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360" yWindow="75" windowWidth="25440" windowHeight="10035"/>
  </bookViews>
  <sheets>
    <sheet name="Лист4" sheetId="4" r:id="rId1"/>
    <sheet name="Лист1" sheetId="1" r:id="rId2"/>
    <sheet name="Лист2" sheetId="2" r:id="rId3"/>
    <sheet name="Лист3" sheetId="3" r:id="rId4"/>
  </sheets>
  <definedNames>
    <definedName name="_xlnm._FilterDatabase" localSheetId="1" hidden="1">Лист1!$A$1:$AH$8653</definedName>
  </definedNames>
  <calcPr calcId="145621"/>
  <pivotCaches>
    <pivotCache cacheId="475" r:id="rId5"/>
  </pivotCaches>
</workbook>
</file>

<file path=xl/calcChain.xml><?xml version="1.0" encoding="utf-8"?>
<calcChain xmlns="http://schemas.openxmlformats.org/spreadsheetml/2006/main">
  <c r="L8653" i="1" l="1"/>
  <c r="M8653" i="1" s="1"/>
  <c r="F8653" i="1"/>
  <c r="D8653" i="1"/>
  <c r="L8652" i="1"/>
  <c r="M8652" i="1" s="1"/>
  <c r="F8652" i="1"/>
  <c r="D8652" i="1"/>
  <c r="L8651" i="1"/>
  <c r="M8651" i="1" s="1"/>
  <c r="F8651" i="1"/>
  <c r="D8651" i="1"/>
  <c r="L8650" i="1"/>
  <c r="M8650" i="1" s="1"/>
  <c r="F8650" i="1"/>
  <c r="D8650" i="1"/>
  <c r="L8649" i="1"/>
  <c r="M8649" i="1" s="1"/>
  <c r="F8649" i="1"/>
  <c r="D8649" i="1"/>
  <c r="L8648" i="1"/>
  <c r="M8648" i="1" s="1"/>
  <c r="F8648" i="1"/>
  <c r="D8648" i="1"/>
  <c r="L8647" i="1"/>
  <c r="M8647" i="1" s="1"/>
  <c r="F8647" i="1"/>
  <c r="D8647" i="1"/>
  <c r="L8646" i="1"/>
  <c r="M8646" i="1" s="1"/>
  <c r="F8646" i="1"/>
  <c r="D8646" i="1"/>
  <c r="L8645" i="1"/>
  <c r="M8645" i="1" s="1"/>
  <c r="F8645" i="1"/>
  <c r="D8645" i="1"/>
  <c r="L8644" i="1"/>
  <c r="M8644" i="1" s="1"/>
  <c r="F8644" i="1"/>
  <c r="D8644" i="1"/>
  <c r="L8643" i="1"/>
  <c r="M8643" i="1" s="1"/>
  <c r="F8643" i="1"/>
  <c r="D8643" i="1"/>
  <c r="L8642" i="1"/>
  <c r="M8642" i="1" s="1"/>
  <c r="F8642" i="1"/>
  <c r="D8642" i="1"/>
  <c r="L8641" i="1"/>
  <c r="M8641" i="1" s="1"/>
  <c r="F8641" i="1"/>
  <c r="D8641" i="1"/>
  <c r="L8640" i="1"/>
  <c r="M8640" i="1" s="1"/>
  <c r="F8640" i="1"/>
  <c r="D8640" i="1"/>
  <c r="L8639" i="1"/>
  <c r="M8639" i="1" s="1"/>
  <c r="F8639" i="1"/>
  <c r="D8639" i="1"/>
  <c r="L8638" i="1"/>
  <c r="M8638" i="1" s="1"/>
  <c r="F8638" i="1"/>
  <c r="D8638" i="1"/>
  <c r="L8637" i="1"/>
  <c r="M8637" i="1" s="1"/>
  <c r="F8637" i="1"/>
  <c r="D8637" i="1"/>
  <c r="L8636" i="1"/>
  <c r="M8636" i="1" s="1"/>
  <c r="F8636" i="1"/>
  <c r="D8636" i="1"/>
  <c r="L8635" i="1"/>
  <c r="M8635" i="1" s="1"/>
  <c r="F8635" i="1"/>
  <c r="D8635" i="1"/>
  <c r="L8634" i="1"/>
  <c r="M8634" i="1" s="1"/>
  <c r="F8634" i="1"/>
  <c r="D8634" i="1"/>
  <c r="L8633" i="1"/>
  <c r="M8633" i="1" s="1"/>
  <c r="F8633" i="1"/>
  <c r="D8633" i="1"/>
  <c r="L8632" i="1"/>
  <c r="M8632" i="1" s="1"/>
  <c r="F8632" i="1"/>
  <c r="D8632" i="1"/>
  <c r="L8631" i="1"/>
  <c r="M8631" i="1" s="1"/>
  <c r="F8631" i="1"/>
  <c r="D8631" i="1"/>
  <c r="L8630" i="1"/>
  <c r="M8630" i="1" s="1"/>
  <c r="F8630" i="1"/>
  <c r="D8630" i="1"/>
  <c r="L8629" i="1"/>
  <c r="M8629" i="1" s="1"/>
  <c r="F8629" i="1"/>
  <c r="D8629" i="1"/>
  <c r="L8628" i="1"/>
  <c r="M8628" i="1" s="1"/>
  <c r="F8628" i="1"/>
  <c r="D8628" i="1"/>
  <c r="L8627" i="1"/>
  <c r="M8627" i="1" s="1"/>
  <c r="F8627" i="1"/>
  <c r="D8627" i="1"/>
  <c r="L8626" i="1"/>
  <c r="M8626" i="1" s="1"/>
  <c r="F8626" i="1"/>
  <c r="D8626" i="1"/>
  <c r="L8625" i="1"/>
  <c r="M8625" i="1" s="1"/>
  <c r="F8625" i="1"/>
  <c r="D8625" i="1"/>
  <c r="L8624" i="1"/>
  <c r="M8624" i="1" s="1"/>
  <c r="F8624" i="1"/>
  <c r="D8624" i="1"/>
  <c r="L8623" i="1"/>
  <c r="M8623" i="1" s="1"/>
  <c r="F8623" i="1"/>
  <c r="D8623" i="1"/>
  <c r="L8622" i="1"/>
  <c r="M8622" i="1" s="1"/>
  <c r="F8622" i="1"/>
  <c r="D8622" i="1"/>
  <c r="L8621" i="1"/>
  <c r="M8621" i="1" s="1"/>
  <c r="F8621" i="1"/>
  <c r="D8621" i="1"/>
  <c r="L8620" i="1"/>
  <c r="M8620" i="1" s="1"/>
  <c r="F8620" i="1"/>
  <c r="D8620" i="1"/>
  <c r="L8619" i="1"/>
  <c r="M8619" i="1" s="1"/>
  <c r="F8619" i="1"/>
  <c r="D8619" i="1"/>
  <c r="L8618" i="1"/>
  <c r="M8618" i="1" s="1"/>
  <c r="F8618" i="1"/>
  <c r="D8618" i="1"/>
  <c r="L8617" i="1"/>
  <c r="M8617" i="1" s="1"/>
  <c r="F8617" i="1"/>
  <c r="D8617" i="1"/>
  <c r="L8616" i="1"/>
  <c r="M8616" i="1" s="1"/>
  <c r="F8616" i="1"/>
  <c r="D8616" i="1"/>
  <c r="L8615" i="1"/>
  <c r="M8615" i="1" s="1"/>
  <c r="F8615" i="1"/>
  <c r="D8615" i="1"/>
  <c r="L8614" i="1"/>
  <c r="M8614" i="1" s="1"/>
  <c r="F8614" i="1"/>
  <c r="D8614" i="1"/>
  <c r="L8613" i="1"/>
  <c r="M8613" i="1" s="1"/>
  <c r="F8613" i="1"/>
  <c r="D8613" i="1"/>
  <c r="L8612" i="1"/>
  <c r="M8612" i="1" s="1"/>
  <c r="F8612" i="1"/>
  <c r="D8612" i="1"/>
  <c r="L8611" i="1"/>
  <c r="M8611" i="1" s="1"/>
  <c r="F8611" i="1"/>
  <c r="D8611" i="1"/>
  <c r="L8610" i="1"/>
  <c r="M8610" i="1" s="1"/>
  <c r="F8610" i="1"/>
  <c r="D8610" i="1"/>
  <c r="L8609" i="1"/>
  <c r="M8609" i="1" s="1"/>
  <c r="F8609" i="1"/>
  <c r="D8609" i="1"/>
  <c r="L8608" i="1"/>
  <c r="M8608" i="1" s="1"/>
  <c r="F8608" i="1"/>
  <c r="D8608" i="1"/>
  <c r="L8607" i="1"/>
  <c r="M8607" i="1" s="1"/>
  <c r="F8607" i="1"/>
  <c r="D8607" i="1"/>
  <c r="L8606" i="1"/>
  <c r="M8606" i="1" s="1"/>
  <c r="F8606" i="1"/>
  <c r="D8606" i="1"/>
  <c r="L8605" i="1"/>
  <c r="M8605" i="1" s="1"/>
  <c r="F8605" i="1"/>
  <c r="D8605" i="1"/>
  <c r="L8604" i="1"/>
  <c r="M8604" i="1" s="1"/>
  <c r="F8604" i="1"/>
  <c r="D8604" i="1"/>
  <c r="L8603" i="1"/>
  <c r="M8603" i="1" s="1"/>
  <c r="F8603" i="1"/>
  <c r="D8603" i="1"/>
  <c r="L8602" i="1"/>
  <c r="M8602" i="1" s="1"/>
  <c r="F8602" i="1"/>
  <c r="D8602" i="1"/>
  <c r="L8601" i="1"/>
  <c r="M8601" i="1" s="1"/>
  <c r="F8601" i="1"/>
  <c r="D8601" i="1"/>
  <c r="L8600" i="1"/>
  <c r="M8600" i="1" s="1"/>
  <c r="F8600" i="1"/>
  <c r="D8600" i="1"/>
  <c r="L8599" i="1"/>
  <c r="M8599" i="1" s="1"/>
  <c r="F8599" i="1"/>
  <c r="D8599" i="1"/>
  <c r="L8598" i="1"/>
  <c r="M8598" i="1" s="1"/>
  <c r="F8598" i="1"/>
  <c r="D8598" i="1"/>
  <c r="L8597" i="1"/>
  <c r="M8597" i="1" s="1"/>
  <c r="F8597" i="1"/>
  <c r="D8597" i="1"/>
  <c r="L8596" i="1"/>
  <c r="M8596" i="1" s="1"/>
  <c r="F8596" i="1"/>
  <c r="D8596" i="1"/>
  <c r="L8595" i="1"/>
  <c r="M8595" i="1" s="1"/>
  <c r="F8595" i="1"/>
  <c r="D8595" i="1"/>
  <c r="L8594" i="1"/>
  <c r="M8594" i="1" s="1"/>
  <c r="F8594" i="1"/>
  <c r="D8594" i="1"/>
  <c r="L8593" i="1"/>
  <c r="M8593" i="1" s="1"/>
  <c r="F8593" i="1"/>
  <c r="D8593" i="1"/>
  <c r="L8592" i="1"/>
  <c r="M8592" i="1" s="1"/>
  <c r="F8592" i="1"/>
  <c r="D8592" i="1"/>
  <c r="L8591" i="1"/>
  <c r="M8591" i="1" s="1"/>
  <c r="F8591" i="1"/>
  <c r="D8591" i="1"/>
  <c r="L8590" i="1"/>
  <c r="M8590" i="1" s="1"/>
  <c r="F8590" i="1"/>
  <c r="D8590" i="1"/>
  <c r="L8589" i="1"/>
  <c r="M8589" i="1" s="1"/>
  <c r="F8589" i="1"/>
  <c r="D8589" i="1"/>
  <c r="L8588" i="1"/>
  <c r="M8588" i="1" s="1"/>
  <c r="F8588" i="1"/>
  <c r="D8588" i="1"/>
  <c r="L8587" i="1"/>
  <c r="M8587" i="1" s="1"/>
  <c r="F8587" i="1"/>
  <c r="D8587" i="1"/>
  <c r="L8586" i="1"/>
  <c r="M8586" i="1" s="1"/>
  <c r="F8586" i="1"/>
  <c r="D8586" i="1"/>
  <c r="L8585" i="1"/>
  <c r="M8585" i="1" s="1"/>
  <c r="F8585" i="1"/>
  <c r="D8585" i="1"/>
  <c r="L8584" i="1"/>
  <c r="M8584" i="1" s="1"/>
  <c r="F8584" i="1"/>
  <c r="D8584" i="1"/>
  <c r="L8583" i="1"/>
  <c r="M8583" i="1" s="1"/>
  <c r="F8583" i="1"/>
  <c r="D8583" i="1"/>
  <c r="L8582" i="1"/>
  <c r="M8582" i="1" s="1"/>
  <c r="F8582" i="1"/>
  <c r="D8582" i="1"/>
  <c r="L8581" i="1"/>
  <c r="M8581" i="1" s="1"/>
  <c r="F8581" i="1"/>
  <c r="D8581" i="1"/>
  <c r="L8580" i="1"/>
  <c r="M8580" i="1" s="1"/>
  <c r="F8580" i="1"/>
  <c r="D8580" i="1"/>
  <c r="L8579" i="1"/>
  <c r="M8579" i="1" s="1"/>
  <c r="F8579" i="1"/>
  <c r="D8579" i="1"/>
  <c r="L8578" i="1"/>
  <c r="M8578" i="1" s="1"/>
  <c r="F8578" i="1"/>
  <c r="D8578" i="1"/>
  <c r="L8577" i="1"/>
  <c r="M8577" i="1" s="1"/>
  <c r="F8577" i="1"/>
  <c r="D8577" i="1"/>
  <c r="L8576" i="1"/>
  <c r="M8576" i="1" s="1"/>
  <c r="F8576" i="1"/>
  <c r="D8576" i="1"/>
  <c r="L8575" i="1"/>
  <c r="M8575" i="1" s="1"/>
  <c r="F8575" i="1"/>
  <c r="D8575" i="1"/>
  <c r="L8574" i="1"/>
  <c r="M8574" i="1" s="1"/>
  <c r="F8574" i="1"/>
  <c r="D8574" i="1"/>
  <c r="L8573" i="1"/>
  <c r="M8573" i="1" s="1"/>
  <c r="F8573" i="1"/>
  <c r="D8573" i="1"/>
  <c r="L8572" i="1"/>
  <c r="M8572" i="1" s="1"/>
  <c r="F8572" i="1"/>
  <c r="D8572" i="1"/>
  <c r="L8571" i="1"/>
  <c r="M8571" i="1" s="1"/>
  <c r="F8571" i="1"/>
  <c r="D8571" i="1"/>
  <c r="L8570" i="1"/>
  <c r="M8570" i="1" s="1"/>
  <c r="F8570" i="1"/>
  <c r="D8570" i="1"/>
  <c r="L8569" i="1"/>
  <c r="M8569" i="1" s="1"/>
  <c r="F8569" i="1"/>
  <c r="D8569" i="1"/>
  <c r="L8568" i="1"/>
  <c r="M8568" i="1" s="1"/>
  <c r="F8568" i="1"/>
  <c r="D8568" i="1"/>
  <c r="L8567" i="1"/>
  <c r="M8567" i="1" s="1"/>
  <c r="F8567" i="1"/>
  <c r="D8567" i="1"/>
  <c r="L8566" i="1"/>
  <c r="M8566" i="1" s="1"/>
  <c r="F8566" i="1"/>
  <c r="D8566" i="1"/>
  <c r="L8565" i="1"/>
  <c r="M8565" i="1" s="1"/>
  <c r="F8565" i="1"/>
  <c r="D8565" i="1"/>
  <c r="L8564" i="1"/>
  <c r="M8564" i="1" s="1"/>
  <c r="F8564" i="1"/>
  <c r="D8564" i="1"/>
  <c r="L8563" i="1"/>
  <c r="M8563" i="1" s="1"/>
  <c r="F8563" i="1"/>
  <c r="D8563" i="1"/>
  <c r="L8562" i="1"/>
  <c r="M8562" i="1" s="1"/>
  <c r="F8562" i="1"/>
  <c r="D8562" i="1"/>
  <c r="L8561" i="1"/>
  <c r="M8561" i="1" s="1"/>
  <c r="F8561" i="1"/>
  <c r="D8561" i="1"/>
  <c r="L8560" i="1"/>
  <c r="M8560" i="1" s="1"/>
  <c r="F8560" i="1"/>
  <c r="D8560" i="1"/>
  <c r="L8559" i="1"/>
  <c r="M8559" i="1" s="1"/>
  <c r="F8559" i="1"/>
  <c r="D8559" i="1"/>
  <c r="L8558" i="1"/>
  <c r="M8558" i="1" s="1"/>
  <c r="F8558" i="1"/>
  <c r="D8558" i="1"/>
  <c r="L8557" i="1"/>
  <c r="M8557" i="1" s="1"/>
  <c r="F8557" i="1"/>
  <c r="D8557" i="1"/>
  <c r="L8556" i="1"/>
  <c r="M8556" i="1" s="1"/>
  <c r="F8556" i="1"/>
  <c r="D8556" i="1"/>
  <c r="L8555" i="1"/>
  <c r="M8555" i="1" s="1"/>
  <c r="F8555" i="1"/>
  <c r="D8555" i="1"/>
  <c r="L8554" i="1"/>
  <c r="M8554" i="1" s="1"/>
  <c r="F8554" i="1"/>
  <c r="D8554" i="1"/>
  <c r="L8553" i="1"/>
  <c r="M8553" i="1" s="1"/>
  <c r="F8553" i="1"/>
  <c r="D8553" i="1"/>
  <c r="L8552" i="1"/>
  <c r="M8552" i="1" s="1"/>
  <c r="F8552" i="1"/>
  <c r="D8552" i="1"/>
  <c r="L8551" i="1"/>
  <c r="M8551" i="1" s="1"/>
  <c r="F8551" i="1"/>
  <c r="D8551" i="1"/>
  <c r="L8550" i="1"/>
  <c r="M8550" i="1" s="1"/>
  <c r="F8550" i="1"/>
  <c r="D8550" i="1"/>
  <c r="L8549" i="1"/>
  <c r="M8549" i="1" s="1"/>
  <c r="F8549" i="1"/>
  <c r="D8549" i="1"/>
  <c r="L8548" i="1"/>
  <c r="M8548" i="1" s="1"/>
  <c r="F8548" i="1"/>
  <c r="D8548" i="1"/>
  <c r="L8547" i="1"/>
  <c r="M8547" i="1" s="1"/>
  <c r="F8547" i="1"/>
  <c r="D8547" i="1"/>
  <c r="L8546" i="1"/>
  <c r="M8546" i="1" s="1"/>
  <c r="F8546" i="1"/>
  <c r="D8546" i="1"/>
  <c r="L8545" i="1"/>
  <c r="M8545" i="1" s="1"/>
  <c r="F8545" i="1"/>
  <c r="D8545" i="1"/>
  <c r="L8544" i="1"/>
  <c r="M8544" i="1" s="1"/>
  <c r="F8544" i="1"/>
  <c r="D8544" i="1"/>
  <c r="L8543" i="1"/>
  <c r="M8543" i="1" s="1"/>
  <c r="F8543" i="1"/>
  <c r="D8543" i="1"/>
  <c r="L8542" i="1"/>
  <c r="M8542" i="1" s="1"/>
  <c r="F8542" i="1"/>
  <c r="D8542" i="1"/>
  <c r="L8541" i="1"/>
  <c r="M8541" i="1" s="1"/>
  <c r="F8541" i="1"/>
  <c r="D8541" i="1"/>
  <c r="L8540" i="1"/>
  <c r="M8540" i="1" s="1"/>
  <c r="F8540" i="1"/>
  <c r="D8540" i="1"/>
  <c r="L8539" i="1"/>
  <c r="M8539" i="1" s="1"/>
  <c r="F8539" i="1"/>
  <c r="D8539" i="1"/>
  <c r="L8538" i="1"/>
  <c r="M8538" i="1" s="1"/>
  <c r="F8538" i="1"/>
  <c r="D8538" i="1"/>
  <c r="L8537" i="1"/>
  <c r="M8537" i="1" s="1"/>
  <c r="F8537" i="1"/>
  <c r="D8537" i="1"/>
  <c r="L8536" i="1"/>
  <c r="M8536" i="1" s="1"/>
  <c r="F8536" i="1"/>
  <c r="D8536" i="1"/>
  <c r="L8535" i="1"/>
  <c r="M8535" i="1" s="1"/>
  <c r="F8535" i="1"/>
  <c r="D8535" i="1"/>
  <c r="L8534" i="1"/>
  <c r="M8534" i="1" s="1"/>
  <c r="F8534" i="1"/>
  <c r="D8534" i="1"/>
  <c r="L8533" i="1"/>
  <c r="M8533" i="1" s="1"/>
  <c r="F8533" i="1"/>
  <c r="D8533" i="1"/>
  <c r="L8532" i="1"/>
  <c r="M8532" i="1" s="1"/>
  <c r="F8532" i="1"/>
  <c r="D8532" i="1"/>
  <c r="L8531" i="1"/>
  <c r="M8531" i="1" s="1"/>
  <c r="F8531" i="1"/>
  <c r="D8531" i="1"/>
  <c r="L8530" i="1"/>
  <c r="M8530" i="1" s="1"/>
  <c r="F8530" i="1"/>
  <c r="D8530" i="1"/>
  <c r="L8529" i="1"/>
  <c r="M8529" i="1" s="1"/>
  <c r="F8529" i="1"/>
  <c r="D8529" i="1"/>
  <c r="L8528" i="1"/>
  <c r="M8528" i="1" s="1"/>
  <c r="F8528" i="1"/>
  <c r="D8528" i="1"/>
  <c r="L8527" i="1"/>
  <c r="M8527" i="1" s="1"/>
  <c r="F8527" i="1"/>
  <c r="D8527" i="1"/>
  <c r="L8526" i="1"/>
  <c r="M8526" i="1" s="1"/>
  <c r="F8526" i="1"/>
  <c r="D8526" i="1"/>
  <c r="L8525" i="1"/>
  <c r="M8525" i="1" s="1"/>
  <c r="F8525" i="1"/>
  <c r="D8525" i="1"/>
  <c r="L8524" i="1"/>
  <c r="M8524" i="1" s="1"/>
  <c r="F8524" i="1"/>
  <c r="D8524" i="1"/>
  <c r="L8523" i="1"/>
  <c r="M8523" i="1" s="1"/>
  <c r="F8523" i="1"/>
  <c r="D8523" i="1"/>
  <c r="L8522" i="1"/>
  <c r="M8522" i="1" s="1"/>
  <c r="F8522" i="1"/>
  <c r="D8522" i="1"/>
  <c r="L8521" i="1"/>
  <c r="M8521" i="1" s="1"/>
  <c r="F8521" i="1"/>
  <c r="D8521" i="1"/>
  <c r="L8520" i="1"/>
  <c r="M8520" i="1" s="1"/>
  <c r="F8520" i="1"/>
  <c r="D8520" i="1"/>
  <c r="L8519" i="1"/>
  <c r="M8519" i="1" s="1"/>
  <c r="F8519" i="1"/>
  <c r="D8519" i="1"/>
  <c r="L8518" i="1"/>
  <c r="M8518" i="1" s="1"/>
  <c r="F8518" i="1"/>
  <c r="D8518" i="1"/>
  <c r="L8517" i="1"/>
  <c r="M8517" i="1" s="1"/>
  <c r="F8517" i="1"/>
  <c r="D8517" i="1"/>
  <c r="L8516" i="1"/>
  <c r="M8516" i="1" s="1"/>
  <c r="F8516" i="1"/>
  <c r="D8516" i="1"/>
  <c r="L8515" i="1"/>
  <c r="M8515" i="1" s="1"/>
  <c r="F8515" i="1"/>
  <c r="D8515" i="1"/>
  <c r="L8514" i="1"/>
  <c r="M8514" i="1" s="1"/>
  <c r="F8514" i="1"/>
  <c r="D8514" i="1"/>
  <c r="L8513" i="1"/>
  <c r="M8513" i="1" s="1"/>
  <c r="F8513" i="1"/>
  <c r="D8513" i="1"/>
  <c r="L8512" i="1"/>
  <c r="M8512" i="1" s="1"/>
  <c r="F8512" i="1"/>
  <c r="D8512" i="1"/>
  <c r="L8511" i="1"/>
  <c r="M8511" i="1" s="1"/>
  <c r="F8511" i="1"/>
  <c r="D8511" i="1"/>
  <c r="L8510" i="1"/>
  <c r="M8510" i="1" s="1"/>
  <c r="F8510" i="1"/>
  <c r="D8510" i="1"/>
  <c r="L8509" i="1"/>
  <c r="M8509" i="1" s="1"/>
  <c r="F8509" i="1"/>
  <c r="D8509" i="1"/>
  <c r="L8508" i="1"/>
  <c r="M8508" i="1" s="1"/>
  <c r="F8508" i="1"/>
  <c r="D8508" i="1"/>
  <c r="L8507" i="1"/>
  <c r="M8507" i="1" s="1"/>
  <c r="F8507" i="1"/>
  <c r="D8507" i="1"/>
  <c r="L8506" i="1"/>
  <c r="M8506" i="1" s="1"/>
  <c r="F8506" i="1"/>
  <c r="D8506" i="1"/>
  <c r="L8505" i="1"/>
  <c r="M8505" i="1" s="1"/>
  <c r="F8505" i="1"/>
  <c r="D8505" i="1"/>
  <c r="L8504" i="1"/>
  <c r="M8504" i="1" s="1"/>
  <c r="F8504" i="1"/>
  <c r="D8504" i="1"/>
  <c r="L8503" i="1"/>
  <c r="M8503" i="1" s="1"/>
  <c r="F8503" i="1"/>
  <c r="D8503" i="1"/>
  <c r="L8502" i="1"/>
  <c r="M8502" i="1" s="1"/>
  <c r="F8502" i="1"/>
  <c r="D8502" i="1"/>
  <c r="L8501" i="1"/>
  <c r="M8501" i="1" s="1"/>
  <c r="F8501" i="1"/>
  <c r="D8501" i="1"/>
  <c r="L8500" i="1"/>
  <c r="M8500" i="1" s="1"/>
  <c r="F8500" i="1"/>
  <c r="D8500" i="1"/>
  <c r="L8499" i="1"/>
  <c r="M8499" i="1" s="1"/>
  <c r="F8499" i="1"/>
  <c r="D8499" i="1"/>
  <c r="L8498" i="1"/>
  <c r="M8498" i="1" s="1"/>
  <c r="F8498" i="1"/>
  <c r="D8498" i="1"/>
  <c r="L8497" i="1"/>
  <c r="M8497" i="1" s="1"/>
  <c r="F8497" i="1"/>
  <c r="D8497" i="1"/>
  <c r="L8496" i="1"/>
  <c r="M8496" i="1" s="1"/>
  <c r="F8496" i="1"/>
  <c r="D8496" i="1"/>
  <c r="L8495" i="1"/>
  <c r="M8495" i="1" s="1"/>
  <c r="F8495" i="1"/>
  <c r="D8495" i="1"/>
  <c r="L8494" i="1"/>
  <c r="M8494" i="1" s="1"/>
  <c r="F8494" i="1"/>
  <c r="D8494" i="1"/>
  <c r="L8493" i="1"/>
  <c r="M8493" i="1" s="1"/>
  <c r="F8493" i="1"/>
  <c r="D8493" i="1"/>
  <c r="L8492" i="1"/>
  <c r="M8492" i="1" s="1"/>
  <c r="F8492" i="1"/>
  <c r="D8492" i="1"/>
  <c r="L8491" i="1"/>
  <c r="M8491" i="1" s="1"/>
  <c r="F8491" i="1"/>
  <c r="D8491" i="1"/>
  <c r="L8490" i="1"/>
  <c r="M8490" i="1" s="1"/>
  <c r="F8490" i="1"/>
  <c r="D8490" i="1"/>
  <c r="L8489" i="1"/>
  <c r="M8489" i="1" s="1"/>
  <c r="F8489" i="1"/>
  <c r="D8489" i="1"/>
  <c r="L8488" i="1"/>
  <c r="M8488" i="1" s="1"/>
  <c r="F8488" i="1"/>
  <c r="D8488" i="1"/>
  <c r="L8487" i="1"/>
  <c r="M8487" i="1" s="1"/>
  <c r="F8487" i="1"/>
  <c r="D8487" i="1"/>
  <c r="L8486" i="1"/>
  <c r="M8486" i="1" s="1"/>
  <c r="F8486" i="1"/>
  <c r="D8486" i="1"/>
  <c r="L8485" i="1"/>
  <c r="M8485" i="1" s="1"/>
  <c r="F8485" i="1"/>
  <c r="D8485" i="1"/>
  <c r="L8484" i="1"/>
  <c r="M8484" i="1" s="1"/>
  <c r="F8484" i="1"/>
  <c r="D8484" i="1"/>
  <c r="L8483" i="1"/>
  <c r="M8483" i="1" s="1"/>
  <c r="F8483" i="1"/>
  <c r="D8483" i="1"/>
  <c r="L8482" i="1"/>
  <c r="M8482" i="1" s="1"/>
  <c r="F8482" i="1"/>
  <c r="D8482" i="1"/>
  <c r="L8481" i="1"/>
  <c r="M8481" i="1" s="1"/>
  <c r="F8481" i="1"/>
  <c r="D8481" i="1"/>
  <c r="L8480" i="1"/>
  <c r="M8480" i="1" s="1"/>
  <c r="F8480" i="1"/>
  <c r="D8480" i="1"/>
  <c r="L8479" i="1"/>
  <c r="M8479" i="1" s="1"/>
  <c r="F8479" i="1"/>
  <c r="D8479" i="1"/>
  <c r="L8478" i="1"/>
  <c r="M8478" i="1" s="1"/>
  <c r="F8478" i="1"/>
  <c r="D8478" i="1"/>
  <c r="L8477" i="1"/>
  <c r="M8477" i="1" s="1"/>
  <c r="F8477" i="1"/>
  <c r="D8477" i="1"/>
  <c r="L8476" i="1"/>
  <c r="M8476" i="1" s="1"/>
  <c r="F8476" i="1"/>
  <c r="D8476" i="1"/>
  <c r="L8475" i="1"/>
  <c r="M8475" i="1" s="1"/>
  <c r="F8475" i="1"/>
  <c r="D8475" i="1"/>
  <c r="L8474" i="1"/>
  <c r="M8474" i="1" s="1"/>
  <c r="F8474" i="1"/>
  <c r="D8474" i="1"/>
  <c r="L8473" i="1"/>
  <c r="M8473" i="1" s="1"/>
  <c r="F8473" i="1"/>
  <c r="D8473" i="1"/>
  <c r="L8472" i="1"/>
  <c r="M8472" i="1" s="1"/>
  <c r="F8472" i="1"/>
  <c r="D8472" i="1"/>
  <c r="L8471" i="1"/>
  <c r="M8471" i="1" s="1"/>
  <c r="F8471" i="1"/>
  <c r="D8471" i="1"/>
  <c r="L8470" i="1"/>
  <c r="M8470" i="1" s="1"/>
  <c r="F8470" i="1"/>
  <c r="D8470" i="1"/>
  <c r="L8469" i="1"/>
  <c r="M8469" i="1" s="1"/>
  <c r="F8469" i="1"/>
  <c r="D8469" i="1"/>
  <c r="L8468" i="1"/>
  <c r="M8468" i="1" s="1"/>
  <c r="F8468" i="1"/>
  <c r="D8468" i="1"/>
  <c r="L8467" i="1"/>
  <c r="M8467" i="1" s="1"/>
  <c r="F8467" i="1"/>
  <c r="D8467" i="1"/>
  <c r="L8466" i="1"/>
  <c r="M8466" i="1" s="1"/>
  <c r="F8466" i="1"/>
  <c r="D8466" i="1"/>
  <c r="L8465" i="1"/>
  <c r="M8465" i="1" s="1"/>
  <c r="F8465" i="1"/>
  <c r="D8465" i="1"/>
  <c r="L8464" i="1"/>
  <c r="M8464" i="1" s="1"/>
  <c r="F8464" i="1"/>
  <c r="D8464" i="1"/>
  <c r="L8463" i="1"/>
  <c r="M8463" i="1" s="1"/>
  <c r="F8463" i="1"/>
  <c r="D8463" i="1"/>
  <c r="L8462" i="1"/>
  <c r="M8462" i="1" s="1"/>
  <c r="F8462" i="1"/>
  <c r="D8462" i="1"/>
  <c r="L8461" i="1"/>
  <c r="M8461" i="1" s="1"/>
  <c r="F8461" i="1"/>
  <c r="D8461" i="1"/>
  <c r="L8460" i="1"/>
  <c r="M8460" i="1" s="1"/>
  <c r="F8460" i="1"/>
  <c r="D8460" i="1"/>
  <c r="L8459" i="1"/>
  <c r="M8459" i="1" s="1"/>
  <c r="F8459" i="1"/>
  <c r="D8459" i="1"/>
  <c r="L8458" i="1"/>
  <c r="M8458" i="1" s="1"/>
  <c r="F8458" i="1"/>
  <c r="D8458" i="1"/>
  <c r="L8457" i="1"/>
  <c r="M8457" i="1" s="1"/>
  <c r="F8457" i="1"/>
  <c r="D8457" i="1"/>
  <c r="L8456" i="1"/>
  <c r="M8456" i="1" s="1"/>
  <c r="F8456" i="1"/>
  <c r="D8456" i="1"/>
  <c r="L8455" i="1"/>
  <c r="M8455" i="1" s="1"/>
  <c r="F8455" i="1"/>
  <c r="D8455" i="1"/>
  <c r="L8454" i="1"/>
  <c r="M8454" i="1" s="1"/>
  <c r="F8454" i="1"/>
  <c r="D8454" i="1"/>
  <c r="L8453" i="1"/>
  <c r="M8453" i="1" s="1"/>
  <c r="F8453" i="1"/>
  <c r="D8453" i="1"/>
  <c r="L8452" i="1"/>
  <c r="M8452" i="1" s="1"/>
  <c r="F8452" i="1"/>
  <c r="D8452" i="1"/>
  <c r="L8451" i="1"/>
  <c r="M8451" i="1" s="1"/>
  <c r="F8451" i="1"/>
  <c r="D8451" i="1"/>
  <c r="L8450" i="1"/>
  <c r="M8450" i="1" s="1"/>
  <c r="F8450" i="1"/>
  <c r="D8450" i="1"/>
  <c r="L8449" i="1"/>
  <c r="M8449" i="1" s="1"/>
  <c r="F8449" i="1"/>
  <c r="D8449" i="1"/>
  <c r="L8448" i="1"/>
  <c r="M8448" i="1" s="1"/>
  <c r="F8448" i="1"/>
  <c r="D8448" i="1"/>
  <c r="L8447" i="1"/>
  <c r="M8447" i="1" s="1"/>
  <c r="F8447" i="1"/>
  <c r="D8447" i="1"/>
  <c r="L8446" i="1"/>
  <c r="M8446" i="1" s="1"/>
  <c r="F8446" i="1"/>
  <c r="D8446" i="1"/>
  <c r="L8445" i="1"/>
  <c r="M8445" i="1" s="1"/>
  <c r="F8445" i="1"/>
  <c r="D8445" i="1"/>
  <c r="L8444" i="1"/>
  <c r="M8444" i="1" s="1"/>
  <c r="F8444" i="1"/>
  <c r="D8444" i="1"/>
  <c r="L8443" i="1"/>
  <c r="M8443" i="1" s="1"/>
  <c r="F8443" i="1"/>
  <c r="D8443" i="1"/>
  <c r="L8442" i="1"/>
  <c r="M8442" i="1" s="1"/>
  <c r="F8442" i="1"/>
  <c r="D8442" i="1"/>
  <c r="L8441" i="1"/>
  <c r="M8441" i="1" s="1"/>
  <c r="F8441" i="1"/>
  <c r="D8441" i="1"/>
  <c r="L8440" i="1"/>
  <c r="M8440" i="1" s="1"/>
  <c r="F8440" i="1"/>
  <c r="D8440" i="1"/>
  <c r="L8439" i="1"/>
  <c r="M8439" i="1" s="1"/>
  <c r="F8439" i="1"/>
  <c r="D8439" i="1"/>
  <c r="L8438" i="1"/>
  <c r="M8438" i="1" s="1"/>
  <c r="F8438" i="1"/>
  <c r="D8438" i="1"/>
  <c r="L8437" i="1"/>
  <c r="M8437" i="1" s="1"/>
  <c r="F8437" i="1"/>
  <c r="D8437" i="1"/>
  <c r="L8436" i="1"/>
  <c r="M8436" i="1" s="1"/>
  <c r="F8436" i="1"/>
  <c r="D8436" i="1"/>
  <c r="L8435" i="1"/>
  <c r="M8435" i="1" s="1"/>
  <c r="F8435" i="1"/>
  <c r="D8435" i="1"/>
  <c r="L8434" i="1"/>
  <c r="M8434" i="1" s="1"/>
  <c r="F8434" i="1"/>
  <c r="D8434" i="1"/>
  <c r="L8433" i="1"/>
  <c r="M8433" i="1" s="1"/>
  <c r="F8433" i="1"/>
  <c r="D8433" i="1"/>
  <c r="L8432" i="1"/>
  <c r="M8432" i="1" s="1"/>
  <c r="F8432" i="1"/>
  <c r="D8432" i="1"/>
  <c r="L8431" i="1"/>
  <c r="M8431" i="1" s="1"/>
  <c r="F8431" i="1"/>
  <c r="D8431" i="1"/>
  <c r="L8430" i="1"/>
  <c r="M8430" i="1" s="1"/>
  <c r="F8430" i="1"/>
  <c r="D8430" i="1"/>
  <c r="L8429" i="1"/>
  <c r="M8429" i="1" s="1"/>
  <c r="F8429" i="1"/>
  <c r="D8429" i="1"/>
  <c r="L8428" i="1"/>
  <c r="M8428" i="1" s="1"/>
  <c r="F8428" i="1"/>
  <c r="D8428" i="1"/>
  <c r="L8427" i="1"/>
  <c r="M8427" i="1" s="1"/>
  <c r="F8427" i="1"/>
  <c r="D8427" i="1"/>
  <c r="L8426" i="1"/>
  <c r="M8426" i="1" s="1"/>
  <c r="F8426" i="1"/>
  <c r="D8426" i="1"/>
  <c r="L8425" i="1"/>
  <c r="M8425" i="1" s="1"/>
  <c r="F8425" i="1"/>
  <c r="D8425" i="1"/>
  <c r="L8424" i="1"/>
  <c r="M8424" i="1" s="1"/>
  <c r="F8424" i="1"/>
  <c r="D8424" i="1"/>
  <c r="L8423" i="1"/>
  <c r="M8423" i="1" s="1"/>
  <c r="F8423" i="1"/>
  <c r="D8423" i="1"/>
  <c r="L8422" i="1"/>
  <c r="M8422" i="1" s="1"/>
  <c r="F8422" i="1"/>
  <c r="D8422" i="1"/>
  <c r="L8421" i="1"/>
  <c r="M8421" i="1" s="1"/>
  <c r="F8421" i="1"/>
  <c r="D8421" i="1"/>
  <c r="L8420" i="1"/>
  <c r="M8420" i="1" s="1"/>
  <c r="F8420" i="1"/>
  <c r="D8420" i="1"/>
  <c r="L8419" i="1"/>
  <c r="M8419" i="1" s="1"/>
  <c r="F8419" i="1"/>
  <c r="D8419" i="1"/>
  <c r="L8418" i="1"/>
  <c r="M8418" i="1" s="1"/>
  <c r="F8418" i="1"/>
  <c r="D8418" i="1"/>
  <c r="L8417" i="1"/>
  <c r="M8417" i="1" s="1"/>
  <c r="F8417" i="1"/>
  <c r="D8417" i="1"/>
  <c r="L8416" i="1"/>
  <c r="M8416" i="1" s="1"/>
  <c r="F8416" i="1"/>
  <c r="D8416" i="1"/>
  <c r="L8415" i="1"/>
  <c r="M8415" i="1" s="1"/>
  <c r="F8415" i="1"/>
  <c r="D8415" i="1"/>
  <c r="L8414" i="1"/>
  <c r="M8414" i="1" s="1"/>
  <c r="F8414" i="1"/>
  <c r="D8414" i="1"/>
  <c r="L8413" i="1"/>
  <c r="M8413" i="1" s="1"/>
  <c r="F8413" i="1"/>
  <c r="D8413" i="1"/>
  <c r="L8412" i="1"/>
  <c r="M8412" i="1" s="1"/>
  <c r="F8412" i="1"/>
  <c r="D8412" i="1"/>
  <c r="L8411" i="1"/>
  <c r="M8411" i="1" s="1"/>
  <c r="F8411" i="1"/>
  <c r="D8411" i="1"/>
  <c r="L8410" i="1"/>
  <c r="M8410" i="1" s="1"/>
  <c r="F8410" i="1"/>
  <c r="D8410" i="1"/>
  <c r="L8409" i="1"/>
  <c r="M8409" i="1" s="1"/>
  <c r="F8409" i="1"/>
  <c r="D8409" i="1"/>
  <c r="L8408" i="1"/>
  <c r="M8408" i="1" s="1"/>
  <c r="F8408" i="1"/>
  <c r="D8408" i="1"/>
  <c r="L8407" i="1"/>
  <c r="M8407" i="1" s="1"/>
  <c r="F8407" i="1"/>
  <c r="D8407" i="1"/>
  <c r="L8406" i="1"/>
  <c r="M8406" i="1" s="1"/>
  <c r="F8406" i="1"/>
  <c r="D8406" i="1"/>
  <c r="L8405" i="1"/>
  <c r="M8405" i="1" s="1"/>
  <c r="F8405" i="1"/>
  <c r="D8405" i="1"/>
  <c r="L8404" i="1"/>
  <c r="M8404" i="1" s="1"/>
  <c r="F8404" i="1"/>
  <c r="D8404" i="1"/>
  <c r="L8403" i="1"/>
  <c r="M8403" i="1" s="1"/>
  <c r="F8403" i="1"/>
  <c r="D8403" i="1"/>
  <c r="L8402" i="1"/>
  <c r="M8402" i="1" s="1"/>
  <c r="F8402" i="1"/>
  <c r="D8402" i="1"/>
  <c r="L8401" i="1"/>
  <c r="M8401" i="1" s="1"/>
  <c r="F8401" i="1"/>
  <c r="D8401" i="1"/>
  <c r="L8400" i="1"/>
  <c r="M8400" i="1" s="1"/>
  <c r="F8400" i="1"/>
  <c r="D8400" i="1"/>
  <c r="L8399" i="1"/>
  <c r="M8399" i="1" s="1"/>
  <c r="F8399" i="1"/>
  <c r="D8399" i="1"/>
  <c r="L8398" i="1"/>
  <c r="M8398" i="1" s="1"/>
  <c r="F8398" i="1"/>
  <c r="D8398" i="1"/>
  <c r="L8397" i="1"/>
  <c r="M8397" i="1" s="1"/>
  <c r="F8397" i="1"/>
  <c r="D8397" i="1"/>
  <c r="L8396" i="1"/>
  <c r="M8396" i="1" s="1"/>
  <c r="F8396" i="1"/>
  <c r="D8396" i="1"/>
  <c r="L8395" i="1"/>
  <c r="M8395" i="1" s="1"/>
  <c r="F8395" i="1"/>
  <c r="D8395" i="1"/>
  <c r="L8394" i="1"/>
  <c r="M8394" i="1" s="1"/>
  <c r="F8394" i="1"/>
  <c r="D8394" i="1"/>
  <c r="L8393" i="1"/>
  <c r="M8393" i="1" s="1"/>
  <c r="F8393" i="1"/>
  <c r="D8393" i="1"/>
  <c r="L8392" i="1"/>
  <c r="M8392" i="1" s="1"/>
  <c r="F8392" i="1"/>
  <c r="D8392" i="1"/>
  <c r="L8391" i="1"/>
  <c r="M8391" i="1" s="1"/>
  <c r="F8391" i="1"/>
  <c r="D8391" i="1"/>
  <c r="L8390" i="1"/>
  <c r="M8390" i="1" s="1"/>
  <c r="F8390" i="1"/>
  <c r="D8390" i="1"/>
  <c r="L8389" i="1"/>
  <c r="M8389" i="1" s="1"/>
  <c r="F8389" i="1"/>
  <c r="D8389" i="1"/>
  <c r="L8388" i="1"/>
  <c r="M8388" i="1" s="1"/>
  <c r="F8388" i="1"/>
  <c r="D8388" i="1"/>
  <c r="L8387" i="1"/>
  <c r="M8387" i="1" s="1"/>
  <c r="F8387" i="1"/>
  <c r="D8387" i="1"/>
  <c r="L8386" i="1"/>
  <c r="M8386" i="1" s="1"/>
  <c r="F8386" i="1"/>
  <c r="D8386" i="1"/>
  <c r="L8385" i="1"/>
  <c r="M8385" i="1" s="1"/>
  <c r="F8385" i="1"/>
  <c r="D8385" i="1"/>
  <c r="L8384" i="1"/>
  <c r="M8384" i="1" s="1"/>
  <c r="F8384" i="1"/>
  <c r="D8384" i="1"/>
  <c r="L8383" i="1"/>
  <c r="M8383" i="1" s="1"/>
  <c r="F8383" i="1"/>
  <c r="D8383" i="1"/>
  <c r="L8382" i="1"/>
  <c r="M8382" i="1" s="1"/>
  <c r="F8382" i="1"/>
  <c r="D8382" i="1"/>
  <c r="L8381" i="1"/>
  <c r="M8381" i="1" s="1"/>
  <c r="F8381" i="1"/>
  <c r="D8381" i="1"/>
  <c r="L8380" i="1"/>
  <c r="M8380" i="1" s="1"/>
  <c r="F8380" i="1"/>
  <c r="D8380" i="1"/>
  <c r="L8379" i="1"/>
  <c r="M8379" i="1" s="1"/>
  <c r="F8379" i="1"/>
  <c r="D8379" i="1"/>
  <c r="L8378" i="1"/>
  <c r="M8378" i="1" s="1"/>
  <c r="F8378" i="1"/>
  <c r="D8378" i="1"/>
  <c r="L8377" i="1"/>
  <c r="M8377" i="1" s="1"/>
  <c r="F8377" i="1"/>
  <c r="D8377" i="1"/>
  <c r="L8376" i="1"/>
  <c r="M8376" i="1" s="1"/>
  <c r="F8376" i="1"/>
  <c r="D8376" i="1"/>
  <c r="L8375" i="1"/>
  <c r="M8375" i="1" s="1"/>
  <c r="F8375" i="1"/>
  <c r="D8375" i="1"/>
  <c r="L8374" i="1"/>
  <c r="M8374" i="1" s="1"/>
  <c r="F8374" i="1"/>
  <c r="D8374" i="1"/>
  <c r="L8373" i="1"/>
  <c r="M8373" i="1" s="1"/>
  <c r="F8373" i="1"/>
  <c r="D8373" i="1"/>
  <c r="L8372" i="1"/>
  <c r="M8372" i="1" s="1"/>
  <c r="F8372" i="1"/>
  <c r="D8372" i="1"/>
  <c r="L8371" i="1"/>
  <c r="M8371" i="1" s="1"/>
  <c r="F8371" i="1"/>
  <c r="D8371" i="1"/>
  <c r="L8370" i="1"/>
  <c r="M8370" i="1" s="1"/>
  <c r="F8370" i="1"/>
  <c r="D8370" i="1"/>
  <c r="L8369" i="1"/>
  <c r="M8369" i="1" s="1"/>
  <c r="F8369" i="1"/>
  <c r="D8369" i="1"/>
  <c r="L8368" i="1"/>
  <c r="M8368" i="1" s="1"/>
  <c r="F8368" i="1"/>
  <c r="D8368" i="1"/>
  <c r="L8367" i="1"/>
  <c r="M8367" i="1" s="1"/>
  <c r="F8367" i="1"/>
  <c r="D8367" i="1"/>
  <c r="L8366" i="1"/>
  <c r="M8366" i="1" s="1"/>
  <c r="F8366" i="1"/>
  <c r="D8366" i="1"/>
  <c r="L8365" i="1"/>
  <c r="M8365" i="1" s="1"/>
  <c r="F8365" i="1"/>
  <c r="D8365" i="1"/>
  <c r="L8364" i="1"/>
  <c r="M8364" i="1" s="1"/>
  <c r="F8364" i="1"/>
  <c r="D8364" i="1"/>
  <c r="L8363" i="1"/>
  <c r="M8363" i="1" s="1"/>
  <c r="F8363" i="1"/>
  <c r="D8363" i="1"/>
  <c r="L8362" i="1"/>
  <c r="M8362" i="1" s="1"/>
  <c r="F8362" i="1"/>
  <c r="D8362" i="1"/>
  <c r="L8361" i="1"/>
  <c r="M8361" i="1" s="1"/>
  <c r="F8361" i="1"/>
  <c r="D8361" i="1"/>
  <c r="L8360" i="1"/>
  <c r="M8360" i="1" s="1"/>
  <c r="F8360" i="1"/>
  <c r="D8360" i="1"/>
  <c r="L8359" i="1"/>
  <c r="M8359" i="1" s="1"/>
  <c r="F8359" i="1"/>
  <c r="D8359" i="1"/>
  <c r="L8358" i="1"/>
  <c r="M8358" i="1" s="1"/>
  <c r="F8358" i="1"/>
  <c r="D8358" i="1"/>
  <c r="L8357" i="1"/>
  <c r="M8357" i="1" s="1"/>
  <c r="F8357" i="1"/>
  <c r="D8357" i="1"/>
  <c r="L8356" i="1"/>
  <c r="M8356" i="1" s="1"/>
  <c r="F8356" i="1"/>
  <c r="D8356" i="1"/>
  <c r="L8355" i="1"/>
  <c r="M8355" i="1" s="1"/>
  <c r="F8355" i="1"/>
  <c r="D8355" i="1"/>
  <c r="L8354" i="1"/>
  <c r="M8354" i="1" s="1"/>
  <c r="F8354" i="1"/>
  <c r="D8354" i="1"/>
  <c r="L8353" i="1"/>
  <c r="M8353" i="1" s="1"/>
  <c r="F8353" i="1"/>
  <c r="D8353" i="1"/>
  <c r="L8352" i="1"/>
  <c r="M8352" i="1" s="1"/>
  <c r="F8352" i="1"/>
  <c r="D8352" i="1"/>
  <c r="L8351" i="1"/>
  <c r="M8351" i="1" s="1"/>
  <c r="F8351" i="1"/>
  <c r="D8351" i="1"/>
  <c r="L8350" i="1"/>
  <c r="M8350" i="1" s="1"/>
  <c r="F8350" i="1"/>
  <c r="D8350" i="1"/>
  <c r="L8349" i="1"/>
  <c r="M8349" i="1" s="1"/>
  <c r="F8349" i="1"/>
  <c r="D8349" i="1"/>
  <c r="L8348" i="1"/>
  <c r="M8348" i="1" s="1"/>
  <c r="F8348" i="1"/>
  <c r="D8348" i="1"/>
  <c r="L8347" i="1"/>
  <c r="M8347" i="1" s="1"/>
  <c r="F8347" i="1"/>
  <c r="D8347" i="1"/>
  <c r="L8346" i="1"/>
  <c r="M8346" i="1" s="1"/>
  <c r="F8346" i="1"/>
  <c r="D8346" i="1"/>
  <c r="L8345" i="1"/>
  <c r="M8345" i="1" s="1"/>
  <c r="F8345" i="1"/>
  <c r="D8345" i="1"/>
  <c r="L8344" i="1"/>
  <c r="M8344" i="1" s="1"/>
  <c r="F8344" i="1"/>
  <c r="D8344" i="1"/>
  <c r="L8343" i="1"/>
  <c r="M8343" i="1" s="1"/>
  <c r="F8343" i="1"/>
  <c r="D8343" i="1"/>
  <c r="L8342" i="1"/>
  <c r="M8342" i="1" s="1"/>
  <c r="F8342" i="1"/>
  <c r="D8342" i="1"/>
  <c r="L8341" i="1"/>
  <c r="M8341" i="1" s="1"/>
  <c r="F8341" i="1"/>
  <c r="D8341" i="1"/>
  <c r="L8340" i="1"/>
  <c r="M8340" i="1" s="1"/>
  <c r="F8340" i="1"/>
  <c r="D8340" i="1"/>
  <c r="L8339" i="1"/>
  <c r="M8339" i="1" s="1"/>
  <c r="F8339" i="1"/>
  <c r="D8339" i="1"/>
  <c r="L8338" i="1"/>
  <c r="M8338" i="1" s="1"/>
  <c r="F8338" i="1"/>
  <c r="D8338" i="1"/>
  <c r="L8337" i="1"/>
  <c r="M8337" i="1" s="1"/>
  <c r="F8337" i="1"/>
  <c r="D8337" i="1"/>
  <c r="L8336" i="1"/>
  <c r="M8336" i="1" s="1"/>
  <c r="F8336" i="1"/>
  <c r="D8336" i="1"/>
  <c r="L8335" i="1"/>
  <c r="M8335" i="1" s="1"/>
  <c r="F8335" i="1"/>
  <c r="D8335" i="1"/>
  <c r="L8334" i="1"/>
  <c r="M8334" i="1" s="1"/>
  <c r="F8334" i="1"/>
  <c r="D8334" i="1"/>
  <c r="L8333" i="1"/>
  <c r="M8333" i="1" s="1"/>
  <c r="F8333" i="1"/>
  <c r="D8333" i="1"/>
  <c r="L8332" i="1"/>
  <c r="M8332" i="1" s="1"/>
  <c r="F8332" i="1"/>
  <c r="D8332" i="1"/>
  <c r="L8331" i="1"/>
  <c r="M8331" i="1" s="1"/>
  <c r="F8331" i="1"/>
  <c r="D8331" i="1"/>
  <c r="L8330" i="1"/>
  <c r="M8330" i="1" s="1"/>
  <c r="F8330" i="1"/>
  <c r="D8330" i="1"/>
  <c r="L8329" i="1"/>
  <c r="M8329" i="1" s="1"/>
  <c r="F8329" i="1"/>
  <c r="D8329" i="1"/>
  <c r="L8328" i="1"/>
  <c r="M8328" i="1" s="1"/>
  <c r="F8328" i="1"/>
  <c r="D8328" i="1"/>
  <c r="L8327" i="1"/>
  <c r="M8327" i="1" s="1"/>
  <c r="F8327" i="1"/>
  <c r="D8327" i="1"/>
  <c r="L8326" i="1"/>
  <c r="M8326" i="1" s="1"/>
  <c r="F8326" i="1"/>
  <c r="D8326" i="1"/>
  <c r="L8325" i="1"/>
  <c r="M8325" i="1" s="1"/>
  <c r="F8325" i="1"/>
  <c r="D8325" i="1"/>
  <c r="L8324" i="1"/>
  <c r="M8324" i="1" s="1"/>
  <c r="F8324" i="1"/>
  <c r="D8324" i="1"/>
  <c r="L8323" i="1"/>
  <c r="M8323" i="1" s="1"/>
  <c r="F8323" i="1"/>
  <c r="D8323" i="1"/>
  <c r="L8322" i="1"/>
  <c r="M8322" i="1" s="1"/>
  <c r="F8322" i="1"/>
  <c r="D8322" i="1"/>
  <c r="L8321" i="1"/>
  <c r="M8321" i="1" s="1"/>
  <c r="F8321" i="1"/>
  <c r="D8321" i="1"/>
  <c r="L8320" i="1"/>
  <c r="M8320" i="1" s="1"/>
  <c r="F8320" i="1"/>
  <c r="D8320" i="1"/>
  <c r="L8319" i="1"/>
  <c r="M8319" i="1" s="1"/>
  <c r="F8319" i="1"/>
  <c r="D8319" i="1"/>
  <c r="L8318" i="1"/>
  <c r="M8318" i="1" s="1"/>
  <c r="F8318" i="1"/>
  <c r="D8318" i="1"/>
  <c r="L8317" i="1"/>
  <c r="M8317" i="1" s="1"/>
  <c r="F8317" i="1"/>
  <c r="D8317" i="1"/>
  <c r="L8316" i="1"/>
  <c r="M8316" i="1" s="1"/>
  <c r="F8316" i="1"/>
  <c r="D8316" i="1"/>
  <c r="L8315" i="1"/>
  <c r="M8315" i="1" s="1"/>
  <c r="F8315" i="1"/>
  <c r="D8315" i="1"/>
  <c r="L8314" i="1"/>
  <c r="M8314" i="1" s="1"/>
  <c r="F8314" i="1"/>
  <c r="D8314" i="1"/>
  <c r="L8313" i="1"/>
  <c r="M8313" i="1" s="1"/>
  <c r="F8313" i="1"/>
  <c r="D8313" i="1"/>
  <c r="L8312" i="1"/>
  <c r="M8312" i="1" s="1"/>
  <c r="F8312" i="1"/>
  <c r="D8312" i="1"/>
  <c r="L8311" i="1"/>
  <c r="M8311" i="1" s="1"/>
  <c r="F8311" i="1"/>
  <c r="D8311" i="1"/>
  <c r="L8310" i="1"/>
  <c r="M8310" i="1" s="1"/>
  <c r="F8310" i="1"/>
  <c r="D8310" i="1"/>
  <c r="L8309" i="1"/>
  <c r="M8309" i="1" s="1"/>
  <c r="F8309" i="1"/>
  <c r="D8309" i="1"/>
  <c r="L8308" i="1"/>
  <c r="M8308" i="1" s="1"/>
  <c r="F8308" i="1"/>
  <c r="D8308" i="1"/>
  <c r="L8307" i="1"/>
  <c r="M8307" i="1" s="1"/>
  <c r="F8307" i="1"/>
  <c r="D8307" i="1"/>
  <c r="L8306" i="1"/>
  <c r="M8306" i="1" s="1"/>
  <c r="F8306" i="1"/>
  <c r="D8306" i="1"/>
  <c r="L8305" i="1"/>
  <c r="M8305" i="1" s="1"/>
  <c r="F8305" i="1"/>
  <c r="D8305" i="1"/>
  <c r="L8304" i="1"/>
  <c r="M8304" i="1" s="1"/>
  <c r="F8304" i="1"/>
  <c r="D8304" i="1"/>
  <c r="L8303" i="1"/>
  <c r="M8303" i="1" s="1"/>
  <c r="F8303" i="1"/>
  <c r="D8303" i="1"/>
  <c r="L8302" i="1"/>
  <c r="M8302" i="1" s="1"/>
  <c r="F8302" i="1"/>
  <c r="D8302" i="1"/>
  <c r="L8301" i="1"/>
  <c r="M8301" i="1" s="1"/>
  <c r="F8301" i="1"/>
  <c r="D8301" i="1"/>
  <c r="L8300" i="1"/>
  <c r="M8300" i="1" s="1"/>
  <c r="F8300" i="1"/>
  <c r="D8300" i="1"/>
  <c r="L8299" i="1"/>
  <c r="M8299" i="1" s="1"/>
  <c r="F8299" i="1"/>
  <c r="D8299" i="1"/>
  <c r="L8298" i="1"/>
  <c r="M8298" i="1" s="1"/>
  <c r="F8298" i="1"/>
  <c r="D8298" i="1"/>
  <c r="L8297" i="1"/>
  <c r="M8297" i="1" s="1"/>
  <c r="F8297" i="1"/>
  <c r="D8297" i="1"/>
  <c r="L8296" i="1"/>
  <c r="M8296" i="1" s="1"/>
  <c r="F8296" i="1"/>
  <c r="D8296" i="1"/>
  <c r="L8295" i="1"/>
  <c r="M8295" i="1" s="1"/>
  <c r="F8295" i="1"/>
  <c r="D8295" i="1"/>
  <c r="L8294" i="1"/>
  <c r="M8294" i="1" s="1"/>
  <c r="F8294" i="1"/>
  <c r="D8294" i="1"/>
  <c r="L8293" i="1"/>
  <c r="M8293" i="1" s="1"/>
  <c r="F8293" i="1"/>
  <c r="D8293" i="1"/>
  <c r="L8292" i="1"/>
  <c r="M8292" i="1" s="1"/>
  <c r="F8292" i="1"/>
  <c r="D8292" i="1"/>
  <c r="L8291" i="1"/>
  <c r="M8291" i="1" s="1"/>
  <c r="F8291" i="1"/>
  <c r="D8291" i="1"/>
  <c r="L8290" i="1"/>
  <c r="M8290" i="1" s="1"/>
  <c r="F8290" i="1"/>
  <c r="D8290" i="1"/>
  <c r="L8289" i="1"/>
  <c r="M8289" i="1" s="1"/>
  <c r="F8289" i="1"/>
  <c r="D8289" i="1"/>
  <c r="L8288" i="1"/>
  <c r="M8288" i="1" s="1"/>
  <c r="F8288" i="1"/>
  <c r="D8288" i="1"/>
  <c r="L8287" i="1"/>
  <c r="M8287" i="1" s="1"/>
  <c r="F8287" i="1"/>
  <c r="D8287" i="1"/>
  <c r="L8286" i="1"/>
  <c r="M8286" i="1" s="1"/>
  <c r="F8286" i="1"/>
  <c r="D8286" i="1"/>
  <c r="L8285" i="1"/>
  <c r="M8285" i="1" s="1"/>
  <c r="F8285" i="1"/>
  <c r="D8285" i="1"/>
  <c r="L8284" i="1"/>
  <c r="M8284" i="1" s="1"/>
  <c r="F8284" i="1"/>
  <c r="D8284" i="1"/>
  <c r="L8283" i="1"/>
  <c r="M8283" i="1" s="1"/>
  <c r="F8283" i="1"/>
  <c r="D8283" i="1"/>
  <c r="L8282" i="1"/>
  <c r="M8282" i="1" s="1"/>
  <c r="F8282" i="1"/>
  <c r="D8282" i="1"/>
  <c r="L8281" i="1"/>
  <c r="M8281" i="1" s="1"/>
  <c r="F8281" i="1"/>
  <c r="D8281" i="1"/>
  <c r="L8280" i="1"/>
  <c r="M8280" i="1" s="1"/>
  <c r="F8280" i="1"/>
  <c r="D8280" i="1"/>
  <c r="L8279" i="1"/>
  <c r="M8279" i="1" s="1"/>
  <c r="F8279" i="1"/>
  <c r="D8279" i="1"/>
  <c r="L8278" i="1"/>
  <c r="M8278" i="1" s="1"/>
  <c r="F8278" i="1"/>
  <c r="D8278" i="1"/>
  <c r="L8277" i="1"/>
  <c r="M8277" i="1" s="1"/>
  <c r="F8277" i="1"/>
  <c r="D8277" i="1"/>
  <c r="L8276" i="1"/>
  <c r="M8276" i="1" s="1"/>
  <c r="F8276" i="1"/>
  <c r="D8276" i="1"/>
  <c r="L8275" i="1"/>
  <c r="M8275" i="1" s="1"/>
  <c r="F8275" i="1"/>
  <c r="D8275" i="1"/>
  <c r="L8274" i="1"/>
  <c r="M8274" i="1" s="1"/>
  <c r="F8274" i="1"/>
  <c r="D8274" i="1"/>
  <c r="L8273" i="1"/>
  <c r="M8273" i="1" s="1"/>
  <c r="F8273" i="1"/>
  <c r="D8273" i="1"/>
  <c r="L8272" i="1"/>
  <c r="M8272" i="1" s="1"/>
  <c r="F8272" i="1"/>
  <c r="D8272" i="1"/>
  <c r="L8271" i="1"/>
  <c r="M8271" i="1" s="1"/>
  <c r="F8271" i="1"/>
  <c r="D8271" i="1"/>
  <c r="L8270" i="1"/>
  <c r="M8270" i="1" s="1"/>
  <c r="F8270" i="1"/>
  <c r="D8270" i="1"/>
  <c r="L8269" i="1"/>
  <c r="M8269" i="1" s="1"/>
  <c r="F8269" i="1"/>
  <c r="D8269" i="1"/>
  <c r="L8268" i="1"/>
  <c r="M8268" i="1" s="1"/>
  <c r="F8268" i="1"/>
  <c r="D8268" i="1"/>
  <c r="L8267" i="1"/>
  <c r="M8267" i="1" s="1"/>
  <c r="F8267" i="1"/>
  <c r="D8267" i="1"/>
  <c r="L8266" i="1"/>
  <c r="M8266" i="1" s="1"/>
  <c r="F8266" i="1"/>
  <c r="D8266" i="1"/>
  <c r="L8265" i="1"/>
  <c r="M8265" i="1" s="1"/>
  <c r="F8265" i="1"/>
  <c r="D8265" i="1"/>
  <c r="L8264" i="1"/>
  <c r="M8264" i="1" s="1"/>
  <c r="F8264" i="1"/>
  <c r="D8264" i="1"/>
  <c r="L8263" i="1"/>
  <c r="M8263" i="1" s="1"/>
  <c r="F8263" i="1"/>
  <c r="D8263" i="1"/>
  <c r="L8262" i="1"/>
  <c r="M8262" i="1" s="1"/>
  <c r="F8262" i="1"/>
  <c r="D8262" i="1"/>
  <c r="L8261" i="1"/>
  <c r="M8261" i="1" s="1"/>
  <c r="F8261" i="1"/>
  <c r="D8261" i="1"/>
  <c r="L8260" i="1"/>
  <c r="M8260" i="1" s="1"/>
  <c r="F8260" i="1"/>
  <c r="D8260" i="1"/>
  <c r="L8259" i="1"/>
  <c r="M8259" i="1" s="1"/>
  <c r="F8259" i="1"/>
  <c r="D8259" i="1"/>
  <c r="L8258" i="1"/>
  <c r="M8258" i="1" s="1"/>
  <c r="F8258" i="1"/>
  <c r="D8258" i="1"/>
  <c r="L8257" i="1"/>
  <c r="M8257" i="1" s="1"/>
  <c r="F8257" i="1"/>
  <c r="D8257" i="1"/>
  <c r="L8256" i="1"/>
  <c r="M8256" i="1" s="1"/>
  <c r="F8256" i="1"/>
  <c r="D8256" i="1"/>
  <c r="L8255" i="1"/>
  <c r="M8255" i="1" s="1"/>
  <c r="F8255" i="1"/>
  <c r="D8255" i="1"/>
  <c r="L8254" i="1"/>
  <c r="M8254" i="1" s="1"/>
  <c r="F8254" i="1"/>
  <c r="D8254" i="1"/>
  <c r="L8253" i="1"/>
  <c r="M8253" i="1" s="1"/>
  <c r="F8253" i="1"/>
  <c r="D8253" i="1"/>
  <c r="L8252" i="1"/>
  <c r="M8252" i="1" s="1"/>
  <c r="F8252" i="1"/>
  <c r="D8252" i="1"/>
  <c r="L8251" i="1"/>
  <c r="M8251" i="1" s="1"/>
  <c r="F8251" i="1"/>
  <c r="D8251" i="1"/>
  <c r="L8250" i="1"/>
  <c r="M8250" i="1" s="1"/>
  <c r="F8250" i="1"/>
  <c r="D8250" i="1"/>
  <c r="L8249" i="1"/>
  <c r="M8249" i="1" s="1"/>
  <c r="F8249" i="1"/>
  <c r="D8249" i="1"/>
  <c r="L8248" i="1"/>
  <c r="M8248" i="1" s="1"/>
  <c r="F8248" i="1"/>
  <c r="D8248" i="1"/>
  <c r="L8247" i="1"/>
  <c r="M8247" i="1" s="1"/>
  <c r="F8247" i="1"/>
  <c r="D8247" i="1"/>
  <c r="L8246" i="1"/>
  <c r="M8246" i="1" s="1"/>
  <c r="F8246" i="1"/>
  <c r="D8246" i="1"/>
  <c r="L8245" i="1"/>
  <c r="M8245" i="1" s="1"/>
  <c r="F8245" i="1"/>
  <c r="D8245" i="1"/>
  <c r="L8244" i="1"/>
  <c r="M8244" i="1" s="1"/>
  <c r="F8244" i="1"/>
  <c r="D8244" i="1"/>
  <c r="L8243" i="1"/>
  <c r="M8243" i="1" s="1"/>
  <c r="F8243" i="1"/>
  <c r="D8243" i="1"/>
  <c r="L8242" i="1"/>
  <c r="M8242" i="1" s="1"/>
  <c r="F8242" i="1"/>
  <c r="D8242" i="1"/>
  <c r="L8241" i="1"/>
  <c r="M8241" i="1" s="1"/>
  <c r="F8241" i="1"/>
  <c r="D8241" i="1"/>
  <c r="L8240" i="1"/>
  <c r="M8240" i="1" s="1"/>
  <c r="F8240" i="1"/>
  <c r="D8240" i="1"/>
  <c r="L8239" i="1"/>
  <c r="M8239" i="1" s="1"/>
  <c r="F8239" i="1"/>
  <c r="D8239" i="1"/>
  <c r="L8238" i="1"/>
  <c r="M8238" i="1" s="1"/>
  <c r="F8238" i="1"/>
  <c r="D8238" i="1"/>
  <c r="L8237" i="1"/>
  <c r="M8237" i="1" s="1"/>
  <c r="F8237" i="1"/>
  <c r="D8237" i="1"/>
  <c r="L8236" i="1"/>
  <c r="M8236" i="1" s="1"/>
  <c r="F8236" i="1"/>
  <c r="D8236" i="1"/>
  <c r="L8235" i="1"/>
  <c r="M8235" i="1" s="1"/>
  <c r="F8235" i="1"/>
  <c r="D8235" i="1"/>
  <c r="L8234" i="1"/>
  <c r="M8234" i="1" s="1"/>
  <c r="F8234" i="1"/>
  <c r="D8234" i="1"/>
  <c r="L8233" i="1"/>
  <c r="M8233" i="1" s="1"/>
  <c r="F8233" i="1"/>
  <c r="D8233" i="1"/>
  <c r="L8232" i="1"/>
  <c r="M8232" i="1" s="1"/>
  <c r="F8232" i="1"/>
  <c r="D8232" i="1"/>
  <c r="L8231" i="1"/>
  <c r="M8231" i="1" s="1"/>
  <c r="F8231" i="1"/>
  <c r="D8231" i="1"/>
  <c r="L8230" i="1"/>
  <c r="M8230" i="1" s="1"/>
  <c r="F8230" i="1"/>
  <c r="D8230" i="1"/>
  <c r="L8229" i="1"/>
  <c r="M8229" i="1" s="1"/>
  <c r="F8229" i="1"/>
  <c r="D8229" i="1"/>
  <c r="L8228" i="1"/>
  <c r="M8228" i="1" s="1"/>
  <c r="F8228" i="1"/>
  <c r="D8228" i="1"/>
  <c r="L8227" i="1"/>
  <c r="M8227" i="1" s="1"/>
  <c r="F8227" i="1"/>
  <c r="D8227" i="1"/>
  <c r="L8226" i="1"/>
  <c r="M8226" i="1" s="1"/>
  <c r="F8226" i="1"/>
  <c r="D8226" i="1"/>
  <c r="L8225" i="1"/>
  <c r="M8225" i="1" s="1"/>
  <c r="F8225" i="1"/>
  <c r="D8225" i="1"/>
  <c r="L8224" i="1"/>
  <c r="M8224" i="1" s="1"/>
  <c r="F8224" i="1"/>
  <c r="D8224" i="1"/>
  <c r="L8223" i="1"/>
  <c r="M8223" i="1" s="1"/>
  <c r="F8223" i="1"/>
  <c r="D8223" i="1"/>
  <c r="L8222" i="1"/>
  <c r="M8222" i="1" s="1"/>
  <c r="F8222" i="1"/>
  <c r="D8222" i="1"/>
  <c r="L8221" i="1"/>
  <c r="M8221" i="1" s="1"/>
  <c r="F8221" i="1"/>
  <c r="D8221" i="1"/>
  <c r="L8220" i="1"/>
  <c r="M8220" i="1" s="1"/>
  <c r="F8220" i="1"/>
  <c r="D8220" i="1"/>
  <c r="L8219" i="1"/>
  <c r="M8219" i="1" s="1"/>
  <c r="F8219" i="1"/>
  <c r="D8219" i="1"/>
  <c r="L8218" i="1"/>
  <c r="M8218" i="1" s="1"/>
  <c r="F8218" i="1"/>
  <c r="D8218" i="1"/>
  <c r="L8217" i="1"/>
  <c r="M8217" i="1" s="1"/>
  <c r="F8217" i="1"/>
  <c r="D8217" i="1"/>
  <c r="L8216" i="1"/>
  <c r="M8216" i="1" s="1"/>
  <c r="F8216" i="1"/>
  <c r="D8216" i="1"/>
  <c r="L8215" i="1"/>
  <c r="M8215" i="1" s="1"/>
  <c r="F8215" i="1"/>
  <c r="D8215" i="1"/>
  <c r="L8214" i="1"/>
  <c r="M8214" i="1" s="1"/>
  <c r="F8214" i="1"/>
  <c r="D8214" i="1"/>
  <c r="L8213" i="1"/>
  <c r="M8213" i="1" s="1"/>
  <c r="F8213" i="1"/>
  <c r="D8213" i="1"/>
  <c r="L8212" i="1"/>
  <c r="M8212" i="1" s="1"/>
  <c r="F8212" i="1"/>
  <c r="D8212" i="1"/>
  <c r="L8211" i="1"/>
  <c r="M8211" i="1" s="1"/>
  <c r="F8211" i="1"/>
  <c r="D8211" i="1"/>
  <c r="L8210" i="1"/>
  <c r="M8210" i="1" s="1"/>
  <c r="F8210" i="1"/>
  <c r="D8210" i="1"/>
  <c r="L8209" i="1"/>
  <c r="M8209" i="1" s="1"/>
  <c r="F8209" i="1"/>
  <c r="D8209" i="1"/>
  <c r="L8208" i="1"/>
  <c r="M8208" i="1" s="1"/>
  <c r="F8208" i="1"/>
  <c r="D8208" i="1"/>
  <c r="L8207" i="1"/>
  <c r="M8207" i="1" s="1"/>
  <c r="F8207" i="1"/>
  <c r="D8207" i="1"/>
  <c r="L8206" i="1"/>
  <c r="M8206" i="1" s="1"/>
  <c r="F8206" i="1"/>
  <c r="D8206" i="1"/>
  <c r="L8205" i="1"/>
  <c r="M8205" i="1" s="1"/>
  <c r="F8205" i="1"/>
  <c r="D8205" i="1"/>
  <c r="L8204" i="1"/>
  <c r="M8204" i="1" s="1"/>
  <c r="F8204" i="1"/>
  <c r="D8204" i="1"/>
  <c r="L8203" i="1"/>
  <c r="M8203" i="1" s="1"/>
  <c r="F8203" i="1"/>
  <c r="D8203" i="1"/>
  <c r="L8202" i="1"/>
  <c r="M8202" i="1" s="1"/>
  <c r="F8202" i="1"/>
  <c r="D8202" i="1"/>
  <c r="L8201" i="1"/>
  <c r="M8201" i="1" s="1"/>
  <c r="F8201" i="1"/>
  <c r="D8201" i="1"/>
  <c r="L8200" i="1"/>
  <c r="M8200" i="1" s="1"/>
  <c r="F8200" i="1"/>
  <c r="D8200" i="1"/>
  <c r="L8199" i="1"/>
  <c r="M8199" i="1" s="1"/>
  <c r="F8199" i="1"/>
  <c r="D8199" i="1"/>
  <c r="L8198" i="1"/>
  <c r="M8198" i="1" s="1"/>
  <c r="F8198" i="1"/>
  <c r="D8198" i="1"/>
  <c r="L8197" i="1"/>
  <c r="M8197" i="1" s="1"/>
  <c r="F8197" i="1"/>
  <c r="D8197" i="1"/>
  <c r="L8196" i="1"/>
  <c r="M8196" i="1" s="1"/>
  <c r="F8196" i="1"/>
  <c r="D8196" i="1"/>
  <c r="L8195" i="1"/>
  <c r="M8195" i="1" s="1"/>
  <c r="F8195" i="1"/>
  <c r="D8195" i="1"/>
  <c r="L8194" i="1"/>
  <c r="M8194" i="1" s="1"/>
  <c r="F8194" i="1"/>
  <c r="D8194" i="1"/>
  <c r="L8193" i="1"/>
  <c r="M8193" i="1" s="1"/>
  <c r="F8193" i="1"/>
  <c r="D8193" i="1"/>
  <c r="L8192" i="1"/>
  <c r="M8192" i="1" s="1"/>
  <c r="F8192" i="1"/>
  <c r="D8192" i="1"/>
  <c r="L8191" i="1"/>
  <c r="M8191" i="1" s="1"/>
  <c r="F8191" i="1"/>
  <c r="D8191" i="1"/>
  <c r="L8190" i="1"/>
  <c r="M8190" i="1" s="1"/>
  <c r="F8190" i="1"/>
  <c r="D8190" i="1"/>
  <c r="L8189" i="1"/>
  <c r="M8189" i="1" s="1"/>
  <c r="F8189" i="1"/>
  <c r="D8189" i="1"/>
  <c r="L8188" i="1"/>
  <c r="M8188" i="1" s="1"/>
  <c r="F8188" i="1"/>
  <c r="D8188" i="1"/>
  <c r="L8187" i="1"/>
  <c r="M8187" i="1" s="1"/>
  <c r="F8187" i="1"/>
  <c r="D8187" i="1"/>
  <c r="L8186" i="1"/>
  <c r="M8186" i="1" s="1"/>
  <c r="F8186" i="1"/>
  <c r="D8186" i="1"/>
  <c r="L8185" i="1"/>
  <c r="M8185" i="1" s="1"/>
  <c r="F8185" i="1"/>
  <c r="D8185" i="1"/>
  <c r="L8184" i="1"/>
  <c r="M8184" i="1" s="1"/>
  <c r="F8184" i="1"/>
  <c r="D8184" i="1"/>
  <c r="L8183" i="1"/>
  <c r="M8183" i="1" s="1"/>
  <c r="F8183" i="1"/>
  <c r="D8183" i="1"/>
  <c r="L8182" i="1"/>
  <c r="M8182" i="1" s="1"/>
  <c r="F8182" i="1"/>
  <c r="D8182" i="1"/>
  <c r="L8181" i="1"/>
  <c r="M8181" i="1" s="1"/>
  <c r="F8181" i="1"/>
  <c r="D8181" i="1"/>
  <c r="L8180" i="1"/>
  <c r="M8180" i="1" s="1"/>
  <c r="F8180" i="1"/>
  <c r="D8180" i="1"/>
  <c r="L8179" i="1"/>
  <c r="M8179" i="1" s="1"/>
  <c r="F8179" i="1"/>
  <c r="D8179" i="1"/>
  <c r="L8178" i="1"/>
  <c r="M8178" i="1" s="1"/>
  <c r="F8178" i="1"/>
  <c r="D8178" i="1"/>
  <c r="L8177" i="1"/>
  <c r="M8177" i="1" s="1"/>
  <c r="F8177" i="1"/>
  <c r="D8177" i="1"/>
  <c r="L8176" i="1"/>
  <c r="M8176" i="1" s="1"/>
  <c r="F8176" i="1"/>
  <c r="D8176" i="1"/>
  <c r="L8175" i="1"/>
  <c r="M8175" i="1" s="1"/>
  <c r="F8175" i="1"/>
  <c r="D8175" i="1"/>
  <c r="L8174" i="1"/>
  <c r="M8174" i="1" s="1"/>
  <c r="F8174" i="1"/>
  <c r="D8174" i="1"/>
  <c r="L8173" i="1"/>
  <c r="M8173" i="1" s="1"/>
  <c r="F8173" i="1"/>
  <c r="D8173" i="1"/>
  <c r="L8172" i="1"/>
  <c r="M8172" i="1" s="1"/>
  <c r="F8172" i="1"/>
  <c r="D8172" i="1"/>
  <c r="L8171" i="1"/>
  <c r="M8171" i="1" s="1"/>
  <c r="F8171" i="1"/>
  <c r="D8171" i="1"/>
  <c r="L8170" i="1"/>
  <c r="M8170" i="1" s="1"/>
  <c r="F8170" i="1"/>
  <c r="D8170" i="1"/>
  <c r="L8169" i="1"/>
  <c r="M8169" i="1" s="1"/>
  <c r="F8169" i="1"/>
  <c r="D8169" i="1"/>
  <c r="L8168" i="1"/>
  <c r="M8168" i="1" s="1"/>
  <c r="F8168" i="1"/>
  <c r="D8168" i="1"/>
  <c r="L8167" i="1"/>
  <c r="M8167" i="1" s="1"/>
  <c r="F8167" i="1"/>
  <c r="D8167" i="1"/>
  <c r="L8166" i="1"/>
  <c r="M8166" i="1" s="1"/>
  <c r="F8166" i="1"/>
  <c r="D8166" i="1"/>
  <c r="L8165" i="1"/>
  <c r="M8165" i="1" s="1"/>
  <c r="F8165" i="1"/>
  <c r="D8165" i="1"/>
  <c r="L8164" i="1"/>
  <c r="M8164" i="1" s="1"/>
  <c r="F8164" i="1"/>
  <c r="D8164" i="1"/>
  <c r="L8163" i="1"/>
  <c r="M8163" i="1" s="1"/>
  <c r="F8163" i="1"/>
  <c r="D8163" i="1"/>
  <c r="L8162" i="1"/>
  <c r="M8162" i="1" s="1"/>
  <c r="F8162" i="1"/>
  <c r="D8162" i="1"/>
  <c r="L8161" i="1"/>
  <c r="M8161" i="1" s="1"/>
  <c r="F8161" i="1"/>
  <c r="D8161" i="1"/>
  <c r="L8160" i="1"/>
  <c r="M8160" i="1" s="1"/>
  <c r="F8160" i="1"/>
  <c r="D8160" i="1"/>
  <c r="L8159" i="1"/>
  <c r="M8159" i="1" s="1"/>
  <c r="F8159" i="1"/>
  <c r="D8159" i="1"/>
  <c r="L8158" i="1"/>
  <c r="M8158" i="1" s="1"/>
  <c r="F8158" i="1"/>
  <c r="D8158" i="1"/>
  <c r="L8157" i="1"/>
  <c r="M8157" i="1" s="1"/>
  <c r="F8157" i="1"/>
  <c r="D8157" i="1"/>
  <c r="L8156" i="1"/>
  <c r="M8156" i="1" s="1"/>
  <c r="F8156" i="1"/>
  <c r="D8156" i="1"/>
  <c r="L8155" i="1"/>
  <c r="M8155" i="1" s="1"/>
  <c r="F8155" i="1"/>
  <c r="D8155" i="1"/>
  <c r="L8154" i="1"/>
  <c r="M8154" i="1" s="1"/>
  <c r="F8154" i="1"/>
  <c r="D8154" i="1"/>
  <c r="L8153" i="1"/>
  <c r="M8153" i="1" s="1"/>
  <c r="F8153" i="1"/>
  <c r="D8153" i="1"/>
  <c r="L8152" i="1"/>
  <c r="M8152" i="1" s="1"/>
  <c r="F8152" i="1"/>
  <c r="D8152" i="1"/>
  <c r="L8151" i="1"/>
  <c r="M8151" i="1" s="1"/>
  <c r="F8151" i="1"/>
  <c r="D8151" i="1"/>
  <c r="L8150" i="1"/>
  <c r="M8150" i="1" s="1"/>
  <c r="F8150" i="1"/>
  <c r="D8150" i="1"/>
  <c r="L8149" i="1"/>
  <c r="M8149" i="1" s="1"/>
  <c r="F8149" i="1"/>
  <c r="D8149" i="1"/>
  <c r="L8148" i="1"/>
  <c r="M8148" i="1" s="1"/>
  <c r="F8148" i="1"/>
  <c r="D8148" i="1"/>
  <c r="L8147" i="1"/>
  <c r="M8147" i="1" s="1"/>
  <c r="F8147" i="1"/>
  <c r="D8147" i="1"/>
  <c r="L8146" i="1"/>
  <c r="M8146" i="1" s="1"/>
  <c r="F8146" i="1"/>
  <c r="D8146" i="1"/>
  <c r="L8145" i="1"/>
  <c r="M8145" i="1" s="1"/>
  <c r="F8145" i="1"/>
  <c r="D8145" i="1"/>
  <c r="L8144" i="1"/>
  <c r="M8144" i="1" s="1"/>
  <c r="F8144" i="1"/>
  <c r="D8144" i="1"/>
  <c r="L8143" i="1"/>
  <c r="M8143" i="1" s="1"/>
  <c r="F8143" i="1"/>
  <c r="D8143" i="1"/>
  <c r="L8142" i="1"/>
  <c r="M8142" i="1" s="1"/>
  <c r="F8142" i="1"/>
  <c r="D8142" i="1"/>
  <c r="L8141" i="1"/>
  <c r="M8141" i="1" s="1"/>
  <c r="F8141" i="1"/>
  <c r="D8141" i="1"/>
  <c r="L8140" i="1"/>
  <c r="M8140" i="1" s="1"/>
  <c r="F8140" i="1"/>
  <c r="D8140" i="1"/>
  <c r="L8139" i="1"/>
  <c r="M8139" i="1" s="1"/>
  <c r="F8139" i="1"/>
  <c r="D8139" i="1"/>
  <c r="L8138" i="1"/>
  <c r="M8138" i="1" s="1"/>
  <c r="F8138" i="1"/>
  <c r="D8138" i="1"/>
  <c r="L8137" i="1"/>
  <c r="M8137" i="1" s="1"/>
  <c r="F8137" i="1"/>
  <c r="D8137" i="1"/>
  <c r="L8136" i="1"/>
  <c r="M8136" i="1" s="1"/>
  <c r="F8136" i="1"/>
  <c r="D8136" i="1"/>
  <c r="L8135" i="1"/>
  <c r="M8135" i="1" s="1"/>
  <c r="F8135" i="1"/>
  <c r="D8135" i="1"/>
  <c r="L8134" i="1"/>
  <c r="M8134" i="1" s="1"/>
  <c r="F8134" i="1"/>
  <c r="D8134" i="1"/>
  <c r="L8133" i="1"/>
  <c r="M8133" i="1" s="1"/>
  <c r="F8133" i="1"/>
  <c r="D8133" i="1"/>
  <c r="L8132" i="1"/>
  <c r="M8132" i="1" s="1"/>
  <c r="F8132" i="1"/>
  <c r="D8132" i="1"/>
  <c r="L8131" i="1"/>
  <c r="M8131" i="1" s="1"/>
  <c r="F8131" i="1"/>
  <c r="D8131" i="1"/>
  <c r="L8130" i="1"/>
  <c r="M8130" i="1" s="1"/>
  <c r="F8130" i="1"/>
  <c r="D8130" i="1"/>
  <c r="L8129" i="1"/>
  <c r="M8129" i="1" s="1"/>
  <c r="F8129" i="1"/>
  <c r="D8129" i="1"/>
  <c r="L8128" i="1"/>
  <c r="M8128" i="1" s="1"/>
  <c r="F8128" i="1"/>
  <c r="D8128" i="1"/>
  <c r="L8127" i="1"/>
  <c r="M8127" i="1" s="1"/>
  <c r="F8127" i="1"/>
  <c r="D8127" i="1"/>
  <c r="L8126" i="1"/>
  <c r="M8126" i="1" s="1"/>
  <c r="F8126" i="1"/>
  <c r="D8126" i="1"/>
  <c r="L8125" i="1"/>
  <c r="M8125" i="1" s="1"/>
  <c r="F8125" i="1"/>
  <c r="D8125" i="1"/>
  <c r="L8124" i="1"/>
  <c r="M8124" i="1" s="1"/>
  <c r="F8124" i="1"/>
  <c r="D8124" i="1"/>
  <c r="L8123" i="1"/>
  <c r="M8123" i="1" s="1"/>
  <c r="F8123" i="1"/>
  <c r="D8123" i="1"/>
  <c r="L8122" i="1"/>
  <c r="M8122" i="1" s="1"/>
  <c r="F8122" i="1"/>
  <c r="D8122" i="1"/>
  <c r="L8121" i="1"/>
  <c r="M8121" i="1" s="1"/>
  <c r="F8121" i="1"/>
  <c r="D8121" i="1"/>
  <c r="L8120" i="1"/>
  <c r="M8120" i="1" s="1"/>
  <c r="F8120" i="1"/>
  <c r="D8120" i="1"/>
  <c r="L8119" i="1"/>
  <c r="M8119" i="1" s="1"/>
  <c r="F8119" i="1"/>
  <c r="D8119" i="1"/>
  <c r="L8118" i="1"/>
  <c r="M8118" i="1" s="1"/>
  <c r="F8118" i="1"/>
  <c r="D8118" i="1"/>
  <c r="L8117" i="1"/>
  <c r="M8117" i="1" s="1"/>
  <c r="F8117" i="1"/>
  <c r="D8117" i="1"/>
  <c r="L8116" i="1"/>
  <c r="M8116" i="1" s="1"/>
  <c r="F8116" i="1"/>
  <c r="D8116" i="1"/>
  <c r="L8115" i="1"/>
  <c r="M8115" i="1" s="1"/>
  <c r="F8115" i="1"/>
  <c r="D8115" i="1"/>
  <c r="L8114" i="1"/>
  <c r="M8114" i="1" s="1"/>
  <c r="F8114" i="1"/>
  <c r="D8114" i="1"/>
  <c r="L8113" i="1"/>
  <c r="M8113" i="1" s="1"/>
  <c r="F8113" i="1"/>
  <c r="D8113" i="1"/>
  <c r="L8112" i="1"/>
  <c r="M8112" i="1" s="1"/>
  <c r="F8112" i="1"/>
  <c r="D8112" i="1"/>
  <c r="L8111" i="1"/>
  <c r="M8111" i="1" s="1"/>
  <c r="F8111" i="1"/>
  <c r="D8111" i="1"/>
  <c r="L8110" i="1"/>
  <c r="M8110" i="1" s="1"/>
  <c r="F8110" i="1"/>
  <c r="D8110" i="1"/>
  <c r="L8109" i="1"/>
  <c r="M8109" i="1" s="1"/>
  <c r="F8109" i="1"/>
  <c r="D8109" i="1"/>
  <c r="L8108" i="1"/>
  <c r="M8108" i="1" s="1"/>
  <c r="F8108" i="1"/>
  <c r="D8108" i="1"/>
  <c r="L8107" i="1"/>
  <c r="M8107" i="1" s="1"/>
  <c r="F8107" i="1"/>
  <c r="D8107" i="1"/>
  <c r="L8106" i="1"/>
  <c r="M8106" i="1" s="1"/>
  <c r="F8106" i="1"/>
  <c r="D8106" i="1"/>
  <c r="L8105" i="1"/>
  <c r="M8105" i="1" s="1"/>
  <c r="F8105" i="1"/>
  <c r="D8105" i="1"/>
  <c r="L8104" i="1"/>
  <c r="M8104" i="1" s="1"/>
  <c r="F8104" i="1"/>
  <c r="D8104" i="1"/>
  <c r="L8103" i="1"/>
  <c r="M8103" i="1" s="1"/>
  <c r="F8103" i="1"/>
  <c r="D8103" i="1"/>
  <c r="L8102" i="1"/>
  <c r="M8102" i="1" s="1"/>
  <c r="F8102" i="1"/>
  <c r="D8102" i="1"/>
  <c r="L8101" i="1"/>
  <c r="M8101" i="1" s="1"/>
  <c r="F8101" i="1"/>
  <c r="D8101" i="1"/>
  <c r="L8100" i="1"/>
  <c r="M8100" i="1" s="1"/>
  <c r="F8100" i="1"/>
  <c r="D8100" i="1"/>
  <c r="L8099" i="1"/>
  <c r="M8099" i="1" s="1"/>
  <c r="F8099" i="1"/>
  <c r="D8099" i="1"/>
  <c r="L8098" i="1"/>
  <c r="M8098" i="1" s="1"/>
  <c r="F8098" i="1"/>
  <c r="D8098" i="1"/>
  <c r="L8097" i="1"/>
  <c r="M8097" i="1" s="1"/>
  <c r="F8097" i="1"/>
  <c r="D8097" i="1"/>
  <c r="L8096" i="1"/>
  <c r="M8096" i="1" s="1"/>
  <c r="F8096" i="1"/>
  <c r="D8096" i="1"/>
  <c r="L8095" i="1"/>
  <c r="M8095" i="1" s="1"/>
  <c r="F8095" i="1"/>
  <c r="D8095" i="1"/>
  <c r="L8094" i="1"/>
  <c r="M8094" i="1" s="1"/>
  <c r="F8094" i="1"/>
  <c r="D8094" i="1"/>
  <c r="L8093" i="1"/>
  <c r="M8093" i="1" s="1"/>
  <c r="F8093" i="1"/>
  <c r="D8093" i="1"/>
  <c r="L8092" i="1"/>
  <c r="M8092" i="1" s="1"/>
  <c r="F8092" i="1"/>
  <c r="D8092" i="1"/>
  <c r="L8091" i="1"/>
  <c r="M8091" i="1" s="1"/>
  <c r="F8091" i="1"/>
  <c r="D8091" i="1"/>
  <c r="L8090" i="1"/>
  <c r="M8090" i="1" s="1"/>
  <c r="F8090" i="1"/>
  <c r="D8090" i="1"/>
  <c r="L8089" i="1"/>
  <c r="M8089" i="1" s="1"/>
  <c r="F8089" i="1"/>
  <c r="D8089" i="1"/>
  <c r="L8088" i="1"/>
  <c r="M8088" i="1" s="1"/>
  <c r="F8088" i="1"/>
  <c r="D8088" i="1"/>
  <c r="L8087" i="1"/>
  <c r="M8087" i="1" s="1"/>
  <c r="F8087" i="1"/>
  <c r="D8087" i="1"/>
  <c r="L8086" i="1"/>
  <c r="M8086" i="1" s="1"/>
  <c r="F8086" i="1"/>
  <c r="D8086" i="1"/>
  <c r="L8085" i="1"/>
  <c r="M8085" i="1" s="1"/>
  <c r="F8085" i="1"/>
  <c r="D8085" i="1"/>
  <c r="L8084" i="1"/>
  <c r="M8084" i="1" s="1"/>
  <c r="F8084" i="1"/>
  <c r="D8084" i="1"/>
  <c r="L8083" i="1"/>
  <c r="M8083" i="1" s="1"/>
  <c r="F8083" i="1"/>
  <c r="D8083" i="1"/>
  <c r="L8082" i="1"/>
  <c r="M8082" i="1" s="1"/>
  <c r="F8082" i="1"/>
  <c r="D8082" i="1"/>
  <c r="L8081" i="1"/>
  <c r="M8081" i="1" s="1"/>
  <c r="F8081" i="1"/>
  <c r="D8081" i="1"/>
  <c r="L8080" i="1"/>
  <c r="M8080" i="1" s="1"/>
  <c r="F8080" i="1"/>
  <c r="D8080" i="1"/>
  <c r="L8079" i="1"/>
  <c r="M8079" i="1" s="1"/>
  <c r="F8079" i="1"/>
  <c r="D8079" i="1"/>
  <c r="L8078" i="1"/>
  <c r="M8078" i="1" s="1"/>
  <c r="F8078" i="1"/>
  <c r="D8078" i="1"/>
  <c r="L8077" i="1"/>
  <c r="M8077" i="1" s="1"/>
  <c r="F8077" i="1"/>
  <c r="D8077" i="1"/>
  <c r="L8076" i="1"/>
  <c r="M8076" i="1" s="1"/>
  <c r="F8076" i="1"/>
  <c r="D8076" i="1"/>
  <c r="L8075" i="1"/>
  <c r="M8075" i="1" s="1"/>
  <c r="F8075" i="1"/>
  <c r="D8075" i="1"/>
  <c r="L8074" i="1"/>
  <c r="M8074" i="1" s="1"/>
  <c r="F8074" i="1"/>
  <c r="D8074" i="1"/>
  <c r="L8073" i="1"/>
  <c r="M8073" i="1" s="1"/>
  <c r="F8073" i="1"/>
  <c r="D8073" i="1"/>
  <c r="L8072" i="1"/>
  <c r="M8072" i="1" s="1"/>
  <c r="F8072" i="1"/>
  <c r="D8072" i="1"/>
  <c r="L8071" i="1"/>
  <c r="M8071" i="1" s="1"/>
  <c r="F8071" i="1"/>
  <c r="D8071" i="1"/>
  <c r="L8070" i="1"/>
  <c r="M8070" i="1" s="1"/>
  <c r="F8070" i="1"/>
  <c r="D8070" i="1"/>
  <c r="L8069" i="1"/>
  <c r="M8069" i="1" s="1"/>
  <c r="F8069" i="1"/>
  <c r="D8069" i="1"/>
  <c r="L8068" i="1"/>
  <c r="M8068" i="1" s="1"/>
  <c r="F8068" i="1"/>
  <c r="D8068" i="1"/>
  <c r="L8067" i="1"/>
  <c r="M8067" i="1" s="1"/>
  <c r="F8067" i="1"/>
  <c r="D8067" i="1"/>
  <c r="L8066" i="1"/>
  <c r="M8066" i="1" s="1"/>
  <c r="F8066" i="1"/>
  <c r="D8066" i="1"/>
  <c r="L8065" i="1"/>
  <c r="M8065" i="1" s="1"/>
  <c r="F8065" i="1"/>
  <c r="D8065" i="1"/>
  <c r="L8064" i="1"/>
  <c r="M8064" i="1" s="1"/>
  <c r="F8064" i="1"/>
  <c r="D8064" i="1"/>
  <c r="L8063" i="1"/>
  <c r="M8063" i="1" s="1"/>
  <c r="F8063" i="1"/>
  <c r="D8063" i="1"/>
  <c r="L8062" i="1"/>
  <c r="M8062" i="1" s="1"/>
  <c r="F8062" i="1"/>
  <c r="D8062" i="1"/>
  <c r="L8061" i="1"/>
  <c r="M8061" i="1" s="1"/>
  <c r="F8061" i="1"/>
  <c r="D8061" i="1"/>
  <c r="L8060" i="1"/>
  <c r="M8060" i="1" s="1"/>
  <c r="F8060" i="1"/>
  <c r="D8060" i="1"/>
  <c r="L8059" i="1"/>
  <c r="M8059" i="1" s="1"/>
  <c r="F8059" i="1"/>
  <c r="D8059" i="1"/>
  <c r="L8058" i="1"/>
  <c r="M8058" i="1" s="1"/>
  <c r="F8058" i="1"/>
  <c r="D8058" i="1"/>
  <c r="L8057" i="1"/>
  <c r="M8057" i="1" s="1"/>
  <c r="F8057" i="1"/>
  <c r="D8057" i="1"/>
  <c r="L8056" i="1"/>
  <c r="M8056" i="1" s="1"/>
  <c r="F8056" i="1"/>
  <c r="D8056" i="1"/>
  <c r="L8055" i="1"/>
  <c r="M8055" i="1" s="1"/>
  <c r="F8055" i="1"/>
  <c r="D8055" i="1"/>
  <c r="L8054" i="1"/>
  <c r="M8054" i="1" s="1"/>
  <c r="F8054" i="1"/>
  <c r="D8054" i="1"/>
  <c r="L8053" i="1"/>
  <c r="M8053" i="1" s="1"/>
  <c r="F8053" i="1"/>
  <c r="D8053" i="1"/>
  <c r="L8052" i="1"/>
  <c r="M8052" i="1" s="1"/>
  <c r="F8052" i="1"/>
  <c r="D8052" i="1"/>
  <c r="L8051" i="1"/>
  <c r="M8051" i="1" s="1"/>
  <c r="F8051" i="1"/>
  <c r="D8051" i="1"/>
  <c r="L8050" i="1"/>
  <c r="M8050" i="1" s="1"/>
  <c r="F8050" i="1"/>
  <c r="D8050" i="1"/>
  <c r="L8049" i="1"/>
  <c r="M8049" i="1" s="1"/>
  <c r="F8049" i="1"/>
  <c r="D8049" i="1"/>
  <c r="L8048" i="1"/>
  <c r="M8048" i="1" s="1"/>
  <c r="F8048" i="1"/>
  <c r="D8048" i="1"/>
  <c r="L8047" i="1"/>
  <c r="M8047" i="1" s="1"/>
  <c r="F8047" i="1"/>
  <c r="D8047" i="1"/>
  <c r="L8046" i="1"/>
  <c r="M8046" i="1" s="1"/>
  <c r="F8046" i="1"/>
  <c r="D8046" i="1"/>
  <c r="L8045" i="1"/>
  <c r="M8045" i="1" s="1"/>
  <c r="F8045" i="1"/>
  <c r="D8045" i="1"/>
  <c r="L8044" i="1"/>
  <c r="M8044" i="1" s="1"/>
  <c r="F8044" i="1"/>
  <c r="D8044" i="1"/>
  <c r="L8043" i="1"/>
  <c r="M8043" i="1" s="1"/>
  <c r="F8043" i="1"/>
  <c r="D8043" i="1"/>
  <c r="L8042" i="1"/>
  <c r="M8042" i="1" s="1"/>
  <c r="F8042" i="1"/>
  <c r="D8042" i="1"/>
  <c r="L8041" i="1"/>
  <c r="M8041" i="1" s="1"/>
  <c r="F8041" i="1"/>
  <c r="D8041" i="1"/>
  <c r="L8040" i="1"/>
  <c r="M8040" i="1" s="1"/>
  <c r="F8040" i="1"/>
  <c r="D8040" i="1"/>
  <c r="L8039" i="1"/>
  <c r="M8039" i="1" s="1"/>
  <c r="F8039" i="1"/>
  <c r="D8039" i="1"/>
  <c r="L8038" i="1"/>
  <c r="M8038" i="1" s="1"/>
  <c r="F8038" i="1"/>
  <c r="D8038" i="1"/>
  <c r="L8037" i="1"/>
  <c r="M8037" i="1" s="1"/>
  <c r="F8037" i="1"/>
  <c r="D8037" i="1"/>
  <c r="L8036" i="1"/>
  <c r="M8036" i="1" s="1"/>
  <c r="F8036" i="1"/>
  <c r="D8036" i="1"/>
  <c r="L8035" i="1"/>
  <c r="M8035" i="1" s="1"/>
  <c r="F8035" i="1"/>
  <c r="D8035" i="1"/>
  <c r="L8034" i="1"/>
  <c r="M8034" i="1" s="1"/>
  <c r="F8034" i="1"/>
  <c r="D8034" i="1"/>
  <c r="L8033" i="1"/>
  <c r="M8033" i="1" s="1"/>
  <c r="F8033" i="1"/>
  <c r="D8033" i="1"/>
  <c r="L8032" i="1"/>
  <c r="M8032" i="1" s="1"/>
  <c r="F8032" i="1"/>
  <c r="D8032" i="1"/>
  <c r="L8031" i="1"/>
  <c r="M8031" i="1" s="1"/>
  <c r="F8031" i="1"/>
  <c r="D8031" i="1"/>
  <c r="L8030" i="1"/>
  <c r="M8030" i="1" s="1"/>
  <c r="F8030" i="1"/>
  <c r="D8030" i="1"/>
  <c r="L8029" i="1"/>
  <c r="M8029" i="1" s="1"/>
  <c r="F8029" i="1"/>
  <c r="D8029" i="1"/>
  <c r="L8028" i="1"/>
  <c r="M8028" i="1" s="1"/>
  <c r="F8028" i="1"/>
  <c r="D8028" i="1"/>
  <c r="L8027" i="1"/>
  <c r="M8027" i="1" s="1"/>
  <c r="F8027" i="1"/>
  <c r="D8027" i="1"/>
  <c r="L8026" i="1"/>
  <c r="M8026" i="1" s="1"/>
  <c r="F8026" i="1"/>
  <c r="D8026" i="1"/>
  <c r="L8025" i="1"/>
  <c r="M8025" i="1" s="1"/>
  <c r="F8025" i="1"/>
  <c r="D8025" i="1"/>
  <c r="L8024" i="1"/>
  <c r="M8024" i="1" s="1"/>
  <c r="F8024" i="1"/>
  <c r="D8024" i="1"/>
  <c r="L8023" i="1"/>
  <c r="M8023" i="1" s="1"/>
  <c r="F8023" i="1"/>
  <c r="D8023" i="1"/>
  <c r="L8022" i="1"/>
  <c r="M8022" i="1" s="1"/>
  <c r="F8022" i="1"/>
  <c r="D8022" i="1"/>
  <c r="L8021" i="1"/>
  <c r="M8021" i="1" s="1"/>
  <c r="F8021" i="1"/>
  <c r="D8021" i="1"/>
  <c r="L8020" i="1"/>
  <c r="M8020" i="1" s="1"/>
  <c r="F8020" i="1"/>
  <c r="D8020" i="1"/>
  <c r="L8019" i="1"/>
  <c r="M8019" i="1" s="1"/>
  <c r="F8019" i="1"/>
  <c r="D8019" i="1"/>
  <c r="L8018" i="1"/>
  <c r="M8018" i="1" s="1"/>
  <c r="F8018" i="1"/>
  <c r="D8018" i="1"/>
  <c r="L8017" i="1"/>
  <c r="M8017" i="1" s="1"/>
  <c r="F8017" i="1"/>
  <c r="D8017" i="1"/>
  <c r="L8016" i="1"/>
  <c r="M8016" i="1" s="1"/>
  <c r="F8016" i="1"/>
  <c r="D8016" i="1"/>
  <c r="L8015" i="1"/>
  <c r="M8015" i="1" s="1"/>
  <c r="F8015" i="1"/>
  <c r="D8015" i="1"/>
  <c r="L8014" i="1"/>
  <c r="M8014" i="1" s="1"/>
  <c r="F8014" i="1"/>
  <c r="D8014" i="1"/>
  <c r="L8013" i="1"/>
  <c r="M8013" i="1" s="1"/>
  <c r="F8013" i="1"/>
  <c r="D8013" i="1"/>
  <c r="L8012" i="1"/>
  <c r="M8012" i="1" s="1"/>
  <c r="F8012" i="1"/>
  <c r="D8012" i="1"/>
  <c r="L8011" i="1"/>
  <c r="M8011" i="1" s="1"/>
  <c r="F8011" i="1"/>
  <c r="D8011" i="1"/>
  <c r="L8010" i="1"/>
  <c r="M8010" i="1" s="1"/>
  <c r="F8010" i="1"/>
  <c r="D8010" i="1"/>
  <c r="L8009" i="1"/>
  <c r="M8009" i="1" s="1"/>
  <c r="F8009" i="1"/>
  <c r="D8009" i="1"/>
  <c r="L8008" i="1"/>
  <c r="M8008" i="1" s="1"/>
  <c r="F8008" i="1"/>
  <c r="D8008" i="1"/>
  <c r="L8007" i="1"/>
  <c r="M8007" i="1" s="1"/>
  <c r="F8007" i="1"/>
  <c r="D8007" i="1"/>
  <c r="L8006" i="1"/>
  <c r="M8006" i="1" s="1"/>
  <c r="F8006" i="1"/>
  <c r="D8006" i="1"/>
  <c r="L8005" i="1"/>
  <c r="M8005" i="1" s="1"/>
  <c r="F8005" i="1"/>
  <c r="D8005" i="1"/>
  <c r="L8004" i="1"/>
  <c r="M8004" i="1" s="1"/>
  <c r="F8004" i="1"/>
  <c r="D8004" i="1"/>
  <c r="L8003" i="1"/>
  <c r="M8003" i="1" s="1"/>
  <c r="F8003" i="1"/>
  <c r="D8003" i="1"/>
  <c r="L8002" i="1"/>
  <c r="M8002" i="1" s="1"/>
  <c r="F8002" i="1"/>
  <c r="D8002" i="1"/>
  <c r="L8001" i="1"/>
  <c r="M8001" i="1" s="1"/>
  <c r="F8001" i="1"/>
  <c r="D8001" i="1"/>
  <c r="L8000" i="1"/>
  <c r="M8000" i="1" s="1"/>
  <c r="F8000" i="1"/>
  <c r="D8000" i="1"/>
  <c r="L7999" i="1"/>
  <c r="M7999" i="1" s="1"/>
  <c r="F7999" i="1"/>
  <c r="D7999" i="1"/>
  <c r="L7998" i="1"/>
  <c r="M7998" i="1" s="1"/>
  <c r="F7998" i="1"/>
  <c r="D7998" i="1"/>
  <c r="L7997" i="1"/>
  <c r="M7997" i="1" s="1"/>
  <c r="F7997" i="1"/>
  <c r="D7997" i="1"/>
  <c r="L7996" i="1"/>
  <c r="M7996" i="1" s="1"/>
  <c r="F7996" i="1"/>
  <c r="D7996" i="1"/>
  <c r="L7995" i="1"/>
  <c r="M7995" i="1" s="1"/>
  <c r="F7995" i="1"/>
  <c r="D7995" i="1"/>
  <c r="L7994" i="1"/>
  <c r="M7994" i="1" s="1"/>
  <c r="F7994" i="1"/>
  <c r="D7994" i="1"/>
  <c r="L7993" i="1"/>
  <c r="M7993" i="1" s="1"/>
  <c r="F7993" i="1"/>
  <c r="D7993" i="1"/>
  <c r="L7992" i="1"/>
  <c r="M7992" i="1" s="1"/>
  <c r="F7992" i="1"/>
  <c r="D7992" i="1"/>
  <c r="L7991" i="1"/>
  <c r="M7991" i="1" s="1"/>
  <c r="F7991" i="1"/>
  <c r="D7991" i="1"/>
  <c r="L7990" i="1"/>
  <c r="M7990" i="1" s="1"/>
  <c r="F7990" i="1"/>
  <c r="D7990" i="1"/>
  <c r="L7989" i="1"/>
  <c r="M7989" i="1" s="1"/>
  <c r="F7989" i="1"/>
  <c r="D7989" i="1"/>
  <c r="L7988" i="1"/>
  <c r="M7988" i="1" s="1"/>
  <c r="F7988" i="1"/>
  <c r="D7988" i="1"/>
  <c r="L7987" i="1"/>
  <c r="M7987" i="1" s="1"/>
  <c r="F7987" i="1"/>
  <c r="D7987" i="1"/>
  <c r="L7986" i="1"/>
  <c r="M7986" i="1" s="1"/>
  <c r="F7986" i="1"/>
  <c r="D7986" i="1"/>
  <c r="L7985" i="1"/>
  <c r="M7985" i="1" s="1"/>
  <c r="F7985" i="1"/>
  <c r="D7985" i="1"/>
  <c r="L7984" i="1"/>
  <c r="M7984" i="1" s="1"/>
  <c r="F7984" i="1"/>
  <c r="D7984" i="1"/>
  <c r="L7983" i="1"/>
  <c r="M7983" i="1" s="1"/>
  <c r="F7983" i="1"/>
  <c r="D7983" i="1"/>
  <c r="L7982" i="1"/>
  <c r="M7982" i="1" s="1"/>
  <c r="F7982" i="1"/>
  <c r="D7982" i="1"/>
  <c r="L7981" i="1"/>
  <c r="M7981" i="1" s="1"/>
  <c r="F7981" i="1"/>
  <c r="D7981" i="1"/>
  <c r="L7980" i="1"/>
  <c r="M7980" i="1" s="1"/>
  <c r="F7980" i="1"/>
  <c r="D7980" i="1"/>
  <c r="L7979" i="1"/>
  <c r="M7979" i="1" s="1"/>
  <c r="F7979" i="1"/>
  <c r="D7979" i="1"/>
  <c r="L7978" i="1"/>
  <c r="M7978" i="1" s="1"/>
  <c r="F7978" i="1"/>
  <c r="D7978" i="1"/>
  <c r="L7977" i="1"/>
  <c r="M7977" i="1" s="1"/>
  <c r="F7977" i="1"/>
  <c r="D7977" i="1"/>
  <c r="L7976" i="1"/>
  <c r="M7976" i="1" s="1"/>
  <c r="F7976" i="1"/>
  <c r="D7976" i="1"/>
  <c r="L7975" i="1"/>
  <c r="M7975" i="1" s="1"/>
  <c r="F7975" i="1"/>
  <c r="D7975" i="1"/>
  <c r="L7974" i="1"/>
  <c r="M7974" i="1" s="1"/>
  <c r="F7974" i="1"/>
  <c r="D7974" i="1"/>
  <c r="L7973" i="1"/>
  <c r="M7973" i="1" s="1"/>
  <c r="F7973" i="1"/>
  <c r="D7973" i="1"/>
  <c r="L7972" i="1"/>
  <c r="M7972" i="1" s="1"/>
  <c r="F7972" i="1"/>
  <c r="D7972" i="1"/>
  <c r="L7971" i="1"/>
  <c r="M7971" i="1" s="1"/>
  <c r="F7971" i="1"/>
  <c r="D7971" i="1"/>
  <c r="L7970" i="1"/>
  <c r="M7970" i="1" s="1"/>
  <c r="F7970" i="1"/>
  <c r="D7970" i="1"/>
  <c r="L7969" i="1"/>
  <c r="M7969" i="1" s="1"/>
  <c r="F7969" i="1"/>
  <c r="D7969" i="1"/>
  <c r="L7968" i="1"/>
  <c r="M7968" i="1" s="1"/>
  <c r="F7968" i="1"/>
  <c r="D7968" i="1"/>
  <c r="L7967" i="1"/>
  <c r="M7967" i="1" s="1"/>
  <c r="F7967" i="1"/>
  <c r="D7967" i="1"/>
  <c r="L7966" i="1"/>
  <c r="M7966" i="1" s="1"/>
  <c r="F7966" i="1"/>
  <c r="D7966" i="1"/>
  <c r="L7965" i="1"/>
  <c r="M7965" i="1" s="1"/>
  <c r="F7965" i="1"/>
  <c r="D7965" i="1"/>
  <c r="L7964" i="1"/>
  <c r="M7964" i="1" s="1"/>
  <c r="F7964" i="1"/>
  <c r="D7964" i="1"/>
  <c r="L7963" i="1"/>
  <c r="M7963" i="1" s="1"/>
  <c r="F7963" i="1"/>
  <c r="D7963" i="1"/>
  <c r="L7962" i="1"/>
  <c r="M7962" i="1" s="1"/>
  <c r="F7962" i="1"/>
  <c r="D7962" i="1"/>
  <c r="L7961" i="1"/>
  <c r="M7961" i="1" s="1"/>
  <c r="F7961" i="1"/>
  <c r="D7961" i="1"/>
  <c r="L7960" i="1"/>
  <c r="M7960" i="1" s="1"/>
  <c r="F7960" i="1"/>
  <c r="D7960" i="1"/>
  <c r="L7959" i="1"/>
  <c r="M7959" i="1" s="1"/>
  <c r="F7959" i="1"/>
  <c r="D7959" i="1"/>
  <c r="L7958" i="1"/>
  <c r="M7958" i="1" s="1"/>
  <c r="F7958" i="1"/>
  <c r="D7958" i="1"/>
  <c r="L7957" i="1"/>
  <c r="M7957" i="1" s="1"/>
  <c r="F7957" i="1"/>
  <c r="D7957" i="1"/>
  <c r="L7956" i="1"/>
  <c r="M7956" i="1" s="1"/>
  <c r="F7956" i="1"/>
  <c r="D7956" i="1"/>
  <c r="L7955" i="1"/>
  <c r="M7955" i="1" s="1"/>
  <c r="F7955" i="1"/>
  <c r="D7955" i="1"/>
  <c r="L7954" i="1"/>
  <c r="M7954" i="1" s="1"/>
  <c r="F7954" i="1"/>
  <c r="D7954" i="1"/>
  <c r="L7953" i="1"/>
  <c r="M7953" i="1" s="1"/>
  <c r="F7953" i="1"/>
  <c r="D7953" i="1"/>
  <c r="L7952" i="1"/>
  <c r="M7952" i="1" s="1"/>
  <c r="F7952" i="1"/>
  <c r="D7952" i="1"/>
  <c r="L7951" i="1"/>
  <c r="M7951" i="1" s="1"/>
  <c r="F7951" i="1"/>
  <c r="D7951" i="1"/>
  <c r="L7950" i="1"/>
  <c r="M7950" i="1" s="1"/>
  <c r="F7950" i="1"/>
  <c r="D7950" i="1"/>
  <c r="L7949" i="1"/>
  <c r="M7949" i="1" s="1"/>
  <c r="F7949" i="1"/>
  <c r="D7949" i="1"/>
  <c r="L7948" i="1"/>
  <c r="M7948" i="1" s="1"/>
  <c r="F7948" i="1"/>
  <c r="D7948" i="1"/>
  <c r="L7947" i="1"/>
  <c r="M7947" i="1" s="1"/>
  <c r="F7947" i="1"/>
  <c r="D7947" i="1"/>
  <c r="L7946" i="1"/>
  <c r="M7946" i="1" s="1"/>
  <c r="F7946" i="1"/>
  <c r="D7946" i="1"/>
  <c r="L7945" i="1"/>
  <c r="M7945" i="1" s="1"/>
  <c r="F7945" i="1"/>
  <c r="D7945" i="1"/>
  <c r="L7944" i="1"/>
  <c r="M7944" i="1" s="1"/>
  <c r="F7944" i="1"/>
  <c r="D7944" i="1"/>
  <c r="L7943" i="1"/>
  <c r="M7943" i="1" s="1"/>
  <c r="F7943" i="1"/>
  <c r="D7943" i="1"/>
  <c r="L7942" i="1"/>
  <c r="M7942" i="1" s="1"/>
  <c r="F7942" i="1"/>
  <c r="D7942" i="1"/>
  <c r="L7941" i="1"/>
  <c r="M7941" i="1" s="1"/>
  <c r="F7941" i="1"/>
  <c r="D7941" i="1"/>
  <c r="L7940" i="1"/>
  <c r="M7940" i="1" s="1"/>
  <c r="F7940" i="1"/>
  <c r="D7940" i="1"/>
  <c r="L7939" i="1"/>
  <c r="M7939" i="1" s="1"/>
  <c r="F7939" i="1"/>
  <c r="D7939" i="1"/>
  <c r="L7938" i="1"/>
  <c r="M7938" i="1" s="1"/>
  <c r="F7938" i="1"/>
  <c r="D7938" i="1"/>
  <c r="L7937" i="1"/>
  <c r="M7937" i="1" s="1"/>
  <c r="F7937" i="1"/>
  <c r="D7937" i="1"/>
  <c r="L7936" i="1"/>
  <c r="M7936" i="1" s="1"/>
  <c r="F7936" i="1"/>
  <c r="D7936" i="1"/>
  <c r="L7935" i="1"/>
  <c r="M7935" i="1" s="1"/>
  <c r="F7935" i="1"/>
  <c r="D7935" i="1"/>
  <c r="L7934" i="1"/>
  <c r="M7934" i="1" s="1"/>
  <c r="F7934" i="1"/>
  <c r="D7934" i="1"/>
  <c r="L7933" i="1"/>
  <c r="M7933" i="1" s="1"/>
  <c r="F7933" i="1"/>
  <c r="D7933" i="1"/>
  <c r="L7932" i="1"/>
  <c r="M7932" i="1" s="1"/>
  <c r="F7932" i="1"/>
  <c r="D7932" i="1"/>
  <c r="L7931" i="1"/>
  <c r="M7931" i="1" s="1"/>
  <c r="F7931" i="1"/>
  <c r="D7931" i="1"/>
  <c r="L7930" i="1"/>
  <c r="M7930" i="1" s="1"/>
  <c r="F7930" i="1"/>
  <c r="D7930" i="1"/>
  <c r="L7929" i="1"/>
  <c r="M7929" i="1" s="1"/>
  <c r="F7929" i="1"/>
  <c r="D7929" i="1"/>
  <c r="L7928" i="1"/>
  <c r="M7928" i="1" s="1"/>
  <c r="F7928" i="1"/>
  <c r="D7928" i="1"/>
  <c r="L7927" i="1"/>
  <c r="M7927" i="1" s="1"/>
  <c r="F7927" i="1"/>
  <c r="D7927" i="1"/>
  <c r="L7926" i="1"/>
  <c r="M7926" i="1" s="1"/>
  <c r="F7926" i="1"/>
  <c r="D7926" i="1"/>
  <c r="L7925" i="1"/>
  <c r="M7925" i="1" s="1"/>
  <c r="F7925" i="1"/>
  <c r="D7925" i="1"/>
  <c r="L7924" i="1"/>
  <c r="M7924" i="1" s="1"/>
  <c r="F7924" i="1"/>
  <c r="D7924" i="1"/>
  <c r="L7923" i="1"/>
  <c r="M7923" i="1" s="1"/>
  <c r="F7923" i="1"/>
  <c r="D7923" i="1"/>
  <c r="L7922" i="1"/>
  <c r="M7922" i="1" s="1"/>
  <c r="F7922" i="1"/>
  <c r="D7922" i="1"/>
  <c r="L7921" i="1"/>
  <c r="M7921" i="1" s="1"/>
  <c r="F7921" i="1"/>
  <c r="D7921" i="1"/>
  <c r="L7920" i="1"/>
  <c r="M7920" i="1" s="1"/>
  <c r="F7920" i="1"/>
  <c r="D7920" i="1"/>
  <c r="L7919" i="1"/>
  <c r="M7919" i="1" s="1"/>
  <c r="F7919" i="1"/>
  <c r="D7919" i="1"/>
  <c r="L7918" i="1"/>
  <c r="M7918" i="1" s="1"/>
  <c r="F7918" i="1"/>
  <c r="D7918" i="1"/>
  <c r="L7917" i="1"/>
  <c r="M7917" i="1" s="1"/>
  <c r="F7917" i="1"/>
  <c r="D7917" i="1"/>
  <c r="L7916" i="1"/>
  <c r="M7916" i="1" s="1"/>
  <c r="F7916" i="1"/>
  <c r="D7916" i="1"/>
  <c r="L7915" i="1"/>
  <c r="M7915" i="1" s="1"/>
  <c r="F7915" i="1"/>
  <c r="D7915" i="1"/>
  <c r="L7914" i="1"/>
  <c r="M7914" i="1" s="1"/>
  <c r="F7914" i="1"/>
  <c r="D7914" i="1"/>
  <c r="L7913" i="1"/>
  <c r="M7913" i="1" s="1"/>
  <c r="F7913" i="1"/>
  <c r="D7913" i="1"/>
  <c r="L7912" i="1"/>
  <c r="M7912" i="1" s="1"/>
  <c r="F7912" i="1"/>
  <c r="D7912" i="1"/>
  <c r="L7911" i="1"/>
  <c r="M7911" i="1" s="1"/>
  <c r="F7911" i="1"/>
  <c r="D7911" i="1"/>
  <c r="L7910" i="1"/>
  <c r="M7910" i="1" s="1"/>
  <c r="F7910" i="1"/>
  <c r="D7910" i="1"/>
  <c r="L7909" i="1"/>
  <c r="M7909" i="1" s="1"/>
  <c r="F7909" i="1"/>
  <c r="D7909" i="1"/>
  <c r="L7908" i="1"/>
  <c r="M7908" i="1" s="1"/>
  <c r="F7908" i="1"/>
  <c r="D7908" i="1"/>
  <c r="L7907" i="1"/>
  <c r="M7907" i="1" s="1"/>
  <c r="F7907" i="1"/>
  <c r="D7907" i="1"/>
  <c r="L7906" i="1"/>
  <c r="M7906" i="1" s="1"/>
  <c r="F7906" i="1"/>
  <c r="D7906" i="1"/>
  <c r="L7905" i="1"/>
  <c r="M7905" i="1" s="1"/>
  <c r="F7905" i="1"/>
  <c r="D7905" i="1"/>
  <c r="L7904" i="1"/>
  <c r="M7904" i="1" s="1"/>
  <c r="F7904" i="1"/>
  <c r="D7904" i="1"/>
  <c r="L7903" i="1"/>
  <c r="M7903" i="1" s="1"/>
  <c r="F7903" i="1"/>
  <c r="D7903" i="1"/>
  <c r="L7902" i="1"/>
  <c r="M7902" i="1" s="1"/>
  <c r="F7902" i="1"/>
  <c r="D7902" i="1"/>
  <c r="L7901" i="1"/>
  <c r="M7901" i="1" s="1"/>
  <c r="F7901" i="1"/>
  <c r="D7901" i="1"/>
  <c r="L7900" i="1"/>
  <c r="M7900" i="1" s="1"/>
  <c r="F7900" i="1"/>
  <c r="D7900" i="1"/>
  <c r="L7899" i="1"/>
  <c r="M7899" i="1" s="1"/>
  <c r="F7899" i="1"/>
  <c r="D7899" i="1"/>
  <c r="L7898" i="1"/>
  <c r="M7898" i="1" s="1"/>
  <c r="F7898" i="1"/>
  <c r="D7898" i="1"/>
  <c r="L7897" i="1"/>
  <c r="M7897" i="1" s="1"/>
  <c r="F7897" i="1"/>
  <c r="D7897" i="1"/>
  <c r="L7896" i="1"/>
  <c r="M7896" i="1" s="1"/>
  <c r="F7896" i="1"/>
  <c r="D7896" i="1"/>
  <c r="L7895" i="1"/>
  <c r="M7895" i="1" s="1"/>
  <c r="F7895" i="1"/>
  <c r="D7895" i="1"/>
  <c r="L7894" i="1"/>
  <c r="M7894" i="1" s="1"/>
  <c r="F7894" i="1"/>
  <c r="D7894" i="1"/>
  <c r="L7893" i="1"/>
  <c r="M7893" i="1" s="1"/>
  <c r="F7893" i="1"/>
  <c r="D7893" i="1"/>
  <c r="L7892" i="1"/>
  <c r="M7892" i="1" s="1"/>
  <c r="F7892" i="1"/>
  <c r="D7892" i="1"/>
  <c r="L7891" i="1"/>
  <c r="M7891" i="1" s="1"/>
  <c r="F7891" i="1"/>
  <c r="D7891" i="1"/>
  <c r="L7890" i="1"/>
  <c r="M7890" i="1" s="1"/>
  <c r="F7890" i="1"/>
  <c r="D7890" i="1"/>
  <c r="L7889" i="1"/>
  <c r="M7889" i="1" s="1"/>
  <c r="F7889" i="1"/>
  <c r="D7889" i="1"/>
  <c r="L7888" i="1"/>
  <c r="M7888" i="1" s="1"/>
  <c r="F7888" i="1"/>
  <c r="D7888" i="1"/>
  <c r="L7887" i="1"/>
  <c r="M7887" i="1" s="1"/>
  <c r="F7887" i="1"/>
  <c r="D7887" i="1"/>
  <c r="L7886" i="1"/>
  <c r="M7886" i="1" s="1"/>
  <c r="F7886" i="1"/>
  <c r="D7886" i="1"/>
  <c r="L7885" i="1"/>
  <c r="M7885" i="1" s="1"/>
  <c r="F7885" i="1"/>
  <c r="D7885" i="1"/>
  <c r="L7884" i="1"/>
  <c r="M7884" i="1" s="1"/>
  <c r="F7884" i="1"/>
  <c r="D7884" i="1"/>
  <c r="L7883" i="1"/>
  <c r="M7883" i="1" s="1"/>
  <c r="F7883" i="1"/>
  <c r="D7883" i="1"/>
  <c r="L7882" i="1"/>
  <c r="M7882" i="1" s="1"/>
  <c r="F7882" i="1"/>
  <c r="D7882" i="1"/>
  <c r="L7881" i="1"/>
  <c r="M7881" i="1" s="1"/>
  <c r="F7881" i="1"/>
  <c r="D7881" i="1"/>
  <c r="L7880" i="1"/>
  <c r="M7880" i="1" s="1"/>
  <c r="F7880" i="1"/>
  <c r="D7880" i="1"/>
  <c r="L7879" i="1"/>
  <c r="M7879" i="1" s="1"/>
  <c r="F7879" i="1"/>
  <c r="D7879" i="1"/>
  <c r="L7878" i="1"/>
  <c r="M7878" i="1" s="1"/>
  <c r="F7878" i="1"/>
  <c r="D7878" i="1"/>
  <c r="L7877" i="1"/>
  <c r="M7877" i="1" s="1"/>
  <c r="F7877" i="1"/>
  <c r="D7877" i="1"/>
  <c r="L7876" i="1"/>
  <c r="M7876" i="1" s="1"/>
  <c r="F7876" i="1"/>
  <c r="D7876" i="1"/>
  <c r="L7875" i="1"/>
  <c r="M7875" i="1" s="1"/>
  <c r="F7875" i="1"/>
  <c r="D7875" i="1"/>
  <c r="L7874" i="1"/>
  <c r="M7874" i="1" s="1"/>
  <c r="F7874" i="1"/>
  <c r="D7874" i="1"/>
  <c r="L7873" i="1"/>
  <c r="M7873" i="1" s="1"/>
  <c r="F7873" i="1"/>
  <c r="D7873" i="1"/>
  <c r="L7872" i="1"/>
  <c r="M7872" i="1" s="1"/>
  <c r="F7872" i="1"/>
  <c r="D7872" i="1"/>
  <c r="L7871" i="1"/>
  <c r="M7871" i="1" s="1"/>
  <c r="F7871" i="1"/>
  <c r="D7871" i="1"/>
  <c r="L7870" i="1"/>
  <c r="M7870" i="1" s="1"/>
  <c r="F7870" i="1"/>
  <c r="D7870" i="1"/>
  <c r="L7869" i="1"/>
  <c r="M7869" i="1" s="1"/>
  <c r="F7869" i="1"/>
  <c r="D7869" i="1"/>
  <c r="L7868" i="1"/>
  <c r="M7868" i="1" s="1"/>
  <c r="F7868" i="1"/>
  <c r="D7868" i="1"/>
  <c r="L7867" i="1"/>
  <c r="M7867" i="1" s="1"/>
  <c r="F7867" i="1"/>
  <c r="D7867" i="1"/>
  <c r="L7866" i="1"/>
  <c r="M7866" i="1" s="1"/>
  <c r="F7866" i="1"/>
  <c r="D7866" i="1"/>
  <c r="L7865" i="1"/>
  <c r="M7865" i="1" s="1"/>
  <c r="F7865" i="1"/>
  <c r="D7865" i="1"/>
  <c r="L7864" i="1"/>
  <c r="M7864" i="1" s="1"/>
  <c r="F7864" i="1"/>
  <c r="D7864" i="1"/>
  <c r="L7863" i="1"/>
  <c r="M7863" i="1" s="1"/>
  <c r="F7863" i="1"/>
  <c r="D7863" i="1"/>
  <c r="L7862" i="1"/>
  <c r="M7862" i="1" s="1"/>
  <c r="F7862" i="1"/>
  <c r="D7862" i="1"/>
  <c r="L7861" i="1"/>
  <c r="M7861" i="1" s="1"/>
  <c r="F7861" i="1"/>
  <c r="D7861" i="1"/>
  <c r="L7860" i="1"/>
  <c r="M7860" i="1" s="1"/>
  <c r="F7860" i="1"/>
  <c r="D7860" i="1"/>
  <c r="L7859" i="1"/>
  <c r="M7859" i="1" s="1"/>
  <c r="F7859" i="1"/>
  <c r="D7859" i="1"/>
  <c r="L7858" i="1"/>
  <c r="M7858" i="1" s="1"/>
  <c r="F7858" i="1"/>
  <c r="D7858" i="1"/>
  <c r="L7857" i="1"/>
  <c r="M7857" i="1" s="1"/>
  <c r="F7857" i="1"/>
  <c r="D7857" i="1"/>
  <c r="L7856" i="1"/>
  <c r="M7856" i="1" s="1"/>
  <c r="F7856" i="1"/>
  <c r="D7856" i="1"/>
  <c r="L7855" i="1"/>
  <c r="M7855" i="1" s="1"/>
  <c r="F7855" i="1"/>
  <c r="D7855" i="1"/>
  <c r="L7854" i="1"/>
  <c r="M7854" i="1" s="1"/>
  <c r="F7854" i="1"/>
  <c r="D7854" i="1"/>
  <c r="L7853" i="1"/>
  <c r="M7853" i="1" s="1"/>
  <c r="F7853" i="1"/>
  <c r="D7853" i="1"/>
  <c r="L7852" i="1"/>
  <c r="M7852" i="1" s="1"/>
  <c r="F7852" i="1"/>
  <c r="D7852" i="1"/>
  <c r="L7851" i="1"/>
  <c r="M7851" i="1" s="1"/>
  <c r="F7851" i="1"/>
  <c r="D7851" i="1"/>
  <c r="L7850" i="1"/>
  <c r="M7850" i="1" s="1"/>
  <c r="F7850" i="1"/>
  <c r="D7850" i="1"/>
  <c r="L7849" i="1"/>
  <c r="M7849" i="1" s="1"/>
  <c r="F7849" i="1"/>
  <c r="D7849" i="1"/>
  <c r="L7848" i="1"/>
  <c r="M7848" i="1" s="1"/>
  <c r="F7848" i="1"/>
  <c r="D7848" i="1"/>
  <c r="L7847" i="1"/>
  <c r="M7847" i="1" s="1"/>
  <c r="F7847" i="1"/>
  <c r="D7847" i="1"/>
  <c r="L7846" i="1"/>
  <c r="M7846" i="1" s="1"/>
  <c r="F7846" i="1"/>
  <c r="D7846" i="1"/>
  <c r="L7845" i="1"/>
  <c r="M7845" i="1" s="1"/>
  <c r="F7845" i="1"/>
  <c r="D7845" i="1"/>
  <c r="L7844" i="1"/>
  <c r="M7844" i="1" s="1"/>
  <c r="F7844" i="1"/>
  <c r="D7844" i="1"/>
  <c r="L7843" i="1"/>
  <c r="M7843" i="1" s="1"/>
  <c r="F7843" i="1"/>
  <c r="D7843" i="1"/>
  <c r="L7842" i="1"/>
  <c r="M7842" i="1" s="1"/>
  <c r="F7842" i="1"/>
  <c r="D7842" i="1"/>
  <c r="L7841" i="1"/>
  <c r="M7841" i="1" s="1"/>
  <c r="F7841" i="1"/>
  <c r="D7841" i="1"/>
  <c r="L7840" i="1"/>
  <c r="M7840" i="1" s="1"/>
  <c r="F7840" i="1"/>
  <c r="D7840" i="1"/>
  <c r="L7839" i="1"/>
  <c r="M7839" i="1" s="1"/>
  <c r="F7839" i="1"/>
  <c r="D7839" i="1"/>
  <c r="L7838" i="1"/>
  <c r="M7838" i="1" s="1"/>
  <c r="F7838" i="1"/>
  <c r="D7838" i="1"/>
  <c r="L7837" i="1"/>
  <c r="M7837" i="1" s="1"/>
  <c r="F7837" i="1"/>
  <c r="D7837" i="1"/>
  <c r="L7836" i="1"/>
  <c r="M7836" i="1" s="1"/>
  <c r="F7836" i="1"/>
  <c r="D7836" i="1"/>
  <c r="L7835" i="1"/>
  <c r="M7835" i="1" s="1"/>
  <c r="F7835" i="1"/>
  <c r="D7835" i="1"/>
  <c r="L7834" i="1"/>
  <c r="M7834" i="1" s="1"/>
  <c r="F7834" i="1"/>
  <c r="D7834" i="1"/>
  <c r="L7833" i="1"/>
  <c r="M7833" i="1" s="1"/>
  <c r="F7833" i="1"/>
  <c r="D7833" i="1"/>
  <c r="L7832" i="1"/>
  <c r="M7832" i="1" s="1"/>
  <c r="F7832" i="1"/>
  <c r="D7832" i="1"/>
  <c r="L7831" i="1"/>
  <c r="M7831" i="1" s="1"/>
  <c r="F7831" i="1"/>
  <c r="D7831" i="1"/>
  <c r="L7830" i="1"/>
  <c r="M7830" i="1" s="1"/>
  <c r="F7830" i="1"/>
  <c r="D7830" i="1"/>
  <c r="L7829" i="1"/>
  <c r="M7829" i="1" s="1"/>
  <c r="F7829" i="1"/>
  <c r="D7829" i="1"/>
  <c r="L7828" i="1"/>
  <c r="M7828" i="1" s="1"/>
  <c r="F7828" i="1"/>
  <c r="D7828" i="1"/>
  <c r="L7827" i="1"/>
  <c r="M7827" i="1" s="1"/>
  <c r="F7827" i="1"/>
  <c r="D7827" i="1"/>
  <c r="L7826" i="1"/>
  <c r="M7826" i="1" s="1"/>
  <c r="F7826" i="1"/>
  <c r="D7826" i="1"/>
  <c r="L7825" i="1"/>
  <c r="M7825" i="1" s="1"/>
  <c r="F7825" i="1"/>
  <c r="D7825" i="1"/>
  <c r="L7824" i="1"/>
  <c r="M7824" i="1" s="1"/>
  <c r="F7824" i="1"/>
  <c r="D7824" i="1"/>
  <c r="L7823" i="1"/>
  <c r="M7823" i="1" s="1"/>
  <c r="F7823" i="1"/>
  <c r="D7823" i="1"/>
  <c r="L7822" i="1"/>
  <c r="M7822" i="1" s="1"/>
  <c r="F7822" i="1"/>
  <c r="D7822" i="1"/>
  <c r="L7821" i="1"/>
  <c r="M7821" i="1" s="1"/>
  <c r="F7821" i="1"/>
  <c r="D7821" i="1"/>
  <c r="L7820" i="1"/>
  <c r="M7820" i="1" s="1"/>
  <c r="F7820" i="1"/>
  <c r="D7820" i="1"/>
  <c r="L7819" i="1"/>
  <c r="M7819" i="1" s="1"/>
  <c r="F7819" i="1"/>
  <c r="D7819" i="1"/>
  <c r="L7818" i="1"/>
  <c r="M7818" i="1" s="1"/>
  <c r="F7818" i="1"/>
  <c r="D7818" i="1"/>
  <c r="L7817" i="1"/>
  <c r="M7817" i="1" s="1"/>
  <c r="F7817" i="1"/>
  <c r="D7817" i="1"/>
  <c r="L7816" i="1"/>
  <c r="M7816" i="1" s="1"/>
  <c r="F7816" i="1"/>
  <c r="D7816" i="1"/>
  <c r="L7815" i="1"/>
  <c r="M7815" i="1" s="1"/>
  <c r="F7815" i="1"/>
  <c r="D7815" i="1"/>
  <c r="L7814" i="1"/>
  <c r="M7814" i="1" s="1"/>
  <c r="F7814" i="1"/>
  <c r="D7814" i="1"/>
  <c r="L7813" i="1"/>
  <c r="M7813" i="1" s="1"/>
  <c r="F7813" i="1"/>
  <c r="D7813" i="1"/>
  <c r="L7812" i="1"/>
  <c r="M7812" i="1" s="1"/>
  <c r="F7812" i="1"/>
  <c r="D7812" i="1"/>
  <c r="L7811" i="1"/>
  <c r="M7811" i="1" s="1"/>
  <c r="F7811" i="1"/>
  <c r="D7811" i="1"/>
  <c r="L7810" i="1"/>
  <c r="M7810" i="1" s="1"/>
  <c r="F7810" i="1"/>
  <c r="D7810" i="1"/>
  <c r="L7809" i="1"/>
  <c r="M7809" i="1" s="1"/>
  <c r="F7809" i="1"/>
  <c r="D7809" i="1"/>
  <c r="L7808" i="1"/>
  <c r="M7808" i="1" s="1"/>
  <c r="F7808" i="1"/>
  <c r="D7808" i="1"/>
  <c r="L7807" i="1"/>
  <c r="M7807" i="1" s="1"/>
  <c r="F7807" i="1"/>
  <c r="D7807" i="1"/>
  <c r="L7806" i="1"/>
  <c r="M7806" i="1" s="1"/>
  <c r="F7806" i="1"/>
  <c r="D7806" i="1"/>
  <c r="L7805" i="1"/>
  <c r="M7805" i="1" s="1"/>
  <c r="F7805" i="1"/>
  <c r="D7805" i="1"/>
  <c r="L7804" i="1"/>
  <c r="M7804" i="1" s="1"/>
  <c r="F7804" i="1"/>
  <c r="D7804" i="1"/>
  <c r="L7803" i="1"/>
  <c r="M7803" i="1" s="1"/>
  <c r="F7803" i="1"/>
  <c r="D7803" i="1"/>
  <c r="L7802" i="1"/>
  <c r="M7802" i="1" s="1"/>
  <c r="F7802" i="1"/>
  <c r="D7802" i="1"/>
  <c r="L7801" i="1"/>
  <c r="M7801" i="1" s="1"/>
  <c r="F7801" i="1"/>
  <c r="D7801" i="1"/>
  <c r="L7800" i="1"/>
  <c r="M7800" i="1" s="1"/>
  <c r="F7800" i="1"/>
  <c r="D7800" i="1"/>
  <c r="L7799" i="1"/>
  <c r="M7799" i="1" s="1"/>
  <c r="F7799" i="1"/>
  <c r="D7799" i="1"/>
  <c r="L7798" i="1"/>
  <c r="M7798" i="1" s="1"/>
  <c r="F7798" i="1"/>
  <c r="D7798" i="1"/>
  <c r="L7797" i="1"/>
  <c r="M7797" i="1" s="1"/>
  <c r="F7797" i="1"/>
  <c r="D7797" i="1"/>
  <c r="L7796" i="1"/>
  <c r="M7796" i="1" s="1"/>
  <c r="F7796" i="1"/>
  <c r="D7796" i="1"/>
  <c r="L7795" i="1"/>
  <c r="M7795" i="1" s="1"/>
  <c r="F7795" i="1"/>
  <c r="D7795" i="1"/>
  <c r="L7794" i="1"/>
  <c r="M7794" i="1" s="1"/>
  <c r="F7794" i="1"/>
  <c r="D7794" i="1"/>
  <c r="L7793" i="1"/>
  <c r="M7793" i="1" s="1"/>
  <c r="F7793" i="1"/>
  <c r="D7793" i="1"/>
  <c r="L7792" i="1"/>
  <c r="M7792" i="1" s="1"/>
  <c r="F7792" i="1"/>
  <c r="D7792" i="1"/>
  <c r="L7791" i="1"/>
  <c r="M7791" i="1" s="1"/>
  <c r="F7791" i="1"/>
  <c r="D7791" i="1"/>
  <c r="L7790" i="1"/>
  <c r="M7790" i="1" s="1"/>
  <c r="F7790" i="1"/>
  <c r="D7790" i="1"/>
  <c r="L7789" i="1"/>
  <c r="M7789" i="1" s="1"/>
  <c r="F7789" i="1"/>
  <c r="D7789" i="1"/>
  <c r="L7788" i="1"/>
  <c r="M7788" i="1" s="1"/>
  <c r="F7788" i="1"/>
  <c r="D7788" i="1"/>
  <c r="L7787" i="1"/>
  <c r="M7787" i="1" s="1"/>
  <c r="F7787" i="1"/>
  <c r="D7787" i="1"/>
  <c r="L7786" i="1"/>
  <c r="M7786" i="1" s="1"/>
  <c r="F7786" i="1"/>
  <c r="D7786" i="1"/>
  <c r="L7785" i="1"/>
  <c r="M7785" i="1" s="1"/>
  <c r="F7785" i="1"/>
  <c r="D7785" i="1"/>
  <c r="L7784" i="1"/>
  <c r="M7784" i="1" s="1"/>
  <c r="F7784" i="1"/>
  <c r="D7784" i="1"/>
  <c r="L7783" i="1"/>
  <c r="M7783" i="1" s="1"/>
  <c r="F7783" i="1"/>
  <c r="D7783" i="1"/>
  <c r="L7782" i="1"/>
  <c r="M7782" i="1" s="1"/>
  <c r="F7782" i="1"/>
  <c r="D7782" i="1"/>
  <c r="L7781" i="1"/>
  <c r="M7781" i="1" s="1"/>
  <c r="F7781" i="1"/>
  <c r="D7781" i="1"/>
  <c r="L7780" i="1"/>
  <c r="M7780" i="1" s="1"/>
  <c r="F7780" i="1"/>
  <c r="D7780" i="1"/>
  <c r="L7779" i="1"/>
  <c r="M7779" i="1" s="1"/>
  <c r="F7779" i="1"/>
  <c r="D7779" i="1"/>
  <c r="L7778" i="1"/>
  <c r="M7778" i="1" s="1"/>
  <c r="F7778" i="1"/>
  <c r="D7778" i="1"/>
  <c r="L7777" i="1"/>
  <c r="M7777" i="1" s="1"/>
  <c r="F7777" i="1"/>
  <c r="D7777" i="1"/>
  <c r="L7776" i="1"/>
  <c r="M7776" i="1" s="1"/>
  <c r="F7776" i="1"/>
  <c r="D7776" i="1"/>
  <c r="L7775" i="1"/>
  <c r="M7775" i="1" s="1"/>
  <c r="F7775" i="1"/>
  <c r="D7775" i="1"/>
  <c r="L7774" i="1"/>
  <c r="M7774" i="1" s="1"/>
  <c r="F7774" i="1"/>
  <c r="D7774" i="1"/>
  <c r="L7773" i="1"/>
  <c r="M7773" i="1" s="1"/>
  <c r="F7773" i="1"/>
  <c r="D7773" i="1"/>
  <c r="L7772" i="1"/>
  <c r="M7772" i="1" s="1"/>
  <c r="F7772" i="1"/>
  <c r="D7772" i="1"/>
  <c r="L7771" i="1"/>
  <c r="M7771" i="1" s="1"/>
  <c r="F7771" i="1"/>
  <c r="D7771" i="1"/>
  <c r="L7770" i="1"/>
  <c r="M7770" i="1" s="1"/>
  <c r="F7770" i="1"/>
  <c r="D7770" i="1"/>
  <c r="L7769" i="1"/>
  <c r="M7769" i="1" s="1"/>
  <c r="F7769" i="1"/>
  <c r="D7769" i="1"/>
  <c r="L7768" i="1"/>
  <c r="M7768" i="1" s="1"/>
  <c r="F7768" i="1"/>
  <c r="D7768" i="1"/>
  <c r="L7767" i="1"/>
  <c r="M7767" i="1" s="1"/>
  <c r="F7767" i="1"/>
  <c r="D7767" i="1"/>
  <c r="L7766" i="1"/>
  <c r="M7766" i="1" s="1"/>
  <c r="F7766" i="1"/>
  <c r="D7766" i="1"/>
  <c r="L7765" i="1"/>
  <c r="M7765" i="1" s="1"/>
  <c r="F7765" i="1"/>
  <c r="D7765" i="1"/>
  <c r="L7764" i="1"/>
  <c r="M7764" i="1" s="1"/>
  <c r="F7764" i="1"/>
  <c r="D7764" i="1"/>
  <c r="L7763" i="1"/>
  <c r="M7763" i="1" s="1"/>
  <c r="F7763" i="1"/>
  <c r="D7763" i="1"/>
  <c r="L7762" i="1"/>
  <c r="M7762" i="1" s="1"/>
  <c r="F7762" i="1"/>
  <c r="D7762" i="1"/>
  <c r="L7761" i="1"/>
  <c r="M7761" i="1" s="1"/>
  <c r="F7761" i="1"/>
  <c r="D7761" i="1"/>
  <c r="L7760" i="1"/>
  <c r="M7760" i="1" s="1"/>
  <c r="F7760" i="1"/>
  <c r="D7760" i="1"/>
  <c r="L7759" i="1"/>
  <c r="M7759" i="1" s="1"/>
  <c r="F7759" i="1"/>
  <c r="D7759" i="1"/>
  <c r="L7758" i="1"/>
  <c r="M7758" i="1" s="1"/>
  <c r="F7758" i="1"/>
  <c r="D7758" i="1"/>
  <c r="L7757" i="1"/>
  <c r="M7757" i="1" s="1"/>
  <c r="F7757" i="1"/>
  <c r="D7757" i="1"/>
  <c r="L7756" i="1"/>
  <c r="M7756" i="1" s="1"/>
  <c r="F7756" i="1"/>
  <c r="D7756" i="1"/>
  <c r="L7755" i="1"/>
  <c r="M7755" i="1" s="1"/>
  <c r="F7755" i="1"/>
  <c r="D7755" i="1"/>
  <c r="L7754" i="1"/>
  <c r="M7754" i="1" s="1"/>
  <c r="F7754" i="1"/>
  <c r="D7754" i="1"/>
  <c r="L7753" i="1"/>
  <c r="M7753" i="1" s="1"/>
  <c r="F7753" i="1"/>
  <c r="D7753" i="1"/>
  <c r="L7752" i="1"/>
  <c r="M7752" i="1" s="1"/>
  <c r="F7752" i="1"/>
  <c r="D7752" i="1"/>
  <c r="L7751" i="1"/>
  <c r="M7751" i="1" s="1"/>
  <c r="F7751" i="1"/>
  <c r="D7751" i="1"/>
  <c r="L7750" i="1"/>
  <c r="M7750" i="1" s="1"/>
  <c r="F7750" i="1"/>
  <c r="D7750" i="1"/>
  <c r="L7749" i="1"/>
  <c r="M7749" i="1" s="1"/>
  <c r="F7749" i="1"/>
  <c r="D7749" i="1"/>
  <c r="L7748" i="1"/>
  <c r="M7748" i="1" s="1"/>
  <c r="F7748" i="1"/>
  <c r="D7748" i="1"/>
  <c r="L7747" i="1"/>
  <c r="M7747" i="1" s="1"/>
  <c r="F7747" i="1"/>
  <c r="D7747" i="1"/>
  <c r="L7746" i="1"/>
  <c r="M7746" i="1" s="1"/>
  <c r="F7746" i="1"/>
  <c r="D7746" i="1"/>
  <c r="L7745" i="1"/>
  <c r="M7745" i="1" s="1"/>
  <c r="F7745" i="1"/>
  <c r="D7745" i="1"/>
  <c r="L7744" i="1"/>
  <c r="M7744" i="1" s="1"/>
  <c r="F7744" i="1"/>
  <c r="D7744" i="1"/>
  <c r="L7743" i="1"/>
  <c r="M7743" i="1" s="1"/>
  <c r="F7743" i="1"/>
  <c r="D7743" i="1"/>
  <c r="L7742" i="1"/>
  <c r="M7742" i="1" s="1"/>
  <c r="F7742" i="1"/>
  <c r="D7742" i="1"/>
  <c r="L7741" i="1"/>
  <c r="M7741" i="1" s="1"/>
  <c r="F7741" i="1"/>
  <c r="D7741" i="1"/>
  <c r="L7740" i="1"/>
  <c r="M7740" i="1" s="1"/>
  <c r="F7740" i="1"/>
  <c r="D7740" i="1"/>
  <c r="L7739" i="1"/>
  <c r="M7739" i="1" s="1"/>
  <c r="F7739" i="1"/>
  <c r="D7739" i="1"/>
  <c r="L7738" i="1"/>
  <c r="M7738" i="1" s="1"/>
  <c r="F7738" i="1"/>
  <c r="D7738" i="1"/>
  <c r="L7737" i="1"/>
  <c r="M7737" i="1" s="1"/>
  <c r="F7737" i="1"/>
  <c r="D7737" i="1"/>
  <c r="L7736" i="1"/>
  <c r="M7736" i="1" s="1"/>
  <c r="F7736" i="1"/>
  <c r="D7736" i="1"/>
  <c r="L7735" i="1"/>
  <c r="M7735" i="1" s="1"/>
  <c r="F7735" i="1"/>
  <c r="D7735" i="1"/>
  <c r="L7734" i="1"/>
  <c r="M7734" i="1" s="1"/>
  <c r="F7734" i="1"/>
  <c r="D7734" i="1"/>
  <c r="L7733" i="1"/>
  <c r="M7733" i="1" s="1"/>
  <c r="F7733" i="1"/>
  <c r="D7733" i="1"/>
  <c r="L7732" i="1"/>
  <c r="M7732" i="1" s="1"/>
  <c r="F7732" i="1"/>
  <c r="D7732" i="1"/>
  <c r="L7731" i="1"/>
  <c r="M7731" i="1" s="1"/>
  <c r="F7731" i="1"/>
  <c r="D7731" i="1"/>
  <c r="L7730" i="1"/>
  <c r="M7730" i="1" s="1"/>
  <c r="F7730" i="1"/>
  <c r="D7730" i="1"/>
  <c r="L7729" i="1"/>
  <c r="M7729" i="1" s="1"/>
  <c r="F7729" i="1"/>
  <c r="D7729" i="1"/>
  <c r="L7728" i="1"/>
  <c r="M7728" i="1" s="1"/>
  <c r="F7728" i="1"/>
  <c r="D7728" i="1"/>
  <c r="L7727" i="1"/>
  <c r="M7727" i="1" s="1"/>
  <c r="F7727" i="1"/>
  <c r="D7727" i="1"/>
  <c r="L7726" i="1"/>
  <c r="M7726" i="1" s="1"/>
  <c r="F7726" i="1"/>
  <c r="D7726" i="1"/>
  <c r="L7725" i="1"/>
  <c r="M7725" i="1" s="1"/>
  <c r="F7725" i="1"/>
  <c r="D7725" i="1"/>
  <c r="L7724" i="1"/>
  <c r="M7724" i="1" s="1"/>
  <c r="F7724" i="1"/>
  <c r="D7724" i="1"/>
  <c r="L7723" i="1"/>
  <c r="M7723" i="1" s="1"/>
  <c r="F7723" i="1"/>
  <c r="D7723" i="1"/>
  <c r="L7722" i="1"/>
  <c r="M7722" i="1" s="1"/>
  <c r="F7722" i="1"/>
  <c r="D7722" i="1"/>
  <c r="L7721" i="1"/>
  <c r="M7721" i="1" s="1"/>
  <c r="F7721" i="1"/>
  <c r="D7721" i="1"/>
  <c r="L7720" i="1"/>
  <c r="M7720" i="1" s="1"/>
  <c r="F7720" i="1"/>
  <c r="D7720" i="1"/>
  <c r="L7719" i="1"/>
  <c r="M7719" i="1" s="1"/>
  <c r="F7719" i="1"/>
  <c r="D7719" i="1"/>
  <c r="L7718" i="1"/>
  <c r="M7718" i="1" s="1"/>
  <c r="F7718" i="1"/>
  <c r="D7718" i="1"/>
  <c r="L7717" i="1"/>
  <c r="M7717" i="1" s="1"/>
  <c r="F7717" i="1"/>
  <c r="D7717" i="1"/>
  <c r="L7716" i="1"/>
  <c r="M7716" i="1" s="1"/>
  <c r="F7716" i="1"/>
  <c r="D7716" i="1"/>
  <c r="L7715" i="1"/>
  <c r="M7715" i="1" s="1"/>
  <c r="F7715" i="1"/>
  <c r="D7715" i="1"/>
  <c r="L7714" i="1"/>
  <c r="M7714" i="1" s="1"/>
  <c r="F7714" i="1"/>
  <c r="D7714" i="1"/>
  <c r="L7713" i="1"/>
  <c r="M7713" i="1" s="1"/>
  <c r="F7713" i="1"/>
  <c r="D7713" i="1"/>
  <c r="L7712" i="1"/>
  <c r="M7712" i="1" s="1"/>
  <c r="F7712" i="1"/>
  <c r="D7712" i="1"/>
  <c r="L7711" i="1"/>
  <c r="M7711" i="1" s="1"/>
  <c r="F7711" i="1"/>
  <c r="D7711" i="1"/>
  <c r="L7710" i="1"/>
  <c r="M7710" i="1" s="1"/>
  <c r="F7710" i="1"/>
  <c r="D7710" i="1"/>
  <c r="L7709" i="1"/>
  <c r="M7709" i="1" s="1"/>
  <c r="F7709" i="1"/>
  <c r="D7709" i="1"/>
  <c r="L7708" i="1"/>
  <c r="M7708" i="1" s="1"/>
  <c r="F7708" i="1"/>
  <c r="D7708" i="1"/>
  <c r="L7707" i="1"/>
  <c r="M7707" i="1" s="1"/>
  <c r="F7707" i="1"/>
  <c r="D7707" i="1"/>
  <c r="L7706" i="1"/>
  <c r="M7706" i="1" s="1"/>
  <c r="F7706" i="1"/>
  <c r="D7706" i="1"/>
  <c r="L7705" i="1"/>
  <c r="M7705" i="1" s="1"/>
  <c r="F7705" i="1"/>
  <c r="D7705" i="1"/>
  <c r="L7704" i="1"/>
  <c r="M7704" i="1" s="1"/>
  <c r="F7704" i="1"/>
  <c r="D7704" i="1"/>
  <c r="L7703" i="1"/>
  <c r="M7703" i="1" s="1"/>
  <c r="F7703" i="1"/>
  <c r="D7703" i="1"/>
  <c r="L7702" i="1"/>
  <c r="M7702" i="1" s="1"/>
  <c r="F7702" i="1"/>
  <c r="D7702" i="1"/>
  <c r="L7701" i="1"/>
  <c r="M7701" i="1" s="1"/>
  <c r="F7701" i="1"/>
  <c r="D7701" i="1"/>
  <c r="L7700" i="1"/>
  <c r="M7700" i="1" s="1"/>
  <c r="F7700" i="1"/>
  <c r="D7700" i="1"/>
  <c r="L7699" i="1"/>
  <c r="M7699" i="1" s="1"/>
  <c r="F7699" i="1"/>
  <c r="D7699" i="1"/>
  <c r="L7698" i="1"/>
  <c r="M7698" i="1" s="1"/>
  <c r="F7698" i="1"/>
  <c r="D7698" i="1"/>
  <c r="L7697" i="1"/>
  <c r="M7697" i="1" s="1"/>
  <c r="F7697" i="1"/>
  <c r="D7697" i="1"/>
  <c r="L7696" i="1"/>
  <c r="M7696" i="1" s="1"/>
  <c r="F7696" i="1"/>
  <c r="D7696" i="1"/>
  <c r="L7695" i="1"/>
  <c r="M7695" i="1" s="1"/>
  <c r="F7695" i="1"/>
  <c r="D7695" i="1"/>
  <c r="L7694" i="1"/>
  <c r="M7694" i="1" s="1"/>
  <c r="F7694" i="1"/>
  <c r="D7694" i="1"/>
  <c r="L7693" i="1"/>
  <c r="M7693" i="1" s="1"/>
  <c r="F7693" i="1"/>
  <c r="D7693" i="1"/>
  <c r="L7692" i="1"/>
  <c r="M7692" i="1" s="1"/>
  <c r="F7692" i="1"/>
  <c r="D7692" i="1"/>
  <c r="L7691" i="1"/>
  <c r="M7691" i="1" s="1"/>
  <c r="F7691" i="1"/>
  <c r="D7691" i="1"/>
  <c r="L7690" i="1"/>
  <c r="M7690" i="1" s="1"/>
  <c r="F7690" i="1"/>
  <c r="D7690" i="1"/>
  <c r="L7689" i="1"/>
  <c r="M7689" i="1" s="1"/>
  <c r="F7689" i="1"/>
  <c r="D7689" i="1"/>
  <c r="L7688" i="1"/>
  <c r="M7688" i="1" s="1"/>
  <c r="F7688" i="1"/>
  <c r="D7688" i="1"/>
  <c r="L7687" i="1"/>
  <c r="M7687" i="1" s="1"/>
  <c r="F7687" i="1"/>
  <c r="D7687" i="1"/>
  <c r="L7686" i="1"/>
  <c r="M7686" i="1" s="1"/>
  <c r="F7686" i="1"/>
  <c r="D7686" i="1"/>
  <c r="L7685" i="1"/>
  <c r="M7685" i="1" s="1"/>
  <c r="F7685" i="1"/>
  <c r="D7685" i="1"/>
  <c r="L7684" i="1"/>
  <c r="M7684" i="1" s="1"/>
  <c r="F7684" i="1"/>
  <c r="D7684" i="1"/>
  <c r="L7683" i="1"/>
  <c r="M7683" i="1" s="1"/>
  <c r="F7683" i="1"/>
  <c r="D7683" i="1"/>
  <c r="L7682" i="1"/>
  <c r="M7682" i="1" s="1"/>
  <c r="F7682" i="1"/>
  <c r="D7682" i="1"/>
  <c r="L7681" i="1"/>
  <c r="M7681" i="1" s="1"/>
  <c r="F7681" i="1"/>
  <c r="D7681" i="1"/>
  <c r="L7680" i="1"/>
  <c r="M7680" i="1" s="1"/>
  <c r="F7680" i="1"/>
  <c r="D7680" i="1"/>
  <c r="L7679" i="1"/>
  <c r="M7679" i="1" s="1"/>
  <c r="F7679" i="1"/>
  <c r="D7679" i="1"/>
  <c r="L7678" i="1"/>
  <c r="M7678" i="1" s="1"/>
  <c r="F7678" i="1"/>
  <c r="D7678" i="1"/>
  <c r="L7677" i="1"/>
  <c r="M7677" i="1" s="1"/>
  <c r="F7677" i="1"/>
  <c r="D7677" i="1"/>
  <c r="L7676" i="1"/>
  <c r="M7676" i="1" s="1"/>
  <c r="F7676" i="1"/>
  <c r="D7676" i="1"/>
  <c r="L7675" i="1"/>
  <c r="M7675" i="1" s="1"/>
  <c r="F7675" i="1"/>
  <c r="D7675" i="1"/>
  <c r="L7674" i="1"/>
  <c r="M7674" i="1" s="1"/>
  <c r="F7674" i="1"/>
  <c r="D7674" i="1"/>
  <c r="L7673" i="1"/>
  <c r="M7673" i="1" s="1"/>
  <c r="F7673" i="1"/>
  <c r="D7673" i="1"/>
  <c r="L7672" i="1"/>
  <c r="M7672" i="1" s="1"/>
  <c r="F7672" i="1"/>
  <c r="D7672" i="1"/>
  <c r="L7671" i="1"/>
  <c r="M7671" i="1" s="1"/>
  <c r="F7671" i="1"/>
  <c r="D7671" i="1"/>
  <c r="L7670" i="1"/>
  <c r="M7670" i="1" s="1"/>
  <c r="F7670" i="1"/>
  <c r="D7670" i="1"/>
  <c r="L7669" i="1"/>
  <c r="M7669" i="1" s="1"/>
  <c r="F7669" i="1"/>
  <c r="D7669" i="1"/>
  <c r="L7668" i="1"/>
  <c r="M7668" i="1" s="1"/>
  <c r="F7668" i="1"/>
  <c r="D7668" i="1"/>
  <c r="L7667" i="1"/>
  <c r="M7667" i="1" s="1"/>
  <c r="F7667" i="1"/>
  <c r="D7667" i="1"/>
  <c r="L7666" i="1"/>
  <c r="M7666" i="1" s="1"/>
  <c r="F7666" i="1"/>
  <c r="D7666" i="1"/>
  <c r="L7665" i="1"/>
  <c r="M7665" i="1" s="1"/>
  <c r="F7665" i="1"/>
  <c r="D7665" i="1"/>
  <c r="L7664" i="1"/>
  <c r="M7664" i="1" s="1"/>
  <c r="F7664" i="1"/>
  <c r="D7664" i="1"/>
  <c r="L7663" i="1"/>
  <c r="M7663" i="1" s="1"/>
  <c r="F7663" i="1"/>
  <c r="D7663" i="1"/>
  <c r="L7662" i="1"/>
  <c r="M7662" i="1" s="1"/>
  <c r="F7662" i="1"/>
  <c r="D7662" i="1"/>
  <c r="L7661" i="1"/>
  <c r="M7661" i="1" s="1"/>
  <c r="F7661" i="1"/>
  <c r="D7661" i="1"/>
  <c r="L7660" i="1"/>
  <c r="M7660" i="1" s="1"/>
  <c r="F7660" i="1"/>
  <c r="D7660" i="1"/>
  <c r="L7659" i="1"/>
  <c r="M7659" i="1" s="1"/>
  <c r="F7659" i="1"/>
  <c r="D7659" i="1"/>
  <c r="L7658" i="1"/>
  <c r="M7658" i="1" s="1"/>
  <c r="F7658" i="1"/>
  <c r="D7658" i="1"/>
  <c r="L7657" i="1"/>
  <c r="M7657" i="1" s="1"/>
  <c r="F7657" i="1"/>
  <c r="D7657" i="1"/>
  <c r="L7656" i="1"/>
  <c r="M7656" i="1" s="1"/>
  <c r="F7656" i="1"/>
  <c r="D7656" i="1"/>
  <c r="L7655" i="1"/>
  <c r="M7655" i="1" s="1"/>
  <c r="F7655" i="1"/>
  <c r="D7655" i="1"/>
  <c r="L7654" i="1"/>
  <c r="M7654" i="1" s="1"/>
  <c r="F7654" i="1"/>
  <c r="D7654" i="1"/>
  <c r="L7653" i="1"/>
  <c r="M7653" i="1" s="1"/>
  <c r="F7653" i="1"/>
  <c r="D7653" i="1"/>
  <c r="L7652" i="1"/>
  <c r="M7652" i="1" s="1"/>
  <c r="F7652" i="1"/>
  <c r="D7652" i="1"/>
  <c r="L7651" i="1"/>
  <c r="M7651" i="1" s="1"/>
  <c r="F7651" i="1"/>
  <c r="D7651" i="1"/>
  <c r="L7650" i="1"/>
  <c r="M7650" i="1" s="1"/>
  <c r="F7650" i="1"/>
  <c r="D7650" i="1"/>
  <c r="L7649" i="1"/>
  <c r="M7649" i="1" s="1"/>
  <c r="F7649" i="1"/>
  <c r="D7649" i="1"/>
  <c r="L7648" i="1"/>
  <c r="M7648" i="1" s="1"/>
  <c r="F7648" i="1"/>
  <c r="D7648" i="1"/>
  <c r="L7647" i="1"/>
  <c r="M7647" i="1" s="1"/>
  <c r="F7647" i="1"/>
  <c r="D7647" i="1"/>
  <c r="L7646" i="1"/>
  <c r="M7646" i="1" s="1"/>
  <c r="F7646" i="1"/>
  <c r="D7646" i="1"/>
  <c r="L7645" i="1"/>
  <c r="M7645" i="1" s="1"/>
  <c r="F7645" i="1"/>
  <c r="D7645" i="1"/>
  <c r="L7644" i="1"/>
  <c r="M7644" i="1" s="1"/>
  <c r="F7644" i="1"/>
  <c r="D7644" i="1"/>
  <c r="L7643" i="1"/>
  <c r="M7643" i="1" s="1"/>
  <c r="F7643" i="1"/>
  <c r="D7643" i="1"/>
  <c r="L7642" i="1"/>
  <c r="M7642" i="1" s="1"/>
  <c r="F7642" i="1"/>
  <c r="D7642" i="1"/>
  <c r="L7641" i="1"/>
  <c r="M7641" i="1" s="1"/>
  <c r="F7641" i="1"/>
  <c r="D7641" i="1"/>
  <c r="L7640" i="1"/>
  <c r="M7640" i="1" s="1"/>
  <c r="F7640" i="1"/>
  <c r="D7640" i="1"/>
  <c r="L7639" i="1"/>
  <c r="M7639" i="1" s="1"/>
  <c r="F7639" i="1"/>
  <c r="D7639" i="1"/>
  <c r="L7638" i="1"/>
  <c r="M7638" i="1" s="1"/>
  <c r="F7638" i="1"/>
  <c r="D7638" i="1"/>
  <c r="L7637" i="1"/>
  <c r="M7637" i="1" s="1"/>
  <c r="F7637" i="1"/>
  <c r="D7637" i="1"/>
  <c r="L7636" i="1"/>
  <c r="M7636" i="1" s="1"/>
  <c r="F7636" i="1"/>
  <c r="D7636" i="1"/>
  <c r="L7635" i="1"/>
  <c r="M7635" i="1" s="1"/>
  <c r="F7635" i="1"/>
  <c r="D7635" i="1"/>
  <c r="L7634" i="1"/>
  <c r="M7634" i="1" s="1"/>
  <c r="F7634" i="1"/>
  <c r="D7634" i="1"/>
  <c r="L7633" i="1"/>
  <c r="M7633" i="1" s="1"/>
  <c r="F7633" i="1"/>
  <c r="D7633" i="1"/>
  <c r="L7632" i="1"/>
  <c r="M7632" i="1" s="1"/>
  <c r="F7632" i="1"/>
  <c r="D7632" i="1"/>
  <c r="L7631" i="1"/>
  <c r="M7631" i="1" s="1"/>
  <c r="F7631" i="1"/>
  <c r="D7631" i="1"/>
  <c r="L7630" i="1"/>
  <c r="M7630" i="1" s="1"/>
  <c r="F7630" i="1"/>
  <c r="D7630" i="1"/>
  <c r="L7629" i="1"/>
  <c r="M7629" i="1" s="1"/>
  <c r="F7629" i="1"/>
  <c r="D7629" i="1"/>
  <c r="L7628" i="1"/>
  <c r="M7628" i="1" s="1"/>
  <c r="F7628" i="1"/>
  <c r="D7628" i="1"/>
  <c r="L7627" i="1"/>
  <c r="M7627" i="1" s="1"/>
  <c r="F7627" i="1"/>
  <c r="D7627" i="1"/>
  <c r="L7626" i="1"/>
  <c r="M7626" i="1" s="1"/>
  <c r="F7626" i="1"/>
  <c r="D7626" i="1"/>
  <c r="L7625" i="1"/>
  <c r="M7625" i="1" s="1"/>
  <c r="F7625" i="1"/>
  <c r="D7625" i="1"/>
  <c r="L7624" i="1"/>
  <c r="M7624" i="1" s="1"/>
  <c r="F7624" i="1"/>
  <c r="D7624" i="1"/>
  <c r="L7623" i="1"/>
  <c r="M7623" i="1" s="1"/>
  <c r="F7623" i="1"/>
  <c r="D7623" i="1"/>
  <c r="L7622" i="1"/>
  <c r="M7622" i="1" s="1"/>
  <c r="F7622" i="1"/>
  <c r="D7622" i="1"/>
  <c r="L7621" i="1"/>
  <c r="M7621" i="1" s="1"/>
  <c r="F7621" i="1"/>
  <c r="D7621" i="1"/>
  <c r="L7620" i="1"/>
  <c r="M7620" i="1" s="1"/>
  <c r="F7620" i="1"/>
  <c r="D7620" i="1"/>
  <c r="L7619" i="1"/>
  <c r="M7619" i="1" s="1"/>
  <c r="F7619" i="1"/>
  <c r="D7619" i="1"/>
  <c r="L7618" i="1"/>
  <c r="M7618" i="1" s="1"/>
  <c r="F7618" i="1"/>
  <c r="D7618" i="1"/>
  <c r="L7617" i="1"/>
  <c r="M7617" i="1" s="1"/>
  <c r="F7617" i="1"/>
  <c r="D7617" i="1"/>
  <c r="L7616" i="1"/>
  <c r="M7616" i="1" s="1"/>
  <c r="F7616" i="1"/>
  <c r="D7616" i="1"/>
  <c r="L7615" i="1"/>
  <c r="M7615" i="1" s="1"/>
  <c r="F7615" i="1"/>
  <c r="D7615" i="1"/>
  <c r="L7614" i="1"/>
  <c r="M7614" i="1" s="1"/>
  <c r="F7614" i="1"/>
  <c r="D7614" i="1"/>
  <c r="L7613" i="1"/>
  <c r="M7613" i="1" s="1"/>
  <c r="F7613" i="1"/>
  <c r="D7613" i="1"/>
  <c r="L7612" i="1"/>
  <c r="M7612" i="1" s="1"/>
  <c r="F7612" i="1"/>
  <c r="D7612" i="1"/>
  <c r="L7611" i="1"/>
  <c r="M7611" i="1" s="1"/>
  <c r="F7611" i="1"/>
  <c r="D7611" i="1"/>
  <c r="L7610" i="1"/>
  <c r="M7610" i="1" s="1"/>
  <c r="F7610" i="1"/>
  <c r="D7610" i="1"/>
  <c r="L7609" i="1"/>
  <c r="M7609" i="1" s="1"/>
  <c r="F7609" i="1"/>
  <c r="D7609" i="1"/>
  <c r="L7608" i="1"/>
  <c r="M7608" i="1" s="1"/>
  <c r="F7608" i="1"/>
  <c r="D7608" i="1"/>
  <c r="L7607" i="1"/>
  <c r="M7607" i="1" s="1"/>
  <c r="F7607" i="1"/>
  <c r="D7607" i="1"/>
  <c r="L7606" i="1"/>
  <c r="M7606" i="1" s="1"/>
  <c r="F7606" i="1"/>
  <c r="D7606" i="1"/>
  <c r="L7605" i="1"/>
  <c r="M7605" i="1" s="1"/>
  <c r="F7605" i="1"/>
  <c r="D7605" i="1"/>
  <c r="L7604" i="1"/>
  <c r="M7604" i="1" s="1"/>
  <c r="F7604" i="1"/>
  <c r="D7604" i="1"/>
  <c r="L7603" i="1"/>
  <c r="M7603" i="1" s="1"/>
  <c r="F7603" i="1"/>
  <c r="D7603" i="1"/>
  <c r="L7602" i="1"/>
  <c r="M7602" i="1" s="1"/>
  <c r="F7602" i="1"/>
  <c r="D7602" i="1"/>
  <c r="L7601" i="1"/>
  <c r="M7601" i="1" s="1"/>
  <c r="F7601" i="1"/>
  <c r="D7601" i="1"/>
  <c r="L7600" i="1"/>
  <c r="M7600" i="1" s="1"/>
  <c r="F7600" i="1"/>
  <c r="D7600" i="1"/>
  <c r="L7599" i="1"/>
  <c r="M7599" i="1" s="1"/>
  <c r="F7599" i="1"/>
  <c r="D7599" i="1"/>
  <c r="L7598" i="1"/>
  <c r="M7598" i="1" s="1"/>
  <c r="F7598" i="1"/>
  <c r="D7598" i="1"/>
  <c r="L7597" i="1"/>
  <c r="M7597" i="1" s="1"/>
  <c r="F7597" i="1"/>
  <c r="D7597" i="1"/>
  <c r="L7596" i="1"/>
  <c r="M7596" i="1" s="1"/>
  <c r="F7596" i="1"/>
  <c r="D7596" i="1"/>
  <c r="L7595" i="1"/>
  <c r="M7595" i="1" s="1"/>
  <c r="F7595" i="1"/>
  <c r="D7595" i="1"/>
  <c r="L7594" i="1"/>
  <c r="M7594" i="1" s="1"/>
  <c r="F7594" i="1"/>
  <c r="D7594" i="1"/>
  <c r="L7593" i="1"/>
  <c r="M7593" i="1" s="1"/>
  <c r="F7593" i="1"/>
  <c r="D7593" i="1"/>
  <c r="L7592" i="1"/>
  <c r="M7592" i="1" s="1"/>
  <c r="F7592" i="1"/>
  <c r="D7592" i="1"/>
  <c r="L7591" i="1"/>
  <c r="M7591" i="1" s="1"/>
  <c r="F7591" i="1"/>
  <c r="D7591" i="1"/>
  <c r="L7590" i="1"/>
  <c r="M7590" i="1" s="1"/>
  <c r="F7590" i="1"/>
  <c r="D7590" i="1"/>
  <c r="L7589" i="1"/>
  <c r="M7589" i="1" s="1"/>
  <c r="F7589" i="1"/>
  <c r="D7589" i="1"/>
  <c r="L7588" i="1"/>
  <c r="M7588" i="1" s="1"/>
  <c r="F7588" i="1"/>
  <c r="D7588" i="1"/>
  <c r="L7587" i="1"/>
  <c r="M7587" i="1" s="1"/>
  <c r="F7587" i="1"/>
  <c r="D7587" i="1"/>
  <c r="L7586" i="1"/>
  <c r="M7586" i="1" s="1"/>
  <c r="F7586" i="1"/>
  <c r="D7586" i="1"/>
  <c r="L7585" i="1"/>
  <c r="M7585" i="1" s="1"/>
  <c r="F7585" i="1"/>
  <c r="D7585" i="1"/>
  <c r="L7584" i="1"/>
  <c r="M7584" i="1" s="1"/>
  <c r="F7584" i="1"/>
  <c r="D7584" i="1"/>
  <c r="L7583" i="1"/>
  <c r="M7583" i="1" s="1"/>
  <c r="F7583" i="1"/>
  <c r="D7583" i="1"/>
  <c r="L7582" i="1"/>
  <c r="M7582" i="1" s="1"/>
  <c r="F7582" i="1"/>
  <c r="D7582" i="1"/>
  <c r="L7581" i="1"/>
  <c r="M7581" i="1" s="1"/>
  <c r="F7581" i="1"/>
  <c r="D7581" i="1"/>
  <c r="L7580" i="1"/>
  <c r="M7580" i="1" s="1"/>
  <c r="F7580" i="1"/>
  <c r="D7580" i="1"/>
  <c r="L7579" i="1"/>
  <c r="M7579" i="1" s="1"/>
  <c r="F7579" i="1"/>
  <c r="D7579" i="1"/>
  <c r="L7578" i="1"/>
  <c r="M7578" i="1" s="1"/>
  <c r="F7578" i="1"/>
  <c r="D7578" i="1"/>
  <c r="L7577" i="1"/>
  <c r="M7577" i="1" s="1"/>
  <c r="F7577" i="1"/>
  <c r="D7577" i="1"/>
  <c r="L7576" i="1"/>
  <c r="M7576" i="1" s="1"/>
  <c r="F7576" i="1"/>
  <c r="D7576" i="1"/>
  <c r="L7575" i="1"/>
  <c r="M7575" i="1" s="1"/>
  <c r="F7575" i="1"/>
  <c r="D7575" i="1"/>
  <c r="L7574" i="1"/>
  <c r="M7574" i="1" s="1"/>
  <c r="F7574" i="1"/>
  <c r="D7574" i="1"/>
  <c r="L7573" i="1"/>
  <c r="M7573" i="1" s="1"/>
  <c r="F7573" i="1"/>
  <c r="D7573" i="1"/>
  <c r="L7572" i="1"/>
  <c r="M7572" i="1" s="1"/>
  <c r="F7572" i="1"/>
  <c r="D7572" i="1"/>
  <c r="L7571" i="1"/>
  <c r="M7571" i="1" s="1"/>
  <c r="F7571" i="1"/>
  <c r="D7571" i="1"/>
  <c r="L7570" i="1"/>
  <c r="M7570" i="1" s="1"/>
  <c r="F7570" i="1"/>
  <c r="D7570" i="1"/>
  <c r="L7569" i="1"/>
  <c r="M7569" i="1" s="1"/>
  <c r="F7569" i="1"/>
  <c r="D7569" i="1"/>
  <c r="L7568" i="1"/>
  <c r="M7568" i="1" s="1"/>
  <c r="F7568" i="1"/>
  <c r="D7568" i="1"/>
  <c r="L7567" i="1"/>
  <c r="M7567" i="1" s="1"/>
  <c r="F7567" i="1"/>
  <c r="D7567" i="1"/>
  <c r="L7566" i="1"/>
  <c r="M7566" i="1" s="1"/>
  <c r="F7566" i="1"/>
  <c r="D7566" i="1"/>
  <c r="L7565" i="1"/>
  <c r="M7565" i="1" s="1"/>
  <c r="F7565" i="1"/>
  <c r="D7565" i="1"/>
  <c r="L7564" i="1"/>
  <c r="M7564" i="1" s="1"/>
  <c r="F7564" i="1"/>
  <c r="D7564" i="1"/>
  <c r="L7563" i="1"/>
  <c r="M7563" i="1" s="1"/>
  <c r="F7563" i="1"/>
  <c r="D7563" i="1"/>
  <c r="L7562" i="1"/>
  <c r="M7562" i="1" s="1"/>
  <c r="F7562" i="1"/>
  <c r="D7562" i="1"/>
  <c r="L7561" i="1"/>
  <c r="M7561" i="1" s="1"/>
  <c r="F7561" i="1"/>
  <c r="D7561" i="1"/>
  <c r="L7560" i="1"/>
  <c r="M7560" i="1" s="1"/>
  <c r="F7560" i="1"/>
  <c r="D7560" i="1"/>
  <c r="L7559" i="1"/>
  <c r="M7559" i="1" s="1"/>
  <c r="F7559" i="1"/>
  <c r="D7559" i="1"/>
  <c r="L7558" i="1"/>
  <c r="M7558" i="1" s="1"/>
  <c r="F7558" i="1"/>
  <c r="D7558" i="1"/>
  <c r="L7557" i="1"/>
  <c r="M7557" i="1" s="1"/>
  <c r="F7557" i="1"/>
  <c r="D7557" i="1"/>
  <c r="L7556" i="1"/>
  <c r="M7556" i="1" s="1"/>
  <c r="F7556" i="1"/>
  <c r="D7556" i="1"/>
  <c r="L7555" i="1"/>
  <c r="M7555" i="1" s="1"/>
  <c r="F7555" i="1"/>
  <c r="D7555" i="1"/>
  <c r="L7554" i="1"/>
  <c r="M7554" i="1" s="1"/>
  <c r="F7554" i="1"/>
  <c r="D7554" i="1"/>
  <c r="L7553" i="1"/>
  <c r="M7553" i="1" s="1"/>
  <c r="F7553" i="1"/>
  <c r="D7553" i="1"/>
  <c r="L7552" i="1"/>
  <c r="M7552" i="1" s="1"/>
  <c r="F7552" i="1"/>
  <c r="D7552" i="1"/>
  <c r="L7551" i="1"/>
  <c r="M7551" i="1" s="1"/>
  <c r="F7551" i="1"/>
  <c r="D7551" i="1"/>
  <c r="L7550" i="1"/>
  <c r="M7550" i="1" s="1"/>
  <c r="F7550" i="1"/>
  <c r="D7550" i="1"/>
  <c r="L7549" i="1"/>
  <c r="M7549" i="1" s="1"/>
  <c r="F7549" i="1"/>
  <c r="D7549" i="1"/>
  <c r="L7548" i="1"/>
  <c r="M7548" i="1" s="1"/>
  <c r="F7548" i="1"/>
  <c r="D7548" i="1"/>
  <c r="L7547" i="1"/>
  <c r="M7547" i="1" s="1"/>
  <c r="F7547" i="1"/>
  <c r="D7547" i="1"/>
  <c r="L7546" i="1"/>
  <c r="M7546" i="1" s="1"/>
  <c r="F7546" i="1"/>
  <c r="D7546" i="1"/>
  <c r="L7545" i="1"/>
  <c r="M7545" i="1" s="1"/>
  <c r="F7545" i="1"/>
  <c r="D7545" i="1"/>
  <c r="L7544" i="1"/>
  <c r="M7544" i="1" s="1"/>
  <c r="F7544" i="1"/>
  <c r="D7544" i="1"/>
  <c r="L7543" i="1"/>
  <c r="M7543" i="1" s="1"/>
  <c r="F7543" i="1"/>
  <c r="D7543" i="1"/>
  <c r="L7542" i="1"/>
  <c r="M7542" i="1" s="1"/>
  <c r="F7542" i="1"/>
  <c r="D7542" i="1"/>
  <c r="L7541" i="1"/>
  <c r="M7541" i="1" s="1"/>
  <c r="F7541" i="1"/>
  <c r="D7541" i="1"/>
  <c r="L7540" i="1"/>
  <c r="M7540" i="1" s="1"/>
  <c r="F7540" i="1"/>
  <c r="D7540" i="1"/>
  <c r="L7539" i="1"/>
  <c r="M7539" i="1" s="1"/>
  <c r="F7539" i="1"/>
  <c r="D7539" i="1"/>
  <c r="L7538" i="1"/>
  <c r="M7538" i="1" s="1"/>
  <c r="F7538" i="1"/>
  <c r="D7538" i="1"/>
  <c r="L7537" i="1"/>
  <c r="M7537" i="1" s="1"/>
  <c r="F7537" i="1"/>
  <c r="D7537" i="1"/>
  <c r="L7536" i="1"/>
  <c r="M7536" i="1" s="1"/>
  <c r="F7536" i="1"/>
  <c r="D7536" i="1"/>
  <c r="L7535" i="1"/>
  <c r="M7535" i="1" s="1"/>
  <c r="F7535" i="1"/>
  <c r="D7535" i="1"/>
  <c r="L7534" i="1"/>
  <c r="M7534" i="1" s="1"/>
  <c r="F7534" i="1"/>
  <c r="D7534" i="1"/>
  <c r="L7533" i="1"/>
  <c r="M7533" i="1" s="1"/>
  <c r="F7533" i="1"/>
  <c r="D7533" i="1"/>
  <c r="L7532" i="1"/>
  <c r="M7532" i="1" s="1"/>
  <c r="F7532" i="1"/>
  <c r="D7532" i="1"/>
  <c r="L7531" i="1"/>
  <c r="M7531" i="1" s="1"/>
  <c r="F7531" i="1"/>
  <c r="D7531" i="1"/>
  <c r="L7530" i="1"/>
  <c r="M7530" i="1" s="1"/>
  <c r="F7530" i="1"/>
  <c r="D7530" i="1"/>
  <c r="L7529" i="1"/>
  <c r="M7529" i="1" s="1"/>
  <c r="F7529" i="1"/>
  <c r="D7529" i="1"/>
  <c r="L7528" i="1"/>
  <c r="M7528" i="1" s="1"/>
  <c r="F7528" i="1"/>
  <c r="D7528" i="1"/>
  <c r="L7527" i="1"/>
  <c r="M7527" i="1" s="1"/>
  <c r="F7527" i="1"/>
  <c r="D7527" i="1"/>
  <c r="L7526" i="1"/>
  <c r="M7526" i="1" s="1"/>
  <c r="F7526" i="1"/>
  <c r="D7526" i="1"/>
  <c r="L7525" i="1"/>
  <c r="M7525" i="1" s="1"/>
  <c r="F7525" i="1"/>
  <c r="D7525" i="1"/>
  <c r="L7524" i="1"/>
  <c r="M7524" i="1" s="1"/>
  <c r="F7524" i="1"/>
  <c r="D7524" i="1"/>
  <c r="L7523" i="1"/>
  <c r="M7523" i="1" s="1"/>
  <c r="F7523" i="1"/>
  <c r="D7523" i="1"/>
  <c r="L7522" i="1"/>
  <c r="M7522" i="1" s="1"/>
  <c r="F7522" i="1"/>
  <c r="D7522" i="1"/>
  <c r="L7521" i="1"/>
  <c r="M7521" i="1" s="1"/>
  <c r="F7521" i="1"/>
  <c r="D7521" i="1"/>
  <c r="L7520" i="1"/>
  <c r="M7520" i="1" s="1"/>
  <c r="F7520" i="1"/>
  <c r="D7520" i="1"/>
  <c r="L7519" i="1"/>
  <c r="M7519" i="1" s="1"/>
  <c r="F7519" i="1"/>
  <c r="D7519" i="1"/>
  <c r="L7518" i="1"/>
  <c r="M7518" i="1" s="1"/>
  <c r="F7518" i="1"/>
  <c r="D7518" i="1"/>
  <c r="L7517" i="1"/>
  <c r="M7517" i="1" s="1"/>
  <c r="F7517" i="1"/>
  <c r="D7517" i="1"/>
  <c r="L7516" i="1"/>
  <c r="M7516" i="1" s="1"/>
  <c r="F7516" i="1"/>
  <c r="D7516" i="1"/>
  <c r="L7515" i="1"/>
  <c r="M7515" i="1" s="1"/>
  <c r="F7515" i="1"/>
  <c r="D7515" i="1"/>
  <c r="L7514" i="1"/>
  <c r="M7514" i="1" s="1"/>
  <c r="F7514" i="1"/>
  <c r="D7514" i="1"/>
  <c r="L7513" i="1"/>
  <c r="M7513" i="1" s="1"/>
  <c r="F7513" i="1"/>
  <c r="D7513" i="1"/>
  <c r="L7512" i="1"/>
  <c r="M7512" i="1" s="1"/>
  <c r="F7512" i="1"/>
  <c r="D7512" i="1"/>
  <c r="L7511" i="1"/>
  <c r="M7511" i="1" s="1"/>
  <c r="F7511" i="1"/>
  <c r="D7511" i="1"/>
  <c r="L7510" i="1"/>
  <c r="M7510" i="1" s="1"/>
  <c r="F7510" i="1"/>
  <c r="D7510" i="1"/>
  <c r="L7509" i="1"/>
  <c r="M7509" i="1" s="1"/>
  <c r="F7509" i="1"/>
  <c r="D7509" i="1"/>
  <c r="L7508" i="1"/>
  <c r="M7508" i="1" s="1"/>
  <c r="F7508" i="1"/>
  <c r="D7508" i="1"/>
  <c r="L7507" i="1"/>
  <c r="M7507" i="1" s="1"/>
  <c r="F7507" i="1"/>
  <c r="D7507" i="1"/>
  <c r="L7506" i="1"/>
  <c r="M7506" i="1" s="1"/>
  <c r="F7506" i="1"/>
  <c r="D7506" i="1"/>
  <c r="L7505" i="1"/>
  <c r="M7505" i="1" s="1"/>
  <c r="F7505" i="1"/>
  <c r="D7505" i="1"/>
  <c r="L7504" i="1"/>
  <c r="M7504" i="1" s="1"/>
  <c r="F7504" i="1"/>
  <c r="D7504" i="1"/>
  <c r="L7503" i="1"/>
  <c r="M7503" i="1" s="1"/>
  <c r="F7503" i="1"/>
  <c r="D7503" i="1"/>
  <c r="L7502" i="1"/>
  <c r="M7502" i="1" s="1"/>
  <c r="F7502" i="1"/>
  <c r="D7502" i="1"/>
  <c r="L7501" i="1"/>
  <c r="M7501" i="1" s="1"/>
  <c r="F7501" i="1"/>
  <c r="D7501" i="1"/>
  <c r="L7500" i="1"/>
  <c r="M7500" i="1" s="1"/>
  <c r="F7500" i="1"/>
  <c r="D7500" i="1"/>
  <c r="L7499" i="1"/>
  <c r="M7499" i="1" s="1"/>
  <c r="F7499" i="1"/>
  <c r="D7499" i="1"/>
  <c r="L7498" i="1"/>
  <c r="M7498" i="1" s="1"/>
  <c r="F7498" i="1"/>
  <c r="D7498" i="1"/>
  <c r="L7497" i="1"/>
  <c r="M7497" i="1" s="1"/>
  <c r="F7497" i="1"/>
  <c r="D7497" i="1"/>
  <c r="L7496" i="1"/>
  <c r="M7496" i="1" s="1"/>
  <c r="F7496" i="1"/>
  <c r="D7496" i="1"/>
  <c r="L7495" i="1"/>
  <c r="M7495" i="1" s="1"/>
  <c r="F7495" i="1"/>
  <c r="D7495" i="1"/>
  <c r="L7494" i="1"/>
  <c r="M7494" i="1" s="1"/>
  <c r="F7494" i="1"/>
  <c r="D7494" i="1"/>
  <c r="L7493" i="1"/>
  <c r="M7493" i="1" s="1"/>
  <c r="F7493" i="1"/>
  <c r="D7493" i="1"/>
  <c r="L7492" i="1"/>
  <c r="M7492" i="1" s="1"/>
  <c r="F7492" i="1"/>
  <c r="D7492" i="1"/>
  <c r="L7491" i="1"/>
  <c r="M7491" i="1" s="1"/>
  <c r="F7491" i="1"/>
  <c r="D7491" i="1"/>
  <c r="L7490" i="1"/>
  <c r="M7490" i="1" s="1"/>
  <c r="F7490" i="1"/>
  <c r="D7490" i="1"/>
  <c r="L7489" i="1"/>
  <c r="M7489" i="1" s="1"/>
  <c r="F7489" i="1"/>
  <c r="D7489" i="1"/>
  <c r="L7488" i="1"/>
  <c r="M7488" i="1" s="1"/>
  <c r="F7488" i="1"/>
  <c r="D7488" i="1"/>
  <c r="L7487" i="1"/>
  <c r="M7487" i="1" s="1"/>
  <c r="F7487" i="1"/>
  <c r="D7487" i="1"/>
  <c r="L7486" i="1"/>
  <c r="M7486" i="1" s="1"/>
  <c r="F7486" i="1"/>
  <c r="D7486" i="1"/>
  <c r="L7485" i="1"/>
  <c r="M7485" i="1" s="1"/>
  <c r="F7485" i="1"/>
  <c r="D7485" i="1"/>
  <c r="L7484" i="1"/>
  <c r="M7484" i="1" s="1"/>
  <c r="F7484" i="1"/>
  <c r="D7484" i="1"/>
  <c r="L7483" i="1"/>
  <c r="M7483" i="1" s="1"/>
  <c r="F7483" i="1"/>
  <c r="D7483" i="1"/>
  <c r="L7482" i="1"/>
  <c r="M7482" i="1" s="1"/>
  <c r="F7482" i="1"/>
  <c r="D7482" i="1"/>
  <c r="L7481" i="1"/>
  <c r="M7481" i="1" s="1"/>
  <c r="F7481" i="1"/>
  <c r="D7481" i="1"/>
  <c r="L7480" i="1"/>
  <c r="M7480" i="1" s="1"/>
  <c r="F7480" i="1"/>
  <c r="D7480" i="1"/>
  <c r="L7479" i="1"/>
  <c r="M7479" i="1" s="1"/>
  <c r="F7479" i="1"/>
  <c r="D7479" i="1"/>
  <c r="L7478" i="1"/>
  <c r="M7478" i="1" s="1"/>
  <c r="F7478" i="1"/>
  <c r="D7478" i="1"/>
  <c r="L7477" i="1"/>
  <c r="M7477" i="1" s="1"/>
  <c r="F7477" i="1"/>
  <c r="D7477" i="1"/>
  <c r="L7476" i="1"/>
  <c r="M7476" i="1" s="1"/>
  <c r="F7476" i="1"/>
  <c r="D7476" i="1"/>
  <c r="L7475" i="1"/>
  <c r="M7475" i="1" s="1"/>
  <c r="F7475" i="1"/>
  <c r="D7475" i="1"/>
  <c r="L7474" i="1"/>
  <c r="M7474" i="1" s="1"/>
  <c r="F7474" i="1"/>
  <c r="D7474" i="1"/>
  <c r="L7473" i="1"/>
  <c r="M7473" i="1" s="1"/>
  <c r="F7473" i="1"/>
  <c r="D7473" i="1"/>
  <c r="L7472" i="1"/>
  <c r="M7472" i="1" s="1"/>
  <c r="F7472" i="1"/>
  <c r="D7472" i="1"/>
  <c r="L7471" i="1"/>
  <c r="M7471" i="1" s="1"/>
  <c r="F7471" i="1"/>
  <c r="D7471" i="1"/>
  <c r="L7470" i="1"/>
  <c r="M7470" i="1" s="1"/>
  <c r="F7470" i="1"/>
  <c r="D7470" i="1"/>
  <c r="L7469" i="1"/>
  <c r="M7469" i="1" s="1"/>
  <c r="F7469" i="1"/>
  <c r="D7469" i="1"/>
  <c r="L7468" i="1"/>
  <c r="M7468" i="1" s="1"/>
  <c r="F7468" i="1"/>
  <c r="D7468" i="1"/>
  <c r="L7467" i="1"/>
  <c r="M7467" i="1" s="1"/>
  <c r="F7467" i="1"/>
  <c r="D7467" i="1"/>
  <c r="L7466" i="1"/>
  <c r="M7466" i="1" s="1"/>
  <c r="F7466" i="1"/>
  <c r="D7466" i="1"/>
  <c r="L7465" i="1"/>
  <c r="M7465" i="1" s="1"/>
  <c r="F7465" i="1"/>
  <c r="D7465" i="1"/>
  <c r="L7464" i="1"/>
  <c r="M7464" i="1" s="1"/>
  <c r="F7464" i="1"/>
  <c r="D7464" i="1"/>
  <c r="L7463" i="1"/>
  <c r="M7463" i="1" s="1"/>
  <c r="F7463" i="1"/>
  <c r="D7463" i="1"/>
  <c r="L7462" i="1"/>
  <c r="M7462" i="1" s="1"/>
  <c r="F7462" i="1"/>
  <c r="D7462" i="1"/>
  <c r="L7461" i="1"/>
  <c r="M7461" i="1" s="1"/>
  <c r="F7461" i="1"/>
  <c r="D7461" i="1"/>
  <c r="L7460" i="1"/>
  <c r="M7460" i="1" s="1"/>
  <c r="F7460" i="1"/>
  <c r="D7460" i="1"/>
  <c r="L7459" i="1"/>
  <c r="M7459" i="1" s="1"/>
  <c r="F7459" i="1"/>
  <c r="D7459" i="1"/>
  <c r="L7458" i="1"/>
  <c r="M7458" i="1" s="1"/>
  <c r="F7458" i="1"/>
  <c r="D7458" i="1"/>
  <c r="L7457" i="1"/>
  <c r="M7457" i="1" s="1"/>
  <c r="F7457" i="1"/>
  <c r="D7457" i="1"/>
  <c r="L7456" i="1"/>
  <c r="M7456" i="1" s="1"/>
  <c r="F7456" i="1"/>
  <c r="D7456" i="1"/>
  <c r="L7455" i="1"/>
  <c r="M7455" i="1" s="1"/>
  <c r="F7455" i="1"/>
  <c r="D7455" i="1"/>
  <c r="L7454" i="1"/>
  <c r="M7454" i="1" s="1"/>
  <c r="F7454" i="1"/>
  <c r="D7454" i="1"/>
  <c r="L7453" i="1"/>
  <c r="M7453" i="1" s="1"/>
  <c r="F7453" i="1"/>
  <c r="D7453" i="1"/>
  <c r="L7452" i="1"/>
  <c r="M7452" i="1" s="1"/>
  <c r="F7452" i="1"/>
  <c r="D7452" i="1"/>
  <c r="L7451" i="1"/>
  <c r="M7451" i="1" s="1"/>
  <c r="F7451" i="1"/>
  <c r="D7451" i="1"/>
  <c r="L7450" i="1"/>
  <c r="M7450" i="1" s="1"/>
  <c r="F7450" i="1"/>
  <c r="D7450" i="1"/>
  <c r="L7449" i="1"/>
  <c r="M7449" i="1" s="1"/>
  <c r="F7449" i="1"/>
  <c r="D7449" i="1"/>
  <c r="L7448" i="1"/>
  <c r="M7448" i="1" s="1"/>
  <c r="F7448" i="1"/>
  <c r="D7448" i="1"/>
  <c r="L7447" i="1"/>
  <c r="M7447" i="1" s="1"/>
  <c r="F7447" i="1"/>
  <c r="D7447" i="1"/>
  <c r="L7446" i="1"/>
  <c r="M7446" i="1" s="1"/>
  <c r="F7446" i="1"/>
  <c r="D7446" i="1"/>
  <c r="L7445" i="1"/>
  <c r="M7445" i="1" s="1"/>
  <c r="F7445" i="1"/>
  <c r="D7445" i="1"/>
  <c r="L7444" i="1"/>
  <c r="M7444" i="1" s="1"/>
  <c r="F7444" i="1"/>
  <c r="D7444" i="1"/>
  <c r="L7443" i="1"/>
  <c r="M7443" i="1" s="1"/>
  <c r="F7443" i="1"/>
  <c r="D7443" i="1"/>
  <c r="L7442" i="1"/>
  <c r="M7442" i="1" s="1"/>
  <c r="F7442" i="1"/>
  <c r="D7442" i="1"/>
  <c r="L7441" i="1"/>
  <c r="M7441" i="1" s="1"/>
  <c r="F7441" i="1"/>
  <c r="D7441" i="1"/>
  <c r="L7440" i="1"/>
  <c r="M7440" i="1" s="1"/>
  <c r="F7440" i="1"/>
  <c r="D7440" i="1"/>
  <c r="L7439" i="1"/>
  <c r="M7439" i="1" s="1"/>
  <c r="F7439" i="1"/>
  <c r="D7439" i="1"/>
  <c r="L7438" i="1"/>
  <c r="M7438" i="1" s="1"/>
  <c r="F7438" i="1"/>
  <c r="D7438" i="1"/>
  <c r="L7437" i="1"/>
  <c r="M7437" i="1" s="1"/>
  <c r="F7437" i="1"/>
  <c r="D7437" i="1"/>
  <c r="L7436" i="1"/>
  <c r="M7436" i="1" s="1"/>
  <c r="F7436" i="1"/>
  <c r="D7436" i="1"/>
  <c r="L7435" i="1"/>
  <c r="M7435" i="1" s="1"/>
  <c r="F7435" i="1"/>
  <c r="D7435" i="1"/>
  <c r="L7434" i="1"/>
  <c r="M7434" i="1" s="1"/>
  <c r="F7434" i="1"/>
  <c r="D7434" i="1"/>
  <c r="L7433" i="1"/>
  <c r="M7433" i="1" s="1"/>
  <c r="F7433" i="1"/>
  <c r="D7433" i="1"/>
  <c r="L7432" i="1"/>
  <c r="M7432" i="1" s="1"/>
  <c r="F7432" i="1"/>
  <c r="D7432" i="1"/>
  <c r="L7431" i="1"/>
  <c r="M7431" i="1" s="1"/>
  <c r="F7431" i="1"/>
  <c r="D7431" i="1"/>
  <c r="L7430" i="1"/>
  <c r="M7430" i="1" s="1"/>
  <c r="F7430" i="1"/>
  <c r="D7430" i="1"/>
  <c r="L7429" i="1"/>
  <c r="M7429" i="1" s="1"/>
  <c r="F7429" i="1"/>
  <c r="D7429" i="1"/>
  <c r="L7428" i="1"/>
  <c r="M7428" i="1" s="1"/>
  <c r="F7428" i="1"/>
  <c r="D7428" i="1"/>
  <c r="L7427" i="1"/>
  <c r="M7427" i="1" s="1"/>
  <c r="F7427" i="1"/>
  <c r="D7427" i="1"/>
  <c r="L7426" i="1"/>
  <c r="M7426" i="1" s="1"/>
  <c r="F7426" i="1"/>
  <c r="D7426" i="1"/>
  <c r="L7425" i="1"/>
  <c r="M7425" i="1" s="1"/>
  <c r="F7425" i="1"/>
  <c r="D7425" i="1"/>
  <c r="L7424" i="1"/>
  <c r="M7424" i="1" s="1"/>
  <c r="F7424" i="1"/>
  <c r="D7424" i="1"/>
  <c r="L7423" i="1"/>
  <c r="M7423" i="1" s="1"/>
  <c r="F7423" i="1"/>
  <c r="D7423" i="1"/>
  <c r="L7422" i="1"/>
  <c r="M7422" i="1" s="1"/>
  <c r="F7422" i="1"/>
  <c r="D7422" i="1"/>
  <c r="L7421" i="1"/>
  <c r="M7421" i="1" s="1"/>
  <c r="F7421" i="1"/>
  <c r="D7421" i="1"/>
  <c r="L7420" i="1"/>
  <c r="M7420" i="1" s="1"/>
  <c r="F7420" i="1"/>
  <c r="D7420" i="1"/>
  <c r="L7419" i="1"/>
  <c r="M7419" i="1" s="1"/>
  <c r="F7419" i="1"/>
  <c r="D7419" i="1"/>
  <c r="L7418" i="1"/>
  <c r="M7418" i="1" s="1"/>
  <c r="F7418" i="1"/>
  <c r="D7418" i="1"/>
  <c r="L7417" i="1"/>
  <c r="M7417" i="1" s="1"/>
  <c r="F7417" i="1"/>
  <c r="D7417" i="1"/>
  <c r="L7416" i="1"/>
  <c r="M7416" i="1" s="1"/>
  <c r="F7416" i="1"/>
  <c r="D7416" i="1"/>
  <c r="L7415" i="1"/>
  <c r="M7415" i="1" s="1"/>
  <c r="F7415" i="1"/>
  <c r="D7415" i="1"/>
  <c r="L7414" i="1"/>
  <c r="M7414" i="1" s="1"/>
  <c r="F7414" i="1"/>
  <c r="D7414" i="1"/>
  <c r="L7413" i="1"/>
  <c r="M7413" i="1" s="1"/>
  <c r="F7413" i="1"/>
  <c r="D7413" i="1"/>
  <c r="L7412" i="1"/>
  <c r="M7412" i="1" s="1"/>
  <c r="F7412" i="1"/>
  <c r="D7412" i="1"/>
  <c r="L7411" i="1"/>
  <c r="M7411" i="1" s="1"/>
  <c r="F7411" i="1"/>
  <c r="D7411" i="1"/>
  <c r="L7410" i="1"/>
  <c r="M7410" i="1" s="1"/>
  <c r="F7410" i="1"/>
  <c r="D7410" i="1"/>
  <c r="L7409" i="1"/>
  <c r="M7409" i="1" s="1"/>
  <c r="F7409" i="1"/>
  <c r="D7409" i="1"/>
  <c r="L7408" i="1"/>
  <c r="M7408" i="1" s="1"/>
  <c r="F7408" i="1"/>
  <c r="D7408" i="1"/>
  <c r="L7407" i="1"/>
  <c r="M7407" i="1" s="1"/>
  <c r="F7407" i="1"/>
  <c r="D7407" i="1"/>
  <c r="L7406" i="1"/>
  <c r="M7406" i="1" s="1"/>
  <c r="F7406" i="1"/>
  <c r="D7406" i="1"/>
  <c r="L7405" i="1"/>
  <c r="M7405" i="1" s="1"/>
  <c r="F7405" i="1"/>
  <c r="D7405" i="1"/>
  <c r="L7404" i="1"/>
  <c r="M7404" i="1" s="1"/>
  <c r="F7404" i="1"/>
  <c r="D7404" i="1"/>
  <c r="L7403" i="1"/>
  <c r="M7403" i="1" s="1"/>
  <c r="F7403" i="1"/>
  <c r="D7403" i="1"/>
  <c r="L7402" i="1"/>
  <c r="M7402" i="1" s="1"/>
  <c r="F7402" i="1"/>
  <c r="D7402" i="1"/>
  <c r="L7401" i="1"/>
  <c r="M7401" i="1" s="1"/>
  <c r="F7401" i="1"/>
  <c r="D7401" i="1"/>
  <c r="L7400" i="1"/>
  <c r="M7400" i="1" s="1"/>
  <c r="F7400" i="1"/>
  <c r="D7400" i="1"/>
  <c r="L7399" i="1"/>
  <c r="M7399" i="1" s="1"/>
  <c r="F7399" i="1"/>
  <c r="D7399" i="1"/>
  <c r="L7398" i="1"/>
  <c r="M7398" i="1" s="1"/>
  <c r="F7398" i="1"/>
  <c r="D7398" i="1"/>
  <c r="L7397" i="1"/>
  <c r="M7397" i="1" s="1"/>
  <c r="F7397" i="1"/>
  <c r="D7397" i="1"/>
  <c r="L7396" i="1"/>
  <c r="M7396" i="1" s="1"/>
  <c r="F7396" i="1"/>
  <c r="D7396" i="1"/>
  <c r="L7395" i="1"/>
  <c r="M7395" i="1" s="1"/>
  <c r="F7395" i="1"/>
  <c r="D7395" i="1"/>
  <c r="L7394" i="1"/>
  <c r="M7394" i="1" s="1"/>
  <c r="F7394" i="1"/>
  <c r="D7394" i="1"/>
  <c r="L7393" i="1"/>
  <c r="M7393" i="1" s="1"/>
  <c r="F7393" i="1"/>
  <c r="D7393" i="1"/>
  <c r="L7392" i="1"/>
  <c r="M7392" i="1" s="1"/>
  <c r="F7392" i="1"/>
  <c r="D7392" i="1"/>
  <c r="L7391" i="1"/>
  <c r="M7391" i="1" s="1"/>
  <c r="F7391" i="1"/>
  <c r="D7391" i="1"/>
  <c r="L7390" i="1"/>
  <c r="M7390" i="1" s="1"/>
  <c r="F7390" i="1"/>
  <c r="D7390" i="1"/>
  <c r="L7389" i="1"/>
  <c r="M7389" i="1" s="1"/>
  <c r="F7389" i="1"/>
  <c r="D7389" i="1"/>
  <c r="L7388" i="1"/>
  <c r="M7388" i="1" s="1"/>
  <c r="F7388" i="1"/>
  <c r="D7388" i="1"/>
  <c r="L7387" i="1"/>
  <c r="M7387" i="1" s="1"/>
  <c r="F7387" i="1"/>
  <c r="D7387" i="1"/>
  <c r="L7386" i="1"/>
  <c r="M7386" i="1" s="1"/>
  <c r="F7386" i="1"/>
  <c r="D7386" i="1"/>
  <c r="L7385" i="1"/>
  <c r="M7385" i="1" s="1"/>
  <c r="F7385" i="1"/>
  <c r="D7385" i="1"/>
  <c r="L7384" i="1"/>
  <c r="M7384" i="1" s="1"/>
  <c r="F7384" i="1"/>
  <c r="D7384" i="1"/>
  <c r="L7383" i="1"/>
  <c r="M7383" i="1" s="1"/>
  <c r="F7383" i="1"/>
  <c r="D7383" i="1"/>
  <c r="L7382" i="1"/>
  <c r="M7382" i="1" s="1"/>
  <c r="F7382" i="1"/>
  <c r="D7382" i="1"/>
  <c r="L7381" i="1"/>
  <c r="M7381" i="1" s="1"/>
  <c r="F7381" i="1"/>
  <c r="D7381" i="1"/>
  <c r="L7380" i="1"/>
  <c r="M7380" i="1" s="1"/>
  <c r="F7380" i="1"/>
  <c r="D7380" i="1"/>
  <c r="L7379" i="1"/>
  <c r="M7379" i="1" s="1"/>
  <c r="F7379" i="1"/>
  <c r="D7379" i="1"/>
  <c r="L7378" i="1"/>
  <c r="M7378" i="1" s="1"/>
  <c r="F7378" i="1"/>
  <c r="D7378" i="1"/>
  <c r="L7377" i="1"/>
  <c r="M7377" i="1" s="1"/>
  <c r="F7377" i="1"/>
  <c r="D7377" i="1"/>
  <c r="L7376" i="1"/>
  <c r="M7376" i="1" s="1"/>
  <c r="F7376" i="1"/>
  <c r="D7376" i="1"/>
  <c r="L7375" i="1"/>
  <c r="M7375" i="1" s="1"/>
  <c r="F7375" i="1"/>
  <c r="D7375" i="1"/>
  <c r="L7374" i="1"/>
  <c r="M7374" i="1" s="1"/>
  <c r="F7374" i="1"/>
  <c r="D7374" i="1"/>
  <c r="L7373" i="1"/>
  <c r="M7373" i="1" s="1"/>
  <c r="F7373" i="1"/>
  <c r="D7373" i="1"/>
  <c r="L7372" i="1"/>
  <c r="M7372" i="1" s="1"/>
  <c r="F7372" i="1"/>
  <c r="D7372" i="1"/>
  <c r="L7371" i="1"/>
  <c r="M7371" i="1" s="1"/>
  <c r="F7371" i="1"/>
  <c r="D7371" i="1"/>
  <c r="L7370" i="1"/>
  <c r="M7370" i="1" s="1"/>
  <c r="F7370" i="1"/>
  <c r="D7370" i="1"/>
  <c r="L7369" i="1"/>
  <c r="M7369" i="1" s="1"/>
  <c r="F7369" i="1"/>
  <c r="D7369" i="1"/>
  <c r="L7368" i="1"/>
  <c r="M7368" i="1" s="1"/>
  <c r="F7368" i="1"/>
  <c r="D7368" i="1"/>
  <c r="L7367" i="1"/>
  <c r="M7367" i="1" s="1"/>
  <c r="F7367" i="1"/>
  <c r="D7367" i="1"/>
  <c r="L7366" i="1"/>
  <c r="M7366" i="1" s="1"/>
  <c r="F7366" i="1"/>
  <c r="D7366" i="1"/>
  <c r="L7365" i="1"/>
  <c r="M7365" i="1" s="1"/>
  <c r="F7365" i="1"/>
  <c r="D7365" i="1"/>
  <c r="L7364" i="1"/>
  <c r="M7364" i="1" s="1"/>
  <c r="F7364" i="1"/>
  <c r="D7364" i="1"/>
  <c r="L7363" i="1"/>
  <c r="M7363" i="1" s="1"/>
  <c r="F7363" i="1"/>
  <c r="D7363" i="1"/>
  <c r="L7362" i="1"/>
  <c r="M7362" i="1" s="1"/>
  <c r="F7362" i="1"/>
  <c r="D7362" i="1"/>
  <c r="L7361" i="1"/>
  <c r="M7361" i="1" s="1"/>
  <c r="F7361" i="1"/>
  <c r="D7361" i="1"/>
  <c r="L7360" i="1"/>
  <c r="M7360" i="1" s="1"/>
  <c r="F7360" i="1"/>
  <c r="D7360" i="1"/>
  <c r="L7359" i="1"/>
  <c r="M7359" i="1" s="1"/>
  <c r="F7359" i="1"/>
  <c r="D7359" i="1"/>
  <c r="L7358" i="1"/>
  <c r="M7358" i="1" s="1"/>
  <c r="F7358" i="1"/>
  <c r="D7358" i="1"/>
  <c r="L7357" i="1"/>
  <c r="M7357" i="1" s="1"/>
  <c r="F7357" i="1"/>
  <c r="D7357" i="1"/>
  <c r="L7356" i="1"/>
  <c r="M7356" i="1" s="1"/>
  <c r="F7356" i="1"/>
  <c r="D7356" i="1"/>
  <c r="L7355" i="1"/>
  <c r="M7355" i="1" s="1"/>
  <c r="F7355" i="1"/>
  <c r="D7355" i="1"/>
  <c r="L7354" i="1"/>
  <c r="M7354" i="1" s="1"/>
  <c r="F7354" i="1"/>
  <c r="D7354" i="1"/>
  <c r="L7353" i="1"/>
  <c r="M7353" i="1" s="1"/>
  <c r="F7353" i="1"/>
  <c r="D7353" i="1"/>
  <c r="L7352" i="1"/>
  <c r="M7352" i="1" s="1"/>
  <c r="F7352" i="1"/>
  <c r="D7352" i="1"/>
  <c r="L7351" i="1"/>
  <c r="M7351" i="1" s="1"/>
  <c r="F7351" i="1"/>
  <c r="D7351" i="1"/>
  <c r="L7350" i="1"/>
  <c r="M7350" i="1" s="1"/>
  <c r="F7350" i="1"/>
  <c r="D7350" i="1"/>
  <c r="L7349" i="1"/>
  <c r="M7349" i="1" s="1"/>
  <c r="F7349" i="1"/>
  <c r="D7349" i="1"/>
  <c r="L7348" i="1"/>
  <c r="M7348" i="1" s="1"/>
  <c r="F7348" i="1"/>
  <c r="D7348" i="1"/>
  <c r="L7347" i="1"/>
  <c r="M7347" i="1" s="1"/>
  <c r="F7347" i="1"/>
  <c r="D7347" i="1"/>
  <c r="L7346" i="1"/>
  <c r="M7346" i="1" s="1"/>
  <c r="F7346" i="1"/>
  <c r="D7346" i="1"/>
  <c r="L7345" i="1"/>
  <c r="M7345" i="1" s="1"/>
  <c r="F7345" i="1"/>
  <c r="D7345" i="1"/>
  <c r="L7344" i="1"/>
  <c r="M7344" i="1" s="1"/>
  <c r="F7344" i="1"/>
  <c r="D7344" i="1"/>
  <c r="L7343" i="1"/>
  <c r="M7343" i="1" s="1"/>
  <c r="F7343" i="1"/>
  <c r="D7343" i="1"/>
  <c r="L7342" i="1"/>
  <c r="M7342" i="1" s="1"/>
  <c r="F7342" i="1"/>
  <c r="D7342" i="1"/>
  <c r="L7341" i="1"/>
  <c r="M7341" i="1" s="1"/>
  <c r="F7341" i="1"/>
  <c r="D7341" i="1"/>
  <c r="L7340" i="1"/>
  <c r="M7340" i="1" s="1"/>
  <c r="F7340" i="1"/>
  <c r="D7340" i="1"/>
  <c r="L7339" i="1"/>
  <c r="M7339" i="1" s="1"/>
  <c r="F7339" i="1"/>
  <c r="D7339" i="1"/>
  <c r="L7338" i="1"/>
  <c r="M7338" i="1" s="1"/>
  <c r="F7338" i="1"/>
  <c r="D7338" i="1"/>
  <c r="L7337" i="1"/>
  <c r="M7337" i="1" s="1"/>
  <c r="F7337" i="1"/>
  <c r="D7337" i="1"/>
  <c r="L7336" i="1"/>
  <c r="M7336" i="1" s="1"/>
  <c r="F7336" i="1"/>
  <c r="D7336" i="1"/>
  <c r="L7335" i="1"/>
  <c r="M7335" i="1" s="1"/>
  <c r="F7335" i="1"/>
  <c r="D7335" i="1"/>
  <c r="L7334" i="1"/>
  <c r="M7334" i="1" s="1"/>
  <c r="F7334" i="1"/>
  <c r="D7334" i="1"/>
  <c r="L7333" i="1"/>
  <c r="M7333" i="1" s="1"/>
  <c r="F7333" i="1"/>
  <c r="D7333" i="1"/>
  <c r="L7332" i="1"/>
  <c r="M7332" i="1" s="1"/>
  <c r="F7332" i="1"/>
  <c r="D7332" i="1"/>
  <c r="L7331" i="1"/>
  <c r="M7331" i="1" s="1"/>
  <c r="F7331" i="1"/>
  <c r="D7331" i="1"/>
  <c r="L7330" i="1"/>
  <c r="M7330" i="1" s="1"/>
  <c r="F7330" i="1"/>
  <c r="D7330" i="1"/>
  <c r="L7329" i="1"/>
  <c r="M7329" i="1" s="1"/>
  <c r="F7329" i="1"/>
  <c r="D7329" i="1"/>
  <c r="L7328" i="1"/>
  <c r="M7328" i="1" s="1"/>
  <c r="F7328" i="1"/>
  <c r="D7328" i="1"/>
  <c r="L7327" i="1"/>
  <c r="M7327" i="1" s="1"/>
  <c r="F7327" i="1"/>
  <c r="D7327" i="1"/>
  <c r="L7326" i="1"/>
  <c r="M7326" i="1" s="1"/>
  <c r="F7326" i="1"/>
  <c r="D7326" i="1"/>
  <c r="L7325" i="1"/>
  <c r="M7325" i="1" s="1"/>
  <c r="F7325" i="1"/>
  <c r="D7325" i="1"/>
  <c r="L7324" i="1"/>
  <c r="M7324" i="1" s="1"/>
  <c r="F7324" i="1"/>
  <c r="D7324" i="1"/>
  <c r="L7323" i="1"/>
  <c r="M7323" i="1" s="1"/>
  <c r="F7323" i="1"/>
  <c r="D7323" i="1"/>
  <c r="L7322" i="1"/>
  <c r="M7322" i="1" s="1"/>
  <c r="F7322" i="1"/>
  <c r="D7322" i="1"/>
  <c r="L7321" i="1"/>
  <c r="M7321" i="1" s="1"/>
  <c r="F7321" i="1"/>
  <c r="D7321" i="1"/>
  <c r="L7320" i="1"/>
  <c r="M7320" i="1" s="1"/>
  <c r="F7320" i="1"/>
  <c r="D7320" i="1"/>
  <c r="L7319" i="1"/>
  <c r="M7319" i="1" s="1"/>
  <c r="F7319" i="1"/>
  <c r="D7319" i="1"/>
  <c r="L7318" i="1"/>
  <c r="M7318" i="1" s="1"/>
  <c r="F7318" i="1"/>
  <c r="D7318" i="1"/>
  <c r="L7317" i="1"/>
  <c r="M7317" i="1" s="1"/>
  <c r="F7317" i="1"/>
  <c r="D7317" i="1"/>
  <c r="L7316" i="1"/>
  <c r="M7316" i="1" s="1"/>
  <c r="F7316" i="1"/>
  <c r="D7316" i="1"/>
  <c r="L7315" i="1"/>
  <c r="M7315" i="1" s="1"/>
  <c r="F7315" i="1"/>
  <c r="D7315" i="1"/>
  <c r="L7314" i="1"/>
  <c r="M7314" i="1" s="1"/>
  <c r="F7314" i="1"/>
  <c r="D7314" i="1"/>
  <c r="L7313" i="1"/>
  <c r="M7313" i="1" s="1"/>
  <c r="F7313" i="1"/>
  <c r="D7313" i="1"/>
  <c r="L7312" i="1"/>
  <c r="M7312" i="1" s="1"/>
  <c r="F7312" i="1"/>
  <c r="D7312" i="1"/>
  <c r="L7311" i="1"/>
  <c r="M7311" i="1" s="1"/>
  <c r="F7311" i="1"/>
  <c r="D7311" i="1"/>
  <c r="L7310" i="1"/>
  <c r="M7310" i="1" s="1"/>
  <c r="F7310" i="1"/>
  <c r="D7310" i="1"/>
  <c r="L7309" i="1"/>
  <c r="M7309" i="1" s="1"/>
  <c r="F7309" i="1"/>
  <c r="D7309" i="1"/>
  <c r="L7308" i="1"/>
  <c r="M7308" i="1" s="1"/>
  <c r="F7308" i="1"/>
  <c r="D7308" i="1"/>
  <c r="L7307" i="1"/>
  <c r="M7307" i="1" s="1"/>
  <c r="F7307" i="1"/>
  <c r="D7307" i="1"/>
  <c r="L7306" i="1"/>
  <c r="M7306" i="1" s="1"/>
  <c r="F7306" i="1"/>
  <c r="D7306" i="1"/>
  <c r="L7305" i="1"/>
  <c r="M7305" i="1" s="1"/>
  <c r="F7305" i="1"/>
  <c r="D7305" i="1"/>
  <c r="L7304" i="1"/>
  <c r="M7304" i="1" s="1"/>
  <c r="F7304" i="1"/>
  <c r="D7304" i="1"/>
  <c r="L7303" i="1"/>
  <c r="M7303" i="1" s="1"/>
  <c r="F7303" i="1"/>
  <c r="D7303" i="1"/>
  <c r="L7302" i="1"/>
  <c r="M7302" i="1" s="1"/>
  <c r="F7302" i="1"/>
  <c r="D7302" i="1"/>
  <c r="L7301" i="1"/>
  <c r="M7301" i="1" s="1"/>
  <c r="F7301" i="1"/>
  <c r="D7301" i="1"/>
  <c r="L7300" i="1"/>
  <c r="M7300" i="1" s="1"/>
  <c r="F7300" i="1"/>
  <c r="D7300" i="1"/>
  <c r="L7299" i="1"/>
  <c r="M7299" i="1" s="1"/>
  <c r="F7299" i="1"/>
  <c r="D7299" i="1"/>
  <c r="L7298" i="1"/>
  <c r="M7298" i="1" s="1"/>
  <c r="F7298" i="1"/>
  <c r="D7298" i="1"/>
  <c r="L7297" i="1"/>
  <c r="M7297" i="1" s="1"/>
  <c r="F7297" i="1"/>
  <c r="D7297" i="1"/>
  <c r="L7296" i="1"/>
  <c r="M7296" i="1" s="1"/>
  <c r="F7296" i="1"/>
  <c r="D7296" i="1"/>
  <c r="L7295" i="1"/>
  <c r="M7295" i="1" s="1"/>
  <c r="F7295" i="1"/>
  <c r="D7295" i="1"/>
  <c r="L7294" i="1"/>
  <c r="M7294" i="1" s="1"/>
  <c r="F7294" i="1"/>
  <c r="D7294" i="1"/>
  <c r="L7293" i="1"/>
  <c r="M7293" i="1" s="1"/>
  <c r="F7293" i="1"/>
  <c r="D7293" i="1"/>
  <c r="L7292" i="1"/>
  <c r="M7292" i="1" s="1"/>
  <c r="F7292" i="1"/>
  <c r="D7292" i="1"/>
  <c r="L7291" i="1"/>
  <c r="M7291" i="1" s="1"/>
  <c r="F7291" i="1"/>
  <c r="D7291" i="1"/>
  <c r="L7290" i="1"/>
  <c r="M7290" i="1" s="1"/>
  <c r="F7290" i="1"/>
  <c r="D7290" i="1"/>
  <c r="L7289" i="1"/>
  <c r="M7289" i="1" s="1"/>
  <c r="F7289" i="1"/>
  <c r="D7289" i="1"/>
  <c r="L7288" i="1"/>
  <c r="M7288" i="1" s="1"/>
  <c r="F7288" i="1"/>
  <c r="D7288" i="1"/>
  <c r="L7287" i="1"/>
  <c r="M7287" i="1" s="1"/>
  <c r="F7287" i="1"/>
  <c r="D7287" i="1"/>
  <c r="L7286" i="1"/>
  <c r="M7286" i="1" s="1"/>
  <c r="F7286" i="1"/>
  <c r="D7286" i="1"/>
  <c r="L7285" i="1"/>
  <c r="M7285" i="1" s="1"/>
  <c r="F7285" i="1"/>
  <c r="D7285" i="1"/>
  <c r="L7284" i="1"/>
  <c r="M7284" i="1" s="1"/>
  <c r="F7284" i="1"/>
  <c r="D7284" i="1"/>
  <c r="L7283" i="1"/>
  <c r="M7283" i="1" s="1"/>
  <c r="F7283" i="1"/>
  <c r="D7283" i="1"/>
  <c r="L7282" i="1"/>
  <c r="M7282" i="1" s="1"/>
  <c r="F7282" i="1"/>
  <c r="D7282" i="1"/>
  <c r="L7281" i="1"/>
  <c r="M7281" i="1" s="1"/>
  <c r="F7281" i="1"/>
  <c r="D7281" i="1"/>
  <c r="L7280" i="1"/>
  <c r="M7280" i="1" s="1"/>
  <c r="F7280" i="1"/>
  <c r="D7280" i="1"/>
  <c r="L7279" i="1"/>
  <c r="M7279" i="1" s="1"/>
  <c r="F7279" i="1"/>
  <c r="D7279" i="1"/>
  <c r="L7278" i="1"/>
  <c r="M7278" i="1" s="1"/>
  <c r="F7278" i="1"/>
  <c r="D7278" i="1"/>
  <c r="L7277" i="1"/>
  <c r="M7277" i="1" s="1"/>
  <c r="F7277" i="1"/>
  <c r="D7277" i="1"/>
  <c r="L7276" i="1"/>
  <c r="M7276" i="1" s="1"/>
  <c r="F7276" i="1"/>
  <c r="D7276" i="1"/>
  <c r="L7275" i="1"/>
  <c r="M7275" i="1" s="1"/>
  <c r="F7275" i="1"/>
  <c r="D7275" i="1"/>
  <c r="L7274" i="1"/>
  <c r="M7274" i="1" s="1"/>
  <c r="F7274" i="1"/>
  <c r="D7274" i="1"/>
  <c r="L7273" i="1"/>
  <c r="M7273" i="1" s="1"/>
  <c r="F7273" i="1"/>
  <c r="D7273" i="1"/>
  <c r="L7272" i="1"/>
  <c r="M7272" i="1" s="1"/>
  <c r="F7272" i="1"/>
  <c r="D7272" i="1"/>
  <c r="L7271" i="1"/>
  <c r="M7271" i="1" s="1"/>
  <c r="F7271" i="1"/>
  <c r="D7271" i="1"/>
  <c r="L7270" i="1"/>
  <c r="M7270" i="1" s="1"/>
  <c r="F7270" i="1"/>
  <c r="D7270" i="1"/>
  <c r="L7269" i="1"/>
  <c r="M7269" i="1" s="1"/>
  <c r="F7269" i="1"/>
  <c r="D7269" i="1"/>
  <c r="L7268" i="1"/>
  <c r="M7268" i="1" s="1"/>
  <c r="F7268" i="1"/>
  <c r="D7268" i="1"/>
  <c r="L7267" i="1"/>
  <c r="M7267" i="1" s="1"/>
  <c r="F7267" i="1"/>
  <c r="D7267" i="1"/>
  <c r="L7266" i="1"/>
  <c r="M7266" i="1" s="1"/>
  <c r="F7266" i="1"/>
  <c r="D7266" i="1"/>
  <c r="L7265" i="1"/>
  <c r="M7265" i="1" s="1"/>
  <c r="F7265" i="1"/>
  <c r="D7265" i="1"/>
  <c r="L7264" i="1"/>
  <c r="M7264" i="1" s="1"/>
  <c r="F7264" i="1"/>
  <c r="D7264" i="1"/>
  <c r="L7263" i="1"/>
  <c r="M7263" i="1" s="1"/>
  <c r="F7263" i="1"/>
  <c r="D7263" i="1"/>
  <c r="L7262" i="1"/>
  <c r="M7262" i="1" s="1"/>
  <c r="F7262" i="1"/>
  <c r="D7262" i="1"/>
  <c r="L7261" i="1"/>
  <c r="M7261" i="1" s="1"/>
  <c r="F7261" i="1"/>
  <c r="D7261" i="1"/>
  <c r="L7260" i="1"/>
  <c r="M7260" i="1" s="1"/>
  <c r="F7260" i="1"/>
  <c r="D7260" i="1"/>
  <c r="L7259" i="1"/>
  <c r="M7259" i="1" s="1"/>
  <c r="F7259" i="1"/>
  <c r="D7259" i="1"/>
  <c r="L7258" i="1"/>
  <c r="M7258" i="1" s="1"/>
  <c r="F7258" i="1"/>
  <c r="D7258" i="1"/>
  <c r="L7257" i="1"/>
  <c r="M7257" i="1" s="1"/>
  <c r="F7257" i="1"/>
  <c r="D7257" i="1"/>
  <c r="L7256" i="1"/>
  <c r="M7256" i="1" s="1"/>
  <c r="F7256" i="1"/>
  <c r="D7256" i="1"/>
  <c r="L7255" i="1"/>
  <c r="M7255" i="1" s="1"/>
  <c r="F7255" i="1"/>
  <c r="D7255" i="1"/>
  <c r="L7254" i="1"/>
  <c r="M7254" i="1" s="1"/>
  <c r="F7254" i="1"/>
  <c r="D7254" i="1"/>
  <c r="L7253" i="1"/>
  <c r="M7253" i="1" s="1"/>
  <c r="F7253" i="1"/>
  <c r="D7253" i="1"/>
  <c r="L7252" i="1"/>
  <c r="M7252" i="1" s="1"/>
  <c r="F7252" i="1"/>
  <c r="D7252" i="1"/>
  <c r="L7251" i="1"/>
  <c r="M7251" i="1" s="1"/>
  <c r="F7251" i="1"/>
  <c r="D7251" i="1"/>
  <c r="L7250" i="1"/>
  <c r="M7250" i="1" s="1"/>
  <c r="F7250" i="1"/>
  <c r="D7250" i="1"/>
  <c r="L7249" i="1"/>
  <c r="M7249" i="1" s="1"/>
  <c r="F7249" i="1"/>
  <c r="D7249" i="1"/>
  <c r="L7248" i="1"/>
  <c r="M7248" i="1" s="1"/>
  <c r="F7248" i="1"/>
  <c r="D7248" i="1"/>
  <c r="L7247" i="1"/>
  <c r="M7247" i="1" s="1"/>
  <c r="F7247" i="1"/>
  <c r="D7247" i="1"/>
  <c r="L7246" i="1"/>
  <c r="M7246" i="1" s="1"/>
  <c r="F7246" i="1"/>
  <c r="D7246" i="1"/>
  <c r="L7245" i="1"/>
  <c r="M7245" i="1" s="1"/>
  <c r="F7245" i="1"/>
  <c r="D7245" i="1"/>
  <c r="L7244" i="1"/>
  <c r="M7244" i="1" s="1"/>
  <c r="F7244" i="1"/>
  <c r="D7244" i="1"/>
  <c r="L7243" i="1"/>
  <c r="M7243" i="1" s="1"/>
  <c r="F7243" i="1"/>
  <c r="D7243" i="1"/>
  <c r="L7242" i="1"/>
  <c r="M7242" i="1" s="1"/>
  <c r="F7242" i="1"/>
  <c r="D7242" i="1"/>
  <c r="L7241" i="1"/>
  <c r="M7241" i="1" s="1"/>
  <c r="F7241" i="1"/>
  <c r="D7241" i="1"/>
  <c r="L7240" i="1"/>
  <c r="M7240" i="1" s="1"/>
  <c r="F7240" i="1"/>
  <c r="D7240" i="1"/>
  <c r="L7239" i="1"/>
  <c r="M7239" i="1" s="1"/>
  <c r="F7239" i="1"/>
  <c r="D7239" i="1"/>
  <c r="L7238" i="1"/>
  <c r="M7238" i="1" s="1"/>
  <c r="F7238" i="1"/>
  <c r="D7238" i="1"/>
  <c r="L7237" i="1"/>
  <c r="M7237" i="1" s="1"/>
  <c r="F7237" i="1"/>
  <c r="D7237" i="1"/>
  <c r="L7236" i="1"/>
  <c r="M7236" i="1" s="1"/>
  <c r="F7236" i="1"/>
  <c r="D7236" i="1"/>
  <c r="L7235" i="1"/>
  <c r="M7235" i="1" s="1"/>
  <c r="F7235" i="1"/>
  <c r="D7235" i="1"/>
  <c r="L7234" i="1"/>
  <c r="M7234" i="1" s="1"/>
  <c r="F7234" i="1"/>
  <c r="D7234" i="1"/>
  <c r="L7233" i="1"/>
  <c r="M7233" i="1" s="1"/>
  <c r="F7233" i="1"/>
  <c r="D7233" i="1"/>
  <c r="L7232" i="1"/>
  <c r="M7232" i="1" s="1"/>
  <c r="F7232" i="1"/>
  <c r="D7232" i="1"/>
  <c r="L7231" i="1"/>
  <c r="M7231" i="1" s="1"/>
  <c r="F7231" i="1"/>
  <c r="D7231" i="1"/>
  <c r="L7230" i="1"/>
  <c r="M7230" i="1" s="1"/>
  <c r="F7230" i="1"/>
  <c r="D7230" i="1"/>
  <c r="L7229" i="1"/>
  <c r="M7229" i="1" s="1"/>
  <c r="F7229" i="1"/>
  <c r="D7229" i="1"/>
  <c r="L7228" i="1"/>
  <c r="M7228" i="1" s="1"/>
  <c r="F7228" i="1"/>
  <c r="D7228" i="1"/>
  <c r="L7227" i="1"/>
  <c r="M7227" i="1" s="1"/>
  <c r="F7227" i="1"/>
  <c r="D7227" i="1"/>
  <c r="L7226" i="1"/>
  <c r="M7226" i="1" s="1"/>
  <c r="F7226" i="1"/>
  <c r="D7226" i="1"/>
  <c r="L7225" i="1"/>
  <c r="M7225" i="1" s="1"/>
  <c r="F7225" i="1"/>
  <c r="D7225" i="1"/>
  <c r="L7224" i="1"/>
  <c r="M7224" i="1" s="1"/>
  <c r="F7224" i="1"/>
  <c r="D7224" i="1"/>
  <c r="L7223" i="1"/>
  <c r="M7223" i="1" s="1"/>
  <c r="F7223" i="1"/>
  <c r="D7223" i="1"/>
  <c r="L7222" i="1"/>
  <c r="M7222" i="1" s="1"/>
  <c r="F7222" i="1"/>
  <c r="D7222" i="1"/>
  <c r="L7221" i="1"/>
  <c r="M7221" i="1" s="1"/>
  <c r="F7221" i="1"/>
  <c r="D7221" i="1"/>
  <c r="L7220" i="1"/>
  <c r="M7220" i="1" s="1"/>
  <c r="F7220" i="1"/>
  <c r="D7220" i="1"/>
  <c r="L7219" i="1"/>
  <c r="M7219" i="1" s="1"/>
  <c r="F7219" i="1"/>
  <c r="D7219" i="1"/>
  <c r="L7218" i="1"/>
  <c r="M7218" i="1" s="1"/>
  <c r="F7218" i="1"/>
  <c r="D7218" i="1"/>
  <c r="L7217" i="1"/>
  <c r="M7217" i="1" s="1"/>
  <c r="F7217" i="1"/>
  <c r="D7217" i="1"/>
  <c r="L7216" i="1"/>
  <c r="M7216" i="1" s="1"/>
  <c r="F7216" i="1"/>
  <c r="D7216" i="1"/>
  <c r="L7215" i="1"/>
  <c r="M7215" i="1" s="1"/>
  <c r="F7215" i="1"/>
  <c r="D7215" i="1"/>
  <c r="L7214" i="1"/>
  <c r="M7214" i="1" s="1"/>
  <c r="F7214" i="1"/>
  <c r="D7214" i="1"/>
  <c r="L7213" i="1"/>
  <c r="M7213" i="1" s="1"/>
  <c r="F7213" i="1"/>
  <c r="D7213" i="1"/>
  <c r="L7212" i="1"/>
  <c r="M7212" i="1" s="1"/>
  <c r="F7212" i="1"/>
  <c r="D7212" i="1"/>
  <c r="L7211" i="1"/>
  <c r="M7211" i="1" s="1"/>
  <c r="F7211" i="1"/>
  <c r="D7211" i="1"/>
  <c r="L7210" i="1"/>
  <c r="M7210" i="1" s="1"/>
  <c r="F7210" i="1"/>
  <c r="D7210" i="1"/>
  <c r="L7209" i="1"/>
  <c r="M7209" i="1" s="1"/>
  <c r="F7209" i="1"/>
  <c r="D7209" i="1"/>
  <c r="L7208" i="1"/>
  <c r="M7208" i="1" s="1"/>
  <c r="F7208" i="1"/>
  <c r="D7208" i="1"/>
  <c r="L7207" i="1"/>
  <c r="M7207" i="1" s="1"/>
  <c r="F7207" i="1"/>
  <c r="D7207" i="1"/>
  <c r="L7206" i="1"/>
  <c r="M7206" i="1" s="1"/>
  <c r="F7206" i="1"/>
  <c r="D7206" i="1"/>
  <c r="L7205" i="1"/>
  <c r="M7205" i="1" s="1"/>
  <c r="F7205" i="1"/>
  <c r="D7205" i="1"/>
  <c r="L7204" i="1"/>
  <c r="M7204" i="1" s="1"/>
  <c r="F7204" i="1"/>
  <c r="D7204" i="1"/>
  <c r="L7203" i="1"/>
  <c r="M7203" i="1" s="1"/>
  <c r="F7203" i="1"/>
  <c r="D7203" i="1"/>
  <c r="L7202" i="1"/>
  <c r="M7202" i="1" s="1"/>
  <c r="F7202" i="1"/>
  <c r="D7202" i="1"/>
  <c r="L7201" i="1"/>
  <c r="M7201" i="1" s="1"/>
  <c r="F7201" i="1"/>
  <c r="D7201" i="1"/>
  <c r="L7200" i="1"/>
  <c r="M7200" i="1" s="1"/>
  <c r="F7200" i="1"/>
  <c r="D7200" i="1"/>
  <c r="L7199" i="1"/>
  <c r="M7199" i="1" s="1"/>
  <c r="F7199" i="1"/>
  <c r="D7199" i="1"/>
  <c r="L7198" i="1"/>
  <c r="M7198" i="1" s="1"/>
  <c r="F7198" i="1"/>
  <c r="D7198" i="1"/>
  <c r="L7197" i="1"/>
  <c r="M7197" i="1" s="1"/>
  <c r="F7197" i="1"/>
  <c r="D7197" i="1"/>
  <c r="L7196" i="1"/>
  <c r="M7196" i="1" s="1"/>
  <c r="F7196" i="1"/>
  <c r="D7196" i="1"/>
  <c r="L7195" i="1"/>
  <c r="M7195" i="1" s="1"/>
  <c r="F7195" i="1"/>
  <c r="D7195" i="1"/>
  <c r="L7194" i="1"/>
  <c r="M7194" i="1" s="1"/>
  <c r="F7194" i="1"/>
  <c r="D7194" i="1"/>
  <c r="L7193" i="1"/>
  <c r="M7193" i="1" s="1"/>
  <c r="F7193" i="1"/>
  <c r="D7193" i="1"/>
  <c r="L7192" i="1"/>
  <c r="M7192" i="1" s="1"/>
  <c r="F7192" i="1"/>
  <c r="D7192" i="1"/>
  <c r="L7191" i="1"/>
  <c r="M7191" i="1" s="1"/>
  <c r="F7191" i="1"/>
  <c r="D7191" i="1"/>
  <c r="L7190" i="1"/>
  <c r="M7190" i="1" s="1"/>
  <c r="F7190" i="1"/>
  <c r="D7190" i="1"/>
  <c r="L7189" i="1"/>
  <c r="M7189" i="1" s="1"/>
  <c r="F7189" i="1"/>
  <c r="D7189" i="1"/>
  <c r="L7188" i="1"/>
  <c r="M7188" i="1" s="1"/>
  <c r="F7188" i="1"/>
  <c r="D7188" i="1"/>
  <c r="L7187" i="1"/>
  <c r="M7187" i="1" s="1"/>
  <c r="F7187" i="1"/>
  <c r="D7187" i="1"/>
  <c r="L7186" i="1"/>
  <c r="M7186" i="1" s="1"/>
  <c r="F7186" i="1"/>
  <c r="D7186" i="1"/>
  <c r="L7185" i="1"/>
  <c r="M7185" i="1" s="1"/>
  <c r="F7185" i="1"/>
  <c r="D7185" i="1"/>
  <c r="L7184" i="1"/>
  <c r="M7184" i="1" s="1"/>
  <c r="F7184" i="1"/>
  <c r="D7184" i="1"/>
  <c r="L7183" i="1"/>
  <c r="M7183" i="1" s="1"/>
  <c r="F7183" i="1"/>
  <c r="D7183" i="1"/>
  <c r="L7182" i="1"/>
  <c r="M7182" i="1" s="1"/>
  <c r="F7182" i="1"/>
  <c r="D7182" i="1"/>
  <c r="L7181" i="1"/>
  <c r="M7181" i="1" s="1"/>
  <c r="F7181" i="1"/>
  <c r="D7181" i="1"/>
  <c r="L7180" i="1"/>
  <c r="M7180" i="1" s="1"/>
  <c r="F7180" i="1"/>
  <c r="D7180" i="1"/>
  <c r="L7179" i="1"/>
  <c r="M7179" i="1" s="1"/>
  <c r="F7179" i="1"/>
  <c r="D7179" i="1"/>
  <c r="L7178" i="1"/>
  <c r="M7178" i="1" s="1"/>
  <c r="F7178" i="1"/>
  <c r="D7178" i="1"/>
  <c r="L7177" i="1"/>
  <c r="M7177" i="1" s="1"/>
  <c r="F7177" i="1"/>
  <c r="D7177" i="1"/>
  <c r="L7176" i="1"/>
  <c r="M7176" i="1" s="1"/>
  <c r="F7176" i="1"/>
  <c r="D7176" i="1"/>
  <c r="L7175" i="1"/>
  <c r="M7175" i="1" s="1"/>
  <c r="F7175" i="1"/>
  <c r="D7175" i="1"/>
  <c r="L7174" i="1"/>
  <c r="M7174" i="1" s="1"/>
  <c r="F7174" i="1"/>
  <c r="D7174" i="1"/>
  <c r="L7173" i="1"/>
  <c r="M7173" i="1" s="1"/>
  <c r="F7173" i="1"/>
  <c r="D7173" i="1"/>
  <c r="L7172" i="1"/>
  <c r="M7172" i="1" s="1"/>
  <c r="F7172" i="1"/>
  <c r="D7172" i="1"/>
  <c r="L7171" i="1"/>
  <c r="M7171" i="1" s="1"/>
  <c r="F7171" i="1"/>
  <c r="D7171" i="1"/>
  <c r="L7170" i="1"/>
  <c r="M7170" i="1" s="1"/>
  <c r="F7170" i="1"/>
  <c r="D7170" i="1"/>
  <c r="L7169" i="1"/>
  <c r="M7169" i="1" s="1"/>
  <c r="F7169" i="1"/>
  <c r="D7169" i="1"/>
  <c r="L7168" i="1"/>
  <c r="M7168" i="1" s="1"/>
  <c r="F7168" i="1"/>
  <c r="D7168" i="1"/>
  <c r="L7167" i="1"/>
  <c r="M7167" i="1" s="1"/>
  <c r="F7167" i="1"/>
  <c r="D7167" i="1"/>
  <c r="L7166" i="1"/>
  <c r="M7166" i="1" s="1"/>
  <c r="F7166" i="1"/>
  <c r="D7166" i="1"/>
  <c r="L7165" i="1"/>
  <c r="M7165" i="1" s="1"/>
  <c r="F7165" i="1"/>
  <c r="D7165" i="1"/>
  <c r="L7164" i="1"/>
  <c r="M7164" i="1" s="1"/>
  <c r="F7164" i="1"/>
  <c r="D7164" i="1"/>
  <c r="L7163" i="1"/>
  <c r="M7163" i="1" s="1"/>
  <c r="F7163" i="1"/>
  <c r="D7163" i="1"/>
  <c r="L7162" i="1"/>
  <c r="M7162" i="1" s="1"/>
  <c r="F7162" i="1"/>
  <c r="D7162" i="1"/>
  <c r="L7161" i="1"/>
  <c r="M7161" i="1" s="1"/>
  <c r="F7161" i="1"/>
  <c r="D7161" i="1"/>
  <c r="L7160" i="1"/>
  <c r="M7160" i="1" s="1"/>
  <c r="F7160" i="1"/>
  <c r="D7160" i="1"/>
  <c r="L7159" i="1"/>
  <c r="M7159" i="1" s="1"/>
  <c r="F7159" i="1"/>
  <c r="D7159" i="1"/>
  <c r="L7158" i="1"/>
  <c r="M7158" i="1" s="1"/>
  <c r="F7158" i="1"/>
  <c r="D7158" i="1"/>
  <c r="L7157" i="1"/>
  <c r="M7157" i="1" s="1"/>
  <c r="F7157" i="1"/>
  <c r="D7157" i="1"/>
  <c r="L7156" i="1"/>
  <c r="M7156" i="1" s="1"/>
  <c r="F7156" i="1"/>
  <c r="D7156" i="1"/>
  <c r="L7155" i="1"/>
  <c r="M7155" i="1" s="1"/>
  <c r="F7155" i="1"/>
  <c r="D7155" i="1"/>
  <c r="L7154" i="1"/>
  <c r="M7154" i="1" s="1"/>
  <c r="F7154" i="1"/>
  <c r="D7154" i="1"/>
  <c r="L7153" i="1"/>
  <c r="M7153" i="1" s="1"/>
  <c r="F7153" i="1"/>
  <c r="D7153" i="1"/>
  <c r="L7152" i="1"/>
  <c r="M7152" i="1" s="1"/>
  <c r="F7152" i="1"/>
  <c r="D7152" i="1"/>
  <c r="L7151" i="1"/>
  <c r="M7151" i="1" s="1"/>
  <c r="F7151" i="1"/>
  <c r="D7151" i="1"/>
  <c r="L7150" i="1"/>
  <c r="M7150" i="1" s="1"/>
  <c r="F7150" i="1"/>
  <c r="D7150" i="1"/>
  <c r="L7149" i="1"/>
  <c r="M7149" i="1" s="1"/>
  <c r="F7149" i="1"/>
  <c r="D7149" i="1"/>
  <c r="L7148" i="1"/>
  <c r="M7148" i="1" s="1"/>
  <c r="F7148" i="1"/>
  <c r="D7148" i="1"/>
  <c r="L7147" i="1"/>
  <c r="M7147" i="1" s="1"/>
  <c r="F7147" i="1"/>
  <c r="D7147" i="1"/>
  <c r="L7146" i="1"/>
  <c r="M7146" i="1" s="1"/>
  <c r="F7146" i="1"/>
  <c r="D7146" i="1"/>
  <c r="L7145" i="1"/>
  <c r="M7145" i="1" s="1"/>
  <c r="F7145" i="1"/>
  <c r="D7145" i="1"/>
  <c r="L7144" i="1"/>
  <c r="M7144" i="1" s="1"/>
  <c r="F7144" i="1"/>
  <c r="D7144" i="1"/>
  <c r="L7143" i="1"/>
  <c r="M7143" i="1" s="1"/>
  <c r="F7143" i="1"/>
  <c r="D7143" i="1"/>
  <c r="L7142" i="1"/>
  <c r="M7142" i="1" s="1"/>
  <c r="F7142" i="1"/>
  <c r="D7142" i="1"/>
  <c r="L7141" i="1"/>
  <c r="M7141" i="1" s="1"/>
  <c r="F7141" i="1"/>
  <c r="D7141" i="1"/>
  <c r="L7140" i="1"/>
  <c r="M7140" i="1" s="1"/>
  <c r="F7140" i="1"/>
  <c r="D7140" i="1"/>
  <c r="L7139" i="1"/>
  <c r="M7139" i="1" s="1"/>
  <c r="F7139" i="1"/>
  <c r="D7139" i="1"/>
  <c r="L7138" i="1"/>
  <c r="M7138" i="1" s="1"/>
  <c r="F7138" i="1"/>
  <c r="D7138" i="1"/>
  <c r="L7137" i="1"/>
  <c r="M7137" i="1" s="1"/>
  <c r="F7137" i="1"/>
  <c r="D7137" i="1"/>
  <c r="L7136" i="1"/>
  <c r="M7136" i="1" s="1"/>
  <c r="F7136" i="1"/>
  <c r="D7136" i="1"/>
  <c r="L7135" i="1"/>
  <c r="M7135" i="1" s="1"/>
  <c r="F7135" i="1"/>
  <c r="D7135" i="1"/>
  <c r="L7134" i="1"/>
  <c r="M7134" i="1" s="1"/>
  <c r="F7134" i="1"/>
  <c r="D7134" i="1"/>
  <c r="L7133" i="1"/>
  <c r="M7133" i="1" s="1"/>
  <c r="F7133" i="1"/>
  <c r="D7133" i="1"/>
  <c r="L7132" i="1"/>
  <c r="M7132" i="1" s="1"/>
  <c r="F7132" i="1"/>
  <c r="D7132" i="1"/>
  <c r="L7131" i="1"/>
  <c r="M7131" i="1" s="1"/>
  <c r="F7131" i="1"/>
  <c r="D7131" i="1"/>
  <c r="L7130" i="1"/>
  <c r="M7130" i="1" s="1"/>
  <c r="F7130" i="1"/>
  <c r="D7130" i="1"/>
  <c r="L7129" i="1"/>
  <c r="M7129" i="1" s="1"/>
  <c r="F7129" i="1"/>
  <c r="D7129" i="1"/>
  <c r="L7128" i="1"/>
  <c r="M7128" i="1" s="1"/>
  <c r="F7128" i="1"/>
  <c r="D7128" i="1"/>
  <c r="L7127" i="1"/>
  <c r="M7127" i="1" s="1"/>
  <c r="F7127" i="1"/>
  <c r="D7127" i="1"/>
  <c r="L7126" i="1"/>
  <c r="M7126" i="1" s="1"/>
  <c r="F7126" i="1"/>
  <c r="D7126" i="1"/>
  <c r="L7125" i="1"/>
  <c r="M7125" i="1" s="1"/>
  <c r="F7125" i="1"/>
  <c r="D7125" i="1"/>
  <c r="L7124" i="1"/>
  <c r="M7124" i="1" s="1"/>
  <c r="F7124" i="1"/>
  <c r="D7124" i="1"/>
  <c r="L7123" i="1"/>
  <c r="M7123" i="1" s="1"/>
  <c r="F7123" i="1"/>
  <c r="D7123" i="1"/>
  <c r="L7122" i="1"/>
  <c r="M7122" i="1" s="1"/>
  <c r="F7122" i="1"/>
  <c r="D7122" i="1"/>
  <c r="L7121" i="1"/>
  <c r="M7121" i="1" s="1"/>
  <c r="F7121" i="1"/>
  <c r="D7121" i="1"/>
  <c r="L7120" i="1"/>
  <c r="M7120" i="1" s="1"/>
  <c r="F7120" i="1"/>
  <c r="D7120" i="1"/>
  <c r="L7119" i="1"/>
  <c r="M7119" i="1" s="1"/>
  <c r="F7119" i="1"/>
  <c r="D7119" i="1"/>
  <c r="L7118" i="1"/>
  <c r="M7118" i="1" s="1"/>
  <c r="F7118" i="1"/>
  <c r="D7118" i="1"/>
  <c r="L7117" i="1"/>
  <c r="M7117" i="1" s="1"/>
  <c r="F7117" i="1"/>
  <c r="D7117" i="1"/>
  <c r="L7116" i="1"/>
  <c r="M7116" i="1" s="1"/>
  <c r="F7116" i="1"/>
  <c r="D7116" i="1"/>
  <c r="L7115" i="1"/>
  <c r="M7115" i="1" s="1"/>
  <c r="F7115" i="1"/>
  <c r="D7115" i="1"/>
  <c r="L7114" i="1"/>
  <c r="M7114" i="1" s="1"/>
  <c r="F7114" i="1"/>
  <c r="D7114" i="1"/>
  <c r="L7113" i="1"/>
  <c r="M7113" i="1" s="1"/>
  <c r="F7113" i="1"/>
  <c r="D7113" i="1"/>
  <c r="L7112" i="1"/>
  <c r="M7112" i="1" s="1"/>
  <c r="F7112" i="1"/>
  <c r="D7112" i="1"/>
  <c r="L7111" i="1"/>
  <c r="M7111" i="1" s="1"/>
  <c r="F7111" i="1"/>
  <c r="D7111" i="1"/>
  <c r="L7110" i="1"/>
  <c r="M7110" i="1" s="1"/>
  <c r="F7110" i="1"/>
  <c r="D7110" i="1"/>
  <c r="L7109" i="1"/>
  <c r="M7109" i="1" s="1"/>
  <c r="F7109" i="1"/>
  <c r="D7109" i="1"/>
  <c r="L7108" i="1"/>
  <c r="M7108" i="1" s="1"/>
  <c r="F7108" i="1"/>
  <c r="D7108" i="1"/>
  <c r="L7107" i="1"/>
  <c r="M7107" i="1" s="1"/>
  <c r="F7107" i="1"/>
  <c r="D7107" i="1"/>
  <c r="L7106" i="1"/>
  <c r="M7106" i="1" s="1"/>
  <c r="F7106" i="1"/>
  <c r="D7106" i="1"/>
  <c r="L7105" i="1"/>
  <c r="M7105" i="1" s="1"/>
  <c r="F7105" i="1"/>
  <c r="D7105" i="1"/>
  <c r="L7104" i="1"/>
  <c r="M7104" i="1" s="1"/>
  <c r="F7104" i="1"/>
  <c r="D7104" i="1"/>
  <c r="L7103" i="1"/>
  <c r="M7103" i="1" s="1"/>
  <c r="F7103" i="1"/>
  <c r="D7103" i="1"/>
  <c r="L7102" i="1"/>
  <c r="M7102" i="1" s="1"/>
  <c r="F7102" i="1"/>
  <c r="D7102" i="1"/>
  <c r="L7101" i="1"/>
  <c r="M7101" i="1" s="1"/>
  <c r="F7101" i="1"/>
  <c r="D7101" i="1"/>
  <c r="L7100" i="1"/>
  <c r="M7100" i="1" s="1"/>
  <c r="F7100" i="1"/>
  <c r="D7100" i="1"/>
  <c r="L7099" i="1"/>
  <c r="M7099" i="1" s="1"/>
  <c r="F7099" i="1"/>
  <c r="D7099" i="1"/>
  <c r="L7098" i="1"/>
  <c r="M7098" i="1" s="1"/>
  <c r="F7098" i="1"/>
  <c r="D7098" i="1"/>
  <c r="L7097" i="1"/>
  <c r="M7097" i="1" s="1"/>
  <c r="F7097" i="1"/>
  <c r="D7097" i="1"/>
  <c r="L7096" i="1"/>
  <c r="M7096" i="1" s="1"/>
  <c r="F7096" i="1"/>
  <c r="D7096" i="1"/>
  <c r="L7095" i="1"/>
  <c r="M7095" i="1" s="1"/>
  <c r="F7095" i="1"/>
  <c r="D7095" i="1"/>
  <c r="L7094" i="1"/>
  <c r="M7094" i="1" s="1"/>
  <c r="F7094" i="1"/>
  <c r="D7094" i="1"/>
  <c r="L7093" i="1"/>
  <c r="M7093" i="1" s="1"/>
  <c r="F7093" i="1"/>
  <c r="D7093" i="1"/>
  <c r="L7092" i="1"/>
  <c r="M7092" i="1" s="1"/>
  <c r="F7092" i="1"/>
  <c r="D7092" i="1"/>
  <c r="L7091" i="1"/>
  <c r="M7091" i="1" s="1"/>
  <c r="F7091" i="1"/>
  <c r="D7091" i="1"/>
  <c r="L7090" i="1"/>
  <c r="M7090" i="1" s="1"/>
  <c r="F7090" i="1"/>
  <c r="D7090" i="1"/>
  <c r="L7089" i="1"/>
  <c r="M7089" i="1" s="1"/>
  <c r="F7089" i="1"/>
  <c r="D7089" i="1"/>
  <c r="L7088" i="1"/>
  <c r="M7088" i="1" s="1"/>
  <c r="F7088" i="1"/>
  <c r="D7088" i="1"/>
  <c r="L7087" i="1"/>
  <c r="M7087" i="1" s="1"/>
  <c r="F7087" i="1"/>
  <c r="D7087" i="1"/>
  <c r="L7086" i="1"/>
  <c r="M7086" i="1" s="1"/>
  <c r="F7086" i="1"/>
  <c r="D7086" i="1"/>
  <c r="L7085" i="1"/>
  <c r="M7085" i="1" s="1"/>
  <c r="F7085" i="1"/>
  <c r="D7085" i="1"/>
  <c r="L7084" i="1"/>
  <c r="M7084" i="1" s="1"/>
  <c r="F7084" i="1"/>
  <c r="D7084" i="1"/>
  <c r="L7083" i="1"/>
  <c r="M7083" i="1" s="1"/>
  <c r="F7083" i="1"/>
  <c r="D7083" i="1"/>
  <c r="L7082" i="1"/>
  <c r="M7082" i="1" s="1"/>
  <c r="F7082" i="1"/>
  <c r="D7082" i="1"/>
  <c r="L7081" i="1"/>
  <c r="M7081" i="1" s="1"/>
  <c r="F7081" i="1"/>
  <c r="D7081" i="1"/>
  <c r="L7080" i="1"/>
  <c r="M7080" i="1" s="1"/>
  <c r="F7080" i="1"/>
  <c r="D7080" i="1"/>
  <c r="L7079" i="1"/>
  <c r="M7079" i="1" s="1"/>
  <c r="F7079" i="1"/>
  <c r="D7079" i="1"/>
  <c r="L7078" i="1"/>
  <c r="M7078" i="1" s="1"/>
  <c r="F7078" i="1"/>
  <c r="D7078" i="1"/>
  <c r="L7077" i="1"/>
  <c r="M7077" i="1" s="1"/>
  <c r="F7077" i="1"/>
  <c r="D7077" i="1"/>
  <c r="L7076" i="1"/>
  <c r="M7076" i="1" s="1"/>
  <c r="F7076" i="1"/>
  <c r="D7076" i="1"/>
  <c r="L7075" i="1"/>
  <c r="M7075" i="1" s="1"/>
  <c r="F7075" i="1"/>
  <c r="D7075" i="1"/>
  <c r="L7074" i="1"/>
  <c r="M7074" i="1" s="1"/>
  <c r="F7074" i="1"/>
  <c r="D7074" i="1"/>
  <c r="L7073" i="1"/>
  <c r="M7073" i="1" s="1"/>
  <c r="F7073" i="1"/>
  <c r="D7073" i="1"/>
  <c r="L7072" i="1"/>
  <c r="M7072" i="1" s="1"/>
  <c r="F7072" i="1"/>
  <c r="D7072" i="1"/>
  <c r="L7071" i="1"/>
  <c r="M7071" i="1" s="1"/>
  <c r="F7071" i="1"/>
  <c r="D7071" i="1"/>
  <c r="L7070" i="1"/>
  <c r="M7070" i="1" s="1"/>
  <c r="F7070" i="1"/>
  <c r="D7070" i="1"/>
  <c r="L7069" i="1"/>
  <c r="M7069" i="1" s="1"/>
  <c r="F7069" i="1"/>
  <c r="D7069" i="1"/>
  <c r="L7068" i="1"/>
  <c r="M7068" i="1" s="1"/>
  <c r="F7068" i="1"/>
  <c r="D7068" i="1"/>
  <c r="L7067" i="1"/>
  <c r="M7067" i="1" s="1"/>
  <c r="F7067" i="1"/>
  <c r="D7067" i="1"/>
  <c r="L7066" i="1"/>
  <c r="M7066" i="1" s="1"/>
  <c r="F7066" i="1"/>
  <c r="D7066" i="1"/>
  <c r="L7065" i="1"/>
  <c r="M7065" i="1" s="1"/>
  <c r="F7065" i="1"/>
  <c r="D7065" i="1"/>
  <c r="L7064" i="1"/>
  <c r="M7064" i="1" s="1"/>
  <c r="F7064" i="1"/>
  <c r="D7064" i="1"/>
  <c r="L7063" i="1"/>
  <c r="M7063" i="1" s="1"/>
  <c r="F7063" i="1"/>
  <c r="D7063" i="1"/>
  <c r="L7062" i="1"/>
  <c r="M7062" i="1" s="1"/>
  <c r="F7062" i="1"/>
  <c r="D7062" i="1"/>
  <c r="L7061" i="1"/>
  <c r="M7061" i="1" s="1"/>
  <c r="F7061" i="1"/>
  <c r="D7061" i="1"/>
  <c r="L7060" i="1"/>
  <c r="M7060" i="1" s="1"/>
  <c r="F7060" i="1"/>
  <c r="D7060" i="1"/>
  <c r="L7059" i="1"/>
  <c r="M7059" i="1" s="1"/>
  <c r="F7059" i="1"/>
  <c r="D7059" i="1"/>
  <c r="L7058" i="1"/>
  <c r="M7058" i="1" s="1"/>
  <c r="F7058" i="1"/>
  <c r="D7058" i="1"/>
  <c r="L7057" i="1"/>
  <c r="M7057" i="1" s="1"/>
  <c r="F7057" i="1"/>
  <c r="D7057" i="1"/>
  <c r="L7056" i="1"/>
  <c r="M7056" i="1" s="1"/>
  <c r="F7056" i="1"/>
  <c r="D7056" i="1"/>
  <c r="L7055" i="1"/>
  <c r="M7055" i="1" s="1"/>
  <c r="F7055" i="1"/>
  <c r="D7055" i="1"/>
  <c r="L7054" i="1"/>
  <c r="M7054" i="1" s="1"/>
  <c r="F7054" i="1"/>
  <c r="D7054" i="1"/>
  <c r="L7053" i="1"/>
  <c r="M7053" i="1" s="1"/>
  <c r="F7053" i="1"/>
  <c r="D7053" i="1"/>
  <c r="L7052" i="1"/>
  <c r="M7052" i="1" s="1"/>
  <c r="F7052" i="1"/>
  <c r="D7052" i="1"/>
  <c r="L7051" i="1"/>
  <c r="M7051" i="1" s="1"/>
  <c r="F7051" i="1"/>
  <c r="D7051" i="1"/>
  <c r="L7050" i="1"/>
  <c r="M7050" i="1" s="1"/>
  <c r="F7050" i="1"/>
  <c r="D7050" i="1"/>
  <c r="L7049" i="1"/>
  <c r="M7049" i="1" s="1"/>
  <c r="F7049" i="1"/>
  <c r="D7049" i="1"/>
  <c r="L7048" i="1"/>
  <c r="M7048" i="1" s="1"/>
  <c r="F7048" i="1"/>
  <c r="D7048" i="1"/>
  <c r="L7047" i="1"/>
  <c r="M7047" i="1" s="1"/>
  <c r="F7047" i="1"/>
  <c r="D7047" i="1"/>
  <c r="L7046" i="1"/>
  <c r="M7046" i="1" s="1"/>
  <c r="F7046" i="1"/>
  <c r="D7046" i="1"/>
  <c r="L7045" i="1"/>
  <c r="M7045" i="1" s="1"/>
  <c r="F7045" i="1"/>
  <c r="D7045" i="1"/>
  <c r="L7044" i="1"/>
  <c r="M7044" i="1" s="1"/>
  <c r="F7044" i="1"/>
  <c r="D7044" i="1"/>
  <c r="L7043" i="1"/>
  <c r="M7043" i="1" s="1"/>
  <c r="F7043" i="1"/>
  <c r="D7043" i="1"/>
  <c r="L7042" i="1"/>
  <c r="M7042" i="1" s="1"/>
  <c r="F7042" i="1"/>
  <c r="D7042" i="1"/>
  <c r="L7041" i="1"/>
  <c r="M7041" i="1" s="1"/>
  <c r="F7041" i="1"/>
  <c r="D7041" i="1"/>
  <c r="L7040" i="1"/>
  <c r="M7040" i="1" s="1"/>
  <c r="F7040" i="1"/>
  <c r="D7040" i="1"/>
  <c r="L7039" i="1"/>
  <c r="M7039" i="1" s="1"/>
  <c r="F7039" i="1"/>
  <c r="D7039" i="1"/>
  <c r="L7038" i="1"/>
  <c r="M7038" i="1" s="1"/>
  <c r="F7038" i="1"/>
  <c r="D7038" i="1"/>
  <c r="L7037" i="1"/>
  <c r="M7037" i="1" s="1"/>
  <c r="F7037" i="1"/>
  <c r="D7037" i="1"/>
  <c r="L7036" i="1"/>
  <c r="M7036" i="1" s="1"/>
  <c r="F7036" i="1"/>
  <c r="D7036" i="1"/>
  <c r="L7035" i="1"/>
  <c r="M7035" i="1" s="1"/>
  <c r="F7035" i="1"/>
  <c r="D7035" i="1"/>
  <c r="L7034" i="1"/>
  <c r="M7034" i="1" s="1"/>
  <c r="F7034" i="1"/>
  <c r="D7034" i="1"/>
  <c r="L7033" i="1"/>
  <c r="M7033" i="1" s="1"/>
  <c r="F7033" i="1"/>
  <c r="D7033" i="1"/>
  <c r="L7032" i="1"/>
  <c r="M7032" i="1" s="1"/>
  <c r="F7032" i="1"/>
  <c r="D7032" i="1"/>
  <c r="L7031" i="1"/>
  <c r="M7031" i="1" s="1"/>
  <c r="F7031" i="1"/>
  <c r="D7031" i="1"/>
  <c r="L7030" i="1"/>
  <c r="M7030" i="1" s="1"/>
  <c r="F7030" i="1"/>
  <c r="D7030" i="1"/>
  <c r="L7029" i="1"/>
  <c r="M7029" i="1" s="1"/>
  <c r="F7029" i="1"/>
  <c r="D7029" i="1"/>
  <c r="L7028" i="1"/>
  <c r="M7028" i="1" s="1"/>
  <c r="F7028" i="1"/>
  <c r="D7028" i="1"/>
  <c r="L7027" i="1"/>
  <c r="M7027" i="1" s="1"/>
  <c r="F7027" i="1"/>
  <c r="D7027" i="1"/>
  <c r="L7026" i="1"/>
  <c r="M7026" i="1" s="1"/>
  <c r="F7026" i="1"/>
  <c r="D7026" i="1"/>
  <c r="L7025" i="1"/>
  <c r="M7025" i="1" s="1"/>
  <c r="F7025" i="1"/>
  <c r="D7025" i="1"/>
  <c r="L7024" i="1"/>
  <c r="M7024" i="1" s="1"/>
  <c r="F7024" i="1"/>
  <c r="D7024" i="1"/>
  <c r="L7023" i="1"/>
  <c r="M7023" i="1" s="1"/>
  <c r="F7023" i="1"/>
  <c r="D7023" i="1"/>
  <c r="L7022" i="1"/>
  <c r="M7022" i="1" s="1"/>
  <c r="F7022" i="1"/>
  <c r="D7022" i="1"/>
  <c r="L7021" i="1"/>
  <c r="M7021" i="1" s="1"/>
  <c r="F7021" i="1"/>
  <c r="D7021" i="1"/>
  <c r="L7020" i="1"/>
  <c r="M7020" i="1" s="1"/>
  <c r="F7020" i="1"/>
  <c r="D7020" i="1"/>
  <c r="L7019" i="1"/>
  <c r="M7019" i="1" s="1"/>
  <c r="F7019" i="1"/>
  <c r="D7019" i="1"/>
  <c r="L7018" i="1"/>
  <c r="M7018" i="1" s="1"/>
  <c r="F7018" i="1"/>
  <c r="D7018" i="1"/>
  <c r="L7017" i="1"/>
  <c r="M7017" i="1" s="1"/>
  <c r="F7017" i="1"/>
  <c r="D7017" i="1"/>
  <c r="L7016" i="1"/>
  <c r="M7016" i="1" s="1"/>
  <c r="F7016" i="1"/>
  <c r="D7016" i="1"/>
  <c r="L7015" i="1"/>
  <c r="M7015" i="1" s="1"/>
  <c r="F7015" i="1"/>
  <c r="D7015" i="1"/>
  <c r="L7014" i="1"/>
  <c r="M7014" i="1" s="1"/>
  <c r="F7014" i="1"/>
  <c r="D7014" i="1"/>
  <c r="L7013" i="1"/>
  <c r="M7013" i="1" s="1"/>
  <c r="F7013" i="1"/>
  <c r="D7013" i="1"/>
  <c r="L7012" i="1"/>
  <c r="M7012" i="1" s="1"/>
  <c r="F7012" i="1"/>
  <c r="D7012" i="1"/>
  <c r="L7011" i="1"/>
  <c r="M7011" i="1" s="1"/>
  <c r="F7011" i="1"/>
  <c r="D7011" i="1"/>
  <c r="L7010" i="1"/>
  <c r="M7010" i="1" s="1"/>
  <c r="F7010" i="1"/>
  <c r="D7010" i="1"/>
  <c r="L7009" i="1"/>
  <c r="M7009" i="1" s="1"/>
  <c r="F7009" i="1"/>
  <c r="D7009" i="1"/>
  <c r="L7008" i="1"/>
  <c r="M7008" i="1" s="1"/>
  <c r="F7008" i="1"/>
  <c r="D7008" i="1"/>
  <c r="L7007" i="1"/>
  <c r="M7007" i="1" s="1"/>
  <c r="F7007" i="1"/>
  <c r="D7007" i="1"/>
  <c r="L7006" i="1"/>
  <c r="M7006" i="1" s="1"/>
  <c r="F7006" i="1"/>
  <c r="D7006" i="1"/>
  <c r="L7005" i="1"/>
  <c r="M7005" i="1" s="1"/>
  <c r="F7005" i="1"/>
  <c r="D7005" i="1"/>
  <c r="L7004" i="1"/>
  <c r="M7004" i="1" s="1"/>
  <c r="F7004" i="1"/>
  <c r="D7004" i="1"/>
  <c r="L7003" i="1"/>
  <c r="M7003" i="1" s="1"/>
  <c r="F7003" i="1"/>
  <c r="D7003" i="1"/>
  <c r="L7002" i="1"/>
  <c r="M7002" i="1" s="1"/>
  <c r="F7002" i="1"/>
  <c r="D7002" i="1"/>
  <c r="L7001" i="1"/>
  <c r="M7001" i="1" s="1"/>
  <c r="F7001" i="1"/>
  <c r="D7001" i="1"/>
  <c r="L7000" i="1"/>
  <c r="M7000" i="1" s="1"/>
  <c r="F7000" i="1"/>
  <c r="D7000" i="1"/>
  <c r="L6999" i="1"/>
  <c r="M6999" i="1" s="1"/>
  <c r="F6999" i="1"/>
  <c r="D6999" i="1"/>
  <c r="L6998" i="1"/>
  <c r="M6998" i="1" s="1"/>
  <c r="F6998" i="1"/>
  <c r="D6998" i="1"/>
  <c r="L6997" i="1"/>
  <c r="M6997" i="1" s="1"/>
  <c r="F6997" i="1"/>
  <c r="D6997" i="1"/>
  <c r="L6996" i="1"/>
  <c r="M6996" i="1" s="1"/>
  <c r="F6996" i="1"/>
  <c r="D6996" i="1"/>
  <c r="L6995" i="1"/>
  <c r="M6995" i="1" s="1"/>
  <c r="F6995" i="1"/>
  <c r="D6995" i="1"/>
  <c r="L6994" i="1"/>
  <c r="M6994" i="1" s="1"/>
  <c r="F6994" i="1"/>
  <c r="D6994" i="1"/>
  <c r="L6993" i="1"/>
  <c r="M6993" i="1" s="1"/>
  <c r="F6993" i="1"/>
  <c r="D6993" i="1"/>
  <c r="L6992" i="1"/>
  <c r="M6992" i="1" s="1"/>
  <c r="F6992" i="1"/>
  <c r="D6992" i="1"/>
  <c r="L6991" i="1"/>
  <c r="M6991" i="1" s="1"/>
  <c r="F6991" i="1"/>
  <c r="D6991" i="1"/>
  <c r="L6990" i="1"/>
  <c r="M6990" i="1" s="1"/>
  <c r="F6990" i="1"/>
  <c r="D6990" i="1"/>
  <c r="L6989" i="1"/>
  <c r="M6989" i="1" s="1"/>
  <c r="F6989" i="1"/>
  <c r="D6989" i="1"/>
  <c r="L6988" i="1"/>
  <c r="M6988" i="1" s="1"/>
  <c r="F6988" i="1"/>
  <c r="D6988" i="1"/>
  <c r="L6987" i="1"/>
  <c r="M6987" i="1" s="1"/>
  <c r="F6987" i="1"/>
  <c r="D6987" i="1"/>
  <c r="L6986" i="1"/>
  <c r="M6986" i="1" s="1"/>
  <c r="F6986" i="1"/>
  <c r="D6986" i="1"/>
  <c r="L6985" i="1"/>
  <c r="M6985" i="1" s="1"/>
  <c r="F6985" i="1"/>
  <c r="D6985" i="1"/>
  <c r="L6984" i="1"/>
  <c r="M6984" i="1" s="1"/>
  <c r="F6984" i="1"/>
  <c r="D6984" i="1"/>
  <c r="L6983" i="1"/>
  <c r="M6983" i="1" s="1"/>
  <c r="F6983" i="1"/>
  <c r="D6983" i="1"/>
  <c r="L6982" i="1"/>
  <c r="M6982" i="1" s="1"/>
  <c r="F6982" i="1"/>
  <c r="D6982" i="1"/>
  <c r="L6981" i="1"/>
  <c r="M6981" i="1" s="1"/>
  <c r="F6981" i="1"/>
  <c r="D6981" i="1"/>
  <c r="L6980" i="1"/>
  <c r="M6980" i="1" s="1"/>
  <c r="F6980" i="1"/>
  <c r="D6980" i="1"/>
  <c r="L6979" i="1"/>
  <c r="M6979" i="1" s="1"/>
  <c r="F6979" i="1"/>
  <c r="D6979" i="1"/>
  <c r="L6978" i="1"/>
  <c r="M6978" i="1" s="1"/>
  <c r="F6978" i="1"/>
  <c r="D6978" i="1"/>
  <c r="L6977" i="1"/>
  <c r="M6977" i="1" s="1"/>
  <c r="F6977" i="1"/>
  <c r="D6977" i="1"/>
  <c r="L6976" i="1"/>
  <c r="M6976" i="1" s="1"/>
  <c r="F6976" i="1"/>
  <c r="D6976" i="1"/>
  <c r="L6975" i="1"/>
  <c r="M6975" i="1" s="1"/>
  <c r="F6975" i="1"/>
  <c r="D6975" i="1"/>
  <c r="L6974" i="1"/>
  <c r="M6974" i="1" s="1"/>
  <c r="F6974" i="1"/>
  <c r="D6974" i="1"/>
  <c r="L6973" i="1"/>
  <c r="M6973" i="1" s="1"/>
  <c r="F6973" i="1"/>
  <c r="D6973" i="1"/>
  <c r="L6972" i="1"/>
  <c r="M6972" i="1" s="1"/>
  <c r="F6972" i="1"/>
  <c r="D6972" i="1"/>
  <c r="L6971" i="1"/>
  <c r="M6971" i="1" s="1"/>
  <c r="F6971" i="1"/>
  <c r="D6971" i="1"/>
  <c r="L6970" i="1"/>
  <c r="M6970" i="1" s="1"/>
  <c r="F6970" i="1"/>
  <c r="D6970" i="1"/>
  <c r="L6969" i="1"/>
  <c r="M6969" i="1" s="1"/>
  <c r="F6969" i="1"/>
  <c r="D6969" i="1"/>
  <c r="L6968" i="1"/>
  <c r="M6968" i="1" s="1"/>
  <c r="F6968" i="1"/>
  <c r="D6968" i="1"/>
  <c r="L6967" i="1"/>
  <c r="M6967" i="1" s="1"/>
  <c r="F6967" i="1"/>
  <c r="D6967" i="1"/>
  <c r="L6966" i="1"/>
  <c r="M6966" i="1" s="1"/>
  <c r="F6966" i="1"/>
  <c r="D6966" i="1"/>
  <c r="L6965" i="1"/>
  <c r="M6965" i="1" s="1"/>
  <c r="F6965" i="1"/>
  <c r="D6965" i="1"/>
  <c r="L6964" i="1"/>
  <c r="M6964" i="1" s="1"/>
  <c r="F6964" i="1"/>
  <c r="D6964" i="1"/>
  <c r="L6963" i="1"/>
  <c r="M6963" i="1" s="1"/>
  <c r="F6963" i="1"/>
  <c r="D6963" i="1"/>
  <c r="L6962" i="1"/>
  <c r="M6962" i="1" s="1"/>
  <c r="F6962" i="1"/>
  <c r="D6962" i="1"/>
  <c r="L6961" i="1"/>
  <c r="M6961" i="1" s="1"/>
  <c r="F6961" i="1"/>
  <c r="D6961" i="1"/>
  <c r="L6960" i="1"/>
  <c r="M6960" i="1" s="1"/>
  <c r="F6960" i="1"/>
  <c r="D6960" i="1"/>
  <c r="L6959" i="1"/>
  <c r="M6959" i="1" s="1"/>
  <c r="F6959" i="1"/>
  <c r="D6959" i="1"/>
  <c r="L6958" i="1"/>
  <c r="M6958" i="1" s="1"/>
  <c r="F6958" i="1"/>
  <c r="D6958" i="1"/>
  <c r="L6957" i="1"/>
  <c r="M6957" i="1" s="1"/>
  <c r="F6957" i="1"/>
  <c r="D6957" i="1"/>
  <c r="L6956" i="1"/>
  <c r="M6956" i="1" s="1"/>
  <c r="F6956" i="1"/>
  <c r="D6956" i="1"/>
  <c r="L6955" i="1"/>
  <c r="M6955" i="1" s="1"/>
  <c r="F6955" i="1"/>
  <c r="D6955" i="1"/>
  <c r="L6954" i="1"/>
  <c r="M6954" i="1" s="1"/>
  <c r="F6954" i="1"/>
  <c r="D6954" i="1"/>
  <c r="L6953" i="1"/>
  <c r="M6953" i="1" s="1"/>
  <c r="F6953" i="1"/>
  <c r="D6953" i="1"/>
  <c r="L6952" i="1"/>
  <c r="M6952" i="1" s="1"/>
  <c r="F6952" i="1"/>
  <c r="D6952" i="1"/>
  <c r="L6951" i="1"/>
  <c r="M6951" i="1" s="1"/>
  <c r="F6951" i="1"/>
  <c r="D6951" i="1"/>
  <c r="L6950" i="1"/>
  <c r="M6950" i="1" s="1"/>
  <c r="F6950" i="1"/>
  <c r="D6950" i="1"/>
  <c r="L6949" i="1"/>
  <c r="M6949" i="1" s="1"/>
  <c r="F6949" i="1"/>
  <c r="D6949" i="1"/>
  <c r="L6948" i="1"/>
  <c r="M6948" i="1" s="1"/>
  <c r="F6948" i="1"/>
  <c r="D6948" i="1"/>
  <c r="L6947" i="1"/>
  <c r="M6947" i="1" s="1"/>
  <c r="F6947" i="1"/>
  <c r="D6947" i="1"/>
  <c r="L6946" i="1"/>
  <c r="M6946" i="1" s="1"/>
  <c r="F6946" i="1"/>
  <c r="D6946" i="1"/>
  <c r="L6945" i="1"/>
  <c r="M6945" i="1" s="1"/>
  <c r="F6945" i="1"/>
  <c r="D6945" i="1"/>
  <c r="L6944" i="1"/>
  <c r="M6944" i="1" s="1"/>
  <c r="F6944" i="1"/>
  <c r="D6944" i="1"/>
  <c r="L6943" i="1"/>
  <c r="M6943" i="1" s="1"/>
  <c r="F6943" i="1"/>
  <c r="D6943" i="1"/>
  <c r="L6942" i="1"/>
  <c r="M6942" i="1" s="1"/>
  <c r="F6942" i="1"/>
  <c r="D6942" i="1"/>
  <c r="L6941" i="1"/>
  <c r="M6941" i="1" s="1"/>
  <c r="F6941" i="1"/>
  <c r="D6941" i="1"/>
  <c r="L6940" i="1"/>
  <c r="M6940" i="1" s="1"/>
  <c r="F6940" i="1"/>
  <c r="D6940" i="1"/>
  <c r="L6939" i="1"/>
  <c r="M6939" i="1" s="1"/>
  <c r="F6939" i="1"/>
  <c r="D6939" i="1"/>
  <c r="L6938" i="1"/>
  <c r="M6938" i="1" s="1"/>
  <c r="F6938" i="1"/>
  <c r="D6938" i="1"/>
  <c r="L6937" i="1"/>
  <c r="M6937" i="1" s="1"/>
  <c r="F6937" i="1"/>
  <c r="D6937" i="1"/>
  <c r="L6936" i="1"/>
  <c r="M6936" i="1" s="1"/>
  <c r="F6936" i="1"/>
  <c r="D6936" i="1"/>
  <c r="L6935" i="1"/>
  <c r="M6935" i="1" s="1"/>
  <c r="F6935" i="1"/>
  <c r="D6935" i="1"/>
  <c r="L6934" i="1"/>
  <c r="M6934" i="1" s="1"/>
  <c r="F6934" i="1"/>
  <c r="D6934" i="1"/>
  <c r="L6933" i="1"/>
  <c r="M6933" i="1" s="1"/>
  <c r="F6933" i="1"/>
  <c r="D6933" i="1"/>
  <c r="L6932" i="1"/>
  <c r="M6932" i="1" s="1"/>
  <c r="F6932" i="1"/>
  <c r="D6932" i="1"/>
  <c r="L6931" i="1"/>
  <c r="M6931" i="1" s="1"/>
  <c r="F6931" i="1"/>
  <c r="D6931" i="1"/>
  <c r="L6930" i="1"/>
  <c r="M6930" i="1" s="1"/>
  <c r="F6930" i="1"/>
  <c r="D6930" i="1"/>
  <c r="L6929" i="1"/>
  <c r="M6929" i="1" s="1"/>
  <c r="F6929" i="1"/>
  <c r="D6929" i="1"/>
  <c r="L6928" i="1"/>
  <c r="M6928" i="1" s="1"/>
  <c r="F6928" i="1"/>
  <c r="D6928" i="1"/>
  <c r="L6927" i="1"/>
  <c r="M6927" i="1" s="1"/>
  <c r="F6927" i="1"/>
  <c r="D6927" i="1"/>
  <c r="L6926" i="1"/>
  <c r="M6926" i="1" s="1"/>
  <c r="F6926" i="1"/>
  <c r="D6926" i="1"/>
  <c r="L6925" i="1"/>
  <c r="M6925" i="1" s="1"/>
  <c r="F6925" i="1"/>
  <c r="D6925" i="1"/>
  <c r="L6924" i="1"/>
  <c r="M6924" i="1" s="1"/>
  <c r="F6924" i="1"/>
  <c r="D6924" i="1"/>
  <c r="L6923" i="1"/>
  <c r="M6923" i="1" s="1"/>
  <c r="F6923" i="1"/>
  <c r="D6923" i="1"/>
  <c r="L6922" i="1"/>
  <c r="M6922" i="1" s="1"/>
  <c r="F6922" i="1"/>
  <c r="D6922" i="1"/>
  <c r="L6921" i="1"/>
  <c r="M6921" i="1" s="1"/>
  <c r="F6921" i="1"/>
  <c r="D6921" i="1"/>
  <c r="L6920" i="1"/>
  <c r="M6920" i="1" s="1"/>
  <c r="F6920" i="1"/>
  <c r="D6920" i="1"/>
  <c r="L6919" i="1"/>
  <c r="M6919" i="1" s="1"/>
  <c r="F6919" i="1"/>
  <c r="D6919" i="1"/>
  <c r="L6918" i="1"/>
  <c r="M6918" i="1" s="1"/>
  <c r="F6918" i="1"/>
  <c r="D6918" i="1"/>
  <c r="L6917" i="1"/>
  <c r="M6917" i="1" s="1"/>
  <c r="F6917" i="1"/>
  <c r="D6917" i="1"/>
  <c r="L6916" i="1"/>
  <c r="M6916" i="1" s="1"/>
  <c r="F6916" i="1"/>
  <c r="D6916" i="1"/>
  <c r="L6915" i="1"/>
  <c r="M6915" i="1" s="1"/>
  <c r="F6915" i="1"/>
  <c r="D6915" i="1"/>
  <c r="L6914" i="1"/>
  <c r="M6914" i="1" s="1"/>
  <c r="F6914" i="1"/>
  <c r="D6914" i="1"/>
  <c r="L6913" i="1"/>
  <c r="M6913" i="1" s="1"/>
  <c r="F6913" i="1"/>
  <c r="D6913" i="1"/>
  <c r="M6912" i="1"/>
  <c r="L6912" i="1"/>
  <c r="F6912" i="1"/>
  <c r="D6912" i="1"/>
  <c r="M6911" i="1"/>
  <c r="L6911" i="1"/>
  <c r="F6911" i="1"/>
  <c r="D6911" i="1"/>
  <c r="M6910" i="1"/>
  <c r="L6910" i="1"/>
  <c r="F6910" i="1"/>
  <c r="D6910" i="1"/>
  <c r="M6909" i="1"/>
  <c r="L6909" i="1"/>
  <c r="F6909" i="1"/>
  <c r="D6909" i="1"/>
  <c r="M6908" i="1"/>
  <c r="L6908" i="1"/>
  <c r="F6908" i="1"/>
  <c r="D6908" i="1"/>
  <c r="M6907" i="1"/>
  <c r="L6907" i="1"/>
  <c r="F6907" i="1"/>
  <c r="D6907" i="1"/>
  <c r="M6906" i="1"/>
  <c r="L6906" i="1"/>
  <c r="F6906" i="1"/>
  <c r="D6906" i="1"/>
  <c r="M6905" i="1"/>
  <c r="L6905" i="1"/>
  <c r="F6905" i="1"/>
  <c r="D6905" i="1"/>
  <c r="M6904" i="1"/>
  <c r="L6904" i="1"/>
  <c r="F6904" i="1"/>
  <c r="D6904" i="1"/>
  <c r="M6903" i="1"/>
  <c r="L6903" i="1"/>
  <c r="F6903" i="1"/>
  <c r="D6903" i="1"/>
  <c r="M6902" i="1"/>
  <c r="L6902" i="1"/>
  <c r="F6902" i="1"/>
  <c r="D6902" i="1"/>
  <c r="M6901" i="1"/>
  <c r="L6901" i="1"/>
  <c r="F6901" i="1"/>
  <c r="D6901" i="1"/>
  <c r="M6900" i="1"/>
  <c r="L6900" i="1"/>
  <c r="F6900" i="1"/>
  <c r="D6900" i="1"/>
  <c r="M6899" i="1"/>
  <c r="L6899" i="1"/>
  <c r="F6899" i="1"/>
  <c r="D6899" i="1"/>
  <c r="M6898" i="1"/>
  <c r="L6898" i="1"/>
  <c r="F6898" i="1"/>
  <c r="D6898" i="1"/>
  <c r="M6897" i="1"/>
  <c r="L6897" i="1"/>
  <c r="F6897" i="1"/>
  <c r="D6897" i="1"/>
  <c r="M6896" i="1"/>
  <c r="L6896" i="1"/>
  <c r="F6896" i="1"/>
  <c r="D6896" i="1"/>
  <c r="M6895" i="1"/>
  <c r="L6895" i="1"/>
  <c r="F6895" i="1"/>
  <c r="D6895" i="1"/>
  <c r="M6894" i="1"/>
  <c r="L6894" i="1"/>
  <c r="F6894" i="1"/>
  <c r="D6894" i="1"/>
  <c r="M6893" i="1"/>
  <c r="L6893" i="1"/>
  <c r="F6893" i="1"/>
  <c r="D6893" i="1"/>
  <c r="M6892" i="1"/>
  <c r="L6892" i="1"/>
  <c r="F6892" i="1"/>
  <c r="D6892" i="1"/>
  <c r="M6891" i="1"/>
  <c r="L6891" i="1"/>
  <c r="F6891" i="1"/>
  <c r="D6891" i="1"/>
  <c r="M6890" i="1"/>
  <c r="L6890" i="1"/>
  <c r="F6890" i="1"/>
  <c r="D6890" i="1"/>
  <c r="M6889" i="1"/>
  <c r="L6889" i="1"/>
  <c r="F6889" i="1"/>
  <c r="D6889" i="1"/>
  <c r="M6888" i="1"/>
  <c r="L6888" i="1"/>
  <c r="F6888" i="1"/>
  <c r="D6888" i="1"/>
  <c r="M6887" i="1"/>
  <c r="L6887" i="1"/>
  <c r="F6887" i="1"/>
  <c r="D6887" i="1"/>
  <c r="M6886" i="1"/>
  <c r="L6886" i="1"/>
  <c r="F6886" i="1"/>
  <c r="D6886" i="1"/>
  <c r="M6885" i="1"/>
  <c r="L6885" i="1"/>
  <c r="F6885" i="1"/>
  <c r="D6885" i="1"/>
  <c r="M6884" i="1"/>
  <c r="L6884" i="1"/>
  <c r="F6884" i="1"/>
  <c r="D6884" i="1"/>
  <c r="M6883" i="1"/>
  <c r="L6883" i="1"/>
  <c r="F6883" i="1"/>
  <c r="D6883" i="1"/>
  <c r="M6882" i="1"/>
  <c r="L6882" i="1"/>
  <c r="F6882" i="1"/>
  <c r="D6882" i="1"/>
  <c r="M6881" i="1"/>
  <c r="L6881" i="1"/>
  <c r="F6881" i="1"/>
  <c r="D6881" i="1"/>
  <c r="M6880" i="1"/>
  <c r="L6880" i="1"/>
  <c r="F6880" i="1"/>
  <c r="D6880" i="1"/>
  <c r="M6879" i="1"/>
  <c r="L6879" i="1"/>
  <c r="F6879" i="1"/>
  <c r="D6879" i="1"/>
  <c r="M6878" i="1"/>
  <c r="L6878" i="1"/>
  <c r="F6878" i="1"/>
  <c r="D6878" i="1"/>
  <c r="M6877" i="1"/>
  <c r="L6877" i="1"/>
  <c r="F6877" i="1"/>
  <c r="D6877" i="1"/>
  <c r="M6876" i="1"/>
  <c r="L6876" i="1"/>
  <c r="F6876" i="1"/>
  <c r="D6876" i="1"/>
  <c r="M6875" i="1"/>
  <c r="L6875" i="1"/>
  <c r="F6875" i="1"/>
  <c r="D6875" i="1"/>
  <c r="M6874" i="1"/>
  <c r="L6874" i="1"/>
  <c r="F6874" i="1"/>
  <c r="D6874" i="1"/>
  <c r="M6873" i="1"/>
  <c r="L6873" i="1"/>
  <c r="F6873" i="1"/>
  <c r="D6873" i="1"/>
  <c r="M6872" i="1"/>
  <c r="L6872" i="1"/>
  <c r="F6872" i="1"/>
  <c r="D6872" i="1"/>
  <c r="M6871" i="1"/>
  <c r="L6871" i="1"/>
  <c r="F6871" i="1"/>
  <c r="D6871" i="1"/>
  <c r="M6870" i="1"/>
  <c r="L6870" i="1"/>
  <c r="F6870" i="1"/>
  <c r="D6870" i="1"/>
  <c r="M6869" i="1"/>
  <c r="L6869" i="1"/>
  <c r="F6869" i="1"/>
  <c r="D6869" i="1"/>
  <c r="M6868" i="1"/>
  <c r="L6868" i="1"/>
  <c r="F6868" i="1"/>
  <c r="D6868" i="1"/>
  <c r="M6867" i="1"/>
  <c r="L6867" i="1"/>
  <c r="F6867" i="1"/>
  <c r="D6867" i="1"/>
  <c r="M6866" i="1"/>
  <c r="L6866" i="1"/>
  <c r="F6866" i="1"/>
  <c r="D6866" i="1"/>
  <c r="M6865" i="1"/>
  <c r="L6865" i="1"/>
  <c r="F6865" i="1"/>
  <c r="D6865" i="1"/>
  <c r="M6864" i="1"/>
  <c r="L6864" i="1"/>
  <c r="F6864" i="1"/>
  <c r="D6864" i="1"/>
  <c r="M6863" i="1"/>
  <c r="L6863" i="1"/>
  <c r="F6863" i="1"/>
  <c r="D6863" i="1"/>
  <c r="M6862" i="1"/>
  <c r="L6862" i="1"/>
  <c r="F6862" i="1"/>
  <c r="D6862" i="1"/>
  <c r="M6861" i="1"/>
  <c r="L6861" i="1"/>
  <c r="F6861" i="1"/>
  <c r="D6861" i="1"/>
  <c r="M6860" i="1"/>
  <c r="L6860" i="1"/>
  <c r="F6860" i="1"/>
  <c r="D6860" i="1"/>
  <c r="M6859" i="1"/>
  <c r="L6859" i="1"/>
  <c r="F6859" i="1"/>
  <c r="D6859" i="1"/>
  <c r="M6858" i="1"/>
  <c r="L6858" i="1"/>
  <c r="F6858" i="1"/>
  <c r="D6858" i="1"/>
  <c r="M6857" i="1"/>
  <c r="L6857" i="1"/>
  <c r="F6857" i="1"/>
  <c r="D6857" i="1"/>
  <c r="M6856" i="1"/>
  <c r="L6856" i="1"/>
  <c r="F6856" i="1"/>
  <c r="D6856" i="1"/>
  <c r="M6855" i="1"/>
  <c r="L6855" i="1"/>
  <c r="F6855" i="1"/>
  <c r="D6855" i="1"/>
  <c r="M6854" i="1"/>
  <c r="L6854" i="1"/>
  <c r="F6854" i="1"/>
  <c r="D6854" i="1"/>
  <c r="M6853" i="1"/>
  <c r="L6853" i="1"/>
  <c r="F6853" i="1"/>
  <c r="D6853" i="1"/>
  <c r="M6852" i="1"/>
  <c r="L6852" i="1"/>
  <c r="F6852" i="1"/>
  <c r="D6852" i="1"/>
  <c r="M6851" i="1"/>
  <c r="L6851" i="1"/>
  <c r="F6851" i="1"/>
  <c r="D6851" i="1"/>
  <c r="M6850" i="1"/>
  <c r="L6850" i="1"/>
  <c r="F6850" i="1"/>
  <c r="D6850" i="1"/>
  <c r="M6849" i="1"/>
  <c r="L6849" i="1"/>
  <c r="F6849" i="1"/>
  <c r="D6849" i="1"/>
  <c r="M6848" i="1"/>
  <c r="L6848" i="1"/>
  <c r="F6848" i="1"/>
  <c r="D6848" i="1"/>
  <c r="M6847" i="1"/>
  <c r="L6847" i="1"/>
  <c r="F6847" i="1"/>
  <c r="D6847" i="1"/>
  <c r="M6846" i="1"/>
  <c r="L6846" i="1"/>
  <c r="F6846" i="1"/>
  <c r="D6846" i="1"/>
  <c r="M6845" i="1"/>
  <c r="L6845" i="1"/>
  <c r="F6845" i="1"/>
  <c r="D6845" i="1"/>
  <c r="M6844" i="1"/>
  <c r="L6844" i="1"/>
  <c r="F6844" i="1"/>
  <c r="D6844" i="1"/>
  <c r="M6843" i="1"/>
  <c r="L6843" i="1"/>
  <c r="F6843" i="1"/>
  <c r="D6843" i="1"/>
  <c r="M6842" i="1"/>
  <c r="L6842" i="1"/>
  <c r="F6842" i="1"/>
  <c r="D6842" i="1"/>
  <c r="M6841" i="1"/>
  <c r="L6841" i="1"/>
  <c r="F6841" i="1"/>
  <c r="D6841" i="1"/>
  <c r="M6840" i="1"/>
  <c r="L6840" i="1"/>
  <c r="F6840" i="1"/>
  <c r="D6840" i="1"/>
  <c r="M6839" i="1"/>
  <c r="L6839" i="1"/>
  <c r="F6839" i="1"/>
  <c r="D6839" i="1"/>
  <c r="M6838" i="1"/>
  <c r="L6838" i="1"/>
  <c r="F6838" i="1"/>
  <c r="D6838" i="1"/>
  <c r="M6837" i="1"/>
  <c r="L6837" i="1"/>
  <c r="F6837" i="1"/>
  <c r="D6837" i="1"/>
  <c r="M6836" i="1"/>
  <c r="L6836" i="1"/>
  <c r="F6836" i="1"/>
  <c r="D6836" i="1"/>
  <c r="M6835" i="1"/>
  <c r="L6835" i="1"/>
  <c r="F6835" i="1"/>
  <c r="D6835" i="1"/>
  <c r="M6834" i="1"/>
  <c r="L6834" i="1"/>
  <c r="F6834" i="1"/>
  <c r="D6834" i="1"/>
  <c r="M6833" i="1"/>
  <c r="L6833" i="1"/>
  <c r="F6833" i="1"/>
  <c r="D6833" i="1"/>
  <c r="M6832" i="1"/>
  <c r="L6832" i="1"/>
  <c r="F6832" i="1"/>
  <c r="D6832" i="1"/>
  <c r="M6831" i="1"/>
  <c r="L6831" i="1"/>
  <c r="F6831" i="1"/>
  <c r="D6831" i="1"/>
  <c r="M6830" i="1"/>
  <c r="L6830" i="1"/>
  <c r="F6830" i="1"/>
  <c r="D6830" i="1"/>
  <c r="M6829" i="1"/>
  <c r="L6829" i="1"/>
  <c r="F6829" i="1"/>
  <c r="D6829" i="1"/>
  <c r="M6828" i="1"/>
  <c r="L6828" i="1"/>
  <c r="F6828" i="1"/>
  <c r="D6828" i="1"/>
  <c r="M6827" i="1"/>
  <c r="L6827" i="1"/>
  <c r="F6827" i="1"/>
  <c r="D6827" i="1"/>
  <c r="M6826" i="1"/>
  <c r="L6826" i="1"/>
  <c r="F6826" i="1"/>
  <c r="D6826" i="1"/>
  <c r="M6825" i="1"/>
  <c r="L6825" i="1"/>
  <c r="F6825" i="1"/>
  <c r="D6825" i="1"/>
  <c r="M6824" i="1"/>
  <c r="L6824" i="1"/>
  <c r="F6824" i="1"/>
  <c r="D6824" i="1"/>
  <c r="M6823" i="1"/>
  <c r="L6823" i="1"/>
  <c r="F6823" i="1"/>
  <c r="D6823" i="1"/>
  <c r="M6822" i="1"/>
  <c r="L6822" i="1"/>
  <c r="F6822" i="1"/>
  <c r="D6822" i="1"/>
  <c r="M6821" i="1"/>
  <c r="L6821" i="1"/>
  <c r="F6821" i="1"/>
  <c r="D6821" i="1"/>
  <c r="M6820" i="1"/>
  <c r="L6820" i="1"/>
  <c r="F6820" i="1"/>
  <c r="D6820" i="1"/>
  <c r="M6819" i="1"/>
  <c r="L6819" i="1"/>
  <c r="F6819" i="1"/>
  <c r="D6819" i="1"/>
  <c r="M6818" i="1"/>
  <c r="L6818" i="1"/>
  <c r="F6818" i="1"/>
  <c r="D6818" i="1"/>
  <c r="M6817" i="1"/>
  <c r="L6817" i="1"/>
  <c r="F6817" i="1"/>
  <c r="D6817" i="1"/>
  <c r="M6816" i="1"/>
  <c r="L6816" i="1"/>
  <c r="F6816" i="1"/>
  <c r="D6816" i="1"/>
  <c r="M6815" i="1"/>
  <c r="L6815" i="1"/>
  <c r="F6815" i="1"/>
  <c r="D6815" i="1"/>
  <c r="M6814" i="1"/>
  <c r="L6814" i="1"/>
  <c r="F6814" i="1"/>
  <c r="D6814" i="1"/>
  <c r="M6813" i="1"/>
  <c r="L6813" i="1"/>
  <c r="F6813" i="1"/>
  <c r="D6813" i="1"/>
  <c r="M6812" i="1"/>
  <c r="L6812" i="1"/>
  <c r="F6812" i="1"/>
  <c r="D6812" i="1"/>
  <c r="M6811" i="1"/>
  <c r="L6811" i="1"/>
  <c r="F6811" i="1"/>
  <c r="D6811" i="1"/>
  <c r="M6810" i="1"/>
  <c r="L6810" i="1"/>
  <c r="F6810" i="1"/>
  <c r="D6810" i="1"/>
  <c r="M6809" i="1"/>
  <c r="L6809" i="1"/>
  <c r="F6809" i="1"/>
  <c r="D6809" i="1"/>
  <c r="M6808" i="1"/>
  <c r="L6808" i="1"/>
  <c r="F6808" i="1"/>
  <c r="D6808" i="1"/>
  <c r="M6807" i="1"/>
  <c r="L6807" i="1"/>
  <c r="F6807" i="1"/>
  <c r="D6807" i="1"/>
  <c r="M6806" i="1"/>
  <c r="L6806" i="1"/>
  <c r="F6806" i="1"/>
  <c r="D6806" i="1"/>
  <c r="M6805" i="1"/>
  <c r="L6805" i="1"/>
  <c r="F6805" i="1"/>
  <c r="D6805" i="1"/>
  <c r="M6804" i="1"/>
  <c r="L6804" i="1"/>
  <c r="F6804" i="1"/>
  <c r="D6804" i="1"/>
  <c r="M6803" i="1"/>
  <c r="L6803" i="1"/>
  <c r="F6803" i="1"/>
  <c r="D6803" i="1"/>
  <c r="M6802" i="1"/>
  <c r="L6802" i="1"/>
  <c r="F6802" i="1"/>
  <c r="D6802" i="1"/>
  <c r="M6801" i="1"/>
  <c r="L6801" i="1"/>
  <c r="F6801" i="1"/>
  <c r="D6801" i="1"/>
  <c r="M6800" i="1"/>
  <c r="L6800" i="1"/>
  <c r="F6800" i="1"/>
  <c r="D6800" i="1"/>
  <c r="M6799" i="1"/>
  <c r="L6799" i="1"/>
  <c r="F6799" i="1"/>
  <c r="D6799" i="1"/>
  <c r="M6798" i="1"/>
  <c r="L6798" i="1"/>
  <c r="F6798" i="1"/>
  <c r="D6798" i="1"/>
  <c r="M6797" i="1"/>
  <c r="L6797" i="1"/>
  <c r="F6797" i="1"/>
  <c r="D6797" i="1"/>
  <c r="M6796" i="1"/>
  <c r="L6796" i="1"/>
  <c r="F6796" i="1"/>
  <c r="D6796" i="1"/>
  <c r="M6795" i="1"/>
  <c r="L6795" i="1"/>
  <c r="F6795" i="1"/>
  <c r="D6795" i="1"/>
  <c r="M6794" i="1"/>
  <c r="L6794" i="1"/>
  <c r="F6794" i="1"/>
  <c r="D6794" i="1"/>
  <c r="M6793" i="1"/>
  <c r="L6793" i="1"/>
  <c r="F6793" i="1"/>
  <c r="D6793" i="1"/>
  <c r="M6792" i="1"/>
  <c r="L6792" i="1"/>
  <c r="F6792" i="1"/>
  <c r="D6792" i="1"/>
  <c r="M6791" i="1"/>
  <c r="L6791" i="1"/>
  <c r="F6791" i="1"/>
  <c r="D6791" i="1"/>
  <c r="M6790" i="1"/>
  <c r="L6790" i="1"/>
  <c r="F6790" i="1"/>
  <c r="D6790" i="1"/>
  <c r="M6789" i="1"/>
  <c r="L6789" i="1"/>
  <c r="F6789" i="1"/>
  <c r="D6789" i="1"/>
  <c r="M6788" i="1"/>
  <c r="L6788" i="1"/>
  <c r="F6788" i="1"/>
  <c r="D6788" i="1"/>
  <c r="M6787" i="1"/>
  <c r="L6787" i="1"/>
  <c r="F6787" i="1"/>
  <c r="D6787" i="1"/>
  <c r="M6786" i="1"/>
  <c r="L6786" i="1"/>
  <c r="F6786" i="1"/>
  <c r="D6786" i="1"/>
  <c r="M6785" i="1"/>
  <c r="L6785" i="1"/>
  <c r="F6785" i="1"/>
  <c r="D6785" i="1"/>
  <c r="M6784" i="1"/>
  <c r="L6784" i="1"/>
  <c r="F6784" i="1"/>
  <c r="D6784" i="1"/>
  <c r="M6783" i="1"/>
  <c r="L6783" i="1"/>
  <c r="F6783" i="1"/>
  <c r="D6783" i="1"/>
  <c r="M6782" i="1"/>
  <c r="L6782" i="1"/>
  <c r="F6782" i="1"/>
  <c r="D6782" i="1"/>
  <c r="M6781" i="1"/>
  <c r="L6781" i="1"/>
  <c r="F6781" i="1"/>
  <c r="D6781" i="1"/>
  <c r="M6780" i="1"/>
  <c r="L6780" i="1"/>
  <c r="F6780" i="1"/>
  <c r="D6780" i="1"/>
  <c r="M6779" i="1"/>
  <c r="L6779" i="1"/>
  <c r="F6779" i="1"/>
  <c r="D6779" i="1"/>
  <c r="M6778" i="1"/>
  <c r="L6778" i="1"/>
  <c r="F6778" i="1"/>
  <c r="D6778" i="1"/>
  <c r="M6777" i="1"/>
  <c r="L6777" i="1"/>
  <c r="F6777" i="1"/>
  <c r="D6777" i="1"/>
  <c r="M6776" i="1"/>
  <c r="L6776" i="1"/>
  <c r="F6776" i="1"/>
  <c r="D6776" i="1"/>
  <c r="M6775" i="1"/>
  <c r="L6775" i="1"/>
  <c r="F6775" i="1"/>
  <c r="D6775" i="1"/>
  <c r="M6774" i="1"/>
  <c r="L6774" i="1"/>
  <c r="F6774" i="1"/>
  <c r="D6774" i="1"/>
  <c r="M6773" i="1"/>
  <c r="L6773" i="1"/>
  <c r="F6773" i="1"/>
  <c r="D6773" i="1"/>
  <c r="M6772" i="1"/>
  <c r="L6772" i="1"/>
  <c r="F6772" i="1"/>
  <c r="D6772" i="1"/>
  <c r="M6771" i="1"/>
  <c r="L6771" i="1"/>
  <c r="F6771" i="1"/>
  <c r="D6771" i="1"/>
  <c r="M6770" i="1"/>
  <c r="L6770" i="1"/>
  <c r="F6770" i="1"/>
  <c r="D6770" i="1"/>
  <c r="M6769" i="1"/>
  <c r="L6769" i="1"/>
  <c r="F6769" i="1"/>
  <c r="D6769" i="1"/>
  <c r="M6768" i="1"/>
  <c r="L6768" i="1"/>
  <c r="F6768" i="1"/>
  <c r="D6768" i="1"/>
  <c r="M6767" i="1"/>
  <c r="L6767" i="1"/>
  <c r="F6767" i="1"/>
  <c r="D6767" i="1"/>
  <c r="M6766" i="1"/>
  <c r="L6766" i="1"/>
  <c r="F6766" i="1"/>
  <c r="D6766" i="1"/>
  <c r="M6765" i="1"/>
  <c r="L6765" i="1"/>
  <c r="F6765" i="1"/>
  <c r="D6765" i="1"/>
  <c r="M6764" i="1"/>
  <c r="L6764" i="1"/>
  <c r="F6764" i="1"/>
  <c r="D6764" i="1"/>
  <c r="M6763" i="1"/>
  <c r="L6763" i="1"/>
  <c r="F6763" i="1"/>
  <c r="D6763" i="1"/>
  <c r="M6762" i="1"/>
  <c r="L6762" i="1"/>
  <c r="F6762" i="1"/>
  <c r="D6762" i="1"/>
  <c r="M6761" i="1"/>
  <c r="L6761" i="1"/>
  <c r="F6761" i="1"/>
  <c r="D6761" i="1"/>
  <c r="M6760" i="1"/>
  <c r="L6760" i="1"/>
  <c r="F6760" i="1"/>
  <c r="D6760" i="1"/>
  <c r="M6759" i="1"/>
  <c r="L6759" i="1"/>
  <c r="F6759" i="1"/>
  <c r="D6759" i="1"/>
  <c r="M6758" i="1"/>
  <c r="L6758" i="1"/>
  <c r="F6758" i="1"/>
  <c r="D6758" i="1"/>
  <c r="M6757" i="1"/>
  <c r="L6757" i="1"/>
  <c r="F6757" i="1"/>
  <c r="D6757" i="1"/>
  <c r="M6756" i="1"/>
  <c r="L6756" i="1"/>
  <c r="F6756" i="1"/>
  <c r="D6756" i="1"/>
  <c r="M6755" i="1"/>
  <c r="L6755" i="1"/>
  <c r="F6755" i="1"/>
  <c r="D6755" i="1"/>
  <c r="M6754" i="1"/>
  <c r="L6754" i="1"/>
  <c r="F6754" i="1"/>
  <c r="D6754" i="1"/>
  <c r="M6753" i="1"/>
  <c r="L6753" i="1"/>
  <c r="F6753" i="1"/>
  <c r="D6753" i="1"/>
  <c r="M6752" i="1"/>
  <c r="L6752" i="1"/>
  <c r="F6752" i="1"/>
  <c r="D6752" i="1"/>
  <c r="M6751" i="1"/>
  <c r="L6751" i="1"/>
  <c r="F6751" i="1"/>
  <c r="D6751" i="1"/>
  <c r="M6750" i="1"/>
  <c r="L6750" i="1"/>
  <c r="F6750" i="1"/>
  <c r="D6750" i="1"/>
  <c r="M6749" i="1"/>
  <c r="L6749" i="1"/>
  <c r="F6749" i="1"/>
  <c r="D6749" i="1"/>
  <c r="M6748" i="1"/>
  <c r="L6748" i="1"/>
  <c r="F6748" i="1"/>
  <c r="D6748" i="1"/>
  <c r="M6747" i="1"/>
  <c r="L6747" i="1"/>
  <c r="F6747" i="1"/>
  <c r="D6747" i="1"/>
  <c r="M6746" i="1"/>
  <c r="L6746" i="1"/>
  <c r="F6746" i="1"/>
  <c r="D6746" i="1"/>
  <c r="M6745" i="1"/>
  <c r="L6745" i="1"/>
  <c r="F6745" i="1"/>
  <c r="D6745" i="1"/>
  <c r="M6744" i="1"/>
  <c r="L6744" i="1"/>
  <c r="F6744" i="1"/>
  <c r="D6744" i="1"/>
  <c r="M6743" i="1"/>
  <c r="L6743" i="1"/>
  <c r="F6743" i="1"/>
  <c r="D6743" i="1"/>
  <c r="M6742" i="1"/>
  <c r="L6742" i="1"/>
  <c r="F6742" i="1"/>
  <c r="D6742" i="1"/>
  <c r="M6741" i="1"/>
  <c r="L6741" i="1"/>
  <c r="F6741" i="1"/>
  <c r="D6741" i="1"/>
  <c r="M6740" i="1"/>
  <c r="L6740" i="1"/>
  <c r="F6740" i="1"/>
  <c r="D6740" i="1"/>
  <c r="M6739" i="1"/>
  <c r="L6739" i="1"/>
  <c r="F6739" i="1"/>
  <c r="D6739" i="1"/>
  <c r="M6738" i="1"/>
  <c r="L6738" i="1"/>
  <c r="F6738" i="1"/>
  <c r="D6738" i="1"/>
  <c r="M6737" i="1"/>
  <c r="L6737" i="1"/>
  <c r="F6737" i="1"/>
  <c r="D6737" i="1"/>
  <c r="M6736" i="1"/>
  <c r="L6736" i="1"/>
  <c r="F6736" i="1"/>
  <c r="D6736" i="1"/>
  <c r="M6735" i="1"/>
  <c r="L6735" i="1"/>
  <c r="F6735" i="1"/>
  <c r="D6735" i="1"/>
  <c r="M6734" i="1"/>
  <c r="L6734" i="1"/>
  <c r="F6734" i="1"/>
  <c r="D6734" i="1"/>
  <c r="M6733" i="1"/>
  <c r="L6733" i="1"/>
  <c r="F6733" i="1"/>
  <c r="D6733" i="1"/>
  <c r="M6732" i="1"/>
  <c r="L6732" i="1"/>
  <c r="F6732" i="1"/>
  <c r="D6732" i="1"/>
  <c r="M6731" i="1"/>
  <c r="L6731" i="1"/>
  <c r="F6731" i="1"/>
  <c r="D6731" i="1"/>
  <c r="M6730" i="1"/>
  <c r="L6730" i="1"/>
  <c r="F6730" i="1"/>
  <c r="D6730" i="1"/>
  <c r="M6729" i="1"/>
  <c r="L6729" i="1"/>
  <c r="F6729" i="1"/>
  <c r="D6729" i="1"/>
  <c r="M6728" i="1"/>
  <c r="L6728" i="1"/>
  <c r="F6728" i="1"/>
  <c r="D6728" i="1"/>
  <c r="M6727" i="1"/>
  <c r="L6727" i="1"/>
  <c r="F6727" i="1"/>
  <c r="D6727" i="1"/>
  <c r="M6726" i="1"/>
  <c r="L6726" i="1"/>
  <c r="F6726" i="1"/>
  <c r="D6726" i="1"/>
  <c r="M6725" i="1"/>
  <c r="L6725" i="1"/>
  <c r="F6725" i="1"/>
  <c r="D6725" i="1"/>
  <c r="M6724" i="1"/>
  <c r="L6724" i="1"/>
  <c r="F6724" i="1"/>
  <c r="D6724" i="1"/>
  <c r="M6723" i="1"/>
  <c r="L6723" i="1"/>
  <c r="F6723" i="1"/>
  <c r="D6723" i="1"/>
  <c r="M6722" i="1"/>
  <c r="L6722" i="1"/>
  <c r="F6722" i="1"/>
  <c r="D6722" i="1"/>
  <c r="M6721" i="1"/>
  <c r="L6721" i="1"/>
  <c r="F6721" i="1"/>
  <c r="D6721" i="1"/>
  <c r="M6720" i="1"/>
  <c r="L6720" i="1"/>
  <c r="F6720" i="1"/>
  <c r="D6720" i="1"/>
  <c r="M6719" i="1"/>
  <c r="L6719" i="1"/>
  <c r="F6719" i="1"/>
  <c r="D6719" i="1"/>
  <c r="M6718" i="1"/>
  <c r="L6718" i="1"/>
  <c r="F6718" i="1"/>
  <c r="D6718" i="1"/>
  <c r="M6717" i="1"/>
  <c r="L6717" i="1"/>
  <c r="F6717" i="1"/>
  <c r="D6717" i="1"/>
  <c r="M6716" i="1"/>
  <c r="L6716" i="1"/>
  <c r="F6716" i="1"/>
  <c r="D6716" i="1"/>
  <c r="M6715" i="1"/>
  <c r="L6715" i="1"/>
  <c r="F6715" i="1"/>
  <c r="D6715" i="1"/>
  <c r="M6714" i="1"/>
  <c r="L6714" i="1"/>
  <c r="F6714" i="1"/>
  <c r="D6714" i="1"/>
  <c r="M6713" i="1"/>
  <c r="L6713" i="1"/>
  <c r="F6713" i="1"/>
  <c r="D6713" i="1"/>
  <c r="M6712" i="1"/>
  <c r="L6712" i="1"/>
  <c r="F6712" i="1"/>
  <c r="D6712" i="1"/>
  <c r="M6711" i="1"/>
  <c r="L6711" i="1"/>
  <c r="F6711" i="1"/>
  <c r="D6711" i="1"/>
  <c r="M6710" i="1"/>
  <c r="L6710" i="1"/>
  <c r="F6710" i="1"/>
  <c r="D6710" i="1"/>
  <c r="M6709" i="1"/>
  <c r="L6709" i="1"/>
  <c r="F6709" i="1"/>
  <c r="D6709" i="1"/>
  <c r="M6708" i="1"/>
  <c r="L6708" i="1"/>
  <c r="F6708" i="1"/>
  <c r="D6708" i="1"/>
  <c r="M6707" i="1"/>
  <c r="L6707" i="1"/>
  <c r="F6707" i="1"/>
  <c r="D6707" i="1"/>
  <c r="M6706" i="1"/>
  <c r="L6706" i="1"/>
  <c r="F6706" i="1"/>
  <c r="D6706" i="1"/>
  <c r="M6705" i="1"/>
  <c r="L6705" i="1"/>
  <c r="F6705" i="1"/>
  <c r="D6705" i="1"/>
  <c r="M6704" i="1"/>
  <c r="L6704" i="1"/>
  <c r="F6704" i="1"/>
  <c r="D6704" i="1"/>
  <c r="M6703" i="1"/>
  <c r="L6703" i="1"/>
  <c r="F6703" i="1"/>
  <c r="D6703" i="1"/>
  <c r="M6702" i="1"/>
  <c r="L6702" i="1"/>
  <c r="F6702" i="1"/>
  <c r="D6702" i="1"/>
  <c r="M6701" i="1"/>
  <c r="L6701" i="1"/>
  <c r="F6701" i="1"/>
  <c r="D6701" i="1"/>
  <c r="M6700" i="1"/>
  <c r="L6700" i="1"/>
  <c r="F6700" i="1"/>
  <c r="D6700" i="1"/>
  <c r="M6699" i="1"/>
  <c r="L6699" i="1"/>
  <c r="F6699" i="1"/>
  <c r="D6699" i="1"/>
  <c r="M6698" i="1"/>
  <c r="L6698" i="1"/>
  <c r="F6698" i="1"/>
  <c r="D6698" i="1"/>
  <c r="M6697" i="1"/>
  <c r="L6697" i="1"/>
  <c r="F6697" i="1"/>
  <c r="D6697" i="1"/>
  <c r="M6696" i="1"/>
  <c r="L6696" i="1"/>
  <c r="F6696" i="1"/>
  <c r="D6696" i="1"/>
  <c r="M6695" i="1"/>
  <c r="L6695" i="1"/>
  <c r="F6695" i="1"/>
  <c r="D6695" i="1"/>
  <c r="M6694" i="1"/>
  <c r="L6694" i="1"/>
  <c r="F6694" i="1"/>
  <c r="D6694" i="1"/>
  <c r="M6693" i="1"/>
  <c r="L6693" i="1"/>
  <c r="F6693" i="1"/>
  <c r="D6693" i="1"/>
  <c r="M6692" i="1"/>
  <c r="L6692" i="1"/>
  <c r="F6692" i="1"/>
  <c r="D6692" i="1"/>
  <c r="M6691" i="1"/>
  <c r="L6691" i="1"/>
  <c r="F6691" i="1"/>
  <c r="D6691" i="1"/>
  <c r="M6690" i="1"/>
  <c r="L6690" i="1"/>
  <c r="F6690" i="1"/>
  <c r="D6690" i="1"/>
  <c r="M6689" i="1"/>
  <c r="L6689" i="1"/>
  <c r="F6689" i="1"/>
  <c r="D6689" i="1"/>
  <c r="M6688" i="1"/>
  <c r="L6688" i="1"/>
  <c r="F6688" i="1"/>
  <c r="D6688" i="1"/>
  <c r="M6687" i="1"/>
  <c r="L6687" i="1"/>
  <c r="F6687" i="1"/>
  <c r="D6687" i="1"/>
  <c r="M6686" i="1"/>
  <c r="L6686" i="1"/>
  <c r="F6686" i="1"/>
  <c r="D6686" i="1"/>
  <c r="M6685" i="1"/>
  <c r="L6685" i="1"/>
  <c r="F6685" i="1"/>
  <c r="D6685" i="1"/>
  <c r="M6684" i="1"/>
  <c r="L6684" i="1"/>
  <c r="F6684" i="1"/>
  <c r="D6684" i="1"/>
  <c r="M6683" i="1"/>
  <c r="L6683" i="1"/>
  <c r="F6683" i="1"/>
  <c r="D6683" i="1"/>
  <c r="M6682" i="1"/>
  <c r="L6682" i="1"/>
  <c r="F6682" i="1"/>
  <c r="D6682" i="1"/>
  <c r="M6681" i="1"/>
  <c r="L6681" i="1"/>
  <c r="F6681" i="1"/>
  <c r="D6681" i="1"/>
  <c r="M6680" i="1"/>
  <c r="L6680" i="1"/>
  <c r="F6680" i="1"/>
  <c r="D6680" i="1"/>
  <c r="M6679" i="1"/>
  <c r="L6679" i="1"/>
  <c r="F6679" i="1"/>
  <c r="D6679" i="1"/>
  <c r="M6678" i="1"/>
  <c r="L6678" i="1"/>
  <c r="F6678" i="1"/>
  <c r="D6678" i="1"/>
  <c r="M6677" i="1"/>
  <c r="L6677" i="1"/>
  <c r="F6677" i="1"/>
  <c r="D6677" i="1"/>
  <c r="M6676" i="1"/>
  <c r="L6676" i="1"/>
  <c r="F6676" i="1"/>
  <c r="D6676" i="1"/>
  <c r="M6675" i="1"/>
  <c r="L6675" i="1"/>
  <c r="F6675" i="1"/>
  <c r="D6675" i="1"/>
  <c r="M6674" i="1"/>
  <c r="L6674" i="1"/>
  <c r="F6674" i="1"/>
  <c r="D6674" i="1"/>
  <c r="M6673" i="1"/>
  <c r="L6673" i="1"/>
  <c r="F6673" i="1"/>
  <c r="D6673" i="1"/>
  <c r="M6672" i="1"/>
  <c r="L6672" i="1"/>
  <c r="F6672" i="1"/>
  <c r="D6672" i="1"/>
  <c r="M6671" i="1"/>
  <c r="L6671" i="1"/>
  <c r="F6671" i="1"/>
  <c r="D6671" i="1"/>
  <c r="M6670" i="1"/>
  <c r="L6670" i="1"/>
  <c r="F6670" i="1"/>
  <c r="D6670" i="1"/>
  <c r="M6669" i="1"/>
  <c r="L6669" i="1"/>
  <c r="F6669" i="1"/>
  <c r="D6669" i="1"/>
  <c r="M6668" i="1"/>
  <c r="L6668" i="1"/>
  <c r="F6668" i="1"/>
  <c r="D6668" i="1"/>
  <c r="M6667" i="1"/>
  <c r="L6667" i="1"/>
  <c r="F6667" i="1"/>
  <c r="D6667" i="1"/>
  <c r="M6666" i="1"/>
  <c r="L6666" i="1"/>
  <c r="F6666" i="1"/>
  <c r="D6666" i="1"/>
  <c r="M6665" i="1"/>
  <c r="L6665" i="1"/>
  <c r="F6665" i="1"/>
  <c r="D6665" i="1"/>
  <c r="M6664" i="1"/>
  <c r="L6664" i="1"/>
  <c r="F6664" i="1"/>
  <c r="D6664" i="1"/>
  <c r="M6663" i="1"/>
  <c r="L6663" i="1"/>
  <c r="F6663" i="1"/>
  <c r="D6663" i="1"/>
  <c r="M6662" i="1"/>
  <c r="L6662" i="1"/>
  <c r="F6662" i="1"/>
  <c r="D6662" i="1"/>
  <c r="M6661" i="1"/>
  <c r="L6661" i="1"/>
  <c r="F6661" i="1"/>
  <c r="D6661" i="1"/>
  <c r="M6660" i="1"/>
  <c r="L6660" i="1"/>
  <c r="F6660" i="1"/>
  <c r="D6660" i="1"/>
  <c r="M6659" i="1"/>
  <c r="L6659" i="1"/>
  <c r="F6659" i="1"/>
  <c r="D6659" i="1"/>
  <c r="M6658" i="1"/>
  <c r="L6658" i="1"/>
  <c r="F6658" i="1"/>
  <c r="D6658" i="1"/>
  <c r="M6657" i="1"/>
  <c r="L6657" i="1"/>
  <c r="F6657" i="1"/>
  <c r="D6657" i="1"/>
  <c r="M6656" i="1"/>
  <c r="L6656" i="1"/>
  <c r="F6656" i="1"/>
  <c r="D6656" i="1"/>
  <c r="M6655" i="1"/>
  <c r="L6655" i="1"/>
  <c r="F6655" i="1"/>
  <c r="D6655" i="1"/>
  <c r="M6654" i="1"/>
  <c r="L6654" i="1"/>
  <c r="F6654" i="1"/>
  <c r="D6654" i="1"/>
  <c r="M6653" i="1"/>
  <c r="L6653" i="1"/>
  <c r="F6653" i="1"/>
  <c r="D6653" i="1"/>
  <c r="M6652" i="1"/>
  <c r="L6652" i="1"/>
  <c r="F6652" i="1"/>
  <c r="D6652" i="1"/>
  <c r="M6651" i="1"/>
  <c r="L6651" i="1"/>
  <c r="F6651" i="1"/>
  <c r="D6651" i="1"/>
  <c r="M6650" i="1"/>
  <c r="L6650" i="1"/>
  <c r="F6650" i="1"/>
  <c r="D6650" i="1"/>
  <c r="M6649" i="1"/>
  <c r="L6649" i="1"/>
  <c r="F6649" i="1"/>
  <c r="D6649" i="1"/>
  <c r="M6648" i="1"/>
  <c r="L6648" i="1"/>
  <c r="F6648" i="1"/>
  <c r="D6648" i="1"/>
  <c r="M6647" i="1"/>
  <c r="L6647" i="1"/>
  <c r="F6647" i="1"/>
  <c r="D6647" i="1"/>
  <c r="M6646" i="1"/>
  <c r="L6646" i="1"/>
  <c r="F6646" i="1"/>
  <c r="D6646" i="1"/>
  <c r="M6645" i="1"/>
  <c r="L6645" i="1"/>
  <c r="F6645" i="1"/>
  <c r="D6645" i="1"/>
  <c r="M6644" i="1"/>
  <c r="L6644" i="1"/>
  <c r="F6644" i="1"/>
  <c r="D6644" i="1"/>
  <c r="M6643" i="1"/>
  <c r="L6643" i="1"/>
  <c r="F6643" i="1"/>
  <c r="D6643" i="1"/>
  <c r="M6642" i="1"/>
  <c r="L6642" i="1"/>
  <c r="F6642" i="1"/>
  <c r="D6642" i="1"/>
  <c r="M6641" i="1"/>
  <c r="L6641" i="1"/>
  <c r="F6641" i="1"/>
  <c r="D6641" i="1"/>
  <c r="M6640" i="1"/>
  <c r="L6640" i="1"/>
  <c r="F6640" i="1"/>
  <c r="D6640" i="1"/>
  <c r="M6639" i="1"/>
  <c r="L6639" i="1"/>
  <c r="F6639" i="1"/>
  <c r="D6639" i="1"/>
  <c r="M6638" i="1"/>
  <c r="L6638" i="1"/>
  <c r="F6638" i="1"/>
  <c r="D6638" i="1"/>
  <c r="M6637" i="1"/>
  <c r="L6637" i="1"/>
  <c r="F6637" i="1"/>
  <c r="D6637" i="1"/>
  <c r="M6636" i="1"/>
  <c r="L6636" i="1"/>
  <c r="F6636" i="1"/>
  <c r="D6636" i="1"/>
  <c r="M6635" i="1"/>
  <c r="L6635" i="1"/>
  <c r="F6635" i="1"/>
  <c r="D6635" i="1"/>
  <c r="M6634" i="1"/>
  <c r="L6634" i="1"/>
  <c r="F6634" i="1"/>
  <c r="D6634" i="1"/>
  <c r="M6633" i="1"/>
  <c r="L6633" i="1"/>
  <c r="F6633" i="1"/>
  <c r="D6633" i="1"/>
  <c r="M6632" i="1"/>
  <c r="L6632" i="1"/>
  <c r="F6632" i="1"/>
  <c r="D6632" i="1"/>
  <c r="M6631" i="1"/>
  <c r="L6631" i="1"/>
  <c r="F6631" i="1"/>
  <c r="D6631" i="1"/>
  <c r="M6630" i="1"/>
  <c r="L6630" i="1"/>
  <c r="F6630" i="1"/>
  <c r="D6630" i="1"/>
  <c r="M6629" i="1"/>
  <c r="L6629" i="1"/>
  <c r="F6629" i="1"/>
  <c r="D6629" i="1"/>
  <c r="M6628" i="1"/>
  <c r="L6628" i="1"/>
  <c r="F6628" i="1"/>
  <c r="D6628" i="1"/>
  <c r="M6627" i="1"/>
  <c r="L6627" i="1"/>
  <c r="F6627" i="1"/>
  <c r="D6627" i="1"/>
  <c r="M6626" i="1"/>
  <c r="L6626" i="1"/>
  <c r="F6626" i="1"/>
  <c r="D6626" i="1"/>
  <c r="M6625" i="1"/>
  <c r="L6625" i="1"/>
  <c r="F6625" i="1"/>
  <c r="D6625" i="1"/>
  <c r="M6624" i="1"/>
  <c r="L6624" i="1"/>
  <c r="F6624" i="1"/>
  <c r="D6624" i="1"/>
  <c r="M6623" i="1"/>
  <c r="L6623" i="1"/>
  <c r="F6623" i="1"/>
  <c r="D6623" i="1"/>
  <c r="M6622" i="1"/>
  <c r="L6622" i="1"/>
  <c r="F6622" i="1"/>
  <c r="D6622" i="1"/>
  <c r="M6621" i="1"/>
  <c r="L6621" i="1"/>
  <c r="F6621" i="1"/>
  <c r="D6621" i="1"/>
  <c r="M6620" i="1"/>
  <c r="L6620" i="1"/>
  <c r="F6620" i="1"/>
  <c r="D6620" i="1"/>
  <c r="M6619" i="1"/>
  <c r="L6619" i="1"/>
  <c r="F6619" i="1"/>
  <c r="D6619" i="1"/>
  <c r="M6618" i="1"/>
  <c r="L6618" i="1"/>
  <c r="F6618" i="1"/>
  <c r="D6618" i="1"/>
  <c r="M6617" i="1"/>
  <c r="L6617" i="1"/>
  <c r="F6617" i="1"/>
  <c r="D6617" i="1"/>
  <c r="M6616" i="1"/>
  <c r="L6616" i="1"/>
  <c r="F6616" i="1"/>
  <c r="D6616" i="1"/>
  <c r="M6615" i="1"/>
  <c r="L6615" i="1"/>
  <c r="F6615" i="1"/>
  <c r="D6615" i="1"/>
  <c r="M6614" i="1"/>
  <c r="L6614" i="1"/>
  <c r="F6614" i="1"/>
  <c r="D6614" i="1"/>
  <c r="M6613" i="1"/>
  <c r="L6613" i="1"/>
  <c r="F6613" i="1"/>
  <c r="D6613" i="1"/>
  <c r="M6612" i="1"/>
  <c r="L6612" i="1"/>
  <c r="F6612" i="1"/>
  <c r="D6612" i="1"/>
  <c r="M6611" i="1"/>
  <c r="L6611" i="1"/>
  <c r="F6611" i="1"/>
  <c r="D6611" i="1"/>
  <c r="M6610" i="1"/>
  <c r="L6610" i="1"/>
  <c r="F6610" i="1"/>
  <c r="D6610" i="1"/>
  <c r="M6609" i="1"/>
  <c r="L6609" i="1"/>
  <c r="F6609" i="1"/>
  <c r="D6609" i="1"/>
  <c r="M6608" i="1"/>
  <c r="L6608" i="1"/>
  <c r="F6608" i="1"/>
  <c r="D6608" i="1"/>
  <c r="M6607" i="1"/>
  <c r="L6607" i="1"/>
  <c r="F6607" i="1"/>
  <c r="D6607" i="1"/>
  <c r="M6606" i="1"/>
  <c r="L6606" i="1"/>
  <c r="F6606" i="1"/>
  <c r="D6606" i="1"/>
  <c r="M6605" i="1"/>
  <c r="L6605" i="1"/>
  <c r="F6605" i="1"/>
  <c r="D6605" i="1"/>
  <c r="M6604" i="1"/>
  <c r="L6604" i="1"/>
  <c r="F6604" i="1"/>
  <c r="D6604" i="1"/>
  <c r="M6603" i="1"/>
  <c r="L6603" i="1"/>
  <c r="F6603" i="1"/>
  <c r="D6603" i="1"/>
  <c r="M6602" i="1"/>
  <c r="L6602" i="1"/>
  <c r="F6602" i="1"/>
  <c r="D6602" i="1"/>
  <c r="M6601" i="1"/>
  <c r="L6601" i="1"/>
  <c r="F6601" i="1"/>
  <c r="D6601" i="1"/>
  <c r="M6600" i="1"/>
  <c r="L6600" i="1"/>
  <c r="F6600" i="1"/>
  <c r="D6600" i="1"/>
  <c r="M6599" i="1"/>
  <c r="L6599" i="1"/>
  <c r="F6599" i="1"/>
  <c r="D6599" i="1"/>
  <c r="M6598" i="1"/>
  <c r="L6598" i="1"/>
  <c r="F6598" i="1"/>
  <c r="D6598" i="1"/>
  <c r="M6597" i="1"/>
  <c r="L6597" i="1"/>
  <c r="F6597" i="1"/>
  <c r="D6597" i="1"/>
  <c r="M6596" i="1"/>
  <c r="L6596" i="1"/>
  <c r="F6596" i="1"/>
  <c r="D6596" i="1"/>
  <c r="M6595" i="1"/>
  <c r="L6595" i="1"/>
  <c r="F6595" i="1"/>
  <c r="D6595" i="1"/>
  <c r="M6594" i="1"/>
  <c r="L6594" i="1"/>
  <c r="F6594" i="1"/>
  <c r="D6594" i="1"/>
  <c r="M6593" i="1"/>
  <c r="L6593" i="1"/>
  <c r="F6593" i="1"/>
  <c r="D6593" i="1"/>
  <c r="M6592" i="1"/>
  <c r="L6592" i="1"/>
  <c r="F6592" i="1"/>
  <c r="D6592" i="1"/>
  <c r="M6591" i="1"/>
  <c r="L6591" i="1"/>
  <c r="F6591" i="1"/>
  <c r="D6591" i="1"/>
  <c r="M6590" i="1"/>
  <c r="L6590" i="1"/>
  <c r="F6590" i="1"/>
  <c r="D6590" i="1"/>
  <c r="M6589" i="1"/>
  <c r="L6589" i="1"/>
  <c r="F6589" i="1"/>
  <c r="D6589" i="1"/>
  <c r="M6588" i="1"/>
  <c r="L6588" i="1"/>
  <c r="F6588" i="1"/>
  <c r="D6588" i="1"/>
  <c r="M6587" i="1"/>
  <c r="L6587" i="1"/>
  <c r="F6587" i="1"/>
  <c r="D6587" i="1"/>
  <c r="M6586" i="1"/>
  <c r="L6586" i="1"/>
  <c r="F6586" i="1"/>
  <c r="D6586" i="1"/>
  <c r="M6585" i="1"/>
  <c r="L6585" i="1"/>
  <c r="F6585" i="1"/>
  <c r="D6585" i="1"/>
  <c r="M6584" i="1"/>
  <c r="L6584" i="1"/>
  <c r="F6584" i="1"/>
  <c r="D6584" i="1"/>
  <c r="M6583" i="1"/>
  <c r="L6583" i="1"/>
  <c r="F6583" i="1"/>
  <c r="D6583" i="1"/>
  <c r="M6582" i="1"/>
  <c r="L6582" i="1"/>
  <c r="F6582" i="1"/>
  <c r="D6582" i="1"/>
  <c r="M6581" i="1"/>
  <c r="L6581" i="1"/>
  <c r="F6581" i="1"/>
  <c r="D6581" i="1"/>
  <c r="M6580" i="1"/>
  <c r="L6580" i="1"/>
  <c r="F6580" i="1"/>
  <c r="D6580" i="1"/>
  <c r="M6579" i="1"/>
  <c r="L6579" i="1"/>
  <c r="F6579" i="1"/>
  <c r="D6579" i="1"/>
  <c r="M6578" i="1"/>
  <c r="L6578" i="1"/>
  <c r="F6578" i="1"/>
  <c r="D6578" i="1"/>
  <c r="M6577" i="1"/>
  <c r="L6577" i="1"/>
  <c r="F6577" i="1"/>
  <c r="D6577" i="1"/>
  <c r="M6576" i="1"/>
  <c r="L6576" i="1"/>
  <c r="F6576" i="1"/>
  <c r="D6576" i="1"/>
  <c r="M6575" i="1"/>
  <c r="L6575" i="1"/>
  <c r="F6575" i="1"/>
  <c r="D6575" i="1"/>
  <c r="M6574" i="1"/>
  <c r="L6574" i="1"/>
  <c r="F6574" i="1"/>
  <c r="D6574" i="1"/>
  <c r="M6573" i="1"/>
  <c r="L6573" i="1"/>
  <c r="F6573" i="1"/>
  <c r="D6573" i="1"/>
  <c r="M6572" i="1"/>
  <c r="L6572" i="1"/>
  <c r="F6572" i="1"/>
  <c r="D6572" i="1"/>
  <c r="M6571" i="1"/>
  <c r="L6571" i="1"/>
  <c r="F6571" i="1"/>
  <c r="D6571" i="1"/>
  <c r="M6570" i="1"/>
  <c r="L6570" i="1"/>
  <c r="F6570" i="1"/>
  <c r="D6570" i="1"/>
  <c r="M6569" i="1"/>
  <c r="L6569" i="1"/>
  <c r="F6569" i="1"/>
  <c r="D6569" i="1"/>
  <c r="M6568" i="1"/>
  <c r="L6568" i="1"/>
  <c r="F6568" i="1"/>
  <c r="D6568" i="1"/>
  <c r="M6567" i="1"/>
  <c r="L6567" i="1"/>
  <c r="F6567" i="1"/>
  <c r="D6567" i="1"/>
  <c r="M6566" i="1"/>
  <c r="L6566" i="1"/>
  <c r="F6566" i="1"/>
  <c r="D6566" i="1"/>
  <c r="M6565" i="1"/>
  <c r="L6565" i="1"/>
  <c r="F6565" i="1"/>
  <c r="D6565" i="1"/>
  <c r="M6564" i="1"/>
  <c r="L6564" i="1"/>
  <c r="F6564" i="1"/>
  <c r="D6564" i="1"/>
  <c r="M6563" i="1"/>
  <c r="L6563" i="1"/>
  <c r="F6563" i="1"/>
  <c r="D6563" i="1"/>
  <c r="M6562" i="1"/>
  <c r="L6562" i="1"/>
  <c r="F6562" i="1"/>
  <c r="D6562" i="1"/>
  <c r="M6561" i="1"/>
  <c r="L6561" i="1"/>
  <c r="F6561" i="1"/>
  <c r="D6561" i="1"/>
  <c r="M6560" i="1"/>
  <c r="L6560" i="1"/>
  <c r="F6560" i="1"/>
  <c r="D6560" i="1"/>
  <c r="M6559" i="1"/>
  <c r="L6559" i="1"/>
  <c r="F6559" i="1"/>
  <c r="D6559" i="1"/>
  <c r="M6558" i="1"/>
  <c r="L6558" i="1"/>
  <c r="F6558" i="1"/>
  <c r="D6558" i="1"/>
  <c r="M6557" i="1"/>
  <c r="L6557" i="1"/>
  <c r="F6557" i="1"/>
  <c r="D6557" i="1"/>
  <c r="M6556" i="1"/>
  <c r="L6556" i="1"/>
  <c r="F6556" i="1"/>
  <c r="D6556" i="1"/>
  <c r="M6555" i="1"/>
  <c r="L6555" i="1"/>
  <c r="F6555" i="1"/>
  <c r="D6555" i="1"/>
  <c r="M6554" i="1"/>
  <c r="L6554" i="1"/>
  <c r="F6554" i="1"/>
  <c r="D6554" i="1"/>
  <c r="M6553" i="1"/>
  <c r="L6553" i="1"/>
  <c r="F6553" i="1"/>
  <c r="D6553" i="1"/>
  <c r="M6552" i="1"/>
  <c r="L6552" i="1"/>
  <c r="F6552" i="1"/>
  <c r="D6552" i="1"/>
  <c r="M6551" i="1"/>
  <c r="L6551" i="1"/>
  <c r="F6551" i="1"/>
  <c r="D6551" i="1"/>
  <c r="M6550" i="1"/>
  <c r="L6550" i="1"/>
  <c r="F6550" i="1"/>
  <c r="D6550" i="1"/>
  <c r="M6549" i="1"/>
  <c r="L6549" i="1"/>
  <c r="F6549" i="1"/>
  <c r="D6549" i="1"/>
  <c r="M6548" i="1"/>
  <c r="L6548" i="1"/>
  <c r="F6548" i="1"/>
  <c r="D6548" i="1"/>
  <c r="M6547" i="1"/>
  <c r="L6547" i="1"/>
  <c r="F6547" i="1"/>
  <c r="D6547" i="1"/>
  <c r="M6546" i="1"/>
  <c r="L6546" i="1"/>
  <c r="F6546" i="1"/>
  <c r="D6546" i="1"/>
  <c r="M6545" i="1"/>
  <c r="L6545" i="1"/>
  <c r="F6545" i="1"/>
  <c r="D6545" i="1"/>
  <c r="M6544" i="1"/>
  <c r="L6544" i="1"/>
  <c r="F6544" i="1"/>
  <c r="D6544" i="1"/>
  <c r="M6543" i="1"/>
  <c r="L6543" i="1"/>
  <c r="F6543" i="1"/>
  <c r="D6543" i="1"/>
  <c r="M6542" i="1"/>
  <c r="L6542" i="1"/>
  <c r="F6542" i="1"/>
  <c r="D6542" i="1"/>
  <c r="M6541" i="1"/>
  <c r="L6541" i="1"/>
  <c r="F6541" i="1"/>
  <c r="D6541" i="1"/>
  <c r="M6540" i="1"/>
  <c r="L6540" i="1"/>
  <c r="F6540" i="1"/>
  <c r="D6540" i="1"/>
  <c r="M6539" i="1"/>
  <c r="L6539" i="1"/>
  <c r="F6539" i="1"/>
  <c r="D6539" i="1"/>
  <c r="M6538" i="1"/>
  <c r="L6538" i="1"/>
  <c r="F6538" i="1"/>
  <c r="D6538" i="1"/>
  <c r="M6537" i="1"/>
  <c r="L6537" i="1"/>
  <c r="F6537" i="1"/>
  <c r="D6537" i="1"/>
  <c r="M6536" i="1"/>
  <c r="L6536" i="1"/>
  <c r="F6536" i="1"/>
  <c r="D6536" i="1"/>
  <c r="M6535" i="1"/>
  <c r="L6535" i="1"/>
  <c r="F6535" i="1"/>
  <c r="D6535" i="1"/>
  <c r="M6534" i="1"/>
  <c r="L6534" i="1"/>
  <c r="F6534" i="1"/>
  <c r="D6534" i="1"/>
  <c r="M6533" i="1"/>
  <c r="L6533" i="1"/>
  <c r="F6533" i="1"/>
  <c r="D6533" i="1"/>
  <c r="M6532" i="1"/>
  <c r="L6532" i="1"/>
  <c r="F6532" i="1"/>
  <c r="D6532" i="1"/>
  <c r="M6531" i="1"/>
  <c r="L6531" i="1"/>
  <c r="F6531" i="1"/>
  <c r="D6531" i="1"/>
  <c r="M6530" i="1"/>
  <c r="L6530" i="1"/>
  <c r="F6530" i="1"/>
  <c r="D6530" i="1"/>
  <c r="M6529" i="1"/>
  <c r="L6529" i="1"/>
  <c r="F6529" i="1"/>
  <c r="D6529" i="1"/>
  <c r="M6528" i="1"/>
  <c r="L6528" i="1"/>
  <c r="F6528" i="1"/>
  <c r="D6528" i="1"/>
  <c r="M6527" i="1"/>
  <c r="L6527" i="1"/>
  <c r="F6527" i="1"/>
  <c r="D6527" i="1"/>
  <c r="M6526" i="1"/>
  <c r="L6526" i="1"/>
  <c r="F6526" i="1"/>
  <c r="D6526" i="1"/>
  <c r="M6525" i="1"/>
  <c r="L6525" i="1"/>
  <c r="F6525" i="1"/>
  <c r="D6525" i="1"/>
  <c r="M6524" i="1"/>
  <c r="L6524" i="1"/>
  <c r="F6524" i="1"/>
  <c r="D6524" i="1"/>
  <c r="M6523" i="1"/>
  <c r="L6523" i="1"/>
  <c r="F6523" i="1"/>
  <c r="D6523" i="1"/>
  <c r="M6522" i="1"/>
  <c r="L6522" i="1"/>
  <c r="F6522" i="1"/>
  <c r="D6522" i="1"/>
  <c r="M6521" i="1"/>
  <c r="L6521" i="1"/>
  <c r="F6521" i="1"/>
  <c r="D6521" i="1"/>
  <c r="M6520" i="1"/>
  <c r="L6520" i="1"/>
  <c r="F6520" i="1"/>
  <c r="D6520" i="1"/>
  <c r="M6519" i="1"/>
  <c r="L6519" i="1"/>
  <c r="F6519" i="1"/>
  <c r="D6519" i="1"/>
  <c r="M6518" i="1"/>
  <c r="L6518" i="1"/>
  <c r="F6518" i="1"/>
  <c r="D6518" i="1"/>
  <c r="M6517" i="1"/>
  <c r="L6517" i="1"/>
  <c r="F6517" i="1"/>
  <c r="D6517" i="1"/>
  <c r="M6516" i="1"/>
  <c r="L6516" i="1"/>
  <c r="F6516" i="1"/>
  <c r="D6516" i="1"/>
  <c r="M6515" i="1"/>
  <c r="L6515" i="1"/>
  <c r="F6515" i="1"/>
  <c r="D6515" i="1"/>
  <c r="M6514" i="1"/>
  <c r="L6514" i="1"/>
  <c r="F6514" i="1"/>
  <c r="D6514" i="1"/>
  <c r="M6513" i="1"/>
  <c r="L6513" i="1"/>
  <c r="F6513" i="1"/>
  <c r="D6513" i="1"/>
  <c r="M6512" i="1"/>
  <c r="L6512" i="1"/>
  <c r="F6512" i="1"/>
  <c r="D6512" i="1"/>
  <c r="M6511" i="1"/>
  <c r="L6511" i="1"/>
  <c r="F6511" i="1"/>
  <c r="D6511" i="1"/>
  <c r="M6510" i="1"/>
  <c r="L6510" i="1"/>
  <c r="F6510" i="1"/>
  <c r="D6510" i="1"/>
  <c r="M6509" i="1"/>
  <c r="L6509" i="1"/>
  <c r="F6509" i="1"/>
  <c r="D6509" i="1"/>
  <c r="M6508" i="1"/>
  <c r="L6508" i="1"/>
  <c r="F6508" i="1"/>
  <c r="D6508" i="1"/>
  <c r="M6507" i="1"/>
  <c r="L6507" i="1"/>
  <c r="F6507" i="1"/>
  <c r="D6507" i="1"/>
  <c r="M6506" i="1"/>
  <c r="L6506" i="1"/>
  <c r="F6506" i="1"/>
  <c r="D6506" i="1"/>
  <c r="M6505" i="1"/>
  <c r="L6505" i="1"/>
  <c r="F6505" i="1"/>
  <c r="D6505" i="1"/>
  <c r="M6504" i="1"/>
  <c r="L6504" i="1"/>
  <c r="F6504" i="1"/>
  <c r="D6504" i="1"/>
  <c r="M6503" i="1"/>
  <c r="L6503" i="1"/>
  <c r="F6503" i="1"/>
  <c r="D6503" i="1"/>
  <c r="M6502" i="1"/>
  <c r="L6502" i="1"/>
  <c r="F6502" i="1"/>
  <c r="D6502" i="1"/>
  <c r="M6501" i="1"/>
  <c r="L6501" i="1"/>
  <c r="F6501" i="1"/>
  <c r="D6501" i="1"/>
  <c r="M6500" i="1"/>
  <c r="L6500" i="1"/>
  <c r="F6500" i="1"/>
  <c r="D6500" i="1"/>
  <c r="M6499" i="1"/>
  <c r="L6499" i="1"/>
  <c r="F6499" i="1"/>
  <c r="D6499" i="1"/>
  <c r="M6498" i="1"/>
  <c r="L6498" i="1"/>
  <c r="F6498" i="1"/>
  <c r="D6498" i="1"/>
  <c r="M6497" i="1"/>
  <c r="L6497" i="1"/>
  <c r="F6497" i="1"/>
  <c r="D6497" i="1"/>
  <c r="M6496" i="1"/>
  <c r="L6496" i="1"/>
  <c r="F6496" i="1"/>
  <c r="D6496" i="1"/>
  <c r="M6495" i="1"/>
  <c r="L6495" i="1"/>
  <c r="F6495" i="1"/>
  <c r="D6495" i="1"/>
  <c r="M6494" i="1"/>
  <c r="L6494" i="1"/>
  <c r="F6494" i="1"/>
  <c r="D6494" i="1"/>
  <c r="M6493" i="1"/>
  <c r="L6493" i="1"/>
  <c r="F6493" i="1"/>
  <c r="D6493" i="1"/>
  <c r="M6492" i="1"/>
  <c r="L6492" i="1"/>
  <c r="F6492" i="1"/>
  <c r="D6492" i="1"/>
  <c r="M6491" i="1"/>
  <c r="L6491" i="1"/>
  <c r="F6491" i="1"/>
  <c r="D6491" i="1"/>
  <c r="M6490" i="1"/>
  <c r="L6490" i="1"/>
  <c r="F6490" i="1"/>
  <c r="D6490" i="1"/>
  <c r="M6489" i="1"/>
  <c r="L6489" i="1"/>
  <c r="F6489" i="1"/>
  <c r="D6489" i="1"/>
  <c r="M6488" i="1"/>
  <c r="L6488" i="1"/>
  <c r="F6488" i="1"/>
  <c r="D6488" i="1"/>
  <c r="M6487" i="1"/>
  <c r="L6487" i="1"/>
  <c r="F6487" i="1"/>
  <c r="D6487" i="1"/>
  <c r="M6486" i="1"/>
  <c r="L6486" i="1"/>
  <c r="F6486" i="1"/>
  <c r="D6486" i="1"/>
  <c r="M6485" i="1"/>
  <c r="L6485" i="1"/>
  <c r="F6485" i="1"/>
  <c r="D6485" i="1"/>
  <c r="M6484" i="1"/>
  <c r="L6484" i="1"/>
  <c r="F6484" i="1"/>
  <c r="D6484" i="1"/>
  <c r="M6483" i="1"/>
  <c r="L6483" i="1"/>
  <c r="F6483" i="1"/>
  <c r="D6483" i="1"/>
  <c r="M6482" i="1"/>
  <c r="L6482" i="1"/>
  <c r="F6482" i="1"/>
  <c r="D6482" i="1"/>
  <c r="M6481" i="1"/>
  <c r="L6481" i="1"/>
  <c r="F6481" i="1"/>
  <c r="D6481" i="1"/>
  <c r="M6480" i="1"/>
  <c r="L6480" i="1"/>
  <c r="F6480" i="1"/>
  <c r="D6480" i="1"/>
  <c r="M6479" i="1"/>
  <c r="L6479" i="1"/>
  <c r="F6479" i="1"/>
  <c r="D6479" i="1"/>
  <c r="M6478" i="1"/>
  <c r="L6478" i="1"/>
  <c r="F6478" i="1"/>
  <c r="D6478" i="1"/>
  <c r="M6477" i="1"/>
  <c r="L6477" i="1"/>
  <c r="F6477" i="1"/>
  <c r="D6477" i="1"/>
  <c r="M6476" i="1"/>
  <c r="L6476" i="1"/>
  <c r="F6476" i="1"/>
  <c r="D6476" i="1"/>
  <c r="M6475" i="1"/>
  <c r="L6475" i="1"/>
  <c r="F6475" i="1"/>
  <c r="D6475" i="1"/>
  <c r="M6474" i="1"/>
  <c r="L6474" i="1"/>
  <c r="F6474" i="1"/>
  <c r="D6474" i="1"/>
  <c r="M6473" i="1"/>
  <c r="L6473" i="1"/>
  <c r="F6473" i="1"/>
  <c r="D6473" i="1"/>
  <c r="M6472" i="1"/>
  <c r="L6472" i="1"/>
  <c r="F6472" i="1"/>
  <c r="D6472" i="1"/>
  <c r="M6471" i="1"/>
  <c r="L6471" i="1"/>
  <c r="F6471" i="1"/>
  <c r="D6471" i="1"/>
  <c r="M6470" i="1"/>
  <c r="L6470" i="1"/>
  <c r="F6470" i="1"/>
  <c r="D6470" i="1"/>
  <c r="M6469" i="1"/>
  <c r="L6469" i="1"/>
  <c r="F6469" i="1"/>
  <c r="D6469" i="1"/>
  <c r="M6468" i="1"/>
  <c r="L6468" i="1"/>
  <c r="F6468" i="1"/>
  <c r="D6468" i="1"/>
  <c r="M6467" i="1"/>
  <c r="L6467" i="1"/>
  <c r="F6467" i="1"/>
  <c r="D6467" i="1"/>
  <c r="M6466" i="1"/>
  <c r="L6466" i="1"/>
  <c r="F6466" i="1"/>
  <c r="D6466" i="1"/>
  <c r="M6465" i="1"/>
  <c r="L6465" i="1"/>
  <c r="F6465" i="1"/>
  <c r="D6465" i="1"/>
  <c r="M6464" i="1"/>
  <c r="L6464" i="1"/>
  <c r="F6464" i="1"/>
  <c r="D6464" i="1"/>
  <c r="M6463" i="1"/>
  <c r="L6463" i="1"/>
  <c r="F6463" i="1"/>
  <c r="D6463" i="1"/>
  <c r="M6462" i="1"/>
  <c r="L6462" i="1"/>
  <c r="F6462" i="1"/>
  <c r="D6462" i="1"/>
  <c r="M6461" i="1"/>
  <c r="L6461" i="1"/>
  <c r="F6461" i="1"/>
  <c r="D6461" i="1"/>
  <c r="M6460" i="1"/>
  <c r="L6460" i="1"/>
  <c r="F6460" i="1"/>
  <c r="D6460" i="1"/>
  <c r="M6459" i="1"/>
  <c r="L6459" i="1"/>
  <c r="F6459" i="1"/>
  <c r="D6459" i="1"/>
  <c r="M6458" i="1"/>
  <c r="L6458" i="1"/>
  <c r="F6458" i="1"/>
  <c r="D6458" i="1"/>
  <c r="M6457" i="1"/>
  <c r="L6457" i="1"/>
  <c r="F6457" i="1"/>
  <c r="D6457" i="1"/>
  <c r="M6456" i="1"/>
  <c r="L6456" i="1"/>
  <c r="F6456" i="1"/>
  <c r="D6456" i="1"/>
  <c r="M6455" i="1"/>
  <c r="L6455" i="1"/>
  <c r="F6455" i="1"/>
  <c r="D6455" i="1"/>
  <c r="M6454" i="1"/>
  <c r="L6454" i="1"/>
  <c r="F6454" i="1"/>
  <c r="D6454" i="1"/>
  <c r="M6453" i="1"/>
  <c r="L6453" i="1"/>
  <c r="F6453" i="1"/>
  <c r="D6453" i="1"/>
  <c r="M6452" i="1"/>
  <c r="L6452" i="1"/>
  <c r="F6452" i="1"/>
  <c r="D6452" i="1"/>
  <c r="M6451" i="1"/>
  <c r="L6451" i="1"/>
  <c r="F6451" i="1"/>
  <c r="D6451" i="1"/>
  <c r="M6450" i="1"/>
  <c r="L6450" i="1"/>
  <c r="F6450" i="1"/>
  <c r="D6450" i="1"/>
  <c r="M6449" i="1"/>
  <c r="L6449" i="1"/>
  <c r="F6449" i="1"/>
  <c r="D6449" i="1"/>
  <c r="M6448" i="1"/>
  <c r="L6448" i="1"/>
  <c r="F6448" i="1"/>
  <c r="D6448" i="1"/>
  <c r="M6447" i="1"/>
  <c r="L6447" i="1"/>
  <c r="F6447" i="1"/>
  <c r="D6447" i="1"/>
  <c r="M6446" i="1"/>
  <c r="L6446" i="1"/>
  <c r="F6446" i="1"/>
  <c r="D6446" i="1"/>
  <c r="M6445" i="1"/>
  <c r="L6445" i="1"/>
  <c r="F6445" i="1"/>
  <c r="D6445" i="1"/>
  <c r="M6444" i="1"/>
  <c r="L6444" i="1"/>
  <c r="F6444" i="1"/>
  <c r="D6444" i="1"/>
  <c r="M6443" i="1"/>
  <c r="L6443" i="1"/>
  <c r="F6443" i="1"/>
  <c r="D6443" i="1"/>
  <c r="M6442" i="1"/>
  <c r="L6442" i="1"/>
  <c r="F6442" i="1"/>
  <c r="D6442" i="1"/>
  <c r="M6441" i="1"/>
  <c r="L6441" i="1"/>
  <c r="F6441" i="1"/>
  <c r="D6441" i="1"/>
  <c r="M6440" i="1"/>
  <c r="L6440" i="1"/>
  <c r="F6440" i="1"/>
  <c r="D6440" i="1"/>
  <c r="M6439" i="1"/>
  <c r="L6439" i="1"/>
  <c r="F6439" i="1"/>
  <c r="D6439" i="1"/>
  <c r="M6438" i="1"/>
  <c r="L6438" i="1"/>
  <c r="F6438" i="1"/>
  <c r="D6438" i="1"/>
  <c r="M6437" i="1"/>
  <c r="L6437" i="1"/>
  <c r="F6437" i="1"/>
  <c r="D6437" i="1"/>
  <c r="M6436" i="1"/>
  <c r="L6436" i="1"/>
  <c r="F6436" i="1"/>
  <c r="D6436" i="1"/>
  <c r="M6435" i="1"/>
  <c r="L6435" i="1"/>
  <c r="F6435" i="1"/>
  <c r="D6435" i="1"/>
  <c r="M6434" i="1"/>
  <c r="L6434" i="1"/>
  <c r="F6434" i="1"/>
  <c r="D6434" i="1"/>
  <c r="M6433" i="1"/>
  <c r="L6433" i="1"/>
  <c r="F6433" i="1"/>
  <c r="D6433" i="1"/>
  <c r="M6432" i="1"/>
  <c r="L6432" i="1"/>
  <c r="F6432" i="1"/>
  <c r="D6432" i="1"/>
  <c r="M6431" i="1"/>
  <c r="L6431" i="1"/>
  <c r="F6431" i="1"/>
  <c r="D6431" i="1"/>
  <c r="M6430" i="1"/>
  <c r="L6430" i="1"/>
  <c r="F6430" i="1"/>
  <c r="D6430" i="1"/>
  <c r="M6429" i="1"/>
  <c r="L6429" i="1"/>
  <c r="F6429" i="1"/>
  <c r="D6429" i="1"/>
  <c r="M6428" i="1"/>
  <c r="L6428" i="1"/>
  <c r="F6428" i="1"/>
  <c r="D6428" i="1"/>
  <c r="M6427" i="1"/>
  <c r="L6427" i="1"/>
  <c r="F6427" i="1"/>
  <c r="D6427" i="1"/>
  <c r="M6426" i="1"/>
  <c r="L6426" i="1"/>
  <c r="F6426" i="1"/>
  <c r="D6426" i="1"/>
  <c r="M6425" i="1"/>
  <c r="L6425" i="1"/>
  <c r="F6425" i="1"/>
  <c r="D6425" i="1"/>
  <c r="M6424" i="1"/>
  <c r="L6424" i="1"/>
  <c r="F6424" i="1"/>
  <c r="D6424" i="1"/>
  <c r="M6423" i="1"/>
  <c r="L6423" i="1"/>
  <c r="F6423" i="1"/>
  <c r="D6423" i="1"/>
  <c r="M6422" i="1"/>
  <c r="L6422" i="1"/>
  <c r="F6422" i="1"/>
  <c r="D6422" i="1"/>
  <c r="M6421" i="1"/>
  <c r="L6421" i="1"/>
  <c r="F6421" i="1"/>
  <c r="D6421" i="1"/>
  <c r="M6420" i="1"/>
  <c r="L6420" i="1"/>
  <c r="F6420" i="1"/>
  <c r="D6420" i="1"/>
  <c r="M6419" i="1"/>
  <c r="L6419" i="1"/>
  <c r="F6419" i="1"/>
  <c r="D6419" i="1"/>
  <c r="M6418" i="1"/>
  <c r="L6418" i="1"/>
  <c r="F6418" i="1"/>
  <c r="D6418" i="1"/>
  <c r="M6417" i="1"/>
  <c r="L6417" i="1"/>
  <c r="F6417" i="1"/>
  <c r="D6417" i="1"/>
  <c r="M6416" i="1"/>
  <c r="L6416" i="1"/>
  <c r="F6416" i="1"/>
  <c r="D6416" i="1"/>
  <c r="M6415" i="1"/>
  <c r="L6415" i="1"/>
  <c r="F6415" i="1"/>
  <c r="D6415" i="1"/>
  <c r="M6414" i="1"/>
  <c r="L6414" i="1"/>
  <c r="F6414" i="1"/>
  <c r="D6414" i="1"/>
  <c r="M6413" i="1"/>
  <c r="L6413" i="1"/>
  <c r="F6413" i="1"/>
  <c r="D6413" i="1"/>
  <c r="M6412" i="1"/>
  <c r="L6412" i="1"/>
  <c r="F6412" i="1"/>
  <c r="D6412" i="1"/>
  <c r="M6411" i="1"/>
  <c r="L6411" i="1"/>
  <c r="F6411" i="1"/>
  <c r="D6411" i="1"/>
  <c r="M6410" i="1"/>
  <c r="L6410" i="1"/>
  <c r="F6410" i="1"/>
  <c r="D6410" i="1"/>
  <c r="M6409" i="1"/>
  <c r="L6409" i="1"/>
  <c r="F6409" i="1"/>
  <c r="D6409" i="1"/>
  <c r="M6408" i="1"/>
  <c r="L6408" i="1"/>
  <c r="F6408" i="1"/>
  <c r="D6408" i="1"/>
  <c r="M6407" i="1"/>
  <c r="L6407" i="1"/>
  <c r="F6407" i="1"/>
  <c r="D6407" i="1"/>
  <c r="M6406" i="1"/>
  <c r="L6406" i="1"/>
  <c r="F6406" i="1"/>
  <c r="D6406" i="1"/>
  <c r="M6405" i="1"/>
  <c r="L6405" i="1"/>
  <c r="F6405" i="1"/>
  <c r="D6405" i="1"/>
  <c r="M6404" i="1"/>
  <c r="L6404" i="1"/>
  <c r="F6404" i="1"/>
  <c r="D6404" i="1"/>
  <c r="M6403" i="1"/>
  <c r="L6403" i="1"/>
  <c r="F6403" i="1"/>
  <c r="D6403" i="1"/>
  <c r="M6402" i="1"/>
  <c r="L6402" i="1"/>
  <c r="F6402" i="1"/>
  <c r="D6402" i="1"/>
  <c r="M6401" i="1"/>
  <c r="L6401" i="1"/>
  <c r="F6401" i="1"/>
  <c r="D6401" i="1"/>
  <c r="M6400" i="1"/>
  <c r="L6400" i="1"/>
  <c r="F6400" i="1"/>
  <c r="D6400" i="1"/>
  <c r="M6399" i="1"/>
  <c r="L6399" i="1"/>
  <c r="F6399" i="1"/>
  <c r="D6399" i="1"/>
  <c r="M6398" i="1"/>
  <c r="L6398" i="1"/>
  <c r="F6398" i="1"/>
  <c r="D6398" i="1"/>
  <c r="M6397" i="1"/>
  <c r="L6397" i="1"/>
  <c r="F6397" i="1"/>
  <c r="D6397" i="1"/>
  <c r="M6396" i="1"/>
  <c r="L6396" i="1"/>
  <c r="F6396" i="1"/>
  <c r="D6396" i="1"/>
  <c r="M6395" i="1"/>
  <c r="L6395" i="1"/>
  <c r="F6395" i="1"/>
  <c r="D6395" i="1"/>
  <c r="M6394" i="1"/>
  <c r="L6394" i="1"/>
  <c r="F6394" i="1"/>
  <c r="D6394" i="1"/>
  <c r="M6393" i="1"/>
  <c r="L6393" i="1"/>
  <c r="F6393" i="1"/>
  <c r="D6393" i="1"/>
  <c r="M6392" i="1"/>
  <c r="L6392" i="1"/>
  <c r="F6392" i="1"/>
  <c r="D6392" i="1"/>
  <c r="M6391" i="1"/>
  <c r="L6391" i="1"/>
  <c r="F6391" i="1"/>
  <c r="D6391" i="1"/>
  <c r="M6390" i="1"/>
  <c r="L6390" i="1"/>
  <c r="F6390" i="1"/>
  <c r="D6390" i="1"/>
  <c r="M6389" i="1"/>
  <c r="L6389" i="1"/>
  <c r="F6389" i="1"/>
  <c r="D6389" i="1"/>
  <c r="M6388" i="1"/>
  <c r="L6388" i="1"/>
  <c r="F6388" i="1"/>
  <c r="D6388" i="1"/>
  <c r="M6387" i="1"/>
  <c r="L6387" i="1"/>
  <c r="F6387" i="1"/>
  <c r="D6387" i="1"/>
  <c r="M6386" i="1"/>
  <c r="L6386" i="1"/>
  <c r="F6386" i="1"/>
  <c r="D6386" i="1"/>
  <c r="M6385" i="1"/>
  <c r="L6385" i="1"/>
  <c r="F6385" i="1"/>
  <c r="D6385" i="1"/>
  <c r="M6384" i="1"/>
  <c r="L6384" i="1"/>
  <c r="F6384" i="1"/>
  <c r="D6384" i="1"/>
  <c r="M6383" i="1"/>
  <c r="L6383" i="1"/>
  <c r="F6383" i="1"/>
  <c r="D6383" i="1"/>
  <c r="M6382" i="1"/>
  <c r="L6382" i="1"/>
  <c r="F6382" i="1"/>
  <c r="D6382" i="1"/>
  <c r="M6381" i="1"/>
  <c r="L6381" i="1"/>
  <c r="F6381" i="1"/>
  <c r="D6381" i="1"/>
  <c r="M6380" i="1"/>
  <c r="L6380" i="1"/>
  <c r="F6380" i="1"/>
  <c r="D6380" i="1"/>
  <c r="M6379" i="1"/>
  <c r="L6379" i="1"/>
  <c r="F6379" i="1"/>
  <c r="D6379" i="1"/>
  <c r="M6378" i="1"/>
  <c r="L6378" i="1"/>
  <c r="F6378" i="1"/>
  <c r="D6378" i="1"/>
  <c r="M6377" i="1"/>
  <c r="L6377" i="1"/>
  <c r="F6377" i="1"/>
  <c r="D6377" i="1"/>
  <c r="M6376" i="1"/>
  <c r="L6376" i="1"/>
  <c r="F6376" i="1"/>
  <c r="D6376" i="1"/>
  <c r="M6375" i="1"/>
  <c r="L6375" i="1"/>
  <c r="F6375" i="1"/>
  <c r="D6375" i="1"/>
  <c r="M6374" i="1"/>
  <c r="L6374" i="1"/>
  <c r="F6374" i="1"/>
  <c r="D6374" i="1"/>
  <c r="M6373" i="1"/>
  <c r="L6373" i="1"/>
  <c r="F6373" i="1"/>
  <c r="D6373" i="1"/>
  <c r="M6372" i="1"/>
  <c r="L6372" i="1"/>
  <c r="F6372" i="1"/>
  <c r="D6372" i="1"/>
  <c r="M6371" i="1"/>
  <c r="L6371" i="1"/>
  <c r="F6371" i="1"/>
  <c r="D6371" i="1"/>
  <c r="M6370" i="1"/>
  <c r="L6370" i="1"/>
  <c r="F6370" i="1"/>
  <c r="D6370" i="1"/>
  <c r="M6369" i="1"/>
  <c r="L6369" i="1"/>
  <c r="F6369" i="1"/>
  <c r="D6369" i="1"/>
  <c r="M6368" i="1"/>
  <c r="L6368" i="1"/>
  <c r="F6368" i="1"/>
  <c r="D6368" i="1"/>
  <c r="M6367" i="1"/>
  <c r="L6367" i="1"/>
  <c r="F6367" i="1"/>
  <c r="D6367" i="1"/>
  <c r="M6366" i="1"/>
  <c r="L6366" i="1"/>
  <c r="F6366" i="1"/>
  <c r="D6366" i="1"/>
  <c r="M6365" i="1"/>
  <c r="L6365" i="1"/>
  <c r="F6365" i="1"/>
  <c r="D6365" i="1"/>
  <c r="M6364" i="1"/>
  <c r="L6364" i="1"/>
  <c r="F6364" i="1"/>
  <c r="D6364" i="1"/>
  <c r="M6363" i="1"/>
  <c r="L6363" i="1"/>
  <c r="F6363" i="1"/>
  <c r="D6363" i="1"/>
  <c r="M6362" i="1"/>
  <c r="L6362" i="1"/>
  <c r="F6362" i="1"/>
  <c r="D6362" i="1"/>
  <c r="M6361" i="1"/>
  <c r="L6361" i="1"/>
  <c r="F6361" i="1"/>
  <c r="D6361" i="1"/>
  <c r="M6360" i="1"/>
  <c r="L6360" i="1"/>
  <c r="F6360" i="1"/>
  <c r="D6360" i="1"/>
  <c r="M6359" i="1"/>
  <c r="L6359" i="1"/>
  <c r="F6359" i="1"/>
  <c r="D6359" i="1"/>
  <c r="M6358" i="1"/>
  <c r="L6358" i="1"/>
  <c r="F6358" i="1"/>
  <c r="D6358" i="1"/>
  <c r="M6357" i="1"/>
  <c r="L6357" i="1"/>
  <c r="F6357" i="1"/>
  <c r="D6357" i="1"/>
  <c r="M6356" i="1"/>
  <c r="L6356" i="1"/>
  <c r="F6356" i="1"/>
  <c r="D6356" i="1"/>
  <c r="M6355" i="1"/>
  <c r="L6355" i="1"/>
  <c r="F6355" i="1"/>
  <c r="D6355" i="1"/>
  <c r="M6354" i="1"/>
  <c r="L6354" i="1"/>
  <c r="F6354" i="1"/>
  <c r="D6354" i="1"/>
  <c r="M6353" i="1"/>
  <c r="L6353" i="1"/>
  <c r="F6353" i="1"/>
  <c r="D6353" i="1"/>
  <c r="M6352" i="1"/>
  <c r="L6352" i="1"/>
  <c r="F6352" i="1"/>
  <c r="D6352" i="1"/>
  <c r="M6351" i="1"/>
  <c r="L6351" i="1"/>
  <c r="F6351" i="1"/>
  <c r="D6351" i="1"/>
  <c r="M6350" i="1"/>
  <c r="L6350" i="1"/>
  <c r="F6350" i="1"/>
  <c r="D6350" i="1"/>
  <c r="M6349" i="1"/>
  <c r="L6349" i="1"/>
  <c r="F6349" i="1"/>
  <c r="D6349" i="1"/>
  <c r="M6348" i="1"/>
  <c r="L6348" i="1"/>
  <c r="F6348" i="1"/>
  <c r="D6348" i="1"/>
  <c r="M6347" i="1"/>
  <c r="L6347" i="1"/>
  <c r="F6347" i="1"/>
  <c r="D6347" i="1"/>
  <c r="M6346" i="1"/>
  <c r="L6346" i="1"/>
  <c r="F6346" i="1"/>
  <c r="D6346" i="1"/>
  <c r="M6345" i="1"/>
  <c r="L6345" i="1"/>
  <c r="F6345" i="1"/>
  <c r="D6345" i="1"/>
  <c r="M6344" i="1"/>
  <c r="L6344" i="1"/>
  <c r="F6344" i="1"/>
  <c r="D6344" i="1"/>
  <c r="M6343" i="1"/>
  <c r="L6343" i="1"/>
  <c r="F6343" i="1"/>
  <c r="D6343" i="1"/>
  <c r="M6342" i="1"/>
  <c r="L6342" i="1"/>
  <c r="F6342" i="1"/>
  <c r="D6342" i="1"/>
  <c r="M6341" i="1"/>
  <c r="L6341" i="1"/>
  <c r="F6341" i="1"/>
  <c r="D6341" i="1"/>
  <c r="M6340" i="1"/>
  <c r="L6340" i="1"/>
  <c r="F6340" i="1"/>
  <c r="D6340" i="1"/>
  <c r="M6339" i="1"/>
  <c r="L6339" i="1"/>
  <c r="F6339" i="1"/>
  <c r="D6339" i="1"/>
  <c r="M6338" i="1"/>
  <c r="L6338" i="1"/>
  <c r="F6338" i="1"/>
  <c r="D6338" i="1"/>
  <c r="M6337" i="1"/>
  <c r="L6337" i="1"/>
  <c r="F6337" i="1"/>
  <c r="D6337" i="1"/>
  <c r="M6336" i="1"/>
  <c r="L6336" i="1"/>
  <c r="F6336" i="1"/>
  <c r="D6336" i="1"/>
  <c r="M6335" i="1"/>
  <c r="L6335" i="1"/>
  <c r="F6335" i="1"/>
  <c r="D6335" i="1"/>
  <c r="M6334" i="1"/>
  <c r="L6334" i="1"/>
  <c r="F6334" i="1"/>
  <c r="D6334" i="1"/>
  <c r="M6333" i="1"/>
  <c r="L6333" i="1"/>
  <c r="F6333" i="1"/>
  <c r="D6333" i="1"/>
  <c r="M6332" i="1"/>
  <c r="L6332" i="1"/>
  <c r="F6332" i="1"/>
  <c r="D6332" i="1"/>
  <c r="M6331" i="1"/>
  <c r="L6331" i="1"/>
  <c r="F6331" i="1"/>
  <c r="D6331" i="1"/>
  <c r="M6330" i="1"/>
  <c r="L6330" i="1"/>
  <c r="F6330" i="1"/>
  <c r="D6330" i="1"/>
  <c r="M6329" i="1"/>
  <c r="L6329" i="1"/>
  <c r="F6329" i="1"/>
  <c r="D6329" i="1"/>
  <c r="M6328" i="1"/>
  <c r="L6328" i="1"/>
  <c r="F6328" i="1"/>
  <c r="D6328" i="1"/>
  <c r="M6327" i="1"/>
  <c r="L6327" i="1"/>
  <c r="F6327" i="1"/>
  <c r="D6327" i="1"/>
  <c r="M6326" i="1"/>
  <c r="L6326" i="1"/>
  <c r="F6326" i="1"/>
  <c r="D6326" i="1"/>
  <c r="M6325" i="1"/>
  <c r="L6325" i="1"/>
  <c r="F6325" i="1"/>
  <c r="D6325" i="1"/>
  <c r="M6324" i="1"/>
  <c r="L6324" i="1"/>
  <c r="F6324" i="1"/>
  <c r="D6324" i="1"/>
  <c r="M6323" i="1"/>
  <c r="L6323" i="1"/>
  <c r="F6323" i="1"/>
  <c r="D6323" i="1"/>
  <c r="M6322" i="1"/>
  <c r="L6322" i="1"/>
  <c r="F6322" i="1"/>
  <c r="D6322" i="1"/>
  <c r="M6321" i="1"/>
  <c r="L6321" i="1"/>
  <c r="F6321" i="1"/>
  <c r="D6321" i="1"/>
  <c r="M6320" i="1"/>
  <c r="L6320" i="1"/>
  <c r="F6320" i="1"/>
  <c r="D6320" i="1"/>
  <c r="M6319" i="1"/>
  <c r="L6319" i="1"/>
  <c r="F6319" i="1"/>
  <c r="D6319" i="1"/>
  <c r="M6318" i="1"/>
  <c r="L6318" i="1"/>
  <c r="F6318" i="1"/>
  <c r="D6318" i="1"/>
  <c r="M6317" i="1"/>
  <c r="L6317" i="1"/>
  <c r="F6317" i="1"/>
  <c r="D6317" i="1"/>
  <c r="M6316" i="1"/>
  <c r="L6316" i="1"/>
  <c r="F6316" i="1"/>
  <c r="D6316" i="1"/>
  <c r="M6315" i="1"/>
  <c r="L6315" i="1"/>
  <c r="F6315" i="1"/>
  <c r="D6315" i="1"/>
  <c r="M6314" i="1"/>
  <c r="L6314" i="1"/>
  <c r="F6314" i="1"/>
  <c r="D6314" i="1"/>
  <c r="M6313" i="1"/>
  <c r="L6313" i="1"/>
  <c r="F6313" i="1"/>
  <c r="D6313" i="1"/>
  <c r="M6312" i="1"/>
  <c r="L6312" i="1"/>
  <c r="F6312" i="1"/>
  <c r="D6312" i="1"/>
  <c r="M6311" i="1"/>
  <c r="L6311" i="1"/>
  <c r="F6311" i="1"/>
  <c r="D6311" i="1"/>
  <c r="M6310" i="1"/>
  <c r="L6310" i="1"/>
  <c r="F6310" i="1"/>
  <c r="D6310" i="1"/>
  <c r="M6309" i="1"/>
  <c r="L6309" i="1"/>
  <c r="F6309" i="1"/>
  <c r="D6309" i="1"/>
  <c r="M6308" i="1"/>
  <c r="L6308" i="1"/>
  <c r="F6308" i="1"/>
  <c r="D6308" i="1"/>
  <c r="M6307" i="1"/>
  <c r="L6307" i="1"/>
  <c r="F6307" i="1"/>
  <c r="D6307" i="1"/>
  <c r="M6306" i="1"/>
  <c r="L6306" i="1"/>
  <c r="F6306" i="1"/>
  <c r="D6306" i="1"/>
  <c r="M6305" i="1"/>
  <c r="L6305" i="1"/>
  <c r="F6305" i="1"/>
  <c r="D6305" i="1"/>
  <c r="M6304" i="1"/>
  <c r="L6304" i="1"/>
  <c r="F6304" i="1"/>
  <c r="D6304" i="1"/>
  <c r="M6303" i="1"/>
  <c r="L6303" i="1"/>
  <c r="F6303" i="1"/>
  <c r="D6303" i="1"/>
  <c r="M6302" i="1"/>
  <c r="L6302" i="1"/>
  <c r="F6302" i="1"/>
  <c r="D6302" i="1"/>
  <c r="M6301" i="1"/>
  <c r="L6301" i="1"/>
  <c r="F6301" i="1"/>
  <c r="D6301" i="1"/>
  <c r="M6300" i="1"/>
  <c r="L6300" i="1"/>
  <c r="F6300" i="1"/>
  <c r="D6300" i="1"/>
  <c r="M6299" i="1"/>
  <c r="L6299" i="1"/>
  <c r="F6299" i="1"/>
  <c r="D6299" i="1"/>
  <c r="M6298" i="1"/>
  <c r="L6298" i="1"/>
  <c r="F6298" i="1"/>
  <c r="D6298" i="1"/>
  <c r="M6297" i="1"/>
  <c r="L6297" i="1"/>
  <c r="F6297" i="1"/>
  <c r="D6297" i="1"/>
  <c r="M6296" i="1"/>
  <c r="L6296" i="1"/>
  <c r="F6296" i="1"/>
  <c r="D6296" i="1"/>
  <c r="M6295" i="1"/>
  <c r="L6295" i="1"/>
  <c r="F6295" i="1"/>
  <c r="D6295" i="1"/>
  <c r="M6294" i="1"/>
  <c r="L6294" i="1"/>
  <c r="F6294" i="1"/>
  <c r="D6294" i="1"/>
  <c r="M6293" i="1"/>
  <c r="L6293" i="1"/>
  <c r="F6293" i="1"/>
  <c r="D6293" i="1"/>
  <c r="M6292" i="1"/>
  <c r="L6292" i="1"/>
  <c r="F6292" i="1"/>
  <c r="D6292" i="1"/>
  <c r="M6291" i="1"/>
  <c r="L6291" i="1"/>
  <c r="F6291" i="1"/>
  <c r="D6291" i="1"/>
  <c r="M6290" i="1"/>
  <c r="L6290" i="1"/>
  <c r="F6290" i="1"/>
  <c r="D6290" i="1"/>
  <c r="M6289" i="1"/>
  <c r="L6289" i="1"/>
  <c r="F6289" i="1"/>
  <c r="D6289" i="1"/>
  <c r="M6288" i="1"/>
  <c r="L6288" i="1"/>
  <c r="F6288" i="1"/>
  <c r="D6288" i="1"/>
  <c r="M6287" i="1"/>
  <c r="L6287" i="1"/>
  <c r="F6287" i="1"/>
  <c r="D6287" i="1"/>
  <c r="M6286" i="1"/>
  <c r="L6286" i="1"/>
  <c r="F6286" i="1"/>
  <c r="D6286" i="1"/>
  <c r="M6285" i="1"/>
  <c r="L6285" i="1"/>
  <c r="F6285" i="1"/>
  <c r="D6285" i="1"/>
  <c r="M6284" i="1"/>
  <c r="L6284" i="1"/>
  <c r="F6284" i="1"/>
  <c r="D6284" i="1"/>
  <c r="M6283" i="1"/>
  <c r="L6283" i="1"/>
  <c r="F6283" i="1"/>
  <c r="D6283" i="1"/>
  <c r="M6282" i="1"/>
  <c r="L6282" i="1"/>
  <c r="F6282" i="1"/>
  <c r="D6282" i="1"/>
  <c r="M6281" i="1"/>
  <c r="L6281" i="1"/>
  <c r="F6281" i="1"/>
  <c r="D6281" i="1"/>
  <c r="M6280" i="1"/>
  <c r="L6280" i="1"/>
  <c r="F6280" i="1"/>
  <c r="D6280" i="1"/>
  <c r="M6279" i="1"/>
  <c r="L6279" i="1"/>
  <c r="F6279" i="1"/>
  <c r="D6279" i="1"/>
  <c r="M6278" i="1"/>
  <c r="L6278" i="1"/>
  <c r="F6278" i="1"/>
  <c r="D6278" i="1"/>
  <c r="M6277" i="1"/>
  <c r="L6277" i="1"/>
  <c r="F6277" i="1"/>
  <c r="D6277" i="1"/>
  <c r="M6276" i="1"/>
  <c r="L6276" i="1"/>
  <c r="F6276" i="1"/>
  <c r="D6276" i="1"/>
  <c r="M6275" i="1"/>
  <c r="L6275" i="1"/>
  <c r="F6275" i="1"/>
  <c r="D6275" i="1"/>
  <c r="M6274" i="1"/>
  <c r="L6274" i="1"/>
  <c r="F6274" i="1"/>
  <c r="D6274" i="1"/>
  <c r="M6273" i="1"/>
  <c r="L6273" i="1"/>
  <c r="F6273" i="1"/>
  <c r="D6273" i="1"/>
  <c r="M6272" i="1"/>
  <c r="L6272" i="1"/>
  <c r="F6272" i="1"/>
  <c r="D6272" i="1"/>
  <c r="M6271" i="1"/>
  <c r="L6271" i="1"/>
  <c r="F6271" i="1"/>
  <c r="D6271" i="1"/>
  <c r="M6270" i="1"/>
  <c r="L6270" i="1"/>
  <c r="F6270" i="1"/>
  <c r="D6270" i="1"/>
  <c r="M6269" i="1"/>
  <c r="L6269" i="1"/>
  <c r="F6269" i="1"/>
  <c r="D6269" i="1"/>
  <c r="M6268" i="1"/>
  <c r="L6268" i="1"/>
  <c r="F6268" i="1"/>
  <c r="D6268" i="1"/>
  <c r="M6267" i="1"/>
  <c r="L6267" i="1"/>
  <c r="F6267" i="1"/>
  <c r="D6267" i="1"/>
  <c r="M6266" i="1"/>
  <c r="L6266" i="1"/>
  <c r="F6266" i="1"/>
  <c r="D6266" i="1"/>
  <c r="M6265" i="1"/>
  <c r="L6265" i="1"/>
  <c r="F6265" i="1"/>
  <c r="D6265" i="1"/>
  <c r="M6264" i="1"/>
  <c r="L6264" i="1"/>
  <c r="F6264" i="1"/>
  <c r="D6264" i="1"/>
  <c r="M6263" i="1"/>
  <c r="L6263" i="1"/>
  <c r="F6263" i="1"/>
  <c r="D6263" i="1"/>
  <c r="M6262" i="1"/>
  <c r="L6262" i="1"/>
  <c r="F6262" i="1"/>
  <c r="D6262" i="1"/>
  <c r="M6261" i="1"/>
  <c r="L6261" i="1"/>
  <c r="F6261" i="1"/>
  <c r="D6261" i="1"/>
  <c r="M6260" i="1"/>
  <c r="L6260" i="1"/>
  <c r="F6260" i="1"/>
  <c r="D6260" i="1"/>
  <c r="M6259" i="1"/>
  <c r="L6259" i="1"/>
  <c r="F6259" i="1"/>
  <c r="D6259" i="1"/>
  <c r="M6258" i="1"/>
  <c r="L6258" i="1"/>
  <c r="F6258" i="1"/>
  <c r="D6258" i="1"/>
  <c r="M6257" i="1"/>
  <c r="L6257" i="1"/>
  <c r="F6257" i="1"/>
  <c r="D6257" i="1"/>
  <c r="M6256" i="1"/>
  <c r="L6256" i="1"/>
  <c r="F6256" i="1"/>
  <c r="D6256" i="1"/>
  <c r="M6255" i="1"/>
  <c r="L6255" i="1"/>
  <c r="F6255" i="1"/>
  <c r="D6255" i="1"/>
  <c r="M6254" i="1"/>
  <c r="L6254" i="1"/>
  <c r="F6254" i="1"/>
  <c r="D6254" i="1"/>
  <c r="M6253" i="1"/>
  <c r="L6253" i="1"/>
  <c r="F6253" i="1"/>
  <c r="D6253" i="1"/>
  <c r="M6252" i="1"/>
  <c r="L6252" i="1"/>
  <c r="F6252" i="1"/>
  <c r="D6252" i="1"/>
  <c r="M6251" i="1"/>
  <c r="L6251" i="1"/>
  <c r="F6251" i="1"/>
  <c r="D6251" i="1"/>
  <c r="M6250" i="1"/>
  <c r="L6250" i="1"/>
  <c r="F6250" i="1"/>
  <c r="D6250" i="1"/>
  <c r="M6249" i="1"/>
  <c r="L6249" i="1"/>
  <c r="F6249" i="1"/>
  <c r="D6249" i="1"/>
  <c r="M6248" i="1"/>
  <c r="L6248" i="1"/>
  <c r="F6248" i="1"/>
  <c r="D6248" i="1"/>
  <c r="M6247" i="1"/>
  <c r="L6247" i="1"/>
  <c r="F6247" i="1"/>
  <c r="D6247" i="1"/>
  <c r="M6246" i="1"/>
  <c r="L6246" i="1"/>
  <c r="F6246" i="1"/>
  <c r="D6246" i="1"/>
  <c r="M6245" i="1"/>
  <c r="L6245" i="1"/>
  <c r="F6245" i="1"/>
  <c r="D6245" i="1"/>
  <c r="M6244" i="1"/>
  <c r="L6244" i="1"/>
  <c r="F6244" i="1"/>
  <c r="D6244" i="1"/>
  <c r="M6243" i="1"/>
  <c r="L6243" i="1"/>
  <c r="F6243" i="1"/>
  <c r="D6243" i="1"/>
  <c r="M6242" i="1"/>
  <c r="L6242" i="1"/>
  <c r="F6242" i="1"/>
  <c r="D6242" i="1"/>
  <c r="M6241" i="1"/>
  <c r="L6241" i="1"/>
  <c r="F6241" i="1"/>
  <c r="D6241" i="1"/>
  <c r="M6240" i="1"/>
  <c r="L6240" i="1"/>
  <c r="F6240" i="1"/>
  <c r="D6240" i="1"/>
  <c r="M6239" i="1"/>
  <c r="L6239" i="1"/>
  <c r="F6239" i="1"/>
  <c r="D6239" i="1"/>
  <c r="M6238" i="1"/>
  <c r="L6238" i="1"/>
  <c r="F6238" i="1"/>
  <c r="D6238" i="1"/>
  <c r="M6237" i="1"/>
  <c r="L6237" i="1"/>
  <c r="F6237" i="1"/>
  <c r="D6237" i="1"/>
  <c r="M6236" i="1"/>
  <c r="L6236" i="1"/>
  <c r="F6236" i="1"/>
  <c r="D6236" i="1"/>
  <c r="M6235" i="1"/>
  <c r="L6235" i="1"/>
  <c r="F6235" i="1"/>
  <c r="D6235" i="1"/>
  <c r="M6234" i="1"/>
  <c r="L6234" i="1"/>
  <c r="F6234" i="1"/>
  <c r="D6234" i="1"/>
  <c r="M6233" i="1"/>
  <c r="L6233" i="1"/>
  <c r="F6233" i="1"/>
  <c r="D6233" i="1"/>
  <c r="M6232" i="1"/>
  <c r="L6232" i="1"/>
  <c r="F6232" i="1"/>
  <c r="D6232" i="1"/>
  <c r="M6231" i="1"/>
  <c r="L6231" i="1"/>
  <c r="F6231" i="1"/>
  <c r="D6231" i="1"/>
  <c r="M6230" i="1"/>
  <c r="L6230" i="1"/>
  <c r="F6230" i="1"/>
  <c r="D6230" i="1"/>
  <c r="M6229" i="1"/>
  <c r="L6229" i="1"/>
  <c r="F6229" i="1"/>
  <c r="D6229" i="1"/>
  <c r="M6228" i="1"/>
  <c r="L6228" i="1"/>
  <c r="F6228" i="1"/>
  <c r="D6228" i="1"/>
  <c r="M6227" i="1"/>
  <c r="L6227" i="1"/>
  <c r="F6227" i="1"/>
  <c r="D6227" i="1"/>
  <c r="M6226" i="1"/>
  <c r="L6226" i="1"/>
  <c r="F6226" i="1"/>
  <c r="D6226" i="1"/>
  <c r="M6225" i="1"/>
  <c r="L6225" i="1"/>
  <c r="F6225" i="1"/>
  <c r="D6225" i="1"/>
  <c r="M6224" i="1"/>
  <c r="L6224" i="1"/>
  <c r="F6224" i="1"/>
  <c r="D6224" i="1"/>
  <c r="M6223" i="1"/>
  <c r="L6223" i="1"/>
  <c r="F6223" i="1"/>
  <c r="D6223" i="1"/>
  <c r="M6222" i="1"/>
  <c r="L6222" i="1"/>
  <c r="F6222" i="1"/>
  <c r="D6222" i="1"/>
  <c r="M6221" i="1"/>
  <c r="L6221" i="1"/>
  <c r="F6221" i="1"/>
  <c r="D6221" i="1"/>
  <c r="M6220" i="1"/>
  <c r="L6220" i="1"/>
  <c r="F6220" i="1"/>
  <c r="D6220" i="1"/>
  <c r="M6219" i="1"/>
  <c r="L6219" i="1"/>
  <c r="F6219" i="1"/>
  <c r="D6219" i="1"/>
  <c r="M6218" i="1"/>
  <c r="L6218" i="1"/>
  <c r="F6218" i="1"/>
  <c r="D6218" i="1"/>
  <c r="M6217" i="1"/>
  <c r="L6217" i="1"/>
  <c r="F6217" i="1"/>
  <c r="D6217" i="1"/>
  <c r="M6216" i="1"/>
  <c r="L6216" i="1"/>
  <c r="F6216" i="1"/>
  <c r="D6216" i="1"/>
  <c r="M6215" i="1"/>
  <c r="L6215" i="1"/>
  <c r="F6215" i="1"/>
  <c r="D6215" i="1"/>
  <c r="M6214" i="1"/>
  <c r="L6214" i="1"/>
  <c r="F6214" i="1"/>
  <c r="D6214" i="1"/>
  <c r="M6213" i="1"/>
  <c r="L6213" i="1"/>
  <c r="F6213" i="1"/>
  <c r="D6213" i="1"/>
  <c r="M6212" i="1"/>
  <c r="L6212" i="1"/>
  <c r="F6212" i="1"/>
  <c r="D6212" i="1"/>
  <c r="M6211" i="1"/>
  <c r="L6211" i="1"/>
  <c r="F6211" i="1"/>
  <c r="D6211" i="1"/>
  <c r="M6210" i="1"/>
  <c r="L6210" i="1"/>
  <c r="F6210" i="1"/>
  <c r="D6210" i="1"/>
  <c r="M6209" i="1"/>
  <c r="L6209" i="1"/>
  <c r="F6209" i="1"/>
  <c r="D6209" i="1"/>
  <c r="M6208" i="1"/>
  <c r="L6208" i="1"/>
  <c r="F6208" i="1"/>
  <c r="D6208" i="1"/>
  <c r="M6207" i="1"/>
  <c r="L6207" i="1"/>
  <c r="F6207" i="1"/>
  <c r="D6207" i="1"/>
  <c r="M6206" i="1"/>
  <c r="L6206" i="1"/>
  <c r="F6206" i="1"/>
  <c r="D6206" i="1"/>
  <c r="M6205" i="1"/>
  <c r="L6205" i="1"/>
  <c r="F6205" i="1"/>
  <c r="D6205" i="1"/>
  <c r="M6204" i="1"/>
  <c r="L6204" i="1"/>
  <c r="F6204" i="1"/>
  <c r="D6204" i="1"/>
  <c r="M6203" i="1"/>
  <c r="L6203" i="1"/>
  <c r="F6203" i="1"/>
  <c r="D6203" i="1"/>
  <c r="M6202" i="1"/>
  <c r="L6202" i="1"/>
  <c r="F6202" i="1"/>
  <c r="D6202" i="1"/>
  <c r="M6201" i="1"/>
  <c r="L6201" i="1"/>
  <c r="F6201" i="1"/>
  <c r="D6201" i="1"/>
  <c r="M6200" i="1"/>
  <c r="L6200" i="1"/>
  <c r="F6200" i="1"/>
  <c r="D6200" i="1"/>
  <c r="M6199" i="1"/>
  <c r="L6199" i="1"/>
  <c r="F6199" i="1"/>
  <c r="D6199" i="1"/>
  <c r="M6198" i="1"/>
  <c r="L6198" i="1"/>
  <c r="F6198" i="1"/>
  <c r="D6198" i="1"/>
  <c r="M6197" i="1"/>
  <c r="L6197" i="1"/>
  <c r="F6197" i="1"/>
  <c r="D6197" i="1"/>
  <c r="M6196" i="1"/>
  <c r="L6196" i="1"/>
  <c r="F6196" i="1"/>
  <c r="D6196" i="1"/>
  <c r="M6195" i="1"/>
  <c r="L6195" i="1"/>
  <c r="F6195" i="1"/>
  <c r="D6195" i="1"/>
  <c r="M6194" i="1"/>
  <c r="L6194" i="1"/>
  <c r="F6194" i="1"/>
  <c r="D6194" i="1"/>
  <c r="M6193" i="1"/>
  <c r="L6193" i="1"/>
  <c r="F6193" i="1"/>
  <c r="D6193" i="1"/>
  <c r="M6192" i="1"/>
  <c r="L6192" i="1"/>
  <c r="F6192" i="1"/>
  <c r="D6192" i="1"/>
  <c r="M6191" i="1"/>
  <c r="L6191" i="1"/>
  <c r="F6191" i="1"/>
  <c r="D6191" i="1"/>
  <c r="M6190" i="1"/>
  <c r="L6190" i="1"/>
  <c r="F6190" i="1"/>
  <c r="D6190" i="1"/>
  <c r="M6189" i="1"/>
  <c r="L6189" i="1"/>
  <c r="F6189" i="1"/>
  <c r="D6189" i="1"/>
  <c r="M6188" i="1"/>
  <c r="L6188" i="1"/>
  <c r="F6188" i="1"/>
  <c r="D6188" i="1"/>
  <c r="M6187" i="1"/>
  <c r="L6187" i="1"/>
  <c r="F6187" i="1"/>
  <c r="D6187" i="1"/>
  <c r="M6186" i="1"/>
  <c r="L6186" i="1"/>
  <c r="F6186" i="1"/>
  <c r="D6186" i="1"/>
  <c r="M6185" i="1"/>
  <c r="L6185" i="1"/>
  <c r="F6185" i="1"/>
  <c r="D6185" i="1"/>
  <c r="M6184" i="1"/>
  <c r="L6184" i="1"/>
  <c r="F6184" i="1"/>
  <c r="D6184" i="1"/>
  <c r="M6183" i="1"/>
  <c r="L6183" i="1"/>
  <c r="F6183" i="1"/>
  <c r="D6183" i="1"/>
  <c r="M6182" i="1"/>
  <c r="L6182" i="1"/>
  <c r="F6182" i="1"/>
  <c r="D6182" i="1"/>
  <c r="M6181" i="1"/>
  <c r="L6181" i="1"/>
  <c r="F6181" i="1"/>
  <c r="D6181" i="1"/>
  <c r="M6180" i="1"/>
  <c r="L6180" i="1"/>
  <c r="F6180" i="1"/>
  <c r="D6180" i="1"/>
  <c r="M6179" i="1"/>
  <c r="L6179" i="1"/>
  <c r="F6179" i="1"/>
  <c r="D6179" i="1"/>
  <c r="M6178" i="1"/>
  <c r="L6178" i="1"/>
  <c r="F6178" i="1"/>
  <c r="D6178" i="1"/>
  <c r="M6177" i="1"/>
  <c r="L6177" i="1"/>
  <c r="F6177" i="1"/>
  <c r="D6177" i="1"/>
  <c r="M6176" i="1"/>
  <c r="L6176" i="1"/>
  <c r="F6176" i="1"/>
  <c r="D6176" i="1"/>
  <c r="M6175" i="1"/>
  <c r="L6175" i="1"/>
  <c r="F6175" i="1"/>
  <c r="D6175" i="1"/>
  <c r="M6174" i="1"/>
  <c r="L6174" i="1"/>
  <c r="F6174" i="1"/>
  <c r="D6174" i="1"/>
  <c r="M6173" i="1"/>
  <c r="L6173" i="1"/>
  <c r="F6173" i="1"/>
  <c r="D6173" i="1"/>
  <c r="M6172" i="1"/>
  <c r="L6172" i="1"/>
  <c r="F6172" i="1"/>
  <c r="D6172" i="1"/>
  <c r="M6171" i="1"/>
  <c r="L6171" i="1"/>
  <c r="F6171" i="1"/>
  <c r="D6171" i="1"/>
  <c r="M6170" i="1"/>
  <c r="L6170" i="1"/>
  <c r="F6170" i="1"/>
  <c r="D6170" i="1"/>
  <c r="M6169" i="1"/>
  <c r="L6169" i="1"/>
  <c r="F6169" i="1"/>
  <c r="D6169" i="1"/>
  <c r="M6168" i="1"/>
  <c r="L6168" i="1"/>
  <c r="F6168" i="1"/>
  <c r="D6168" i="1"/>
  <c r="M6167" i="1"/>
  <c r="L6167" i="1"/>
  <c r="F6167" i="1"/>
  <c r="D6167" i="1"/>
  <c r="M6166" i="1"/>
  <c r="L6166" i="1"/>
  <c r="F6166" i="1"/>
  <c r="D6166" i="1"/>
  <c r="M6165" i="1"/>
  <c r="L6165" i="1"/>
  <c r="F6165" i="1"/>
  <c r="D6165" i="1"/>
  <c r="M6164" i="1"/>
  <c r="L6164" i="1"/>
  <c r="F6164" i="1"/>
  <c r="D6164" i="1"/>
  <c r="M6163" i="1"/>
  <c r="L6163" i="1"/>
  <c r="F6163" i="1"/>
  <c r="D6163" i="1"/>
  <c r="M6162" i="1"/>
  <c r="L6162" i="1"/>
  <c r="F6162" i="1"/>
  <c r="D6162" i="1"/>
  <c r="M6161" i="1"/>
  <c r="L6161" i="1"/>
  <c r="F6161" i="1"/>
  <c r="D6161" i="1"/>
  <c r="M6160" i="1"/>
  <c r="L6160" i="1"/>
  <c r="F6160" i="1"/>
  <c r="D6160" i="1"/>
  <c r="M6159" i="1"/>
  <c r="L6159" i="1"/>
  <c r="F6159" i="1"/>
  <c r="D6159" i="1"/>
  <c r="M6158" i="1"/>
  <c r="L6158" i="1"/>
  <c r="F6158" i="1"/>
  <c r="D6158" i="1"/>
  <c r="M6157" i="1"/>
  <c r="L6157" i="1"/>
  <c r="F6157" i="1"/>
  <c r="D6157" i="1"/>
  <c r="M6156" i="1"/>
  <c r="L6156" i="1"/>
  <c r="F6156" i="1"/>
  <c r="D6156" i="1"/>
  <c r="M6155" i="1"/>
  <c r="L6155" i="1"/>
  <c r="F6155" i="1"/>
  <c r="D6155" i="1"/>
  <c r="M6154" i="1"/>
  <c r="L6154" i="1"/>
  <c r="F6154" i="1"/>
  <c r="D6154" i="1"/>
  <c r="M6153" i="1"/>
  <c r="L6153" i="1"/>
  <c r="F6153" i="1"/>
  <c r="D6153" i="1"/>
  <c r="M6152" i="1"/>
  <c r="L6152" i="1"/>
  <c r="F6152" i="1"/>
  <c r="D6152" i="1"/>
  <c r="M6151" i="1"/>
  <c r="L6151" i="1"/>
  <c r="F6151" i="1"/>
  <c r="D6151" i="1"/>
  <c r="M6150" i="1"/>
  <c r="L6150" i="1"/>
  <c r="F6150" i="1"/>
  <c r="D6150" i="1"/>
  <c r="M6149" i="1"/>
  <c r="L6149" i="1"/>
  <c r="F6149" i="1"/>
  <c r="D6149" i="1"/>
  <c r="M6148" i="1"/>
  <c r="L6148" i="1"/>
  <c r="F6148" i="1"/>
  <c r="D6148" i="1"/>
  <c r="M6147" i="1"/>
  <c r="L6147" i="1"/>
  <c r="F6147" i="1"/>
  <c r="D6147" i="1"/>
  <c r="M6146" i="1"/>
  <c r="L6146" i="1"/>
  <c r="F6146" i="1"/>
  <c r="D6146" i="1"/>
  <c r="M6145" i="1"/>
  <c r="L6145" i="1"/>
  <c r="F6145" i="1"/>
  <c r="D6145" i="1"/>
  <c r="M6144" i="1"/>
  <c r="L6144" i="1"/>
  <c r="F6144" i="1"/>
  <c r="D6144" i="1"/>
  <c r="M6143" i="1"/>
  <c r="L6143" i="1"/>
  <c r="F6143" i="1"/>
  <c r="D6143" i="1"/>
  <c r="M6142" i="1"/>
  <c r="L6142" i="1"/>
  <c r="F6142" i="1"/>
  <c r="D6142" i="1"/>
  <c r="M6141" i="1"/>
  <c r="L6141" i="1"/>
  <c r="F6141" i="1"/>
  <c r="D6141" i="1"/>
  <c r="M6140" i="1"/>
  <c r="L6140" i="1"/>
  <c r="F6140" i="1"/>
  <c r="D6140" i="1"/>
  <c r="M6139" i="1"/>
  <c r="L6139" i="1"/>
  <c r="F6139" i="1"/>
  <c r="D6139" i="1"/>
  <c r="M6138" i="1"/>
  <c r="L6138" i="1"/>
  <c r="F6138" i="1"/>
  <c r="D6138" i="1"/>
  <c r="M6137" i="1"/>
  <c r="L6137" i="1"/>
  <c r="F6137" i="1"/>
  <c r="D6137" i="1"/>
  <c r="M6136" i="1"/>
  <c r="L6136" i="1"/>
  <c r="F6136" i="1"/>
  <c r="D6136" i="1"/>
  <c r="M6135" i="1"/>
  <c r="L6135" i="1"/>
  <c r="F6135" i="1"/>
  <c r="D6135" i="1"/>
  <c r="M6134" i="1"/>
  <c r="L6134" i="1"/>
  <c r="F6134" i="1"/>
  <c r="D6134" i="1"/>
  <c r="M6133" i="1"/>
  <c r="L6133" i="1"/>
  <c r="F6133" i="1"/>
  <c r="D6133" i="1"/>
  <c r="M6132" i="1"/>
  <c r="L6132" i="1"/>
  <c r="F6132" i="1"/>
  <c r="D6132" i="1"/>
  <c r="M6131" i="1"/>
  <c r="L6131" i="1"/>
  <c r="F6131" i="1"/>
  <c r="D6131" i="1"/>
  <c r="M6130" i="1"/>
  <c r="L6130" i="1"/>
  <c r="F6130" i="1"/>
  <c r="D6130" i="1"/>
  <c r="M6129" i="1"/>
  <c r="L6129" i="1"/>
  <c r="F6129" i="1"/>
  <c r="D6129" i="1"/>
  <c r="M6128" i="1"/>
  <c r="L6128" i="1"/>
  <c r="F6128" i="1"/>
  <c r="D6128" i="1"/>
  <c r="M6127" i="1"/>
  <c r="L6127" i="1"/>
  <c r="F6127" i="1"/>
  <c r="D6127" i="1"/>
  <c r="M6126" i="1"/>
  <c r="L6126" i="1"/>
  <c r="F6126" i="1"/>
  <c r="D6126" i="1"/>
  <c r="M6125" i="1"/>
  <c r="L6125" i="1"/>
  <c r="F6125" i="1"/>
  <c r="D6125" i="1"/>
  <c r="M6124" i="1"/>
  <c r="L6124" i="1"/>
  <c r="F6124" i="1"/>
  <c r="D6124" i="1"/>
  <c r="M6123" i="1"/>
  <c r="L6123" i="1"/>
  <c r="F6123" i="1"/>
  <c r="D6123" i="1"/>
  <c r="M6122" i="1"/>
  <c r="L6122" i="1"/>
  <c r="F6122" i="1"/>
  <c r="D6122" i="1"/>
  <c r="M6121" i="1"/>
  <c r="L6121" i="1"/>
  <c r="F6121" i="1"/>
  <c r="D6121" i="1"/>
  <c r="M6120" i="1"/>
  <c r="L6120" i="1"/>
  <c r="F6120" i="1"/>
  <c r="D6120" i="1"/>
  <c r="M6119" i="1"/>
  <c r="L6119" i="1"/>
  <c r="F6119" i="1"/>
  <c r="D6119" i="1"/>
  <c r="M6118" i="1"/>
  <c r="L6118" i="1"/>
  <c r="F6118" i="1"/>
  <c r="D6118" i="1"/>
  <c r="M6117" i="1"/>
  <c r="L6117" i="1"/>
  <c r="F6117" i="1"/>
  <c r="D6117" i="1"/>
  <c r="M6116" i="1"/>
  <c r="L6116" i="1"/>
  <c r="F6116" i="1"/>
  <c r="D6116" i="1"/>
  <c r="M6115" i="1"/>
  <c r="L6115" i="1"/>
  <c r="F6115" i="1"/>
  <c r="D6115" i="1"/>
  <c r="M6114" i="1"/>
  <c r="L6114" i="1"/>
  <c r="F6114" i="1"/>
  <c r="D6114" i="1"/>
  <c r="M6113" i="1"/>
  <c r="L6113" i="1"/>
  <c r="F6113" i="1"/>
  <c r="D6113" i="1"/>
  <c r="M6112" i="1"/>
  <c r="L6112" i="1"/>
  <c r="F6112" i="1"/>
  <c r="D6112" i="1"/>
  <c r="M6111" i="1"/>
  <c r="L6111" i="1"/>
  <c r="F6111" i="1"/>
  <c r="D6111" i="1"/>
  <c r="M6110" i="1"/>
  <c r="L6110" i="1"/>
  <c r="F6110" i="1"/>
  <c r="D6110" i="1"/>
  <c r="M6109" i="1"/>
  <c r="L6109" i="1"/>
  <c r="F6109" i="1"/>
  <c r="D6109" i="1"/>
  <c r="M6108" i="1"/>
  <c r="L6108" i="1"/>
  <c r="F6108" i="1"/>
  <c r="D6108" i="1"/>
  <c r="M6107" i="1"/>
  <c r="L6107" i="1"/>
  <c r="F6107" i="1"/>
  <c r="D6107" i="1"/>
  <c r="M6106" i="1"/>
  <c r="L6106" i="1"/>
  <c r="F6106" i="1"/>
  <c r="D6106" i="1"/>
  <c r="M6105" i="1"/>
  <c r="L6105" i="1"/>
  <c r="F6105" i="1"/>
  <c r="D6105" i="1"/>
  <c r="M6104" i="1"/>
  <c r="L6104" i="1"/>
  <c r="F6104" i="1"/>
  <c r="D6104" i="1"/>
  <c r="M6103" i="1"/>
  <c r="L6103" i="1"/>
  <c r="F6103" i="1"/>
  <c r="D6103" i="1"/>
  <c r="M6102" i="1"/>
  <c r="L6102" i="1"/>
  <c r="F6102" i="1"/>
  <c r="D6102" i="1"/>
  <c r="M6101" i="1"/>
  <c r="L6101" i="1"/>
  <c r="F6101" i="1"/>
  <c r="D6101" i="1"/>
  <c r="M6100" i="1"/>
  <c r="L6100" i="1"/>
  <c r="F6100" i="1"/>
  <c r="D6100" i="1"/>
  <c r="M6099" i="1"/>
  <c r="L6099" i="1"/>
  <c r="F6099" i="1"/>
  <c r="D6099" i="1"/>
  <c r="M6098" i="1"/>
  <c r="L6098" i="1"/>
  <c r="F6098" i="1"/>
  <c r="D6098" i="1"/>
  <c r="M6097" i="1"/>
  <c r="L6097" i="1"/>
  <c r="F6097" i="1"/>
  <c r="D6097" i="1"/>
  <c r="M6096" i="1"/>
  <c r="L6096" i="1"/>
  <c r="F6096" i="1"/>
  <c r="D6096" i="1"/>
  <c r="M6095" i="1"/>
  <c r="L6095" i="1"/>
  <c r="F6095" i="1"/>
  <c r="D6095" i="1"/>
  <c r="M6094" i="1"/>
  <c r="L6094" i="1"/>
  <c r="F6094" i="1"/>
  <c r="D6094" i="1"/>
  <c r="M6093" i="1"/>
  <c r="L6093" i="1"/>
  <c r="F6093" i="1"/>
  <c r="D6093" i="1"/>
  <c r="M6092" i="1"/>
  <c r="L6092" i="1"/>
  <c r="F6092" i="1"/>
  <c r="D6092" i="1"/>
  <c r="M6091" i="1"/>
  <c r="L6091" i="1"/>
  <c r="F6091" i="1"/>
  <c r="D6091" i="1"/>
  <c r="M6090" i="1"/>
  <c r="L6090" i="1"/>
  <c r="F6090" i="1"/>
  <c r="D6090" i="1"/>
  <c r="M6089" i="1"/>
  <c r="L6089" i="1"/>
  <c r="F6089" i="1"/>
  <c r="D6089" i="1"/>
  <c r="M6088" i="1"/>
  <c r="L6088" i="1"/>
  <c r="F6088" i="1"/>
  <c r="D6088" i="1"/>
  <c r="M6087" i="1"/>
  <c r="L6087" i="1"/>
  <c r="F6087" i="1"/>
  <c r="D6087" i="1"/>
  <c r="M6086" i="1"/>
  <c r="L6086" i="1"/>
  <c r="F6086" i="1"/>
  <c r="D6086" i="1"/>
  <c r="M6085" i="1"/>
  <c r="L6085" i="1"/>
  <c r="F6085" i="1"/>
  <c r="D6085" i="1"/>
  <c r="M6084" i="1"/>
  <c r="L6084" i="1"/>
  <c r="F6084" i="1"/>
  <c r="D6084" i="1"/>
  <c r="M6083" i="1"/>
  <c r="L6083" i="1"/>
  <c r="F6083" i="1"/>
  <c r="D6083" i="1"/>
  <c r="M6082" i="1"/>
  <c r="L6082" i="1"/>
  <c r="F6082" i="1"/>
  <c r="D6082" i="1"/>
  <c r="M6081" i="1"/>
  <c r="L6081" i="1"/>
  <c r="F6081" i="1"/>
  <c r="D6081" i="1"/>
  <c r="M6080" i="1"/>
  <c r="L6080" i="1"/>
  <c r="F6080" i="1"/>
  <c r="D6080" i="1"/>
  <c r="M6079" i="1"/>
  <c r="L6079" i="1"/>
  <c r="F6079" i="1"/>
  <c r="D6079" i="1"/>
  <c r="M6078" i="1"/>
  <c r="L6078" i="1"/>
  <c r="F6078" i="1"/>
  <c r="D6078" i="1"/>
  <c r="M6077" i="1"/>
  <c r="L6077" i="1"/>
  <c r="F6077" i="1"/>
  <c r="D6077" i="1"/>
  <c r="M6076" i="1"/>
  <c r="L6076" i="1"/>
  <c r="F6076" i="1"/>
  <c r="D6076" i="1"/>
  <c r="M6075" i="1"/>
  <c r="L6075" i="1"/>
  <c r="F6075" i="1"/>
  <c r="D6075" i="1"/>
  <c r="M6074" i="1"/>
  <c r="L6074" i="1"/>
  <c r="F6074" i="1"/>
  <c r="D6074" i="1"/>
  <c r="M6073" i="1"/>
  <c r="L6073" i="1"/>
  <c r="F6073" i="1"/>
  <c r="D6073" i="1"/>
  <c r="M6072" i="1"/>
  <c r="L6072" i="1"/>
  <c r="F6072" i="1"/>
  <c r="D6072" i="1"/>
  <c r="M6071" i="1"/>
  <c r="L6071" i="1"/>
  <c r="F6071" i="1"/>
  <c r="D6071" i="1"/>
  <c r="M6070" i="1"/>
  <c r="L6070" i="1"/>
  <c r="F6070" i="1"/>
  <c r="D6070" i="1"/>
  <c r="M6069" i="1"/>
  <c r="L6069" i="1"/>
  <c r="F6069" i="1"/>
  <c r="D6069" i="1"/>
  <c r="M6068" i="1"/>
  <c r="L6068" i="1"/>
  <c r="F6068" i="1"/>
  <c r="D6068" i="1"/>
  <c r="M6067" i="1"/>
  <c r="L6067" i="1"/>
  <c r="F6067" i="1"/>
  <c r="D6067" i="1"/>
  <c r="M6066" i="1"/>
  <c r="L6066" i="1"/>
  <c r="F6066" i="1"/>
  <c r="D6066" i="1"/>
  <c r="M6065" i="1"/>
  <c r="L6065" i="1"/>
  <c r="F6065" i="1"/>
  <c r="D6065" i="1"/>
  <c r="M6064" i="1"/>
  <c r="L6064" i="1"/>
  <c r="F6064" i="1"/>
  <c r="D6064" i="1"/>
  <c r="M6063" i="1"/>
  <c r="L6063" i="1"/>
  <c r="F6063" i="1"/>
  <c r="D6063" i="1"/>
  <c r="M6062" i="1"/>
  <c r="L6062" i="1"/>
  <c r="F6062" i="1"/>
  <c r="D6062" i="1"/>
  <c r="M6061" i="1"/>
  <c r="L6061" i="1"/>
  <c r="F6061" i="1"/>
  <c r="D6061" i="1"/>
  <c r="M6060" i="1"/>
  <c r="L6060" i="1"/>
  <c r="F6060" i="1"/>
  <c r="D6060" i="1"/>
  <c r="M6059" i="1"/>
  <c r="L6059" i="1"/>
  <c r="F6059" i="1"/>
  <c r="D6059" i="1"/>
  <c r="M6058" i="1"/>
  <c r="L6058" i="1"/>
  <c r="F6058" i="1"/>
  <c r="D6058" i="1"/>
  <c r="M6057" i="1"/>
  <c r="L6057" i="1"/>
  <c r="F6057" i="1"/>
  <c r="D6057" i="1"/>
  <c r="M6056" i="1"/>
  <c r="L6056" i="1"/>
  <c r="F6056" i="1"/>
  <c r="D6056" i="1"/>
  <c r="M6055" i="1"/>
  <c r="L6055" i="1"/>
  <c r="F6055" i="1"/>
  <c r="D6055" i="1"/>
  <c r="M6054" i="1"/>
  <c r="L6054" i="1"/>
  <c r="F6054" i="1"/>
  <c r="D6054" i="1"/>
  <c r="M6053" i="1"/>
  <c r="L6053" i="1"/>
  <c r="F6053" i="1"/>
  <c r="D6053" i="1"/>
  <c r="M6052" i="1"/>
  <c r="L6052" i="1"/>
  <c r="F6052" i="1"/>
  <c r="D6052" i="1"/>
  <c r="M6051" i="1"/>
  <c r="L6051" i="1"/>
  <c r="F6051" i="1"/>
  <c r="D6051" i="1"/>
  <c r="M6050" i="1"/>
  <c r="L6050" i="1"/>
  <c r="F6050" i="1"/>
  <c r="D6050" i="1"/>
  <c r="M6049" i="1"/>
  <c r="L6049" i="1"/>
  <c r="F6049" i="1"/>
  <c r="D6049" i="1"/>
  <c r="M6048" i="1"/>
  <c r="L6048" i="1"/>
  <c r="F6048" i="1"/>
  <c r="D6048" i="1"/>
  <c r="M6047" i="1"/>
  <c r="L6047" i="1"/>
  <c r="F6047" i="1"/>
  <c r="D6047" i="1"/>
  <c r="M6046" i="1"/>
  <c r="L6046" i="1"/>
  <c r="F6046" i="1"/>
  <c r="D6046" i="1"/>
  <c r="M6045" i="1"/>
  <c r="L6045" i="1"/>
  <c r="F6045" i="1"/>
  <c r="D6045" i="1"/>
  <c r="M6044" i="1"/>
  <c r="L6044" i="1"/>
  <c r="F6044" i="1"/>
  <c r="D6044" i="1"/>
  <c r="M6043" i="1"/>
  <c r="L6043" i="1"/>
  <c r="F6043" i="1"/>
  <c r="D6043" i="1"/>
  <c r="M6042" i="1"/>
  <c r="L6042" i="1"/>
  <c r="F6042" i="1"/>
  <c r="D6042" i="1"/>
  <c r="M6041" i="1"/>
  <c r="L6041" i="1"/>
  <c r="F6041" i="1"/>
  <c r="D6041" i="1"/>
  <c r="M6040" i="1"/>
  <c r="L6040" i="1"/>
  <c r="F6040" i="1"/>
  <c r="D6040" i="1"/>
  <c r="M6039" i="1"/>
  <c r="L6039" i="1"/>
  <c r="F6039" i="1"/>
  <c r="D6039" i="1"/>
  <c r="M6038" i="1"/>
  <c r="L6038" i="1"/>
  <c r="F6038" i="1"/>
  <c r="D6038" i="1"/>
  <c r="M6037" i="1"/>
  <c r="L6037" i="1"/>
  <c r="F6037" i="1"/>
  <c r="D6037" i="1"/>
  <c r="M6036" i="1"/>
  <c r="L6036" i="1"/>
  <c r="F6036" i="1"/>
  <c r="D6036" i="1"/>
  <c r="M6035" i="1"/>
  <c r="L6035" i="1"/>
  <c r="F6035" i="1"/>
  <c r="D6035" i="1"/>
  <c r="M6034" i="1"/>
  <c r="L6034" i="1"/>
  <c r="F6034" i="1"/>
  <c r="D6034" i="1"/>
  <c r="M6033" i="1"/>
  <c r="L6033" i="1"/>
  <c r="F6033" i="1"/>
  <c r="D6033" i="1"/>
  <c r="M6032" i="1"/>
  <c r="L6032" i="1"/>
  <c r="F6032" i="1"/>
  <c r="D6032" i="1"/>
  <c r="M6031" i="1"/>
  <c r="L6031" i="1"/>
  <c r="F6031" i="1"/>
  <c r="D6031" i="1"/>
  <c r="M6030" i="1"/>
  <c r="L6030" i="1"/>
  <c r="F6030" i="1"/>
  <c r="D6030" i="1"/>
  <c r="M6029" i="1"/>
  <c r="L6029" i="1"/>
  <c r="F6029" i="1"/>
  <c r="D6029" i="1"/>
  <c r="M6028" i="1"/>
  <c r="L6028" i="1"/>
  <c r="F6028" i="1"/>
  <c r="D6028" i="1"/>
  <c r="M6027" i="1"/>
  <c r="L6027" i="1"/>
  <c r="F6027" i="1"/>
  <c r="D6027" i="1"/>
  <c r="M6026" i="1"/>
  <c r="L6026" i="1"/>
  <c r="F6026" i="1"/>
  <c r="D6026" i="1"/>
  <c r="M6025" i="1"/>
  <c r="L6025" i="1"/>
  <c r="F6025" i="1"/>
  <c r="D6025" i="1"/>
  <c r="M6024" i="1"/>
  <c r="L6024" i="1"/>
  <c r="F6024" i="1"/>
  <c r="D6024" i="1"/>
  <c r="M6023" i="1"/>
  <c r="L6023" i="1"/>
  <c r="F6023" i="1"/>
  <c r="D6023" i="1"/>
  <c r="M6022" i="1"/>
  <c r="L6022" i="1"/>
  <c r="F6022" i="1"/>
  <c r="D6022" i="1"/>
  <c r="M6021" i="1"/>
  <c r="L6021" i="1"/>
  <c r="F6021" i="1"/>
  <c r="D6021" i="1"/>
  <c r="M6020" i="1"/>
  <c r="L6020" i="1"/>
  <c r="F6020" i="1"/>
  <c r="D6020" i="1"/>
  <c r="M6019" i="1"/>
  <c r="L6019" i="1"/>
  <c r="F6019" i="1"/>
  <c r="D6019" i="1"/>
  <c r="M6018" i="1"/>
  <c r="L6018" i="1"/>
  <c r="F6018" i="1"/>
  <c r="D6018" i="1"/>
  <c r="M6017" i="1"/>
  <c r="L6017" i="1"/>
  <c r="F6017" i="1"/>
  <c r="D6017" i="1"/>
  <c r="M6016" i="1"/>
  <c r="L6016" i="1"/>
  <c r="F6016" i="1"/>
  <c r="D6016" i="1"/>
  <c r="M6015" i="1"/>
  <c r="L6015" i="1"/>
  <c r="F6015" i="1"/>
  <c r="D6015" i="1"/>
  <c r="M6014" i="1"/>
  <c r="L6014" i="1"/>
  <c r="F6014" i="1"/>
  <c r="D6014" i="1"/>
  <c r="M6013" i="1"/>
  <c r="L6013" i="1"/>
  <c r="F6013" i="1"/>
  <c r="D6013" i="1"/>
  <c r="M6012" i="1"/>
  <c r="L6012" i="1"/>
  <c r="F6012" i="1"/>
  <c r="D6012" i="1"/>
  <c r="M6011" i="1"/>
  <c r="L6011" i="1"/>
  <c r="F6011" i="1"/>
  <c r="D6011" i="1"/>
  <c r="M6010" i="1"/>
  <c r="L6010" i="1"/>
  <c r="F6010" i="1"/>
  <c r="D6010" i="1"/>
  <c r="M6009" i="1"/>
  <c r="L6009" i="1"/>
  <c r="F6009" i="1"/>
  <c r="D6009" i="1"/>
  <c r="M6008" i="1"/>
  <c r="L6008" i="1"/>
  <c r="F6008" i="1"/>
  <c r="D6008" i="1"/>
  <c r="M6007" i="1"/>
  <c r="L6007" i="1"/>
  <c r="F6007" i="1"/>
  <c r="D6007" i="1"/>
  <c r="M6006" i="1"/>
  <c r="L6006" i="1"/>
  <c r="F6006" i="1"/>
  <c r="D6006" i="1"/>
  <c r="M6005" i="1"/>
  <c r="L6005" i="1"/>
  <c r="F6005" i="1"/>
  <c r="D6005" i="1"/>
  <c r="M6004" i="1"/>
  <c r="L6004" i="1"/>
  <c r="F6004" i="1"/>
  <c r="D6004" i="1"/>
  <c r="M6003" i="1"/>
  <c r="L6003" i="1"/>
  <c r="F6003" i="1"/>
  <c r="D6003" i="1"/>
  <c r="M6002" i="1"/>
  <c r="L6002" i="1"/>
  <c r="F6002" i="1"/>
  <c r="D6002" i="1"/>
  <c r="M6001" i="1"/>
  <c r="L6001" i="1"/>
  <c r="F6001" i="1"/>
  <c r="D6001" i="1"/>
  <c r="M6000" i="1"/>
  <c r="L6000" i="1"/>
  <c r="F6000" i="1"/>
  <c r="D6000" i="1"/>
  <c r="M5999" i="1"/>
  <c r="L5999" i="1"/>
  <c r="F5999" i="1"/>
  <c r="D5999" i="1"/>
  <c r="M5998" i="1"/>
  <c r="L5998" i="1"/>
  <c r="F5998" i="1"/>
  <c r="D5998" i="1"/>
  <c r="M5997" i="1"/>
  <c r="L5997" i="1"/>
  <c r="F5997" i="1"/>
  <c r="D5997" i="1"/>
  <c r="M5996" i="1"/>
  <c r="L5996" i="1"/>
  <c r="F5996" i="1"/>
  <c r="D5996" i="1"/>
  <c r="M5995" i="1"/>
  <c r="L5995" i="1"/>
  <c r="F5995" i="1"/>
  <c r="D5995" i="1"/>
  <c r="M5994" i="1"/>
  <c r="L5994" i="1"/>
  <c r="F5994" i="1"/>
  <c r="D5994" i="1"/>
  <c r="M5993" i="1"/>
  <c r="L5993" i="1"/>
  <c r="F5993" i="1"/>
  <c r="D5993" i="1"/>
  <c r="M5992" i="1"/>
  <c r="L5992" i="1"/>
  <c r="F5992" i="1"/>
  <c r="D5992" i="1"/>
  <c r="M5991" i="1"/>
  <c r="L5991" i="1"/>
  <c r="F5991" i="1"/>
  <c r="D5991" i="1"/>
  <c r="M5990" i="1"/>
  <c r="L5990" i="1"/>
  <c r="F5990" i="1"/>
  <c r="D5990" i="1"/>
  <c r="M5989" i="1"/>
  <c r="L5989" i="1"/>
  <c r="F5989" i="1"/>
  <c r="D5989" i="1"/>
  <c r="M5988" i="1"/>
  <c r="L5988" i="1"/>
  <c r="F5988" i="1"/>
  <c r="D5988" i="1"/>
  <c r="M5987" i="1"/>
  <c r="L5987" i="1"/>
  <c r="F5987" i="1"/>
  <c r="D5987" i="1"/>
  <c r="M5986" i="1"/>
  <c r="L5986" i="1"/>
  <c r="F5986" i="1"/>
  <c r="D5986" i="1"/>
  <c r="M5985" i="1"/>
  <c r="L5985" i="1"/>
  <c r="F5985" i="1"/>
  <c r="D5985" i="1"/>
  <c r="M5984" i="1"/>
  <c r="L5984" i="1"/>
  <c r="F5984" i="1"/>
  <c r="D5984" i="1"/>
  <c r="M5983" i="1"/>
  <c r="L5983" i="1"/>
  <c r="F5983" i="1"/>
  <c r="D5983" i="1"/>
  <c r="M5982" i="1"/>
  <c r="L5982" i="1"/>
  <c r="F5982" i="1"/>
  <c r="D5982" i="1"/>
  <c r="M5981" i="1"/>
  <c r="L5981" i="1"/>
  <c r="F5981" i="1"/>
  <c r="D5981" i="1"/>
  <c r="M5980" i="1"/>
  <c r="L5980" i="1"/>
  <c r="F5980" i="1"/>
  <c r="D5980" i="1"/>
  <c r="M5979" i="1"/>
  <c r="L5979" i="1"/>
  <c r="F5979" i="1"/>
  <c r="D5979" i="1"/>
  <c r="M5978" i="1"/>
  <c r="L5978" i="1"/>
  <c r="F5978" i="1"/>
  <c r="D5978" i="1"/>
  <c r="M5977" i="1"/>
  <c r="L5977" i="1"/>
  <c r="F5977" i="1"/>
  <c r="D5977" i="1"/>
  <c r="M5976" i="1"/>
  <c r="L5976" i="1"/>
  <c r="F5976" i="1"/>
  <c r="D5976" i="1"/>
  <c r="M5975" i="1"/>
  <c r="L5975" i="1"/>
  <c r="F5975" i="1"/>
  <c r="D5975" i="1"/>
  <c r="M5974" i="1"/>
  <c r="L5974" i="1"/>
  <c r="F5974" i="1"/>
  <c r="D5974" i="1"/>
  <c r="M5973" i="1"/>
  <c r="L5973" i="1"/>
  <c r="F5973" i="1"/>
  <c r="D5973" i="1"/>
  <c r="M5972" i="1"/>
  <c r="L5972" i="1"/>
  <c r="F5972" i="1"/>
  <c r="D5972" i="1"/>
  <c r="M5971" i="1"/>
  <c r="L5971" i="1"/>
  <c r="F5971" i="1"/>
  <c r="D5971" i="1"/>
  <c r="M5970" i="1"/>
  <c r="L5970" i="1"/>
  <c r="F5970" i="1"/>
  <c r="D5970" i="1"/>
  <c r="M5969" i="1"/>
  <c r="L5969" i="1"/>
  <c r="F5969" i="1"/>
  <c r="D5969" i="1"/>
  <c r="M5968" i="1"/>
  <c r="L5968" i="1"/>
  <c r="F5968" i="1"/>
  <c r="D5968" i="1"/>
  <c r="M5967" i="1"/>
  <c r="L5967" i="1"/>
  <c r="F5967" i="1"/>
  <c r="D5967" i="1"/>
  <c r="M5966" i="1"/>
  <c r="L5966" i="1"/>
  <c r="F5966" i="1"/>
  <c r="D5966" i="1"/>
  <c r="M5965" i="1"/>
  <c r="L5965" i="1"/>
  <c r="F5965" i="1"/>
  <c r="D5965" i="1"/>
  <c r="M5964" i="1"/>
  <c r="L5964" i="1"/>
  <c r="F5964" i="1"/>
  <c r="D5964" i="1"/>
  <c r="M5963" i="1"/>
  <c r="L5963" i="1"/>
  <c r="F5963" i="1"/>
  <c r="D5963" i="1"/>
  <c r="M5962" i="1"/>
  <c r="L5962" i="1"/>
  <c r="F5962" i="1"/>
  <c r="D5962" i="1"/>
  <c r="M5961" i="1"/>
  <c r="L5961" i="1"/>
  <c r="F5961" i="1"/>
  <c r="D5961" i="1"/>
  <c r="M5960" i="1"/>
  <c r="L5960" i="1"/>
  <c r="F5960" i="1"/>
  <c r="D5960" i="1"/>
  <c r="M5959" i="1"/>
  <c r="L5959" i="1"/>
  <c r="F5959" i="1"/>
  <c r="D5959" i="1"/>
  <c r="M5958" i="1"/>
  <c r="L5958" i="1"/>
  <c r="F5958" i="1"/>
  <c r="D5958" i="1"/>
  <c r="M5957" i="1"/>
  <c r="L5957" i="1"/>
  <c r="F5957" i="1"/>
  <c r="D5957" i="1"/>
  <c r="M5956" i="1"/>
  <c r="L5956" i="1"/>
  <c r="F5956" i="1"/>
  <c r="D5956" i="1"/>
  <c r="M5955" i="1"/>
  <c r="L5955" i="1"/>
  <c r="F5955" i="1"/>
  <c r="D5955" i="1"/>
  <c r="M5954" i="1"/>
  <c r="L5954" i="1"/>
  <c r="F5954" i="1"/>
  <c r="D5954" i="1"/>
  <c r="M5953" i="1"/>
  <c r="L5953" i="1"/>
  <c r="F5953" i="1"/>
  <c r="D5953" i="1"/>
  <c r="M5952" i="1"/>
  <c r="L5952" i="1"/>
  <c r="F5952" i="1"/>
  <c r="D5952" i="1"/>
  <c r="M5951" i="1"/>
  <c r="L5951" i="1"/>
  <c r="F5951" i="1"/>
  <c r="D5951" i="1"/>
  <c r="M5950" i="1"/>
  <c r="L5950" i="1"/>
  <c r="F5950" i="1"/>
  <c r="D5950" i="1"/>
  <c r="M5949" i="1"/>
  <c r="L5949" i="1"/>
  <c r="F5949" i="1"/>
  <c r="D5949" i="1"/>
  <c r="M5948" i="1"/>
  <c r="L5948" i="1"/>
  <c r="F5948" i="1"/>
  <c r="D5948" i="1"/>
  <c r="M5947" i="1"/>
  <c r="L5947" i="1"/>
  <c r="F5947" i="1"/>
  <c r="D5947" i="1"/>
  <c r="M5946" i="1"/>
  <c r="L5946" i="1"/>
  <c r="F5946" i="1"/>
  <c r="D5946" i="1"/>
  <c r="M5945" i="1"/>
  <c r="L5945" i="1"/>
  <c r="F5945" i="1"/>
  <c r="D5945" i="1"/>
  <c r="M5944" i="1"/>
  <c r="L5944" i="1"/>
  <c r="F5944" i="1"/>
  <c r="D5944" i="1"/>
  <c r="M5943" i="1"/>
  <c r="L5943" i="1"/>
  <c r="F5943" i="1"/>
  <c r="D5943" i="1"/>
  <c r="M5942" i="1"/>
  <c r="L5942" i="1"/>
  <c r="F5942" i="1"/>
  <c r="D5942" i="1"/>
  <c r="M5941" i="1"/>
  <c r="L5941" i="1"/>
  <c r="F5941" i="1"/>
  <c r="D5941" i="1"/>
  <c r="M5940" i="1"/>
  <c r="L5940" i="1"/>
  <c r="F5940" i="1"/>
  <c r="D5940" i="1"/>
  <c r="M5939" i="1"/>
  <c r="L5939" i="1"/>
  <c r="F5939" i="1"/>
  <c r="D5939" i="1"/>
  <c r="M5938" i="1"/>
  <c r="L5938" i="1"/>
  <c r="F5938" i="1"/>
  <c r="D5938" i="1"/>
  <c r="M5937" i="1"/>
  <c r="L5937" i="1"/>
  <c r="F5937" i="1"/>
  <c r="D5937" i="1"/>
  <c r="M5936" i="1"/>
  <c r="L5936" i="1"/>
  <c r="F5936" i="1"/>
  <c r="D5936" i="1"/>
  <c r="M5935" i="1"/>
  <c r="L5935" i="1"/>
  <c r="F5935" i="1"/>
  <c r="D5935" i="1"/>
  <c r="M5934" i="1"/>
  <c r="L5934" i="1"/>
  <c r="F5934" i="1"/>
  <c r="D5934" i="1"/>
  <c r="M5933" i="1"/>
  <c r="L5933" i="1"/>
  <c r="F5933" i="1"/>
  <c r="D5933" i="1"/>
  <c r="M5932" i="1"/>
  <c r="L5932" i="1"/>
  <c r="F5932" i="1"/>
  <c r="D5932" i="1"/>
  <c r="M5931" i="1"/>
  <c r="L5931" i="1"/>
  <c r="F5931" i="1"/>
  <c r="D5931" i="1"/>
  <c r="M5930" i="1"/>
  <c r="L5930" i="1"/>
  <c r="F5930" i="1"/>
  <c r="D5930" i="1"/>
  <c r="M5929" i="1"/>
  <c r="L5929" i="1"/>
  <c r="F5929" i="1"/>
  <c r="D5929" i="1"/>
  <c r="M5928" i="1"/>
  <c r="L5928" i="1"/>
  <c r="F5928" i="1"/>
  <c r="D5928" i="1"/>
  <c r="M5927" i="1"/>
  <c r="L5927" i="1"/>
  <c r="F5927" i="1"/>
  <c r="D5927" i="1"/>
  <c r="M5926" i="1"/>
  <c r="L5926" i="1"/>
  <c r="F5926" i="1"/>
  <c r="D5926" i="1"/>
  <c r="M5925" i="1"/>
  <c r="L5925" i="1"/>
  <c r="F5925" i="1"/>
  <c r="D5925" i="1"/>
  <c r="M5924" i="1"/>
  <c r="L5924" i="1"/>
  <c r="F5924" i="1"/>
  <c r="D5924" i="1"/>
  <c r="M5923" i="1"/>
  <c r="L5923" i="1"/>
  <c r="F5923" i="1"/>
  <c r="D5923" i="1"/>
  <c r="M5922" i="1"/>
  <c r="L5922" i="1"/>
  <c r="F5922" i="1"/>
  <c r="D5922" i="1"/>
  <c r="M5921" i="1"/>
  <c r="L5921" i="1"/>
  <c r="F5921" i="1"/>
  <c r="D5921" i="1"/>
  <c r="M5920" i="1"/>
  <c r="L5920" i="1"/>
  <c r="F5920" i="1"/>
  <c r="D5920" i="1"/>
  <c r="M5919" i="1"/>
  <c r="L5919" i="1"/>
  <c r="F5919" i="1"/>
  <c r="D5919" i="1"/>
  <c r="M5918" i="1"/>
  <c r="L5918" i="1"/>
  <c r="F5918" i="1"/>
  <c r="D5918" i="1"/>
  <c r="M5917" i="1"/>
  <c r="L5917" i="1"/>
  <c r="F5917" i="1"/>
  <c r="D5917" i="1"/>
  <c r="M5916" i="1"/>
  <c r="L5916" i="1"/>
  <c r="F5916" i="1"/>
  <c r="D5916" i="1"/>
  <c r="M5915" i="1"/>
  <c r="L5915" i="1"/>
  <c r="F5915" i="1"/>
  <c r="D5915" i="1"/>
  <c r="M5914" i="1"/>
  <c r="L5914" i="1"/>
  <c r="F5914" i="1"/>
  <c r="D5914" i="1"/>
  <c r="M5913" i="1"/>
  <c r="L5913" i="1"/>
  <c r="F5913" i="1"/>
  <c r="D5913" i="1"/>
  <c r="M5912" i="1"/>
  <c r="L5912" i="1"/>
  <c r="F5912" i="1"/>
  <c r="D5912" i="1"/>
  <c r="M5911" i="1"/>
  <c r="L5911" i="1"/>
  <c r="F5911" i="1"/>
  <c r="D5911" i="1"/>
  <c r="M5910" i="1"/>
  <c r="L5910" i="1"/>
  <c r="F5910" i="1"/>
  <c r="D5910" i="1"/>
  <c r="M5909" i="1"/>
  <c r="L5909" i="1"/>
  <c r="F5909" i="1"/>
  <c r="D5909" i="1"/>
  <c r="M5908" i="1"/>
  <c r="L5908" i="1"/>
  <c r="F5908" i="1"/>
  <c r="D5908" i="1"/>
  <c r="M5907" i="1"/>
  <c r="L5907" i="1"/>
  <c r="F5907" i="1"/>
  <c r="D5907" i="1"/>
  <c r="M5906" i="1"/>
  <c r="L5906" i="1"/>
  <c r="F5906" i="1"/>
  <c r="D5906" i="1"/>
  <c r="M5905" i="1"/>
  <c r="L5905" i="1"/>
  <c r="F5905" i="1"/>
  <c r="D5905" i="1"/>
  <c r="M5904" i="1"/>
  <c r="L5904" i="1"/>
  <c r="F5904" i="1"/>
  <c r="D5904" i="1"/>
  <c r="M5903" i="1"/>
  <c r="L5903" i="1"/>
  <c r="F5903" i="1"/>
  <c r="D5903" i="1"/>
  <c r="M5902" i="1"/>
  <c r="L5902" i="1"/>
  <c r="F5902" i="1"/>
  <c r="D5902" i="1"/>
  <c r="M5901" i="1"/>
  <c r="L5901" i="1"/>
  <c r="F5901" i="1"/>
  <c r="D5901" i="1"/>
  <c r="M5900" i="1"/>
  <c r="L5900" i="1"/>
  <c r="F5900" i="1"/>
  <c r="D5900" i="1"/>
  <c r="M5899" i="1"/>
  <c r="L5899" i="1"/>
  <c r="F5899" i="1"/>
  <c r="D5899" i="1"/>
  <c r="M5898" i="1"/>
  <c r="L5898" i="1"/>
  <c r="F5898" i="1"/>
  <c r="D5898" i="1"/>
  <c r="M5897" i="1"/>
  <c r="L5897" i="1"/>
  <c r="F5897" i="1"/>
  <c r="D5897" i="1"/>
  <c r="M5896" i="1"/>
  <c r="L5896" i="1"/>
  <c r="F5896" i="1"/>
  <c r="D5896" i="1"/>
  <c r="M5895" i="1"/>
  <c r="L5895" i="1"/>
  <c r="F5895" i="1"/>
  <c r="D5895" i="1"/>
  <c r="M5894" i="1"/>
  <c r="L5894" i="1"/>
  <c r="F5894" i="1"/>
  <c r="D5894" i="1"/>
  <c r="M5893" i="1"/>
  <c r="L5893" i="1"/>
  <c r="F5893" i="1"/>
  <c r="D5893" i="1"/>
  <c r="M5892" i="1"/>
  <c r="L5892" i="1"/>
  <c r="F5892" i="1"/>
  <c r="D5892" i="1"/>
  <c r="M5891" i="1"/>
  <c r="L5891" i="1"/>
  <c r="F5891" i="1"/>
  <c r="D5891" i="1"/>
  <c r="M5890" i="1"/>
  <c r="L5890" i="1"/>
  <c r="F5890" i="1"/>
  <c r="D5890" i="1"/>
  <c r="M5889" i="1"/>
  <c r="L5889" i="1"/>
  <c r="F5889" i="1"/>
  <c r="D5889" i="1"/>
  <c r="M5888" i="1"/>
  <c r="L5888" i="1"/>
  <c r="F5888" i="1"/>
  <c r="D5888" i="1"/>
  <c r="M5887" i="1"/>
  <c r="L5887" i="1"/>
  <c r="F5887" i="1"/>
  <c r="D5887" i="1"/>
  <c r="M5886" i="1"/>
  <c r="L5886" i="1"/>
  <c r="F5886" i="1"/>
  <c r="D5886" i="1"/>
  <c r="M5885" i="1"/>
  <c r="L5885" i="1"/>
  <c r="F5885" i="1"/>
  <c r="D5885" i="1"/>
  <c r="M5884" i="1"/>
  <c r="L5884" i="1"/>
  <c r="F5884" i="1"/>
  <c r="D5884" i="1"/>
  <c r="M5883" i="1"/>
  <c r="L5883" i="1"/>
  <c r="F5883" i="1"/>
  <c r="D5883" i="1"/>
  <c r="M5882" i="1"/>
  <c r="L5882" i="1"/>
  <c r="F5882" i="1"/>
  <c r="D5882" i="1"/>
  <c r="M5881" i="1"/>
  <c r="L5881" i="1"/>
  <c r="F5881" i="1"/>
  <c r="D5881" i="1"/>
  <c r="M5880" i="1"/>
  <c r="L5880" i="1"/>
  <c r="F5880" i="1"/>
  <c r="D5880" i="1"/>
  <c r="M5879" i="1"/>
  <c r="L5879" i="1"/>
  <c r="F5879" i="1"/>
  <c r="D5879" i="1"/>
  <c r="M5878" i="1"/>
  <c r="L5878" i="1"/>
  <c r="F5878" i="1"/>
  <c r="D5878" i="1"/>
  <c r="M5877" i="1"/>
  <c r="L5877" i="1"/>
  <c r="F5877" i="1"/>
  <c r="D5877" i="1"/>
  <c r="M5876" i="1"/>
  <c r="L5876" i="1"/>
  <c r="F5876" i="1"/>
  <c r="D5876" i="1"/>
  <c r="M5875" i="1"/>
  <c r="L5875" i="1"/>
  <c r="F5875" i="1"/>
  <c r="D5875" i="1"/>
  <c r="M5874" i="1"/>
  <c r="L5874" i="1"/>
  <c r="F5874" i="1"/>
  <c r="D5874" i="1"/>
  <c r="L5873" i="1"/>
  <c r="M5873" i="1" s="1"/>
  <c r="F5873" i="1"/>
  <c r="D5873" i="1"/>
  <c r="L5872" i="1"/>
  <c r="M5872" i="1" s="1"/>
  <c r="F5872" i="1"/>
  <c r="D5872" i="1"/>
  <c r="L5871" i="1"/>
  <c r="M5871" i="1" s="1"/>
  <c r="F5871" i="1"/>
  <c r="D5871" i="1"/>
  <c r="L5870" i="1"/>
  <c r="M5870" i="1" s="1"/>
  <c r="F5870" i="1"/>
  <c r="D5870" i="1"/>
  <c r="L5869" i="1"/>
  <c r="M5869" i="1" s="1"/>
  <c r="F5869" i="1"/>
  <c r="D5869" i="1"/>
  <c r="L5868" i="1"/>
  <c r="M5868" i="1" s="1"/>
  <c r="F5868" i="1"/>
  <c r="D5868" i="1"/>
  <c r="L5867" i="1"/>
  <c r="M5867" i="1" s="1"/>
  <c r="F5867" i="1"/>
  <c r="D5867" i="1"/>
  <c r="L5866" i="1"/>
  <c r="M5866" i="1" s="1"/>
  <c r="F5866" i="1"/>
  <c r="D5866" i="1"/>
  <c r="L5865" i="1"/>
  <c r="M5865" i="1" s="1"/>
  <c r="F5865" i="1"/>
  <c r="D5865" i="1"/>
  <c r="L5864" i="1"/>
  <c r="M5864" i="1" s="1"/>
  <c r="F5864" i="1"/>
  <c r="D5864" i="1"/>
  <c r="L5863" i="1"/>
  <c r="M5863" i="1" s="1"/>
  <c r="F5863" i="1"/>
  <c r="D5863" i="1"/>
  <c r="L5862" i="1"/>
  <c r="M5862" i="1" s="1"/>
  <c r="F5862" i="1"/>
  <c r="D5862" i="1"/>
  <c r="L5861" i="1"/>
  <c r="M5861" i="1" s="1"/>
  <c r="F5861" i="1"/>
  <c r="D5861" i="1"/>
  <c r="L5860" i="1"/>
  <c r="M5860" i="1" s="1"/>
  <c r="F5860" i="1"/>
  <c r="D5860" i="1"/>
  <c r="L5859" i="1"/>
  <c r="M5859" i="1" s="1"/>
  <c r="F5859" i="1"/>
  <c r="D5859" i="1"/>
  <c r="L5858" i="1"/>
  <c r="M5858" i="1" s="1"/>
  <c r="F5858" i="1"/>
  <c r="D5858" i="1"/>
  <c r="L5857" i="1"/>
  <c r="M5857" i="1" s="1"/>
  <c r="F5857" i="1"/>
  <c r="D5857" i="1"/>
  <c r="L5856" i="1"/>
  <c r="M5856" i="1" s="1"/>
  <c r="F5856" i="1"/>
  <c r="D5856" i="1"/>
  <c r="L5855" i="1"/>
  <c r="M5855" i="1" s="1"/>
  <c r="F5855" i="1"/>
  <c r="D5855" i="1"/>
  <c r="L5854" i="1"/>
  <c r="M5854" i="1" s="1"/>
  <c r="F5854" i="1"/>
  <c r="D5854" i="1"/>
  <c r="L5853" i="1"/>
  <c r="M5853" i="1" s="1"/>
  <c r="F5853" i="1"/>
  <c r="D5853" i="1"/>
  <c r="L5852" i="1"/>
  <c r="M5852" i="1" s="1"/>
  <c r="F5852" i="1"/>
  <c r="D5852" i="1"/>
  <c r="L5851" i="1"/>
  <c r="M5851" i="1" s="1"/>
  <c r="F5851" i="1"/>
  <c r="D5851" i="1"/>
  <c r="L5850" i="1"/>
  <c r="M5850" i="1" s="1"/>
  <c r="F5850" i="1"/>
  <c r="D5850" i="1"/>
  <c r="L5849" i="1"/>
  <c r="M5849" i="1" s="1"/>
  <c r="F5849" i="1"/>
  <c r="D5849" i="1"/>
  <c r="L5848" i="1"/>
  <c r="M5848" i="1" s="1"/>
  <c r="F5848" i="1"/>
  <c r="D5848" i="1"/>
  <c r="L5847" i="1"/>
  <c r="M5847" i="1" s="1"/>
  <c r="F5847" i="1"/>
  <c r="D5847" i="1"/>
  <c r="L5846" i="1"/>
  <c r="M5846" i="1" s="1"/>
  <c r="F5846" i="1"/>
  <c r="D5846" i="1"/>
  <c r="L5845" i="1"/>
  <c r="M5845" i="1" s="1"/>
  <c r="F5845" i="1"/>
  <c r="D5845" i="1"/>
  <c r="L5844" i="1"/>
  <c r="M5844" i="1" s="1"/>
  <c r="F5844" i="1"/>
  <c r="D5844" i="1"/>
  <c r="L5843" i="1"/>
  <c r="M5843" i="1" s="1"/>
  <c r="F5843" i="1"/>
  <c r="D5843" i="1"/>
  <c r="L5842" i="1"/>
  <c r="M5842" i="1" s="1"/>
  <c r="F5842" i="1"/>
  <c r="D5842" i="1"/>
  <c r="L5841" i="1"/>
  <c r="M5841" i="1" s="1"/>
  <c r="F5841" i="1"/>
  <c r="D5841" i="1"/>
  <c r="L5840" i="1"/>
  <c r="M5840" i="1" s="1"/>
  <c r="F5840" i="1"/>
  <c r="D5840" i="1"/>
  <c r="L5839" i="1"/>
  <c r="M5839" i="1" s="1"/>
  <c r="F5839" i="1"/>
  <c r="D5839" i="1"/>
  <c r="L5838" i="1"/>
  <c r="M5838" i="1" s="1"/>
  <c r="F5838" i="1"/>
  <c r="D5838" i="1"/>
  <c r="L5837" i="1"/>
  <c r="M5837" i="1" s="1"/>
  <c r="F5837" i="1"/>
  <c r="D5837" i="1"/>
  <c r="L5836" i="1"/>
  <c r="M5836" i="1" s="1"/>
  <c r="F5836" i="1"/>
  <c r="D5836" i="1"/>
  <c r="L5835" i="1"/>
  <c r="M5835" i="1" s="1"/>
  <c r="F5835" i="1"/>
  <c r="D5835" i="1"/>
  <c r="L5834" i="1"/>
  <c r="M5834" i="1" s="1"/>
  <c r="F5834" i="1"/>
  <c r="D5834" i="1"/>
  <c r="L5833" i="1"/>
  <c r="M5833" i="1" s="1"/>
  <c r="F5833" i="1"/>
  <c r="D5833" i="1"/>
  <c r="L5832" i="1"/>
  <c r="M5832" i="1" s="1"/>
  <c r="F5832" i="1"/>
  <c r="D5832" i="1"/>
  <c r="L5831" i="1"/>
  <c r="M5831" i="1" s="1"/>
  <c r="F5831" i="1"/>
  <c r="D5831" i="1"/>
  <c r="L5830" i="1"/>
  <c r="M5830" i="1" s="1"/>
  <c r="F5830" i="1"/>
  <c r="D5830" i="1"/>
  <c r="L5829" i="1"/>
  <c r="M5829" i="1" s="1"/>
  <c r="F5829" i="1"/>
  <c r="D5829" i="1"/>
  <c r="L5828" i="1"/>
  <c r="M5828" i="1" s="1"/>
  <c r="F5828" i="1"/>
  <c r="D5828" i="1"/>
  <c r="L5827" i="1"/>
  <c r="M5827" i="1" s="1"/>
  <c r="F5827" i="1"/>
  <c r="D5827" i="1"/>
  <c r="L5826" i="1"/>
  <c r="M5826" i="1" s="1"/>
  <c r="F5826" i="1"/>
  <c r="D5826" i="1"/>
  <c r="L5825" i="1"/>
  <c r="M5825" i="1" s="1"/>
  <c r="F5825" i="1"/>
  <c r="D5825" i="1"/>
  <c r="L5824" i="1"/>
  <c r="M5824" i="1" s="1"/>
  <c r="F5824" i="1"/>
  <c r="D5824" i="1"/>
  <c r="L5823" i="1"/>
  <c r="M5823" i="1" s="1"/>
  <c r="F5823" i="1"/>
  <c r="D5823" i="1"/>
  <c r="L5822" i="1"/>
  <c r="M5822" i="1" s="1"/>
  <c r="F5822" i="1"/>
  <c r="D5822" i="1"/>
  <c r="L5821" i="1"/>
  <c r="M5821" i="1" s="1"/>
  <c r="F5821" i="1"/>
  <c r="D5821" i="1"/>
  <c r="L5820" i="1"/>
  <c r="M5820" i="1" s="1"/>
  <c r="F5820" i="1"/>
  <c r="D5820" i="1"/>
  <c r="L5819" i="1"/>
  <c r="M5819" i="1" s="1"/>
  <c r="F5819" i="1"/>
  <c r="D5819" i="1"/>
  <c r="L5818" i="1"/>
  <c r="M5818" i="1" s="1"/>
  <c r="F5818" i="1"/>
  <c r="D5818" i="1"/>
  <c r="L5817" i="1"/>
  <c r="M5817" i="1" s="1"/>
  <c r="F5817" i="1"/>
  <c r="D5817" i="1"/>
  <c r="L5816" i="1"/>
  <c r="M5816" i="1" s="1"/>
  <c r="F5816" i="1"/>
  <c r="D5816" i="1"/>
  <c r="L5815" i="1"/>
  <c r="M5815" i="1" s="1"/>
  <c r="F5815" i="1"/>
  <c r="D5815" i="1"/>
  <c r="L5814" i="1"/>
  <c r="M5814" i="1" s="1"/>
  <c r="F5814" i="1"/>
  <c r="D5814" i="1"/>
  <c r="L5813" i="1"/>
  <c r="M5813" i="1" s="1"/>
  <c r="F5813" i="1"/>
  <c r="D5813" i="1"/>
  <c r="L5812" i="1"/>
  <c r="M5812" i="1" s="1"/>
  <c r="F5812" i="1"/>
  <c r="D5812" i="1"/>
  <c r="L5811" i="1"/>
  <c r="M5811" i="1" s="1"/>
  <c r="F5811" i="1"/>
  <c r="D5811" i="1"/>
  <c r="L5810" i="1"/>
  <c r="M5810" i="1" s="1"/>
  <c r="F5810" i="1"/>
  <c r="D5810" i="1"/>
  <c r="L5809" i="1"/>
  <c r="M5809" i="1" s="1"/>
  <c r="F5809" i="1"/>
  <c r="D5809" i="1"/>
  <c r="L5808" i="1"/>
  <c r="M5808" i="1" s="1"/>
  <c r="F5808" i="1"/>
  <c r="D5808" i="1"/>
  <c r="L5807" i="1"/>
  <c r="M5807" i="1" s="1"/>
  <c r="F5807" i="1"/>
  <c r="D5807" i="1"/>
  <c r="L5806" i="1"/>
  <c r="M5806" i="1" s="1"/>
  <c r="F5806" i="1"/>
  <c r="D5806" i="1"/>
  <c r="L5805" i="1"/>
  <c r="M5805" i="1" s="1"/>
  <c r="F5805" i="1"/>
  <c r="D5805" i="1"/>
  <c r="L5804" i="1"/>
  <c r="M5804" i="1" s="1"/>
  <c r="F5804" i="1"/>
  <c r="D5804" i="1"/>
  <c r="L5803" i="1"/>
  <c r="M5803" i="1" s="1"/>
  <c r="F5803" i="1"/>
  <c r="D5803" i="1"/>
  <c r="L5802" i="1"/>
  <c r="M5802" i="1" s="1"/>
  <c r="F5802" i="1"/>
  <c r="D5802" i="1"/>
  <c r="L5801" i="1"/>
  <c r="M5801" i="1" s="1"/>
  <c r="F5801" i="1"/>
  <c r="D5801" i="1"/>
  <c r="L5800" i="1"/>
  <c r="M5800" i="1" s="1"/>
  <c r="F5800" i="1"/>
  <c r="D5800" i="1"/>
  <c r="L5799" i="1"/>
  <c r="M5799" i="1" s="1"/>
  <c r="F5799" i="1"/>
  <c r="D5799" i="1"/>
  <c r="L5798" i="1"/>
  <c r="M5798" i="1" s="1"/>
  <c r="F5798" i="1"/>
  <c r="D5798" i="1"/>
  <c r="L5797" i="1"/>
  <c r="M5797" i="1" s="1"/>
  <c r="F5797" i="1"/>
  <c r="D5797" i="1"/>
  <c r="L5796" i="1"/>
  <c r="M5796" i="1" s="1"/>
  <c r="F5796" i="1"/>
  <c r="D5796" i="1"/>
  <c r="L5795" i="1"/>
  <c r="M5795" i="1" s="1"/>
  <c r="F5795" i="1"/>
  <c r="D5795" i="1"/>
  <c r="L5794" i="1"/>
  <c r="M5794" i="1" s="1"/>
  <c r="F5794" i="1"/>
  <c r="D5794" i="1"/>
  <c r="L5793" i="1"/>
  <c r="M5793" i="1" s="1"/>
  <c r="F5793" i="1"/>
  <c r="D5793" i="1"/>
  <c r="L5792" i="1"/>
  <c r="M5792" i="1" s="1"/>
  <c r="F5792" i="1"/>
  <c r="D5792" i="1"/>
  <c r="L5791" i="1"/>
  <c r="M5791" i="1" s="1"/>
  <c r="F5791" i="1"/>
  <c r="D5791" i="1"/>
  <c r="L5790" i="1"/>
  <c r="M5790" i="1" s="1"/>
  <c r="F5790" i="1"/>
  <c r="D5790" i="1"/>
  <c r="L5789" i="1"/>
  <c r="M5789" i="1" s="1"/>
  <c r="F5789" i="1"/>
  <c r="D5789" i="1"/>
  <c r="L5788" i="1"/>
  <c r="M5788" i="1" s="1"/>
  <c r="F5788" i="1"/>
  <c r="D5788" i="1"/>
  <c r="L5787" i="1"/>
  <c r="M5787" i="1" s="1"/>
  <c r="F5787" i="1"/>
  <c r="D5787" i="1"/>
  <c r="L5786" i="1"/>
  <c r="M5786" i="1" s="1"/>
  <c r="F5786" i="1"/>
  <c r="D5786" i="1"/>
  <c r="L5785" i="1"/>
  <c r="M5785" i="1" s="1"/>
  <c r="F5785" i="1"/>
  <c r="D5785" i="1"/>
  <c r="L5784" i="1"/>
  <c r="M5784" i="1" s="1"/>
  <c r="F5784" i="1"/>
  <c r="D5784" i="1"/>
  <c r="L5783" i="1"/>
  <c r="M5783" i="1" s="1"/>
  <c r="F5783" i="1"/>
  <c r="D5783" i="1"/>
  <c r="L5782" i="1"/>
  <c r="M5782" i="1" s="1"/>
  <c r="F5782" i="1"/>
  <c r="D5782" i="1"/>
  <c r="L5781" i="1"/>
  <c r="M5781" i="1" s="1"/>
  <c r="F5781" i="1"/>
  <c r="D5781" i="1"/>
  <c r="L5780" i="1"/>
  <c r="M5780" i="1" s="1"/>
  <c r="F5780" i="1"/>
  <c r="D5780" i="1"/>
  <c r="L5779" i="1"/>
  <c r="M5779" i="1" s="1"/>
  <c r="F5779" i="1"/>
  <c r="D5779" i="1"/>
  <c r="L5778" i="1"/>
  <c r="M5778" i="1" s="1"/>
  <c r="F5778" i="1"/>
  <c r="D5778" i="1"/>
  <c r="L5777" i="1"/>
  <c r="M5777" i="1" s="1"/>
  <c r="F5777" i="1"/>
  <c r="D5777" i="1"/>
  <c r="L5776" i="1"/>
  <c r="M5776" i="1" s="1"/>
  <c r="F5776" i="1"/>
  <c r="D5776" i="1"/>
  <c r="L5775" i="1"/>
  <c r="M5775" i="1" s="1"/>
  <c r="F5775" i="1"/>
  <c r="D5775" i="1"/>
  <c r="L5774" i="1"/>
  <c r="M5774" i="1" s="1"/>
  <c r="F5774" i="1"/>
  <c r="D5774" i="1"/>
  <c r="L5773" i="1"/>
  <c r="M5773" i="1" s="1"/>
  <c r="F5773" i="1"/>
  <c r="D5773" i="1"/>
  <c r="L5772" i="1"/>
  <c r="M5772" i="1" s="1"/>
  <c r="F5772" i="1"/>
  <c r="D5772" i="1"/>
  <c r="L5771" i="1"/>
  <c r="M5771" i="1" s="1"/>
  <c r="F5771" i="1"/>
  <c r="D5771" i="1"/>
  <c r="L5770" i="1"/>
  <c r="M5770" i="1" s="1"/>
  <c r="F5770" i="1"/>
  <c r="D5770" i="1"/>
  <c r="L5769" i="1"/>
  <c r="M5769" i="1" s="1"/>
  <c r="F5769" i="1"/>
  <c r="D5769" i="1"/>
  <c r="L5768" i="1"/>
  <c r="M5768" i="1" s="1"/>
  <c r="F5768" i="1"/>
  <c r="D5768" i="1"/>
  <c r="L5767" i="1"/>
  <c r="M5767" i="1" s="1"/>
  <c r="F5767" i="1"/>
  <c r="D5767" i="1"/>
  <c r="L5766" i="1"/>
  <c r="M5766" i="1" s="1"/>
  <c r="F5766" i="1"/>
  <c r="D5766" i="1"/>
  <c r="L5765" i="1"/>
  <c r="M5765" i="1" s="1"/>
  <c r="F5765" i="1"/>
  <c r="D5765" i="1"/>
  <c r="L5764" i="1"/>
  <c r="M5764" i="1" s="1"/>
  <c r="F5764" i="1"/>
  <c r="D5764" i="1"/>
  <c r="L5763" i="1"/>
  <c r="M5763" i="1" s="1"/>
  <c r="F5763" i="1"/>
  <c r="D5763" i="1"/>
  <c r="L5762" i="1"/>
  <c r="M5762" i="1" s="1"/>
  <c r="F5762" i="1"/>
  <c r="D5762" i="1"/>
  <c r="L5761" i="1"/>
  <c r="M5761" i="1" s="1"/>
  <c r="F5761" i="1"/>
  <c r="D5761" i="1"/>
  <c r="L5760" i="1"/>
  <c r="M5760" i="1" s="1"/>
  <c r="F5760" i="1"/>
  <c r="D5760" i="1"/>
  <c r="L5759" i="1"/>
  <c r="M5759" i="1" s="1"/>
  <c r="F5759" i="1"/>
  <c r="D5759" i="1"/>
  <c r="L5758" i="1"/>
  <c r="M5758" i="1" s="1"/>
  <c r="F5758" i="1"/>
  <c r="D5758" i="1"/>
  <c r="L5757" i="1"/>
  <c r="M5757" i="1" s="1"/>
  <c r="F5757" i="1"/>
  <c r="D5757" i="1"/>
  <c r="L5756" i="1"/>
  <c r="M5756" i="1" s="1"/>
  <c r="F5756" i="1"/>
  <c r="D5756" i="1"/>
  <c r="L5755" i="1"/>
  <c r="M5755" i="1" s="1"/>
  <c r="F5755" i="1"/>
  <c r="D5755" i="1"/>
  <c r="L5754" i="1"/>
  <c r="M5754" i="1" s="1"/>
  <c r="F5754" i="1"/>
  <c r="D5754" i="1"/>
  <c r="L5753" i="1"/>
  <c r="M5753" i="1" s="1"/>
  <c r="F5753" i="1"/>
  <c r="D5753" i="1"/>
  <c r="L5752" i="1"/>
  <c r="M5752" i="1" s="1"/>
  <c r="F5752" i="1"/>
  <c r="D5752" i="1"/>
  <c r="L5751" i="1"/>
  <c r="M5751" i="1" s="1"/>
  <c r="F5751" i="1"/>
  <c r="D5751" i="1"/>
  <c r="L5750" i="1"/>
  <c r="M5750" i="1" s="1"/>
  <c r="F5750" i="1"/>
  <c r="D5750" i="1"/>
  <c r="L5749" i="1"/>
  <c r="M5749" i="1" s="1"/>
  <c r="F5749" i="1"/>
  <c r="D5749" i="1"/>
  <c r="L5748" i="1"/>
  <c r="M5748" i="1" s="1"/>
  <c r="F5748" i="1"/>
  <c r="D5748" i="1"/>
  <c r="L5747" i="1"/>
  <c r="M5747" i="1" s="1"/>
  <c r="F5747" i="1"/>
  <c r="D5747" i="1"/>
  <c r="L5746" i="1"/>
  <c r="M5746" i="1" s="1"/>
  <c r="F5746" i="1"/>
  <c r="D5746" i="1"/>
  <c r="L5745" i="1"/>
  <c r="M5745" i="1" s="1"/>
  <c r="F5745" i="1"/>
  <c r="D5745" i="1"/>
  <c r="L5744" i="1"/>
  <c r="M5744" i="1" s="1"/>
  <c r="F5744" i="1"/>
  <c r="D5744" i="1"/>
  <c r="L5743" i="1"/>
  <c r="M5743" i="1" s="1"/>
  <c r="F5743" i="1"/>
  <c r="D5743" i="1"/>
  <c r="L5742" i="1"/>
  <c r="M5742" i="1" s="1"/>
  <c r="F5742" i="1"/>
  <c r="D5742" i="1"/>
  <c r="L5741" i="1"/>
  <c r="M5741" i="1" s="1"/>
  <c r="F5741" i="1"/>
  <c r="D5741" i="1"/>
  <c r="L5740" i="1"/>
  <c r="M5740" i="1" s="1"/>
  <c r="F5740" i="1"/>
  <c r="D5740" i="1"/>
  <c r="L5739" i="1"/>
  <c r="M5739" i="1" s="1"/>
  <c r="F5739" i="1"/>
  <c r="D5739" i="1"/>
  <c r="L5738" i="1"/>
  <c r="M5738" i="1" s="1"/>
  <c r="F5738" i="1"/>
  <c r="D5738" i="1"/>
  <c r="L5737" i="1"/>
  <c r="M5737" i="1" s="1"/>
  <c r="F5737" i="1"/>
  <c r="D5737" i="1"/>
  <c r="L5736" i="1"/>
  <c r="M5736" i="1" s="1"/>
  <c r="F5736" i="1"/>
  <c r="D5736" i="1"/>
  <c r="L5735" i="1"/>
  <c r="M5735" i="1" s="1"/>
  <c r="F5735" i="1"/>
  <c r="D5735" i="1"/>
  <c r="L5734" i="1"/>
  <c r="M5734" i="1" s="1"/>
  <c r="F5734" i="1"/>
  <c r="D5734" i="1"/>
  <c r="L5733" i="1"/>
  <c r="M5733" i="1" s="1"/>
  <c r="F5733" i="1"/>
  <c r="D5733" i="1"/>
  <c r="L5732" i="1"/>
  <c r="M5732" i="1" s="1"/>
  <c r="F5732" i="1"/>
  <c r="D5732" i="1"/>
  <c r="L5731" i="1"/>
  <c r="M5731" i="1" s="1"/>
  <c r="F5731" i="1"/>
  <c r="D5731" i="1"/>
  <c r="L5730" i="1"/>
  <c r="M5730" i="1" s="1"/>
  <c r="F5730" i="1"/>
  <c r="D5730" i="1"/>
  <c r="L5729" i="1"/>
  <c r="M5729" i="1" s="1"/>
  <c r="F5729" i="1"/>
  <c r="D5729" i="1"/>
  <c r="L5728" i="1"/>
  <c r="M5728" i="1" s="1"/>
  <c r="F5728" i="1"/>
  <c r="D5728" i="1"/>
  <c r="L5727" i="1"/>
  <c r="M5727" i="1" s="1"/>
  <c r="F5727" i="1"/>
  <c r="D5727" i="1"/>
  <c r="L5726" i="1"/>
  <c r="M5726" i="1" s="1"/>
  <c r="F5726" i="1"/>
  <c r="D5726" i="1"/>
  <c r="L5725" i="1"/>
  <c r="M5725" i="1" s="1"/>
  <c r="F5725" i="1"/>
  <c r="D5725" i="1"/>
  <c r="L5724" i="1"/>
  <c r="M5724" i="1" s="1"/>
  <c r="F5724" i="1"/>
  <c r="D5724" i="1"/>
  <c r="L5723" i="1"/>
  <c r="M5723" i="1" s="1"/>
  <c r="F5723" i="1"/>
  <c r="D5723" i="1"/>
  <c r="L5722" i="1"/>
  <c r="M5722" i="1" s="1"/>
  <c r="F5722" i="1"/>
  <c r="D5722" i="1"/>
  <c r="L5721" i="1"/>
  <c r="M5721" i="1" s="1"/>
  <c r="F5721" i="1"/>
  <c r="D5721" i="1"/>
  <c r="L5720" i="1"/>
  <c r="M5720" i="1" s="1"/>
  <c r="F5720" i="1"/>
  <c r="D5720" i="1"/>
  <c r="L5719" i="1"/>
  <c r="M5719" i="1" s="1"/>
  <c r="F5719" i="1"/>
  <c r="D5719" i="1"/>
  <c r="L5718" i="1"/>
  <c r="M5718" i="1" s="1"/>
  <c r="F5718" i="1"/>
  <c r="D5718" i="1"/>
  <c r="L5717" i="1"/>
  <c r="M5717" i="1" s="1"/>
  <c r="F5717" i="1"/>
  <c r="D5717" i="1"/>
  <c r="L5716" i="1"/>
  <c r="M5716" i="1" s="1"/>
  <c r="F5716" i="1"/>
  <c r="D5716" i="1"/>
  <c r="L5715" i="1"/>
  <c r="M5715" i="1" s="1"/>
  <c r="F5715" i="1"/>
  <c r="D5715" i="1"/>
  <c r="L5714" i="1"/>
  <c r="M5714" i="1" s="1"/>
  <c r="F5714" i="1"/>
  <c r="D5714" i="1"/>
  <c r="L5713" i="1"/>
  <c r="M5713" i="1" s="1"/>
  <c r="F5713" i="1"/>
  <c r="D5713" i="1"/>
  <c r="L5712" i="1"/>
  <c r="M5712" i="1" s="1"/>
  <c r="F5712" i="1"/>
  <c r="D5712" i="1"/>
  <c r="L5711" i="1"/>
  <c r="M5711" i="1" s="1"/>
  <c r="F5711" i="1"/>
  <c r="D5711" i="1"/>
  <c r="L5710" i="1"/>
  <c r="M5710" i="1" s="1"/>
  <c r="F5710" i="1"/>
  <c r="D5710" i="1"/>
  <c r="L5709" i="1"/>
  <c r="M5709" i="1" s="1"/>
  <c r="F5709" i="1"/>
  <c r="D5709" i="1"/>
  <c r="L5708" i="1"/>
  <c r="M5708" i="1" s="1"/>
  <c r="F5708" i="1"/>
  <c r="D5708" i="1"/>
  <c r="L5707" i="1"/>
  <c r="M5707" i="1" s="1"/>
  <c r="F5707" i="1"/>
  <c r="D5707" i="1"/>
  <c r="L5706" i="1"/>
  <c r="M5706" i="1" s="1"/>
  <c r="F5706" i="1"/>
  <c r="D5706" i="1"/>
  <c r="L5705" i="1"/>
  <c r="M5705" i="1" s="1"/>
  <c r="F5705" i="1"/>
  <c r="D5705" i="1"/>
  <c r="L5704" i="1"/>
  <c r="M5704" i="1" s="1"/>
  <c r="F5704" i="1"/>
  <c r="D5704" i="1"/>
  <c r="L5703" i="1"/>
  <c r="M5703" i="1" s="1"/>
  <c r="F5703" i="1"/>
  <c r="D5703" i="1"/>
  <c r="L5702" i="1"/>
  <c r="M5702" i="1" s="1"/>
  <c r="F5702" i="1"/>
  <c r="D5702" i="1"/>
  <c r="L5701" i="1"/>
  <c r="M5701" i="1" s="1"/>
  <c r="F5701" i="1"/>
  <c r="D5701" i="1"/>
  <c r="L5700" i="1"/>
  <c r="M5700" i="1" s="1"/>
  <c r="F5700" i="1"/>
  <c r="D5700" i="1"/>
  <c r="L5699" i="1"/>
  <c r="M5699" i="1" s="1"/>
  <c r="F5699" i="1"/>
  <c r="D5699" i="1"/>
  <c r="L5698" i="1"/>
  <c r="M5698" i="1" s="1"/>
  <c r="F5698" i="1"/>
  <c r="D5698" i="1"/>
  <c r="L5697" i="1"/>
  <c r="M5697" i="1" s="1"/>
  <c r="F5697" i="1"/>
  <c r="D5697" i="1"/>
  <c r="L5696" i="1"/>
  <c r="M5696" i="1" s="1"/>
  <c r="F5696" i="1"/>
  <c r="D5696" i="1"/>
  <c r="L5695" i="1"/>
  <c r="M5695" i="1" s="1"/>
  <c r="F5695" i="1"/>
  <c r="D5695" i="1"/>
  <c r="L5694" i="1"/>
  <c r="M5694" i="1" s="1"/>
  <c r="F5694" i="1"/>
  <c r="D5694" i="1"/>
  <c r="L5693" i="1"/>
  <c r="M5693" i="1" s="1"/>
  <c r="F5693" i="1"/>
  <c r="D5693" i="1"/>
  <c r="L5692" i="1"/>
  <c r="M5692" i="1" s="1"/>
  <c r="F5692" i="1"/>
  <c r="D5692" i="1"/>
  <c r="L5691" i="1"/>
  <c r="M5691" i="1" s="1"/>
  <c r="F5691" i="1"/>
  <c r="D5691" i="1"/>
  <c r="L5690" i="1"/>
  <c r="M5690" i="1" s="1"/>
  <c r="F5690" i="1"/>
  <c r="D5690" i="1"/>
  <c r="L5689" i="1"/>
  <c r="M5689" i="1" s="1"/>
  <c r="F5689" i="1"/>
  <c r="D5689" i="1"/>
  <c r="L5688" i="1"/>
  <c r="M5688" i="1" s="1"/>
  <c r="F5688" i="1"/>
  <c r="D5688" i="1"/>
  <c r="L5687" i="1"/>
  <c r="M5687" i="1" s="1"/>
  <c r="F5687" i="1"/>
  <c r="D5687" i="1"/>
  <c r="L5686" i="1"/>
  <c r="M5686" i="1" s="1"/>
  <c r="F5686" i="1"/>
  <c r="D5686" i="1"/>
  <c r="L5685" i="1"/>
  <c r="M5685" i="1" s="1"/>
  <c r="F5685" i="1"/>
  <c r="D5685" i="1"/>
  <c r="L5684" i="1"/>
  <c r="M5684" i="1" s="1"/>
  <c r="F5684" i="1"/>
  <c r="D5684" i="1"/>
  <c r="L5683" i="1"/>
  <c r="M5683" i="1" s="1"/>
  <c r="F5683" i="1"/>
  <c r="D5683" i="1"/>
  <c r="L5682" i="1"/>
  <c r="M5682" i="1" s="1"/>
  <c r="F5682" i="1"/>
  <c r="D5682" i="1"/>
  <c r="L5681" i="1"/>
  <c r="M5681" i="1" s="1"/>
  <c r="F5681" i="1"/>
  <c r="D5681" i="1"/>
  <c r="L5680" i="1"/>
  <c r="M5680" i="1" s="1"/>
  <c r="F5680" i="1"/>
  <c r="D5680" i="1"/>
  <c r="L5679" i="1"/>
  <c r="M5679" i="1" s="1"/>
  <c r="F5679" i="1"/>
  <c r="D5679" i="1"/>
  <c r="L5678" i="1"/>
  <c r="M5678" i="1" s="1"/>
  <c r="F5678" i="1"/>
  <c r="D5678" i="1"/>
  <c r="L5677" i="1"/>
  <c r="M5677" i="1" s="1"/>
  <c r="F5677" i="1"/>
  <c r="D5677" i="1"/>
  <c r="L5676" i="1"/>
  <c r="M5676" i="1" s="1"/>
  <c r="F5676" i="1"/>
  <c r="D5676" i="1"/>
  <c r="L5675" i="1"/>
  <c r="M5675" i="1" s="1"/>
  <c r="F5675" i="1"/>
  <c r="D5675" i="1"/>
  <c r="L5674" i="1"/>
  <c r="M5674" i="1" s="1"/>
  <c r="F5674" i="1"/>
  <c r="D5674" i="1"/>
  <c r="L5673" i="1"/>
  <c r="M5673" i="1" s="1"/>
  <c r="F5673" i="1"/>
  <c r="D5673" i="1"/>
  <c r="L5672" i="1"/>
  <c r="M5672" i="1" s="1"/>
  <c r="F5672" i="1"/>
  <c r="D5672" i="1"/>
  <c r="L5671" i="1"/>
  <c r="M5671" i="1" s="1"/>
  <c r="F5671" i="1"/>
  <c r="D5671" i="1"/>
  <c r="L5670" i="1"/>
  <c r="M5670" i="1" s="1"/>
  <c r="F5670" i="1"/>
  <c r="D5670" i="1"/>
  <c r="L5669" i="1"/>
  <c r="M5669" i="1" s="1"/>
  <c r="F5669" i="1"/>
  <c r="D5669" i="1"/>
  <c r="L5668" i="1"/>
  <c r="M5668" i="1" s="1"/>
  <c r="F5668" i="1"/>
  <c r="D5668" i="1"/>
  <c r="L5667" i="1"/>
  <c r="M5667" i="1" s="1"/>
  <c r="F5667" i="1"/>
  <c r="D5667" i="1"/>
  <c r="L5666" i="1"/>
  <c r="M5666" i="1" s="1"/>
  <c r="F5666" i="1"/>
  <c r="D5666" i="1"/>
  <c r="L5665" i="1"/>
  <c r="M5665" i="1" s="1"/>
  <c r="F5665" i="1"/>
  <c r="D5665" i="1"/>
  <c r="L5664" i="1"/>
  <c r="M5664" i="1" s="1"/>
  <c r="F5664" i="1"/>
  <c r="D5664" i="1"/>
  <c r="L5663" i="1"/>
  <c r="M5663" i="1" s="1"/>
  <c r="F5663" i="1"/>
  <c r="D5663" i="1"/>
  <c r="L5662" i="1"/>
  <c r="M5662" i="1" s="1"/>
  <c r="F5662" i="1"/>
  <c r="D5662" i="1"/>
  <c r="L5661" i="1"/>
  <c r="M5661" i="1" s="1"/>
  <c r="F5661" i="1"/>
  <c r="D5661" i="1"/>
  <c r="L5660" i="1"/>
  <c r="M5660" i="1" s="1"/>
  <c r="F5660" i="1"/>
  <c r="D5660" i="1"/>
  <c r="L5659" i="1"/>
  <c r="M5659" i="1" s="1"/>
  <c r="F5659" i="1"/>
  <c r="D5659" i="1"/>
  <c r="L5658" i="1"/>
  <c r="M5658" i="1" s="1"/>
  <c r="F5658" i="1"/>
  <c r="D5658" i="1"/>
  <c r="L5657" i="1"/>
  <c r="M5657" i="1" s="1"/>
  <c r="F5657" i="1"/>
  <c r="D5657" i="1"/>
  <c r="L5656" i="1"/>
  <c r="M5656" i="1" s="1"/>
  <c r="F5656" i="1"/>
  <c r="D5656" i="1"/>
  <c r="L5655" i="1"/>
  <c r="M5655" i="1" s="1"/>
  <c r="F5655" i="1"/>
  <c r="D5655" i="1"/>
  <c r="L5654" i="1"/>
  <c r="M5654" i="1" s="1"/>
  <c r="F5654" i="1"/>
  <c r="D5654" i="1"/>
  <c r="L5653" i="1"/>
  <c r="M5653" i="1" s="1"/>
  <c r="F5653" i="1"/>
  <c r="D5653" i="1"/>
  <c r="L5652" i="1"/>
  <c r="M5652" i="1" s="1"/>
  <c r="F5652" i="1"/>
  <c r="D5652" i="1"/>
  <c r="L5651" i="1"/>
  <c r="M5651" i="1" s="1"/>
  <c r="F5651" i="1"/>
  <c r="D5651" i="1"/>
  <c r="L5650" i="1"/>
  <c r="M5650" i="1" s="1"/>
  <c r="F5650" i="1"/>
  <c r="D5650" i="1"/>
  <c r="L5649" i="1"/>
  <c r="M5649" i="1" s="1"/>
  <c r="F5649" i="1"/>
  <c r="D5649" i="1"/>
  <c r="L5648" i="1"/>
  <c r="M5648" i="1" s="1"/>
  <c r="F5648" i="1"/>
  <c r="D5648" i="1"/>
  <c r="L5647" i="1"/>
  <c r="M5647" i="1" s="1"/>
  <c r="F5647" i="1"/>
  <c r="D5647" i="1"/>
  <c r="L5646" i="1"/>
  <c r="M5646" i="1" s="1"/>
  <c r="F5646" i="1"/>
  <c r="D5646" i="1"/>
  <c r="L5645" i="1"/>
  <c r="M5645" i="1" s="1"/>
  <c r="F5645" i="1"/>
  <c r="D5645" i="1"/>
  <c r="L5644" i="1"/>
  <c r="M5644" i="1" s="1"/>
  <c r="F5644" i="1"/>
  <c r="D5644" i="1"/>
  <c r="L5643" i="1"/>
  <c r="M5643" i="1" s="1"/>
  <c r="F5643" i="1"/>
  <c r="D5643" i="1"/>
  <c r="L5642" i="1"/>
  <c r="M5642" i="1" s="1"/>
  <c r="F5642" i="1"/>
  <c r="D5642" i="1"/>
  <c r="L5641" i="1"/>
  <c r="M5641" i="1" s="1"/>
  <c r="F5641" i="1"/>
  <c r="D5641" i="1"/>
  <c r="L5640" i="1"/>
  <c r="M5640" i="1" s="1"/>
  <c r="F5640" i="1"/>
  <c r="D5640" i="1"/>
  <c r="L5639" i="1"/>
  <c r="M5639" i="1" s="1"/>
  <c r="F5639" i="1"/>
  <c r="D5639" i="1"/>
  <c r="L5638" i="1"/>
  <c r="M5638" i="1" s="1"/>
  <c r="F5638" i="1"/>
  <c r="D5638" i="1"/>
  <c r="L5637" i="1"/>
  <c r="M5637" i="1" s="1"/>
  <c r="F5637" i="1"/>
  <c r="D5637" i="1"/>
  <c r="L5636" i="1"/>
  <c r="M5636" i="1" s="1"/>
  <c r="F5636" i="1"/>
  <c r="D5636" i="1"/>
  <c r="L5635" i="1"/>
  <c r="M5635" i="1" s="1"/>
  <c r="F5635" i="1"/>
  <c r="D5635" i="1"/>
  <c r="L5634" i="1"/>
  <c r="M5634" i="1" s="1"/>
  <c r="F5634" i="1"/>
  <c r="D5634" i="1"/>
  <c r="L5633" i="1"/>
  <c r="M5633" i="1" s="1"/>
  <c r="F5633" i="1"/>
  <c r="D5633" i="1"/>
  <c r="L5632" i="1"/>
  <c r="M5632" i="1" s="1"/>
  <c r="F5632" i="1"/>
  <c r="D5632" i="1"/>
  <c r="L5631" i="1"/>
  <c r="M5631" i="1" s="1"/>
  <c r="F5631" i="1"/>
  <c r="D5631" i="1"/>
  <c r="L5630" i="1"/>
  <c r="M5630" i="1" s="1"/>
  <c r="F5630" i="1"/>
  <c r="D5630" i="1"/>
  <c r="L5629" i="1"/>
  <c r="M5629" i="1" s="1"/>
  <c r="F5629" i="1"/>
  <c r="D5629" i="1"/>
  <c r="L5628" i="1"/>
  <c r="M5628" i="1" s="1"/>
  <c r="F5628" i="1"/>
  <c r="D5628" i="1"/>
  <c r="L5627" i="1"/>
  <c r="M5627" i="1" s="1"/>
  <c r="F5627" i="1"/>
  <c r="D5627" i="1"/>
  <c r="L5626" i="1"/>
  <c r="M5626" i="1" s="1"/>
  <c r="F5626" i="1"/>
  <c r="D5626" i="1"/>
  <c r="L5625" i="1"/>
  <c r="M5625" i="1" s="1"/>
  <c r="F5625" i="1"/>
  <c r="D5625" i="1"/>
  <c r="L5624" i="1"/>
  <c r="M5624" i="1" s="1"/>
  <c r="F5624" i="1"/>
  <c r="D5624" i="1"/>
  <c r="L5623" i="1"/>
  <c r="M5623" i="1" s="1"/>
  <c r="F5623" i="1"/>
  <c r="D5623" i="1"/>
  <c r="L5622" i="1"/>
  <c r="M5622" i="1" s="1"/>
  <c r="F5622" i="1"/>
  <c r="D5622" i="1"/>
  <c r="L5621" i="1"/>
  <c r="M5621" i="1" s="1"/>
  <c r="F5621" i="1"/>
  <c r="D5621" i="1"/>
  <c r="L5620" i="1"/>
  <c r="M5620" i="1" s="1"/>
  <c r="F5620" i="1"/>
  <c r="D5620" i="1"/>
  <c r="L5619" i="1"/>
  <c r="M5619" i="1" s="1"/>
  <c r="F5619" i="1"/>
  <c r="D5619" i="1"/>
  <c r="L5618" i="1"/>
  <c r="M5618" i="1" s="1"/>
  <c r="F5618" i="1"/>
  <c r="D5618" i="1"/>
  <c r="L5617" i="1"/>
  <c r="M5617" i="1" s="1"/>
  <c r="F5617" i="1"/>
  <c r="D5617" i="1"/>
  <c r="L5616" i="1"/>
  <c r="M5616" i="1" s="1"/>
  <c r="F5616" i="1"/>
  <c r="D5616" i="1"/>
  <c r="L5615" i="1"/>
  <c r="M5615" i="1" s="1"/>
  <c r="F5615" i="1"/>
  <c r="D5615" i="1"/>
  <c r="L5614" i="1"/>
  <c r="M5614" i="1" s="1"/>
  <c r="F5614" i="1"/>
  <c r="D5614" i="1"/>
  <c r="L5613" i="1"/>
  <c r="M5613" i="1" s="1"/>
  <c r="F5613" i="1"/>
  <c r="D5613" i="1"/>
  <c r="L5612" i="1"/>
  <c r="M5612" i="1" s="1"/>
  <c r="F5612" i="1"/>
  <c r="D5612" i="1"/>
  <c r="L5611" i="1"/>
  <c r="M5611" i="1" s="1"/>
  <c r="F5611" i="1"/>
  <c r="D5611" i="1"/>
  <c r="L5610" i="1"/>
  <c r="M5610" i="1" s="1"/>
  <c r="F5610" i="1"/>
  <c r="D5610" i="1"/>
  <c r="L5609" i="1"/>
  <c r="M5609" i="1" s="1"/>
  <c r="F5609" i="1"/>
  <c r="D5609" i="1"/>
  <c r="L5608" i="1"/>
  <c r="M5608" i="1" s="1"/>
  <c r="F5608" i="1"/>
  <c r="D5608" i="1"/>
  <c r="L5607" i="1"/>
  <c r="M5607" i="1" s="1"/>
  <c r="F5607" i="1"/>
  <c r="D5607" i="1"/>
  <c r="L5606" i="1"/>
  <c r="M5606" i="1" s="1"/>
  <c r="F5606" i="1"/>
  <c r="D5606" i="1"/>
  <c r="L5605" i="1"/>
  <c r="M5605" i="1" s="1"/>
  <c r="F5605" i="1"/>
  <c r="D5605" i="1"/>
  <c r="L5604" i="1"/>
  <c r="M5604" i="1" s="1"/>
  <c r="F5604" i="1"/>
  <c r="D5604" i="1"/>
  <c r="L5603" i="1"/>
  <c r="M5603" i="1" s="1"/>
  <c r="F5603" i="1"/>
  <c r="D5603" i="1"/>
  <c r="L5602" i="1"/>
  <c r="M5602" i="1" s="1"/>
  <c r="F5602" i="1"/>
  <c r="D5602" i="1"/>
  <c r="L5601" i="1"/>
  <c r="M5601" i="1" s="1"/>
  <c r="F5601" i="1"/>
  <c r="D5601" i="1"/>
  <c r="L5600" i="1"/>
  <c r="M5600" i="1" s="1"/>
  <c r="F5600" i="1"/>
  <c r="D5600" i="1"/>
  <c r="L5599" i="1"/>
  <c r="M5599" i="1" s="1"/>
  <c r="F5599" i="1"/>
  <c r="D5599" i="1"/>
  <c r="L5598" i="1"/>
  <c r="M5598" i="1" s="1"/>
  <c r="F5598" i="1"/>
  <c r="D5598" i="1"/>
  <c r="L5597" i="1"/>
  <c r="M5597" i="1" s="1"/>
  <c r="F5597" i="1"/>
  <c r="D5597" i="1"/>
  <c r="L5596" i="1"/>
  <c r="M5596" i="1" s="1"/>
  <c r="F5596" i="1"/>
  <c r="D5596" i="1"/>
  <c r="L5595" i="1"/>
  <c r="M5595" i="1" s="1"/>
  <c r="F5595" i="1"/>
  <c r="D5595" i="1"/>
  <c r="L5594" i="1"/>
  <c r="M5594" i="1" s="1"/>
  <c r="F5594" i="1"/>
  <c r="D5594" i="1"/>
  <c r="L5593" i="1"/>
  <c r="M5593" i="1" s="1"/>
  <c r="F5593" i="1"/>
  <c r="D5593" i="1"/>
  <c r="L5592" i="1"/>
  <c r="M5592" i="1" s="1"/>
  <c r="F5592" i="1"/>
  <c r="D5592" i="1"/>
  <c r="L5591" i="1"/>
  <c r="M5591" i="1" s="1"/>
  <c r="F5591" i="1"/>
  <c r="D5591" i="1"/>
  <c r="L5590" i="1"/>
  <c r="M5590" i="1" s="1"/>
  <c r="F5590" i="1"/>
  <c r="D5590" i="1"/>
  <c r="L5589" i="1"/>
  <c r="M5589" i="1" s="1"/>
  <c r="F5589" i="1"/>
  <c r="D5589" i="1"/>
  <c r="L5588" i="1"/>
  <c r="M5588" i="1" s="1"/>
  <c r="F5588" i="1"/>
  <c r="D5588" i="1"/>
  <c r="L5587" i="1"/>
  <c r="M5587" i="1" s="1"/>
  <c r="F5587" i="1"/>
  <c r="D5587" i="1"/>
  <c r="L5586" i="1"/>
  <c r="M5586" i="1" s="1"/>
  <c r="F5586" i="1"/>
  <c r="D5586" i="1"/>
  <c r="L5585" i="1"/>
  <c r="M5585" i="1" s="1"/>
  <c r="F5585" i="1"/>
  <c r="D5585" i="1"/>
  <c r="L5584" i="1"/>
  <c r="M5584" i="1" s="1"/>
  <c r="F5584" i="1"/>
  <c r="D5584" i="1"/>
  <c r="L5583" i="1"/>
  <c r="M5583" i="1" s="1"/>
  <c r="F5583" i="1"/>
  <c r="D5583" i="1"/>
  <c r="L5582" i="1"/>
  <c r="M5582" i="1" s="1"/>
  <c r="F5582" i="1"/>
  <c r="D5582" i="1"/>
  <c r="L5581" i="1"/>
  <c r="M5581" i="1" s="1"/>
  <c r="F5581" i="1"/>
  <c r="D5581" i="1"/>
  <c r="L5580" i="1"/>
  <c r="M5580" i="1" s="1"/>
  <c r="F5580" i="1"/>
  <c r="D5580" i="1"/>
  <c r="L5579" i="1"/>
  <c r="M5579" i="1" s="1"/>
  <c r="F5579" i="1"/>
  <c r="D5579" i="1"/>
  <c r="L5578" i="1"/>
  <c r="M5578" i="1" s="1"/>
  <c r="F5578" i="1"/>
  <c r="D5578" i="1"/>
  <c r="L5577" i="1"/>
  <c r="M5577" i="1" s="1"/>
  <c r="F5577" i="1"/>
  <c r="D5577" i="1"/>
  <c r="L5576" i="1"/>
  <c r="M5576" i="1" s="1"/>
  <c r="F5576" i="1"/>
  <c r="D5576" i="1"/>
  <c r="L5575" i="1"/>
  <c r="M5575" i="1" s="1"/>
  <c r="F5575" i="1"/>
  <c r="D5575" i="1"/>
  <c r="L5574" i="1"/>
  <c r="M5574" i="1" s="1"/>
  <c r="F5574" i="1"/>
  <c r="D5574" i="1"/>
  <c r="L5573" i="1"/>
  <c r="M5573" i="1" s="1"/>
  <c r="F5573" i="1"/>
  <c r="D5573" i="1"/>
  <c r="L5572" i="1"/>
  <c r="M5572" i="1" s="1"/>
  <c r="F5572" i="1"/>
  <c r="D5572" i="1"/>
  <c r="L5571" i="1"/>
  <c r="M5571" i="1" s="1"/>
  <c r="F5571" i="1"/>
  <c r="D5571" i="1"/>
  <c r="L5570" i="1"/>
  <c r="M5570" i="1" s="1"/>
  <c r="F5570" i="1"/>
  <c r="D5570" i="1"/>
  <c r="L5569" i="1"/>
  <c r="M5569" i="1" s="1"/>
  <c r="F5569" i="1"/>
  <c r="D5569" i="1"/>
  <c r="L5568" i="1"/>
  <c r="M5568" i="1" s="1"/>
  <c r="F5568" i="1"/>
  <c r="D5568" i="1"/>
  <c r="L5567" i="1"/>
  <c r="M5567" i="1" s="1"/>
  <c r="F5567" i="1"/>
  <c r="D5567" i="1"/>
  <c r="L5566" i="1"/>
  <c r="M5566" i="1" s="1"/>
  <c r="F5566" i="1"/>
  <c r="D5566" i="1"/>
  <c r="L5565" i="1"/>
  <c r="M5565" i="1" s="1"/>
  <c r="F5565" i="1"/>
  <c r="D5565" i="1"/>
  <c r="L5564" i="1"/>
  <c r="M5564" i="1" s="1"/>
  <c r="F5564" i="1"/>
  <c r="D5564" i="1"/>
  <c r="L5563" i="1"/>
  <c r="M5563" i="1" s="1"/>
  <c r="F5563" i="1"/>
  <c r="D5563" i="1"/>
  <c r="L5562" i="1"/>
  <c r="M5562" i="1" s="1"/>
  <c r="F5562" i="1"/>
  <c r="D5562" i="1"/>
  <c r="L5561" i="1"/>
  <c r="M5561" i="1" s="1"/>
  <c r="F5561" i="1"/>
  <c r="D5561" i="1"/>
  <c r="L5560" i="1"/>
  <c r="M5560" i="1" s="1"/>
  <c r="F5560" i="1"/>
  <c r="D5560" i="1"/>
  <c r="L5559" i="1"/>
  <c r="M5559" i="1" s="1"/>
  <c r="F5559" i="1"/>
  <c r="D5559" i="1"/>
  <c r="L5558" i="1"/>
  <c r="M5558" i="1" s="1"/>
  <c r="F5558" i="1"/>
  <c r="D5558" i="1"/>
  <c r="L5557" i="1"/>
  <c r="M5557" i="1" s="1"/>
  <c r="F5557" i="1"/>
  <c r="D5557" i="1"/>
  <c r="L5556" i="1"/>
  <c r="M5556" i="1" s="1"/>
  <c r="F5556" i="1"/>
  <c r="D5556" i="1"/>
  <c r="L5555" i="1"/>
  <c r="M5555" i="1" s="1"/>
  <c r="F5555" i="1"/>
  <c r="D5555" i="1"/>
  <c r="L5554" i="1"/>
  <c r="M5554" i="1" s="1"/>
  <c r="F5554" i="1"/>
  <c r="D5554" i="1"/>
  <c r="L5553" i="1"/>
  <c r="M5553" i="1" s="1"/>
  <c r="F5553" i="1"/>
  <c r="D5553" i="1"/>
  <c r="L5552" i="1"/>
  <c r="M5552" i="1" s="1"/>
  <c r="F5552" i="1"/>
  <c r="D5552" i="1"/>
  <c r="L5551" i="1"/>
  <c r="M5551" i="1" s="1"/>
  <c r="F5551" i="1"/>
  <c r="D5551" i="1"/>
  <c r="L5550" i="1"/>
  <c r="M5550" i="1" s="1"/>
  <c r="F5550" i="1"/>
  <c r="D5550" i="1"/>
  <c r="L5549" i="1"/>
  <c r="M5549" i="1" s="1"/>
  <c r="F5549" i="1"/>
  <c r="D5549" i="1"/>
  <c r="L5548" i="1"/>
  <c r="M5548" i="1" s="1"/>
  <c r="F5548" i="1"/>
  <c r="D5548" i="1"/>
  <c r="L5547" i="1"/>
  <c r="M5547" i="1" s="1"/>
  <c r="F5547" i="1"/>
  <c r="D5547" i="1"/>
  <c r="L5546" i="1"/>
  <c r="M5546" i="1" s="1"/>
  <c r="F5546" i="1"/>
  <c r="D5546" i="1"/>
  <c r="L5545" i="1"/>
  <c r="M5545" i="1" s="1"/>
  <c r="F5545" i="1"/>
  <c r="D5545" i="1"/>
  <c r="L5544" i="1"/>
  <c r="M5544" i="1" s="1"/>
  <c r="F5544" i="1"/>
  <c r="D5544" i="1"/>
  <c r="L5543" i="1"/>
  <c r="M5543" i="1" s="1"/>
  <c r="F5543" i="1"/>
  <c r="D5543" i="1"/>
  <c r="L5542" i="1"/>
  <c r="M5542" i="1" s="1"/>
  <c r="F5542" i="1"/>
  <c r="D5542" i="1"/>
  <c r="L5541" i="1"/>
  <c r="M5541" i="1" s="1"/>
  <c r="F5541" i="1"/>
  <c r="D5541" i="1"/>
  <c r="L5540" i="1"/>
  <c r="M5540" i="1" s="1"/>
  <c r="F5540" i="1"/>
  <c r="D5540" i="1"/>
  <c r="L5539" i="1"/>
  <c r="M5539" i="1" s="1"/>
  <c r="F5539" i="1"/>
  <c r="D5539" i="1"/>
  <c r="L5538" i="1"/>
  <c r="M5538" i="1" s="1"/>
  <c r="F5538" i="1"/>
  <c r="D5538" i="1"/>
  <c r="L5537" i="1"/>
  <c r="M5537" i="1" s="1"/>
  <c r="F5537" i="1"/>
  <c r="D5537" i="1"/>
  <c r="L5536" i="1"/>
  <c r="M5536" i="1" s="1"/>
  <c r="F5536" i="1"/>
  <c r="D5536" i="1"/>
  <c r="L5535" i="1"/>
  <c r="M5535" i="1" s="1"/>
  <c r="F5535" i="1"/>
  <c r="D5535" i="1"/>
  <c r="L5534" i="1"/>
  <c r="M5534" i="1" s="1"/>
  <c r="F5534" i="1"/>
  <c r="D5534" i="1"/>
  <c r="M5533" i="1"/>
  <c r="L5533" i="1"/>
  <c r="F5533" i="1"/>
  <c r="D5533" i="1"/>
  <c r="M5532" i="1"/>
  <c r="L5532" i="1"/>
  <c r="F5532" i="1"/>
  <c r="D5532" i="1"/>
  <c r="M5531" i="1"/>
  <c r="L5531" i="1"/>
  <c r="F5531" i="1"/>
  <c r="D5531" i="1"/>
  <c r="M5530" i="1"/>
  <c r="L5530" i="1"/>
  <c r="F5530" i="1"/>
  <c r="D5530" i="1"/>
  <c r="M5529" i="1"/>
  <c r="L5529" i="1"/>
  <c r="F5529" i="1"/>
  <c r="D5529" i="1"/>
  <c r="M5528" i="1"/>
  <c r="L5528" i="1"/>
  <c r="F5528" i="1"/>
  <c r="D5528" i="1"/>
  <c r="M5527" i="1"/>
  <c r="L5527" i="1"/>
  <c r="F5527" i="1"/>
  <c r="D5527" i="1"/>
  <c r="M5526" i="1"/>
  <c r="L5526" i="1"/>
  <c r="F5526" i="1"/>
  <c r="D5526" i="1"/>
  <c r="M5525" i="1"/>
  <c r="L5525" i="1"/>
  <c r="F5525" i="1"/>
  <c r="D5525" i="1"/>
  <c r="M5524" i="1"/>
  <c r="L5524" i="1"/>
  <c r="F5524" i="1"/>
  <c r="D5524" i="1"/>
  <c r="M5523" i="1"/>
  <c r="L5523" i="1"/>
  <c r="F5523" i="1"/>
  <c r="D5523" i="1"/>
  <c r="M5522" i="1"/>
  <c r="L5522" i="1"/>
  <c r="F5522" i="1"/>
  <c r="D5522" i="1"/>
  <c r="M5521" i="1"/>
  <c r="L5521" i="1"/>
  <c r="F5521" i="1"/>
  <c r="D5521" i="1"/>
  <c r="M5520" i="1"/>
  <c r="L5520" i="1"/>
  <c r="F5520" i="1"/>
  <c r="D5520" i="1"/>
  <c r="M5519" i="1"/>
  <c r="L5519" i="1"/>
  <c r="F5519" i="1"/>
  <c r="D5519" i="1"/>
  <c r="M5518" i="1"/>
  <c r="L5518" i="1"/>
  <c r="F5518" i="1"/>
  <c r="D5518" i="1"/>
  <c r="M5517" i="1"/>
  <c r="L5517" i="1"/>
  <c r="F5517" i="1"/>
  <c r="D5517" i="1"/>
  <c r="M5516" i="1"/>
  <c r="L5516" i="1"/>
  <c r="F5516" i="1"/>
  <c r="D5516" i="1"/>
  <c r="M5515" i="1"/>
  <c r="L5515" i="1"/>
  <c r="F5515" i="1"/>
  <c r="D5515" i="1"/>
  <c r="M5514" i="1"/>
  <c r="L5514" i="1"/>
  <c r="F5514" i="1"/>
  <c r="D5514" i="1"/>
  <c r="M5513" i="1"/>
  <c r="L5513" i="1"/>
  <c r="F5513" i="1"/>
  <c r="D5513" i="1"/>
  <c r="M5512" i="1"/>
  <c r="L5512" i="1"/>
  <c r="F5512" i="1"/>
  <c r="D5512" i="1"/>
  <c r="M5511" i="1"/>
  <c r="L5511" i="1"/>
  <c r="F5511" i="1"/>
  <c r="D5511" i="1"/>
  <c r="M5510" i="1"/>
  <c r="L5510" i="1"/>
  <c r="F5510" i="1"/>
  <c r="D5510" i="1"/>
  <c r="M5509" i="1"/>
  <c r="L5509" i="1"/>
  <c r="F5509" i="1"/>
  <c r="D5509" i="1"/>
  <c r="M5508" i="1"/>
  <c r="L5508" i="1"/>
  <c r="F5508" i="1"/>
  <c r="D5508" i="1"/>
  <c r="M5507" i="1"/>
  <c r="L5507" i="1"/>
  <c r="F5507" i="1"/>
  <c r="D5507" i="1"/>
  <c r="M5506" i="1"/>
  <c r="L5506" i="1"/>
  <c r="F5506" i="1"/>
  <c r="D5506" i="1"/>
  <c r="M5505" i="1"/>
  <c r="L5505" i="1"/>
  <c r="F5505" i="1"/>
  <c r="D5505" i="1"/>
  <c r="M5504" i="1"/>
  <c r="L5504" i="1"/>
  <c r="F5504" i="1"/>
  <c r="D5504" i="1"/>
  <c r="M5503" i="1"/>
  <c r="L5503" i="1"/>
  <c r="F5503" i="1"/>
  <c r="D5503" i="1"/>
  <c r="M5502" i="1"/>
  <c r="L5502" i="1"/>
  <c r="F5502" i="1"/>
  <c r="D5502" i="1"/>
  <c r="M5501" i="1"/>
  <c r="L5501" i="1"/>
  <c r="F5501" i="1"/>
  <c r="D5501" i="1"/>
  <c r="M5500" i="1"/>
  <c r="L5500" i="1"/>
  <c r="F5500" i="1"/>
  <c r="D5500" i="1"/>
  <c r="M5499" i="1"/>
  <c r="L5499" i="1"/>
  <c r="F5499" i="1"/>
  <c r="D5499" i="1"/>
  <c r="M5498" i="1"/>
  <c r="L5498" i="1"/>
  <c r="F5498" i="1"/>
  <c r="D5498" i="1"/>
  <c r="M5497" i="1"/>
  <c r="L5497" i="1"/>
  <c r="F5497" i="1"/>
  <c r="D5497" i="1"/>
  <c r="M5496" i="1"/>
  <c r="L5496" i="1"/>
  <c r="F5496" i="1"/>
  <c r="D5496" i="1"/>
  <c r="M5495" i="1"/>
  <c r="L5495" i="1"/>
  <c r="F5495" i="1"/>
  <c r="D5495" i="1"/>
  <c r="M5494" i="1"/>
  <c r="L5494" i="1"/>
  <c r="F5494" i="1"/>
  <c r="D5494" i="1"/>
  <c r="M5493" i="1"/>
  <c r="L5493" i="1"/>
  <c r="F5493" i="1"/>
  <c r="D5493" i="1"/>
  <c r="M5492" i="1"/>
  <c r="L5492" i="1"/>
  <c r="F5492" i="1"/>
  <c r="D5492" i="1"/>
  <c r="M5491" i="1"/>
  <c r="L5491" i="1"/>
  <c r="F5491" i="1"/>
  <c r="D5491" i="1"/>
  <c r="M5490" i="1"/>
  <c r="L5490" i="1"/>
  <c r="F5490" i="1"/>
  <c r="D5490" i="1"/>
  <c r="M5489" i="1"/>
  <c r="L5489" i="1"/>
  <c r="F5489" i="1"/>
  <c r="D5489" i="1"/>
  <c r="M5488" i="1"/>
  <c r="L5488" i="1"/>
  <c r="F5488" i="1"/>
  <c r="D5488" i="1"/>
  <c r="M5487" i="1"/>
  <c r="L5487" i="1"/>
  <c r="F5487" i="1"/>
  <c r="D5487" i="1"/>
  <c r="M5486" i="1"/>
  <c r="L5486" i="1"/>
  <c r="F5486" i="1"/>
  <c r="D5486" i="1"/>
  <c r="M5485" i="1"/>
  <c r="L5485" i="1"/>
  <c r="F5485" i="1"/>
  <c r="D5485" i="1"/>
  <c r="M5484" i="1"/>
  <c r="L5484" i="1"/>
  <c r="F5484" i="1"/>
  <c r="D5484" i="1"/>
  <c r="M5483" i="1"/>
  <c r="L5483" i="1"/>
  <c r="F5483" i="1"/>
  <c r="D5483" i="1"/>
  <c r="M5482" i="1"/>
  <c r="L5482" i="1"/>
  <c r="F5482" i="1"/>
  <c r="D5482" i="1"/>
  <c r="M5481" i="1"/>
  <c r="L5481" i="1"/>
  <c r="F5481" i="1"/>
  <c r="D5481" i="1"/>
  <c r="M5480" i="1"/>
  <c r="L5480" i="1"/>
  <c r="F5480" i="1"/>
  <c r="D5480" i="1"/>
  <c r="M5479" i="1"/>
  <c r="L5479" i="1"/>
  <c r="F5479" i="1"/>
  <c r="D5479" i="1"/>
  <c r="M5478" i="1"/>
  <c r="L5478" i="1"/>
  <c r="F5478" i="1"/>
  <c r="D5478" i="1"/>
  <c r="M5477" i="1"/>
  <c r="L5477" i="1"/>
  <c r="F5477" i="1"/>
  <c r="D5477" i="1"/>
  <c r="M5476" i="1"/>
  <c r="L5476" i="1"/>
  <c r="F5476" i="1"/>
  <c r="D5476" i="1"/>
  <c r="M5475" i="1"/>
  <c r="L5475" i="1"/>
  <c r="F5475" i="1"/>
  <c r="D5475" i="1"/>
  <c r="M5474" i="1"/>
  <c r="L5474" i="1"/>
  <c r="F5474" i="1"/>
  <c r="D5474" i="1"/>
  <c r="M5473" i="1"/>
  <c r="L5473" i="1"/>
  <c r="F5473" i="1"/>
  <c r="D5473" i="1"/>
  <c r="M5472" i="1"/>
  <c r="L5472" i="1"/>
  <c r="F5472" i="1"/>
  <c r="D5472" i="1"/>
  <c r="M5471" i="1"/>
  <c r="L5471" i="1"/>
  <c r="F5471" i="1"/>
  <c r="D5471" i="1"/>
  <c r="M5470" i="1"/>
  <c r="L5470" i="1"/>
  <c r="F5470" i="1"/>
  <c r="D5470" i="1"/>
  <c r="M5469" i="1"/>
  <c r="L5469" i="1"/>
  <c r="F5469" i="1"/>
  <c r="D5469" i="1"/>
  <c r="M5468" i="1"/>
  <c r="L5468" i="1"/>
  <c r="F5468" i="1"/>
  <c r="D5468" i="1"/>
  <c r="M5467" i="1"/>
  <c r="L5467" i="1"/>
  <c r="F5467" i="1"/>
  <c r="D5467" i="1"/>
  <c r="M5466" i="1"/>
  <c r="L5466" i="1"/>
  <c r="F5466" i="1"/>
  <c r="D5466" i="1"/>
  <c r="M5465" i="1"/>
  <c r="L5465" i="1"/>
  <c r="F5465" i="1"/>
  <c r="D5465" i="1"/>
  <c r="M5464" i="1"/>
  <c r="L5464" i="1"/>
  <c r="F5464" i="1"/>
  <c r="D5464" i="1"/>
  <c r="M5463" i="1"/>
  <c r="L5463" i="1"/>
  <c r="F5463" i="1"/>
  <c r="D5463" i="1"/>
  <c r="M5462" i="1"/>
  <c r="L5462" i="1"/>
  <c r="F5462" i="1"/>
  <c r="D5462" i="1"/>
  <c r="M5461" i="1"/>
  <c r="L5461" i="1"/>
  <c r="F5461" i="1"/>
  <c r="D5461" i="1"/>
  <c r="M5460" i="1"/>
  <c r="L5460" i="1"/>
  <c r="F5460" i="1"/>
  <c r="D5460" i="1"/>
  <c r="M5459" i="1"/>
  <c r="L5459" i="1"/>
  <c r="F5459" i="1"/>
  <c r="D5459" i="1"/>
  <c r="M5458" i="1"/>
  <c r="L5458" i="1"/>
  <c r="F5458" i="1"/>
  <c r="D5458" i="1"/>
  <c r="M5457" i="1"/>
  <c r="L5457" i="1"/>
  <c r="F5457" i="1"/>
  <c r="D5457" i="1"/>
  <c r="M5456" i="1"/>
  <c r="L5456" i="1"/>
  <c r="F5456" i="1"/>
  <c r="D5456" i="1"/>
  <c r="M5455" i="1"/>
  <c r="L5455" i="1"/>
  <c r="F5455" i="1"/>
  <c r="D5455" i="1"/>
  <c r="M5454" i="1"/>
  <c r="L5454" i="1"/>
  <c r="F5454" i="1"/>
  <c r="D5454" i="1"/>
  <c r="M5453" i="1"/>
  <c r="L5453" i="1"/>
  <c r="F5453" i="1"/>
  <c r="D5453" i="1"/>
  <c r="M5452" i="1"/>
  <c r="L5452" i="1"/>
  <c r="F5452" i="1"/>
  <c r="D5452" i="1"/>
  <c r="M5451" i="1"/>
  <c r="L5451" i="1"/>
  <c r="F5451" i="1"/>
  <c r="D5451" i="1"/>
  <c r="M5450" i="1"/>
  <c r="L5450" i="1"/>
  <c r="F5450" i="1"/>
  <c r="D5450" i="1"/>
  <c r="M5449" i="1"/>
  <c r="L5449" i="1"/>
  <c r="F5449" i="1"/>
  <c r="D5449" i="1"/>
  <c r="M5448" i="1"/>
  <c r="L5448" i="1"/>
  <c r="F5448" i="1"/>
  <c r="D5448" i="1"/>
  <c r="M5447" i="1"/>
  <c r="L5447" i="1"/>
  <c r="F5447" i="1"/>
  <c r="D5447" i="1"/>
  <c r="M5446" i="1"/>
  <c r="L5446" i="1"/>
  <c r="F5446" i="1"/>
  <c r="D5446" i="1"/>
  <c r="M5445" i="1"/>
  <c r="L5445" i="1"/>
  <c r="F5445" i="1"/>
  <c r="D5445" i="1"/>
  <c r="M5444" i="1"/>
  <c r="L5444" i="1"/>
  <c r="F5444" i="1"/>
  <c r="D5444" i="1"/>
  <c r="M5443" i="1"/>
  <c r="L5443" i="1"/>
  <c r="F5443" i="1"/>
  <c r="D5443" i="1"/>
  <c r="M5442" i="1"/>
  <c r="L5442" i="1"/>
  <c r="F5442" i="1"/>
  <c r="D5442" i="1"/>
  <c r="M5441" i="1"/>
  <c r="L5441" i="1"/>
  <c r="F5441" i="1"/>
  <c r="D5441" i="1"/>
  <c r="M5440" i="1"/>
  <c r="L5440" i="1"/>
  <c r="F5440" i="1"/>
  <c r="D5440" i="1"/>
  <c r="M5439" i="1"/>
  <c r="L5439" i="1"/>
  <c r="F5439" i="1"/>
  <c r="D5439" i="1"/>
  <c r="M5438" i="1"/>
  <c r="L5438" i="1"/>
  <c r="F5438" i="1"/>
  <c r="D5438" i="1"/>
  <c r="M5437" i="1"/>
  <c r="L5437" i="1"/>
  <c r="F5437" i="1"/>
  <c r="D5437" i="1"/>
  <c r="M5436" i="1"/>
  <c r="L5436" i="1"/>
  <c r="F5436" i="1"/>
  <c r="D5436" i="1"/>
  <c r="M5435" i="1"/>
  <c r="L5435" i="1"/>
  <c r="F5435" i="1"/>
  <c r="D5435" i="1"/>
  <c r="M5434" i="1"/>
  <c r="L5434" i="1"/>
  <c r="F5434" i="1"/>
  <c r="D5434" i="1"/>
  <c r="M5433" i="1"/>
  <c r="L5433" i="1"/>
  <c r="F5433" i="1"/>
  <c r="D5433" i="1"/>
  <c r="M5432" i="1"/>
  <c r="L5432" i="1"/>
  <c r="F5432" i="1"/>
  <c r="D5432" i="1"/>
  <c r="M5431" i="1"/>
  <c r="L5431" i="1"/>
  <c r="F5431" i="1"/>
  <c r="D5431" i="1"/>
  <c r="M5430" i="1"/>
  <c r="L5430" i="1"/>
  <c r="F5430" i="1"/>
  <c r="D5430" i="1"/>
  <c r="M5429" i="1"/>
  <c r="L5429" i="1"/>
  <c r="F5429" i="1"/>
  <c r="D5429" i="1"/>
  <c r="M5428" i="1"/>
  <c r="L5428" i="1"/>
  <c r="F5428" i="1"/>
  <c r="D5428" i="1"/>
  <c r="M5427" i="1"/>
  <c r="L5427" i="1"/>
  <c r="F5427" i="1"/>
  <c r="D5427" i="1"/>
  <c r="M5426" i="1"/>
  <c r="L5426" i="1"/>
  <c r="F5426" i="1"/>
  <c r="D5426" i="1"/>
  <c r="M5425" i="1"/>
  <c r="L5425" i="1"/>
  <c r="F5425" i="1"/>
  <c r="D5425" i="1"/>
  <c r="M5424" i="1"/>
  <c r="L5424" i="1"/>
  <c r="F5424" i="1"/>
  <c r="D5424" i="1"/>
  <c r="M5423" i="1"/>
  <c r="L5423" i="1"/>
  <c r="F5423" i="1"/>
  <c r="D5423" i="1"/>
  <c r="M5422" i="1"/>
  <c r="L5422" i="1"/>
  <c r="F5422" i="1"/>
  <c r="D5422" i="1"/>
  <c r="M5421" i="1"/>
  <c r="L5421" i="1"/>
  <c r="F5421" i="1"/>
  <c r="D5421" i="1"/>
  <c r="M5420" i="1"/>
  <c r="L5420" i="1"/>
  <c r="F5420" i="1"/>
  <c r="D5420" i="1"/>
  <c r="M5419" i="1"/>
  <c r="L5419" i="1"/>
  <c r="F5419" i="1"/>
  <c r="D5419" i="1"/>
  <c r="M5418" i="1"/>
  <c r="L5418" i="1"/>
  <c r="F5418" i="1"/>
  <c r="D5418" i="1"/>
  <c r="M5417" i="1"/>
  <c r="L5417" i="1"/>
  <c r="F5417" i="1"/>
  <c r="D5417" i="1"/>
  <c r="M5416" i="1"/>
  <c r="L5416" i="1"/>
  <c r="F5416" i="1"/>
  <c r="D5416" i="1"/>
  <c r="M5415" i="1"/>
  <c r="L5415" i="1"/>
  <c r="F5415" i="1"/>
  <c r="D5415" i="1"/>
  <c r="M5414" i="1"/>
  <c r="L5414" i="1"/>
  <c r="F5414" i="1"/>
  <c r="D5414" i="1"/>
  <c r="M5413" i="1"/>
  <c r="L5413" i="1"/>
  <c r="F5413" i="1"/>
  <c r="D5413" i="1"/>
  <c r="M5412" i="1"/>
  <c r="L5412" i="1"/>
  <c r="F5412" i="1"/>
  <c r="D5412" i="1"/>
  <c r="M5411" i="1"/>
  <c r="L5411" i="1"/>
  <c r="F5411" i="1"/>
  <c r="D5411" i="1"/>
  <c r="M5410" i="1"/>
  <c r="L5410" i="1"/>
  <c r="F5410" i="1"/>
  <c r="D5410" i="1"/>
  <c r="M5409" i="1"/>
  <c r="L5409" i="1"/>
  <c r="F5409" i="1"/>
  <c r="D5409" i="1"/>
  <c r="M5408" i="1"/>
  <c r="L5408" i="1"/>
  <c r="F5408" i="1"/>
  <c r="D5408" i="1"/>
  <c r="M5407" i="1"/>
  <c r="L5407" i="1"/>
  <c r="F5407" i="1"/>
  <c r="D5407" i="1"/>
  <c r="M5406" i="1"/>
  <c r="L5406" i="1"/>
  <c r="F5406" i="1"/>
  <c r="D5406" i="1"/>
  <c r="M5405" i="1"/>
  <c r="L5405" i="1"/>
  <c r="F5405" i="1"/>
  <c r="D5405" i="1"/>
  <c r="M5404" i="1"/>
  <c r="L5404" i="1"/>
  <c r="F5404" i="1"/>
  <c r="D5404" i="1"/>
  <c r="M5403" i="1"/>
  <c r="L5403" i="1"/>
  <c r="F5403" i="1"/>
  <c r="D5403" i="1"/>
  <c r="M5402" i="1"/>
  <c r="L5402" i="1"/>
  <c r="F5402" i="1"/>
  <c r="D5402" i="1"/>
  <c r="M5401" i="1"/>
  <c r="L5401" i="1"/>
  <c r="F5401" i="1"/>
  <c r="D5401" i="1"/>
  <c r="M5400" i="1"/>
  <c r="L5400" i="1"/>
  <c r="F5400" i="1"/>
  <c r="D5400" i="1"/>
  <c r="M5399" i="1"/>
  <c r="L5399" i="1"/>
  <c r="F5399" i="1"/>
  <c r="D5399" i="1"/>
  <c r="M5398" i="1"/>
  <c r="L5398" i="1"/>
  <c r="F5398" i="1"/>
  <c r="D5398" i="1"/>
  <c r="M5397" i="1"/>
  <c r="L5397" i="1"/>
  <c r="F5397" i="1"/>
  <c r="D5397" i="1"/>
  <c r="M5396" i="1"/>
  <c r="L5396" i="1"/>
  <c r="F5396" i="1"/>
  <c r="D5396" i="1"/>
  <c r="M5395" i="1"/>
  <c r="L5395" i="1"/>
  <c r="F5395" i="1"/>
  <c r="D5395" i="1"/>
  <c r="M5394" i="1"/>
  <c r="L5394" i="1"/>
  <c r="F5394" i="1"/>
  <c r="D5394" i="1"/>
  <c r="M5393" i="1"/>
  <c r="L5393" i="1"/>
  <c r="F5393" i="1"/>
  <c r="D5393" i="1"/>
  <c r="M5392" i="1"/>
  <c r="L5392" i="1"/>
  <c r="F5392" i="1"/>
  <c r="D5392" i="1"/>
  <c r="M5391" i="1"/>
  <c r="L5391" i="1"/>
  <c r="F5391" i="1"/>
  <c r="D5391" i="1"/>
  <c r="M5390" i="1"/>
  <c r="L5390" i="1"/>
  <c r="F5390" i="1"/>
  <c r="D5390" i="1"/>
  <c r="M5389" i="1"/>
  <c r="L5389" i="1"/>
  <c r="F5389" i="1"/>
  <c r="D5389" i="1"/>
  <c r="M5388" i="1"/>
  <c r="L5388" i="1"/>
  <c r="F5388" i="1"/>
  <c r="D5388" i="1"/>
  <c r="M5387" i="1"/>
  <c r="L5387" i="1"/>
  <c r="F5387" i="1"/>
  <c r="D5387" i="1"/>
  <c r="M5386" i="1"/>
  <c r="L5386" i="1"/>
  <c r="F5386" i="1"/>
  <c r="D5386" i="1"/>
  <c r="M5385" i="1"/>
  <c r="L5385" i="1"/>
  <c r="F5385" i="1"/>
  <c r="D5385" i="1"/>
  <c r="M5384" i="1"/>
  <c r="L5384" i="1"/>
  <c r="F5384" i="1"/>
  <c r="D5384" i="1"/>
  <c r="M5383" i="1"/>
  <c r="L5383" i="1"/>
  <c r="F5383" i="1"/>
  <c r="D5383" i="1"/>
  <c r="M5382" i="1"/>
  <c r="L5382" i="1"/>
  <c r="F5382" i="1"/>
  <c r="D5382" i="1"/>
  <c r="M5381" i="1"/>
  <c r="L5381" i="1"/>
  <c r="F5381" i="1"/>
  <c r="D5381" i="1"/>
  <c r="M5380" i="1"/>
  <c r="L5380" i="1"/>
  <c r="F5380" i="1"/>
  <c r="D5380" i="1"/>
  <c r="M5379" i="1"/>
  <c r="L5379" i="1"/>
  <c r="F5379" i="1"/>
  <c r="D5379" i="1"/>
  <c r="M5378" i="1"/>
  <c r="L5378" i="1"/>
  <c r="F5378" i="1"/>
  <c r="D5378" i="1"/>
  <c r="M5377" i="1"/>
  <c r="L5377" i="1"/>
  <c r="F5377" i="1"/>
  <c r="D5377" i="1"/>
  <c r="M5376" i="1"/>
  <c r="L5376" i="1"/>
  <c r="F5376" i="1"/>
  <c r="D5376" i="1"/>
  <c r="M5375" i="1"/>
  <c r="L5375" i="1"/>
  <c r="F5375" i="1"/>
  <c r="D5375" i="1"/>
  <c r="M5374" i="1"/>
  <c r="L5374" i="1"/>
  <c r="F5374" i="1"/>
  <c r="D5374" i="1"/>
  <c r="M5373" i="1"/>
  <c r="L5373" i="1"/>
  <c r="F5373" i="1"/>
  <c r="D5373" i="1"/>
  <c r="M5372" i="1"/>
  <c r="L5372" i="1"/>
  <c r="F5372" i="1"/>
  <c r="D5372" i="1"/>
  <c r="M5371" i="1"/>
  <c r="L5371" i="1"/>
  <c r="F5371" i="1"/>
  <c r="D5371" i="1"/>
  <c r="M5370" i="1"/>
  <c r="L5370" i="1"/>
  <c r="F5370" i="1"/>
  <c r="D5370" i="1"/>
  <c r="M5369" i="1"/>
  <c r="L5369" i="1"/>
  <c r="F5369" i="1"/>
  <c r="D5369" i="1"/>
  <c r="M5368" i="1"/>
  <c r="L5368" i="1"/>
  <c r="F5368" i="1"/>
  <c r="D5368" i="1"/>
  <c r="M5367" i="1"/>
  <c r="L5367" i="1"/>
  <c r="F5367" i="1"/>
  <c r="D5367" i="1"/>
  <c r="M5366" i="1"/>
  <c r="L5366" i="1"/>
  <c r="F5366" i="1"/>
  <c r="D5366" i="1"/>
  <c r="M5365" i="1"/>
  <c r="L5365" i="1"/>
  <c r="F5365" i="1"/>
  <c r="D5365" i="1"/>
  <c r="M5364" i="1"/>
  <c r="L5364" i="1"/>
  <c r="F5364" i="1"/>
  <c r="D5364" i="1"/>
  <c r="M5363" i="1"/>
  <c r="L5363" i="1"/>
  <c r="F5363" i="1"/>
  <c r="D5363" i="1"/>
  <c r="M5362" i="1"/>
  <c r="L5362" i="1"/>
  <c r="F5362" i="1"/>
  <c r="D5362" i="1"/>
  <c r="M5361" i="1"/>
  <c r="L5361" i="1"/>
  <c r="F5361" i="1"/>
  <c r="D5361" i="1"/>
  <c r="M5360" i="1"/>
  <c r="L5360" i="1"/>
  <c r="F5360" i="1"/>
  <c r="D5360" i="1"/>
  <c r="M5359" i="1"/>
  <c r="L5359" i="1"/>
  <c r="F5359" i="1"/>
  <c r="D5359" i="1"/>
  <c r="M5358" i="1"/>
  <c r="L5358" i="1"/>
  <c r="F5358" i="1"/>
  <c r="D5358" i="1"/>
  <c r="M5357" i="1"/>
  <c r="L5357" i="1"/>
  <c r="F5357" i="1"/>
  <c r="D5357" i="1"/>
  <c r="M5356" i="1"/>
  <c r="L5356" i="1"/>
  <c r="F5356" i="1"/>
  <c r="D5356" i="1"/>
  <c r="M5355" i="1"/>
  <c r="L5355" i="1"/>
  <c r="F5355" i="1"/>
  <c r="D5355" i="1"/>
  <c r="M5354" i="1"/>
  <c r="L5354" i="1"/>
  <c r="F5354" i="1"/>
  <c r="D5354" i="1"/>
  <c r="M5353" i="1"/>
  <c r="L5353" i="1"/>
  <c r="F5353" i="1"/>
  <c r="D5353" i="1"/>
  <c r="M5352" i="1"/>
  <c r="L5352" i="1"/>
  <c r="F5352" i="1"/>
  <c r="D5352" i="1"/>
  <c r="M5351" i="1"/>
  <c r="L5351" i="1"/>
  <c r="F5351" i="1"/>
  <c r="D5351" i="1"/>
  <c r="M5350" i="1"/>
  <c r="L5350" i="1"/>
  <c r="F5350" i="1"/>
  <c r="D5350" i="1"/>
  <c r="M5349" i="1"/>
  <c r="L5349" i="1"/>
  <c r="F5349" i="1"/>
  <c r="D5349" i="1"/>
  <c r="M5348" i="1"/>
  <c r="L5348" i="1"/>
  <c r="F5348" i="1"/>
  <c r="D5348" i="1"/>
  <c r="M5347" i="1"/>
  <c r="L5347" i="1"/>
  <c r="F5347" i="1"/>
  <c r="D5347" i="1"/>
  <c r="M5346" i="1"/>
  <c r="L5346" i="1"/>
  <c r="F5346" i="1"/>
  <c r="D5346" i="1"/>
  <c r="M5345" i="1"/>
  <c r="L5345" i="1"/>
  <c r="F5345" i="1"/>
  <c r="D5345" i="1"/>
  <c r="M5344" i="1"/>
  <c r="L5344" i="1"/>
  <c r="F5344" i="1"/>
  <c r="D5344" i="1"/>
  <c r="M5343" i="1"/>
  <c r="L5343" i="1"/>
  <c r="F5343" i="1"/>
  <c r="D5343" i="1"/>
  <c r="M5342" i="1"/>
  <c r="L5342" i="1"/>
  <c r="F5342" i="1"/>
  <c r="D5342" i="1"/>
  <c r="M5341" i="1"/>
  <c r="L5341" i="1"/>
  <c r="F5341" i="1"/>
  <c r="D5341" i="1"/>
  <c r="M5340" i="1"/>
  <c r="L5340" i="1"/>
  <c r="F5340" i="1"/>
  <c r="D5340" i="1"/>
  <c r="M5339" i="1"/>
  <c r="L5339" i="1"/>
  <c r="F5339" i="1"/>
  <c r="D5339" i="1"/>
  <c r="M5338" i="1"/>
  <c r="L5338" i="1"/>
  <c r="F5338" i="1"/>
  <c r="D5338" i="1"/>
  <c r="M5337" i="1"/>
  <c r="L5337" i="1"/>
  <c r="F5337" i="1"/>
  <c r="D5337" i="1"/>
  <c r="M5336" i="1"/>
  <c r="L5336" i="1"/>
  <c r="F5336" i="1"/>
  <c r="D5336" i="1"/>
  <c r="M5335" i="1"/>
  <c r="L5335" i="1"/>
  <c r="F5335" i="1"/>
  <c r="D5335" i="1"/>
  <c r="M5334" i="1"/>
  <c r="L5334" i="1"/>
  <c r="F5334" i="1"/>
  <c r="D5334" i="1"/>
  <c r="M5333" i="1"/>
  <c r="L5333" i="1"/>
  <c r="F5333" i="1"/>
  <c r="D5333" i="1"/>
  <c r="M5332" i="1"/>
  <c r="L5332" i="1"/>
  <c r="F5332" i="1"/>
  <c r="D5332" i="1"/>
  <c r="M5331" i="1"/>
  <c r="L5331" i="1"/>
  <c r="F5331" i="1"/>
  <c r="D5331" i="1"/>
  <c r="M5330" i="1"/>
  <c r="L5330" i="1"/>
  <c r="F5330" i="1"/>
  <c r="D5330" i="1"/>
  <c r="M5329" i="1"/>
  <c r="L5329" i="1"/>
  <c r="F5329" i="1"/>
  <c r="D5329" i="1"/>
  <c r="M5328" i="1"/>
  <c r="L5328" i="1"/>
  <c r="F5328" i="1"/>
  <c r="D5328" i="1"/>
  <c r="M5327" i="1"/>
  <c r="L5327" i="1"/>
  <c r="F5327" i="1"/>
  <c r="D5327" i="1"/>
  <c r="M5326" i="1"/>
  <c r="L5326" i="1"/>
  <c r="F5326" i="1"/>
  <c r="D5326" i="1"/>
  <c r="M5325" i="1"/>
  <c r="L5325" i="1"/>
  <c r="F5325" i="1"/>
  <c r="D5325" i="1"/>
  <c r="M5324" i="1"/>
  <c r="L5324" i="1"/>
  <c r="F5324" i="1"/>
  <c r="D5324" i="1"/>
  <c r="M5323" i="1"/>
  <c r="L5323" i="1"/>
  <c r="F5323" i="1"/>
  <c r="D5323" i="1"/>
  <c r="M5322" i="1"/>
  <c r="L5322" i="1"/>
  <c r="F5322" i="1"/>
  <c r="D5322" i="1"/>
  <c r="M5321" i="1"/>
  <c r="L5321" i="1"/>
  <c r="F5321" i="1"/>
  <c r="D5321" i="1"/>
  <c r="M5320" i="1"/>
  <c r="L5320" i="1"/>
  <c r="F5320" i="1"/>
  <c r="D5320" i="1"/>
  <c r="M5319" i="1"/>
  <c r="L5319" i="1"/>
  <c r="F5319" i="1"/>
  <c r="D5319" i="1"/>
  <c r="M5318" i="1"/>
  <c r="L5318" i="1"/>
  <c r="F5318" i="1"/>
  <c r="D5318" i="1"/>
  <c r="M5317" i="1"/>
  <c r="L5317" i="1"/>
  <c r="F5317" i="1"/>
  <c r="D5317" i="1"/>
  <c r="M5316" i="1"/>
  <c r="L5316" i="1"/>
  <c r="F5316" i="1"/>
  <c r="D5316" i="1"/>
  <c r="M5315" i="1"/>
  <c r="L5315" i="1"/>
  <c r="F5315" i="1"/>
  <c r="D5315" i="1"/>
  <c r="M5314" i="1"/>
  <c r="L5314" i="1"/>
  <c r="F5314" i="1"/>
  <c r="D5314" i="1"/>
  <c r="M5313" i="1"/>
  <c r="L5313" i="1"/>
  <c r="F5313" i="1"/>
  <c r="D5313" i="1"/>
  <c r="M5312" i="1"/>
  <c r="L5312" i="1"/>
  <c r="F5312" i="1"/>
  <c r="D5312" i="1"/>
  <c r="M5311" i="1"/>
  <c r="L5311" i="1"/>
  <c r="F5311" i="1"/>
  <c r="D5311" i="1"/>
  <c r="M5310" i="1"/>
  <c r="L5310" i="1"/>
  <c r="F5310" i="1"/>
  <c r="D5310" i="1"/>
  <c r="M5309" i="1"/>
  <c r="L5309" i="1"/>
  <c r="F5309" i="1"/>
  <c r="D5309" i="1"/>
  <c r="M5308" i="1"/>
  <c r="L5308" i="1"/>
  <c r="F5308" i="1"/>
  <c r="D5308" i="1"/>
  <c r="M5307" i="1"/>
  <c r="L5307" i="1"/>
  <c r="F5307" i="1"/>
  <c r="D5307" i="1"/>
  <c r="M5306" i="1"/>
  <c r="L5306" i="1"/>
  <c r="F5306" i="1"/>
  <c r="D5306" i="1"/>
  <c r="M5305" i="1"/>
  <c r="L5305" i="1"/>
  <c r="F5305" i="1"/>
  <c r="D5305" i="1"/>
  <c r="M5304" i="1"/>
  <c r="L5304" i="1"/>
  <c r="F5304" i="1"/>
  <c r="D5304" i="1"/>
  <c r="M5303" i="1"/>
  <c r="L5303" i="1"/>
  <c r="F5303" i="1"/>
  <c r="D5303" i="1"/>
  <c r="M5302" i="1"/>
  <c r="L5302" i="1"/>
  <c r="F5302" i="1"/>
  <c r="D5302" i="1"/>
  <c r="M5301" i="1"/>
  <c r="L5301" i="1"/>
  <c r="F5301" i="1"/>
  <c r="D5301" i="1"/>
  <c r="M5300" i="1"/>
  <c r="L5300" i="1"/>
  <c r="F5300" i="1"/>
  <c r="D5300" i="1"/>
  <c r="M5299" i="1"/>
  <c r="L5299" i="1"/>
  <c r="F5299" i="1"/>
  <c r="D5299" i="1"/>
  <c r="M5298" i="1"/>
  <c r="L5298" i="1"/>
  <c r="F5298" i="1"/>
  <c r="D5298" i="1"/>
  <c r="M5297" i="1"/>
  <c r="L5297" i="1"/>
  <c r="F5297" i="1"/>
  <c r="D5297" i="1"/>
  <c r="M5296" i="1"/>
  <c r="L5296" i="1"/>
  <c r="F5296" i="1"/>
  <c r="D5296" i="1"/>
  <c r="M5295" i="1"/>
  <c r="L5295" i="1"/>
  <c r="F5295" i="1"/>
  <c r="D5295" i="1"/>
  <c r="M5294" i="1"/>
  <c r="L5294" i="1"/>
  <c r="F5294" i="1"/>
  <c r="D5294" i="1"/>
  <c r="M5293" i="1"/>
  <c r="L5293" i="1"/>
  <c r="F5293" i="1"/>
  <c r="D5293" i="1"/>
  <c r="M5292" i="1"/>
  <c r="L5292" i="1"/>
  <c r="F5292" i="1"/>
  <c r="D5292" i="1"/>
  <c r="M5291" i="1"/>
  <c r="L5291" i="1"/>
  <c r="F5291" i="1"/>
  <c r="D5291" i="1"/>
  <c r="M5290" i="1"/>
  <c r="L5290" i="1"/>
  <c r="F5290" i="1"/>
  <c r="D5290" i="1"/>
  <c r="M5289" i="1"/>
  <c r="L5289" i="1"/>
  <c r="F5289" i="1"/>
  <c r="D5289" i="1"/>
  <c r="M5288" i="1"/>
  <c r="L5288" i="1"/>
  <c r="F5288" i="1"/>
  <c r="D5288" i="1"/>
  <c r="M5287" i="1"/>
  <c r="L5287" i="1"/>
  <c r="F5287" i="1"/>
  <c r="D5287" i="1"/>
  <c r="M5286" i="1"/>
  <c r="L5286" i="1"/>
  <c r="F5286" i="1"/>
  <c r="D5286" i="1"/>
  <c r="M5285" i="1"/>
  <c r="L5285" i="1"/>
  <c r="F5285" i="1"/>
  <c r="D5285" i="1"/>
  <c r="M5284" i="1"/>
  <c r="L5284" i="1"/>
  <c r="F5284" i="1"/>
  <c r="D5284" i="1"/>
  <c r="M5283" i="1"/>
  <c r="L5283" i="1"/>
  <c r="F5283" i="1"/>
  <c r="D5283" i="1"/>
  <c r="M5282" i="1"/>
  <c r="L5282" i="1"/>
  <c r="F5282" i="1"/>
  <c r="D5282" i="1"/>
  <c r="M5281" i="1"/>
  <c r="L5281" i="1"/>
  <c r="F5281" i="1"/>
  <c r="D5281" i="1"/>
  <c r="M5280" i="1"/>
  <c r="L5280" i="1"/>
  <c r="F5280" i="1"/>
  <c r="D5280" i="1"/>
  <c r="M5279" i="1"/>
  <c r="L5279" i="1"/>
  <c r="F5279" i="1"/>
  <c r="D5279" i="1"/>
  <c r="M5278" i="1"/>
  <c r="L5278" i="1"/>
  <c r="F5278" i="1"/>
  <c r="D5278" i="1"/>
  <c r="M5277" i="1"/>
  <c r="L5277" i="1"/>
  <c r="F5277" i="1"/>
  <c r="D5277" i="1"/>
  <c r="M5276" i="1"/>
  <c r="L5276" i="1"/>
  <c r="F5276" i="1"/>
  <c r="D5276" i="1"/>
  <c r="M5275" i="1"/>
  <c r="L5275" i="1"/>
  <c r="F5275" i="1"/>
  <c r="D5275" i="1"/>
  <c r="M5274" i="1"/>
  <c r="L5274" i="1"/>
  <c r="F5274" i="1"/>
  <c r="D5274" i="1"/>
  <c r="M5273" i="1"/>
  <c r="L5273" i="1"/>
  <c r="F5273" i="1"/>
  <c r="D5273" i="1"/>
  <c r="M5272" i="1"/>
  <c r="L5272" i="1"/>
  <c r="F5272" i="1"/>
  <c r="D5272" i="1"/>
  <c r="M5271" i="1"/>
  <c r="L5271" i="1"/>
  <c r="F5271" i="1"/>
  <c r="D5271" i="1"/>
  <c r="M5270" i="1"/>
  <c r="L5270" i="1"/>
  <c r="F5270" i="1"/>
  <c r="D5270" i="1"/>
  <c r="M5269" i="1"/>
  <c r="L5269" i="1"/>
  <c r="F5269" i="1"/>
  <c r="D5269" i="1"/>
  <c r="M5268" i="1"/>
  <c r="L5268" i="1"/>
  <c r="F5268" i="1"/>
  <c r="D5268" i="1"/>
  <c r="M5267" i="1"/>
  <c r="L5267" i="1"/>
  <c r="F5267" i="1"/>
  <c r="D5267" i="1"/>
  <c r="M5266" i="1"/>
  <c r="L5266" i="1"/>
  <c r="F5266" i="1"/>
  <c r="D5266" i="1"/>
  <c r="M5265" i="1"/>
  <c r="L5265" i="1"/>
  <c r="F5265" i="1"/>
  <c r="D5265" i="1"/>
  <c r="M5264" i="1"/>
  <c r="L5264" i="1"/>
  <c r="F5264" i="1"/>
  <c r="D5264" i="1"/>
  <c r="M5263" i="1"/>
  <c r="L5263" i="1"/>
  <c r="F5263" i="1"/>
  <c r="D5263" i="1"/>
  <c r="M5262" i="1"/>
  <c r="L5262" i="1"/>
  <c r="F5262" i="1"/>
  <c r="D5262" i="1"/>
  <c r="M5261" i="1"/>
  <c r="L5261" i="1"/>
  <c r="F5261" i="1"/>
  <c r="D5261" i="1"/>
  <c r="M5260" i="1"/>
  <c r="L5260" i="1"/>
  <c r="F5260" i="1"/>
  <c r="D5260" i="1"/>
  <c r="M5259" i="1"/>
  <c r="L5259" i="1"/>
  <c r="F5259" i="1"/>
  <c r="D5259" i="1"/>
  <c r="M5258" i="1"/>
  <c r="L5258" i="1"/>
  <c r="F5258" i="1"/>
  <c r="D5258" i="1"/>
  <c r="M5257" i="1"/>
  <c r="L5257" i="1"/>
  <c r="F5257" i="1"/>
  <c r="D5257" i="1"/>
  <c r="M5256" i="1"/>
  <c r="L5256" i="1"/>
  <c r="F5256" i="1"/>
  <c r="D5256" i="1"/>
  <c r="M5255" i="1"/>
  <c r="L5255" i="1"/>
  <c r="F5255" i="1"/>
  <c r="D5255" i="1"/>
  <c r="M5254" i="1"/>
  <c r="L5254" i="1"/>
  <c r="F5254" i="1"/>
  <c r="D5254" i="1"/>
  <c r="M5253" i="1"/>
  <c r="L5253" i="1"/>
  <c r="F5253" i="1"/>
  <c r="D5253" i="1"/>
  <c r="M5252" i="1"/>
  <c r="L5252" i="1"/>
  <c r="F5252" i="1"/>
  <c r="D5252" i="1"/>
  <c r="M5251" i="1"/>
  <c r="L5251" i="1"/>
  <c r="F5251" i="1"/>
  <c r="D5251" i="1"/>
  <c r="M5250" i="1"/>
  <c r="L5250" i="1"/>
  <c r="F5250" i="1"/>
  <c r="D5250" i="1"/>
  <c r="M5249" i="1"/>
  <c r="L5249" i="1"/>
  <c r="F5249" i="1"/>
  <c r="D5249" i="1"/>
  <c r="M5248" i="1"/>
  <c r="L5248" i="1"/>
  <c r="F5248" i="1"/>
  <c r="D5248" i="1"/>
  <c r="M5247" i="1"/>
  <c r="L5247" i="1"/>
  <c r="F5247" i="1"/>
  <c r="D5247" i="1"/>
  <c r="M5246" i="1"/>
  <c r="L5246" i="1"/>
  <c r="F5246" i="1"/>
  <c r="D5246" i="1"/>
  <c r="M5245" i="1"/>
  <c r="L5245" i="1"/>
  <c r="F5245" i="1"/>
  <c r="D5245" i="1"/>
  <c r="M5244" i="1"/>
  <c r="L5244" i="1"/>
  <c r="F5244" i="1"/>
  <c r="D5244" i="1"/>
  <c r="M5243" i="1"/>
  <c r="L5243" i="1"/>
  <c r="F5243" i="1"/>
  <c r="D5243" i="1"/>
  <c r="M5242" i="1"/>
  <c r="L5242" i="1"/>
  <c r="F5242" i="1"/>
  <c r="D5242" i="1"/>
  <c r="M5241" i="1"/>
  <c r="L5241" i="1"/>
  <c r="F5241" i="1"/>
  <c r="D5241" i="1"/>
  <c r="M5240" i="1"/>
  <c r="L5240" i="1"/>
  <c r="F5240" i="1"/>
  <c r="D5240" i="1"/>
  <c r="M5239" i="1"/>
  <c r="L5239" i="1"/>
  <c r="F5239" i="1"/>
  <c r="D5239" i="1"/>
  <c r="M5238" i="1"/>
  <c r="L5238" i="1"/>
  <c r="F5238" i="1"/>
  <c r="D5238" i="1"/>
  <c r="M5237" i="1"/>
  <c r="L5237" i="1"/>
  <c r="F5237" i="1"/>
  <c r="D5237" i="1"/>
  <c r="M5236" i="1"/>
  <c r="L5236" i="1"/>
  <c r="F5236" i="1"/>
  <c r="D5236" i="1"/>
  <c r="M5235" i="1"/>
  <c r="L5235" i="1"/>
  <c r="F5235" i="1"/>
  <c r="D5235" i="1"/>
  <c r="M5234" i="1"/>
  <c r="L5234" i="1"/>
  <c r="F5234" i="1"/>
  <c r="D5234" i="1"/>
  <c r="M5233" i="1"/>
  <c r="L5233" i="1"/>
  <c r="F5233" i="1"/>
  <c r="D5233" i="1"/>
  <c r="M5232" i="1"/>
  <c r="L5232" i="1"/>
  <c r="F5232" i="1"/>
  <c r="D5232" i="1"/>
  <c r="M5231" i="1"/>
  <c r="L5231" i="1"/>
  <c r="F5231" i="1"/>
  <c r="D5231" i="1"/>
  <c r="M5230" i="1"/>
  <c r="L5230" i="1"/>
  <c r="F5230" i="1"/>
  <c r="D5230" i="1"/>
  <c r="M5229" i="1"/>
  <c r="L5229" i="1"/>
  <c r="F5229" i="1"/>
  <c r="D5229" i="1"/>
  <c r="M5228" i="1"/>
  <c r="L5228" i="1"/>
  <c r="F5228" i="1"/>
  <c r="D5228" i="1"/>
  <c r="M5227" i="1"/>
  <c r="L5227" i="1"/>
  <c r="F5227" i="1"/>
  <c r="D5227" i="1"/>
  <c r="M5226" i="1"/>
  <c r="L5226" i="1"/>
  <c r="F5226" i="1"/>
  <c r="D5226" i="1"/>
  <c r="M5225" i="1"/>
  <c r="L5225" i="1"/>
  <c r="F5225" i="1"/>
  <c r="D5225" i="1"/>
  <c r="M5224" i="1"/>
  <c r="L5224" i="1"/>
  <c r="F5224" i="1"/>
  <c r="D5224" i="1"/>
  <c r="M5223" i="1"/>
  <c r="L5223" i="1"/>
  <c r="F5223" i="1"/>
  <c r="D5223" i="1"/>
  <c r="M5222" i="1"/>
  <c r="L5222" i="1"/>
  <c r="F5222" i="1"/>
  <c r="D5222" i="1"/>
  <c r="M5221" i="1"/>
  <c r="L5221" i="1"/>
  <c r="F5221" i="1"/>
  <c r="D5221" i="1"/>
  <c r="M5220" i="1"/>
  <c r="L5220" i="1"/>
  <c r="F5220" i="1"/>
  <c r="D5220" i="1"/>
  <c r="M5219" i="1"/>
  <c r="L5219" i="1"/>
  <c r="F5219" i="1"/>
  <c r="D5219" i="1"/>
  <c r="M5218" i="1"/>
  <c r="L5218" i="1"/>
  <c r="F5218" i="1"/>
  <c r="D5218" i="1"/>
  <c r="M5217" i="1"/>
  <c r="L5217" i="1"/>
  <c r="F5217" i="1"/>
  <c r="D5217" i="1"/>
  <c r="M5216" i="1"/>
  <c r="L5216" i="1"/>
  <c r="F5216" i="1"/>
  <c r="D5216" i="1"/>
  <c r="M5215" i="1"/>
  <c r="L5215" i="1"/>
  <c r="F5215" i="1"/>
  <c r="D5215" i="1"/>
  <c r="M5214" i="1"/>
  <c r="L5214" i="1"/>
  <c r="F5214" i="1"/>
  <c r="D5214" i="1"/>
  <c r="M5213" i="1"/>
  <c r="L5213" i="1"/>
  <c r="F5213" i="1"/>
  <c r="D5213" i="1"/>
  <c r="M5212" i="1"/>
  <c r="L5212" i="1"/>
  <c r="F5212" i="1"/>
  <c r="D5212" i="1"/>
  <c r="M5211" i="1"/>
  <c r="L5211" i="1"/>
  <c r="F5211" i="1"/>
  <c r="D5211" i="1"/>
  <c r="M5210" i="1"/>
  <c r="L5210" i="1"/>
  <c r="F5210" i="1"/>
  <c r="D5210" i="1"/>
  <c r="M5209" i="1"/>
  <c r="L5209" i="1"/>
  <c r="F5209" i="1"/>
  <c r="D5209" i="1"/>
  <c r="M5208" i="1"/>
  <c r="L5208" i="1"/>
  <c r="F5208" i="1"/>
  <c r="D5208" i="1"/>
  <c r="M5207" i="1"/>
  <c r="L5207" i="1"/>
  <c r="F5207" i="1"/>
  <c r="D5207" i="1"/>
  <c r="M5206" i="1"/>
  <c r="L5206" i="1"/>
  <c r="F5206" i="1"/>
  <c r="D5206" i="1"/>
  <c r="M5205" i="1"/>
  <c r="L5205" i="1"/>
  <c r="F5205" i="1"/>
  <c r="D5205" i="1"/>
  <c r="M5204" i="1"/>
  <c r="L5204" i="1"/>
  <c r="F5204" i="1"/>
  <c r="D5204" i="1"/>
  <c r="M5203" i="1"/>
  <c r="L5203" i="1"/>
  <c r="F5203" i="1"/>
  <c r="D5203" i="1"/>
  <c r="M5202" i="1"/>
  <c r="L5202" i="1"/>
  <c r="F5202" i="1"/>
  <c r="D5202" i="1"/>
  <c r="M5201" i="1"/>
  <c r="L5201" i="1"/>
  <c r="F5201" i="1"/>
  <c r="D5201" i="1"/>
  <c r="M5200" i="1"/>
  <c r="L5200" i="1"/>
  <c r="F5200" i="1"/>
  <c r="D5200" i="1"/>
  <c r="M5199" i="1"/>
  <c r="L5199" i="1"/>
  <c r="F5199" i="1"/>
  <c r="D5199" i="1"/>
  <c r="M5198" i="1"/>
  <c r="L5198" i="1"/>
  <c r="F5198" i="1"/>
  <c r="D5198" i="1"/>
  <c r="M5197" i="1"/>
  <c r="L5197" i="1"/>
  <c r="F5197" i="1"/>
  <c r="D5197" i="1"/>
  <c r="M5196" i="1"/>
  <c r="L5196" i="1"/>
  <c r="F5196" i="1"/>
  <c r="D5196" i="1"/>
  <c r="M5195" i="1"/>
  <c r="L5195" i="1"/>
  <c r="F5195" i="1"/>
  <c r="D5195" i="1"/>
  <c r="M5194" i="1"/>
  <c r="L5194" i="1"/>
  <c r="F5194" i="1"/>
  <c r="D5194" i="1"/>
  <c r="M5193" i="1"/>
  <c r="L5193" i="1"/>
  <c r="F5193" i="1"/>
  <c r="D5193" i="1"/>
  <c r="M5192" i="1"/>
  <c r="L5192" i="1"/>
  <c r="F5192" i="1"/>
  <c r="D5192" i="1"/>
  <c r="M5191" i="1"/>
  <c r="L5191" i="1"/>
  <c r="F5191" i="1"/>
  <c r="D5191" i="1"/>
  <c r="M5190" i="1"/>
  <c r="L5190" i="1"/>
  <c r="F5190" i="1"/>
  <c r="D5190" i="1"/>
  <c r="M5189" i="1"/>
  <c r="L5189" i="1"/>
  <c r="F5189" i="1"/>
  <c r="D5189" i="1"/>
  <c r="M5188" i="1"/>
  <c r="L5188" i="1"/>
  <c r="F5188" i="1"/>
  <c r="D5188" i="1"/>
  <c r="M3966" i="1"/>
  <c r="L3966" i="1"/>
  <c r="F3966" i="1"/>
  <c r="D3966" i="1"/>
  <c r="M3965" i="1"/>
  <c r="L3965" i="1"/>
  <c r="F3965" i="1"/>
  <c r="D3965" i="1"/>
  <c r="M3964" i="1"/>
  <c r="L3964" i="1"/>
  <c r="F3964" i="1"/>
  <c r="D3964" i="1"/>
  <c r="M3963" i="1"/>
  <c r="L3963" i="1"/>
  <c r="F3963" i="1"/>
  <c r="D3963" i="1"/>
  <c r="M3962" i="1"/>
  <c r="L3962" i="1"/>
  <c r="F3962" i="1"/>
  <c r="D3962" i="1"/>
  <c r="M3961" i="1"/>
  <c r="L3961" i="1"/>
  <c r="F3961" i="1"/>
  <c r="D3961" i="1"/>
  <c r="M3960" i="1"/>
  <c r="L3960" i="1"/>
  <c r="F3960" i="1"/>
  <c r="D3960" i="1"/>
  <c r="M3959" i="1"/>
  <c r="L3959" i="1"/>
  <c r="F3959" i="1"/>
  <c r="D3959" i="1"/>
  <c r="M3958" i="1"/>
  <c r="L3958" i="1"/>
  <c r="F3958" i="1"/>
  <c r="D3958" i="1"/>
  <c r="M3957" i="1"/>
  <c r="L3957" i="1"/>
  <c r="F3957" i="1"/>
  <c r="D3957" i="1"/>
  <c r="M3956" i="1"/>
  <c r="L3956" i="1"/>
  <c r="F3956" i="1"/>
  <c r="D3956" i="1"/>
  <c r="M3955" i="1"/>
  <c r="L3955" i="1"/>
  <c r="F3955" i="1"/>
  <c r="D3955" i="1"/>
  <c r="M3954" i="1"/>
  <c r="L3954" i="1"/>
  <c r="F3954" i="1"/>
  <c r="D3954" i="1"/>
  <c r="M3953" i="1"/>
  <c r="L3953" i="1"/>
  <c r="F3953" i="1"/>
  <c r="D3953" i="1"/>
  <c r="M3952" i="1"/>
  <c r="L3952" i="1"/>
  <c r="F3952" i="1"/>
  <c r="D3952" i="1"/>
  <c r="M3951" i="1"/>
  <c r="L3951" i="1"/>
  <c r="F3951" i="1"/>
  <c r="D3951" i="1"/>
  <c r="M3950" i="1"/>
  <c r="L3950" i="1"/>
  <c r="F3950" i="1"/>
  <c r="D3950" i="1"/>
  <c r="M3949" i="1"/>
  <c r="L3949" i="1"/>
  <c r="F3949" i="1"/>
  <c r="D3949" i="1"/>
  <c r="M3948" i="1"/>
  <c r="L3948" i="1"/>
  <c r="F3948" i="1"/>
  <c r="D3948" i="1"/>
  <c r="M3947" i="1"/>
  <c r="L3947" i="1"/>
  <c r="F3947" i="1"/>
  <c r="D3947" i="1"/>
  <c r="M3946" i="1"/>
  <c r="L3946" i="1"/>
  <c r="F3946" i="1"/>
  <c r="D3946" i="1"/>
  <c r="M3945" i="1"/>
  <c r="L3945" i="1"/>
  <c r="F3945" i="1"/>
  <c r="D3945" i="1"/>
  <c r="M3944" i="1"/>
  <c r="L3944" i="1"/>
  <c r="F3944" i="1"/>
  <c r="D3944" i="1"/>
  <c r="M3943" i="1"/>
  <c r="L3943" i="1"/>
  <c r="F3943" i="1"/>
  <c r="D3943" i="1"/>
  <c r="M3942" i="1"/>
  <c r="L3942" i="1"/>
  <c r="F3942" i="1"/>
  <c r="D3942" i="1"/>
  <c r="M3941" i="1"/>
  <c r="L3941" i="1"/>
  <c r="F3941" i="1"/>
  <c r="D3941" i="1"/>
  <c r="M3940" i="1"/>
  <c r="L3940" i="1"/>
  <c r="F3940" i="1"/>
  <c r="D3940" i="1"/>
  <c r="M3939" i="1"/>
  <c r="L3939" i="1"/>
  <c r="F3939" i="1"/>
  <c r="D3939" i="1"/>
  <c r="M3938" i="1"/>
  <c r="L3938" i="1"/>
  <c r="F3938" i="1"/>
  <c r="D3938" i="1"/>
  <c r="M3937" i="1"/>
  <c r="L3937" i="1"/>
  <c r="F3937" i="1"/>
  <c r="D3937" i="1"/>
  <c r="M3936" i="1"/>
  <c r="L3936" i="1"/>
  <c r="F3936" i="1"/>
  <c r="D3936" i="1"/>
  <c r="M3935" i="1"/>
  <c r="L3935" i="1"/>
  <c r="F3935" i="1"/>
  <c r="D3935" i="1"/>
  <c r="M3934" i="1"/>
  <c r="L3934" i="1"/>
  <c r="F3934" i="1"/>
  <c r="D3934" i="1"/>
  <c r="M3933" i="1"/>
  <c r="L3933" i="1"/>
  <c r="F3933" i="1"/>
  <c r="D3933" i="1"/>
  <c r="M3932" i="1"/>
  <c r="L3932" i="1"/>
  <c r="F3932" i="1"/>
  <c r="D3932" i="1"/>
  <c r="M3931" i="1"/>
  <c r="L3931" i="1"/>
  <c r="F3931" i="1"/>
  <c r="D3931" i="1"/>
  <c r="M3930" i="1"/>
  <c r="L3930" i="1"/>
  <c r="F3930" i="1"/>
  <c r="D3930" i="1"/>
  <c r="M3929" i="1"/>
  <c r="L3929" i="1"/>
  <c r="F3929" i="1"/>
  <c r="D3929" i="1"/>
  <c r="M3928" i="1"/>
  <c r="L3928" i="1"/>
  <c r="F3928" i="1"/>
  <c r="D3928" i="1"/>
  <c r="M3927" i="1"/>
  <c r="L3927" i="1"/>
  <c r="F3927" i="1"/>
  <c r="D3927" i="1"/>
  <c r="M3926" i="1"/>
  <c r="L3926" i="1"/>
  <c r="F3926" i="1"/>
  <c r="D3926" i="1"/>
  <c r="M3925" i="1"/>
  <c r="L3925" i="1"/>
  <c r="F3925" i="1"/>
  <c r="D3925" i="1"/>
  <c r="M3924" i="1"/>
  <c r="L3924" i="1"/>
  <c r="F3924" i="1"/>
  <c r="D3924" i="1"/>
  <c r="M3923" i="1"/>
  <c r="L3923" i="1"/>
  <c r="F3923" i="1"/>
  <c r="D3923" i="1"/>
  <c r="M3922" i="1"/>
  <c r="L3922" i="1"/>
  <c r="F3922" i="1"/>
  <c r="D3922" i="1"/>
  <c r="M3921" i="1"/>
  <c r="L3921" i="1"/>
  <c r="F3921" i="1"/>
  <c r="D3921" i="1"/>
  <c r="M3920" i="1"/>
  <c r="L3920" i="1"/>
  <c r="F3920" i="1"/>
  <c r="D3920" i="1"/>
  <c r="M3919" i="1"/>
  <c r="L3919" i="1"/>
  <c r="F3919" i="1"/>
  <c r="D3919" i="1"/>
  <c r="M3918" i="1"/>
  <c r="L3918" i="1"/>
  <c r="F3918" i="1"/>
  <c r="D3918" i="1"/>
  <c r="M3917" i="1"/>
  <c r="L3917" i="1"/>
  <c r="F3917" i="1"/>
  <c r="D3917" i="1"/>
  <c r="M3916" i="1"/>
  <c r="L3916" i="1"/>
  <c r="F3916" i="1"/>
  <c r="D3916" i="1"/>
  <c r="M3915" i="1"/>
  <c r="L3915" i="1"/>
  <c r="F3915" i="1"/>
  <c r="D3915" i="1"/>
  <c r="M3914" i="1"/>
  <c r="L3914" i="1"/>
  <c r="F3914" i="1"/>
  <c r="D3914" i="1"/>
  <c r="M3913" i="1"/>
  <c r="L3913" i="1"/>
  <c r="F3913" i="1"/>
  <c r="D3913" i="1"/>
  <c r="M3912" i="1"/>
  <c r="L3912" i="1"/>
  <c r="F3912" i="1"/>
  <c r="D3912" i="1"/>
  <c r="M3911" i="1"/>
  <c r="L3911" i="1"/>
  <c r="F3911" i="1"/>
  <c r="D3911" i="1"/>
  <c r="M3910" i="1"/>
  <c r="L3910" i="1"/>
  <c r="F3910" i="1"/>
  <c r="D3910" i="1"/>
  <c r="M3909" i="1"/>
  <c r="L3909" i="1"/>
  <c r="F3909" i="1"/>
  <c r="D3909" i="1"/>
  <c r="M3908" i="1"/>
  <c r="L3908" i="1"/>
  <c r="F3908" i="1"/>
  <c r="D3908" i="1"/>
  <c r="M3907" i="1"/>
  <c r="L3907" i="1"/>
  <c r="F3907" i="1"/>
  <c r="D3907" i="1"/>
  <c r="M3906" i="1"/>
  <c r="L3906" i="1"/>
  <c r="F3906" i="1"/>
  <c r="D3906" i="1"/>
  <c r="M3905" i="1"/>
  <c r="L3905" i="1"/>
  <c r="F3905" i="1"/>
  <c r="D3905" i="1"/>
  <c r="M3904" i="1"/>
  <c r="L3904" i="1"/>
  <c r="F3904" i="1"/>
  <c r="D3904" i="1"/>
  <c r="M3903" i="1"/>
  <c r="L3903" i="1"/>
  <c r="F3903" i="1"/>
  <c r="D3903" i="1"/>
  <c r="M3902" i="1"/>
  <c r="L3902" i="1"/>
  <c r="F3902" i="1"/>
  <c r="D3902" i="1"/>
  <c r="M3901" i="1"/>
  <c r="L3901" i="1"/>
  <c r="F3901" i="1"/>
  <c r="D3901" i="1"/>
  <c r="M3900" i="1"/>
  <c r="L3900" i="1"/>
  <c r="F3900" i="1"/>
  <c r="D3900" i="1"/>
  <c r="M3899" i="1"/>
  <c r="L3899" i="1"/>
  <c r="F3899" i="1"/>
  <c r="D3899" i="1"/>
  <c r="M3898" i="1"/>
  <c r="L3898" i="1"/>
  <c r="F3898" i="1"/>
  <c r="D3898" i="1"/>
  <c r="M3897" i="1"/>
  <c r="L3897" i="1"/>
  <c r="F3897" i="1"/>
  <c r="D3897" i="1"/>
  <c r="M3896" i="1"/>
  <c r="L3896" i="1"/>
  <c r="F3896" i="1"/>
  <c r="D3896" i="1"/>
  <c r="M3895" i="1"/>
  <c r="L3895" i="1"/>
  <c r="F3895" i="1"/>
  <c r="D3895" i="1"/>
  <c r="M3894" i="1"/>
  <c r="L3894" i="1"/>
  <c r="F3894" i="1"/>
  <c r="D3894" i="1"/>
  <c r="M3893" i="1"/>
  <c r="L3893" i="1"/>
  <c r="F3893" i="1"/>
  <c r="D3893" i="1"/>
  <c r="M3892" i="1"/>
  <c r="L3892" i="1"/>
  <c r="F3892" i="1"/>
  <c r="D3892" i="1"/>
  <c r="M3891" i="1"/>
  <c r="L3891" i="1"/>
  <c r="F3891" i="1"/>
  <c r="D3891" i="1"/>
  <c r="M3890" i="1"/>
  <c r="L3890" i="1"/>
  <c r="F3890" i="1"/>
  <c r="D3890" i="1"/>
  <c r="M3889" i="1"/>
  <c r="L3889" i="1"/>
  <c r="F3889" i="1"/>
  <c r="D3889" i="1"/>
  <c r="M3888" i="1"/>
  <c r="L3888" i="1"/>
  <c r="F3888" i="1"/>
  <c r="D3888" i="1"/>
  <c r="M3887" i="1"/>
  <c r="L3887" i="1"/>
  <c r="F3887" i="1"/>
  <c r="D3887" i="1"/>
  <c r="M3886" i="1"/>
  <c r="L3886" i="1"/>
  <c r="F3886" i="1"/>
  <c r="D3886" i="1"/>
  <c r="M3885" i="1"/>
  <c r="L3885" i="1"/>
  <c r="F3885" i="1"/>
  <c r="D3885" i="1"/>
  <c r="M3884" i="1"/>
  <c r="L3884" i="1"/>
  <c r="F3884" i="1"/>
  <c r="D3884" i="1"/>
  <c r="M3883" i="1"/>
  <c r="L3883" i="1"/>
  <c r="F3883" i="1"/>
  <c r="D3883" i="1"/>
  <c r="M3882" i="1"/>
  <c r="L3882" i="1"/>
  <c r="F3882" i="1"/>
  <c r="D3882" i="1"/>
  <c r="M3881" i="1"/>
  <c r="L3881" i="1"/>
  <c r="F3881" i="1"/>
  <c r="D3881" i="1"/>
  <c r="M3880" i="1"/>
  <c r="L3880" i="1"/>
  <c r="F3880" i="1"/>
  <c r="D3880" i="1"/>
  <c r="M3879" i="1"/>
  <c r="L3879" i="1"/>
  <c r="F3879" i="1"/>
  <c r="D3879" i="1"/>
  <c r="M3878" i="1"/>
  <c r="L3878" i="1"/>
  <c r="F3878" i="1"/>
  <c r="D3878" i="1"/>
  <c r="M3877" i="1"/>
  <c r="L3877" i="1"/>
  <c r="F3877" i="1"/>
  <c r="D3877" i="1"/>
  <c r="M3876" i="1"/>
  <c r="L3876" i="1"/>
  <c r="F3876" i="1"/>
  <c r="D3876" i="1"/>
  <c r="M3875" i="1"/>
  <c r="L3875" i="1"/>
  <c r="F3875" i="1"/>
  <c r="D3875" i="1"/>
  <c r="M3874" i="1"/>
  <c r="L3874" i="1"/>
  <c r="F3874" i="1"/>
  <c r="D3874" i="1"/>
  <c r="M3873" i="1"/>
  <c r="L3873" i="1"/>
  <c r="F3873" i="1"/>
  <c r="D3873" i="1"/>
  <c r="M3872" i="1"/>
  <c r="L3872" i="1"/>
  <c r="F3872" i="1"/>
  <c r="D3872" i="1"/>
  <c r="M3871" i="1"/>
  <c r="L3871" i="1"/>
  <c r="F3871" i="1"/>
  <c r="D3871" i="1"/>
  <c r="M3870" i="1"/>
  <c r="L3870" i="1"/>
  <c r="F3870" i="1"/>
  <c r="D3870" i="1"/>
  <c r="M3869" i="1"/>
  <c r="L3869" i="1"/>
  <c r="F3869" i="1"/>
  <c r="D3869" i="1"/>
  <c r="M3868" i="1"/>
  <c r="L3868" i="1"/>
  <c r="F3868" i="1"/>
  <c r="D3868" i="1"/>
  <c r="M3867" i="1"/>
  <c r="L3867" i="1"/>
  <c r="F3867" i="1"/>
  <c r="D3867" i="1"/>
  <c r="M3866" i="1"/>
  <c r="L3866" i="1"/>
  <c r="F3866" i="1"/>
  <c r="D3866" i="1"/>
  <c r="M3865" i="1"/>
  <c r="L3865" i="1"/>
  <c r="F3865" i="1"/>
  <c r="D3865" i="1"/>
  <c r="M3864" i="1"/>
  <c r="L3864" i="1"/>
  <c r="F3864" i="1"/>
  <c r="D3864" i="1"/>
  <c r="M3863" i="1"/>
  <c r="L3863" i="1"/>
  <c r="F3863" i="1"/>
  <c r="D3863" i="1"/>
  <c r="M3862" i="1"/>
  <c r="L3862" i="1"/>
  <c r="F3862" i="1"/>
  <c r="D3862" i="1"/>
  <c r="M3861" i="1"/>
  <c r="L3861" i="1"/>
  <c r="F3861" i="1"/>
  <c r="D3861" i="1"/>
  <c r="M3860" i="1"/>
  <c r="L3860" i="1"/>
  <c r="F3860" i="1"/>
  <c r="D3860" i="1"/>
  <c r="M3859" i="1"/>
  <c r="L3859" i="1"/>
  <c r="F3859" i="1"/>
  <c r="D3859" i="1"/>
  <c r="M3858" i="1"/>
  <c r="L3858" i="1"/>
  <c r="F3858" i="1"/>
  <c r="D3858" i="1"/>
  <c r="M3857" i="1"/>
  <c r="L3857" i="1"/>
  <c r="F3857" i="1"/>
  <c r="D3857" i="1"/>
  <c r="M3856" i="1"/>
  <c r="L3856" i="1"/>
  <c r="F3856" i="1"/>
  <c r="D3856" i="1"/>
  <c r="M3855" i="1"/>
  <c r="L3855" i="1"/>
  <c r="F3855" i="1"/>
  <c r="D3855" i="1"/>
  <c r="M3854" i="1"/>
  <c r="L3854" i="1"/>
  <c r="F3854" i="1"/>
  <c r="D3854" i="1"/>
  <c r="M3853" i="1"/>
  <c r="L3853" i="1"/>
  <c r="F3853" i="1"/>
  <c r="D3853" i="1"/>
  <c r="M3852" i="1"/>
  <c r="L3852" i="1"/>
  <c r="F3852" i="1"/>
  <c r="D3852" i="1"/>
  <c r="M3851" i="1"/>
  <c r="L3851" i="1"/>
  <c r="F3851" i="1"/>
  <c r="D3851" i="1"/>
  <c r="M3850" i="1"/>
  <c r="L3850" i="1"/>
  <c r="F3850" i="1"/>
  <c r="D3850" i="1"/>
  <c r="M3849" i="1"/>
  <c r="L3849" i="1"/>
  <c r="F3849" i="1"/>
  <c r="D3849" i="1"/>
  <c r="M3848" i="1"/>
  <c r="L3848" i="1"/>
  <c r="F3848" i="1"/>
  <c r="D3848" i="1"/>
  <c r="M3847" i="1"/>
  <c r="L3847" i="1"/>
  <c r="F3847" i="1"/>
  <c r="D3847" i="1"/>
  <c r="M3846" i="1"/>
  <c r="L3846" i="1"/>
  <c r="F3846" i="1"/>
  <c r="D3846" i="1"/>
  <c r="M3845" i="1"/>
  <c r="L3845" i="1"/>
  <c r="F3845" i="1"/>
  <c r="D3845" i="1"/>
  <c r="M3844" i="1"/>
  <c r="L3844" i="1"/>
  <c r="F3844" i="1"/>
  <c r="D3844" i="1"/>
  <c r="M3843" i="1"/>
  <c r="L3843" i="1"/>
  <c r="F3843" i="1"/>
  <c r="D3843" i="1"/>
  <c r="M3842" i="1"/>
  <c r="L3842" i="1"/>
  <c r="F3842" i="1"/>
  <c r="D3842" i="1"/>
  <c r="M3841" i="1"/>
  <c r="L3841" i="1"/>
  <c r="F3841" i="1"/>
  <c r="D3841" i="1"/>
  <c r="M3840" i="1"/>
  <c r="L3840" i="1"/>
  <c r="F3840" i="1"/>
  <c r="D3840" i="1"/>
  <c r="M3839" i="1"/>
  <c r="L3839" i="1"/>
  <c r="F3839" i="1"/>
  <c r="D3839" i="1"/>
  <c r="M3838" i="1"/>
  <c r="L3838" i="1"/>
  <c r="F3838" i="1"/>
  <c r="D3838" i="1"/>
  <c r="M3837" i="1"/>
  <c r="L3837" i="1"/>
  <c r="F3837" i="1"/>
  <c r="D3837" i="1"/>
  <c r="M3836" i="1"/>
  <c r="L3836" i="1"/>
  <c r="F3836" i="1"/>
  <c r="D3836" i="1"/>
  <c r="M3835" i="1"/>
  <c r="L3835" i="1"/>
  <c r="F3835" i="1"/>
  <c r="D3835" i="1"/>
  <c r="M3834" i="1"/>
  <c r="L3834" i="1"/>
  <c r="F3834" i="1"/>
  <c r="D3834" i="1"/>
  <c r="M3833" i="1"/>
  <c r="L3833" i="1"/>
  <c r="F3833" i="1"/>
  <c r="D3833" i="1"/>
  <c r="M3832" i="1"/>
  <c r="L3832" i="1"/>
  <c r="F3832" i="1"/>
  <c r="D3832" i="1"/>
  <c r="M3831" i="1"/>
  <c r="L3831" i="1"/>
  <c r="F3831" i="1"/>
  <c r="D3831" i="1"/>
  <c r="M3830" i="1"/>
  <c r="L3830" i="1"/>
  <c r="F3830" i="1"/>
  <c r="D3830" i="1"/>
  <c r="M3829" i="1"/>
  <c r="L3829" i="1"/>
  <c r="F3829" i="1"/>
  <c r="D3829" i="1"/>
  <c r="M3828" i="1"/>
  <c r="L3828" i="1"/>
  <c r="F3828" i="1"/>
  <c r="D3828" i="1"/>
  <c r="M3827" i="1"/>
  <c r="L3827" i="1"/>
  <c r="F3827" i="1"/>
  <c r="D3827" i="1"/>
  <c r="M3826" i="1"/>
  <c r="L3826" i="1"/>
  <c r="F3826" i="1"/>
  <c r="D3826" i="1"/>
  <c r="M3825" i="1"/>
  <c r="L3825" i="1"/>
  <c r="F3825" i="1"/>
  <c r="D3825" i="1"/>
  <c r="M3824" i="1"/>
  <c r="L3824" i="1"/>
  <c r="F3824" i="1"/>
  <c r="D3824" i="1"/>
  <c r="M3823" i="1"/>
  <c r="L3823" i="1"/>
  <c r="F3823" i="1"/>
  <c r="D3823" i="1"/>
  <c r="M3822" i="1"/>
  <c r="L3822" i="1"/>
  <c r="F3822" i="1"/>
  <c r="D3822" i="1"/>
  <c r="M3821" i="1"/>
  <c r="L3821" i="1"/>
  <c r="F3821" i="1"/>
  <c r="D3821" i="1"/>
  <c r="M3820" i="1"/>
  <c r="L3820" i="1"/>
  <c r="F3820" i="1"/>
  <c r="D3820" i="1"/>
  <c r="M3819" i="1"/>
  <c r="L3819" i="1"/>
  <c r="F3819" i="1"/>
  <c r="D3819" i="1"/>
  <c r="M3818" i="1"/>
  <c r="L3818" i="1"/>
  <c r="F3818" i="1"/>
  <c r="D3818" i="1"/>
  <c r="M3817" i="1"/>
  <c r="L3817" i="1"/>
  <c r="F3817" i="1"/>
  <c r="D3817" i="1"/>
  <c r="M3816" i="1"/>
  <c r="L3816" i="1"/>
  <c r="F3816" i="1"/>
  <c r="D3816" i="1"/>
  <c r="M3815" i="1"/>
  <c r="L3815" i="1"/>
  <c r="F3815" i="1"/>
  <c r="D3815" i="1"/>
  <c r="M3814" i="1"/>
  <c r="L3814" i="1"/>
  <c r="F3814" i="1"/>
  <c r="D3814" i="1"/>
  <c r="M3813" i="1"/>
  <c r="L3813" i="1"/>
  <c r="F3813" i="1"/>
  <c r="D3813" i="1"/>
  <c r="M3812" i="1"/>
  <c r="L3812" i="1"/>
  <c r="F3812" i="1"/>
  <c r="D3812" i="1"/>
  <c r="M3811" i="1"/>
  <c r="L3811" i="1"/>
  <c r="F3811" i="1"/>
  <c r="D3811" i="1"/>
  <c r="M3810" i="1"/>
  <c r="L3810" i="1"/>
  <c r="F3810" i="1"/>
  <c r="D3810" i="1"/>
  <c r="M3809" i="1"/>
  <c r="L3809" i="1"/>
  <c r="F3809" i="1"/>
  <c r="D3809" i="1"/>
  <c r="M3808" i="1"/>
  <c r="L3808" i="1"/>
  <c r="F3808" i="1"/>
  <c r="D3808" i="1"/>
  <c r="M3807" i="1"/>
  <c r="L3807" i="1"/>
  <c r="F3807" i="1"/>
  <c r="D3807" i="1"/>
  <c r="M3806" i="1"/>
  <c r="L3806" i="1"/>
  <c r="F3806" i="1"/>
  <c r="D3806" i="1"/>
  <c r="M3805" i="1"/>
  <c r="L3805" i="1"/>
  <c r="F3805" i="1"/>
  <c r="D3805" i="1"/>
  <c r="M3804" i="1"/>
  <c r="L3804" i="1"/>
  <c r="F3804" i="1"/>
  <c r="D3804" i="1"/>
  <c r="M3803" i="1"/>
  <c r="L3803" i="1"/>
  <c r="F3803" i="1"/>
  <c r="D3803" i="1"/>
  <c r="M3802" i="1"/>
  <c r="L3802" i="1"/>
  <c r="F3802" i="1"/>
  <c r="D3802" i="1"/>
  <c r="M3801" i="1"/>
  <c r="L3801" i="1"/>
  <c r="F3801" i="1"/>
  <c r="D3801" i="1"/>
  <c r="M3800" i="1"/>
  <c r="L3800" i="1"/>
  <c r="F3800" i="1"/>
  <c r="D3800" i="1"/>
  <c r="M3799" i="1"/>
  <c r="L3799" i="1"/>
  <c r="F3799" i="1"/>
  <c r="D3799" i="1"/>
  <c r="M3798" i="1"/>
  <c r="L3798" i="1"/>
  <c r="F3798" i="1"/>
  <c r="D3798" i="1"/>
  <c r="M3797" i="1"/>
  <c r="L3797" i="1"/>
  <c r="F3797" i="1"/>
  <c r="D3797" i="1"/>
  <c r="M3796" i="1"/>
  <c r="L3796" i="1"/>
  <c r="F3796" i="1"/>
  <c r="D3796" i="1"/>
  <c r="M3795" i="1"/>
  <c r="L3795" i="1"/>
  <c r="F3795" i="1"/>
  <c r="D3795" i="1"/>
  <c r="M3794" i="1"/>
  <c r="L3794" i="1"/>
  <c r="F3794" i="1"/>
  <c r="D3794" i="1"/>
  <c r="M3793" i="1"/>
  <c r="L3793" i="1"/>
  <c r="F3793" i="1"/>
  <c r="D3793" i="1"/>
  <c r="M3792" i="1"/>
  <c r="L3792" i="1"/>
  <c r="F3792" i="1"/>
  <c r="D3792" i="1"/>
  <c r="M3791" i="1"/>
  <c r="L3791" i="1"/>
  <c r="F3791" i="1"/>
  <c r="D3791" i="1"/>
  <c r="M3790" i="1"/>
  <c r="L3790" i="1"/>
  <c r="F3790" i="1"/>
  <c r="D3790" i="1"/>
  <c r="M3789" i="1"/>
  <c r="L3789" i="1"/>
  <c r="F3789" i="1"/>
  <c r="D3789" i="1"/>
  <c r="M3788" i="1"/>
  <c r="L3788" i="1"/>
  <c r="F3788" i="1"/>
  <c r="D3788" i="1"/>
  <c r="M3787" i="1"/>
  <c r="L3787" i="1"/>
  <c r="F3787" i="1"/>
  <c r="D3787" i="1"/>
  <c r="M3786" i="1"/>
  <c r="L3786" i="1"/>
  <c r="F3786" i="1"/>
  <c r="D3786" i="1"/>
  <c r="M3785" i="1"/>
  <c r="L3785" i="1"/>
  <c r="F3785" i="1"/>
  <c r="D3785" i="1"/>
  <c r="M3784" i="1"/>
  <c r="L3784" i="1"/>
  <c r="F3784" i="1"/>
  <c r="D3784" i="1"/>
  <c r="M3783" i="1"/>
  <c r="L3783" i="1"/>
  <c r="F3783" i="1"/>
  <c r="D3783" i="1"/>
  <c r="M3782" i="1"/>
  <c r="L3782" i="1"/>
  <c r="F3782" i="1"/>
  <c r="D3782" i="1"/>
  <c r="M3781" i="1"/>
  <c r="L3781" i="1"/>
  <c r="F3781" i="1"/>
  <c r="D3781" i="1"/>
  <c r="M3780" i="1"/>
  <c r="L3780" i="1"/>
  <c r="F3780" i="1"/>
  <c r="D3780" i="1"/>
  <c r="M3779" i="1"/>
  <c r="L3779" i="1"/>
  <c r="F3779" i="1"/>
  <c r="D3779" i="1"/>
  <c r="M3778" i="1"/>
  <c r="L3778" i="1"/>
  <c r="F3778" i="1"/>
  <c r="D3778" i="1"/>
  <c r="M3777" i="1"/>
  <c r="L3777" i="1"/>
  <c r="F3777" i="1"/>
  <c r="D3777" i="1"/>
  <c r="M3776" i="1"/>
  <c r="L3776" i="1"/>
  <c r="F3776" i="1"/>
  <c r="D3776" i="1"/>
  <c r="M3775" i="1"/>
  <c r="L3775" i="1"/>
  <c r="F3775" i="1"/>
  <c r="D3775" i="1"/>
  <c r="M3774" i="1"/>
  <c r="L3774" i="1"/>
  <c r="F3774" i="1"/>
  <c r="D3774" i="1"/>
  <c r="M3773" i="1"/>
  <c r="L3773" i="1"/>
  <c r="F3773" i="1"/>
  <c r="D3773" i="1"/>
  <c r="M3772" i="1"/>
  <c r="L3772" i="1"/>
  <c r="F3772" i="1"/>
  <c r="D3772" i="1"/>
  <c r="M3771" i="1"/>
  <c r="L3771" i="1"/>
  <c r="F3771" i="1"/>
  <c r="D3771" i="1"/>
  <c r="M3770" i="1"/>
  <c r="L3770" i="1"/>
  <c r="F3770" i="1"/>
  <c r="D3770" i="1"/>
  <c r="M3769" i="1"/>
  <c r="L3769" i="1"/>
  <c r="F3769" i="1"/>
  <c r="D3769" i="1"/>
  <c r="M3768" i="1"/>
  <c r="L3768" i="1"/>
  <c r="F3768" i="1"/>
  <c r="D3768" i="1"/>
  <c r="M3767" i="1"/>
  <c r="L3767" i="1"/>
  <c r="F3767" i="1"/>
  <c r="D3767" i="1"/>
  <c r="M3766" i="1"/>
  <c r="L3766" i="1"/>
  <c r="F3766" i="1"/>
  <c r="D3766" i="1"/>
  <c r="M3765" i="1"/>
  <c r="L3765" i="1"/>
  <c r="F3765" i="1"/>
  <c r="D3765" i="1"/>
  <c r="M3764" i="1"/>
  <c r="L3764" i="1"/>
  <c r="F3764" i="1"/>
  <c r="D3764" i="1"/>
  <c r="M3763" i="1"/>
  <c r="L3763" i="1"/>
  <c r="F3763" i="1"/>
  <c r="D3763" i="1"/>
  <c r="M3762" i="1"/>
  <c r="L3762" i="1"/>
  <c r="F3762" i="1"/>
  <c r="D3762" i="1"/>
  <c r="M3761" i="1"/>
  <c r="L3761" i="1"/>
  <c r="F3761" i="1"/>
  <c r="D3761" i="1"/>
  <c r="M3760" i="1"/>
  <c r="L3760" i="1"/>
  <c r="F3760" i="1"/>
  <c r="D3760" i="1"/>
  <c r="M3759" i="1"/>
  <c r="L3759" i="1"/>
  <c r="F3759" i="1"/>
  <c r="D3759" i="1"/>
  <c r="M3758" i="1"/>
  <c r="L3758" i="1"/>
  <c r="F3758" i="1"/>
  <c r="D3758" i="1"/>
  <c r="M3757" i="1"/>
  <c r="L3757" i="1"/>
  <c r="F3757" i="1"/>
  <c r="D3757" i="1"/>
  <c r="M3756" i="1"/>
  <c r="L3756" i="1"/>
  <c r="F3756" i="1"/>
  <c r="D3756" i="1"/>
  <c r="M3755" i="1"/>
  <c r="L3755" i="1"/>
  <c r="F3755" i="1"/>
  <c r="D3755" i="1"/>
  <c r="M3754" i="1"/>
  <c r="L3754" i="1"/>
  <c r="F3754" i="1"/>
  <c r="D3754" i="1"/>
  <c r="M3753" i="1"/>
  <c r="L3753" i="1"/>
  <c r="F3753" i="1"/>
  <c r="D3753" i="1"/>
  <c r="M3752" i="1"/>
  <c r="L3752" i="1"/>
  <c r="F3752" i="1"/>
  <c r="D3752" i="1"/>
  <c r="M3751" i="1"/>
  <c r="L3751" i="1"/>
  <c r="F3751" i="1"/>
  <c r="D3751" i="1"/>
  <c r="M3750" i="1"/>
  <c r="L3750" i="1"/>
  <c r="F3750" i="1"/>
  <c r="D3750" i="1"/>
  <c r="M3749" i="1"/>
  <c r="L3749" i="1"/>
  <c r="F3749" i="1"/>
  <c r="D3749" i="1"/>
  <c r="M3748" i="1"/>
  <c r="L3748" i="1"/>
  <c r="F3748" i="1"/>
  <c r="D3748" i="1"/>
  <c r="M3747" i="1"/>
  <c r="L3747" i="1"/>
  <c r="F3747" i="1"/>
  <c r="D3747" i="1"/>
  <c r="M3746" i="1"/>
  <c r="L3746" i="1"/>
  <c r="F3746" i="1"/>
  <c r="D3746" i="1"/>
  <c r="M3745" i="1"/>
  <c r="L3745" i="1"/>
  <c r="F3745" i="1"/>
  <c r="D3745" i="1"/>
  <c r="M3744" i="1"/>
  <c r="L3744" i="1"/>
  <c r="F3744" i="1"/>
  <c r="D3744" i="1"/>
  <c r="M3743" i="1"/>
  <c r="L3743" i="1"/>
  <c r="F3743" i="1"/>
  <c r="D3743" i="1"/>
  <c r="M3742" i="1"/>
  <c r="L3742" i="1"/>
  <c r="F3742" i="1"/>
  <c r="D3742" i="1"/>
  <c r="M3741" i="1"/>
  <c r="L3741" i="1"/>
  <c r="F3741" i="1"/>
  <c r="D3741" i="1"/>
  <c r="M3740" i="1"/>
  <c r="L3740" i="1"/>
  <c r="F3740" i="1"/>
  <c r="D3740" i="1"/>
  <c r="M3739" i="1"/>
  <c r="L3739" i="1"/>
  <c r="F3739" i="1"/>
  <c r="D3739" i="1"/>
  <c r="M3738" i="1"/>
  <c r="L3738" i="1"/>
  <c r="F3738" i="1"/>
  <c r="D3738" i="1"/>
  <c r="M3737" i="1"/>
  <c r="L3737" i="1"/>
  <c r="F3737" i="1"/>
  <c r="D3737" i="1"/>
  <c r="M3736" i="1"/>
  <c r="L3736" i="1"/>
  <c r="F3736" i="1"/>
  <c r="D3736" i="1"/>
  <c r="M3735" i="1"/>
  <c r="L3735" i="1"/>
  <c r="F3735" i="1"/>
  <c r="D3735" i="1"/>
  <c r="M3734" i="1"/>
  <c r="L3734" i="1"/>
  <c r="F3734" i="1"/>
  <c r="D3734" i="1"/>
  <c r="M3733" i="1"/>
  <c r="L3733" i="1"/>
  <c r="F3733" i="1"/>
  <c r="D3733" i="1"/>
  <c r="M3732" i="1"/>
  <c r="L3732" i="1"/>
  <c r="F3732" i="1"/>
  <c r="D3732" i="1"/>
  <c r="M3731" i="1"/>
  <c r="L3731" i="1"/>
  <c r="F3731" i="1"/>
  <c r="D3731" i="1"/>
  <c r="M3730" i="1"/>
  <c r="L3730" i="1"/>
  <c r="F3730" i="1"/>
  <c r="D3730" i="1"/>
  <c r="M3729" i="1"/>
  <c r="L3729" i="1"/>
  <c r="F3729" i="1"/>
  <c r="D3729" i="1"/>
  <c r="M3728" i="1"/>
  <c r="L3728" i="1"/>
  <c r="F3728" i="1"/>
  <c r="D3728" i="1"/>
  <c r="M3727" i="1"/>
  <c r="L3727" i="1"/>
  <c r="F3727" i="1"/>
  <c r="D3727" i="1"/>
  <c r="M3726" i="1"/>
  <c r="L3726" i="1"/>
  <c r="F3726" i="1"/>
  <c r="D3726" i="1"/>
  <c r="M3725" i="1"/>
  <c r="L3725" i="1"/>
  <c r="F3725" i="1"/>
  <c r="D3725" i="1"/>
  <c r="M3724" i="1"/>
  <c r="L3724" i="1"/>
  <c r="F3724" i="1"/>
  <c r="D3724" i="1"/>
  <c r="M3723" i="1"/>
  <c r="L3723" i="1"/>
  <c r="F3723" i="1"/>
  <c r="D3723" i="1"/>
  <c r="M3722" i="1"/>
  <c r="L3722" i="1"/>
  <c r="F3722" i="1"/>
  <c r="D3722" i="1"/>
  <c r="M3721" i="1"/>
  <c r="L3721" i="1"/>
  <c r="F3721" i="1"/>
  <c r="D3721" i="1"/>
  <c r="M3720" i="1"/>
  <c r="L3720" i="1"/>
  <c r="F3720" i="1"/>
  <c r="D3720" i="1"/>
  <c r="M3719" i="1"/>
  <c r="L3719" i="1"/>
  <c r="F3719" i="1"/>
  <c r="D3719" i="1"/>
  <c r="M3718" i="1"/>
  <c r="L3718" i="1"/>
  <c r="F3718" i="1"/>
  <c r="D3718" i="1"/>
  <c r="M3717" i="1"/>
  <c r="L3717" i="1"/>
  <c r="F3717" i="1"/>
  <c r="D3717" i="1"/>
  <c r="M3716" i="1"/>
  <c r="L3716" i="1"/>
  <c r="F3716" i="1"/>
  <c r="D3716" i="1"/>
  <c r="M3715" i="1"/>
  <c r="L3715" i="1"/>
  <c r="F3715" i="1"/>
  <c r="D3715" i="1"/>
  <c r="M3714" i="1"/>
  <c r="L3714" i="1"/>
  <c r="F3714" i="1"/>
  <c r="D3714" i="1"/>
  <c r="M3713" i="1"/>
  <c r="L3713" i="1"/>
  <c r="F3713" i="1"/>
  <c r="D3713" i="1"/>
  <c r="M3712" i="1"/>
  <c r="L3712" i="1"/>
  <c r="F3712" i="1"/>
  <c r="D3712" i="1"/>
  <c r="M3711" i="1"/>
  <c r="L3711" i="1"/>
  <c r="F3711" i="1"/>
  <c r="D3711" i="1"/>
  <c r="M3710" i="1"/>
  <c r="L3710" i="1"/>
  <c r="F3710" i="1"/>
  <c r="D3710" i="1"/>
  <c r="M3709" i="1"/>
  <c r="L3709" i="1"/>
  <c r="F3709" i="1"/>
  <c r="D3709" i="1"/>
  <c r="M3708" i="1"/>
  <c r="L3708" i="1"/>
  <c r="F3708" i="1"/>
  <c r="D3708" i="1"/>
  <c r="M3707" i="1"/>
  <c r="L3707" i="1"/>
  <c r="F3707" i="1"/>
  <c r="D3707" i="1"/>
  <c r="M3706" i="1"/>
  <c r="L3706" i="1"/>
  <c r="F3706" i="1"/>
  <c r="D3706" i="1"/>
  <c r="M3705" i="1"/>
  <c r="L3705" i="1"/>
  <c r="F3705" i="1"/>
  <c r="D3705" i="1"/>
  <c r="M3704" i="1"/>
  <c r="L3704" i="1"/>
  <c r="F3704" i="1"/>
  <c r="D3704" i="1"/>
  <c r="M3703" i="1"/>
  <c r="L3703" i="1"/>
  <c r="F3703" i="1"/>
  <c r="D3703" i="1"/>
  <c r="M3702" i="1"/>
  <c r="L3702" i="1"/>
  <c r="F3702" i="1"/>
  <c r="D3702" i="1"/>
  <c r="M3701" i="1"/>
  <c r="L3701" i="1"/>
  <c r="F3701" i="1"/>
  <c r="D3701" i="1"/>
  <c r="M3700" i="1"/>
  <c r="L3700" i="1"/>
  <c r="F3700" i="1"/>
  <c r="D3700" i="1"/>
  <c r="M3699" i="1"/>
  <c r="L3699" i="1"/>
  <c r="F3699" i="1"/>
  <c r="D3699" i="1"/>
  <c r="M3698" i="1"/>
  <c r="L3698" i="1"/>
  <c r="F3698" i="1"/>
  <c r="D3698" i="1"/>
  <c r="M3697" i="1"/>
  <c r="L3697" i="1"/>
  <c r="F3697" i="1"/>
  <c r="D3697" i="1"/>
  <c r="M3696" i="1"/>
  <c r="L3696" i="1"/>
  <c r="F3696" i="1"/>
  <c r="D3696" i="1"/>
  <c r="M3695" i="1"/>
  <c r="L3695" i="1"/>
  <c r="F3695" i="1"/>
  <c r="D3695" i="1"/>
  <c r="M3694" i="1"/>
  <c r="L3694" i="1"/>
  <c r="F3694" i="1"/>
  <c r="D3694" i="1"/>
  <c r="M3693" i="1"/>
  <c r="L3693" i="1"/>
  <c r="F3693" i="1"/>
  <c r="D3693" i="1"/>
  <c r="M3692" i="1"/>
  <c r="L3692" i="1"/>
  <c r="F3692" i="1"/>
  <c r="D3692" i="1"/>
  <c r="M3691" i="1"/>
  <c r="L3691" i="1"/>
  <c r="F3691" i="1"/>
  <c r="D3691" i="1"/>
  <c r="M3690" i="1"/>
  <c r="L3690" i="1"/>
  <c r="F3690" i="1"/>
  <c r="D3690" i="1"/>
  <c r="M3689" i="1"/>
  <c r="L3689" i="1"/>
  <c r="F3689" i="1"/>
  <c r="D3689" i="1"/>
  <c r="M3688" i="1"/>
  <c r="L3688" i="1"/>
  <c r="F3688" i="1"/>
  <c r="D3688" i="1"/>
  <c r="M3687" i="1"/>
  <c r="L3687" i="1"/>
  <c r="F3687" i="1"/>
  <c r="D3687" i="1"/>
  <c r="M3686" i="1"/>
  <c r="L3686" i="1"/>
  <c r="F3686" i="1"/>
  <c r="D3686" i="1"/>
  <c r="M3685" i="1"/>
  <c r="L3685" i="1"/>
  <c r="F3685" i="1"/>
  <c r="D3685" i="1"/>
  <c r="M3684" i="1"/>
  <c r="L3684" i="1"/>
  <c r="F3684" i="1"/>
  <c r="D3684" i="1"/>
  <c r="M3683" i="1"/>
  <c r="L3683" i="1"/>
  <c r="F3683" i="1"/>
  <c r="D3683" i="1"/>
  <c r="M3682" i="1"/>
  <c r="L3682" i="1"/>
  <c r="F3682" i="1"/>
  <c r="D3682" i="1"/>
  <c r="M3681" i="1"/>
  <c r="L3681" i="1"/>
  <c r="F3681" i="1"/>
  <c r="D3681" i="1"/>
  <c r="M3680" i="1"/>
  <c r="L3680" i="1"/>
  <c r="F3680" i="1"/>
  <c r="D3680" i="1"/>
  <c r="M3679" i="1"/>
  <c r="L3679" i="1"/>
  <c r="F3679" i="1"/>
  <c r="D3679" i="1"/>
  <c r="M3678" i="1"/>
  <c r="L3678" i="1"/>
  <c r="F3678" i="1"/>
  <c r="D3678" i="1"/>
  <c r="M3677" i="1"/>
  <c r="L3677" i="1"/>
  <c r="F3677" i="1"/>
  <c r="D3677" i="1"/>
  <c r="M3676" i="1"/>
  <c r="L3676" i="1"/>
  <c r="F3676" i="1"/>
  <c r="D3676" i="1"/>
  <c r="M3675" i="1"/>
  <c r="L3675" i="1"/>
  <c r="F3675" i="1"/>
  <c r="D3675" i="1"/>
  <c r="M3674" i="1"/>
  <c r="L3674" i="1"/>
  <c r="F3674" i="1"/>
  <c r="D3674" i="1"/>
  <c r="M3673" i="1"/>
  <c r="L3673" i="1"/>
  <c r="F3673" i="1"/>
  <c r="D3673" i="1"/>
  <c r="M3672" i="1"/>
  <c r="L3672" i="1"/>
  <c r="F3672" i="1"/>
  <c r="D3672" i="1"/>
  <c r="M3671" i="1"/>
  <c r="L3671" i="1"/>
  <c r="F3671" i="1"/>
  <c r="D3671" i="1"/>
  <c r="M3670" i="1"/>
  <c r="L3670" i="1"/>
  <c r="F3670" i="1"/>
  <c r="D3670" i="1"/>
  <c r="M3669" i="1"/>
  <c r="L3669" i="1"/>
  <c r="F3669" i="1"/>
  <c r="D3669" i="1"/>
  <c r="M3668" i="1"/>
  <c r="L3668" i="1"/>
  <c r="F3668" i="1"/>
  <c r="D3668" i="1"/>
  <c r="M3667" i="1"/>
  <c r="L3667" i="1"/>
  <c r="F3667" i="1"/>
  <c r="D3667" i="1"/>
  <c r="M3666" i="1"/>
  <c r="L3666" i="1"/>
  <c r="F3666" i="1"/>
  <c r="D3666" i="1"/>
  <c r="M3665" i="1"/>
  <c r="L3665" i="1"/>
  <c r="F3665" i="1"/>
  <c r="D3665" i="1"/>
  <c r="M3664" i="1"/>
  <c r="L3664" i="1"/>
  <c r="F3664" i="1"/>
  <c r="D3664" i="1"/>
  <c r="M3663" i="1"/>
  <c r="L3663" i="1"/>
  <c r="F3663" i="1"/>
  <c r="D3663" i="1"/>
  <c r="M3662" i="1"/>
  <c r="L3662" i="1"/>
  <c r="F3662" i="1"/>
  <c r="D3662" i="1"/>
  <c r="M3661" i="1"/>
  <c r="L3661" i="1"/>
  <c r="F3661" i="1"/>
  <c r="D3661" i="1"/>
  <c r="M3660" i="1"/>
  <c r="L3660" i="1"/>
  <c r="F3660" i="1"/>
  <c r="D3660" i="1"/>
  <c r="M3659" i="1"/>
  <c r="L3659" i="1"/>
  <c r="F3659" i="1"/>
  <c r="D3659" i="1"/>
  <c r="M3658" i="1"/>
  <c r="L3658" i="1"/>
  <c r="F3658" i="1"/>
  <c r="D3658" i="1"/>
  <c r="M3657" i="1"/>
  <c r="L3657" i="1"/>
  <c r="F3657" i="1"/>
  <c r="D3657" i="1"/>
  <c r="M3656" i="1"/>
  <c r="L3656" i="1"/>
  <c r="F3656" i="1"/>
  <c r="D3656" i="1"/>
  <c r="M3655" i="1"/>
  <c r="L3655" i="1"/>
  <c r="F3655" i="1"/>
  <c r="D3655" i="1"/>
  <c r="M3654" i="1"/>
  <c r="L3654" i="1"/>
  <c r="F3654" i="1"/>
  <c r="D3654" i="1"/>
  <c r="M3653" i="1"/>
  <c r="L3653" i="1"/>
  <c r="F3653" i="1"/>
  <c r="D3653" i="1"/>
  <c r="M3652" i="1"/>
  <c r="L3652" i="1"/>
  <c r="F3652" i="1"/>
  <c r="D3652" i="1"/>
  <c r="M3651" i="1"/>
  <c r="L3651" i="1"/>
  <c r="F3651" i="1"/>
  <c r="D3651" i="1"/>
  <c r="M3650" i="1"/>
  <c r="L3650" i="1"/>
  <c r="F3650" i="1"/>
  <c r="D3650" i="1"/>
  <c r="M3649" i="1"/>
  <c r="L3649" i="1"/>
  <c r="F3649" i="1"/>
  <c r="D3649" i="1"/>
  <c r="M3648" i="1"/>
  <c r="L3648" i="1"/>
  <c r="F3648" i="1"/>
  <c r="D3648" i="1"/>
  <c r="M3647" i="1"/>
  <c r="L3647" i="1"/>
  <c r="F3647" i="1"/>
  <c r="D3647" i="1"/>
  <c r="M3646" i="1"/>
  <c r="L3646" i="1"/>
  <c r="F3646" i="1"/>
  <c r="D3646" i="1"/>
  <c r="M3645" i="1"/>
  <c r="L3645" i="1"/>
  <c r="F3645" i="1"/>
  <c r="D3645" i="1"/>
  <c r="M3644" i="1"/>
  <c r="L3644" i="1"/>
  <c r="F3644" i="1"/>
  <c r="D3644" i="1"/>
  <c r="M3643" i="1"/>
  <c r="L3643" i="1"/>
  <c r="F3643" i="1"/>
  <c r="D3643" i="1"/>
  <c r="M3642" i="1"/>
  <c r="L3642" i="1"/>
  <c r="F3642" i="1"/>
  <c r="D3642" i="1"/>
  <c r="M3641" i="1"/>
  <c r="L3641" i="1"/>
  <c r="F3641" i="1"/>
  <c r="D3641" i="1"/>
  <c r="M3640" i="1"/>
  <c r="L3640" i="1"/>
  <c r="F3640" i="1"/>
  <c r="D3640" i="1"/>
  <c r="M3639" i="1"/>
  <c r="L3639" i="1"/>
  <c r="F3639" i="1"/>
  <c r="D3639" i="1"/>
  <c r="M3638" i="1"/>
  <c r="L3638" i="1"/>
  <c r="F3638" i="1"/>
  <c r="D3638" i="1"/>
  <c r="M3637" i="1"/>
  <c r="L3637" i="1"/>
  <c r="F3637" i="1"/>
  <c r="D3637" i="1"/>
  <c r="M3636" i="1"/>
  <c r="L3636" i="1"/>
  <c r="F3636" i="1"/>
  <c r="D3636" i="1"/>
  <c r="M3635" i="1"/>
  <c r="L3635" i="1"/>
  <c r="F3635" i="1"/>
  <c r="D3635" i="1"/>
  <c r="M3634" i="1"/>
  <c r="L3634" i="1"/>
  <c r="F3634" i="1"/>
  <c r="D3634" i="1"/>
  <c r="M3633" i="1"/>
  <c r="L3633" i="1"/>
  <c r="F3633" i="1"/>
  <c r="D3633" i="1"/>
  <c r="M3632" i="1"/>
  <c r="L3632" i="1"/>
  <c r="F3632" i="1"/>
  <c r="D3632" i="1"/>
  <c r="M3631" i="1"/>
  <c r="L3631" i="1"/>
  <c r="F3631" i="1"/>
  <c r="D3631" i="1"/>
  <c r="M3630" i="1"/>
  <c r="L3630" i="1"/>
  <c r="F3630" i="1"/>
  <c r="D3630" i="1"/>
  <c r="M3629" i="1"/>
  <c r="L3629" i="1"/>
  <c r="F3629" i="1"/>
  <c r="D3629" i="1"/>
  <c r="M3628" i="1"/>
  <c r="L3628" i="1"/>
  <c r="F3628" i="1"/>
  <c r="D3628" i="1"/>
  <c r="M3627" i="1"/>
  <c r="L3627" i="1"/>
  <c r="F3627" i="1"/>
  <c r="D3627" i="1"/>
  <c r="M3626" i="1"/>
  <c r="L3626" i="1"/>
  <c r="F3626" i="1"/>
  <c r="D3626" i="1"/>
  <c r="M3625" i="1"/>
  <c r="L3625" i="1"/>
  <c r="F3625" i="1"/>
  <c r="D3625" i="1"/>
  <c r="M3624" i="1"/>
  <c r="L3624" i="1"/>
  <c r="F3624" i="1"/>
  <c r="D3624" i="1"/>
  <c r="M3623" i="1"/>
  <c r="L3623" i="1"/>
  <c r="F3623" i="1"/>
  <c r="D3623" i="1"/>
  <c r="M3622" i="1"/>
  <c r="L3622" i="1"/>
  <c r="F3622" i="1"/>
  <c r="D3622" i="1"/>
  <c r="M3621" i="1"/>
  <c r="L3621" i="1"/>
  <c r="F3621" i="1"/>
  <c r="D3621" i="1"/>
  <c r="M3620" i="1"/>
  <c r="L3620" i="1"/>
  <c r="F3620" i="1"/>
  <c r="D3620" i="1"/>
  <c r="M3619" i="1"/>
  <c r="L3619" i="1"/>
  <c r="F3619" i="1"/>
  <c r="D3619" i="1"/>
  <c r="M3618" i="1"/>
  <c r="L3618" i="1"/>
  <c r="F3618" i="1"/>
  <c r="D3618" i="1"/>
  <c r="M3617" i="1"/>
  <c r="L3617" i="1"/>
  <c r="F3617" i="1"/>
  <c r="D3617" i="1"/>
  <c r="M3616" i="1"/>
  <c r="L3616" i="1"/>
  <c r="F3616" i="1"/>
  <c r="D3616" i="1"/>
  <c r="M3615" i="1"/>
  <c r="L3615" i="1"/>
  <c r="F3615" i="1"/>
  <c r="D3615" i="1"/>
  <c r="M3614" i="1"/>
  <c r="L3614" i="1"/>
  <c r="F3614" i="1"/>
  <c r="D3614" i="1"/>
  <c r="M3613" i="1"/>
  <c r="L3613" i="1"/>
  <c r="F3613" i="1"/>
  <c r="D3613" i="1"/>
  <c r="M3612" i="1"/>
  <c r="L3612" i="1"/>
  <c r="F3612" i="1"/>
  <c r="D3612" i="1"/>
  <c r="M3611" i="1"/>
  <c r="L3611" i="1"/>
  <c r="F3611" i="1"/>
  <c r="D3611" i="1"/>
  <c r="M3610" i="1"/>
  <c r="L3610" i="1"/>
  <c r="F3610" i="1"/>
  <c r="D3610" i="1"/>
  <c r="M3609" i="1"/>
  <c r="L3609" i="1"/>
  <c r="F3609" i="1"/>
  <c r="D3609" i="1"/>
  <c r="M3608" i="1"/>
  <c r="L3608" i="1"/>
  <c r="F3608" i="1"/>
  <c r="D3608" i="1"/>
  <c r="M3607" i="1"/>
  <c r="L3607" i="1"/>
  <c r="F3607" i="1"/>
  <c r="D3607" i="1"/>
  <c r="M3606" i="1"/>
  <c r="L3606" i="1"/>
  <c r="F3606" i="1"/>
  <c r="D3606" i="1"/>
  <c r="M3605" i="1"/>
  <c r="L3605" i="1"/>
  <c r="F3605" i="1"/>
  <c r="D3605" i="1"/>
  <c r="M3604" i="1"/>
  <c r="L3604" i="1"/>
  <c r="F3604" i="1"/>
  <c r="D3604" i="1"/>
  <c r="M3603" i="1"/>
  <c r="L3603" i="1"/>
  <c r="F3603" i="1"/>
  <c r="D3603" i="1"/>
  <c r="M3602" i="1"/>
  <c r="L3602" i="1"/>
  <c r="F3602" i="1"/>
  <c r="D3602" i="1"/>
  <c r="M3601" i="1"/>
  <c r="L3601" i="1"/>
  <c r="F3601" i="1"/>
  <c r="D3601" i="1"/>
  <c r="M3600" i="1"/>
  <c r="L3600" i="1"/>
  <c r="F3600" i="1"/>
  <c r="D3600" i="1"/>
  <c r="M3599" i="1"/>
  <c r="L3599" i="1"/>
  <c r="F3599" i="1"/>
  <c r="D3599" i="1"/>
  <c r="M3598" i="1"/>
  <c r="L3598" i="1"/>
  <c r="F3598" i="1"/>
  <c r="D3598" i="1"/>
  <c r="M3597" i="1"/>
  <c r="L3597" i="1"/>
  <c r="F3597" i="1"/>
  <c r="D3597" i="1"/>
  <c r="M3596" i="1"/>
  <c r="L3596" i="1"/>
  <c r="F3596" i="1"/>
  <c r="D3596" i="1"/>
  <c r="M3595" i="1"/>
  <c r="L3595" i="1"/>
  <c r="F3595" i="1"/>
  <c r="D3595" i="1"/>
  <c r="M3594" i="1"/>
  <c r="L3594" i="1"/>
  <c r="F3594" i="1"/>
  <c r="D3594" i="1"/>
  <c r="M3593" i="1"/>
  <c r="L3593" i="1"/>
  <c r="F3593" i="1"/>
  <c r="D3593" i="1"/>
  <c r="M3592" i="1"/>
  <c r="L3592" i="1"/>
  <c r="F3592" i="1"/>
  <c r="D3592" i="1"/>
  <c r="M3591" i="1"/>
  <c r="L3591" i="1"/>
  <c r="F3591" i="1"/>
  <c r="D3591" i="1"/>
  <c r="M3590" i="1"/>
  <c r="L3590" i="1"/>
  <c r="F3590" i="1"/>
  <c r="D3590" i="1"/>
  <c r="M3589" i="1"/>
  <c r="L3589" i="1"/>
  <c r="F3589" i="1"/>
  <c r="D3589" i="1"/>
  <c r="M3588" i="1"/>
  <c r="L3588" i="1"/>
  <c r="F3588" i="1"/>
  <c r="D3588" i="1"/>
  <c r="M3587" i="1"/>
  <c r="L3587" i="1"/>
  <c r="F3587" i="1"/>
  <c r="D3587" i="1"/>
  <c r="M3586" i="1"/>
  <c r="L3586" i="1"/>
  <c r="F3586" i="1"/>
  <c r="D3586" i="1"/>
  <c r="M3585" i="1"/>
  <c r="L3585" i="1"/>
  <c r="F3585" i="1"/>
  <c r="D3585" i="1"/>
  <c r="M3584" i="1"/>
  <c r="L3584" i="1"/>
  <c r="F3584" i="1"/>
  <c r="D3584" i="1"/>
  <c r="M3583" i="1"/>
  <c r="L3583" i="1"/>
  <c r="F3583" i="1"/>
  <c r="D3583" i="1"/>
  <c r="M3582" i="1"/>
  <c r="L3582" i="1"/>
  <c r="F3582" i="1"/>
  <c r="D3582" i="1"/>
  <c r="M3581" i="1"/>
  <c r="L3581" i="1"/>
  <c r="F3581" i="1"/>
  <c r="D3581" i="1"/>
  <c r="M3580" i="1"/>
  <c r="L3580" i="1"/>
  <c r="F3580" i="1"/>
  <c r="D3580" i="1"/>
  <c r="M3579" i="1"/>
  <c r="L3579" i="1"/>
  <c r="F3579" i="1"/>
  <c r="D3579" i="1"/>
  <c r="M3578" i="1"/>
  <c r="L3578" i="1"/>
  <c r="F3578" i="1"/>
  <c r="D3578" i="1"/>
  <c r="M3577" i="1"/>
  <c r="L3577" i="1"/>
  <c r="F3577" i="1"/>
  <c r="D3577" i="1"/>
  <c r="M3576" i="1"/>
  <c r="L3576" i="1"/>
  <c r="F3576" i="1"/>
  <c r="D3576" i="1"/>
  <c r="M3575" i="1"/>
  <c r="L3575" i="1"/>
  <c r="F3575" i="1"/>
  <c r="D3575" i="1"/>
  <c r="M3574" i="1"/>
  <c r="L3574" i="1"/>
  <c r="F3574" i="1"/>
  <c r="D3574" i="1"/>
  <c r="M3573" i="1"/>
  <c r="L3573" i="1"/>
  <c r="F3573" i="1"/>
  <c r="D3573" i="1"/>
  <c r="M3572" i="1"/>
  <c r="L3572" i="1"/>
  <c r="F3572" i="1"/>
  <c r="D3572" i="1"/>
  <c r="M3571" i="1"/>
  <c r="L3571" i="1"/>
  <c r="F3571" i="1"/>
  <c r="D3571" i="1"/>
  <c r="M3570" i="1"/>
  <c r="L3570" i="1"/>
  <c r="F3570" i="1"/>
  <c r="D3570" i="1"/>
  <c r="M3569" i="1"/>
  <c r="L3569" i="1"/>
  <c r="F3569" i="1"/>
  <c r="D3569" i="1"/>
  <c r="M3568" i="1"/>
  <c r="L3568" i="1"/>
  <c r="F3568" i="1"/>
  <c r="D3568" i="1"/>
  <c r="M3567" i="1"/>
  <c r="L3567" i="1"/>
  <c r="F3567" i="1"/>
  <c r="D3567" i="1"/>
  <c r="M3566" i="1"/>
  <c r="L3566" i="1"/>
  <c r="F3566" i="1"/>
  <c r="D3566" i="1"/>
  <c r="M3565" i="1"/>
  <c r="L3565" i="1"/>
  <c r="F3565" i="1"/>
  <c r="D3565" i="1"/>
  <c r="M3564" i="1"/>
  <c r="L3564" i="1"/>
  <c r="F3564" i="1"/>
  <c r="D3564" i="1"/>
  <c r="M3563" i="1"/>
  <c r="L3563" i="1"/>
  <c r="F3563" i="1"/>
  <c r="D3563" i="1"/>
  <c r="M3562" i="1"/>
  <c r="L3562" i="1"/>
  <c r="F3562" i="1"/>
  <c r="D3562" i="1"/>
  <c r="M3561" i="1"/>
  <c r="L3561" i="1"/>
  <c r="F3561" i="1"/>
  <c r="D3561" i="1"/>
  <c r="M3560" i="1"/>
  <c r="L3560" i="1"/>
  <c r="F3560" i="1"/>
  <c r="D3560" i="1"/>
  <c r="M3559" i="1"/>
  <c r="L3559" i="1"/>
  <c r="F3559" i="1"/>
  <c r="D3559" i="1"/>
  <c r="M3558" i="1"/>
  <c r="L3558" i="1"/>
  <c r="F3558" i="1"/>
  <c r="D3558" i="1"/>
  <c r="M3557" i="1"/>
  <c r="L3557" i="1"/>
  <c r="F3557" i="1"/>
  <c r="D3557" i="1"/>
  <c r="M3556" i="1"/>
  <c r="L3556" i="1"/>
  <c r="F3556" i="1"/>
  <c r="D3556" i="1"/>
  <c r="M3555" i="1"/>
  <c r="L3555" i="1"/>
  <c r="F3555" i="1"/>
  <c r="D3555" i="1"/>
  <c r="M3554" i="1"/>
  <c r="L3554" i="1"/>
  <c r="F3554" i="1"/>
  <c r="D3554" i="1"/>
  <c r="M3553" i="1"/>
  <c r="L3553" i="1"/>
  <c r="F3553" i="1"/>
  <c r="D3553" i="1"/>
  <c r="M3552" i="1"/>
  <c r="L3552" i="1"/>
  <c r="F3552" i="1"/>
  <c r="D3552" i="1"/>
  <c r="M3551" i="1"/>
  <c r="L3551" i="1"/>
  <c r="F3551" i="1"/>
  <c r="D3551" i="1"/>
  <c r="M3550" i="1"/>
  <c r="L3550" i="1"/>
  <c r="F3550" i="1"/>
  <c r="D3550" i="1"/>
  <c r="M3549" i="1"/>
  <c r="L3549" i="1"/>
  <c r="F3549" i="1"/>
  <c r="D3549" i="1"/>
  <c r="M3548" i="1"/>
  <c r="L3548" i="1"/>
  <c r="F3548" i="1"/>
  <c r="D3548" i="1"/>
  <c r="M3547" i="1"/>
  <c r="L3547" i="1"/>
  <c r="F3547" i="1"/>
  <c r="D3547" i="1"/>
  <c r="M3546" i="1"/>
  <c r="L3546" i="1"/>
  <c r="F3546" i="1"/>
  <c r="D3546" i="1"/>
  <c r="M3545" i="1"/>
  <c r="L3545" i="1"/>
  <c r="F3545" i="1"/>
  <c r="D3545" i="1"/>
  <c r="M3544" i="1"/>
  <c r="L3544" i="1"/>
  <c r="F3544" i="1"/>
  <c r="D3544" i="1"/>
  <c r="M3543" i="1"/>
  <c r="L3543" i="1"/>
  <c r="F3543" i="1"/>
  <c r="D3543" i="1"/>
  <c r="M3542" i="1"/>
  <c r="L3542" i="1"/>
  <c r="F3542" i="1"/>
  <c r="D3542" i="1"/>
  <c r="M3541" i="1"/>
  <c r="L3541" i="1"/>
  <c r="F3541" i="1"/>
  <c r="D3541" i="1"/>
  <c r="M3540" i="1"/>
  <c r="L3540" i="1"/>
  <c r="F3540" i="1"/>
  <c r="D3540" i="1"/>
  <c r="M3539" i="1"/>
  <c r="L3539" i="1"/>
  <c r="F3539" i="1"/>
  <c r="D3539" i="1"/>
  <c r="M3538" i="1"/>
  <c r="L3538" i="1"/>
  <c r="F3538" i="1"/>
  <c r="D3538" i="1"/>
  <c r="M3537" i="1"/>
  <c r="L3537" i="1"/>
  <c r="F3537" i="1"/>
  <c r="D3537" i="1"/>
  <c r="M3536" i="1"/>
  <c r="L3536" i="1"/>
  <c r="F3536" i="1"/>
  <c r="D3536" i="1"/>
  <c r="M3535" i="1"/>
  <c r="L3535" i="1"/>
  <c r="F3535" i="1"/>
  <c r="D3535" i="1"/>
  <c r="M3534" i="1"/>
  <c r="L3534" i="1"/>
  <c r="F3534" i="1"/>
  <c r="D3534" i="1"/>
  <c r="M3533" i="1"/>
  <c r="L3533" i="1"/>
  <c r="F3533" i="1"/>
  <c r="D3533" i="1"/>
  <c r="M3532" i="1"/>
  <c r="L3532" i="1"/>
  <c r="F3532" i="1"/>
  <c r="D3532" i="1"/>
  <c r="M3531" i="1"/>
  <c r="L3531" i="1"/>
  <c r="F3531" i="1"/>
  <c r="D3531" i="1"/>
  <c r="M3530" i="1"/>
  <c r="L3530" i="1"/>
  <c r="F3530" i="1"/>
  <c r="D3530" i="1"/>
  <c r="M3529" i="1"/>
  <c r="L3529" i="1"/>
  <c r="F3529" i="1"/>
  <c r="D3529" i="1"/>
  <c r="M3528" i="1"/>
  <c r="L3528" i="1"/>
  <c r="F3528" i="1"/>
  <c r="D3528" i="1"/>
  <c r="M3527" i="1"/>
  <c r="L3527" i="1"/>
  <c r="F3527" i="1"/>
  <c r="D3527" i="1"/>
  <c r="M3526" i="1"/>
  <c r="L3526" i="1"/>
  <c r="F3526" i="1"/>
  <c r="D3526" i="1"/>
  <c r="M3525" i="1"/>
  <c r="L3525" i="1"/>
  <c r="F3525" i="1"/>
  <c r="D3525" i="1"/>
  <c r="M3524" i="1"/>
  <c r="L3524" i="1"/>
  <c r="F3524" i="1"/>
  <c r="D3524" i="1"/>
  <c r="M3523" i="1"/>
  <c r="L3523" i="1"/>
  <c r="F3523" i="1"/>
  <c r="D3523" i="1"/>
  <c r="M3522" i="1"/>
  <c r="L3522" i="1"/>
  <c r="F3522" i="1"/>
  <c r="D3522" i="1"/>
  <c r="M3521" i="1"/>
  <c r="L3521" i="1"/>
  <c r="F3521" i="1"/>
  <c r="D3521" i="1"/>
  <c r="M3520" i="1"/>
  <c r="L3520" i="1"/>
  <c r="F3520" i="1"/>
  <c r="D3520" i="1"/>
  <c r="M3519" i="1"/>
  <c r="L3519" i="1"/>
  <c r="F3519" i="1"/>
  <c r="D3519" i="1"/>
  <c r="M3518" i="1"/>
  <c r="L3518" i="1"/>
  <c r="F3518" i="1"/>
  <c r="D3518" i="1"/>
  <c r="M3517" i="1"/>
  <c r="L3517" i="1"/>
  <c r="F3517" i="1"/>
  <c r="D3517" i="1"/>
  <c r="M3516" i="1"/>
  <c r="L3516" i="1"/>
  <c r="F3516" i="1"/>
  <c r="D3516" i="1"/>
  <c r="M3515" i="1"/>
  <c r="L3515" i="1"/>
  <c r="F3515" i="1"/>
  <c r="D3515" i="1"/>
  <c r="M3514" i="1"/>
  <c r="L3514" i="1"/>
  <c r="F3514" i="1"/>
  <c r="D3514" i="1"/>
  <c r="M3513" i="1"/>
  <c r="L3513" i="1"/>
  <c r="F3513" i="1"/>
  <c r="D3513" i="1"/>
  <c r="M3512" i="1"/>
  <c r="L3512" i="1"/>
  <c r="F3512" i="1"/>
  <c r="D3512" i="1"/>
  <c r="M3511" i="1"/>
  <c r="L3511" i="1"/>
  <c r="F3511" i="1"/>
  <c r="D3511" i="1"/>
  <c r="M3510" i="1"/>
  <c r="L3510" i="1"/>
  <c r="F3510" i="1"/>
  <c r="D3510" i="1"/>
  <c r="M3509" i="1"/>
  <c r="L3509" i="1"/>
  <c r="F3509" i="1"/>
  <c r="D3509" i="1"/>
  <c r="M3508" i="1"/>
  <c r="L3508" i="1"/>
  <c r="F3508" i="1"/>
  <c r="D3508" i="1"/>
  <c r="M3507" i="1"/>
  <c r="L3507" i="1"/>
  <c r="F3507" i="1"/>
  <c r="D3507" i="1"/>
  <c r="M3506" i="1"/>
  <c r="L3506" i="1"/>
  <c r="F3506" i="1"/>
  <c r="D3506" i="1"/>
  <c r="M3505" i="1"/>
  <c r="L3505" i="1"/>
  <c r="F3505" i="1"/>
  <c r="D3505" i="1"/>
  <c r="M3504" i="1"/>
  <c r="L3504" i="1"/>
  <c r="F3504" i="1"/>
  <c r="D3504" i="1"/>
  <c r="M3503" i="1"/>
  <c r="L3503" i="1"/>
  <c r="F3503" i="1"/>
  <c r="D3503" i="1"/>
  <c r="M3502" i="1"/>
  <c r="L3502" i="1"/>
  <c r="F3502" i="1"/>
  <c r="D3502" i="1"/>
  <c r="M3501" i="1"/>
  <c r="L3501" i="1"/>
  <c r="F3501" i="1"/>
  <c r="D3501" i="1"/>
  <c r="M3500" i="1"/>
  <c r="L3500" i="1"/>
  <c r="F3500" i="1"/>
  <c r="D3500" i="1"/>
  <c r="M3499" i="1"/>
  <c r="L3499" i="1"/>
  <c r="F3499" i="1"/>
  <c r="D3499" i="1"/>
  <c r="M3498" i="1"/>
  <c r="L3498" i="1"/>
  <c r="F3498" i="1"/>
  <c r="D3498" i="1"/>
  <c r="M3497" i="1"/>
  <c r="L3497" i="1"/>
  <c r="F3497" i="1"/>
  <c r="D3497" i="1"/>
  <c r="M3496" i="1"/>
  <c r="L3496" i="1"/>
  <c r="F3496" i="1"/>
  <c r="D3496" i="1"/>
  <c r="M3495" i="1"/>
  <c r="L3495" i="1"/>
  <c r="F3495" i="1"/>
  <c r="D3495" i="1"/>
  <c r="M3494" i="1"/>
  <c r="L3494" i="1"/>
  <c r="F3494" i="1"/>
  <c r="D3494" i="1"/>
  <c r="M3493" i="1"/>
  <c r="L3493" i="1"/>
  <c r="F3493" i="1"/>
  <c r="D3493" i="1"/>
  <c r="M3492" i="1"/>
  <c r="L3492" i="1"/>
  <c r="F3492" i="1"/>
  <c r="D3492" i="1"/>
  <c r="M3491" i="1"/>
  <c r="L3491" i="1"/>
  <c r="F3491" i="1"/>
  <c r="D3491" i="1"/>
  <c r="M3490" i="1"/>
  <c r="L3490" i="1"/>
  <c r="F3490" i="1"/>
  <c r="D3490" i="1"/>
  <c r="M3489" i="1"/>
  <c r="L3489" i="1"/>
  <c r="F3489" i="1"/>
  <c r="D3489" i="1"/>
  <c r="M3488" i="1"/>
  <c r="L3488" i="1"/>
  <c r="F3488" i="1"/>
  <c r="D3488" i="1"/>
  <c r="M3487" i="1"/>
  <c r="L3487" i="1"/>
  <c r="F3487" i="1"/>
  <c r="D3487" i="1"/>
  <c r="M3486" i="1"/>
  <c r="L3486" i="1"/>
  <c r="F3486" i="1"/>
  <c r="D3486" i="1"/>
  <c r="M3485" i="1"/>
  <c r="L3485" i="1"/>
  <c r="F3485" i="1"/>
  <c r="D3485" i="1"/>
  <c r="M3484" i="1"/>
  <c r="L3484" i="1"/>
  <c r="F3484" i="1"/>
  <c r="D3484" i="1"/>
  <c r="M3483" i="1"/>
  <c r="L3483" i="1"/>
  <c r="F3483" i="1"/>
  <c r="D3483" i="1"/>
  <c r="M3482" i="1"/>
  <c r="L3482" i="1"/>
  <c r="F3482" i="1"/>
  <c r="D3482" i="1"/>
  <c r="M3481" i="1"/>
  <c r="L3481" i="1"/>
  <c r="F3481" i="1"/>
  <c r="D3481" i="1"/>
  <c r="M3480" i="1"/>
  <c r="L3480" i="1"/>
  <c r="F3480" i="1"/>
  <c r="D3480" i="1"/>
  <c r="M3479" i="1"/>
  <c r="L3479" i="1"/>
  <c r="F3479" i="1"/>
  <c r="D3479" i="1"/>
  <c r="M3478" i="1"/>
  <c r="L3478" i="1"/>
  <c r="F3478" i="1"/>
  <c r="D3478" i="1"/>
  <c r="M3477" i="1"/>
  <c r="L3477" i="1"/>
  <c r="F3477" i="1"/>
  <c r="D3477" i="1"/>
  <c r="M3476" i="1"/>
  <c r="L3476" i="1"/>
  <c r="F3476" i="1"/>
  <c r="D3476" i="1"/>
  <c r="M3475" i="1"/>
  <c r="L3475" i="1"/>
  <c r="F3475" i="1"/>
  <c r="D3475" i="1"/>
  <c r="M3474" i="1"/>
  <c r="L3474" i="1"/>
  <c r="F3474" i="1"/>
  <c r="D3474" i="1"/>
  <c r="M3473" i="1"/>
  <c r="L3473" i="1"/>
  <c r="F3473" i="1"/>
  <c r="D3473" i="1"/>
  <c r="M3472" i="1"/>
  <c r="L3472" i="1"/>
  <c r="F3472" i="1"/>
  <c r="D3472" i="1"/>
  <c r="M3471" i="1"/>
  <c r="L3471" i="1"/>
  <c r="F3471" i="1"/>
  <c r="D3471" i="1"/>
  <c r="M3470" i="1"/>
  <c r="L3470" i="1"/>
  <c r="F3470" i="1"/>
  <c r="D3470" i="1"/>
  <c r="M3469" i="1"/>
  <c r="L3469" i="1"/>
  <c r="F3469" i="1"/>
  <c r="D3469" i="1"/>
  <c r="M3468" i="1"/>
  <c r="L3468" i="1"/>
  <c r="F3468" i="1"/>
  <c r="D3468" i="1"/>
  <c r="M3467" i="1"/>
  <c r="L3467" i="1"/>
  <c r="F3467" i="1"/>
  <c r="D3467" i="1"/>
  <c r="M3466" i="1"/>
  <c r="L3466" i="1"/>
  <c r="F3466" i="1"/>
  <c r="D3466" i="1"/>
  <c r="M3465" i="1"/>
  <c r="L3465" i="1"/>
  <c r="F3465" i="1"/>
  <c r="D3465" i="1"/>
  <c r="M3464" i="1"/>
  <c r="L3464" i="1"/>
  <c r="F3464" i="1"/>
  <c r="D3464" i="1"/>
  <c r="M3463" i="1"/>
  <c r="L3463" i="1"/>
  <c r="F3463" i="1"/>
  <c r="D3463" i="1"/>
  <c r="M3462" i="1"/>
  <c r="L3462" i="1"/>
  <c r="F3462" i="1"/>
  <c r="D3462" i="1"/>
  <c r="M3461" i="1"/>
  <c r="L3461" i="1"/>
  <c r="F3461" i="1"/>
  <c r="D3461" i="1"/>
  <c r="M3460" i="1"/>
  <c r="L3460" i="1"/>
  <c r="F3460" i="1"/>
  <c r="D3460" i="1"/>
  <c r="M3459" i="1"/>
  <c r="L3459" i="1"/>
  <c r="F3459" i="1"/>
  <c r="D3459" i="1"/>
  <c r="M3458" i="1"/>
  <c r="L3458" i="1"/>
  <c r="F3458" i="1"/>
  <c r="D3458" i="1"/>
  <c r="M3457" i="1"/>
  <c r="L3457" i="1"/>
  <c r="F3457" i="1"/>
  <c r="D3457" i="1"/>
  <c r="M3456" i="1"/>
  <c r="L3456" i="1"/>
  <c r="F3456" i="1"/>
  <c r="D3456" i="1"/>
  <c r="M3455" i="1"/>
  <c r="L3455" i="1"/>
  <c r="F3455" i="1"/>
  <c r="D3455" i="1"/>
  <c r="M3454" i="1"/>
  <c r="L3454" i="1"/>
  <c r="F3454" i="1"/>
  <c r="D3454" i="1"/>
  <c r="M3453" i="1"/>
  <c r="L3453" i="1"/>
  <c r="F3453" i="1"/>
  <c r="D3453" i="1"/>
  <c r="M3452" i="1"/>
  <c r="L3452" i="1"/>
  <c r="F3452" i="1"/>
  <c r="D3452" i="1"/>
  <c r="M3451" i="1"/>
  <c r="L3451" i="1"/>
  <c r="F3451" i="1"/>
  <c r="D3451" i="1"/>
  <c r="M3450" i="1"/>
  <c r="L3450" i="1"/>
  <c r="F3450" i="1"/>
  <c r="D3450" i="1"/>
  <c r="M3449" i="1"/>
  <c r="L3449" i="1"/>
  <c r="F3449" i="1"/>
  <c r="D3449" i="1"/>
  <c r="M3448" i="1"/>
  <c r="L3448" i="1"/>
  <c r="F3448" i="1"/>
  <c r="D3448" i="1"/>
  <c r="M3447" i="1"/>
  <c r="L3447" i="1"/>
  <c r="F3447" i="1"/>
  <c r="D3447" i="1"/>
  <c r="M3446" i="1"/>
  <c r="L3446" i="1"/>
  <c r="F3446" i="1"/>
  <c r="D3446" i="1"/>
  <c r="M3445" i="1"/>
  <c r="L3445" i="1"/>
  <c r="F3445" i="1"/>
  <c r="D3445" i="1"/>
  <c r="M3444" i="1"/>
  <c r="L3444" i="1"/>
  <c r="F3444" i="1"/>
  <c r="D3444" i="1"/>
  <c r="M3443" i="1"/>
  <c r="L3443" i="1"/>
  <c r="F3443" i="1"/>
  <c r="D3443" i="1"/>
  <c r="M3442" i="1"/>
  <c r="L3442" i="1"/>
  <c r="F3442" i="1"/>
  <c r="D3442" i="1"/>
  <c r="M3441" i="1"/>
  <c r="L3441" i="1"/>
  <c r="F3441" i="1"/>
  <c r="D3441" i="1"/>
  <c r="M3440" i="1"/>
  <c r="L3440" i="1"/>
  <c r="F3440" i="1"/>
  <c r="D3440" i="1"/>
  <c r="M3439" i="1"/>
  <c r="L3439" i="1"/>
  <c r="F3439" i="1"/>
  <c r="D3439" i="1"/>
  <c r="M3438" i="1"/>
  <c r="L3438" i="1"/>
  <c r="F3438" i="1"/>
  <c r="D3438" i="1"/>
  <c r="M3437" i="1"/>
  <c r="L3437" i="1"/>
  <c r="F3437" i="1"/>
  <c r="D3437" i="1"/>
  <c r="M3436" i="1"/>
  <c r="L3436" i="1"/>
  <c r="F3436" i="1"/>
  <c r="D3436" i="1"/>
  <c r="M3435" i="1"/>
  <c r="L3435" i="1"/>
  <c r="F3435" i="1"/>
  <c r="D3435" i="1"/>
  <c r="M3434" i="1"/>
  <c r="L3434" i="1"/>
  <c r="F3434" i="1"/>
  <c r="D3434" i="1"/>
  <c r="M3433" i="1"/>
  <c r="L3433" i="1"/>
  <c r="F3433" i="1"/>
  <c r="D3433" i="1"/>
  <c r="M3432" i="1"/>
  <c r="L3432" i="1"/>
  <c r="F3432" i="1"/>
  <c r="D3432" i="1"/>
  <c r="M3431" i="1"/>
  <c r="L3431" i="1"/>
  <c r="F3431" i="1"/>
  <c r="D3431" i="1"/>
  <c r="M3430" i="1"/>
  <c r="L3430" i="1"/>
  <c r="F3430" i="1"/>
  <c r="D3430" i="1"/>
  <c r="M3429" i="1"/>
  <c r="L3429" i="1"/>
  <c r="F3429" i="1"/>
  <c r="D3429" i="1"/>
  <c r="M3428" i="1"/>
  <c r="L3428" i="1"/>
  <c r="F3428" i="1"/>
  <c r="D3428" i="1"/>
  <c r="M3427" i="1"/>
  <c r="L3427" i="1"/>
  <c r="F3427" i="1"/>
  <c r="D3427" i="1"/>
  <c r="M3426" i="1"/>
  <c r="L3426" i="1"/>
  <c r="F3426" i="1"/>
  <c r="D3426" i="1"/>
  <c r="M3425" i="1"/>
  <c r="L3425" i="1"/>
  <c r="F3425" i="1"/>
  <c r="D3425" i="1"/>
  <c r="M3424" i="1"/>
  <c r="L3424" i="1"/>
  <c r="F3424" i="1"/>
  <c r="D3424" i="1"/>
  <c r="M3423" i="1"/>
  <c r="L3423" i="1"/>
  <c r="F3423" i="1"/>
  <c r="D3423" i="1"/>
  <c r="M3422" i="1"/>
  <c r="L3422" i="1"/>
  <c r="F3422" i="1"/>
  <c r="D3422" i="1"/>
  <c r="M3421" i="1"/>
  <c r="L3421" i="1"/>
  <c r="F3421" i="1"/>
  <c r="D3421" i="1"/>
  <c r="M3420" i="1"/>
  <c r="L3420" i="1"/>
  <c r="F3420" i="1"/>
  <c r="D3420" i="1"/>
  <c r="M3419" i="1"/>
  <c r="L3419" i="1"/>
  <c r="F3419" i="1"/>
  <c r="D3419" i="1"/>
  <c r="M3418" i="1"/>
  <c r="L3418" i="1"/>
  <c r="F3418" i="1"/>
  <c r="D3418" i="1"/>
  <c r="M3417" i="1"/>
  <c r="L3417" i="1"/>
  <c r="F3417" i="1"/>
  <c r="D3417" i="1"/>
  <c r="M3416" i="1"/>
  <c r="L3416" i="1"/>
  <c r="F3416" i="1"/>
  <c r="D3416" i="1"/>
  <c r="M3415" i="1"/>
  <c r="L3415" i="1"/>
  <c r="F3415" i="1"/>
  <c r="D3415" i="1"/>
  <c r="M3414" i="1"/>
  <c r="L3414" i="1"/>
  <c r="F3414" i="1"/>
  <c r="D3414" i="1"/>
  <c r="M3413" i="1"/>
  <c r="L3413" i="1"/>
  <c r="F3413" i="1"/>
  <c r="D3413" i="1"/>
  <c r="M3412" i="1"/>
  <c r="L3412" i="1"/>
  <c r="F3412" i="1"/>
  <c r="D3412" i="1"/>
  <c r="M3411" i="1"/>
  <c r="L3411" i="1"/>
  <c r="F3411" i="1"/>
  <c r="D3411" i="1"/>
  <c r="M3410" i="1"/>
  <c r="L3410" i="1"/>
  <c r="F3410" i="1"/>
  <c r="D3410" i="1"/>
  <c r="M3409" i="1"/>
  <c r="L3409" i="1"/>
  <c r="F3409" i="1"/>
  <c r="D3409" i="1"/>
  <c r="M3408" i="1"/>
  <c r="L3408" i="1"/>
  <c r="F3408" i="1"/>
  <c r="D3408" i="1"/>
  <c r="M3407" i="1"/>
  <c r="L3407" i="1"/>
  <c r="F3407" i="1"/>
  <c r="D3407" i="1"/>
  <c r="M3406" i="1"/>
  <c r="L3406" i="1"/>
  <c r="F3406" i="1"/>
  <c r="D3406" i="1"/>
  <c r="M3405" i="1"/>
  <c r="L3405" i="1"/>
  <c r="F3405" i="1"/>
  <c r="D3405" i="1"/>
  <c r="M3404" i="1"/>
  <c r="L3404" i="1"/>
  <c r="F3404" i="1"/>
  <c r="D3404" i="1"/>
  <c r="M3403" i="1"/>
  <c r="L3403" i="1"/>
  <c r="F3403" i="1"/>
  <c r="D3403" i="1"/>
  <c r="M3402" i="1"/>
  <c r="L3402" i="1"/>
  <c r="F3402" i="1"/>
  <c r="D3402" i="1"/>
  <c r="M3401" i="1"/>
  <c r="L3401" i="1"/>
  <c r="F3401" i="1"/>
  <c r="D3401" i="1"/>
  <c r="M3400" i="1"/>
  <c r="L3400" i="1"/>
  <c r="F3400" i="1"/>
  <c r="D3400" i="1"/>
  <c r="M3399" i="1"/>
  <c r="L3399" i="1"/>
  <c r="F3399" i="1"/>
  <c r="D3399" i="1"/>
  <c r="M3398" i="1"/>
  <c r="L3398" i="1"/>
  <c r="F3398" i="1"/>
  <c r="D3398" i="1"/>
  <c r="M3397" i="1"/>
  <c r="L3397" i="1"/>
  <c r="F3397" i="1"/>
  <c r="D3397" i="1"/>
  <c r="M3396" i="1"/>
  <c r="L3396" i="1"/>
  <c r="F3396" i="1"/>
  <c r="D3396" i="1"/>
  <c r="M3395" i="1"/>
  <c r="L3395" i="1"/>
  <c r="F3395" i="1"/>
  <c r="D3395" i="1"/>
  <c r="M3394" i="1"/>
  <c r="L3394" i="1"/>
  <c r="F3394" i="1"/>
  <c r="D3394" i="1"/>
  <c r="M3393" i="1"/>
  <c r="L3393" i="1"/>
  <c r="F3393" i="1"/>
  <c r="D3393" i="1"/>
  <c r="M3392" i="1"/>
  <c r="L3392" i="1"/>
  <c r="F3392" i="1"/>
  <c r="D3392" i="1"/>
  <c r="M3391" i="1"/>
  <c r="L3391" i="1"/>
  <c r="F3391" i="1"/>
  <c r="D3391" i="1"/>
  <c r="M3390" i="1"/>
  <c r="L3390" i="1"/>
  <c r="F3390" i="1"/>
  <c r="D3390" i="1"/>
  <c r="M3389" i="1"/>
  <c r="L3389" i="1"/>
  <c r="F3389" i="1"/>
  <c r="D3389" i="1"/>
  <c r="M3388" i="1"/>
  <c r="L3388" i="1"/>
  <c r="F3388" i="1"/>
  <c r="D3388" i="1"/>
  <c r="M3387" i="1"/>
  <c r="L3387" i="1"/>
  <c r="F3387" i="1"/>
  <c r="D3387" i="1"/>
  <c r="M3386" i="1"/>
  <c r="L3386" i="1"/>
  <c r="F3386" i="1"/>
  <c r="D3386" i="1"/>
  <c r="M3385" i="1"/>
  <c r="L3385" i="1"/>
  <c r="F3385" i="1"/>
  <c r="D3385" i="1"/>
  <c r="M3384" i="1"/>
  <c r="L3384" i="1"/>
  <c r="F3384" i="1"/>
  <c r="D3384" i="1"/>
  <c r="M3383" i="1"/>
  <c r="L3383" i="1"/>
  <c r="F3383" i="1"/>
  <c r="D3383" i="1"/>
  <c r="M3382" i="1"/>
  <c r="L3382" i="1"/>
  <c r="F3382" i="1"/>
  <c r="D3382" i="1"/>
  <c r="M3381" i="1"/>
  <c r="L3381" i="1"/>
  <c r="F3381" i="1"/>
  <c r="D3381" i="1"/>
  <c r="M3380" i="1"/>
  <c r="L3380" i="1"/>
  <c r="F3380" i="1"/>
  <c r="D3380" i="1"/>
  <c r="M3379" i="1"/>
  <c r="L3379" i="1"/>
  <c r="F3379" i="1"/>
  <c r="D3379" i="1"/>
  <c r="M3378" i="1"/>
  <c r="L3378" i="1"/>
  <c r="F3378" i="1"/>
  <c r="D3378" i="1"/>
  <c r="M3377" i="1"/>
  <c r="L3377" i="1"/>
  <c r="F3377" i="1"/>
  <c r="D3377" i="1"/>
  <c r="M3376" i="1"/>
  <c r="L3376" i="1"/>
  <c r="F3376" i="1"/>
  <c r="D3376" i="1"/>
  <c r="M3375" i="1"/>
  <c r="L3375" i="1"/>
  <c r="F3375" i="1"/>
  <c r="D3375" i="1"/>
  <c r="M3374" i="1"/>
  <c r="L3374" i="1"/>
  <c r="F3374" i="1"/>
  <c r="D3374" i="1"/>
  <c r="M3373" i="1"/>
  <c r="L3373" i="1"/>
  <c r="F3373" i="1"/>
  <c r="D3373" i="1"/>
  <c r="M3372" i="1"/>
  <c r="L3372" i="1"/>
  <c r="F3372" i="1"/>
  <c r="D3372" i="1"/>
  <c r="M3371" i="1"/>
  <c r="L3371" i="1"/>
  <c r="F3371" i="1"/>
  <c r="D3371" i="1"/>
  <c r="M3370" i="1"/>
  <c r="L3370" i="1"/>
  <c r="F3370" i="1"/>
  <c r="D3370" i="1"/>
  <c r="M3369" i="1"/>
  <c r="L3369" i="1"/>
  <c r="F3369" i="1"/>
  <c r="D3369" i="1"/>
  <c r="M3368" i="1"/>
  <c r="L3368" i="1"/>
  <c r="F3368" i="1"/>
  <c r="D3368" i="1"/>
  <c r="M3367" i="1"/>
  <c r="L3367" i="1"/>
  <c r="F3367" i="1"/>
  <c r="D3367" i="1"/>
  <c r="M3366" i="1"/>
  <c r="L3366" i="1"/>
  <c r="F3366" i="1"/>
  <c r="D3366" i="1"/>
  <c r="M3365" i="1"/>
  <c r="L3365" i="1"/>
  <c r="F3365" i="1"/>
  <c r="D3365" i="1"/>
  <c r="M3364" i="1"/>
  <c r="L3364" i="1"/>
  <c r="F3364" i="1"/>
  <c r="D3364" i="1"/>
  <c r="M3363" i="1"/>
  <c r="L3363" i="1"/>
  <c r="F3363" i="1"/>
  <c r="D3363" i="1"/>
  <c r="M3362" i="1"/>
  <c r="L3362" i="1"/>
  <c r="F3362" i="1"/>
  <c r="D3362" i="1"/>
  <c r="M3361" i="1"/>
  <c r="L3361" i="1"/>
  <c r="F3361" i="1"/>
  <c r="D3361" i="1"/>
  <c r="M3360" i="1"/>
  <c r="L3360" i="1"/>
  <c r="F3360" i="1"/>
  <c r="D3360" i="1"/>
  <c r="M3359" i="1"/>
  <c r="L3359" i="1"/>
  <c r="F3359" i="1"/>
  <c r="D3359" i="1"/>
  <c r="M3358" i="1"/>
  <c r="L3358" i="1"/>
  <c r="F3358" i="1"/>
  <c r="D3358" i="1"/>
  <c r="M3357" i="1"/>
  <c r="L3357" i="1"/>
  <c r="F3357" i="1"/>
  <c r="D3357" i="1"/>
  <c r="M3356" i="1"/>
  <c r="L3356" i="1"/>
  <c r="F3356" i="1"/>
  <c r="D3356" i="1"/>
  <c r="M3355" i="1"/>
  <c r="L3355" i="1"/>
  <c r="F3355" i="1"/>
  <c r="D3355" i="1"/>
  <c r="M3354" i="1"/>
  <c r="L3354" i="1"/>
  <c r="F3354" i="1"/>
  <c r="D3354" i="1"/>
  <c r="M3353" i="1"/>
  <c r="L3353" i="1"/>
  <c r="F3353" i="1"/>
  <c r="D3353" i="1"/>
  <c r="M3352" i="1"/>
  <c r="L3352" i="1"/>
  <c r="F3352" i="1"/>
  <c r="D3352" i="1"/>
  <c r="M3351" i="1"/>
  <c r="L3351" i="1"/>
  <c r="F3351" i="1"/>
  <c r="D3351" i="1"/>
  <c r="M3350" i="1"/>
  <c r="L3350" i="1"/>
  <c r="F3350" i="1"/>
  <c r="D3350" i="1"/>
  <c r="M3349" i="1"/>
  <c r="L3349" i="1"/>
  <c r="F3349" i="1"/>
  <c r="D3349" i="1"/>
  <c r="M3348" i="1"/>
  <c r="L3348" i="1"/>
  <c r="F3348" i="1"/>
  <c r="D3348" i="1"/>
  <c r="M3347" i="1"/>
  <c r="L3347" i="1"/>
  <c r="F3347" i="1"/>
  <c r="D3347" i="1"/>
  <c r="M3346" i="1"/>
  <c r="L3346" i="1"/>
  <c r="F3346" i="1"/>
  <c r="D3346" i="1"/>
  <c r="M3345" i="1"/>
  <c r="L3345" i="1"/>
  <c r="F3345" i="1"/>
  <c r="D3345" i="1"/>
  <c r="M3344" i="1"/>
  <c r="L3344" i="1"/>
  <c r="F3344" i="1"/>
  <c r="D3344" i="1"/>
  <c r="M3343" i="1"/>
  <c r="L3343" i="1"/>
  <c r="F3343" i="1"/>
  <c r="D3343" i="1"/>
  <c r="M3342" i="1"/>
  <c r="L3342" i="1"/>
  <c r="F3342" i="1"/>
  <c r="D3342" i="1"/>
  <c r="M3341" i="1"/>
  <c r="L3341" i="1"/>
  <c r="F3341" i="1"/>
  <c r="D3341" i="1"/>
  <c r="M3340" i="1"/>
  <c r="L3340" i="1"/>
  <c r="F3340" i="1"/>
  <c r="D3340" i="1"/>
  <c r="M3339" i="1"/>
  <c r="L3339" i="1"/>
  <c r="F3339" i="1"/>
  <c r="D3339" i="1"/>
  <c r="M3338" i="1"/>
  <c r="L3338" i="1"/>
  <c r="F3338" i="1"/>
  <c r="D3338" i="1"/>
  <c r="M3337" i="1"/>
  <c r="L3337" i="1"/>
  <c r="F3337" i="1"/>
  <c r="D3337" i="1"/>
  <c r="M3336" i="1"/>
  <c r="L3336" i="1"/>
  <c r="F3336" i="1"/>
  <c r="D3336" i="1"/>
  <c r="M3335" i="1"/>
  <c r="L3335" i="1"/>
  <c r="F3335" i="1"/>
  <c r="D3335" i="1"/>
  <c r="M3334" i="1"/>
  <c r="L3334" i="1"/>
  <c r="F3334" i="1"/>
  <c r="D3334" i="1"/>
  <c r="M3333" i="1"/>
  <c r="L3333" i="1"/>
  <c r="F3333" i="1"/>
  <c r="D3333" i="1"/>
  <c r="M3332" i="1"/>
  <c r="L3332" i="1"/>
  <c r="F3332" i="1"/>
  <c r="D3332" i="1"/>
  <c r="M3331" i="1"/>
  <c r="L3331" i="1"/>
  <c r="F3331" i="1"/>
  <c r="D3331" i="1"/>
  <c r="M3330" i="1"/>
  <c r="L3330" i="1"/>
  <c r="F3330" i="1"/>
  <c r="D3330" i="1"/>
  <c r="M3329" i="1"/>
  <c r="L3329" i="1"/>
  <c r="F3329" i="1"/>
  <c r="D3329" i="1"/>
  <c r="M3328" i="1"/>
  <c r="L3328" i="1"/>
  <c r="F3328" i="1"/>
  <c r="D3328" i="1"/>
  <c r="M3327" i="1"/>
  <c r="L3327" i="1"/>
  <c r="F3327" i="1"/>
  <c r="D3327" i="1"/>
  <c r="M3326" i="1"/>
  <c r="L3326" i="1"/>
  <c r="F3326" i="1"/>
  <c r="D3326" i="1"/>
  <c r="M3325" i="1"/>
  <c r="L3325" i="1"/>
  <c r="F3325" i="1"/>
  <c r="D3325" i="1"/>
  <c r="M3324" i="1"/>
  <c r="L3324" i="1"/>
  <c r="F3324" i="1"/>
  <c r="D3324" i="1"/>
  <c r="M3323" i="1"/>
  <c r="L3323" i="1"/>
  <c r="F3323" i="1"/>
  <c r="D3323" i="1"/>
  <c r="M3322" i="1"/>
  <c r="L3322" i="1"/>
  <c r="F3322" i="1"/>
  <c r="D3322" i="1"/>
  <c r="M3321" i="1"/>
  <c r="L3321" i="1"/>
  <c r="F3321" i="1"/>
  <c r="D3321" i="1"/>
  <c r="M3320" i="1"/>
  <c r="L3320" i="1"/>
  <c r="F3320" i="1"/>
  <c r="D3320" i="1"/>
  <c r="M3319" i="1"/>
  <c r="L3319" i="1"/>
  <c r="F3319" i="1"/>
  <c r="D3319" i="1"/>
  <c r="M3318" i="1"/>
  <c r="L3318" i="1"/>
  <c r="F3318" i="1"/>
  <c r="D3318" i="1"/>
  <c r="M3317" i="1"/>
  <c r="L3317" i="1"/>
  <c r="F3317" i="1"/>
  <c r="D3317" i="1"/>
  <c r="M3316" i="1"/>
  <c r="L3316" i="1"/>
  <c r="F3316" i="1"/>
  <c r="D3316" i="1"/>
  <c r="M3315" i="1"/>
  <c r="L3315" i="1"/>
  <c r="F3315" i="1"/>
  <c r="D3315" i="1"/>
  <c r="M3314" i="1"/>
  <c r="L3314" i="1"/>
  <c r="F3314" i="1"/>
  <c r="D3314" i="1"/>
  <c r="M3313" i="1"/>
  <c r="L3313" i="1"/>
  <c r="F3313" i="1"/>
  <c r="D3313" i="1"/>
  <c r="M3312" i="1"/>
  <c r="L3312" i="1"/>
  <c r="F3312" i="1"/>
  <c r="D3312" i="1"/>
  <c r="M3311" i="1"/>
  <c r="L3311" i="1"/>
  <c r="F3311" i="1"/>
  <c r="D3311" i="1"/>
  <c r="M3310" i="1"/>
  <c r="L3310" i="1"/>
  <c r="F3310" i="1"/>
  <c r="D3310" i="1"/>
  <c r="M3309" i="1"/>
  <c r="L3309" i="1"/>
  <c r="F3309" i="1"/>
  <c r="D3309" i="1"/>
  <c r="M3308" i="1"/>
  <c r="L3308" i="1"/>
  <c r="F3308" i="1"/>
  <c r="D3308" i="1"/>
  <c r="M3307" i="1"/>
  <c r="L3307" i="1"/>
  <c r="F3307" i="1"/>
  <c r="D3307" i="1"/>
  <c r="M3306" i="1"/>
  <c r="L3306" i="1"/>
  <c r="F3306" i="1"/>
  <c r="D3306" i="1"/>
  <c r="M3305" i="1"/>
  <c r="L3305" i="1"/>
  <c r="F3305" i="1"/>
  <c r="D3305" i="1"/>
  <c r="M3304" i="1"/>
  <c r="L3304" i="1"/>
  <c r="F3304" i="1"/>
  <c r="D3304" i="1"/>
  <c r="M3303" i="1"/>
  <c r="L3303" i="1"/>
  <c r="F3303" i="1"/>
  <c r="D3303" i="1"/>
  <c r="M3302" i="1"/>
  <c r="L3302" i="1"/>
  <c r="F3302" i="1"/>
  <c r="D3302" i="1"/>
  <c r="M3301" i="1"/>
  <c r="L3301" i="1"/>
  <c r="F3301" i="1"/>
  <c r="D3301" i="1"/>
  <c r="M3300" i="1"/>
  <c r="L3300" i="1"/>
  <c r="F3300" i="1"/>
  <c r="D3300" i="1"/>
  <c r="M3299" i="1"/>
  <c r="L3299" i="1"/>
  <c r="F3299" i="1"/>
  <c r="D3299" i="1"/>
  <c r="M3298" i="1"/>
  <c r="L3298" i="1"/>
  <c r="F3298" i="1"/>
  <c r="D3298" i="1"/>
  <c r="M3297" i="1"/>
  <c r="L3297" i="1"/>
  <c r="F3297" i="1"/>
  <c r="D3297" i="1"/>
  <c r="M3296" i="1"/>
  <c r="L3296" i="1"/>
  <c r="F3296" i="1"/>
  <c r="D3296" i="1"/>
  <c r="M3295" i="1"/>
  <c r="L3295" i="1"/>
  <c r="F3295" i="1"/>
  <c r="D3295" i="1"/>
  <c r="M3294" i="1"/>
  <c r="L3294" i="1"/>
  <c r="F3294" i="1"/>
  <c r="D3294" i="1"/>
  <c r="M3293" i="1"/>
  <c r="L3293" i="1"/>
  <c r="F3293" i="1"/>
  <c r="D3293" i="1"/>
  <c r="M3292" i="1"/>
  <c r="L3292" i="1"/>
  <c r="F3292" i="1"/>
  <c r="D3292" i="1"/>
  <c r="M3291" i="1"/>
  <c r="L3291" i="1"/>
  <c r="F3291" i="1"/>
  <c r="D3291" i="1"/>
  <c r="M3290" i="1"/>
  <c r="L3290" i="1"/>
  <c r="F3290" i="1"/>
  <c r="D3290" i="1"/>
  <c r="M3289" i="1"/>
  <c r="L3289" i="1"/>
  <c r="F3289" i="1"/>
  <c r="D3289" i="1"/>
  <c r="M3288" i="1"/>
  <c r="L3288" i="1"/>
  <c r="F3288" i="1"/>
  <c r="D3288" i="1"/>
  <c r="M3287" i="1"/>
  <c r="L3287" i="1"/>
  <c r="F3287" i="1"/>
  <c r="D3287" i="1"/>
  <c r="M3286" i="1"/>
  <c r="L3286" i="1"/>
  <c r="F3286" i="1"/>
  <c r="D3286" i="1"/>
  <c r="M3285" i="1"/>
  <c r="L3285" i="1"/>
  <c r="F3285" i="1"/>
  <c r="D3285" i="1"/>
  <c r="M3284" i="1"/>
  <c r="L3284" i="1"/>
  <c r="F3284" i="1"/>
  <c r="D3284" i="1"/>
  <c r="M3283" i="1"/>
  <c r="L3283" i="1"/>
  <c r="F3283" i="1"/>
  <c r="D3283" i="1"/>
  <c r="M3282" i="1"/>
  <c r="L3282" i="1"/>
  <c r="F3282" i="1"/>
  <c r="D3282" i="1"/>
  <c r="M3281" i="1"/>
  <c r="L3281" i="1"/>
  <c r="F3281" i="1"/>
  <c r="D3281" i="1"/>
  <c r="M3280" i="1"/>
  <c r="L3280" i="1"/>
  <c r="F3280" i="1"/>
  <c r="D3280" i="1"/>
  <c r="M3279" i="1"/>
  <c r="L3279" i="1"/>
  <c r="F3279" i="1"/>
  <c r="D3279" i="1"/>
  <c r="M3278" i="1"/>
  <c r="L3278" i="1"/>
  <c r="F3278" i="1"/>
  <c r="D3278" i="1"/>
  <c r="M3277" i="1"/>
  <c r="L3277" i="1"/>
  <c r="F3277" i="1"/>
  <c r="D3277" i="1"/>
  <c r="M3276" i="1"/>
  <c r="L3276" i="1"/>
  <c r="F3276" i="1"/>
  <c r="D3276" i="1"/>
  <c r="M3275" i="1"/>
  <c r="L3275" i="1"/>
  <c r="F3275" i="1"/>
  <c r="D3275" i="1"/>
  <c r="M3274" i="1"/>
  <c r="L3274" i="1"/>
  <c r="F3274" i="1"/>
  <c r="D3274" i="1"/>
  <c r="M3273" i="1"/>
  <c r="L3273" i="1"/>
  <c r="F3273" i="1"/>
  <c r="D3273" i="1"/>
  <c r="M3272" i="1"/>
  <c r="L3272" i="1"/>
  <c r="F3272" i="1"/>
  <c r="D3272" i="1"/>
  <c r="M3271" i="1"/>
  <c r="L3271" i="1"/>
  <c r="F3271" i="1"/>
  <c r="D3271" i="1"/>
  <c r="M3270" i="1"/>
  <c r="L3270" i="1"/>
  <c r="F3270" i="1"/>
  <c r="D3270" i="1"/>
  <c r="M3269" i="1"/>
  <c r="L3269" i="1"/>
  <c r="F3269" i="1"/>
  <c r="D3269" i="1"/>
  <c r="M3268" i="1"/>
  <c r="L3268" i="1"/>
  <c r="F3268" i="1"/>
  <c r="D3268" i="1"/>
  <c r="M3267" i="1"/>
  <c r="L3267" i="1"/>
  <c r="F3267" i="1"/>
  <c r="D3267" i="1"/>
  <c r="M3266" i="1"/>
  <c r="L3266" i="1"/>
  <c r="F3266" i="1"/>
  <c r="D3266" i="1"/>
  <c r="M3265" i="1"/>
  <c r="L3265" i="1"/>
  <c r="F3265" i="1"/>
  <c r="D3265" i="1"/>
  <c r="M3264" i="1"/>
  <c r="L3264" i="1"/>
  <c r="F3264" i="1"/>
  <c r="D3264" i="1"/>
  <c r="M3263" i="1"/>
  <c r="L3263" i="1"/>
  <c r="F3263" i="1"/>
  <c r="D3263" i="1"/>
  <c r="M3262" i="1"/>
  <c r="L3262" i="1"/>
  <c r="F3262" i="1"/>
  <c r="D3262" i="1"/>
  <c r="M3261" i="1"/>
  <c r="L3261" i="1"/>
  <c r="F3261" i="1"/>
  <c r="D3261" i="1"/>
  <c r="M3260" i="1"/>
  <c r="L3260" i="1"/>
  <c r="F3260" i="1"/>
  <c r="D3260" i="1"/>
  <c r="M3259" i="1"/>
  <c r="L3259" i="1"/>
  <c r="F3259" i="1"/>
  <c r="D3259" i="1"/>
  <c r="M3258" i="1"/>
  <c r="L3258" i="1"/>
  <c r="F3258" i="1"/>
  <c r="D3258" i="1"/>
  <c r="M3257" i="1"/>
  <c r="L3257" i="1"/>
  <c r="F3257" i="1"/>
  <c r="D3257" i="1"/>
  <c r="M3256" i="1"/>
  <c r="L3256" i="1"/>
  <c r="F3256" i="1"/>
  <c r="D3256" i="1"/>
  <c r="M3255" i="1"/>
  <c r="L3255" i="1"/>
  <c r="F3255" i="1"/>
  <c r="D3255" i="1"/>
  <c r="M3254" i="1"/>
  <c r="L3254" i="1"/>
  <c r="F3254" i="1"/>
  <c r="D3254" i="1"/>
  <c r="M3253" i="1"/>
  <c r="L3253" i="1"/>
  <c r="F3253" i="1"/>
  <c r="D3253" i="1"/>
  <c r="M3252" i="1"/>
  <c r="L3252" i="1"/>
  <c r="F3252" i="1"/>
  <c r="D3252" i="1"/>
  <c r="M3251" i="1"/>
  <c r="L3251" i="1"/>
  <c r="F3251" i="1"/>
  <c r="D3251" i="1"/>
  <c r="M3250" i="1"/>
  <c r="L3250" i="1"/>
  <c r="F3250" i="1"/>
  <c r="D3250" i="1"/>
  <c r="M3249" i="1"/>
  <c r="L3249" i="1"/>
  <c r="F3249" i="1"/>
  <c r="D3249" i="1"/>
  <c r="M3248" i="1"/>
  <c r="L3248" i="1"/>
  <c r="F3248" i="1"/>
  <c r="D3248" i="1"/>
  <c r="M3247" i="1"/>
  <c r="L3247" i="1"/>
  <c r="F3247" i="1"/>
  <c r="D3247" i="1"/>
  <c r="M3246" i="1"/>
  <c r="L3246" i="1"/>
  <c r="F3246" i="1"/>
  <c r="D3246" i="1"/>
  <c r="M3245" i="1"/>
  <c r="L3245" i="1"/>
  <c r="F3245" i="1"/>
  <c r="D3245" i="1"/>
  <c r="M3244" i="1"/>
  <c r="L3244" i="1"/>
  <c r="F3244" i="1"/>
  <c r="D3244" i="1"/>
  <c r="M3243" i="1"/>
  <c r="L3243" i="1"/>
  <c r="F3243" i="1"/>
  <c r="D3243" i="1"/>
  <c r="M3242" i="1"/>
  <c r="L3242" i="1"/>
  <c r="F3242" i="1"/>
  <c r="D3242" i="1"/>
  <c r="M3241" i="1"/>
  <c r="L3241" i="1"/>
  <c r="F3241" i="1"/>
  <c r="D3241" i="1"/>
  <c r="M3240" i="1"/>
  <c r="L3240" i="1"/>
  <c r="F3240" i="1"/>
  <c r="D3240" i="1"/>
  <c r="M3239" i="1"/>
  <c r="L3239" i="1"/>
  <c r="F3239" i="1"/>
  <c r="D3239" i="1"/>
  <c r="M3238" i="1"/>
  <c r="L3238" i="1"/>
  <c r="F3238" i="1"/>
  <c r="D3238" i="1"/>
  <c r="M3237" i="1"/>
  <c r="L3237" i="1"/>
  <c r="F3237" i="1"/>
  <c r="D3237" i="1"/>
  <c r="M3236" i="1"/>
  <c r="L3236" i="1"/>
  <c r="F3236" i="1"/>
  <c r="D3236" i="1"/>
  <c r="M3235" i="1"/>
  <c r="L3235" i="1"/>
  <c r="F3235" i="1"/>
  <c r="D3235" i="1"/>
  <c r="M3234" i="1"/>
  <c r="L3234" i="1"/>
  <c r="F3234" i="1"/>
  <c r="D3234" i="1"/>
  <c r="M3233" i="1"/>
  <c r="L3233" i="1"/>
  <c r="F3233" i="1"/>
  <c r="D3233" i="1"/>
  <c r="M3232" i="1"/>
  <c r="L3232" i="1"/>
  <c r="F3232" i="1"/>
  <c r="D3232" i="1"/>
  <c r="M3231" i="1"/>
  <c r="L3231" i="1"/>
  <c r="F3231" i="1"/>
  <c r="D3231" i="1"/>
  <c r="M3230" i="1"/>
  <c r="L3230" i="1"/>
  <c r="F3230" i="1"/>
  <c r="D3230" i="1"/>
  <c r="M3229" i="1"/>
  <c r="L3229" i="1"/>
  <c r="F3229" i="1"/>
  <c r="D3229" i="1"/>
  <c r="M3228" i="1"/>
  <c r="L3228" i="1"/>
  <c r="F3228" i="1"/>
  <c r="D3228" i="1"/>
  <c r="M3227" i="1"/>
  <c r="L3227" i="1"/>
  <c r="F3227" i="1"/>
  <c r="D3227" i="1"/>
  <c r="M3226" i="1"/>
  <c r="L3226" i="1"/>
  <c r="F3226" i="1"/>
  <c r="D3226" i="1"/>
  <c r="M3225" i="1"/>
  <c r="L3225" i="1"/>
  <c r="F3225" i="1"/>
  <c r="D3225" i="1"/>
  <c r="M3224" i="1"/>
  <c r="L3224" i="1"/>
  <c r="F3224" i="1"/>
  <c r="D3224" i="1"/>
  <c r="M3223" i="1"/>
  <c r="L3223" i="1"/>
  <c r="F3223" i="1"/>
  <c r="D3223" i="1"/>
  <c r="M3222" i="1"/>
  <c r="L3222" i="1"/>
  <c r="F3222" i="1"/>
  <c r="D3222" i="1"/>
  <c r="M3221" i="1"/>
  <c r="L3221" i="1"/>
  <c r="F3221" i="1"/>
  <c r="D3221" i="1"/>
  <c r="M3220" i="1"/>
  <c r="L3220" i="1"/>
  <c r="F3220" i="1"/>
  <c r="D3220" i="1"/>
  <c r="M3219" i="1"/>
  <c r="L3219" i="1"/>
  <c r="F3219" i="1"/>
  <c r="D3219" i="1"/>
  <c r="M3218" i="1"/>
  <c r="L3218" i="1"/>
  <c r="F3218" i="1"/>
  <c r="D3218" i="1"/>
  <c r="M3217" i="1"/>
  <c r="L3217" i="1"/>
  <c r="F3217" i="1"/>
  <c r="D3217" i="1"/>
  <c r="M3216" i="1"/>
  <c r="L3216" i="1"/>
  <c r="F3216" i="1"/>
  <c r="D3216" i="1"/>
  <c r="M3215" i="1"/>
  <c r="L3215" i="1"/>
  <c r="F3215" i="1"/>
  <c r="D3215" i="1"/>
  <c r="M3214" i="1"/>
  <c r="L3214" i="1"/>
  <c r="F3214" i="1"/>
  <c r="D3214" i="1"/>
  <c r="M3213" i="1"/>
  <c r="L3213" i="1"/>
  <c r="F3213" i="1"/>
  <c r="D3213" i="1"/>
  <c r="M3212" i="1"/>
  <c r="L3212" i="1"/>
  <c r="F3212" i="1"/>
  <c r="D3212" i="1"/>
  <c r="M3211" i="1"/>
  <c r="L3211" i="1"/>
  <c r="F3211" i="1"/>
  <c r="D3211" i="1"/>
  <c r="M3210" i="1"/>
  <c r="L3210" i="1"/>
  <c r="F3210" i="1"/>
  <c r="D3210" i="1"/>
  <c r="M3209" i="1"/>
  <c r="L3209" i="1"/>
  <c r="F3209" i="1"/>
  <c r="D3209" i="1"/>
  <c r="M3208" i="1"/>
  <c r="L3208" i="1"/>
  <c r="F3208" i="1"/>
  <c r="D3208" i="1"/>
  <c r="M3207" i="1"/>
  <c r="L3207" i="1"/>
  <c r="F3207" i="1"/>
  <c r="D3207" i="1"/>
  <c r="M3206" i="1"/>
  <c r="L3206" i="1"/>
  <c r="F3206" i="1"/>
  <c r="D3206" i="1"/>
  <c r="M3205" i="1"/>
  <c r="L3205" i="1"/>
  <c r="F3205" i="1"/>
  <c r="D3205" i="1"/>
  <c r="M3204" i="1"/>
  <c r="L3204" i="1"/>
  <c r="F3204" i="1"/>
  <c r="D3204" i="1"/>
  <c r="M3203" i="1"/>
  <c r="L3203" i="1"/>
  <c r="F3203" i="1"/>
  <c r="D3203" i="1"/>
  <c r="M3202" i="1"/>
  <c r="L3202" i="1"/>
  <c r="F3202" i="1"/>
  <c r="D3202" i="1"/>
  <c r="M3201" i="1"/>
  <c r="L3201" i="1"/>
  <c r="F3201" i="1"/>
  <c r="D3201" i="1"/>
  <c r="M3200" i="1"/>
  <c r="L3200" i="1"/>
  <c r="F3200" i="1"/>
  <c r="D3200" i="1"/>
  <c r="M3199" i="1"/>
  <c r="L3199" i="1"/>
  <c r="F3199" i="1"/>
  <c r="D3199" i="1"/>
  <c r="M3198" i="1"/>
  <c r="L3198" i="1"/>
  <c r="F3198" i="1"/>
  <c r="D3198" i="1"/>
  <c r="M3197" i="1"/>
  <c r="L3197" i="1"/>
  <c r="F3197" i="1"/>
  <c r="D3197" i="1"/>
  <c r="M3196" i="1"/>
  <c r="L3196" i="1"/>
  <c r="F3196" i="1"/>
  <c r="D3196" i="1"/>
  <c r="M3195" i="1"/>
  <c r="L3195" i="1"/>
  <c r="F3195" i="1"/>
  <c r="D3195" i="1"/>
  <c r="M3194" i="1"/>
  <c r="L3194" i="1"/>
  <c r="F3194" i="1"/>
  <c r="D3194" i="1"/>
  <c r="M3193" i="1"/>
  <c r="L3193" i="1"/>
  <c r="F3193" i="1"/>
  <c r="D3193" i="1"/>
  <c r="M3192" i="1"/>
  <c r="L3192" i="1"/>
  <c r="F3192" i="1"/>
  <c r="D3192" i="1"/>
  <c r="M3191" i="1"/>
  <c r="L3191" i="1"/>
  <c r="F3191" i="1"/>
  <c r="D3191" i="1"/>
  <c r="M3190" i="1"/>
  <c r="L3190" i="1"/>
  <c r="F3190" i="1"/>
  <c r="D3190" i="1"/>
  <c r="M3189" i="1"/>
  <c r="L3189" i="1"/>
  <c r="F3189" i="1"/>
  <c r="D3189" i="1"/>
  <c r="M3188" i="1"/>
  <c r="L3188" i="1"/>
  <c r="F3188" i="1"/>
  <c r="D3188" i="1"/>
  <c r="M3187" i="1"/>
  <c r="L3187" i="1"/>
  <c r="F3187" i="1"/>
  <c r="D3187" i="1"/>
  <c r="M3186" i="1"/>
  <c r="L3186" i="1"/>
  <c r="F3186" i="1"/>
  <c r="D3186" i="1"/>
  <c r="M3185" i="1"/>
  <c r="L3185" i="1"/>
  <c r="F3185" i="1"/>
  <c r="D3185" i="1"/>
  <c r="M3184" i="1"/>
  <c r="L3184" i="1"/>
  <c r="F3184" i="1"/>
  <c r="D3184" i="1"/>
  <c r="M3183" i="1"/>
  <c r="L3183" i="1"/>
  <c r="F3183" i="1"/>
  <c r="D3183" i="1"/>
  <c r="M3182" i="1"/>
  <c r="L3182" i="1"/>
  <c r="F3182" i="1"/>
  <c r="D3182" i="1"/>
  <c r="M3181" i="1"/>
  <c r="L3181" i="1"/>
  <c r="F3181" i="1"/>
  <c r="D3181" i="1"/>
  <c r="M3180" i="1"/>
  <c r="L3180" i="1"/>
  <c r="F3180" i="1"/>
  <c r="D3180" i="1"/>
  <c r="M3179" i="1"/>
  <c r="L3179" i="1"/>
  <c r="F3179" i="1"/>
  <c r="D3179" i="1"/>
  <c r="M3178" i="1"/>
  <c r="L3178" i="1"/>
  <c r="F3178" i="1"/>
  <c r="D3178" i="1"/>
  <c r="M3177" i="1"/>
  <c r="L3177" i="1"/>
  <c r="F3177" i="1"/>
  <c r="D3177" i="1"/>
  <c r="M3176" i="1"/>
  <c r="L3176" i="1"/>
  <c r="F3176" i="1"/>
  <c r="D3176" i="1"/>
  <c r="M3175" i="1"/>
  <c r="L3175" i="1"/>
  <c r="F3175" i="1"/>
  <c r="D3175" i="1"/>
  <c r="M3174" i="1"/>
  <c r="L3174" i="1"/>
  <c r="F3174" i="1"/>
  <c r="D3174" i="1"/>
  <c r="M3173" i="1"/>
  <c r="L3173" i="1"/>
  <c r="F3173" i="1"/>
  <c r="D3173" i="1"/>
  <c r="M3172" i="1"/>
  <c r="L3172" i="1"/>
  <c r="F3172" i="1"/>
  <c r="D3172" i="1"/>
  <c r="M3171" i="1"/>
  <c r="L3171" i="1"/>
  <c r="F3171" i="1"/>
  <c r="D3171" i="1"/>
  <c r="M3170" i="1"/>
  <c r="L3170" i="1"/>
  <c r="F3170" i="1"/>
  <c r="D3170" i="1"/>
  <c r="M3169" i="1"/>
  <c r="L3169" i="1"/>
  <c r="F3169" i="1"/>
  <c r="D3169" i="1"/>
  <c r="M3168" i="1"/>
  <c r="L3168" i="1"/>
  <c r="F3168" i="1"/>
  <c r="D3168" i="1"/>
  <c r="M3167" i="1"/>
  <c r="L3167" i="1"/>
  <c r="F3167" i="1"/>
  <c r="D3167" i="1"/>
  <c r="M3166" i="1"/>
  <c r="L3166" i="1"/>
  <c r="F3166" i="1"/>
  <c r="D3166" i="1"/>
  <c r="M3165" i="1"/>
  <c r="L3165" i="1"/>
  <c r="F3165" i="1"/>
  <c r="D3165" i="1"/>
  <c r="M3164" i="1"/>
  <c r="L3164" i="1"/>
  <c r="F3164" i="1"/>
  <c r="D3164" i="1"/>
  <c r="M3163" i="1"/>
  <c r="L3163" i="1"/>
  <c r="F3163" i="1"/>
  <c r="D3163" i="1"/>
  <c r="M3162" i="1"/>
  <c r="L3162" i="1"/>
  <c r="F3162" i="1"/>
  <c r="D3162" i="1"/>
  <c r="M3161" i="1"/>
  <c r="L3161" i="1"/>
  <c r="F3161" i="1"/>
  <c r="D3161" i="1"/>
  <c r="M3160" i="1"/>
  <c r="L3160" i="1"/>
  <c r="F3160" i="1"/>
  <c r="D3160" i="1"/>
  <c r="M3159" i="1"/>
  <c r="L3159" i="1"/>
  <c r="F3159" i="1"/>
  <c r="D3159" i="1"/>
  <c r="M3158" i="1"/>
  <c r="L3158" i="1"/>
  <c r="F3158" i="1"/>
  <c r="D3158" i="1"/>
  <c r="M3157" i="1"/>
  <c r="L3157" i="1"/>
  <c r="F3157" i="1"/>
  <c r="D3157" i="1"/>
  <c r="M3156" i="1"/>
  <c r="L3156" i="1"/>
  <c r="F3156" i="1"/>
  <c r="D3156" i="1"/>
  <c r="M3155" i="1"/>
  <c r="L3155" i="1"/>
  <c r="F3155" i="1"/>
  <c r="D3155" i="1"/>
  <c r="M3154" i="1"/>
  <c r="L3154" i="1"/>
  <c r="F3154" i="1"/>
  <c r="D3154" i="1"/>
  <c r="M3153" i="1"/>
  <c r="L3153" i="1"/>
  <c r="F3153" i="1"/>
  <c r="D3153" i="1"/>
  <c r="M3152" i="1"/>
  <c r="L3152" i="1"/>
  <c r="F3152" i="1"/>
  <c r="D3152" i="1"/>
  <c r="M3151" i="1"/>
  <c r="L3151" i="1"/>
  <c r="F3151" i="1"/>
  <c r="D3151" i="1"/>
  <c r="M3150" i="1"/>
  <c r="L3150" i="1"/>
  <c r="F3150" i="1"/>
  <c r="D3150" i="1"/>
  <c r="M3149" i="1"/>
  <c r="L3149" i="1"/>
  <c r="F3149" i="1"/>
  <c r="D3149" i="1"/>
  <c r="M3148" i="1"/>
  <c r="L3148" i="1"/>
  <c r="F3148" i="1"/>
  <c r="D3148" i="1"/>
  <c r="M3147" i="1"/>
  <c r="L3147" i="1"/>
  <c r="F3147" i="1"/>
  <c r="D3147" i="1"/>
  <c r="M3146" i="1"/>
  <c r="L3146" i="1"/>
  <c r="F3146" i="1"/>
  <c r="D3146" i="1"/>
  <c r="M3145" i="1"/>
  <c r="L3145" i="1"/>
  <c r="F3145" i="1"/>
  <c r="D3145" i="1"/>
  <c r="M3144" i="1"/>
  <c r="L3144" i="1"/>
  <c r="F3144" i="1"/>
  <c r="D3144" i="1"/>
  <c r="M3143" i="1"/>
  <c r="L3143" i="1"/>
  <c r="F3143" i="1"/>
  <c r="D3143" i="1"/>
  <c r="M3142" i="1"/>
  <c r="L3142" i="1"/>
  <c r="F3142" i="1"/>
  <c r="D3142" i="1"/>
  <c r="M3141" i="1"/>
  <c r="L3141" i="1"/>
  <c r="F3141" i="1"/>
  <c r="D3141" i="1"/>
  <c r="M3140" i="1"/>
  <c r="L3140" i="1"/>
  <c r="F3140" i="1"/>
  <c r="D3140" i="1"/>
  <c r="M3139" i="1"/>
  <c r="L3139" i="1"/>
  <c r="F3139" i="1"/>
  <c r="D3139" i="1"/>
  <c r="M3138" i="1"/>
  <c r="L3138" i="1"/>
  <c r="F3138" i="1"/>
  <c r="D3138" i="1"/>
  <c r="M3137" i="1"/>
  <c r="L3137" i="1"/>
  <c r="F3137" i="1"/>
  <c r="D3137" i="1"/>
  <c r="M3136" i="1"/>
  <c r="L3136" i="1"/>
  <c r="F3136" i="1"/>
  <c r="D3136" i="1"/>
  <c r="M3135" i="1"/>
  <c r="L3135" i="1"/>
  <c r="F3135" i="1"/>
  <c r="D3135" i="1"/>
  <c r="M3134" i="1"/>
  <c r="L3134" i="1"/>
  <c r="F3134" i="1"/>
  <c r="D3134" i="1"/>
  <c r="M3133" i="1"/>
  <c r="L3133" i="1"/>
  <c r="F3133" i="1"/>
  <c r="D3133" i="1"/>
  <c r="M3132" i="1"/>
  <c r="L3132" i="1"/>
  <c r="F3132" i="1"/>
  <c r="D3132" i="1"/>
  <c r="M3131" i="1"/>
  <c r="L3131" i="1"/>
  <c r="F3131" i="1"/>
  <c r="D3131" i="1"/>
  <c r="M3130" i="1"/>
  <c r="L3130" i="1"/>
  <c r="F3130" i="1"/>
  <c r="D3130" i="1"/>
  <c r="M3129" i="1"/>
  <c r="L3129" i="1"/>
  <c r="F3129" i="1"/>
  <c r="D3129" i="1"/>
  <c r="M3128" i="1"/>
  <c r="L3128" i="1"/>
  <c r="F3128" i="1"/>
  <c r="D3128" i="1"/>
  <c r="M3127" i="1"/>
  <c r="L3127" i="1"/>
  <c r="F3127" i="1"/>
  <c r="D3127" i="1"/>
  <c r="M3126" i="1"/>
  <c r="L3126" i="1"/>
  <c r="F3126" i="1"/>
  <c r="D3126" i="1"/>
  <c r="M3125" i="1"/>
  <c r="L3125" i="1"/>
  <c r="F3125" i="1"/>
  <c r="D3125" i="1"/>
  <c r="M3124" i="1"/>
  <c r="L3124" i="1"/>
  <c r="F3124" i="1"/>
  <c r="D3124" i="1"/>
  <c r="M3123" i="1"/>
  <c r="L3123" i="1"/>
  <c r="F3123" i="1"/>
  <c r="D3123" i="1"/>
  <c r="M3122" i="1"/>
  <c r="L3122" i="1"/>
  <c r="F3122" i="1"/>
  <c r="D3122" i="1"/>
  <c r="M3121" i="1"/>
  <c r="L3121" i="1"/>
  <c r="F3121" i="1"/>
  <c r="D3121" i="1"/>
  <c r="M3120" i="1"/>
  <c r="L3120" i="1"/>
  <c r="F3120" i="1"/>
  <c r="D3120" i="1"/>
  <c r="M3119" i="1"/>
  <c r="L3119" i="1"/>
  <c r="F3119" i="1"/>
  <c r="D3119" i="1"/>
  <c r="M3118" i="1"/>
  <c r="L3118" i="1"/>
  <c r="F3118" i="1"/>
  <c r="D3118" i="1"/>
  <c r="M3117" i="1"/>
  <c r="L3117" i="1"/>
  <c r="F3117" i="1"/>
  <c r="D3117" i="1"/>
  <c r="M3116" i="1"/>
  <c r="L3116" i="1"/>
  <c r="F3116" i="1"/>
  <c r="D3116" i="1"/>
  <c r="M3115" i="1"/>
  <c r="L3115" i="1"/>
  <c r="F3115" i="1"/>
  <c r="D3115" i="1"/>
  <c r="M3114" i="1"/>
  <c r="L3114" i="1"/>
  <c r="F3114" i="1"/>
  <c r="D3114" i="1"/>
  <c r="M3113" i="1"/>
  <c r="L3113" i="1"/>
  <c r="F3113" i="1"/>
  <c r="D3113" i="1"/>
  <c r="M3112" i="1"/>
  <c r="L3112" i="1"/>
  <c r="F3112" i="1"/>
  <c r="D3112" i="1"/>
  <c r="M3111" i="1"/>
  <c r="L3111" i="1"/>
  <c r="F3111" i="1"/>
  <c r="D3111" i="1"/>
  <c r="M3110" i="1"/>
  <c r="L3110" i="1"/>
  <c r="F3110" i="1"/>
  <c r="D3110" i="1"/>
  <c r="M3109" i="1"/>
  <c r="L3109" i="1"/>
  <c r="F3109" i="1"/>
  <c r="D3109" i="1"/>
  <c r="M3108" i="1"/>
  <c r="L3108" i="1"/>
  <c r="F3108" i="1"/>
  <c r="D3108" i="1"/>
  <c r="M3107" i="1"/>
  <c r="L3107" i="1"/>
  <c r="F3107" i="1"/>
  <c r="D3107" i="1"/>
  <c r="M3106" i="1"/>
  <c r="L3106" i="1"/>
  <c r="F3106" i="1"/>
  <c r="D3106" i="1"/>
  <c r="M3105" i="1"/>
  <c r="L3105" i="1"/>
  <c r="F3105" i="1"/>
  <c r="D3105" i="1"/>
  <c r="M3104" i="1"/>
  <c r="L3104" i="1"/>
  <c r="F3104" i="1"/>
  <c r="D3104" i="1"/>
  <c r="M3103" i="1"/>
  <c r="L3103" i="1"/>
  <c r="F3103" i="1"/>
  <c r="D3103" i="1"/>
  <c r="M3102" i="1"/>
  <c r="L3102" i="1"/>
  <c r="F3102" i="1"/>
  <c r="D3102" i="1"/>
  <c r="M3101" i="1"/>
  <c r="L3101" i="1"/>
  <c r="F3101" i="1"/>
  <c r="D3101" i="1"/>
  <c r="M3100" i="1"/>
  <c r="L3100" i="1"/>
  <c r="F3100" i="1"/>
  <c r="D3100" i="1"/>
  <c r="M3099" i="1"/>
  <c r="L3099" i="1"/>
  <c r="F3099" i="1"/>
  <c r="D3099" i="1"/>
  <c r="M3098" i="1"/>
  <c r="L3098" i="1"/>
  <c r="F3098" i="1"/>
  <c r="D3098" i="1"/>
  <c r="M3097" i="1"/>
  <c r="L3097" i="1"/>
  <c r="F3097" i="1"/>
  <c r="D3097" i="1"/>
  <c r="M3096" i="1"/>
  <c r="L3096" i="1"/>
  <c r="F3096" i="1"/>
  <c r="D3096" i="1"/>
  <c r="M3095" i="1"/>
  <c r="L3095" i="1"/>
  <c r="F3095" i="1"/>
  <c r="D3095" i="1"/>
  <c r="M3094" i="1"/>
  <c r="L3094" i="1"/>
  <c r="F3094" i="1"/>
  <c r="D3094" i="1"/>
  <c r="M3093" i="1"/>
  <c r="L3093" i="1"/>
  <c r="F3093" i="1"/>
  <c r="D3093" i="1"/>
  <c r="M3092" i="1"/>
  <c r="L3092" i="1"/>
  <c r="F3092" i="1"/>
  <c r="D3092" i="1"/>
  <c r="M3091" i="1"/>
  <c r="L3091" i="1"/>
  <c r="F3091" i="1"/>
  <c r="D3091" i="1"/>
  <c r="M3090" i="1"/>
  <c r="L3090" i="1"/>
  <c r="F3090" i="1"/>
  <c r="D3090" i="1"/>
  <c r="M3089" i="1"/>
  <c r="L3089" i="1"/>
  <c r="F3089" i="1"/>
  <c r="D3089" i="1"/>
  <c r="M3088" i="1"/>
  <c r="L3088" i="1"/>
  <c r="F3088" i="1"/>
  <c r="D3088" i="1"/>
  <c r="M3087" i="1"/>
  <c r="L3087" i="1"/>
  <c r="F3087" i="1"/>
  <c r="D3087" i="1"/>
  <c r="M3086" i="1"/>
  <c r="L3086" i="1"/>
  <c r="F3086" i="1"/>
  <c r="D3086" i="1"/>
  <c r="M3085" i="1"/>
  <c r="L3085" i="1"/>
  <c r="F3085" i="1"/>
  <c r="D3085" i="1"/>
  <c r="M3084" i="1"/>
  <c r="L3084" i="1"/>
  <c r="F3084" i="1"/>
  <c r="D3084" i="1"/>
  <c r="M3083" i="1"/>
  <c r="L3083" i="1"/>
  <c r="F3083" i="1"/>
  <c r="D3083" i="1"/>
  <c r="M3082" i="1"/>
  <c r="L3082" i="1"/>
  <c r="F3082" i="1"/>
  <c r="D3082" i="1"/>
  <c r="M3081" i="1"/>
  <c r="L3081" i="1"/>
  <c r="F3081" i="1"/>
  <c r="D3081" i="1"/>
  <c r="M3080" i="1"/>
  <c r="L3080" i="1"/>
  <c r="F3080" i="1"/>
  <c r="D3080" i="1"/>
  <c r="M3079" i="1"/>
  <c r="L3079" i="1"/>
  <c r="F3079" i="1"/>
  <c r="D3079" i="1"/>
  <c r="M3078" i="1"/>
  <c r="L3078" i="1"/>
  <c r="F3078" i="1"/>
  <c r="D3078" i="1"/>
  <c r="M3077" i="1"/>
  <c r="L3077" i="1"/>
  <c r="F3077" i="1"/>
  <c r="D3077" i="1"/>
  <c r="M3076" i="1"/>
  <c r="L3076" i="1"/>
  <c r="F3076" i="1"/>
  <c r="D3076" i="1"/>
  <c r="M3075" i="1"/>
  <c r="L3075" i="1"/>
  <c r="F3075" i="1"/>
  <c r="D3075" i="1"/>
  <c r="M3074" i="1"/>
  <c r="L3074" i="1"/>
  <c r="F3074" i="1"/>
  <c r="D3074" i="1"/>
  <c r="M3073" i="1"/>
  <c r="L3073" i="1"/>
  <c r="F3073" i="1"/>
  <c r="D3073" i="1"/>
  <c r="M3072" i="1"/>
  <c r="L3072" i="1"/>
  <c r="F3072" i="1"/>
  <c r="D3072" i="1"/>
  <c r="M3071" i="1"/>
  <c r="L3071" i="1"/>
  <c r="F3071" i="1"/>
  <c r="D3071" i="1"/>
  <c r="M3070" i="1"/>
  <c r="L3070" i="1"/>
  <c r="F3070" i="1"/>
  <c r="D3070" i="1"/>
  <c r="M3069" i="1"/>
  <c r="L3069" i="1"/>
  <c r="F3069" i="1"/>
  <c r="D3069" i="1"/>
  <c r="M3068" i="1"/>
  <c r="L3068" i="1"/>
  <c r="F3068" i="1"/>
  <c r="D3068" i="1"/>
  <c r="M3067" i="1"/>
  <c r="L3067" i="1"/>
  <c r="F3067" i="1"/>
  <c r="D3067" i="1"/>
  <c r="M3066" i="1"/>
  <c r="L3066" i="1"/>
  <c r="F3066" i="1"/>
  <c r="D3066" i="1"/>
  <c r="M3065" i="1"/>
  <c r="L3065" i="1"/>
  <c r="F3065" i="1"/>
  <c r="D3065" i="1"/>
  <c r="M3064" i="1"/>
  <c r="L3064" i="1"/>
  <c r="F3064" i="1"/>
  <c r="D3064" i="1"/>
  <c r="M3063" i="1"/>
  <c r="L3063" i="1"/>
  <c r="F3063" i="1"/>
  <c r="D3063" i="1"/>
  <c r="M3062" i="1"/>
  <c r="L3062" i="1"/>
  <c r="F3062" i="1"/>
  <c r="D3062" i="1"/>
  <c r="M3061" i="1"/>
  <c r="L3061" i="1"/>
  <c r="F3061" i="1"/>
  <c r="D3061" i="1"/>
  <c r="M3060" i="1"/>
  <c r="L3060" i="1"/>
  <c r="F3060" i="1"/>
  <c r="D3060" i="1"/>
  <c r="M3059" i="1"/>
  <c r="L3059" i="1"/>
  <c r="F3059" i="1"/>
  <c r="D3059" i="1"/>
  <c r="M3058" i="1"/>
  <c r="L3058" i="1"/>
  <c r="F3058" i="1"/>
  <c r="D3058" i="1"/>
  <c r="M3057" i="1"/>
  <c r="L3057" i="1"/>
  <c r="F3057" i="1"/>
  <c r="D3057" i="1"/>
  <c r="M3056" i="1"/>
  <c r="L3056" i="1"/>
  <c r="F3056" i="1"/>
  <c r="D3056" i="1"/>
  <c r="M3055" i="1"/>
  <c r="L3055" i="1"/>
  <c r="F3055" i="1"/>
  <c r="D3055" i="1"/>
  <c r="M3054" i="1"/>
  <c r="L3054" i="1"/>
  <c r="F3054" i="1"/>
  <c r="D3054" i="1"/>
  <c r="M3053" i="1"/>
  <c r="L3053" i="1"/>
  <c r="F3053" i="1"/>
  <c r="D3053" i="1"/>
  <c r="M3052" i="1"/>
  <c r="L3052" i="1"/>
  <c r="F3052" i="1"/>
  <c r="D3052" i="1"/>
  <c r="M3051" i="1"/>
  <c r="L3051" i="1"/>
  <c r="F3051" i="1"/>
  <c r="D3051" i="1"/>
  <c r="M3050" i="1"/>
  <c r="L3050" i="1"/>
  <c r="F3050" i="1"/>
  <c r="D3050" i="1"/>
  <c r="M3049" i="1"/>
  <c r="L3049" i="1"/>
  <c r="F3049" i="1"/>
  <c r="D3049" i="1"/>
  <c r="M3048" i="1"/>
  <c r="L3048" i="1"/>
  <c r="F3048" i="1"/>
  <c r="D3048" i="1"/>
  <c r="M3047" i="1"/>
  <c r="L3047" i="1"/>
  <c r="F3047" i="1"/>
  <c r="D3047" i="1"/>
  <c r="M3046" i="1"/>
  <c r="L3046" i="1"/>
  <c r="F3046" i="1"/>
  <c r="D3046" i="1"/>
  <c r="M3045" i="1"/>
  <c r="L3045" i="1"/>
  <c r="F3045" i="1"/>
  <c r="D3045" i="1"/>
  <c r="M3044" i="1"/>
  <c r="L3044" i="1"/>
  <c r="F3044" i="1"/>
  <c r="D3044" i="1"/>
  <c r="M3043" i="1"/>
  <c r="L3043" i="1"/>
  <c r="F3043" i="1"/>
  <c r="D3043" i="1"/>
  <c r="M3042" i="1"/>
  <c r="L3042" i="1"/>
  <c r="F3042" i="1"/>
  <c r="D3042" i="1"/>
  <c r="M3041" i="1"/>
  <c r="L3041" i="1"/>
  <c r="F3041" i="1"/>
  <c r="D3041" i="1"/>
  <c r="M3040" i="1"/>
  <c r="L3040" i="1"/>
  <c r="F3040" i="1"/>
  <c r="D3040" i="1"/>
  <c r="M3039" i="1"/>
  <c r="L3039" i="1"/>
  <c r="F3039" i="1"/>
  <c r="D3039" i="1"/>
  <c r="M3038" i="1"/>
  <c r="L3038" i="1"/>
  <c r="F3038" i="1"/>
  <c r="D3038" i="1"/>
  <c r="M3037" i="1"/>
  <c r="L3037" i="1"/>
  <c r="F3037" i="1"/>
  <c r="D3037" i="1"/>
  <c r="M3036" i="1"/>
  <c r="L3036" i="1"/>
  <c r="F3036" i="1"/>
  <c r="D3036" i="1"/>
  <c r="M3035" i="1"/>
  <c r="L3035" i="1"/>
  <c r="F3035" i="1"/>
  <c r="D3035" i="1"/>
  <c r="M3034" i="1"/>
  <c r="L3034" i="1"/>
  <c r="F3034" i="1"/>
  <c r="D3034" i="1"/>
  <c r="M3033" i="1"/>
  <c r="L3033" i="1"/>
  <c r="F3033" i="1"/>
  <c r="D3033" i="1"/>
  <c r="M3032" i="1"/>
  <c r="L3032" i="1"/>
  <c r="F3032" i="1"/>
  <c r="D3032" i="1"/>
  <c r="M3031" i="1"/>
  <c r="L3031" i="1"/>
  <c r="F3031" i="1"/>
  <c r="D3031" i="1"/>
  <c r="M3030" i="1"/>
  <c r="L3030" i="1"/>
  <c r="F3030" i="1"/>
  <c r="D3030" i="1"/>
  <c r="M3029" i="1"/>
  <c r="L3029" i="1"/>
  <c r="F3029" i="1"/>
  <c r="D3029" i="1"/>
  <c r="M3028" i="1"/>
  <c r="L3028" i="1"/>
  <c r="F3028" i="1"/>
  <c r="D3028" i="1"/>
  <c r="M3027" i="1"/>
  <c r="L3027" i="1"/>
  <c r="F3027" i="1"/>
  <c r="D3027" i="1"/>
  <c r="M3026" i="1"/>
  <c r="L3026" i="1"/>
  <c r="F3026" i="1"/>
  <c r="D3026" i="1"/>
  <c r="M3025" i="1"/>
  <c r="L3025" i="1"/>
  <c r="F3025" i="1"/>
  <c r="D3025" i="1"/>
  <c r="M3024" i="1"/>
  <c r="L3024" i="1"/>
  <c r="F3024" i="1"/>
  <c r="D3024" i="1"/>
  <c r="M3023" i="1"/>
  <c r="L3023" i="1"/>
  <c r="F3023" i="1"/>
  <c r="D3023" i="1"/>
  <c r="M3022" i="1"/>
  <c r="L3022" i="1"/>
  <c r="F3022" i="1"/>
  <c r="D3022" i="1"/>
  <c r="M3021" i="1"/>
  <c r="L3021" i="1"/>
  <c r="F3021" i="1"/>
  <c r="D3021" i="1"/>
  <c r="M3020" i="1"/>
  <c r="L3020" i="1"/>
  <c r="F3020" i="1"/>
  <c r="D3020" i="1"/>
  <c r="M3019" i="1"/>
  <c r="L3019" i="1"/>
  <c r="F3019" i="1"/>
  <c r="D3019" i="1"/>
  <c r="M3018" i="1"/>
  <c r="L3018" i="1"/>
  <c r="F3018" i="1"/>
  <c r="D3018" i="1"/>
  <c r="M3017" i="1"/>
  <c r="L3017" i="1"/>
  <c r="F3017" i="1"/>
  <c r="D3017" i="1"/>
  <c r="M3016" i="1"/>
  <c r="L3016" i="1"/>
  <c r="F3016" i="1"/>
  <c r="D3016" i="1"/>
  <c r="M3015" i="1"/>
  <c r="L3015" i="1"/>
  <c r="F3015" i="1"/>
  <c r="D3015" i="1"/>
  <c r="M3014" i="1"/>
  <c r="L3014" i="1"/>
  <c r="F3014" i="1"/>
  <c r="D3014" i="1"/>
  <c r="M3013" i="1"/>
  <c r="L3013" i="1"/>
  <c r="F3013" i="1"/>
  <c r="D3013" i="1"/>
  <c r="M3012" i="1"/>
  <c r="L3012" i="1"/>
  <c r="F3012" i="1"/>
  <c r="D3012" i="1"/>
  <c r="M3011" i="1"/>
  <c r="L3011" i="1"/>
  <c r="F3011" i="1"/>
  <c r="D3011" i="1"/>
  <c r="M3010" i="1"/>
  <c r="L3010" i="1"/>
  <c r="F3010" i="1"/>
  <c r="D3010" i="1"/>
  <c r="M3009" i="1"/>
  <c r="L3009" i="1"/>
  <c r="F3009" i="1"/>
  <c r="D3009" i="1"/>
  <c r="M3008" i="1"/>
  <c r="L3008" i="1"/>
  <c r="F3008" i="1"/>
  <c r="D3008" i="1"/>
  <c r="M3007" i="1"/>
  <c r="L3007" i="1"/>
  <c r="F3007" i="1"/>
  <c r="D3007" i="1"/>
  <c r="M3006" i="1"/>
  <c r="L3006" i="1"/>
  <c r="F3006" i="1"/>
  <c r="D3006" i="1"/>
  <c r="M3005" i="1"/>
  <c r="L3005" i="1"/>
  <c r="F3005" i="1"/>
  <c r="D3005" i="1"/>
  <c r="M3004" i="1"/>
  <c r="L3004" i="1"/>
  <c r="F3004" i="1"/>
  <c r="D3004" i="1"/>
  <c r="M3003" i="1"/>
  <c r="L3003" i="1"/>
  <c r="F3003" i="1"/>
  <c r="D3003" i="1"/>
  <c r="M3002" i="1"/>
  <c r="L3002" i="1"/>
  <c r="F3002" i="1"/>
  <c r="D3002" i="1"/>
  <c r="M3001" i="1"/>
  <c r="L3001" i="1"/>
  <c r="F3001" i="1"/>
  <c r="D3001" i="1"/>
  <c r="M3000" i="1"/>
  <c r="L3000" i="1"/>
  <c r="F3000" i="1"/>
  <c r="D3000" i="1"/>
  <c r="M2999" i="1"/>
  <c r="L2999" i="1"/>
  <c r="F2999" i="1"/>
  <c r="D2999" i="1"/>
  <c r="M2998" i="1"/>
  <c r="L2998" i="1"/>
  <c r="F2998" i="1"/>
  <c r="D2998" i="1"/>
  <c r="M2997" i="1"/>
  <c r="L2997" i="1"/>
  <c r="F2997" i="1"/>
  <c r="D2997" i="1"/>
  <c r="M2996" i="1"/>
  <c r="L2996" i="1"/>
  <c r="F2996" i="1"/>
  <c r="D2996" i="1"/>
  <c r="M2995" i="1"/>
  <c r="L2995" i="1"/>
  <c r="F2995" i="1"/>
  <c r="D2995" i="1"/>
  <c r="M2994" i="1"/>
  <c r="L2994" i="1"/>
  <c r="F2994" i="1"/>
  <c r="D2994" i="1"/>
  <c r="M2993" i="1"/>
  <c r="L2993" i="1"/>
  <c r="F2993" i="1"/>
  <c r="D2993" i="1"/>
  <c r="M2992" i="1"/>
  <c r="L2992" i="1"/>
  <c r="F2992" i="1"/>
  <c r="D2992" i="1"/>
  <c r="M2991" i="1"/>
  <c r="L2991" i="1"/>
  <c r="F2991" i="1"/>
  <c r="D2991" i="1"/>
  <c r="M2990" i="1"/>
  <c r="L2990" i="1"/>
  <c r="F2990" i="1"/>
  <c r="D2990" i="1"/>
  <c r="M2989" i="1"/>
  <c r="L2989" i="1"/>
  <c r="F2989" i="1"/>
  <c r="D2989" i="1"/>
  <c r="M2988" i="1"/>
  <c r="L2988" i="1"/>
  <c r="F2988" i="1"/>
  <c r="D2988" i="1"/>
  <c r="M2987" i="1"/>
  <c r="L2987" i="1"/>
  <c r="F2987" i="1"/>
  <c r="D2987" i="1"/>
  <c r="M2986" i="1"/>
  <c r="L2986" i="1"/>
  <c r="F2986" i="1"/>
  <c r="D2986" i="1"/>
  <c r="M2985" i="1"/>
  <c r="L2985" i="1"/>
  <c r="F2985" i="1"/>
  <c r="D2985" i="1"/>
  <c r="M2984" i="1"/>
  <c r="L2984" i="1"/>
  <c r="F2984" i="1"/>
  <c r="D2984" i="1"/>
  <c r="M2983" i="1"/>
  <c r="L2983" i="1"/>
  <c r="F2983" i="1"/>
  <c r="D2983" i="1"/>
  <c r="M2982" i="1"/>
  <c r="L2982" i="1"/>
  <c r="F2982" i="1"/>
  <c r="D2982" i="1"/>
  <c r="M2981" i="1"/>
  <c r="L2981" i="1"/>
  <c r="F2981" i="1"/>
  <c r="D2981" i="1"/>
  <c r="M2980" i="1"/>
  <c r="L2980" i="1"/>
  <c r="F2980" i="1"/>
  <c r="D2980" i="1"/>
  <c r="M2979" i="1"/>
  <c r="L2979" i="1"/>
  <c r="F2979" i="1"/>
  <c r="D2979" i="1"/>
  <c r="M2978" i="1"/>
  <c r="L2978" i="1"/>
  <c r="F2978" i="1"/>
  <c r="D2978" i="1"/>
  <c r="M2977" i="1"/>
  <c r="L2977" i="1"/>
  <c r="F2977" i="1"/>
  <c r="D2977" i="1"/>
  <c r="M2976" i="1"/>
  <c r="L2976" i="1"/>
  <c r="F2976" i="1"/>
  <c r="D2976" i="1"/>
  <c r="M2975" i="1"/>
  <c r="L2975" i="1"/>
  <c r="F2975" i="1"/>
  <c r="D2975" i="1"/>
  <c r="M2974" i="1"/>
  <c r="L2974" i="1"/>
  <c r="F2974" i="1"/>
  <c r="D2974" i="1"/>
  <c r="M2973" i="1"/>
  <c r="L2973" i="1"/>
  <c r="F2973" i="1"/>
  <c r="D2973" i="1"/>
  <c r="M2972" i="1"/>
  <c r="L2972" i="1"/>
  <c r="F2972" i="1"/>
  <c r="D2972" i="1"/>
  <c r="M2971" i="1"/>
  <c r="L2971" i="1"/>
  <c r="F2971" i="1"/>
  <c r="D2971" i="1"/>
  <c r="M2970" i="1"/>
  <c r="L2970" i="1"/>
  <c r="F2970" i="1"/>
  <c r="D2970" i="1"/>
  <c r="M2969" i="1"/>
  <c r="L2969" i="1"/>
  <c r="F2969" i="1"/>
  <c r="D2969" i="1"/>
  <c r="M2968" i="1"/>
  <c r="L2968" i="1"/>
  <c r="F2968" i="1"/>
  <c r="D2968" i="1"/>
  <c r="M2967" i="1"/>
  <c r="L2967" i="1"/>
  <c r="F2967" i="1"/>
  <c r="D2967" i="1"/>
  <c r="M2966" i="1"/>
  <c r="L2966" i="1"/>
  <c r="F2966" i="1"/>
  <c r="D2966" i="1"/>
  <c r="M2965" i="1"/>
  <c r="L2965" i="1"/>
  <c r="F2965" i="1"/>
  <c r="D2965" i="1"/>
  <c r="M2964" i="1"/>
  <c r="L2964" i="1"/>
  <c r="F2964" i="1"/>
  <c r="D2964" i="1"/>
  <c r="M2963" i="1"/>
  <c r="L2963" i="1"/>
  <c r="F2963" i="1"/>
  <c r="D2963" i="1"/>
  <c r="M2962" i="1"/>
  <c r="L2962" i="1"/>
  <c r="F2962" i="1"/>
  <c r="D2962" i="1"/>
  <c r="M2961" i="1"/>
  <c r="L2961" i="1"/>
  <c r="F2961" i="1"/>
  <c r="D2961" i="1"/>
  <c r="M2960" i="1"/>
  <c r="L2960" i="1"/>
  <c r="F2960" i="1"/>
  <c r="D2960" i="1"/>
  <c r="M2959" i="1"/>
  <c r="L2959" i="1"/>
  <c r="F2959" i="1"/>
  <c r="D2959" i="1"/>
  <c r="M2958" i="1"/>
  <c r="L2958" i="1"/>
  <c r="F2958" i="1"/>
  <c r="D2958" i="1"/>
  <c r="M2957" i="1"/>
  <c r="L2957" i="1"/>
  <c r="F2957" i="1"/>
  <c r="D2957" i="1"/>
  <c r="M2956" i="1"/>
  <c r="L2956" i="1"/>
  <c r="F2956" i="1"/>
  <c r="D2956" i="1"/>
  <c r="M2955" i="1"/>
  <c r="L2955" i="1"/>
  <c r="F2955" i="1"/>
  <c r="D2955" i="1"/>
  <c r="M2954" i="1"/>
  <c r="L2954" i="1"/>
  <c r="F2954" i="1"/>
  <c r="D2954" i="1"/>
  <c r="M2953" i="1"/>
  <c r="L2953" i="1"/>
  <c r="F2953" i="1"/>
  <c r="D2953" i="1"/>
  <c r="M2952" i="1"/>
  <c r="L2952" i="1"/>
  <c r="F2952" i="1"/>
  <c r="D2952" i="1"/>
  <c r="M2951" i="1"/>
  <c r="L2951" i="1"/>
  <c r="F2951" i="1"/>
  <c r="D2951" i="1"/>
  <c r="M2950" i="1"/>
  <c r="L2950" i="1"/>
  <c r="F2950" i="1"/>
  <c r="D2950" i="1"/>
  <c r="M2949" i="1"/>
  <c r="L2949" i="1"/>
  <c r="F2949" i="1"/>
  <c r="D2949" i="1"/>
  <c r="M2948" i="1"/>
  <c r="L2948" i="1"/>
  <c r="F2948" i="1"/>
  <c r="D2948" i="1"/>
  <c r="M2947" i="1"/>
  <c r="L2947" i="1"/>
  <c r="F2947" i="1"/>
  <c r="D2947" i="1"/>
  <c r="M2946" i="1"/>
  <c r="L2946" i="1"/>
  <c r="F2946" i="1"/>
  <c r="D2946" i="1"/>
  <c r="M2945" i="1"/>
  <c r="L2945" i="1"/>
  <c r="F2945" i="1"/>
  <c r="D2945" i="1"/>
  <c r="M2944" i="1"/>
  <c r="L2944" i="1"/>
  <c r="F2944" i="1"/>
  <c r="D2944" i="1"/>
  <c r="M2943" i="1"/>
  <c r="L2943" i="1"/>
  <c r="F2943" i="1"/>
  <c r="D2943" i="1"/>
  <c r="M2942" i="1"/>
  <c r="L2942" i="1"/>
  <c r="F2942" i="1"/>
  <c r="D2942" i="1"/>
  <c r="M2941" i="1"/>
  <c r="L2941" i="1"/>
  <c r="F2941" i="1"/>
  <c r="D2941" i="1"/>
  <c r="M2940" i="1"/>
  <c r="L2940" i="1"/>
  <c r="F2940" i="1"/>
  <c r="D2940" i="1"/>
  <c r="M2939" i="1"/>
  <c r="L2939" i="1"/>
  <c r="F2939" i="1"/>
  <c r="D2939" i="1"/>
  <c r="M2938" i="1"/>
  <c r="L2938" i="1"/>
  <c r="F2938" i="1"/>
  <c r="D2938" i="1"/>
  <c r="M2937" i="1"/>
  <c r="L2937" i="1"/>
  <c r="F2937" i="1"/>
  <c r="D2937" i="1"/>
  <c r="M2936" i="1"/>
  <c r="L2936" i="1"/>
  <c r="F2936" i="1"/>
  <c r="D2936" i="1"/>
  <c r="M2935" i="1"/>
  <c r="L2935" i="1"/>
  <c r="F2935" i="1"/>
  <c r="D2935" i="1"/>
  <c r="M2934" i="1"/>
  <c r="L2934" i="1"/>
  <c r="F2934" i="1"/>
  <c r="D2934" i="1"/>
  <c r="M2933" i="1"/>
  <c r="L2933" i="1"/>
  <c r="F2933" i="1"/>
  <c r="D2933" i="1"/>
  <c r="M2932" i="1"/>
  <c r="L2932" i="1"/>
  <c r="F2932" i="1"/>
  <c r="D2932" i="1"/>
  <c r="M2931" i="1"/>
  <c r="L2931" i="1"/>
  <c r="F2931" i="1"/>
  <c r="D2931" i="1"/>
  <c r="M2930" i="1"/>
  <c r="L2930" i="1"/>
  <c r="F2930" i="1"/>
  <c r="D2930" i="1"/>
  <c r="M2929" i="1"/>
  <c r="L2929" i="1"/>
  <c r="F2929" i="1"/>
  <c r="D2929" i="1"/>
  <c r="M2928" i="1"/>
  <c r="L2928" i="1"/>
  <c r="F2928" i="1"/>
  <c r="D2928" i="1"/>
  <c r="M2927" i="1"/>
  <c r="L2927" i="1"/>
  <c r="F2927" i="1"/>
  <c r="D2927" i="1"/>
  <c r="M2926" i="1"/>
  <c r="L2926" i="1"/>
  <c r="F2926" i="1"/>
  <c r="D2926" i="1"/>
  <c r="M2925" i="1"/>
  <c r="L2925" i="1"/>
  <c r="F2925" i="1"/>
  <c r="D2925" i="1"/>
  <c r="M2924" i="1"/>
  <c r="L2924" i="1"/>
  <c r="F2924" i="1"/>
  <c r="D2924" i="1"/>
  <c r="M2923" i="1"/>
  <c r="L2923" i="1"/>
  <c r="F2923" i="1"/>
  <c r="D2923" i="1"/>
  <c r="M2922" i="1"/>
  <c r="L2922" i="1"/>
  <c r="F2922" i="1"/>
  <c r="D2922" i="1"/>
  <c r="M2921" i="1"/>
  <c r="L2921" i="1"/>
  <c r="F2921" i="1"/>
  <c r="D2921" i="1"/>
  <c r="M2920" i="1"/>
  <c r="L2920" i="1"/>
  <c r="F2920" i="1"/>
  <c r="D2920" i="1"/>
  <c r="M2919" i="1"/>
  <c r="L2919" i="1"/>
  <c r="F2919" i="1"/>
  <c r="D2919" i="1"/>
  <c r="M2918" i="1"/>
  <c r="L2918" i="1"/>
  <c r="F2918" i="1"/>
  <c r="D2918" i="1"/>
  <c r="M2917" i="1"/>
  <c r="L2917" i="1"/>
  <c r="F2917" i="1"/>
  <c r="D2917" i="1"/>
  <c r="M2916" i="1"/>
  <c r="L2916" i="1"/>
  <c r="F2916" i="1"/>
  <c r="D2916" i="1"/>
  <c r="M2915" i="1"/>
  <c r="L2915" i="1"/>
  <c r="F2915" i="1"/>
  <c r="D2915" i="1"/>
  <c r="M2914" i="1"/>
  <c r="L2914" i="1"/>
  <c r="F2914" i="1"/>
  <c r="D2914" i="1"/>
  <c r="M2913" i="1"/>
  <c r="L2913" i="1"/>
  <c r="F2913" i="1"/>
  <c r="D2913" i="1"/>
  <c r="M2912" i="1"/>
  <c r="L2912" i="1"/>
  <c r="F2912" i="1"/>
  <c r="D2912" i="1"/>
  <c r="M2911" i="1"/>
  <c r="L2911" i="1"/>
  <c r="F2911" i="1"/>
  <c r="D2911" i="1"/>
  <c r="M2910" i="1"/>
  <c r="L2910" i="1"/>
  <c r="F2910" i="1"/>
  <c r="D2910" i="1"/>
  <c r="M2909" i="1"/>
  <c r="L2909" i="1"/>
  <c r="F2909" i="1"/>
  <c r="D2909" i="1"/>
  <c r="M2908" i="1"/>
  <c r="L2908" i="1"/>
  <c r="F2908" i="1"/>
  <c r="D2908" i="1"/>
  <c r="M2907" i="1"/>
  <c r="L2907" i="1"/>
  <c r="F2907" i="1"/>
  <c r="D2907" i="1"/>
  <c r="M2906" i="1"/>
  <c r="L2906" i="1"/>
  <c r="F2906" i="1"/>
  <c r="D2906" i="1"/>
  <c r="M2905" i="1"/>
  <c r="L2905" i="1"/>
  <c r="F2905" i="1"/>
  <c r="D2905" i="1"/>
  <c r="M2904" i="1"/>
  <c r="L2904" i="1"/>
  <c r="F2904" i="1"/>
  <c r="D2904" i="1"/>
  <c r="M2903" i="1"/>
  <c r="L2903" i="1"/>
  <c r="F2903" i="1"/>
  <c r="D2903" i="1"/>
  <c r="M2902" i="1"/>
  <c r="L2902" i="1"/>
  <c r="F2902" i="1"/>
  <c r="D2902" i="1"/>
  <c r="M2901" i="1"/>
  <c r="L2901" i="1"/>
  <c r="F2901" i="1"/>
  <c r="D2901" i="1"/>
  <c r="M2900" i="1"/>
  <c r="L2900" i="1"/>
  <c r="F2900" i="1"/>
  <c r="D2900" i="1"/>
  <c r="M2899" i="1"/>
  <c r="L2899" i="1"/>
  <c r="F2899" i="1"/>
  <c r="D2899" i="1"/>
  <c r="M2898" i="1"/>
  <c r="L2898" i="1"/>
  <c r="F2898" i="1"/>
  <c r="D2898" i="1"/>
  <c r="M2897" i="1"/>
  <c r="L2897" i="1"/>
  <c r="F2897" i="1"/>
  <c r="D2897" i="1"/>
  <c r="M2896" i="1"/>
  <c r="L2896" i="1"/>
  <c r="F2896" i="1"/>
  <c r="D2896" i="1"/>
  <c r="M2895" i="1"/>
  <c r="L2895" i="1"/>
  <c r="F2895" i="1"/>
  <c r="D2895" i="1"/>
  <c r="M2894" i="1"/>
  <c r="L2894" i="1"/>
  <c r="F2894" i="1"/>
  <c r="D2894" i="1"/>
  <c r="M2893" i="1"/>
  <c r="L2893" i="1"/>
  <c r="F2893" i="1"/>
  <c r="D2893" i="1"/>
  <c r="M2892" i="1"/>
  <c r="L2892" i="1"/>
  <c r="F2892" i="1"/>
  <c r="D2892" i="1"/>
  <c r="M2891" i="1"/>
  <c r="L2891" i="1"/>
  <c r="F2891" i="1"/>
  <c r="D2891" i="1"/>
  <c r="M2890" i="1"/>
  <c r="L2890" i="1"/>
  <c r="F2890" i="1"/>
  <c r="D2890" i="1"/>
  <c r="M2889" i="1"/>
  <c r="L2889" i="1"/>
  <c r="F2889" i="1"/>
  <c r="D2889" i="1"/>
  <c r="M2888" i="1"/>
  <c r="L2888" i="1"/>
  <c r="F2888" i="1"/>
  <c r="D2888" i="1"/>
  <c r="M2887" i="1"/>
  <c r="L2887" i="1"/>
  <c r="F2887" i="1"/>
  <c r="D2887" i="1"/>
  <c r="M2886" i="1"/>
  <c r="L2886" i="1"/>
  <c r="F2886" i="1"/>
  <c r="D2886" i="1"/>
  <c r="M2885" i="1"/>
  <c r="L2885" i="1"/>
  <c r="F2885" i="1"/>
  <c r="D2885" i="1"/>
  <c r="M2884" i="1"/>
  <c r="L2884" i="1"/>
  <c r="F2884" i="1"/>
  <c r="D2884" i="1"/>
  <c r="M2883" i="1"/>
  <c r="L2883" i="1"/>
  <c r="F2883" i="1"/>
  <c r="D2883" i="1"/>
  <c r="M2882" i="1"/>
  <c r="L2882" i="1"/>
  <c r="F2882" i="1"/>
  <c r="D2882" i="1"/>
  <c r="M2881" i="1"/>
  <c r="L2881" i="1"/>
  <c r="F2881" i="1"/>
  <c r="D2881" i="1"/>
  <c r="M2880" i="1"/>
  <c r="L2880" i="1"/>
  <c r="F2880" i="1"/>
  <c r="D2880" i="1"/>
  <c r="M2879" i="1"/>
  <c r="L2879" i="1"/>
  <c r="F2879" i="1"/>
  <c r="D2879" i="1"/>
  <c r="M2878" i="1"/>
  <c r="L2878" i="1"/>
  <c r="F2878" i="1"/>
  <c r="D2878" i="1"/>
  <c r="M2877" i="1"/>
  <c r="L2877" i="1"/>
  <c r="F2877" i="1"/>
  <c r="D2877" i="1"/>
  <c r="M2876" i="1"/>
  <c r="L2876" i="1"/>
  <c r="F2876" i="1"/>
  <c r="D2876" i="1"/>
  <c r="M2875" i="1"/>
  <c r="L2875" i="1"/>
  <c r="F2875" i="1"/>
  <c r="D2875" i="1"/>
  <c r="M2874" i="1"/>
  <c r="L2874" i="1"/>
  <c r="F2874" i="1"/>
  <c r="D2874" i="1"/>
  <c r="M2873" i="1"/>
  <c r="L2873" i="1"/>
  <c r="F2873" i="1"/>
  <c r="D2873" i="1"/>
  <c r="M2872" i="1"/>
  <c r="L2872" i="1"/>
  <c r="F2872" i="1"/>
  <c r="D2872" i="1"/>
  <c r="M2871" i="1"/>
  <c r="L2871" i="1"/>
  <c r="F2871" i="1"/>
  <c r="D2871" i="1"/>
  <c r="M2870" i="1"/>
  <c r="L2870" i="1"/>
  <c r="F2870" i="1"/>
  <c r="D2870" i="1"/>
  <c r="M2869" i="1"/>
  <c r="L2869" i="1"/>
  <c r="F2869" i="1"/>
  <c r="D2869" i="1"/>
  <c r="M2868" i="1"/>
  <c r="L2868" i="1"/>
  <c r="F2868" i="1"/>
  <c r="D2868" i="1"/>
  <c r="M2867" i="1"/>
  <c r="L2867" i="1"/>
  <c r="F2867" i="1"/>
  <c r="D2867" i="1"/>
  <c r="M2866" i="1"/>
  <c r="L2866" i="1"/>
  <c r="F2866" i="1"/>
  <c r="D2866" i="1"/>
  <c r="M2865" i="1"/>
  <c r="L2865" i="1"/>
  <c r="F2865" i="1"/>
  <c r="D2865" i="1"/>
  <c r="M2864" i="1"/>
  <c r="L2864" i="1"/>
  <c r="F2864" i="1"/>
  <c r="D2864" i="1"/>
  <c r="M2863" i="1"/>
  <c r="L2863" i="1"/>
  <c r="F2863" i="1"/>
  <c r="D2863" i="1"/>
  <c r="M2862" i="1"/>
  <c r="L2862" i="1"/>
  <c r="F2862" i="1"/>
  <c r="D2862" i="1"/>
  <c r="M2861" i="1"/>
  <c r="L2861" i="1"/>
  <c r="F2861" i="1"/>
  <c r="D2861" i="1"/>
  <c r="M2860" i="1"/>
  <c r="L2860" i="1"/>
  <c r="F2860" i="1"/>
  <c r="D2860" i="1"/>
  <c r="M2859" i="1"/>
  <c r="L2859" i="1"/>
  <c r="F2859" i="1"/>
  <c r="D2859" i="1"/>
  <c r="M2858" i="1"/>
  <c r="L2858" i="1"/>
  <c r="F2858" i="1"/>
  <c r="D2858" i="1"/>
  <c r="M2857" i="1"/>
  <c r="L2857" i="1"/>
  <c r="F2857" i="1"/>
  <c r="D2857" i="1"/>
  <c r="M2856" i="1"/>
  <c r="L2856" i="1"/>
  <c r="F2856" i="1"/>
  <c r="D2856" i="1"/>
  <c r="M2855" i="1"/>
  <c r="L2855" i="1"/>
  <c r="F2855" i="1"/>
  <c r="D2855" i="1"/>
  <c r="M2854" i="1"/>
  <c r="L2854" i="1"/>
  <c r="F2854" i="1"/>
  <c r="D2854" i="1"/>
  <c r="M2853" i="1"/>
  <c r="L2853" i="1"/>
  <c r="F2853" i="1"/>
  <c r="D2853" i="1"/>
  <c r="M2852" i="1"/>
  <c r="L2852" i="1"/>
  <c r="F2852" i="1"/>
  <c r="D2852" i="1"/>
  <c r="M2851" i="1"/>
  <c r="L2851" i="1"/>
  <c r="F2851" i="1"/>
  <c r="D2851" i="1"/>
  <c r="M2850" i="1"/>
  <c r="L2850" i="1"/>
  <c r="F2850" i="1"/>
  <c r="D2850" i="1"/>
  <c r="M2849" i="1"/>
  <c r="L2849" i="1"/>
  <c r="F2849" i="1"/>
  <c r="D2849" i="1"/>
  <c r="M2848" i="1"/>
  <c r="L2848" i="1"/>
  <c r="F2848" i="1"/>
  <c r="D2848" i="1"/>
  <c r="M2847" i="1"/>
  <c r="L2847" i="1"/>
  <c r="F2847" i="1"/>
  <c r="D2847" i="1"/>
  <c r="M2846" i="1"/>
  <c r="L2846" i="1"/>
  <c r="F2846" i="1"/>
  <c r="D2846" i="1"/>
  <c r="M2845" i="1"/>
  <c r="L2845" i="1"/>
  <c r="F2845" i="1"/>
  <c r="D2845" i="1"/>
  <c r="M2844" i="1"/>
  <c r="L2844" i="1"/>
  <c r="F2844" i="1"/>
  <c r="D2844" i="1"/>
  <c r="M2843" i="1"/>
  <c r="L2843" i="1"/>
  <c r="F2843" i="1"/>
  <c r="D2843" i="1"/>
  <c r="M2842" i="1"/>
  <c r="L2842" i="1"/>
  <c r="F2842" i="1"/>
  <c r="D2842" i="1"/>
  <c r="M2841" i="1"/>
  <c r="L2841" i="1"/>
  <c r="F2841" i="1"/>
  <c r="D2841" i="1"/>
  <c r="M2840" i="1"/>
  <c r="L2840" i="1"/>
  <c r="F2840" i="1"/>
  <c r="D2840" i="1"/>
  <c r="M2839" i="1"/>
  <c r="L2839" i="1"/>
  <c r="F2839" i="1"/>
  <c r="D2839" i="1"/>
  <c r="M2838" i="1"/>
  <c r="L2838" i="1"/>
  <c r="F2838" i="1"/>
  <c r="D2838" i="1"/>
  <c r="M2837" i="1"/>
  <c r="L2837" i="1"/>
  <c r="F2837" i="1"/>
  <c r="D2837" i="1"/>
  <c r="M2836" i="1"/>
  <c r="L2836" i="1"/>
  <c r="F2836" i="1"/>
  <c r="D2836" i="1"/>
  <c r="M2835" i="1"/>
  <c r="L2835" i="1"/>
  <c r="F2835" i="1"/>
  <c r="D2835" i="1"/>
  <c r="M2834" i="1"/>
  <c r="L2834" i="1"/>
  <c r="F2834" i="1"/>
  <c r="D2834" i="1"/>
  <c r="M2833" i="1"/>
  <c r="L2833" i="1"/>
  <c r="F2833" i="1"/>
  <c r="D2833" i="1"/>
  <c r="M2832" i="1"/>
  <c r="L2832" i="1"/>
  <c r="F2832" i="1"/>
  <c r="D2832" i="1"/>
  <c r="M2831" i="1"/>
  <c r="L2831" i="1"/>
  <c r="F2831" i="1"/>
  <c r="D2831" i="1"/>
  <c r="M2830" i="1"/>
  <c r="L2830" i="1"/>
  <c r="F2830" i="1"/>
  <c r="D2830" i="1"/>
  <c r="M2829" i="1"/>
  <c r="L2829" i="1"/>
  <c r="F2829" i="1"/>
  <c r="D2829" i="1"/>
  <c r="M2828" i="1"/>
  <c r="L2828" i="1"/>
  <c r="F2828" i="1"/>
  <c r="D2828" i="1"/>
  <c r="M2827" i="1"/>
  <c r="L2827" i="1"/>
  <c r="F2827" i="1"/>
  <c r="D2827" i="1"/>
  <c r="M2826" i="1"/>
  <c r="L2826" i="1"/>
  <c r="F2826" i="1"/>
  <c r="D2826" i="1"/>
  <c r="M2825" i="1"/>
  <c r="L2825" i="1"/>
  <c r="F2825" i="1"/>
  <c r="D2825" i="1"/>
  <c r="M2824" i="1"/>
  <c r="L2824" i="1"/>
  <c r="F2824" i="1"/>
  <c r="D2824" i="1"/>
  <c r="M2823" i="1"/>
  <c r="L2823" i="1"/>
  <c r="F2823" i="1"/>
  <c r="D2823" i="1"/>
  <c r="M2822" i="1"/>
  <c r="L2822" i="1"/>
  <c r="F2822" i="1"/>
  <c r="D2822" i="1"/>
  <c r="M2821" i="1"/>
  <c r="L2821" i="1"/>
  <c r="F2821" i="1"/>
  <c r="D2821" i="1"/>
  <c r="M2820" i="1"/>
  <c r="L2820" i="1"/>
  <c r="F2820" i="1"/>
  <c r="D2820" i="1"/>
  <c r="M2819" i="1"/>
  <c r="L2819" i="1"/>
  <c r="F2819" i="1"/>
  <c r="D2819" i="1"/>
  <c r="M2818" i="1"/>
  <c r="L2818" i="1"/>
  <c r="F2818" i="1"/>
  <c r="D2818" i="1"/>
  <c r="M2817" i="1"/>
  <c r="L2817" i="1"/>
  <c r="F2817" i="1"/>
  <c r="D2817" i="1"/>
  <c r="M2816" i="1"/>
  <c r="L2816" i="1"/>
  <c r="F2816" i="1"/>
  <c r="D2816" i="1"/>
  <c r="M2815" i="1"/>
  <c r="L2815" i="1"/>
  <c r="F2815" i="1"/>
  <c r="D2815" i="1"/>
  <c r="M2814" i="1"/>
  <c r="L2814" i="1"/>
  <c r="F2814" i="1"/>
  <c r="D2814" i="1"/>
  <c r="M2813" i="1"/>
  <c r="L2813" i="1"/>
  <c r="F2813" i="1"/>
  <c r="D2813" i="1"/>
  <c r="M2812" i="1"/>
  <c r="L2812" i="1"/>
  <c r="F2812" i="1"/>
  <c r="D2812" i="1"/>
  <c r="M2811" i="1"/>
  <c r="L2811" i="1"/>
  <c r="F2811" i="1"/>
  <c r="D2811" i="1"/>
  <c r="M2810" i="1"/>
  <c r="L2810" i="1"/>
  <c r="F2810" i="1"/>
  <c r="D2810" i="1"/>
  <c r="M2809" i="1"/>
  <c r="L2809" i="1"/>
  <c r="F2809" i="1"/>
  <c r="D2809" i="1"/>
  <c r="M2808" i="1"/>
  <c r="L2808" i="1"/>
  <c r="F2808" i="1"/>
  <c r="D2808" i="1"/>
  <c r="M2807" i="1"/>
  <c r="L2807" i="1"/>
  <c r="F2807" i="1"/>
  <c r="D2807" i="1"/>
  <c r="M2806" i="1"/>
  <c r="L2806" i="1"/>
  <c r="F2806" i="1"/>
  <c r="D2806" i="1"/>
  <c r="M2805" i="1"/>
  <c r="L2805" i="1"/>
  <c r="F2805" i="1"/>
  <c r="D2805" i="1"/>
  <c r="M2804" i="1"/>
  <c r="L2804" i="1"/>
  <c r="F2804" i="1"/>
  <c r="D2804" i="1"/>
  <c r="M2803" i="1"/>
  <c r="L2803" i="1"/>
  <c r="F2803" i="1"/>
  <c r="D2803" i="1"/>
  <c r="M2802" i="1"/>
  <c r="L2802" i="1"/>
  <c r="F2802" i="1"/>
  <c r="D2802" i="1"/>
  <c r="M2801" i="1"/>
  <c r="L2801" i="1"/>
  <c r="F2801" i="1"/>
  <c r="D2801" i="1"/>
  <c r="M2800" i="1"/>
  <c r="L2800" i="1"/>
  <c r="F2800" i="1"/>
  <c r="D2800" i="1"/>
  <c r="M2799" i="1"/>
  <c r="L2799" i="1"/>
  <c r="F2799" i="1"/>
  <c r="D2799" i="1"/>
  <c r="M2798" i="1"/>
  <c r="L2798" i="1"/>
  <c r="F2798" i="1"/>
  <c r="D2798" i="1"/>
  <c r="M2797" i="1"/>
  <c r="L2797" i="1"/>
  <c r="F2797" i="1"/>
  <c r="D2797" i="1"/>
  <c r="M2796" i="1"/>
  <c r="L2796" i="1"/>
  <c r="F2796" i="1"/>
  <c r="D2796" i="1"/>
  <c r="M2795" i="1"/>
  <c r="L2795" i="1"/>
  <c r="F2795" i="1"/>
  <c r="D2795" i="1"/>
  <c r="M2794" i="1"/>
  <c r="L2794" i="1"/>
  <c r="F2794" i="1"/>
  <c r="D2794" i="1"/>
  <c r="M2793" i="1"/>
  <c r="L2793" i="1"/>
  <c r="F2793" i="1"/>
  <c r="D2793" i="1"/>
  <c r="M2792" i="1"/>
  <c r="L2792" i="1"/>
  <c r="F2792" i="1"/>
  <c r="D2792" i="1"/>
  <c r="M2791" i="1"/>
  <c r="L2791" i="1"/>
  <c r="F2791" i="1"/>
  <c r="D2791" i="1"/>
  <c r="M2790" i="1"/>
  <c r="L2790" i="1"/>
  <c r="F2790" i="1"/>
  <c r="D2790" i="1"/>
  <c r="M2789" i="1"/>
  <c r="L2789" i="1"/>
  <c r="F2789" i="1"/>
  <c r="D2789" i="1"/>
  <c r="M2788" i="1"/>
  <c r="L2788" i="1"/>
  <c r="F2788" i="1"/>
  <c r="D2788" i="1"/>
  <c r="M2787" i="1"/>
  <c r="L2787" i="1"/>
  <c r="F2787" i="1"/>
  <c r="D2787" i="1"/>
  <c r="M2786" i="1"/>
  <c r="L2786" i="1"/>
  <c r="F2786" i="1"/>
  <c r="D2786" i="1"/>
  <c r="M2785" i="1"/>
  <c r="L2785" i="1"/>
  <c r="F2785" i="1"/>
  <c r="D2785" i="1"/>
  <c r="M2784" i="1"/>
  <c r="L2784" i="1"/>
  <c r="F2784" i="1"/>
  <c r="D2784" i="1"/>
  <c r="M2783" i="1"/>
  <c r="L2783" i="1"/>
  <c r="F2783" i="1"/>
  <c r="D2783" i="1"/>
  <c r="M2782" i="1"/>
  <c r="L2782" i="1"/>
  <c r="F2782" i="1"/>
  <c r="D2782" i="1"/>
  <c r="M2781" i="1"/>
  <c r="L2781" i="1"/>
  <c r="F2781" i="1"/>
  <c r="D2781" i="1"/>
  <c r="M2780" i="1"/>
  <c r="L2780" i="1"/>
  <c r="F2780" i="1"/>
  <c r="D2780" i="1"/>
  <c r="M2779" i="1"/>
  <c r="L2779" i="1"/>
  <c r="F2779" i="1"/>
  <c r="D2779" i="1"/>
  <c r="M2778" i="1"/>
  <c r="L2778" i="1"/>
  <c r="F2778" i="1"/>
  <c r="D2778" i="1"/>
  <c r="M2777" i="1"/>
  <c r="L2777" i="1"/>
  <c r="F2777" i="1"/>
  <c r="D2777" i="1"/>
  <c r="M2776" i="1"/>
  <c r="L2776" i="1"/>
  <c r="F2776" i="1"/>
  <c r="D2776" i="1"/>
  <c r="M2775" i="1"/>
  <c r="L2775" i="1"/>
  <c r="F2775" i="1"/>
  <c r="D2775" i="1"/>
  <c r="M2774" i="1"/>
  <c r="L2774" i="1"/>
  <c r="F2774" i="1"/>
  <c r="D2774" i="1"/>
  <c r="M2773" i="1"/>
  <c r="L2773" i="1"/>
  <c r="F2773" i="1"/>
  <c r="D2773" i="1"/>
  <c r="M2772" i="1"/>
  <c r="L2772" i="1"/>
  <c r="F2772" i="1"/>
  <c r="D2772" i="1"/>
  <c r="M2771" i="1"/>
  <c r="L2771" i="1"/>
  <c r="F2771" i="1"/>
  <c r="D2771" i="1"/>
  <c r="M2770" i="1"/>
  <c r="L2770" i="1"/>
  <c r="F2770" i="1"/>
  <c r="D2770" i="1"/>
  <c r="M2769" i="1"/>
  <c r="L2769" i="1"/>
  <c r="F2769" i="1"/>
  <c r="D2769" i="1"/>
  <c r="M2768" i="1"/>
  <c r="L2768" i="1"/>
  <c r="F2768" i="1"/>
  <c r="D2768" i="1"/>
  <c r="M2767" i="1"/>
  <c r="L2767" i="1"/>
  <c r="F2767" i="1"/>
  <c r="D2767" i="1"/>
  <c r="M2766" i="1"/>
  <c r="L2766" i="1"/>
  <c r="F2766" i="1"/>
  <c r="D2766" i="1"/>
  <c r="M2765" i="1"/>
  <c r="L2765" i="1"/>
  <c r="F2765" i="1"/>
  <c r="D2765" i="1"/>
  <c r="M2764" i="1"/>
  <c r="L2764" i="1"/>
  <c r="F2764" i="1"/>
  <c r="D2764" i="1"/>
  <c r="M2763" i="1"/>
  <c r="L2763" i="1"/>
  <c r="F2763" i="1"/>
  <c r="D2763" i="1"/>
  <c r="M2762" i="1"/>
  <c r="L2762" i="1"/>
  <c r="F2762" i="1"/>
  <c r="D2762" i="1"/>
  <c r="M2761" i="1"/>
  <c r="L2761" i="1"/>
  <c r="F2761" i="1"/>
  <c r="D2761" i="1"/>
  <c r="M2760" i="1"/>
  <c r="L2760" i="1"/>
  <c r="F2760" i="1"/>
  <c r="D2760" i="1"/>
  <c r="M2759" i="1"/>
  <c r="L2759" i="1"/>
  <c r="F2759" i="1"/>
  <c r="D2759" i="1"/>
  <c r="M2758" i="1"/>
  <c r="L2758" i="1"/>
  <c r="F2758" i="1"/>
  <c r="D2758" i="1"/>
  <c r="M2757" i="1"/>
  <c r="L2757" i="1"/>
  <c r="F2757" i="1"/>
  <c r="D2757" i="1"/>
  <c r="M2756" i="1"/>
  <c r="L2756" i="1"/>
  <c r="F2756" i="1"/>
  <c r="D2756" i="1"/>
  <c r="M2755" i="1"/>
  <c r="L2755" i="1"/>
  <c r="F2755" i="1"/>
  <c r="D2755" i="1"/>
  <c r="M2754" i="1"/>
  <c r="L2754" i="1"/>
  <c r="F2754" i="1"/>
  <c r="D2754" i="1"/>
  <c r="M2753" i="1"/>
  <c r="L2753" i="1"/>
  <c r="F2753" i="1"/>
  <c r="D2753" i="1"/>
  <c r="M2752" i="1"/>
  <c r="L2752" i="1"/>
  <c r="F2752" i="1"/>
  <c r="D2752" i="1"/>
  <c r="M2751" i="1"/>
  <c r="L2751" i="1"/>
  <c r="F2751" i="1"/>
  <c r="D2751" i="1"/>
  <c r="M2750" i="1"/>
  <c r="L2750" i="1"/>
  <c r="F2750" i="1"/>
  <c r="D2750" i="1"/>
  <c r="M2749" i="1"/>
  <c r="L2749" i="1"/>
  <c r="F2749" i="1"/>
  <c r="D2749" i="1"/>
  <c r="M2748" i="1"/>
  <c r="L2748" i="1"/>
  <c r="F2748" i="1"/>
  <c r="D2748" i="1"/>
  <c r="M2747" i="1"/>
  <c r="L2747" i="1"/>
  <c r="F2747" i="1"/>
  <c r="D2747" i="1"/>
  <c r="M2746" i="1"/>
  <c r="L2746" i="1"/>
  <c r="F2746" i="1"/>
  <c r="D2746" i="1"/>
  <c r="M2745" i="1"/>
  <c r="L2745" i="1"/>
  <c r="F2745" i="1"/>
  <c r="D2745" i="1"/>
  <c r="M2744" i="1"/>
  <c r="L2744" i="1"/>
  <c r="F2744" i="1"/>
  <c r="D2744" i="1"/>
  <c r="M2743" i="1"/>
  <c r="L2743" i="1"/>
  <c r="F2743" i="1"/>
  <c r="D2743" i="1"/>
  <c r="M2742" i="1"/>
  <c r="L2742" i="1"/>
  <c r="F2742" i="1"/>
  <c r="D2742" i="1"/>
  <c r="M2741" i="1"/>
  <c r="L2741" i="1"/>
  <c r="F2741" i="1"/>
  <c r="D2741" i="1"/>
  <c r="M2740" i="1"/>
  <c r="L2740" i="1"/>
  <c r="F2740" i="1"/>
  <c r="D2740" i="1"/>
  <c r="M2739" i="1"/>
  <c r="L2739" i="1"/>
  <c r="F2739" i="1"/>
  <c r="D2739" i="1"/>
  <c r="M2738" i="1"/>
  <c r="L2738" i="1"/>
  <c r="F2738" i="1"/>
  <c r="D2738" i="1"/>
  <c r="M2737" i="1"/>
  <c r="L2737" i="1"/>
  <c r="F2737" i="1"/>
  <c r="D2737" i="1"/>
  <c r="M2736" i="1"/>
  <c r="L2736" i="1"/>
  <c r="F2736" i="1"/>
  <c r="D2736" i="1"/>
  <c r="M2735" i="1"/>
  <c r="L2735" i="1"/>
  <c r="F2735" i="1"/>
  <c r="D2735" i="1"/>
  <c r="M2734" i="1"/>
  <c r="L2734" i="1"/>
  <c r="F2734" i="1"/>
  <c r="D2734" i="1"/>
  <c r="M2733" i="1"/>
  <c r="L2733" i="1"/>
  <c r="F2733" i="1"/>
  <c r="D2733" i="1"/>
  <c r="M2732" i="1"/>
  <c r="L2732" i="1"/>
  <c r="F2732" i="1"/>
  <c r="D2732" i="1"/>
  <c r="M2731" i="1"/>
  <c r="L2731" i="1"/>
  <c r="F2731" i="1"/>
  <c r="D2731" i="1"/>
  <c r="M2730" i="1"/>
  <c r="L2730" i="1"/>
  <c r="F2730" i="1"/>
  <c r="D2730" i="1"/>
  <c r="M2729" i="1"/>
  <c r="L2729" i="1"/>
  <c r="F2729" i="1"/>
  <c r="D2729" i="1"/>
  <c r="M2728" i="1"/>
  <c r="L2728" i="1"/>
  <c r="F2728" i="1"/>
  <c r="D2728" i="1"/>
  <c r="M2727" i="1"/>
  <c r="L2727" i="1"/>
  <c r="F2727" i="1"/>
  <c r="D2727" i="1"/>
  <c r="M2726" i="1"/>
  <c r="L2726" i="1"/>
  <c r="F2726" i="1"/>
  <c r="D2726" i="1"/>
  <c r="M2725" i="1"/>
  <c r="L2725" i="1"/>
  <c r="F2725" i="1"/>
  <c r="D2725" i="1"/>
  <c r="M2724" i="1"/>
  <c r="L2724" i="1"/>
  <c r="F2724" i="1"/>
  <c r="D2724" i="1"/>
  <c r="M2723" i="1"/>
  <c r="L2723" i="1"/>
  <c r="F2723" i="1"/>
  <c r="D2723" i="1"/>
  <c r="M2722" i="1"/>
  <c r="L2722" i="1"/>
  <c r="F2722" i="1"/>
  <c r="D2722" i="1"/>
  <c r="M2721" i="1"/>
  <c r="L2721" i="1"/>
  <c r="F2721" i="1"/>
  <c r="D2721" i="1"/>
  <c r="M2720" i="1"/>
  <c r="L2720" i="1"/>
  <c r="F2720" i="1"/>
  <c r="D2720" i="1"/>
  <c r="M2719" i="1"/>
  <c r="L2719" i="1"/>
  <c r="F2719" i="1"/>
  <c r="D2719" i="1"/>
  <c r="M2718" i="1"/>
  <c r="L2718" i="1"/>
  <c r="F2718" i="1"/>
  <c r="D2718" i="1"/>
  <c r="M2717" i="1"/>
  <c r="L2717" i="1"/>
  <c r="F2717" i="1"/>
  <c r="D2717" i="1"/>
  <c r="M2716" i="1"/>
  <c r="L2716" i="1"/>
  <c r="F2716" i="1"/>
  <c r="D2716" i="1"/>
  <c r="M2715" i="1"/>
  <c r="L2715" i="1"/>
  <c r="F2715" i="1"/>
  <c r="D2715" i="1"/>
  <c r="M2714" i="1"/>
  <c r="L2714" i="1"/>
  <c r="F2714" i="1"/>
  <c r="D2714" i="1"/>
  <c r="M2713" i="1"/>
  <c r="L2713" i="1"/>
  <c r="F2713" i="1"/>
  <c r="D2713" i="1"/>
  <c r="M2712" i="1"/>
  <c r="L2712" i="1"/>
  <c r="F2712" i="1"/>
  <c r="D2712" i="1"/>
  <c r="M2711" i="1"/>
  <c r="L2711" i="1"/>
  <c r="F2711" i="1"/>
  <c r="D2711" i="1"/>
  <c r="M2710" i="1"/>
  <c r="L2710" i="1"/>
  <c r="F2710" i="1"/>
  <c r="D2710" i="1"/>
  <c r="M2709" i="1"/>
  <c r="L2709" i="1"/>
  <c r="F2709" i="1"/>
  <c r="D2709" i="1"/>
  <c r="M2708" i="1"/>
  <c r="L2708" i="1"/>
  <c r="F2708" i="1"/>
  <c r="D2708" i="1"/>
  <c r="M2707" i="1"/>
  <c r="L2707" i="1"/>
  <c r="F2707" i="1"/>
  <c r="D2707" i="1"/>
  <c r="M2706" i="1"/>
  <c r="L2706" i="1"/>
  <c r="F2706" i="1"/>
  <c r="D2706" i="1"/>
  <c r="M2705" i="1"/>
  <c r="L2705" i="1"/>
  <c r="F2705" i="1"/>
  <c r="D2705" i="1"/>
  <c r="M2704" i="1"/>
  <c r="L2704" i="1"/>
  <c r="F2704" i="1"/>
  <c r="D2704" i="1"/>
  <c r="M2703" i="1"/>
  <c r="L2703" i="1"/>
  <c r="F2703" i="1"/>
  <c r="D2703" i="1"/>
  <c r="M2702" i="1"/>
  <c r="L2702" i="1"/>
  <c r="F2702" i="1"/>
  <c r="D2702" i="1"/>
  <c r="M2701" i="1"/>
  <c r="L2701" i="1"/>
  <c r="F2701" i="1"/>
  <c r="D2701" i="1"/>
  <c r="M2700" i="1"/>
  <c r="L2700" i="1"/>
  <c r="F2700" i="1"/>
  <c r="D2700" i="1"/>
  <c r="M2699" i="1"/>
  <c r="L2699" i="1"/>
  <c r="F2699" i="1"/>
  <c r="D2699" i="1"/>
  <c r="M2698" i="1"/>
  <c r="L2698" i="1"/>
  <c r="F2698" i="1"/>
  <c r="D2698" i="1"/>
  <c r="M2697" i="1"/>
  <c r="L2697" i="1"/>
  <c r="F2697" i="1"/>
  <c r="D2697" i="1"/>
  <c r="M2696" i="1"/>
  <c r="L2696" i="1"/>
  <c r="F2696" i="1"/>
  <c r="D2696" i="1"/>
  <c r="M2695" i="1"/>
  <c r="L2695" i="1"/>
  <c r="F2695" i="1"/>
  <c r="D2695" i="1"/>
  <c r="M2694" i="1"/>
  <c r="L2694" i="1"/>
  <c r="F2694" i="1"/>
  <c r="D2694" i="1"/>
  <c r="M2693" i="1"/>
  <c r="L2693" i="1"/>
  <c r="F2693" i="1"/>
  <c r="D2693" i="1"/>
  <c r="M2692" i="1"/>
  <c r="L2692" i="1"/>
  <c r="F2692" i="1"/>
  <c r="D2692" i="1"/>
  <c r="M2691" i="1"/>
  <c r="L2691" i="1"/>
  <c r="F2691" i="1"/>
  <c r="D2691" i="1"/>
  <c r="M2690" i="1"/>
  <c r="L2690" i="1"/>
  <c r="F2690" i="1"/>
  <c r="D2690" i="1"/>
  <c r="M2689" i="1"/>
  <c r="L2689" i="1"/>
  <c r="F2689" i="1"/>
  <c r="D2689" i="1"/>
  <c r="M2688" i="1"/>
  <c r="L2688" i="1"/>
  <c r="F2688" i="1"/>
  <c r="D2688" i="1"/>
  <c r="M2687" i="1"/>
  <c r="L2687" i="1"/>
  <c r="F2687" i="1"/>
  <c r="D2687" i="1"/>
  <c r="M2686" i="1"/>
  <c r="L2686" i="1"/>
  <c r="F2686" i="1"/>
  <c r="D2686" i="1"/>
  <c r="M2685" i="1"/>
  <c r="L2685" i="1"/>
  <c r="F2685" i="1"/>
  <c r="D2685" i="1"/>
  <c r="M2684" i="1"/>
  <c r="L2684" i="1"/>
  <c r="F2684" i="1"/>
  <c r="D2684" i="1"/>
  <c r="M2683" i="1"/>
  <c r="L2683" i="1"/>
  <c r="F2683" i="1"/>
  <c r="D2683" i="1"/>
  <c r="M2682" i="1"/>
  <c r="L2682" i="1"/>
  <c r="F2682" i="1"/>
  <c r="D2682" i="1"/>
  <c r="M2681" i="1"/>
  <c r="L2681" i="1"/>
  <c r="F2681" i="1"/>
  <c r="D2681" i="1"/>
  <c r="M2680" i="1"/>
  <c r="L2680" i="1"/>
  <c r="F2680" i="1"/>
  <c r="D2680" i="1"/>
  <c r="M2679" i="1"/>
  <c r="L2679" i="1"/>
  <c r="F2679" i="1"/>
  <c r="D2679" i="1"/>
  <c r="M2678" i="1"/>
  <c r="L2678" i="1"/>
  <c r="F2678" i="1"/>
  <c r="D2678" i="1"/>
  <c r="M2677" i="1"/>
  <c r="L2677" i="1"/>
  <c r="F2677" i="1"/>
  <c r="D2677" i="1"/>
  <c r="M2676" i="1"/>
  <c r="L2676" i="1"/>
  <c r="F2676" i="1"/>
  <c r="D2676" i="1"/>
  <c r="M2675" i="1"/>
  <c r="L2675" i="1"/>
  <c r="F2675" i="1"/>
  <c r="D2675" i="1"/>
  <c r="M2674" i="1"/>
  <c r="L2674" i="1"/>
  <c r="F2674" i="1"/>
  <c r="D2674" i="1"/>
  <c r="M2673" i="1"/>
  <c r="L2673" i="1"/>
  <c r="F2673" i="1"/>
  <c r="D2673" i="1"/>
  <c r="M2672" i="1"/>
  <c r="L2672" i="1"/>
  <c r="F2672" i="1"/>
  <c r="D2672" i="1"/>
  <c r="M2671" i="1"/>
  <c r="L2671" i="1"/>
  <c r="F2671" i="1"/>
  <c r="D2671" i="1"/>
  <c r="M2670" i="1"/>
  <c r="L2670" i="1"/>
  <c r="F2670" i="1"/>
  <c r="D2670" i="1"/>
  <c r="M2669" i="1"/>
  <c r="L2669" i="1"/>
  <c r="F2669" i="1"/>
  <c r="D2669" i="1"/>
  <c r="M2668" i="1"/>
  <c r="L2668" i="1"/>
  <c r="F2668" i="1"/>
  <c r="D2668" i="1"/>
  <c r="M2667" i="1"/>
  <c r="L2667" i="1"/>
  <c r="F2667" i="1"/>
  <c r="D2667" i="1"/>
  <c r="M2645" i="1"/>
  <c r="L2645" i="1"/>
  <c r="F2645" i="1"/>
  <c r="D2645" i="1"/>
  <c r="M2644" i="1"/>
  <c r="L2644" i="1"/>
  <c r="F2644" i="1"/>
  <c r="D2644" i="1"/>
  <c r="M2643" i="1"/>
  <c r="L2643" i="1"/>
  <c r="F2643" i="1"/>
  <c r="D2643" i="1"/>
  <c r="M2642" i="1"/>
  <c r="L2642" i="1"/>
  <c r="F2642" i="1"/>
  <c r="D2642" i="1"/>
  <c r="M2641" i="1"/>
  <c r="L2641" i="1"/>
  <c r="F2641" i="1"/>
  <c r="D2641" i="1"/>
  <c r="M2640" i="1"/>
  <c r="L2640" i="1"/>
  <c r="F2640" i="1"/>
  <c r="D2640" i="1"/>
  <c r="M2639" i="1"/>
  <c r="L2639" i="1"/>
  <c r="F2639" i="1"/>
  <c r="D2639" i="1"/>
  <c r="M2638" i="1"/>
  <c r="L2638" i="1"/>
  <c r="F2638" i="1"/>
  <c r="D2638" i="1"/>
  <c r="M2637" i="1"/>
  <c r="L2637" i="1"/>
  <c r="F2637" i="1"/>
  <c r="D2637" i="1"/>
  <c r="M2636" i="1"/>
  <c r="L2636" i="1"/>
  <c r="F2636" i="1"/>
  <c r="D2636" i="1"/>
  <c r="M2635" i="1"/>
  <c r="L2635" i="1"/>
  <c r="F2635" i="1"/>
  <c r="D2635" i="1"/>
  <c r="M2634" i="1"/>
  <c r="L2634" i="1"/>
  <c r="F2634" i="1"/>
  <c r="D2634" i="1"/>
  <c r="M2633" i="1"/>
  <c r="L2633" i="1"/>
  <c r="F2633" i="1"/>
  <c r="D2633" i="1"/>
  <c r="M2632" i="1"/>
  <c r="L2632" i="1"/>
  <c r="F2632" i="1"/>
  <c r="D2632" i="1"/>
  <c r="M2631" i="1"/>
  <c r="L2631" i="1"/>
  <c r="F2631" i="1"/>
  <c r="D2631" i="1"/>
  <c r="M2630" i="1"/>
  <c r="L2630" i="1"/>
  <c r="F2630" i="1"/>
  <c r="D2630" i="1"/>
  <c r="M2629" i="1"/>
  <c r="L2629" i="1"/>
  <c r="F2629" i="1"/>
  <c r="D2629" i="1"/>
  <c r="M2628" i="1"/>
  <c r="L2628" i="1"/>
  <c r="F2628" i="1"/>
  <c r="D2628" i="1"/>
  <c r="M2627" i="1"/>
  <c r="L2627" i="1"/>
  <c r="F2627" i="1"/>
  <c r="D2627" i="1"/>
  <c r="M2626" i="1"/>
  <c r="L2626" i="1"/>
  <c r="F2626" i="1"/>
  <c r="D2626" i="1"/>
  <c r="M2625" i="1"/>
  <c r="L2625" i="1"/>
  <c r="F2625" i="1"/>
  <c r="D2625" i="1"/>
  <c r="M2624" i="1"/>
  <c r="L2624" i="1"/>
  <c r="F2624" i="1"/>
  <c r="D2624" i="1"/>
  <c r="M2623" i="1"/>
  <c r="L2623" i="1"/>
  <c r="F2623" i="1"/>
  <c r="D2623" i="1"/>
  <c r="M2622" i="1"/>
  <c r="L2622" i="1"/>
  <c r="F2622" i="1"/>
  <c r="D2622" i="1"/>
  <c r="M2621" i="1"/>
  <c r="L2621" i="1"/>
  <c r="F2621" i="1"/>
  <c r="D2621" i="1"/>
  <c r="M2620" i="1"/>
  <c r="L2620" i="1"/>
  <c r="F2620" i="1"/>
  <c r="D2620" i="1"/>
  <c r="M2619" i="1"/>
  <c r="L2619" i="1"/>
  <c r="F2619" i="1"/>
  <c r="D2619" i="1"/>
  <c r="M2618" i="1"/>
  <c r="L2618" i="1"/>
  <c r="F2618" i="1"/>
  <c r="D2618" i="1"/>
  <c r="M2617" i="1"/>
  <c r="L2617" i="1"/>
  <c r="F2617" i="1"/>
  <c r="D2617" i="1"/>
  <c r="M2616" i="1"/>
  <c r="L2616" i="1"/>
  <c r="F2616" i="1"/>
  <c r="D2616" i="1"/>
  <c r="M2615" i="1"/>
  <c r="L2615" i="1"/>
  <c r="F2615" i="1"/>
  <c r="D2615" i="1"/>
  <c r="M2614" i="1"/>
  <c r="L2614" i="1"/>
  <c r="F2614" i="1"/>
  <c r="D2614" i="1"/>
  <c r="M2613" i="1"/>
  <c r="L2613" i="1"/>
  <c r="F2613" i="1"/>
  <c r="D2613" i="1"/>
  <c r="M2612" i="1"/>
  <c r="L2612" i="1"/>
  <c r="F2612" i="1"/>
  <c r="D2612" i="1"/>
  <c r="M2611" i="1"/>
  <c r="L2611" i="1"/>
  <c r="F2611" i="1"/>
  <c r="D2611" i="1"/>
  <c r="M2610" i="1"/>
  <c r="L2610" i="1"/>
  <c r="F2610" i="1"/>
  <c r="D2610" i="1"/>
  <c r="M2609" i="1"/>
  <c r="L2609" i="1"/>
  <c r="F2609" i="1"/>
  <c r="D2609" i="1"/>
  <c r="M2608" i="1"/>
  <c r="L2608" i="1"/>
  <c r="F2608" i="1"/>
  <c r="D2608" i="1"/>
  <c r="M2607" i="1"/>
  <c r="L2607" i="1"/>
  <c r="F2607" i="1"/>
  <c r="D2607" i="1"/>
  <c r="M2606" i="1"/>
  <c r="L2606" i="1"/>
  <c r="F2606" i="1"/>
  <c r="D2606" i="1"/>
  <c r="M2605" i="1"/>
  <c r="L2605" i="1"/>
  <c r="F2605" i="1"/>
  <c r="D2605" i="1"/>
  <c r="M2604" i="1"/>
  <c r="L2604" i="1"/>
  <c r="F2604" i="1"/>
  <c r="D2604" i="1"/>
  <c r="M2603" i="1"/>
  <c r="L2603" i="1"/>
  <c r="F2603" i="1"/>
  <c r="D2603" i="1"/>
  <c r="M2602" i="1"/>
  <c r="L2602" i="1"/>
  <c r="F2602" i="1"/>
  <c r="D2602" i="1"/>
  <c r="M2601" i="1"/>
  <c r="L2601" i="1"/>
  <c r="F2601" i="1"/>
  <c r="D2601" i="1"/>
  <c r="M2600" i="1"/>
  <c r="L2600" i="1"/>
  <c r="F2600" i="1"/>
  <c r="D2600" i="1"/>
  <c r="M2599" i="1"/>
  <c r="L2599" i="1"/>
  <c r="F2599" i="1"/>
  <c r="D2599" i="1"/>
  <c r="M2598" i="1"/>
  <c r="L2598" i="1"/>
  <c r="F2598" i="1"/>
  <c r="D2598" i="1"/>
  <c r="M2597" i="1"/>
  <c r="L2597" i="1"/>
  <c r="F2597" i="1"/>
  <c r="D2597" i="1"/>
  <c r="M2596" i="1"/>
  <c r="L2596" i="1"/>
  <c r="F2596" i="1"/>
  <c r="D2596" i="1"/>
  <c r="M2595" i="1"/>
  <c r="L2595" i="1"/>
  <c r="F2595" i="1"/>
  <c r="D2595" i="1"/>
  <c r="M2594" i="1"/>
  <c r="L2594" i="1"/>
  <c r="F2594" i="1"/>
  <c r="D2594" i="1"/>
  <c r="M2593" i="1"/>
  <c r="L2593" i="1"/>
  <c r="F2593" i="1"/>
  <c r="D2593" i="1"/>
  <c r="M2592" i="1"/>
  <c r="L2592" i="1"/>
  <c r="F2592" i="1"/>
  <c r="D2592" i="1"/>
  <c r="M2591" i="1"/>
  <c r="L2591" i="1"/>
  <c r="F2591" i="1"/>
  <c r="D2591" i="1"/>
  <c r="M2590" i="1"/>
  <c r="L2590" i="1"/>
  <c r="F2590" i="1"/>
  <c r="D2590" i="1"/>
  <c r="M2589" i="1"/>
  <c r="L2589" i="1"/>
  <c r="F2589" i="1"/>
  <c r="D2589" i="1"/>
  <c r="M2588" i="1"/>
  <c r="L2588" i="1"/>
  <c r="F2588" i="1"/>
  <c r="D2588" i="1"/>
  <c r="M2587" i="1"/>
  <c r="L2587" i="1"/>
  <c r="F2587" i="1"/>
  <c r="D2587" i="1"/>
  <c r="M2586" i="1"/>
  <c r="L2586" i="1"/>
  <c r="F2586" i="1"/>
  <c r="D2586" i="1"/>
  <c r="M2585" i="1"/>
  <c r="L2585" i="1"/>
  <c r="F2585" i="1"/>
  <c r="D2585" i="1"/>
  <c r="M2584" i="1"/>
  <c r="L2584" i="1"/>
  <c r="F2584" i="1"/>
  <c r="D2584" i="1"/>
  <c r="M2583" i="1"/>
  <c r="L2583" i="1"/>
  <c r="F2583" i="1"/>
  <c r="D2583" i="1"/>
  <c r="M2582" i="1"/>
  <c r="L2582" i="1"/>
  <c r="F2582" i="1"/>
  <c r="D2582" i="1"/>
  <c r="M2581" i="1"/>
  <c r="L2581" i="1"/>
  <c r="F2581" i="1"/>
  <c r="D2581" i="1"/>
  <c r="M2580" i="1"/>
  <c r="L2580" i="1"/>
  <c r="F2580" i="1"/>
  <c r="D2580" i="1"/>
  <c r="M2579" i="1"/>
  <c r="L2579" i="1"/>
  <c r="F2579" i="1"/>
  <c r="D2579" i="1"/>
  <c r="M2578" i="1"/>
  <c r="L2578" i="1"/>
  <c r="F2578" i="1"/>
  <c r="D2578" i="1"/>
  <c r="M2577" i="1"/>
  <c r="L2577" i="1"/>
  <c r="F2577" i="1"/>
  <c r="D2577" i="1"/>
  <c r="M2576" i="1"/>
  <c r="L2576" i="1"/>
  <c r="F2576" i="1"/>
  <c r="D2576" i="1"/>
  <c r="M2575" i="1"/>
  <c r="L2575" i="1"/>
  <c r="F2575" i="1"/>
  <c r="D2575" i="1"/>
  <c r="M2574" i="1"/>
  <c r="L2574" i="1"/>
  <c r="F2574" i="1"/>
  <c r="D2574" i="1"/>
  <c r="M2573" i="1"/>
  <c r="L2573" i="1"/>
  <c r="F2573" i="1"/>
  <c r="D2573" i="1"/>
  <c r="M2572" i="1"/>
  <c r="L2572" i="1"/>
  <c r="F2572" i="1"/>
  <c r="D2572" i="1"/>
  <c r="M2571" i="1"/>
  <c r="L2571" i="1"/>
  <c r="F2571" i="1"/>
  <c r="D2571" i="1"/>
  <c r="M2570" i="1"/>
  <c r="L2570" i="1"/>
  <c r="F2570" i="1"/>
  <c r="D2570" i="1"/>
  <c r="M2569" i="1"/>
  <c r="L2569" i="1"/>
  <c r="F2569" i="1"/>
  <c r="D2569" i="1"/>
  <c r="M2568" i="1"/>
  <c r="L2568" i="1"/>
  <c r="F2568" i="1"/>
  <c r="D2568" i="1"/>
  <c r="M2567" i="1"/>
  <c r="L2567" i="1"/>
  <c r="F2567" i="1"/>
  <c r="D2567" i="1"/>
  <c r="M2566" i="1"/>
  <c r="L2566" i="1"/>
  <c r="F2566" i="1"/>
  <c r="D2566" i="1"/>
  <c r="M2565" i="1"/>
  <c r="L2565" i="1"/>
  <c r="F2565" i="1"/>
  <c r="D2565" i="1"/>
  <c r="M2564" i="1"/>
  <c r="L2564" i="1"/>
  <c r="F2564" i="1"/>
  <c r="D2564" i="1"/>
  <c r="M2563" i="1"/>
  <c r="L2563" i="1"/>
  <c r="F2563" i="1"/>
  <c r="D2563" i="1"/>
  <c r="M2562" i="1"/>
  <c r="L2562" i="1"/>
  <c r="F2562" i="1"/>
  <c r="D2562" i="1"/>
  <c r="M2561" i="1"/>
  <c r="L2561" i="1"/>
  <c r="F2561" i="1"/>
  <c r="D2561" i="1"/>
  <c r="M2560" i="1"/>
  <c r="L2560" i="1"/>
  <c r="F2560" i="1"/>
  <c r="D2560" i="1"/>
  <c r="M2559" i="1"/>
  <c r="L2559" i="1"/>
  <c r="F2559" i="1"/>
  <c r="D2559" i="1"/>
  <c r="M2558" i="1"/>
  <c r="L2558" i="1"/>
  <c r="F2558" i="1"/>
  <c r="D2558" i="1"/>
  <c r="M2557" i="1"/>
  <c r="L2557" i="1"/>
  <c r="F2557" i="1"/>
  <c r="D2557" i="1"/>
  <c r="M2556" i="1"/>
  <c r="L2556" i="1"/>
  <c r="F2556" i="1"/>
  <c r="D2556" i="1"/>
  <c r="M2555" i="1"/>
  <c r="L2555" i="1"/>
  <c r="F2555" i="1"/>
  <c r="D2555" i="1"/>
  <c r="M2554" i="1"/>
  <c r="L2554" i="1"/>
  <c r="F2554" i="1"/>
  <c r="D2554" i="1"/>
  <c r="M2553" i="1"/>
  <c r="L2553" i="1"/>
  <c r="F2553" i="1"/>
  <c r="D2553" i="1"/>
  <c r="M2552" i="1"/>
  <c r="L2552" i="1"/>
  <c r="F2552" i="1"/>
  <c r="D2552" i="1"/>
  <c r="M2551" i="1"/>
  <c r="L2551" i="1"/>
  <c r="F2551" i="1"/>
  <c r="D2551" i="1"/>
  <c r="M2550" i="1"/>
  <c r="L2550" i="1"/>
  <c r="F2550" i="1"/>
  <c r="D2550" i="1"/>
  <c r="M2549" i="1"/>
  <c r="L2549" i="1"/>
  <c r="F2549" i="1"/>
  <c r="D2549" i="1"/>
  <c r="M2548" i="1"/>
  <c r="L2548" i="1"/>
  <c r="F2548" i="1"/>
  <c r="D2548" i="1"/>
  <c r="M2547" i="1"/>
  <c r="L2547" i="1"/>
  <c r="F2547" i="1"/>
  <c r="D2547" i="1"/>
  <c r="M2546" i="1"/>
  <c r="L2546" i="1"/>
  <c r="F2546" i="1"/>
  <c r="D2546" i="1"/>
  <c r="M2545" i="1"/>
  <c r="L2545" i="1"/>
  <c r="F2545" i="1"/>
  <c r="D2545" i="1"/>
  <c r="M2544" i="1"/>
  <c r="L2544" i="1"/>
  <c r="F2544" i="1"/>
  <c r="D2544" i="1"/>
  <c r="M2543" i="1"/>
  <c r="L2543" i="1"/>
  <c r="F2543" i="1"/>
  <c r="D2543" i="1"/>
  <c r="M2542" i="1"/>
  <c r="L2542" i="1"/>
  <c r="F2542" i="1"/>
  <c r="D2542" i="1"/>
  <c r="M2541" i="1"/>
  <c r="L2541" i="1"/>
  <c r="F2541" i="1"/>
  <c r="D2541" i="1"/>
  <c r="M2540" i="1"/>
  <c r="L2540" i="1"/>
  <c r="F2540" i="1"/>
  <c r="D2540" i="1"/>
  <c r="M2539" i="1"/>
  <c r="L2539" i="1"/>
  <c r="F2539" i="1"/>
  <c r="D2539" i="1"/>
  <c r="M2538" i="1"/>
  <c r="L2538" i="1"/>
  <c r="F2538" i="1"/>
  <c r="D2538" i="1"/>
  <c r="M2537" i="1"/>
  <c r="L2537" i="1"/>
  <c r="F2537" i="1"/>
  <c r="D2537" i="1"/>
  <c r="M2536" i="1"/>
  <c r="L2536" i="1"/>
  <c r="F2536" i="1"/>
  <c r="D2536" i="1"/>
  <c r="M2535" i="1"/>
  <c r="L2535" i="1"/>
  <c r="F2535" i="1"/>
  <c r="D2535" i="1"/>
  <c r="M2534" i="1"/>
  <c r="L2534" i="1"/>
  <c r="F2534" i="1"/>
  <c r="D2534" i="1"/>
  <c r="M2533" i="1"/>
  <c r="L2533" i="1"/>
  <c r="F2533" i="1"/>
  <c r="D2533" i="1"/>
  <c r="M2532" i="1"/>
  <c r="L2532" i="1"/>
  <c r="F2532" i="1"/>
  <c r="D2532" i="1"/>
  <c r="M2531" i="1"/>
  <c r="L2531" i="1"/>
  <c r="F2531" i="1"/>
  <c r="D2531" i="1"/>
  <c r="M2530" i="1"/>
  <c r="L2530" i="1"/>
  <c r="F2530" i="1"/>
  <c r="D2530" i="1"/>
  <c r="M2529" i="1"/>
  <c r="L2529" i="1"/>
  <c r="F2529" i="1"/>
  <c r="D2529" i="1"/>
  <c r="M2528" i="1"/>
  <c r="L2528" i="1"/>
  <c r="F2528" i="1"/>
  <c r="D2528" i="1"/>
  <c r="M2527" i="1"/>
  <c r="L2527" i="1"/>
  <c r="F2527" i="1"/>
  <c r="D2527" i="1"/>
  <c r="M2526" i="1"/>
  <c r="L2526" i="1"/>
  <c r="F2526" i="1"/>
  <c r="D2526" i="1"/>
  <c r="M2525" i="1"/>
  <c r="L2525" i="1"/>
  <c r="F2525" i="1"/>
  <c r="D2525" i="1"/>
  <c r="M2524" i="1"/>
  <c r="L2524" i="1"/>
  <c r="F2524" i="1"/>
  <c r="D2524" i="1"/>
  <c r="M2523" i="1"/>
  <c r="L2523" i="1"/>
  <c r="F2523" i="1"/>
  <c r="D2523" i="1"/>
  <c r="M2522" i="1"/>
  <c r="L2522" i="1"/>
  <c r="F2522" i="1"/>
  <c r="D2522" i="1"/>
  <c r="M2521" i="1"/>
  <c r="L2521" i="1"/>
  <c r="F2521" i="1"/>
  <c r="D2521" i="1"/>
  <c r="M2520" i="1"/>
  <c r="L2520" i="1"/>
  <c r="F2520" i="1"/>
  <c r="D2520" i="1"/>
  <c r="M2519" i="1"/>
  <c r="L2519" i="1"/>
  <c r="F2519" i="1"/>
  <c r="D2519" i="1"/>
  <c r="M2518" i="1"/>
  <c r="L2518" i="1"/>
  <c r="F2518" i="1"/>
  <c r="D2518" i="1"/>
  <c r="M2517" i="1"/>
  <c r="L2517" i="1"/>
  <c r="F2517" i="1"/>
  <c r="D2517" i="1"/>
  <c r="M2516" i="1"/>
  <c r="L2516" i="1"/>
  <c r="F2516" i="1"/>
  <c r="D2516" i="1"/>
  <c r="M2515" i="1"/>
  <c r="L2515" i="1"/>
  <c r="F2515" i="1"/>
  <c r="D2515" i="1"/>
  <c r="M2514" i="1"/>
  <c r="L2514" i="1"/>
  <c r="F2514" i="1"/>
  <c r="D2514" i="1"/>
  <c r="M2513" i="1"/>
  <c r="L2513" i="1"/>
  <c r="F2513" i="1"/>
  <c r="D2513" i="1"/>
  <c r="M2512" i="1"/>
  <c r="L2512" i="1"/>
  <c r="F2512" i="1"/>
  <c r="D2512" i="1"/>
  <c r="M2511" i="1"/>
  <c r="L2511" i="1"/>
  <c r="F2511" i="1"/>
  <c r="D2511" i="1"/>
  <c r="M2510" i="1"/>
  <c r="L2510" i="1"/>
  <c r="F2510" i="1"/>
  <c r="D2510" i="1"/>
  <c r="M2509" i="1"/>
  <c r="L2509" i="1"/>
  <c r="F2509" i="1"/>
  <c r="D2509" i="1"/>
  <c r="M2508" i="1"/>
  <c r="L2508" i="1"/>
  <c r="F2508" i="1"/>
  <c r="D2508" i="1"/>
  <c r="M2507" i="1"/>
  <c r="L2507" i="1"/>
  <c r="F2507" i="1"/>
  <c r="D2507" i="1"/>
  <c r="M2506" i="1"/>
  <c r="L2506" i="1"/>
  <c r="F2506" i="1"/>
  <c r="D2506" i="1"/>
  <c r="M2505" i="1"/>
  <c r="L2505" i="1"/>
  <c r="F2505" i="1"/>
  <c r="D2505" i="1"/>
  <c r="M2504" i="1"/>
  <c r="L2504" i="1"/>
  <c r="F2504" i="1"/>
  <c r="D2504" i="1"/>
  <c r="M2503" i="1"/>
  <c r="L2503" i="1"/>
  <c r="F2503" i="1"/>
  <c r="D2503" i="1"/>
  <c r="M2502" i="1"/>
  <c r="L2502" i="1"/>
  <c r="F2502" i="1"/>
  <c r="D2502" i="1"/>
  <c r="M2501" i="1"/>
  <c r="L2501" i="1"/>
  <c r="F2501" i="1"/>
  <c r="D2501" i="1"/>
  <c r="M2500" i="1"/>
  <c r="L2500" i="1"/>
  <c r="F2500" i="1"/>
  <c r="D2500" i="1"/>
  <c r="M2499" i="1"/>
  <c r="L2499" i="1"/>
  <c r="F2499" i="1"/>
  <c r="D2499" i="1"/>
  <c r="M2498" i="1"/>
  <c r="L2498" i="1"/>
  <c r="F2498" i="1"/>
  <c r="D2498" i="1"/>
  <c r="M2497" i="1"/>
  <c r="L2497" i="1"/>
  <c r="F2497" i="1"/>
  <c r="D2497" i="1"/>
  <c r="M2496" i="1"/>
  <c r="L2496" i="1"/>
  <c r="F2496" i="1"/>
  <c r="D2496" i="1"/>
  <c r="M2495" i="1"/>
  <c r="L2495" i="1"/>
  <c r="F2495" i="1"/>
  <c r="D2495" i="1"/>
  <c r="M2494" i="1"/>
  <c r="L2494" i="1"/>
  <c r="F2494" i="1"/>
  <c r="D2494" i="1"/>
  <c r="M2493" i="1"/>
  <c r="L2493" i="1"/>
  <c r="F2493" i="1"/>
  <c r="D2493" i="1"/>
  <c r="M2492" i="1"/>
  <c r="L2492" i="1"/>
  <c r="F2492" i="1"/>
  <c r="D2492" i="1"/>
  <c r="M2491" i="1"/>
  <c r="L2491" i="1"/>
  <c r="F2491" i="1"/>
  <c r="D2491" i="1"/>
  <c r="M2490" i="1"/>
  <c r="L2490" i="1"/>
  <c r="F2490" i="1"/>
  <c r="D2490" i="1"/>
  <c r="M2489" i="1"/>
  <c r="L2489" i="1"/>
  <c r="F2489" i="1"/>
  <c r="D2489" i="1"/>
  <c r="M2488" i="1"/>
  <c r="L2488" i="1"/>
  <c r="F2488" i="1"/>
  <c r="D2488" i="1"/>
  <c r="M2487" i="1"/>
  <c r="L2487" i="1"/>
  <c r="F2487" i="1"/>
  <c r="D2487" i="1"/>
  <c r="M2486" i="1"/>
  <c r="L2486" i="1"/>
  <c r="F2486" i="1"/>
  <c r="D2486" i="1"/>
  <c r="M2485" i="1"/>
  <c r="L2485" i="1"/>
  <c r="F2485" i="1"/>
  <c r="D2485" i="1"/>
  <c r="M2484" i="1"/>
  <c r="L2484" i="1"/>
  <c r="F2484" i="1"/>
  <c r="D2484" i="1"/>
  <c r="M2483" i="1"/>
  <c r="L2483" i="1"/>
  <c r="F2483" i="1"/>
  <c r="D2483" i="1"/>
  <c r="M2482" i="1"/>
  <c r="L2482" i="1"/>
  <c r="F2482" i="1"/>
  <c r="D2482" i="1"/>
  <c r="M2481" i="1"/>
  <c r="L2481" i="1"/>
  <c r="F2481" i="1"/>
  <c r="D2481" i="1"/>
  <c r="M2480" i="1"/>
  <c r="L2480" i="1"/>
  <c r="F2480" i="1"/>
  <c r="D2480" i="1"/>
  <c r="M2479" i="1"/>
  <c r="L2479" i="1"/>
  <c r="F2479" i="1"/>
  <c r="D2479" i="1"/>
  <c r="M2478" i="1"/>
  <c r="L2478" i="1"/>
  <c r="F2478" i="1"/>
  <c r="D2478" i="1"/>
  <c r="M2477" i="1"/>
  <c r="L2477" i="1"/>
  <c r="F2477" i="1"/>
  <c r="D2477" i="1"/>
  <c r="M2476" i="1"/>
  <c r="L2476" i="1"/>
  <c r="F2476" i="1"/>
  <c r="D2476" i="1"/>
  <c r="M2475" i="1"/>
  <c r="L2475" i="1"/>
  <c r="F2475" i="1"/>
  <c r="D2475" i="1"/>
  <c r="M2474" i="1"/>
  <c r="L2474" i="1"/>
  <c r="F2474" i="1"/>
  <c r="D2474" i="1"/>
  <c r="M2473" i="1"/>
  <c r="L2473" i="1"/>
  <c r="F2473" i="1"/>
  <c r="D2473" i="1"/>
  <c r="M2472" i="1"/>
  <c r="L2472" i="1"/>
  <c r="F2472" i="1"/>
  <c r="D2472" i="1"/>
  <c r="M2471" i="1"/>
  <c r="L2471" i="1"/>
  <c r="F2471" i="1"/>
  <c r="D2471" i="1"/>
  <c r="M2470" i="1"/>
  <c r="L2470" i="1"/>
  <c r="F2470" i="1"/>
  <c r="D2470" i="1"/>
  <c r="M2469" i="1"/>
  <c r="L2469" i="1"/>
  <c r="F2469" i="1"/>
  <c r="D2469" i="1"/>
  <c r="M2468" i="1"/>
  <c r="L2468" i="1"/>
  <c r="F2468" i="1"/>
  <c r="D2468" i="1"/>
  <c r="M2467" i="1"/>
  <c r="L2467" i="1"/>
  <c r="F2467" i="1"/>
  <c r="D2467" i="1"/>
  <c r="M2466" i="1"/>
  <c r="L2466" i="1"/>
  <c r="F2466" i="1"/>
  <c r="D2466" i="1"/>
  <c r="M2465" i="1"/>
  <c r="L2465" i="1"/>
  <c r="F2465" i="1"/>
  <c r="D2465" i="1"/>
  <c r="M2464" i="1"/>
  <c r="L2464" i="1"/>
  <c r="F2464" i="1"/>
  <c r="D2464" i="1"/>
  <c r="M2463" i="1"/>
  <c r="L2463" i="1"/>
  <c r="F2463" i="1"/>
  <c r="D2463" i="1"/>
  <c r="M2462" i="1"/>
  <c r="L2462" i="1"/>
  <c r="F2462" i="1"/>
  <c r="D2462" i="1"/>
  <c r="M2461" i="1"/>
  <c r="L2461" i="1"/>
  <c r="F2461" i="1"/>
  <c r="D2461" i="1"/>
  <c r="M2460" i="1"/>
  <c r="L2460" i="1"/>
  <c r="F2460" i="1"/>
  <c r="D2460" i="1"/>
  <c r="M2459" i="1"/>
  <c r="L2459" i="1"/>
  <c r="F2459" i="1"/>
  <c r="D2459" i="1"/>
  <c r="M2458" i="1"/>
  <c r="L2458" i="1"/>
  <c r="F2458" i="1"/>
  <c r="D2458" i="1"/>
  <c r="M2457" i="1"/>
  <c r="L2457" i="1"/>
  <c r="F2457" i="1"/>
  <c r="D2457" i="1"/>
  <c r="M2456" i="1"/>
  <c r="L2456" i="1"/>
  <c r="F2456" i="1"/>
  <c r="D2456" i="1"/>
  <c r="M2455" i="1"/>
  <c r="L2455" i="1"/>
  <c r="F2455" i="1"/>
  <c r="D2455" i="1"/>
  <c r="M2454" i="1"/>
  <c r="L2454" i="1"/>
  <c r="F2454" i="1"/>
  <c r="D2454" i="1"/>
  <c r="M2453" i="1"/>
  <c r="L2453" i="1"/>
  <c r="F2453" i="1"/>
  <c r="D2453" i="1"/>
  <c r="M2452" i="1"/>
  <c r="L2452" i="1"/>
  <c r="F2452" i="1"/>
  <c r="D2452" i="1"/>
  <c r="M2451" i="1"/>
  <c r="L2451" i="1"/>
  <c r="F2451" i="1"/>
  <c r="D2451" i="1"/>
  <c r="M2450" i="1"/>
  <c r="L2450" i="1"/>
  <c r="F2450" i="1"/>
  <c r="D2450" i="1"/>
  <c r="M2449" i="1"/>
  <c r="L2449" i="1"/>
  <c r="F2449" i="1"/>
  <c r="D2449" i="1"/>
  <c r="M2448" i="1"/>
  <c r="L2448" i="1"/>
  <c r="F2448" i="1"/>
  <c r="D2448" i="1"/>
  <c r="M2447" i="1"/>
  <c r="L2447" i="1"/>
  <c r="F2447" i="1"/>
  <c r="D2447" i="1"/>
  <c r="M2446" i="1"/>
  <c r="L2446" i="1"/>
  <c r="F2446" i="1"/>
  <c r="D2446" i="1"/>
  <c r="M2445" i="1"/>
  <c r="L2445" i="1"/>
  <c r="F2445" i="1"/>
  <c r="D2445" i="1"/>
  <c r="M2444" i="1"/>
  <c r="L2444" i="1"/>
  <c r="F2444" i="1"/>
  <c r="D2444" i="1"/>
  <c r="M2443" i="1"/>
  <c r="L2443" i="1"/>
  <c r="F2443" i="1"/>
  <c r="D2443" i="1"/>
  <c r="M2442" i="1"/>
  <c r="L2442" i="1"/>
  <c r="F2442" i="1"/>
  <c r="D2442" i="1"/>
  <c r="M2441" i="1"/>
  <c r="L2441" i="1"/>
  <c r="F2441" i="1"/>
  <c r="D2441" i="1"/>
  <c r="M2440" i="1"/>
  <c r="L2440" i="1"/>
  <c r="F2440" i="1"/>
  <c r="D2440" i="1"/>
  <c r="M2439" i="1"/>
  <c r="L2439" i="1"/>
  <c r="F2439" i="1"/>
  <c r="D2439" i="1"/>
  <c r="M2438" i="1"/>
  <c r="L2438" i="1"/>
  <c r="F2438" i="1"/>
  <c r="D2438" i="1"/>
  <c r="M2437" i="1"/>
  <c r="L2437" i="1"/>
  <c r="F2437" i="1"/>
  <c r="D2437" i="1"/>
  <c r="M2436" i="1"/>
  <c r="L2436" i="1"/>
  <c r="F2436" i="1"/>
  <c r="D2436" i="1"/>
  <c r="M2435" i="1"/>
  <c r="L2435" i="1"/>
  <c r="F2435" i="1"/>
  <c r="D2435" i="1"/>
  <c r="M2434" i="1"/>
  <c r="L2434" i="1"/>
  <c r="F2434" i="1"/>
  <c r="D2434" i="1"/>
  <c r="M2433" i="1"/>
  <c r="L2433" i="1"/>
  <c r="F2433" i="1"/>
  <c r="D2433" i="1"/>
  <c r="M2432" i="1"/>
  <c r="L2432" i="1"/>
  <c r="F2432" i="1"/>
  <c r="D2432" i="1"/>
  <c r="M2431" i="1"/>
  <c r="L2431" i="1"/>
  <c r="F2431" i="1"/>
  <c r="D2431" i="1"/>
  <c r="M2430" i="1"/>
  <c r="L2430" i="1"/>
  <c r="F2430" i="1"/>
  <c r="D2430" i="1"/>
  <c r="M2429" i="1"/>
  <c r="L2429" i="1"/>
  <c r="F2429" i="1"/>
  <c r="D2429" i="1"/>
  <c r="M2428" i="1"/>
  <c r="L2428" i="1"/>
  <c r="F2428" i="1"/>
  <c r="D2428" i="1"/>
  <c r="M2427" i="1"/>
  <c r="L2427" i="1"/>
  <c r="F2427" i="1"/>
  <c r="D2427" i="1"/>
  <c r="M2426" i="1"/>
  <c r="L2426" i="1"/>
  <c r="F2426" i="1"/>
  <c r="D2426" i="1"/>
  <c r="M2425" i="1"/>
  <c r="L2425" i="1"/>
  <c r="F2425" i="1"/>
  <c r="D2425" i="1"/>
  <c r="M2424" i="1"/>
  <c r="L2424" i="1"/>
  <c r="F2424" i="1"/>
  <c r="D2424" i="1"/>
  <c r="M2423" i="1"/>
  <c r="L2423" i="1"/>
  <c r="F2423" i="1"/>
  <c r="D2423" i="1"/>
  <c r="M2422" i="1"/>
  <c r="L2422" i="1"/>
  <c r="F2422" i="1"/>
  <c r="D2422" i="1"/>
  <c r="M2421" i="1"/>
  <c r="L2421" i="1"/>
  <c r="F2421" i="1"/>
  <c r="D2421" i="1"/>
  <c r="M2420" i="1"/>
  <c r="L2420" i="1"/>
  <c r="F2420" i="1"/>
  <c r="D2420" i="1"/>
  <c r="M2419" i="1"/>
  <c r="L2419" i="1"/>
  <c r="F2419" i="1"/>
  <c r="D2419" i="1"/>
  <c r="M2418" i="1"/>
  <c r="L2418" i="1"/>
  <c r="F2418" i="1"/>
  <c r="D2418" i="1"/>
  <c r="M2417" i="1"/>
  <c r="L2417" i="1"/>
  <c r="F2417" i="1"/>
  <c r="D2417" i="1"/>
  <c r="M2416" i="1"/>
  <c r="L2416" i="1"/>
  <c r="F2416" i="1"/>
  <c r="D2416" i="1"/>
  <c r="M2415" i="1"/>
  <c r="L2415" i="1"/>
  <c r="F2415" i="1"/>
  <c r="D2415" i="1"/>
  <c r="M2414" i="1"/>
  <c r="L2414" i="1"/>
  <c r="F2414" i="1"/>
  <c r="D2414" i="1"/>
  <c r="M2413" i="1"/>
  <c r="L2413" i="1"/>
  <c r="F2413" i="1"/>
  <c r="D2413" i="1"/>
  <c r="M2412" i="1"/>
  <c r="L2412" i="1"/>
  <c r="F2412" i="1"/>
  <c r="D2412" i="1"/>
  <c r="M2411" i="1"/>
  <c r="L2411" i="1"/>
  <c r="F2411" i="1"/>
  <c r="D2411" i="1"/>
  <c r="M2410" i="1"/>
  <c r="L2410" i="1"/>
  <c r="F2410" i="1"/>
  <c r="D2410" i="1"/>
  <c r="M2409" i="1"/>
  <c r="L2409" i="1"/>
  <c r="F2409" i="1"/>
  <c r="D2409" i="1"/>
  <c r="M2408" i="1"/>
  <c r="L2408" i="1"/>
  <c r="F2408" i="1"/>
  <c r="D2408" i="1"/>
  <c r="M2407" i="1"/>
  <c r="L2407" i="1"/>
  <c r="F2407" i="1"/>
  <c r="D2407" i="1"/>
  <c r="M2406" i="1"/>
  <c r="L2406" i="1"/>
  <c r="F2406" i="1"/>
  <c r="D2406" i="1"/>
  <c r="M2405" i="1"/>
  <c r="L2405" i="1"/>
  <c r="F2405" i="1"/>
  <c r="D2405" i="1"/>
  <c r="M2404" i="1"/>
  <c r="L2404" i="1"/>
  <c r="F2404" i="1"/>
  <c r="D2404" i="1"/>
  <c r="M2403" i="1"/>
  <c r="L2403" i="1"/>
  <c r="F2403" i="1"/>
  <c r="D2403" i="1"/>
  <c r="M2402" i="1"/>
  <c r="L2402" i="1"/>
  <c r="F2402" i="1"/>
  <c r="D2402" i="1"/>
  <c r="M2401" i="1"/>
  <c r="L2401" i="1"/>
  <c r="F2401" i="1"/>
  <c r="D2401" i="1"/>
  <c r="M2400" i="1"/>
  <c r="L2400" i="1"/>
  <c r="F2400" i="1"/>
  <c r="D2400" i="1"/>
  <c r="M2399" i="1"/>
  <c r="L2399" i="1"/>
  <c r="F2399" i="1"/>
  <c r="D2399" i="1"/>
  <c r="M2398" i="1"/>
  <c r="L2398" i="1"/>
  <c r="F2398" i="1"/>
  <c r="D2398" i="1"/>
  <c r="M2397" i="1"/>
  <c r="L2397" i="1"/>
  <c r="F2397" i="1"/>
  <c r="D2397" i="1"/>
  <c r="M2396" i="1"/>
  <c r="L2396" i="1"/>
  <c r="F2396" i="1"/>
  <c r="D2396" i="1"/>
  <c r="M2395" i="1"/>
  <c r="L2395" i="1"/>
  <c r="F2395" i="1"/>
  <c r="D2395" i="1"/>
  <c r="M2394" i="1"/>
  <c r="L2394" i="1"/>
  <c r="F2394" i="1"/>
  <c r="D2394" i="1"/>
  <c r="M2393" i="1"/>
  <c r="L2393" i="1"/>
  <c r="F2393" i="1"/>
  <c r="D2393" i="1"/>
  <c r="M2392" i="1"/>
  <c r="L2392" i="1"/>
  <c r="F2392" i="1"/>
  <c r="D2392" i="1"/>
  <c r="M2391" i="1"/>
  <c r="L2391" i="1"/>
  <c r="F2391" i="1"/>
  <c r="D2391" i="1"/>
  <c r="M2390" i="1"/>
  <c r="L2390" i="1"/>
  <c r="F2390" i="1"/>
  <c r="D2390" i="1"/>
  <c r="M2389" i="1"/>
  <c r="L2389" i="1"/>
  <c r="F2389" i="1"/>
  <c r="D2389" i="1"/>
  <c r="M2388" i="1"/>
  <c r="L2388" i="1"/>
  <c r="F2388" i="1"/>
  <c r="D2388" i="1"/>
  <c r="M2387" i="1"/>
  <c r="L2387" i="1"/>
  <c r="F2387" i="1"/>
  <c r="D2387" i="1"/>
  <c r="M2386" i="1"/>
  <c r="L2386" i="1"/>
  <c r="F2386" i="1"/>
  <c r="D2386" i="1"/>
  <c r="M2385" i="1"/>
  <c r="L2385" i="1"/>
  <c r="F2385" i="1"/>
  <c r="D2385" i="1"/>
  <c r="M2384" i="1"/>
  <c r="L2384" i="1"/>
  <c r="F2384" i="1"/>
  <c r="D2384" i="1"/>
  <c r="M2383" i="1"/>
  <c r="L2383" i="1"/>
  <c r="F2383" i="1"/>
  <c r="D2383" i="1"/>
  <c r="M2382" i="1"/>
  <c r="L2382" i="1"/>
  <c r="F2382" i="1"/>
  <c r="D2382" i="1"/>
  <c r="M2381" i="1"/>
  <c r="L2381" i="1"/>
  <c r="F2381" i="1"/>
  <c r="D2381" i="1"/>
  <c r="M2380" i="1"/>
  <c r="L2380" i="1"/>
  <c r="F2380" i="1"/>
  <c r="D2380" i="1"/>
  <c r="M2379" i="1"/>
  <c r="L2379" i="1"/>
  <c r="F2379" i="1"/>
  <c r="D2379" i="1"/>
  <c r="M2378" i="1"/>
  <c r="L2378" i="1"/>
  <c r="F2378" i="1"/>
  <c r="D2378" i="1"/>
  <c r="M2377" i="1"/>
  <c r="L2377" i="1"/>
  <c r="F2377" i="1"/>
  <c r="D2377" i="1"/>
  <c r="M2376" i="1"/>
  <c r="L2376" i="1"/>
  <c r="F2376" i="1"/>
  <c r="D2376" i="1"/>
  <c r="M2375" i="1"/>
  <c r="L2375" i="1"/>
  <c r="F2375" i="1"/>
  <c r="D2375" i="1"/>
  <c r="M2374" i="1"/>
  <c r="L2374" i="1"/>
  <c r="F2374" i="1"/>
  <c r="D2374" i="1"/>
  <c r="M2373" i="1"/>
  <c r="L2373" i="1"/>
  <c r="F2373" i="1"/>
  <c r="D2373" i="1"/>
  <c r="M2372" i="1"/>
  <c r="L2372" i="1"/>
  <c r="F2372" i="1"/>
  <c r="D2372" i="1"/>
  <c r="M2371" i="1"/>
  <c r="L2371" i="1"/>
  <c r="F2371" i="1"/>
  <c r="D2371" i="1"/>
  <c r="M2370" i="1"/>
  <c r="L2370" i="1"/>
  <c r="F2370" i="1"/>
  <c r="D2370" i="1"/>
  <c r="M2369" i="1"/>
  <c r="L2369" i="1"/>
  <c r="F2369" i="1"/>
  <c r="D2369" i="1"/>
  <c r="M2368" i="1"/>
  <c r="L2368" i="1"/>
  <c r="F2368" i="1"/>
  <c r="D2368" i="1"/>
  <c r="M2367" i="1"/>
  <c r="L2367" i="1"/>
  <c r="F2367" i="1"/>
  <c r="D2367" i="1"/>
  <c r="M2366" i="1"/>
  <c r="L2366" i="1"/>
  <c r="F2366" i="1"/>
  <c r="D2366" i="1"/>
  <c r="M2365" i="1"/>
  <c r="L2365" i="1"/>
  <c r="F2365" i="1"/>
  <c r="D2365" i="1"/>
  <c r="M2364" i="1"/>
  <c r="L2364" i="1"/>
  <c r="F2364" i="1"/>
  <c r="D2364" i="1"/>
  <c r="M2363" i="1"/>
  <c r="L2363" i="1"/>
  <c r="F2363" i="1"/>
  <c r="D2363" i="1"/>
  <c r="M2362" i="1"/>
  <c r="L2362" i="1"/>
  <c r="F2362" i="1"/>
  <c r="D2362" i="1"/>
  <c r="M2361" i="1"/>
  <c r="L2361" i="1"/>
  <c r="F2361" i="1"/>
  <c r="D2361" i="1"/>
  <c r="M2360" i="1"/>
  <c r="L2360" i="1"/>
  <c r="F2360" i="1"/>
  <c r="D2360" i="1"/>
  <c r="M2359" i="1"/>
  <c r="L2359" i="1"/>
  <c r="F2359" i="1"/>
  <c r="D2359" i="1"/>
  <c r="M2358" i="1"/>
  <c r="L2358" i="1"/>
  <c r="F2358" i="1"/>
  <c r="D2358" i="1"/>
  <c r="M2357" i="1"/>
  <c r="L2357" i="1"/>
  <c r="F2357" i="1"/>
  <c r="D2357" i="1"/>
  <c r="M2356" i="1"/>
  <c r="L2356" i="1"/>
  <c r="F2356" i="1"/>
  <c r="D2356" i="1"/>
  <c r="M2355" i="1"/>
  <c r="L2355" i="1"/>
  <c r="F2355" i="1"/>
  <c r="D2355" i="1"/>
  <c r="M2354" i="1"/>
  <c r="L2354" i="1"/>
  <c r="F2354" i="1"/>
  <c r="D2354" i="1"/>
  <c r="M2353" i="1"/>
  <c r="L2353" i="1"/>
  <c r="F2353" i="1"/>
  <c r="D2353" i="1"/>
  <c r="M2352" i="1"/>
  <c r="L2352" i="1"/>
  <c r="F2352" i="1"/>
  <c r="D2352" i="1"/>
  <c r="M2351" i="1"/>
  <c r="L2351" i="1"/>
  <c r="F2351" i="1"/>
  <c r="D2351" i="1"/>
  <c r="M2350" i="1"/>
  <c r="L2350" i="1"/>
  <c r="F2350" i="1"/>
  <c r="D2350" i="1"/>
  <c r="M2349" i="1"/>
  <c r="L2349" i="1"/>
  <c r="F2349" i="1"/>
  <c r="D2349" i="1"/>
  <c r="M2348" i="1"/>
  <c r="L2348" i="1"/>
  <c r="F2348" i="1"/>
  <c r="D2348" i="1"/>
  <c r="M2347" i="1"/>
  <c r="L2347" i="1"/>
  <c r="F2347" i="1"/>
  <c r="D2347" i="1"/>
  <c r="M2346" i="1"/>
  <c r="L2346" i="1"/>
  <c r="F2346" i="1"/>
  <c r="D2346" i="1"/>
  <c r="M2345" i="1"/>
  <c r="L2345" i="1"/>
  <c r="F2345" i="1"/>
  <c r="D2345" i="1"/>
  <c r="M2344" i="1"/>
  <c r="L2344" i="1"/>
  <c r="F2344" i="1"/>
  <c r="D2344" i="1"/>
  <c r="M2343" i="1"/>
  <c r="L2343" i="1"/>
  <c r="F2343" i="1"/>
  <c r="D2343" i="1"/>
  <c r="M2342" i="1"/>
  <c r="L2342" i="1"/>
  <c r="F2342" i="1"/>
  <c r="D2342" i="1"/>
  <c r="M2341" i="1"/>
  <c r="L2341" i="1"/>
  <c r="F2341" i="1"/>
  <c r="D2341" i="1"/>
  <c r="M2340" i="1"/>
  <c r="L2340" i="1"/>
  <c r="F2340" i="1"/>
  <c r="D2340" i="1"/>
  <c r="M2339" i="1"/>
  <c r="L2339" i="1"/>
  <c r="F2339" i="1"/>
  <c r="D2339" i="1"/>
  <c r="M2338" i="1"/>
  <c r="L2338" i="1"/>
  <c r="F2338" i="1"/>
  <c r="D2338" i="1"/>
  <c r="M2337" i="1"/>
  <c r="L2337" i="1"/>
  <c r="F2337" i="1"/>
  <c r="D2337" i="1"/>
  <c r="M2336" i="1"/>
  <c r="L2336" i="1"/>
  <c r="F2336" i="1"/>
  <c r="D2336" i="1"/>
  <c r="M2335" i="1"/>
  <c r="L2335" i="1"/>
  <c r="F2335" i="1"/>
  <c r="D2335" i="1"/>
  <c r="M2334" i="1"/>
  <c r="L2334" i="1"/>
  <c r="F2334" i="1"/>
  <c r="D2334" i="1"/>
  <c r="M2333" i="1"/>
  <c r="L2333" i="1"/>
  <c r="F2333" i="1"/>
  <c r="D2333" i="1"/>
  <c r="M2332" i="1"/>
  <c r="L2332" i="1"/>
  <c r="F2332" i="1"/>
  <c r="D2332" i="1"/>
  <c r="M2331" i="1"/>
  <c r="L2331" i="1"/>
  <c r="F2331" i="1"/>
  <c r="D2331" i="1"/>
  <c r="M2330" i="1"/>
  <c r="L2330" i="1"/>
  <c r="F2330" i="1"/>
  <c r="D2330" i="1"/>
  <c r="M2329" i="1"/>
  <c r="L2329" i="1"/>
  <c r="F2329" i="1"/>
  <c r="D2329" i="1"/>
  <c r="M2328" i="1"/>
  <c r="L2328" i="1"/>
  <c r="F2328" i="1"/>
  <c r="D2328" i="1"/>
  <c r="M2327" i="1"/>
  <c r="L2327" i="1"/>
  <c r="F2327" i="1"/>
  <c r="D2327" i="1"/>
  <c r="M2326" i="1"/>
  <c r="L2326" i="1"/>
  <c r="F2326" i="1"/>
  <c r="D2326" i="1"/>
  <c r="M2325" i="1"/>
  <c r="L2325" i="1"/>
  <c r="F2325" i="1"/>
  <c r="D2325" i="1"/>
  <c r="M2324" i="1"/>
  <c r="L2324" i="1"/>
  <c r="F2324" i="1"/>
  <c r="D2324" i="1"/>
  <c r="M2323" i="1"/>
  <c r="L2323" i="1"/>
  <c r="F2323" i="1"/>
  <c r="D2323" i="1"/>
  <c r="M2322" i="1"/>
  <c r="L2322" i="1"/>
  <c r="F2322" i="1"/>
  <c r="D2322" i="1"/>
  <c r="M2321" i="1"/>
  <c r="L2321" i="1"/>
  <c r="F2321" i="1"/>
  <c r="D2321" i="1"/>
  <c r="M2320" i="1"/>
  <c r="L2320" i="1"/>
  <c r="F2320" i="1"/>
  <c r="D2320" i="1"/>
  <c r="M2319" i="1"/>
  <c r="L2319" i="1"/>
  <c r="F2319" i="1"/>
  <c r="D2319" i="1"/>
  <c r="M2318" i="1"/>
  <c r="L2318" i="1"/>
  <c r="F2318" i="1"/>
  <c r="D2318" i="1"/>
  <c r="M2317" i="1"/>
  <c r="L2317" i="1"/>
  <c r="F2317" i="1"/>
  <c r="D2317" i="1"/>
  <c r="M2316" i="1"/>
  <c r="L2316" i="1"/>
  <c r="F2316" i="1"/>
  <c r="D2316" i="1"/>
  <c r="M2315" i="1"/>
  <c r="L2315" i="1"/>
  <c r="F2315" i="1"/>
  <c r="D2315" i="1"/>
  <c r="M2314" i="1"/>
  <c r="L2314" i="1"/>
  <c r="F2314" i="1"/>
  <c r="D2314" i="1"/>
  <c r="M2313" i="1"/>
  <c r="L2313" i="1"/>
  <c r="F2313" i="1"/>
  <c r="D2313" i="1"/>
  <c r="M2312" i="1"/>
  <c r="L2312" i="1"/>
  <c r="F2312" i="1"/>
  <c r="D2312" i="1"/>
  <c r="M2311" i="1"/>
  <c r="L2311" i="1"/>
  <c r="F2311" i="1"/>
  <c r="D2311" i="1"/>
  <c r="M2310" i="1"/>
  <c r="L2310" i="1"/>
  <c r="F2310" i="1"/>
  <c r="D2310" i="1"/>
  <c r="M2309" i="1"/>
  <c r="L2309" i="1"/>
  <c r="F2309" i="1"/>
  <c r="D2309" i="1"/>
  <c r="M2308" i="1"/>
  <c r="L2308" i="1"/>
  <c r="F2308" i="1"/>
  <c r="D2308" i="1"/>
  <c r="M2307" i="1"/>
  <c r="L2307" i="1"/>
  <c r="F2307" i="1"/>
  <c r="D2307" i="1"/>
  <c r="M2306" i="1"/>
  <c r="L2306" i="1"/>
  <c r="F2306" i="1"/>
  <c r="D2306" i="1"/>
  <c r="M2305" i="1"/>
  <c r="L2305" i="1"/>
  <c r="F2305" i="1"/>
  <c r="D2305" i="1"/>
  <c r="M2304" i="1"/>
  <c r="L2304" i="1"/>
  <c r="F2304" i="1"/>
  <c r="D2304" i="1"/>
  <c r="M2303" i="1"/>
  <c r="L2303" i="1"/>
  <c r="F2303" i="1"/>
  <c r="D2303" i="1"/>
  <c r="M2302" i="1"/>
  <c r="L2302" i="1"/>
  <c r="F2302" i="1"/>
  <c r="D2302" i="1"/>
  <c r="M2301" i="1"/>
  <c r="L2301" i="1"/>
  <c r="F2301" i="1"/>
  <c r="D2301" i="1"/>
  <c r="M2300" i="1"/>
  <c r="L2300" i="1"/>
  <c r="F2300" i="1"/>
  <c r="D2300" i="1"/>
  <c r="M2299" i="1"/>
  <c r="L2299" i="1"/>
  <c r="F2299" i="1"/>
  <c r="D2299" i="1"/>
  <c r="M2298" i="1"/>
  <c r="L2298" i="1"/>
  <c r="F2298" i="1"/>
  <c r="D2298" i="1"/>
  <c r="M2297" i="1"/>
  <c r="L2297" i="1"/>
  <c r="F2297" i="1"/>
  <c r="D2297" i="1"/>
  <c r="M2296" i="1"/>
  <c r="L2296" i="1"/>
  <c r="F2296" i="1"/>
  <c r="D2296" i="1"/>
  <c r="M2295" i="1"/>
  <c r="L2295" i="1"/>
  <c r="F2295" i="1"/>
  <c r="D2295" i="1"/>
  <c r="M2294" i="1"/>
  <c r="L2294" i="1"/>
  <c r="F2294" i="1"/>
  <c r="D2294" i="1"/>
  <c r="M2293" i="1"/>
  <c r="L2293" i="1"/>
  <c r="F2293" i="1"/>
  <c r="D2293" i="1"/>
  <c r="M2292" i="1"/>
  <c r="L2292" i="1"/>
  <c r="F2292" i="1"/>
  <c r="D2292" i="1"/>
  <c r="M2291" i="1"/>
  <c r="L2291" i="1"/>
  <c r="F2291" i="1"/>
  <c r="D2291" i="1"/>
  <c r="M2290" i="1"/>
  <c r="L2290" i="1"/>
  <c r="F2290" i="1"/>
  <c r="D2290" i="1"/>
  <c r="M2289" i="1"/>
  <c r="L2289" i="1"/>
  <c r="F2289" i="1"/>
  <c r="D2289" i="1"/>
  <c r="M2288" i="1"/>
  <c r="L2288" i="1"/>
  <c r="F2288" i="1"/>
  <c r="D2288" i="1"/>
  <c r="M2287" i="1"/>
  <c r="L2287" i="1"/>
  <c r="F2287" i="1"/>
  <c r="D2287" i="1"/>
  <c r="M2286" i="1"/>
  <c r="L2286" i="1"/>
  <c r="F2286" i="1"/>
  <c r="D2286" i="1"/>
  <c r="M2285" i="1"/>
  <c r="L2285" i="1"/>
  <c r="F2285" i="1"/>
  <c r="D2285" i="1"/>
  <c r="M2284" i="1"/>
  <c r="L2284" i="1"/>
  <c r="F2284" i="1"/>
  <c r="D2284" i="1"/>
  <c r="M2283" i="1"/>
  <c r="L2283" i="1"/>
  <c r="F2283" i="1"/>
  <c r="D2283" i="1"/>
  <c r="M2282" i="1"/>
  <c r="L2282" i="1"/>
  <c r="F2282" i="1"/>
  <c r="D2282" i="1"/>
  <c r="M2281" i="1"/>
  <c r="L2281" i="1"/>
  <c r="F2281" i="1"/>
  <c r="D2281" i="1"/>
  <c r="M2280" i="1"/>
  <c r="L2280" i="1"/>
  <c r="F2280" i="1"/>
  <c r="D2280" i="1"/>
  <c r="M2279" i="1"/>
  <c r="L2279" i="1"/>
  <c r="F2279" i="1"/>
  <c r="D2279" i="1"/>
  <c r="M2278" i="1"/>
  <c r="L2278" i="1"/>
  <c r="F2278" i="1"/>
  <c r="D2278" i="1"/>
  <c r="M2277" i="1"/>
  <c r="L2277" i="1"/>
  <c r="F2277" i="1"/>
  <c r="D2277" i="1"/>
  <c r="M2276" i="1"/>
  <c r="L2276" i="1"/>
  <c r="F2276" i="1"/>
  <c r="D2276" i="1"/>
  <c r="M2275" i="1"/>
  <c r="L2275" i="1"/>
  <c r="F2275" i="1"/>
  <c r="D2275" i="1"/>
  <c r="M2274" i="1"/>
  <c r="L2274" i="1"/>
  <c r="F2274" i="1"/>
  <c r="D2274" i="1"/>
  <c r="M2273" i="1"/>
  <c r="L2273" i="1"/>
  <c r="F2273" i="1"/>
  <c r="D2273" i="1"/>
  <c r="M2272" i="1"/>
  <c r="L2272" i="1"/>
  <c r="F2272" i="1"/>
  <c r="D2272" i="1"/>
  <c r="M2271" i="1"/>
  <c r="L2271" i="1"/>
  <c r="F2271" i="1"/>
  <c r="D2271" i="1"/>
  <c r="M2270" i="1"/>
  <c r="L2270" i="1"/>
  <c r="F2270" i="1"/>
  <c r="D2270" i="1"/>
  <c r="M2269" i="1"/>
  <c r="L2269" i="1"/>
  <c r="F2269" i="1"/>
  <c r="D2269" i="1"/>
  <c r="M2268" i="1"/>
  <c r="L2268" i="1"/>
  <c r="F2268" i="1"/>
  <c r="D2268" i="1"/>
  <c r="M2267" i="1"/>
  <c r="L2267" i="1"/>
  <c r="F2267" i="1"/>
  <c r="D2267" i="1"/>
  <c r="M2266" i="1"/>
  <c r="L2266" i="1"/>
  <c r="F2266" i="1"/>
  <c r="D2266" i="1"/>
  <c r="M2265" i="1"/>
  <c r="L2265" i="1"/>
  <c r="F2265" i="1"/>
  <c r="D2265" i="1"/>
  <c r="M2264" i="1"/>
  <c r="L2264" i="1"/>
  <c r="F2264" i="1"/>
  <c r="D2264" i="1"/>
  <c r="M2263" i="1"/>
  <c r="L2263" i="1"/>
  <c r="F2263" i="1"/>
  <c r="D2263" i="1"/>
  <c r="M2262" i="1"/>
  <c r="L2262" i="1"/>
  <c r="F2262" i="1"/>
  <c r="D2262" i="1"/>
  <c r="M2261" i="1"/>
  <c r="L2261" i="1"/>
  <c r="F2261" i="1"/>
  <c r="D2261" i="1"/>
  <c r="M2260" i="1"/>
  <c r="L2260" i="1"/>
  <c r="F2260" i="1"/>
  <c r="D2260" i="1"/>
  <c r="M2259" i="1"/>
  <c r="L2259" i="1"/>
  <c r="F2259" i="1"/>
  <c r="D2259" i="1"/>
  <c r="M2258" i="1"/>
  <c r="L2258" i="1"/>
  <c r="F2258" i="1"/>
  <c r="D2258" i="1"/>
  <c r="M2257" i="1"/>
  <c r="L2257" i="1"/>
  <c r="F2257" i="1"/>
  <c r="D2257" i="1"/>
  <c r="M2256" i="1"/>
  <c r="L2256" i="1"/>
  <c r="F2256" i="1"/>
  <c r="D2256" i="1"/>
  <c r="M2255" i="1"/>
  <c r="L2255" i="1"/>
  <c r="F2255" i="1"/>
  <c r="D2255" i="1"/>
  <c r="M2254" i="1"/>
  <c r="L2254" i="1"/>
  <c r="F2254" i="1"/>
  <c r="D2254" i="1"/>
  <c r="M2253" i="1"/>
  <c r="L2253" i="1"/>
  <c r="F2253" i="1"/>
  <c r="D2253" i="1"/>
  <c r="M2252" i="1"/>
  <c r="L2252" i="1"/>
  <c r="F2252" i="1"/>
  <c r="D2252" i="1"/>
  <c r="M2251" i="1"/>
  <c r="L2251" i="1"/>
  <c r="F2251" i="1"/>
  <c r="D2251" i="1"/>
  <c r="M2250" i="1"/>
  <c r="L2250" i="1"/>
  <c r="F2250" i="1"/>
  <c r="D2250" i="1"/>
  <c r="M2249" i="1"/>
  <c r="L2249" i="1"/>
  <c r="F2249" i="1"/>
  <c r="D2249" i="1"/>
  <c r="M2248" i="1"/>
  <c r="L2248" i="1"/>
  <c r="F2248" i="1"/>
  <c r="D2248" i="1"/>
  <c r="M2247" i="1"/>
  <c r="L2247" i="1"/>
  <c r="F2247" i="1"/>
  <c r="D2247" i="1"/>
  <c r="M2246" i="1"/>
  <c r="L2246" i="1"/>
  <c r="F2246" i="1"/>
  <c r="D2246" i="1"/>
  <c r="M2245" i="1"/>
  <c r="L2245" i="1"/>
  <c r="F2245" i="1"/>
  <c r="D2245" i="1"/>
  <c r="M2244" i="1"/>
  <c r="L2244" i="1"/>
  <c r="F2244" i="1"/>
  <c r="D2244" i="1"/>
  <c r="M2243" i="1"/>
  <c r="L2243" i="1"/>
  <c r="F2243" i="1"/>
  <c r="D2243" i="1"/>
  <c r="M2242" i="1"/>
  <c r="L2242" i="1"/>
  <c r="F2242" i="1"/>
  <c r="D2242" i="1"/>
  <c r="M2241" i="1"/>
  <c r="L2241" i="1"/>
  <c r="F2241" i="1"/>
  <c r="D2241" i="1"/>
  <c r="M2240" i="1"/>
  <c r="L2240" i="1"/>
  <c r="F2240" i="1"/>
  <c r="D2240" i="1"/>
  <c r="M2239" i="1"/>
  <c r="L2239" i="1"/>
  <c r="F2239" i="1"/>
  <c r="D2239" i="1"/>
  <c r="M2238" i="1"/>
  <c r="L2238" i="1"/>
  <c r="F2238" i="1"/>
  <c r="D2238" i="1"/>
  <c r="M2237" i="1"/>
  <c r="L2237" i="1"/>
  <c r="F2237" i="1"/>
  <c r="D2237" i="1"/>
  <c r="M2236" i="1"/>
  <c r="L2236" i="1"/>
  <c r="F2236" i="1"/>
  <c r="D2236" i="1"/>
  <c r="M2235" i="1"/>
  <c r="L2235" i="1"/>
  <c r="F2235" i="1"/>
  <c r="D2235" i="1"/>
  <c r="M2234" i="1"/>
  <c r="L2234" i="1"/>
  <c r="F2234" i="1"/>
  <c r="D2234" i="1"/>
  <c r="M2233" i="1"/>
  <c r="L2233" i="1"/>
  <c r="F2233" i="1"/>
  <c r="D2233" i="1"/>
  <c r="M2232" i="1"/>
  <c r="L2232" i="1"/>
  <c r="F2232" i="1"/>
  <c r="D2232" i="1"/>
  <c r="M2231" i="1"/>
  <c r="L2231" i="1"/>
  <c r="F2231" i="1"/>
  <c r="D2231" i="1"/>
  <c r="M2230" i="1"/>
  <c r="L2230" i="1"/>
  <c r="F2230" i="1"/>
  <c r="D2230" i="1"/>
  <c r="M2229" i="1"/>
  <c r="L2229" i="1"/>
  <c r="F2229" i="1"/>
  <c r="D2229" i="1"/>
  <c r="M2228" i="1"/>
  <c r="L2228" i="1"/>
  <c r="F2228" i="1"/>
  <c r="D2228" i="1"/>
  <c r="M2227" i="1"/>
  <c r="L2227" i="1"/>
  <c r="F2227" i="1"/>
  <c r="D2227" i="1"/>
  <c r="M2226" i="1"/>
  <c r="L2226" i="1"/>
  <c r="F2226" i="1"/>
  <c r="D2226" i="1"/>
  <c r="M2225" i="1"/>
  <c r="L2225" i="1"/>
  <c r="F2225" i="1"/>
  <c r="D2225" i="1"/>
  <c r="M2224" i="1"/>
  <c r="L2224" i="1"/>
  <c r="F2224" i="1"/>
  <c r="D2224" i="1"/>
  <c r="M2223" i="1"/>
  <c r="L2223" i="1"/>
  <c r="F2223" i="1"/>
  <c r="D2223" i="1"/>
  <c r="M2222" i="1"/>
  <c r="L2222" i="1"/>
  <c r="F2222" i="1"/>
  <c r="D2222" i="1"/>
  <c r="M2221" i="1"/>
  <c r="L2221" i="1"/>
  <c r="F2221" i="1"/>
  <c r="D2221" i="1"/>
  <c r="M2220" i="1"/>
  <c r="L2220" i="1"/>
  <c r="F2220" i="1"/>
  <c r="D2220" i="1"/>
  <c r="M2219" i="1"/>
  <c r="L2219" i="1"/>
  <c r="F2219" i="1"/>
  <c r="D2219" i="1"/>
  <c r="M2218" i="1"/>
  <c r="L2218" i="1"/>
  <c r="F2218" i="1"/>
  <c r="D2218" i="1"/>
  <c r="M2217" i="1"/>
  <c r="L2217" i="1"/>
  <c r="F2217" i="1"/>
  <c r="D2217" i="1"/>
  <c r="M2216" i="1"/>
  <c r="L2216" i="1"/>
  <c r="F2216" i="1"/>
  <c r="D2216" i="1"/>
  <c r="M2215" i="1"/>
  <c r="L2215" i="1"/>
  <c r="F2215" i="1"/>
  <c r="D2215" i="1"/>
  <c r="M2214" i="1"/>
  <c r="L2214" i="1"/>
  <c r="F2214" i="1"/>
  <c r="D2214" i="1"/>
  <c r="M2213" i="1"/>
  <c r="L2213" i="1"/>
  <c r="F2213" i="1"/>
  <c r="D2213" i="1"/>
  <c r="M2212" i="1"/>
  <c r="L2212" i="1"/>
  <c r="F2212" i="1"/>
  <c r="D2212" i="1"/>
  <c r="M2211" i="1"/>
  <c r="L2211" i="1"/>
  <c r="F2211" i="1"/>
  <c r="D2211" i="1"/>
  <c r="M2210" i="1"/>
  <c r="L2210" i="1"/>
  <c r="F2210" i="1"/>
  <c r="D2210" i="1"/>
  <c r="M2209" i="1"/>
  <c r="L2209" i="1"/>
  <c r="F2209" i="1"/>
  <c r="D2209" i="1"/>
  <c r="M2208" i="1"/>
  <c r="L2208" i="1"/>
  <c r="F2208" i="1"/>
  <c r="D2208" i="1"/>
  <c r="M2207" i="1"/>
  <c r="L2207" i="1"/>
  <c r="F2207" i="1"/>
  <c r="D2207" i="1"/>
  <c r="M2206" i="1"/>
  <c r="L2206" i="1"/>
  <c r="F2206" i="1"/>
  <c r="D2206" i="1"/>
  <c r="M2205" i="1"/>
  <c r="L2205" i="1"/>
  <c r="F2205" i="1"/>
  <c r="D2205" i="1"/>
  <c r="M2204" i="1"/>
  <c r="L2204" i="1"/>
  <c r="F2204" i="1"/>
  <c r="D2204" i="1"/>
  <c r="M2203" i="1"/>
  <c r="L2203" i="1"/>
  <c r="F2203" i="1"/>
  <c r="D2203" i="1"/>
  <c r="M2202" i="1"/>
  <c r="L2202" i="1"/>
  <c r="F2202" i="1"/>
  <c r="D2202" i="1"/>
  <c r="M2201" i="1"/>
  <c r="L2201" i="1"/>
  <c r="F2201" i="1"/>
  <c r="D2201" i="1"/>
  <c r="M2200" i="1"/>
  <c r="L2200" i="1"/>
  <c r="F2200" i="1"/>
  <c r="D2200" i="1"/>
  <c r="M2199" i="1"/>
  <c r="L2199" i="1"/>
  <c r="F2199" i="1"/>
  <c r="D2199" i="1"/>
  <c r="M2198" i="1"/>
  <c r="L2198" i="1"/>
  <c r="F2198" i="1"/>
  <c r="D2198" i="1"/>
  <c r="M2197" i="1"/>
  <c r="L2197" i="1"/>
  <c r="F2197" i="1"/>
  <c r="D2197" i="1"/>
  <c r="M2196" i="1"/>
  <c r="L2196" i="1"/>
  <c r="F2196" i="1"/>
  <c r="D2196" i="1"/>
  <c r="M2195" i="1"/>
  <c r="L2195" i="1"/>
  <c r="F2195" i="1"/>
  <c r="D2195" i="1"/>
  <c r="M2194" i="1"/>
  <c r="L2194" i="1"/>
  <c r="F2194" i="1"/>
  <c r="D2194" i="1"/>
  <c r="M2193" i="1"/>
  <c r="L2193" i="1"/>
  <c r="F2193" i="1"/>
  <c r="D2193" i="1"/>
  <c r="M2192" i="1"/>
  <c r="L2192" i="1"/>
  <c r="F2192" i="1"/>
  <c r="D2192" i="1"/>
  <c r="M2191" i="1"/>
  <c r="L2191" i="1"/>
  <c r="F2191" i="1"/>
  <c r="D2191" i="1"/>
  <c r="M2190" i="1"/>
  <c r="L2190" i="1"/>
  <c r="F2190" i="1"/>
  <c r="D2190" i="1"/>
  <c r="M2189" i="1"/>
  <c r="L2189" i="1"/>
  <c r="F2189" i="1"/>
  <c r="D2189" i="1"/>
  <c r="M2188" i="1"/>
  <c r="L2188" i="1"/>
  <c r="F2188" i="1"/>
  <c r="D2188" i="1"/>
  <c r="M2187" i="1"/>
  <c r="L2187" i="1"/>
  <c r="F2187" i="1"/>
  <c r="D2187" i="1"/>
  <c r="M2186" i="1"/>
  <c r="L2186" i="1"/>
  <c r="F2186" i="1"/>
  <c r="D2186" i="1"/>
  <c r="M2185" i="1"/>
  <c r="L2185" i="1"/>
  <c r="F2185" i="1"/>
  <c r="D2185" i="1"/>
  <c r="M2184" i="1"/>
  <c r="L2184" i="1"/>
  <c r="F2184" i="1"/>
  <c r="D2184" i="1"/>
  <c r="M2183" i="1"/>
  <c r="L2183" i="1"/>
  <c r="F2183" i="1"/>
  <c r="D2183" i="1"/>
  <c r="M2182" i="1"/>
  <c r="L2182" i="1"/>
  <c r="F2182" i="1"/>
  <c r="D2182" i="1"/>
  <c r="M2181" i="1"/>
  <c r="L2181" i="1"/>
  <c r="F2181" i="1"/>
  <c r="D2181" i="1"/>
  <c r="M2180" i="1"/>
  <c r="L2180" i="1"/>
  <c r="F2180" i="1"/>
  <c r="D2180" i="1"/>
  <c r="M2179" i="1"/>
  <c r="L2179" i="1"/>
  <c r="F2179" i="1"/>
  <c r="D2179" i="1"/>
  <c r="M2178" i="1"/>
  <c r="L2178" i="1"/>
  <c r="F2178" i="1"/>
  <c r="D2178" i="1"/>
  <c r="M2177" i="1"/>
  <c r="L2177" i="1"/>
  <c r="F2177" i="1"/>
  <c r="D2177" i="1"/>
  <c r="M2176" i="1"/>
  <c r="L2176" i="1"/>
  <c r="F2176" i="1"/>
  <c r="D2176" i="1"/>
  <c r="M2175" i="1"/>
  <c r="L2175" i="1"/>
  <c r="F2175" i="1"/>
  <c r="D2175" i="1"/>
  <c r="M2174" i="1"/>
  <c r="L2174" i="1"/>
  <c r="F2174" i="1"/>
  <c r="D2174" i="1"/>
  <c r="M2173" i="1"/>
  <c r="L2173" i="1"/>
  <c r="F2173" i="1"/>
  <c r="D2173" i="1"/>
  <c r="M2172" i="1"/>
  <c r="L2172" i="1"/>
  <c r="F2172" i="1"/>
  <c r="D2172" i="1"/>
  <c r="M2171" i="1"/>
  <c r="L2171" i="1"/>
  <c r="F2171" i="1"/>
  <c r="D2171" i="1"/>
  <c r="M2170" i="1"/>
  <c r="L2170" i="1"/>
  <c r="F2170" i="1"/>
  <c r="D2170" i="1"/>
  <c r="M2169" i="1"/>
  <c r="L2169" i="1"/>
  <c r="F2169" i="1"/>
  <c r="D2169" i="1"/>
  <c r="M2168" i="1"/>
  <c r="L2168" i="1"/>
  <c r="F2168" i="1"/>
  <c r="D2168" i="1"/>
  <c r="M2167" i="1"/>
  <c r="L2167" i="1"/>
  <c r="F2167" i="1"/>
  <c r="D2167" i="1"/>
  <c r="M2166" i="1"/>
  <c r="L2166" i="1"/>
  <c r="F2166" i="1"/>
  <c r="D2166" i="1"/>
  <c r="M2165" i="1"/>
  <c r="L2165" i="1"/>
  <c r="F2165" i="1"/>
  <c r="D2165" i="1"/>
  <c r="M2164" i="1"/>
  <c r="L2164" i="1"/>
  <c r="F2164" i="1"/>
  <c r="D2164" i="1"/>
  <c r="M2163" i="1"/>
  <c r="L2163" i="1"/>
  <c r="F2163" i="1"/>
  <c r="D2163" i="1"/>
  <c r="M2162" i="1"/>
  <c r="L2162" i="1"/>
  <c r="F2162" i="1"/>
  <c r="D2162" i="1"/>
  <c r="M2161" i="1"/>
  <c r="L2161" i="1"/>
  <c r="F2161" i="1"/>
  <c r="D2161" i="1"/>
  <c r="M2160" i="1"/>
  <c r="L2160" i="1"/>
  <c r="F2160" i="1"/>
  <c r="D2160" i="1"/>
  <c r="M2159" i="1"/>
  <c r="L2159" i="1"/>
  <c r="F2159" i="1"/>
  <c r="D2159" i="1"/>
  <c r="M2158" i="1"/>
  <c r="L2158" i="1"/>
  <c r="F2158" i="1"/>
  <c r="D2158" i="1"/>
  <c r="M2157" i="1"/>
  <c r="L2157" i="1"/>
  <c r="F2157" i="1"/>
  <c r="D2157" i="1"/>
  <c r="M2156" i="1"/>
  <c r="L2156" i="1"/>
  <c r="F2156" i="1"/>
  <c r="D2156" i="1"/>
  <c r="M2155" i="1"/>
  <c r="L2155" i="1"/>
  <c r="F2155" i="1"/>
  <c r="D2155" i="1"/>
  <c r="M2154" i="1"/>
  <c r="L2154" i="1"/>
  <c r="F2154" i="1"/>
  <c r="D2154" i="1"/>
  <c r="M2153" i="1"/>
  <c r="L2153" i="1"/>
  <c r="F2153" i="1"/>
  <c r="D2153" i="1"/>
  <c r="M2152" i="1"/>
  <c r="L2152" i="1"/>
  <c r="F2152" i="1"/>
  <c r="D2152" i="1"/>
  <c r="M2151" i="1"/>
  <c r="L2151" i="1"/>
  <c r="F2151" i="1"/>
  <c r="D2151" i="1"/>
  <c r="M2150" i="1"/>
  <c r="L2150" i="1"/>
  <c r="F2150" i="1"/>
  <c r="D2150" i="1"/>
  <c r="M2149" i="1"/>
  <c r="L2149" i="1"/>
  <c r="F2149" i="1"/>
  <c r="D2149" i="1"/>
  <c r="M2148" i="1"/>
  <c r="L2148" i="1"/>
  <c r="F2148" i="1"/>
  <c r="D2148" i="1"/>
  <c r="M2147" i="1"/>
  <c r="L2147" i="1"/>
  <c r="F2147" i="1"/>
  <c r="D2147" i="1"/>
  <c r="M2146" i="1"/>
  <c r="L2146" i="1"/>
  <c r="F2146" i="1"/>
  <c r="D2146" i="1"/>
  <c r="M2145" i="1"/>
  <c r="L2145" i="1"/>
  <c r="F2145" i="1"/>
  <c r="D2145" i="1"/>
  <c r="M2144" i="1"/>
  <c r="L2144" i="1"/>
  <c r="F2144" i="1"/>
  <c r="D2144" i="1"/>
  <c r="M2143" i="1"/>
  <c r="L2143" i="1"/>
  <c r="F2143" i="1"/>
  <c r="D2143" i="1"/>
  <c r="M2142" i="1"/>
  <c r="L2142" i="1"/>
  <c r="F2142" i="1"/>
  <c r="D2142" i="1"/>
  <c r="M2141" i="1"/>
  <c r="L2141" i="1"/>
  <c r="F2141" i="1"/>
  <c r="D2141" i="1"/>
  <c r="M2140" i="1"/>
  <c r="L2140" i="1"/>
  <c r="F2140" i="1"/>
  <c r="D2140" i="1"/>
  <c r="M2139" i="1"/>
  <c r="L2139" i="1"/>
  <c r="F2139" i="1"/>
  <c r="D2139" i="1"/>
  <c r="M2138" i="1"/>
  <c r="L2138" i="1"/>
  <c r="F2138" i="1"/>
  <c r="D2138" i="1"/>
  <c r="M2137" i="1"/>
  <c r="L2137" i="1"/>
  <c r="F2137" i="1"/>
  <c r="D2137" i="1"/>
  <c r="M2136" i="1"/>
  <c r="L2136" i="1"/>
  <c r="F2136" i="1"/>
  <c r="D2136" i="1"/>
  <c r="M2135" i="1"/>
  <c r="L2135" i="1"/>
  <c r="F2135" i="1"/>
  <c r="D2135" i="1"/>
  <c r="M2134" i="1"/>
  <c r="L2134" i="1"/>
  <c r="F2134" i="1"/>
  <c r="D2134" i="1"/>
  <c r="M2133" i="1"/>
  <c r="L2133" i="1"/>
  <c r="F2133" i="1"/>
  <c r="D2133" i="1"/>
  <c r="M2132" i="1"/>
  <c r="L2132" i="1"/>
  <c r="F2132" i="1"/>
  <c r="D2132" i="1"/>
  <c r="M2131" i="1"/>
  <c r="L2131" i="1"/>
  <c r="F2131" i="1"/>
  <c r="D2131" i="1"/>
  <c r="M2130" i="1"/>
  <c r="L2130" i="1"/>
  <c r="F2130" i="1"/>
  <c r="D2130" i="1"/>
  <c r="M2129" i="1"/>
  <c r="L2129" i="1"/>
  <c r="F2129" i="1"/>
  <c r="D2129" i="1"/>
  <c r="M2128" i="1"/>
  <c r="L2128" i="1"/>
  <c r="F2128" i="1"/>
  <c r="D2128" i="1"/>
  <c r="M2127" i="1"/>
  <c r="L2127" i="1"/>
  <c r="F2127" i="1"/>
  <c r="D2127" i="1"/>
  <c r="M2126" i="1"/>
  <c r="L2126" i="1"/>
  <c r="F2126" i="1"/>
  <c r="D2126" i="1"/>
  <c r="M2125" i="1"/>
  <c r="L2125" i="1"/>
  <c r="F2125" i="1"/>
  <c r="D2125" i="1"/>
  <c r="M2124" i="1"/>
  <c r="L2124" i="1"/>
  <c r="F2124" i="1"/>
  <c r="D2124" i="1"/>
  <c r="M2123" i="1"/>
  <c r="L2123" i="1"/>
  <c r="F2123" i="1"/>
  <c r="D2123" i="1"/>
  <c r="M2122" i="1"/>
  <c r="L2122" i="1"/>
  <c r="F2122" i="1"/>
  <c r="D2122" i="1"/>
  <c r="M2121" i="1"/>
  <c r="L2121" i="1"/>
  <c r="F2121" i="1"/>
  <c r="D2121" i="1"/>
  <c r="M2120" i="1"/>
  <c r="L2120" i="1"/>
  <c r="F2120" i="1"/>
  <c r="D2120" i="1"/>
  <c r="M2119" i="1"/>
  <c r="L2119" i="1"/>
  <c r="F2119" i="1"/>
  <c r="D2119" i="1"/>
  <c r="M2118" i="1"/>
  <c r="L2118" i="1"/>
  <c r="F2118" i="1"/>
  <c r="D2118" i="1"/>
  <c r="M2117" i="1"/>
  <c r="L2117" i="1"/>
  <c r="F2117" i="1"/>
  <c r="D2117" i="1"/>
  <c r="M2116" i="1"/>
  <c r="L2116" i="1"/>
  <c r="F2116" i="1"/>
  <c r="D2116" i="1"/>
  <c r="M2115" i="1"/>
  <c r="L2115" i="1"/>
  <c r="F2115" i="1"/>
  <c r="D2115" i="1"/>
  <c r="M2114" i="1"/>
  <c r="L2114" i="1"/>
  <c r="F2114" i="1"/>
  <c r="D2114" i="1"/>
  <c r="M2113" i="1"/>
  <c r="L2113" i="1"/>
  <c r="F2113" i="1"/>
  <c r="D2113" i="1"/>
  <c r="M2112" i="1"/>
  <c r="L2112" i="1"/>
  <c r="F2112" i="1"/>
  <c r="D2112" i="1"/>
  <c r="M2111" i="1"/>
  <c r="L2111" i="1"/>
  <c r="F2111" i="1"/>
  <c r="D2111" i="1"/>
  <c r="M2110" i="1"/>
  <c r="L2110" i="1"/>
  <c r="F2110" i="1"/>
  <c r="D2110" i="1"/>
  <c r="M2109" i="1"/>
  <c r="L2109" i="1"/>
  <c r="F2109" i="1"/>
  <c r="D2109" i="1"/>
  <c r="M2108" i="1"/>
  <c r="L2108" i="1"/>
  <c r="F2108" i="1"/>
  <c r="D2108" i="1"/>
  <c r="M2107" i="1"/>
  <c r="L2107" i="1"/>
  <c r="F2107" i="1"/>
  <c r="D2107" i="1"/>
  <c r="M2106" i="1"/>
  <c r="L2106" i="1"/>
  <c r="F2106" i="1"/>
  <c r="D2106" i="1"/>
  <c r="M2105" i="1"/>
  <c r="L2105" i="1"/>
  <c r="F2105" i="1"/>
  <c r="D2105" i="1"/>
  <c r="M2104" i="1"/>
  <c r="L2104" i="1"/>
  <c r="F2104" i="1"/>
  <c r="D2104" i="1"/>
  <c r="M2103" i="1"/>
  <c r="L2103" i="1"/>
  <c r="F2103" i="1"/>
  <c r="D2103" i="1"/>
  <c r="M2102" i="1"/>
  <c r="L2102" i="1"/>
  <c r="F2102" i="1"/>
  <c r="D2102" i="1"/>
  <c r="M2101" i="1"/>
  <c r="L2101" i="1"/>
  <c r="F2101" i="1"/>
  <c r="D2101" i="1"/>
  <c r="M2100" i="1"/>
  <c r="L2100" i="1"/>
  <c r="F2100" i="1"/>
  <c r="D2100" i="1"/>
  <c r="M2099" i="1"/>
  <c r="L2099" i="1"/>
  <c r="F2099" i="1"/>
  <c r="D2099" i="1"/>
  <c r="M2098" i="1"/>
  <c r="L2098" i="1"/>
  <c r="F2098" i="1"/>
  <c r="D2098" i="1"/>
  <c r="M2097" i="1"/>
  <c r="L2097" i="1"/>
  <c r="F2097" i="1"/>
  <c r="D2097" i="1"/>
  <c r="M2096" i="1"/>
  <c r="L2096" i="1"/>
  <c r="F2096" i="1"/>
  <c r="D2096" i="1"/>
  <c r="M2095" i="1"/>
  <c r="L2095" i="1"/>
  <c r="F2095" i="1"/>
  <c r="D2095" i="1"/>
  <c r="M2094" i="1"/>
  <c r="L2094" i="1"/>
  <c r="F2094" i="1"/>
  <c r="D2094" i="1"/>
  <c r="M2093" i="1"/>
  <c r="L2093" i="1"/>
  <c r="F2093" i="1"/>
  <c r="D2093" i="1"/>
  <c r="M2092" i="1"/>
  <c r="L2092" i="1"/>
  <c r="F2092" i="1"/>
  <c r="D2092" i="1"/>
  <c r="M2091" i="1"/>
  <c r="L2091" i="1"/>
  <c r="F2091" i="1"/>
  <c r="D2091" i="1"/>
  <c r="M2090" i="1"/>
  <c r="L2090" i="1"/>
  <c r="F2090" i="1"/>
  <c r="D2090" i="1"/>
  <c r="M2089" i="1"/>
  <c r="L2089" i="1"/>
  <c r="F2089" i="1"/>
  <c r="D2089" i="1"/>
  <c r="M2088" i="1"/>
  <c r="L2088" i="1"/>
  <c r="F2088" i="1"/>
  <c r="D2088" i="1"/>
  <c r="M2087" i="1"/>
  <c r="L2087" i="1"/>
  <c r="F2087" i="1"/>
  <c r="D2087" i="1"/>
  <c r="M2086" i="1"/>
  <c r="L2086" i="1"/>
  <c r="F2086" i="1"/>
  <c r="D2086" i="1"/>
  <c r="M2085" i="1"/>
  <c r="L2085" i="1"/>
  <c r="F2085" i="1"/>
  <c r="D2085" i="1"/>
  <c r="M2084" i="1"/>
  <c r="L2084" i="1"/>
  <c r="F2084" i="1"/>
  <c r="D2084" i="1"/>
  <c r="M2083" i="1"/>
  <c r="L2083" i="1"/>
  <c r="F2083" i="1"/>
  <c r="D2083" i="1"/>
  <c r="M2082" i="1"/>
  <c r="L2082" i="1"/>
  <c r="F2082" i="1"/>
  <c r="D2082" i="1"/>
  <c r="M2081" i="1"/>
  <c r="L2081" i="1"/>
  <c r="F2081" i="1"/>
  <c r="D2081" i="1"/>
  <c r="M2080" i="1"/>
  <c r="L2080" i="1"/>
  <c r="F2080" i="1"/>
  <c r="D2080" i="1"/>
  <c r="M2079" i="1"/>
  <c r="L2079" i="1"/>
  <c r="F2079" i="1"/>
  <c r="D2079" i="1"/>
  <c r="M2078" i="1"/>
  <c r="L2078" i="1"/>
  <c r="F2078" i="1"/>
  <c r="D2078" i="1"/>
  <c r="M2077" i="1"/>
  <c r="L2077" i="1"/>
  <c r="F2077" i="1"/>
  <c r="D2077" i="1"/>
  <c r="M2076" i="1"/>
  <c r="L2076" i="1"/>
  <c r="F2076" i="1"/>
  <c r="D2076" i="1"/>
  <c r="M2075" i="1"/>
  <c r="L2075" i="1"/>
  <c r="F2075" i="1"/>
  <c r="D2075" i="1"/>
  <c r="M2074" i="1"/>
  <c r="L2074" i="1"/>
  <c r="F2074" i="1"/>
  <c r="D2074" i="1"/>
  <c r="M2073" i="1"/>
  <c r="L2073" i="1"/>
  <c r="F2073" i="1"/>
  <c r="D2073" i="1"/>
  <c r="M2072" i="1"/>
  <c r="L2072" i="1"/>
  <c r="F2072" i="1"/>
  <c r="D2072" i="1"/>
  <c r="M2071" i="1"/>
  <c r="L2071" i="1"/>
  <c r="F2071" i="1"/>
  <c r="D2071" i="1"/>
  <c r="M2070" i="1"/>
  <c r="L2070" i="1"/>
  <c r="F2070" i="1"/>
  <c r="D2070" i="1"/>
  <c r="M2069" i="1"/>
  <c r="L2069" i="1"/>
  <c r="F2069" i="1"/>
  <c r="D2069" i="1"/>
  <c r="M2068" i="1"/>
  <c r="L2068" i="1"/>
  <c r="F2068" i="1"/>
  <c r="D2068" i="1"/>
  <c r="M2067" i="1"/>
  <c r="L2067" i="1"/>
  <c r="F2067" i="1"/>
  <c r="D2067" i="1"/>
  <c r="M2066" i="1"/>
  <c r="L2066" i="1"/>
  <c r="F2066" i="1"/>
  <c r="D2066" i="1"/>
  <c r="M2065" i="1"/>
  <c r="L2065" i="1"/>
  <c r="F2065" i="1"/>
  <c r="D2065" i="1"/>
  <c r="M2064" i="1"/>
  <c r="L2064" i="1"/>
  <c r="F2064" i="1"/>
  <c r="D2064" i="1"/>
  <c r="M2063" i="1"/>
  <c r="L2063" i="1"/>
  <c r="F2063" i="1"/>
  <c r="D2063" i="1"/>
  <c r="M2062" i="1"/>
  <c r="L2062" i="1"/>
  <c r="F2062" i="1"/>
  <c r="D2062" i="1"/>
  <c r="M2061" i="1"/>
  <c r="L2061" i="1"/>
  <c r="F2061" i="1"/>
  <c r="D2061" i="1"/>
  <c r="M2060" i="1"/>
  <c r="L2060" i="1"/>
  <c r="F2060" i="1"/>
  <c r="D2060" i="1"/>
  <c r="M2059" i="1"/>
  <c r="L2059" i="1"/>
  <c r="F2059" i="1"/>
  <c r="D2059" i="1"/>
  <c r="M2058" i="1"/>
  <c r="L2058" i="1"/>
  <c r="F2058" i="1"/>
  <c r="D2058" i="1"/>
  <c r="M2057" i="1"/>
  <c r="L2057" i="1"/>
  <c r="F2057" i="1"/>
  <c r="D2057" i="1"/>
  <c r="M2056" i="1"/>
  <c r="L2056" i="1"/>
  <c r="F2056" i="1"/>
  <c r="D2056" i="1"/>
  <c r="M2055" i="1"/>
  <c r="L2055" i="1"/>
  <c r="F2055" i="1"/>
  <c r="D2055" i="1"/>
  <c r="M2054" i="1"/>
  <c r="L2054" i="1"/>
  <c r="F2054" i="1"/>
  <c r="D2054" i="1"/>
  <c r="M2053" i="1"/>
  <c r="L2053" i="1"/>
  <c r="F2053" i="1"/>
  <c r="D2053" i="1"/>
  <c r="M2052" i="1"/>
  <c r="L2052" i="1"/>
  <c r="F2052" i="1"/>
  <c r="D2052" i="1"/>
  <c r="M2051" i="1"/>
  <c r="L2051" i="1"/>
  <c r="F2051" i="1"/>
  <c r="D2051" i="1"/>
  <c r="M2050" i="1"/>
  <c r="L2050" i="1"/>
  <c r="F2050" i="1"/>
  <c r="D2050" i="1"/>
  <c r="M2049" i="1"/>
  <c r="L2049" i="1"/>
  <c r="F2049" i="1"/>
  <c r="D2049" i="1"/>
  <c r="M2048" i="1"/>
  <c r="L2048" i="1"/>
  <c r="F2048" i="1"/>
  <c r="D2048" i="1"/>
  <c r="M2047" i="1"/>
  <c r="L2047" i="1"/>
  <c r="F2047" i="1"/>
  <c r="D2047" i="1"/>
  <c r="M2046" i="1"/>
  <c r="L2046" i="1"/>
  <c r="F2046" i="1"/>
  <c r="D2046" i="1"/>
  <c r="M2045" i="1"/>
  <c r="L2045" i="1"/>
  <c r="F2045" i="1"/>
  <c r="D2045" i="1"/>
  <c r="M2044" i="1"/>
  <c r="L2044" i="1"/>
  <c r="F2044" i="1"/>
  <c r="D2044" i="1"/>
  <c r="M2043" i="1"/>
  <c r="L2043" i="1"/>
  <c r="F2043" i="1"/>
  <c r="D2043" i="1"/>
  <c r="M2042" i="1"/>
  <c r="L2042" i="1"/>
  <c r="F2042" i="1"/>
  <c r="D2042" i="1"/>
  <c r="M2041" i="1"/>
  <c r="L2041" i="1"/>
  <c r="F2041" i="1"/>
  <c r="D2041" i="1"/>
  <c r="M2040" i="1"/>
  <c r="L2040" i="1"/>
  <c r="F2040" i="1"/>
  <c r="D2040" i="1"/>
  <c r="M2039" i="1"/>
  <c r="L2039" i="1"/>
  <c r="F2039" i="1"/>
  <c r="D2039" i="1"/>
  <c r="M2038" i="1"/>
  <c r="L2038" i="1"/>
  <c r="F2038" i="1"/>
  <c r="D2038" i="1"/>
  <c r="M2037" i="1"/>
  <c r="L2037" i="1"/>
  <c r="F2037" i="1"/>
  <c r="D2037" i="1"/>
  <c r="M2036" i="1"/>
  <c r="L2036" i="1"/>
  <c r="F2036" i="1"/>
  <c r="D2036" i="1"/>
  <c r="M2035" i="1"/>
  <c r="L2035" i="1"/>
  <c r="F2035" i="1"/>
  <c r="D2035" i="1"/>
  <c r="M2034" i="1"/>
  <c r="L2034" i="1"/>
  <c r="F2034" i="1"/>
  <c r="D2034" i="1"/>
  <c r="M2033" i="1"/>
  <c r="L2033" i="1"/>
  <c r="F2033" i="1"/>
  <c r="D2033" i="1"/>
  <c r="M2032" i="1"/>
  <c r="L2032" i="1"/>
  <c r="F2032" i="1"/>
  <c r="D2032" i="1"/>
  <c r="M2031" i="1"/>
  <c r="L2031" i="1"/>
  <c r="F2031" i="1"/>
  <c r="D2031" i="1"/>
  <c r="M2030" i="1"/>
  <c r="L2030" i="1"/>
  <c r="F2030" i="1"/>
  <c r="D2030" i="1"/>
  <c r="M2029" i="1"/>
  <c r="L2029" i="1"/>
  <c r="F2029" i="1"/>
  <c r="D2029" i="1"/>
  <c r="M2028" i="1"/>
  <c r="L2028" i="1"/>
  <c r="F2028" i="1"/>
  <c r="D2028" i="1"/>
  <c r="M2027" i="1"/>
  <c r="L2027" i="1"/>
  <c r="F2027" i="1"/>
  <c r="D2027" i="1"/>
  <c r="M2026" i="1"/>
  <c r="L2026" i="1"/>
  <c r="F2026" i="1"/>
  <c r="D2026" i="1"/>
  <c r="M2025" i="1"/>
  <c r="L2025" i="1"/>
  <c r="F2025" i="1"/>
  <c r="D2025" i="1"/>
  <c r="M2024" i="1"/>
  <c r="L2024" i="1"/>
  <c r="F2024" i="1"/>
  <c r="D2024" i="1"/>
  <c r="M2023" i="1"/>
  <c r="L2023" i="1"/>
  <c r="F2023" i="1"/>
  <c r="D2023" i="1"/>
  <c r="M2022" i="1"/>
  <c r="L2022" i="1"/>
  <c r="F2022" i="1"/>
  <c r="D2022" i="1"/>
  <c r="M2021" i="1"/>
  <c r="L2021" i="1"/>
  <c r="F2021" i="1"/>
  <c r="D2021" i="1"/>
  <c r="M2020" i="1"/>
  <c r="L2020" i="1"/>
  <c r="F2020" i="1"/>
  <c r="D2020" i="1"/>
  <c r="M2019" i="1"/>
  <c r="L2019" i="1"/>
  <c r="F2019" i="1"/>
  <c r="D2019" i="1"/>
  <c r="M2018" i="1"/>
  <c r="L2018" i="1"/>
  <c r="F2018" i="1"/>
  <c r="D2018" i="1"/>
  <c r="M2017" i="1"/>
  <c r="L2017" i="1"/>
  <c r="F2017" i="1"/>
  <c r="D2017" i="1"/>
  <c r="M2016" i="1"/>
  <c r="L2016" i="1"/>
  <c r="F2016" i="1"/>
  <c r="D2016" i="1"/>
  <c r="M2015" i="1"/>
  <c r="L2015" i="1"/>
  <c r="F2015" i="1"/>
  <c r="D2015" i="1"/>
  <c r="M2014" i="1"/>
  <c r="L2014" i="1"/>
  <c r="F2014" i="1"/>
  <c r="D2014" i="1"/>
  <c r="M2013" i="1"/>
  <c r="L2013" i="1"/>
  <c r="F2013" i="1"/>
  <c r="D2013" i="1"/>
  <c r="M2012" i="1"/>
  <c r="L2012" i="1"/>
  <c r="F2012" i="1"/>
  <c r="D2012" i="1"/>
  <c r="M2011" i="1"/>
  <c r="L2011" i="1"/>
  <c r="F2011" i="1"/>
  <c r="D2011" i="1"/>
  <c r="M2010" i="1"/>
  <c r="L2010" i="1"/>
  <c r="F2010" i="1"/>
  <c r="D2010" i="1"/>
  <c r="M2009" i="1"/>
  <c r="L2009" i="1"/>
  <c r="F2009" i="1"/>
  <c r="D2009" i="1"/>
  <c r="M2008" i="1"/>
  <c r="L2008" i="1"/>
  <c r="F2008" i="1"/>
  <c r="D2008" i="1"/>
  <c r="M2007" i="1"/>
  <c r="L2007" i="1"/>
  <c r="F2007" i="1"/>
  <c r="D2007" i="1"/>
  <c r="M2006" i="1"/>
  <c r="L2006" i="1"/>
  <c r="F2006" i="1"/>
  <c r="D2006" i="1"/>
  <c r="M2005" i="1"/>
  <c r="L2005" i="1"/>
  <c r="F2005" i="1"/>
  <c r="D2005" i="1"/>
  <c r="M2004" i="1"/>
  <c r="L2004" i="1"/>
  <c r="F2004" i="1"/>
  <c r="D2004" i="1"/>
  <c r="M2003" i="1"/>
  <c r="L2003" i="1"/>
  <c r="F2003" i="1"/>
  <c r="D2003" i="1"/>
  <c r="M2002" i="1"/>
  <c r="L2002" i="1"/>
  <c r="F2002" i="1"/>
  <c r="D2002" i="1"/>
  <c r="M2001" i="1"/>
  <c r="L2001" i="1"/>
  <c r="F2001" i="1"/>
  <c r="D2001" i="1"/>
  <c r="M2000" i="1"/>
  <c r="L2000" i="1"/>
  <c r="F2000" i="1"/>
  <c r="D2000" i="1"/>
  <c r="M1999" i="1"/>
  <c r="L1999" i="1"/>
  <c r="F1999" i="1"/>
  <c r="D1999" i="1"/>
  <c r="M1998" i="1"/>
  <c r="L1998" i="1"/>
  <c r="F1998" i="1"/>
  <c r="D1998" i="1"/>
  <c r="M1997" i="1"/>
  <c r="L1997" i="1"/>
  <c r="F1997" i="1"/>
  <c r="D1997" i="1"/>
  <c r="M1996" i="1"/>
  <c r="L1996" i="1"/>
  <c r="F1996" i="1"/>
  <c r="D1996" i="1"/>
  <c r="M1995" i="1"/>
  <c r="L1995" i="1"/>
  <c r="F1995" i="1"/>
  <c r="D1995" i="1"/>
  <c r="M1994" i="1"/>
  <c r="L1994" i="1"/>
  <c r="F1994" i="1"/>
  <c r="D1994" i="1"/>
  <c r="M1993" i="1"/>
  <c r="L1993" i="1"/>
  <c r="F1993" i="1"/>
  <c r="D1993" i="1"/>
  <c r="M1992" i="1"/>
  <c r="L1992" i="1"/>
  <c r="F1992" i="1"/>
  <c r="D1992" i="1"/>
  <c r="M1991" i="1"/>
  <c r="L1991" i="1"/>
  <c r="F1991" i="1"/>
  <c r="D1991" i="1"/>
  <c r="M1990" i="1"/>
  <c r="L1990" i="1"/>
  <c r="F1990" i="1"/>
  <c r="D1990" i="1"/>
  <c r="M1989" i="1"/>
  <c r="L1989" i="1"/>
  <c r="F1989" i="1"/>
  <c r="D1989" i="1"/>
  <c r="M1988" i="1"/>
  <c r="L1988" i="1"/>
  <c r="F1988" i="1"/>
  <c r="D1988" i="1"/>
  <c r="M1987" i="1"/>
  <c r="L1987" i="1"/>
  <c r="F1987" i="1"/>
  <c r="D1987" i="1"/>
  <c r="M1986" i="1"/>
  <c r="L1986" i="1"/>
  <c r="F1986" i="1"/>
  <c r="D1986" i="1"/>
  <c r="M1985" i="1"/>
  <c r="L1985" i="1"/>
  <c r="F1985" i="1"/>
  <c r="D1985" i="1"/>
  <c r="M1984" i="1"/>
  <c r="L1984" i="1"/>
  <c r="F1984" i="1"/>
  <c r="D1984" i="1"/>
  <c r="M1983" i="1"/>
  <c r="L1983" i="1"/>
  <c r="F1983" i="1"/>
  <c r="D1983" i="1"/>
  <c r="M1982" i="1"/>
  <c r="L1982" i="1"/>
  <c r="F1982" i="1"/>
  <c r="D1982" i="1"/>
  <c r="M1981" i="1"/>
  <c r="L1981" i="1"/>
  <c r="F1981" i="1"/>
  <c r="D1981" i="1"/>
  <c r="M1980" i="1"/>
  <c r="L1980" i="1"/>
  <c r="F1980" i="1"/>
  <c r="D1980" i="1"/>
  <c r="M1979" i="1"/>
  <c r="L1979" i="1"/>
  <c r="F1979" i="1"/>
  <c r="D1979" i="1"/>
  <c r="M1978" i="1"/>
  <c r="L1978" i="1"/>
  <c r="F1978" i="1"/>
  <c r="D1978" i="1"/>
  <c r="M1977" i="1"/>
  <c r="L1977" i="1"/>
  <c r="F1977" i="1"/>
  <c r="D1977" i="1"/>
  <c r="M1976" i="1"/>
  <c r="L1976" i="1"/>
  <c r="F1976" i="1"/>
  <c r="D1976" i="1"/>
  <c r="M1975" i="1"/>
  <c r="L1975" i="1"/>
  <c r="F1975" i="1"/>
  <c r="D1975" i="1"/>
  <c r="M1974" i="1"/>
  <c r="L1974" i="1"/>
  <c r="F1974" i="1"/>
  <c r="D1974" i="1"/>
  <c r="M1973" i="1"/>
  <c r="L1973" i="1"/>
  <c r="F1973" i="1"/>
  <c r="D1973" i="1"/>
  <c r="M1972" i="1"/>
  <c r="L1972" i="1"/>
  <c r="F1972" i="1"/>
  <c r="D1972" i="1"/>
  <c r="M1971" i="1"/>
  <c r="L1971" i="1"/>
  <c r="F1971" i="1"/>
  <c r="D1971" i="1"/>
  <c r="M1970" i="1"/>
  <c r="L1970" i="1"/>
  <c r="F1970" i="1"/>
  <c r="D1970" i="1"/>
  <c r="M1969" i="1"/>
  <c r="L1969" i="1"/>
  <c r="F1969" i="1"/>
  <c r="D1969" i="1"/>
  <c r="M1968" i="1"/>
  <c r="L1968" i="1"/>
  <c r="F1968" i="1"/>
  <c r="D1968" i="1"/>
  <c r="M1967" i="1"/>
  <c r="L1967" i="1"/>
  <c r="F1967" i="1"/>
  <c r="D1967" i="1"/>
  <c r="M1966" i="1"/>
  <c r="L1966" i="1"/>
  <c r="F1966" i="1"/>
  <c r="D1966" i="1"/>
  <c r="M1965" i="1"/>
  <c r="L1965" i="1"/>
  <c r="F1965" i="1"/>
  <c r="D1965" i="1"/>
  <c r="M1964" i="1"/>
  <c r="L1964" i="1"/>
  <c r="F1964" i="1"/>
  <c r="D1964" i="1"/>
  <c r="M1963" i="1"/>
  <c r="L1963" i="1"/>
  <c r="F1963" i="1"/>
  <c r="D1963" i="1"/>
  <c r="M1962" i="1"/>
  <c r="L1962" i="1"/>
  <c r="F1962" i="1"/>
  <c r="D1962" i="1"/>
  <c r="M1961" i="1"/>
  <c r="L1961" i="1"/>
  <c r="F1961" i="1"/>
  <c r="D1961" i="1"/>
  <c r="M1960" i="1"/>
  <c r="L1960" i="1"/>
  <c r="F1960" i="1"/>
  <c r="D1960" i="1"/>
  <c r="M1959" i="1"/>
  <c r="L1959" i="1"/>
  <c r="F1959" i="1"/>
  <c r="D1959" i="1"/>
  <c r="M1958" i="1"/>
  <c r="L1958" i="1"/>
  <c r="F1958" i="1"/>
  <c r="D1958" i="1"/>
  <c r="M1957" i="1"/>
  <c r="L1957" i="1"/>
  <c r="F1957" i="1"/>
  <c r="D1957" i="1"/>
  <c r="M1956" i="1"/>
  <c r="L1956" i="1"/>
  <c r="F1956" i="1"/>
  <c r="D1956" i="1"/>
  <c r="M1955" i="1"/>
  <c r="L1955" i="1"/>
  <c r="F1955" i="1"/>
  <c r="D1955" i="1"/>
  <c r="M1954" i="1"/>
  <c r="L1954" i="1"/>
  <c r="F1954" i="1"/>
  <c r="D1954" i="1"/>
  <c r="M1953" i="1"/>
  <c r="L1953" i="1"/>
  <c r="F1953" i="1"/>
  <c r="D1953" i="1"/>
  <c r="M1952" i="1"/>
  <c r="L1952" i="1"/>
  <c r="F1952" i="1"/>
  <c r="D1952" i="1"/>
  <c r="M1951" i="1"/>
  <c r="L1951" i="1"/>
  <c r="F1951" i="1"/>
  <c r="D1951" i="1"/>
  <c r="M1950" i="1"/>
  <c r="L1950" i="1"/>
  <c r="F1950" i="1"/>
  <c r="D1950" i="1"/>
  <c r="M1949" i="1"/>
  <c r="L1949" i="1"/>
  <c r="F1949" i="1"/>
  <c r="D1949" i="1"/>
  <c r="M1948" i="1"/>
  <c r="L1948" i="1"/>
  <c r="F1948" i="1"/>
  <c r="D1948" i="1"/>
  <c r="M1947" i="1"/>
  <c r="L1947" i="1"/>
  <c r="F1947" i="1"/>
  <c r="D1947" i="1"/>
  <c r="M1946" i="1"/>
  <c r="L1946" i="1"/>
  <c r="F1946" i="1"/>
  <c r="D1946" i="1"/>
  <c r="M1945" i="1"/>
  <c r="L1945" i="1"/>
  <c r="F1945" i="1"/>
  <c r="D1945" i="1"/>
  <c r="M1944" i="1"/>
  <c r="L1944" i="1"/>
  <c r="F1944" i="1"/>
  <c r="D1944" i="1"/>
  <c r="M1943" i="1"/>
  <c r="L1943" i="1"/>
  <c r="F1943" i="1"/>
  <c r="D1943" i="1"/>
  <c r="M1942" i="1"/>
  <c r="L1942" i="1"/>
  <c r="F1942" i="1"/>
  <c r="D1942" i="1"/>
  <c r="M1941" i="1"/>
  <c r="L1941" i="1"/>
  <c r="F1941" i="1"/>
  <c r="D1941" i="1"/>
  <c r="M1940" i="1"/>
  <c r="L1940" i="1"/>
  <c r="F1940" i="1"/>
  <c r="D1940" i="1"/>
  <c r="M1939" i="1"/>
  <c r="L1939" i="1"/>
  <c r="F1939" i="1"/>
  <c r="D1939" i="1"/>
  <c r="M1938" i="1"/>
  <c r="L1938" i="1"/>
  <c r="F1938" i="1"/>
  <c r="D1938" i="1"/>
  <c r="M1937" i="1"/>
  <c r="L1937" i="1"/>
  <c r="F1937" i="1"/>
  <c r="D1937" i="1"/>
  <c r="M1936" i="1"/>
  <c r="L1936" i="1"/>
  <c r="F1936" i="1"/>
  <c r="D1936" i="1"/>
  <c r="M1935" i="1"/>
  <c r="L1935" i="1"/>
  <c r="F1935" i="1"/>
  <c r="D1935" i="1"/>
  <c r="M1934" i="1"/>
  <c r="L1934" i="1"/>
  <c r="F1934" i="1"/>
  <c r="D1934" i="1"/>
  <c r="M1933" i="1"/>
  <c r="L1933" i="1"/>
  <c r="F1933" i="1"/>
  <c r="D1933" i="1"/>
  <c r="M1932" i="1"/>
  <c r="L1932" i="1"/>
  <c r="F1932" i="1"/>
  <c r="D1932" i="1"/>
  <c r="M1931" i="1"/>
  <c r="L1931" i="1"/>
  <c r="F1931" i="1"/>
  <c r="D1931" i="1"/>
  <c r="M1930" i="1"/>
  <c r="L1930" i="1"/>
  <c r="F1930" i="1"/>
  <c r="D1930" i="1"/>
  <c r="M1929" i="1"/>
  <c r="L1929" i="1"/>
  <c r="F1929" i="1"/>
  <c r="D1929" i="1"/>
  <c r="M1928" i="1"/>
  <c r="L1928" i="1"/>
  <c r="F1928" i="1"/>
  <c r="D1928" i="1"/>
  <c r="M1927" i="1"/>
  <c r="L1927" i="1"/>
  <c r="F1927" i="1"/>
  <c r="D1927" i="1"/>
  <c r="M1926" i="1"/>
  <c r="L1926" i="1"/>
  <c r="F1926" i="1"/>
  <c r="D1926" i="1"/>
  <c r="M1925" i="1"/>
  <c r="L1925" i="1"/>
  <c r="F1925" i="1"/>
  <c r="D1925" i="1"/>
  <c r="M1924" i="1"/>
  <c r="L1924" i="1"/>
  <c r="F1924" i="1"/>
  <c r="D1924" i="1"/>
  <c r="M1923" i="1"/>
  <c r="L1923" i="1"/>
  <c r="F1923" i="1"/>
  <c r="D1923" i="1"/>
  <c r="M1922" i="1"/>
  <c r="L1922" i="1"/>
  <c r="F1922" i="1"/>
  <c r="D1922" i="1"/>
  <c r="M1921" i="1"/>
  <c r="L1921" i="1"/>
  <c r="F1921" i="1"/>
  <c r="D1921" i="1"/>
  <c r="M1920" i="1"/>
  <c r="L1920" i="1"/>
  <c r="F1920" i="1"/>
  <c r="D1920" i="1"/>
  <c r="M1919" i="1"/>
  <c r="L1919" i="1"/>
  <c r="F1919" i="1"/>
  <c r="D1919" i="1"/>
  <c r="M1918" i="1"/>
  <c r="L1918" i="1"/>
  <c r="F1918" i="1"/>
  <c r="D1918" i="1"/>
  <c r="M1917" i="1"/>
  <c r="L1917" i="1"/>
  <c r="F1917" i="1"/>
  <c r="D1917" i="1"/>
  <c r="M1916" i="1"/>
  <c r="L1916" i="1"/>
  <c r="F1916" i="1"/>
  <c r="D1916" i="1"/>
  <c r="M1915" i="1"/>
  <c r="L1915" i="1"/>
  <c r="F1915" i="1"/>
  <c r="D1915" i="1"/>
  <c r="M1914" i="1"/>
  <c r="L1914" i="1"/>
  <c r="F1914" i="1"/>
  <c r="D1914" i="1"/>
  <c r="M1913" i="1"/>
  <c r="L1913" i="1"/>
  <c r="F1913" i="1"/>
  <c r="D1913" i="1"/>
  <c r="M1912" i="1"/>
  <c r="L1912" i="1"/>
  <c r="F1912" i="1"/>
  <c r="D1912" i="1"/>
  <c r="M1911" i="1"/>
  <c r="L1911" i="1"/>
  <c r="F1911" i="1"/>
  <c r="D1911" i="1"/>
  <c r="M1910" i="1"/>
  <c r="L1910" i="1"/>
  <c r="F1910" i="1"/>
  <c r="D1910" i="1"/>
  <c r="M1909" i="1"/>
  <c r="L1909" i="1"/>
  <c r="F1909" i="1"/>
  <c r="D1909" i="1"/>
  <c r="M1908" i="1"/>
  <c r="L1908" i="1"/>
  <c r="F1908" i="1"/>
  <c r="D1908" i="1"/>
  <c r="M1907" i="1"/>
  <c r="L1907" i="1"/>
  <c r="F1907" i="1"/>
  <c r="D1907" i="1"/>
  <c r="M1906" i="1"/>
  <c r="L1906" i="1"/>
  <c r="F1906" i="1"/>
  <c r="D1906" i="1"/>
  <c r="M1905" i="1"/>
  <c r="L1905" i="1"/>
  <c r="F1905" i="1"/>
  <c r="D1905" i="1"/>
  <c r="M1904" i="1"/>
  <c r="L1904" i="1"/>
  <c r="F1904" i="1"/>
  <c r="D1904" i="1"/>
  <c r="M1903" i="1"/>
  <c r="L1903" i="1"/>
  <c r="F1903" i="1"/>
  <c r="D1903" i="1"/>
  <c r="M1902" i="1"/>
  <c r="L1902" i="1"/>
  <c r="F1902" i="1"/>
  <c r="D1902" i="1"/>
  <c r="M1901" i="1"/>
  <c r="L1901" i="1"/>
  <c r="F1901" i="1"/>
  <c r="D1901" i="1"/>
  <c r="M1900" i="1"/>
  <c r="L1900" i="1"/>
  <c r="F1900" i="1"/>
  <c r="D1900" i="1"/>
  <c r="M1899" i="1"/>
  <c r="L1899" i="1"/>
  <c r="F1899" i="1"/>
  <c r="D1899" i="1"/>
  <c r="M1898" i="1"/>
  <c r="L1898" i="1"/>
  <c r="F1898" i="1"/>
  <c r="D1898" i="1"/>
  <c r="M1897" i="1"/>
  <c r="L1897" i="1"/>
  <c r="F1897" i="1"/>
  <c r="D1897" i="1"/>
  <c r="M1896" i="1"/>
  <c r="L1896" i="1"/>
  <c r="F1896" i="1"/>
  <c r="D1896" i="1"/>
  <c r="M1895" i="1"/>
  <c r="L1895" i="1"/>
  <c r="F1895" i="1"/>
  <c r="D1895" i="1"/>
  <c r="M1894" i="1"/>
  <c r="L1894" i="1"/>
  <c r="F1894" i="1"/>
  <c r="D1894" i="1"/>
  <c r="M1893" i="1"/>
  <c r="L1893" i="1"/>
  <c r="F1893" i="1"/>
  <c r="D1893" i="1"/>
  <c r="M1892" i="1"/>
  <c r="L1892" i="1"/>
  <c r="F1892" i="1"/>
  <c r="D1892" i="1"/>
  <c r="M1891" i="1"/>
  <c r="L1891" i="1"/>
  <c r="F1891" i="1"/>
  <c r="D1891" i="1"/>
  <c r="M1890" i="1"/>
  <c r="L1890" i="1"/>
  <c r="F1890" i="1"/>
  <c r="D1890" i="1"/>
  <c r="M1889" i="1"/>
  <c r="L1889" i="1"/>
  <c r="F1889" i="1"/>
  <c r="D1889" i="1"/>
  <c r="M1888" i="1"/>
  <c r="L1888" i="1"/>
  <c r="F1888" i="1"/>
  <c r="D1888" i="1"/>
  <c r="M1887" i="1"/>
  <c r="L1887" i="1"/>
  <c r="F1887" i="1"/>
  <c r="D1887" i="1"/>
  <c r="M1886" i="1"/>
  <c r="L1886" i="1"/>
  <c r="F1886" i="1"/>
  <c r="D1886" i="1"/>
  <c r="M1885" i="1"/>
  <c r="L1885" i="1"/>
  <c r="F1885" i="1"/>
  <c r="D1885" i="1"/>
  <c r="M1884" i="1"/>
  <c r="L1884" i="1"/>
  <c r="F1884" i="1"/>
  <c r="D1884" i="1"/>
  <c r="M1883" i="1"/>
  <c r="L1883" i="1"/>
  <c r="F1883" i="1"/>
  <c r="D1883" i="1"/>
  <c r="M1882" i="1"/>
  <c r="L1882" i="1"/>
  <c r="F1882" i="1"/>
  <c r="D1882" i="1"/>
  <c r="M1881" i="1"/>
  <c r="L1881" i="1"/>
  <c r="F1881" i="1"/>
  <c r="D1881" i="1"/>
  <c r="M1880" i="1"/>
  <c r="L1880" i="1"/>
  <c r="F1880" i="1"/>
  <c r="D1880" i="1"/>
  <c r="M1879" i="1"/>
  <c r="L1879" i="1"/>
  <c r="F1879" i="1"/>
  <c r="D1879" i="1"/>
  <c r="M1878" i="1"/>
  <c r="L1878" i="1"/>
  <c r="F1878" i="1"/>
  <c r="D1878" i="1"/>
  <c r="M1877" i="1"/>
  <c r="L1877" i="1"/>
  <c r="F1877" i="1"/>
  <c r="D1877" i="1"/>
  <c r="M1876" i="1"/>
  <c r="L1876" i="1"/>
  <c r="F1876" i="1"/>
  <c r="D1876" i="1"/>
  <c r="M1875" i="1"/>
  <c r="L1875" i="1"/>
  <c r="F1875" i="1"/>
  <c r="D1875" i="1"/>
  <c r="M1874" i="1"/>
  <c r="L1874" i="1"/>
  <c r="F1874" i="1"/>
  <c r="D1874" i="1"/>
  <c r="M1873" i="1"/>
  <c r="L1873" i="1"/>
  <c r="F1873" i="1"/>
  <c r="D1873" i="1"/>
  <c r="M1872" i="1"/>
  <c r="L1872" i="1"/>
  <c r="F1872" i="1"/>
  <c r="D1872" i="1"/>
  <c r="M1871" i="1"/>
  <c r="L1871" i="1"/>
  <c r="F1871" i="1"/>
  <c r="D1871" i="1"/>
  <c r="M1870" i="1"/>
  <c r="L1870" i="1"/>
  <c r="F1870" i="1"/>
  <c r="D1870" i="1"/>
  <c r="M1869" i="1"/>
  <c r="L1869" i="1"/>
  <c r="F1869" i="1"/>
  <c r="D1869" i="1"/>
  <c r="M1868" i="1"/>
  <c r="L1868" i="1"/>
  <c r="F1868" i="1"/>
  <c r="D1868" i="1"/>
  <c r="M1867" i="1"/>
  <c r="L1867" i="1"/>
  <c r="F1867" i="1"/>
  <c r="D1867" i="1"/>
  <c r="M1866" i="1"/>
  <c r="L1866" i="1"/>
  <c r="F1866" i="1"/>
  <c r="D1866" i="1"/>
  <c r="M1865" i="1"/>
  <c r="L1865" i="1"/>
  <c r="F1865" i="1"/>
  <c r="D1865" i="1"/>
  <c r="M1864" i="1"/>
  <c r="L1864" i="1"/>
  <c r="F1864" i="1"/>
  <c r="D1864" i="1"/>
  <c r="M1863" i="1"/>
  <c r="L1863" i="1"/>
  <c r="F1863" i="1"/>
  <c r="D1863" i="1"/>
  <c r="M1862" i="1"/>
  <c r="L1862" i="1"/>
  <c r="F1862" i="1"/>
  <c r="D1862" i="1"/>
  <c r="M1861" i="1"/>
  <c r="L1861" i="1"/>
  <c r="F1861" i="1"/>
  <c r="D1861" i="1"/>
  <c r="M1860" i="1"/>
  <c r="L1860" i="1"/>
  <c r="F1860" i="1"/>
  <c r="D1860" i="1"/>
  <c r="M1859" i="1"/>
  <c r="L1859" i="1"/>
  <c r="F1859" i="1"/>
  <c r="D1859" i="1"/>
  <c r="M1858" i="1"/>
  <c r="L1858" i="1"/>
  <c r="F1858" i="1"/>
  <c r="D1858" i="1"/>
  <c r="M1857" i="1"/>
  <c r="L1857" i="1"/>
  <c r="F1857" i="1"/>
  <c r="D1857" i="1"/>
  <c r="M1856" i="1"/>
  <c r="L1856" i="1"/>
  <c r="F1856" i="1"/>
  <c r="D1856" i="1"/>
  <c r="M1855" i="1"/>
  <c r="L1855" i="1"/>
  <c r="F1855" i="1"/>
  <c r="D1855" i="1"/>
  <c r="M1854" i="1"/>
  <c r="L1854" i="1"/>
  <c r="F1854" i="1"/>
  <c r="D1854" i="1"/>
  <c r="M1853" i="1"/>
  <c r="L1853" i="1"/>
  <c r="F1853" i="1"/>
  <c r="D1853" i="1"/>
  <c r="M1852" i="1"/>
  <c r="L1852" i="1"/>
  <c r="F1852" i="1"/>
  <c r="D1852" i="1"/>
  <c r="M1851" i="1"/>
  <c r="L1851" i="1"/>
  <c r="F1851" i="1"/>
  <c r="D1851" i="1"/>
  <c r="M1850" i="1"/>
  <c r="L1850" i="1"/>
  <c r="F1850" i="1"/>
  <c r="D1850" i="1"/>
  <c r="M1849" i="1"/>
  <c r="L1849" i="1"/>
  <c r="F1849" i="1"/>
  <c r="D1849" i="1"/>
  <c r="M1848" i="1"/>
  <c r="L1848" i="1"/>
  <c r="F1848" i="1"/>
  <c r="D1848" i="1"/>
  <c r="M1847" i="1"/>
  <c r="L1847" i="1"/>
  <c r="F1847" i="1"/>
  <c r="D1847" i="1"/>
  <c r="M1846" i="1"/>
  <c r="L1846" i="1"/>
  <c r="F1846" i="1"/>
  <c r="D1846" i="1"/>
  <c r="M1845" i="1"/>
  <c r="L1845" i="1"/>
  <c r="F1845" i="1"/>
  <c r="D1845" i="1"/>
  <c r="M1844" i="1"/>
  <c r="L1844" i="1"/>
  <c r="F1844" i="1"/>
  <c r="D1844" i="1"/>
  <c r="M1843" i="1"/>
  <c r="L1843" i="1"/>
  <c r="F1843" i="1"/>
  <c r="D1843" i="1"/>
  <c r="M1842" i="1"/>
  <c r="L1842" i="1"/>
  <c r="F1842" i="1"/>
  <c r="D1842" i="1"/>
  <c r="M1841" i="1"/>
  <c r="L1841" i="1"/>
  <c r="F1841" i="1"/>
  <c r="D1841" i="1"/>
  <c r="M1840" i="1"/>
  <c r="L1840" i="1"/>
  <c r="F1840" i="1"/>
  <c r="D1840" i="1"/>
  <c r="M1839" i="1"/>
  <c r="L1839" i="1"/>
  <c r="F1839" i="1"/>
  <c r="D1839" i="1"/>
  <c r="M1838" i="1"/>
  <c r="L1838" i="1"/>
  <c r="F1838" i="1"/>
  <c r="D1838" i="1"/>
  <c r="M1837" i="1"/>
  <c r="L1837" i="1"/>
  <c r="F1837" i="1"/>
  <c r="D1837" i="1"/>
  <c r="M1836" i="1"/>
  <c r="L1836" i="1"/>
  <c r="F1836" i="1"/>
  <c r="D1836" i="1"/>
  <c r="M1835" i="1"/>
  <c r="L1835" i="1"/>
  <c r="F1835" i="1"/>
  <c r="D1835" i="1"/>
  <c r="M1834" i="1"/>
  <c r="L1834" i="1"/>
  <c r="F1834" i="1"/>
  <c r="D1834" i="1"/>
  <c r="M1833" i="1"/>
  <c r="L1833" i="1"/>
  <c r="F1833" i="1"/>
  <c r="D1833" i="1"/>
  <c r="M1832" i="1"/>
  <c r="L1832" i="1"/>
  <c r="F1832" i="1"/>
  <c r="D1832" i="1"/>
  <c r="M1831" i="1"/>
  <c r="L1831" i="1"/>
  <c r="F1831" i="1"/>
  <c r="D1831" i="1"/>
  <c r="M1830" i="1"/>
  <c r="L1830" i="1"/>
  <c r="F1830" i="1"/>
  <c r="D1830" i="1"/>
  <c r="M1829" i="1"/>
  <c r="L1829" i="1"/>
  <c r="F1829" i="1"/>
  <c r="D1829" i="1"/>
  <c r="M1828" i="1"/>
  <c r="L1828" i="1"/>
  <c r="F1828" i="1"/>
  <c r="D1828" i="1"/>
  <c r="M1827" i="1"/>
  <c r="L1827" i="1"/>
  <c r="F1827" i="1"/>
  <c r="D1827" i="1"/>
  <c r="M1826" i="1"/>
  <c r="L1826" i="1"/>
  <c r="F1826" i="1"/>
  <c r="D1826" i="1"/>
  <c r="M1825" i="1"/>
  <c r="L1825" i="1"/>
  <c r="F1825" i="1"/>
  <c r="D1825" i="1"/>
  <c r="M1824" i="1"/>
  <c r="L1824" i="1"/>
  <c r="F1824" i="1"/>
  <c r="D1824" i="1"/>
  <c r="M1823" i="1"/>
  <c r="L1823" i="1"/>
  <c r="F1823" i="1"/>
  <c r="D1823" i="1"/>
  <c r="M1822" i="1"/>
  <c r="L1822" i="1"/>
  <c r="F1822" i="1"/>
  <c r="D1822" i="1"/>
  <c r="M1821" i="1"/>
  <c r="L1821" i="1"/>
  <c r="F1821" i="1"/>
  <c r="D1821" i="1"/>
  <c r="M1820" i="1"/>
  <c r="L1820" i="1"/>
  <c r="F1820" i="1"/>
  <c r="D1820" i="1"/>
  <c r="M1819" i="1"/>
  <c r="L1819" i="1"/>
  <c r="F1819" i="1"/>
  <c r="D1819" i="1"/>
  <c r="M1818" i="1"/>
  <c r="L1818" i="1"/>
  <c r="F1818" i="1"/>
  <c r="D1818" i="1"/>
  <c r="M1817" i="1"/>
  <c r="L1817" i="1"/>
  <c r="F1817" i="1"/>
  <c r="D1817" i="1"/>
  <c r="M1816" i="1"/>
  <c r="L1816" i="1"/>
  <c r="F1816" i="1"/>
  <c r="D1816" i="1"/>
  <c r="M1815" i="1"/>
  <c r="L1815" i="1"/>
  <c r="F1815" i="1"/>
  <c r="D1815" i="1"/>
  <c r="M1814" i="1"/>
  <c r="L1814" i="1"/>
  <c r="F1814" i="1"/>
  <c r="D1814" i="1"/>
  <c r="M1813" i="1"/>
  <c r="L1813" i="1"/>
  <c r="F1813" i="1"/>
  <c r="D1813" i="1"/>
  <c r="M1812" i="1"/>
  <c r="L1812" i="1"/>
  <c r="F1812" i="1"/>
  <c r="D1812" i="1"/>
  <c r="M1811" i="1"/>
  <c r="L1811" i="1"/>
  <c r="F1811" i="1"/>
  <c r="D1811" i="1"/>
  <c r="M1810" i="1"/>
  <c r="L1810" i="1"/>
  <c r="F1810" i="1"/>
  <c r="D1810" i="1"/>
  <c r="M1809" i="1"/>
  <c r="L1809" i="1"/>
  <c r="F1809" i="1"/>
  <c r="D1809" i="1"/>
  <c r="M1808" i="1"/>
  <c r="L1808" i="1"/>
  <c r="F1808" i="1"/>
  <c r="D1808" i="1"/>
  <c r="M1807" i="1"/>
  <c r="L1807" i="1"/>
  <c r="F1807" i="1"/>
  <c r="D1807" i="1"/>
  <c r="M1806" i="1"/>
  <c r="L1806" i="1"/>
  <c r="F1806" i="1"/>
  <c r="D1806" i="1"/>
  <c r="M1805" i="1"/>
  <c r="L1805" i="1"/>
  <c r="F1805" i="1"/>
  <c r="D1805" i="1"/>
  <c r="M1804" i="1"/>
  <c r="L1804" i="1"/>
  <c r="F1804" i="1"/>
  <c r="D1804" i="1"/>
  <c r="M1803" i="1"/>
  <c r="L1803" i="1"/>
  <c r="F1803" i="1"/>
  <c r="D1803" i="1"/>
  <c r="M1802" i="1"/>
  <c r="L1802" i="1"/>
  <c r="F1802" i="1"/>
  <c r="D1802" i="1"/>
  <c r="M1801" i="1"/>
  <c r="L1801" i="1"/>
  <c r="F1801" i="1"/>
  <c r="D1801" i="1"/>
  <c r="M1800" i="1"/>
  <c r="L1800" i="1"/>
  <c r="F1800" i="1"/>
  <c r="D1800" i="1"/>
  <c r="M1799" i="1"/>
  <c r="L1799" i="1"/>
  <c r="F1799" i="1"/>
  <c r="D1799" i="1"/>
  <c r="M1798" i="1"/>
  <c r="L1798" i="1"/>
  <c r="F1798" i="1"/>
  <c r="D1798" i="1"/>
  <c r="M1797" i="1"/>
  <c r="L1797" i="1"/>
  <c r="F1797" i="1"/>
  <c r="D1797" i="1"/>
  <c r="M1796" i="1"/>
  <c r="L1796" i="1"/>
  <c r="F1796" i="1"/>
  <c r="D1796" i="1"/>
  <c r="M1795" i="1"/>
  <c r="L1795" i="1"/>
  <c r="F1795" i="1"/>
  <c r="D1795" i="1"/>
  <c r="M1794" i="1"/>
  <c r="L1794" i="1"/>
  <c r="F1794" i="1"/>
  <c r="D1794" i="1"/>
  <c r="M1793" i="1"/>
  <c r="L1793" i="1"/>
  <c r="F1793" i="1"/>
  <c r="D1793" i="1"/>
  <c r="M1792" i="1"/>
  <c r="L1792" i="1"/>
  <c r="F1792" i="1"/>
  <c r="D1792" i="1"/>
  <c r="M1791" i="1"/>
  <c r="L1791" i="1"/>
  <c r="F1791" i="1"/>
  <c r="D1791" i="1"/>
  <c r="M1790" i="1"/>
  <c r="L1790" i="1"/>
  <c r="F1790" i="1"/>
  <c r="D1790" i="1"/>
  <c r="M1789" i="1"/>
  <c r="L1789" i="1"/>
  <c r="F1789" i="1"/>
  <c r="D1789" i="1"/>
  <c r="M1788" i="1"/>
  <c r="L1788" i="1"/>
  <c r="F1788" i="1"/>
  <c r="D1788" i="1"/>
  <c r="M1787" i="1"/>
  <c r="L1787" i="1"/>
  <c r="F1787" i="1"/>
  <c r="D1787" i="1"/>
  <c r="M1786" i="1"/>
  <c r="L1786" i="1"/>
  <c r="F1786" i="1"/>
  <c r="D1786" i="1"/>
  <c r="M1785" i="1"/>
  <c r="L1785" i="1"/>
  <c r="F1785" i="1"/>
  <c r="D1785" i="1"/>
  <c r="M1784" i="1"/>
  <c r="L1784" i="1"/>
  <c r="F1784" i="1"/>
  <c r="D1784" i="1"/>
  <c r="M1783" i="1"/>
  <c r="L1783" i="1"/>
  <c r="F1783" i="1"/>
  <c r="D1783" i="1"/>
  <c r="M1782" i="1"/>
  <c r="L1782" i="1"/>
  <c r="F1782" i="1"/>
  <c r="D1782" i="1"/>
  <c r="M1781" i="1"/>
  <c r="L1781" i="1"/>
  <c r="F1781" i="1"/>
  <c r="D1781" i="1"/>
  <c r="M1780" i="1"/>
  <c r="L1780" i="1"/>
  <c r="F1780" i="1"/>
  <c r="D1780" i="1"/>
  <c r="M1779" i="1"/>
  <c r="L1779" i="1"/>
  <c r="F1779" i="1"/>
  <c r="D1779" i="1"/>
  <c r="M1778" i="1"/>
  <c r="L1778" i="1"/>
  <c r="F1778" i="1"/>
  <c r="D1778" i="1"/>
  <c r="M1777" i="1"/>
  <c r="L1777" i="1"/>
  <c r="F1777" i="1"/>
  <c r="D1777" i="1"/>
  <c r="M1776" i="1"/>
  <c r="L1776" i="1"/>
  <c r="F1776" i="1"/>
  <c r="D1776" i="1"/>
  <c r="M1775" i="1"/>
  <c r="L1775" i="1"/>
  <c r="F1775" i="1"/>
  <c r="D1775" i="1"/>
  <c r="M1774" i="1"/>
  <c r="L1774" i="1"/>
  <c r="F1774" i="1"/>
  <c r="D1774" i="1"/>
  <c r="M1773" i="1"/>
  <c r="L1773" i="1"/>
  <c r="F1773" i="1"/>
  <c r="D1773" i="1"/>
  <c r="M1772" i="1"/>
  <c r="L1772" i="1"/>
  <c r="F1772" i="1"/>
  <c r="D1772" i="1"/>
  <c r="M1771" i="1"/>
  <c r="L1771" i="1"/>
  <c r="F1771" i="1"/>
  <c r="D1771" i="1"/>
  <c r="M1770" i="1"/>
  <c r="L1770" i="1"/>
  <c r="F1770" i="1"/>
  <c r="D1770" i="1"/>
  <c r="M1769" i="1"/>
  <c r="L1769" i="1"/>
  <c r="F1769" i="1"/>
  <c r="D1769" i="1"/>
  <c r="M1768" i="1"/>
  <c r="L1768" i="1"/>
  <c r="F1768" i="1"/>
  <c r="D1768" i="1"/>
  <c r="M1767" i="1"/>
  <c r="L1767" i="1"/>
  <c r="F1767" i="1"/>
  <c r="D1767" i="1"/>
  <c r="M1766" i="1"/>
  <c r="L1766" i="1"/>
  <c r="F1766" i="1"/>
  <c r="D1766" i="1"/>
  <c r="M1765" i="1"/>
  <c r="L1765" i="1"/>
  <c r="F1765" i="1"/>
  <c r="D1765" i="1"/>
  <c r="M1764" i="1"/>
  <c r="L1764" i="1"/>
  <c r="F1764" i="1"/>
  <c r="D1764" i="1"/>
  <c r="M1763" i="1"/>
  <c r="L1763" i="1"/>
  <c r="F1763" i="1"/>
  <c r="D1763" i="1"/>
  <c r="M1762" i="1"/>
  <c r="L1762" i="1"/>
  <c r="F1762" i="1"/>
  <c r="D1762" i="1"/>
  <c r="M1761" i="1"/>
  <c r="L1761" i="1"/>
  <c r="F1761" i="1"/>
  <c r="D1761" i="1"/>
  <c r="M1760" i="1"/>
  <c r="L1760" i="1"/>
  <c r="F1760" i="1"/>
  <c r="D1760" i="1"/>
  <c r="M1759" i="1"/>
  <c r="L1759" i="1"/>
  <c r="F1759" i="1"/>
  <c r="D1759" i="1"/>
  <c r="M1758" i="1"/>
  <c r="L1758" i="1"/>
  <c r="F1758" i="1"/>
  <c r="D1758" i="1"/>
  <c r="M1757" i="1"/>
  <c r="L1757" i="1"/>
  <c r="F1757" i="1"/>
  <c r="D1757" i="1"/>
  <c r="M1756" i="1"/>
  <c r="L1756" i="1"/>
  <c r="F1756" i="1"/>
  <c r="D1756" i="1"/>
  <c r="M1755" i="1"/>
  <c r="L1755" i="1"/>
  <c r="F1755" i="1"/>
  <c r="D1755" i="1"/>
  <c r="M1754" i="1"/>
  <c r="L1754" i="1"/>
  <c r="F1754" i="1"/>
  <c r="D1754" i="1"/>
  <c r="M1753" i="1"/>
  <c r="L1753" i="1"/>
  <c r="F1753" i="1"/>
  <c r="D1753" i="1"/>
  <c r="M1752" i="1"/>
  <c r="L1752" i="1"/>
  <c r="F1752" i="1"/>
  <c r="D1752" i="1"/>
  <c r="M1751" i="1"/>
  <c r="L1751" i="1"/>
  <c r="F1751" i="1"/>
  <c r="D1751" i="1"/>
  <c r="M1750" i="1"/>
  <c r="L1750" i="1"/>
  <c r="F1750" i="1"/>
  <c r="D1750" i="1"/>
  <c r="M1749" i="1"/>
  <c r="L1749" i="1"/>
  <c r="F1749" i="1"/>
  <c r="D1749" i="1"/>
  <c r="M1748" i="1"/>
  <c r="L1748" i="1"/>
  <c r="F1748" i="1"/>
  <c r="D1748" i="1"/>
  <c r="M1747" i="1"/>
  <c r="L1747" i="1"/>
  <c r="F1747" i="1"/>
  <c r="D1747" i="1"/>
  <c r="M1746" i="1"/>
  <c r="L1746" i="1"/>
  <c r="F1746" i="1"/>
  <c r="D1746" i="1"/>
  <c r="M1745" i="1"/>
  <c r="L1745" i="1"/>
  <c r="F1745" i="1"/>
  <c r="D1745" i="1"/>
  <c r="M1744" i="1"/>
  <c r="L1744" i="1"/>
  <c r="F1744" i="1"/>
  <c r="D1744" i="1"/>
  <c r="M1743" i="1"/>
  <c r="L1743" i="1"/>
  <c r="F1743" i="1"/>
  <c r="D1743" i="1"/>
  <c r="M1742" i="1"/>
  <c r="L1742" i="1"/>
  <c r="F1742" i="1"/>
  <c r="D1742" i="1"/>
  <c r="M1741" i="1"/>
  <c r="L1741" i="1"/>
  <c r="F1741" i="1"/>
  <c r="D1741" i="1"/>
  <c r="M1740" i="1"/>
  <c r="L1740" i="1"/>
  <c r="F1740" i="1"/>
  <c r="D1740" i="1"/>
  <c r="M1739" i="1"/>
  <c r="L1739" i="1"/>
  <c r="F1739" i="1"/>
  <c r="D1739" i="1"/>
  <c r="M1738" i="1"/>
  <c r="L1738" i="1"/>
  <c r="F1738" i="1"/>
  <c r="D1738" i="1"/>
  <c r="M1737" i="1"/>
  <c r="L1737" i="1"/>
  <c r="F1737" i="1"/>
  <c r="D1737" i="1"/>
  <c r="M1736" i="1"/>
  <c r="L1736" i="1"/>
  <c r="F1736" i="1"/>
  <c r="D1736" i="1"/>
  <c r="M1735" i="1"/>
  <c r="L1735" i="1"/>
  <c r="F1735" i="1"/>
  <c r="D1735" i="1"/>
  <c r="M1734" i="1"/>
  <c r="L1734" i="1"/>
  <c r="F1734" i="1"/>
  <c r="D1734" i="1"/>
  <c r="M1733" i="1"/>
  <c r="L1733" i="1"/>
  <c r="F1733" i="1"/>
  <c r="D1733" i="1"/>
  <c r="M1732" i="1"/>
  <c r="L1732" i="1"/>
  <c r="F1732" i="1"/>
  <c r="D1732" i="1"/>
  <c r="M1731" i="1"/>
  <c r="L1731" i="1"/>
  <c r="F1731" i="1"/>
  <c r="D1731" i="1"/>
  <c r="M1730" i="1"/>
  <c r="L1730" i="1"/>
  <c r="F1730" i="1"/>
  <c r="D1730" i="1"/>
  <c r="M1729" i="1"/>
  <c r="L1729" i="1"/>
  <c r="F1729" i="1"/>
  <c r="D1729" i="1"/>
  <c r="M1728" i="1"/>
  <c r="L1728" i="1"/>
  <c r="F1728" i="1"/>
  <c r="D1728" i="1"/>
  <c r="M1727" i="1"/>
  <c r="L1727" i="1"/>
  <c r="F1727" i="1"/>
  <c r="D1727" i="1"/>
  <c r="M1726" i="1"/>
  <c r="L1726" i="1"/>
  <c r="F1726" i="1"/>
  <c r="D1726" i="1"/>
  <c r="M1725" i="1"/>
  <c r="L1725" i="1"/>
  <c r="F1725" i="1"/>
  <c r="D1725" i="1"/>
  <c r="M1724" i="1"/>
  <c r="L1724" i="1"/>
  <c r="F1724" i="1"/>
  <c r="D1724" i="1"/>
  <c r="M1723" i="1"/>
  <c r="L1723" i="1"/>
  <c r="F1723" i="1"/>
  <c r="D1723" i="1"/>
  <c r="M1722" i="1"/>
  <c r="L1722" i="1"/>
  <c r="F1722" i="1"/>
  <c r="D1722" i="1"/>
  <c r="M1721" i="1"/>
  <c r="L1721" i="1"/>
  <c r="F1721" i="1"/>
  <c r="D1721" i="1"/>
  <c r="M1720" i="1"/>
  <c r="L1720" i="1"/>
  <c r="F1720" i="1"/>
  <c r="D1720" i="1"/>
  <c r="M1719" i="1"/>
  <c r="L1719" i="1"/>
  <c r="F1719" i="1"/>
  <c r="D1719" i="1"/>
  <c r="M1718" i="1"/>
  <c r="L1718" i="1"/>
  <c r="F1718" i="1"/>
  <c r="D1718" i="1"/>
  <c r="M1717" i="1"/>
  <c r="L1717" i="1"/>
  <c r="F1717" i="1"/>
  <c r="D1717" i="1"/>
  <c r="M1716" i="1"/>
  <c r="L1716" i="1"/>
  <c r="F1716" i="1"/>
  <c r="D1716" i="1"/>
  <c r="M1715" i="1"/>
  <c r="L1715" i="1"/>
  <c r="F1715" i="1"/>
  <c r="D1715" i="1"/>
  <c r="M1714" i="1"/>
  <c r="L1714" i="1"/>
  <c r="F1714" i="1"/>
  <c r="D1714" i="1"/>
  <c r="M1713" i="1"/>
  <c r="L1713" i="1"/>
  <c r="F1713" i="1"/>
  <c r="D1713" i="1"/>
  <c r="M1712" i="1"/>
  <c r="L1712" i="1"/>
  <c r="F1712" i="1"/>
  <c r="D1712" i="1"/>
  <c r="M1711" i="1"/>
  <c r="L1711" i="1"/>
  <c r="F1711" i="1"/>
  <c r="D1711" i="1"/>
  <c r="M1710" i="1"/>
  <c r="L1710" i="1"/>
  <c r="F1710" i="1"/>
  <c r="D1710" i="1"/>
  <c r="M1709" i="1"/>
  <c r="L1709" i="1"/>
  <c r="F1709" i="1"/>
  <c r="D1709" i="1"/>
  <c r="M1708" i="1"/>
  <c r="L1708" i="1"/>
  <c r="F1708" i="1"/>
  <c r="D1708" i="1"/>
  <c r="M1707" i="1"/>
  <c r="L1707" i="1"/>
  <c r="F1707" i="1"/>
  <c r="D1707" i="1"/>
  <c r="M1706" i="1"/>
  <c r="L1706" i="1"/>
  <c r="F1706" i="1"/>
  <c r="D1706" i="1"/>
  <c r="M1705" i="1"/>
  <c r="L1705" i="1"/>
  <c r="F1705" i="1"/>
  <c r="D1705" i="1"/>
  <c r="M1704" i="1"/>
  <c r="L1704" i="1"/>
  <c r="F1704" i="1"/>
  <c r="D1704" i="1"/>
  <c r="M1703" i="1"/>
  <c r="L1703" i="1"/>
  <c r="F1703" i="1"/>
  <c r="D1703" i="1"/>
  <c r="M1702" i="1"/>
  <c r="L1702" i="1"/>
  <c r="F1702" i="1"/>
  <c r="D1702" i="1"/>
  <c r="M1701" i="1"/>
  <c r="L1701" i="1"/>
  <c r="F1701" i="1"/>
  <c r="D1701" i="1"/>
  <c r="M1700" i="1"/>
  <c r="L1700" i="1"/>
  <c r="F1700" i="1"/>
  <c r="D1700" i="1"/>
  <c r="M1699" i="1"/>
  <c r="L1699" i="1"/>
  <c r="F1699" i="1"/>
  <c r="D1699" i="1"/>
  <c r="M1698" i="1"/>
  <c r="L1698" i="1"/>
  <c r="F1698" i="1"/>
  <c r="D1698" i="1"/>
  <c r="M1697" i="1"/>
  <c r="L1697" i="1"/>
  <c r="F1697" i="1"/>
  <c r="D1697" i="1"/>
  <c r="M1696" i="1"/>
  <c r="L1696" i="1"/>
  <c r="F1696" i="1"/>
  <c r="D1696" i="1"/>
  <c r="M1695" i="1"/>
  <c r="L1695" i="1"/>
  <c r="F1695" i="1"/>
  <c r="D1695" i="1"/>
  <c r="M1694" i="1"/>
  <c r="L1694" i="1"/>
  <c r="F1694" i="1"/>
  <c r="D1694" i="1"/>
  <c r="M1693" i="1"/>
  <c r="L1693" i="1"/>
  <c r="F1693" i="1"/>
  <c r="D1693" i="1"/>
  <c r="M1692" i="1"/>
  <c r="L1692" i="1"/>
  <c r="F1692" i="1"/>
  <c r="D1692" i="1"/>
  <c r="M1691" i="1"/>
  <c r="L1691" i="1"/>
  <c r="F1691" i="1"/>
  <c r="D1691" i="1"/>
  <c r="M1690" i="1"/>
  <c r="L1690" i="1"/>
  <c r="F1690" i="1"/>
  <c r="D1690" i="1"/>
  <c r="M1689" i="1"/>
  <c r="L1689" i="1"/>
  <c r="F1689" i="1"/>
  <c r="D1689" i="1"/>
  <c r="M1688" i="1"/>
  <c r="L1688" i="1"/>
  <c r="F1688" i="1"/>
  <c r="D1688" i="1"/>
  <c r="M1687" i="1"/>
  <c r="L1687" i="1"/>
  <c r="F1687" i="1"/>
  <c r="D1687" i="1"/>
  <c r="M1686" i="1"/>
  <c r="L1686" i="1"/>
  <c r="F1686" i="1"/>
  <c r="D1686" i="1"/>
  <c r="M1685" i="1"/>
  <c r="L1685" i="1"/>
  <c r="F1685" i="1"/>
  <c r="D1685" i="1"/>
  <c r="M1684" i="1"/>
  <c r="L1684" i="1"/>
  <c r="F1684" i="1"/>
  <c r="D1684" i="1"/>
  <c r="M1683" i="1"/>
  <c r="L1683" i="1"/>
  <c r="F1683" i="1"/>
  <c r="D1683" i="1"/>
  <c r="M1682" i="1"/>
  <c r="L1682" i="1"/>
  <c r="F1682" i="1"/>
  <c r="D1682" i="1"/>
  <c r="M1681" i="1"/>
  <c r="L1681" i="1"/>
  <c r="F1681" i="1"/>
  <c r="D1681" i="1"/>
  <c r="M1680" i="1"/>
  <c r="L1680" i="1"/>
  <c r="F1680" i="1"/>
  <c r="D1680" i="1"/>
  <c r="M1679" i="1"/>
  <c r="L1679" i="1"/>
  <c r="F1679" i="1"/>
  <c r="D1679" i="1"/>
  <c r="M1678" i="1"/>
  <c r="L1678" i="1"/>
  <c r="F1678" i="1"/>
  <c r="D1678" i="1"/>
  <c r="M1677" i="1"/>
  <c r="L1677" i="1"/>
  <c r="F1677" i="1"/>
  <c r="D1677" i="1"/>
  <c r="M1676" i="1"/>
  <c r="L1676" i="1"/>
  <c r="F1676" i="1"/>
  <c r="D1676" i="1"/>
  <c r="M1675" i="1"/>
  <c r="L1675" i="1"/>
  <c r="F1675" i="1"/>
  <c r="D1675" i="1"/>
  <c r="M1674" i="1"/>
  <c r="L1674" i="1"/>
  <c r="F1674" i="1"/>
  <c r="D1674" i="1"/>
  <c r="M1673" i="1"/>
  <c r="L1673" i="1"/>
  <c r="F1673" i="1"/>
  <c r="D1673" i="1"/>
  <c r="M1672" i="1"/>
  <c r="L1672" i="1"/>
  <c r="F1672" i="1"/>
  <c r="D1672" i="1"/>
  <c r="M1671" i="1"/>
  <c r="L1671" i="1"/>
  <c r="F1671" i="1"/>
  <c r="D1671" i="1"/>
  <c r="M1670" i="1"/>
  <c r="L1670" i="1"/>
  <c r="F1670" i="1"/>
  <c r="D1670" i="1"/>
  <c r="M1669" i="1"/>
  <c r="L1669" i="1"/>
  <c r="F1669" i="1"/>
  <c r="D1669" i="1"/>
  <c r="M1668" i="1"/>
  <c r="L1668" i="1"/>
  <c r="F1668" i="1"/>
  <c r="D1668" i="1"/>
  <c r="M1667" i="1"/>
  <c r="L1667" i="1"/>
  <c r="F1667" i="1"/>
  <c r="D1667" i="1"/>
  <c r="M1666" i="1"/>
  <c r="L1666" i="1"/>
  <c r="F1666" i="1"/>
  <c r="D1666" i="1"/>
  <c r="M1665" i="1"/>
  <c r="L1665" i="1"/>
  <c r="F1665" i="1"/>
  <c r="D1665" i="1"/>
  <c r="M1664" i="1"/>
  <c r="L1664" i="1"/>
  <c r="F1664" i="1"/>
  <c r="D1664" i="1"/>
  <c r="M1663" i="1"/>
  <c r="L1663" i="1"/>
  <c r="F1663" i="1"/>
  <c r="D1663" i="1"/>
  <c r="M1662" i="1"/>
  <c r="L1662" i="1"/>
  <c r="F1662" i="1"/>
  <c r="D1662" i="1"/>
  <c r="M1661" i="1"/>
  <c r="L1661" i="1"/>
  <c r="F1661" i="1"/>
  <c r="D1661" i="1"/>
  <c r="M1660" i="1"/>
  <c r="L1660" i="1"/>
  <c r="F1660" i="1"/>
  <c r="D1660" i="1"/>
  <c r="M1659" i="1"/>
  <c r="L1659" i="1"/>
  <c r="F1659" i="1"/>
  <c r="D1659" i="1"/>
  <c r="M1658" i="1"/>
  <c r="L1658" i="1"/>
  <c r="F1658" i="1"/>
  <c r="D1658" i="1"/>
  <c r="M1657" i="1"/>
  <c r="L1657" i="1"/>
  <c r="F1657" i="1"/>
  <c r="D1657" i="1"/>
  <c r="M1656" i="1"/>
  <c r="L1656" i="1"/>
  <c r="F1656" i="1"/>
  <c r="D1656" i="1"/>
  <c r="M1655" i="1"/>
  <c r="L1655" i="1"/>
  <c r="F1655" i="1"/>
  <c r="D1655" i="1"/>
  <c r="M1654" i="1"/>
  <c r="L1654" i="1"/>
  <c r="F1654" i="1"/>
  <c r="D1654" i="1"/>
  <c r="M1653" i="1"/>
  <c r="L1653" i="1"/>
  <c r="F1653" i="1"/>
  <c r="D1653" i="1"/>
  <c r="M1652" i="1"/>
  <c r="L1652" i="1"/>
  <c r="F1652" i="1"/>
  <c r="D1652" i="1"/>
  <c r="M1651" i="1"/>
  <c r="L1651" i="1"/>
  <c r="F1651" i="1"/>
  <c r="D1651" i="1"/>
  <c r="M1650" i="1"/>
  <c r="L1650" i="1"/>
  <c r="F1650" i="1"/>
  <c r="D1650" i="1"/>
  <c r="M1649" i="1"/>
  <c r="L1649" i="1"/>
  <c r="F1649" i="1"/>
  <c r="D1649" i="1"/>
  <c r="M1648" i="1"/>
  <c r="L1648" i="1"/>
  <c r="F1648" i="1"/>
  <c r="D1648" i="1"/>
  <c r="M1647" i="1"/>
  <c r="L1647" i="1"/>
  <c r="F1647" i="1"/>
  <c r="D1647" i="1"/>
  <c r="M1646" i="1"/>
  <c r="L1646" i="1"/>
  <c r="F1646" i="1"/>
  <c r="D1646" i="1"/>
  <c r="M1645" i="1"/>
  <c r="L1645" i="1"/>
  <c r="F1645" i="1"/>
  <c r="D1645" i="1"/>
  <c r="M1644" i="1"/>
  <c r="L1644" i="1"/>
  <c r="F1644" i="1"/>
  <c r="D1644" i="1"/>
  <c r="M1643" i="1"/>
  <c r="L1643" i="1"/>
  <c r="F1643" i="1"/>
  <c r="D1643" i="1"/>
  <c r="M1642" i="1"/>
  <c r="L1642" i="1"/>
  <c r="F1642" i="1"/>
  <c r="D1642" i="1"/>
  <c r="M1641" i="1"/>
  <c r="L1641" i="1"/>
  <c r="F1641" i="1"/>
  <c r="D1641" i="1"/>
  <c r="M1640" i="1"/>
  <c r="L1640" i="1"/>
  <c r="F1640" i="1"/>
  <c r="D1640" i="1"/>
  <c r="M1639" i="1"/>
  <c r="L1639" i="1"/>
  <c r="F1639" i="1"/>
  <c r="D1639" i="1"/>
  <c r="M1638" i="1"/>
  <c r="L1638" i="1"/>
  <c r="F1638" i="1"/>
  <c r="D1638" i="1"/>
  <c r="M1637" i="1"/>
  <c r="L1637" i="1"/>
  <c r="F1637" i="1"/>
  <c r="D1637" i="1"/>
  <c r="M1636" i="1"/>
  <c r="L1636" i="1"/>
  <c r="F1636" i="1"/>
  <c r="D1636" i="1"/>
  <c r="M1635" i="1"/>
  <c r="L1635" i="1"/>
  <c r="F1635" i="1"/>
  <c r="D1635" i="1"/>
  <c r="M1634" i="1"/>
  <c r="L1634" i="1"/>
  <c r="F1634" i="1"/>
  <c r="D1634" i="1"/>
  <c r="M1633" i="1"/>
  <c r="L1633" i="1"/>
  <c r="F1633" i="1"/>
  <c r="D1633" i="1"/>
  <c r="M1632" i="1"/>
  <c r="L1632" i="1"/>
  <c r="F1632" i="1"/>
  <c r="D1632" i="1"/>
  <c r="M1631" i="1"/>
  <c r="L1631" i="1"/>
  <c r="F1631" i="1"/>
  <c r="D1631" i="1"/>
  <c r="M1630" i="1"/>
  <c r="L1630" i="1"/>
  <c r="F1630" i="1"/>
  <c r="D1630" i="1"/>
  <c r="M1629" i="1"/>
  <c r="L1629" i="1"/>
  <c r="F1629" i="1"/>
  <c r="D1629" i="1"/>
  <c r="M1628" i="1"/>
  <c r="L1628" i="1"/>
  <c r="F1628" i="1"/>
  <c r="D1628" i="1"/>
  <c r="M1627" i="1"/>
  <c r="L1627" i="1"/>
  <c r="F1627" i="1"/>
  <c r="D1627" i="1"/>
  <c r="M1626" i="1"/>
  <c r="L1626" i="1"/>
  <c r="F1626" i="1"/>
  <c r="D1626" i="1"/>
  <c r="M1625" i="1"/>
  <c r="L1625" i="1"/>
  <c r="F1625" i="1"/>
  <c r="D1625" i="1"/>
  <c r="M1624" i="1"/>
  <c r="L1624" i="1"/>
  <c r="F1624" i="1"/>
  <c r="D1624" i="1"/>
  <c r="M1623" i="1"/>
  <c r="L1623" i="1"/>
  <c r="F1623" i="1"/>
  <c r="D1623" i="1"/>
  <c r="M1622" i="1"/>
  <c r="L1622" i="1"/>
  <c r="F1622" i="1"/>
  <c r="D1622" i="1"/>
  <c r="M1621" i="1"/>
  <c r="L1621" i="1"/>
  <c r="F1621" i="1"/>
  <c r="D1621" i="1"/>
  <c r="M1620" i="1"/>
  <c r="L1620" i="1"/>
  <c r="F1620" i="1"/>
  <c r="D1620" i="1"/>
  <c r="M1619" i="1"/>
  <c r="L1619" i="1"/>
  <c r="F1619" i="1"/>
  <c r="D1619" i="1"/>
  <c r="M1618" i="1"/>
  <c r="L1618" i="1"/>
  <c r="F1618" i="1"/>
  <c r="D1618" i="1"/>
  <c r="M1617" i="1"/>
  <c r="L1617" i="1"/>
  <c r="F1617" i="1"/>
  <c r="D1617" i="1"/>
  <c r="M1616" i="1"/>
  <c r="L1616" i="1"/>
  <c r="F1616" i="1"/>
  <c r="D1616" i="1"/>
  <c r="M1615" i="1"/>
  <c r="L1615" i="1"/>
  <c r="F1615" i="1"/>
  <c r="D1615" i="1"/>
  <c r="M1614" i="1"/>
  <c r="L1614" i="1"/>
  <c r="F1614" i="1"/>
  <c r="D1614" i="1"/>
  <c r="M1613" i="1"/>
  <c r="L1613" i="1"/>
  <c r="F1613" i="1"/>
  <c r="D1613" i="1"/>
  <c r="M1612" i="1"/>
  <c r="L1612" i="1"/>
  <c r="F1612" i="1"/>
  <c r="D1612" i="1"/>
  <c r="M1611" i="1"/>
  <c r="L1611" i="1"/>
  <c r="F1611" i="1"/>
  <c r="D1611" i="1"/>
  <c r="M1610" i="1"/>
  <c r="L1610" i="1"/>
  <c r="F1610" i="1"/>
  <c r="D1610" i="1"/>
  <c r="M1609" i="1"/>
  <c r="L1609" i="1"/>
  <c r="F1609" i="1"/>
  <c r="D1609" i="1"/>
  <c r="M1608" i="1"/>
  <c r="L1608" i="1"/>
  <c r="F1608" i="1"/>
  <c r="D1608" i="1"/>
  <c r="M1607" i="1"/>
  <c r="L1607" i="1"/>
  <c r="F1607" i="1"/>
  <c r="D1607" i="1"/>
  <c r="M1606" i="1"/>
  <c r="L1606" i="1"/>
  <c r="F1606" i="1"/>
  <c r="D1606" i="1"/>
  <c r="M1605" i="1"/>
  <c r="L1605" i="1"/>
  <c r="F1605" i="1"/>
  <c r="D1605" i="1"/>
  <c r="M1604" i="1"/>
  <c r="L1604" i="1"/>
  <c r="F1604" i="1"/>
  <c r="D1604" i="1"/>
  <c r="M1603" i="1"/>
  <c r="L1603" i="1"/>
  <c r="F1603" i="1"/>
  <c r="D1603" i="1"/>
  <c r="M1602" i="1"/>
  <c r="L1602" i="1"/>
  <c r="F1602" i="1"/>
  <c r="D1602" i="1"/>
  <c r="M1601" i="1"/>
  <c r="L1601" i="1"/>
  <c r="F1601" i="1"/>
  <c r="D1601" i="1"/>
  <c r="M1600" i="1"/>
  <c r="L1600" i="1"/>
  <c r="F1600" i="1"/>
  <c r="D1600" i="1"/>
  <c r="M1599" i="1"/>
  <c r="L1599" i="1"/>
  <c r="F1599" i="1"/>
  <c r="D1599" i="1"/>
  <c r="M1598" i="1"/>
  <c r="L1598" i="1"/>
  <c r="F1598" i="1"/>
  <c r="D1598" i="1"/>
  <c r="M1597" i="1"/>
  <c r="L1597" i="1"/>
  <c r="F1597" i="1"/>
  <c r="D1597" i="1"/>
  <c r="M1596" i="1"/>
  <c r="L1596" i="1"/>
  <c r="F1596" i="1"/>
  <c r="D1596" i="1"/>
  <c r="M1595" i="1"/>
  <c r="L1595" i="1"/>
  <c r="F1595" i="1"/>
  <c r="D1595" i="1"/>
  <c r="M1594" i="1"/>
  <c r="L1594" i="1"/>
  <c r="F1594" i="1"/>
  <c r="D1594" i="1"/>
  <c r="M1593" i="1"/>
  <c r="L1593" i="1"/>
  <c r="F1593" i="1"/>
  <c r="D1593" i="1"/>
  <c r="M1592" i="1"/>
  <c r="L1592" i="1"/>
  <c r="F1592" i="1"/>
  <c r="D1592" i="1"/>
  <c r="M1591" i="1"/>
  <c r="L1591" i="1"/>
  <c r="F1591" i="1"/>
  <c r="D1591" i="1"/>
  <c r="M1590" i="1"/>
  <c r="L1590" i="1"/>
  <c r="F1590" i="1"/>
  <c r="D1590" i="1"/>
  <c r="M1589" i="1"/>
  <c r="L1589" i="1"/>
  <c r="F1589" i="1"/>
  <c r="D1589" i="1"/>
  <c r="M1588" i="1"/>
  <c r="L1588" i="1"/>
  <c r="F1588" i="1"/>
  <c r="D1588" i="1"/>
  <c r="M1587" i="1"/>
  <c r="L1587" i="1"/>
  <c r="F1587" i="1"/>
  <c r="D1587" i="1"/>
  <c r="M1586" i="1"/>
  <c r="L1586" i="1"/>
  <c r="F1586" i="1"/>
  <c r="D1586" i="1"/>
  <c r="M1585" i="1"/>
  <c r="L1585" i="1"/>
  <c r="F1585" i="1"/>
  <c r="D1585" i="1"/>
  <c r="M1584" i="1"/>
  <c r="L1584" i="1"/>
  <c r="F1584" i="1"/>
  <c r="D1584" i="1"/>
  <c r="M1583" i="1"/>
  <c r="L1583" i="1"/>
  <c r="F1583" i="1"/>
  <c r="D1583" i="1"/>
  <c r="M1582" i="1"/>
  <c r="L1582" i="1"/>
  <c r="F1582" i="1"/>
  <c r="D1582" i="1"/>
  <c r="M1581" i="1"/>
  <c r="L1581" i="1"/>
  <c r="F1581" i="1"/>
  <c r="D1581" i="1"/>
  <c r="M1580" i="1"/>
  <c r="L1580" i="1"/>
  <c r="F1580" i="1"/>
  <c r="D1580" i="1"/>
  <c r="M1579" i="1"/>
  <c r="L1579" i="1"/>
  <c r="F1579" i="1"/>
  <c r="D1579" i="1"/>
  <c r="M1578" i="1"/>
  <c r="L1578" i="1"/>
  <c r="F1578" i="1"/>
  <c r="D1578" i="1"/>
  <c r="M1577" i="1"/>
  <c r="L1577" i="1"/>
  <c r="F1577" i="1"/>
  <c r="D1577" i="1"/>
  <c r="M1576" i="1"/>
  <c r="L1576" i="1"/>
  <c r="F1576" i="1"/>
  <c r="D1576" i="1"/>
  <c r="M1575" i="1"/>
  <c r="L1575" i="1"/>
  <c r="F1575" i="1"/>
  <c r="D1575" i="1"/>
  <c r="M1574" i="1"/>
  <c r="L1574" i="1"/>
  <c r="F1574" i="1"/>
  <c r="D1574" i="1"/>
  <c r="M1573" i="1"/>
  <c r="L1573" i="1"/>
  <c r="F1573" i="1"/>
  <c r="D1573" i="1"/>
  <c r="M1572" i="1"/>
  <c r="L1572" i="1"/>
  <c r="F1572" i="1"/>
  <c r="D1572" i="1"/>
  <c r="M1571" i="1"/>
  <c r="L1571" i="1"/>
  <c r="F1571" i="1"/>
  <c r="D1571" i="1"/>
  <c r="M1570" i="1"/>
  <c r="L1570" i="1"/>
  <c r="F1570" i="1"/>
  <c r="D1570" i="1"/>
  <c r="M1569" i="1"/>
  <c r="L1569" i="1"/>
  <c r="F1569" i="1"/>
  <c r="D1569" i="1"/>
  <c r="M1568" i="1"/>
  <c r="L1568" i="1"/>
  <c r="F1568" i="1"/>
  <c r="D1568" i="1"/>
  <c r="M1567" i="1"/>
  <c r="L1567" i="1"/>
  <c r="F1567" i="1"/>
  <c r="D1567" i="1"/>
  <c r="M1566" i="1"/>
  <c r="L1566" i="1"/>
  <c r="F1566" i="1"/>
  <c r="D1566" i="1"/>
  <c r="M1565" i="1"/>
  <c r="L1565" i="1"/>
  <c r="F1565" i="1"/>
  <c r="D1565" i="1"/>
  <c r="M1564" i="1"/>
  <c r="L1564" i="1"/>
  <c r="F1564" i="1"/>
  <c r="D1564" i="1"/>
  <c r="M1563" i="1"/>
  <c r="L1563" i="1"/>
  <c r="F1563" i="1"/>
  <c r="D1563" i="1"/>
  <c r="M1562" i="1"/>
  <c r="L1562" i="1"/>
  <c r="F1562" i="1"/>
  <c r="D1562" i="1"/>
  <c r="M1561" i="1"/>
  <c r="L1561" i="1"/>
  <c r="F1561" i="1"/>
  <c r="D1561" i="1"/>
  <c r="M1560" i="1"/>
  <c r="L1560" i="1"/>
  <c r="F1560" i="1"/>
  <c r="D1560" i="1"/>
  <c r="M1559" i="1"/>
  <c r="L1559" i="1"/>
  <c r="F1559" i="1"/>
  <c r="D1559" i="1"/>
  <c r="M1558" i="1"/>
  <c r="L1558" i="1"/>
  <c r="F1558" i="1"/>
  <c r="D1558" i="1"/>
  <c r="M1557" i="1"/>
  <c r="L1557" i="1"/>
  <c r="F1557" i="1"/>
  <c r="D1557" i="1"/>
  <c r="M1556" i="1"/>
  <c r="L1556" i="1"/>
  <c r="F1556" i="1"/>
  <c r="D1556" i="1"/>
  <c r="M1555" i="1"/>
  <c r="L1555" i="1"/>
  <c r="F1555" i="1"/>
  <c r="D1555" i="1"/>
  <c r="M1554" i="1"/>
  <c r="L1554" i="1"/>
  <c r="F1554" i="1"/>
  <c r="D1554" i="1"/>
  <c r="M1553" i="1"/>
  <c r="L1553" i="1"/>
  <c r="F1553" i="1"/>
  <c r="D1553" i="1"/>
  <c r="M1552" i="1"/>
  <c r="L1552" i="1"/>
  <c r="F1552" i="1"/>
  <c r="D1552" i="1"/>
  <c r="M1551" i="1"/>
  <c r="L1551" i="1"/>
  <c r="F1551" i="1"/>
  <c r="D1551" i="1"/>
  <c r="M1550" i="1"/>
  <c r="L1550" i="1"/>
  <c r="F1550" i="1"/>
  <c r="D1550" i="1"/>
  <c r="M1549" i="1"/>
  <c r="L1549" i="1"/>
  <c r="F1549" i="1"/>
  <c r="D1549" i="1"/>
  <c r="M1548" i="1"/>
  <c r="L1548" i="1"/>
  <c r="F1548" i="1"/>
  <c r="D1548" i="1"/>
  <c r="M1547" i="1"/>
  <c r="L1547" i="1"/>
  <c r="F1547" i="1"/>
  <c r="D1547" i="1"/>
  <c r="M1546" i="1"/>
  <c r="L1546" i="1"/>
  <c r="F1546" i="1"/>
  <c r="D1546" i="1"/>
  <c r="M1545" i="1"/>
  <c r="L1545" i="1"/>
  <c r="F1545" i="1"/>
  <c r="D1545" i="1"/>
  <c r="M1544" i="1"/>
  <c r="L1544" i="1"/>
  <c r="F1544" i="1"/>
  <c r="D1544" i="1"/>
  <c r="M1543" i="1"/>
  <c r="L1543" i="1"/>
  <c r="F1543" i="1"/>
  <c r="D1543" i="1"/>
  <c r="M1542" i="1"/>
  <c r="L1542" i="1"/>
  <c r="F1542" i="1"/>
  <c r="D1542" i="1"/>
  <c r="M1541" i="1"/>
  <c r="L1541" i="1"/>
  <c r="F1541" i="1"/>
  <c r="D1541" i="1"/>
  <c r="M1540" i="1"/>
  <c r="L1540" i="1"/>
  <c r="F1540" i="1"/>
  <c r="D1540" i="1"/>
  <c r="M1539" i="1"/>
  <c r="L1539" i="1"/>
  <c r="F1539" i="1"/>
  <c r="D1539" i="1"/>
  <c r="M1538" i="1"/>
  <c r="L1538" i="1"/>
  <c r="F1538" i="1"/>
  <c r="D1538" i="1"/>
  <c r="M1537" i="1"/>
  <c r="L1537" i="1"/>
  <c r="F1537" i="1"/>
  <c r="D1537" i="1"/>
  <c r="M1536" i="1"/>
  <c r="L1536" i="1"/>
  <c r="F1536" i="1"/>
  <c r="D1536" i="1"/>
  <c r="M1535" i="1"/>
  <c r="L1535" i="1"/>
  <c r="F1535" i="1"/>
  <c r="D1535" i="1"/>
  <c r="M1534" i="1"/>
  <c r="L1534" i="1"/>
  <c r="F1534" i="1"/>
  <c r="D1534" i="1"/>
  <c r="M1533" i="1"/>
  <c r="L1533" i="1"/>
  <c r="F1533" i="1"/>
  <c r="D1533" i="1"/>
  <c r="M1532" i="1"/>
  <c r="L1532" i="1"/>
  <c r="F1532" i="1"/>
  <c r="D1532" i="1"/>
  <c r="M1531" i="1"/>
  <c r="L1531" i="1"/>
  <c r="F1531" i="1"/>
  <c r="D1531" i="1"/>
  <c r="M1530" i="1"/>
  <c r="L1530" i="1"/>
  <c r="F1530" i="1"/>
  <c r="D1530" i="1"/>
  <c r="M1529" i="1"/>
  <c r="L1529" i="1"/>
  <c r="F1529" i="1"/>
  <c r="D1529" i="1"/>
  <c r="M1528" i="1"/>
  <c r="L1528" i="1"/>
  <c r="F1528" i="1"/>
  <c r="D1528" i="1"/>
  <c r="M1527" i="1"/>
  <c r="L1527" i="1"/>
  <c r="F1527" i="1"/>
  <c r="D1527" i="1"/>
  <c r="M1526" i="1"/>
  <c r="L1526" i="1"/>
  <c r="F1526" i="1"/>
  <c r="D1526" i="1"/>
  <c r="M1525" i="1"/>
  <c r="L1525" i="1"/>
  <c r="F1525" i="1"/>
  <c r="D1525" i="1"/>
  <c r="M1524" i="1"/>
  <c r="L1524" i="1"/>
  <c r="F1524" i="1"/>
  <c r="D1524" i="1"/>
  <c r="M1523" i="1"/>
  <c r="L1523" i="1"/>
  <c r="F1523" i="1"/>
  <c r="D1523" i="1"/>
  <c r="M1522" i="1"/>
  <c r="L1522" i="1"/>
  <c r="F1522" i="1"/>
  <c r="D1522" i="1"/>
  <c r="M1521" i="1"/>
  <c r="L1521" i="1"/>
  <c r="F1521" i="1"/>
  <c r="D1521" i="1"/>
  <c r="M1520" i="1"/>
  <c r="L1520" i="1"/>
  <c r="F1520" i="1"/>
  <c r="D1520" i="1"/>
  <c r="M1519" i="1"/>
  <c r="L1519" i="1"/>
  <c r="F1519" i="1"/>
  <c r="D1519" i="1"/>
  <c r="M1518" i="1"/>
  <c r="L1518" i="1"/>
  <c r="F1518" i="1"/>
  <c r="D1518" i="1"/>
  <c r="M1517" i="1"/>
  <c r="L1517" i="1"/>
  <c r="F1517" i="1"/>
  <c r="D1517" i="1"/>
  <c r="M1516" i="1"/>
  <c r="L1516" i="1"/>
  <c r="F1516" i="1"/>
  <c r="D1516" i="1"/>
  <c r="M1515" i="1"/>
  <c r="L1515" i="1"/>
  <c r="F1515" i="1"/>
  <c r="D1515" i="1"/>
  <c r="M1514" i="1"/>
  <c r="L1514" i="1"/>
  <c r="F1514" i="1"/>
  <c r="D1514" i="1"/>
  <c r="M1513" i="1"/>
  <c r="L1513" i="1"/>
  <c r="F1513" i="1"/>
  <c r="D1513" i="1"/>
  <c r="M1512" i="1"/>
  <c r="L1512" i="1"/>
  <c r="F1512" i="1"/>
  <c r="D1512" i="1"/>
  <c r="M1511" i="1"/>
  <c r="L1511" i="1"/>
  <c r="F1511" i="1"/>
  <c r="D1511" i="1"/>
  <c r="M1510" i="1"/>
  <c r="L1510" i="1"/>
  <c r="F1510" i="1"/>
  <c r="D1510" i="1"/>
  <c r="M1509" i="1"/>
  <c r="L1509" i="1"/>
  <c r="F1509" i="1"/>
  <c r="D1509" i="1"/>
  <c r="M1508" i="1"/>
  <c r="L1508" i="1"/>
  <c r="F1508" i="1"/>
  <c r="D1508" i="1"/>
  <c r="M1507" i="1"/>
  <c r="L1507" i="1"/>
  <c r="F1507" i="1"/>
  <c r="D1507" i="1"/>
  <c r="M1506" i="1"/>
  <c r="L1506" i="1"/>
  <c r="F1506" i="1"/>
  <c r="D1506" i="1"/>
  <c r="M1505" i="1"/>
  <c r="L1505" i="1"/>
  <c r="F1505" i="1"/>
  <c r="D1505" i="1"/>
  <c r="M1504" i="1"/>
  <c r="L1504" i="1"/>
  <c r="F1504" i="1"/>
  <c r="D1504" i="1"/>
  <c r="M1503" i="1"/>
  <c r="L1503" i="1"/>
  <c r="F1503" i="1"/>
  <c r="D1503" i="1"/>
  <c r="M1502" i="1"/>
  <c r="L1502" i="1"/>
  <c r="F1502" i="1"/>
  <c r="D1502" i="1"/>
  <c r="M1501" i="1"/>
  <c r="L1501" i="1"/>
  <c r="F1501" i="1"/>
  <c r="D1501" i="1"/>
  <c r="M1500" i="1"/>
  <c r="L1500" i="1"/>
  <c r="F1500" i="1"/>
  <c r="D1500" i="1"/>
  <c r="M1499" i="1"/>
  <c r="L1499" i="1"/>
  <c r="F1499" i="1"/>
  <c r="D1499" i="1"/>
  <c r="M1498" i="1"/>
  <c r="L1498" i="1"/>
  <c r="F1498" i="1"/>
  <c r="D1498" i="1"/>
  <c r="M1497" i="1"/>
  <c r="L1497" i="1"/>
  <c r="F1497" i="1"/>
  <c r="D1497" i="1"/>
  <c r="M1496" i="1"/>
  <c r="L1496" i="1"/>
  <c r="F1496" i="1"/>
  <c r="D1496" i="1"/>
  <c r="M1495" i="1"/>
  <c r="L1495" i="1"/>
  <c r="F1495" i="1"/>
  <c r="D1495" i="1"/>
  <c r="M1494" i="1"/>
  <c r="L1494" i="1"/>
  <c r="F1494" i="1"/>
  <c r="D1494" i="1"/>
  <c r="M1493" i="1"/>
  <c r="L1493" i="1"/>
  <c r="F1493" i="1"/>
  <c r="D1493" i="1"/>
  <c r="M1492" i="1"/>
  <c r="L1492" i="1"/>
  <c r="F1492" i="1"/>
  <c r="D1492" i="1"/>
  <c r="M1491" i="1"/>
  <c r="L1491" i="1"/>
  <c r="F1491" i="1"/>
  <c r="D1491" i="1"/>
  <c r="M1490" i="1"/>
  <c r="L1490" i="1"/>
  <c r="F1490" i="1"/>
  <c r="D1490" i="1"/>
  <c r="M1489" i="1"/>
  <c r="L1489" i="1"/>
  <c r="F1489" i="1"/>
  <c r="D1489" i="1"/>
  <c r="M1488" i="1"/>
  <c r="L1488" i="1"/>
  <c r="F1488" i="1"/>
  <c r="D1488" i="1"/>
  <c r="M1487" i="1"/>
  <c r="L1487" i="1"/>
  <c r="F1487" i="1"/>
  <c r="D1487" i="1"/>
  <c r="M1486" i="1"/>
  <c r="L1486" i="1"/>
  <c r="F1486" i="1"/>
  <c r="D1486" i="1"/>
  <c r="M1485" i="1"/>
  <c r="L1485" i="1"/>
  <c r="F1485" i="1"/>
  <c r="D1485" i="1"/>
  <c r="M1484" i="1"/>
  <c r="L1484" i="1"/>
  <c r="F1484" i="1"/>
  <c r="D1484" i="1"/>
  <c r="M1483" i="1"/>
  <c r="L1483" i="1"/>
  <c r="F1483" i="1"/>
  <c r="D1483" i="1"/>
  <c r="M1482" i="1"/>
  <c r="L1482" i="1"/>
  <c r="F1482" i="1"/>
  <c r="D1482" i="1"/>
  <c r="M1481" i="1"/>
  <c r="L1481" i="1"/>
  <c r="F1481" i="1"/>
  <c r="D1481" i="1"/>
  <c r="M1480" i="1"/>
  <c r="L1480" i="1"/>
  <c r="F1480" i="1"/>
  <c r="D1480" i="1"/>
  <c r="M1479" i="1"/>
  <c r="L1479" i="1"/>
  <c r="F1479" i="1"/>
  <c r="D1479" i="1"/>
  <c r="M1478" i="1"/>
  <c r="L1478" i="1"/>
  <c r="F1478" i="1"/>
  <c r="D1478" i="1"/>
  <c r="M1477" i="1"/>
  <c r="L1477" i="1"/>
  <c r="F1477" i="1"/>
  <c r="D1477" i="1"/>
  <c r="M1476" i="1"/>
  <c r="L1476" i="1"/>
  <c r="F1476" i="1"/>
  <c r="D1476" i="1"/>
  <c r="M1475" i="1"/>
  <c r="L1475" i="1"/>
  <c r="F1475" i="1"/>
  <c r="D1475" i="1"/>
  <c r="M1474" i="1"/>
  <c r="L1474" i="1"/>
  <c r="F1474" i="1"/>
  <c r="D1474" i="1"/>
  <c r="M1473" i="1"/>
  <c r="L1473" i="1"/>
  <c r="F1473" i="1"/>
  <c r="D1473" i="1"/>
  <c r="M1472" i="1"/>
  <c r="L1472" i="1"/>
  <c r="F1472" i="1"/>
  <c r="D1472" i="1"/>
  <c r="M1471" i="1"/>
  <c r="L1471" i="1"/>
  <c r="F1471" i="1"/>
  <c r="D1471" i="1"/>
  <c r="M1470" i="1"/>
  <c r="L1470" i="1"/>
  <c r="F1470" i="1"/>
  <c r="D1470" i="1"/>
  <c r="M1469" i="1"/>
  <c r="L1469" i="1"/>
  <c r="F1469" i="1"/>
  <c r="D1469" i="1"/>
  <c r="M1468" i="1"/>
  <c r="L1468" i="1"/>
  <c r="F1468" i="1"/>
  <c r="D1468" i="1"/>
  <c r="M1467" i="1"/>
  <c r="L1467" i="1"/>
  <c r="F1467" i="1"/>
  <c r="D1467" i="1"/>
  <c r="M1466" i="1"/>
  <c r="L1466" i="1"/>
  <c r="F1466" i="1"/>
  <c r="D1466" i="1"/>
  <c r="M1465" i="1"/>
  <c r="L1465" i="1"/>
  <c r="F1465" i="1"/>
  <c r="D1465" i="1"/>
  <c r="M1464" i="1"/>
  <c r="L1464" i="1"/>
  <c r="F1464" i="1"/>
  <c r="D1464" i="1"/>
  <c r="M1463" i="1"/>
  <c r="L1463" i="1"/>
  <c r="F1463" i="1"/>
  <c r="D1463" i="1"/>
  <c r="M1462" i="1"/>
  <c r="L1462" i="1"/>
  <c r="F1462" i="1"/>
  <c r="D1462" i="1"/>
  <c r="M1461" i="1"/>
  <c r="L1461" i="1"/>
  <c r="F1461" i="1"/>
  <c r="D1461" i="1"/>
  <c r="M1460" i="1"/>
  <c r="L1460" i="1"/>
  <c r="F1460" i="1"/>
  <c r="D1460" i="1"/>
  <c r="M1459" i="1"/>
  <c r="L1459" i="1"/>
  <c r="F1459" i="1"/>
  <c r="D1459" i="1"/>
  <c r="M1458" i="1"/>
  <c r="L1458" i="1"/>
  <c r="F1458" i="1"/>
  <c r="D1458" i="1"/>
  <c r="M1457" i="1"/>
  <c r="L1457" i="1"/>
  <c r="F1457" i="1"/>
  <c r="D1457" i="1"/>
  <c r="M1456" i="1"/>
  <c r="L1456" i="1"/>
  <c r="F1456" i="1"/>
  <c r="D1456" i="1"/>
  <c r="M1455" i="1"/>
  <c r="L1455" i="1"/>
  <c r="F1455" i="1"/>
  <c r="D1455" i="1"/>
  <c r="M1454" i="1"/>
  <c r="L1454" i="1"/>
  <c r="F1454" i="1"/>
  <c r="D1454" i="1"/>
  <c r="M1453" i="1"/>
  <c r="L1453" i="1"/>
  <c r="F1453" i="1"/>
  <c r="D1453" i="1"/>
  <c r="M1452" i="1"/>
  <c r="L1452" i="1"/>
  <c r="F1452" i="1"/>
  <c r="D1452" i="1"/>
  <c r="M1451" i="1"/>
  <c r="L1451" i="1"/>
  <c r="F1451" i="1"/>
  <c r="D1451" i="1"/>
  <c r="M1450" i="1"/>
  <c r="L1450" i="1"/>
  <c r="F1450" i="1"/>
  <c r="D1450" i="1"/>
  <c r="M1449" i="1"/>
  <c r="L1449" i="1"/>
  <c r="F1449" i="1"/>
  <c r="D1449" i="1"/>
  <c r="M1448" i="1"/>
  <c r="L1448" i="1"/>
  <c r="F1448" i="1"/>
  <c r="D1448" i="1"/>
  <c r="M1447" i="1"/>
  <c r="L1447" i="1"/>
  <c r="F1447" i="1"/>
  <c r="D1447" i="1"/>
  <c r="M1446" i="1"/>
  <c r="L1446" i="1"/>
  <c r="F1446" i="1"/>
  <c r="D1446" i="1"/>
  <c r="M1445" i="1"/>
  <c r="L1445" i="1"/>
  <c r="F1445" i="1"/>
  <c r="D1445" i="1"/>
  <c r="M1444" i="1"/>
  <c r="L1444" i="1"/>
  <c r="F1444" i="1"/>
  <c r="D1444" i="1"/>
  <c r="M1443" i="1"/>
  <c r="L1443" i="1"/>
  <c r="F1443" i="1"/>
  <c r="D1443" i="1"/>
  <c r="M1442" i="1"/>
  <c r="L1442" i="1"/>
  <c r="F1442" i="1"/>
  <c r="D1442" i="1"/>
  <c r="M1441" i="1"/>
  <c r="L1441" i="1"/>
  <c r="F1441" i="1"/>
  <c r="D1441" i="1"/>
  <c r="M1440" i="1"/>
  <c r="L1440" i="1"/>
  <c r="F1440" i="1"/>
  <c r="D1440" i="1"/>
  <c r="M1439" i="1"/>
  <c r="L1439" i="1"/>
  <c r="F1439" i="1"/>
  <c r="D1439" i="1"/>
  <c r="M1438" i="1"/>
  <c r="L1438" i="1"/>
  <c r="F1438" i="1"/>
  <c r="D1438" i="1"/>
  <c r="M1437" i="1"/>
  <c r="L1437" i="1"/>
  <c r="F1437" i="1"/>
  <c r="D1437" i="1"/>
  <c r="M1436" i="1"/>
  <c r="L1436" i="1"/>
  <c r="F1436" i="1"/>
  <c r="D1436" i="1"/>
  <c r="M1435" i="1"/>
  <c r="L1435" i="1"/>
  <c r="F1435" i="1"/>
  <c r="D1435" i="1"/>
  <c r="M1434" i="1"/>
  <c r="L1434" i="1"/>
  <c r="F1434" i="1"/>
  <c r="D1434" i="1"/>
  <c r="M1433" i="1"/>
  <c r="L1433" i="1"/>
  <c r="F1433" i="1"/>
  <c r="D1433" i="1"/>
  <c r="M1432" i="1"/>
  <c r="L1432" i="1"/>
  <c r="F1432" i="1"/>
  <c r="D1432" i="1"/>
  <c r="M1431" i="1"/>
  <c r="L1431" i="1"/>
  <c r="F1431" i="1"/>
  <c r="D1431" i="1"/>
  <c r="M1430" i="1"/>
  <c r="L1430" i="1"/>
  <c r="F1430" i="1"/>
  <c r="D1430" i="1"/>
  <c r="M1429" i="1"/>
  <c r="L1429" i="1"/>
  <c r="F1429" i="1"/>
  <c r="D1429" i="1"/>
  <c r="M1428" i="1"/>
  <c r="L1428" i="1"/>
  <c r="F1428" i="1"/>
  <c r="D1428" i="1"/>
  <c r="M1427" i="1"/>
  <c r="L1427" i="1"/>
  <c r="F1427" i="1"/>
  <c r="D1427" i="1"/>
  <c r="M1426" i="1"/>
  <c r="L1426" i="1"/>
  <c r="F1426" i="1"/>
  <c r="D1426" i="1"/>
  <c r="M1425" i="1"/>
  <c r="L1425" i="1"/>
  <c r="F1425" i="1"/>
  <c r="D1425" i="1"/>
  <c r="M1424" i="1"/>
  <c r="L1424" i="1"/>
  <c r="F1424" i="1"/>
  <c r="D1424" i="1"/>
  <c r="M1423" i="1"/>
  <c r="L1423" i="1"/>
  <c r="F1423" i="1"/>
  <c r="D1423" i="1"/>
  <c r="M1422" i="1"/>
  <c r="L1422" i="1"/>
  <c r="F1422" i="1"/>
  <c r="D1422" i="1"/>
  <c r="M1421" i="1"/>
  <c r="L1421" i="1"/>
  <c r="F1421" i="1"/>
  <c r="D1421" i="1"/>
  <c r="M1420" i="1"/>
  <c r="L1420" i="1"/>
  <c r="F1420" i="1"/>
  <c r="D1420" i="1"/>
  <c r="M1419" i="1"/>
  <c r="L1419" i="1"/>
  <c r="F1419" i="1"/>
  <c r="D1419" i="1"/>
  <c r="M1418" i="1"/>
  <c r="L1418" i="1"/>
  <c r="F1418" i="1"/>
  <c r="D1418" i="1"/>
  <c r="M1417" i="1"/>
  <c r="L1417" i="1"/>
  <c r="F1417" i="1"/>
  <c r="D1417" i="1"/>
  <c r="M1416" i="1"/>
  <c r="L1416" i="1"/>
  <c r="F1416" i="1"/>
  <c r="D1416" i="1"/>
  <c r="M1415" i="1"/>
  <c r="L1415" i="1"/>
  <c r="F1415" i="1"/>
  <c r="D1415" i="1"/>
  <c r="M1414" i="1"/>
  <c r="L1414" i="1"/>
  <c r="F1414" i="1"/>
  <c r="D1414" i="1"/>
  <c r="M1413" i="1"/>
  <c r="L1413" i="1"/>
  <c r="F1413" i="1"/>
  <c r="D1413" i="1"/>
  <c r="M1412" i="1"/>
  <c r="L1412" i="1"/>
  <c r="F1412" i="1"/>
  <c r="D1412" i="1"/>
  <c r="M1411" i="1"/>
  <c r="L1411" i="1"/>
  <c r="F1411" i="1"/>
  <c r="D1411" i="1"/>
  <c r="M1410" i="1"/>
  <c r="L1410" i="1"/>
  <c r="F1410" i="1"/>
  <c r="D1410" i="1"/>
  <c r="M1409" i="1"/>
  <c r="L1409" i="1"/>
  <c r="F1409" i="1"/>
  <c r="D1409" i="1"/>
  <c r="M1408" i="1"/>
  <c r="L1408" i="1"/>
  <c r="F1408" i="1"/>
  <c r="D1408" i="1"/>
  <c r="M1407" i="1"/>
  <c r="L1407" i="1"/>
  <c r="F1407" i="1"/>
  <c r="D1407" i="1"/>
  <c r="M1406" i="1"/>
  <c r="L1406" i="1"/>
  <c r="F1406" i="1"/>
  <c r="D1406" i="1"/>
  <c r="M1405" i="1"/>
  <c r="L1405" i="1"/>
  <c r="F1405" i="1"/>
  <c r="D1405" i="1"/>
  <c r="M1404" i="1"/>
  <c r="L1404" i="1"/>
  <c r="F1404" i="1"/>
  <c r="D1404" i="1"/>
  <c r="M1403" i="1"/>
  <c r="L1403" i="1"/>
  <c r="F1403" i="1"/>
  <c r="D1403" i="1"/>
  <c r="M1402" i="1"/>
  <c r="L1402" i="1"/>
  <c r="F1402" i="1"/>
  <c r="D1402" i="1"/>
  <c r="M1401" i="1"/>
  <c r="L1401" i="1"/>
  <c r="F1401" i="1"/>
  <c r="D1401" i="1"/>
  <c r="M1400" i="1"/>
  <c r="L1400" i="1"/>
  <c r="F1400" i="1"/>
  <c r="D1400" i="1"/>
  <c r="M1399" i="1"/>
  <c r="L1399" i="1"/>
  <c r="F1399" i="1"/>
  <c r="D1399" i="1"/>
  <c r="M1398" i="1"/>
  <c r="L1398" i="1"/>
  <c r="F1398" i="1"/>
  <c r="D1398" i="1"/>
  <c r="M1397" i="1"/>
  <c r="L1397" i="1"/>
  <c r="F1397" i="1"/>
  <c r="D1397" i="1"/>
  <c r="M1396" i="1"/>
  <c r="L1396" i="1"/>
  <c r="F1396" i="1"/>
  <c r="D1396" i="1"/>
  <c r="M1395" i="1"/>
  <c r="L1395" i="1"/>
  <c r="F1395" i="1"/>
  <c r="D1395" i="1"/>
  <c r="M1394" i="1"/>
  <c r="L1394" i="1"/>
  <c r="F1394" i="1"/>
  <c r="D1394" i="1"/>
  <c r="M1393" i="1"/>
  <c r="L1393" i="1"/>
  <c r="F1393" i="1"/>
  <c r="D1393" i="1"/>
  <c r="M1392" i="1"/>
  <c r="L1392" i="1"/>
  <c r="F1392" i="1"/>
  <c r="D1392" i="1"/>
  <c r="M1391" i="1"/>
  <c r="L1391" i="1"/>
  <c r="F1391" i="1"/>
  <c r="D1391" i="1"/>
  <c r="M1390" i="1"/>
  <c r="L1390" i="1"/>
  <c r="F1390" i="1"/>
  <c r="D1390" i="1"/>
  <c r="M1389" i="1"/>
  <c r="L1389" i="1"/>
  <c r="F1389" i="1"/>
  <c r="D1389" i="1"/>
  <c r="M1388" i="1"/>
  <c r="L1388" i="1"/>
  <c r="F1388" i="1"/>
  <c r="D1388" i="1"/>
  <c r="M1387" i="1"/>
  <c r="L1387" i="1"/>
  <c r="F1387" i="1"/>
  <c r="D1387" i="1"/>
  <c r="M1386" i="1"/>
  <c r="L1386" i="1"/>
  <c r="F1386" i="1"/>
  <c r="D1386" i="1"/>
  <c r="M1385" i="1"/>
  <c r="L1385" i="1"/>
  <c r="F1385" i="1"/>
  <c r="D1385" i="1"/>
  <c r="M1384" i="1"/>
  <c r="L1384" i="1"/>
  <c r="F1384" i="1"/>
  <c r="D1384" i="1"/>
  <c r="M1383" i="1"/>
  <c r="L1383" i="1"/>
  <c r="F1383" i="1"/>
  <c r="D1383" i="1"/>
  <c r="M1382" i="1"/>
  <c r="L1382" i="1"/>
  <c r="F1382" i="1"/>
  <c r="D1382" i="1"/>
  <c r="M1381" i="1"/>
  <c r="L1381" i="1"/>
  <c r="F1381" i="1"/>
  <c r="D1381" i="1"/>
  <c r="M1380" i="1"/>
  <c r="L1380" i="1"/>
  <c r="F1380" i="1"/>
  <c r="D1380" i="1"/>
  <c r="M1379" i="1"/>
  <c r="L1379" i="1"/>
  <c r="F1379" i="1"/>
  <c r="D1379" i="1"/>
  <c r="M1378" i="1"/>
  <c r="L1378" i="1"/>
  <c r="F1378" i="1"/>
  <c r="D1378" i="1"/>
  <c r="M1377" i="1"/>
  <c r="L1377" i="1"/>
  <c r="F1377" i="1"/>
  <c r="D1377" i="1"/>
  <c r="M1376" i="1"/>
  <c r="L1376" i="1"/>
  <c r="F1376" i="1"/>
  <c r="D1376" i="1"/>
  <c r="M1375" i="1"/>
  <c r="L1375" i="1"/>
  <c r="F1375" i="1"/>
  <c r="D1375" i="1"/>
  <c r="M1374" i="1"/>
  <c r="L1374" i="1"/>
  <c r="F1374" i="1"/>
  <c r="D1374" i="1"/>
  <c r="M1373" i="1"/>
  <c r="L1373" i="1"/>
  <c r="F1373" i="1"/>
  <c r="D1373" i="1"/>
  <c r="M1372" i="1"/>
  <c r="L1372" i="1"/>
  <c r="F1372" i="1"/>
  <c r="D1372" i="1"/>
  <c r="M1371" i="1"/>
  <c r="L1371" i="1"/>
  <c r="F1371" i="1"/>
  <c r="D1371" i="1"/>
  <c r="M1370" i="1"/>
  <c r="L1370" i="1"/>
  <c r="F1370" i="1"/>
  <c r="D1370" i="1"/>
  <c r="M1369" i="1"/>
  <c r="L1369" i="1"/>
  <c r="F1369" i="1"/>
  <c r="D1369" i="1"/>
  <c r="M1368" i="1"/>
  <c r="L1368" i="1"/>
  <c r="F1368" i="1"/>
  <c r="D1368" i="1"/>
  <c r="M1367" i="1"/>
  <c r="L1367" i="1"/>
  <c r="F1367" i="1"/>
  <c r="D1367" i="1"/>
  <c r="M1366" i="1"/>
  <c r="L1366" i="1"/>
  <c r="F1366" i="1"/>
  <c r="D1366" i="1"/>
  <c r="M1365" i="1"/>
  <c r="L1365" i="1"/>
  <c r="F1365" i="1"/>
  <c r="D1365" i="1"/>
  <c r="M1364" i="1"/>
  <c r="L1364" i="1"/>
  <c r="F1364" i="1"/>
  <c r="D1364" i="1"/>
  <c r="M1363" i="1"/>
  <c r="L1363" i="1"/>
  <c r="F1363" i="1"/>
  <c r="D1363" i="1"/>
  <c r="M1362" i="1"/>
  <c r="L1362" i="1"/>
  <c r="F1362" i="1"/>
  <c r="D1362" i="1"/>
  <c r="M1361" i="1"/>
  <c r="L1361" i="1"/>
  <c r="F1361" i="1"/>
  <c r="D1361" i="1"/>
  <c r="M1360" i="1"/>
  <c r="L1360" i="1"/>
  <c r="F1360" i="1"/>
  <c r="D1360" i="1"/>
  <c r="M1359" i="1"/>
  <c r="L1359" i="1"/>
  <c r="F1359" i="1"/>
  <c r="D1359" i="1"/>
  <c r="M1358" i="1"/>
  <c r="L1358" i="1"/>
  <c r="F1358" i="1"/>
  <c r="D1358" i="1"/>
  <c r="M1357" i="1"/>
  <c r="L1357" i="1"/>
  <c r="F1357" i="1"/>
  <c r="D1357" i="1"/>
  <c r="M1356" i="1"/>
  <c r="L1356" i="1"/>
  <c r="F1356" i="1"/>
  <c r="D1356" i="1"/>
  <c r="M1355" i="1"/>
  <c r="L1355" i="1"/>
  <c r="F1355" i="1"/>
  <c r="D1355" i="1"/>
  <c r="M1354" i="1"/>
  <c r="L1354" i="1"/>
  <c r="F1354" i="1"/>
  <c r="D1354" i="1"/>
  <c r="M1353" i="1"/>
  <c r="L1353" i="1"/>
  <c r="F1353" i="1"/>
  <c r="D1353" i="1"/>
  <c r="M1352" i="1"/>
  <c r="L1352" i="1"/>
  <c r="F1352" i="1"/>
  <c r="D1352" i="1"/>
  <c r="M1351" i="1"/>
  <c r="L1351" i="1"/>
  <c r="F1351" i="1"/>
  <c r="D1351" i="1"/>
  <c r="M1350" i="1"/>
  <c r="L1350" i="1"/>
  <c r="F1350" i="1"/>
  <c r="D1350" i="1"/>
  <c r="M1349" i="1"/>
  <c r="L1349" i="1"/>
  <c r="F1349" i="1"/>
  <c r="D1349" i="1"/>
  <c r="M1348" i="1"/>
  <c r="L1348" i="1"/>
  <c r="F1348" i="1"/>
  <c r="D1348" i="1"/>
  <c r="M1347" i="1"/>
  <c r="L1347" i="1"/>
  <c r="F1347" i="1"/>
  <c r="D1347" i="1"/>
  <c r="M1346" i="1"/>
  <c r="L1346" i="1"/>
  <c r="F1346" i="1"/>
  <c r="D1346" i="1"/>
  <c r="M1345" i="1"/>
  <c r="L1345" i="1"/>
  <c r="F1345" i="1"/>
  <c r="D1345" i="1"/>
  <c r="M1344" i="1"/>
  <c r="L1344" i="1"/>
  <c r="F1344" i="1"/>
  <c r="D1344" i="1"/>
  <c r="M1343" i="1"/>
  <c r="L1343" i="1"/>
  <c r="F1343" i="1"/>
  <c r="D1343" i="1"/>
  <c r="M1342" i="1"/>
  <c r="L1342" i="1"/>
  <c r="F1342" i="1"/>
  <c r="D1342" i="1"/>
  <c r="M1341" i="1"/>
  <c r="L1341" i="1"/>
  <c r="F1341" i="1"/>
  <c r="D1341" i="1"/>
  <c r="M1340" i="1"/>
  <c r="L1340" i="1"/>
  <c r="F1340" i="1"/>
  <c r="D1340" i="1"/>
  <c r="M1339" i="1"/>
  <c r="L1339" i="1"/>
  <c r="F1339" i="1"/>
  <c r="D1339" i="1"/>
  <c r="M1338" i="1"/>
  <c r="L1338" i="1"/>
  <c r="F1338" i="1"/>
  <c r="D1338" i="1"/>
  <c r="M1337" i="1"/>
  <c r="L1337" i="1"/>
  <c r="F1337" i="1"/>
  <c r="D1337" i="1"/>
  <c r="M1336" i="1"/>
  <c r="L1336" i="1"/>
  <c r="F1336" i="1"/>
  <c r="D1336" i="1"/>
  <c r="M1335" i="1"/>
  <c r="L1335" i="1"/>
  <c r="F1335" i="1"/>
  <c r="D1335" i="1"/>
  <c r="M1334" i="1"/>
  <c r="L1334" i="1"/>
  <c r="F1334" i="1"/>
  <c r="D1334" i="1"/>
  <c r="M1333" i="1"/>
  <c r="L1333" i="1"/>
  <c r="F1333" i="1"/>
  <c r="D1333" i="1"/>
  <c r="M1332" i="1"/>
  <c r="L1332" i="1"/>
  <c r="F1332" i="1"/>
  <c r="D1332" i="1"/>
  <c r="M1331" i="1"/>
  <c r="L1331" i="1"/>
  <c r="F1331" i="1"/>
  <c r="D1331" i="1"/>
  <c r="M1330" i="1"/>
  <c r="L1330" i="1"/>
  <c r="F1330" i="1"/>
  <c r="D1330" i="1"/>
  <c r="M1329" i="1"/>
  <c r="L1329" i="1"/>
  <c r="F1329" i="1"/>
  <c r="D1329" i="1"/>
  <c r="M1328" i="1"/>
  <c r="L1328" i="1"/>
  <c r="F1328" i="1"/>
  <c r="D1328" i="1"/>
  <c r="M1327" i="1"/>
  <c r="L1327" i="1"/>
  <c r="F1327" i="1"/>
  <c r="D1327" i="1"/>
  <c r="M1326" i="1"/>
  <c r="L1326" i="1"/>
  <c r="F1326" i="1"/>
  <c r="D1326" i="1"/>
  <c r="M1325" i="1"/>
  <c r="L1325" i="1"/>
  <c r="F1325" i="1"/>
  <c r="D1325" i="1"/>
  <c r="M1324" i="1"/>
  <c r="L1324" i="1"/>
  <c r="F1324" i="1"/>
  <c r="D1324" i="1"/>
  <c r="M1323" i="1"/>
  <c r="L1323" i="1"/>
  <c r="F1323" i="1"/>
  <c r="D1323" i="1"/>
  <c r="M1322" i="1"/>
  <c r="L1322" i="1"/>
  <c r="F1322" i="1"/>
  <c r="D1322" i="1"/>
  <c r="M1321" i="1"/>
  <c r="L1321" i="1"/>
  <c r="F1321" i="1"/>
  <c r="D1321" i="1"/>
  <c r="M1320" i="1"/>
  <c r="L1320" i="1"/>
  <c r="F1320" i="1"/>
  <c r="D1320" i="1"/>
  <c r="M1319" i="1"/>
  <c r="L1319" i="1"/>
  <c r="F1319" i="1"/>
  <c r="D1319" i="1"/>
  <c r="M1318" i="1"/>
  <c r="L1318" i="1"/>
  <c r="F1318" i="1"/>
  <c r="D1318" i="1"/>
  <c r="M1317" i="1"/>
  <c r="L1317" i="1"/>
  <c r="F1317" i="1"/>
  <c r="D1317" i="1"/>
  <c r="M1316" i="1"/>
  <c r="L1316" i="1"/>
  <c r="F1316" i="1"/>
  <c r="D1316" i="1"/>
  <c r="M1315" i="1"/>
  <c r="L1315" i="1"/>
  <c r="F1315" i="1"/>
  <c r="D1315" i="1"/>
  <c r="M1314" i="1"/>
  <c r="L1314" i="1"/>
  <c r="F1314" i="1"/>
  <c r="D1314" i="1"/>
  <c r="M1313" i="1"/>
  <c r="L1313" i="1"/>
  <c r="F1313" i="1"/>
  <c r="D1313" i="1"/>
  <c r="M1312" i="1"/>
  <c r="L1312" i="1"/>
  <c r="F1312" i="1"/>
  <c r="D1312" i="1"/>
  <c r="M1311" i="1"/>
  <c r="L1311" i="1"/>
  <c r="F1311" i="1"/>
  <c r="D1311" i="1"/>
  <c r="M1310" i="1"/>
  <c r="L1310" i="1"/>
  <c r="F1310" i="1"/>
  <c r="D1310" i="1"/>
  <c r="M1309" i="1"/>
  <c r="L1309" i="1"/>
  <c r="F1309" i="1"/>
  <c r="D1309" i="1"/>
  <c r="M1308" i="1"/>
  <c r="L1308" i="1"/>
  <c r="F1308" i="1"/>
  <c r="D1308" i="1"/>
  <c r="M1307" i="1"/>
  <c r="L1307" i="1"/>
  <c r="F1307" i="1"/>
  <c r="D1307" i="1"/>
  <c r="M1306" i="1"/>
  <c r="L1306" i="1"/>
  <c r="F1306" i="1"/>
  <c r="D1306" i="1"/>
  <c r="M1305" i="1"/>
  <c r="L1305" i="1"/>
  <c r="F1305" i="1"/>
  <c r="D1305" i="1"/>
  <c r="M1304" i="1"/>
  <c r="L1304" i="1"/>
  <c r="F1304" i="1"/>
  <c r="D1304" i="1"/>
  <c r="M1303" i="1"/>
  <c r="L1303" i="1"/>
  <c r="F1303" i="1"/>
  <c r="D1303" i="1"/>
  <c r="M1302" i="1"/>
  <c r="L1302" i="1"/>
  <c r="F1302" i="1"/>
  <c r="D1302" i="1"/>
  <c r="M1301" i="1"/>
  <c r="L1301" i="1"/>
  <c r="F1301" i="1"/>
  <c r="D1301" i="1"/>
  <c r="M1300" i="1"/>
  <c r="L1300" i="1"/>
  <c r="F1300" i="1"/>
  <c r="D1300" i="1"/>
  <c r="M1299" i="1"/>
  <c r="L1299" i="1"/>
  <c r="F1299" i="1"/>
  <c r="D1299" i="1"/>
  <c r="M1298" i="1"/>
  <c r="L1298" i="1"/>
  <c r="F1298" i="1"/>
  <c r="D1298" i="1"/>
  <c r="M1297" i="1"/>
  <c r="L1297" i="1"/>
  <c r="F1297" i="1"/>
  <c r="D1297" i="1"/>
  <c r="M1296" i="1"/>
  <c r="L1296" i="1"/>
  <c r="F1296" i="1"/>
  <c r="D1296" i="1"/>
  <c r="M1295" i="1"/>
  <c r="L1295" i="1"/>
  <c r="F1295" i="1"/>
  <c r="D1295" i="1"/>
  <c r="M1294" i="1"/>
  <c r="L1294" i="1"/>
  <c r="F1294" i="1"/>
  <c r="D1294" i="1"/>
  <c r="M1293" i="1"/>
  <c r="L1293" i="1"/>
  <c r="F1293" i="1"/>
  <c r="D1293" i="1"/>
  <c r="M1292" i="1"/>
  <c r="L1292" i="1"/>
  <c r="F1292" i="1"/>
  <c r="D1292" i="1"/>
  <c r="M1291" i="1"/>
  <c r="L1291" i="1"/>
  <c r="F1291" i="1"/>
  <c r="D1291" i="1"/>
  <c r="M1290" i="1"/>
  <c r="L1290" i="1"/>
  <c r="F1290" i="1"/>
  <c r="D1290" i="1"/>
  <c r="M1289" i="1"/>
  <c r="L1289" i="1"/>
  <c r="F1289" i="1"/>
  <c r="D1289" i="1"/>
  <c r="M1288" i="1"/>
  <c r="L1288" i="1"/>
  <c r="F1288" i="1"/>
  <c r="D1288" i="1"/>
  <c r="M1287" i="1"/>
  <c r="L1287" i="1"/>
  <c r="F1287" i="1"/>
  <c r="D1287" i="1"/>
  <c r="M1286" i="1"/>
  <c r="L1286" i="1"/>
  <c r="F1286" i="1"/>
  <c r="D1286" i="1"/>
  <c r="M1285" i="1"/>
  <c r="L1285" i="1"/>
  <c r="F1285" i="1"/>
  <c r="D1285" i="1"/>
  <c r="M1284" i="1"/>
  <c r="L1284" i="1"/>
  <c r="F1284" i="1"/>
  <c r="D1284" i="1"/>
  <c r="M1283" i="1"/>
  <c r="L1283" i="1"/>
  <c r="F1283" i="1"/>
  <c r="D1283" i="1"/>
  <c r="M1282" i="1"/>
  <c r="L1282" i="1"/>
  <c r="F1282" i="1"/>
  <c r="D1282" i="1"/>
  <c r="M1281" i="1"/>
  <c r="L1281" i="1"/>
  <c r="F1281" i="1"/>
  <c r="D1281" i="1"/>
  <c r="M1280" i="1"/>
  <c r="L1280" i="1"/>
  <c r="F1280" i="1"/>
  <c r="D1280" i="1"/>
  <c r="M1279" i="1"/>
  <c r="L1279" i="1"/>
  <c r="F1279" i="1"/>
  <c r="D1279" i="1"/>
  <c r="M1278" i="1"/>
  <c r="L1278" i="1"/>
  <c r="F1278" i="1"/>
  <c r="D1278" i="1"/>
  <c r="M1277" i="1"/>
  <c r="L1277" i="1"/>
  <c r="F1277" i="1"/>
  <c r="D1277" i="1"/>
  <c r="M1276" i="1"/>
  <c r="L1276" i="1"/>
  <c r="F1276" i="1"/>
  <c r="D1276" i="1"/>
  <c r="M1275" i="1"/>
  <c r="L1275" i="1"/>
  <c r="F1275" i="1"/>
  <c r="D1275" i="1"/>
  <c r="M1274" i="1"/>
  <c r="L1274" i="1"/>
  <c r="F1274" i="1"/>
  <c r="D1274" i="1"/>
  <c r="M1273" i="1"/>
  <c r="L1273" i="1"/>
  <c r="F1273" i="1"/>
  <c r="D1273" i="1"/>
  <c r="M1272" i="1"/>
  <c r="L1272" i="1"/>
  <c r="F1272" i="1"/>
  <c r="D1272" i="1"/>
  <c r="M1271" i="1"/>
  <c r="L1271" i="1"/>
  <c r="F1271" i="1"/>
  <c r="D1271" i="1"/>
  <c r="M1270" i="1"/>
  <c r="L1270" i="1"/>
  <c r="F1270" i="1"/>
  <c r="D1270" i="1"/>
  <c r="M1269" i="1"/>
  <c r="L1269" i="1"/>
  <c r="F1269" i="1"/>
  <c r="D1269" i="1"/>
  <c r="M1268" i="1"/>
  <c r="L1268" i="1"/>
  <c r="F1268" i="1"/>
  <c r="D1268" i="1"/>
  <c r="M1267" i="1"/>
  <c r="L1267" i="1"/>
  <c r="F1267" i="1"/>
  <c r="D1267" i="1"/>
  <c r="M1266" i="1"/>
  <c r="L1266" i="1"/>
  <c r="F1266" i="1"/>
  <c r="D1266" i="1"/>
  <c r="M1265" i="1"/>
  <c r="L1265" i="1"/>
  <c r="F1265" i="1"/>
  <c r="D1265" i="1"/>
  <c r="M1264" i="1"/>
  <c r="L1264" i="1"/>
  <c r="F1264" i="1"/>
  <c r="D1264" i="1"/>
  <c r="M1263" i="1"/>
  <c r="L1263" i="1"/>
  <c r="F1263" i="1"/>
  <c r="D1263" i="1"/>
  <c r="M1262" i="1"/>
  <c r="L1262" i="1"/>
  <c r="F1262" i="1"/>
  <c r="D1262" i="1"/>
  <c r="M1261" i="1"/>
  <c r="L1261" i="1"/>
  <c r="F1261" i="1"/>
  <c r="D1261" i="1"/>
  <c r="M1260" i="1"/>
  <c r="L1260" i="1"/>
  <c r="F1260" i="1"/>
  <c r="D1260" i="1"/>
  <c r="M1259" i="1"/>
  <c r="L1259" i="1"/>
  <c r="F1259" i="1"/>
  <c r="D1259" i="1"/>
  <c r="M1258" i="1"/>
  <c r="L1258" i="1"/>
  <c r="F1258" i="1"/>
  <c r="D1258" i="1"/>
  <c r="M1257" i="1"/>
  <c r="L1257" i="1"/>
  <c r="F1257" i="1"/>
  <c r="D1257" i="1"/>
  <c r="M1256" i="1"/>
  <c r="L1256" i="1"/>
  <c r="F1256" i="1"/>
  <c r="D1256" i="1"/>
  <c r="M1255" i="1"/>
  <c r="L1255" i="1"/>
  <c r="F1255" i="1"/>
  <c r="D1255" i="1"/>
  <c r="M1254" i="1"/>
  <c r="L1254" i="1"/>
  <c r="F1254" i="1"/>
  <c r="D1254" i="1"/>
  <c r="M1253" i="1"/>
  <c r="L1253" i="1"/>
  <c r="F1253" i="1"/>
  <c r="D1253" i="1"/>
  <c r="M1252" i="1"/>
  <c r="L1252" i="1"/>
  <c r="F1252" i="1"/>
  <c r="D1252" i="1"/>
  <c r="M1251" i="1"/>
  <c r="L1251" i="1"/>
  <c r="F1251" i="1"/>
  <c r="D1251" i="1"/>
  <c r="M1250" i="1"/>
  <c r="L1250" i="1"/>
  <c r="F1250" i="1"/>
  <c r="D1250" i="1"/>
  <c r="M1249" i="1"/>
  <c r="L1249" i="1"/>
  <c r="F1249" i="1"/>
  <c r="D1249" i="1"/>
  <c r="M1248" i="1"/>
  <c r="L1248" i="1"/>
  <c r="F1248" i="1"/>
  <c r="D1248" i="1"/>
  <c r="M1247" i="1"/>
  <c r="L1247" i="1"/>
  <c r="F1247" i="1"/>
  <c r="D1247" i="1"/>
  <c r="M1246" i="1"/>
  <c r="L1246" i="1"/>
  <c r="F1246" i="1"/>
  <c r="D1246" i="1"/>
  <c r="M1245" i="1"/>
  <c r="L1245" i="1"/>
  <c r="F1245" i="1"/>
  <c r="D1245" i="1"/>
  <c r="M1244" i="1"/>
  <c r="L1244" i="1"/>
  <c r="F1244" i="1"/>
  <c r="D1244" i="1"/>
  <c r="M1243" i="1"/>
  <c r="L1243" i="1"/>
  <c r="F1243" i="1"/>
  <c r="D1243" i="1"/>
  <c r="M1242" i="1"/>
  <c r="L1242" i="1"/>
  <c r="F1242" i="1"/>
  <c r="D1242" i="1"/>
  <c r="M1241" i="1"/>
  <c r="L1241" i="1"/>
  <c r="F1241" i="1"/>
  <c r="D1241" i="1"/>
  <c r="M1240" i="1"/>
  <c r="L1240" i="1"/>
  <c r="F1240" i="1"/>
  <c r="D1240" i="1"/>
  <c r="M1239" i="1"/>
  <c r="L1239" i="1"/>
  <c r="F1239" i="1"/>
  <c r="D1239" i="1"/>
  <c r="M1238" i="1"/>
  <c r="L1238" i="1"/>
  <c r="F1238" i="1"/>
  <c r="D1238" i="1"/>
  <c r="M1237" i="1"/>
  <c r="L1237" i="1"/>
  <c r="F1237" i="1"/>
  <c r="D1237" i="1"/>
  <c r="M1236" i="1"/>
  <c r="L1236" i="1"/>
  <c r="F1236" i="1"/>
  <c r="D1236" i="1"/>
  <c r="M1235" i="1"/>
  <c r="L1235" i="1"/>
  <c r="F1235" i="1"/>
  <c r="D1235" i="1"/>
  <c r="M1234" i="1"/>
  <c r="L1234" i="1"/>
  <c r="F1234" i="1"/>
  <c r="D1234" i="1"/>
  <c r="M1233" i="1"/>
  <c r="L1233" i="1"/>
  <c r="F1233" i="1"/>
  <c r="D1233" i="1"/>
  <c r="M1232" i="1"/>
  <c r="L1232" i="1"/>
  <c r="F1232" i="1"/>
  <c r="D1232" i="1"/>
  <c r="M1231" i="1"/>
  <c r="L1231" i="1"/>
  <c r="F1231" i="1"/>
  <c r="D1231" i="1"/>
  <c r="M1230" i="1"/>
  <c r="L1230" i="1"/>
  <c r="F1230" i="1"/>
  <c r="D1230" i="1"/>
  <c r="M1229" i="1"/>
  <c r="L1229" i="1"/>
  <c r="F1229" i="1"/>
  <c r="D1229" i="1"/>
  <c r="M1228" i="1"/>
  <c r="L1228" i="1"/>
  <c r="F1228" i="1"/>
  <c r="D1228" i="1"/>
  <c r="M1227" i="1"/>
  <c r="L1227" i="1"/>
  <c r="F1227" i="1"/>
  <c r="D1227" i="1"/>
  <c r="M1226" i="1"/>
  <c r="L1226" i="1"/>
  <c r="F1226" i="1"/>
  <c r="D1226" i="1"/>
  <c r="M1225" i="1"/>
  <c r="L1225" i="1"/>
  <c r="F1225" i="1"/>
  <c r="D1225" i="1"/>
  <c r="M1224" i="1"/>
  <c r="L1224" i="1"/>
  <c r="F1224" i="1"/>
  <c r="D1224" i="1"/>
  <c r="M1223" i="1"/>
  <c r="L1223" i="1"/>
  <c r="F1223" i="1"/>
  <c r="D1223" i="1"/>
  <c r="M1222" i="1"/>
  <c r="L1222" i="1"/>
  <c r="F1222" i="1"/>
  <c r="D1222" i="1"/>
  <c r="M1221" i="1"/>
  <c r="L1221" i="1"/>
  <c r="F1221" i="1"/>
  <c r="D1221" i="1"/>
  <c r="M1220" i="1"/>
  <c r="L1220" i="1"/>
  <c r="F1220" i="1"/>
  <c r="D1220" i="1"/>
  <c r="M1219" i="1"/>
  <c r="L1219" i="1"/>
  <c r="F1219" i="1"/>
  <c r="D1219" i="1"/>
  <c r="M1218" i="1"/>
  <c r="L1218" i="1"/>
  <c r="F1218" i="1"/>
  <c r="D1218" i="1"/>
  <c r="M1217" i="1"/>
  <c r="L1217" i="1"/>
  <c r="F1217" i="1"/>
  <c r="D1217" i="1"/>
  <c r="M1216" i="1"/>
  <c r="L1216" i="1"/>
  <c r="F1216" i="1"/>
  <c r="D1216" i="1"/>
  <c r="M1215" i="1"/>
  <c r="L1215" i="1"/>
  <c r="F1215" i="1"/>
  <c r="D1215" i="1"/>
  <c r="M1214" i="1"/>
  <c r="L1214" i="1"/>
  <c r="F1214" i="1"/>
  <c r="D1214" i="1"/>
  <c r="M1213" i="1"/>
  <c r="L1213" i="1"/>
  <c r="F1213" i="1"/>
  <c r="D1213" i="1"/>
  <c r="M1212" i="1"/>
  <c r="L1212" i="1"/>
  <c r="F1212" i="1"/>
  <c r="D1212" i="1"/>
  <c r="M1211" i="1"/>
  <c r="L1211" i="1"/>
  <c r="F1211" i="1"/>
  <c r="D1211" i="1"/>
  <c r="M1210" i="1"/>
  <c r="L1210" i="1"/>
  <c r="F1210" i="1"/>
  <c r="D1210" i="1"/>
  <c r="M1209" i="1"/>
  <c r="L1209" i="1"/>
  <c r="F1209" i="1"/>
  <c r="D1209" i="1"/>
  <c r="M1208" i="1"/>
  <c r="L1208" i="1"/>
  <c r="F1208" i="1"/>
  <c r="D1208" i="1"/>
  <c r="M1207" i="1"/>
  <c r="L1207" i="1"/>
  <c r="F1207" i="1"/>
  <c r="D1207" i="1"/>
  <c r="M1206" i="1"/>
  <c r="L1206" i="1"/>
  <c r="F1206" i="1"/>
  <c r="D1206" i="1"/>
  <c r="M1205" i="1"/>
  <c r="L1205" i="1"/>
  <c r="F1205" i="1"/>
  <c r="D1205" i="1"/>
  <c r="M1204" i="1"/>
  <c r="L1204" i="1"/>
  <c r="F1204" i="1"/>
  <c r="D1204" i="1"/>
  <c r="M1203" i="1"/>
  <c r="L1203" i="1"/>
  <c r="F1203" i="1"/>
  <c r="D1203" i="1"/>
  <c r="M1202" i="1"/>
  <c r="L1202" i="1"/>
  <c r="F1202" i="1"/>
  <c r="D1202" i="1"/>
  <c r="M1201" i="1"/>
  <c r="L1201" i="1"/>
  <c r="F1201" i="1"/>
  <c r="D1201" i="1"/>
  <c r="M1200" i="1"/>
  <c r="L1200" i="1"/>
  <c r="F1200" i="1"/>
  <c r="D1200" i="1"/>
  <c r="M1199" i="1"/>
  <c r="L1199" i="1"/>
  <c r="F1199" i="1"/>
  <c r="D1199" i="1"/>
  <c r="M1198" i="1"/>
  <c r="L1198" i="1"/>
  <c r="F1198" i="1"/>
  <c r="D1198" i="1"/>
  <c r="M1197" i="1"/>
  <c r="L1197" i="1"/>
  <c r="F1197" i="1"/>
  <c r="D1197" i="1"/>
  <c r="M1196" i="1"/>
  <c r="L1196" i="1"/>
  <c r="F1196" i="1"/>
  <c r="D1196" i="1"/>
  <c r="M1195" i="1"/>
  <c r="L1195" i="1"/>
  <c r="F1195" i="1"/>
  <c r="D1195" i="1"/>
  <c r="M1194" i="1"/>
  <c r="L1194" i="1"/>
  <c r="F1194" i="1"/>
  <c r="D1194" i="1"/>
  <c r="M1193" i="1"/>
  <c r="L1193" i="1"/>
  <c r="F1193" i="1"/>
  <c r="D1193" i="1"/>
  <c r="M1192" i="1"/>
  <c r="L1192" i="1"/>
  <c r="F1192" i="1"/>
  <c r="D1192" i="1"/>
  <c r="M1191" i="1"/>
  <c r="L1191" i="1"/>
  <c r="F1191" i="1"/>
  <c r="D1191" i="1"/>
  <c r="M1190" i="1"/>
  <c r="L1190" i="1"/>
  <c r="F1190" i="1"/>
  <c r="D1190" i="1"/>
  <c r="M1189" i="1"/>
  <c r="L1189" i="1"/>
  <c r="F1189" i="1"/>
  <c r="D1189" i="1"/>
  <c r="M1188" i="1"/>
  <c r="L1188" i="1"/>
  <c r="F1188" i="1"/>
  <c r="D1188" i="1"/>
  <c r="M1187" i="1"/>
  <c r="L1187" i="1"/>
  <c r="F1187" i="1"/>
  <c r="D1187" i="1"/>
  <c r="M1186" i="1"/>
  <c r="L1186" i="1"/>
  <c r="F1186" i="1"/>
  <c r="D1186" i="1"/>
  <c r="M1185" i="1"/>
  <c r="L1185" i="1"/>
  <c r="F1185" i="1"/>
  <c r="D1185" i="1"/>
  <c r="M1184" i="1"/>
  <c r="L1184" i="1"/>
  <c r="F1184" i="1"/>
  <c r="D1184" i="1"/>
  <c r="M1183" i="1"/>
  <c r="L1183" i="1"/>
  <c r="F1183" i="1"/>
  <c r="D1183" i="1"/>
  <c r="M1182" i="1"/>
  <c r="L1182" i="1"/>
  <c r="F1182" i="1"/>
  <c r="D1182" i="1"/>
  <c r="M1181" i="1"/>
  <c r="L1181" i="1"/>
  <c r="F1181" i="1"/>
  <c r="D1181" i="1"/>
  <c r="M1180" i="1"/>
  <c r="L1180" i="1"/>
  <c r="F1180" i="1"/>
  <c r="D1180" i="1"/>
  <c r="M1179" i="1"/>
  <c r="L1179" i="1"/>
  <c r="F1179" i="1"/>
  <c r="D1179" i="1"/>
  <c r="M1178" i="1"/>
  <c r="L1178" i="1"/>
  <c r="F1178" i="1"/>
  <c r="D1178" i="1"/>
  <c r="M1177" i="1"/>
  <c r="L1177" i="1"/>
  <c r="F1177" i="1"/>
  <c r="D1177" i="1"/>
  <c r="M1176" i="1"/>
  <c r="L1176" i="1"/>
  <c r="F1176" i="1"/>
  <c r="D1176" i="1"/>
  <c r="M1175" i="1"/>
  <c r="L1175" i="1"/>
  <c r="F1175" i="1"/>
  <c r="D1175" i="1"/>
  <c r="M1174" i="1"/>
  <c r="L1174" i="1"/>
  <c r="F1174" i="1"/>
  <c r="D1174" i="1"/>
  <c r="M1173" i="1"/>
  <c r="L1173" i="1"/>
  <c r="F1173" i="1"/>
  <c r="D1173" i="1"/>
  <c r="M1172" i="1"/>
  <c r="L1172" i="1"/>
  <c r="F1172" i="1"/>
  <c r="D1172" i="1"/>
  <c r="M1171" i="1"/>
  <c r="L1171" i="1"/>
  <c r="F1171" i="1"/>
  <c r="D1171" i="1"/>
  <c r="M1170" i="1"/>
  <c r="L1170" i="1"/>
  <c r="F1170" i="1"/>
  <c r="D1170" i="1"/>
  <c r="M1169" i="1"/>
  <c r="L1169" i="1"/>
  <c r="F1169" i="1"/>
  <c r="D1169" i="1"/>
  <c r="M1168" i="1"/>
  <c r="L1168" i="1"/>
  <c r="F1168" i="1"/>
  <c r="D1168" i="1"/>
  <c r="M1167" i="1"/>
  <c r="L1167" i="1"/>
  <c r="F1167" i="1"/>
  <c r="D1167" i="1"/>
  <c r="M1166" i="1"/>
  <c r="L1166" i="1"/>
  <c r="F1166" i="1"/>
  <c r="D1166" i="1"/>
  <c r="M1165" i="1"/>
  <c r="L1165" i="1"/>
  <c r="F1165" i="1"/>
  <c r="D1165" i="1"/>
  <c r="M1164" i="1"/>
  <c r="L1164" i="1"/>
  <c r="F1164" i="1"/>
  <c r="D1164" i="1"/>
  <c r="M1163" i="1"/>
  <c r="L1163" i="1"/>
  <c r="F1163" i="1"/>
  <c r="D1163" i="1"/>
  <c r="M1162" i="1"/>
  <c r="L1162" i="1"/>
  <c r="F1162" i="1"/>
  <c r="D1162" i="1"/>
  <c r="M1161" i="1"/>
  <c r="L1161" i="1"/>
  <c r="F1161" i="1"/>
  <c r="D1161" i="1"/>
  <c r="M1160" i="1"/>
  <c r="L1160" i="1"/>
  <c r="F1160" i="1"/>
  <c r="D1160" i="1"/>
  <c r="M1159" i="1"/>
  <c r="L1159" i="1"/>
  <c r="F1159" i="1"/>
  <c r="D1159" i="1"/>
  <c r="M1158" i="1"/>
  <c r="L1158" i="1"/>
  <c r="F1158" i="1"/>
  <c r="D1158" i="1"/>
  <c r="M1157" i="1"/>
  <c r="L1157" i="1"/>
  <c r="F1157" i="1"/>
  <c r="D1157" i="1"/>
  <c r="M1156" i="1"/>
  <c r="L1156" i="1"/>
  <c r="F1156" i="1"/>
  <c r="D1156" i="1"/>
  <c r="M1155" i="1"/>
  <c r="L1155" i="1"/>
  <c r="F1155" i="1"/>
  <c r="D1155" i="1"/>
  <c r="M1154" i="1"/>
  <c r="L1154" i="1"/>
  <c r="F1154" i="1"/>
  <c r="D1154" i="1"/>
  <c r="M1153" i="1"/>
  <c r="L1153" i="1"/>
  <c r="F1153" i="1"/>
  <c r="D1153" i="1"/>
  <c r="M1152" i="1"/>
  <c r="L1152" i="1"/>
  <c r="F1152" i="1"/>
  <c r="D1152" i="1"/>
  <c r="M1151" i="1"/>
  <c r="L1151" i="1"/>
  <c r="F1151" i="1"/>
  <c r="D1151" i="1"/>
  <c r="M1150" i="1"/>
  <c r="L1150" i="1"/>
  <c r="F1150" i="1"/>
  <c r="D1150" i="1"/>
  <c r="M1149" i="1"/>
  <c r="L1149" i="1"/>
  <c r="F1149" i="1"/>
  <c r="D1149" i="1"/>
  <c r="M1148" i="1"/>
  <c r="L1148" i="1"/>
  <c r="F1148" i="1"/>
  <c r="D1148" i="1"/>
  <c r="M1147" i="1"/>
  <c r="L1147" i="1"/>
  <c r="F1147" i="1"/>
  <c r="D1147" i="1"/>
  <c r="M1146" i="1"/>
  <c r="L1146" i="1"/>
  <c r="F1146" i="1"/>
  <c r="D1146" i="1"/>
  <c r="M1145" i="1"/>
  <c r="L1145" i="1"/>
  <c r="F1145" i="1"/>
  <c r="D1145" i="1"/>
  <c r="M1144" i="1"/>
  <c r="L1144" i="1"/>
  <c r="F1144" i="1"/>
  <c r="D1144" i="1"/>
  <c r="M1143" i="1"/>
  <c r="L1143" i="1"/>
  <c r="F1143" i="1"/>
  <c r="D1143" i="1"/>
  <c r="M1142" i="1"/>
  <c r="L1142" i="1"/>
  <c r="F1142" i="1"/>
  <c r="D1142" i="1"/>
  <c r="M1141" i="1"/>
  <c r="L1141" i="1"/>
  <c r="F1141" i="1"/>
  <c r="D1141" i="1"/>
  <c r="M1140" i="1"/>
  <c r="L1140" i="1"/>
  <c r="F1140" i="1"/>
  <c r="D1140" i="1"/>
  <c r="M1139" i="1"/>
  <c r="L1139" i="1"/>
  <c r="F1139" i="1"/>
  <c r="D1139" i="1"/>
  <c r="M1138" i="1"/>
  <c r="L1138" i="1"/>
  <c r="F1138" i="1"/>
  <c r="D1138" i="1"/>
  <c r="M1137" i="1"/>
  <c r="L1137" i="1"/>
  <c r="F1137" i="1"/>
  <c r="D1137" i="1"/>
  <c r="M1136" i="1"/>
  <c r="L1136" i="1"/>
  <c r="F1136" i="1"/>
  <c r="D1136" i="1"/>
  <c r="M1135" i="1"/>
  <c r="L1135" i="1"/>
  <c r="F1135" i="1"/>
  <c r="D1135" i="1"/>
  <c r="M1134" i="1"/>
  <c r="L1134" i="1"/>
  <c r="F1134" i="1"/>
  <c r="D1134" i="1"/>
  <c r="M1133" i="1"/>
  <c r="L1133" i="1"/>
  <c r="F1133" i="1"/>
  <c r="D1133" i="1"/>
  <c r="M1132" i="1"/>
  <c r="L1132" i="1"/>
  <c r="F1132" i="1"/>
  <c r="D1132" i="1"/>
  <c r="M1131" i="1"/>
  <c r="L1131" i="1"/>
  <c r="F1131" i="1"/>
  <c r="D1131" i="1"/>
  <c r="M1130" i="1"/>
  <c r="L1130" i="1"/>
  <c r="F1130" i="1"/>
  <c r="D1130" i="1"/>
  <c r="M1129" i="1"/>
  <c r="L1129" i="1"/>
  <c r="F1129" i="1"/>
  <c r="D1129" i="1"/>
  <c r="M1128" i="1"/>
  <c r="L1128" i="1"/>
  <c r="F1128" i="1"/>
  <c r="D1128" i="1"/>
  <c r="M1127" i="1"/>
  <c r="L1127" i="1"/>
  <c r="F1127" i="1"/>
  <c r="D1127" i="1"/>
  <c r="M1126" i="1"/>
  <c r="L1126" i="1"/>
  <c r="F1126" i="1"/>
  <c r="D1126" i="1"/>
  <c r="M1125" i="1"/>
  <c r="L1125" i="1"/>
  <c r="F1125" i="1"/>
  <c r="D1125" i="1"/>
  <c r="M1124" i="1"/>
  <c r="L1124" i="1"/>
  <c r="F1124" i="1"/>
  <c r="D1124" i="1"/>
  <c r="M1123" i="1"/>
  <c r="L1123" i="1"/>
  <c r="F1123" i="1"/>
  <c r="D1123" i="1"/>
  <c r="M1122" i="1"/>
  <c r="L1122" i="1"/>
  <c r="F1122" i="1"/>
  <c r="D1122" i="1"/>
  <c r="M1121" i="1"/>
  <c r="L1121" i="1"/>
  <c r="F1121" i="1"/>
  <c r="D1121" i="1"/>
  <c r="M1120" i="1"/>
  <c r="L1120" i="1"/>
  <c r="F1120" i="1"/>
  <c r="D1120" i="1"/>
  <c r="M1119" i="1"/>
  <c r="L1119" i="1"/>
  <c r="F1119" i="1"/>
  <c r="D1119" i="1"/>
  <c r="M1118" i="1"/>
  <c r="L1118" i="1"/>
  <c r="F1118" i="1"/>
  <c r="D1118" i="1"/>
  <c r="M1117" i="1"/>
  <c r="L1117" i="1"/>
  <c r="F1117" i="1"/>
  <c r="D1117" i="1"/>
  <c r="M1116" i="1"/>
  <c r="L1116" i="1"/>
  <c r="F1116" i="1"/>
  <c r="D1116" i="1"/>
  <c r="M1115" i="1"/>
  <c r="L1115" i="1"/>
  <c r="F1115" i="1"/>
  <c r="D1115" i="1"/>
  <c r="M1114" i="1"/>
  <c r="L1114" i="1"/>
  <c r="F1114" i="1"/>
  <c r="D1114" i="1"/>
  <c r="M1113" i="1"/>
  <c r="L1113" i="1"/>
  <c r="F1113" i="1"/>
  <c r="D1113" i="1"/>
  <c r="M1112" i="1"/>
  <c r="L1112" i="1"/>
  <c r="F1112" i="1"/>
  <c r="D1112" i="1"/>
  <c r="M1111" i="1"/>
  <c r="L1111" i="1"/>
  <c r="F1111" i="1"/>
  <c r="D1111" i="1"/>
  <c r="M1110" i="1"/>
  <c r="L1110" i="1"/>
  <c r="F1110" i="1"/>
  <c r="D1110" i="1"/>
  <c r="M1109" i="1"/>
  <c r="L1109" i="1"/>
  <c r="F1109" i="1"/>
  <c r="D1109" i="1"/>
  <c r="M1108" i="1"/>
  <c r="L1108" i="1"/>
  <c r="F1108" i="1"/>
  <c r="D1108" i="1"/>
  <c r="M1107" i="1"/>
  <c r="L1107" i="1"/>
  <c r="F1107" i="1"/>
  <c r="D1107" i="1"/>
  <c r="M1106" i="1"/>
  <c r="L1106" i="1"/>
  <c r="F1106" i="1"/>
  <c r="D1106" i="1"/>
  <c r="M1105" i="1"/>
  <c r="L1105" i="1"/>
  <c r="F1105" i="1"/>
  <c r="D1105" i="1"/>
  <c r="M1104" i="1"/>
  <c r="L1104" i="1"/>
  <c r="F1104" i="1"/>
  <c r="D1104" i="1"/>
  <c r="M1103" i="1"/>
  <c r="L1103" i="1"/>
  <c r="F1103" i="1"/>
  <c r="D1103" i="1"/>
  <c r="M1102" i="1"/>
  <c r="L1102" i="1"/>
  <c r="F1102" i="1"/>
  <c r="D1102" i="1"/>
  <c r="M1101" i="1"/>
  <c r="L1101" i="1"/>
  <c r="F1101" i="1"/>
  <c r="D1101" i="1"/>
  <c r="M1100" i="1"/>
  <c r="L1100" i="1"/>
  <c r="F1100" i="1"/>
  <c r="D1100" i="1"/>
  <c r="M1099" i="1"/>
  <c r="L1099" i="1"/>
  <c r="F1099" i="1"/>
  <c r="D1099" i="1"/>
  <c r="M1098" i="1"/>
  <c r="L1098" i="1"/>
  <c r="F1098" i="1"/>
  <c r="D1098" i="1"/>
  <c r="M1097" i="1"/>
  <c r="L1097" i="1"/>
  <c r="F1097" i="1"/>
  <c r="D1097" i="1"/>
  <c r="M1096" i="1"/>
  <c r="L1096" i="1"/>
  <c r="F1096" i="1"/>
  <c r="D1096" i="1"/>
  <c r="M1095" i="1"/>
  <c r="L1095" i="1"/>
  <c r="F1095" i="1"/>
  <c r="D1095" i="1"/>
  <c r="M1094" i="1"/>
  <c r="L1094" i="1"/>
  <c r="F1094" i="1"/>
  <c r="D1094" i="1"/>
  <c r="M1093" i="1"/>
  <c r="L1093" i="1"/>
  <c r="F1093" i="1"/>
  <c r="D1093" i="1"/>
  <c r="M1092" i="1"/>
  <c r="L1092" i="1"/>
  <c r="F1092" i="1"/>
  <c r="D1092" i="1"/>
  <c r="M1091" i="1"/>
  <c r="L1091" i="1"/>
  <c r="F1091" i="1"/>
  <c r="D1091" i="1"/>
  <c r="M1090" i="1"/>
  <c r="L1090" i="1"/>
  <c r="F1090" i="1"/>
  <c r="D1090" i="1"/>
  <c r="M1089" i="1"/>
  <c r="L1089" i="1"/>
  <c r="F1089" i="1"/>
  <c r="D1089" i="1"/>
  <c r="M1088" i="1"/>
  <c r="L1088" i="1"/>
  <c r="F1088" i="1"/>
  <c r="D1088" i="1"/>
  <c r="M1087" i="1"/>
  <c r="L1087" i="1"/>
  <c r="F1087" i="1"/>
  <c r="D1087" i="1"/>
  <c r="M1086" i="1"/>
  <c r="L1086" i="1"/>
  <c r="F1086" i="1"/>
  <c r="D1086" i="1"/>
  <c r="M1085" i="1"/>
  <c r="L1085" i="1"/>
  <c r="F1085" i="1"/>
  <c r="D1085" i="1"/>
  <c r="M1084" i="1"/>
  <c r="L1084" i="1"/>
  <c r="F1084" i="1"/>
  <c r="D1084" i="1"/>
  <c r="M1083" i="1"/>
  <c r="L1083" i="1"/>
  <c r="F1083" i="1"/>
  <c r="D1083" i="1"/>
  <c r="M1082" i="1"/>
  <c r="L1082" i="1"/>
  <c r="F1082" i="1"/>
  <c r="D1082" i="1"/>
  <c r="M1081" i="1"/>
  <c r="L1081" i="1"/>
  <c r="F1081" i="1"/>
  <c r="D1081" i="1"/>
  <c r="M1080" i="1"/>
  <c r="L1080" i="1"/>
  <c r="F1080" i="1"/>
  <c r="D1080" i="1"/>
  <c r="M1079" i="1"/>
  <c r="L1079" i="1"/>
  <c r="F1079" i="1"/>
  <c r="D1079" i="1"/>
  <c r="M1078" i="1"/>
  <c r="L1078" i="1"/>
  <c r="F1078" i="1"/>
  <c r="D1078" i="1"/>
  <c r="M1077" i="1"/>
  <c r="L1077" i="1"/>
  <c r="F1077" i="1"/>
  <c r="D1077" i="1"/>
  <c r="M1076" i="1"/>
  <c r="L1076" i="1"/>
  <c r="F1076" i="1"/>
  <c r="D1076" i="1"/>
  <c r="M1075" i="1"/>
  <c r="L1075" i="1"/>
  <c r="F1075" i="1"/>
  <c r="D1075" i="1"/>
  <c r="M1074" i="1"/>
  <c r="L1074" i="1"/>
  <c r="F1074" i="1"/>
  <c r="D1074" i="1"/>
  <c r="M1073" i="1"/>
  <c r="L1073" i="1"/>
  <c r="F1073" i="1"/>
  <c r="D1073" i="1"/>
  <c r="M1072" i="1"/>
  <c r="L1072" i="1"/>
  <c r="F1072" i="1"/>
  <c r="D1072" i="1"/>
  <c r="M1071" i="1"/>
  <c r="L1071" i="1"/>
  <c r="F1071" i="1"/>
  <c r="D1071" i="1"/>
  <c r="M1070" i="1"/>
  <c r="L1070" i="1"/>
  <c r="F1070" i="1"/>
  <c r="D1070" i="1"/>
  <c r="M1069" i="1"/>
  <c r="L1069" i="1"/>
  <c r="F1069" i="1"/>
  <c r="D1069" i="1"/>
  <c r="M1068" i="1"/>
  <c r="L1068" i="1"/>
  <c r="F1068" i="1"/>
  <c r="D1068" i="1"/>
  <c r="M1067" i="1"/>
  <c r="L1067" i="1"/>
  <c r="F1067" i="1"/>
  <c r="D1067" i="1"/>
  <c r="M1066" i="1"/>
  <c r="L1066" i="1"/>
  <c r="F1066" i="1"/>
  <c r="D1066" i="1"/>
  <c r="M1065" i="1"/>
  <c r="L1065" i="1"/>
  <c r="F1065" i="1"/>
  <c r="D1065" i="1"/>
  <c r="M1064" i="1"/>
  <c r="L1064" i="1"/>
  <c r="F1064" i="1"/>
  <c r="D1064" i="1"/>
  <c r="M1063" i="1"/>
  <c r="L1063" i="1"/>
  <c r="F1063" i="1"/>
  <c r="D1063" i="1"/>
  <c r="M1062" i="1"/>
  <c r="L1062" i="1"/>
  <c r="F1062" i="1"/>
  <c r="D1062" i="1"/>
  <c r="M1061" i="1"/>
  <c r="L1061" i="1"/>
  <c r="F1061" i="1"/>
  <c r="D1061" i="1"/>
  <c r="M1060" i="1"/>
  <c r="L1060" i="1"/>
  <c r="F1060" i="1"/>
  <c r="D1060" i="1"/>
  <c r="M1059" i="1"/>
  <c r="L1059" i="1"/>
  <c r="F1059" i="1"/>
  <c r="D1059" i="1"/>
  <c r="M1058" i="1"/>
  <c r="L1058" i="1"/>
  <c r="F1058" i="1"/>
  <c r="D1058" i="1"/>
  <c r="M1057" i="1"/>
  <c r="L1057" i="1"/>
  <c r="F1057" i="1"/>
  <c r="D1057" i="1"/>
  <c r="M1056" i="1"/>
  <c r="L1056" i="1"/>
  <c r="F1056" i="1"/>
  <c r="D1056" i="1"/>
  <c r="M1055" i="1"/>
  <c r="L1055" i="1"/>
  <c r="F1055" i="1"/>
  <c r="D1055" i="1"/>
  <c r="M1054" i="1"/>
  <c r="L1054" i="1"/>
  <c r="F1054" i="1"/>
  <c r="D1054" i="1"/>
  <c r="M1053" i="1"/>
  <c r="L1053" i="1"/>
  <c r="F1053" i="1"/>
  <c r="D1053" i="1"/>
  <c r="M1052" i="1"/>
  <c r="L1052" i="1"/>
  <c r="F1052" i="1"/>
  <c r="D1052" i="1"/>
  <c r="M1051" i="1"/>
  <c r="L1051" i="1"/>
  <c r="F1051" i="1"/>
  <c r="D1051" i="1"/>
  <c r="M1050" i="1"/>
  <c r="L1050" i="1"/>
  <c r="F1050" i="1"/>
  <c r="D1050" i="1"/>
  <c r="M1049" i="1"/>
  <c r="L1049" i="1"/>
  <c r="F1049" i="1"/>
  <c r="D1049" i="1"/>
  <c r="M1048" i="1"/>
  <c r="L1048" i="1"/>
  <c r="F1048" i="1"/>
  <c r="D1048" i="1"/>
  <c r="M1047" i="1"/>
  <c r="L1047" i="1"/>
  <c r="F1047" i="1"/>
  <c r="D1047" i="1"/>
  <c r="M1046" i="1"/>
  <c r="L1046" i="1"/>
  <c r="F1046" i="1"/>
  <c r="D1046" i="1"/>
  <c r="M1045" i="1"/>
  <c r="L1045" i="1"/>
  <c r="F1045" i="1"/>
  <c r="D1045" i="1"/>
  <c r="M1044" i="1"/>
  <c r="L1044" i="1"/>
  <c r="F1044" i="1"/>
  <c r="D1044" i="1"/>
  <c r="M1043" i="1"/>
  <c r="L1043" i="1"/>
  <c r="F1043" i="1"/>
  <c r="D1043" i="1"/>
  <c r="M1042" i="1"/>
  <c r="L1042" i="1"/>
  <c r="F1042" i="1"/>
  <c r="D1042" i="1"/>
  <c r="M1041" i="1"/>
  <c r="L1041" i="1"/>
  <c r="F1041" i="1"/>
  <c r="D1041" i="1"/>
  <c r="M1040" i="1"/>
  <c r="L1040" i="1"/>
  <c r="F1040" i="1"/>
  <c r="D1040" i="1"/>
  <c r="M1039" i="1"/>
  <c r="L1039" i="1"/>
  <c r="F1039" i="1"/>
  <c r="D1039" i="1"/>
  <c r="M1038" i="1"/>
  <c r="L1038" i="1"/>
  <c r="F1038" i="1"/>
  <c r="D1038" i="1"/>
  <c r="M1037" i="1"/>
  <c r="L1037" i="1"/>
  <c r="F1037" i="1"/>
  <c r="D1037" i="1"/>
  <c r="M1036" i="1"/>
  <c r="L1036" i="1"/>
  <c r="F1036" i="1"/>
  <c r="D1036" i="1"/>
  <c r="M1035" i="1"/>
  <c r="L1035" i="1"/>
  <c r="F1035" i="1"/>
  <c r="D1035" i="1"/>
  <c r="M1034" i="1"/>
  <c r="L1034" i="1"/>
  <c r="F1034" i="1"/>
  <c r="D1034" i="1"/>
  <c r="M1033" i="1"/>
  <c r="L1033" i="1"/>
  <c r="F1033" i="1"/>
  <c r="D1033" i="1"/>
  <c r="M1032" i="1"/>
  <c r="L1032" i="1"/>
  <c r="F1032" i="1"/>
  <c r="D1032" i="1"/>
  <c r="M1031" i="1"/>
  <c r="L1031" i="1"/>
  <c r="F1031" i="1"/>
  <c r="D1031" i="1"/>
  <c r="M1030" i="1"/>
  <c r="L1030" i="1"/>
  <c r="F1030" i="1"/>
  <c r="D1030" i="1"/>
  <c r="M1029" i="1"/>
  <c r="L1029" i="1"/>
  <c r="F1029" i="1"/>
  <c r="D1029" i="1"/>
  <c r="M1028" i="1"/>
  <c r="L1028" i="1"/>
  <c r="F1028" i="1"/>
  <c r="D1028" i="1"/>
  <c r="M1027" i="1"/>
  <c r="L1027" i="1"/>
  <c r="F1027" i="1"/>
  <c r="D1027" i="1"/>
  <c r="M1026" i="1"/>
  <c r="L1026" i="1"/>
  <c r="F1026" i="1"/>
  <c r="D1026" i="1"/>
  <c r="M1025" i="1"/>
  <c r="L1025" i="1"/>
  <c r="F1025" i="1"/>
  <c r="D1025" i="1"/>
  <c r="M1024" i="1"/>
  <c r="L1024" i="1"/>
  <c r="F1024" i="1"/>
  <c r="D1024" i="1"/>
  <c r="M1023" i="1"/>
  <c r="L1023" i="1"/>
  <c r="F1023" i="1"/>
  <c r="D1023" i="1"/>
  <c r="M1022" i="1"/>
  <c r="L1022" i="1"/>
  <c r="F1022" i="1"/>
  <c r="D1022" i="1"/>
  <c r="M1021" i="1"/>
  <c r="L1021" i="1"/>
  <c r="F1021" i="1"/>
  <c r="D1021" i="1"/>
  <c r="M1020" i="1"/>
  <c r="L1020" i="1"/>
  <c r="F1020" i="1"/>
  <c r="D1020" i="1"/>
  <c r="M1019" i="1"/>
  <c r="L1019" i="1"/>
  <c r="F1019" i="1"/>
  <c r="D1019" i="1"/>
  <c r="M1018" i="1"/>
  <c r="L1018" i="1"/>
  <c r="F1018" i="1"/>
  <c r="D1018" i="1"/>
  <c r="M1017" i="1"/>
  <c r="L1017" i="1"/>
  <c r="F1017" i="1"/>
  <c r="D1017" i="1"/>
  <c r="M1016" i="1"/>
  <c r="L1016" i="1"/>
  <c r="F1016" i="1"/>
  <c r="D1016" i="1"/>
  <c r="M1015" i="1"/>
  <c r="L1015" i="1"/>
  <c r="F1015" i="1"/>
  <c r="D1015" i="1"/>
  <c r="M1014" i="1"/>
  <c r="L1014" i="1"/>
  <c r="F1014" i="1"/>
  <c r="D1014" i="1"/>
  <c r="M1013" i="1"/>
  <c r="L1013" i="1"/>
  <c r="F1013" i="1"/>
  <c r="D1013" i="1"/>
  <c r="M1012" i="1"/>
  <c r="L1012" i="1"/>
  <c r="F1012" i="1"/>
  <c r="D1012" i="1"/>
  <c r="M1011" i="1"/>
  <c r="L1011" i="1"/>
  <c r="F1011" i="1"/>
  <c r="D1011" i="1"/>
  <c r="M1010" i="1"/>
  <c r="L1010" i="1"/>
  <c r="F1010" i="1"/>
  <c r="D1010" i="1"/>
  <c r="M1009" i="1"/>
  <c r="L1009" i="1"/>
  <c r="F1009" i="1"/>
  <c r="D1009" i="1"/>
  <c r="M1008" i="1"/>
  <c r="L1008" i="1"/>
  <c r="F1008" i="1"/>
  <c r="D1008" i="1"/>
  <c r="M1007" i="1"/>
  <c r="L1007" i="1"/>
  <c r="F1007" i="1"/>
  <c r="D1007" i="1"/>
  <c r="M1006" i="1"/>
  <c r="L1006" i="1"/>
  <c r="F1006" i="1"/>
  <c r="D1006" i="1"/>
  <c r="M1005" i="1"/>
  <c r="L1005" i="1"/>
  <c r="F1005" i="1"/>
  <c r="D1005" i="1"/>
  <c r="M1004" i="1"/>
  <c r="L1004" i="1"/>
  <c r="F1004" i="1"/>
  <c r="D1004" i="1"/>
  <c r="M1003" i="1"/>
  <c r="L1003" i="1"/>
  <c r="F1003" i="1"/>
  <c r="D1003" i="1"/>
  <c r="M1002" i="1"/>
  <c r="L1002" i="1"/>
  <c r="F1002" i="1"/>
  <c r="D1002" i="1"/>
  <c r="M1001" i="1"/>
  <c r="L1001" i="1"/>
  <c r="F1001" i="1"/>
  <c r="D1001" i="1"/>
  <c r="M1000" i="1"/>
  <c r="L1000" i="1"/>
  <c r="F1000" i="1"/>
  <c r="D1000" i="1"/>
  <c r="M999" i="1"/>
  <c r="L999" i="1"/>
  <c r="F999" i="1"/>
  <c r="D999" i="1"/>
  <c r="M998" i="1"/>
  <c r="L998" i="1"/>
  <c r="F998" i="1"/>
  <c r="D998" i="1"/>
  <c r="M997" i="1"/>
  <c r="L997" i="1"/>
  <c r="F997" i="1"/>
  <c r="D997" i="1"/>
  <c r="M996" i="1"/>
  <c r="L996" i="1"/>
  <c r="F996" i="1"/>
  <c r="D996" i="1"/>
  <c r="M995" i="1"/>
  <c r="L995" i="1"/>
  <c r="F995" i="1"/>
  <c r="D995" i="1"/>
  <c r="M994" i="1"/>
  <c r="L994" i="1"/>
  <c r="F994" i="1"/>
  <c r="D994" i="1"/>
  <c r="M993" i="1"/>
  <c r="L993" i="1"/>
  <c r="F993" i="1"/>
  <c r="D993" i="1"/>
  <c r="M992" i="1"/>
  <c r="L992" i="1"/>
  <c r="F992" i="1"/>
  <c r="D992" i="1"/>
  <c r="M991" i="1"/>
  <c r="L991" i="1"/>
  <c r="F991" i="1"/>
  <c r="D991" i="1"/>
  <c r="M990" i="1"/>
  <c r="L990" i="1"/>
  <c r="F990" i="1"/>
  <c r="D990" i="1"/>
  <c r="M989" i="1"/>
  <c r="L989" i="1"/>
  <c r="F989" i="1"/>
  <c r="D989" i="1"/>
  <c r="M988" i="1"/>
  <c r="L988" i="1"/>
  <c r="F988" i="1"/>
  <c r="D988" i="1"/>
  <c r="M987" i="1"/>
  <c r="L987" i="1"/>
  <c r="F987" i="1"/>
  <c r="D987" i="1"/>
  <c r="M986" i="1"/>
  <c r="L986" i="1"/>
  <c r="F986" i="1"/>
  <c r="D986" i="1"/>
  <c r="M985" i="1"/>
  <c r="L985" i="1"/>
  <c r="F985" i="1"/>
  <c r="D985" i="1"/>
  <c r="M984" i="1"/>
  <c r="L984" i="1"/>
  <c r="F984" i="1"/>
  <c r="D984" i="1"/>
  <c r="M983" i="1"/>
  <c r="L983" i="1"/>
  <c r="F983" i="1"/>
  <c r="D983" i="1"/>
  <c r="M982" i="1"/>
  <c r="L982" i="1"/>
  <c r="F982" i="1"/>
  <c r="D982" i="1"/>
  <c r="M981" i="1"/>
  <c r="L981" i="1"/>
  <c r="F981" i="1"/>
  <c r="D981" i="1"/>
  <c r="M980" i="1"/>
  <c r="L980" i="1"/>
  <c r="F980" i="1"/>
  <c r="D980" i="1"/>
  <c r="M979" i="1"/>
  <c r="L979" i="1"/>
  <c r="F979" i="1"/>
  <c r="D979" i="1"/>
  <c r="M978" i="1"/>
  <c r="L978" i="1"/>
  <c r="F978" i="1"/>
  <c r="D978" i="1"/>
  <c r="M977" i="1"/>
  <c r="L977" i="1"/>
  <c r="F977" i="1"/>
  <c r="D977" i="1"/>
  <c r="M976" i="1"/>
  <c r="L976" i="1"/>
  <c r="F976" i="1"/>
  <c r="D976" i="1"/>
  <c r="M975" i="1"/>
  <c r="L975" i="1"/>
  <c r="F975" i="1"/>
  <c r="D975" i="1"/>
  <c r="M974" i="1"/>
  <c r="L974" i="1"/>
  <c r="F974" i="1"/>
  <c r="D974" i="1"/>
  <c r="M973" i="1"/>
  <c r="L973" i="1"/>
  <c r="F973" i="1"/>
  <c r="D973" i="1"/>
  <c r="M972" i="1"/>
  <c r="L972" i="1"/>
  <c r="F972" i="1"/>
  <c r="D972" i="1"/>
  <c r="M971" i="1"/>
  <c r="L971" i="1"/>
  <c r="F971" i="1"/>
  <c r="D971" i="1"/>
  <c r="M970" i="1"/>
  <c r="L970" i="1"/>
  <c r="F970" i="1"/>
  <c r="D970" i="1"/>
  <c r="M969" i="1"/>
  <c r="L969" i="1"/>
  <c r="F969" i="1"/>
  <c r="D969" i="1"/>
  <c r="M968" i="1"/>
  <c r="L968" i="1"/>
  <c r="F968" i="1"/>
  <c r="D968" i="1"/>
  <c r="M967" i="1"/>
  <c r="L967" i="1"/>
  <c r="F967" i="1"/>
  <c r="D967" i="1"/>
  <c r="M966" i="1"/>
  <c r="L966" i="1"/>
  <c r="F966" i="1"/>
  <c r="D966" i="1"/>
  <c r="M965" i="1"/>
  <c r="L965" i="1"/>
  <c r="F965" i="1"/>
  <c r="D965" i="1"/>
  <c r="M964" i="1"/>
  <c r="L964" i="1"/>
  <c r="F964" i="1"/>
  <c r="D964" i="1"/>
  <c r="M963" i="1"/>
  <c r="L963" i="1"/>
  <c r="F963" i="1"/>
  <c r="D963" i="1"/>
  <c r="M962" i="1"/>
  <c r="L962" i="1"/>
  <c r="F962" i="1"/>
  <c r="D962" i="1"/>
  <c r="M961" i="1"/>
  <c r="L961" i="1"/>
  <c r="F961" i="1"/>
  <c r="D961" i="1"/>
  <c r="M960" i="1"/>
  <c r="L960" i="1"/>
  <c r="F960" i="1"/>
  <c r="D960" i="1"/>
  <c r="M959" i="1"/>
  <c r="L959" i="1"/>
  <c r="F959" i="1"/>
  <c r="D959" i="1"/>
  <c r="M958" i="1"/>
  <c r="L958" i="1"/>
  <c r="F958" i="1"/>
  <c r="D958" i="1"/>
  <c r="M957" i="1"/>
  <c r="L957" i="1"/>
  <c r="F957" i="1"/>
  <c r="D957" i="1"/>
  <c r="M956" i="1"/>
  <c r="L956" i="1"/>
  <c r="F956" i="1"/>
  <c r="D956" i="1"/>
  <c r="M955" i="1"/>
  <c r="L955" i="1"/>
  <c r="F955" i="1"/>
  <c r="D955" i="1"/>
  <c r="M954" i="1"/>
  <c r="L954" i="1"/>
  <c r="F954" i="1"/>
  <c r="D954" i="1"/>
  <c r="M953" i="1"/>
  <c r="L953" i="1"/>
  <c r="F953" i="1"/>
  <c r="D953" i="1"/>
  <c r="M952" i="1"/>
  <c r="L952" i="1"/>
  <c r="F952" i="1"/>
  <c r="D952" i="1"/>
  <c r="M951" i="1"/>
  <c r="L951" i="1"/>
  <c r="F951" i="1"/>
  <c r="D951" i="1"/>
  <c r="M950" i="1"/>
  <c r="L950" i="1"/>
  <c r="F950" i="1"/>
  <c r="D950" i="1"/>
  <c r="M949" i="1"/>
  <c r="L949" i="1"/>
  <c r="F949" i="1"/>
  <c r="D949" i="1"/>
  <c r="M948" i="1"/>
  <c r="L948" i="1"/>
  <c r="F948" i="1"/>
  <c r="D948" i="1"/>
  <c r="M947" i="1"/>
  <c r="L947" i="1"/>
  <c r="F947" i="1"/>
  <c r="D947" i="1"/>
  <c r="M946" i="1"/>
  <c r="L946" i="1"/>
  <c r="F946" i="1"/>
  <c r="D946" i="1"/>
  <c r="M945" i="1"/>
  <c r="L945" i="1"/>
  <c r="F945" i="1"/>
  <c r="D945" i="1"/>
  <c r="M944" i="1"/>
  <c r="L944" i="1"/>
  <c r="F944" i="1"/>
  <c r="D944" i="1"/>
  <c r="M943" i="1"/>
  <c r="L943" i="1"/>
  <c r="F943" i="1"/>
  <c r="D943" i="1"/>
  <c r="M942" i="1"/>
  <c r="L942" i="1"/>
  <c r="F942" i="1"/>
  <c r="D942" i="1"/>
  <c r="M941" i="1"/>
  <c r="L941" i="1"/>
  <c r="F941" i="1"/>
  <c r="D941" i="1"/>
  <c r="M940" i="1"/>
  <c r="L940" i="1"/>
  <c r="F940" i="1"/>
  <c r="D940" i="1"/>
  <c r="M939" i="1"/>
  <c r="L939" i="1"/>
  <c r="F939" i="1"/>
  <c r="D939" i="1"/>
  <c r="M938" i="1"/>
  <c r="L938" i="1"/>
  <c r="F938" i="1"/>
  <c r="D938" i="1"/>
  <c r="M937" i="1"/>
  <c r="L937" i="1"/>
  <c r="F937" i="1"/>
  <c r="D937" i="1"/>
  <c r="M936" i="1"/>
  <c r="L936" i="1"/>
  <c r="F936" i="1"/>
  <c r="D936" i="1"/>
  <c r="M935" i="1"/>
  <c r="L935" i="1"/>
  <c r="F935" i="1"/>
  <c r="D935" i="1"/>
  <c r="M934" i="1"/>
  <c r="L934" i="1"/>
  <c r="F934" i="1"/>
  <c r="D934" i="1"/>
  <c r="M933" i="1"/>
  <c r="L933" i="1"/>
  <c r="F933" i="1"/>
  <c r="D933" i="1"/>
  <c r="M932" i="1"/>
  <c r="L932" i="1"/>
  <c r="F932" i="1"/>
  <c r="D932" i="1"/>
  <c r="M931" i="1"/>
  <c r="L931" i="1"/>
  <c r="F931" i="1"/>
  <c r="D931" i="1"/>
  <c r="M930" i="1"/>
  <c r="L930" i="1"/>
  <c r="F930" i="1"/>
  <c r="D930" i="1"/>
  <c r="M929" i="1"/>
  <c r="L929" i="1"/>
  <c r="F929" i="1"/>
  <c r="D929" i="1"/>
  <c r="M928" i="1"/>
  <c r="L928" i="1"/>
  <c r="F928" i="1"/>
  <c r="D928" i="1"/>
  <c r="M927" i="1"/>
  <c r="L927" i="1"/>
  <c r="F927" i="1"/>
  <c r="D927" i="1"/>
  <c r="M926" i="1"/>
  <c r="L926" i="1"/>
  <c r="F926" i="1"/>
  <c r="D926" i="1"/>
  <c r="M925" i="1"/>
  <c r="L925" i="1"/>
  <c r="F925" i="1"/>
  <c r="D925" i="1"/>
  <c r="M924" i="1"/>
  <c r="L924" i="1"/>
  <c r="F924" i="1"/>
  <c r="D924" i="1"/>
  <c r="M923" i="1"/>
  <c r="L923" i="1"/>
  <c r="F923" i="1"/>
  <c r="D923" i="1"/>
  <c r="M922" i="1"/>
  <c r="L922" i="1"/>
  <c r="F922" i="1"/>
  <c r="D922" i="1"/>
  <c r="M921" i="1"/>
  <c r="L921" i="1"/>
  <c r="F921" i="1"/>
  <c r="D921" i="1"/>
  <c r="M920" i="1"/>
  <c r="L920" i="1"/>
  <c r="F920" i="1"/>
  <c r="D920" i="1"/>
  <c r="M919" i="1"/>
  <c r="L919" i="1"/>
  <c r="F919" i="1"/>
  <c r="D919" i="1"/>
  <c r="M918" i="1"/>
  <c r="L918" i="1"/>
  <c r="F918" i="1"/>
  <c r="D918" i="1"/>
  <c r="M917" i="1"/>
  <c r="L917" i="1"/>
  <c r="F917" i="1"/>
  <c r="D917" i="1"/>
  <c r="M916" i="1"/>
  <c r="L916" i="1"/>
  <c r="F916" i="1"/>
  <c r="D916" i="1"/>
  <c r="M915" i="1"/>
  <c r="L915" i="1"/>
  <c r="F915" i="1"/>
  <c r="D915" i="1"/>
  <c r="M914" i="1"/>
  <c r="L914" i="1"/>
  <c r="F914" i="1"/>
  <c r="D914" i="1"/>
  <c r="M913" i="1"/>
  <c r="L913" i="1"/>
  <c r="F913" i="1"/>
  <c r="D913" i="1"/>
  <c r="M912" i="1"/>
  <c r="L912" i="1"/>
  <c r="F912" i="1"/>
  <c r="D912" i="1"/>
  <c r="M911" i="1"/>
  <c r="L911" i="1"/>
  <c r="F911" i="1"/>
  <c r="D911" i="1"/>
  <c r="M910" i="1"/>
  <c r="L910" i="1"/>
  <c r="F910" i="1"/>
  <c r="D910" i="1"/>
  <c r="M909" i="1"/>
  <c r="L909" i="1"/>
  <c r="F909" i="1"/>
  <c r="D909" i="1"/>
  <c r="M908" i="1"/>
  <c r="L908" i="1"/>
  <c r="F908" i="1"/>
  <c r="D908" i="1"/>
  <c r="M907" i="1"/>
  <c r="L907" i="1"/>
  <c r="F907" i="1"/>
  <c r="D907" i="1"/>
  <c r="M906" i="1"/>
  <c r="L906" i="1"/>
  <c r="F906" i="1"/>
  <c r="D906" i="1"/>
  <c r="M905" i="1"/>
  <c r="L905" i="1"/>
  <c r="F905" i="1"/>
  <c r="D905" i="1"/>
  <c r="M904" i="1"/>
  <c r="L904" i="1"/>
  <c r="F904" i="1"/>
  <c r="D904" i="1"/>
  <c r="M903" i="1"/>
  <c r="L903" i="1"/>
  <c r="F903" i="1"/>
  <c r="D903" i="1"/>
  <c r="M902" i="1"/>
  <c r="L902" i="1"/>
  <c r="F902" i="1"/>
  <c r="D902" i="1"/>
  <c r="M901" i="1"/>
  <c r="L901" i="1"/>
  <c r="F901" i="1"/>
  <c r="D901" i="1"/>
  <c r="M900" i="1"/>
  <c r="L900" i="1"/>
  <c r="F900" i="1"/>
  <c r="D900" i="1"/>
  <c r="M899" i="1"/>
  <c r="L899" i="1"/>
  <c r="F899" i="1"/>
  <c r="D899" i="1"/>
  <c r="M898" i="1"/>
  <c r="L898" i="1"/>
  <c r="F898" i="1"/>
  <c r="D898" i="1"/>
  <c r="M897" i="1"/>
  <c r="L897" i="1"/>
  <c r="F897" i="1"/>
  <c r="D897" i="1"/>
  <c r="M896" i="1"/>
  <c r="L896" i="1"/>
  <c r="F896" i="1"/>
  <c r="D896" i="1"/>
  <c r="M895" i="1"/>
  <c r="L895" i="1"/>
  <c r="F895" i="1"/>
  <c r="D895" i="1"/>
  <c r="M894" i="1"/>
  <c r="L894" i="1"/>
  <c r="F894" i="1"/>
  <c r="D894" i="1"/>
  <c r="M893" i="1"/>
  <c r="L893" i="1"/>
  <c r="F893" i="1"/>
  <c r="D893" i="1"/>
  <c r="M892" i="1"/>
  <c r="L892" i="1"/>
  <c r="F892" i="1"/>
  <c r="D892" i="1"/>
  <c r="M891" i="1"/>
  <c r="L891" i="1"/>
  <c r="F891" i="1"/>
  <c r="D891" i="1"/>
  <c r="M890" i="1"/>
  <c r="L890" i="1"/>
  <c r="F890" i="1"/>
  <c r="D890" i="1"/>
  <c r="M889" i="1"/>
  <c r="L889" i="1"/>
  <c r="F889" i="1"/>
  <c r="D889" i="1"/>
  <c r="M888" i="1"/>
  <c r="L888" i="1"/>
  <c r="F888" i="1"/>
  <c r="D888" i="1"/>
  <c r="M887" i="1"/>
  <c r="L887" i="1"/>
  <c r="F887" i="1"/>
  <c r="D887" i="1"/>
  <c r="M886" i="1"/>
  <c r="L886" i="1"/>
  <c r="F886" i="1"/>
  <c r="D886" i="1"/>
  <c r="M885" i="1"/>
  <c r="L885" i="1"/>
  <c r="F885" i="1"/>
  <c r="D885" i="1"/>
  <c r="M884" i="1"/>
  <c r="L884" i="1"/>
  <c r="F884" i="1"/>
  <c r="D884" i="1"/>
  <c r="M883" i="1"/>
  <c r="L883" i="1"/>
  <c r="F883" i="1"/>
  <c r="D883" i="1"/>
  <c r="M882" i="1"/>
  <c r="L882" i="1"/>
  <c r="F882" i="1"/>
  <c r="D882" i="1"/>
  <c r="M881" i="1"/>
  <c r="L881" i="1"/>
  <c r="F881" i="1"/>
  <c r="D881" i="1"/>
  <c r="M880" i="1"/>
  <c r="L880" i="1"/>
  <c r="F880" i="1"/>
  <c r="D880" i="1"/>
  <c r="M879" i="1"/>
  <c r="L879" i="1"/>
  <c r="F879" i="1"/>
  <c r="D879" i="1"/>
  <c r="M878" i="1"/>
  <c r="L878" i="1"/>
  <c r="F878" i="1"/>
  <c r="D878" i="1"/>
  <c r="L877" i="1"/>
  <c r="M877" i="1" s="1"/>
  <c r="F877" i="1"/>
  <c r="D877" i="1"/>
  <c r="L876" i="1"/>
  <c r="M876" i="1" s="1"/>
  <c r="F876" i="1"/>
  <c r="D876" i="1"/>
  <c r="L875" i="1"/>
  <c r="M875" i="1" s="1"/>
  <c r="F875" i="1"/>
  <c r="D875" i="1"/>
  <c r="L874" i="1"/>
  <c r="M874" i="1" s="1"/>
  <c r="F874" i="1"/>
  <c r="D874" i="1"/>
  <c r="L873" i="1"/>
  <c r="M873" i="1" s="1"/>
  <c r="F873" i="1"/>
  <c r="D873" i="1"/>
  <c r="L872" i="1"/>
  <c r="M872" i="1" s="1"/>
  <c r="F872" i="1"/>
  <c r="D872" i="1"/>
  <c r="L871" i="1"/>
  <c r="M871" i="1" s="1"/>
  <c r="F871" i="1"/>
  <c r="D871" i="1"/>
  <c r="L870" i="1"/>
  <c r="M870" i="1" s="1"/>
  <c r="F870" i="1"/>
  <c r="D870" i="1"/>
  <c r="L869" i="1"/>
  <c r="M869" i="1" s="1"/>
  <c r="F869" i="1"/>
  <c r="D869" i="1"/>
  <c r="L868" i="1"/>
  <c r="M868" i="1" s="1"/>
  <c r="F868" i="1"/>
  <c r="D868" i="1"/>
  <c r="L867" i="1"/>
  <c r="M867" i="1" s="1"/>
  <c r="F867" i="1"/>
  <c r="D867" i="1"/>
  <c r="L866" i="1"/>
  <c r="M866" i="1" s="1"/>
  <c r="F866" i="1"/>
  <c r="D866" i="1"/>
  <c r="L865" i="1"/>
  <c r="M865" i="1" s="1"/>
  <c r="F865" i="1"/>
  <c r="D865" i="1"/>
  <c r="L864" i="1"/>
  <c r="M864" i="1" s="1"/>
  <c r="F864" i="1"/>
  <c r="D864" i="1"/>
  <c r="L863" i="1"/>
  <c r="M863" i="1" s="1"/>
  <c r="F863" i="1"/>
  <c r="D863" i="1"/>
  <c r="L862" i="1"/>
  <c r="M862" i="1" s="1"/>
  <c r="F862" i="1"/>
  <c r="D862" i="1"/>
  <c r="L861" i="1"/>
  <c r="M861" i="1" s="1"/>
  <c r="F861" i="1"/>
  <c r="D861" i="1"/>
  <c r="L860" i="1"/>
  <c r="M860" i="1" s="1"/>
  <c r="F860" i="1"/>
  <c r="D860" i="1"/>
  <c r="L859" i="1"/>
  <c r="M859" i="1" s="1"/>
  <c r="F859" i="1"/>
  <c r="D859" i="1"/>
  <c r="L858" i="1"/>
  <c r="M858" i="1" s="1"/>
  <c r="F858" i="1"/>
  <c r="D858" i="1"/>
  <c r="L857" i="1"/>
  <c r="M857" i="1" s="1"/>
  <c r="F857" i="1"/>
  <c r="D857" i="1"/>
  <c r="L856" i="1"/>
  <c r="M856" i="1" s="1"/>
  <c r="F856" i="1"/>
  <c r="D856" i="1"/>
  <c r="L855" i="1"/>
  <c r="M855" i="1" s="1"/>
  <c r="F855" i="1"/>
  <c r="D855" i="1"/>
  <c r="L854" i="1"/>
  <c r="M854" i="1" s="1"/>
  <c r="F854" i="1"/>
  <c r="D854" i="1"/>
  <c r="L853" i="1"/>
  <c r="M853" i="1" s="1"/>
  <c r="F853" i="1"/>
  <c r="D853" i="1"/>
  <c r="L852" i="1"/>
  <c r="M852" i="1" s="1"/>
  <c r="F852" i="1"/>
  <c r="D852" i="1"/>
  <c r="L851" i="1"/>
  <c r="M851" i="1" s="1"/>
  <c r="F851" i="1"/>
  <c r="D851" i="1"/>
  <c r="L850" i="1"/>
  <c r="M850" i="1" s="1"/>
  <c r="F850" i="1"/>
  <c r="D850" i="1"/>
  <c r="L849" i="1"/>
  <c r="M849" i="1" s="1"/>
  <c r="F849" i="1"/>
  <c r="D849" i="1"/>
  <c r="L848" i="1"/>
  <c r="M848" i="1" s="1"/>
  <c r="F848" i="1"/>
  <c r="D848" i="1"/>
  <c r="L847" i="1"/>
  <c r="M847" i="1" s="1"/>
  <c r="F847" i="1"/>
  <c r="D847" i="1"/>
  <c r="L846" i="1"/>
  <c r="M846" i="1" s="1"/>
  <c r="F846" i="1"/>
  <c r="D846" i="1"/>
  <c r="L845" i="1"/>
  <c r="M845" i="1" s="1"/>
  <c r="F845" i="1"/>
  <c r="D845" i="1"/>
  <c r="L844" i="1"/>
  <c r="M844" i="1" s="1"/>
  <c r="F844" i="1"/>
  <c r="D844" i="1"/>
  <c r="L843" i="1"/>
  <c r="M843" i="1" s="1"/>
  <c r="F843" i="1"/>
  <c r="D843" i="1"/>
  <c r="L842" i="1"/>
  <c r="M842" i="1" s="1"/>
  <c r="F842" i="1"/>
  <c r="D842" i="1"/>
  <c r="L841" i="1"/>
  <c r="M841" i="1" s="1"/>
  <c r="F841" i="1"/>
  <c r="D841" i="1"/>
  <c r="L840" i="1"/>
  <c r="M840" i="1" s="1"/>
  <c r="F840" i="1"/>
  <c r="D840" i="1"/>
  <c r="L839" i="1"/>
  <c r="M839" i="1" s="1"/>
  <c r="F839" i="1"/>
  <c r="D839" i="1"/>
  <c r="L838" i="1"/>
  <c r="M838" i="1" s="1"/>
  <c r="F838" i="1"/>
  <c r="D838" i="1"/>
  <c r="L837" i="1"/>
  <c r="M837" i="1" s="1"/>
  <c r="F837" i="1"/>
  <c r="D837" i="1"/>
  <c r="L836" i="1"/>
  <c r="M836" i="1" s="1"/>
  <c r="F836" i="1"/>
  <c r="D836" i="1"/>
  <c r="L835" i="1"/>
  <c r="M835" i="1" s="1"/>
  <c r="F835" i="1"/>
  <c r="D835" i="1"/>
  <c r="L834" i="1"/>
  <c r="M834" i="1" s="1"/>
  <c r="F834" i="1"/>
  <c r="D834" i="1"/>
  <c r="L833" i="1"/>
  <c r="M833" i="1" s="1"/>
  <c r="F833" i="1"/>
  <c r="D833" i="1"/>
  <c r="L832" i="1"/>
  <c r="M832" i="1" s="1"/>
  <c r="F832" i="1"/>
  <c r="D832" i="1"/>
  <c r="L831" i="1"/>
  <c r="M831" i="1" s="1"/>
  <c r="F831" i="1"/>
  <c r="D831" i="1"/>
  <c r="L830" i="1"/>
  <c r="M830" i="1" s="1"/>
  <c r="F830" i="1"/>
  <c r="D830" i="1"/>
  <c r="L829" i="1"/>
  <c r="M829" i="1" s="1"/>
  <c r="F829" i="1"/>
  <c r="D829" i="1"/>
  <c r="L828" i="1"/>
  <c r="M828" i="1" s="1"/>
  <c r="F828" i="1"/>
  <c r="D828" i="1"/>
  <c r="L827" i="1"/>
  <c r="M827" i="1" s="1"/>
  <c r="F827" i="1"/>
  <c r="D827" i="1"/>
  <c r="L826" i="1"/>
  <c r="M826" i="1" s="1"/>
  <c r="F826" i="1"/>
  <c r="D826" i="1"/>
  <c r="L825" i="1"/>
  <c r="M825" i="1" s="1"/>
  <c r="F825" i="1"/>
  <c r="D825" i="1"/>
  <c r="L824" i="1"/>
  <c r="M824" i="1" s="1"/>
  <c r="F824" i="1"/>
  <c r="D824" i="1"/>
  <c r="L823" i="1"/>
  <c r="M823" i="1" s="1"/>
  <c r="F823" i="1"/>
  <c r="D823" i="1"/>
  <c r="L822" i="1"/>
  <c r="M822" i="1" s="1"/>
  <c r="F822" i="1"/>
  <c r="D822" i="1"/>
  <c r="L821" i="1"/>
  <c r="M821" i="1" s="1"/>
  <c r="F821" i="1"/>
  <c r="D821" i="1"/>
  <c r="L820" i="1"/>
  <c r="M820" i="1" s="1"/>
  <c r="F820" i="1"/>
  <c r="D820" i="1"/>
  <c r="L819" i="1"/>
  <c r="M819" i="1" s="1"/>
  <c r="F819" i="1"/>
  <c r="D819" i="1"/>
  <c r="L818" i="1"/>
  <c r="M818" i="1" s="1"/>
  <c r="F818" i="1"/>
  <c r="D818" i="1"/>
  <c r="L817" i="1"/>
  <c r="M817" i="1" s="1"/>
  <c r="F817" i="1"/>
  <c r="D817" i="1"/>
  <c r="L816" i="1"/>
  <c r="M816" i="1" s="1"/>
  <c r="F816" i="1"/>
  <c r="D816" i="1"/>
  <c r="L815" i="1"/>
  <c r="M815" i="1" s="1"/>
  <c r="F815" i="1"/>
  <c r="D815" i="1"/>
  <c r="L814" i="1"/>
  <c r="M814" i="1" s="1"/>
  <c r="F814" i="1"/>
  <c r="D814" i="1"/>
  <c r="L813" i="1"/>
  <c r="M813" i="1" s="1"/>
  <c r="F813" i="1"/>
  <c r="D813" i="1"/>
  <c r="L812" i="1"/>
  <c r="M812" i="1" s="1"/>
  <c r="F812" i="1"/>
  <c r="D812" i="1"/>
  <c r="L811" i="1"/>
  <c r="M811" i="1" s="1"/>
  <c r="F811" i="1"/>
  <c r="D811" i="1"/>
  <c r="L810" i="1"/>
  <c r="M810" i="1" s="1"/>
  <c r="F810" i="1"/>
  <c r="D810" i="1"/>
  <c r="L809" i="1"/>
  <c r="M809" i="1" s="1"/>
  <c r="F809" i="1"/>
  <c r="D809" i="1"/>
  <c r="L808" i="1"/>
  <c r="M808" i="1" s="1"/>
  <c r="F808" i="1"/>
  <c r="D808" i="1"/>
  <c r="L807" i="1"/>
  <c r="M807" i="1" s="1"/>
  <c r="F807" i="1"/>
  <c r="D807" i="1"/>
  <c r="L806" i="1"/>
  <c r="M806" i="1" s="1"/>
  <c r="F806" i="1"/>
  <c r="D806" i="1"/>
  <c r="L805" i="1"/>
  <c r="M805" i="1" s="1"/>
  <c r="F805" i="1"/>
  <c r="D805" i="1"/>
  <c r="L804" i="1"/>
  <c r="M804" i="1" s="1"/>
  <c r="F804" i="1"/>
  <c r="D804" i="1"/>
  <c r="L803" i="1"/>
  <c r="M803" i="1" s="1"/>
  <c r="F803" i="1"/>
  <c r="D803" i="1"/>
  <c r="L802" i="1"/>
  <c r="M802" i="1" s="1"/>
  <c r="F802" i="1"/>
  <c r="D802" i="1"/>
  <c r="L801" i="1"/>
  <c r="M801" i="1" s="1"/>
  <c r="F801" i="1"/>
  <c r="D801" i="1"/>
  <c r="L800" i="1"/>
  <c r="M800" i="1" s="1"/>
  <c r="F800" i="1"/>
  <c r="D800" i="1"/>
  <c r="L799" i="1"/>
  <c r="M799" i="1" s="1"/>
  <c r="F799" i="1"/>
  <c r="D799" i="1"/>
  <c r="L798" i="1"/>
  <c r="M798" i="1" s="1"/>
  <c r="F798" i="1"/>
  <c r="D798" i="1"/>
  <c r="L797" i="1"/>
  <c r="M797" i="1" s="1"/>
  <c r="F797" i="1"/>
  <c r="D797" i="1"/>
  <c r="L796" i="1"/>
  <c r="M796" i="1" s="1"/>
  <c r="F796" i="1"/>
  <c r="D796" i="1"/>
  <c r="L795" i="1"/>
  <c r="M795" i="1" s="1"/>
  <c r="F795" i="1"/>
  <c r="D795" i="1"/>
  <c r="L794" i="1"/>
  <c r="M794" i="1" s="1"/>
  <c r="F794" i="1"/>
  <c r="D794" i="1"/>
  <c r="L793" i="1"/>
  <c r="M793" i="1" s="1"/>
  <c r="F793" i="1"/>
  <c r="D793" i="1"/>
  <c r="L792" i="1"/>
  <c r="M792" i="1" s="1"/>
  <c r="F792" i="1"/>
  <c r="D792" i="1"/>
  <c r="L791" i="1"/>
  <c r="M791" i="1" s="1"/>
  <c r="F791" i="1"/>
  <c r="D791" i="1"/>
  <c r="L790" i="1"/>
  <c r="M790" i="1" s="1"/>
  <c r="F790" i="1"/>
  <c r="D790" i="1"/>
  <c r="L789" i="1"/>
  <c r="M789" i="1" s="1"/>
  <c r="F789" i="1"/>
  <c r="D789" i="1"/>
  <c r="L788" i="1"/>
  <c r="M788" i="1" s="1"/>
  <c r="F788" i="1"/>
  <c r="D788" i="1"/>
  <c r="L787" i="1"/>
  <c r="M787" i="1" s="1"/>
  <c r="F787" i="1"/>
  <c r="D787" i="1"/>
  <c r="L786" i="1"/>
  <c r="M786" i="1" s="1"/>
  <c r="F786" i="1"/>
  <c r="D786" i="1"/>
  <c r="L785" i="1"/>
  <c r="M785" i="1" s="1"/>
  <c r="F785" i="1"/>
  <c r="D785" i="1"/>
  <c r="L784" i="1"/>
  <c r="M784" i="1" s="1"/>
  <c r="F784" i="1"/>
  <c r="D784" i="1"/>
  <c r="L783" i="1"/>
  <c r="M783" i="1" s="1"/>
  <c r="F783" i="1"/>
  <c r="D783" i="1"/>
  <c r="L782" i="1"/>
  <c r="M782" i="1" s="1"/>
  <c r="F782" i="1"/>
  <c r="D782" i="1"/>
  <c r="L781" i="1"/>
  <c r="M781" i="1" s="1"/>
  <c r="F781" i="1"/>
  <c r="D781" i="1"/>
  <c r="L780" i="1"/>
  <c r="M780" i="1" s="1"/>
  <c r="F780" i="1"/>
  <c r="D780" i="1"/>
  <c r="L779" i="1"/>
  <c r="M779" i="1" s="1"/>
  <c r="F779" i="1"/>
  <c r="D779" i="1"/>
  <c r="L778" i="1"/>
  <c r="M778" i="1" s="1"/>
  <c r="F778" i="1"/>
  <c r="D778" i="1"/>
  <c r="L777" i="1"/>
  <c r="M777" i="1" s="1"/>
  <c r="F777" i="1"/>
  <c r="D777" i="1"/>
  <c r="L776" i="1"/>
  <c r="M776" i="1" s="1"/>
  <c r="F776" i="1"/>
  <c r="D776" i="1"/>
  <c r="L775" i="1"/>
  <c r="M775" i="1" s="1"/>
  <c r="F775" i="1"/>
  <c r="D775" i="1"/>
  <c r="L774" i="1"/>
  <c r="M774" i="1" s="1"/>
  <c r="F774" i="1"/>
  <c r="D774" i="1"/>
  <c r="L773" i="1"/>
  <c r="M773" i="1" s="1"/>
  <c r="F773" i="1"/>
  <c r="D773" i="1"/>
  <c r="L772" i="1"/>
  <c r="M772" i="1" s="1"/>
  <c r="F772" i="1"/>
  <c r="D772" i="1"/>
  <c r="L771" i="1"/>
  <c r="M771" i="1" s="1"/>
  <c r="F771" i="1"/>
  <c r="D771" i="1"/>
  <c r="L770" i="1"/>
  <c r="M770" i="1" s="1"/>
  <c r="F770" i="1"/>
  <c r="D770" i="1"/>
  <c r="L769" i="1"/>
  <c r="M769" i="1" s="1"/>
  <c r="F769" i="1"/>
  <c r="D769" i="1"/>
  <c r="L768" i="1"/>
  <c r="M768" i="1" s="1"/>
  <c r="F768" i="1"/>
  <c r="D768" i="1"/>
  <c r="L767" i="1"/>
  <c r="M767" i="1" s="1"/>
  <c r="F767" i="1"/>
  <c r="D767" i="1"/>
  <c r="L766" i="1"/>
  <c r="M766" i="1" s="1"/>
  <c r="F766" i="1"/>
  <c r="D766" i="1"/>
  <c r="L765" i="1"/>
  <c r="M765" i="1" s="1"/>
  <c r="F765" i="1"/>
  <c r="D765" i="1"/>
  <c r="L764" i="1"/>
  <c r="M764" i="1" s="1"/>
  <c r="F764" i="1"/>
  <c r="D764" i="1"/>
  <c r="L763" i="1"/>
  <c r="M763" i="1" s="1"/>
  <c r="F763" i="1"/>
  <c r="D763" i="1"/>
  <c r="L762" i="1"/>
  <c r="M762" i="1" s="1"/>
  <c r="F762" i="1"/>
  <c r="D762" i="1"/>
  <c r="L761" i="1"/>
  <c r="M761" i="1" s="1"/>
  <c r="F761" i="1"/>
  <c r="D761" i="1"/>
  <c r="L760" i="1"/>
  <c r="M760" i="1" s="1"/>
  <c r="F760" i="1"/>
  <c r="D760" i="1"/>
  <c r="L759" i="1"/>
  <c r="M759" i="1" s="1"/>
  <c r="F759" i="1"/>
  <c r="D759" i="1"/>
  <c r="L758" i="1"/>
  <c r="M758" i="1" s="1"/>
  <c r="F758" i="1"/>
  <c r="D758" i="1"/>
  <c r="L757" i="1"/>
  <c r="M757" i="1" s="1"/>
  <c r="F757" i="1"/>
  <c r="D757" i="1"/>
  <c r="L756" i="1"/>
  <c r="M756" i="1" s="1"/>
  <c r="F756" i="1"/>
  <c r="D756" i="1"/>
  <c r="L755" i="1"/>
  <c r="M755" i="1" s="1"/>
  <c r="F755" i="1"/>
  <c r="D755" i="1"/>
  <c r="L754" i="1"/>
  <c r="M754" i="1" s="1"/>
  <c r="F754" i="1"/>
  <c r="D754" i="1"/>
  <c r="L753" i="1"/>
  <c r="M753" i="1" s="1"/>
  <c r="F753" i="1"/>
  <c r="D753" i="1"/>
  <c r="L752" i="1"/>
  <c r="M752" i="1" s="1"/>
  <c r="F752" i="1"/>
  <c r="D752" i="1"/>
  <c r="L751" i="1"/>
  <c r="M751" i="1" s="1"/>
  <c r="F751" i="1"/>
  <c r="D751" i="1"/>
  <c r="L750" i="1"/>
  <c r="M750" i="1" s="1"/>
  <c r="F750" i="1"/>
  <c r="D750" i="1"/>
  <c r="L749" i="1"/>
  <c r="M749" i="1" s="1"/>
  <c r="F749" i="1"/>
  <c r="D749" i="1"/>
  <c r="L748" i="1"/>
  <c r="M748" i="1" s="1"/>
  <c r="F748" i="1"/>
  <c r="D748" i="1"/>
  <c r="L747" i="1"/>
  <c r="M747" i="1" s="1"/>
  <c r="F747" i="1"/>
  <c r="D747" i="1"/>
  <c r="L746" i="1"/>
  <c r="M746" i="1" s="1"/>
  <c r="F746" i="1"/>
  <c r="D746" i="1"/>
  <c r="L745" i="1"/>
  <c r="M745" i="1" s="1"/>
  <c r="F745" i="1"/>
  <c r="D745" i="1"/>
  <c r="L744" i="1"/>
  <c r="M744" i="1" s="1"/>
  <c r="F744" i="1"/>
  <c r="D744" i="1"/>
  <c r="L743" i="1"/>
  <c r="M743" i="1" s="1"/>
  <c r="F743" i="1"/>
  <c r="D743" i="1"/>
  <c r="L742" i="1"/>
  <c r="M742" i="1" s="1"/>
  <c r="F742" i="1"/>
  <c r="D742" i="1"/>
  <c r="L741" i="1"/>
  <c r="M741" i="1" s="1"/>
  <c r="F741" i="1"/>
  <c r="D741" i="1"/>
  <c r="L740" i="1"/>
  <c r="M740" i="1" s="1"/>
  <c r="F740" i="1"/>
  <c r="D740" i="1"/>
  <c r="L739" i="1"/>
  <c r="M739" i="1" s="1"/>
  <c r="F739" i="1"/>
  <c r="D739" i="1"/>
  <c r="L738" i="1"/>
  <c r="M738" i="1" s="1"/>
  <c r="F738" i="1"/>
  <c r="D738" i="1"/>
  <c r="L737" i="1"/>
  <c r="M737" i="1" s="1"/>
  <c r="F737" i="1"/>
  <c r="D737" i="1"/>
  <c r="L736" i="1"/>
  <c r="M736" i="1" s="1"/>
  <c r="F736" i="1"/>
  <c r="D736" i="1"/>
  <c r="L735" i="1"/>
  <c r="M735" i="1" s="1"/>
  <c r="F735" i="1"/>
  <c r="D735" i="1"/>
  <c r="L734" i="1"/>
  <c r="M734" i="1" s="1"/>
  <c r="F734" i="1"/>
  <c r="D734" i="1"/>
  <c r="L733" i="1"/>
  <c r="M733" i="1" s="1"/>
  <c r="F733" i="1"/>
  <c r="D733" i="1"/>
  <c r="L732" i="1"/>
  <c r="M732" i="1" s="1"/>
  <c r="F732" i="1"/>
  <c r="D732" i="1"/>
  <c r="L731" i="1"/>
  <c r="M731" i="1" s="1"/>
  <c r="F731" i="1"/>
  <c r="D731" i="1"/>
  <c r="L730" i="1"/>
  <c r="M730" i="1" s="1"/>
  <c r="F730" i="1"/>
  <c r="D730" i="1"/>
  <c r="L729" i="1"/>
  <c r="M729" i="1" s="1"/>
  <c r="F729" i="1"/>
  <c r="D729" i="1"/>
  <c r="L728" i="1"/>
  <c r="M728" i="1" s="1"/>
  <c r="F728" i="1"/>
  <c r="D728" i="1"/>
  <c r="L727" i="1"/>
  <c r="M727" i="1" s="1"/>
  <c r="F727" i="1"/>
  <c r="D727" i="1"/>
  <c r="L726" i="1"/>
  <c r="M726" i="1" s="1"/>
  <c r="F726" i="1"/>
  <c r="D726" i="1"/>
  <c r="L725" i="1"/>
  <c r="M725" i="1" s="1"/>
  <c r="F725" i="1"/>
  <c r="D725" i="1"/>
  <c r="L724" i="1"/>
  <c r="M724" i="1" s="1"/>
  <c r="F724" i="1"/>
  <c r="D724" i="1"/>
  <c r="L723" i="1"/>
  <c r="M723" i="1" s="1"/>
  <c r="F723" i="1"/>
  <c r="D723" i="1"/>
  <c r="L722" i="1"/>
  <c r="M722" i="1" s="1"/>
  <c r="F722" i="1"/>
  <c r="D722" i="1"/>
  <c r="L721" i="1"/>
  <c r="M721" i="1" s="1"/>
  <c r="F721" i="1"/>
  <c r="D721" i="1"/>
  <c r="L720" i="1"/>
  <c r="M720" i="1" s="1"/>
  <c r="F720" i="1"/>
  <c r="D720" i="1"/>
  <c r="L719" i="1"/>
  <c r="M719" i="1" s="1"/>
  <c r="F719" i="1"/>
  <c r="D719" i="1"/>
  <c r="L718" i="1"/>
  <c r="M718" i="1" s="1"/>
  <c r="F718" i="1"/>
  <c r="D718" i="1"/>
  <c r="L717" i="1"/>
  <c r="M717" i="1" s="1"/>
  <c r="F717" i="1"/>
  <c r="D717" i="1"/>
  <c r="L716" i="1"/>
  <c r="M716" i="1" s="1"/>
  <c r="F716" i="1"/>
  <c r="D716" i="1"/>
  <c r="L715" i="1"/>
  <c r="M715" i="1" s="1"/>
  <c r="F715" i="1"/>
  <c r="D715" i="1"/>
  <c r="L714" i="1"/>
  <c r="M714" i="1" s="1"/>
  <c r="F714" i="1"/>
  <c r="D714" i="1"/>
  <c r="L713" i="1"/>
  <c r="M713" i="1" s="1"/>
  <c r="F713" i="1"/>
  <c r="D713" i="1"/>
  <c r="L712" i="1"/>
  <c r="M712" i="1" s="1"/>
  <c r="F712" i="1"/>
  <c r="D712" i="1"/>
  <c r="L711" i="1"/>
  <c r="M711" i="1" s="1"/>
  <c r="F711" i="1"/>
  <c r="D711" i="1"/>
  <c r="L710" i="1"/>
  <c r="M710" i="1" s="1"/>
  <c r="F710" i="1"/>
  <c r="D710" i="1"/>
  <c r="L709" i="1"/>
  <c r="M709" i="1" s="1"/>
  <c r="F709" i="1"/>
  <c r="D709" i="1"/>
  <c r="L708" i="1"/>
  <c r="M708" i="1" s="1"/>
  <c r="F708" i="1"/>
  <c r="D708" i="1"/>
  <c r="L707" i="1"/>
  <c r="M707" i="1" s="1"/>
  <c r="F707" i="1"/>
  <c r="D707" i="1"/>
  <c r="L706" i="1"/>
  <c r="M706" i="1" s="1"/>
  <c r="F706" i="1"/>
  <c r="D706" i="1"/>
  <c r="L705" i="1"/>
  <c r="M705" i="1" s="1"/>
  <c r="F705" i="1"/>
  <c r="D705" i="1"/>
  <c r="L704" i="1"/>
  <c r="M704" i="1" s="1"/>
  <c r="F704" i="1"/>
  <c r="D704" i="1"/>
  <c r="L703" i="1"/>
  <c r="M703" i="1" s="1"/>
  <c r="F703" i="1"/>
  <c r="D703" i="1"/>
  <c r="L702" i="1"/>
  <c r="M702" i="1" s="1"/>
  <c r="F702" i="1"/>
  <c r="D702" i="1"/>
  <c r="L701" i="1"/>
  <c r="M701" i="1" s="1"/>
  <c r="F701" i="1"/>
  <c r="D701" i="1"/>
  <c r="L700" i="1"/>
  <c r="M700" i="1" s="1"/>
  <c r="F700" i="1"/>
  <c r="D700" i="1"/>
  <c r="L699" i="1"/>
  <c r="M699" i="1" s="1"/>
  <c r="F699" i="1"/>
  <c r="D699" i="1"/>
  <c r="L698" i="1"/>
  <c r="M698" i="1" s="1"/>
  <c r="F698" i="1"/>
  <c r="D698" i="1"/>
  <c r="L697" i="1"/>
  <c r="M697" i="1" s="1"/>
  <c r="F697" i="1"/>
  <c r="D697" i="1"/>
  <c r="L696" i="1"/>
  <c r="M696" i="1" s="1"/>
  <c r="F696" i="1"/>
  <c r="D696" i="1"/>
  <c r="L695" i="1"/>
  <c r="M695" i="1" s="1"/>
  <c r="F695" i="1"/>
  <c r="D695" i="1"/>
  <c r="L694" i="1"/>
  <c r="M694" i="1" s="1"/>
  <c r="F694" i="1"/>
  <c r="D694" i="1"/>
  <c r="L693" i="1"/>
  <c r="M693" i="1" s="1"/>
  <c r="F693" i="1"/>
  <c r="D693" i="1"/>
  <c r="L692" i="1"/>
  <c r="M692" i="1" s="1"/>
  <c r="F692" i="1"/>
  <c r="D692" i="1"/>
  <c r="L691" i="1"/>
  <c r="M691" i="1" s="1"/>
  <c r="F691" i="1"/>
  <c r="D691" i="1"/>
  <c r="L690" i="1"/>
  <c r="M690" i="1" s="1"/>
  <c r="F690" i="1"/>
  <c r="D690" i="1"/>
  <c r="L689" i="1"/>
  <c r="M689" i="1" s="1"/>
  <c r="F689" i="1"/>
  <c r="D689" i="1"/>
  <c r="L688" i="1"/>
  <c r="M688" i="1" s="1"/>
  <c r="F688" i="1"/>
  <c r="D688" i="1"/>
  <c r="L687" i="1"/>
  <c r="M687" i="1" s="1"/>
  <c r="F687" i="1"/>
  <c r="D687" i="1"/>
  <c r="L686" i="1"/>
  <c r="M686" i="1" s="1"/>
  <c r="F686" i="1"/>
  <c r="D686" i="1"/>
  <c r="L685" i="1"/>
  <c r="M685" i="1" s="1"/>
  <c r="F685" i="1"/>
  <c r="D685" i="1"/>
  <c r="L684" i="1"/>
  <c r="M684" i="1" s="1"/>
  <c r="F684" i="1"/>
  <c r="D684" i="1"/>
  <c r="L683" i="1"/>
  <c r="M683" i="1" s="1"/>
  <c r="F683" i="1"/>
  <c r="D683" i="1"/>
  <c r="L682" i="1"/>
  <c r="M682" i="1" s="1"/>
  <c r="F682" i="1"/>
  <c r="D682" i="1"/>
  <c r="L681" i="1"/>
  <c r="M681" i="1" s="1"/>
  <c r="F681" i="1"/>
  <c r="D681" i="1"/>
  <c r="L680" i="1"/>
  <c r="M680" i="1" s="1"/>
  <c r="F680" i="1"/>
  <c r="D680" i="1"/>
  <c r="L679" i="1"/>
  <c r="M679" i="1" s="1"/>
  <c r="F679" i="1"/>
  <c r="D679" i="1"/>
  <c r="L678" i="1"/>
  <c r="M678" i="1" s="1"/>
  <c r="F678" i="1"/>
  <c r="D678" i="1"/>
  <c r="L677" i="1"/>
  <c r="M677" i="1" s="1"/>
  <c r="F677" i="1"/>
  <c r="D677" i="1"/>
  <c r="L676" i="1"/>
  <c r="M676" i="1" s="1"/>
  <c r="F676" i="1"/>
  <c r="D676" i="1"/>
  <c r="L675" i="1"/>
  <c r="M675" i="1" s="1"/>
  <c r="F675" i="1"/>
  <c r="D675" i="1"/>
  <c r="L674" i="1"/>
  <c r="M674" i="1" s="1"/>
  <c r="F674" i="1"/>
  <c r="D674" i="1"/>
  <c r="L673" i="1"/>
  <c r="M673" i="1" s="1"/>
  <c r="F673" i="1"/>
  <c r="D673" i="1"/>
  <c r="L672" i="1"/>
  <c r="M672" i="1" s="1"/>
  <c r="F672" i="1"/>
  <c r="D672" i="1"/>
  <c r="L671" i="1"/>
  <c r="M671" i="1" s="1"/>
  <c r="F671" i="1"/>
  <c r="D671" i="1"/>
  <c r="L670" i="1"/>
  <c r="M670" i="1" s="1"/>
  <c r="F670" i="1"/>
  <c r="D670" i="1"/>
  <c r="L669" i="1"/>
  <c r="M669" i="1" s="1"/>
  <c r="F669" i="1"/>
  <c r="D669" i="1"/>
  <c r="L668" i="1"/>
  <c r="M668" i="1" s="1"/>
  <c r="F668" i="1"/>
  <c r="D668" i="1"/>
  <c r="L667" i="1"/>
  <c r="M667" i="1" s="1"/>
  <c r="F667" i="1"/>
  <c r="D667" i="1"/>
  <c r="L666" i="1"/>
  <c r="M666" i="1" s="1"/>
  <c r="F666" i="1"/>
  <c r="D666" i="1"/>
  <c r="L665" i="1"/>
  <c r="M665" i="1" s="1"/>
  <c r="F665" i="1"/>
  <c r="D665" i="1"/>
  <c r="L664" i="1"/>
  <c r="M664" i="1" s="1"/>
  <c r="F664" i="1"/>
  <c r="D664" i="1"/>
  <c r="L663" i="1"/>
  <c r="M663" i="1" s="1"/>
  <c r="F663" i="1"/>
  <c r="D663" i="1"/>
  <c r="L662" i="1"/>
  <c r="M662" i="1" s="1"/>
  <c r="F662" i="1"/>
  <c r="D662" i="1"/>
  <c r="L661" i="1"/>
  <c r="M661" i="1" s="1"/>
  <c r="F661" i="1"/>
  <c r="D661" i="1"/>
  <c r="L660" i="1"/>
  <c r="M660" i="1" s="1"/>
  <c r="F660" i="1"/>
  <c r="D660" i="1"/>
  <c r="L659" i="1"/>
  <c r="M659" i="1" s="1"/>
  <c r="F659" i="1"/>
  <c r="D659" i="1"/>
  <c r="L658" i="1"/>
  <c r="M658" i="1" s="1"/>
  <c r="F658" i="1"/>
  <c r="D658" i="1"/>
  <c r="L657" i="1"/>
  <c r="M657" i="1" s="1"/>
  <c r="F657" i="1"/>
  <c r="D657" i="1"/>
  <c r="L656" i="1"/>
  <c r="M656" i="1" s="1"/>
  <c r="F656" i="1"/>
  <c r="D656" i="1"/>
  <c r="L655" i="1"/>
  <c r="M655" i="1" s="1"/>
  <c r="F655" i="1"/>
  <c r="D655" i="1"/>
  <c r="L654" i="1"/>
  <c r="M654" i="1" s="1"/>
  <c r="F654" i="1"/>
  <c r="D654" i="1"/>
  <c r="L653" i="1"/>
  <c r="M653" i="1" s="1"/>
  <c r="F653" i="1"/>
  <c r="D653" i="1"/>
  <c r="L652" i="1"/>
  <c r="M652" i="1" s="1"/>
  <c r="F652" i="1"/>
  <c r="D652" i="1"/>
  <c r="L651" i="1"/>
  <c r="M651" i="1" s="1"/>
  <c r="F651" i="1"/>
  <c r="D651" i="1"/>
  <c r="M650" i="1"/>
  <c r="L650" i="1"/>
  <c r="F650" i="1"/>
  <c r="D650" i="1"/>
  <c r="M649" i="1"/>
  <c r="L649" i="1"/>
  <c r="F649" i="1"/>
  <c r="D649" i="1"/>
  <c r="M648" i="1"/>
  <c r="L648" i="1"/>
  <c r="F648" i="1"/>
  <c r="D648" i="1"/>
  <c r="M647" i="1"/>
  <c r="L647" i="1"/>
  <c r="F647" i="1"/>
  <c r="D647" i="1"/>
  <c r="M646" i="1"/>
  <c r="L646" i="1"/>
  <c r="F646" i="1"/>
  <c r="D646" i="1"/>
  <c r="M645" i="1"/>
  <c r="L645" i="1"/>
  <c r="F645" i="1"/>
  <c r="D645" i="1"/>
  <c r="M644" i="1"/>
  <c r="L644" i="1"/>
  <c r="F644" i="1"/>
  <c r="D644" i="1"/>
  <c r="M643" i="1"/>
  <c r="L643" i="1"/>
  <c r="F643" i="1"/>
  <c r="D643" i="1"/>
  <c r="M642" i="1"/>
  <c r="L642" i="1"/>
  <c r="F642" i="1"/>
  <c r="D642" i="1"/>
  <c r="M641" i="1"/>
  <c r="L641" i="1"/>
  <c r="F641" i="1"/>
  <c r="D641" i="1"/>
  <c r="M640" i="1"/>
  <c r="L640" i="1"/>
  <c r="F640" i="1"/>
  <c r="D640" i="1"/>
  <c r="M639" i="1"/>
  <c r="L639" i="1"/>
  <c r="F639" i="1"/>
  <c r="D639" i="1"/>
  <c r="M638" i="1"/>
  <c r="L638" i="1"/>
  <c r="F638" i="1"/>
  <c r="D638" i="1"/>
  <c r="M637" i="1"/>
  <c r="L637" i="1"/>
  <c r="F637" i="1"/>
  <c r="D637" i="1"/>
  <c r="M636" i="1"/>
  <c r="L636" i="1"/>
  <c r="F636" i="1"/>
  <c r="D636" i="1"/>
  <c r="M635" i="1"/>
  <c r="L635" i="1"/>
  <c r="F635" i="1"/>
  <c r="D635" i="1"/>
  <c r="M634" i="1"/>
  <c r="L634" i="1"/>
  <c r="F634" i="1"/>
  <c r="D634" i="1"/>
  <c r="M633" i="1"/>
  <c r="L633" i="1"/>
  <c r="F633" i="1"/>
  <c r="D633" i="1"/>
  <c r="M632" i="1"/>
  <c r="L632" i="1"/>
  <c r="F632" i="1"/>
  <c r="D632" i="1"/>
  <c r="M631" i="1"/>
  <c r="L631" i="1"/>
  <c r="F631" i="1"/>
  <c r="D631" i="1"/>
  <c r="M630" i="1"/>
  <c r="L630" i="1"/>
  <c r="F630" i="1"/>
  <c r="D630" i="1"/>
  <c r="M629" i="1"/>
  <c r="L629" i="1"/>
  <c r="F629" i="1"/>
  <c r="D629" i="1"/>
  <c r="M628" i="1"/>
  <c r="L628" i="1"/>
  <c r="F628" i="1"/>
  <c r="D628" i="1"/>
  <c r="M627" i="1"/>
  <c r="L627" i="1"/>
  <c r="F627" i="1"/>
  <c r="D627" i="1"/>
  <c r="M626" i="1"/>
  <c r="L626" i="1"/>
  <c r="F626" i="1"/>
  <c r="D626" i="1"/>
  <c r="L625" i="1"/>
  <c r="M625" i="1" s="1"/>
  <c r="F625" i="1"/>
  <c r="D625" i="1"/>
  <c r="L624" i="1"/>
  <c r="M624" i="1" s="1"/>
  <c r="F624" i="1"/>
  <c r="D624" i="1"/>
  <c r="L623" i="1"/>
  <c r="M623" i="1" s="1"/>
  <c r="F623" i="1"/>
  <c r="D623" i="1"/>
  <c r="L622" i="1"/>
  <c r="M622" i="1" s="1"/>
  <c r="F622" i="1"/>
  <c r="D622" i="1"/>
  <c r="L621" i="1"/>
  <c r="M621" i="1" s="1"/>
  <c r="F621" i="1"/>
  <c r="D621" i="1"/>
  <c r="L620" i="1"/>
  <c r="M620" i="1" s="1"/>
  <c r="F620" i="1"/>
  <c r="D620" i="1"/>
  <c r="L619" i="1"/>
  <c r="M619" i="1" s="1"/>
  <c r="F619" i="1"/>
  <c r="D619" i="1"/>
  <c r="L618" i="1"/>
  <c r="M618" i="1" s="1"/>
  <c r="F618" i="1"/>
  <c r="D618" i="1"/>
  <c r="L617" i="1"/>
  <c r="M617" i="1" s="1"/>
  <c r="F617" i="1"/>
  <c r="D617" i="1"/>
  <c r="L616" i="1"/>
  <c r="M616" i="1" s="1"/>
  <c r="F616" i="1"/>
  <c r="D616" i="1"/>
  <c r="L615" i="1"/>
  <c r="M615" i="1" s="1"/>
  <c r="F615" i="1"/>
  <c r="D615" i="1"/>
  <c r="L614" i="1"/>
  <c r="M614" i="1" s="1"/>
  <c r="F614" i="1"/>
  <c r="D614" i="1"/>
  <c r="L613" i="1"/>
  <c r="M613" i="1" s="1"/>
  <c r="F613" i="1"/>
  <c r="D613" i="1"/>
  <c r="L612" i="1"/>
  <c r="M612" i="1" s="1"/>
  <c r="F612" i="1"/>
  <c r="D612" i="1"/>
  <c r="L611" i="1"/>
  <c r="M611" i="1" s="1"/>
  <c r="F611" i="1"/>
  <c r="D611" i="1"/>
  <c r="L610" i="1"/>
  <c r="M610" i="1" s="1"/>
  <c r="F610" i="1"/>
  <c r="D610" i="1"/>
  <c r="L609" i="1"/>
  <c r="M609" i="1" s="1"/>
  <c r="F609" i="1"/>
  <c r="D609" i="1"/>
  <c r="L608" i="1"/>
  <c r="M608" i="1" s="1"/>
  <c r="F608" i="1"/>
  <c r="D608" i="1"/>
  <c r="L607" i="1"/>
  <c r="M607" i="1" s="1"/>
  <c r="F607" i="1"/>
  <c r="D607" i="1"/>
  <c r="L606" i="1"/>
  <c r="M606" i="1" s="1"/>
  <c r="F606" i="1"/>
  <c r="D606" i="1"/>
  <c r="L605" i="1"/>
  <c r="M605" i="1" s="1"/>
  <c r="F605" i="1"/>
  <c r="D605" i="1"/>
  <c r="L604" i="1"/>
  <c r="M604" i="1" s="1"/>
  <c r="F604" i="1"/>
  <c r="D604" i="1"/>
  <c r="L603" i="1"/>
  <c r="M603" i="1" s="1"/>
  <c r="F603" i="1"/>
  <c r="D603" i="1"/>
  <c r="L602" i="1"/>
  <c r="M602" i="1" s="1"/>
  <c r="F602" i="1"/>
  <c r="D602" i="1"/>
  <c r="L601" i="1"/>
  <c r="M601" i="1" s="1"/>
  <c r="F601" i="1"/>
  <c r="D601" i="1"/>
  <c r="L600" i="1"/>
  <c r="M600" i="1" s="1"/>
  <c r="F600" i="1"/>
  <c r="D600" i="1"/>
  <c r="L599" i="1"/>
  <c r="M599" i="1" s="1"/>
  <c r="F599" i="1"/>
  <c r="D599" i="1"/>
  <c r="L598" i="1"/>
  <c r="M598" i="1" s="1"/>
  <c r="F598" i="1"/>
  <c r="D598" i="1"/>
  <c r="L597" i="1"/>
  <c r="M597" i="1" s="1"/>
  <c r="F597" i="1"/>
  <c r="D597" i="1"/>
  <c r="L596" i="1"/>
  <c r="M596" i="1" s="1"/>
  <c r="F596" i="1"/>
  <c r="D596" i="1"/>
  <c r="L595" i="1"/>
  <c r="M595" i="1" s="1"/>
  <c r="F595" i="1"/>
  <c r="D595" i="1"/>
  <c r="L594" i="1"/>
  <c r="M594" i="1" s="1"/>
  <c r="F594" i="1"/>
  <c r="D594" i="1"/>
  <c r="L593" i="1"/>
  <c r="M593" i="1" s="1"/>
  <c r="F593" i="1"/>
  <c r="D593" i="1"/>
  <c r="L592" i="1"/>
  <c r="M592" i="1" s="1"/>
  <c r="F592" i="1"/>
  <c r="D592" i="1"/>
  <c r="L591" i="1"/>
  <c r="M591" i="1" s="1"/>
  <c r="F591" i="1"/>
  <c r="D591" i="1"/>
  <c r="L590" i="1"/>
  <c r="M590" i="1" s="1"/>
  <c r="F590" i="1"/>
  <c r="D590" i="1"/>
  <c r="L589" i="1"/>
  <c r="M589" i="1" s="1"/>
  <c r="F589" i="1"/>
  <c r="D589" i="1"/>
  <c r="L588" i="1"/>
  <c r="M588" i="1" s="1"/>
  <c r="F588" i="1"/>
  <c r="D588" i="1"/>
  <c r="L587" i="1"/>
  <c r="M587" i="1" s="1"/>
  <c r="F587" i="1"/>
  <c r="D587" i="1"/>
  <c r="L586" i="1"/>
  <c r="M586" i="1" s="1"/>
  <c r="F586" i="1"/>
  <c r="D586" i="1"/>
  <c r="L585" i="1"/>
  <c r="M585" i="1" s="1"/>
  <c r="F585" i="1"/>
  <c r="D585" i="1"/>
  <c r="L584" i="1"/>
  <c r="M584" i="1" s="1"/>
  <c r="F584" i="1"/>
  <c r="D584" i="1"/>
  <c r="L583" i="1"/>
  <c r="M583" i="1" s="1"/>
  <c r="F583" i="1"/>
  <c r="D583" i="1"/>
  <c r="L582" i="1"/>
  <c r="M582" i="1" s="1"/>
  <c r="F582" i="1"/>
  <c r="D582" i="1"/>
  <c r="L581" i="1"/>
  <c r="M581" i="1" s="1"/>
  <c r="F581" i="1"/>
  <c r="D581" i="1"/>
  <c r="L580" i="1"/>
  <c r="M580" i="1" s="1"/>
  <c r="F580" i="1"/>
  <c r="D580" i="1"/>
  <c r="L579" i="1"/>
  <c r="M579" i="1" s="1"/>
  <c r="F579" i="1"/>
  <c r="D579" i="1"/>
  <c r="L578" i="1"/>
  <c r="M578" i="1" s="1"/>
  <c r="F578" i="1"/>
  <c r="D578" i="1"/>
  <c r="L577" i="1"/>
  <c r="M577" i="1" s="1"/>
  <c r="F577" i="1"/>
  <c r="D577" i="1"/>
  <c r="L576" i="1"/>
  <c r="M576" i="1" s="1"/>
  <c r="F576" i="1"/>
  <c r="D576" i="1"/>
  <c r="L575" i="1"/>
  <c r="M575" i="1" s="1"/>
  <c r="F575" i="1"/>
  <c r="D575" i="1"/>
  <c r="L574" i="1"/>
  <c r="M574" i="1" s="1"/>
  <c r="F574" i="1"/>
  <c r="D574" i="1"/>
  <c r="L573" i="1"/>
  <c r="M573" i="1" s="1"/>
  <c r="F573" i="1"/>
  <c r="D573" i="1"/>
  <c r="L572" i="1"/>
  <c r="M572" i="1" s="1"/>
  <c r="F572" i="1"/>
  <c r="D572" i="1"/>
  <c r="L571" i="1"/>
  <c r="M571" i="1" s="1"/>
  <c r="F571" i="1"/>
  <c r="D571" i="1"/>
  <c r="L570" i="1"/>
  <c r="M570" i="1" s="1"/>
  <c r="F570" i="1"/>
  <c r="D570" i="1"/>
  <c r="L569" i="1"/>
  <c r="M569" i="1" s="1"/>
  <c r="F569" i="1"/>
  <c r="D569" i="1"/>
  <c r="L568" i="1"/>
  <c r="M568" i="1" s="1"/>
  <c r="F568" i="1"/>
  <c r="D568" i="1"/>
  <c r="L567" i="1"/>
  <c r="M567" i="1" s="1"/>
  <c r="F567" i="1"/>
  <c r="D567" i="1"/>
  <c r="L566" i="1"/>
  <c r="M566" i="1" s="1"/>
  <c r="F566" i="1"/>
  <c r="D566" i="1"/>
  <c r="L565" i="1"/>
  <c r="M565" i="1" s="1"/>
  <c r="F565" i="1"/>
  <c r="D565" i="1"/>
  <c r="L564" i="1"/>
  <c r="M564" i="1" s="1"/>
  <c r="F564" i="1"/>
  <c r="D564" i="1"/>
  <c r="L563" i="1"/>
  <c r="M563" i="1" s="1"/>
  <c r="F563" i="1"/>
  <c r="D563" i="1"/>
  <c r="L562" i="1"/>
  <c r="M562" i="1" s="1"/>
  <c r="F562" i="1"/>
  <c r="D562" i="1"/>
  <c r="L561" i="1"/>
  <c r="M561" i="1" s="1"/>
  <c r="F561" i="1"/>
  <c r="D561" i="1"/>
  <c r="L560" i="1"/>
  <c r="M560" i="1" s="1"/>
  <c r="F560" i="1"/>
  <c r="D560" i="1"/>
  <c r="L559" i="1"/>
  <c r="M559" i="1" s="1"/>
  <c r="F559" i="1"/>
  <c r="D559" i="1"/>
  <c r="L558" i="1"/>
  <c r="M558" i="1" s="1"/>
  <c r="F558" i="1"/>
  <c r="D558" i="1"/>
  <c r="L557" i="1"/>
  <c r="M557" i="1" s="1"/>
  <c r="F557" i="1"/>
  <c r="D557" i="1"/>
  <c r="L556" i="1"/>
  <c r="M556" i="1" s="1"/>
  <c r="F556" i="1"/>
  <c r="D556" i="1"/>
  <c r="L555" i="1"/>
  <c r="M555" i="1" s="1"/>
  <c r="F555" i="1"/>
  <c r="D555" i="1"/>
  <c r="L554" i="1"/>
  <c r="M554" i="1" s="1"/>
  <c r="F554" i="1"/>
  <c r="D554" i="1"/>
  <c r="L553" i="1"/>
  <c r="M553" i="1" s="1"/>
  <c r="F553" i="1"/>
  <c r="D553" i="1"/>
  <c r="L552" i="1"/>
  <c r="M552" i="1" s="1"/>
  <c r="F552" i="1"/>
  <c r="D552" i="1"/>
  <c r="L551" i="1"/>
  <c r="M551" i="1" s="1"/>
  <c r="F551" i="1"/>
  <c r="D551" i="1"/>
  <c r="L550" i="1"/>
  <c r="M550" i="1" s="1"/>
  <c r="F550" i="1"/>
  <c r="D550" i="1"/>
  <c r="L549" i="1"/>
  <c r="M549" i="1" s="1"/>
  <c r="F549" i="1"/>
  <c r="D549" i="1"/>
  <c r="L548" i="1"/>
  <c r="M548" i="1" s="1"/>
  <c r="F548" i="1"/>
  <c r="D548" i="1"/>
  <c r="L547" i="1"/>
  <c r="M547" i="1" s="1"/>
  <c r="F547" i="1"/>
  <c r="D547" i="1"/>
  <c r="L546" i="1"/>
  <c r="M546" i="1" s="1"/>
  <c r="F546" i="1"/>
  <c r="D546" i="1"/>
  <c r="L545" i="1"/>
  <c r="M545" i="1" s="1"/>
  <c r="F545" i="1"/>
  <c r="D545" i="1"/>
  <c r="L544" i="1"/>
  <c r="M544" i="1" s="1"/>
  <c r="F544" i="1"/>
  <c r="D544" i="1"/>
  <c r="L543" i="1"/>
  <c r="M543" i="1" s="1"/>
  <c r="F543" i="1"/>
  <c r="D543" i="1"/>
  <c r="L542" i="1"/>
  <c r="M542" i="1" s="1"/>
  <c r="F542" i="1"/>
  <c r="D542" i="1"/>
  <c r="L541" i="1"/>
  <c r="M541" i="1" s="1"/>
  <c r="F541" i="1"/>
  <c r="D541" i="1"/>
  <c r="L540" i="1"/>
  <c r="M540" i="1" s="1"/>
  <c r="F540" i="1"/>
  <c r="D540" i="1"/>
  <c r="L539" i="1"/>
  <c r="M539" i="1" s="1"/>
  <c r="F539" i="1"/>
  <c r="D539" i="1"/>
  <c r="L538" i="1"/>
  <c r="M538" i="1" s="1"/>
  <c r="F538" i="1"/>
  <c r="D538" i="1"/>
  <c r="L537" i="1"/>
  <c r="M537" i="1" s="1"/>
  <c r="F537" i="1"/>
  <c r="D537" i="1"/>
  <c r="L536" i="1"/>
  <c r="M536" i="1" s="1"/>
  <c r="F536" i="1"/>
  <c r="D536" i="1"/>
  <c r="L535" i="1"/>
  <c r="M535" i="1" s="1"/>
  <c r="F535" i="1"/>
  <c r="D535" i="1"/>
  <c r="L534" i="1"/>
  <c r="M534" i="1" s="1"/>
  <c r="F534" i="1"/>
  <c r="D534" i="1"/>
  <c r="L533" i="1"/>
  <c r="M533" i="1" s="1"/>
  <c r="F533" i="1"/>
  <c r="D533" i="1"/>
  <c r="L532" i="1"/>
  <c r="M532" i="1" s="1"/>
  <c r="F532" i="1"/>
  <c r="D532" i="1"/>
  <c r="L531" i="1"/>
  <c r="M531" i="1" s="1"/>
  <c r="F531" i="1"/>
  <c r="D531" i="1"/>
  <c r="L530" i="1"/>
  <c r="M530" i="1" s="1"/>
  <c r="F530" i="1"/>
  <c r="D530" i="1"/>
  <c r="L529" i="1"/>
  <c r="M529" i="1" s="1"/>
  <c r="F529" i="1"/>
  <c r="D529" i="1"/>
  <c r="L528" i="1"/>
  <c r="M528" i="1" s="1"/>
  <c r="F528" i="1"/>
  <c r="D528" i="1"/>
  <c r="L527" i="1"/>
  <c r="M527" i="1" s="1"/>
  <c r="F527" i="1"/>
  <c r="D527" i="1"/>
  <c r="L526" i="1"/>
  <c r="M526" i="1" s="1"/>
  <c r="F526" i="1"/>
  <c r="D526" i="1"/>
  <c r="L525" i="1"/>
  <c r="M525" i="1" s="1"/>
  <c r="F525" i="1"/>
  <c r="D525" i="1"/>
  <c r="L524" i="1"/>
  <c r="M524" i="1" s="1"/>
  <c r="F524" i="1"/>
  <c r="D524" i="1"/>
  <c r="L523" i="1"/>
  <c r="M523" i="1" s="1"/>
  <c r="F523" i="1"/>
  <c r="D523" i="1"/>
  <c r="L522" i="1"/>
  <c r="M522" i="1" s="1"/>
  <c r="F522" i="1"/>
  <c r="D522" i="1"/>
  <c r="L521" i="1"/>
  <c r="M521" i="1" s="1"/>
  <c r="F521" i="1"/>
  <c r="D521" i="1"/>
  <c r="L520" i="1"/>
  <c r="M520" i="1" s="1"/>
  <c r="F520" i="1"/>
  <c r="D520" i="1"/>
  <c r="L519" i="1"/>
  <c r="M519" i="1" s="1"/>
  <c r="F519" i="1"/>
  <c r="D519" i="1"/>
  <c r="L518" i="1"/>
  <c r="M518" i="1" s="1"/>
  <c r="F518" i="1"/>
  <c r="D518" i="1"/>
  <c r="L517" i="1"/>
  <c r="M517" i="1" s="1"/>
  <c r="F517" i="1"/>
  <c r="D517" i="1"/>
  <c r="L516" i="1"/>
  <c r="M516" i="1" s="1"/>
  <c r="F516" i="1"/>
  <c r="D516" i="1"/>
  <c r="L515" i="1"/>
  <c r="M515" i="1" s="1"/>
  <c r="F515" i="1"/>
  <c r="D515" i="1"/>
  <c r="L514" i="1"/>
  <c r="M514" i="1" s="1"/>
  <c r="F514" i="1"/>
  <c r="D514" i="1"/>
  <c r="L513" i="1"/>
  <c r="M513" i="1" s="1"/>
  <c r="F513" i="1"/>
  <c r="D513" i="1"/>
  <c r="L512" i="1"/>
  <c r="M512" i="1" s="1"/>
  <c r="F512" i="1"/>
  <c r="D512" i="1"/>
  <c r="L511" i="1"/>
  <c r="M511" i="1" s="1"/>
  <c r="F511" i="1"/>
  <c r="D511" i="1"/>
  <c r="L510" i="1"/>
  <c r="M510" i="1" s="1"/>
  <c r="F510" i="1"/>
  <c r="D510" i="1"/>
  <c r="L509" i="1"/>
  <c r="M509" i="1" s="1"/>
  <c r="F509" i="1"/>
  <c r="D509" i="1"/>
  <c r="L508" i="1"/>
  <c r="M508" i="1" s="1"/>
  <c r="F508" i="1"/>
  <c r="D508" i="1"/>
  <c r="L507" i="1"/>
  <c r="M507" i="1" s="1"/>
  <c r="F507" i="1"/>
  <c r="D507" i="1"/>
  <c r="L506" i="1"/>
  <c r="M506" i="1" s="1"/>
  <c r="F506" i="1"/>
  <c r="D506" i="1"/>
  <c r="L505" i="1"/>
  <c r="M505" i="1" s="1"/>
  <c r="F505" i="1"/>
  <c r="D505" i="1"/>
  <c r="L504" i="1"/>
  <c r="M504" i="1" s="1"/>
  <c r="F504" i="1"/>
  <c r="D504" i="1"/>
  <c r="L503" i="1"/>
  <c r="M503" i="1" s="1"/>
  <c r="F503" i="1"/>
  <c r="D503" i="1"/>
  <c r="L502" i="1"/>
  <c r="M502" i="1" s="1"/>
  <c r="F502" i="1"/>
  <c r="D502" i="1"/>
  <c r="L501" i="1"/>
  <c r="M501" i="1" s="1"/>
  <c r="F501" i="1"/>
  <c r="D501" i="1"/>
  <c r="L500" i="1"/>
  <c r="M500" i="1" s="1"/>
  <c r="F500" i="1"/>
  <c r="D500" i="1"/>
  <c r="L499" i="1"/>
  <c r="M499" i="1" s="1"/>
  <c r="F499" i="1"/>
  <c r="D499" i="1"/>
  <c r="L498" i="1"/>
  <c r="M498" i="1" s="1"/>
  <c r="F498" i="1"/>
  <c r="D498" i="1"/>
  <c r="L497" i="1"/>
  <c r="M497" i="1" s="1"/>
  <c r="F497" i="1"/>
  <c r="D497" i="1"/>
  <c r="L496" i="1"/>
  <c r="M496" i="1" s="1"/>
  <c r="F496" i="1"/>
  <c r="D496" i="1"/>
  <c r="L495" i="1"/>
  <c r="M495" i="1" s="1"/>
  <c r="F495" i="1"/>
  <c r="D495" i="1"/>
  <c r="L494" i="1"/>
  <c r="M494" i="1" s="1"/>
  <c r="F494" i="1"/>
  <c r="D494" i="1"/>
  <c r="L493" i="1"/>
  <c r="M493" i="1" s="1"/>
  <c r="F493" i="1"/>
  <c r="D493" i="1"/>
  <c r="L492" i="1"/>
  <c r="M492" i="1" s="1"/>
  <c r="F492" i="1"/>
  <c r="D492" i="1"/>
  <c r="L491" i="1"/>
  <c r="M491" i="1" s="1"/>
  <c r="F491" i="1"/>
  <c r="D491" i="1"/>
  <c r="L490" i="1"/>
  <c r="M490" i="1" s="1"/>
  <c r="F490" i="1"/>
  <c r="D490" i="1"/>
  <c r="L489" i="1"/>
  <c r="M489" i="1" s="1"/>
  <c r="F489" i="1"/>
  <c r="D489" i="1"/>
  <c r="L488" i="1"/>
  <c r="M488" i="1" s="1"/>
  <c r="F488" i="1"/>
  <c r="D488" i="1"/>
  <c r="L487" i="1"/>
  <c r="M487" i="1" s="1"/>
  <c r="F487" i="1"/>
  <c r="D487" i="1"/>
  <c r="L486" i="1"/>
  <c r="M486" i="1" s="1"/>
  <c r="F486" i="1"/>
  <c r="D486" i="1"/>
  <c r="L485" i="1"/>
  <c r="M485" i="1" s="1"/>
  <c r="F485" i="1"/>
  <c r="D485" i="1"/>
  <c r="L484" i="1"/>
  <c r="M484" i="1" s="1"/>
  <c r="F484" i="1"/>
  <c r="D484" i="1"/>
  <c r="L483" i="1"/>
  <c r="M483" i="1" s="1"/>
  <c r="F483" i="1"/>
  <c r="D483" i="1"/>
  <c r="L482" i="1"/>
  <c r="M482" i="1" s="1"/>
  <c r="F482" i="1"/>
  <c r="D482" i="1"/>
  <c r="L481" i="1"/>
  <c r="M481" i="1" s="1"/>
  <c r="F481" i="1"/>
  <c r="D481" i="1"/>
  <c r="L480" i="1"/>
  <c r="M480" i="1" s="1"/>
  <c r="F480" i="1"/>
  <c r="D480" i="1"/>
  <c r="L479" i="1"/>
  <c r="M479" i="1" s="1"/>
  <c r="F479" i="1"/>
  <c r="D479" i="1"/>
  <c r="L478" i="1"/>
  <c r="M478" i="1" s="1"/>
  <c r="F478" i="1"/>
  <c r="D478" i="1"/>
  <c r="L477" i="1"/>
  <c r="M477" i="1" s="1"/>
  <c r="F477" i="1"/>
  <c r="D477" i="1"/>
  <c r="L476" i="1"/>
  <c r="M476" i="1" s="1"/>
  <c r="F476" i="1"/>
  <c r="D476" i="1"/>
  <c r="L475" i="1"/>
  <c r="M475" i="1" s="1"/>
  <c r="F475" i="1"/>
  <c r="D475" i="1"/>
  <c r="L474" i="1"/>
  <c r="M474" i="1" s="1"/>
  <c r="F474" i="1"/>
  <c r="D474" i="1"/>
  <c r="L473" i="1"/>
  <c r="M473" i="1" s="1"/>
  <c r="F473" i="1"/>
  <c r="D473" i="1"/>
  <c r="L472" i="1"/>
  <c r="M472" i="1" s="1"/>
  <c r="F472" i="1"/>
  <c r="D472" i="1"/>
  <c r="L471" i="1"/>
  <c r="M471" i="1" s="1"/>
  <c r="F471" i="1"/>
  <c r="D471" i="1"/>
  <c r="L470" i="1"/>
  <c r="M470" i="1" s="1"/>
  <c r="F470" i="1"/>
  <c r="D470" i="1"/>
  <c r="L469" i="1"/>
  <c r="M469" i="1" s="1"/>
  <c r="F469" i="1"/>
  <c r="D469" i="1"/>
  <c r="L468" i="1"/>
  <c r="M468" i="1" s="1"/>
  <c r="F468" i="1"/>
  <c r="D468" i="1"/>
  <c r="L467" i="1"/>
  <c r="M467" i="1" s="1"/>
  <c r="F467" i="1"/>
  <c r="D467" i="1"/>
  <c r="L466" i="1"/>
  <c r="M466" i="1" s="1"/>
  <c r="F466" i="1"/>
  <c r="D466" i="1"/>
  <c r="L465" i="1"/>
  <c r="M465" i="1" s="1"/>
  <c r="F465" i="1"/>
  <c r="D465" i="1"/>
  <c r="L464" i="1"/>
  <c r="M464" i="1" s="1"/>
  <c r="F464" i="1"/>
  <c r="D464" i="1"/>
  <c r="L463" i="1"/>
  <c r="M463" i="1" s="1"/>
  <c r="F463" i="1"/>
  <c r="D463" i="1"/>
  <c r="L462" i="1"/>
  <c r="M462" i="1" s="1"/>
  <c r="F462" i="1"/>
  <c r="D462" i="1"/>
  <c r="L461" i="1"/>
  <c r="M461" i="1" s="1"/>
  <c r="F461" i="1"/>
  <c r="D461" i="1"/>
  <c r="L460" i="1"/>
  <c r="M460" i="1" s="1"/>
  <c r="F460" i="1"/>
  <c r="D460" i="1"/>
  <c r="L459" i="1"/>
  <c r="M459" i="1" s="1"/>
  <c r="F459" i="1"/>
  <c r="D459" i="1"/>
  <c r="L458" i="1"/>
  <c r="M458" i="1" s="1"/>
  <c r="F458" i="1"/>
  <c r="D458" i="1"/>
  <c r="L457" i="1"/>
  <c r="M457" i="1" s="1"/>
  <c r="F457" i="1"/>
  <c r="D457" i="1"/>
  <c r="L456" i="1"/>
  <c r="M456" i="1" s="1"/>
  <c r="F456" i="1"/>
  <c r="D456" i="1"/>
  <c r="L455" i="1"/>
  <c r="M455" i="1" s="1"/>
  <c r="F455" i="1"/>
  <c r="D455" i="1"/>
  <c r="L454" i="1"/>
  <c r="M454" i="1" s="1"/>
  <c r="F454" i="1"/>
  <c r="D454" i="1"/>
  <c r="L453" i="1"/>
  <c r="M453" i="1" s="1"/>
  <c r="F453" i="1"/>
  <c r="D453" i="1"/>
  <c r="L452" i="1"/>
  <c r="M452" i="1" s="1"/>
  <c r="F452" i="1"/>
  <c r="D452" i="1"/>
  <c r="L451" i="1"/>
  <c r="M451" i="1" s="1"/>
  <c r="F451" i="1"/>
  <c r="D451" i="1"/>
  <c r="L450" i="1"/>
  <c r="M450" i="1" s="1"/>
  <c r="F450" i="1"/>
  <c r="D450" i="1"/>
  <c r="L449" i="1"/>
  <c r="M449" i="1" s="1"/>
  <c r="F449" i="1"/>
  <c r="D449" i="1"/>
  <c r="L448" i="1"/>
  <c r="M448" i="1" s="1"/>
  <c r="F448" i="1"/>
  <c r="D448" i="1"/>
  <c r="L447" i="1"/>
  <c r="M447" i="1" s="1"/>
  <c r="F447" i="1"/>
  <c r="D447" i="1"/>
  <c r="L446" i="1"/>
  <c r="M446" i="1" s="1"/>
  <c r="F446" i="1"/>
  <c r="D446" i="1"/>
  <c r="L445" i="1"/>
  <c r="M445" i="1" s="1"/>
  <c r="F445" i="1"/>
  <c r="D445" i="1"/>
  <c r="L444" i="1"/>
  <c r="M444" i="1" s="1"/>
  <c r="F444" i="1"/>
  <c r="D444" i="1"/>
  <c r="L443" i="1"/>
  <c r="M443" i="1" s="1"/>
  <c r="F443" i="1"/>
  <c r="D443" i="1"/>
  <c r="L442" i="1"/>
  <c r="M442" i="1" s="1"/>
  <c r="F442" i="1"/>
  <c r="D442" i="1"/>
  <c r="L441" i="1"/>
  <c r="M441" i="1" s="1"/>
  <c r="F441" i="1"/>
  <c r="D441" i="1"/>
  <c r="L440" i="1"/>
  <c r="M440" i="1" s="1"/>
  <c r="F440" i="1"/>
  <c r="D440" i="1"/>
  <c r="L439" i="1"/>
  <c r="M439" i="1" s="1"/>
  <c r="F439" i="1"/>
  <c r="D439" i="1"/>
  <c r="L438" i="1"/>
  <c r="M438" i="1" s="1"/>
  <c r="F438" i="1"/>
  <c r="D438" i="1"/>
  <c r="L437" i="1"/>
  <c r="M437" i="1" s="1"/>
  <c r="F437" i="1"/>
  <c r="D437" i="1"/>
  <c r="L436" i="1"/>
  <c r="M436" i="1" s="1"/>
  <c r="F436" i="1"/>
  <c r="D436" i="1"/>
  <c r="L435" i="1"/>
  <c r="M435" i="1" s="1"/>
  <c r="F435" i="1"/>
  <c r="D435" i="1"/>
  <c r="L434" i="1"/>
  <c r="M434" i="1" s="1"/>
  <c r="F434" i="1"/>
  <c r="D434" i="1"/>
  <c r="L433" i="1"/>
  <c r="M433" i="1" s="1"/>
  <c r="F433" i="1"/>
  <c r="D433" i="1"/>
  <c r="L432" i="1"/>
  <c r="M432" i="1" s="1"/>
  <c r="F432" i="1"/>
  <c r="D432" i="1"/>
  <c r="L431" i="1"/>
  <c r="M431" i="1" s="1"/>
  <c r="F431" i="1"/>
  <c r="D431" i="1"/>
  <c r="L430" i="1"/>
  <c r="M430" i="1" s="1"/>
  <c r="F430" i="1"/>
  <c r="D430" i="1"/>
  <c r="L429" i="1"/>
  <c r="M429" i="1" s="1"/>
  <c r="F429" i="1"/>
  <c r="D429" i="1"/>
  <c r="L428" i="1"/>
  <c r="M428" i="1" s="1"/>
  <c r="F428" i="1"/>
  <c r="D428" i="1"/>
  <c r="L427" i="1"/>
  <c r="M427" i="1" s="1"/>
  <c r="F427" i="1"/>
  <c r="D427" i="1"/>
  <c r="L426" i="1"/>
  <c r="M426" i="1" s="1"/>
  <c r="F426" i="1"/>
  <c r="D426" i="1"/>
  <c r="L425" i="1"/>
  <c r="M425" i="1" s="1"/>
  <c r="F425" i="1"/>
  <c r="D425" i="1"/>
  <c r="L424" i="1"/>
  <c r="M424" i="1" s="1"/>
  <c r="F424" i="1"/>
  <c r="D424" i="1"/>
  <c r="L423" i="1"/>
  <c r="M423" i="1" s="1"/>
  <c r="F423" i="1"/>
  <c r="D423" i="1"/>
  <c r="L422" i="1"/>
  <c r="M422" i="1" s="1"/>
  <c r="F422" i="1"/>
  <c r="D422" i="1"/>
  <c r="L421" i="1"/>
  <c r="M421" i="1" s="1"/>
  <c r="F421" i="1"/>
  <c r="D421" i="1"/>
  <c r="L420" i="1"/>
  <c r="M420" i="1" s="1"/>
  <c r="F420" i="1"/>
  <c r="D420" i="1"/>
  <c r="L419" i="1"/>
  <c r="M419" i="1" s="1"/>
  <c r="F419" i="1"/>
  <c r="D419" i="1"/>
  <c r="L418" i="1"/>
  <c r="M418" i="1" s="1"/>
  <c r="F418" i="1"/>
  <c r="D418" i="1"/>
  <c r="L417" i="1"/>
  <c r="M417" i="1" s="1"/>
  <c r="F417" i="1"/>
  <c r="D417" i="1"/>
  <c r="L416" i="1"/>
  <c r="M416" i="1" s="1"/>
  <c r="F416" i="1"/>
  <c r="D416" i="1"/>
  <c r="L415" i="1"/>
  <c r="M415" i="1" s="1"/>
  <c r="F415" i="1"/>
  <c r="D415" i="1"/>
  <c r="L414" i="1"/>
  <c r="M414" i="1" s="1"/>
  <c r="F414" i="1"/>
  <c r="D414" i="1"/>
  <c r="L413" i="1"/>
  <c r="M413" i="1" s="1"/>
  <c r="F413" i="1"/>
  <c r="D413" i="1"/>
  <c r="L412" i="1"/>
  <c r="M412" i="1" s="1"/>
  <c r="F412" i="1"/>
  <c r="D412" i="1"/>
  <c r="L411" i="1"/>
  <c r="M411" i="1" s="1"/>
  <c r="F411" i="1"/>
  <c r="D411" i="1"/>
  <c r="L410" i="1"/>
  <c r="M410" i="1" s="1"/>
  <c r="F410" i="1"/>
  <c r="D410" i="1"/>
  <c r="L409" i="1"/>
  <c r="M409" i="1" s="1"/>
  <c r="F409" i="1"/>
  <c r="D409" i="1"/>
  <c r="L408" i="1"/>
  <c r="M408" i="1" s="1"/>
  <c r="F408" i="1"/>
  <c r="D408" i="1"/>
  <c r="L407" i="1"/>
  <c r="M407" i="1" s="1"/>
  <c r="F407" i="1"/>
  <c r="D407" i="1"/>
  <c r="L406" i="1"/>
  <c r="M406" i="1" s="1"/>
  <c r="F406" i="1"/>
  <c r="D406" i="1"/>
  <c r="L405" i="1"/>
  <c r="M405" i="1" s="1"/>
  <c r="F405" i="1"/>
  <c r="D405" i="1"/>
  <c r="L404" i="1"/>
  <c r="M404" i="1" s="1"/>
  <c r="F404" i="1"/>
  <c r="D404" i="1"/>
  <c r="L403" i="1"/>
  <c r="M403" i="1" s="1"/>
  <c r="F403" i="1"/>
  <c r="D403" i="1"/>
  <c r="L402" i="1"/>
  <c r="M402" i="1" s="1"/>
  <c r="F402" i="1"/>
  <c r="D402" i="1"/>
  <c r="L401" i="1"/>
  <c r="M401" i="1" s="1"/>
  <c r="F401" i="1"/>
  <c r="D401" i="1"/>
  <c r="L400" i="1"/>
  <c r="M400" i="1" s="1"/>
  <c r="F400" i="1"/>
  <c r="D400" i="1"/>
  <c r="L399" i="1"/>
  <c r="M399" i="1" s="1"/>
  <c r="F399" i="1"/>
  <c r="D399" i="1"/>
  <c r="L398" i="1"/>
  <c r="M398" i="1" s="1"/>
  <c r="F398" i="1"/>
  <c r="D398" i="1"/>
  <c r="L397" i="1"/>
  <c r="M397" i="1" s="1"/>
  <c r="F397" i="1"/>
  <c r="D397" i="1"/>
  <c r="L396" i="1"/>
  <c r="M396" i="1" s="1"/>
  <c r="F396" i="1"/>
  <c r="D396" i="1"/>
  <c r="L395" i="1"/>
  <c r="M395" i="1" s="1"/>
  <c r="F395" i="1"/>
  <c r="D395" i="1"/>
  <c r="L394" i="1"/>
  <c r="M394" i="1" s="1"/>
  <c r="F394" i="1"/>
  <c r="D394" i="1"/>
  <c r="L393" i="1"/>
  <c r="M393" i="1" s="1"/>
  <c r="F393" i="1"/>
  <c r="D393" i="1"/>
  <c r="L392" i="1"/>
  <c r="M392" i="1" s="1"/>
  <c r="F392" i="1"/>
  <c r="D392" i="1"/>
  <c r="L391" i="1"/>
  <c r="M391" i="1" s="1"/>
  <c r="F391" i="1"/>
  <c r="D391" i="1"/>
  <c r="L390" i="1"/>
  <c r="M390" i="1" s="1"/>
  <c r="F390" i="1"/>
  <c r="D390" i="1"/>
  <c r="L389" i="1"/>
  <c r="M389" i="1" s="1"/>
  <c r="F389" i="1"/>
  <c r="D389" i="1"/>
  <c r="L388" i="1"/>
  <c r="M388" i="1" s="1"/>
  <c r="F388" i="1"/>
  <c r="D388" i="1"/>
  <c r="L387" i="1"/>
  <c r="M387" i="1" s="1"/>
  <c r="F387" i="1"/>
  <c r="D387" i="1"/>
  <c r="L386" i="1"/>
  <c r="M386" i="1" s="1"/>
  <c r="F386" i="1"/>
  <c r="D386" i="1"/>
  <c r="L385" i="1"/>
  <c r="M385" i="1" s="1"/>
  <c r="F385" i="1"/>
  <c r="D385" i="1"/>
  <c r="L384" i="1"/>
  <c r="M384" i="1" s="1"/>
  <c r="F384" i="1"/>
  <c r="D384" i="1"/>
  <c r="L383" i="1"/>
  <c r="M383" i="1" s="1"/>
  <c r="F383" i="1"/>
  <c r="D383" i="1"/>
  <c r="L382" i="1"/>
  <c r="M382" i="1" s="1"/>
  <c r="F382" i="1"/>
  <c r="D382" i="1"/>
  <c r="L381" i="1"/>
  <c r="M381" i="1" s="1"/>
  <c r="F381" i="1"/>
  <c r="D381" i="1"/>
  <c r="L380" i="1"/>
  <c r="M380" i="1" s="1"/>
  <c r="F380" i="1"/>
  <c r="D380" i="1"/>
  <c r="L379" i="1"/>
  <c r="M379" i="1" s="1"/>
  <c r="F379" i="1"/>
  <c r="D379" i="1"/>
  <c r="L378" i="1"/>
  <c r="M378" i="1" s="1"/>
  <c r="F378" i="1"/>
  <c r="D378" i="1"/>
  <c r="L377" i="1"/>
  <c r="M377" i="1" s="1"/>
  <c r="F377" i="1"/>
  <c r="D377" i="1"/>
  <c r="L376" i="1"/>
  <c r="M376" i="1" s="1"/>
  <c r="F376" i="1"/>
  <c r="D376" i="1"/>
  <c r="L375" i="1"/>
  <c r="M375" i="1" s="1"/>
  <c r="F375" i="1"/>
  <c r="D375" i="1"/>
  <c r="L374" i="1"/>
  <c r="M374" i="1" s="1"/>
  <c r="F374" i="1"/>
  <c r="D374" i="1"/>
  <c r="L373" i="1"/>
  <c r="M373" i="1" s="1"/>
  <c r="F373" i="1"/>
  <c r="D373" i="1"/>
  <c r="L372" i="1"/>
  <c r="M372" i="1" s="1"/>
  <c r="F372" i="1"/>
  <c r="D372" i="1"/>
  <c r="L371" i="1"/>
  <c r="M371" i="1" s="1"/>
  <c r="F371" i="1"/>
  <c r="D371" i="1"/>
  <c r="L370" i="1"/>
  <c r="M370" i="1" s="1"/>
  <c r="F370" i="1"/>
  <c r="D370" i="1"/>
  <c r="L369" i="1"/>
  <c r="M369" i="1" s="1"/>
  <c r="F369" i="1"/>
  <c r="D369" i="1"/>
  <c r="L368" i="1"/>
  <c r="M368" i="1" s="1"/>
  <c r="F368" i="1"/>
  <c r="D368" i="1"/>
  <c r="L367" i="1"/>
  <c r="M367" i="1" s="1"/>
  <c r="F367" i="1"/>
  <c r="D367" i="1"/>
  <c r="L366" i="1"/>
  <c r="M366" i="1" s="1"/>
  <c r="F366" i="1"/>
  <c r="D366" i="1"/>
  <c r="L365" i="1"/>
  <c r="M365" i="1" s="1"/>
  <c r="F365" i="1"/>
  <c r="D365" i="1"/>
  <c r="L364" i="1"/>
  <c r="M364" i="1" s="1"/>
  <c r="F364" i="1"/>
  <c r="D364" i="1"/>
  <c r="L363" i="1"/>
  <c r="M363" i="1" s="1"/>
  <c r="F363" i="1"/>
  <c r="D363" i="1"/>
  <c r="L362" i="1"/>
  <c r="M362" i="1" s="1"/>
  <c r="F362" i="1"/>
  <c r="D362" i="1"/>
  <c r="L361" i="1"/>
  <c r="M361" i="1" s="1"/>
  <c r="F361" i="1"/>
  <c r="D361" i="1"/>
  <c r="L360" i="1"/>
  <c r="M360" i="1" s="1"/>
  <c r="F360" i="1"/>
  <c r="D360" i="1"/>
  <c r="L359" i="1"/>
  <c r="M359" i="1" s="1"/>
  <c r="F359" i="1"/>
  <c r="D359" i="1"/>
  <c r="L358" i="1"/>
  <c r="M358" i="1" s="1"/>
  <c r="F358" i="1"/>
  <c r="D358" i="1"/>
  <c r="L357" i="1"/>
  <c r="M357" i="1" s="1"/>
  <c r="F357" i="1"/>
  <c r="D357" i="1"/>
  <c r="L356" i="1"/>
  <c r="M356" i="1" s="1"/>
  <c r="F356" i="1"/>
  <c r="D356" i="1"/>
  <c r="L355" i="1"/>
  <c r="M355" i="1" s="1"/>
  <c r="F355" i="1"/>
  <c r="D355" i="1"/>
  <c r="L354" i="1"/>
  <c r="M354" i="1" s="1"/>
  <c r="F354" i="1"/>
  <c r="D354" i="1"/>
  <c r="L353" i="1"/>
  <c r="M353" i="1" s="1"/>
  <c r="F353" i="1"/>
  <c r="D353" i="1"/>
  <c r="L352" i="1"/>
  <c r="M352" i="1" s="1"/>
  <c r="F352" i="1"/>
  <c r="D352" i="1"/>
  <c r="L351" i="1"/>
  <c r="M351" i="1" s="1"/>
  <c r="F351" i="1"/>
  <c r="D351" i="1"/>
  <c r="L350" i="1"/>
  <c r="M350" i="1" s="1"/>
  <c r="F350" i="1"/>
  <c r="D350" i="1"/>
  <c r="L349" i="1"/>
  <c r="M349" i="1" s="1"/>
  <c r="F349" i="1"/>
  <c r="D349" i="1"/>
  <c r="L348" i="1"/>
  <c r="M348" i="1" s="1"/>
  <c r="F348" i="1"/>
  <c r="D348" i="1"/>
  <c r="L347" i="1"/>
  <c r="M347" i="1" s="1"/>
  <c r="F347" i="1"/>
  <c r="D347" i="1"/>
  <c r="L346" i="1"/>
  <c r="M346" i="1" s="1"/>
  <c r="F346" i="1"/>
  <c r="D346" i="1"/>
  <c r="L345" i="1"/>
  <c r="M345" i="1" s="1"/>
  <c r="F345" i="1"/>
  <c r="D345" i="1"/>
  <c r="L344" i="1"/>
  <c r="M344" i="1" s="1"/>
  <c r="F344" i="1"/>
  <c r="D344" i="1"/>
  <c r="L343" i="1"/>
  <c r="M343" i="1" s="1"/>
  <c r="F343" i="1"/>
  <c r="D343" i="1"/>
  <c r="L342" i="1"/>
  <c r="M342" i="1" s="1"/>
  <c r="F342" i="1"/>
  <c r="D342" i="1"/>
  <c r="L341" i="1"/>
  <c r="M341" i="1" s="1"/>
  <c r="F341" i="1"/>
  <c r="D341" i="1"/>
  <c r="L340" i="1"/>
  <c r="M340" i="1" s="1"/>
  <c r="F340" i="1"/>
  <c r="D340" i="1"/>
  <c r="L339" i="1"/>
  <c r="M339" i="1" s="1"/>
  <c r="F339" i="1"/>
  <c r="D339" i="1"/>
  <c r="L338" i="1"/>
  <c r="M338" i="1" s="1"/>
  <c r="F338" i="1"/>
  <c r="D338" i="1"/>
  <c r="L337" i="1"/>
  <c r="M337" i="1" s="1"/>
  <c r="F337" i="1"/>
  <c r="D337" i="1"/>
  <c r="L336" i="1"/>
  <c r="M336" i="1" s="1"/>
  <c r="F336" i="1"/>
  <c r="D336" i="1"/>
  <c r="L335" i="1"/>
  <c r="M335" i="1" s="1"/>
  <c r="F335" i="1"/>
  <c r="D335" i="1"/>
  <c r="L334" i="1"/>
  <c r="M334" i="1" s="1"/>
  <c r="F334" i="1"/>
  <c r="D334" i="1"/>
  <c r="L333" i="1"/>
  <c r="M333" i="1" s="1"/>
  <c r="F333" i="1"/>
  <c r="D333" i="1"/>
  <c r="L332" i="1"/>
  <c r="M332" i="1" s="1"/>
  <c r="F332" i="1"/>
  <c r="D332" i="1"/>
  <c r="L331" i="1"/>
  <c r="M331" i="1" s="1"/>
  <c r="F331" i="1"/>
  <c r="D331" i="1"/>
  <c r="L330" i="1"/>
  <c r="M330" i="1" s="1"/>
  <c r="F330" i="1"/>
  <c r="D330" i="1"/>
  <c r="L329" i="1"/>
  <c r="M329" i="1" s="1"/>
  <c r="F329" i="1"/>
  <c r="D329" i="1"/>
  <c r="L328" i="1"/>
  <c r="M328" i="1" s="1"/>
  <c r="F328" i="1"/>
  <c r="D328" i="1"/>
  <c r="L327" i="1"/>
  <c r="M327" i="1" s="1"/>
  <c r="F327" i="1"/>
  <c r="D327" i="1"/>
  <c r="L326" i="1"/>
  <c r="M326" i="1" s="1"/>
  <c r="F326" i="1"/>
  <c r="D326" i="1"/>
  <c r="L325" i="1"/>
  <c r="M325" i="1" s="1"/>
  <c r="F325" i="1"/>
  <c r="D325" i="1"/>
  <c r="L324" i="1"/>
  <c r="M324" i="1" s="1"/>
  <c r="F324" i="1"/>
  <c r="D324" i="1"/>
  <c r="L323" i="1"/>
  <c r="M323" i="1" s="1"/>
  <c r="F323" i="1"/>
  <c r="D323" i="1"/>
  <c r="L322" i="1"/>
  <c r="M322" i="1" s="1"/>
  <c r="F322" i="1"/>
  <c r="D322" i="1"/>
  <c r="L321" i="1"/>
  <c r="M321" i="1" s="1"/>
  <c r="F321" i="1"/>
  <c r="D321" i="1"/>
  <c r="L320" i="1"/>
  <c r="M320" i="1" s="1"/>
  <c r="F320" i="1"/>
  <c r="D320" i="1"/>
  <c r="L319" i="1"/>
  <c r="M319" i="1" s="1"/>
  <c r="F319" i="1"/>
  <c r="D319" i="1"/>
  <c r="L318" i="1"/>
  <c r="M318" i="1" s="1"/>
  <c r="F318" i="1"/>
  <c r="D318" i="1"/>
  <c r="L317" i="1"/>
  <c r="M317" i="1" s="1"/>
  <c r="F317" i="1"/>
  <c r="D317" i="1"/>
  <c r="L316" i="1"/>
  <c r="M316" i="1" s="1"/>
  <c r="F316" i="1"/>
  <c r="D316" i="1"/>
  <c r="L315" i="1"/>
  <c r="M315" i="1" s="1"/>
  <c r="F315" i="1"/>
  <c r="D315" i="1"/>
  <c r="L314" i="1"/>
  <c r="M314" i="1" s="1"/>
  <c r="F314" i="1"/>
  <c r="D314" i="1"/>
  <c r="L313" i="1"/>
  <c r="M313" i="1" s="1"/>
  <c r="F313" i="1"/>
  <c r="D313" i="1"/>
  <c r="L312" i="1"/>
  <c r="M312" i="1" s="1"/>
  <c r="F312" i="1"/>
  <c r="D312" i="1"/>
  <c r="L311" i="1"/>
  <c r="M311" i="1" s="1"/>
  <c r="F311" i="1"/>
  <c r="D311" i="1"/>
  <c r="L310" i="1"/>
  <c r="M310" i="1" s="1"/>
  <c r="F310" i="1"/>
  <c r="D310" i="1"/>
  <c r="L309" i="1"/>
  <c r="M309" i="1" s="1"/>
  <c r="F309" i="1"/>
  <c r="D309" i="1"/>
  <c r="L308" i="1"/>
  <c r="M308" i="1" s="1"/>
  <c r="F308" i="1"/>
  <c r="D308" i="1"/>
  <c r="L307" i="1"/>
  <c r="M307" i="1" s="1"/>
  <c r="F307" i="1"/>
  <c r="D307" i="1"/>
  <c r="L306" i="1"/>
  <c r="M306" i="1" s="1"/>
  <c r="F306" i="1"/>
  <c r="D306" i="1"/>
  <c r="L305" i="1"/>
  <c r="M305" i="1" s="1"/>
  <c r="F305" i="1"/>
  <c r="D305" i="1"/>
  <c r="L304" i="1"/>
  <c r="M304" i="1" s="1"/>
  <c r="F304" i="1"/>
  <c r="D304" i="1"/>
  <c r="L303" i="1"/>
  <c r="M303" i="1" s="1"/>
  <c r="F303" i="1"/>
  <c r="D303" i="1"/>
  <c r="L302" i="1"/>
  <c r="M302" i="1" s="1"/>
  <c r="F302" i="1"/>
  <c r="D302" i="1"/>
  <c r="L301" i="1"/>
  <c r="M301" i="1" s="1"/>
  <c r="F301" i="1"/>
  <c r="D301" i="1"/>
  <c r="L300" i="1"/>
  <c r="M300" i="1" s="1"/>
  <c r="F300" i="1"/>
  <c r="D300" i="1"/>
  <c r="L299" i="1"/>
  <c r="M299" i="1" s="1"/>
  <c r="F299" i="1"/>
  <c r="D299" i="1"/>
  <c r="L298" i="1"/>
  <c r="M298" i="1" s="1"/>
  <c r="F298" i="1"/>
  <c r="D298" i="1"/>
  <c r="L297" i="1"/>
  <c r="M297" i="1" s="1"/>
  <c r="F297" i="1"/>
  <c r="D297" i="1"/>
  <c r="L296" i="1"/>
  <c r="M296" i="1" s="1"/>
  <c r="F296" i="1"/>
  <c r="D296" i="1"/>
  <c r="L295" i="1"/>
  <c r="M295" i="1" s="1"/>
  <c r="F295" i="1"/>
  <c r="D295" i="1"/>
  <c r="L294" i="1"/>
  <c r="M294" i="1" s="1"/>
  <c r="F294" i="1"/>
  <c r="D294" i="1"/>
  <c r="L293" i="1"/>
  <c r="M293" i="1" s="1"/>
  <c r="F293" i="1"/>
  <c r="D293" i="1"/>
  <c r="L292" i="1"/>
  <c r="M292" i="1" s="1"/>
  <c r="F292" i="1"/>
  <c r="D292" i="1"/>
  <c r="L291" i="1"/>
  <c r="M291" i="1" s="1"/>
  <c r="F291" i="1"/>
  <c r="D291" i="1"/>
  <c r="L290" i="1"/>
  <c r="M290" i="1" s="1"/>
  <c r="F290" i="1"/>
  <c r="D290" i="1"/>
  <c r="L289" i="1"/>
  <c r="M289" i="1" s="1"/>
  <c r="F289" i="1"/>
  <c r="D289" i="1"/>
  <c r="L288" i="1"/>
  <c r="M288" i="1" s="1"/>
  <c r="F288" i="1"/>
  <c r="D288" i="1"/>
  <c r="L287" i="1"/>
  <c r="M287" i="1" s="1"/>
  <c r="F287" i="1"/>
  <c r="D287" i="1"/>
  <c r="L286" i="1"/>
  <c r="M286" i="1" s="1"/>
  <c r="F286" i="1"/>
  <c r="D286" i="1"/>
  <c r="L285" i="1"/>
  <c r="M285" i="1" s="1"/>
  <c r="F285" i="1"/>
  <c r="D285" i="1"/>
  <c r="L284" i="1"/>
  <c r="M284" i="1" s="1"/>
  <c r="F284" i="1"/>
  <c r="D284" i="1"/>
  <c r="L283" i="1"/>
  <c r="M283" i="1" s="1"/>
  <c r="F283" i="1"/>
  <c r="D283" i="1"/>
  <c r="L282" i="1"/>
  <c r="M282" i="1" s="1"/>
  <c r="F282" i="1"/>
  <c r="D282" i="1"/>
  <c r="L281" i="1"/>
  <c r="M281" i="1" s="1"/>
  <c r="F281" i="1"/>
  <c r="D281" i="1"/>
  <c r="L280" i="1"/>
  <c r="M280" i="1" s="1"/>
  <c r="F280" i="1"/>
  <c r="D280" i="1"/>
  <c r="L279" i="1"/>
  <c r="M279" i="1" s="1"/>
  <c r="F279" i="1"/>
  <c r="D279" i="1"/>
  <c r="L278" i="1"/>
  <c r="M278" i="1" s="1"/>
  <c r="F278" i="1"/>
  <c r="D278" i="1"/>
  <c r="L277" i="1"/>
  <c r="M277" i="1" s="1"/>
  <c r="F277" i="1"/>
  <c r="D277" i="1"/>
  <c r="L276" i="1"/>
  <c r="M276" i="1" s="1"/>
  <c r="F276" i="1"/>
  <c r="D276" i="1"/>
  <c r="L275" i="1"/>
  <c r="M275" i="1" s="1"/>
  <c r="F275" i="1"/>
  <c r="D275" i="1"/>
  <c r="L274" i="1"/>
  <c r="M274" i="1" s="1"/>
  <c r="F274" i="1"/>
  <c r="D274" i="1"/>
  <c r="L273" i="1"/>
  <c r="M273" i="1" s="1"/>
  <c r="F273" i="1"/>
  <c r="D273" i="1"/>
  <c r="L272" i="1"/>
  <c r="M272" i="1" s="1"/>
  <c r="F272" i="1"/>
  <c r="D272" i="1"/>
  <c r="L271" i="1"/>
  <c r="M271" i="1" s="1"/>
  <c r="F271" i="1"/>
  <c r="D271" i="1"/>
  <c r="L270" i="1"/>
  <c r="M270" i="1" s="1"/>
  <c r="F270" i="1"/>
  <c r="D270" i="1"/>
  <c r="L269" i="1"/>
  <c r="M269" i="1" s="1"/>
  <c r="F269" i="1"/>
  <c r="D269" i="1"/>
  <c r="L268" i="1"/>
  <c r="M268" i="1" s="1"/>
  <c r="F268" i="1"/>
  <c r="D268" i="1"/>
  <c r="L267" i="1"/>
  <c r="M267" i="1" s="1"/>
  <c r="F267" i="1"/>
  <c r="D267" i="1"/>
  <c r="L266" i="1"/>
  <c r="M266" i="1" s="1"/>
  <c r="F266" i="1"/>
  <c r="D266" i="1"/>
  <c r="L265" i="1"/>
  <c r="M265" i="1" s="1"/>
  <c r="F265" i="1"/>
  <c r="D265" i="1"/>
  <c r="L264" i="1"/>
  <c r="M264" i="1" s="1"/>
  <c r="F264" i="1"/>
  <c r="D264" i="1"/>
  <c r="L263" i="1"/>
  <c r="M263" i="1" s="1"/>
  <c r="F263" i="1"/>
  <c r="D263" i="1"/>
  <c r="L262" i="1"/>
  <c r="M262" i="1" s="1"/>
  <c r="F262" i="1"/>
  <c r="D262" i="1"/>
  <c r="L261" i="1"/>
  <c r="M261" i="1" s="1"/>
  <c r="F261" i="1"/>
  <c r="D261" i="1"/>
  <c r="L260" i="1"/>
  <c r="M260" i="1" s="1"/>
  <c r="F260" i="1"/>
  <c r="D260" i="1"/>
  <c r="L259" i="1"/>
  <c r="M259" i="1" s="1"/>
  <c r="F259" i="1"/>
  <c r="D259" i="1"/>
  <c r="L258" i="1"/>
  <c r="M258" i="1" s="1"/>
  <c r="F258" i="1"/>
  <c r="D258" i="1"/>
  <c r="L257" i="1"/>
  <c r="M257" i="1" s="1"/>
  <c r="F257" i="1"/>
  <c r="D257" i="1"/>
  <c r="L256" i="1"/>
  <c r="M256" i="1" s="1"/>
  <c r="F256" i="1"/>
  <c r="D256" i="1"/>
  <c r="L255" i="1"/>
  <c r="M255" i="1" s="1"/>
  <c r="F255" i="1"/>
  <c r="D255" i="1"/>
  <c r="L254" i="1"/>
  <c r="M254" i="1" s="1"/>
  <c r="F254" i="1"/>
  <c r="D254" i="1"/>
  <c r="L253" i="1"/>
  <c r="M253" i="1" s="1"/>
  <c r="F253" i="1"/>
  <c r="D253" i="1"/>
  <c r="L252" i="1"/>
  <c r="M252" i="1" s="1"/>
  <c r="F252" i="1"/>
  <c r="D252" i="1"/>
  <c r="L251" i="1"/>
  <c r="M251" i="1" s="1"/>
  <c r="F251" i="1"/>
  <c r="D251" i="1"/>
  <c r="L250" i="1"/>
  <c r="M250" i="1" s="1"/>
  <c r="F250" i="1"/>
  <c r="D250" i="1"/>
  <c r="L249" i="1"/>
  <c r="M249" i="1" s="1"/>
  <c r="F249" i="1"/>
  <c r="D249" i="1"/>
  <c r="L248" i="1"/>
  <c r="M248" i="1" s="1"/>
  <c r="F248" i="1"/>
  <c r="D248" i="1"/>
  <c r="L247" i="1"/>
  <c r="M247" i="1" s="1"/>
  <c r="F247" i="1"/>
  <c r="D247" i="1"/>
  <c r="L246" i="1"/>
  <c r="M246" i="1" s="1"/>
  <c r="F246" i="1"/>
  <c r="D246" i="1"/>
  <c r="L245" i="1"/>
  <c r="M245" i="1" s="1"/>
  <c r="F245" i="1"/>
  <c r="D245" i="1"/>
  <c r="L244" i="1"/>
  <c r="M244" i="1" s="1"/>
  <c r="F244" i="1"/>
  <c r="D244" i="1"/>
  <c r="L243" i="1"/>
  <c r="M243" i="1" s="1"/>
  <c r="F243" i="1"/>
  <c r="D243" i="1"/>
  <c r="L242" i="1"/>
  <c r="M242" i="1" s="1"/>
  <c r="F242" i="1"/>
  <c r="D242" i="1"/>
  <c r="L241" i="1"/>
  <c r="M241" i="1" s="1"/>
  <c r="F241" i="1"/>
  <c r="D241" i="1"/>
  <c r="L240" i="1"/>
  <c r="M240" i="1" s="1"/>
  <c r="F240" i="1"/>
  <c r="D240" i="1"/>
  <c r="L239" i="1"/>
  <c r="M239" i="1" s="1"/>
  <c r="F239" i="1"/>
  <c r="D239" i="1"/>
  <c r="L238" i="1"/>
  <c r="M238" i="1" s="1"/>
  <c r="F238" i="1"/>
  <c r="D238" i="1"/>
  <c r="L237" i="1"/>
  <c r="M237" i="1" s="1"/>
  <c r="F237" i="1"/>
  <c r="D237" i="1"/>
  <c r="L236" i="1"/>
  <c r="M236" i="1" s="1"/>
  <c r="F236" i="1"/>
  <c r="D236" i="1"/>
  <c r="L235" i="1"/>
  <c r="M235" i="1" s="1"/>
  <c r="F235" i="1"/>
  <c r="D235" i="1"/>
  <c r="L234" i="1"/>
  <c r="M234" i="1" s="1"/>
  <c r="F234" i="1"/>
  <c r="D234" i="1"/>
  <c r="L233" i="1"/>
  <c r="M233" i="1" s="1"/>
  <c r="F233" i="1"/>
  <c r="D233" i="1"/>
  <c r="L232" i="1"/>
  <c r="M232" i="1" s="1"/>
  <c r="F232" i="1"/>
  <c r="D232" i="1"/>
  <c r="L231" i="1"/>
  <c r="M231" i="1" s="1"/>
  <c r="F231" i="1"/>
  <c r="D231" i="1"/>
  <c r="L230" i="1"/>
  <c r="M230" i="1" s="1"/>
  <c r="F230" i="1"/>
  <c r="D230" i="1"/>
  <c r="L229" i="1"/>
  <c r="M229" i="1" s="1"/>
  <c r="F229" i="1"/>
  <c r="D229" i="1"/>
  <c r="L228" i="1"/>
  <c r="M228" i="1" s="1"/>
  <c r="F228" i="1"/>
  <c r="D228" i="1"/>
  <c r="L227" i="1"/>
  <c r="M227" i="1" s="1"/>
  <c r="F227" i="1"/>
  <c r="D227" i="1"/>
  <c r="L226" i="1"/>
  <c r="M226" i="1" s="1"/>
  <c r="F226" i="1"/>
  <c r="D226" i="1"/>
  <c r="L225" i="1"/>
  <c r="M225" i="1" s="1"/>
  <c r="F225" i="1"/>
  <c r="D225" i="1"/>
  <c r="L224" i="1"/>
  <c r="M224" i="1" s="1"/>
  <c r="F224" i="1"/>
  <c r="D224" i="1"/>
  <c r="L223" i="1"/>
  <c r="M223" i="1" s="1"/>
  <c r="F223" i="1"/>
  <c r="D223" i="1"/>
  <c r="L222" i="1"/>
  <c r="M222" i="1" s="1"/>
  <c r="F222" i="1"/>
  <c r="D222" i="1"/>
  <c r="L221" i="1"/>
  <c r="M221" i="1" s="1"/>
  <c r="F221" i="1"/>
  <c r="D221" i="1"/>
  <c r="L220" i="1"/>
  <c r="M220" i="1" s="1"/>
  <c r="F220" i="1"/>
  <c r="D220" i="1"/>
  <c r="L219" i="1"/>
  <c r="M219" i="1" s="1"/>
  <c r="F219" i="1"/>
  <c r="D219" i="1"/>
  <c r="L218" i="1"/>
  <c r="M218" i="1" s="1"/>
  <c r="F218" i="1"/>
  <c r="D218" i="1"/>
  <c r="L217" i="1"/>
  <c r="M217" i="1" s="1"/>
  <c r="F217" i="1"/>
  <c r="D217" i="1"/>
  <c r="L216" i="1"/>
  <c r="M216" i="1" s="1"/>
  <c r="F216" i="1"/>
  <c r="D216" i="1"/>
  <c r="L215" i="1"/>
  <c r="M215" i="1" s="1"/>
  <c r="F215" i="1"/>
  <c r="D215" i="1"/>
  <c r="L214" i="1"/>
  <c r="M214" i="1" s="1"/>
  <c r="F214" i="1"/>
  <c r="D214" i="1"/>
  <c r="L213" i="1"/>
  <c r="M213" i="1" s="1"/>
  <c r="F213" i="1"/>
  <c r="D213" i="1"/>
  <c r="L212" i="1"/>
  <c r="M212" i="1" s="1"/>
  <c r="F212" i="1"/>
  <c r="D212" i="1"/>
  <c r="L211" i="1"/>
  <c r="M211" i="1" s="1"/>
  <c r="F211" i="1"/>
  <c r="D211" i="1"/>
  <c r="L210" i="1"/>
  <c r="M210" i="1" s="1"/>
  <c r="F210" i="1"/>
  <c r="D210" i="1"/>
  <c r="L209" i="1"/>
  <c r="M209" i="1" s="1"/>
  <c r="F209" i="1"/>
  <c r="D209" i="1"/>
  <c r="L208" i="1"/>
  <c r="M208" i="1" s="1"/>
  <c r="F208" i="1"/>
  <c r="D208" i="1"/>
  <c r="L207" i="1"/>
  <c r="M207" i="1" s="1"/>
  <c r="F207" i="1"/>
  <c r="D207" i="1"/>
  <c r="L206" i="1"/>
  <c r="M206" i="1" s="1"/>
  <c r="F206" i="1"/>
  <c r="D206" i="1"/>
  <c r="L205" i="1"/>
  <c r="M205" i="1" s="1"/>
  <c r="F205" i="1"/>
  <c r="D205" i="1"/>
  <c r="L204" i="1"/>
  <c r="M204" i="1" s="1"/>
  <c r="F204" i="1"/>
  <c r="D204" i="1"/>
  <c r="L203" i="1"/>
  <c r="M203" i="1" s="1"/>
  <c r="F203" i="1"/>
  <c r="D203" i="1"/>
  <c r="L202" i="1"/>
  <c r="M202" i="1" s="1"/>
  <c r="F202" i="1"/>
  <c r="D202" i="1"/>
  <c r="L201" i="1"/>
  <c r="M201" i="1" s="1"/>
  <c r="F201" i="1"/>
  <c r="D201" i="1"/>
  <c r="L200" i="1"/>
  <c r="M200" i="1" s="1"/>
  <c r="F200" i="1"/>
  <c r="D200" i="1"/>
  <c r="L199" i="1"/>
  <c r="M199" i="1" s="1"/>
  <c r="F199" i="1"/>
  <c r="D199" i="1"/>
  <c r="L198" i="1"/>
  <c r="M198" i="1" s="1"/>
  <c r="F198" i="1"/>
  <c r="D198" i="1"/>
  <c r="L197" i="1"/>
  <c r="M197" i="1" s="1"/>
  <c r="F197" i="1"/>
  <c r="D197" i="1"/>
  <c r="L196" i="1"/>
  <c r="M196" i="1" s="1"/>
  <c r="F196" i="1"/>
  <c r="D196" i="1"/>
  <c r="L195" i="1"/>
  <c r="M195" i="1" s="1"/>
  <c r="F195" i="1"/>
  <c r="D195" i="1"/>
  <c r="L194" i="1"/>
  <c r="M194" i="1" s="1"/>
  <c r="F194" i="1"/>
  <c r="D194" i="1"/>
  <c r="L193" i="1"/>
  <c r="M193" i="1" s="1"/>
  <c r="F193" i="1"/>
  <c r="D193" i="1"/>
  <c r="L192" i="1"/>
  <c r="M192" i="1" s="1"/>
  <c r="F192" i="1"/>
  <c r="D192" i="1"/>
  <c r="L191" i="1"/>
  <c r="M191" i="1" s="1"/>
  <c r="F191" i="1"/>
  <c r="D191" i="1"/>
  <c r="L190" i="1"/>
  <c r="M190" i="1" s="1"/>
  <c r="F190" i="1"/>
  <c r="D190" i="1"/>
  <c r="L189" i="1"/>
  <c r="M189" i="1" s="1"/>
  <c r="F189" i="1"/>
  <c r="D189" i="1"/>
  <c r="L188" i="1"/>
  <c r="M188" i="1" s="1"/>
  <c r="F188" i="1"/>
  <c r="D188" i="1"/>
  <c r="L187" i="1"/>
  <c r="M187" i="1" s="1"/>
  <c r="F187" i="1"/>
  <c r="D187" i="1"/>
  <c r="L186" i="1"/>
  <c r="M186" i="1" s="1"/>
  <c r="F186" i="1"/>
  <c r="D186" i="1"/>
  <c r="L185" i="1"/>
  <c r="M185" i="1" s="1"/>
  <c r="F185" i="1"/>
  <c r="D185" i="1"/>
  <c r="L184" i="1"/>
  <c r="M184" i="1" s="1"/>
  <c r="F184" i="1"/>
  <c r="D184" i="1"/>
  <c r="L183" i="1"/>
  <c r="M183" i="1" s="1"/>
  <c r="F183" i="1"/>
  <c r="D183" i="1"/>
  <c r="L182" i="1"/>
  <c r="M182" i="1" s="1"/>
  <c r="F182" i="1"/>
  <c r="D182" i="1"/>
  <c r="L181" i="1"/>
  <c r="M181" i="1" s="1"/>
  <c r="F181" i="1"/>
  <c r="D181" i="1"/>
  <c r="L180" i="1"/>
  <c r="M180" i="1" s="1"/>
  <c r="F180" i="1"/>
  <c r="D180" i="1"/>
  <c r="L179" i="1"/>
  <c r="M179" i="1" s="1"/>
  <c r="F179" i="1"/>
  <c r="D179" i="1"/>
  <c r="L178" i="1"/>
  <c r="M178" i="1" s="1"/>
  <c r="F178" i="1"/>
  <c r="D178" i="1"/>
  <c r="L177" i="1"/>
  <c r="M177" i="1" s="1"/>
  <c r="F177" i="1"/>
  <c r="D177" i="1"/>
  <c r="L176" i="1"/>
  <c r="M176" i="1" s="1"/>
  <c r="F176" i="1"/>
  <c r="D176" i="1"/>
  <c r="L175" i="1"/>
  <c r="M175" i="1" s="1"/>
  <c r="F175" i="1"/>
  <c r="D175" i="1"/>
  <c r="L174" i="1"/>
  <c r="M174" i="1" s="1"/>
  <c r="F174" i="1"/>
  <c r="D174" i="1"/>
  <c r="L173" i="1"/>
  <c r="M173" i="1" s="1"/>
  <c r="F173" i="1"/>
  <c r="D173" i="1"/>
  <c r="M172" i="1"/>
  <c r="L172" i="1"/>
  <c r="F172" i="1"/>
  <c r="D172" i="1"/>
  <c r="M171" i="1"/>
  <c r="L171" i="1"/>
  <c r="F171" i="1"/>
  <c r="D171" i="1"/>
  <c r="M170" i="1"/>
  <c r="L170" i="1"/>
  <c r="F170" i="1"/>
  <c r="D170" i="1"/>
  <c r="M169" i="1"/>
  <c r="L169" i="1"/>
  <c r="F169" i="1"/>
  <c r="D169" i="1"/>
  <c r="M168" i="1"/>
  <c r="L168" i="1"/>
  <c r="F168" i="1"/>
  <c r="D168" i="1"/>
  <c r="M167" i="1"/>
  <c r="L167" i="1"/>
  <c r="F167" i="1"/>
  <c r="D167" i="1"/>
  <c r="M166" i="1"/>
  <c r="L166" i="1"/>
  <c r="F166" i="1"/>
  <c r="D166" i="1"/>
  <c r="M165" i="1"/>
  <c r="L165" i="1"/>
  <c r="F165" i="1"/>
  <c r="D165" i="1"/>
  <c r="M164" i="1"/>
  <c r="L164" i="1"/>
  <c r="F164" i="1"/>
  <c r="D164" i="1"/>
  <c r="M163" i="1"/>
  <c r="L163" i="1"/>
  <c r="F163" i="1"/>
  <c r="D163" i="1"/>
  <c r="M162" i="1"/>
  <c r="L162" i="1"/>
  <c r="F162" i="1"/>
  <c r="D162" i="1"/>
  <c r="M161" i="1"/>
  <c r="L161" i="1"/>
  <c r="F161" i="1"/>
  <c r="D161" i="1"/>
  <c r="M160" i="1"/>
  <c r="L160" i="1"/>
  <c r="F160" i="1"/>
  <c r="D160" i="1"/>
  <c r="M159" i="1"/>
  <c r="L159" i="1"/>
  <c r="F159" i="1"/>
  <c r="D159" i="1"/>
  <c r="M158" i="1"/>
  <c r="L158" i="1"/>
  <c r="F158" i="1"/>
  <c r="D158" i="1"/>
  <c r="M157" i="1"/>
  <c r="L157" i="1"/>
  <c r="F157" i="1"/>
  <c r="D157" i="1"/>
  <c r="M156" i="1"/>
  <c r="L156" i="1"/>
  <c r="F156" i="1"/>
  <c r="D156" i="1"/>
  <c r="M155" i="1"/>
  <c r="L155" i="1"/>
  <c r="F155" i="1"/>
  <c r="D155" i="1"/>
  <c r="M154" i="1"/>
  <c r="L154" i="1"/>
  <c r="F154" i="1"/>
  <c r="D154" i="1"/>
  <c r="M153" i="1"/>
  <c r="L153" i="1"/>
  <c r="F153" i="1"/>
  <c r="D153" i="1"/>
  <c r="M152" i="1"/>
  <c r="L152" i="1"/>
  <c r="F152" i="1"/>
  <c r="D152" i="1"/>
  <c r="M151" i="1"/>
  <c r="L151" i="1"/>
  <c r="F151" i="1"/>
  <c r="D151" i="1"/>
  <c r="M150" i="1"/>
  <c r="L150" i="1"/>
  <c r="F150" i="1"/>
  <c r="D150" i="1"/>
  <c r="M149" i="1"/>
  <c r="L149" i="1"/>
  <c r="F149" i="1"/>
  <c r="D149" i="1"/>
  <c r="M148" i="1"/>
  <c r="L148" i="1"/>
  <c r="F148" i="1"/>
  <c r="D148" i="1"/>
  <c r="M147" i="1"/>
  <c r="L147" i="1"/>
  <c r="F147" i="1"/>
  <c r="D147" i="1"/>
  <c r="M146" i="1"/>
  <c r="L146" i="1"/>
  <c r="F146" i="1"/>
  <c r="D146" i="1"/>
  <c r="M145" i="1"/>
  <c r="L145" i="1"/>
  <c r="F145" i="1"/>
  <c r="D145" i="1"/>
  <c r="M144" i="1"/>
  <c r="L144" i="1"/>
  <c r="F144" i="1"/>
  <c r="D144" i="1"/>
  <c r="M143" i="1"/>
  <c r="L143" i="1"/>
  <c r="F143" i="1"/>
  <c r="D143" i="1"/>
  <c r="M142" i="1"/>
  <c r="L142" i="1"/>
  <c r="F142" i="1"/>
  <c r="D142" i="1"/>
  <c r="M141" i="1"/>
  <c r="L141" i="1"/>
  <c r="F141" i="1"/>
  <c r="D141" i="1"/>
  <c r="M140" i="1"/>
  <c r="L140" i="1"/>
  <c r="F140" i="1"/>
  <c r="D140" i="1"/>
  <c r="M139" i="1"/>
  <c r="L139" i="1"/>
  <c r="F139" i="1"/>
  <c r="D139" i="1"/>
  <c r="M138" i="1"/>
  <c r="L138" i="1"/>
  <c r="F138" i="1"/>
  <c r="D138" i="1"/>
  <c r="M137" i="1"/>
  <c r="L137" i="1"/>
  <c r="F137" i="1"/>
  <c r="D137" i="1"/>
  <c r="M136" i="1"/>
  <c r="L136" i="1"/>
  <c r="F136" i="1"/>
  <c r="D136" i="1"/>
  <c r="M135" i="1"/>
  <c r="L135" i="1"/>
  <c r="F135" i="1"/>
  <c r="D135" i="1"/>
  <c r="M134" i="1"/>
  <c r="L134" i="1"/>
  <c r="F134" i="1"/>
  <c r="D134" i="1"/>
  <c r="M133" i="1"/>
  <c r="L133" i="1"/>
  <c r="F133" i="1"/>
  <c r="D133" i="1"/>
  <c r="M132" i="1"/>
  <c r="L132" i="1"/>
  <c r="F132" i="1"/>
  <c r="D132" i="1"/>
  <c r="M131" i="1"/>
  <c r="L131" i="1"/>
  <c r="F131" i="1"/>
  <c r="D131" i="1"/>
  <c r="M130" i="1"/>
  <c r="L130" i="1"/>
  <c r="F130" i="1"/>
  <c r="D130" i="1"/>
  <c r="M129" i="1"/>
  <c r="L129" i="1"/>
  <c r="F129" i="1"/>
  <c r="D129" i="1"/>
  <c r="M128" i="1"/>
  <c r="L128" i="1"/>
  <c r="F128" i="1"/>
  <c r="D128" i="1"/>
  <c r="M127" i="1"/>
  <c r="L127" i="1"/>
  <c r="F127" i="1"/>
  <c r="D127" i="1"/>
  <c r="M126" i="1"/>
  <c r="L126" i="1"/>
  <c r="F126" i="1"/>
  <c r="D126" i="1"/>
  <c r="M125" i="1"/>
  <c r="L125" i="1"/>
  <c r="F125" i="1"/>
  <c r="D125" i="1"/>
  <c r="M124" i="1"/>
  <c r="L124" i="1"/>
  <c r="F124" i="1"/>
  <c r="D124" i="1"/>
  <c r="M123" i="1"/>
  <c r="L123" i="1"/>
  <c r="F123" i="1"/>
  <c r="D123" i="1"/>
  <c r="M122" i="1"/>
  <c r="L122" i="1"/>
  <c r="F122" i="1"/>
  <c r="D122" i="1"/>
  <c r="M121" i="1"/>
  <c r="L121" i="1"/>
  <c r="F121" i="1"/>
  <c r="D121" i="1"/>
  <c r="M120" i="1"/>
  <c r="L120" i="1"/>
  <c r="F120" i="1"/>
  <c r="D120" i="1"/>
  <c r="M119" i="1"/>
  <c r="L119" i="1"/>
  <c r="F119" i="1"/>
  <c r="D119" i="1"/>
  <c r="M118" i="1"/>
  <c r="L118" i="1"/>
  <c r="F118" i="1"/>
  <c r="D118" i="1"/>
  <c r="M117" i="1"/>
  <c r="L117" i="1"/>
  <c r="F117" i="1"/>
  <c r="D117" i="1"/>
  <c r="M116" i="1"/>
  <c r="L116" i="1"/>
  <c r="F116" i="1"/>
  <c r="D116" i="1"/>
  <c r="M115" i="1"/>
  <c r="L115" i="1"/>
  <c r="F115" i="1"/>
  <c r="D115" i="1"/>
  <c r="M114" i="1"/>
  <c r="L114" i="1"/>
  <c r="F114" i="1"/>
  <c r="D114" i="1"/>
  <c r="M113" i="1"/>
  <c r="L113" i="1"/>
  <c r="F113" i="1"/>
  <c r="D113" i="1"/>
  <c r="M112" i="1"/>
  <c r="L112" i="1"/>
  <c r="F112" i="1"/>
  <c r="D112" i="1"/>
  <c r="M111" i="1"/>
  <c r="L111" i="1"/>
  <c r="F111" i="1"/>
  <c r="D111" i="1"/>
  <c r="M110" i="1"/>
  <c r="L110" i="1"/>
  <c r="F110" i="1"/>
  <c r="D110" i="1"/>
  <c r="M109" i="1"/>
  <c r="L109" i="1"/>
  <c r="F109" i="1"/>
  <c r="D109" i="1"/>
  <c r="M108" i="1"/>
  <c r="L108" i="1"/>
  <c r="F108" i="1"/>
  <c r="D108" i="1"/>
  <c r="M107" i="1"/>
  <c r="L107" i="1"/>
  <c r="F107" i="1"/>
  <c r="D107" i="1"/>
  <c r="M106" i="1"/>
  <c r="L106" i="1"/>
  <c r="F106" i="1"/>
  <c r="D106" i="1"/>
  <c r="M105" i="1"/>
  <c r="L105" i="1"/>
  <c r="F105" i="1"/>
  <c r="D105" i="1"/>
  <c r="M104" i="1"/>
  <c r="L104" i="1"/>
  <c r="F104" i="1"/>
  <c r="D104" i="1"/>
  <c r="M103" i="1"/>
  <c r="L103" i="1"/>
  <c r="F103" i="1"/>
  <c r="D103" i="1"/>
  <c r="M102" i="1"/>
  <c r="L102" i="1"/>
  <c r="F102" i="1"/>
  <c r="D102" i="1"/>
  <c r="M101" i="1"/>
  <c r="L101" i="1"/>
  <c r="F101" i="1"/>
  <c r="D101" i="1"/>
  <c r="M100" i="1"/>
  <c r="L100" i="1"/>
  <c r="F100" i="1"/>
  <c r="D100" i="1"/>
  <c r="M99" i="1"/>
  <c r="L99" i="1"/>
  <c r="F99" i="1"/>
  <c r="D99" i="1"/>
  <c r="M98" i="1"/>
  <c r="L98" i="1"/>
  <c r="F98" i="1"/>
  <c r="D98" i="1"/>
  <c r="M97" i="1"/>
  <c r="L97" i="1"/>
  <c r="F97" i="1"/>
  <c r="D97" i="1"/>
  <c r="M96" i="1"/>
  <c r="L96" i="1"/>
  <c r="F96" i="1"/>
  <c r="D96" i="1"/>
  <c r="M95" i="1"/>
  <c r="L95" i="1"/>
  <c r="F95" i="1"/>
  <c r="D95" i="1"/>
  <c r="M94" i="1"/>
  <c r="L94" i="1"/>
  <c r="F94" i="1"/>
  <c r="D94" i="1"/>
  <c r="M93" i="1"/>
  <c r="L93" i="1"/>
  <c r="F93" i="1"/>
  <c r="D93" i="1"/>
  <c r="M92" i="1"/>
  <c r="L92" i="1"/>
  <c r="F92" i="1"/>
  <c r="D92" i="1"/>
  <c r="M91" i="1"/>
  <c r="L91" i="1"/>
  <c r="F91" i="1"/>
  <c r="D91" i="1"/>
  <c r="M90" i="1"/>
  <c r="L90" i="1"/>
  <c r="F90" i="1"/>
  <c r="D90" i="1"/>
  <c r="M89" i="1"/>
  <c r="L89" i="1"/>
  <c r="F89" i="1"/>
  <c r="D89" i="1"/>
  <c r="M88" i="1"/>
  <c r="L88" i="1"/>
  <c r="F88" i="1"/>
  <c r="D88" i="1"/>
  <c r="M87" i="1"/>
  <c r="L87" i="1"/>
  <c r="F87" i="1"/>
  <c r="D87" i="1"/>
  <c r="M86" i="1"/>
  <c r="L86" i="1"/>
  <c r="F86" i="1"/>
  <c r="D86" i="1"/>
  <c r="M85" i="1"/>
  <c r="L85" i="1"/>
  <c r="F85" i="1"/>
  <c r="D85" i="1"/>
  <c r="M84" i="1"/>
  <c r="L84" i="1"/>
  <c r="F84" i="1"/>
  <c r="D84" i="1"/>
  <c r="M83" i="1"/>
  <c r="L83" i="1"/>
  <c r="F83" i="1"/>
  <c r="D83" i="1"/>
  <c r="M82" i="1"/>
  <c r="L82" i="1"/>
  <c r="F82" i="1"/>
  <c r="D82" i="1"/>
  <c r="M81" i="1"/>
  <c r="L81" i="1"/>
  <c r="F81" i="1"/>
  <c r="D81" i="1"/>
  <c r="M80" i="1"/>
  <c r="L80" i="1"/>
  <c r="F80" i="1"/>
  <c r="D80" i="1"/>
  <c r="M79" i="1"/>
  <c r="L79" i="1"/>
  <c r="F79" i="1"/>
  <c r="D79" i="1"/>
  <c r="M78" i="1"/>
  <c r="L78" i="1"/>
  <c r="F78" i="1"/>
  <c r="D78" i="1"/>
  <c r="M77" i="1"/>
  <c r="L77" i="1"/>
  <c r="F77" i="1"/>
  <c r="D77" i="1"/>
  <c r="M76" i="1"/>
  <c r="L76" i="1"/>
  <c r="F76" i="1"/>
  <c r="D76" i="1"/>
  <c r="M75" i="1"/>
  <c r="L75" i="1"/>
  <c r="F75" i="1"/>
  <c r="D75" i="1"/>
  <c r="M74" i="1"/>
  <c r="L74" i="1"/>
  <c r="F74" i="1"/>
  <c r="D74" i="1"/>
  <c r="M73" i="1"/>
  <c r="L73" i="1"/>
  <c r="F73" i="1"/>
  <c r="D73" i="1"/>
  <c r="M72" i="1"/>
  <c r="L72" i="1"/>
  <c r="F72" i="1"/>
  <c r="D72" i="1"/>
  <c r="M71" i="1"/>
  <c r="L71" i="1"/>
  <c r="F71" i="1"/>
  <c r="D71" i="1"/>
  <c r="M70" i="1"/>
  <c r="L70" i="1"/>
  <c r="F70" i="1"/>
  <c r="D70" i="1"/>
  <c r="M69" i="1"/>
  <c r="L69" i="1"/>
  <c r="F69" i="1"/>
  <c r="D69" i="1"/>
  <c r="M68" i="1"/>
  <c r="L68" i="1"/>
  <c r="F68" i="1"/>
  <c r="D68" i="1"/>
  <c r="M67" i="1"/>
  <c r="L67" i="1"/>
  <c r="F67" i="1"/>
  <c r="D67" i="1"/>
  <c r="M66" i="1"/>
  <c r="L66" i="1"/>
  <c r="F66" i="1"/>
  <c r="D66" i="1"/>
  <c r="M65" i="1"/>
  <c r="L65" i="1"/>
  <c r="F65" i="1"/>
  <c r="D65" i="1"/>
  <c r="M64" i="1"/>
  <c r="L64" i="1"/>
  <c r="F64" i="1"/>
  <c r="D64" i="1"/>
  <c r="M63" i="1"/>
  <c r="L63" i="1"/>
  <c r="F63" i="1"/>
  <c r="D63" i="1"/>
  <c r="M62" i="1"/>
  <c r="L62" i="1"/>
  <c r="F62" i="1"/>
  <c r="D62" i="1"/>
  <c r="M61" i="1"/>
  <c r="L61" i="1"/>
  <c r="F61" i="1"/>
  <c r="D61" i="1"/>
  <c r="M60" i="1"/>
  <c r="L60" i="1"/>
  <c r="F60" i="1"/>
  <c r="D60" i="1"/>
  <c r="M59" i="1"/>
  <c r="L59" i="1"/>
  <c r="F59" i="1"/>
  <c r="D59" i="1"/>
  <c r="M58" i="1"/>
  <c r="L58" i="1"/>
  <c r="F58" i="1"/>
  <c r="D58" i="1"/>
  <c r="M57" i="1"/>
  <c r="L57" i="1"/>
  <c r="F57" i="1"/>
  <c r="D57" i="1"/>
  <c r="M56" i="1"/>
  <c r="L56" i="1"/>
  <c r="F56" i="1"/>
  <c r="D56" i="1"/>
  <c r="M55" i="1"/>
  <c r="L55" i="1"/>
  <c r="F55" i="1"/>
  <c r="D55" i="1"/>
  <c r="M54" i="1"/>
  <c r="L54" i="1"/>
  <c r="F54" i="1"/>
  <c r="D54" i="1"/>
  <c r="M53" i="1"/>
  <c r="L53" i="1"/>
  <c r="F53" i="1"/>
  <c r="D53" i="1"/>
  <c r="M52" i="1"/>
  <c r="L52" i="1"/>
  <c r="F52" i="1"/>
  <c r="D52" i="1"/>
  <c r="M51" i="1"/>
  <c r="L51" i="1"/>
  <c r="F51" i="1"/>
  <c r="D51" i="1"/>
  <c r="M50" i="1"/>
  <c r="L50" i="1"/>
  <c r="F50" i="1"/>
  <c r="D50" i="1"/>
  <c r="M49" i="1"/>
  <c r="L49" i="1"/>
  <c r="F49" i="1"/>
  <c r="D49" i="1"/>
  <c r="M48" i="1"/>
  <c r="L48" i="1"/>
  <c r="F48" i="1"/>
  <c r="D48" i="1"/>
  <c r="M47" i="1"/>
  <c r="L47" i="1"/>
  <c r="F47" i="1"/>
  <c r="D47" i="1"/>
  <c r="M46" i="1"/>
  <c r="L46" i="1"/>
  <c r="F46" i="1"/>
  <c r="D46" i="1"/>
  <c r="M45" i="1"/>
  <c r="L45" i="1"/>
  <c r="F45" i="1"/>
  <c r="D45" i="1"/>
  <c r="M44" i="1"/>
  <c r="L44" i="1"/>
  <c r="F44" i="1"/>
  <c r="D44" i="1"/>
  <c r="M43" i="1"/>
  <c r="L43" i="1"/>
  <c r="F43" i="1"/>
  <c r="D43" i="1"/>
  <c r="M42" i="1"/>
  <c r="L42" i="1"/>
  <c r="F42" i="1"/>
  <c r="D42" i="1"/>
  <c r="M41" i="1"/>
  <c r="L41" i="1"/>
  <c r="F41" i="1"/>
  <c r="D41" i="1"/>
  <c r="M40" i="1"/>
  <c r="L40" i="1"/>
  <c r="F40" i="1"/>
  <c r="D40" i="1"/>
  <c r="M39" i="1"/>
  <c r="L39" i="1"/>
  <c r="F39" i="1"/>
  <c r="D39" i="1"/>
  <c r="M38" i="1"/>
  <c r="L38" i="1"/>
  <c r="F38" i="1"/>
  <c r="D38" i="1"/>
  <c r="M37" i="1"/>
  <c r="L37" i="1"/>
  <c r="F37" i="1"/>
  <c r="D37" i="1"/>
  <c r="M36" i="1"/>
  <c r="L36" i="1"/>
  <c r="F36" i="1"/>
  <c r="D36" i="1"/>
  <c r="M35" i="1"/>
  <c r="L35" i="1"/>
  <c r="F35" i="1"/>
  <c r="D35" i="1"/>
  <c r="M34" i="1"/>
  <c r="L34" i="1"/>
  <c r="F34" i="1"/>
  <c r="D34" i="1"/>
  <c r="M33" i="1"/>
  <c r="L33" i="1"/>
  <c r="F33" i="1"/>
  <c r="D33" i="1"/>
  <c r="M32" i="1"/>
  <c r="L32" i="1"/>
  <c r="F32" i="1"/>
  <c r="D32" i="1"/>
  <c r="M31" i="1"/>
  <c r="L31" i="1"/>
  <c r="F31" i="1"/>
  <c r="D31" i="1"/>
  <c r="M30" i="1"/>
  <c r="L30" i="1"/>
  <c r="F30" i="1"/>
  <c r="D30" i="1"/>
  <c r="M29" i="1"/>
  <c r="L29" i="1"/>
  <c r="F29" i="1"/>
  <c r="D29" i="1"/>
  <c r="M28" i="1"/>
  <c r="L28" i="1"/>
  <c r="F28" i="1"/>
  <c r="D28" i="1"/>
  <c r="M27" i="1"/>
  <c r="L27" i="1"/>
  <c r="F27" i="1"/>
  <c r="D27" i="1"/>
  <c r="M26" i="1"/>
  <c r="L26" i="1"/>
  <c r="F26" i="1"/>
  <c r="D26" i="1"/>
  <c r="M25" i="1"/>
  <c r="L25" i="1"/>
  <c r="F25" i="1"/>
  <c r="D25" i="1"/>
  <c r="M24" i="1"/>
  <c r="L24" i="1"/>
  <c r="F24" i="1"/>
  <c r="D24" i="1"/>
  <c r="M23" i="1"/>
  <c r="L23" i="1"/>
  <c r="F23" i="1"/>
  <c r="D23" i="1"/>
  <c r="M22" i="1"/>
  <c r="L22" i="1"/>
  <c r="F22" i="1"/>
  <c r="D22" i="1"/>
  <c r="M21" i="1"/>
  <c r="L21" i="1"/>
  <c r="F21" i="1"/>
  <c r="D21" i="1"/>
  <c r="M20" i="1"/>
  <c r="L20" i="1"/>
  <c r="F20" i="1"/>
  <c r="D20" i="1"/>
  <c r="M19" i="1"/>
  <c r="L19" i="1"/>
  <c r="F19" i="1"/>
  <c r="D19" i="1"/>
  <c r="M18" i="1"/>
  <c r="L18" i="1"/>
  <c r="F18" i="1"/>
  <c r="D18" i="1"/>
  <c r="M17" i="1"/>
  <c r="L17" i="1"/>
  <c r="F17" i="1"/>
  <c r="D17" i="1"/>
  <c r="M16" i="1"/>
  <c r="L16" i="1"/>
  <c r="F16" i="1"/>
  <c r="D16" i="1"/>
  <c r="M15" i="1"/>
  <c r="L15" i="1"/>
  <c r="F15" i="1"/>
  <c r="D15" i="1"/>
  <c r="M14" i="1"/>
  <c r="L14" i="1"/>
  <c r="F14" i="1"/>
  <c r="D14" i="1"/>
  <c r="M13" i="1"/>
  <c r="L13" i="1"/>
  <c r="F13" i="1"/>
  <c r="D13" i="1"/>
  <c r="M12" i="1"/>
  <c r="L12" i="1"/>
  <c r="F12" i="1"/>
  <c r="D12" i="1"/>
  <c r="M11" i="1"/>
  <c r="L11" i="1"/>
  <c r="F11" i="1"/>
  <c r="D11" i="1"/>
  <c r="M10" i="1"/>
  <c r="L10" i="1"/>
  <c r="F10" i="1"/>
  <c r="D10" i="1"/>
  <c r="M9" i="1"/>
  <c r="L9" i="1"/>
  <c r="F9" i="1"/>
  <c r="D9" i="1"/>
  <c r="M8" i="1"/>
  <c r="L8" i="1"/>
  <c r="F8" i="1"/>
  <c r="D8" i="1"/>
  <c r="M7" i="1"/>
  <c r="L7" i="1"/>
  <c r="F7" i="1"/>
  <c r="D7" i="1"/>
  <c r="M6" i="1"/>
  <c r="L6" i="1"/>
  <c r="F6" i="1"/>
  <c r="D6" i="1"/>
  <c r="M5" i="1"/>
  <c r="L5" i="1"/>
  <c r="F5" i="1"/>
  <c r="D5" i="1"/>
  <c r="M4" i="1"/>
  <c r="L4" i="1"/>
  <c r="F4" i="1"/>
  <c r="D4" i="1"/>
  <c r="M3" i="1"/>
  <c r="L3" i="1"/>
  <c r="F3" i="1"/>
  <c r="D3" i="1"/>
  <c r="M2" i="1"/>
  <c r="L2" i="1"/>
  <c r="F2" i="1"/>
  <c r="D2" i="1"/>
</calcChain>
</file>

<file path=xl/sharedStrings.xml><?xml version="1.0" encoding="utf-8"?>
<sst xmlns="http://schemas.openxmlformats.org/spreadsheetml/2006/main" count="118284" uniqueCount="3240">
  <si>
    <t>QQ</t>
  </si>
  <si>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</si>
  <si>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</si>
  <si>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</si>
  <si>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</si>
  <si>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</si>
  <si>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</si>
  <si>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</si>
  <si>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</si>
  <si>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</si>
  <si>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</si>
  <si>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</si>
  <si>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</si>
  <si>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</si>
  <si>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</si>
  <si>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</si>
  <si>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</si>
  <si>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Целевые</t>
  </si>
  <si>
    <t>Начального уровня</t>
  </si>
  <si>
    <t>Для учебы, работы и развлечений</t>
  </si>
  <si>
    <t>Для офиса (Корпоративный)</t>
  </si>
  <si>
    <t>Игровой</t>
  </si>
  <si>
    <t>Фото, видео, полиграфия, CAD</t>
  </si>
  <si>
    <t>Премиальный</t>
  </si>
  <si>
    <t>Технологические</t>
  </si>
  <si>
    <t>Маленький</t>
  </si>
  <si>
    <t>Средний</t>
  </si>
  <si>
    <t>Большой</t>
  </si>
  <si>
    <t>IPS матрица</t>
  </si>
  <si>
    <t>Вогнутый</t>
  </si>
  <si>
    <t>4K монитор</t>
  </si>
  <si>
    <t>2021_01</t>
  </si>
  <si>
    <t>Acer</t>
  </si>
  <si>
    <t>19CX1Qb</t>
  </si>
  <si>
    <t>18,5" 16:9</t>
  </si>
  <si>
    <t>1366x768</t>
  </si>
  <si>
    <t>HD</t>
  </si>
  <si>
    <t>TN</t>
  </si>
  <si>
    <t>No</t>
  </si>
  <si>
    <t>5 ms</t>
  </si>
  <si>
    <t>22CV1Qbi</t>
  </si>
  <si>
    <t>21,5" 16:9</t>
  </si>
  <si>
    <t>1920x1080</t>
  </si>
  <si>
    <t>FHD</t>
  </si>
  <si>
    <t>VA</t>
  </si>
  <si>
    <t>22CX1Qb</t>
  </si>
  <si>
    <t>22CX1Qbi</t>
  </si>
  <si>
    <t>22MH1QSbipx</t>
  </si>
  <si>
    <t>Yes</t>
  </si>
  <si>
    <t>1 ms</t>
  </si>
  <si>
    <t>22MX1Qbii</t>
  </si>
  <si>
    <t>24CL1Ybi</t>
  </si>
  <si>
    <t>23,8" 16:9</t>
  </si>
  <si>
    <t>24" 16:9</t>
  </si>
  <si>
    <t>IPS</t>
  </si>
  <si>
    <t>24HC1QR</t>
  </si>
  <si>
    <t>23,6" 16:9</t>
  </si>
  <si>
    <t>NO</t>
  </si>
  <si>
    <t>4 ms</t>
  </si>
  <si>
    <t>24ML1Ybii</t>
  </si>
  <si>
    <t>24ML2Ybix</t>
  </si>
  <si>
    <t>24MX1bii</t>
  </si>
  <si>
    <t>27HC2URPbmiiphx</t>
  </si>
  <si>
    <t>27" 16:9</t>
  </si>
  <si>
    <t>2560x1440</t>
  </si>
  <si>
    <t>2K</t>
  </si>
  <si>
    <t>27HC5RPbiipx</t>
  </si>
  <si>
    <t>27ML1bii</t>
  </si>
  <si>
    <t>27ML2bix</t>
  </si>
  <si>
    <t>27MX1bii</t>
  </si>
  <si>
    <t>32HC2QURPbmiiphx</t>
  </si>
  <si>
    <t>32" 16:9</t>
  </si>
  <si>
    <t>31,5-35 inch</t>
  </si>
  <si>
    <t>32HC5QRPbiipx</t>
  </si>
  <si>
    <t>31,5" 16:9</t>
  </si>
  <si>
    <t>B227QAbmiprx</t>
  </si>
  <si>
    <t>B246HYLAYMDPR</t>
  </si>
  <si>
    <t>6 ms</t>
  </si>
  <si>
    <t>B247YUbmiipprx</t>
  </si>
  <si>
    <t>B276HULCymiidprx</t>
  </si>
  <si>
    <t>B277BMIPRCZX</t>
  </si>
  <si>
    <t>B277BMIPRX</t>
  </si>
  <si>
    <t>CB241HYbmdpr</t>
  </si>
  <si>
    <t>CB242Ybmiprx</t>
  </si>
  <si>
    <t>CB271HBbmidr</t>
  </si>
  <si>
    <t>CB271HKAbmidprx</t>
  </si>
  <si>
    <t>3840x2160</t>
  </si>
  <si>
    <t>4K</t>
  </si>
  <si>
    <t>CG437KP</t>
  </si>
  <si>
    <t>42,5" 16:9</t>
  </si>
  <si>
    <t>40+ inch</t>
  </si>
  <si>
    <t>CM2241W</t>
  </si>
  <si>
    <t>24" 16:10</t>
  </si>
  <si>
    <t>1920x1200</t>
  </si>
  <si>
    <t>CP3271KP</t>
  </si>
  <si>
    <t>CP7271KP</t>
  </si>
  <si>
    <t>CZ350CKBMIIPHX</t>
  </si>
  <si>
    <t>35" 21:9</t>
  </si>
  <si>
    <t>2560x1080</t>
  </si>
  <si>
    <t>EB243YBbirx</t>
  </si>
  <si>
    <t>EB550Kbmiiipx</t>
  </si>
  <si>
    <t>54,6" 16:9</t>
  </si>
  <si>
    <t>ED242QRAbidpx</t>
  </si>
  <si>
    <t>ED242QRwi</t>
  </si>
  <si>
    <t>ED246Ybix</t>
  </si>
  <si>
    <t>PLS</t>
  </si>
  <si>
    <t>ED270RPbiipx</t>
  </si>
  <si>
    <t>ED270UPbiipx</t>
  </si>
  <si>
    <t>ED270Xbiipx</t>
  </si>
  <si>
    <t>ED273Awidpx</t>
  </si>
  <si>
    <t>ED273URPbidpx</t>
  </si>
  <si>
    <t>ED273wmidx</t>
  </si>
  <si>
    <t>ED320QRPbiipx</t>
  </si>
  <si>
    <t>ED322QRPbmiipx</t>
  </si>
  <si>
    <t>ED323QURAbidpx</t>
  </si>
  <si>
    <t>EI242QRPbiipx</t>
  </si>
  <si>
    <t>EI272URPbmiiipx</t>
  </si>
  <si>
    <t>EI322QURPbmiippx</t>
  </si>
  <si>
    <t>EI431CRPbmiiipx</t>
  </si>
  <si>
    <t>43,4" 32:10</t>
  </si>
  <si>
    <t>3840x1200</t>
  </si>
  <si>
    <t>EI431CRSbmiiipx</t>
  </si>
  <si>
    <t>EI491CRPbmiiipx</t>
  </si>
  <si>
    <t>48,9" 32:9</t>
  </si>
  <si>
    <t>3840x1080</t>
  </si>
  <si>
    <t>EK220QAbi</t>
  </si>
  <si>
    <t>EK240YAbi</t>
  </si>
  <si>
    <t>EK240YBbmiix</t>
  </si>
  <si>
    <t>EK241Ybix</t>
  </si>
  <si>
    <t>ET221Qbd</t>
  </si>
  <si>
    <t>ET221Qbi</t>
  </si>
  <si>
    <t>ET241Ybd</t>
  </si>
  <si>
    <t>ET271bi</t>
  </si>
  <si>
    <t>ET322QUbmipx</t>
  </si>
  <si>
    <t>H277Hsmidx</t>
  </si>
  <si>
    <t>HA270Abi</t>
  </si>
  <si>
    <t>K222HQLbd</t>
  </si>
  <si>
    <t>K222HQLBid</t>
  </si>
  <si>
    <t>K222HQLCbid</t>
  </si>
  <si>
    <t>K242HLbd</t>
  </si>
  <si>
    <t>K242HLbid</t>
  </si>
  <si>
    <t>K242HLDbid</t>
  </si>
  <si>
    <t>K242HQLbid</t>
  </si>
  <si>
    <t>K272HLEbd</t>
  </si>
  <si>
    <t>K272HLEbid</t>
  </si>
  <si>
    <t>K272HULEbmidpx</t>
  </si>
  <si>
    <t>KA240Hbid</t>
  </si>
  <si>
    <t>KA240HQBbid</t>
  </si>
  <si>
    <t>KA242Ybi</t>
  </si>
  <si>
    <t>KB242HYLbix</t>
  </si>
  <si>
    <t>KG241bmiix</t>
  </si>
  <si>
    <t>KG241QBMIIX</t>
  </si>
  <si>
    <t>KG241QPbiip</t>
  </si>
  <si>
    <t>KG241QSbiip</t>
  </si>
  <si>
    <t>KG241YUbmiipx</t>
  </si>
  <si>
    <t>KG251Qbmiix</t>
  </si>
  <si>
    <t>25" 16:9</t>
  </si>
  <si>
    <t>25" inch</t>
  </si>
  <si>
    <t>KG251QDbmiipx</t>
  </si>
  <si>
    <t>KG251QFbmidpx</t>
  </si>
  <si>
    <t>KG251QGBMIIX</t>
  </si>
  <si>
    <t>KG271Bbmiipx</t>
  </si>
  <si>
    <t>KG271CBMIDPX</t>
  </si>
  <si>
    <t>KG271Pbmidpx</t>
  </si>
  <si>
    <t>KG271Ubmiippx</t>
  </si>
  <si>
    <t>PE270KBMIIPRUZX</t>
  </si>
  <si>
    <t>QG221Qbii</t>
  </si>
  <si>
    <t>QG241Ybii</t>
  </si>
  <si>
    <t>QG271bii</t>
  </si>
  <si>
    <t>RG240Ybmiix</t>
  </si>
  <si>
    <t>RG241YPbiipx</t>
  </si>
  <si>
    <t>RG270bmiix</t>
  </si>
  <si>
    <t>RT240Ybmid</t>
  </si>
  <si>
    <t>SA230Abi</t>
  </si>
  <si>
    <t>23" 16:9</t>
  </si>
  <si>
    <t>SA240YAbi</t>
  </si>
  <si>
    <t>SA270Abi</t>
  </si>
  <si>
    <t>SA270Bbmipux</t>
  </si>
  <si>
    <t>T232HLAbmjjcz</t>
  </si>
  <si>
    <t>T232HLABMJJZ</t>
  </si>
  <si>
    <t>T272HULBMIDPCZ</t>
  </si>
  <si>
    <t>V176Lb</t>
  </si>
  <si>
    <t>17" 5:4</t>
  </si>
  <si>
    <t>Other</t>
  </si>
  <si>
    <t>1280x1024</t>
  </si>
  <si>
    <t>V196HQLAb</t>
  </si>
  <si>
    <t>V206HQLAb</t>
  </si>
  <si>
    <t>19,5" 16:9</t>
  </si>
  <si>
    <t>1600x900</t>
  </si>
  <si>
    <t>V206HQLBb</t>
  </si>
  <si>
    <t>V226HQLABd</t>
  </si>
  <si>
    <t>8 ms</t>
  </si>
  <si>
    <t>V226HQLAbmd</t>
  </si>
  <si>
    <t>V226HQLB</t>
  </si>
  <si>
    <t>V226HQLBb</t>
  </si>
  <si>
    <t>V226HQLBbd</t>
  </si>
  <si>
    <t>V226HQLbd</t>
  </si>
  <si>
    <t>V226HQLbid</t>
  </si>
  <si>
    <t>V226HQLbmd</t>
  </si>
  <si>
    <t>V227QAbi</t>
  </si>
  <si>
    <t>V227QBI</t>
  </si>
  <si>
    <t>V227Qbip</t>
  </si>
  <si>
    <t>V246HLbd</t>
  </si>
  <si>
    <t>V246HLbid</t>
  </si>
  <si>
    <t>V246HLbmd</t>
  </si>
  <si>
    <t>V246HQLbi</t>
  </si>
  <si>
    <t>V246HYLbd</t>
  </si>
  <si>
    <t>V246HYLbdp</t>
  </si>
  <si>
    <t>V247Ybi</t>
  </si>
  <si>
    <t>V247Ybip</t>
  </si>
  <si>
    <t>V276HLCbid</t>
  </si>
  <si>
    <t>V276HLCbmdpx</t>
  </si>
  <si>
    <t>V277bi</t>
  </si>
  <si>
    <t>V277bip</t>
  </si>
  <si>
    <t>V277bmipx</t>
  </si>
  <si>
    <t>V277Ubmiipx</t>
  </si>
  <si>
    <t>VG220Qbmiix</t>
  </si>
  <si>
    <t>VG240Ybmiix</t>
  </si>
  <si>
    <t>VG240Ybmipx</t>
  </si>
  <si>
    <t>VG240YPbiip</t>
  </si>
  <si>
    <t>VG240YUbmiipx</t>
  </si>
  <si>
    <t>VG242YPbmiipx</t>
  </si>
  <si>
    <t>VG250Qbmiix</t>
  </si>
  <si>
    <t>VG252QPbmiipx</t>
  </si>
  <si>
    <t>VG252QXBMIIPX</t>
  </si>
  <si>
    <t>VG270bmiix</t>
  </si>
  <si>
    <t>VG270bmipx</t>
  </si>
  <si>
    <t>VG270Kbmiipx</t>
  </si>
  <si>
    <t>VG270Sbmiipx</t>
  </si>
  <si>
    <t>VG270Ubmiipx</t>
  </si>
  <si>
    <t>VG270UPbmiipx</t>
  </si>
  <si>
    <t>VG271Pbmiipx</t>
  </si>
  <si>
    <t>VG271UPbmiipx</t>
  </si>
  <si>
    <t>VG271USbmiipx</t>
  </si>
  <si>
    <t>VG272Pbmiipx</t>
  </si>
  <si>
    <t>VG272UPbmiipx</t>
  </si>
  <si>
    <t>VG272Xbmiipx</t>
  </si>
  <si>
    <t>X34Pbmiphzx</t>
  </si>
  <si>
    <t>34" 21:9</t>
  </si>
  <si>
    <t>3440x1440</t>
  </si>
  <si>
    <t>X38P</t>
  </si>
  <si>
    <t>37,5" 24:10</t>
  </si>
  <si>
    <t>3840x1600</t>
  </si>
  <si>
    <t>XB241Hbmipr</t>
  </si>
  <si>
    <t>XB241YUbmiprz</t>
  </si>
  <si>
    <t>XB253QGPbmiiprzx</t>
  </si>
  <si>
    <t>XB253QGWbmiiprzx</t>
  </si>
  <si>
    <t>XB271HAbmiprzx</t>
  </si>
  <si>
    <t>XB271HKbmiprz</t>
  </si>
  <si>
    <t>XB271HUAbmiprz</t>
  </si>
  <si>
    <t>XB271HUbmiprz</t>
  </si>
  <si>
    <t>XB272bmiprzx</t>
  </si>
  <si>
    <t>XB273GPbmiiprzx</t>
  </si>
  <si>
    <t>XB273Pbmiprzx</t>
  </si>
  <si>
    <t>XB273UGSbmiiprzx</t>
  </si>
  <si>
    <t>XB273Xbmiprzx</t>
  </si>
  <si>
    <t>XB281HKbmiprz</t>
  </si>
  <si>
    <t>28" 16:9</t>
  </si>
  <si>
    <t>28-30 inch</t>
  </si>
  <si>
    <t>XF240Hbmjdpr</t>
  </si>
  <si>
    <t>XF240QSbiipr</t>
  </si>
  <si>
    <t>XF250QCbmiiprx</t>
  </si>
  <si>
    <t>XF252QXBMIIPRZ</t>
  </si>
  <si>
    <t>XF252QXbmiiprzx</t>
  </si>
  <si>
    <t>XF270HPbmiiprzx</t>
  </si>
  <si>
    <t>XF270HUAbmiidprzx</t>
  </si>
  <si>
    <t>XF270HUCbmiiprx</t>
  </si>
  <si>
    <t>XF272UPbmiiprzx</t>
  </si>
  <si>
    <t>XG270HUomidpx</t>
  </si>
  <si>
    <t>XN253QPbmiprzx</t>
  </si>
  <si>
    <t>XR342CKPbmiiqphuzx</t>
  </si>
  <si>
    <t>XR382CQK</t>
  </si>
  <si>
    <t>XR382CQKBMIJQPHUZX</t>
  </si>
  <si>
    <t>XV242YPbmiiprx</t>
  </si>
  <si>
    <t>2 ms</t>
  </si>
  <si>
    <t>XV253QPbmiiprzx</t>
  </si>
  <si>
    <t>XV253QXbmiiprzx</t>
  </si>
  <si>
    <t>XV270bmiprx</t>
  </si>
  <si>
    <t>XV270Ubmiiprx</t>
  </si>
  <si>
    <t>XV272Pbmiiprzx</t>
  </si>
  <si>
    <t>XV272UPbmiiprzx</t>
  </si>
  <si>
    <t>XV273Xbmiiprzx</t>
  </si>
  <si>
    <t>XV280Kbmiiprx</t>
  </si>
  <si>
    <t>XZ242QPbmiiphx</t>
  </si>
  <si>
    <t>XZ271UAbmiiphzx</t>
  </si>
  <si>
    <t>XZ272Pbmiiphx</t>
  </si>
  <si>
    <t>XZ272UPbmiiphx</t>
  </si>
  <si>
    <t>XZ322QPbmiiphx</t>
  </si>
  <si>
    <t>XZ322QUPbmiiphx</t>
  </si>
  <si>
    <t>Z271Ubmiphzx</t>
  </si>
  <si>
    <t>Z35</t>
  </si>
  <si>
    <t>Z35P</t>
  </si>
  <si>
    <t>AOC</t>
  </si>
  <si>
    <t>22B1H</t>
  </si>
  <si>
    <t>22B1HS</t>
  </si>
  <si>
    <t>22B2DA</t>
  </si>
  <si>
    <t>4ms</t>
  </si>
  <si>
    <t>22B2H</t>
  </si>
  <si>
    <t>7 ms</t>
  </si>
  <si>
    <t>22E1D</t>
  </si>
  <si>
    <t>22E1Q</t>
  </si>
  <si>
    <t>22P1</t>
  </si>
  <si>
    <t>22P1D</t>
  </si>
  <si>
    <t>22P2DU</t>
  </si>
  <si>
    <t>22P2Q</t>
  </si>
  <si>
    <t>22V2Q</t>
  </si>
  <si>
    <t>24B1H</t>
  </si>
  <si>
    <t>24B2XD</t>
  </si>
  <si>
    <t>24B2XDA</t>
  </si>
  <si>
    <t>24B2XH</t>
  </si>
  <si>
    <t>24E1Q</t>
  </si>
  <si>
    <t>24G2/BK</t>
  </si>
  <si>
    <t>24G2U</t>
  </si>
  <si>
    <t>24G2U/BK</t>
  </si>
  <si>
    <t>24G2U5/BK</t>
  </si>
  <si>
    <t>24P1</t>
  </si>
  <si>
    <t>24P2C</t>
  </si>
  <si>
    <t>24P2Q</t>
  </si>
  <si>
    <t>24V2Q</t>
  </si>
  <si>
    <t>27B1H</t>
  </si>
  <si>
    <t>27B2DA</t>
  </si>
  <si>
    <t>27B2H</t>
  </si>
  <si>
    <t>27E1H</t>
  </si>
  <si>
    <t>27E2QAE</t>
  </si>
  <si>
    <t>27G2/BK</t>
  </si>
  <si>
    <t>27G2U/BK</t>
  </si>
  <si>
    <t>27G2U5/BK</t>
  </si>
  <si>
    <t>27P1</t>
  </si>
  <si>
    <t>27P2Q</t>
  </si>
  <si>
    <t>27V2Q</t>
  </si>
  <si>
    <t>AG241QG</t>
  </si>
  <si>
    <t>AG241QX</t>
  </si>
  <si>
    <t>AG251FG</t>
  </si>
  <si>
    <t>AG251FZ</t>
  </si>
  <si>
    <t>AG271QG</t>
  </si>
  <si>
    <t>AG272FCX</t>
  </si>
  <si>
    <t>AG272FCX6</t>
  </si>
  <si>
    <t>AG273QCG</t>
  </si>
  <si>
    <t>AG273QCX</t>
  </si>
  <si>
    <t>AG322QC4</t>
  </si>
  <si>
    <t>AG352QCX</t>
  </si>
  <si>
    <t>AG352UCG</t>
  </si>
  <si>
    <t>AG352UCG6</t>
  </si>
  <si>
    <t>AG353UCG</t>
  </si>
  <si>
    <t>C24G1</t>
  </si>
  <si>
    <t>C24G2AE</t>
  </si>
  <si>
    <t>C24G2AE/BK</t>
  </si>
  <si>
    <t>C24G2U</t>
  </si>
  <si>
    <t>C24G2U/BK</t>
  </si>
  <si>
    <t>C27G1</t>
  </si>
  <si>
    <t>C27G2AE</t>
  </si>
  <si>
    <t>C27G2AE/BK</t>
  </si>
  <si>
    <t>C27G2U</t>
  </si>
  <si>
    <t>C27G2U/BK</t>
  </si>
  <si>
    <t>C27G2ZE</t>
  </si>
  <si>
    <t>C27G2ZE/BK</t>
  </si>
  <si>
    <t>C27G2ZU</t>
  </si>
  <si>
    <t>C27G2ZU/BK</t>
  </si>
  <si>
    <t>C32G1</t>
  </si>
  <si>
    <t>C32G2AE</t>
  </si>
  <si>
    <t>C32G2AE/BK</t>
  </si>
  <si>
    <t>C32G2ZE</t>
  </si>
  <si>
    <t>C32G2ZE/BK</t>
  </si>
  <si>
    <t>CQ27G2U/BK</t>
  </si>
  <si>
    <t>CQ32G1</t>
  </si>
  <si>
    <t>CQ32G2SE</t>
  </si>
  <si>
    <t>CQ32G2SE/BK</t>
  </si>
  <si>
    <t>CU34G2</t>
  </si>
  <si>
    <t>CU34G2/BK</t>
  </si>
  <si>
    <t>CU34G2X</t>
  </si>
  <si>
    <t>CU34G2X/BK</t>
  </si>
  <si>
    <t>E2070swn</t>
  </si>
  <si>
    <t>E2260SWDAN</t>
  </si>
  <si>
    <t>E2270SWDN</t>
  </si>
  <si>
    <t>E2270SWHN</t>
  </si>
  <si>
    <t>e2270Swn</t>
  </si>
  <si>
    <t>e2460SH</t>
  </si>
  <si>
    <t>E2470Swda</t>
  </si>
  <si>
    <t>E2470SWH</t>
  </si>
  <si>
    <t>E2470Swhe</t>
  </si>
  <si>
    <t>E2475SWJ</t>
  </si>
  <si>
    <t>e719sd</t>
  </si>
  <si>
    <t>e719sda</t>
  </si>
  <si>
    <t>E970SWN</t>
  </si>
  <si>
    <t>G2260VWQ6</t>
  </si>
  <si>
    <t>g2460Fq</t>
  </si>
  <si>
    <t>G2460PF</t>
  </si>
  <si>
    <t>G2460VQ6</t>
  </si>
  <si>
    <t>G2490VXA</t>
  </si>
  <si>
    <t>G2590FX</t>
  </si>
  <si>
    <t>G2590PX</t>
  </si>
  <si>
    <t>G2590VXQ</t>
  </si>
  <si>
    <t>G2778VQ</t>
  </si>
  <si>
    <t>G2790PX</t>
  </si>
  <si>
    <t>G2868PQU</t>
  </si>
  <si>
    <t>I2269VWM</t>
  </si>
  <si>
    <t>I2280SWD</t>
  </si>
  <si>
    <t>I2381FH</t>
  </si>
  <si>
    <t>I2480SX</t>
  </si>
  <si>
    <t>I2481FXH</t>
  </si>
  <si>
    <t>I2490PXQU/BT</t>
  </si>
  <si>
    <t>I2490VXQ/BT</t>
  </si>
  <si>
    <t>I2781FH</t>
  </si>
  <si>
    <t>I2790PQU</t>
  </si>
  <si>
    <t>I2790PQU/BT</t>
  </si>
  <si>
    <t>I2790VQ/BT</t>
  </si>
  <si>
    <t>I960SRDA</t>
  </si>
  <si>
    <t>19" 5:4</t>
  </si>
  <si>
    <t>m2060swd</t>
  </si>
  <si>
    <t>m2060swd2</t>
  </si>
  <si>
    <t>M2470swd2</t>
  </si>
  <si>
    <t>M2470SWD23</t>
  </si>
  <si>
    <t>M2470SWDA2</t>
  </si>
  <si>
    <t>M2470SWH</t>
  </si>
  <si>
    <t>Q2577PWQ</t>
  </si>
  <si>
    <t>Q2790PQE</t>
  </si>
  <si>
    <t>Q27G2U/BK</t>
  </si>
  <si>
    <t>Q27P1</t>
  </si>
  <si>
    <t>Q27P2Q</t>
  </si>
  <si>
    <t>Q27T1</t>
  </si>
  <si>
    <t>Q3277PQU</t>
  </si>
  <si>
    <t>Q3279VWF</t>
  </si>
  <si>
    <t>Q3279VWFD8</t>
  </si>
  <si>
    <t>Q34E2A</t>
  </si>
  <si>
    <t>U2790PQU</t>
  </si>
  <si>
    <t>U27P2</t>
  </si>
  <si>
    <t>U2879VF</t>
  </si>
  <si>
    <t>U28G2AE/BK</t>
  </si>
  <si>
    <t>U3277FWQ</t>
  </si>
  <si>
    <t>U3277PWQU</t>
  </si>
  <si>
    <t>U32U1</t>
  </si>
  <si>
    <t>X24P1</t>
  </si>
  <si>
    <t>Asus</t>
  </si>
  <si>
    <t>BE249QLBH</t>
  </si>
  <si>
    <t>BE24DQLB</t>
  </si>
  <si>
    <t>BE24WQLB</t>
  </si>
  <si>
    <t>BE279CLB</t>
  </si>
  <si>
    <t>MX25AQ</t>
  </si>
  <si>
    <t>MX32VQ</t>
  </si>
  <si>
    <t>MX34VQ</t>
  </si>
  <si>
    <t>MX38VC</t>
  </si>
  <si>
    <t>MZ27AQ</t>
  </si>
  <si>
    <t>PA24AC</t>
  </si>
  <si>
    <t>PA278QV</t>
  </si>
  <si>
    <t>PA27AC</t>
  </si>
  <si>
    <t>PA329C</t>
  </si>
  <si>
    <t>PB247Q</t>
  </si>
  <si>
    <t>PB328Q</t>
  </si>
  <si>
    <t>PG259QN</t>
  </si>
  <si>
    <t>PG259QNR</t>
  </si>
  <si>
    <t>VA249HE</t>
  </si>
  <si>
    <t>VA249NA</t>
  </si>
  <si>
    <t>VA24DQ</t>
  </si>
  <si>
    <t>VA24DQLB</t>
  </si>
  <si>
    <t>VA24EHE</t>
  </si>
  <si>
    <t>VA279HAE</t>
  </si>
  <si>
    <t>VA27DQSB</t>
  </si>
  <si>
    <t>VA27EHE</t>
  </si>
  <si>
    <t>VB199T</t>
  </si>
  <si>
    <t>VC239HE-W</t>
  </si>
  <si>
    <t>VG246H</t>
  </si>
  <si>
    <t>VG248QE</t>
  </si>
  <si>
    <t>VG248QG</t>
  </si>
  <si>
    <t>VG249Q</t>
  </si>
  <si>
    <t>VG249Q1R</t>
  </si>
  <si>
    <t>VG24VQ</t>
  </si>
  <si>
    <t>VG24VQE</t>
  </si>
  <si>
    <t>VG258QR</t>
  </si>
  <si>
    <t>VG259QR</t>
  </si>
  <si>
    <t>VG278Q</t>
  </si>
  <si>
    <t>VG278QF</t>
  </si>
  <si>
    <t>VG278QR</t>
  </si>
  <si>
    <t>VG279Q</t>
  </si>
  <si>
    <t>3 ms</t>
  </si>
  <si>
    <t>VG279Q1A</t>
  </si>
  <si>
    <t>VG279QL1A</t>
  </si>
  <si>
    <t>VG279QM</t>
  </si>
  <si>
    <t>VG27AQ</t>
  </si>
  <si>
    <t>VG27BQ</t>
  </si>
  <si>
    <t>VG27VQ</t>
  </si>
  <si>
    <t>VG289Q</t>
  </si>
  <si>
    <t>VG328H1B</t>
  </si>
  <si>
    <t>VG32VQ</t>
  </si>
  <si>
    <t>VL279HE</t>
  </si>
  <si>
    <t>VP228DE</t>
  </si>
  <si>
    <t>VP228HE</t>
  </si>
  <si>
    <t>VP229HE</t>
  </si>
  <si>
    <t>VP247HAE</t>
  </si>
  <si>
    <t>VP247NA</t>
  </si>
  <si>
    <t>VP249HR</t>
  </si>
  <si>
    <t>VP249QGR</t>
  </si>
  <si>
    <t>VP278QG</t>
  </si>
  <si>
    <t>VS197DE</t>
  </si>
  <si>
    <t>VT229H</t>
  </si>
  <si>
    <t>VX279HG</t>
  </si>
  <si>
    <t>VZ239HE</t>
  </si>
  <si>
    <t>VZ239HE-W</t>
  </si>
  <si>
    <t>VZ249HE</t>
  </si>
  <si>
    <t>VZ279HE</t>
  </si>
  <si>
    <t>VZ279HE-W</t>
  </si>
  <si>
    <t>XG248Q</t>
  </si>
  <si>
    <t>XG27VQ</t>
  </si>
  <si>
    <t>XG27WQ</t>
  </si>
  <si>
    <t>XG32VC</t>
  </si>
  <si>
    <t>XG438Q</t>
  </si>
  <si>
    <t>XG43VQ</t>
  </si>
  <si>
    <t>XG49VQ</t>
  </si>
  <si>
    <t>BenQ</t>
  </si>
  <si>
    <t>BL2205PT</t>
  </si>
  <si>
    <t>BL2283</t>
  </si>
  <si>
    <t>BL2381T</t>
  </si>
  <si>
    <t>BL2420PT</t>
  </si>
  <si>
    <t>BL2480</t>
  </si>
  <si>
    <t>BL2480T</t>
  </si>
  <si>
    <t>BL2483</t>
  </si>
  <si>
    <t>BL2483T</t>
  </si>
  <si>
    <t>BL2483TM</t>
  </si>
  <si>
    <t>BL2581T</t>
  </si>
  <si>
    <t>BL2780</t>
  </si>
  <si>
    <t>BL2780T</t>
  </si>
  <si>
    <t>BL2783</t>
  </si>
  <si>
    <t>EL2870U</t>
  </si>
  <si>
    <t>EW2480</t>
  </si>
  <si>
    <t>EW2780</t>
  </si>
  <si>
    <t>EW2780Q</t>
  </si>
  <si>
    <t>EW2780U</t>
  </si>
  <si>
    <t>EW3270U</t>
  </si>
  <si>
    <t>EW3270UE</t>
  </si>
  <si>
    <t>EW3280U</t>
  </si>
  <si>
    <t>EX2510</t>
  </si>
  <si>
    <t>EX2710</t>
  </si>
  <si>
    <t>EX2780Q</t>
  </si>
  <si>
    <t>EX3203R</t>
  </si>
  <si>
    <t>EX3501R</t>
  </si>
  <si>
    <t>GL2460</t>
  </si>
  <si>
    <t>GL2480</t>
  </si>
  <si>
    <t>GL2480E</t>
  </si>
  <si>
    <t>GL2580H</t>
  </si>
  <si>
    <t>GL2780</t>
  </si>
  <si>
    <t>GL2780E</t>
  </si>
  <si>
    <t>GW2280</t>
  </si>
  <si>
    <t>GW2283</t>
  </si>
  <si>
    <t>GW2475H</t>
  </si>
  <si>
    <t>GW2480</t>
  </si>
  <si>
    <t>GW2480E</t>
  </si>
  <si>
    <t>GW2480T</t>
  </si>
  <si>
    <t>GW2780</t>
  </si>
  <si>
    <t>GW2780E</t>
  </si>
  <si>
    <t>PD2500Q</t>
  </si>
  <si>
    <t>PD2700Q</t>
  </si>
  <si>
    <t>PD2700U</t>
  </si>
  <si>
    <t>PD2705Q</t>
  </si>
  <si>
    <t>PD2710QC</t>
  </si>
  <si>
    <t>PD2720U</t>
  </si>
  <si>
    <t>PD3200Q</t>
  </si>
  <si>
    <t>PD3200U</t>
  </si>
  <si>
    <t>PD3220U</t>
  </si>
  <si>
    <t>PV270</t>
  </si>
  <si>
    <t>RL2455T</t>
  </si>
  <si>
    <t>RL2460S</t>
  </si>
  <si>
    <t>SW240</t>
  </si>
  <si>
    <t>SW2700PT</t>
  </si>
  <si>
    <t>SW270C</t>
  </si>
  <si>
    <t>SW270C 2K</t>
  </si>
  <si>
    <t>SW271</t>
  </si>
  <si>
    <t>SW321C</t>
  </si>
  <si>
    <t>XL2411K</t>
  </si>
  <si>
    <t>XL2411P</t>
  </si>
  <si>
    <t>XL2430</t>
  </si>
  <si>
    <t>XL2540</t>
  </si>
  <si>
    <t>XL2540K</t>
  </si>
  <si>
    <t>XL2546</t>
  </si>
  <si>
    <t>XL2546K</t>
  </si>
  <si>
    <t>XL2731</t>
  </si>
  <si>
    <t>XL2740</t>
  </si>
  <si>
    <t>XL2746S</t>
  </si>
  <si>
    <t>Dell</t>
  </si>
  <si>
    <t>AW2518H</t>
  </si>
  <si>
    <t>AW2521H</t>
  </si>
  <si>
    <t>AW2521HF</t>
  </si>
  <si>
    <t>AW2521HFA</t>
  </si>
  <si>
    <t>AW2521HFL</t>
  </si>
  <si>
    <t>AW2521HFLA</t>
  </si>
  <si>
    <t>AW2720HF</t>
  </si>
  <si>
    <t>AW2721D</t>
  </si>
  <si>
    <t>AW3420DW</t>
  </si>
  <si>
    <t>AW3821DW</t>
  </si>
  <si>
    <t>E1715S</t>
  </si>
  <si>
    <t>E1916H</t>
  </si>
  <si>
    <t>E1920H</t>
  </si>
  <si>
    <t>E2016HV</t>
  </si>
  <si>
    <t>E2020H</t>
  </si>
  <si>
    <t>E2216Hv</t>
  </si>
  <si>
    <t>E2218HN</t>
  </si>
  <si>
    <t>E2220H</t>
  </si>
  <si>
    <t>E2221HN</t>
  </si>
  <si>
    <t>E2318H</t>
  </si>
  <si>
    <t>E2418HN</t>
  </si>
  <si>
    <t>E2420H</t>
  </si>
  <si>
    <t>E2420HS</t>
  </si>
  <si>
    <t>E2421HN</t>
  </si>
  <si>
    <t>E2720H</t>
  </si>
  <si>
    <t>E2720HS</t>
  </si>
  <si>
    <t>P1917S</t>
  </si>
  <si>
    <t>P2018H</t>
  </si>
  <si>
    <t>P2217</t>
  </si>
  <si>
    <t>22" 16:10</t>
  </si>
  <si>
    <t>1680x1050</t>
  </si>
  <si>
    <t>P2217H</t>
  </si>
  <si>
    <t>P2219H</t>
  </si>
  <si>
    <t>P2317H</t>
  </si>
  <si>
    <t>P2319H</t>
  </si>
  <si>
    <t>P2417H</t>
  </si>
  <si>
    <t>P2418D</t>
  </si>
  <si>
    <t>P2418HT</t>
  </si>
  <si>
    <t>P2418HZm</t>
  </si>
  <si>
    <t>P2419H</t>
  </si>
  <si>
    <t>P2419HC</t>
  </si>
  <si>
    <t>P2421</t>
  </si>
  <si>
    <t>P2421D</t>
  </si>
  <si>
    <t>P2421DC</t>
  </si>
  <si>
    <t>P2717H</t>
  </si>
  <si>
    <t>P2719H</t>
  </si>
  <si>
    <t>P2719HC</t>
  </si>
  <si>
    <t>P2720D</t>
  </si>
  <si>
    <t>P2720DC</t>
  </si>
  <si>
    <t>P2721Q</t>
  </si>
  <si>
    <t>P3221D</t>
  </si>
  <si>
    <t>P3421W</t>
  </si>
  <si>
    <t>P4317Q</t>
  </si>
  <si>
    <t>S2216H</t>
  </si>
  <si>
    <t>S2319H</t>
  </si>
  <si>
    <t>S2417DG</t>
  </si>
  <si>
    <t>S2419HM</t>
  </si>
  <si>
    <t>S2421H</t>
  </si>
  <si>
    <t>S2421HGF</t>
  </si>
  <si>
    <t>S2421HN</t>
  </si>
  <si>
    <t>S2421HS</t>
  </si>
  <si>
    <t>S2719DC</t>
  </si>
  <si>
    <t>S2719DM</t>
  </si>
  <si>
    <t>S2721D</t>
  </si>
  <si>
    <t>S2721DGF</t>
  </si>
  <si>
    <t>S2721DS</t>
  </si>
  <si>
    <t>S2721H</t>
  </si>
  <si>
    <t>S2721HGF</t>
  </si>
  <si>
    <t>S2721HN</t>
  </si>
  <si>
    <t>S2721HS</t>
  </si>
  <si>
    <t>S2721QS</t>
  </si>
  <si>
    <t>S3220DGF</t>
  </si>
  <si>
    <t>S3221QS</t>
  </si>
  <si>
    <t>SE2216H</t>
  </si>
  <si>
    <t>12 ms</t>
  </si>
  <si>
    <t>SE2216H </t>
  </si>
  <si>
    <t>SE2219H</t>
  </si>
  <si>
    <t>SE2219H </t>
  </si>
  <si>
    <t>SE2416H</t>
  </si>
  <si>
    <t>SE2417HG</t>
  </si>
  <si>
    <t>SE2417HGX</t>
  </si>
  <si>
    <t>U2412M</t>
  </si>
  <si>
    <t>U2415</t>
  </si>
  <si>
    <t>U2417H</t>
  </si>
  <si>
    <t>U2419H</t>
  </si>
  <si>
    <t>U2419HC</t>
  </si>
  <si>
    <t>U2421E</t>
  </si>
  <si>
    <t>U2421HE</t>
  </si>
  <si>
    <t>U2518D</t>
  </si>
  <si>
    <t>U2520D</t>
  </si>
  <si>
    <t>U2717DA</t>
  </si>
  <si>
    <t>U2719D</t>
  </si>
  <si>
    <t>U2719DC</t>
  </si>
  <si>
    <t>U2720Q</t>
  </si>
  <si>
    <t>U2721DE</t>
  </si>
  <si>
    <t>U3219Q</t>
  </si>
  <si>
    <t>U3415W</t>
  </si>
  <si>
    <t>U3419W</t>
  </si>
  <si>
    <t>U3421WE</t>
  </si>
  <si>
    <t>U3818DW</t>
  </si>
  <si>
    <t>U4320Q</t>
  </si>
  <si>
    <t>U4919DW</t>
  </si>
  <si>
    <t>5120x1440</t>
  </si>
  <si>
    <t>UP2716D</t>
  </si>
  <si>
    <t>UP2716DA</t>
  </si>
  <si>
    <t>UP2720Q</t>
  </si>
  <si>
    <t>UP3017</t>
  </si>
  <si>
    <t>30" 16:10</t>
  </si>
  <si>
    <t>2560x1600</t>
  </si>
  <si>
    <t>UP3017A</t>
  </si>
  <si>
    <t>UP3216Q</t>
  </si>
  <si>
    <t>UP3221Q</t>
  </si>
  <si>
    <t>HP</t>
  </si>
  <si>
    <t>19k</t>
  </si>
  <si>
    <t>19ka</t>
  </si>
  <si>
    <t>22f</t>
  </si>
  <si>
    <t>22fw</t>
  </si>
  <si>
    <t>22m</t>
  </si>
  <si>
    <t>22w</t>
  </si>
  <si>
    <t>22x</t>
  </si>
  <si>
    <t>22y</t>
  </si>
  <si>
    <t>24f</t>
  </si>
  <si>
    <t>24fh</t>
  </si>
  <si>
    <t>24fw</t>
  </si>
  <si>
    <t>24m</t>
  </si>
  <si>
    <t>24mq</t>
  </si>
  <si>
    <t>24o</t>
  </si>
  <si>
    <t>24w</t>
  </si>
  <si>
    <t>24x</t>
  </si>
  <si>
    <t>25mx</t>
  </si>
  <si>
    <t>25x</t>
  </si>
  <si>
    <t>27 Curved</t>
  </si>
  <si>
    <t>27f</t>
  </si>
  <si>
    <t>27fh</t>
  </si>
  <si>
    <t>27fw</t>
  </si>
  <si>
    <t>27m</t>
  </si>
  <si>
    <t>27mq</t>
  </si>
  <si>
    <t>27mx</t>
  </si>
  <si>
    <t>27o</t>
  </si>
  <si>
    <t>27q</t>
  </si>
  <si>
    <t>27w</t>
  </si>
  <si>
    <t>27wm</t>
  </si>
  <si>
    <t>27x</t>
  </si>
  <si>
    <t>27x 4k</t>
  </si>
  <si>
    <t>27x Curved</t>
  </si>
  <si>
    <t>27xq</t>
  </si>
  <si>
    <t>27y</t>
  </si>
  <si>
    <t>32f</t>
  </si>
  <si>
    <t>32s</t>
  </si>
  <si>
    <t>32s Display</t>
  </si>
  <si>
    <t>34f</t>
  </si>
  <si>
    <t>E190i</t>
  </si>
  <si>
    <t>E202</t>
  </si>
  <si>
    <t>E22 G4</t>
  </si>
  <si>
    <t>E223</t>
  </si>
  <si>
    <t>E223d</t>
  </si>
  <si>
    <t>E23 G4</t>
  </si>
  <si>
    <t>E230t</t>
  </si>
  <si>
    <t>E233</t>
  </si>
  <si>
    <t>E24 G4</t>
  </si>
  <si>
    <t>E243</t>
  </si>
  <si>
    <t>E243d</t>
  </si>
  <si>
    <t>E243i</t>
  </si>
  <si>
    <t>E243m</t>
  </si>
  <si>
    <t>E243p</t>
  </si>
  <si>
    <t>14 ms</t>
  </si>
  <si>
    <t>E24d G4</t>
  </si>
  <si>
    <t>E24i G4</t>
  </si>
  <si>
    <t>E27 G4</t>
  </si>
  <si>
    <t>E273</t>
  </si>
  <si>
    <t>E273d</t>
  </si>
  <si>
    <t>E273m</t>
  </si>
  <si>
    <t>E273q</t>
  </si>
  <si>
    <t>E27d G4</t>
  </si>
  <si>
    <t>E27q G4</t>
  </si>
  <si>
    <t>E324q</t>
  </si>
  <si>
    <t>E344c</t>
  </si>
  <si>
    <t>ENVY 27s</t>
  </si>
  <si>
    <t>Mini-In-One 24</t>
  </si>
  <si>
    <t>N246v</t>
  </si>
  <si>
    <t>Omen 25</t>
  </si>
  <si>
    <t>OMEN 27</t>
  </si>
  <si>
    <t>Omen 27i</t>
  </si>
  <si>
    <t>Omen X 25</t>
  </si>
  <si>
    <t>Omen X 25f</t>
  </si>
  <si>
    <t>Omen X 27</t>
  </si>
  <si>
    <t>OMEN X 35</t>
  </si>
  <si>
    <t>P19b G4</t>
  </si>
  <si>
    <t>P204</t>
  </si>
  <si>
    <t>P22 G4</t>
  </si>
  <si>
    <t>P224</t>
  </si>
  <si>
    <t>P22h G4</t>
  </si>
  <si>
    <t>P22v G4</t>
  </si>
  <si>
    <t>P24 G4</t>
  </si>
  <si>
    <t>P244</t>
  </si>
  <si>
    <t>P24h G4</t>
  </si>
  <si>
    <t>P24q G4</t>
  </si>
  <si>
    <t>P24v</t>
  </si>
  <si>
    <t>P24v G4</t>
  </si>
  <si>
    <t>P27h G4</t>
  </si>
  <si>
    <t>P27q G4</t>
  </si>
  <si>
    <t>P27v G4</t>
  </si>
  <si>
    <t>Pavilion 27</t>
  </si>
  <si>
    <t>Pavilion 27 Quantum Dot</t>
  </si>
  <si>
    <t>Pavilion 32</t>
  </si>
  <si>
    <t>Pavilion 32 QHD</t>
  </si>
  <si>
    <t>20 ms</t>
  </si>
  <si>
    <t>Pavilion Gaming 32 HDR</t>
  </si>
  <si>
    <t>S430c</t>
  </si>
  <si>
    <t>U27</t>
  </si>
  <si>
    <t>V19</t>
  </si>
  <si>
    <t>V20</t>
  </si>
  <si>
    <t>V20HD+</t>
  </si>
  <si>
    <t>V214a</t>
  </si>
  <si>
    <t>20,7" 16:9</t>
  </si>
  <si>
    <t>V22</t>
  </si>
  <si>
    <t>V24</t>
  </si>
  <si>
    <t>v24i</t>
  </si>
  <si>
    <t>V27i</t>
  </si>
  <si>
    <t>V28</t>
  </si>
  <si>
    <t>X24c</t>
  </si>
  <si>
    <t>X24ih</t>
  </si>
  <si>
    <t>X27i</t>
  </si>
  <si>
    <t>x27i 2k</t>
  </si>
  <si>
    <t>Z22n G2</t>
  </si>
  <si>
    <t>Z23n G2</t>
  </si>
  <si>
    <t>Z24i G2</t>
  </si>
  <si>
    <t>Z24n G2</t>
  </si>
  <si>
    <t>Z24nf G2</t>
  </si>
  <si>
    <t>Z24x G2</t>
  </si>
  <si>
    <t>Z27</t>
  </si>
  <si>
    <t>Z27n G2</t>
  </si>
  <si>
    <t>Z27x</t>
  </si>
  <si>
    <t>Z27x G2</t>
  </si>
  <si>
    <t>Z31x</t>
  </si>
  <si>
    <t>Z32</t>
  </si>
  <si>
    <t>Z38c</t>
  </si>
  <si>
    <t>Z43</t>
  </si>
  <si>
    <t>iiYama</t>
  </si>
  <si>
    <t>B2482HS</t>
  </si>
  <si>
    <t>B2483HSU</t>
  </si>
  <si>
    <t>B2791HSU</t>
  </si>
  <si>
    <t>B2791QSU</t>
  </si>
  <si>
    <t>B2875UHSU</t>
  </si>
  <si>
    <t>E2083HSD</t>
  </si>
  <si>
    <t>E2282HS</t>
  </si>
  <si>
    <t>E2283HS</t>
  </si>
  <si>
    <t>E2482HS</t>
  </si>
  <si>
    <t>E2483HSU</t>
  </si>
  <si>
    <t>E2591HSU</t>
  </si>
  <si>
    <t>G2440HSU</t>
  </si>
  <si>
    <t>G2466HSU</t>
  </si>
  <si>
    <t>G2470HSU</t>
  </si>
  <si>
    <t>G2530HSU</t>
  </si>
  <si>
    <t>G2730HSU</t>
  </si>
  <si>
    <t>G2740HSU</t>
  </si>
  <si>
    <t>G2770HSU</t>
  </si>
  <si>
    <t>GB2470HSU</t>
  </si>
  <si>
    <t>GB2530HSU</t>
  </si>
  <si>
    <t>GB2560HSU</t>
  </si>
  <si>
    <t>GB2730HSU</t>
  </si>
  <si>
    <t>GB2730QSU</t>
  </si>
  <si>
    <t>GB2760HSU</t>
  </si>
  <si>
    <t>GB2760QSU</t>
  </si>
  <si>
    <t>GB2770HSU</t>
  </si>
  <si>
    <t>GB3266QSU</t>
  </si>
  <si>
    <t>GB3461WQSU</t>
  </si>
  <si>
    <t>GB3466WQSU</t>
  </si>
  <si>
    <t>X2283HS</t>
  </si>
  <si>
    <t>X2474HS</t>
  </si>
  <si>
    <t>X2481HS</t>
  </si>
  <si>
    <t>X2483HSU</t>
  </si>
  <si>
    <t>X2783HSU</t>
  </si>
  <si>
    <t>X2888HS</t>
  </si>
  <si>
    <t>XB2283HS</t>
  </si>
  <si>
    <t>XB2474HS</t>
  </si>
  <si>
    <t>XB2481HS</t>
  </si>
  <si>
    <t>XB2483HSU</t>
  </si>
  <si>
    <t>XB2783HSU</t>
  </si>
  <si>
    <t>XB3270QS</t>
  </si>
  <si>
    <t>XB3288UHSU</t>
  </si>
  <si>
    <t>XU2294HSU</t>
  </si>
  <si>
    <t>XU2390HS</t>
  </si>
  <si>
    <t>XU2395WSU</t>
  </si>
  <si>
    <t>XU2492HSU</t>
  </si>
  <si>
    <t>XU2493HSU</t>
  </si>
  <si>
    <t>XU2595WSU</t>
  </si>
  <si>
    <t>XU2792HSU</t>
  </si>
  <si>
    <t>XU2792UHSU</t>
  </si>
  <si>
    <t>XUB2292HS</t>
  </si>
  <si>
    <t>XUB2294HSU</t>
  </si>
  <si>
    <t>XUB2390HS</t>
  </si>
  <si>
    <t>XUB2492HSN</t>
  </si>
  <si>
    <t>XUB2492HSU</t>
  </si>
  <si>
    <t>XUB2493HS</t>
  </si>
  <si>
    <t>24,1" 16:10</t>
  </si>
  <si>
    <t>XUB2493HSU</t>
  </si>
  <si>
    <t>XUB2495WSU</t>
  </si>
  <si>
    <t>XUB2595WSU</t>
  </si>
  <si>
    <t>XUB2792HSU</t>
  </si>
  <si>
    <t>XUB2792QSU</t>
  </si>
  <si>
    <t>XUB2792UHSU</t>
  </si>
  <si>
    <t>XUB2796HSU</t>
  </si>
  <si>
    <t>XUB2796QSU</t>
  </si>
  <si>
    <t>XUB3493WQSU</t>
  </si>
  <si>
    <t>Lenovo</t>
  </si>
  <si>
    <t>C22-20</t>
  </si>
  <si>
    <t>C24-20</t>
  </si>
  <si>
    <t>D22-17</t>
  </si>
  <si>
    <t>D22-20</t>
  </si>
  <si>
    <t>D27-30</t>
  </si>
  <si>
    <t>D32q-20</t>
  </si>
  <si>
    <t>D32qc-20</t>
  </si>
  <si>
    <t>yes</t>
  </si>
  <si>
    <t>E22-20</t>
  </si>
  <si>
    <t>E24-10</t>
  </si>
  <si>
    <t>E24-20</t>
  </si>
  <si>
    <t>G24-10</t>
  </si>
  <si>
    <t>G25-10</t>
  </si>
  <si>
    <t>G32qc-10</t>
  </si>
  <si>
    <t>G34w-10</t>
  </si>
  <si>
    <t>L27i-28</t>
  </si>
  <si>
    <t>L27m-28</t>
  </si>
  <si>
    <t>L27q-30</t>
  </si>
  <si>
    <t>P24h-20</t>
  </si>
  <si>
    <t>P24q-20</t>
  </si>
  <si>
    <t>P27h-10</t>
  </si>
  <si>
    <t>P27h-20</t>
  </si>
  <si>
    <t>P27q-10</t>
  </si>
  <si>
    <t>P27q-20</t>
  </si>
  <si>
    <t>P27u-10</t>
  </si>
  <si>
    <t>P32p-20</t>
  </si>
  <si>
    <t>P32u</t>
  </si>
  <si>
    <t>P44w-10</t>
  </si>
  <si>
    <t>43,4" 32:9</t>
  </si>
  <si>
    <t>Q24h-10</t>
  </si>
  <si>
    <t>Q27h-10</t>
  </si>
  <si>
    <t>Q27q-10</t>
  </si>
  <si>
    <t>S22e-19</t>
  </si>
  <si>
    <t>S24e-10</t>
  </si>
  <si>
    <t>S24q-10</t>
  </si>
  <si>
    <t>S27i-10</t>
  </si>
  <si>
    <t>S27q-10</t>
  </si>
  <si>
    <t>S28u-10</t>
  </si>
  <si>
    <t>T2224d</t>
  </si>
  <si>
    <t>T22i-10</t>
  </si>
  <si>
    <t>T22i-20</t>
  </si>
  <si>
    <t>T22v-10</t>
  </si>
  <si>
    <t>T23d-10</t>
  </si>
  <si>
    <t>T23i-10</t>
  </si>
  <si>
    <t>T23i-20</t>
  </si>
  <si>
    <t>T24d-10</t>
  </si>
  <si>
    <t>T24h-20</t>
  </si>
  <si>
    <t>T24i-10</t>
  </si>
  <si>
    <t>T24i-20</t>
  </si>
  <si>
    <t>T24m-10</t>
  </si>
  <si>
    <t>T24v-20</t>
  </si>
  <si>
    <t>T25d-10</t>
  </si>
  <si>
    <t>T25M-10</t>
  </si>
  <si>
    <t>T27h-20</t>
  </si>
  <si>
    <t>T27i-10</t>
  </si>
  <si>
    <t>T27p-10</t>
  </si>
  <si>
    <t>T27q-20</t>
  </si>
  <si>
    <t>T32h-20</t>
  </si>
  <si>
    <t>T32p-20</t>
  </si>
  <si>
    <t>T34w-20</t>
  </si>
  <si>
    <t>Tiny-in-One 22</t>
  </si>
  <si>
    <t>Tiny-in-One 22 G4</t>
  </si>
  <si>
    <t>Tiny-in-One 24 G4</t>
  </si>
  <si>
    <t>Tiny-in-One 27</t>
  </si>
  <si>
    <t>X1</t>
  </si>
  <si>
    <t>Y25-25</t>
  </si>
  <si>
    <t>Y27q-20</t>
  </si>
  <si>
    <t>Y44w-10</t>
  </si>
  <si>
    <t>LG</t>
  </si>
  <si>
    <t>22MK400A</t>
  </si>
  <si>
    <t>22MK400H</t>
  </si>
  <si>
    <t>22MK430H</t>
  </si>
  <si>
    <t>22mk600m</t>
  </si>
  <si>
    <t>22MN430M</t>
  </si>
  <si>
    <t>22MP48D</t>
  </si>
  <si>
    <t>22MP58VQ</t>
  </si>
  <si>
    <t>24BK550Y</t>
  </si>
  <si>
    <t>24EA430V</t>
  </si>
  <si>
    <t>24GL600F</t>
  </si>
  <si>
    <t>24GL650</t>
  </si>
  <si>
    <t>24MK400H</t>
  </si>
  <si>
    <t>24MK430H</t>
  </si>
  <si>
    <t>24MK600M</t>
  </si>
  <si>
    <t>24ML600S</t>
  </si>
  <si>
    <t>24MP58VQ</t>
  </si>
  <si>
    <t>24MP59G-P</t>
  </si>
  <si>
    <t>24MP88HV</t>
  </si>
  <si>
    <t>24UD58</t>
  </si>
  <si>
    <t>25UM58</t>
  </si>
  <si>
    <t>25" 21:9</t>
  </si>
  <si>
    <t>27BK550Y</t>
  </si>
  <si>
    <t>27GK750F</t>
  </si>
  <si>
    <t>27GL650F</t>
  </si>
  <si>
    <t>27GL850</t>
  </si>
  <si>
    <t>27gl850f</t>
  </si>
  <si>
    <t>27GN750</t>
  </si>
  <si>
    <t>27GN800</t>
  </si>
  <si>
    <t>27GN850</t>
  </si>
  <si>
    <t>27GN880</t>
  </si>
  <si>
    <t>27MK430H</t>
  </si>
  <si>
    <t>27MK600M</t>
  </si>
  <si>
    <t>27MK600M-W</t>
  </si>
  <si>
    <t>27mk600-w</t>
  </si>
  <si>
    <t>27ML600S</t>
  </si>
  <si>
    <t>27mp59g</t>
  </si>
  <si>
    <t>27MP89HM</t>
  </si>
  <si>
    <t>27QN600</t>
  </si>
  <si>
    <t>27QN880</t>
  </si>
  <si>
    <t>27UD58</t>
  </si>
  <si>
    <t>27uk650</t>
  </si>
  <si>
    <t>27UL500</t>
  </si>
  <si>
    <t>27UL650</t>
  </si>
  <si>
    <t>27ul650-w</t>
  </si>
  <si>
    <t>27UL850</t>
  </si>
  <si>
    <t>29um59g</t>
  </si>
  <si>
    <t>29" 21:9</t>
  </si>
  <si>
    <t>29UM69G</t>
  </si>
  <si>
    <t>29WK500</t>
  </si>
  <si>
    <t>29WK600</t>
  </si>
  <si>
    <t>29wk600-w</t>
  </si>
  <si>
    <t>29WL500</t>
  </si>
  <si>
    <t>29WL50S</t>
  </si>
  <si>
    <t>29WN600</t>
  </si>
  <si>
    <t>32GK650F</t>
  </si>
  <si>
    <t>32GK850F</t>
  </si>
  <si>
    <t>32GN500</t>
  </si>
  <si>
    <t>32MN500M</t>
  </si>
  <si>
    <t>32MN600P</t>
  </si>
  <si>
    <t>32QN600</t>
  </si>
  <si>
    <t>32UK550</t>
  </si>
  <si>
    <t>32UL750</t>
  </si>
  <si>
    <t>32UL950</t>
  </si>
  <si>
    <t>32UN500</t>
  </si>
  <si>
    <t>32UN650</t>
  </si>
  <si>
    <t>32UN880</t>
  </si>
  <si>
    <t>34GL750</t>
  </si>
  <si>
    <t>34GL750-B</t>
  </si>
  <si>
    <t>34GN850</t>
  </si>
  <si>
    <t>34UC88</t>
  </si>
  <si>
    <t>34UC89G</t>
  </si>
  <si>
    <t>34WK650</t>
  </si>
  <si>
    <t>34WK95C</t>
  </si>
  <si>
    <t>34WK95U</t>
  </si>
  <si>
    <t>5120x2160</t>
  </si>
  <si>
    <t>34WL500</t>
  </si>
  <si>
    <t>34WL50S</t>
  </si>
  <si>
    <t>34WL850</t>
  </si>
  <si>
    <t>34WL85C</t>
  </si>
  <si>
    <t>34WN650</t>
  </si>
  <si>
    <t>34WN750</t>
  </si>
  <si>
    <t>35WN65C</t>
  </si>
  <si>
    <t>35WN75C</t>
  </si>
  <si>
    <t>38GN950</t>
  </si>
  <si>
    <t>38WN75C</t>
  </si>
  <si>
    <t>38WN95C</t>
  </si>
  <si>
    <t>43UN700</t>
  </si>
  <si>
    <t>49WL95C</t>
  </si>
  <si>
    <t>MSI</t>
  </si>
  <si>
    <t>AG32C</t>
  </si>
  <si>
    <t>AG32CQ</t>
  </si>
  <si>
    <t>G241</t>
  </si>
  <si>
    <t>G241V</t>
  </si>
  <si>
    <t>G241VC</t>
  </si>
  <si>
    <t>G271</t>
  </si>
  <si>
    <t>MAG241C</t>
  </si>
  <si>
    <t>MAG241CP</t>
  </si>
  <si>
    <t>MAG251RX</t>
  </si>
  <si>
    <t>MAG271C</t>
  </si>
  <si>
    <t>MAG271R</t>
  </si>
  <si>
    <t>MAG272</t>
  </si>
  <si>
    <t>MAG272C</t>
  </si>
  <si>
    <t>MAG272CQR</t>
  </si>
  <si>
    <t>MAG272QP</t>
  </si>
  <si>
    <t>MAG273R</t>
  </si>
  <si>
    <t>MAG27C</t>
  </si>
  <si>
    <t>MAG321CURV</t>
  </si>
  <si>
    <t>MAG322CQR</t>
  </si>
  <si>
    <t>MAG322CQRV</t>
  </si>
  <si>
    <t>MAG322CR</t>
  </si>
  <si>
    <t>MAG341CQ</t>
  </si>
  <si>
    <t>MP221</t>
  </si>
  <si>
    <t>MP241</t>
  </si>
  <si>
    <t>MPG27CQ2</t>
  </si>
  <si>
    <t>MPG341CQR</t>
  </si>
  <si>
    <t>PS341WU</t>
  </si>
  <si>
    <t>NEC</t>
  </si>
  <si>
    <t>AS242W</t>
  </si>
  <si>
    <t>E172M</t>
  </si>
  <si>
    <t>E221N</t>
  </si>
  <si>
    <t>E223W</t>
  </si>
  <si>
    <t>E233WMi</t>
  </si>
  <si>
    <t>E241N</t>
  </si>
  <si>
    <t>E242N</t>
  </si>
  <si>
    <t>E243F</t>
  </si>
  <si>
    <t>E243WMi</t>
  </si>
  <si>
    <t>E245WMi</t>
  </si>
  <si>
    <t>EA193Mi</t>
  </si>
  <si>
    <t>EA223WM</t>
  </si>
  <si>
    <t>EA224WMI</t>
  </si>
  <si>
    <t>EA231WU</t>
  </si>
  <si>
    <t>EA234WMi</t>
  </si>
  <si>
    <t>EA241F</t>
  </si>
  <si>
    <t>EA241WU</t>
  </si>
  <si>
    <t>EA245WMi-2</t>
  </si>
  <si>
    <t>EA245WMI-2-WH</t>
  </si>
  <si>
    <t>EA271F</t>
  </si>
  <si>
    <t>EA271Q</t>
  </si>
  <si>
    <t>EA271U</t>
  </si>
  <si>
    <t>EA295WMi</t>
  </si>
  <si>
    <t>EX241UN</t>
  </si>
  <si>
    <t>P212</t>
  </si>
  <si>
    <t>21,3" 5:4</t>
  </si>
  <si>
    <t>1600x1200</t>
  </si>
  <si>
    <t>PA243W</t>
  </si>
  <si>
    <t>PA271Q</t>
  </si>
  <si>
    <t>PA311D</t>
  </si>
  <si>
    <t>Philips</t>
  </si>
  <si>
    <t>193V5LSB2</t>
  </si>
  <si>
    <t>200V4QSBR</t>
  </si>
  <si>
    <t>203V5LSB26</t>
  </si>
  <si>
    <t>206V6QSB6</t>
  </si>
  <si>
    <t>1440x900</t>
  </si>
  <si>
    <t>220V8</t>
  </si>
  <si>
    <t>220V8L</t>
  </si>
  <si>
    <t>221B8LHEB</t>
  </si>
  <si>
    <t>221B8LJEB</t>
  </si>
  <si>
    <t>221V8</t>
  </si>
  <si>
    <t>221V8A</t>
  </si>
  <si>
    <t>222B9T</t>
  </si>
  <si>
    <t>223S5LSB</t>
  </si>
  <si>
    <t>223S7EHMB</t>
  </si>
  <si>
    <t>223S7EJMB</t>
  </si>
  <si>
    <t>223V5LHSB</t>
  </si>
  <si>
    <t>223V5LHSB2</t>
  </si>
  <si>
    <t>223V5LSB</t>
  </si>
  <si>
    <t>223V5LSB2</t>
  </si>
  <si>
    <t>223V7QDSB</t>
  </si>
  <si>
    <t>223V7QHAB</t>
  </si>
  <si>
    <t>223V7QHSB</t>
  </si>
  <si>
    <t>223V7QSB</t>
  </si>
  <si>
    <t>224E5QHSB</t>
  </si>
  <si>
    <t>224E5QSB</t>
  </si>
  <si>
    <t>226E9QDSB</t>
  </si>
  <si>
    <t>226E9QHAB</t>
  </si>
  <si>
    <t>226E9QSB</t>
  </si>
  <si>
    <t>234E5QSB</t>
  </si>
  <si>
    <t>240B4QPYEB</t>
  </si>
  <si>
    <t>240B7QPTEB</t>
  </si>
  <si>
    <t>241B4LPYCB</t>
  </si>
  <si>
    <t>241B4LPYCS</t>
  </si>
  <si>
    <t>241B7QGJEB</t>
  </si>
  <si>
    <t>241B7QPJEB</t>
  </si>
  <si>
    <t>241B7QPJKEB</t>
  </si>
  <si>
    <t>241B7QUBHEB</t>
  </si>
  <si>
    <t>241B7QUPBEB</t>
  </si>
  <si>
    <t>241B7QUPEB</t>
  </si>
  <si>
    <t>241B8QJEB</t>
  </si>
  <si>
    <t>241E1SCA</t>
  </si>
  <si>
    <t>241V8L</t>
  </si>
  <si>
    <t>242B1</t>
  </si>
  <si>
    <t>242B1H</t>
  </si>
  <si>
    <t>242E1GAJ</t>
  </si>
  <si>
    <t>242E2FA</t>
  </si>
  <si>
    <t>242S1AE</t>
  </si>
  <si>
    <t>242V8A</t>
  </si>
  <si>
    <t>243B1JH</t>
  </si>
  <si>
    <t>243B9</t>
  </si>
  <si>
    <t>243S5LHMB</t>
  </si>
  <si>
    <t>243S5LJMB</t>
  </si>
  <si>
    <t>243S7EHMB</t>
  </si>
  <si>
    <t>243S7EJMB</t>
  </si>
  <si>
    <t>243S7EYMB</t>
  </si>
  <si>
    <t>243V5LHAB</t>
  </si>
  <si>
    <t>243V5LHSB</t>
  </si>
  <si>
    <t>243V5QHABA</t>
  </si>
  <si>
    <t>243V5QHSBA</t>
  </si>
  <si>
    <t>243V5QSBA</t>
  </si>
  <si>
    <t>243V7QDAB</t>
  </si>
  <si>
    <t>243V7QDSB</t>
  </si>
  <si>
    <t>243V7QJABF</t>
  </si>
  <si>
    <t>243V7QSB</t>
  </si>
  <si>
    <t>245B1</t>
  </si>
  <si>
    <t>245E1S</t>
  </si>
  <si>
    <t>246E9QDSB</t>
  </si>
  <si>
    <t>246E9QJAB</t>
  </si>
  <si>
    <t>246E9QSB</t>
  </si>
  <si>
    <t>246V5LSB</t>
  </si>
  <si>
    <t>247E6QDAD</t>
  </si>
  <si>
    <t>248E9QHSB</t>
  </si>
  <si>
    <t>252B9</t>
  </si>
  <si>
    <t>258B6QUEB</t>
  </si>
  <si>
    <t>271B8QJEB</t>
  </si>
  <si>
    <t>271B8QJKEB</t>
  </si>
  <si>
    <t>271E1CA</t>
  </si>
  <si>
    <t>271E1SCA</t>
  </si>
  <si>
    <t>271E1SD</t>
  </si>
  <si>
    <t>271S7QJMB</t>
  </si>
  <si>
    <t>272B1G</t>
  </si>
  <si>
    <t>272B7QPJEB</t>
  </si>
  <si>
    <t>272B7QUBHEB</t>
  </si>
  <si>
    <t>272B7QUPBEB</t>
  </si>
  <si>
    <t>272E1CA</t>
  </si>
  <si>
    <t>272E1GAEZ</t>
  </si>
  <si>
    <t>272E1GAJ</t>
  </si>
  <si>
    <t>272P7VPTKEB</t>
  </si>
  <si>
    <t>272S1AE</t>
  </si>
  <si>
    <t>272V8A</t>
  </si>
  <si>
    <t>273B9</t>
  </si>
  <si>
    <t>273V7QDAB</t>
  </si>
  <si>
    <t>273V7QDSB</t>
  </si>
  <si>
    <t>273V7QJAB</t>
  </si>
  <si>
    <t>273V7QSB</t>
  </si>
  <si>
    <t>275B1</t>
  </si>
  <si>
    <t>275E1S</t>
  </si>
  <si>
    <t>275E2FAE</t>
  </si>
  <si>
    <t>275S1AE</t>
  </si>
  <si>
    <t>276B1</t>
  </si>
  <si>
    <t>276C8</t>
  </si>
  <si>
    <t>276E8VJSB</t>
  </si>
  <si>
    <t>276E9QDSB</t>
  </si>
  <si>
    <t>276E9QJAB</t>
  </si>
  <si>
    <t>276E9QSB</t>
  </si>
  <si>
    <t>278B1</t>
  </si>
  <si>
    <t>278E1A</t>
  </si>
  <si>
    <t>278M1R</t>
  </si>
  <si>
    <t>279C9</t>
  </si>
  <si>
    <t>288E2A</t>
  </si>
  <si>
    <t>322E1C</t>
  </si>
  <si>
    <t>323E7QDAB</t>
  </si>
  <si>
    <t>325E1C</t>
  </si>
  <si>
    <t>326M6VJRMB</t>
  </si>
  <si>
    <t>327E8QJAB</t>
  </si>
  <si>
    <t>328B6QJEB</t>
  </si>
  <si>
    <t>328E1CA</t>
  </si>
  <si>
    <t>328P6AUBREB</t>
  </si>
  <si>
    <t>328P6VJEB</t>
  </si>
  <si>
    <t>328P6VUBREB</t>
  </si>
  <si>
    <t>329P9H</t>
  </si>
  <si>
    <t>342B1C</t>
  </si>
  <si>
    <t>345E2AE</t>
  </si>
  <si>
    <t>346B1C</t>
  </si>
  <si>
    <t>346P1CRH</t>
  </si>
  <si>
    <t>436M6VBPAB</t>
  </si>
  <si>
    <t>439P9H</t>
  </si>
  <si>
    <t>498P9</t>
  </si>
  <si>
    <t>499P9H</t>
  </si>
  <si>
    <t>558M1RY</t>
  </si>
  <si>
    <t>BDM3270QP</t>
  </si>
  <si>
    <t>BDM4350UC</t>
  </si>
  <si>
    <t>Samsung</t>
  </si>
  <si>
    <t>C24F390FHI</t>
  </si>
  <si>
    <t>C24F396FHI</t>
  </si>
  <si>
    <t>C24FG73FQI</t>
  </si>
  <si>
    <t>C24RG50FQI</t>
  </si>
  <si>
    <t>C27F390FHI</t>
  </si>
  <si>
    <t>C27F396FHI</t>
  </si>
  <si>
    <t>C27F591FDI</t>
  </si>
  <si>
    <t>C27FG73FQI</t>
  </si>
  <si>
    <t>C27G54TQWI</t>
  </si>
  <si>
    <t>C27G75TQSI</t>
  </si>
  <si>
    <t>C27H580FDI</t>
  </si>
  <si>
    <t>C27H711QEI</t>
  </si>
  <si>
    <t>C27HG70QQI</t>
  </si>
  <si>
    <t>C27JG50QQI</t>
  </si>
  <si>
    <t>C27JG54QQI</t>
  </si>
  <si>
    <t>C27R500FHI</t>
  </si>
  <si>
    <t>C27RG50FQI</t>
  </si>
  <si>
    <t>C27T55</t>
  </si>
  <si>
    <t>C27T550FDI</t>
  </si>
  <si>
    <t>C32F391FWI</t>
  </si>
  <si>
    <t>C32G54TQWI</t>
  </si>
  <si>
    <t>C32G75TQSI</t>
  </si>
  <si>
    <t>C32HG70QQI</t>
  </si>
  <si>
    <t>C32JG50FQI</t>
  </si>
  <si>
    <t>C32JG50QQI</t>
  </si>
  <si>
    <t>C32JG54QQI</t>
  </si>
  <si>
    <t>C32R500FHI</t>
  </si>
  <si>
    <t>C32T55</t>
  </si>
  <si>
    <t>C32T550FDI</t>
  </si>
  <si>
    <t>C34G55TWWI</t>
  </si>
  <si>
    <t>C34H890WGI</t>
  </si>
  <si>
    <t>C34H890WJI</t>
  </si>
  <si>
    <t>C34J791WTI</t>
  </si>
  <si>
    <t>C43J890DKI</t>
  </si>
  <si>
    <t>C49G95TSSI</t>
  </si>
  <si>
    <t>C49HG90DMI</t>
  </si>
  <si>
    <t>C49J890DKI</t>
  </si>
  <si>
    <t>C49RG90SSI</t>
  </si>
  <si>
    <t>F22T350FHI</t>
  </si>
  <si>
    <t>F24T350FHI</t>
  </si>
  <si>
    <t>F24T450FQI</t>
  </si>
  <si>
    <t>F27T350FHI</t>
  </si>
  <si>
    <t>F27T450FQI</t>
  </si>
  <si>
    <t>F27T850QWI</t>
  </si>
  <si>
    <t>F27T850QWIXCI</t>
  </si>
  <si>
    <t>LC34H890WGIXCI</t>
  </si>
  <si>
    <t>LF24T350FHIXCI</t>
  </si>
  <si>
    <t>LF27T450FQIXCI</t>
  </si>
  <si>
    <t>LS24A310NHIXCI</t>
  </si>
  <si>
    <t>9 ms</t>
  </si>
  <si>
    <t>S24A310NHI</t>
  </si>
  <si>
    <t>S24D300H</t>
  </si>
  <si>
    <t>S24D332H</t>
  </si>
  <si>
    <t>S24E390HL</t>
  </si>
  <si>
    <t>S24E391HL</t>
  </si>
  <si>
    <t>S24E650DW</t>
  </si>
  <si>
    <t>S24E650PL</t>
  </si>
  <si>
    <t>S24F350FHI</t>
  </si>
  <si>
    <t>S24F354FHI</t>
  </si>
  <si>
    <t>S24F356FHI</t>
  </si>
  <si>
    <t>S24H850QFI</t>
  </si>
  <si>
    <t>S24R350FHI</t>
  </si>
  <si>
    <t>S24R356FHI</t>
  </si>
  <si>
    <t>S24R650FDI</t>
  </si>
  <si>
    <t>S27E332H</t>
  </si>
  <si>
    <t>S27E390H</t>
  </si>
  <si>
    <t>S27E391H</t>
  </si>
  <si>
    <t>S27F354FHI</t>
  </si>
  <si>
    <t>S27F358FWI</t>
  </si>
  <si>
    <t>S27H850QFI</t>
  </si>
  <si>
    <t>S27R350FHI</t>
  </si>
  <si>
    <t>S27R650FDI</t>
  </si>
  <si>
    <t>S27R750QEI</t>
  </si>
  <si>
    <t>S32D850T</t>
  </si>
  <si>
    <t>S32R750QEI</t>
  </si>
  <si>
    <t>S32R750UEI</t>
  </si>
  <si>
    <t>S34J550WQI</t>
  </si>
  <si>
    <t>U28E590D</t>
  </si>
  <si>
    <t>U28H750UQI</t>
  </si>
  <si>
    <t>U28R550UQI</t>
  </si>
  <si>
    <t>U32H850UMI</t>
  </si>
  <si>
    <t>U32J590UQI</t>
  </si>
  <si>
    <t>U32R590CWI</t>
  </si>
  <si>
    <t>ViewSonic</t>
  </si>
  <si>
    <t>TD2230</t>
  </si>
  <si>
    <t>TD2421</t>
  </si>
  <si>
    <t>TD2430</t>
  </si>
  <si>
    <t>TD2455</t>
  </si>
  <si>
    <t>TD2760</t>
  </si>
  <si>
    <t>VA2210-mh</t>
  </si>
  <si>
    <t>VA2223-H</t>
  </si>
  <si>
    <t>VA2261-2</t>
  </si>
  <si>
    <t>VA2261-8</t>
  </si>
  <si>
    <t>VA2403</t>
  </si>
  <si>
    <t>VA2405H</t>
  </si>
  <si>
    <t>VA2405-H</t>
  </si>
  <si>
    <t>VA2407H</t>
  </si>
  <si>
    <t>VA2410-mh</t>
  </si>
  <si>
    <t>VA2418SH</t>
  </si>
  <si>
    <t>VA2418-SH</t>
  </si>
  <si>
    <t>VA2419SH</t>
  </si>
  <si>
    <t>VA2432-H</t>
  </si>
  <si>
    <t>VA2432-mhd</t>
  </si>
  <si>
    <t>VA2456-MHD</t>
  </si>
  <si>
    <t>VA2718SH</t>
  </si>
  <si>
    <t>VA2718-SH</t>
  </si>
  <si>
    <t>VA2719-2K-SMHD</t>
  </si>
  <si>
    <t>VA2719SH</t>
  </si>
  <si>
    <t>VA2719-SH</t>
  </si>
  <si>
    <t>VA2732-h</t>
  </si>
  <si>
    <t>VG2239SMH-2</t>
  </si>
  <si>
    <t>VG2419</t>
  </si>
  <si>
    <t>VG2439SMH-2</t>
  </si>
  <si>
    <t>VG2448</t>
  </si>
  <si>
    <t>VG2455</t>
  </si>
  <si>
    <t>VG2719</t>
  </si>
  <si>
    <t>VG2719-2K</t>
  </si>
  <si>
    <t>VG2748</t>
  </si>
  <si>
    <t>VG2755</t>
  </si>
  <si>
    <t>VG2755-2K</t>
  </si>
  <si>
    <t>VP2458</t>
  </si>
  <si>
    <t>VP2768</t>
  </si>
  <si>
    <t>VP2768-4K</t>
  </si>
  <si>
    <t>VP2785-2K</t>
  </si>
  <si>
    <t>VP2785-4K</t>
  </si>
  <si>
    <t>VP3268-4K</t>
  </si>
  <si>
    <t>VP3481</t>
  </si>
  <si>
    <t>VP3881</t>
  </si>
  <si>
    <t>VX2458-C-MHD</t>
  </si>
  <si>
    <t>VX2458-MHD</t>
  </si>
  <si>
    <t>VX2458-P-MHD</t>
  </si>
  <si>
    <t>VX2485-MHU</t>
  </si>
  <si>
    <t>VX2758-2KP-MHD</t>
  </si>
  <si>
    <t>VX2758-PC-MH</t>
  </si>
  <si>
    <t>VX2776-4K-MHD</t>
  </si>
  <si>
    <t>VX2776-SMH</t>
  </si>
  <si>
    <t>VX2785-2K-MHDU</t>
  </si>
  <si>
    <t>VX3211-2K-MHD</t>
  </si>
  <si>
    <t>VX3211-4K-MHD</t>
  </si>
  <si>
    <t>VX3211-MH</t>
  </si>
  <si>
    <t>VX3258-2KPC-MHD</t>
  </si>
  <si>
    <t>VX3276-2K-MHD</t>
  </si>
  <si>
    <t>VX3276-4K-MHD</t>
  </si>
  <si>
    <t>VX3276-MHD-2</t>
  </si>
  <si>
    <t>VX4380-4K</t>
  </si>
  <si>
    <t>XG2405</t>
  </si>
  <si>
    <t>XG240R</t>
  </si>
  <si>
    <t>XG270</t>
  </si>
  <si>
    <t>XG2702</t>
  </si>
  <si>
    <t>XG2705</t>
  </si>
  <si>
    <t>XG270QG</t>
  </si>
  <si>
    <t>XG350R-C</t>
  </si>
  <si>
    <t>2020_12</t>
  </si>
  <si>
    <t>24HX2QPbmiiipx</t>
  </si>
  <si>
    <t>27HC1R</t>
  </si>
  <si>
    <t>27HC2RPbmiiphx</t>
  </si>
  <si>
    <t>B247Ybmiprx</t>
  </si>
  <si>
    <t>B247Ybmiprzx</t>
  </si>
  <si>
    <t>B277Ubmiipprzx</t>
  </si>
  <si>
    <t>CZ350CKbmiiphx</t>
  </si>
  <si>
    <t>EB192Qb</t>
  </si>
  <si>
    <t>EB222Qb</t>
  </si>
  <si>
    <t>EB275KBMIIIPRX</t>
  </si>
  <si>
    <t>EB490QKbmiiipx</t>
  </si>
  <si>
    <t>48,5" 16:9</t>
  </si>
  <si>
    <t>ED245Qabi</t>
  </si>
  <si>
    <t>ED322QAwmidx</t>
  </si>
  <si>
    <t>ED323QURwidpx</t>
  </si>
  <si>
    <t>EI431CRPBMIIIP</t>
  </si>
  <si>
    <t>EI431CRPBMIIIPX</t>
  </si>
  <si>
    <t>EI431CRSBMIIIP</t>
  </si>
  <si>
    <t>H257HUsmidpx</t>
  </si>
  <si>
    <t>K192HQLb</t>
  </si>
  <si>
    <t>K202HQLB</t>
  </si>
  <si>
    <t>K222HQLB</t>
  </si>
  <si>
    <t>K242HQLBbid</t>
  </si>
  <si>
    <t>K242HYLABI</t>
  </si>
  <si>
    <t>K242HYLbid</t>
  </si>
  <si>
    <t>KA220HQbid</t>
  </si>
  <si>
    <t>KA240HBID</t>
  </si>
  <si>
    <t>KA272bi</t>
  </si>
  <si>
    <t>KG241Qbii</t>
  </si>
  <si>
    <t>KG251QJbmidpx</t>
  </si>
  <si>
    <t>KG271Cbmidpx</t>
  </si>
  <si>
    <t>PE270K</t>
  </si>
  <si>
    <t>R221QBbmix</t>
  </si>
  <si>
    <t>R241YBwmix</t>
  </si>
  <si>
    <t>R270Usmipx</t>
  </si>
  <si>
    <t>R271bid</t>
  </si>
  <si>
    <t>RT280KAbmiipx</t>
  </si>
  <si>
    <t>T272HLBMJJZ</t>
  </si>
  <si>
    <t>UT241Ybmiuzx</t>
  </si>
  <si>
    <t>V176LBMD</t>
  </si>
  <si>
    <t>V196LBb</t>
  </si>
  <si>
    <t>V196LBbd</t>
  </si>
  <si>
    <t>V206HQLBmd</t>
  </si>
  <si>
    <t>V206HQLCbi</t>
  </si>
  <si>
    <t>V226HQLAB</t>
  </si>
  <si>
    <t>V226HQLBbi</t>
  </si>
  <si>
    <t>VG240YSbmiipx</t>
  </si>
  <si>
    <t>VG252QXbmiipx</t>
  </si>
  <si>
    <t>X27Pbmiphzx</t>
  </si>
  <si>
    <t>X35</t>
  </si>
  <si>
    <t>XB273GXbmiiprzx</t>
  </si>
  <si>
    <t>XB273KSbmiprzx</t>
  </si>
  <si>
    <t>XB323UGPbmiiphzx</t>
  </si>
  <si>
    <t>XF250QBbmiiprx</t>
  </si>
  <si>
    <t>XF250QEbmiiprx</t>
  </si>
  <si>
    <t>XF252QPbmiiprx</t>
  </si>
  <si>
    <t>XF270HABMIDPRZ</t>
  </si>
  <si>
    <t>XF270HBBMIIPRZ</t>
  </si>
  <si>
    <t>XF270HBbmiiprzx</t>
  </si>
  <si>
    <t>XF270HUCBMIIPR</t>
  </si>
  <si>
    <t>XV240YPbmiiprx</t>
  </si>
  <si>
    <t>XV270Pbmiiprx</t>
  </si>
  <si>
    <t>XV340CKPbmiipphzx</t>
  </si>
  <si>
    <t>Z271Tbmiphzx</t>
  </si>
  <si>
    <t>24B1XH</t>
  </si>
  <si>
    <t>24G2</t>
  </si>
  <si>
    <t>24G2U5</t>
  </si>
  <si>
    <t>27P2C</t>
  </si>
  <si>
    <t>AG273QX</t>
  </si>
  <si>
    <t>AG273QZ</t>
  </si>
  <si>
    <t>CQ27G2U</t>
  </si>
  <si>
    <t>E2070SWN</t>
  </si>
  <si>
    <t>E2260swdan</t>
  </si>
  <si>
    <t>E2270SWN</t>
  </si>
  <si>
    <t>E2460SH</t>
  </si>
  <si>
    <t>E2475PWJ</t>
  </si>
  <si>
    <t>G2460FQ</t>
  </si>
  <si>
    <t>I2281FWH</t>
  </si>
  <si>
    <t>I2369V</t>
  </si>
  <si>
    <t>i2460Pxqu</t>
  </si>
  <si>
    <t>I2490PXQU</t>
  </si>
  <si>
    <t>M2470SWD2</t>
  </si>
  <si>
    <t>Q24P2Q</t>
  </si>
  <si>
    <t>Q2778VQE</t>
  </si>
  <si>
    <t>Q2790PQU/BT</t>
  </si>
  <si>
    <t>U2777PQU</t>
  </si>
  <si>
    <t>U28G2AE</t>
  </si>
  <si>
    <t>BE24AQLB</t>
  </si>
  <si>
    <t>BE24AQLBH</t>
  </si>
  <si>
    <t>MG248QE</t>
  </si>
  <si>
    <t>MG28UQ</t>
  </si>
  <si>
    <t>MX279HE</t>
  </si>
  <si>
    <t>PA248QV</t>
  </si>
  <si>
    <t>PA328Q</t>
  </si>
  <si>
    <t>PA32UC-K</t>
  </si>
  <si>
    <t>PB277Q</t>
  </si>
  <si>
    <t>PB278QV</t>
  </si>
  <si>
    <t>PG248Q</t>
  </si>
  <si>
    <t>PG278QE</t>
  </si>
  <si>
    <t>PG329Q</t>
  </si>
  <si>
    <t>PG349Q</t>
  </si>
  <si>
    <t>PG35VQ</t>
  </si>
  <si>
    <t>PG43UQ</t>
  </si>
  <si>
    <t>VA229NR</t>
  </si>
  <si>
    <t>VA279HAL</t>
  </si>
  <si>
    <t>VG245H</t>
  </si>
  <si>
    <t>VG248QZ</t>
  </si>
  <si>
    <t>VG255H</t>
  </si>
  <si>
    <t>VG259Q</t>
  </si>
  <si>
    <t>VG259QM</t>
  </si>
  <si>
    <t>VG275Q</t>
  </si>
  <si>
    <t>VG27AQ1A</t>
  </si>
  <si>
    <t>VG27AQL1A</t>
  </si>
  <si>
    <t>VG27WQ</t>
  </si>
  <si>
    <t>VG35VQ</t>
  </si>
  <si>
    <t>VN279QLB</t>
  </si>
  <si>
    <t>VP348QGL</t>
  </si>
  <si>
    <t>VS229NA</t>
  </si>
  <si>
    <t>VS247HR</t>
  </si>
  <si>
    <t>VZ279Q</t>
  </si>
  <si>
    <t>XG258Q</t>
  </si>
  <si>
    <t>XG279Q</t>
  </si>
  <si>
    <t>XG27UQ</t>
  </si>
  <si>
    <t>XG32VQ</t>
  </si>
  <si>
    <t>XG32VQR</t>
  </si>
  <si>
    <t>BL2423PT</t>
  </si>
  <si>
    <t>EW2775ZH</t>
  </si>
  <si>
    <t>EW277HDR</t>
  </si>
  <si>
    <t>GC2870H</t>
  </si>
  <si>
    <t>GL2250</t>
  </si>
  <si>
    <t>GL2460BH</t>
  </si>
  <si>
    <t>GL2580HM</t>
  </si>
  <si>
    <t>RL2455S</t>
  </si>
  <si>
    <t>RL2755</t>
  </si>
  <si>
    <t>XL2536</t>
  </si>
  <si>
    <t>E2417H</t>
  </si>
  <si>
    <t>P2415Q</t>
  </si>
  <si>
    <t>P2419HEMEA</t>
  </si>
  <si>
    <t>S2419H</t>
  </si>
  <si>
    <t>S2419HN</t>
  </si>
  <si>
    <t>S2719H</t>
  </si>
  <si>
    <t>SE2419HR</t>
  </si>
  <si>
    <t>SE2717H</t>
  </si>
  <si>
    <t>SE2717H </t>
  </si>
  <si>
    <t>SE2719HR </t>
  </si>
  <si>
    <t>U3417W</t>
  </si>
  <si>
    <t>UP3017Q</t>
  </si>
  <si>
    <t>E223d2</t>
  </si>
  <si>
    <t>E23</t>
  </si>
  <si>
    <t>E230t2</t>
  </si>
  <si>
    <t>E243d2</t>
  </si>
  <si>
    <t>E24d</t>
  </si>
  <si>
    <t>E24i</t>
  </si>
  <si>
    <t>ENVY 34</t>
  </si>
  <si>
    <t>P174</t>
  </si>
  <si>
    <t>P21b G4</t>
  </si>
  <si>
    <t>P22h</t>
  </si>
  <si>
    <t>S340c</t>
  </si>
  <si>
    <t>V19 HD</t>
  </si>
  <si>
    <t>V197</t>
  </si>
  <si>
    <t>V20 HD+</t>
  </si>
  <si>
    <t>V24i</t>
  </si>
  <si>
    <t>VH240a</t>
  </si>
  <si>
    <t>Z24nf</t>
  </si>
  <si>
    <t>B2283HS</t>
  </si>
  <si>
    <t>B2483HS</t>
  </si>
  <si>
    <t>E2483HS</t>
  </si>
  <si>
    <t>E2783QSU</t>
  </si>
  <si>
    <t>X2474HV</t>
  </si>
  <si>
    <t>XU2292HS</t>
  </si>
  <si>
    <t>XUB2395WSU</t>
  </si>
  <si>
    <t>L24q-30</t>
  </si>
  <si>
    <t>L28u-30</t>
  </si>
  <si>
    <t>P27U</t>
  </si>
  <si>
    <t>S28u</t>
  </si>
  <si>
    <t>T22v-20</t>
  </si>
  <si>
    <t>T24v</t>
  </si>
  <si>
    <t>T25m-10</t>
  </si>
  <si>
    <t>TE24-10</t>
  </si>
  <si>
    <t>Tiny-in-One 22 Gen 4</t>
  </si>
  <si>
    <t>Tiny-in-One 24</t>
  </si>
  <si>
    <t>Tiny-in-One 24 Gen4</t>
  </si>
  <si>
    <t>22MP48A</t>
  </si>
  <si>
    <t>22MP58D</t>
  </si>
  <si>
    <t>24MP58D</t>
  </si>
  <si>
    <t>27GN950</t>
  </si>
  <si>
    <t>34WK500</t>
  </si>
  <si>
    <t>34WL75C</t>
  </si>
  <si>
    <t>G24C</t>
  </si>
  <si>
    <t>AS222WI</t>
  </si>
  <si>
    <t>E224Wi</t>
  </si>
  <si>
    <t>E232WMT</t>
  </si>
  <si>
    <t>E271N</t>
  </si>
  <si>
    <t>EA245WMi</t>
  </si>
  <si>
    <t>17S4LSB</t>
  </si>
  <si>
    <t>19S4QAB</t>
  </si>
  <si>
    <t>221B7QPJKEB</t>
  </si>
  <si>
    <t>221S8LDAB</t>
  </si>
  <si>
    <t>222B9TN</t>
  </si>
  <si>
    <t>224E5QSW</t>
  </si>
  <si>
    <t>237E7QDSB</t>
  </si>
  <si>
    <t>242B9T</t>
  </si>
  <si>
    <t>243B1</t>
  </si>
  <si>
    <t>243V5LSB</t>
  </si>
  <si>
    <t>245C7QJSB</t>
  </si>
  <si>
    <t>246V5LDSB</t>
  </si>
  <si>
    <t>272B7QPTKEB</t>
  </si>
  <si>
    <t>272B7QUBHEB/</t>
  </si>
  <si>
    <t>272B8QJEB</t>
  </si>
  <si>
    <t>272E1SA</t>
  </si>
  <si>
    <t>273V5LHAB</t>
  </si>
  <si>
    <t>273V5LHSB</t>
  </si>
  <si>
    <t>276E7QDAB</t>
  </si>
  <si>
    <t>278E8QJAB</t>
  </si>
  <si>
    <t>278E9QJAB</t>
  </si>
  <si>
    <t>288P6LJEB</t>
  </si>
  <si>
    <t>328E9QJAB</t>
  </si>
  <si>
    <t>345B1C</t>
  </si>
  <si>
    <t>C27G75TQSIX</t>
  </si>
  <si>
    <t>C32H711QEI</t>
  </si>
  <si>
    <t>LC49G95TSSI</t>
  </si>
  <si>
    <t>S27H650FDI</t>
  </si>
  <si>
    <t>S27R356FHI</t>
  </si>
  <si>
    <t>VA2210</t>
  </si>
  <si>
    <t>VA2210-MH</t>
  </si>
  <si>
    <t>VA2223</t>
  </si>
  <si>
    <t>VA2261</t>
  </si>
  <si>
    <t>VA2405</t>
  </si>
  <si>
    <t>VA2410</t>
  </si>
  <si>
    <t>VA2418</t>
  </si>
  <si>
    <t>VA2419</t>
  </si>
  <si>
    <t>VA2718</t>
  </si>
  <si>
    <t>VA2719</t>
  </si>
  <si>
    <t>VA2732</t>
  </si>
  <si>
    <t>VA2732-H</t>
  </si>
  <si>
    <t>VG2233MH</t>
  </si>
  <si>
    <t>VG3448</t>
  </si>
  <si>
    <t>VP2785</t>
  </si>
  <si>
    <t>VP3268</t>
  </si>
  <si>
    <t>VX2458</t>
  </si>
  <si>
    <t>VX2476</t>
  </si>
  <si>
    <t>VX2758</t>
  </si>
  <si>
    <t>VX2776</t>
  </si>
  <si>
    <t>VX2785</t>
  </si>
  <si>
    <t>VX3211</t>
  </si>
  <si>
    <t>VX3276</t>
  </si>
  <si>
    <t>XG270QC</t>
  </si>
  <si>
    <t>XG350R</t>
  </si>
  <si>
    <t>2020_11</t>
  </si>
  <si>
    <t>B246HYLBWMDPR</t>
  </si>
  <si>
    <t>B326HULymiidphz</t>
  </si>
  <si>
    <t>BM270BMIIPPHUZX</t>
  </si>
  <si>
    <t>CB241HYBMDPRZ</t>
  </si>
  <si>
    <t>CB271HKABMIDPR</t>
  </si>
  <si>
    <t>EB275Ubmiiiprx</t>
  </si>
  <si>
    <t>EG220QPbipx</t>
  </si>
  <si>
    <t>EI491CRPBMIIIP</t>
  </si>
  <si>
    <t>G277HLbid</t>
  </si>
  <si>
    <t>H277HKSMIPUZ</t>
  </si>
  <si>
    <t>K202HQLAb</t>
  </si>
  <si>
    <t>K222HQLBbid</t>
  </si>
  <si>
    <t>K222HQLDbd</t>
  </si>
  <si>
    <t>K272HULDbmidpx</t>
  </si>
  <si>
    <t>KA240HBD</t>
  </si>
  <si>
    <t>KG221Qbmix</t>
  </si>
  <si>
    <t>R271Bbix</t>
  </si>
  <si>
    <t>V226HQLGbd</t>
  </si>
  <si>
    <t>V246HYLBDP</t>
  </si>
  <si>
    <t>X27P</t>
  </si>
  <si>
    <t>X34P</t>
  </si>
  <si>
    <t>XB253QGXbmiiprzx</t>
  </si>
  <si>
    <t>XF252QPBMIIPRX</t>
  </si>
  <si>
    <t>Z321QUbmiphzx</t>
  </si>
  <si>
    <t>24B1XHS</t>
  </si>
  <si>
    <t>E2470Swh</t>
  </si>
  <si>
    <t>E719SD</t>
  </si>
  <si>
    <t>I2490VXQ</t>
  </si>
  <si>
    <t>I2790VQ</t>
  </si>
  <si>
    <t>M2060SWD2</t>
  </si>
  <si>
    <t>M2060SWDA2</t>
  </si>
  <si>
    <t>M2470swda2</t>
  </si>
  <si>
    <t>BE24EQK</t>
  </si>
  <si>
    <t>BE27AQLB</t>
  </si>
  <si>
    <t>MG248QR</t>
  </si>
  <si>
    <t>PG279Q</t>
  </si>
  <si>
    <t>VC239HE</t>
  </si>
  <si>
    <t>VG27VH1B</t>
  </si>
  <si>
    <t>VP228QG</t>
  </si>
  <si>
    <t>VP229HAL</t>
  </si>
  <si>
    <t>VP248HL</t>
  </si>
  <si>
    <t>VP248QGL</t>
  </si>
  <si>
    <t>VP249HE</t>
  </si>
  <si>
    <t>VP28UQG</t>
  </si>
  <si>
    <t>VX279C</t>
  </si>
  <si>
    <t>VZ229HE</t>
  </si>
  <si>
    <t>VZ249HEG1R</t>
  </si>
  <si>
    <t>VZ249Q</t>
  </si>
  <si>
    <t>VZ279HEG1R</t>
  </si>
  <si>
    <t>BL702A</t>
  </si>
  <si>
    <t>EL2870UE</t>
  </si>
  <si>
    <t>EX3200R</t>
  </si>
  <si>
    <t>GL2250HM</t>
  </si>
  <si>
    <t>S2716DG</t>
  </si>
  <si>
    <t>U2718Q</t>
  </si>
  <si>
    <t>24y</t>
  </si>
  <si>
    <t>27ea</t>
  </si>
  <si>
    <t>N223</t>
  </si>
  <si>
    <t>Omen 27</t>
  </si>
  <si>
    <t>OMEN 27i</t>
  </si>
  <si>
    <t>Pavilion 27q</t>
  </si>
  <si>
    <t>V270</t>
  </si>
  <si>
    <t>V28 4K</t>
  </si>
  <si>
    <t>X4372UHSU</t>
  </si>
  <si>
    <t>XB2472HSUC</t>
  </si>
  <si>
    <t>C24-20-SS</t>
  </si>
  <si>
    <t>P24h-10</t>
  </si>
  <si>
    <t>Q24i-10</t>
  </si>
  <si>
    <t>T24i-19</t>
  </si>
  <si>
    <t>T24i-20,</t>
  </si>
  <si>
    <t>22BL450Y</t>
  </si>
  <si>
    <t>24MB37PM</t>
  </si>
  <si>
    <t>24MP59G</t>
  </si>
  <si>
    <t>27ML600S-w</t>
  </si>
  <si>
    <t>EA224WMi</t>
  </si>
  <si>
    <t>221B7QPJEB</t>
  </si>
  <si>
    <t>242B1V</t>
  </si>
  <si>
    <t>247E6LDAD</t>
  </si>
  <si>
    <t>272C4QPJKAB</t>
  </si>
  <si>
    <t>TD2220</t>
  </si>
  <si>
    <t>VA2261H</t>
  </si>
  <si>
    <t>VA2419-SH</t>
  </si>
  <si>
    <t>VA2456</t>
  </si>
  <si>
    <t>VA2756</t>
  </si>
  <si>
    <t>VG2239SMH</t>
  </si>
  <si>
    <t>VG2439SMH</t>
  </si>
  <si>
    <t>VX2776-4K</t>
  </si>
  <si>
    <t>VX3211-4K</t>
  </si>
  <si>
    <t>VX3276-4K</t>
  </si>
  <si>
    <t>2020_10</t>
  </si>
  <si>
    <t>Acer 19CX1Qb</t>
  </si>
  <si>
    <t>Acer 22CV1Qbi</t>
  </si>
  <si>
    <t>Acer 22CX1Qb</t>
  </si>
  <si>
    <t>Acer 22CX1Qbi</t>
  </si>
  <si>
    <t>Acer 22MH1QSbipx</t>
  </si>
  <si>
    <t>Acer 22MX1Qbii</t>
  </si>
  <si>
    <t>Acer 24CL1Ybi</t>
  </si>
  <si>
    <t>Acer 24HC1QR</t>
  </si>
  <si>
    <t>Acer 24ML1Ybii</t>
  </si>
  <si>
    <t>Acer 24ML2Ybix</t>
  </si>
  <si>
    <t>Acer 24MX1bii</t>
  </si>
  <si>
    <t>Acer 27HC2RPbmiiphx</t>
  </si>
  <si>
    <t>Acer 27HC2URPbmiiphx</t>
  </si>
  <si>
    <t>Acer 27HC5RPbiipx</t>
  </si>
  <si>
    <t>Acer 27ML1bii</t>
  </si>
  <si>
    <t>Acer 27ML2bix</t>
  </si>
  <si>
    <t>Acer 27MX1bii</t>
  </si>
  <si>
    <t>Acer 32HC2QURPbmiiphx</t>
  </si>
  <si>
    <t>Acer B227QAbmiprx</t>
  </si>
  <si>
    <t>Acer B246HYLAYMDPR</t>
  </si>
  <si>
    <t>Acer B246HYLBWMDPR</t>
  </si>
  <si>
    <t>B246WLAYMDPRX</t>
  </si>
  <si>
    <t>Acer B246WLAYMDPRX</t>
  </si>
  <si>
    <t>B247YBMIPRX</t>
  </si>
  <si>
    <t>Acer B247YBMIPRX</t>
  </si>
  <si>
    <t>B247YCBMIPRUZX</t>
  </si>
  <si>
    <t>Acer B247YCBMIPRUZX</t>
  </si>
  <si>
    <t>Acer B247YUbmiipprx</t>
  </si>
  <si>
    <t>Acer B276HULCymiidprx</t>
  </si>
  <si>
    <t>Acer B277BMIPRX</t>
  </si>
  <si>
    <t>Acer BM270BMIIPPHUZX</t>
  </si>
  <si>
    <t>Acer CB241HYbmdpr</t>
  </si>
  <si>
    <t>Acer CB241HYBMDPRZ</t>
  </si>
  <si>
    <t>Acer CB242Ybmiprx</t>
  </si>
  <si>
    <t>Acer CB271HBbmidr</t>
  </si>
  <si>
    <t>Acer CB271HKAbmidprx</t>
  </si>
  <si>
    <t>Acer CG437KP</t>
  </si>
  <si>
    <t>Acer CP3271KP</t>
  </si>
  <si>
    <t>Acer CP7271KP</t>
  </si>
  <si>
    <t>Acer CZ350CKBMIIPHX</t>
  </si>
  <si>
    <t>Acer EB222Qb</t>
  </si>
  <si>
    <t>Acer EB243YBbirx</t>
  </si>
  <si>
    <t>Acer EB275KBMIIIPRX</t>
  </si>
  <si>
    <t>Acer EB275Ubmiiiprx</t>
  </si>
  <si>
    <t>Acer EB490QKbmiiipx</t>
  </si>
  <si>
    <t>Acer EB550Kbmiiipx</t>
  </si>
  <si>
    <t>Acer ED242QRAbidpx</t>
  </si>
  <si>
    <t>Acer ED242QRwi</t>
  </si>
  <si>
    <t>Acer ED246Ybix</t>
  </si>
  <si>
    <t>Acer ED270RPbiipx</t>
  </si>
  <si>
    <t>Acer ED273Awidpx</t>
  </si>
  <si>
    <t>Acer ED273URPbidpx</t>
  </si>
  <si>
    <t>Acer ED320QRPbiipx</t>
  </si>
  <si>
    <t>Acer ED322QAwmidx</t>
  </si>
  <si>
    <t>Acer ED322QRPbmiipx</t>
  </si>
  <si>
    <t>Acer ED323QURAbidpx</t>
  </si>
  <si>
    <t>Acer ED323QURwidpx</t>
  </si>
  <si>
    <t>Acer EG220QPbipx</t>
  </si>
  <si>
    <t>Acer EI242QRPbiipx</t>
  </si>
  <si>
    <t>Acer EI272URPbmiiipx</t>
  </si>
  <si>
    <t>Acer EI322QURPbmiippx</t>
  </si>
  <si>
    <t>Acer EI431CRPBMIIIP</t>
  </si>
  <si>
    <t>Acer EI431CRPBMIIIPX</t>
  </si>
  <si>
    <t>Acer EI491CRPbmiiipx</t>
  </si>
  <si>
    <t>Acer EK220QAbi</t>
  </si>
  <si>
    <t>Acer EK240YAbi</t>
  </si>
  <si>
    <t>Acer EK240YBbmiix</t>
  </si>
  <si>
    <t>Acer EK241Ybix</t>
  </si>
  <si>
    <t>Acer ET221Qbd</t>
  </si>
  <si>
    <t>Acer ET221Qbi</t>
  </si>
  <si>
    <t>Acer ET241Ybd</t>
  </si>
  <si>
    <t>ET241Ybi</t>
  </si>
  <si>
    <t>Acer ET241Ybi</t>
  </si>
  <si>
    <t>Acer ET271bi</t>
  </si>
  <si>
    <t>Acer K192HQLb</t>
  </si>
  <si>
    <t>Acer K202HQLAb</t>
  </si>
  <si>
    <t>Acer K202HQLB</t>
  </si>
  <si>
    <t>Acer K222HQLB</t>
  </si>
  <si>
    <t>Acer K222HQLBbid</t>
  </si>
  <si>
    <t>Acer K222HQLbd</t>
  </si>
  <si>
    <t>Acer K222HQLBid</t>
  </si>
  <si>
    <t>Acer K222HQLCbid</t>
  </si>
  <si>
    <t>Acer K242HLbd</t>
  </si>
  <si>
    <t>Acer K242HLbid</t>
  </si>
  <si>
    <t>Acer K242HLDbid</t>
  </si>
  <si>
    <t>K242HQLBbd</t>
  </si>
  <si>
    <t>Acer K242HQLBbd</t>
  </si>
  <si>
    <t>Acer K242HQLBbid</t>
  </si>
  <si>
    <t>Acer K242HQLbid</t>
  </si>
  <si>
    <t>Acer K272HLEbd</t>
  </si>
  <si>
    <t>Acer K272HLEbid</t>
  </si>
  <si>
    <t>Acer K272HULEbmidpx</t>
  </si>
  <si>
    <t>Acer KA220HQbid</t>
  </si>
  <si>
    <t>Acer KA240HBID</t>
  </si>
  <si>
    <t>Acer KA240HQBbid</t>
  </si>
  <si>
    <t>Acer KA242Ybi</t>
  </si>
  <si>
    <t>Acer KA272bi</t>
  </si>
  <si>
    <t>KA272UBIIPX</t>
  </si>
  <si>
    <t>Acer KA272UBIIPX</t>
  </si>
  <si>
    <t>Acer KG241bmiix</t>
  </si>
  <si>
    <t>Acer KG241Qbii</t>
  </si>
  <si>
    <t>Acer KG241QBMIIX</t>
  </si>
  <si>
    <t>Acer KG241QPbiip</t>
  </si>
  <si>
    <t>Acer KG241QSbiip</t>
  </si>
  <si>
    <t>Acer KG251Qbmiix</t>
  </si>
  <si>
    <t>Acer KG251QDbmiipx</t>
  </si>
  <si>
    <t>Acer KG251QGBMIIX</t>
  </si>
  <si>
    <t>Acer KG251QJbmidpx</t>
  </si>
  <si>
    <t>Acer KG271Bbmiipx</t>
  </si>
  <si>
    <t>Acer KG271Cbmidpx</t>
  </si>
  <si>
    <t>Acer KG271Pbmidpx</t>
  </si>
  <si>
    <t>Acer KG271Ubmiippx</t>
  </si>
  <si>
    <t>KG281KBMIIPX</t>
  </si>
  <si>
    <t>Acer KG281KBMIIPX</t>
  </si>
  <si>
    <t>Acer PE270KBMIIPRUZX</t>
  </si>
  <si>
    <t>Acer QG221Qbii</t>
  </si>
  <si>
    <t>Acer QG241Ybii</t>
  </si>
  <si>
    <t>Acer QG271bii</t>
  </si>
  <si>
    <t>Acer R221QBbmix</t>
  </si>
  <si>
    <t>Acer R241YBwmix</t>
  </si>
  <si>
    <t>Acer R271bid</t>
  </si>
  <si>
    <t>Acer RG240Ybmiix</t>
  </si>
  <si>
    <t>Acer RG270bmiix</t>
  </si>
  <si>
    <t>Acer RT240Ybmid</t>
  </si>
  <si>
    <t>Acer SA230Abi</t>
  </si>
  <si>
    <t>Acer SA240YAbi</t>
  </si>
  <si>
    <t>Acer SA270Abi</t>
  </si>
  <si>
    <t>Acer SA270Bbmipux</t>
  </si>
  <si>
    <t>Acer T232HLAbmjjcz</t>
  </si>
  <si>
    <t>Acer T232HLABMJJZ</t>
  </si>
  <si>
    <t>Acer T272HLBMJJZ</t>
  </si>
  <si>
    <t>Acer T272HULBMIDPCZ</t>
  </si>
  <si>
    <t>V176LB</t>
  </si>
  <si>
    <t>Acer V176LB</t>
  </si>
  <si>
    <t>Acer V176LBMD</t>
  </si>
  <si>
    <t>Acer V196HQLAb</t>
  </si>
  <si>
    <t>Acer V196LBb</t>
  </si>
  <si>
    <t>Acer V196LBbd</t>
  </si>
  <si>
    <t>Acer V206HQLAb</t>
  </si>
  <si>
    <t>Acer V206HQLBb</t>
  </si>
  <si>
    <t>Acer V206HQLBmd</t>
  </si>
  <si>
    <t>Acer V226HQLAB</t>
  </si>
  <si>
    <t>Acer V226HQLABd</t>
  </si>
  <si>
    <t>Acer V226HQLAbmd</t>
  </si>
  <si>
    <t>Acer V226HQLB</t>
  </si>
  <si>
    <t>Acer V226HQLBb</t>
  </si>
  <si>
    <t>Acer V226HQLBbd</t>
  </si>
  <si>
    <t>Acer V226HQLBbi</t>
  </si>
  <si>
    <t>Acer V226HQLbd</t>
  </si>
  <si>
    <t>Acer V226HQLbid</t>
  </si>
  <si>
    <t>Acer V226HQLbmd</t>
  </si>
  <si>
    <t>Acer V226HQLGbd</t>
  </si>
  <si>
    <t>Acer V227QAbi</t>
  </si>
  <si>
    <t>Acer V227QBI</t>
  </si>
  <si>
    <t>Acer V227Qbip</t>
  </si>
  <si>
    <t>Acer V246HLbd</t>
  </si>
  <si>
    <t>Acer V246HLbid</t>
  </si>
  <si>
    <t>Acer V246HLbmd</t>
  </si>
  <si>
    <t>Acer V246HQLbi</t>
  </si>
  <si>
    <t>Acer V246HYLbd</t>
  </si>
  <si>
    <t>Acer V246HYLBDP</t>
  </si>
  <si>
    <t>Acer V247Ybi</t>
  </si>
  <si>
    <t>Acer V247Ybip</t>
  </si>
  <si>
    <t>Acer V276HLCbid</t>
  </si>
  <si>
    <t>Acer V276HLCbmdpx</t>
  </si>
  <si>
    <t>Acer V277bi</t>
  </si>
  <si>
    <t>Acer V277bip</t>
  </si>
  <si>
    <t>Acer V277bmipx</t>
  </si>
  <si>
    <t>Acer V277Ubmiipx</t>
  </si>
  <si>
    <t>Acer VG240Ybmiix</t>
  </si>
  <si>
    <t>Acer VG240Ybmipx</t>
  </si>
  <si>
    <t>Acer VG240YSbmiipx</t>
  </si>
  <si>
    <t>Acer VG240YUbmiipx</t>
  </si>
  <si>
    <t>Acer VG242YPbmiipx</t>
  </si>
  <si>
    <t>Acer VG252QPbmiipx</t>
  </si>
  <si>
    <t>Acer VG252QXbmiipx</t>
  </si>
  <si>
    <t>Acer VG270bmiix</t>
  </si>
  <si>
    <t>Acer VG270bmipx</t>
  </si>
  <si>
    <t>Acer VG270Kbmiipx</t>
  </si>
  <si>
    <t>Acer VG270Sbmiipx</t>
  </si>
  <si>
    <t>Acer VG270Ubmiipx</t>
  </si>
  <si>
    <t>Acer VG270UPbmiipx</t>
  </si>
  <si>
    <t>Acer VG271Pbmiipx</t>
  </si>
  <si>
    <t>Acer VG271UPbmiipx</t>
  </si>
  <si>
    <t>Acer VG271USbmiipx</t>
  </si>
  <si>
    <t>Acer VG272Pbmiipx</t>
  </si>
  <si>
    <t>Acer VG272UPbmiipx</t>
  </si>
  <si>
    <t>Acer VG272Xbmiipx</t>
  </si>
  <si>
    <t>Acer X27Pbmiphzx</t>
  </si>
  <si>
    <t>Acer X34P</t>
  </si>
  <si>
    <t>Acer X34Pbmiphzx</t>
  </si>
  <si>
    <t>X35BMIPHZ</t>
  </si>
  <si>
    <t>Acer X35BMIPHZ</t>
  </si>
  <si>
    <t>Acer X38P</t>
  </si>
  <si>
    <t>Acer XB241Hbmipr</t>
  </si>
  <si>
    <t>Acer XB241YUbmiprz</t>
  </si>
  <si>
    <t>Acer XB253QGPbmiiprzx</t>
  </si>
  <si>
    <t>Acer XB253QGXbmiiprzx</t>
  </si>
  <si>
    <t>Acer XB271HAbmiprzx</t>
  </si>
  <si>
    <t>Acer XB271HUbmiprz</t>
  </si>
  <si>
    <t>Acer XB272bmiprzx</t>
  </si>
  <si>
    <t>XB273GPBMIIPRZ</t>
  </si>
  <si>
    <t>Acer XB273GPBMIIPRZ</t>
  </si>
  <si>
    <t>Acer XB273GPbmiiprzx</t>
  </si>
  <si>
    <t>Acer XB273GXbmiiprzx</t>
  </si>
  <si>
    <t>XB273KGPbmiipprzx</t>
  </si>
  <si>
    <t>Acer XB273KGPbmiipprzx</t>
  </si>
  <si>
    <t>Acer XB273KSbmiprzx</t>
  </si>
  <si>
    <t>Acer XB273UGSbmiiprzx</t>
  </si>
  <si>
    <t>Acer XB323UGPbmiiphzx</t>
  </si>
  <si>
    <t>Acer XF240Hbmjdpr</t>
  </si>
  <si>
    <t>Acer XF240QSbiipr</t>
  </si>
  <si>
    <t>Acer XF250QBbmiiprx</t>
  </si>
  <si>
    <t>Acer XF250QCbmiiprx</t>
  </si>
  <si>
    <t>Acer XF250QEbmiiprx</t>
  </si>
  <si>
    <t>Acer XF252QPbmiiprx</t>
  </si>
  <si>
    <t>Acer XF252QXbmiiprzx</t>
  </si>
  <si>
    <t>Acer XF270HBbmiiprzx</t>
  </si>
  <si>
    <t>Acer XF270HUCbmiiprx</t>
  </si>
  <si>
    <t>Acer XF272UPbmiiprzx</t>
  </si>
  <si>
    <t>XF272Xbmiiprzx</t>
  </si>
  <si>
    <t>Acer XF272Xbmiiprzx</t>
  </si>
  <si>
    <t>Acer XN253QPbmiprzx</t>
  </si>
  <si>
    <t>XN253QXbmiprzx</t>
  </si>
  <si>
    <t>Acer XN253QXbmiprzx</t>
  </si>
  <si>
    <t>Acer XR382CQKBMIJQPHUZX</t>
  </si>
  <si>
    <t>Acer XV240YPbmiiprx</t>
  </si>
  <si>
    <t>Acer XV253QPbmiiprzx</t>
  </si>
  <si>
    <t>Acer XV253QXbmiiprzx</t>
  </si>
  <si>
    <t>Acer XV270bmiprx</t>
  </si>
  <si>
    <t>Acer XV270Pbmiiprx</t>
  </si>
  <si>
    <t>Acer XV272Pbmiiprzx</t>
  </si>
  <si>
    <t>Acer XV272UPbmiiprzx</t>
  </si>
  <si>
    <t>Acer XV273Xbmiiprzx</t>
  </si>
  <si>
    <t>Acer XV280Kbmiiprx</t>
  </si>
  <si>
    <t>Acer XV340CKPbmiipphzx</t>
  </si>
  <si>
    <t>Acer XZ242QPbmiiphx</t>
  </si>
  <si>
    <t>XZ272PBMIIPHX</t>
  </si>
  <si>
    <t>Acer XZ272PBMIIPHX</t>
  </si>
  <si>
    <t>Acer XZ272UPbmiiphx</t>
  </si>
  <si>
    <t>Acer XZ322QUPbmiiphx</t>
  </si>
  <si>
    <t>Acer Z271Ubmiphzx</t>
  </si>
  <si>
    <t>AOC 22B1H</t>
  </si>
  <si>
    <t>AOC 22B1HS</t>
  </si>
  <si>
    <t>AOC 22B2H</t>
  </si>
  <si>
    <t>AOC 22E1D</t>
  </si>
  <si>
    <t>AOC 22E1Q</t>
  </si>
  <si>
    <t>AOC 22P1</t>
  </si>
  <si>
    <t>AOC 22P1D</t>
  </si>
  <si>
    <t>AOC 22P2DU</t>
  </si>
  <si>
    <t>AOC 22P2Q</t>
  </si>
  <si>
    <t>AOC 22V2Q</t>
  </si>
  <si>
    <t>AOC 24B1H</t>
  </si>
  <si>
    <t>AOC 24B1XH</t>
  </si>
  <si>
    <t>AOC 24B1XHS</t>
  </si>
  <si>
    <t>AOC 24B2XH</t>
  </si>
  <si>
    <t>AOC 24E1Q</t>
  </si>
  <si>
    <t>AOC 24G2/BK</t>
  </si>
  <si>
    <t>AOC 24G2U/BK</t>
  </si>
  <si>
    <t>AOC 24G2U5/BK</t>
  </si>
  <si>
    <t>AOC 24P1</t>
  </si>
  <si>
    <t>AOC 24P2C</t>
  </si>
  <si>
    <t>AOC 24P2Q</t>
  </si>
  <si>
    <t>AOC 24V2Q</t>
  </si>
  <si>
    <t>AOC 27B1H</t>
  </si>
  <si>
    <t>AOC 27B2H</t>
  </si>
  <si>
    <t>AOC 27E1H</t>
  </si>
  <si>
    <t>AOC 27E2QAE</t>
  </si>
  <si>
    <t>AOC 27G2/BK</t>
  </si>
  <si>
    <t>AOC 27G2U/BK</t>
  </si>
  <si>
    <t>AOC 27G2U5/BK</t>
  </si>
  <si>
    <t>AOC 27P1</t>
  </si>
  <si>
    <t>AOC 27P2C</t>
  </si>
  <si>
    <t>AOC 27P2Q</t>
  </si>
  <si>
    <t>AOC 27V2Q</t>
  </si>
  <si>
    <t>AOC AG241QG</t>
  </si>
  <si>
    <t>AOC AG241QX</t>
  </si>
  <si>
    <t>AOC AG251FG</t>
  </si>
  <si>
    <t>AOC AG251FZ</t>
  </si>
  <si>
    <t>AOC AG271QG</t>
  </si>
  <si>
    <t>AOC AG272FCX6</t>
  </si>
  <si>
    <t>AOC AG273QCG</t>
  </si>
  <si>
    <t>AOC AG273QCX</t>
  </si>
  <si>
    <t>AOC AG273QX</t>
  </si>
  <si>
    <t>AOC AG273QZ</t>
  </si>
  <si>
    <t>AOC AG322QC4</t>
  </si>
  <si>
    <t>AG322QCX</t>
  </si>
  <si>
    <t>AOC AG322QCX</t>
  </si>
  <si>
    <t>AOC AG352QCX</t>
  </si>
  <si>
    <t>AOC AG352UCG6</t>
  </si>
  <si>
    <t>AOC C24G1</t>
  </si>
  <si>
    <t>AOC C24G2AE</t>
  </si>
  <si>
    <t>AOC C24G2U</t>
  </si>
  <si>
    <t>AOC C27G1</t>
  </si>
  <si>
    <t>AOC C27G2AE</t>
  </si>
  <si>
    <t>AOC C27G2ZE</t>
  </si>
  <si>
    <t>AOC C27G2ZU</t>
  </si>
  <si>
    <t>AOC C32G1</t>
  </si>
  <si>
    <t>AOC CQ27G2U/BK</t>
  </si>
  <si>
    <t>AOC CQ32G1</t>
  </si>
  <si>
    <t>AOC CU34G2</t>
  </si>
  <si>
    <t>AOC CU34G2X</t>
  </si>
  <si>
    <t>AOC E2070SWN</t>
  </si>
  <si>
    <t>AOC E2260SWDAN</t>
  </si>
  <si>
    <t>AOC E2270SWDN</t>
  </si>
  <si>
    <t>AOC E2270SWHN</t>
  </si>
  <si>
    <t>AOC E2270SWN</t>
  </si>
  <si>
    <t>AOC E2460SH</t>
  </si>
  <si>
    <t>E2470SWDA</t>
  </si>
  <si>
    <t>AOC E2470SWDA</t>
  </si>
  <si>
    <t>AOC E2470SWH</t>
  </si>
  <si>
    <t>AOC E2470Swhe</t>
  </si>
  <si>
    <t>AOC E2475SWJ</t>
  </si>
  <si>
    <t>E2775SJ</t>
  </si>
  <si>
    <t>AOC E2775SJ</t>
  </si>
  <si>
    <t>AOC e719sd</t>
  </si>
  <si>
    <t>AOC e719sda</t>
  </si>
  <si>
    <t>AOC E970SWN</t>
  </si>
  <si>
    <t>AOC G2260VWQ6</t>
  </si>
  <si>
    <t>AOC G2460FQ</t>
  </si>
  <si>
    <t>AOC G2460PF</t>
  </si>
  <si>
    <t>AOC G2460VQ6</t>
  </si>
  <si>
    <t>AOC G2590FX</t>
  </si>
  <si>
    <t>AOC G2590PX</t>
  </si>
  <si>
    <t>AOC G2590VXQ</t>
  </si>
  <si>
    <t>AOC G2778VQ</t>
  </si>
  <si>
    <t>AOC G2790PX</t>
  </si>
  <si>
    <t>AOC I2280SWD</t>
  </si>
  <si>
    <t>AOC I2480SX</t>
  </si>
  <si>
    <t>AOC I2481FXH</t>
  </si>
  <si>
    <t>AOC I2490PXQU/BT</t>
  </si>
  <si>
    <t>AOC I2490VXQ/BT</t>
  </si>
  <si>
    <t>AOC I2781FH</t>
  </si>
  <si>
    <t>AOC I2790PQU/BT</t>
  </si>
  <si>
    <t>AOC I2790VQ/BT</t>
  </si>
  <si>
    <t>AOC I960SRDA</t>
  </si>
  <si>
    <t>AOC m2060swd2</t>
  </si>
  <si>
    <t>AOC M2060SWDA2</t>
  </si>
  <si>
    <t>AOC M2470SWD2</t>
  </si>
  <si>
    <t>AOC M2470SWD23</t>
  </si>
  <si>
    <t>AOC M2470SWDA2</t>
  </si>
  <si>
    <t>AOC M2470SWH</t>
  </si>
  <si>
    <t>AOC Q24P2Q</t>
  </si>
  <si>
    <t>AOC Q2577PWQ</t>
  </si>
  <si>
    <t>AOC Q2778VQE</t>
  </si>
  <si>
    <t>Q2781PQ</t>
  </si>
  <si>
    <t>AOC Q2781PQ</t>
  </si>
  <si>
    <t>AOC Q2790PQE</t>
  </si>
  <si>
    <t>AOC Q2790PQU/BT</t>
  </si>
  <si>
    <t>AOC Q27G2U/BK</t>
  </si>
  <si>
    <t>AOC Q27P1</t>
  </si>
  <si>
    <t>AOC Q27P2Q</t>
  </si>
  <si>
    <t>AOC Q27T1</t>
  </si>
  <si>
    <t>AOC Q3277PQU</t>
  </si>
  <si>
    <t>AOC Q3279VWF</t>
  </si>
  <si>
    <t>AOC Q3279VWFD8</t>
  </si>
  <si>
    <t>AOC Q34E2A</t>
  </si>
  <si>
    <t>AOC U2777PQU</t>
  </si>
  <si>
    <t>AOC U2790PQU</t>
  </si>
  <si>
    <t>AOC U27P2</t>
  </si>
  <si>
    <t>AOC U2879VF</t>
  </si>
  <si>
    <t>AOC U3277FWQ</t>
  </si>
  <si>
    <t>AOC U3277PWQU</t>
  </si>
  <si>
    <t>AOC U32U1</t>
  </si>
  <si>
    <t>AOC X24P1</t>
  </si>
  <si>
    <t>Asus BE249QLBH</t>
  </si>
  <si>
    <t>Asus BE24AQLB</t>
  </si>
  <si>
    <t>Asus BE24AQLBH</t>
  </si>
  <si>
    <t>Asus BE24EQK</t>
  </si>
  <si>
    <t>BE24EQSB</t>
  </si>
  <si>
    <t>Asus BE24EQSB</t>
  </si>
  <si>
    <t>Asus BE24WQLB</t>
  </si>
  <si>
    <t>Asus BE279CLB</t>
  </si>
  <si>
    <t>Asus BE27AQLB</t>
  </si>
  <si>
    <t>Asus MG248QE</t>
  </si>
  <si>
    <t>Asus MG248QR</t>
  </si>
  <si>
    <t>Asus MG28UQ</t>
  </si>
  <si>
    <t>Asus MX25AQ</t>
  </si>
  <si>
    <t>Asus MX279HE</t>
  </si>
  <si>
    <t>Asus MX32VQ</t>
  </si>
  <si>
    <t>Asus MX34VQ</t>
  </si>
  <si>
    <t>Asus MX38VC</t>
  </si>
  <si>
    <t>Asus MZ27AQ</t>
  </si>
  <si>
    <t>Asus PA248QV</t>
  </si>
  <si>
    <t>Asus PA24AC</t>
  </si>
  <si>
    <t>Asus PA278QV</t>
  </si>
  <si>
    <t>Asus PA27AC</t>
  </si>
  <si>
    <t>PA27UCX</t>
  </si>
  <si>
    <t>Asus PA27UCX</t>
  </si>
  <si>
    <t>Asus PA328Q</t>
  </si>
  <si>
    <t>Asus PA329C</t>
  </si>
  <si>
    <t>PA32UCX-K</t>
  </si>
  <si>
    <t>Asus PA32UCX-K</t>
  </si>
  <si>
    <t>PA32UCX</t>
  </si>
  <si>
    <t>Asus PA32UCX</t>
  </si>
  <si>
    <t>Asus PB247Q</t>
  </si>
  <si>
    <t>Asus PB278QV</t>
  </si>
  <si>
    <t>Asus PB328Q</t>
  </si>
  <si>
    <t>Asus PG278QE</t>
  </si>
  <si>
    <t>PG27VQ</t>
  </si>
  <si>
    <t>Asus PG27VQ</t>
  </si>
  <si>
    <t>Asus PG349Q</t>
  </si>
  <si>
    <t>Asus PG35VQ</t>
  </si>
  <si>
    <t>Asus PG43UQ</t>
  </si>
  <si>
    <t>Asus VA229NR</t>
  </si>
  <si>
    <t>Asus VA249HE</t>
  </si>
  <si>
    <t>Asus VA249NA</t>
  </si>
  <si>
    <t>Asus VA24DQ</t>
  </si>
  <si>
    <t>Asus VA24DQLB</t>
  </si>
  <si>
    <t>Asus VA24EHE</t>
  </si>
  <si>
    <t>Asus VA279HAE</t>
  </si>
  <si>
    <t>Asus VA279HAL</t>
  </si>
  <si>
    <t>Asus VA27DQSB</t>
  </si>
  <si>
    <t>Asus VA27EHE</t>
  </si>
  <si>
    <t>Asus VB199T</t>
  </si>
  <si>
    <t>Asus VC239HE-W</t>
  </si>
  <si>
    <t>Asus VG245H</t>
  </si>
  <si>
    <t>Asus VG248QE</t>
  </si>
  <si>
    <t>Asus VG248QG</t>
  </si>
  <si>
    <t>Asus VG248QZ</t>
  </si>
  <si>
    <t>Asus VG249Q</t>
  </si>
  <si>
    <t>Asus VG249Q1R</t>
  </si>
  <si>
    <t>Asus VG24VQ</t>
  </si>
  <si>
    <t>Asus VG255H</t>
  </si>
  <si>
    <t>Asus VG258QR</t>
  </si>
  <si>
    <t>Asus VG259Q</t>
  </si>
  <si>
    <t>Asus VG259QM</t>
  </si>
  <si>
    <t>Asus VG278QF</t>
  </si>
  <si>
    <t>Asus VG278QR</t>
  </si>
  <si>
    <t>Asus VG279Q</t>
  </si>
  <si>
    <t>Asus VG279QL1A</t>
  </si>
  <si>
    <t>Asus VG279QM</t>
  </si>
  <si>
    <t>Asus VG27AQ</t>
  </si>
  <si>
    <t>Asus VG27AQ1A</t>
  </si>
  <si>
    <t>Asus VG27AQL1A</t>
  </si>
  <si>
    <t>Asus VG27BQ</t>
  </si>
  <si>
    <t>Asus VG27VH1B</t>
  </si>
  <si>
    <t>Asus VG27VQ</t>
  </si>
  <si>
    <t>Asus VG289Q</t>
  </si>
  <si>
    <t>Asus VG328H1B</t>
  </si>
  <si>
    <t>Asus VG32VQ</t>
  </si>
  <si>
    <t>Asus VN279QLB</t>
  </si>
  <si>
    <t>Asus VP228DE</t>
  </si>
  <si>
    <t>Asus VP228HE</t>
  </si>
  <si>
    <t>Asus VP229HE</t>
  </si>
  <si>
    <t>Asus VP247HAE</t>
  </si>
  <si>
    <t>Asus VP247NA</t>
  </si>
  <si>
    <t>Asus VP249HE</t>
  </si>
  <si>
    <t>Asus VP249HR</t>
  </si>
  <si>
    <t>Asus VP278QG</t>
  </si>
  <si>
    <t>Asus VP28UQG</t>
  </si>
  <si>
    <t>Asus VP348QGL</t>
  </si>
  <si>
    <t>Asus VS197DE</t>
  </si>
  <si>
    <t>Asus VS229NA</t>
  </si>
  <si>
    <t>Asus VS247HR</t>
  </si>
  <si>
    <t>VS248HR</t>
  </si>
  <si>
    <t>Asus VS248HR</t>
  </si>
  <si>
    <t>Asus VT229H</t>
  </si>
  <si>
    <t>Asus VX279C</t>
  </si>
  <si>
    <t>Asus VX279HG</t>
  </si>
  <si>
    <t>Asus VZ229HE</t>
  </si>
  <si>
    <t>Asus VZ239HE</t>
  </si>
  <si>
    <t>Asus VZ239HE-W</t>
  </si>
  <si>
    <t>Asus VZ249HE</t>
  </si>
  <si>
    <t>Asus VZ249HEG1R</t>
  </si>
  <si>
    <t>Asus VZ249Q</t>
  </si>
  <si>
    <t>Asus VZ279HEG1R</t>
  </si>
  <si>
    <t>Asus VZ279HE-W</t>
  </si>
  <si>
    <t>Asus VZ279Q</t>
  </si>
  <si>
    <t>Asus XG248Q</t>
  </si>
  <si>
    <t>Asus XG258Q</t>
  </si>
  <si>
    <t>Asus XG279Q</t>
  </si>
  <si>
    <t>Asus XG27UQ</t>
  </si>
  <si>
    <t>Asus XG27VQ</t>
  </si>
  <si>
    <t>Asus XG27WQ</t>
  </si>
  <si>
    <t>Asus XG32VQ</t>
  </si>
  <si>
    <t>Asus XG32VQR</t>
  </si>
  <si>
    <t>Asus XG438Q</t>
  </si>
  <si>
    <t>Asus XG43VQ</t>
  </si>
  <si>
    <t>Asus XG49VQ</t>
  </si>
  <si>
    <t>BenQ BL2205PT</t>
  </si>
  <si>
    <t>BenQ BL2283</t>
  </si>
  <si>
    <t>BenQ BL2381T</t>
  </si>
  <si>
    <t>BenQ BL2420PT</t>
  </si>
  <si>
    <t>BenQ BL2423PT</t>
  </si>
  <si>
    <t>BenQ BL2480</t>
  </si>
  <si>
    <t>BenQ BL2480T</t>
  </si>
  <si>
    <t>BenQ BL2483</t>
  </si>
  <si>
    <t>BenQ BL2483T</t>
  </si>
  <si>
    <t>BenQ BL2483TM</t>
  </si>
  <si>
    <t>BenQ BL2581T</t>
  </si>
  <si>
    <t>BenQ BL2780</t>
  </si>
  <si>
    <t>BenQ BL2780T</t>
  </si>
  <si>
    <t>BenQ BL2783</t>
  </si>
  <si>
    <t>BenQ BL702A</t>
  </si>
  <si>
    <t>BenQ EL2870U</t>
  </si>
  <si>
    <t>BenQ EL2870UE</t>
  </si>
  <si>
    <t>BenQ EW2480</t>
  </si>
  <si>
    <t>BenQ EW2775ZH</t>
  </si>
  <si>
    <t>BenQ EW277HDR</t>
  </si>
  <si>
    <t>BenQ EW2780</t>
  </si>
  <si>
    <t>BenQ EW2780Q</t>
  </si>
  <si>
    <t>BenQ EW2780U</t>
  </si>
  <si>
    <t>BenQ EW3270U</t>
  </si>
  <si>
    <t>BenQ EW3270UE</t>
  </si>
  <si>
    <t>BenQ EW3280U</t>
  </si>
  <si>
    <t>BenQ EX2510</t>
  </si>
  <si>
    <t>BenQ EX2710</t>
  </si>
  <si>
    <t>BenQ EX2780Q</t>
  </si>
  <si>
    <t>BenQ EX3203R</t>
  </si>
  <si>
    <t>BenQ EX3501R</t>
  </si>
  <si>
    <t>BenQ GC2870H</t>
  </si>
  <si>
    <t>BenQ GL2460</t>
  </si>
  <si>
    <t>BenQ GL2480</t>
  </si>
  <si>
    <t>BenQ GL2480E</t>
  </si>
  <si>
    <t>BenQ GL2580H</t>
  </si>
  <si>
    <t>BenQ GL2580HM</t>
  </si>
  <si>
    <t>GL2760H</t>
  </si>
  <si>
    <t>BenQ GL2760H</t>
  </si>
  <si>
    <t>BenQ GL2780</t>
  </si>
  <si>
    <t>BenQ GL2780E</t>
  </si>
  <si>
    <t>BenQ GW2280</t>
  </si>
  <si>
    <t>BenQ GW2283</t>
  </si>
  <si>
    <t>GW2406Z</t>
  </si>
  <si>
    <t>BenQ GW2406Z</t>
  </si>
  <si>
    <t>BenQ GW2475H</t>
  </si>
  <si>
    <t>BenQ GW2480</t>
  </si>
  <si>
    <t>BenQ GW2480E</t>
  </si>
  <si>
    <t>BenQ GW2480T</t>
  </si>
  <si>
    <t>BenQ GW2780</t>
  </si>
  <si>
    <t>BenQ GW2780E</t>
  </si>
  <si>
    <t>BenQ PD2500Q</t>
  </si>
  <si>
    <t>BenQ PD2700Q</t>
  </si>
  <si>
    <t>BenQ PD2700U</t>
  </si>
  <si>
    <t>BenQ PD2705Q</t>
  </si>
  <si>
    <t>BenQ PD2710QC</t>
  </si>
  <si>
    <t>BenQ PD2720U</t>
  </si>
  <si>
    <t>BenQ PD3200Q</t>
  </si>
  <si>
    <t>BenQ PD3200U</t>
  </si>
  <si>
    <t>BenQ PD3220U</t>
  </si>
  <si>
    <t>BenQ PV270</t>
  </si>
  <si>
    <t>BenQ RL2455T</t>
  </si>
  <si>
    <t>BenQ RL2460S</t>
  </si>
  <si>
    <t>BenQ SW240</t>
  </si>
  <si>
    <t>BenQ SW2700PT</t>
  </si>
  <si>
    <t>BenQ SW270C</t>
  </si>
  <si>
    <t>BenQ SW271</t>
  </si>
  <si>
    <t>SW2714K</t>
  </si>
  <si>
    <t>BenQ SW2714K</t>
  </si>
  <si>
    <t>BenQ SW321C</t>
  </si>
  <si>
    <t>BenQ XL2411K</t>
  </si>
  <si>
    <t>BenQ XL2411P</t>
  </si>
  <si>
    <t>BenQ XL2430</t>
  </si>
  <si>
    <t>BenQ XL2536</t>
  </si>
  <si>
    <t>BenQ XL2540</t>
  </si>
  <si>
    <t>BenQ XL2546</t>
  </si>
  <si>
    <t>BenQ XL2546K</t>
  </si>
  <si>
    <t>BenQ XL2731</t>
  </si>
  <si>
    <t>BenQ XL2740</t>
  </si>
  <si>
    <t>BenQ XL2746S</t>
  </si>
  <si>
    <t>Dell AW2518H</t>
  </si>
  <si>
    <t>Dell AW2521HF</t>
  </si>
  <si>
    <t>Dell AW2521HFL</t>
  </si>
  <si>
    <t>Dell AW2720HF</t>
  </si>
  <si>
    <t>Dell AW3420DW</t>
  </si>
  <si>
    <t>Dell E1715S</t>
  </si>
  <si>
    <t>Dell E1916H</t>
  </si>
  <si>
    <t>Dell E1920H</t>
  </si>
  <si>
    <t>Dell E2016HV</t>
  </si>
  <si>
    <t>Dell E2020H</t>
  </si>
  <si>
    <t>E2216H</t>
  </si>
  <si>
    <t>Dell E2216H</t>
  </si>
  <si>
    <t>Dell E2216Hv</t>
  </si>
  <si>
    <t>Dell E2218HN</t>
  </si>
  <si>
    <t>Dell E2220H</t>
  </si>
  <si>
    <t>Dell E2221HN</t>
  </si>
  <si>
    <t>Dell E2318H</t>
  </si>
  <si>
    <t>Dell E2417H</t>
  </si>
  <si>
    <t>Dell E2418HN</t>
  </si>
  <si>
    <t>Dell E2420H</t>
  </si>
  <si>
    <t>Dell E2420HS</t>
  </si>
  <si>
    <t>Dell E2421HN</t>
  </si>
  <si>
    <t>Dell E2720H</t>
  </si>
  <si>
    <t>Dell E2720HS</t>
  </si>
  <si>
    <t>Dell P1917S</t>
  </si>
  <si>
    <t>Dell P2018H</t>
  </si>
  <si>
    <t>Dell P2217</t>
  </si>
  <si>
    <t>Dell P2217H</t>
  </si>
  <si>
    <t>Dell P2219H</t>
  </si>
  <si>
    <t>Dell P2317H</t>
  </si>
  <si>
    <t>Dell P2319H</t>
  </si>
  <si>
    <t>Dell P2415Q</t>
  </si>
  <si>
    <t>Dell P2417H</t>
  </si>
  <si>
    <t>Dell P2418HT</t>
  </si>
  <si>
    <t>Dell P2418HZm</t>
  </si>
  <si>
    <t>Dell P2419H</t>
  </si>
  <si>
    <t>Dell P2419HC</t>
  </si>
  <si>
    <t>Dell P2421</t>
  </si>
  <si>
    <t>Dell P2421D</t>
  </si>
  <si>
    <t>Dell P2421DC</t>
  </si>
  <si>
    <t>Dell P2717H</t>
  </si>
  <si>
    <t>Dell P2719H</t>
  </si>
  <si>
    <t>Dell P2719HC</t>
  </si>
  <si>
    <t>Dell P2720D</t>
  </si>
  <si>
    <t>Dell P2720DC</t>
  </si>
  <si>
    <t>Dell P4317Q</t>
  </si>
  <si>
    <t>Dell S2216H</t>
  </si>
  <si>
    <t>Dell S2319H</t>
  </si>
  <si>
    <t>Dell S2417DG</t>
  </si>
  <si>
    <t>Dell S2419H</t>
  </si>
  <si>
    <t>Dell S2419HM</t>
  </si>
  <si>
    <t>Dell S2419HN</t>
  </si>
  <si>
    <t>Dell S2421H</t>
  </si>
  <si>
    <t>Dell S2421HGF</t>
  </si>
  <si>
    <t>Dell S2421HN</t>
  </si>
  <si>
    <t>Dell S2421HS</t>
  </si>
  <si>
    <t>Dell S2716DG</t>
  </si>
  <si>
    <t>Dell S2719DC</t>
  </si>
  <si>
    <t>Dell S2719DM</t>
  </si>
  <si>
    <t>Dell S2719H</t>
  </si>
  <si>
    <t>S2719H </t>
  </si>
  <si>
    <t>Dell S2719H </t>
  </si>
  <si>
    <t>Dell S2721D</t>
  </si>
  <si>
    <t>Dell S2721DGF</t>
  </si>
  <si>
    <t>Dell S2721DS</t>
  </si>
  <si>
    <t>Dell S2721H</t>
  </si>
  <si>
    <t>Dell S2721HGF</t>
  </si>
  <si>
    <t>Dell S2721HN</t>
  </si>
  <si>
    <t>Dell S2721HS</t>
  </si>
  <si>
    <t>Dell S2721QS</t>
  </si>
  <si>
    <t>Dell S3220DGF</t>
  </si>
  <si>
    <t>Dell S3221QS</t>
  </si>
  <si>
    <t>Dell SE2216H</t>
  </si>
  <si>
    <t>Dell SE2216H </t>
  </si>
  <si>
    <t>Dell SE2219H</t>
  </si>
  <si>
    <t>Dell SE2219H </t>
  </si>
  <si>
    <t>Dell SE2416H</t>
  </si>
  <si>
    <t>Dell SE2417HG</t>
  </si>
  <si>
    <t>Dell SE2417HGX</t>
  </si>
  <si>
    <t>Dell SE2419HR</t>
  </si>
  <si>
    <t>SE2719HR</t>
  </si>
  <si>
    <t>Dell SE2719HR</t>
  </si>
  <si>
    <t>Dell SE2719HR </t>
  </si>
  <si>
    <t>Dell U2412M</t>
  </si>
  <si>
    <t>Dell U2415</t>
  </si>
  <si>
    <t>Dell U2417H</t>
  </si>
  <si>
    <t>Dell U2419H</t>
  </si>
  <si>
    <t>Dell U2419HC</t>
  </si>
  <si>
    <t>Dell U2421HE</t>
  </si>
  <si>
    <t>Dell U2518D</t>
  </si>
  <si>
    <t>Dell U2520D</t>
  </si>
  <si>
    <t>Dell U2717DA</t>
  </si>
  <si>
    <t>Dell U2719D</t>
  </si>
  <si>
    <t>Dell U2719DC</t>
  </si>
  <si>
    <t>Dell U2720Q</t>
  </si>
  <si>
    <t>Dell U2721DE</t>
  </si>
  <si>
    <t>Dell U3219Q</t>
  </si>
  <si>
    <t>Dell U3415W</t>
  </si>
  <si>
    <t>Dell U3419W</t>
  </si>
  <si>
    <t>Dell U3818DW</t>
  </si>
  <si>
    <t>Dell U4320Q</t>
  </si>
  <si>
    <t>Dell U4919DW</t>
  </si>
  <si>
    <t>Dell UP2716D</t>
  </si>
  <si>
    <t>UP2718Q</t>
  </si>
  <si>
    <t>Dell UP2718Q</t>
  </si>
  <si>
    <t>Dell UP2720Q</t>
  </si>
  <si>
    <t>Dell UP3017</t>
  </si>
  <si>
    <t>Dell UP3017Q</t>
  </si>
  <si>
    <t>Dell UP3216Q</t>
  </si>
  <si>
    <t>HP 19k</t>
  </si>
  <si>
    <t>HP 19ka</t>
  </si>
  <si>
    <t>HP 22f</t>
  </si>
  <si>
    <t>HP 22fw</t>
  </si>
  <si>
    <t>HP 22m</t>
  </si>
  <si>
    <t>HP 22w</t>
  </si>
  <si>
    <t>HP 22x</t>
  </si>
  <si>
    <t>HP 22y</t>
  </si>
  <si>
    <t>HP 24f</t>
  </si>
  <si>
    <t>HP 24fh</t>
  </si>
  <si>
    <t>HP 24fw</t>
  </si>
  <si>
    <t>HP 24m</t>
  </si>
  <si>
    <t>HP 24o</t>
  </si>
  <si>
    <t>HP 24w</t>
  </si>
  <si>
    <t>HP 24x</t>
  </si>
  <si>
    <t>HP 24y</t>
  </si>
  <si>
    <t>HP 25mx</t>
  </si>
  <si>
    <t>HP 25x</t>
  </si>
  <si>
    <t>HP 27ea</t>
  </si>
  <si>
    <t>HP 27f</t>
  </si>
  <si>
    <t>HP 27fh</t>
  </si>
  <si>
    <t>HP 27fw</t>
  </si>
  <si>
    <t>HP 27m</t>
  </si>
  <si>
    <t>HP 27mx</t>
  </si>
  <si>
    <t>HP 27o</t>
  </si>
  <si>
    <t>HP 27q</t>
  </si>
  <si>
    <t>HP 27w</t>
  </si>
  <si>
    <t>HP 27wm</t>
  </si>
  <si>
    <t>HP 27x</t>
  </si>
  <si>
    <t>HP 27x 4k</t>
  </si>
  <si>
    <t>HP 27x Curved</t>
  </si>
  <si>
    <t>HP 27xq</t>
  </si>
  <si>
    <t>HP 27y</t>
  </si>
  <si>
    <t>32 Display</t>
  </si>
  <si>
    <t>HP 32 Display</t>
  </si>
  <si>
    <t>HP 32f</t>
  </si>
  <si>
    <t>HP 32s</t>
  </si>
  <si>
    <t>HP 34f</t>
  </si>
  <si>
    <t>HP E190i</t>
  </si>
  <si>
    <t>HP E202</t>
  </si>
  <si>
    <t>HP E223</t>
  </si>
  <si>
    <t>HP E223d</t>
  </si>
  <si>
    <t>HP E230t</t>
  </si>
  <si>
    <t>HP E233</t>
  </si>
  <si>
    <t>HP E243</t>
  </si>
  <si>
    <t>HP E243d</t>
  </si>
  <si>
    <t>HP E243i</t>
  </si>
  <si>
    <t>HP E243m</t>
  </si>
  <si>
    <t>HP E24d G4</t>
  </si>
  <si>
    <t>HP E273</t>
  </si>
  <si>
    <t>HP E273d</t>
  </si>
  <si>
    <t>HP E273m</t>
  </si>
  <si>
    <t>HP E273q</t>
  </si>
  <si>
    <t>HP E27d G4</t>
  </si>
  <si>
    <t>HP E324q</t>
  </si>
  <si>
    <t>HP E344c</t>
  </si>
  <si>
    <t>HP ENVY 27s</t>
  </si>
  <si>
    <t>Mini-in-One 24</t>
  </si>
  <si>
    <t>HP Mini-in-One 24</t>
  </si>
  <si>
    <t>HP N223</t>
  </si>
  <si>
    <t>HP N246v</t>
  </si>
  <si>
    <t>HP Omen 25</t>
  </si>
  <si>
    <t>HP OMEN 27</t>
  </si>
  <si>
    <t>HP OMEN 27i</t>
  </si>
  <si>
    <t>HP Omen X 25</t>
  </si>
  <si>
    <t>HP Omen X 25f</t>
  </si>
  <si>
    <t>OMEN X 25f Display</t>
  </si>
  <si>
    <t>HP OMEN X 25f Display</t>
  </si>
  <si>
    <t>OMEN X 27</t>
  </si>
  <si>
    <t>HP OMEN X 27</t>
  </si>
  <si>
    <t>HP P174</t>
  </si>
  <si>
    <t>HP P19b G4</t>
  </si>
  <si>
    <t>HP P204</t>
  </si>
  <si>
    <t>P223</t>
  </si>
  <si>
    <t>HP P223</t>
  </si>
  <si>
    <t>HP P224</t>
  </si>
  <si>
    <t>HP P22h G4</t>
  </si>
  <si>
    <t>HP P22v G4</t>
  </si>
  <si>
    <t>HP P244</t>
  </si>
  <si>
    <t>HP P24h G4</t>
  </si>
  <si>
    <t>HP P24v G4</t>
  </si>
  <si>
    <t>HP P27h G4</t>
  </si>
  <si>
    <t>HP P27v G4</t>
  </si>
  <si>
    <t>HP Pavilion 27</t>
  </si>
  <si>
    <t>HP Pavilion 27q</t>
  </si>
  <si>
    <t>HP Pavilion 32</t>
  </si>
  <si>
    <t>HP Pavilion 32 QHD</t>
  </si>
  <si>
    <t>HP Pavilion Gaming 32 HDR</t>
  </si>
  <si>
    <t>HP S340c</t>
  </si>
  <si>
    <t>HP S430c</t>
  </si>
  <si>
    <t>HP U27</t>
  </si>
  <si>
    <t>HP V19</t>
  </si>
  <si>
    <t>HP V197</t>
  </si>
  <si>
    <t>HP V20</t>
  </si>
  <si>
    <t>HP V214a</t>
  </si>
  <si>
    <t>HP V22</t>
  </si>
  <si>
    <t>HP V24</t>
  </si>
  <si>
    <t>HP v24i</t>
  </si>
  <si>
    <t>HP V27i</t>
  </si>
  <si>
    <t>HP V28</t>
  </si>
  <si>
    <t>HP VH240a</t>
  </si>
  <si>
    <t>VH27</t>
  </si>
  <si>
    <t>HP VH27</t>
  </si>
  <si>
    <t>HP X24c</t>
  </si>
  <si>
    <t>HP x27i 2k</t>
  </si>
  <si>
    <t>HP Z22n G2</t>
  </si>
  <si>
    <t>HP Z23n G2</t>
  </si>
  <si>
    <t>Z23nG2</t>
  </si>
  <si>
    <t>HP Z23nG2</t>
  </si>
  <si>
    <t>HP Z24i G2</t>
  </si>
  <si>
    <t>Z24iG2</t>
  </si>
  <si>
    <t>HP Z24iG2</t>
  </si>
  <si>
    <t>HP Z24n G2</t>
  </si>
  <si>
    <t>HP Z24nf G2</t>
  </si>
  <si>
    <t>Z24nG2</t>
  </si>
  <si>
    <t>HP Z24nG2</t>
  </si>
  <si>
    <t>HP Z27</t>
  </si>
  <si>
    <t>HP Z27n G2</t>
  </si>
  <si>
    <t>HP Z27x G2</t>
  </si>
  <si>
    <t>HP Z31x</t>
  </si>
  <si>
    <t>HP Z32</t>
  </si>
  <si>
    <t>HP Z38c</t>
  </si>
  <si>
    <t>HP Z43</t>
  </si>
  <si>
    <t>iiYama B2283HS</t>
  </si>
  <si>
    <t>iiYama B2482HS</t>
  </si>
  <si>
    <t>iiYama B2483HSU</t>
  </si>
  <si>
    <t>iiYama B2791HSU</t>
  </si>
  <si>
    <t>iiYama B2791QSU</t>
  </si>
  <si>
    <t>iiYama B2875UHSU</t>
  </si>
  <si>
    <t>iiYama E2083HSD</t>
  </si>
  <si>
    <t>iiYama E2282HS</t>
  </si>
  <si>
    <t>iiYama E2482HS</t>
  </si>
  <si>
    <t>iiYama E2483HS</t>
  </si>
  <si>
    <t>iiYama E2483HSU</t>
  </si>
  <si>
    <t>iiYama E2591HSU</t>
  </si>
  <si>
    <t>iiYama E2783QSU</t>
  </si>
  <si>
    <t>iiYama G2530HSU</t>
  </si>
  <si>
    <t>iiYama G2730HSU</t>
  </si>
  <si>
    <t>iiYama GB2530HSU</t>
  </si>
  <si>
    <t>iiYama GB2560HSU</t>
  </si>
  <si>
    <t>iiYama GB2730HSU</t>
  </si>
  <si>
    <t>iiYama GB2730QSU</t>
  </si>
  <si>
    <t>iiYama GB2760HSU</t>
  </si>
  <si>
    <t>iiYama GB2760QSU</t>
  </si>
  <si>
    <t>iiYama GB3266QSU</t>
  </si>
  <si>
    <t>iiYama GB3461WQSU</t>
  </si>
  <si>
    <t>iiYama GB3466WQSU</t>
  </si>
  <si>
    <t>iiYama X2283HS</t>
  </si>
  <si>
    <t>iiYama X2474HS</t>
  </si>
  <si>
    <t>iiYama X2481HS</t>
  </si>
  <si>
    <t>iiYama X2483HSU</t>
  </si>
  <si>
    <t>iiYama X2783HSU</t>
  </si>
  <si>
    <t>iiYama X2888HS</t>
  </si>
  <si>
    <t>iiYama X4372UHSU</t>
  </si>
  <si>
    <t>iiYama XB2283HS</t>
  </si>
  <si>
    <t>iiYama XB2474HS</t>
  </si>
  <si>
    <t>iiYama XB2481HS</t>
  </si>
  <si>
    <t>iiYama XB2483HSU</t>
  </si>
  <si>
    <t>iiYama XB2783HSU</t>
  </si>
  <si>
    <t>iiYama XB3270QS</t>
  </si>
  <si>
    <t>iiYama XB3288UHSU</t>
  </si>
  <si>
    <t>iiYama XU2292HS</t>
  </si>
  <si>
    <t>iiYama XU2294HSU</t>
  </si>
  <si>
    <t>iiYama XU2390HS</t>
  </si>
  <si>
    <t>iiYama XU2395WSU</t>
  </si>
  <si>
    <t>iiYama XU2492HSU</t>
  </si>
  <si>
    <t>iiYama XU2493HSU</t>
  </si>
  <si>
    <t>iiYama XU2595WSU</t>
  </si>
  <si>
    <t>iiYama XU2792HSU</t>
  </si>
  <si>
    <t>iiYama XU2792UHSU</t>
  </si>
  <si>
    <t>iiYama XUB2292HS</t>
  </si>
  <si>
    <t>iiYama XUB2294HSU</t>
  </si>
  <si>
    <t>iiYama XUB2390HS</t>
  </si>
  <si>
    <t>iiYama XUB2395WSU</t>
  </si>
  <si>
    <t>iiYama XUB2492HSU</t>
  </si>
  <si>
    <t>iiYama XUB2493HS</t>
  </si>
  <si>
    <t>iiYama XUB2493HSU</t>
  </si>
  <si>
    <t>iiYama XUB2495WSU</t>
  </si>
  <si>
    <t>iiYama XUB2595WSU</t>
  </si>
  <si>
    <t>iiYama XUB2792HSU</t>
  </si>
  <si>
    <t>iiYama XUB2792QSU</t>
  </si>
  <si>
    <t>iiYama XUB2792UHSU</t>
  </si>
  <si>
    <t>iiYama XUB3493WQSU</t>
  </si>
  <si>
    <t>C22</t>
  </si>
  <si>
    <t>Lenovo C22</t>
  </si>
  <si>
    <t>C24</t>
  </si>
  <si>
    <t>Lenovo C24</t>
  </si>
  <si>
    <t>D22</t>
  </si>
  <si>
    <t>Lenovo D22</t>
  </si>
  <si>
    <t>D24</t>
  </si>
  <si>
    <t>Lenovo D24</t>
  </si>
  <si>
    <t>D32q</t>
  </si>
  <si>
    <t>Lenovo D32q</t>
  </si>
  <si>
    <t>D32qc</t>
  </si>
  <si>
    <t>Lenovo D32qc</t>
  </si>
  <si>
    <t>E22</t>
  </si>
  <si>
    <t>Lenovo E22</t>
  </si>
  <si>
    <t>E24</t>
  </si>
  <si>
    <t>Lenovo E24</t>
  </si>
  <si>
    <t>G24</t>
  </si>
  <si>
    <t>Lenovo G24</t>
  </si>
  <si>
    <t>G25</t>
  </si>
  <si>
    <t>Lenovo G25</t>
  </si>
  <si>
    <t>G27c</t>
  </si>
  <si>
    <t>Lenovo G27c</t>
  </si>
  <si>
    <t>G32QC</t>
  </si>
  <si>
    <t>Lenovo G32QC</t>
  </si>
  <si>
    <t>L24e</t>
  </si>
  <si>
    <t>Lenovo L24e</t>
  </si>
  <si>
    <t>L24q</t>
  </si>
  <si>
    <t>Lenovo L24q</t>
  </si>
  <si>
    <t>L27i</t>
  </si>
  <si>
    <t>Lenovo L27i</t>
  </si>
  <si>
    <t>L27q</t>
  </si>
  <si>
    <t>Lenovo L27q</t>
  </si>
  <si>
    <t>L28u</t>
  </si>
  <si>
    <t>Lenovo L28u</t>
  </si>
  <si>
    <t>P24h</t>
  </si>
  <si>
    <t>Lenovo P24h</t>
  </si>
  <si>
    <t>P24q</t>
  </si>
  <si>
    <t>Lenovo P24q</t>
  </si>
  <si>
    <t>P27h</t>
  </si>
  <si>
    <t>Lenovo P27h</t>
  </si>
  <si>
    <t>P27q</t>
  </si>
  <si>
    <t>Lenovo P27q</t>
  </si>
  <si>
    <t>P27u</t>
  </si>
  <si>
    <t>Lenovo P27u</t>
  </si>
  <si>
    <t>Lenovo P32u</t>
  </si>
  <si>
    <t>P44w</t>
  </si>
  <si>
    <t>Lenovo P44w</t>
  </si>
  <si>
    <t>Q27h</t>
  </si>
  <si>
    <t>Lenovo Q27h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</si>
  <si>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</si>
  <si>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</si>
  <si>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</si>
  <si>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</si>
  <si>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</si>
  <si>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</si>
  <si>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</si>
  <si>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</si>
  <si>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</si>
  <si>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</si>
  <si>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</si>
  <si>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</si>
  <si>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Lenovo S28u</t>
  </si>
  <si>
    <t>Lenovo T2224d</t>
  </si>
  <si>
    <t>T2224dA</t>
  </si>
  <si>
    <t>Lenovo T2224dA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</si>
  <si>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</si>
  <si>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</si>
  <si>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</si>
  <si>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</si>
  <si>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</si>
  <si>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</si>
  <si>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</si>
  <si>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</si>
  <si>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</si>
  <si>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</si>
  <si>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T24h</t>
  </si>
  <si>
    <t>Lenovo T24h</t>
  </si>
  <si>
    <t>T24i</t>
  </si>
  <si>
    <t>Lenovo T24i</t>
  </si>
  <si>
    <t>T24m</t>
  </si>
  <si>
    <t>Lenovo T24m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</si>
  <si>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</si>
  <si>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</si>
  <si>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</si>
  <si>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</si>
  <si>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</si>
  <si>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</si>
  <si>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</si>
  <si>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</si>
  <si>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</si>
  <si>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</si>
  <si>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</si>
  <si>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</si>
  <si>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</si>
  <si>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</si>
  <si>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</si>
  <si>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T32p</t>
  </si>
  <si>
    <t>Lenovo T32p</t>
  </si>
  <si>
    <t>T34w</t>
  </si>
  <si>
    <t>Lenovo T34w</t>
  </si>
  <si>
    <t>Lenovo Tiny-in-One 22</t>
  </si>
  <si>
    <t>Lenovo Tiny-in-One 24</t>
  </si>
  <si>
    <t>Lenovo Tiny-in-One 24 Gen4</t>
  </si>
  <si>
    <t>Lenovo Tiny-in-One 27</t>
  </si>
  <si>
    <t>Y25</t>
  </si>
  <si>
    <t>Lenovo Y25</t>
  </si>
  <si>
    <t>Y44w</t>
  </si>
  <si>
    <t>Lenovo Y44w</t>
  </si>
  <si>
    <t>19M38A</t>
  </si>
  <si>
    <t>LG 19M38A</t>
  </si>
  <si>
    <t>22BK55WY</t>
  </si>
  <si>
    <t>LG 22BK55WY</t>
  </si>
  <si>
    <t>LG 22MK400A</t>
  </si>
  <si>
    <t>LG 22MK400H</t>
  </si>
  <si>
    <t>LG 22MK430H</t>
  </si>
  <si>
    <t>LG 22mk600m</t>
  </si>
  <si>
    <t>LG 22MN430M</t>
  </si>
  <si>
    <t>LG 22MP48A</t>
  </si>
  <si>
    <t>LG 22MP48D</t>
  </si>
  <si>
    <t>LG 22MP58D</t>
  </si>
  <si>
    <t>LG 22MP58VQ</t>
  </si>
  <si>
    <t>LG 24BK550Y</t>
  </si>
  <si>
    <t>LG 24GL600F</t>
  </si>
  <si>
    <t>LG 24GL650</t>
  </si>
  <si>
    <t>LG 24MK400H</t>
  </si>
  <si>
    <t>LG 24MK430H</t>
  </si>
  <si>
    <t>LG 24MK600M</t>
  </si>
  <si>
    <t>LG 24MP58D</t>
  </si>
  <si>
    <t>LG 24MP58VQ</t>
  </si>
  <si>
    <t>LG 24MP59G-P</t>
  </si>
  <si>
    <t>LG 24MP88HV</t>
  </si>
  <si>
    <t>LG 24UD58</t>
  </si>
  <si>
    <t>LG 25UM58</t>
  </si>
  <si>
    <t>LG 27BK550Y</t>
  </si>
  <si>
    <t>LG 27GL650F</t>
  </si>
  <si>
    <t>LG 27GL850</t>
  </si>
  <si>
    <t>LG 27gl850f</t>
  </si>
  <si>
    <t>LG 27GN750</t>
  </si>
  <si>
    <t>LG 27GN880</t>
  </si>
  <si>
    <t>LG 27GN950</t>
  </si>
  <si>
    <t>LG 27MK430H</t>
  </si>
  <si>
    <t>LG 27MK600M</t>
  </si>
  <si>
    <t>LG 27MK600M-W</t>
  </si>
  <si>
    <t>LG 27mk600-w</t>
  </si>
  <si>
    <t>LG 27mp59g</t>
  </si>
  <si>
    <t>LG 27MP89HM</t>
  </si>
  <si>
    <t>LG 27QN600</t>
  </si>
  <si>
    <t>LG 27QN880</t>
  </si>
  <si>
    <t>LG 27uk650</t>
  </si>
  <si>
    <t>LG 27UL500</t>
  </si>
  <si>
    <t>LG 27UL650</t>
  </si>
  <si>
    <t>LG 27ul650-w</t>
  </si>
  <si>
    <t>LG 27UL850</t>
  </si>
  <si>
    <t>LG 29um59g</t>
  </si>
  <si>
    <t>LG 29UM69G</t>
  </si>
  <si>
    <t>LG 29WK500</t>
  </si>
  <si>
    <t>LG 29WK600</t>
  </si>
  <si>
    <t>LG 29wk600-w</t>
  </si>
  <si>
    <t>LG 29WL500</t>
  </si>
  <si>
    <t>LG 29WN600</t>
  </si>
  <si>
    <t>LG 32GK650F</t>
  </si>
  <si>
    <t>LG 32GK850F</t>
  </si>
  <si>
    <t>32ML600M</t>
  </si>
  <si>
    <t>LG 32ML600M</t>
  </si>
  <si>
    <t>LG 32MN500M</t>
  </si>
  <si>
    <t>LG 32MN600P</t>
  </si>
  <si>
    <t>LG 32QN600</t>
  </si>
  <si>
    <t>LG 32UK550</t>
  </si>
  <si>
    <t>LG 32UL750</t>
  </si>
  <si>
    <t>LG 32UL950</t>
  </si>
  <si>
    <t>LG 32UN500</t>
  </si>
  <si>
    <t>LG 32UN880</t>
  </si>
  <si>
    <t>LG 34GL750</t>
  </si>
  <si>
    <t>LG 34GL750-B</t>
  </si>
  <si>
    <t>LG 34GN850</t>
  </si>
  <si>
    <t>LG 34WK500</t>
  </si>
  <si>
    <t>LG 34WK650</t>
  </si>
  <si>
    <t>LG 34WK95U</t>
  </si>
  <si>
    <t>LG 34WL500</t>
  </si>
  <si>
    <t>LG 34WL75C</t>
  </si>
  <si>
    <t>LG 34WL850</t>
  </si>
  <si>
    <t>LG 34WL85C</t>
  </si>
  <si>
    <t>LG 34WN650</t>
  </si>
  <si>
    <t>LG 34WN750</t>
  </si>
  <si>
    <t>LG 35WN65C</t>
  </si>
  <si>
    <t>LG 35WN75C</t>
  </si>
  <si>
    <t>LG 38GN950</t>
  </si>
  <si>
    <t>LG 38WN75C</t>
  </si>
  <si>
    <t>LG 43UN700</t>
  </si>
  <si>
    <t>LG 49WL95C</t>
  </si>
  <si>
    <t>Philips 193V5LSB2</t>
  </si>
  <si>
    <t>Philips 19S4QAB</t>
  </si>
  <si>
    <t>Philips 203V5LSB26</t>
  </si>
  <si>
    <t>Philips 206V6QSB6</t>
  </si>
  <si>
    <t>Philips 220V8</t>
  </si>
  <si>
    <t>Philips 220V8L</t>
  </si>
  <si>
    <t>Philips 221B7QPJKEB</t>
  </si>
  <si>
    <t>Philips 221S8LDAB</t>
  </si>
  <si>
    <t>Philips 221V8</t>
  </si>
  <si>
    <t>Philips 221V8A</t>
  </si>
  <si>
    <t>Philips 222B9T</t>
  </si>
  <si>
    <t>Philips 223S7EJMB</t>
  </si>
  <si>
    <t>Philips 223V5LHSB</t>
  </si>
  <si>
    <t>Philips 223V5LHSB2</t>
  </si>
  <si>
    <t>Philips 223V5LSB</t>
  </si>
  <si>
    <t>Philips 223V5LSB2</t>
  </si>
  <si>
    <t>Philips 223V7QDSB</t>
  </si>
  <si>
    <t>Philips 223V7QHAB</t>
  </si>
  <si>
    <t>Philips 223V7QHSB</t>
  </si>
  <si>
    <t>Philips 223V7QSB</t>
  </si>
  <si>
    <t>Philips 224E5QHSB</t>
  </si>
  <si>
    <t>Philips 224E5QSB</t>
  </si>
  <si>
    <t>Philips 224E5QSW</t>
  </si>
  <si>
    <t>Philips 226E9QHAB</t>
  </si>
  <si>
    <t>Philips 226E9QSB</t>
  </si>
  <si>
    <t>234E5QHSB</t>
  </si>
  <si>
    <t>Philips 234E5QHSB</t>
  </si>
  <si>
    <t>Philips 234E5QSB</t>
  </si>
  <si>
    <t>240B7QPJEB</t>
  </si>
  <si>
    <t>Philips 240B7QPJEB</t>
  </si>
  <si>
    <t>Philips 240B7QPTEB</t>
  </si>
  <si>
    <t>Philips 241B4LPYCB</t>
  </si>
  <si>
    <t>Philips 241B7QGJEB</t>
  </si>
  <si>
    <t>Philips 241B7QPJEB</t>
  </si>
  <si>
    <t>Philips 241B7QPJKEB</t>
  </si>
  <si>
    <t>Philips 241B7QUBHEB</t>
  </si>
  <si>
    <t>Philips 241B7QUPBEB</t>
  </si>
  <si>
    <t>Philips 241B7QUPEB</t>
  </si>
  <si>
    <t>Philips 241B8QJEB</t>
  </si>
  <si>
    <t>Philips 241E1SCA</t>
  </si>
  <si>
    <t>241S4LCB</t>
  </si>
  <si>
    <t>Philips 241S4LCB</t>
  </si>
  <si>
    <t>Philips 242B1</t>
  </si>
  <si>
    <t>Philips 242B1H</t>
  </si>
  <si>
    <t>Philips 242B1V</t>
  </si>
  <si>
    <t>Philips 242B9T</t>
  </si>
  <si>
    <t>Philips 242S1AE</t>
  </si>
  <si>
    <t>Philips 242V8A</t>
  </si>
  <si>
    <t>Philips 243B1</t>
  </si>
  <si>
    <t>Philips 243B9</t>
  </si>
  <si>
    <t>Philips 243S5LHMB</t>
  </si>
  <si>
    <t>Philips 243S5LJMB</t>
  </si>
  <si>
    <t>Philips 243S7EHMB</t>
  </si>
  <si>
    <t>Philips 243S7EJMB</t>
  </si>
  <si>
    <t>Philips 243S7EYMB</t>
  </si>
  <si>
    <t>Philips 243V5LHAB</t>
  </si>
  <si>
    <t>Philips 243V5LHSB</t>
  </si>
  <si>
    <t>Philips 243V5QHABA</t>
  </si>
  <si>
    <t>Philips 243V5QHSBA</t>
  </si>
  <si>
    <t>Philips 243V5QSBA</t>
  </si>
  <si>
    <t>Philips 243V7QDAB</t>
  </si>
  <si>
    <t>Philips 243V7QDSB</t>
  </si>
  <si>
    <t>Philips 243V7QJABF</t>
  </si>
  <si>
    <t>Philips 243V7QSB</t>
  </si>
  <si>
    <t>Philips 245B1</t>
  </si>
  <si>
    <t>Philips 245E1S</t>
  </si>
  <si>
    <t>246E7QDAB</t>
  </si>
  <si>
    <t>Philips 246E7QDAB</t>
  </si>
  <si>
    <t>Philips 246E9QDSB</t>
  </si>
  <si>
    <t>Philips 246E9QJAB</t>
  </si>
  <si>
    <t>Philips 246E9QSB</t>
  </si>
  <si>
    <t>Philips 246V5LSB</t>
  </si>
  <si>
    <t>Philips 247E6LDAD</t>
  </si>
  <si>
    <t>Philips 247E6QDAD</t>
  </si>
  <si>
    <t>Philips 248E9QHSB</t>
  </si>
  <si>
    <t>Philips 252B9</t>
  </si>
  <si>
    <t>Philips 258B6QUEB</t>
  </si>
  <si>
    <t>Philips 271B8QJEB</t>
  </si>
  <si>
    <t>Philips 271B8QJKEB</t>
  </si>
  <si>
    <t>Philips 271E1CA</t>
  </si>
  <si>
    <t>Philips 271E1SCA</t>
  </si>
  <si>
    <t>Philips 271E1SD</t>
  </si>
  <si>
    <t>Philips 272B1G</t>
  </si>
  <si>
    <t>Philips 272B7QPJEB</t>
  </si>
  <si>
    <t>Philips 272B7QPTKEB</t>
  </si>
  <si>
    <t>Philips 272B7QUBHEB</t>
  </si>
  <si>
    <t>Philips 272B7QUPBEB</t>
  </si>
  <si>
    <t>Philips 272B8QJEB</t>
  </si>
  <si>
    <t>Philips 272E1CA</t>
  </si>
  <si>
    <t>Philips 272E1SA</t>
  </si>
  <si>
    <t>Philips 272P7VPTKEB</t>
  </si>
  <si>
    <t>Philips 272S1AE</t>
  </si>
  <si>
    <t>Philips 272V8A</t>
  </si>
  <si>
    <t>Philips 273B9</t>
  </si>
  <si>
    <t>Philips 273V5LHAB</t>
  </si>
  <si>
    <t>Philips 273V7QDAB</t>
  </si>
  <si>
    <t>Philips 273V7QDSB</t>
  </si>
  <si>
    <t>Philips 273V7QJAB</t>
  </si>
  <si>
    <t>Philips 273V7QSB</t>
  </si>
  <si>
    <t>Philips 275B1</t>
  </si>
  <si>
    <t>Philips 275E1S</t>
  </si>
  <si>
    <t>Philips 275S1AE</t>
  </si>
  <si>
    <t>Philips 276C8</t>
  </si>
  <si>
    <t>276E8FJAB</t>
  </si>
  <si>
    <t>Philips 276E8FJAB</t>
  </si>
  <si>
    <t>Philips 276E8VJSB</t>
  </si>
  <si>
    <t>Philips 276E9QDSB</t>
  </si>
  <si>
    <t>Philips 276E9QJAB</t>
  </si>
  <si>
    <t>Philips 276E9QSB</t>
  </si>
  <si>
    <t>Philips 278B1</t>
  </si>
  <si>
    <t>Philips 278E1A</t>
  </si>
  <si>
    <t>Philips 278M1R</t>
  </si>
  <si>
    <t>Philips 279C9</t>
  </si>
  <si>
    <t>Philips 288E2A</t>
  </si>
  <si>
    <t>Philips 322E1C</t>
  </si>
  <si>
    <t>Philips 325E1C</t>
  </si>
  <si>
    <t>Philips 326M6VJRMB</t>
  </si>
  <si>
    <t>Philips 327E8QJAB</t>
  </si>
  <si>
    <t>Philips 328B6QJEB</t>
  </si>
  <si>
    <t>Philips 328E1CA</t>
  </si>
  <si>
    <t>Philips 328E9QJAB</t>
  </si>
  <si>
    <t>Philips 328P6AUBREB</t>
  </si>
  <si>
    <t>Philips 328P6VJEB</t>
  </si>
  <si>
    <t>Philips 328P6VUBREB</t>
  </si>
  <si>
    <t>Philips 329P9H</t>
  </si>
  <si>
    <t>Philips 342B1C</t>
  </si>
  <si>
    <t>Philips 345B1C</t>
  </si>
  <si>
    <t>Philips 346B1C</t>
  </si>
  <si>
    <t>Philips 346P1CRH</t>
  </si>
  <si>
    <t>Philips 436M6VBPAB</t>
  </si>
  <si>
    <t>Philips 439P9H</t>
  </si>
  <si>
    <t>Philips 498P9</t>
  </si>
  <si>
    <t>Philips 499P9H</t>
  </si>
  <si>
    <t>Philips 558M1RY</t>
  </si>
  <si>
    <t>BDM3470UP</t>
  </si>
  <si>
    <t>Philips BDM3470UP</t>
  </si>
  <si>
    <t>Philips BDM4350UC</t>
  </si>
  <si>
    <t>Samsung C24F390FHI</t>
  </si>
  <si>
    <t>Samsung C24F396FHI</t>
  </si>
  <si>
    <t>Samsung C24FG73FQI</t>
  </si>
  <si>
    <t>Samsung C24RG50FQI</t>
  </si>
  <si>
    <t>Samsung C27F390FHI</t>
  </si>
  <si>
    <t>Samsung C27F396FHI</t>
  </si>
  <si>
    <t>Samsung C27F591FDI</t>
  </si>
  <si>
    <t>Samsung C27FG73FQI</t>
  </si>
  <si>
    <t>Samsung C27G54TQWI</t>
  </si>
  <si>
    <t>Samsung C27G75TQSI</t>
  </si>
  <si>
    <t>Samsung C27G75TQSIX</t>
  </si>
  <si>
    <t>Samsung C27H580FDI</t>
  </si>
  <si>
    <t>Samsung C27H711QEI</t>
  </si>
  <si>
    <t>Samsung C27HG70QQI</t>
  </si>
  <si>
    <t>Samsung C27JG50QQI</t>
  </si>
  <si>
    <t>Samsung C27JG54QQI</t>
  </si>
  <si>
    <t>Samsung C27R500FHI</t>
  </si>
  <si>
    <t>Samsung C27RG50FQI</t>
  </si>
  <si>
    <t>Samsung C27T55</t>
  </si>
  <si>
    <t>Samsung C27T550FDI</t>
  </si>
  <si>
    <t>Samsung C32F391FWI</t>
  </si>
  <si>
    <t>Samsung C32G75TQSI</t>
  </si>
  <si>
    <t>Samsung C32HG70QQI</t>
  </si>
  <si>
    <t>Samsung C32JG50FQI</t>
  </si>
  <si>
    <t>Samsung C32JG50QQI</t>
  </si>
  <si>
    <t>Samsung C32JG54QQI</t>
  </si>
  <si>
    <t>Samsung C32R500FHI</t>
  </si>
  <si>
    <t>C32R502FHI</t>
  </si>
  <si>
    <t>Samsung C32R502FHI</t>
  </si>
  <si>
    <t>Samsung C32T55</t>
  </si>
  <si>
    <t>Samsung C32T550FDI</t>
  </si>
  <si>
    <t>Samsung C34H890WGI</t>
  </si>
  <si>
    <t>Samsung C34J791WTI</t>
  </si>
  <si>
    <t>Samsung C49G95TSSI</t>
  </si>
  <si>
    <t>Samsung C49HG90DMI</t>
  </si>
  <si>
    <t>Samsung C49J890DKI</t>
  </si>
  <si>
    <t>Samsung C49RG90SSI</t>
  </si>
  <si>
    <t>Samsung F24T350FHI</t>
  </si>
  <si>
    <t>Samsung F24T450FQI</t>
  </si>
  <si>
    <t>Samsung F27T350FHI</t>
  </si>
  <si>
    <t>Samsung F27T850QWI</t>
  </si>
  <si>
    <t>Samsung F27T850QWIXCI</t>
  </si>
  <si>
    <t>LC32R502FHIXCI</t>
  </si>
  <si>
    <t>Samsung LC32R502FHIXCI</t>
  </si>
  <si>
    <t>Samsung LC34H890WGIXCI</t>
  </si>
  <si>
    <t>Samsung LC49G95TSSI</t>
  </si>
  <si>
    <t>Samsung S24D300H</t>
  </si>
  <si>
    <t>Samsung S24D332H</t>
  </si>
  <si>
    <t>S24E310HL</t>
  </si>
  <si>
    <t>Samsung S24E310HL</t>
  </si>
  <si>
    <t>Samsung S24E390HL</t>
  </si>
  <si>
    <t>Samsung S24E391HL</t>
  </si>
  <si>
    <t>Samsung S24E650DW</t>
  </si>
  <si>
    <t>Samsung S24E650PL</t>
  </si>
  <si>
    <t>Samsung S24F350FHI</t>
  </si>
  <si>
    <t>Samsung S24F354FHI</t>
  </si>
  <si>
    <t>Samsung S24F356FHI</t>
  </si>
  <si>
    <t>Samsung S24H850QFI</t>
  </si>
  <si>
    <t>Samsung S24R350FHI</t>
  </si>
  <si>
    <t>Samsung S24R356FHI</t>
  </si>
  <si>
    <t>Samsung S24R650FDI</t>
  </si>
  <si>
    <t>S27D590CS</t>
  </si>
  <si>
    <t>Samsung S27D590CS</t>
  </si>
  <si>
    <t>Samsung S27E332H</t>
  </si>
  <si>
    <t>Samsung S27E390H</t>
  </si>
  <si>
    <t>Samsung S27E391H</t>
  </si>
  <si>
    <t>Samsung S27F354FHI</t>
  </si>
  <si>
    <t>Samsung S27F358FWI</t>
  </si>
  <si>
    <t>Samsung S27H650FDI</t>
  </si>
  <si>
    <t>Samsung S27H850QFI</t>
  </si>
  <si>
    <t>Samsung S27R350FHI</t>
  </si>
  <si>
    <t>Samsung S27R356FHI</t>
  </si>
  <si>
    <t>Samsung S27R650FDI</t>
  </si>
  <si>
    <t>Samsung S27R750QEI</t>
  </si>
  <si>
    <t>Samsung S32D850T</t>
  </si>
  <si>
    <t>Samsung S32R750QEI</t>
  </si>
  <si>
    <t>Samsung S32R750UEI</t>
  </si>
  <si>
    <t>Samsung S34J550WQI</t>
  </si>
  <si>
    <t>Samsung U28E590D</t>
  </si>
  <si>
    <t>Samsung U28H750UQI</t>
  </si>
  <si>
    <t>Samsung U28R550UQI</t>
  </si>
  <si>
    <t>Samsung U32H850UMI</t>
  </si>
  <si>
    <t>Samsung U32J590UQI</t>
  </si>
  <si>
    <t>Samsung U32R590CWI</t>
  </si>
  <si>
    <t>ViewSonic TD2220</t>
  </si>
  <si>
    <t>ViewSonic TD2230</t>
  </si>
  <si>
    <t>ViewSonic TD2421</t>
  </si>
  <si>
    <t>ViewSonic TD2430</t>
  </si>
  <si>
    <t>ViewSonic TD2760</t>
  </si>
  <si>
    <t>ViewSonic VA2210</t>
  </si>
  <si>
    <t>ViewSonic VA2223</t>
  </si>
  <si>
    <t>ViewSonic VA2261</t>
  </si>
  <si>
    <t>ViewSonic VA2261H</t>
  </si>
  <si>
    <t>ViewSonic VA2405</t>
  </si>
  <si>
    <t>ViewSonic VA2405H</t>
  </si>
  <si>
    <t>ViewSonic VA2407H</t>
  </si>
  <si>
    <t>ViewSonic VA2410</t>
  </si>
  <si>
    <t>ViewSonic VA2418</t>
  </si>
  <si>
    <t>ViewSonic VA2418SH</t>
  </si>
  <si>
    <t>ViewSonic VA2419</t>
  </si>
  <si>
    <t>ViewSonic VA2419SH</t>
  </si>
  <si>
    <t>ViewSonic VA2456</t>
  </si>
  <si>
    <t>VA2710</t>
  </si>
  <si>
    <t>ViewSonic VA2710</t>
  </si>
  <si>
    <t>ViewSonic VA2718</t>
  </si>
  <si>
    <t>ViewSonic VA2719</t>
  </si>
  <si>
    <t>ViewSonic VA2719SH</t>
  </si>
  <si>
    <t>ViewSonic VG2233MH</t>
  </si>
  <si>
    <t>ViewSonic VG2239SMH</t>
  </si>
  <si>
    <t>ViewSonic VG2419</t>
  </si>
  <si>
    <t>ViewSonic VG2439SMH</t>
  </si>
  <si>
    <t>ViewSonic VG2448</t>
  </si>
  <si>
    <t>ViewSonic VG2455</t>
  </si>
  <si>
    <t>ViewSonic VG2719</t>
  </si>
  <si>
    <t>ViewSonic VG2748</t>
  </si>
  <si>
    <t>ViewSonic VG2755</t>
  </si>
  <si>
    <t>ViewSonic VG3448</t>
  </si>
  <si>
    <t>ViewSonic VP2458</t>
  </si>
  <si>
    <t>ViewSonic VP2768</t>
  </si>
  <si>
    <t>ViewSonic VP2785</t>
  </si>
  <si>
    <t>ViewSonic VP3268</t>
  </si>
  <si>
    <t>ViewSonic VP3481</t>
  </si>
  <si>
    <t>ViewSonic VP3881</t>
  </si>
  <si>
    <t>ViewSonic VX2458</t>
  </si>
  <si>
    <t>VX2458D</t>
  </si>
  <si>
    <t>ViewSonic VX2458D</t>
  </si>
  <si>
    <t>ViewSonic VX2476</t>
  </si>
  <si>
    <t>ViewSonic VX2485-MHU</t>
  </si>
  <si>
    <t>ViewSonic VX2758</t>
  </si>
  <si>
    <t>ViewSonic VX2776</t>
  </si>
  <si>
    <t>ViewSonic VX2785</t>
  </si>
  <si>
    <t>ViewSonic VX3211</t>
  </si>
  <si>
    <t>VX3216</t>
  </si>
  <si>
    <t>ViewSonic VX3216</t>
  </si>
  <si>
    <t>VX3258</t>
  </si>
  <si>
    <t>ViewSonic VX3258</t>
  </si>
  <si>
    <t>ViewSonic VX3276</t>
  </si>
  <si>
    <t>ViewSonic XG2405</t>
  </si>
  <si>
    <t>ViewSonic XG240R</t>
  </si>
  <si>
    <t>ViewSonic XG270</t>
  </si>
  <si>
    <t>ViewSonic XG2705</t>
  </si>
  <si>
    <t>ViewSonic XG270QG</t>
  </si>
  <si>
    <t>ViewSonic XG350R</t>
  </si>
  <si>
    <t>2020_09</t>
  </si>
  <si>
    <t>32HC1QURP</t>
  </si>
  <si>
    <t>EB275Kbmiiiprx</t>
  </si>
  <si>
    <t>KA221QBID</t>
  </si>
  <si>
    <t>KG271UAbmiipx</t>
  </si>
  <si>
    <t>PE270KBMIIPRUZ</t>
  </si>
  <si>
    <t>PE320QKBMIIPRUZX</t>
  </si>
  <si>
    <t>SA240YBID</t>
  </si>
  <si>
    <t>UT241YBMIUZX</t>
  </si>
  <si>
    <t>V246HLBD</t>
  </si>
  <si>
    <t>VG240Ybmipcx</t>
  </si>
  <si>
    <t>XV273KPbmiipprzx</t>
  </si>
  <si>
    <t>Z301Cbmiphzx</t>
  </si>
  <si>
    <t>29,5" 21:9</t>
  </si>
  <si>
    <t>Q2790PQU</t>
  </si>
  <si>
    <t>BE249QLB</t>
  </si>
  <si>
    <t>PA34VC</t>
  </si>
  <si>
    <t>PG279QE</t>
  </si>
  <si>
    <t>VA326HR</t>
  </si>
  <si>
    <t>VC279HE</t>
  </si>
  <si>
    <t>VG279Q1R</t>
  </si>
  <si>
    <t>VL249HE</t>
  </si>
  <si>
    <t>VS228NE</t>
  </si>
  <si>
    <t>VS247NR</t>
  </si>
  <si>
    <t>VZ27AQ</t>
  </si>
  <si>
    <t>BL2405PT</t>
  </si>
  <si>
    <t>GW2270H</t>
  </si>
  <si>
    <t>GW2470ML</t>
  </si>
  <si>
    <t>PV3200PT</t>
  </si>
  <si>
    <t>E1916He</t>
  </si>
  <si>
    <t>E2016H</t>
  </si>
  <si>
    <t>S2319H </t>
  </si>
  <si>
    <t>U2717D</t>
  </si>
  <si>
    <t>27m 27</t>
  </si>
  <si>
    <t>32 HDR</t>
  </si>
  <si>
    <t>P24VG4</t>
  </si>
  <si>
    <t>P27VG4</t>
  </si>
  <si>
    <t>S270n</t>
  </si>
  <si>
    <t>v19</t>
  </si>
  <si>
    <t>v22</t>
  </si>
  <si>
    <t>VH22</t>
  </si>
  <si>
    <t>X2283HSU</t>
  </si>
  <si>
    <t>D27</t>
  </si>
  <si>
    <t>G34w</t>
  </si>
  <si>
    <t>Q24i</t>
  </si>
  <si>
    <t>T25m</t>
  </si>
  <si>
    <t>Y25f</t>
  </si>
  <si>
    <t>Y27GQ</t>
  </si>
  <si>
    <t>22MD4KA</t>
  </si>
  <si>
    <t>4096x2304</t>
  </si>
  <si>
    <t>24CK550Z</t>
  </si>
  <si>
    <t>32MP58HQ</t>
  </si>
  <si>
    <t>34GK950G</t>
  </si>
  <si>
    <t>38WK95C</t>
  </si>
  <si>
    <t>223S7EYMB</t>
  </si>
  <si>
    <t>240S4QYMB</t>
  </si>
  <si>
    <t>243S5LDAB</t>
  </si>
  <si>
    <t>S22D300NY</t>
  </si>
  <si>
    <t>VG2437SMC</t>
  </si>
  <si>
    <t>VX2457</t>
  </si>
  <si>
    <t>VX2757</t>
  </si>
  <si>
    <t>2020_08</t>
  </si>
  <si>
    <t>27ML1Ubmiipx</t>
  </si>
  <si>
    <t>B246HYLAymdpr</t>
  </si>
  <si>
    <t>B246HYLAYMDPRZ</t>
  </si>
  <si>
    <t>BE270UABMIPRUZX</t>
  </si>
  <si>
    <t>EB321HQUCbidpx</t>
  </si>
  <si>
    <t>ET322QKwmiipx</t>
  </si>
  <si>
    <t>K222HQLDb</t>
  </si>
  <si>
    <t>K242HYLAbi</t>
  </si>
  <si>
    <t>R240YSMIPX</t>
  </si>
  <si>
    <t>RC241YUsmidpx</t>
  </si>
  <si>
    <t>UT220HQLbmjz</t>
  </si>
  <si>
    <t>VG280Kbmiipx</t>
  </si>
  <si>
    <t>XB252Qbmiprz</t>
  </si>
  <si>
    <t>XB252Qbmiprzx</t>
  </si>
  <si>
    <t>24G2UBK</t>
  </si>
  <si>
    <t>27G2UBK</t>
  </si>
  <si>
    <t>AG271QX</t>
  </si>
  <si>
    <t>C27G2ZEBK</t>
  </si>
  <si>
    <t>CQ27G2UBK</t>
  </si>
  <si>
    <t>CU34G2XBK</t>
  </si>
  <si>
    <t>E719SDA</t>
  </si>
  <si>
    <t>G2590PX/G2</t>
  </si>
  <si>
    <t>I2269VW</t>
  </si>
  <si>
    <t>BE239QLBH</t>
  </si>
  <si>
    <t>PB27UQ</t>
  </si>
  <si>
    <t>VA229HR</t>
  </si>
  <si>
    <t>VG32VQ1B</t>
  </si>
  <si>
    <t>VK278Q</t>
  </si>
  <si>
    <t>VP248H</t>
  </si>
  <si>
    <t>VP248QG</t>
  </si>
  <si>
    <t>VX24AH</t>
  </si>
  <si>
    <t>VZ27VQ</t>
  </si>
  <si>
    <t>BL2405HT</t>
  </si>
  <si>
    <t>P2421DCS</t>
  </si>
  <si>
    <t>P2421DS</t>
  </si>
  <si>
    <t>U2412MWH</t>
  </si>
  <si>
    <t>Omen X25f</t>
  </si>
  <si>
    <t>Omen X27</t>
  </si>
  <si>
    <t>v27i</t>
  </si>
  <si>
    <t>XB2380HS</t>
  </si>
  <si>
    <t>32GK850G</t>
  </si>
  <si>
    <t>34WN80C</t>
  </si>
  <si>
    <t>241E1SCA/00</t>
  </si>
  <si>
    <t>C32JG51FDI</t>
  </si>
  <si>
    <t>2020_07</t>
  </si>
  <si>
    <t>B227QABMIPRX</t>
  </si>
  <si>
    <t>BM270bmiipphuzx</t>
  </si>
  <si>
    <t>DM431Kbmiiipx</t>
  </si>
  <si>
    <t>ET322QKCbmiipzx</t>
  </si>
  <si>
    <t>G246HYLbid</t>
  </si>
  <si>
    <t>KA220HQEbd</t>
  </si>
  <si>
    <t>XF240QPbiipr</t>
  </si>
  <si>
    <t>XF250QAbmiidprzx</t>
  </si>
  <si>
    <t>XR342CKP</t>
  </si>
  <si>
    <t>Z321Qbmiphzx</t>
  </si>
  <si>
    <t>E2070Swn</t>
  </si>
  <si>
    <t>E2270Swdn</t>
  </si>
  <si>
    <t>i2280swd</t>
  </si>
  <si>
    <t>m2470swh</t>
  </si>
  <si>
    <t>CG32UQ</t>
  </si>
  <si>
    <t>PA248Q</t>
  </si>
  <si>
    <t>PA329Q</t>
  </si>
  <si>
    <t>PA32UC</t>
  </si>
  <si>
    <t>PG258Q</t>
  </si>
  <si>
    <t>VG258Q</t>
  </si>
  <si>
    <t>VG27WQ1B</t>
  </si>
  <si>
    <t>VP279QGL</t>
  </si>
  <si>
    <t>VZ249HE-W</t>
  </si>
  <si>
    <t xml:space="preserve">VZ249Q </t>
  </si>
  <si>
    <t>XG35VQ</t>
  </si>
  <si>
    <t>GW2765HT</t>
  </si>
  <si>
    <t>XL2546S</t>
  </si>
  <si>
    <t>AW2518HF</t>
  </si>
  <si>
    <t>AW3418DW</t>
  </si>
  <si>
    <t>S2319HN</t>
  </si>
  <si>
    <t>S2419HGF</t>
  </si>
  <si>
    <t>S2719DGF</t>
  </si>
  <si>
    <t>SE2419H</t>
  </si>
  <si>
    <t>SE2719H </t>
  </si>
  <si>
    <t>20kd</t>
  </si>
  <si>
    <t>27X</t>
  </si>
  <si>
    <t>Pavilion 32 HDR </t>
  </si>
  <si>
    <t>XB2283HSU</t>
  </si>
  <si>
    <t>XUB2492HSU1</t>
  </si>
  <si>
    <t>XUB2792QSU1</t>
  </si>
  <si>
    <t>43UD79</t>
  </si>
  <si>
    <t>Dexp</t>
  </si>
  <si>
    <t>FF201H</t>
  </si>
  <si>
    <t>Dexp FF201H</t>
  </si>
  <si>
    <t>Eizo</t>
  </si>
  <si>
    <t>CG2420</t>
  </si>
  <si>
    <t>Eizo CG2420</t>
  </si>
  <si>
    <t>CG2730</t>
  </si>
  <si>
    <t>Eizo CG2730</t>
  </si>
  <si>
    <t>CG279X</t>
  </si>
  <si>
    <t>Eizo CG279X</t>
  </si>
  <si>
    <t>CS2410</t>
  </si>
  <si>
    <t>Eizo CS2410</t>
  </si>
  <si>
    <t>CS2420</t>
  </si>
  <si>
    <t>Eizo CS2420</t>
  </si>
  <si>
    <t>CS2731</t>
  </si>
  <si>
    <t>Eizo CS2731</t>
  </si>
  <si>
    <t>CS2740</t>
  </si>
  <si>
    <t>Eizo CS2740</t>
  </si>
  <si>
    <t>EV2430</t>
  </si>
  <si>
    <t>Eizo EV2430</t>
  </si>
  <si>
    <t>EV2450</t>
  </si>
  <si>
    <t>Eizo EV2450</t>
  </si>
  <si>
    <t>EV2451</t>
  </si>
  <si>
    <t>Eizo EV2451</t>
  </si>
  <si>
    <t>EV2456</t>
  </si>
  <si>
    <t>Eizo EV2456</t>
  </si>
  <si>
    <t>EV2457</t>
  </si>
  <si>
    <t>Eizo EV2457</t>
  </si>
  <si>
    <t>EV2460</t>
  </si>
  <si>
    <t>Eizo EV2460</t>
  </si>
  <si>
    <t>EV2760</t>
  </si>
  <si>
    <t>Eizo EV2760</t>
  </si>
  <si>
    <t>EV2780</t>
  </si>
  <si>
    <t>Eizo EV2780</t>
  </si>
  <si>
    <t>EV2785</t>
  </si>
  <si>
    <t>Eizo EV2785</t>
  </si>
  <si>
    <t>EV3285</t>
  </si>
  <si>
    <t>Eizo EV3285</t>
  </si>
  <si>
    <t>S2133</t>
  </si>
  <si>
    <t>Eizo S2133</t>
  </si>
  <si>
    <t>Appear_month</t>
  </si>
  <si>
    <t>Price_rub</t>
  </si>
  <si>
    <t>Названия строк</t>
  </si>
  <si>
    <t>Общий итог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</si>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</sst>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1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left"/>
    </xf>
    <xf numFmtId="0" fontId="0" fillId="0" borderId="1" xfId="0" applyNumberForma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NumberFormat="1" applyFill="1"/>
    <xf numFmtId="0" fontId="0" fillId="0" borderId="0" xfId="0" applyBorder="1" applyAlignment="1">
      <alignment horizontal="left"/>
    </xf>
    <xf numFmtId="0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Fill="1" applyBorder="1"/>
    <xf numFmtId="0" fontId="0" fillId="0" borderId="0" xfId="0" applyBorder="1"/>
    <xf numFmtId="0" fontId="0" fillId="0" borderId="1" xfId="0" applyBorder="1"/>
    <xf numFmtId="1" fontId="0" fillId="0" borderId="0" xfId="0" applyNumberFormat="1" applyFill="1" applyBorder="1"/>
    <xf numFmtId="0" fontId="0" fillId="0" borderId="0" xfId="0" applyNumberFormat="1" applyBorder="1"/>
    <xf numFmtId="0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0" borderId="0" xfId="0" applyNumberFormat="1" applyBorder="1" applyAlignment="1">
      <alignment horizontal="center" vertical="center"/>
    </xf>
    <xf numFmtId="0" fontId="0" fillId="0" borderId="0" xfId="0" pivotButton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266.813603009257" createdVersion="4" refreshedVersion="4" minRefreshableVersion="3" recordCount="8653">
  <cacheSource type="worksheet">
    <worksheetSource ref="A1:AG1048576" sheet="Лист1"/>
  </cacheSource>
  <cacheFields count="33">
    <cacheField name="QQ" numFmtId="0">
      <sharedItems containsBlank="1" count="8">
        <s v="2021_01"/>
        <s v="2020_12"/>
        <s v="2020_11"/>
        <s v="2020_10"/>
        <s v="2020_09"/>
        <s v="2020_08"/>
        <s v="2020_07"/>
        <m/>
      </sharedItems>
    </cacheField>
    <cacheField name="Vendor" numFmtId="0">
      <sharedItems containsBlank="1" count="17">
        <s v="Acer"/>
        <s v="AOC"/>
        <s v="Asus"/>
        <s v="BenQ"/>
        <s v="Dell"/>
        <s v="HP"/>
        <s v="iiYama"/>
        <s v="Lenovo"/>
        <s v="LG"/>
        <s v="MSI"/>
        <s v="NEC"/>
        <s v="Philips"/>
        <s v="Samsung"/>
        <s v="ViewSonic"/>
        <s v="Dexp"/>
        <s v="Eizo"/>
        <m/>
      </sharedItems>
    </cacheField>
    <cacheField name="Model" numFmtId="0">
      <sharedItems containsBlank="1" containsMixedTypes="1" containsNumber="1" containsInteger="1" minValue="32" maxValue="32" count="1820">
        <s v="19CX1Qb"/>
        <s v="22CV1Qbi"/>
        <s v="22CX1Qb"/>
        <s v="22CX1Qbi"/>
        <s v="22MH1QSbipx"/>
        <s v="22MX1Qbii"/>
        <s v="24CL1Ybi"/>
        <s v="24HC1QR"/>
        <s v="24ML1Ybii"/>
        <s v="24ML2Ybix"/>
        <s v="24MX1bii"/>
        <s v="27HC2URPbmiiphx"/>
        <s v="27HC5RPbiipx"/>
        <s v="27ML1bii"/>
        <s v="27ML2bix"/>
        <s v="27MX1bii"/>
        <s v="32HC2QURPbmiiphx"/>
        <s v="32HC5QRPbiipx"/>
        <s v="B227QAbmiprx"/>
        <s v="B246HYLAYMDPR"/>
        <s v="B247YUbmiipprx"/>
        <s v="B276HULCymiidprx"/>
        <s v="B277BMIPRCZX"/>
        <s v="B277BMIPRX"/>
        <s v="CB241HYbmdpr"/>
        <s v="CB242Ybmiprx"/>
        <s v="CB271HBbmidr"/>
        <s v="CB271HKAbmidprx"/>
        <s v="CG437KP"/>
        <s v="CM2241W"/>
        <s v="CP3271KP"/>
        <s v="CP7271KP"/>
        <s v="CZ350CKBMIIPHX"/>
        <s v="EB243YBbirx"/>
        <s v="EB550Kbmiiipx"/>
        <s v="ED242QRAbidpx"/>
        <s v="ED242QRwi"/>
        <s v="ED246Ybix"/>
        <s v="ED270RPbiipx"/>
        <s v="ED270UPbiipx"/>
        <s v="ED270Xbiipx"/>
        <s v="ED273Awidpx"/>
        <s v="ED273URPbidpx"/>
        <s v="ED273wmidx"/>
        <s v="ED320QRPbiipx"/>
        <s v="ED322QRPbmiipx"/>
        <s v="ED323QURAbidpx"/>
        <s v="EI242QRPbiipx"/>
        <s v="EI272URPbmiiipx"/>
        <s v="EI322QURPbmiippx"/>
        <s v="EI431CRPbmiiipx"/>
        <s v="EI431CRSbmiiipx"/>
        <s v="EI491CRPbmiiipx"/>
        <s v="EK220QAbi"/>
        <s v="EK240YAbi"/>
        <s v="EK240YBbmiix"/>
        <s v="EK241Ybix"/>
        <s v="ET221Qbd"/>
        <s v="ET221Qbi"/>
        <s v="ET241Ybd"/>
        <s v="ET271bi"/>
        <s v="ET322QUbmipx"/>
        <s v="H277Hsmidx"/>
        <s v="HA270Abi"/>
        <s v="K222HQLbd"/>
        <s v="K222HQLBid"/>
        <s v="K222HQLCbid"/>
        <s v="K242HLbd"/>
        <s v="K242HLbid"/>
        <s v="K242HLDbid"/>
        <s v="K242HQLbid"/>
        <s v="K272HLEbd"/>
        <s v="K272HLEbid"/>
        <s v="K272HULEbmidpx"/>
        <s v="KA240Hbid"/>
        <s v="KA240HQBbid"/>
        <s v="KA242Ybi"/>
        <s v="KB242HYLbix"/>
        <s v="KG241bmiix"/>
        <s v="KG241QBMIIX"/>
        <s v="KG241QPbiip"/>
        <s v="KG241QSbiip"/>
        <s v="KG241YUbmiipx"/>
        <s v="KG251Qbmiix"/>
        <s v="KG251QDbmiipx"/>
        <s v="KG251QFbmidpx"/>
        <s v="KG251QGBMIIX"/>
        <s v="KG271Bbmiipx"/>
        <s v="KG271CBMIDPX"/>
        <s v="KG271Pbmidpx"/>
        <s v="KG271Ubmiippx"/>
        <s v="PE270KBMIIPRUZX"/>
        <s v="QG221Qbii"/>
        <s v="QG241Ybii"/>
        <s v="QG271bii"/>
        <s v="RG240Ybmiix"/>
        <s v="RG241YPbiipx"/>
        <s v="RG270bmiix"/>
        <s v="RT240Ybmid"/>
        <s v="SA230Abi"/>
        <s v="SA240YAbi"/>
        <s v="SA270Abi"/>
        <s v="SA270Bbmipux"/>
        <s v="T232HLAbmjjcz"/>
        <s v="T232HLABMJJZ"/>
        <s v="T272HULBMIDPCZ"/>
        <s v="V176Lb"/>
        <s v="V196HQLAb"/>
        <s v="V206HQLAb"/>
        <s v="V206HQLBb"/>
        <s v="V226HQLABd"/>
        <s v="V226HQLAbmd"/>
        <s v="V226HQLB"/>
        <s v="V226HQLBb"/>
        <s v="V226HQLBbd"/>
        <s v="V226HQLbd"/>
        <s v="V226HQLbid"/>
        <s v="V226HQLbmd"/>
        <s v="V227QAbi"/>
        <s v="V227QBI"/>
        <s v="V227Qbip"/>
        <s v="V246HLbd"/>
        <s v="V246HLbid"/>
        <s v="V246HLbmd"/>
        <s v="V246HQLbi"/>
        <s v="V246HYLbd"/>
        <s v="V246HYLbdp"/>
        <s v="V247Ybi"/>
        <s v="V247Ybip"/>
        <s v="V276HLCbid"/>
        <s v="V276HLCbmdpx"/>
        <s v="V277bi"/>
        <s v="V277bip"/>
        <s v="V277bmipx"/>
        <s v="V277Ubmiipx"/>
        <s v="VG220Qbmiix"/>
        <s v="VG240Ybmiix"/>
        <s v="VG240Ybmipx"/>
        <s v="VG240YPbiip"/>
        <s v="VG240YUbmiipx"/>
        <s v="VG242YPbmiipx"/>
        <s v="VG250Qbmiix"/>
        <s v="VG252QPbmiipx"/>
        <s v="VG252QXBMIIPX"/>
        <s v="VG270bmiix"/>
        <s v="VG270bmipx"/>
        <s v="VG270Kbmiipx"/>
        <s v="VG270Sbmiipx"/>
        <s v="VG270Ubmiipx"/>
        <s v="VG270UPbmiipx"/>
        <s v="VG271Pbmiipx"/>
        <s v="VG271UPbmiipx"/>
        <s v="VG271USbmiipx"/>
        <s v="VG272Pbmiipx"/>
        <s v="VG272UPbmiipx"/>
        <s v="VG272Xbmiipx"/>
        <s v="X34Pbmiphzx"/>
        <s v="X38P"/>
        <s v="XB241Hbmipr"/>
        <s v="XB241YUbmiprz"/>
        <s v="XB253QGPbmiiprzx"/>
        <s v="XB253QGWbmiiprzx"/>
        <s v="XB271HAbmiprzx"/>
        <s v="XB271HKbmiprz"/>
        <s v="XB271HUAbmiprz"/>
        <s v="XB271HUbmiprz"/>
        <s v="XB272bmiprzx"/>
        <s v="XB273GPbmiiprzx"/>
        <s v="XB273Pbmiprzx"/>
        <s v="XB273UGSbmiiprzx"/>
        <s v="XB273Xbmiprzx"/>
        <s v="XB281HKbmiprz"/>
        <s v="XF240Hbmjdpr"/>
        <s v="XF240QSbiipr"/>
        <s v="XF250QCbmiiprx"/>
        <s v="XF252QXBMIIPRZ"/>
        <s v="XF252QXbmiiprzx"/>
        <s v="XF270HPbmiiprzx"/>
        <s v="XF270HUAbmiidprzx"/>
        <s v="XF270HUCbmiiprx"/>
        <s v="XF272UPbmiiprzx"/>
        <s v="XG270HUomidpx"/>
        <s v="XN253QPbmiprzx"/>
        <s v="XR342CKPbmiiqphuzx"/>
        <s v="XR382CQK"/>
        <s v="XR382CQKBMIJQPHUZX"/>
        <s v="XV242YPbmiiprx"/>
        <s v="XV253QPbmiiprzx"/>
        <s v="XV253QXbmiiprzx"/>
        <s v="XV270bmiprx"/>
        <s v="XV270Ubmiiprx"/>
        <s v="XV272Pbmiiprzx"/>
        <s v="XV272UPbmiiprzx"/>
        <s v="XV273Xbmiiprzx"/>
        <s v="XV280Kbmiiprx"/>
        <s v="XZ242QPbmiiphx"/>
        <s v="XZ271UAbmiiphzx"/>
        <s v="XZ272Pbmiiphx"/>
        <s v="XZ272UPbmiiphx"/>
        <s v="XZ322QPbmiiphx"/>
        <s v="XZ322QUPbmiiphx"/>
        <s v="Z271Ubmiphzx"/>
        <s v="Z35"/>
        <s v="Z35P"/>
        <s v="22B1H"/>
        <s v="22B1HS"/>
        <s v="22B2DA"/>
        <s v="22B2H"/>
        <s v="22E1D"/>
        <s v="22E1Q"/>
        <s v="22P1"/>
        <s v="22P1D"/>
        <s v="22P2DU"/>
        <s v="22P2Q"/>
        <s v="22V2Q"/>
        <s v="24B1H"/>
        <s v="24B2XD"/>
        <s v="24B2XDA"/>
        <s v="24B2XH"/>
        <s v="24E1Q"/>
        <s v="24G2/BK"/>
        <s v="24G2U"/>
        <s v="24G2U/BK"/>
        <s v="24G2U5/BK"/>
        <s v="24P1"/>
        <s v="24P2C"/>
        <s v="24P2Q"/>
        <s v="24V2Q"/>
        <s v="27B1H"/>
        <s v="27B2DA"/>
        <s v="27B2H"/>
        <s v="27E1H"/>
        <s v="27E2QAE"/>
        <s v="27G2/BK"/>
        <s v="27G2U/BK"/>
        <s v="27G2U5/BK"/>
        <s v="27P1"/>
        <s v="27P2Q"/>
        <s v="27V2Q"/>
        <s v="AG241QG"/>
        <s v="AG241QX"/>
        <s v="AG251FG"/>
        <s v="AG251FZ"/>
        <s v="AG271QG"/>
        <s v="AG272FCX"/>
        <s v="AG272FCX6"/>
        <s v="AG273QCG"/>
        <s v="AG273QCX"/>
        <s v="AG322QC4"/>
        <s v="AG352QCX"/>
        <s v="AG352UCG"/>
        <s v="AG352UCG6"/>
        <s v="AG353UCG"/>
        <s v="C24G1"/>
        <s v="C24G2AE"/>
        <s v="C24G2AE/BK"/>
        <s v="C24G2U"/>
        <s v="C24G2U/BK"/>
        <s v="C27G1"/>
        <s v="C27G2AE"/>
        <s v="C27G2AE/BK"/>
        <s v="C27G2U"/>
        <s v="C27G2U/BK"/>
        <s v="C27G2ZE"/>
        <s v="C27G2ZE/BK"/>
        <s v="C27G2ZU"/>
        <s v="C27G2ZU/BK"/>
        <s v="C32G1"/>
        <s v="C32G2AE"/>
        <s v="C32G2AE/BK"/>
        <s v="C32G2ZE"/>
        <s v="C32G2ZE/BK"/>
        <s v="CQ27G2U/BK"/>
        <s v="CQ32G1"/>
        <s v="CQ32G2SE"/>
        <s v="CQ32G2SE/BK"/>
        <s v="CU34G2"/>
        <s v="CU34G2/BK"/>
        <s v="CU34G2X"/>
        <s v="CU34G2X/BK"/>
        <s v="E2070swn"/>
        <s v="E2260SWDAN"/>
        <s v="E2270SWDN"/>
        <s v="E2270SWHN"/>
        <s v="e2270Swn"/>
        <s v="e2460SH"/>
        <s v="E2470Swda"/>
        <s v="E2470SWH"/>
        <s v="E2470Swhe"/>
        <s v="E2475SWJ"/>
        <s v="e719sd"/>
        <s v="e719sda"/>
        <s v="E970SWN"/>
        <s v="G2260VWQ6"/>
        <s v="g2460Fq"/>
        <s v="G2460PF"/>
        <s v="G2460VQ6"/>
        <s v="G2490VXA"/>
        <s v="G2590FX"/>
        <s v="G2590PX"/>
        <s v="G2590VXQ"/>
        <s v="G2778VQ"/>
        <s v="G2790PX"/>
        <s v="G2868PQU"/>
        <s v="I2269VWM"/>
        <s v="I2280SWD"/>
        <s v="I2381FH"/>
        <s v="I2480SX"/>
        <s v="I2481FXH"/>
        <s v="I2490PXQU/BT"/>
        <s v="I2490VXQ/BT"/>
        <s v="I2781FH"/>
        <s v="I2790PQU"/>
        <s v="I2790PQU/BT"/>
        <s v="I2790VQ/BT"/>
        <s v="I960SRDA"/>
        <s v="m2060swd"/>
        <s v="m2060swd2"/>
        <s v="M2470swd2"/>
        <s v="M2470SWD23"/>
        <s v="M2470SWDA2"/>
        <s v="M2470SWH"/>
        <s v="Q2577PWQ"/>
        <s v="Q2790PQE"/>
        <s v="Q27G2U/BK"/>
        <s v="Q27P1"/>
        <s v="Q27P2Q"/>
        <s v="Q27T1"/>
        <s v="Q3277PQU"/>
        <s v="Q3279VWF"/>
        <s v="Q3279VWFD8"/>
        <s v="Q34E2A"/>
        <s v="U2790PQU"/>
        <s v="U27P2"/>
        <s v="U2879VF"/>
        <s v="U28G2AE/BK"/>
        <s v="U3277FWQ"/>
        <s v="U3277PWQU"/>
        <s v="U32U1"/>
        <s v="X24P1"/>
        <s v="BE249QLBH"/>
        <s v="BE24DQLB"/>
        <s v="BE24WQLB"/>
        <s v="BE279CLB"/>
        <s v="MX25AQ"/>
        <s v="MX32VQ"/>
        <s v="MX34VQ"/>
        <s v="MX38VC"/>
        <s v="MZ27AQ"/>
        <s v="PA24AC"/>
        <s v="PA278QV"/>
        <s v="PA27AC"/>
        <s v="PA329C"/>
        <s v="PB247Q"/>
        <s v="PB328Q"/>
        <s v="PG259QN"/>
        <s v="PG259QNR"/>
        <s v="VA249HE"/>
        <s v="VA249NA"/>
        <s v="VA24DQ"/>
        <s v="VA24DQLB"/>
        <s v="VA24EHE"/>
        <s v="VA279HAE"/>
        <s v="VA27DQSB"/>
        <s v="VA27EHE"/>
        <s v="VB199T"/>
        <s v="VC239HE-W"/>
        <s v="VG246H"/>
        <s v="VG248QE"/>
        <s v="VG248QG"/>
        <s v="VG249Q"/>
        <s v="VG249Q1R"/>
        <s v="VG24VQ"/>
        <s v="VG24VQE"/>
        <s v="VG258QR"/>
        <s v="VG259QR"/>
        <s v="VG278Q"/>
        <s v="VG278QF"/>
        <s v="VG278QR"/>
        <s v="VG279Q"/>
        <s v="VG279Q1A"/>
        <s v="VG279QL1A"/>
        <s v="VG279QM"/>
        <s v="VG27AQ"/>
        <s v="VG27BQ"/>
        <s v="VG27VQ"/>
        <s v="VG289Q"/>
        <s v="VG328H1B"/>
        <s v="VG32VQ"/>
        <s v="VL279HE"/>
        <s v="VP228DE"/>
        <s v="VP228HE"/>
        <s v="VP229HE"/>
        <s v="VP247HAE"/>
        <s v="VP247NA"/>
        <s v="VP249HR"/>
        <s v="VP249QGR"/>
        <s v="VP278QG"/>
        <s v="VS197DE"/>
        <s v="VT229H"/>
        <s v="VX279HG"/>
        <s v="VZ239HE"/>
        <s v="VZ239HE-W"/>
        <s v="VZ249HE"/>
        <s v="VZ279HE"/>
        <s v="VZ279HE-W"/>
        <s v="XG248Q"/>
        <s v="XG27VQ"/>
        <s v="XG27WQ"/>
        <s v="XG32VC"/>
        <s v="XG438Q"/>
        <s v="XG43VQ"/>
        <s v="XG49VQ"/>
        <s v="BL2205PT"/>
        <s v="BL2283"/>
        <s v="BL2381T"/>
        <s v="BL2420PT"/>
        <s v="BL2480"/>
        <s v="BL2480T"/>
        <s v="BL2483"/>
        <s v="BL2483T"/>
        <s v="BL2483TM"/>
        <s v="BL2581T"/>
        <s v="BL2780"/>
        <s v="BL2780T"/>
        <s v="BL2783"/>
        <s v="EL2870U"/>
        <s v="EW2480"/>
        <s v="EW2780"/>
        <s v="EW2780Q"/>
        <s v="EW2780U"/>
        <s v="EW3270U"/>
        <s v="EW3270UE"/>
        <s v="EW3280U"/>
        <s v="EX2510"/>
        <s v="EX2710"/>
        <s v="EX2780Q"/>
        <s v="EX3203R"/>
        <s v="EX3501R"/>
        <s v="GL2460"/>
        <s v="GL2480"/>
        <s v="GL2480E"/>
        <s v="GL2580H"/>
        <s v="GL2780"/>
        <s v="GL2780E"/>
        <s v="GW2280"/>
        <s v="GW2283"/>
        <s v="GW2475H"/>
        <s v="GW2480"/>
        <s v="GW2480E"/>
        <s v="GW2480T"/>
        <s v="GW2780"/>
        <s v="GW2780E"/>
        <s v="PD2500Q"/>
        <s v="PD2700Q"/>
        <s v="PD2700U"/>
        <s v="PD2705Q"/>
        <s v="PD2710QC"/>
        <s v="PD2720U"/>
        <s v="PD3200Q"/>
        <s v="PD3200U"/>
        <s v="PD3220U"/>
        <s v="PV270"/>
        <s v="RL2455T"/>
        <s v="RL2460S"/>
        <s v="SW240"/>
        <s v="SW2700PT"/>
        <s v="SW270C"/>
        <s v="SW270C 2K"/>
        <s v="SW271"/>
        <s v="SW321C"/>
        <s v="XL2411K"/>
        <s v="XL2411P"/>
        <s v="XL2430"/>
        <s v="XL2540"/>
        <s v="XL2540K"/>
        <s v="XL2546"/>
        <s v="XL2546K"/>
        <s v="XL2731"/>
        <s v="XL2740"/>
        <s v="XL2746S"/>
        <s v="AW2518H"/>
        <s v="AW2521H"/>
        <s v="AW2521HF"/>
        <s v="AW2521HFA"/>
        <s v="AW2521HFL"/>
        <s v="AW2521HFLA"/>
        <s v="AW2720HF"/>
        <s v="AW2721D"/>
        <s v="AW3420DW"/>
        <s v="AW3821DW"/>
        <s v="E1715S"/>
        <s v="E1916H"/>
        <s v="E1920H"/>
        <s v="E2016HV"/>
        <s v="E2020H"/>
        <s v="E2216Hv"/>
        <s v="E2218HN"/>
        <s v="E2220H"/>
        <s v="E2221HN"/>
        <s v="E2318H"/>
        <s v="E2418HN"/>
        <s v="E2420H"/>
        <s v="E2420HS"/>
        <s v="E2421HN"/>
        <s v="E2720H"/>
        <s v="E2720HS"/>
        <s v="P1917S"/>
        <s v="P2018H"/>
        <s v="P2217"/>
        <s v="P2217H"/>
        <s v="P2219H"/>
        <s v="P2317H"/>
        <s v="P2319H"/>
        <s v="P2417H"/>
        <s v="P2418D"/>
        <s v="P2418HT"/>
        <s v="P2418HZm"/>
        <s v="P2419H"/>
        <s v="P2419HC"/>
        <s v="P2421"/>
        <s v="P2421D"/>
        <s v="P2421DC"/>
        <s v="P2717H"/>
        <s v="P2719H"/>
        <s v="P2719HC"/>
        <s v="P2720D"/>
        <s v="P2720DC"/>
        <s v="P2721Q"/>
        <s v="P3221D"/>
        <s v="P3421W"/>
        <s v="P4317Q"/>
        <s v="S2216H"/>
        <s v="S2319H"/>
        <s v="S2417DG"/>
        <s v="S2419HM"/>
        <s v="S2421H"/>
        <s v="S2421HGF"/>
        <s v="S2421HN"/>
        <s v="S2421HS"/>
        <s v="S2719DC"/>
        <s v="S2719DM"/>
        <s v="S2721D"/>
        <s v="S2721DGF"/>
        <s v="S2721DS"/>
        <s v="S2721H"/>
        <s v="S2721HGF"/>
        <s v="S2721HN"/>
        <s v="S2721HS"/>
        <s v="S2721QS"/>
        <s v="S3220DGF"/>
        <s v="S3221QS"/>
        <s v="SE2216H"/>
        <s v="SE2216H "/>
        <s v="SE2219H"/>
        <s v="SE2219H "/>
        <s v="SE2416H"/>
        <s v="SE2417HG"/>
        <s v="SE2417HGX"/>
        <s v="U2412M"/>
        <s v="U2415"/>
        <s v="U2417H"/>
        <s v="U2419H"/>
        <s v="U2419HC"/>
        <s v="U2421E"/>
        <s v="U2421HE"/>
        <s v="U2518D"/>
        <s v="U2520D"/>
        <s v="U2717DA"/>
        <s v="U2719D"/>
        <s v="U2719DC"/>
        <s v="U2720Q"/>
        <s v="U2721DE"/>
        <s v="U3219Q"/>
        <s v="U3415W"/>
        <s v="U3419W"/>
        <s v="U3421WE"/>
        <s v="U3818DW"/>
        <s v="U4320Q"/>
        <s v="U4919DW"/>
        <s v="UP2716D"/>
        <s v="UP2716DA"/>
        <s v="UP2720Q"/>
        <s v="UP3017"/>
        <s v="UP3017A"/>
        <s v="UP3216Q"/>
        <s v="UP3221Q"/>
        <s v="19k"/>
        <s v="19ka"/>
        <s v="22f"/>
        <s v="22fw"/>
        <s v="22m"/>
        <s v="22w"/>
        <s v="22x"/>
        <s v="22y"/>
        <s v="24f"/>
        <s v="24fh"/>
        <s v="24fw"/>
        <s v="24m"/>
        <s v="24mq"/>
        <s v="24o"/>
        <s v="24w"/>
        <s v="24x"/>
        <s v="25mx"/>
        <s v="25x"/>
        <s v="27 Curved"/>
        <s v="27f"/>
        <s v="27fh"/>
        <s v="27fw"/>
        <s v="27m"/>
        <s v="27mq"/>
        <s v="27mx"/>
        <s v="27o"/>
        <s v="27q"/>
        <s v="27w"/>
        <s v="27wm"/>
        <s v="27x"/>
        <s v="27x 4k"/>
        <s v="27x Curved"/>
        <s v="27xq"/>
        <s v="27y"/>
        <n v="32"/>
        <s v="32f"/>
        <s v="32s"/>
        <s v="32s Display"/>
        <s v="34f"/>
        <s v="E190i"/>
        <s v="E202"/>
        <s v="E22 G4"/>
        <s v="E223"/>
        <s v="E223d"/>
        <s v="E23 G4"/>
        <s v="E230t"/>
        <s v="E233"/>
        <s v="E24 G4"/>
        <s v="E243"/>
        <s v="E243d"/>
        <s v="E243i"/>
        <s v="E243m"/>
        <s v="E243p"/>
        <s v="E24d G4"/>
        <s v="E24i G4"/>
        <s v="E27 G4"/>
        <s v="E273"/>
        <s v="E273d"/>
        <s v="E273m"/>
        <s v="E273q"/>
        <s v="E27d G4"/>
        <s v="E27q G4"/>
        <s v="E324q"/>
        <s v="E344c"/>
        <s v="ENVY 27s"/>
        <s v="Mini-In-One 24"/>
        <s v="N246v"/>
        <s v="Omen 25"/>
        <s v="OMEN 27"/>
        <s v="Omen 27i"/>
        <s v="Omen X 25"/>
        <s v="Omen X 25f"/>
        <s v="Omen X 27"/>
        <s v="OMEN X 35"/>
        <s v="P19b G4"/>
        <s v="P204"/>
        <s v="P22 G4"/>
        <s v="P224"/>
        <s v="P22h G4"/>
        <s v="P22v G4"/>
        <s v="P24 G4"/>
        <s v="P244"/>
        <s v="P24h G4"/>
        <s v="P24q G4"/>
        <s v="P24v"/>
        <s v="P24v G4"/>
        <s v="P27h G4"/>
        <s v="P27q G4"/>
        <s v="P27v G4"/>
        <s v="Pavilion 27"/>
        <s v="Pavilion 27 Quantum Dot"/>
        <s v="Pavilion 32"/>
        <s v="Pavilion 32 QHD"/>
        <s v="Pavilion Gaming 32 HDR"/>
        <s v="S430c"/>
        <s v="U27"/>
        <s v="V19"/>
        <s v="V20"/>
        <s v="V20HD+"/>
        <s v="V214a"/>
        <s v="V22"/>
        <s v="V24"/>
        <s v="v24i"/>
        <s v="V27i"/>
        <s v="V28"/>
        <s v="X24c"/>
        <s v="X24ih"/>
        <s v="X27i"/>
        <s v="x27i 2k"/>
        <s v="Z22n G2"/>
        <s v="Z23n G2"/>
        <s v="Z24i G2"/>
        <s v="Z24n G2"/>
        <s v="Z24nf G2"/>
        <s v="Z24x G2"/>
        <s v="Z27"/>
        <s v="Z27n G2"/>
        <s v="Z27x"/>
        <s v="Z27x G2"/>
        <s v="Z31x"/>
        <s v="Z32"/>
        <s v="Z38c"/>
        <s v="Z43"/>
        <s v="B2482HS"/>
        <s v="B2483HSU"/>
        <s v="B2791HSU"/>
        <s v="B2791QSU"/>
        <s v="B2875UHSU"/>
        <s v="E2083HSD"/>
        <s v="E2282HS"/>
        <s v="E2283HS"/>
        <s v="E2482HS"/>
        <s v="E2483HSU"/>
        <s v="E2591HSU"/>
        <s v="G2440HSU"/>
        <s v="G2466HSU"/>
        <s v="G2470HSU"/>
        <s v="G2530HSU"/>
        <s v="G2730HSU"/>
        <s v="G2740HSU"/>
        <s v="G2770HSU"/>
        <s v="GB2470HSU"/>
        <s v="GB2530HSU"/>
        <s v="GB2560HSU"/>
        <s v="GB2730HSU"/>
        <s v="GB2730QSU"/>
        <s v="GB2760HSU"/>
        <s v="GB2760QSU"/>
        <s v="GB2770HSU"/>
        <s v="GB3266QSU"/>
        <s v="GB3461WQSU"/>
        <s v="GB3466WQSU"/>
        <s v="X2283HS"/>
        <s v="X2474HS"/>
        <s v="X2481HS"/>
        <s v="X2483HSU"/>
        <s v="X2783HSU"/>
        <s v="X2888HS"/>
        <s v="XB2283HS"/>
        <s v="XB2474HS"/>
        <s v="XB2481HS"/>
        <s v="XB2483HSU"/>
        <s v="XB2783HSU"/>
        <s v="XB3270QS"/>
        <s v="XB3288UHSU"/>
        <s v="XU2294HSU"/>
        <s v="XU2390HS"/>
        <s v="XU2395WSU"/>
        <s v="XU2492HSU"/>
        <s v="XU2493HSU"/>
        <s v="XU2595WSU"/>
        <s v="XU2792HSU"/>
        <s v="XU2792UHSU"/>
        <s v="XUB2292HS"/>
        <s v="XUB2294HSU"/>
        <s v="XUB2390HS"/>
        <s v="XUB2492HSN"/>
        <s v="XUB2492HSU"/>
        <s v="XUB2493HS"/>
        <s v="XUB2493HSU"/>
        <s v="XUB2495WSU"/>
        <s v="XUB2595WSU"/>
        <s v="XUB2792HSU"/>
        <s v="XUB2792QSU"/>
        <s v="XUB2792UHSU"/>
        <s v="XUB2796HSU"/>
        <s v="XUB2796QSU"/>
        <s v="XUB3493WQSU"/>
        <s v="C22-20"/>
        <s v="C24-20"/>
        <s v="D22-17"/>
        <s v="D22-20"/>
        <s v="D27-30"/>
        <s v="D32q-20"/>
        <s v="D32qc-20"/>
        <s v="E22-20"/>
        <s v="E24-10"/>
        <s v="E24-20"/>
        <s v="G24-10"/>
        <s v="G25-10"/>
        <s v="G32qc-10"/>
        <s v="G34w-10"/>
        <s v="L27i-28"/>
        <s v="L27m-28"/>
        <s v="L27q-30"/>
        <s v="P24h-20"/>
        <s v="P24q-20"/>
        <s v="P27h-10"/>
        <s v="P27h-20"/>
        <s v="P27q-10"/>
        <s v="P27q-20"/>
        <s v="P27u-10"/>
        <s v="P32p-20"/>
        <s v="P32u"/>
        <s v="P44w-10"/>
        <s v="Q24h-10"/>
        <s v="Q27h-10"/>
        <s v="Q27q-10"/>
        <s v="S22e-19"/>
        <s v="S24e-10"/>
        <s v="S24q-10"/>
        <s v="S27i-10"/>
        <s v="S27q-10"/>
        <s v="S28u-10"/>
        <s v="T2224d"/>
        <s v="T22i-10"/>
        <s v="T22i-20"/>
        <s v="T22v-10"/>
        <s v="T23d-10"/>
        <s v="T23i-10"/>
        <s v="T23i-20"/>
        <s v="T24d-10"/>
        <s v="T24h-20"/>
        <s v="T24i-10"/>
        <s v="T24i-20"/>
        <s v="T24m-10"/>
        <s v="T24v-20"/>
        <s v="T25d-10"/>
        <s v="T25M-10"/>
        <s v="T27h-20"/>
        <s v="T27i-10"/>
        <s v="T27p-10"/>
        <s v="T27q-20"/>
        <s v="T32h-20"/>
        <s v="T32p-20"/>
        <s v="T34w-20"/>
        <s v="Tiny-in-One 22"/>
        <s v="Tiny-in-One 22 G4"/>
        <s v="Tiny-in-One 24 G4"/>
        <s v="Tiny-in-One 27"/>
        <s v="X1"/>
        <s v="Y25-25"/>
        <s v="Y27q-20"/>
        <s v="Y44w-10"/>
        <s v="22MK400A"/>
        <s v="22MK400H"/>
        <s v="22MK430H"/>
        <s v="22mk600m"/>
        <s v="22MN430M"/>
        <s v="22MP48D"/>
        <s v="22MP58VQ"/>
        <s v="24BK550Y"/>
        <s v="24EA430V"/>
        <s v="24GL600F"/>
        <s v="24GL650"/>
        <s v="24MK400H"/>
        <s v="24MK430H"/>
        <s v="24MK600M"/>
        <s v="24ML600S"/>
        <s v="24MP58VQ"/>
        <s v="24MP59G-P"/>
        <s v="24MP88HV"/>
        <s v="24UD58"/>
        <s v="25UM58"/>
        <s v="27BK550Y"/>
        <s v="27GK750F"/>
        <s v="27GL650F"/>
        <s v="27GL850"/>
        <s v="27gl850f"/>
        <s v="27GN750"/>
        <s v="27GN800"/>
        <s v="27GN850"/>
        <s v="27GN880"/>
        <s v="27MK430H"/>
        <s v="27MK600M"/>
        <s v="27MK600M-W"/>
        <s v="27mk600-w"/>
        <s v="27ML600S"/>
        <s v="27mp59g"/>
        <s v="27MP89HM"/>
        <s v="27QN600"/>
        <s v="27QN880"/>
        <s v="27UD58"/>
        <s v="27uk650"/>
        <s v="27UL500"/>
        <s v="27UL650"/>
        <s v="27ul650-w"/>
        <s v="27UL850"/>
        <s v="29um59g"/>
        <s v="29UM69G"/>
        <s v="29WK500"/>
        <s v="29WK600"/>
        <s v="29wk600-w"/>
        <s v="29WL500"/>
        <s v="29WL50S"/>
        <s v="29WN600"/>
        <s v="32GK650F"/>
        <s v="32GK850F"/>
        <s v="32GN500"/>
        <s v="32MN500M"/>
        <s v="32MN600P"/>
        <s v="32QN600"/>
        <s v="32UK550"/>
        <s v="32UL750"/>
        <s v="32UL950"/>
        <s v="32UN500"/>
        <s v="32UN650"/>
        <s v="32UN880"/>
        <s v="34GL750"/>
        <s v="34GL750-B"/>
        <s v="34GN850"/>
        <s v="34UC88"/>
        <s v="34UC89G"/>
        <s v="34WK650"/>
        <s v="34WK95C"/>
        <s v="34WK95U"/>
        <s v="34WL500"/>
        <s v="34WL50S"/>
        <s v="34WL850"/>
        <s v="34WL85C"/>
        <s v="34WN650"/>
        <s v="34WN750"/>
        <s v="35WN65C"/>
        <s v="35WN75C"/>
        <s v="38GN950"/>
        <s v="38WN75C"/>
        <s v="38WN95C"/>
        <s v="43UN700"/>
        <s v="49WL95C"/>
        <s v="AG32C"/>
        <s v="AG32CQ"/>
        <s v="G241"/>
        <s v="G241V"/>
        <s v="G241VC"/>
        <s v="G271"/>
        <s v="MAG241C"/>
        <s v="MAG241CP"/>
        <s v="MAG251RX"/>
        <s v="MAG271C"/>
        <s v="MAG271R"/>
        <s v="MAG272"/>
        <s v="MAG272C"/>
        <s v="MAG272CQR"/>
        <s v="MAG272QP"/>
        <s v="MAG273R"/>
        <s v="MAG27C"/>
        <s v="MAG321CURV"/>
        <s v="MAG322CQR"/>
        <s v="MAG322CQRV"/>
        <s v="MAG322CR"/>
        <s v="MAG341CQ"/>
        <s v="MP221"/>
        <s v="MP241"/>
        <s v="MPG27CQ2"/>
        <s v="MPG341CQR"/>
        <s v="PS341WU"/>
        <s v="AS242W"/>
        <s v="E172M"/>
        <s v="E221N"/>
        <s v="E223W"/>
        <s v="E233WMi"/>
        <s v="E241N"/>
        <s v="E242N"/>
        <s v="E243F"/>
        <s v="E243WMi"/>
        <s v="E245WMi"/>
        <s v="EA193Mi"/>
        <s v="EA223WM"/>
        <s v="EA224WMI"/>
        <s v="EA231WU"/>
        <s v="EA234WMi"/>
        <s v="EA241F"/>
        <s v="EA241WU"/>
        <s v="EA245WMi-2"/>
        <s v="EA245WMI-2-WH"/>
        <s v="EA271F"/>
        <s v="EA271Q"/>
        <s v="EA271U"/>
        <s v="EA295WMi"/>
        <s v="EX241UN"/>
        <s v="P212"/>
        <s v="PA243W"/>
        <s v="PA271Q"/>
        <s v="PA311D"/>
        <s v="193V5LSB2"/>
        <s v="200V4QSBR"/>
        <s v="203V5LSB26"/>
        <s v="206V6QSB6"/>
        <s v="220V8"/>
        <s v="220V8L"/>
        <s v="221B8LHEB"/>
        <s v="221B8LJEB"/>
        <s v="221V8"/>
        <s v="221V8A"/>
        <s v="222B9T"/>
        <s v="223S5LSB"/>
        <s v="223S7EHMB"/>
        <s v="223S7EJMB"/>
        <s v="223V5LHSB"/>
        <s v="223V5LHSB2"/>
        <s v="223V5LSB"/>
        <s v="223V5LSB2"/>
        <s v="223V7QDSB"/>
        <s v="223V7QHAB"/>
        <s v="223V7QHSB"/>
        <s v="223V7QSB"/>
        <s v="224E5QHSB"/>
        <s v="224E5QSB"/>
        <s v="226E9QDSB"/>
        <s v="226E9QHAB"/>
        <s v="226E9QSB"/>
        <s v="234E5QSB"/>
        <s v="240B4QPYEB"/>
        <s v="240B7QPTEB"/>
        <s v="241B4LPYCB"/>
        <s v="241B4LPYCS"/>
        <s v="241B7QGJEB"/>
        <s v="241B7QPJEB"/>
        <s v="241B7QPJKEB"/>
        <s v="241B7QUBHEB"/>
        <s v="241B7QUPBEB"/>
        <s v="241B7QUPEB"/>
        <s v="241B8QJEB"/>
        <s v="241E1SCA"/>
        <s v="241V8L"/>
        <s v="242B1"/>
        <s v="242B1H"/>
        <s v="242E1GAJ"/>
        <s v="242E2FA"/>
        <s v="242S1AE"/>
        <s v="242V8A"/>
        <s v="243B1JH"/>
        <s v="243B9"/>
        <s v="243S5LHMB"/>
        <s v="243S5LJMB"/>
        <s v="243S7EHMB"/>
        <s v="243S7EJMB"/>
        <s v="243S7EYMB"/>
        <s v="243V5LHAB"/>
        <s v="243V5LHSB"/>
        <s v="243V5QHABA"/>
        <s v="243V5QHSBA"/>
        <s v="243V5QSBA"/>
        <s v="243V7QDAB"/>
        <s v="243V7QDSB"/>
        <s v="243V7QJABF"/>
        <s v="243V7QSB"/>
        <s v="245B1"/>
        <s v="245E1S"/>
        <s v="246E9QDSB"/>
        <s v="246E9QJAB"/>
        <s v="246E9QSB"/>
        <s v="246V5LSB"/>
        <s v="247E6QDAD"/>
        <s v="248E9QHSB"/>
        <s v="252B9"/>
        <s v="258B6QUEB"/>
        <s v="271B8QJEB"/>
        <s v="271B8QJKEB"/>
        <s v="271E1CA"/>
        <s v="271E1SCA"/>
        <s v="271E1SD"/>
        <s v="271S7QJMB"/>
        <s v="272B1G"/>
        <s v="272B7QPJEB"/>
        <s v="272B7QUBHEB"/>
        <s v="272B7QUPBEB"/>
        <s v="272E1CA"/>
        <s v="272E1GAEZ"/>
        <s v="272E1GAJ"/>
        <s v="272P7VPTKEB"/>
        <s v="272S1AE"/>
        <s v="272V8A"/>
        <s v="273B9"/>
        <s v="273V7QDAB"/>
        <s v="273V7QDSB"/>
        <s v="273V7QJAB"/>
        <s v="273V7QSB"/>
        <s v="275B1"/>
        <s v="275E1S"/>
        <s v="275E2FAE"/>
        <s v="275S1AE"/>
        <s v="276B1"/>
        <s v="276C8"/>
        <s v="276E8VJSB"/>
        <s v="276E9QDSB"/>
        <s v="276E9QJAB"/>
        <s v="276E9QSB"/>
        <s v="278B1"/>
        <s v="278E1A"/>
        <s v="278M1R"/>
        <s v="279C9"/>
        <s v="288E2A"/>
        <s v="322E1C"/>
        <s v="323E7QDAB"/>
        <s v="325E1C"/>
        <s v="326M6VJRMB"/>
        <s v="327E8QJAB"/>
        <s v="328B6QJEB"/>
        <s v="328E1CA"/>
        <s v="328P6AUBREB"/>
        <s v="328P6VJEB"/>
        <s v="328P6VUBREB"/>
        <s v="329P9H"/>
        <s v="342B1C"/>
        <s v="345E2AE"/>
        <s v="346B1C"/>
        <s v="346P1CRH"/>
        <s v="436M6VBPAB"/>
        <s v="439P9H"/>
        <s v="498P9"/>
        <s v="499P9H"/>
        <s v="558M1RY"/>
        <s v="BDM3270QP"/>
        <s v="BDM4350UC"/>
        <s v="C24F390FHI"/>
        <s v="C24F396FHI"/>
        <s v="C24FG73FQI"/>
        <s v="C24RG50FQI"/>
        <s v="C27F390FHI"/>
        <s v="C27F396FHI"/>
        <s v="C27F591FDI"/>
        <s v="C27FG73FQI"/>
        <s v="C27G54TQWI"/>
        <s v="C27G75TQSI"/>
        <s v="C27H580FDI"/>
        <s v="C27H711QEI"/>
        <s v="C27HG70QQI"/>
        <s v="C27JG50QQI"/>
        <s v="C27JG54QQI"/>
        <s v="C27R500FHI"/>
        <s v="C27RG50FQI"/>
        <s v="C27T55"/>
        <s v="C27T550FDI"/>
        <s v="C32F391FWI"/>
        <s v="C32G54TQWI"/>
        <s v="C32G75TQSI"/>
        <s v="C32HG70QQI"/>
        <s v="C32JG50FQI"/>
        <s v="C32JG50QQI"/>
        <s v="C32JG54QQI"/>
        <s v="C32R500FHI"/>
        <s v="C32T55"/>
        <s v="C32T550FDI"/>
        <s v="C34G55TWWI"/>
        <s v="C34H890WGI"/>
        <s v="C34H890WJI"/>
        <s v="C34J791WTI"/>
        <s v="C43J890DKI"/>
        <s v="C49G95TSSI"/>
        <s v="C49HG90DMI"/>
        <s v="C49J890DKI"/>
        <s v="C49RG90SSI"/>
        <s v="F22T350FHI"/>
        <s v="F24T350FHI"/>
        <s v="F24T450FQI"/>
        <s v="F27T350FHI"/>
        <s v="F27T450FQI"/>
        <s v="F27T850QWI"/>
        <s v="F27T850QWIXCI"/>
        <s v="LC34H890WGIXCI"/>
        <s v="LF24T350FHIXCI"/>
        <s v="LF27T450FQIXCI"/>
        <s v="LS24A310NHIXCI"/>
        <s v="S24A310NHI"/>
        <s v="S24D300H"/>
        <s v="S24D332H"/>
        <s v="S24E390HL"/>
        <s v="S24E391HL"/>
        <s v="S24E650DW"/>
        <s v="S24E650PL"/>
        <s v="S24F350FHI"/>
        <s v="S24F354FHI"/>
        <s v="S24F356FHI"/>
        <s v="S24H850QFI"/>
        <s v="S24R350FHI"/>
        <s v="S24R356FHI"/>
        <s v="S24R650FDI"/>
        <s v="S27E332H"/>
        <s v="S27E390H"/>
        <s v="S27E391H"/>
        <s v="S27F354FHI"/>
        <s v="S27F358FWI"/>
        <s v="S27H850QFI"/>
        <s v="S27R350FHI"/>
        <s v="S27R650FDI"/>
        <s v="S27R750QEI"/>
        <s v="S32D850T"/>
        <s v="S32R750QEI"/>
        <s v="S32R750UEI"/>
        <s v="S34J550WQI"/>
        <s v="U28E590D"/>
        <s v="U28H750UQI"/>
        <s v="U28R550UQI"/>
        <s v="U32H850UMI"/>
        <s v="U32J590UQI"/>
        <s v="U32R590CWI"/>
        <s v="TD2230"/>
        <s v="TD2421"/>
        <s v="TD2430"/>
        <s v="TD2455"/>
        <s v="TD2760"/>
        <s v="VA2210-mh"/>
        <s v="VA2223-H"/>
        <s v="VA2261-2"/>
        <s v="VA2261-8"/>
        <s v="VA2403"/>
        <s v="VA2405H"/>
        <s v="VA2405-H"/>
        <s v="VA2407H"/>
        <s v="VA2410-mh"/>
        <s v="VA2418SH"/>
        <s v="VA2418-SH"/>
        <s v="VA2419SH"/>
        <s v="VA2432-H"/>
        <s v="VA2432-mhd"/>
        <s v="VA2456-MHD"/>
        <s v="VA2718SH"/>
        <s v="VA2718-SH"/>
        <s v="VA2719-2K-SMHD"/>
        <s v="VA2719SH"/>
        <s v="VA2719-SH"/>
        <s v="VA2732-h"/>
        <s v="VG2239SMH-2"/>
        <s v="VG2419"/>
        <s v="VG2439SMH-2"/>
        <s v="VG2448"/>
        <s v="VG2455"/>
        <s v="VG2719"/>
        <s v="VG2719-2K"/>
        <s v="VG2748"/>
        <s v="VG2755"/>
        <s v="VG2755-2K"/>
        <s v="VP2458"/>
        <s v="VP2768"/>
        <s v="VP2768-4K"/>
        <s v="VP2785-2K"/>
        <s v="VP2785-4K"/>
        <s v="VP3268-4K"/>
        <s v="VP3481"/>
        <s v="VP3881"/>
        <s v="VX2458-C-MHD"/>
        <s v="VX2458-MHD"/>
        <s v="VX2458-P-MHD"/>
        <s v="VX2485-MHU"/>
        <s v="VX2758-2KP-MHD"/>
        <s v="VX2758-PC-MH"/>
        <s v="VX2776-4K-MHD"/>
        <s v="VX2776-SMH"/>
        <s v="VX2785-2K-MHDU"/>
        <s v="VX3211-2K-MHD"/>
        <s v="VX3211-4K-MHD"/>
        <s v="VX3211-MH"/>
        <s v="VX3258-2KPC-MHD"/>
        <s v="VX3276-2K-MHD"/>
        <s v="VX3276-4K-MHD"/>
        <s v="VX3276-MHD-2"/>
        <s v="VX4380-4K"/>
        <s v="XG2405"/>
        <s v="XG240R"/>
        <s v="XG270"/>
        <s v="XG2702"/>
        <s v="XG2705"/>
        <s v="XG270QG"/>
        <s v="XG350R-C"/>
        <s v="24HX2QPbmiiipx"/>
        <s v="27HC1R"/>
        <s v="27HC2RPbmiiphx"/>
        <s v="B247Ybmiprx"/>
        <s v="B247Ybmiprzx"/>
        <s v="B277Ubmiipprzx"/>
        <s v="EB192Qb"/>
        <s v="EB222Qb"/>
        <s v="EB275KBMIIIPRX"/>
        <s v="EB490QKbmiiipx"/>
        <s v="ED245Qabi"/>
        <s v="ED322QAwmidx"/>
        <s v="ED323QURwidpx"/>
        <s v="EI431CRPBMIIIP"/>
        <s v="EI431CRSBMIIIP"/>
        <s v="H257HUsmidpx"/>
        <s v="K192HQLb"/>
        <s v="K202HQLB"/>
        <s v="K222HQLB"/>
        <s v="K242HQLBbid"/>
        <s v="K242HYLABI"/>
        <s v="K242HYLbid"/>
        <s v="KA220HQbid"/>
        <s v="KA272bi"/>
        <s v="KG241Qbii"/>
        <s v="KG251QJbmidpx"/>
        <s v="PE270K"/>
        <s v="R221QBbmix"/>
        <s v="R241YBwmix"/>
        <s v="R270Usmipx"/>
        <s v="R271bid"/>
        <s v="RT280KAbmiipx"/>
        <s v="T272HLBMJJZ"/>
        <s v="UT241Ybmiuzx"/>
        <s v="V176LBMD"/>
        <s v="V196LBb"/>
        <s v="V196LBbd"/>
        <s v="V206HQLBmd"/>
        <s v="V206HQLCbi"/>
        <s v="V226HQLAB"/>
        <s v="V226HQLBbi"/>
        <s v="VG240YSbmiipx"/>
        <s v="X27Pbmiphzx"/>
        <s v="X35"/>
        <s v="XB273GXbmiiprzx"/>
        <s v="XB273KSbmiprzx"/>
        <s v="XB323UGPbmiiphzx"/>
        <s v="XF250QBbmiiprx"/>
        <s v="XF250QEbmiiprx"/>
        <s v="XF252QPbmiiprx"/>
        <s v="XF270HABMIDPRZ"/>
        <s v="XF270HBBMIIPRZ"/>
        <s v="XF270HBbmiiprzx"/>
        <s v="XF270HUCBMIIPR"/>
        <s v="XV240YPbmiiprx"/>
        <s v="XV270Pbmiiprx"/>
        <s v="XV340CKPbmiipphzx"/>
        <s v="Z271Tbmiphzx"/>
        <s v="24B1XH"/>
        <s v="24G2"/>
        <s v="24G2U5"/>
        <s v="27P2C"/>
        <s v="AG273QX"/>
        <s v="AG273QZ"/>
        <s v="CQ27G2U"/>
        <s v="E2475PWJ"/>
        <s v="I2281FWH"/>
        <s v="I2369V"/>
        <s v="i2460Pxqu"/>
        <s v="I2490PXQU"/>
        <s v="Q24P2Q"/>
        <s v="Q2778VQE"/>
        <s v="Q2790PQU/BT"/>
        <s v="U2777PQU"/>
        <s v="U28G2AE"/>
        <s v="BE24AQLB"/>
        <s v="BE24AQLBH"/>
        <s v="MG248QE"/>
        <s v="MG28UQ"/>
        <s v="MX279HE"/>
        <s v="PA248QV"/>
        <s v="PA328Q"/>
        <s v="PA32UC-K"/>
        <s v="PB277Q"/>
        <s v="PB278QV"/>
        <s v="PG248Q"/>
        <s v="PG278QE"/>
        <s v="PG329Q"/>
        <s v="PG349Q"/>
        <s v="PG35VQ"/>
        <s v="PG43UQ"/>
        <s v="VA229NR"/>
        <s v="VA279HAL"/>
        <s v="VG245H"/>
        <s v="VG248QZ"/>
        <s v="VG255H"/>
        <s v="VG259Q"/>
        <s v="VG259QM"/>
        <s v="VG275Q"/>
        <s v="VG27AQ1A"/>
        <s v="VG27AQL1A"/>
        <s v="VG27WQ"/>
        <s v="VG35VQ"/>
        <s v="VN279QLB"/>
        <s v="VP348QGL"/>
        <s v="VS229NA"/>
        <s v="VS247HR"/>
        <s v="VZ279Q"/>
        <s v="XG258Q"/>
        <s v="XG279Q"/>
        <s v="XG27UQ"/>
        <s v="XG32VQ"/>
        <s v="XG32VQR"/>
        <s v="BL2423PT"/>
        <s v="EW2775ZH"/>
        <s v="EW277HDR"/>
        <s v="GC2870H"/>
        <s v="GL2250"/>
        <s v="GL2460BH"/>
        <s v="GL2580HM"/>
        <s v="RL2455S"/>
        <s v="RL2755"/>
        <s v="XL2536"/>
        <s v="E2417H"/>
        <s v="P2415Q"/>
        <s v="P2419HEMEA"/>
        <s v="S2419H"/>
        <s v="S2419HN"/>
        <s v="S2719H"/>
        <s v="SE2419HR"/>
        <s v="SE2717H"/>
        <s v="SE2717H "/>
        <s v="SE2719HR "/>
        <s v="U3417W"/>
        <s v="UP3017Q"/>
        <s v="E223d2"/>
        <s v="E23"/>
        <s v="E230t2"/>
        <s v="E243d2"/>
        <s v="E24d"/>
        <s v="E24i"/>
        <s v="ENVY 34"/>
        <s v="P174"/>
        <s v="P21b G4"/>
        <s v="P22h"/>
        <s v="S340c"/>
        <s v="V19 HD"/>
        <s v="V197"/>
        <s v="V20 HD+"/>
        <s v="VH240a"/>
        <s v="Z24nf"/>
        <s v="B2283HS"/>
        <s v="B2483HS"/>
        <s v="E2483HS"/>
        <s v="E2783QSU"/>
        <s v="X2474HV"/>
        <s v="XU2292HS"/>
        <s v="XUB2395WSU"/>
        <s v="L24q-30"/>
        <s v="L28u-30"/>
        <s v="P27U"/>
        <s v="S28u"/>
        <s v="T22v-20"/>
        <s v="T24v"/>
        <s v="TE24-10"/>
        <s v="Tiny-in-One 22 Gen 4"/>
        <s v="Tiny-in-One 24"/>
        <s v="Tiny-in-One 24 Gen4"/>
        <s v="22MP48A"/>
        <s v="22MP58D"/>
        <s v="24MP58D"/>
        <s v="27GN950"/>
        <s v="34WK500"/>
        <s v="34WL75C"/>
        <s v="G24C"/>
        <s v="AS222WI"/>
        <s v="E224Wi"/>
        <s v="E232WMT"/>
        <s v="E271N"/>
        <s v="EA245WMi"/>
        <s v="17S4LSB"/>
        <s v="19S4QAB"/>
        <s v="221B7QPJKEB"/>
        <s v="221S8LDAB"/>
        <s v="222B9TN"/>
        <s v="224E5QSW"/>
        <s v="237E7QDSB"/>
        <s v="242B9T"/>
        <s v="243B1"/>
        <s v="243V5LSB"/>
        <s v="245C7QJSB"/>
        <s v="246V5LDSB"/>
        <s v="272B7QPTKEB"/>
        <s v="272B7QUBHEB/"/>
        <s v="272B8QJEB"/>
        <s v="272E1SA"/>
        <s v="273V5LHAB"/>
        <s v="273V5LHSB"/>
        <s v="276E7QDAB"/>
        <s v="278E8QJAB"/>
        <s v="278E9QJAB"/>
        <s v="288P6LJEB"/>
        <s v="328E9QJAB"/>
        <s v="345B1C"/>
        <s v="C27G75TQSIX"/>
        <s v="C32H711QEI"/>
        <s v="LC49G95TSSI"/>
        <s v="S27H650FDI"/>
        <s v="S27R356FHI"/>
        <s v="VA2210"/>
        <s v="VA2223"/>
        <s v="VA2261"/>
        <s v="VA2405"/>
        <s v="VA2410"/>
        <s v="VA2418"/>
        <s v="VA2419"/>
        <s v="VA2718"/>
        <s v="VA2719"/>
        <s v="VA2732"/>
        <s v="VG2233MH"/>
        <s v="VG3448"/>
        <s v="VP2785"/>
        <s v="VP3268"/>
        <s v="VX2458"/>
        <s v="VX2476"/>
        <s v="VX2758"/>
        <s v="VX2776"/>
        <s v="VX2785"/>
        <s v="VX3211"/>
        <s v="VX3276"/>
        <s v="XG270QC"/>
        <s v="XG350R"/>
        <s v="FF201H"/>
        <s v="CG2420"/>
        <s v="CG2730"/>
        <s v="CG279X"/>
        <s v="CS2410"/>
        <s v="CS2420"/>
        <s v="CS2731"/>
        <s v="CS2740"/>
        <s v="EV2430"/>
        <s v="EV2450"/>
        <s v="EV2451"/>
        <s v="EV2456"/>
        <s v="EV2457"/>
        <s v="EV2460"/>
        <s v="EV2760"/>
        <s v="EV2780"/>
        <s v="EV2785"/>
        <s v="EV3285"/>
        <s v="S2133"/>
        <s v="B246HYLBWMDPR"/>
        <s v="B326HULymiidphz"/>
        <s v="BM270BMIIPPHUZX"/>
        <s v="CB241HYBMDPRZ"/>
        <s v="CB271HKABMIDPR"/>
        <s v="EB275Ubmiiiprx"/>
        <s v="EG220QPbipx"/>
        <s v="EI491CRPBMIIIP"/>
        <s v="G277HLbid"/>
        <s v="H277HKSMIPUZ"/>
        <s v="K202HQLAb"/>
        <s v="K222HQLBbid"/>
        <s v="K222HQLDbd"/>
        <s v="K272HULDbmidpx"/>
        <s v="KA240HBD"/>
        <s v="KG221Qbmix"/>
        <s v="R271Bbix"/>
        <s v="V226HQLGbd"/>
        <s v="X27P"/>
        <s v="X34P"/>
        <s v="XB253QGXbmiiprzx"/>
        <s v="Z321QUbmiphzx"/>
        <s v="24B1XHS"/>
        <s v="I2490VXQ"/>
        <s v="I2790VQ"/>
        <s v="M2060SWDA2"/>
        <s v="BE24EQK"/>
        <s v="BE27AQLB"/>
        <s v="MG248QR"/>
        <s v="PG279Q"/>
        <s v="VC239HE"/>
        <s v="VG27VH1B"/>
        <s v="VP228QG"/>
        <s v="VP229HAL"/>
        <s v="VP248HL"/>
        <s v="VP248QGL"/>
        <s v="VP249HE"/>
        <s v="VP28UQG"/>
        <s v="VX279C"/>
        <s v="VZ229HE"/>
        <s v="VZ249HEG1R"/>
        <s v="VZ249Q"/>
        <s v="VZ279HEG1R"/>
        <s v="BL702A"/>
        <s v="EL2870UE"/>
        <s v="EX3200R"/>
        <s v="GL2250HM"/>
        <s v="S2716DG"/>
        <s v="U2718Q"/>
        <s v="24y"/>
        <s v="27ea"/>
        <s v="N223"/>
        <s v="Pavilion 27q"/>
        <s v="V270"/>
        <s v="V28 4K"/>
        <s v="X4372UHSU"/>
        <s v="XB2472HSUC"/>
        <s v="C24-20-SS"/>
        <s v="P24h-10"/>
        <s v="Q24i-10"/>
        <s v="T24i-19"/>
        <s v="T24i-20,"/>
        <s v="22BL450Y"/>
        <s v="24MB37PM"/>
        <s v="24MP59G"/>
        <s v="27ML600S-w"/>
        <s v="221B7QPJEB"/>
        <s v="242B1V"/>
        <s v="247E6LDAD"/>
        <s v="272C4QPJKAB"/>
        <s v="TD2220"/>
        <s v="VA2261H"/>
        <s v="VA2419-SH"/>
        <s v="VA2456"/>
        <s v="VA2756"/>
        <s v="VG2239SMH"/>
        <s v="VG2439SMH"/>
        <s v="VX2776-4K"/>
        <s v="VX3211-4K"/>
        <s v="VX3276-4K"/>
        <s v="B246WLAYMDPRX"/>
        <s v="B247YCBMIPRUZX"/>
        <s v="ET241Ybi"/>
        <s v="K242HQLBbd"/>
        <s v="KA272UBIIPX"/>
        <s v="KG281KBMIIPX"/>
        <s v="X35BMIPHZ"/>
        <s v="XB273GPBMIIPRZ"/>
        <s v="XB273KGPbmiipprzx"/>
        <s v="XF272Xbmiiprzx"/>
        <s v="XN253QXbmiprzx"/>
        <s v="AG322QCX"/>
        <s v="E2775SJ"/>
        <s v="Q2781PQ"/>
        <s v="BE24EQSB"/>
        <s v="PA27UCX"/>
        <s v="PA32UCX-K"/>
        <s v="PA32UCX"/>
        <s v="PG27VQ"/>
        <s v="VS248HR"/>
        <s v="GL2760H"/>
        <s v="GW2406Z"/>
        <s v="SW2714K"/>
        <s v="E2216H"/>
        <s v="S2719H "/>
        <s v="SE2719HR"/>
        <s v="UP2718Q"/>
        <s v="32 Display"/>
        <s v="OMEN X 25f Display"/>
        <s v="P223"/>
        <s v="VH27"/>
        <s v="Z23nG2"/>
        <s v="Z24iG2"/>
        <s v="Z24nG2"/>
        <s v="C22"/>
        <s v="C24"/>
        <s v="D22"/>
        <s v="D24"/>
        <s v="D32q"/>
        <s v="D32qc"/>
        <s v="E22"/>
        <s v="E24"/>
        <s v="G24"/>
        <s v="G25"/>
        <s v="G27c"/>
        <s v="G32QC"/>
        <s v="L24e"/>
        <s v="L24q"/>
        <s v="L27i"/>
        <s v="L27q"/>
        <s v="L28u"/>
        <s v="P24h"/>
        <s v="P24q"/>
        <s v="P27h"/>
        <s v="P27q"/>
        <s v="P44w"/>
        <s v="Q27h"/>
        <s v="Q27q"/>
        <s v="S22e"/>
        <s v="S24e"/>
        <s v="S24q"/>
        <s v="S27i"/>
        <s v="S27q"/>
        <s v="T2224dA"/>
        <s v="T22i"/>
        <s v="T22v"/>
        <s v="T23d"/>
        <s v="T23i"/>
        <s v="T24d"/>
        <s v="T24h"/>
        <s v="T24i"/>
        <s v="T24m"/>
        <s v="T25d"/>
        <s v="T25M"/>
        <s v="T27h"/>
        <s v="T27i"/>
        <s v="T27p"/>
        <s v="T27q"/>
        <s v="T32h"/>
        <s v="T32p"/>
        <s v="T34w"/>
        <s v="Y25"/>
        <s v="Y44w"/>
        <s v="19M38A"/>
        <s v="22BK55WY"/>
        <s v="32ML600M"/>
        <s v="234E5QHSB"/>
        <s v="240B7QPJEB"/>
        <s v="241S4LCB"/>
        <s v="246E7QDAB"/>
        <s v="276E8FJAB"/>
        <s v="BDM3470UP"/>
        <s v="C32R502FHI"/>
        <s v="LC32R502FHIXCI"/>
        <s v="S24E310HL"/>
        <s v="S27D590CS"/>
        <s v="VA2710"/>
        <s v="VX2458D"/>
        <s v="VX3216"/>
        <s v="VX3258"/>
        <s v="32HC1QURP"/>
        <s v="KA221QBID"/>
        <s v="KG271UAbmiipx"/>
        <s v="PE270KBMIIPRUZ"/>
        <s v="PE320QKBMIIPRUZX"/>
        <s v="SA240YBID"/>
        <s v="VG240Ybmipcx"/>
        <s v="XV273KPbmiipprzx"/>
        <s v="Z301Cbmiphzx"/>
        <s v="Q2790PQU"/>
        <s v="BE249QLB"/>
        <s v="PA34VC"/>
        <s v="PG279QE"/>
        <s v="VA326HR"/>
        <s v="VC279HE"/>
        <s v="VG279Q1R"/>
        <s v="VL249HE"/>
        <s v="VS228NE"/>
        <s v="VS247NR"/>
        <s v="VZ27AQ"/>
        <s v="BL2405PT"/>
        <s v="GW2270H"/>
        <s v="GW2470ML"/>
        <s v="PV3200PT"/>
        <s v="E1916He"/>
        <s v="E2016H"/>
        <s v="S2319H "/>
        <s v="U2717D"/>
        <s v="27m 27"/>
        <s v="32 HDR"/>
        <s v="P24VG4"/>
        <s v="P27VG4"/>
        <s v="S270n"/>
        <s v="VH22"/>
        <s v="X2283HSU"/>
        <s v="D27"/>
        <s v="G34w"/>
        <s v="Q24i"/>
        <s v="Y25f"/>
        <s v="Y27GQ"/>
        <s v="22MD4KA"/>
        <s v="24CK550Z"/>
        <s v="32MP58HQ"/>
        <s v="34GK950G"/>
        <s v="38WK95C"/>
        <s v="223S7EYMB"/>
        <s v="240S4QYMB"/>
        <s v="243S5LDAB"/>
        <s v="S22D300NY"/>
        <s v="VG2437SMC"/>
        <s v="VX2457"/>
        <s v="VX2757"/>
        <s v="27ML1Ubmiipx"/>
        <s v="B246HYLAYMDPRZ"/>
        <s v="BE270UABMIPRUZX"/>
        <s v="EB321HQUCbidpx"/>
        <s v="ET322QKwmiipx"/>
        <s v="K222HQLDb"/>
        <s v="R240YSMIPX"/>
        <s v="RC241YUsmidpx"/>
        <s v="UT220HQLbmjz"/>
        <s v="VG280Kbmiipx"/>
        <s v="XB252Qbmiprz"/>
        <s v="XB252Qbmiprzx"/>
        <s v="24G2UBK"/>
        <s v="27G2UBK"/>
        <s v="AG271QX"/>
        <s v="C27G2ZEBK"/>
        <s v="CQ27G2UBK"/>
        <s v="CU34G2XBK"/>
        <s v="G2590PX/G2"/>
        <s v="I2269VW"/>
        <s v="BE239QLBH"/>
        <s v="PB27UQ"/>
        <s v="VA229HR"/>
        <s v="VG32VQ1B"/>
        <s v="VK278Q"/>
        <s v="VP248H"/>
        <s v="VP248QG"/>
        <s v="VX24AH"/>
        <s v="VZ27VQ"/>
        <s v="BL2405HT"/>
        <s v="P2421DCS"/>
        <s v="P2421DS"/>
        <s v="U2412MWH"/>
        <s v="Omen X25f"/>
        <s v="Omen X27"/>
        <s v="XB2380HS"/>
        <s v="32GK850G"/>
        <s v="34WN80C"/>
        <s v="241E1SCA/00"/>
        <s v="C32JG51FDI"/>
        <s v="DM431Kbmiiipx"/>
        <s v="ET322QKCbmiipzx"/>
        <s v="G246HYLbid"/>
        <s v="KA220HQEbd"/>
        <s v="XF240QPbiipr"/>
        <s v="XF250QAbmiidprzx"/>
        <s v="XR342CKP"/>
        <s v="Z321Qbmiphzx"/>
        <s v="CG32UQ"/>
        <s v="PA248Q"/>
        <s v="PA329Q"/>
        <s v="PA32UC"/>
        <s v="PG258Q"/>
        <s v="VG258Q"/>
        <s v="VG27WQ1B"/>
        <s v="VP279QGL"/>
        <s v="VZ249HE-W"/>
        <s v="VZ249Q "/>
        <s v="XG35VQ"/>
        <s v="GW2765HT"/>
        <s v="XL2546S"/>
        <s v="AW2518HF"/>
        <s v="AW3418DW"/>
        <s v="S2319HN"/>
        <s v="S2419HGF"/>
        <s v="S2719DGF"/>
        <s v="SE2419H"/>
        <s v="SE2719H "/>
        <s v="20kd"/>
        <s v="Pavilion 32 HDR "/>
        <s v="XB2283HSU"/>
        <s v="XUB2492HSU1"/>
        <s v="XUB2792QSU1"/>
        <s v="43UD79"/>
        <m/>
      </sharedItems>
    </cacheField>
    <cacheField name="Vendor model" numFmtId="0">
      <sharedItems containsBlank="1"/>
    </cacheField>
    <cacheField name="Units" numFmtId="0">
      <sharedItems containsString="0" containsBlank="1" containsNumber="1" containsInteger="1" minValue="-20" maxValue="18949"/>
    </cacheField>
    <cacheField name="Units, th" numFmtId="0">
      <sharedItems containsString="0" containsBlank="1" containsNumber="1" minValue="-0.02" maxValue="18.949000000000002"/>
    </cacheField>
    <cacheField name="Price" numFmtId="0">
      <sharedItems containsString="0" containsBlank="1" containsNumber="1" minValue="57.544086021505379" maxValue="5000"/>
    </cacheField>
    <cacheField name="Price_rub" numFmtId="0">
      <sharedItems containsNonDate="0" containsString="0" containsBlank="1"/>
    </cacheField>
    <cacheField name="Type" numFmtId="0">
      <sharedItems containsBlank="1" count="33">
        <s v="18,5&quot; 16:9"/>
        <s v="21,5&quot; 16:9"/>
        <s v="23,8&quot; 16:9"/>
        <s v="23,6&quot; 16:9"/>
        <s v="24&quot; 16:9"/>
        <s v="27&quot; 16:9"/>
        <s v="32&quot; 16:9"/>
        <s v="31,5&quot; 16:9"/>
        <s v="42,5&quot; 16:9"/>
        <s v="24&quot; 16:10"/>
        <s v="35&quot; 21:9"/>
        <s v="54,6&quot; 16:9"/>
        <s v="43,4&quot; 32:10"/>
        <s v="48,9&quot; 32:9"/>
        <s v="25&quot; 16:9"/>
        <s v="23&quot; 16:9"/>
        <s v="17&quot; 5:4"/>
        <s v="19,5&quot; 16:9"/>
        <s v="34&quot; 21:9"/>
        <s v="37,5&quot; 24:10"/>
        <s v="28&quot; 16:9"/>
        <s v="19&quot; 5:4"/>
        <s v="22&quot; 16:10"/>
        <s v="30&quot; 16:10"/>
        <s v="20,7&quot; 16:9"/>
        <s v="24,1&quot; 16:10"/>
        <s v="43,4&quot; 32:9"/>
        <s v="25&quot; 21:9"/>
        <s v="29&quot; 21:9"/>
        <s v="21,3&quot; 5:4"/>
        <s v="48,5&quot; 16:9"/>
        <s v="29,5&quot; 21:9"/>
        <m/>
      </sharedItems>
    </cacheField>
    <cacheField name="Report Type" numFmtId="0">
      <sharedItems containsBlank="1"/>
    </cacheField>
    <cacheField name="Resolution" numFmtId="0">
      <sharedItems containsBlank="1" count="20">
        <s v="1366x768"/>
        <s v="1920x1080"/>
        <s v="2560x1440"/>
        <s v="3840x2160"/>
        <s v="1920x1200"/>
        <s v="2560x1080"/>
        <s v="3840x1200"/>
        <s v="3840x1080"/>
        <s v="1280x1024"/>
        <s v="1600x900"/>
        <s v="3440x1440"/>
        <s v="3840x1600"/>
        <s v="1680x1050"/>
        <s v="5120x1440"/>
        <s v="2560x1600"/>
        <s v="5120x2160"/>
        <s v="1600x1200"/>
        <s v="1440x900"/>
        <s v="4096x2304"/>
        <m/>
      </sharedItems>
    </cacheField>
    <cacheField name="Revenue, USD" numFmtId="0">
      <sharedItems containsString="0" containsBlank="1" containsNumber="1" minValue="-6190.8387096774195" maxValue="2427520.5405405401"/>
    </cacheField>
    <cacheField name="Revenue, M$" numFmtId="0">
      <sharedItems containsString="0" containsBlank="1" containsNumber="1" minValue="-6.1908387096774199E-3" maxValue="2.4275205405405402"/>
    </cacheField>
    <cacheField name="Res type" numFmtId="0">
      <sharedItems containsBlank="1" count="5">
        <s v="HD"/>
        <s v="FHD"/>
        <s v="2K"/>
        <s v="4K"/>
        <m/>
      </sharedItems>
    </cacheField>
    <cacheField name="Matrix" numFmtId="0">
      <sharedItems containsBlank="1" count="5">
        <s v="TN"/>
        <s v="VA"/>
        <s v="IPS"/>
        <s v="PLS"/>
        <m/>
      </sharedItems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 count="3">
        <s v="No"/>
        <s v="Yes"/>
        <m/>
      </sharedItems>
    </cacheField>
    <cacheField name="Responce" numFmtId="0">
      <sharedItems containsBlank="1" containsMixedTypes="1" containsNumber="1" containsInteger="1" minValue="0" maxValue="0" count="15">
        <s v="5 ms"/>
        <s v="1 ms"/>
        <s v="4 ms"/>
        <s v="6 ms"/>
        <n v="0"/>
        <s v="8 ms"/>
        <s v="2 ms"/>
        <s v="4ms"/>
        <s v="7 ms"/>
        <s v="3 ms"/>
        <s v="12 ms"/>
        <s v="14 ms"/>
        <s v="20 ms"/>
        <s v="9 ms"/>
        <m/>
      </sharedItems>
    </cacheField>
    <cacheField name="Appear_month" numFmtId="0">
      <sharedItems containsBlank="1" count="8">
        <s v="2020_07"/>
        <s v="2020_09"/>
        <s v="2020_08"/>
        <s v="2020_11"/>
        <s v="2020_12"/>
        <s v="2021_01"/>
        <s v="2020_10"/>
        <m/>
      </sharedItems>
    </cacheField>
    <cacheField name="Целевые" numFmtId="0">
      <sharedItems containsString="0" containsBlank="1" containsNumber="1" containsInteger="1" minValue="0" maxValue="0"/>
    </cacheField>
    <cacheField name="Начального уровня" numFmtId="0">
      <sharedItems containsString="0" containsBlank="1" containsNumber="1" containsInteger="1" minValue="0" maxValue="1" count="3">
        <n v="1"/>
        <n v="0"/>
        <m/>
      </sharedItems>
    </cacheField>
    <cacheField name="Для учебы, работы и развлечений" numFmtId="0">
      <sharedItems containsString="0" containsBlank="1" containsNumber="1" containsInteger="1" minValue="0" maxValue="1" count="3">
        <n v="0"/>
        <n v="1"/>
        <m/>
      </sharedItems>
    </cacheField>
    <cacheField name="Для офиса (Корпоративный)" numFmtId="0">
      <sharedItems containsString="0" containsBlank="1" containsNumber="1" containsInteger="1" minValue="0" maxValue="1" count="3">
        <n v="0"/>
        <n v="1"/>
        <m/>
      </sharedItems>
    </cacheField>
    <cacheField name="Игровой" numFmtId="0">
      <sharedItems containsString="0" containsBlank="1" containsNumber="1" containsInteger="1" minValue="0" maxValue="1" count="3">
        <n v="0"/>
        <n v="1"/>
        <m/>
      </sharedItems>
    </cacheField>
    <cacheField name="Фото, видео, полиграфия, CAD" numFmtId="0">
      <sharedItems containsString="0" containsBlank="1" containsNumber="1" containsInteger="1" minValue="0" maxValue="1" count="3">
        <n v="0"/>
        <n v="1"/>
        <m/>
      </sharedItems>
    </cacheField>
    <cacheField name="Премиальный" numFmtId="0">
      <sharedItems containsString="0" containsBlank="1" containsNumber="1" containsInteger="1" minValue="0" maxValue="1" count="3">
        <n v="0"/>
        <n v="1"/>
        <m/>
      </sharedItems>
    </cacheField>
    <cacheField name="Технологические" numFmtId="0">
      <sharedItems containsString="0" containsBlank="1" containsNumber="1" containsInteger="1" minValue="0" maxValue="0"/>
    </cacheField>
    <cacheField name="Маленький" numFmtId="0">
      <sharedItems containsString="0" containsBlank="1" containsNumber="1" containsInteger="1" minValue="0" maxValue="1" count="3">
        <n v="1"/>
        <n v="0"/>
        <m/>
      </sharedItems>
    </cacheField>
    <cacheField name="Средний" numFmtId="0">
      <sharedItems containsString="0" containsBlank="1" containsNumber="1" containsInteger="1" minValue="0" maxValue="1" count="3">
        <n v="0"/>
        <n v="1"/>
        <m/>
      </sharedItems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 count="3">
        <n v="0"/>
        <n v="1"/>
        <m/>
      </sharedItems>
    </cacheField>
    <cacheField name="Вогнутый" numFmtId="0">
      <sharedItems containsString="0" containsBlank="1" containsNumber="1" containsInteger="1" minValue="0" maxValue="1" count="3">
        <n v="0"/>
        <n v="1"/>
        <m/>
      </sharedItems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53">
  <r>
    <x v="0"/>
    <x v="0"/>
    <x v="0"/>
    <s v="Acer 19CX1Qb"/>
    <n v="1"/>
    <n v="1E-3"/>
    <n v="66.05263157894737"/>
    <m/>
    <x v="0"/>
    <s v="18,5&quot; 16:9"/>
    <x v="0"/>
    <n v="66.05263157894737"/>
    <n v="6.6052631578947368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0"/>
    <x v="1"/>
    <s v="Acer 22CV1Qbi"/>
    <n v="2"/>
    <n v="2E-3"/>
    <n v="80"/>
    <m/>
    <x v="1"/>
    <s v="21,5&quot; 16:9"/>
    <x v="1"/>
    <n v="160"/>
    <n v="1.6000000000000001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2"/>
    <s v="Acer 22CX1Qb"/>
    <n v="11"/>
    <n v="1.0999999999999999E-2"/>
    <n v="88.94736842105263"/>
    <m/>
    <x v="1"/>
    <s v="21,5&quot; 16:9"/>
    <x v="1"/>
    <n v="978.42105263157896"/>
    <n v="9.7842105263157893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3"/>
    <s v="Acer 22CX1Qbi"/>
    <n v="44"/>
    <n v="4.3999999999999997E-2"/>
    <n v="94.459459459459453"/>
    <m/>
    <x v="1"/>
    <s v="21,5&quot; 16:9"/>
    <x v="1"/>
    <n v="4156.2162162162158"/>
    <n v="4.1562162162162158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4"/>
    <s v="Acer 22MH1QSbipx"/>
    <n v="177"/>
    <n v="0.17699999999999999"/>
    <n v="132.83783783783784"/>
    <m/>
    <x v="1"/>
    <s v="21,5&quot; 16:9"/>
    <x v="1"/>
    <n v="23512.297297297297"/>
    <n v="2.3512297297297296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0"/>
    <x v="0"/>
    <x v="5"/>
    <s v="Acer 22MX1Qbii"/>
    <n v="13"/>
    <n v="1.2999999999999999E-2"/>
    <n v="109.42567567567568"/>
    <m/>
    <x v="1"/>
    <s v="21,5&quot; 16:9"/>
    <x v="1"/>
    <n v="1422.5337837837837"/>
    <n v="1.4225337837837837E-3"/>
    <x v="1"/>
    <x v="0"/>
    <x v="0"/>
    <x v="0"/>
    <x v="1"/>
    <x v="0"/>
    <n v="0"/>
    <x v="0"/>
    <x v="0"/>
    <x v="0"/>
    <x v="0"/>
    <x v="0"/>
    <x v="0"/>
    <n v="0"/>
    <x v="0"/>
    <x v="0"/>
    <x v="0"/>
    <x v="0"/>
    <x v="0"/>
    <x v="0"/>
  </r>
  <r>
    <x v="0"/>
    <x v="0"/>
    <x v="6"/>
    <s v="Acer 24CL1Ybi"/>
    <n v="2"/>
    <n v="2E-3"/>
    <n v="110.13157894736842"/>
    <m/>
    <x v="2"/>
    <s v="24&quot; 16:9"/>
    <x v="1"/>
    <n v="220.26315789473685"/>
    <n v="2.2026315789473684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7"/>
    <s v="Acer 24HC1QR"/>
    <n v="37"/>
    <n v="3.6999999999999998E-2"/>
    <n v="202.56756756756758"/>
    <m/>
    <x v="3"/>
    <s v="24&quot; 16:9"/>
    <x v="1"/>
    <n v="7495"/>
    <n v="7.4949999999999999E-3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8"/>
    <s v="Acer 24ML1Ybii"/>
    <n v="14"/>
    <n v="1.4E-2"/>
    <n v="138.91891891891891"/>
    <m/>
    <x v="2"/>
    <s v="24&quot; 16:9"/>
    <x v="1"/>
    <n v="1944.8648648648646"/>
    <n v="1.9448648648648645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9"/>
    <s v="Acer 24ML2Ybix"/>
    <n v="41"/>
    <n v="4.1000000000000002E-2"/>
    <n v="146.35135135135135"/>
    <m/>
    <x v="2"/>
    <s v="24&quot; 16:9"/>
    <x v="1"/>
    <n v="6000.4054054054059"/>
    <n v="6.000405405405405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"/>
    <s v="Acer 24MX1bii"/>
    <n v="19"/>
    <n v="1.9E-2"/>
    <n v="125.27027027027027"/>
    <m/>
    <x v="4"/>
    <s v="24&quot; 16:9"/>
    <x v="1"/>
    <n v="2380.135135135135"/>
    <n v="2.38013513513513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1"/>
    <s v="Acer 27HC2URPbmiiphx"/>
    <n v="1"/>
    <n v="1E-3"/>
    <n v="364.72972972972974"/>
    <m/>
    <x v="5"/>
    <s v="27&quot; 16:9"/>
    <x v="2"/>
    <n v="364.72972972972974"/>
    <n v="3.6472972972972976E-4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0"/>
    <x v="0"/>
    <x v="12"/>
    <s v="Acer 27HC5RPbiipx"/>
    <n v="92"/>
    <n v="9.1999999999999998E-2"/>
    <n v="216.08108108108109"/>
    <m/>
    <x v="5"/>
    <s v="27&quot; 16:9"/>
    <x v="1"/>
    <n v="19879.45945945946"/>
    <n v="1.9879459459459459E-2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13"/>
    <s v="Acer 27ML1bii"/>
    <n v="80"/>
    <n v="0.08"/>
    <n v="162.02702702702703"/>
    <m/>
    <x v="5"/>
    <s v="27&quot; 16:9"/>
    <x v="1"/>
    <n v="12962.162162162163"/>
    <n v="1.2962162162162163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"/>
    <s v="Acer 27ML2bix"/>
    <n v="23"/>
    <n v="2.3E-2"/>
    <n v="182.29729729729729"/>
    <m/>
    <x v="5"/>
    <s v="27&quot; 16:9"/>
    <x v="1"/>
    <n v="4192.8378378378375"/>
    <n v="4.192837837837837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"/>
    <s v="Acer 27MX1bii"/>
    <n v="63"/>
    <n v="6.3E-2"/>
    <n v="163.78378378378378"/>
    <m/>
    <x v="5"/>
    <s v="27&quot; 16:9"/>
    <x v="1"/>
    <n v="10318.378378378378"/>
    <n v="1.031837837837837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"/>
    <s v="Acer 32HC2QURPbmiiphx"/>
    <n v="54"/>
    <n v="5.3999999999999999E-2"/>
    <n v="378.24324324324323"/>
    <m/>
    <x v="6"/>
    <s v="31,5-35 inch"/>
    <x v="2"/>
    <n v="20425.135135135133"/>
    <n v="2.0425135135135133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0"/>
    <x v="0"/>
    <x v="17"/>
    <s v="Acer 32HC5QRPbiipx"/>
    <n v="90"/>
    <n v="0.09"/>
    <n v="260"/>
    <m/>
    <x v="7"/>
    <s v="31,5-35 inch"/>
    <x v="1"/>
    <n v="23400"/>
    <n v="2.3400000000000001E-2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0"/>
    <x v="0"/>
    <x v="18"/>
    <s v="Acer B227QAbmiprx"/>
    <n v="23"/>
    <n v="2.3E-2"/>
    <n v="148.63513513513513"/>
    <m/>
    <x v="1"/>
    <s v="21,5&quot; 16:9"/>
    <x v="1"/>
    <n v="3418.6081081081079"/>
    <n v="3.418608108108108E-3"/>
    <x v="1"/>
    <x v="2"/>
    <x v="0"/>
    <x v="0"/>
    <x v="2"/>
    <x v="0"/>
    <n v="0"/>
    <x v="0"/>
    <x v="0"/>
    <x v="1"/>
    <x v="0"/>
    <x v="0"/>
    <x v="0"/>
    <n v="0"/>
    <x v="0"/>
    <x v="0"/>
    <x v="0"/>
    <x v="1"/>
    <x v="0"/>
    <x v="0"/>
  </r>
  <r>
    <x v="0"/>
    <x v="0"/>
    <x v="19"/>
    <s v="Acer B246HYLAYMDPR"/>
    <n v="311"/>
    <n v="0.311"/>
    <n v="142.42307692307693"/>
    <m/>
    <x v="2"/>
    <s v="24&quot; 16:9"/>
    <x v="1"/>
    <n v="44293.576923076929"/>
    <n v="4.4293576923076929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20"/>
    <s v="Acer B247YUbmiipprx"/>
    <n v="90"/>
    <n v="0.09"/>
    <n v="225.33802816901408"/>
    <m/>
    <x v="2"/>
    <s v="24&quot; 16:9"/>
    <x v="2"/>
    <n v="20280.422535211266"/>
    <n v="2.0280422535211267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1"/>
    <s v="Acer B276HULCymiidprx"/>
    <n v="8"/>
    <n v="8.0000000000000002E-3"/>
    <n v="300"/>
    <m/>
    <x v="5"/>
    <s v="27&quot; 16:9"/>
    <x v="2"/>
    <n v="2400"/>
    <n v="2.3999999999999998E-3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0"/>
    <x v="0"/>
    <x v="22"/>
    <s v="Acer B277BMIPRCZX"/>
    <n v="3"/>
    <n v="3.0000000000000001E-3"/>
    <n v="298.63513513513516"/>
    <m/>
    <x v="5"/>
    <s v="27&quot; 16:9"/>
    <x v="1"/>
    <n v="895.90540540540542"/>
    <n v="8.9590540540540544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3"/>
    <s v="Acer B277BMIPRX"/>
    <n v="6"/>
    <n v="6.0000000000000001E-3"/>
    <n v="225.54054054054055"/>
    <m/>
    <x v="5"/>
    <s v="27&quot; 16:9"/>
    <x v="1"/>
    <n v="1353.2432432432433"/>
    <n v="1.3532432432432433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4"/>
    <s v="Acer CB241HYbmdpr"/>
    <n v="8"/>
    <n v="8.0000000000000002E-3"/>
    <n v="187.76351351351352"/>
    <m/>
    <x v="2"/>
    <s v="24&quot; 16:9"/>
    <x v="1"/>
    <n v="1502.1081081081081"/>
    <n v="1.502108108108108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25"/>
    <s v="Acer CB242Ybmiprx"/>
    <n v="37"/>
    <n v="3.6999999999999998E-2"/>
    <n v="163.40990990990991"/>
    <m/>
    <x v="2"/>
    <s v="24&quot; 16:9"/>
    <x v="1"/>
    <n v="6046.166666666667"/>
    <n v="6.0461666666666667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26"/>
    <s v="Acer CB271HBbmidr"/>
    <n v="11"/>
    <n v="1.0999999999999999E-2"/>
    <n v="192.96621621621622"/>
    <m/>
    <x v="5"/>
    <s v="27&quot; 16:9"/>
    <x v="1"/>
    <n v="2122.6283783783783"/>
    <n v="2.122628378378378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27"/>
    <s v="Acer CB271HKAbmidprx"/>
    <n v="7"/>
    <n v="7.0000000000000001E-3"/>
    <n v="453.33333333333331"/>
    <m/>
    <x v="5"/>
    <s v="27&quot; 16:9"/>
    <x v="3"/>
    <n v="3173.333333333333"/>
    <n v="3.1733333333333331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28"/>
    <s v="Acer CG437KP"/>
    <n v="9"/>
    <n v="8.9999999999999993E-3"/>
    <n v="1576.481981981982"/>
    <m/>
    <x v="8"/>
    <s v="40+ inch"/>
    <x v="3"/>
    <n v="14188.337837837838"/>
    <n v="1.4188337837837838E-2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0"/>
    <x v="0"/>
    <x v="29"/>
    <s v="Acer CM2241W"/>
    <n v="3"/>
    <n v="3.0000000000000001E-3"/>
    <n v="626.75"/>
    <m/>
    <x v="9"/>
    <s v="24&quot; 16:10"/>
    <x v="4"/>
    <n v="1880.25"/>
    <n v="1.88025E-3"/>
    <x v="1"/>
    <x v="2"/>
    <x v="0"/>
    <x v="0"/>
    <x v="2"/>
    <x v="3"/>
    <n v="0"/>
    <x v="1"/>
    <x v="0"/>
    <x v="0"/>
    <x v="0"/>
    <x v="1"/>
    <x v="0"/>
    <n v="0"/>
    <x v="1"/>
    <x v="1"/>
    <x v="0"/>
    <x v="1"/>
    <x v="0"/>
    <x v="0"/>
  </r>
  <r>
    <x v="0"/>
    <x v="0"/>
    <x v="30"/>
    <s v="Acer CP3271KP"/>
    <n v="2"/>
    <n v="2E-3"/>
    <n v="1315.5743243243244"/>
    <m/>
    <x v="5"/>
    <s v="27&quot; 16:9"/>
    <x v="3"/>
    <n v="2631.1486486486488"/>
    <n v="2.6311486486486489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31"/>
    <s v="Acer CP7271KP"/>
    <n v="2"/>
    <n v="2E-3"/>
    <n v="3672.9594594594596"/>
    <m/>
    <x v="5"/>
    <s v="27&quot; 16:9"/>
    <x v="3"/>
    <n v="7345.9189189189192"/>
    <n v="7.3459189189189191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32"/>
    <s v="Acer CZ350CKBMIIPHX"/>
    <n v="1"/>
    <n v="1E-3"/>
    <n v="486.47297297297297"/>
    <m/>
    <x v="10"/>
    <s v="31,5-35 inch"/>
    <x v="5"/>
    <n v="486.47297297297297"/>
    <n v="4.8647297297297297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0"/>
    <x v="0"/>
    <x v="33"/>
    <s v="Acer EB243YBbirx"/>
    <n v="2"/>
    <n v="2E-3"/>
    <n v="177.43243243243242"/>
    <m/>
    <x v="4"/>
    <s v="24&quot; 16:9"/>
    <x v="1"/>
    <n v="354.86486486486484"/>
    <n v="3.548648648648648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34"/>
    <s v="Acer EB550Kbmiiipx"/>
    <n v="2"/>
    <n v="2E-3"/>
    <n v="1013.4391891891892"/>
    <m/>
    <x v="11"/>
    <s v="40+ inch"/>
    <x v="3"/>
    <n v="2026.8783783783783"/>
    <n v="2.0268783783783783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0"/>
    <x v="0"/>
    <x v="35"/>
    <s v="Acer ED242QRAbidpx"/>
    <n v="10"/>
    <n v="0.01"/>
    <n v="177.29729729729729"/>
    <m/>
    <x v="3"/>
    <s v="24&quot; 16:9"/>
    <x v="1"/>
    <n v="1772.9729729729729"/>
    <n v="1.7729729729729729E-3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0"/>
    <x v="0"/>
    <x v="36"/>
    <s v="Acer ED242QRwi"/>
    <n v="2"/>
    <n v="2E-3"/>
    <n v="154.81756756756758"/>
    <m/>
    <x v="3"/>
    <s v="24&quot; 16:9"/>
    <x v="1"/>
    <n v="309.63513513513516"/>
    <n v="3.0963513513513518E-4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7"/>
    <s v="Acer ED246Ybix"/>
    <n v="492"/>
    <n v="0.49199999999999999"/>
    <n v="122.62162162162163"/>
    <m/>
    <x v="2"/>
    <s v="24&quot; 16:9"/>
    <x v="1"/>
    <n v="60329.83783783784"/>
    <n v="6.0329837837837838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8"/>
    <s v="Acer ED270RPbiipx"/>
    <n v="7"/>
    <n v="7.0000000000000001E-3"/>
    <n v="303.24324324324323"/>
    <m/>
    <x v="5"/>
    <s v="27&quot; 16:9"/>
    <x v="1"/>
    <n v="2122.7027027027025"/>
    <n v="2.1227027027027026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9"/>
    <s v="Acer ED270UPbiipx"/>
    <n v="21"/>
    <n v="2.1000000000000001E-2"/>
    <n v="290"/>
    <m/>
    <x v="5"/>
    <s v="27&quot; 16:9"/>
    <x v="2"/>
    <n v="6090"/>
    <n v="6.0899999999999999E-3"/>
    <x v="2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0"/>
    <x v="0"/>
    <x v="40"/>
    <s v="Acer ED270Xbiipx"/>
    <n v="13"/>
    <n v="1.2999999999999999E-2"/>
    <n v="283.55405405405406"/>
    <m/>
    <x v="5"/>
    <s v="27&quot; 16:9"/>
    <x v="1"/>
    <n v="3686.2027027027029"/>
    <n v="3.6862027027027029E-3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0"/>
    <x v="41"/>
    <s v="Acer ED273Awidpx"/>
    <n v="9"/>
    <n v="8.9999999999999993E-3"/>
    <n v="283.55405405405406"/>
    <m/>
    <x v="5"/>
    <s v="27&quot; 16:9"/>
    <x v="1"/>
    <n v="2551.9864864864867"/>
    <n v="2.5519864864864865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42"/>
    <s v="Acer ED273URPbidpx"/>
    <n v="15"/>
    <n v="1.4999999999999999E-2"/>
    <n v="243.30405405405406"/>
    <m/>
    <x v="5"/>
    <s v="27&quot; 16:9"/>
    <x v="2"/>
    <n v="3649.5608108108108"/>
    <n v="3.6495608108108109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43"/>
    <s v="Acer ED273wmidx"/>
    <n v="2"/>
    <n v="2E-3"/>
    <n v="209.32432432432432"/>
    <m/>
    <x v="5"/>
    <s v="27&quot; 16:9"/>
    <x v="1"/>
    <n v="418.64864864864865"/>
    <n v="4.1864864864864866E-4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0"/>
    <x v="44"/>
    <s v="Acer ED320QRPbiipx"/>
    <n v="7"/>
    <n v="7.0000000000000001E-3"/>
    <n v="290.40540540540542"/>
    <m/>
    <x v="7"/>
    <s v="31,5-35 inch"/>
    <x v="1"/>
    <n v="2032.8378378378379"/>
    <n v="2.0328378378378377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6"/>
    <s v="Acer ED323QURAbidpx"/>
    <n v="8"/>
    <n v="8.0000000000000002E-3"/>
    <n v="437.2927927927928"/>
    <m/>
    <x v="7"/>
    <s v="31,5-35 inch"/>
    <x v="2"/>
    <n v="3498.3423423423424"/>
    <n v="3.498342342342342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7"/>
    <s v="Acer EI242QRPbiipx"/>
    <n v="39"/>
    <n v="3.9E-2"/>
    <n v="215.99099099099101"/>
    <m/>
    <x v="5"/>
    <s v="27&quot; 16:9"/>
    <x v="1"/>
    <n v="8423.6486486486501"/>
    <n v="8.4236486486486493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48"/>
    <s v="Acer EI272URPbmiiipx"/>
    <n v="25"/>
    <n v="2.5000000000000001E-2"/>
    <n v="376.67567567567568"/>
    <m/>
    <x v="5"/>
    <s v="27&quot; 16:9"/>
    <x v="2"/>
    <n v="9416.8918918918916"/>
    <n v="9.4168918918918921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49"/>
    <s v="Acer EI322QURPbmiippx"/>
    <n v="3"/>
    <n v="3.0000000000000001E-3"/>
    <n v="450"/>
    <m/>
    <x v="7"/>
    <s v="31,5-35 inch"/>
    <x v="2"/>
    <n v="1350"/>
    <n v="1.3500000000000001E-3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0"/>
    <x v="50"/>
    <s v="Acer EI431CRPbmiiipx"/>
    <n v="1"/>
    <n v="1E-3"/>
    <n v="918.90540540540542"/>
    <m/>
    <x v="12"/>
    <s v="40+ inch"/>
    <x v="6"/>
    <n v="918.90540540540542"/>
    <n v="9.1890540540540545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0"/>
    <x v="51"/>
    <s v="Acer EI431CRSbmiiipx"/>
    <n v="1"/>
    <n v="1E-3"/>
    <n v="917.55405405405406"/>
    <m/>
    <x v="12"/>
    <s v="40+ inch"/>
    <x v="6"/>
    <n v="917.55405405405406"/>
    <n v="9.175540540540541E-4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0"/>
    <x v="52"/>
    <s v="Acer EI491CRPbmiiipx"/>
    <n v="7"/>
    <n v="7.0000000000000001E-3"/>
    <n v="932.35810810810813"/>
    <m/>
    <x v="13"/>
    <s v="40+ inch"/>
    <x v="7"/>
    <n v="6526.5067567567567"/>
    <n v="6.5265067567567567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0"/>
    <x v="0"/>
    <x v="53"/>
    <s v="Acer EK220QAbi"/>
    <n v="146"/>
    <n v="0.14599999999999999"/>
    <n v="101.21621621621621"/>
    <m/>
    <x v="1"/>
    <s v="21,5&quot; 16:9"/>
    <x v="1"/>
    <n v="14777.567567567567"/>
    <n v="1.477756756756756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54"/>
    <s v="Acer EK240YAbi"/>
    <n v="575"/>
    <n v="0.57499999999999996"/>
    <n v="119.00900900900901"/>
    <m/>
    <x v="2"/>
    <s v="24&quot; 16:9"/>
    <x v="1"/>
    <n v="68430.180180180178"/>
    <n v="6.84301801801801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55"/>
    <s v="Acer EK240YBbmiix"/>
    <n v="43"/>
    <n v="4.2999999999999997E-2"/>
    <n v="124.18918918918919"/>
    <m/>
    <x v="2"/>
    <s v="24&quot; 16:9"/>
    <x v="1"/>
    <n v="5340.135135135135"/>
    <n v="5.340135135135135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0"/>
    <x v="0"/>
    <x v="56"/>
    <s v="Acer EK241Ybix"/>
    <n v="72"/>
    <n v="7.1999999999999995E-2"/>
    <n v="128.44594594594594"/>
    <m/>
    <x v="2"/>
    <s v="24&quot; 16:9"/>
    <x v="1"/>
    <n v="9248.1081081081065"/>
    <n v="9.2481081081081072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0"/>
    <x v="57"/>
    <s v="Acer ET221Qbd"/>
    <n v="705"/>
    <n v="0.70499999999999996"/>
    <n v="106.17117117117118"/>
    <m/>
    <x v="1"/>
    <s v="21,5&quot; 16:9"/>
    <x v="1"/>
    <n v="74850.67567567568"/>
    <n v="7.4850675675675674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58"/>
    <s v="Acer ET221Qbi"/>
    <n v="2110"/>
    <n v="2.11"/>
    <n v="93.175675675675677"/>
    <m/>
    <x v="1"/>
    <s v="21,5&quot; 16:9"/>
    <x v="1"/>
    <n v="196600.67567567568"/>
    <n v="0.19660067567567568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59"/>
    <s v="Acer ET241Ybd"/>
    <n v="100"/>
    <n v="0.1"/>
    <n v="110.14905149051491"/>
    <m/>
    <x v="4"/>
    <s v="24&quot; 16:9"/>
    <x v="1"/>
    <n v="11014.90514905149"/>
    <n v="1.10149051490514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60"/>
    <s v="Acer ET271bi"/>
    <n v="4"/>
    <n v="4.0000000000000001E-3"/>
    <n v="171.62162162162161"/>
    <m/>
    <x v="5"/>
    <s v="27&quot; 16:9"/>
    <x v="1"/>
    <n v="686.48648648648646"/>
    <n v="6.8648648648648644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61"/>
    <s v="Acer ET322QUbmipx"/>
    <n v="60"/>
    <n v="0.06"/>
    <n v="337.70270270270271"/>
    <m/>
    <x v="7"/>
    <s v="31,5-35 inch"/>
    <x v="3"/>
    <n v="20262.162162162163"/>
    <n v="2.0262162162162162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0"/>
    <x v="62"/>
    <s v="Acer H277Hsmidx"/>
    <n v="1"/>
    <n v="1E-3"/>
    <n v="281.00787401574803"/>
    <m/>
    <x v="5"/>
    <s v="27&quot; 16:9"/>
    <x v="1"/>
    <n v="281.00787401574803"/>
    <n v="2.8100787401574802E-4"/>
    <x v="1"/>
    <x v="2"/>
    <x v="0"/>
    <x v="0"/>
    <x v="4"/>
    <x v="1"/>
    <n v="0"/>
    <x v="1"/>
    <x v="1"/>
    <x v="0"/>
    <x v="0"/>
    <x v="0"/>
    <x v="1"/>
    <n v="0"/>
    <x v="1"/>
    <x v="1"/>
    <x v="0"/>
    <x v="1"/>
    <x v="0"/>
    <x v="0"/>
  </r>
  <r>
    <x v="0"/>
    <x v="0"/>
    <x v="63"/>
    <s v="Acer HA270Abi"/>
    <n v="90"/>
    <n v="0.09"/>
    <n v="220"/>
    <m/>
    <x v="5"/>
    <s v="27&quot; 16:9"/>
    <x v="1"/>
    <n v="19800"/>
    <n v="1.9800000000000002E-2"/>
    <x v="1"/>
    <x v="2"/>
    <x v="0"/>
    <x v="0"/>
    <x v="4"/>
    <x v="5"/>
    <n v="0"/>
    <x v="1"/>
    <x v="1"/>
    <x v="0"/>
    <x v="0"/>
    <x v="0"/>
    <x v="1"/>
    <n v="0"/>
    <x v="1"/>
    <x v="1"/>
    <x v="0"/>
    <x v="1"/>
    <x v="0"/>
    <x v="0"/>
  </r>
  <r>
    <x v="0"/>
    <x v="0"/>
    <x v="64"/>
    <s v="Acer K222HQLbd"/>
    <n v="22"/>
    <n v="2.1999999999999999E-2"/>
    <n v="89.549549549549553"/>
    <m/>
    <x v="1"/>
    <s v="21,5&quot; 16:9"/>
    <x v="1"/>
    <n v="1970.0900900900901"/>
    <n v="1.97009009009009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65"/>
    <s v="Acer K222HQLBid"/>
    <n v="534"/>
    <n v="0.53400000000000003"/>
    <n v="101.75675675675676"/>
    <m/>
    <x v="1"/>
    <s v="21,5&quot; 16:9"/>
    <x v="1"/>
    <n v="54338.108108108107"/>
    <n v="5.433810810810810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66"/>
    <s v="Acer K222HQLCbid"/>
    <n v="2"/>
    <n v="2E-3"/>
    <n v="97.702702702702709"/>
    <m/>
    <x v="1"/>
    <s v="21,5&quot; 16:9"/>
    <x v="1"/>
    <n v="195.40540540540542"/>
    <n v="1.9540540540540543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67"/>
    <s v="Acer K242HLbd"/>
    <n v="167"/>
    <n v="0.16700000000000001"/>
    <n v="116.33783783783784"/>
    <m/>
    <x v="4"/>
    <s v="24&quot; 16:9"/>
    <x v="1"/>
    <n v="19428.41891891892"/>
    <n v="1.942841891891892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68"/>
    <s v="Acer K242HLbid"/>
    <n v="260"/>
    <n v="0.26"/>
    <n v="119.63513513513513"/>
    <m/>
    <x v="4"/>
    <s v="24&quot; 16:9"/>
    <x v="1"/>
    <n v="31105.135135135133"/>
    <n v="3.110513513513513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69"/>
    <s v="Acer K242HLDbid"/>
    <n v="2"/>
    <n v="2E-3"/>
    <n v="148.91891891891891"/>
    <m/>
    <x v="4"/>
    <s v="24&quot; 16:9"/>
    <x v="1"/>
    <n v="297.83783783783781"/>
    <n v="2.9783783783783781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0"/>
    <s v="Acer K242HQLbid"/>
    <n v="8646"/>
    <n v="8.6460000000000008"/>
    <n v="115.4054054054054"/>
    <m/>
    <x v="3"/>
    <s v="24&quot; 16:9"/>
    <x v="1"/>
    <n v="997795.13513513515"/>
    <n v="0.99779513513513518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1"/>
    <s v="Acer K272HLEbd"/>
    <n v="190"/>
    <n v="0.19"/>
    <n v="162.0168918918919"/>
    <m/>
    <x v="5"/>
    <s v="27&quot; 16:9"/>
    <x v="1"/>
    <n v="30783.20945945946"/>
    <n v="3.0783209459459459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2"/>
    <s v="Acer K272HLEbid"/>
    <n v="249"/>
    <n v="0.249"/>
    <n v="156.12612612612614"/>
    <m/>
    <x v="5"/>
    <s v="27&quot; 16:9"/>
    <x v="1"/>
    <n v="38875.405405405407"/>
    <n v="3.887540540540540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3"/>
    <s v="Acer K272HULEbmidpx"/>
    <n v="2"/>
    <n v="2E-3"/>
    <n v="247.35135135135135"/>
    <m/>
    <x v="5"/>
    <s v="27&quot; 16:9"/>
    <x v="2"/>
    <n v="494.70270270270271"/>
    <n v="4.9470270270270274E-4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4"/>
    <s v="Acer KA240Hbid"/>
    <n v="1"/>
    <n v="1E-3"/>
    <n v="117.87262872628727"/>
    <m/>
    <x v="3"/>
    <s v="24&quot; 16:9"/>
    <x v="1"/>
    <n v="117.87262872628727"/>
    <n v="1.1787262872628727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5"/>
    <s v="Acer KA240HQBbid"/>
    <n v="43"/>
    <n v="4.2999999999999997E-2"/>
    <n v="107.56756756756756"/>
    <m/>
    <x v="3"/>
    <s v="24&quot; 16:9"/>
    <x v="1"/>
    <n v="4625.405405405405"/>
    <n v="4.625405405405405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6"/>
    <s v="Acer KA242Ybi"/>
    <n v="200"/>
    <n v="0.2"/>
    <n v="128.36486486486487"/>
    <m/>
    <x v="3"/>
    <s v="24&quot; 16:9"/>
    <x v="1"/>
    <n v="25672.972972972973"/>
    <n v="2.5672972972972972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7"/>
    <s v="Acer KB242HYLbix"/>
    <n v="1610"/>
    <n v="1.61"/>
    <n v="112"/>
    <m/>
    <x v="2"/>
    <s v="24&quot; 16:9"/>
    <x v="1"/>
    <n v="180320"/>
    <n v="0.18032000000000001"/>
    <x v="1"/>
    <x v="1"/>
    <x v="0"/>
    <x v="0"/>
    <x v="2"/>
    <x v="5"/>
    <n v="0"/>
    <x v="1"/>
    <x v="1"/>
    <x v="0"/>
    <x v="0"/>
    <x v="0"/>
    <x v="0"/>
    <n v="0"/>
    <x v="1"/>
    <x v="1"/>
    <x v="0"/>
    <x v="0"/>
    <x v="0"/>
    <x v="0"/>
  </r>
  <r>
    <x v="0"/>
    <x v="0"/>
    <x v="78"/>
    <s v="Acer KG241bmiix"/>
    <n v="5"/>
    <n v="5.0000000000000001E-3"/>
    <n v="146.06451612903226"/>
    <m/>
    <x v="3"/>
    <s v="24&quot; 16:9"/>
    <x v="1"/>
    <n v="730.32258064516122"/>
    <n v="7.3032258064516123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79"/>
    <s v="Acer KG241QBMIIX"/>
    <n v="210"/>
    <n v="0.21"/>
    <n v="144.55405405405406"/>
    <m/>
    <x v="3"/>
    <s v="24&quot; 16:9"/>
    <x v="1"/>
    <n v="30356.351351351354"/>
    <n v="3.035635135135135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0"/>
    <s v="Acer KG241QPbiip"/>
    <n v="70"/>
    <n v="7.0000000000000007E-2"/>
    <n v="201.62162162162161"/>
    <m/>
    <x v="3"/>
    <s v="24&quot; 16:9"/>
    <x v="1"/>
    <n v="14113.513513513513"/>
    <n v="1.4113513513513514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0"/>
    <x v="81"/>
    <s v="Acer KG241QSbiip"/>
    <n v="28"/>
    <n v="2.8000000000000001E-2"/>
    <n v="198.1081081081081"/>
    <m/>
    <x v="3"/>
    <s v="24&quot; 16:9"/>
    <x v="1"/>
    <n v="5547.0270270270266"/>
    <n v="5.547027027027026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2"/>
    <s v="Acer KG241YUbmiipx"/>
    <n v="450"/>
    <n v="0.45"/>
    <n v="345.05633802816902"/>
    <m/>
    <x v="2"/>
    <s v="24&quot; 16:9"/>
    <x v="1"/>
    <n v="155275.35211267605"/>
    <n v="0.1552753521126760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3"/>
    <s v="Acer KG251Qbmiix"/>
    <n v="3"/>
    <n v="3.0000000000000001E-3"/>
    <n v="190.17229729729729"/>
    <m/>
    <x v="14"/>
    <s v="25&quot; inch"/>
    <x v="1"/>
    <n v="570.51689189189187"/>
    <n v="5.705168918918919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4"/>
    <s v="Acer KG251QDbmiipx"/>
    <n v="123"/>
    <n v="0.123"/>
    <n v="331.70270270270271"/>
    <m/>
    <x v="14"/>
    <s v="25&quot; inch"/>
    <x v="1"/>
    <n v="40799.432432432433"/>
    <n v="4.079943243243243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5"/>
    <s v="Acer KG251QFbmidpx"/>
    <n v="85"/>
    <n v="8.5000000000000006E-2"/>
    <n v="222.95945945945945"/>
    <m/>
    <x v="14"/>
    <s v="25&quot; inch"/>
    <x v="1"/>
    <n v="18951.554054054053"/>
    <n v="1.895155405405405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6"/>
    <s v="Acer KG251QGBMIIX"/>
    <n v="18"/>
    <n v="1.7999999999999999E-2"/>
    <n v="172.02702702702703"/>
    <m/>
    <x v="14"/>
    <s v="25&quot; inch"/>
    <x v="1"/>
    <n v="3096.4864864864867"/>
    <n v="3.0964864864864868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0"/>
    <x v="87"/>
    <s v="Acer KG271Bbmiipx"/>
    <n v="7"/>
    <n v="7.0000000000000001E-3"/>
    <n v="352.5"/>
    <m/>
    <x v="5"/>
    <s v="27&quot; 16:9"/>
    <x v="1"/>
    <n v="2467.5"/>
    <n v="2.4675000000000001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88"/>
    <s v="Acer KG271CBMIDPX"/>
    <n v="162"/>
    <n v="0.16200000000000001"/>
    <n v="243.81756756756758"/>
    <m/>
    <x v="5"/>
    <s v="27&quot; 16:9"/>
    <x v="1"/>
    <n v="39498.445945945947"/>
    <n v="3.9498445945945947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0"/>
    <x v="89"/>
    <s v="Acer KG271Pbmidpx"/>
    <n v="21"/>
    <n v="2.1000000000000001E-2"/>
    <n v="266.12837837837839"/>
    <m/>
    <x v="5"/>
    <s v="27&quot; 16:9"/>
    <x v="1"/>
    <n v="5588.6959459459458"/>
    <n v="5.588695945945946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90"/>
    <s v="Acer KG271Ubmiippx"/>
    <n v="28"/>
    <n v="2.8000000000000001E-2"/>
    <n v="264.25"/>
    <m/>
    <x v="5"/>
    <s v="27&quot; 16:9"/>
    <x v="2"/>
    <n v="7399"/>
    <n v="7.399000000000000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91"/>
    <s v="Acer PE270KBMIIPRUZX"/>
    <n v="7"/>
    <n v="7.0000000000000001E-3"/>
    <n v="770.92105263157896"/>
    <m/>
    <x v="5"/>
    <s v="27&quot; 16:9"/>
    <x v="3"/>
    <n v="5396.4473684210525"/>
    <n v="5.396447368421052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0"/>
    <x v="0"/>
    <x v="92"/>
    <s v="Acer QG221Qbii"/>
    <n v="619"/>
    <n v="0.61899999999999999"/>
    <n v="122.77027027027027"/>
    <m/>
    <x v="1"/>
    <s v="21,5&quot; 16:9"/>
    <x v="1"/>
    <n v="75994.797297297293"/>
    <n v="7.5994797297297287E-2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0"/>
    <x v="93"/>
    <s v="Acer QG241Ybii"/>
    <n v="557"/>
    <n v="0.55700000000000005"/>
    <n v="156.62162162162161"/>
    <m/>
    <x v="2"/>
    <s v="24&quot; 16:9"/>
    <x v="1"/>
    <n v="87238.24324324324"/>
    <n v="8.7238243243243238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94"/>
    <s v="Acer QG271bii"/>
    <n v="27"/>
    <n v="2.7E-2"/>
    <n v="196.48648648648648"/>
    <m/>
    <x v="5"/>
    <s v="27&quot; 16:9"/>
    <x v="1"/>
    <n v="5305.135135135135"/>
    <n v="5.3051351351351347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95"/>
    <s v="Acer RG240Ybmiix"/>
    <n v="542"/>
    <n v="0.54200000000000004"/>
    <n v="161.8918918918919"/>
    <m/>
    <x v="2"/>
    <s v="24&quot; 16:9"/>
    <x v="1"/>
    <n v="87745.405405405414"/>
    <n v="8.774540540540541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96"/>
    <s v="Acer RG241YPbiipx"/>
    <n v="310"/>
    <n v="0.31"/>
    <n v="203.78378378378378"/>
    <m/>
    <x v="2"/>
    <s v="24&quot; 16:9"/>
    <x v="1"/>
    <n v="63172.972972972973"/>
    <n v="6.3172972972972974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0"/>
    <x v="97"/>
    <s v="Acer RG270bmiix"/>
    <n v="1"/>
    <n v="1E-3"/>
    <n v="195.45045045045046"/>
    <m/>
    <x v="5"/>
    <s v="27&quot; 16:9"/>
    <x v="1"/>
    <n v="195.45045045045046"/>
    <n v="1.9545045045045047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98"/>
    <s v="Acer RT240Ybmid"/>
    <n v="3"/>
    <n v="3.0000000000000001E-3"/>
    <n v="168.44594594594594"/>
    <m/>
    <x v="2"/>
    <s v="24&quot; 16:9"/>
    <x v="1"/>
    <n v="505.33783783783781"/>
    <n v="5.053378378378378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99"/>
    <s v="Acer SA230Abi"/>
    <n v="246"/>
    <n v="0.246"/>
    <n v="125.52702702702703"/>
    <m/>
    <x v="15"/>
    <s v="23&quot; 16:9"/>
    <x v="1"/>
    <n v="30879.64864864865"/>
    <n v="3.087964864864865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0"/>
    <s v="Acer SA240YAbi"/>
    <n v="460"/>
    <n v="0.46"/>
    <n v="124.28716216216216"/>
    <m/>
    <x v="2"/>
    <s v="24&quot; 16:9"/>
    <x v="1"/>
    <n v="57172.094594594593"/>
    <n v="5.717209459459459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1"/>
    <s v="Acer SA270Abi"/>
    <n v="561"/>
    <n v="0.56100000000000005"/>
    <n v="162.59189189189189"/>
    <m/>
    <x v="5"/>
    <s v="27&quot; 16:9"/>
    <x v="1"/>
    <n v="91214.051351351343"/>
    <n v="9.121405135135134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2"/>
    <s v="Acer SA270Bbmipux"/>
    <n v="5"/>
    <n v="5.0000000000000001E-3"/>
    <n v="172.43243243243242"/>
    <m/>
    <x v="5"/>
    <s v="27&quot; 16:9"/>
    <x v="1"/>
    <n v="862.16216216216208"/>
    <n v="8.6216216216216204E-4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0"/>
    <x v="0"/>
    <x v="103"/>
    <s v="Acer T232HLAbmjjcz"/>
    <n v="1"/>
    <n v="1E-3"/>
    <n v="328.875"/>
    <m/>
    <x v="15"/>
    <s v="23&quot; 16:9"/>
    <x v="1"/>
    <n v="328.875"/>
    <n v="3.2887500000000001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0"/>
    <x v="104"/>
    <s v="Acer T232HLABMJJZ"/>
    <n v="1"/>
    <n v="1E-3"/>
    <n v="401.33783783783781"/>
    <m/>
    <x v="15"/>
    <s v="23&quot; 16:9"/>
    <x v="1"/>
    <n v="401.33783783783781"/>
    <n v="4.0133783783783783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0"/>
    <x v="105"/>
    <s v="Acer T272HULBMIDPCZ"/>
    <n v="1"/>
    <n v="1E-3"/>
    <n v="650.54054054054052"/>
    <m/>
    <x v="5"/>
    <s v="27&quot; 16:9"/>
    <x v="2"/>
    <n v="650.54054054054052"/>
    <n v="6.5054054054054051E-4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0"/>
    <x v="0"/>
    <x v="106"/>
    <s v="Acer V176Lb"/>
    <n v="1"/>
    <n v="1E-3"/>
    <n v="119.49295774647888"/>
    <m/>
    <x v="16"/>
    <s v="Other"/>
    <x v="8"/>
    <n v="119.49295774647888"/>
    <n v="1.1949295774647887E-4"/>
    <x v="0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0"/>
    <x v="0"/>
    <x v="107"/>
    <s v="Acer V196HQLAb"/>
    <n v="183"/>
    <n v="0.183"/>
    <n v="73.603603603603602"/>
    <m/>
    <x v="0"/>
    <s v="18,5&quot; 16:9"/>
    <x v="0"/>
    <n v="13469.45945945946"/>
    <n v="1.346945945945946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08"/>
    <s v="Acer V206HQLAb"/>
    <n v="1291"/>
    <n v="1.2909999999999999"/>
    <n v="80.945945945945951"/>
    <m/>
    <x v="17"/>
    <s v="19,5&quot; 16:9"/>
    <x v="9"/>
    <n v="104501.21621621623"/>
    <n v="0.1045012162162162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09"/>
    <s v="Acer V206HQLBb"/>
    <n v="129"/>
    <n v="0.129"/>
    <n v="60.675675675675677"/>
    <m/>
    <x v="17"/>
    <s v="19,5&quot; 16:9"/>
    <x v="9"/>
    <n v="7827.1621621621625"/>
    <n v="7.8271621621621625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0"/>
    <s v="Acer V226HQLABd"/>
    <n v="2"/>
    <n v="2E-3"/>
    <n v="88.55263157894737"/>
    <m/>
    <x v="1"/>
    <s v="21,5&quot; 16:9"/>
    <x v="1"/>
    <n v="177.10526315789474"/>
    <n v="1.7710526315789475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1"/>
    <s v="Acer V226HQLAbmd"/>
    <n v="4"/>
    <n v="4.0000000000000001E-3"/>
    <n v="91.756756756756758"/>
    <m/>
    <x v="1"/>
    <s v="21,5&quot; 16:9"/>
    <x v="1"/>
    <n v="367.02702702702703"/>
    <n v="3.6702702702702701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2"/>
    <s v="Acer V226HQLB"/>
    <n v="116"/>
    <n v="0.11600000000000001"/>
    <n v="94.128378378378372"/>
    <m/>
    <x v="1"/>
    <s v="21,5&quot; 16:9"/>
    <x v="1"/>
    <n v="10918.891891891892"/>
    <n v="1.091889189189189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3"/>
    <s v="Acer V226HQLBb"/>
    <n v="342"/>
    <n v="0.34200000000000003"/>
    <n v="100.64864864864865"/>
    <m/>
    <x v="1"/>
    <s v="21,5&quot; 16:9"/>
    <x v="1"/>
    <n v="34421.83783783784"/>
    <n v="3.4421837837837838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4"/>
    <s v="Acer V226HQLBbd"/>
    <n v="1375"/>
    <n v="1.375"/>
    <n v="96.981981981981988"/>
    <m/>
    <x v="1"/>
    <s v="21,5&quot; 16:9"/>
    <x v="1"/>
    <n v="133350.22522522524"/>
    <n v="0.1333502252252252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5"/>
    <s v="Acer V226HQLbd"/>
    <n v="563"/>
    <n v="0.56299999999999994"/>
    <n v="94.121621621621628"/>
    <m/>
    <x v="1"/>
    <s v="21,5&quot; 16:9"/>
    <x v="1"/>
    <n v="52990.472972972973"/>
    <n v="5.299047297297297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6"/>
    <s v="Acer V226HQLbid"/>
    <n v="151"/>
    <n v="0.151"/>
    <n v="103.91891891891892"/>
    <m/>
    <x v="1"/>
    <s v="21,5&quot; 16:9"/>
    <x v="1"/>
    <n v="15691.756756756757"/>
    <n v="1.569175675675675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7"/>
    <s v="Acer V226HQLbmd"/>
    <n v="86"/>
    <n v="8.5999999999999993E-2"/>
    <n v="97.162162162162161"/>
    <m/>
    <x v="1"/>
    <s v="21,5&quot; 16:9"/>
    <x v="1"/>
    <n v="8355.9459459459467"/>
    <n v="8.3559459459459466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8"/>
    <s v="Acer V227QAbi"/>
    <n v="750"/>
    <n v="0.75"/>
    <n v="131.56578947368422"/>
    <m/>
    <x v="1"/>
    <s v="21,5&quot; 16:9"/>
    <x v="1"/>
    <n v="98674.34210526316"/>
    <n v="9.8674342105263158E-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9"/>
    <s v="Acer V227QBI"/>
    <n v="455"/>
    <n v="0.45500000000000002"/>
    <n v="131.44736842105263"/>
    <m/>
    <x v="1"/>
    <s v="21,5&quot; 16:9"/>
    <x v="1"/>
    <n v="59808.552631578947"/>
    <n v="5.980855263157895E-2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0"/>
    <x v="0"/>
    <x v="120"/>
    <s v="Acer V227Qbip"/>
    <n v="28"/>
    <n v="2.8000000000000001E-2"/>
    <n v="119.18918918918919"/>
    <m/>
    <x v="1"/>
    <s v="21,5&quot; 16:9"/>
    <x v="1"/>
    <n v="3337.2972972972975"/>
    <n v="3.3372972972972974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21"/>
    <s v="Acer V246HLbd"/>
    <n v="3"/>
    <n v="3.0000000000000001E-3"/>
    <n v="106.57894736842105"/>
    <m/>
    <x v="4"/>
    <s v="24&quot; 16:9"/>
    <x v="1"/>
    <n v="319.73684210526318"/>
    <n v="3.1973684210526317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2"/>
    <s v="Acer V246HLbid"/>
    <n v="1"/>
    <n v="1E-3"/>
    <n v="117.83783783783784"/>
    <m/>
    <x v="4"/>
    <s v="24&quot; 16:9"/>
    <x v="1"/>
    <n v="117.83783783783784"/>
    <n v="1.1783783783783784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3"/>
    <s v="Acer V246HLbmd"/>
    <n v="6"/>
    <n v="6.0000000000000001E-3"/>
    <n v="129.32432432432432"/>
    <m/>
    <x v="4"/>
    <s v="24&quot; 16:9"/>
    <x v="1"/>
    <n v="775.94594594594594"/>
    <n v="7.7594594594594592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4"/>
    <s v="Acer V246HQLbi"/>
    <n v="217"/>
    <n v="0.217"/>
    <n v="124.22972972972973"/>
    <m/>
    <x v="4"/>
    <s v="24&quot; 16:9"/>
    <x v="1"/>
    <n v="26957.85135135135"/>
    <n v="2.695785135135134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5"/>
    <s v="Acer V246HYLbd"/>
    <n v="252"/>
    <n v="0.252"/>
    <n v="120"/>
    <m/>
    <x v="4"/>
    <s v="24&quot; 16:9"/>
    <x v="1"/>
    <n v="30240"/>
    <n v="3.02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6"/>
    <s v="Acer V246HYLbdp"/>
    <n v="61"/>
    <n v="6.0999999999999999E-2"/>
    <n v="129.06666666666666"/>
    <m/>
    <x v="4"/>
    <s v="24&quot; 16:9"/>
    <x v="1"/>
    <n v="7873.0666666666666"/>
    <n v="7.873066666666666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7"/>
    <s v="Acer V247Ybi"/>
    <n v="273"/>
    <n v="0.27300000000000002"/>
    <n v="132.28716216216216"/>
    <m/>
    <x v="2"/>
    <s v="24&quot; 16:9"/>
    <x v="1"/>
    <n v="36114.395270270274"/>
    <n v="3.611439527027027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8"/>
    <s v="Acer V247Ybip"/>
    <n v="814"/>
    <n v="0.81399999999999995"/>
    <n v="131.93243243243242"/>
    <m/>
    <x v="2"/>
    <s v="24&quot; 16:9"/>
    <x v="1"/>
    <n v="107392.99999999999"/>
    <n v="0.10739299999999999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9"/>
    <s v="Acer V276HLCbid"/>
    <n v="22"/>
    <n v="2.1999999999999999E-2"/>
    <n v="164.93243243243242"/>
    <m/>
    <x v="5"/>
    <s v="27&quot; 16:9"/>
    <x v="1"/>
    <n v="3628.5135135135133"/>
    <n v="3.6285135135135133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30"/>
    <s v="Acer V276HLCbmdpx"/>
    <n v="1"/>
    <n v="1E-3"/>
    <n v="160.53378378378378"/>
    <m/>
    <x v="5"/>
    <s v="27&quot; 16:9"/>
    <x v="1"/>
    <n v="160.53378378378378"/>
    <n v="1.6053378378378378E-4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31"/>
    <s v="Acer V277bi"/>
    <n v="183"/>
    <n v="0.183"/>
    <n v="179.15540540540542"/>
    <m/>
    <x v="5"/>
    <s v="27&quot; 16:9"/>
    <x v="1"/>
    <n v="32785.439189189194"/>
    <n v="3.278543918918919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32"/>
    <s v="Acer V277bip"/>
    <n v="57"/>
    <n v="5.7000000000000002E-2"/>
    <n v="175.24324324324326"/>
    <m/>
    <x v="5"/>
    <s v="27&quot; 16:9"/>
    <x v="1"/>
    <n v="9988.864864864865"/>
    <n v="9.988864864864865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33"/>
    <s v="Acer V277bmipx"/>
    <n v="11"/>
    <n v="1.0999999999999999E-2"/>
    <n v="192.1418918918919"/>
    <m/>
    <x v="5"/>
    <s v="27&quot; 16:9"/>
    <x v="1"/>
    <n v="2113.5608108108108"/>
    <n v="2.1135608108108109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134"/>
    <s v="Acer V277Ubmiipx"/>
    <n v="22"/>
    <n v="2.1999999999999999E-2"/>
    <n v="270.81081081081084"/>
    <m/>
    <x v="5"/>
    <s v="27&quot; 16:9"/>
    <x v="1"/>
    <n v="5957.8378378378384"/>
    <n v="5.9578378378378387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135"/>
    <s v="Acer VG220Qbmiix"/>
    <n v="950"/>
    <n v="0.95"/>
    <n v="131.06756756756758"/>
    <m/>
    <x v="1"/>
    <s v="21,5&quot; 16:9"/>
    <x v="1"/>
    <n v="124514.1891891892"/>
    <n v="0.1245141891891892"/>
    <x v="1"/>
    <x v="2"/>
    <x v="0"/>
    <x v="1"/>
    <x v="1"/>
    <x v="0"/>
    <n v="0"/>
    <x v="1"/>
    <x v="0"/>
    <x v="0"/>
    <x v="1"/>
    <x v="0"/>
    <x v="0"/>
    <n v="0"/>
    <x v="0"/>
    <x v="0"/>
    <x v="0"/>
    <x v="1"/>
    <x v="0"/>
    <x v="0"/>
  </r>
  <r>
    <x v="0"/>
    <x v="0"/>
    <x v="136"/>
    <s v="Acer VG240Ybmiix"/>
    <n v="1000"/>
    <n v="1"/>
    <n v="162.14864864864865"/>
    <m/>
    <x v="2"/>
    <s v="24&quot; 16:9"/>
    <x v="1"/>
    <n v="162148.64864864864"/>
    <n v="0.1621486486486486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7"/>
    <s v="Acer VG240Ybmipx"/>
    <n v="86"/>
    <n v="8.5999999999999993E-2"/>
    <n v="182.50450450450452"/>
    <m/>
    <x v="2"/>
    <s v="24&quot; 16:9"/>
    <x v="1"/>
    <n v="15695.387387387389"/>
    <n v="1.569538738738738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8"/>
    <s v="Acer VG240YPbiip"/>
    <n v="850"/>
    <n v="0.85"/>
    <n v="204.06802721088437"/>
    <m/>
    <x v="2"/>
    <s v="24&quot; 16:9"/>
    <x v="1"/>
    <n v="173457.82312925172"/>
    <n v="0.173457823129251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9"/>
    <s v="Acer VG240YUbmiipx"/>
    <n v="1"/>
    <n v="1E-3"/>
    <n v="229.65540540540542"/>
    <m/>
    <x v="2"/>
    <s v="24&quot; 16:9"/>
    <x v="2"/>
    <n v="229.65540540540542"/>
    <n v="2.2965540540540542E-4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0"/>
    <s v="Acer VG242YPbmiipx"/>
    <n v="10"/>
    <n v="0.01"/>
    <n v="229.05405405405406"/>
    <m/>
    <x v="2"/>
    <s v="24&quot; 16:9"/>
    <x v="1"/>
    <n v="2290.5405405405409"/>
    <n v="2.2905405405405409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1"/>
    <s v="Acer VG250Qbmiix"/>
    <n v="2"/>
    <n v="2E-3"/>
    <n v="289.18918918918916"/>
    <m/>
    <x v="14"/>
    <s v="25&quot; inch"/>
    <x v="1"/>
    <n v="578.37837837837833"/>
    <n v="5.7837837837837838E-4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42"/>
    <s v="Acer VG252QPbmiipx"/>
    <n v="7"/>
    <n v="7.0000000000000001E-3"/>
    <n v="289.18918918918916"/>
    <m/>
    <x v="14"/>
    <s v="25&quot; inch"/>
    <x v="1"/>
    <n v="2024.3243243243242"/>
    <n v="2.02432432432432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3"/>
    <s v="Acer VG252QXBMIIPX"/>
    <n v="3"/>
    <n v="3.0000000000000001E-3"/>
    <n v="386.48378378378379"/>
    <m/>
    <x v="14"/>
    <s v="25&quot; inch"/>
    <x v="1"/>
    <n v="1159.4513513513514"/>
    <n v="1.159451351351351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4"/>
    <s v="Acer VG270bmiix"/>
    <n v="1300"/>
    <n v="1.3"/>
    <n v="216.20270270270271"/>
    <m/>
    <x v="5"/>
    <s v="27&quot; 16:9"/>
    <x v="3"/>
    <n v="281063.51351351355"/>
    <n v="0.28106351351351355"/>
    <x v="3"/>
    <x v="2"/>
    <x v="0"/>
    <x v="1"/>
    <x v="2"/>
    <x v="6"/>
    <n v="0"/>
    <x v="1"/>
    <x v="0"/>
    <x v="0"/>
    <x v="1"/>
    <x v="0"/>
    <x v="0"/>
    <n v="0"/>
    <x v="1"/>
    <x v="1"/>
    <x v="0"/>
    <x v="1"/>
    <x v="0"/>
    <x v="1"/>
  </r>
  <r>
    <x v="0"/>
    <x v="0"/>
    <x v="145"/>
    <s v="Acer VG270bmipx"/>
    <n v="26"/>
    <n v="2.5999999999999999E-2"/>
    <n v="223.88175675675674"/>
    <m/>
    <x v="5"/>
    <s v="27&quot; 16:9"/>
    <x v="3"/>
    <n v="5820.9256756756749"/>
    <n v="5.820925675675675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0"/>
    <x v="0"/>
    <x v="146"/>
    <s v="Acer VG270Kbmiipx"/>
    <n v="14"/>
    <n v="1.4E-2"/>
    <n v="270.25675675675677"/>
    <m/>
    <x v="5"/>
    <s v="27&quot; 16:9"/>
    <x v="3"/>
    <n v="3783.594594594595"/>
    <n v="3.7835945945945948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0"/>
    <x v="0"/>
    <x v="147"/>
    <s v="Acer VG270Sbmiipx"/>
    <n v="35"/>
    <n v="3.5000000000000003E-2"/>
    <n v="306.82051282051282"/>
    <m/>
    <x v="5"/>
    <s v="27&quot; 16:9"/>
    <x v="3"/>
    <n v="10738.717948717949"/>
    <n v="1.073871794871795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0"/>
    <x v="0"/>
    <x v="148"/>
    <s v="Acer VG270Ubmiipx"/>
    <n v="96"/>
    <n v="9.6000000000000002E-2"/>
    <n v="286.06306306306305"/>
    <m/>
    <x v="5"/>
    <s v="27&quot; 16:9"/>
    <x v="2"/>
    <n v="27462.054054054053"/>
    <n v="2.746205405405405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9"/>
    <s v="Acer VG270UPbmiipx"/>
    <n v="83"/>
    <n v="8.3000000000000004E-2"/>
    <n v="425.80405405405406"/>
    <m/>
    <x v="5"/>
    <s v="27&quot; 16:9"/>
    <x v="2"/>
    <n v="35341.736486486487"/>
    <n v="3.534173648648648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0"/>
    <s v="Acer VG271Pbmiipx"/>
    <n v="8"/>
    <n v="8.0000000000000002E-3"/>
    <n v="313.24324324324323"/>
    <m/>
    <x v="5"/>
    <s v="27&quot; 16:9"/>
    <x v="2"/>
    <n v="2505.9459459459458"/>
    <n v="2.505945945945946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1"/>
    <s v="Acer VG271UPbmiipx"/>
    <n v="51"/>
    <n v="5.0999999999999997E-2"/>
    <n v="449.68581081081084"/>
    <m/>
    <x v="5"/>
    <s v="27&quot; 16:9"/>
    <x v="2"/>
    <n v="22933.976351351354"/>
    <n v="2.293397635135135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2"/>
    <s v="Acer VG271USbmiipx"/>
    <n v="18"/>
    <n v="1.7999999999999999E-2"/>
    <n v="378.24324324324323"/>
    <m/>
    <x v="5"/>
    <s v="27&quot; 16:9"/>
    <x v="2"/>
    <n v="6808.3783783783783"/>
    <n v="6.8083783783783785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3"/>
    <s v="Acer VG272Pbmiipx"/>
    <n v="9"/>
    <n v="8.9999999999999993E-3"/>
    <n v="326.62162162162161"/>
    <m/>
    <x v="5"/>
    <s v="27&quot; 16:9"/>
    <x v="1"/>
    <n v="2939.5945945945946"/>
    <n v="2.9395945945945947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54"/>
    <s v="Acer VG272UPbmiipx"/>
    <n v="107"/>
    <n v="0.107"/>
    <n v="464.90540540540542"/>
    <m/>
    <x v="5"/>
    <s v="27&quot; 16:9"/>
    <x v="2"/>
    <n v="49744.87837837838"/>
    <n v="4.974487837837838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5"/>
    <s v="Acer VG272Xbmiipx"/>
    <n v="28"/>
    <n v="2.8000000000000001E-2"/>
    <n v="391.75675675675677"/>
    <m/>
    <x v="5"/>
    <s v="27&quot; 16:9"/>
    <x v="1"/>
    <n v="10969.18918918919"/>
    <n v="1.0969189189189189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56"/>
    <s v="Acer X34Pbmiphzx"/>
    <n v="2"/>
    <n v="2E-3"/>
    <n v="1216.081081081081"/>
    <m/>
    <x v="18"/>
    <s v="31,5-35 inch"/>
    <x v="10"/>
    <n v="2432.1621621621621"/>
    <n v="2.432162162162162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0"/>
    <x v="0"/>
    <x v="157"/>
    <s v="Acer X38P"/>
    <n v="15"/>
    <n v="1.4999999999999999E-2"/>
    <n v="2457.3581081081079"/>
    <m/>
    <x v="19"/>
    <s v="Other"/>
    <x v="11"/>
    <n v="36860.37162162162"/>
    <n v="3.6860371621621618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58"/>
    <s v="Acer XB241Hbmipr"/>
    <n v="2"/>
    <n v="2E-3"/>
    <n v="386.96774193548384"/>
    <m/>
    <x v="4"/>
    <s v="24&quot; 16:9"/>
    <x v="1"/>
    <n v="773.93548387096769"/>
    <n v="7.739354838709677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59"/>
    <s v="Acer XB241YUbmiprz"/>
    <n v="4"/>
    <n v="4.0000000000000001E-3"/>
    <n v="476.62162162162161"/>
    <m/>
    <x v="2"/>
    <s v="24&quot; 16:9"/>
    <x v="2"/>
    <n v="1906.4864864864865"/>
    <n v="1.906486486486486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0"/>
    <s v="Acer XB253QGPbmiiprzx"/>
    <n v="1"/>
    <n v="1E-3"/>
    <n v="413.37837837837839"/>
    <m/>
    <x v="14"/>
    <s v="25&quot; inch"/>
    <x v="1"/>
    <n v="413.37837837837839"/>
    <n v="4.1337837837837838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1"/>
    <s v="Acer XB253QGWbmiiprzx"/>
    <n v="2"/>
    <n v="2E-3"/>
    <n v="413.37837837837839"/>
    <m/>
    <x v="14"/>
    <s v="25&quot; inch"/>
    <x v="1"/>
    <n v="826.75675675675677"/>
    <n v="8.2675675675675676E-4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62"/>
    <s v="Acer XB271HAbmiprzx"/>
    <n v="4"/>
    <n v="4.0000000000000001E-3"/>
    <n v="526.89189189189187"/>
    <m/>
    <x v="5"/>
    <s v="27&quot; 16:9"/>
    <x v="1"/>
    <n v="2107.5675675675675"/>
    <n v="2.10756756756756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3"/>
    <s v="Acer XB271HKbmiprz"/>
    <n v="1"/>
    <n v="1E-3"/>
    <n v="746.33802816901414"/>
    <m/>
    <x v="5"/>
    <s v="27&quot; 16:9"/>
    <x v="3"/>
    <n v="746.33802816901414"/>
    <n v="7.4633802816901414E-4"/>
    <x v="3"/>
    <x v="2"/>
    <x v="0"/>
    <x v="1"/>
    <x v="2"/>
    <x v="5"/>
    <n v="0"/>
    <x v="1"/>
    <x v="0"/>
    <x v="0"/>
    <x v="1"/>
    <x v="0"/>
    <x v="0"/>
    <n v="0"/>
    <x v="1"/>
    <x v="1"/>
    <x v="0"/>
    <x v="1"/>
    <x v="0"/>
    <x v="1"/>
  </r>
  <r>
    <x v="0"/>
    <x v="0"/>
    <x v="164"/>
    <s v="Acer XB271HUAbmiprz"/>
    <n v="5"/>
    <n v="5.0000000000000001E-3"/>
    <n v="674.18918918918916"/>
    <m/>
    <x v="5"/>
    <s v="27&quot; 16:9"/>
    <x v="1"/>
    <n v="3370.9459459459458"/>
    <n v="3.370945945945945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5"/>
    <s v="Acer XB271HUbmiprz"/>
    <n v="23"/>
    <n v="2.3E-2"/>
    <n v="665.58445945945948"/>
    <m/>
    <x v="5"/>
    <s v="27&quot; 16:9"/>
    <x v="1"/>
    <n v="15308.442567567568"/>
    <n v="1.5308442567567568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6"/>
    <s v="Acer XB272bmiprzx"/>
    <n v="5"/>
    <n v="5.0000000000000001E-3"/>
    <n v="513.41891891891896"/>
    <m/>
    <x v="5"/>
    <s v="27&quot; 16:9"/>
    <x v="1"/>
    <n v="2567.094594594595"/>
    <n v="2.56709459459459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7"/>
    <s v="Acer XB273GPbmiiprzx"/>
    <n v="4"/>
    <n v="4.0000000000000001E-3"/>
    <n v="402.56756756756755"/>
    <m/>
    <x v="5"/>
    <s v="27&quot; 16:9"/>
    <x v="1"/>
    <n v="1610.2702702702702"/>
    <n v="1.610270270270270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8"/>
    <s v="Acer XB273Pbmiprzx"/>
    <n v="3"/>
    <n v="3.0000000000000001E-3"/>
    <n v="694.45945945945948"/>
    <m/>
    <x v="5"/>
    <s v="27&quot; 16:9"/>
    <x v="1"/>
    <n v="2083.3783783783783"/>
    <n v="2.0833783783783784E-3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9"/>
    <s v="Acer XB273UGSbmiiprzx"/>
    <n v="11"/>
    <n v="1.0999999999999999E-2"/>
    <n v="655.27027027027032"/>
    <m/>
    <x v="5"/>
    <s v="27&quot; 16:9"/>
    <x v="2"/>
    <n v="7207.9729729729734"/>
    <n v="7.207972972972973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70"/>
    <s v="Acer XB273Xbmiprzx"/>
    <n v="3"/>
    <n v="3.0000000000000001E-3"/>
    <n v="743.22972972972968"/>
    <m/>
    <x v="5"/>
    <s v="27&quot; 16:9"/>
    <x v="1"/>
    <n v="2229.6891891891892"/>
    <n v="2.22968918918918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0"/>
    <x v="172"/>
    <s v="Acer XF240Hbmjdpr"/>
    <n v="1"/>
    <n v="1E-3"/>
    <n v="243.1081081081081"/>
    <m/>
    <x v="4"/>
    <s v="24&quot; 16:9"/>
    <x v="1"/>
    <n v="243.1081081081081"/>
    <n v="2.43108108108108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3"/>
    <s v="Acer XF240QSbiipr"/>
    <n v="6"/>
    <n v="6.0000000000000001E-3"/>
    <n v="229.59459459459458"/>
    <m/>
    <x v="3"/>
    <s v="24&quot; 16:9"/>
    <x v="1"/>
    <n v="1377.5675675675675"/>
    <n v="1.3775675675675675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174"/>
    <s v="Acer XF250QCbmiiprx"/>
    <n v="1"/>
    <n v="1E-3"/>
    <n v="275.54054054054052"/>
    <m/>
    <x v="14"/>
    <s v="25&quot; inch"/>
    <x v="1"/>
    <n v="275.54054054054052"/>
    <n v="2.75540540540540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5"/>
    <s v="Acer XF252QXBMIIPRZ"/>
    <n v="7"/>
    <n v="7.0000000000000001E-3"/>
    <n v="405.33275837286192"/>
    <m/>
    <x v="14"/>
    <s v="25&quot; inch"/>
    <x v="1"/>
    <n v="2837.3293086100334"/>
    <n v="2.8373293086100333E-3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0"/>
    <x v="176"/>
    <s v="Acer XF252QXbmiiprzx"/>
    <n v="4"/>
    <n v="4.0000000000000001E-3"/>
    <n v="350.94594594594594"/>
    <m/>
    <x v="14"/>
    <s v="25&quot; inch"/>
    <x v="1"/>
    <n v="1403.7837837837837"/>
    <n v="1.40378378378378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7"/>
    <s v="Acer XF270HPbmiiprzx"/>
    <n v="1"/>
    <n v="1E-3"/>
    <n v="324.18918918918916"/>
    <m/>
    <x v="5"/>
    <s v="27&quot; 16:9"/>
    <x v="1"/>
    <n v="324.18918918918916"/>
    <n v="3.2418918918918917E-4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79"/>
    <s v="Acer XF270HUCbmiiprx"/>
    <n v="6"/>
    <n v="6.0000000000000001E-3"/>
    <n v="337.70270270270271"/>
    <m/>
    <x v="5"/>
    <s v="27&quot; 16:9"/>
    <x v="2"/>
    <n v="2026.2162162162163"/>
    <n v="2.026216216216216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0"/>
    <s v="Acer XF272UPbmiiprzx"/>
    <n v="2"/>
    <n v="2E-3"/>
    <n v="415.67567567567568"/>
    <m/>
    <x v="5"/>
    <s v="27&quot; 16:9"/>
    <x v="2"/>
    <n v="831.35135135135135"/>
    <n v="8.3135135135135136E-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81"/>
    <s v="Acer XG270HUomidpx"/>
    <n v="1"/>
    <n v="1E-3"/>
    <n v="489.78231292517006"/>
    <m/>
    <x v="5"/>
    <s v="27&quot; 16:9"/>
    <x v="2"/>
    <n v="489.78231292517006"/>
    <n v="4.8978231292517006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2"/>
    <s v="Acer XN253QPbmiprzx"/>
    <n v="3"/>
    <n v="3.0000000000000001E-3"/>
    <n v="437.49099099099095"/>
    <m/>
    <x v="14"/>
    <s v="25&quot; inch"/>
    <x v="1"/>
    <n v="1312.4729729729729"/>
    <n v="1.312472972972972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3"/>
    <s v="Acer XR342CKPbmiiqphuzx"/>
    <n v="5"/>
    <n v="5.0000000000000001E-3"/>
    <n v="733.03378378378375"/>
    <m/>
    <x v="18"/>
    <s v="31,5-35 inch"/>
    <x v="10"/>
    <n v="3665.1689189189187"/>
    <n v="3.6651689189189187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4"/>
    <s v="Acer XR382CQK"/>
    <n v="1"/>
    <n v="1E-3"/>
    <n v="1102.3125"/>
    <m/>
    <x v="19"/>
    <s v="Other"/>
    <x v="11"/>
    <n v="1102.3125"/>
    <n v="1.1023125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5"/>
    <s v="Acer XR382CQKBMIJQPHUZX"/>
    <n v="2"/>
    <n v="2E-3"/>
    <n v="1333.7094594594594"/>
    <m/>
    <x v="19"/>
    <s v="Other"/>
    <x v="11"/>
    <n v="2667.4189189189187"/>
    <n v="2.6674189189189188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6"/>
    <s v="Acer XV242YPbmiiprx"/>
    <n v="26"/>
    <n v="2.5999999999999999E-2"/>
    <n v="250"/>
    <m/>
    <x v="4"/>
    <s v="24&quot; 16:9"/>
    <x v="1"/>
    <n v="6500"/>
    <n v="6.4999999999999997E-3"/>
    <x v="1"/>
    <x v="2"/>
    <x v="0"/>
    <x v="1"/>
    <x v="6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87"/>
    <s v="Acer XV253QPbmiiprzx"/>
    <n v="23"/>
    <n v="2.3E-2"/>
    <n v="330.15765765765769"/>
    <m/>
    <x v="14"/>
    <s v="25&quot; inch"/>
    <x v="1"/>
    <n v="7593.626126126127"/>
    <n v="7.5936261261261269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88"/>
    <s v="Acer XV253QXbmiiprzx"/>
    <n v="35"/>
    <n v="3.5000000000000003E-2"/>
    <n v="384.04324324324324"/>
    <m/>
    <x v="14"/>
    <s v="25&quot; inch"/>
    <x v="1"/>
    <n v="13441.513513513513"/>
    <n v="1.34415135135135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9"/>
    <s v="Acer XV270bmiprx"/>
    <n v="10"/>
    <n v="0.01"/>
    <n v="229.59459459459458"/>
    <m/>
    <x v="5"/>
    <s v="27&quot; 16:9"/>
    <x v="1"/>
    <n v="2295.9459459459458"/>
    <n v="2.2959459459459459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90"/>
    <s v="Acer XV270Ubmiiprx"/>
    <n v="11"/>
    <n v="1.0999999999999999E-2"/>
    <n v="300"/>
    <m/>
    <x v="5"/>
    <s v="27&quot; 16:9"/>
    <x v="2"/>
    <n v="3300"/>
    <n v="3.3E-3"/>
    <x v="2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0"/>
    <x v="191"/>
    <s v="Acer XV272Pbmiiprzx"/>
    <n v="14"/>
    <n v="1.4E-2"/>
    <n v="311.20945945945948"/>
    <m/>
    <x v="5"/>
    <s v="27&quot; 16:9"/>
    <x v="1"/>
    <n v="4356.9324324324325"/>
    <n v="4.3569324324324327E-3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192"/>
    <s v="Acer XV272UPbmiiprzx"/>
    <n v="43"/>
    <n v="4.2999999999999997E-2"/>
    <n v="457.66216216216219"/>
    <m/>
    <x v="5"/>
    <s v="27&quot; 16:9"/>
    <x v="2"/>
    <n v="19679.472972972973"/>
    <n v="1.967947297297297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93"/>
    <s v="Acer XV273Xbmiiprzx"/>
    <n v="8"/>
    <n v="8.0000000000000002E-3"/>
    <n v="1099.0045045045044"/>
    <m/>
    <x v="5"/>
    <s v="27&quot; 16:9"/>
    <x v="1"/>
    <n v="8792.0360360360355"/>
    <n v="8.792036036036034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94"/>
    <s v="Acer XV280Kbmiiprx"/>
    <n v="9"/>
    <n v="8.9999999999999993E-3"/>
    <n v="439.38513513513516"/>
    <m/>
    <x v="20"/>
    <s v="28-30 inch"/>
    <x v="3"/>
    <n v="3954.4662162162163"/>
    <n v="3.9544662162162162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1"/>
  </r>
  <r>
    <x v="0"/>
    <x v="0"/>
    <x v="195"/>
    <s v="Acer XZ242QPbmiiphx"/>
    <n v="30"/>
    <n v="0.03"/>
    <n v="292.125"/>
    <m/>
    <x v="3"/>
    <s v="24&quot; 16:9"/>
    <x v="1"/>
    <n v="8763.75"/>
    <n v="8.7637500000000007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6"/>
    <s v="Acer XZ271UAbmiiphzx"/>
    <n v="2"/>
    <n v="2E-3"/>
    <n v="499.86486486486484"/>
    <m/>
    <x v="5"/>
    <s v="27&quot; 16:9"/>
    <x v="2"/>
    <n v="999.72972972972968"/>
    <n v="9.9972972972972975E-4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7"/>
    <s v="Acer XZ272Pbmiiphx"/>
    <n v="2"/>
    <n v="2E-3"/>
    <n v="337.56306306306305"/>
    <m/>
    <x v="5"/>
    <s v="27&quot; 16:9"/>
    <x v="1"/>
    <n v="675.12612612612611"/>
    <n v="6.751261261261261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8"/>
    <s v="Acer XZ272UPbmiiphx"/>
    <n v="6"/>
    <n v="6.0000000000000001E-3"/>
    <n v="404.42229729729729"/>
    <m/>
    <x v="5"/>
    <s v="27&quot; 16:9"/>
    <x v="2"/>
    <n v="2426.5337837837837"/>
    <n v="2.4265337837837838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9"/>
    <s v="Acer XZ322QPbmiiphx"/>
    <n v="4"/>
    <n v="4.0000000000000001E-3"/>
    <n v="450"/>
    <m/>
    <x v="7"/>
    <s v="31,5-35 inch"/>
    <x v="1"/>
    <n v="1800"/>
    <n v="1.8E-3"/>
    <x v="1"/>
    <x v="1"/>
    <x v="1"/>
    <x v="1"/>
    <x v="2"/>
    <x v="4"/>
    <n v="0"/>
    <x v="1"/>
    <x v="0"/>
    <x v="0"/>
    <x v="1"/>
    <x v="0"/>
    <x v="0"/>
    <n v="0"/>
    <x v="1"/>
    <x v="0"/>
    <x v="1"/>
    <x v="0"/>
    <x v="1"/>
    <x v="0"/>
  </r>
  <r>
    <x v="0"/>
    <x v="0"/>
    <x v="200"/>
    <s v="Acer XZ322QUPbmiiphx"/>
    <n v="13"/>
    <n v="1.2999999999999999E-2"/>
    <n v="501.62162162162161"/>
    <m/>
    <x v="7"/>
    <s v="31,5-35 inch"/>
    <x v="2"/>
    <n v="6521.0810810810808"/>
    <n v="6.5210810810810808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0"/>
    <x v="0"/>
    <x v="201"/>
    <s v="Acer Z271Ubmiphzx"/>
    <n v="1"/>
    <n v="1E-3"/>
    <n v="815.40540540540542"/>
    <m/>
    <x v="5"/>
    <s v="27&quot; 16:9"/>
    <x v="2"/>
    <n v="815.40540540540542"/>
    <n v="8.1540540540540538E-4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202"/>
    <s v="Acer Z35"/>
    <n v="4"/>
    <n v="4.0000000000000001E-3"/>
    <n v="956.61290322580646"/>
    <m/>
    <x v="10"/>
    <s v="31,5-35 inch"/>
    <x v="5"/>
    <n v="3826.4516129032259"/>
    <n v="3.826451612903225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0"/>
    <x v="203"/>
    <s v="Acer Z35P"/>
    <n v="2"/>
    <n v="2E-3"/>
    <n v="986.35135135135135"/>
    <m/>
    <x v="10"/>
    <s v="31,5-35 inch"/>
    <x v="10"/>
    <n v="1972.7027027027027"/>
    <n v="1.9727027027027027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0"/>
    <x v="1"/>
    <x v="204"/>
    <s v="AOC 22B1H"/>
    <n v="79"/>
    <n v="7.9000000000000001E-2"/>
    <n v="98.738738738738746"/>
    <m/>
    <x v="1"/>
    <s v="21,5&quot; 16:9"/>
    <x v="1"/>
    <n v="7800.3603603603606"/>
    <n v="7.8003603603603606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5"/>
    <s v="AOC 22B1HS"/>
    <n v="177"/>
    <n v="0.17699999999999999"/>
    <n v="112.29729729729729"/>
    <m/>
    <x v="1"/>
    <s v="21,5&quot; 16:9"/>
    <x v="1"/>
    <n v="19876.62162162162"/>
    <n v="1.987662162162161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6"/>
    <s v="AOC 22B2DA"/>
    <n v="18"/>
    <n v="1.7999999999999999E-2"/>
    <n v="110"/>
    <m/>
    <x v="1"/>
    <s v="21,5&quot; 16:9"/>
    <x v="1"/>
    <n v="1980"/>
    <n v="1.98E-3"/>
    <x v="1"/>
    <x v="1"/>
    <x v="0"/>
    <x v="0"/>
    <x v="7"/>
    <x v="5"/>
    <n v="0"/>
    <x v="0"/>
    <x v="1"/>
    <x v="0"/>
    <x v="0"/>
    <x v="0"/>
    <x v="0"/>
    <n v="0"/>
    <x v="0"/>
    <x v="0"/>
    <x v="0"/>
    <x v="0"/>
    <x v="0"/>
    <x v="0"/>
  </r>
  <r>
    <x v="0"/>
    <x v="1"/>
    <x v="207"/>
    <s v="AOC 22B2H"/>
    <n v="172"/>
    <n v="0.17199999999999999"/>
    <n v="95.675675675675677"/>
    <m/>
    <x v="1"/>
    <s v="21,5&quot; 16:9"/>
    <x v="1"/>
    <n v="16456.216216216217"/>
    <n v="1.6456216216216218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8"/>
    <s v="AOC 22E1D"/>
    <n v="63"/>
    <n v="6.3E-2"/>
    <n v="124.86486486486487"/>
    <m/>
    <x v="1"/>
    <s v="21,5&quot; 16:9"/>
    <x v="1"/>
    <n v="7866.4864864864867"/>
    <n v="7.8664864864864872E-3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9"/>
    <s v="AOC 22E1Q"/>
    <n v="943"/>
    <n v="0.94299999999999995"/>
    <n v="101.13513513513513"/>
    <m/>
    <x v="1"/>
    <s v="21,5&quot; 16:9"/>
    <x v="1"/>
    <n v="95370.432432432426"/>
    <n v="9.537043243243242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10"/>
    <s v="AOC 22P1"/>
    <n v="140"/>
    <n v="0.14000000000000001"/>
    <n v="148.1081081081081"/>
    <m/>
    <x v="1"/>
    <s v="21,5&quot; 16:9"/>
    <x v="1"/>
    <n v="20735.135135135133"/>
    <n v="2.0735135135135134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0"/>
    <x v="1"/>
    <x v="211"/>
    <s v="AOC 22P1D"/>
    <n v="5"/>
    <n v="5.0000000000000001E-3"/>
    <n v="132.29729729729729"/>
    <m/>
    <x v="1"/>
    <s v="21,5&quot; 16:9"/>
    <x v="1"/>
    <n v="661.48648648648646"/>
    <n v="6.6148648648648649E-4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12"/>
    <s v="AOC 22P2DU"/>
    <n v="33"/>
    <n v="3.3000000000000002E-2"/>
    <n v="150.27027027027026"/>
    <m/>
    <x v="1"/>
    <s v="21,5&quot; 16:9"/>
    <x v="1"/>
    <n v="4958.9189189189183"/>
    <n v="4.958918918918918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0"/>
    <x v="1"/>
    <x v="213"/>
    <s v="AOC 22P2Q"/>
    <n v="18"/>
    <n v="1.7999999999999999E-2"/>
    <n v="162.36486486486487"/>
    <m/>
    <x v="1"/>
    <s v="21,5&quot; 16:9"/>
    <x v="1"/>
    <n v="2922.5675675675675"/>
    <n v="2.9225675675675676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0"/>
    <x v="1"/>
    <x v="214"/>
    <s v="AOC 22V2Q"/>
    <n v="160"/>
    <n v="0.16"/>
    <n v="129.8198198198198"/>
    <m/>
    <x v="1"/>
    <s v="21,5&quot; 16:9"/>
    <x v="1"/>
    <n v="20771.171171171169"/>
    <n v="2.077117117117116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"/>
    <x v="215"/>
    <s v="AOC 24B1H"/>
    <n v="1121"/>
    <n v="1.121"/>
    <n v="113.04054054054055"/>
    <m/>
    <x v="3"/>
    <s v="24&quot; 16:9"/>
    <x v="1"/>
    <n v="126718.44594594595"/>
    <n v="0.1267184459459459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16"/>
    <s v="AOC 24B2XD"/>
    <n v="88"/>
    <n v="8.7999999999999995E-2"/>
    <n v="121.48648648648648"/>
    <m/>
    <x v="2"/>
    <s v="24&quot; 16:9"/>
    <x v="1"/>
    <n v="10690.81081081081"/>
    <n v="1.0690810810810809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"/>
    <x v="217"/>
    <s v="AOC 24B2XDA"/>
    <n v="237"/>
    <n v="0.23699999999999999"/>
    <n v="121.48648648648648"/>
    <m/>
    <x v="2"/>
    <s v="24&quot; 16:9"/>
    <x v="1"/>
    <n v="28792.297297297297"/>
    <n v="2.8792297297297296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"/>
    <x v="218"/>
    <s v="AOC 24B2XH"/>
    <n v="461"/>
    <n v="0.46100000000000002"/>
    <n v="124.02027027027027"/>
    <m/>
    <x v="2"/>
    <s v="24&quot; 16:9"/>
    <x v="1"/>
    <n v="57173.344594594593"/>
    <n v="5.7173344594594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19"/>
    <s v="AOC 24E1Q"/>
    <n v="574"/>
    <n v="0.57399999999999995"/>
    <n v="128.43243243243242"/>
    <m/>
    <x v="2"/>
    <s v="24&quot; 16:9"/>
    <x v="1"/>
    <n v="73720.216216216213"/>
    <n v="7.372021621621621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0"/>
    <s v="AOC 24G2/BK"/>
    <n v="847"/>
    <n v="0.84699999999999998"/>
    <n v="222.35526315789474"/>
    <m/>
    <x v="2"/>
    <s v="24&quot; 16:9"/>
    <x v="1"/>
    <n v="188334.90789473685"/>
    <n v="0.18833490789473686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"/>
    <x v="221"/>
    <s v="AOC 24G2U"/>
    <n v="10"/>
    <n v="0.01"/>
    <n v="244.32432432432432"/>
    <m/>
    <x v="2"/>
    <s v="24&quot; 16:9"/>
    <x v="1"/>
    <n v="2443.2432432432433"/>
    <n v="2.4432432432432431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1"/>
    <x v="222"/>
    <s v="AOC 24G2U/BK"/>
    <n v="769"/>
    <n v="0.76900000000000002"/>
    <n v="243.22972972972974"/>
    <m/>
    <x v="2"/>
    <s v="24&quot; 16:9"/>
    <x v="1"/>
    <n v="187043.66216216216"/>
    <n v="0.1870436621621621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23"/>
    <s v="AOC 24G2U5/BK"/>
    <n v="1775"/>
    <n v="1.7749999999999999"/>
    <n v="162.14864864864865"/>
    <m/>
    <x v="2"/>
    <s v="24&quot; 16:9"/>
    <x v="1"/>
    <n v="287813.85135135136"/>
    <n v="0.2878138513513513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24"/>
    <s v="AOC 24P1"/>
    <n v="471"/>
    <n v="0.47099999999999997"/>
    <n v="148.71621621621622"/>
    <m/>
    <x v="2"/>
    <s v="24&quot; 16:9"/>
    <x v="1"/>
    <n v="70045.33783783784"/>
    <n v="7.00453378378378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25"/>
    <s v="AOC 24P2C"/>
    <n v="54"/>
    <n v="5.3999999999999999E-2"/>
    <n v="215.74324324324326"/>
    <m/>
    <x v="2"/>
    <s v="24&quot; 16:9"/>
    <x v="1"/>
    <n v="11650.135135135135"/>
    <n v="1.1650135135135135E-2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1"/>
    <x v="226"/>
    <s v="AOC 24P2Q"/>
    <n v="18"/>
    <n v="1.7999999999999999E-2"/>
    <n v="163.8918918918919"/>
    <m/>
    <x v="2"/>
    <s v="24&quot; 16:9"/>
    <x v="1"/>
    <n v="2950.0540540540542"/>
    <n v="2.950054054054054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27"/>
    <s v="AOC 24V2Q"/>
    <n v="50"/>
    <n v="0.05"/>
    <n v="132.97297297297297"/>
    <m/>
    <x v="2"/>
    <s v="24&quot; 16:9"/>
    <x v="1"/>
    <n v="6648.6486486486483"/>
    <n v="6.64864864864864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8"/>
    <s v="AOC 27B1H"/>
    <n v="88"/>
    <n v="8.7999999999999995E-2"/>
    <n v="155.62612612612614"/>
    <m/>
    <x v="5"/>
    <s v="27&quot; 16:9"/>
    <x v="1"/>
    <n v="13695.099099099099"/>
    <n v="1.36950990990990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9"/>
    <s v="AOC 27B2DA"/>
    <n v="30"/>
    <n v="0.03"/>
    <n v="163"/>
    <m/>
    <x v="5"/>
    <s v="27&quot; 16:9"/>
    <x v="1"/>
    <n v="4890"/>
    <n v="4.8900000000000002E-3"/>
    <x v="1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"/>
    <x v="230"/>
    <s v="AOC 27B2H"/>
    <n v="374"/>
    <n v="0.374"/>
    <n v="157.74774774774775"/>
    <m/>
    <x v="5"/>
    <s v="27&quot; 16:9"/>
    <x v="1"/>
    <n v="58997.657657657663"/>
    <n v="5.89976576576576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1"/>
    <s v="AOC 27E1H"/>
    <n v="2"/>
    <n v="2E-3"/>
    <n v="162.02702702702703"/>
    <m/>
    <x v="5"/>
    <s v="27&quot; 16:9"/>
    <x v="1"/>
    <n v="324.05405405405406"/>
    <n v="3.240540540540540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2"/>
    <s v="AOC 27E2QAE"/>
    <n v="20"/>
    <n v="0.02"/>
    <n v="181.97368421052633"/>
    <m/>
    <x v="5"/>
    <s v="27&quot; 16:9"/>
    <x v="1"/>
    <n v="3639.4736842105267"/>
    <n v="3.6394736842105266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0"/>
    <x v="1"/>
    <x v="233"/>
    <s v="AOC 27G2/BK"/>
    <n v="389"/>
    <n v="0.38900000000000001"/>
    <n v="268.90540540540542"/>
    <m/>
    <x v="5"/>
    <s v="27&quot; 16:9"/>
    <x v="1"/>
    <n v="104604.20270270271"/>
    <n v="0.10460420270270271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0"/>
    <x v="1"/>
    <x v="234"/>
    <s v="AOC 27G2U/BK"/>
    <n v="1454"/>
    <n v="1.454"/>
    <n v="304.04054054054052"/>
    <m/>
    <x v="5"/>
    <s v="27&quot; 16:9"/>
    <x v="1"/>
    <n v="442074.94594594592"/>
    <n v="0.4420749459459459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35"/>
    <s v="AOC 27G2U5/BK"/>
    <n v="960"/>
    <n v="0.96"/>
    <n v="202.68918918918919"/>
    <m/>
    <x v="5"/>
    <s v="27&quot; 16:9"/>
    <x v="1"/>
    <n v="194581.62162162163"/>
    <n v="0.1945816216216216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36"/>
    <s v="AOC 27P1"/>
    <n v="22"/>
    <n v="2.1999999999999999E-2"/>
    <n v="211.58445945945945"/>
    <m/>
    <x v="5"/>
    <s v="27&quot; 16:9"/>
    <x v="1"/>
    <n v="4654.8581081081084"/>
    <n v="4.6548581081081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37"/>
    <s v="AOC 27P2Q"/>
    <n v="62"/>
    <n v="6.2E-2"/>
    <n v="219.77477477477478"/>
    <m/>
    <x v="5"/>
    <s v="27&quot; 16:9"/>
    <x v="2"/>
    <n v="13626.036036036037"/>
    <n v="1.36260360360360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38"/>
    <s v="AOC 27V2Q"/>
    <n v="439"/>
    <n v="0.439"/>
    <n v="179.76013513513513"/>
    <m/>
    <x v="5"/>
    <s v="27&quot; 16:9"/>
    <x v="1"/>
    <n v="78914.69932432432"/>
    <n v="7.891469932432432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9"/>
    <s v="AOC AG241QG"/>
    <n v="2"/>
    <n v="2E-3"/>
    <n v="436.47297297297297"/>
    <m/>
    <x v="2"/>
    <s v="24&quot; 16:9"/>
    <x v="2"/>
    <n v="872.94594594594594"/>
    <n v="8.7294594594594589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0"/>
    <s v="AOC AG241QX"/>
    <n v="2"/>
    <n v="2E-3"/>
    <n v="419.91869918699189"/>
    <m/>
    <x v="2"/>
    <s v="24&quot; 16:9"/>
    <x v="2"/>
    <n v="839.83739837398377"/>
    <n v="8.398373983739838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1"/>
    <s v="AOC AG251FG"/>
    <n v="2"/>
    <n v="2E-3"/>
    <n v="494.45945945945948"/>
    <m/>
    <x v="14"/>
    <s v="25&quot; inch"/>
    <x v="1"/>
    <n v="988.91891891891896"/>
    <n v="9.889189189189189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2"/>
    <s v="AOC AG251FZ"/>
    <n v="2"/>
    <n v="2E-3"/>
    <n v="383.87533875338755"/>
    <m/>
    <x v="14"/>
    <s v="25&quot; inch"/>
    <x v="1"/>
    <n v="767.75067750677511"/>
    <n v="7.677506775067750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3"/>
    <s v="AOC AG271QG"/>
    <n v="2"/>
    <n v="2E-3"/>
    <n v="686.71052631578948"/>
    <m/>
    <x v="5"/>
    <s v="27&quot; 16:9"/>
    <x v="2"/>
    <n v="1373.421052631579"/>
    <n v="1.3734210526315789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44"/>
    <s v="AOC AG272FCX"/>
    <n v="1"/>
    <n v="1E-3"/>
    <n v="740"/>
    <m/>
    <x v="5"/>
    <s v="27&quot; 16:9"/>
    <x v="2"/>
    <n v="740"/>
    <n v="7.3999999999999999E-4"/>
    <x v="2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1"/>
    <x v="245"/>
    <s v="AOC AG272FCX6"/>
    <n v="2"/>
    <n v="2E-3"/>
    <n v="392.70270270270271"/>
    <m/>
    <x v="14"/>
    <s v="25&quot; inch"/>
    <x v="1"/>
    <n v="785.40540540540542"/>
    <n v="7.8540540540540541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46"/>
    <s v="AOC AG273QCG"/>
    <n v="8"/>
    <n v="8.0000000000000002E-3"/>
    <n v="741.95945945945948"/>
    <m/>
    <x v="5"/>
    <s v="27&quot; 16:9"/>
    <x v="2"/>
    <n v="5935.6756756756758"/>
    <n v="5.935675675675675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7"/>
    <s v="AOC AG273QCX"/>
    <n v="3"/>
    <n v="3.0000000000000001E-3"/>
    <n v="715.20270270270271"/>
    <m/>
    <x v="5"/>
    <s v="27&quot; 16:9"/>
    <x v="2"/>
    <n v="2145.6081081081084"/>
    <n v="2.1456081081081082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48"/>
    <s v="AOC AG322QC4"/>
    <n v="2"/>
    <n v="2E-3"/>
    <n v="471.48648648648651"/>
    <m/>
    <x v="7"/>
    <s v="31,5-35 inch"/>
    <x v="2"/>
    <n v="942.97297297297303"/>
    <n v="9.4297297297297306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49"/>
    <s v="AOC AG352QCX"/>
    <n v="5"/>
    <n v="5.0000000000000001E-3"/>
    <n v="625.54054054054052"/>
    <m/>
    <x v="10"/>
    <s v="31,5-35 inch"/>
    <x v="5"/>
    <n v="3127.7027027027025"/>
    <n v="3.1277027027027024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50"/>
    <s v="AOC AG352UCG"/>
    <n v="1"/>
    <n v="1E-3"/>
    <n v="920.1351351351351"/>
    <m/>
    <x v="10"/>
    <s v="31,5-35 inch"/>
    <x v="10"/>
    <n v="920.1351351351351"/>
    <n v="9.2013513513513505E-4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1"/>
    <x v="251"/>
    <s v="AOC AG352UCG6"/>
    <n v="6"/>
    <n v="6.0000000000000001E-3"/>
    <n v="853.37837837837833"/>
    <m/>
    <x v="10"/>
    <s v="31,5-35 inch"/>
    <x v="10"/>
    <n v="5120.27027027027"/>
    <n v="5.120270270270270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0"/>
    <x v="1"/>
    <x v="253"/>
    <s v="AOC C24G1"/>
    <n v="650"/>
    <n v="0.65"/>
    <n v="208.00675675675674"/>
    <m/>
    <x v="4"/>
    <s v="24&quot; 16:9"/>
    <x v="1"/>
    <n v="135204.39189189189"/>
    <n v="0.1352043918918919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54"/>
    <s v="AOC C24G2AE"/>
    <n v="268"/>
    <n v="0.26800000000000002"/>
    <n v="245.09459459459458"/>
    <m/>
    <x v="3"/>
    <s v="24&quot; 16:9"/>
    <x v="1"/>
    <n v="65685.351351351346"/>
    <n v="6.568535135135134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55"/>
    <s v="AOC C24G2AE/BK"/>
    <n v="268"/>
    <n v="0.26800000000000002"/>
    <n v="230.25"/>
    <m/>
    <x v="3"/>
    <s v="24&quot; 16:9"/>
    <x v="1"/>
    <n v="61707"/>
    <n v="6.1706999999999998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56"/>
    <s v="AOC C24G2U"/>
    <n v="196"/>
    <n v="0.19600000000000001"/>
    <n v="230.26576576576579"/>
    <m/>
    <x v="3"/>
    <s v="24&quot; 16:9"/>
    <x v="1"/>
    <n v="45132.090090090096"/>
    <n v="4.5132090090090095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57"/>
    <s v="AOC C24G2U/BK"/>
    <n v="231"/>
    <n v="0.23100000000000001"/>
    <n v="245.25657894736841"/>
    <m/>
    <x v="3"/>
    <s v="24&quot; 16:9"/>
    <x v="1"/>
    <n v="56654.2697368421"/>
    <n v="5.6654269736842101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58"/>
    <s v="AOC C27G1"/>
    <n v="433"/>
    <n v="0.433"/>
    <n v="266.15540540540542"/>
    <m/>
    <x v="5"/>
    <s v="27&quot; 16:9"/>
    <x v="1"/>
    <n v="115245.29054054055"/>
    <n v="0.1152452905405405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59"/>
    <s v="AOC C27G2AE"/>
    <n v="118"/>
    <n v="0.11799999999999999"/>
    <n v="295.12837837837839"/>
    <m/>
    <x v="5"/>
    <s v="27&quot; 16:9"/>
    <x v="1"/>
    <n v="34825.148648648646"/>
    <n v="3.4825148648648649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60"/>
    <s v="AOC C27G2AE/BK"/>
    <n v="710"/>
    <n v="0.71"/>
    <n v="296.03947368421052"/>
    <m/>
    <x v="5"/>
    <s v="27&quot; 16:9"/>
    <x v="1"/>
    <n v="210188.02631578947"/>
    <n v="0.21018802631578948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61"/>
    <s v="AOC C27G2U"/>
    <n v="42"/>
    <n v="4.2000000000000003E-2"/>
    <n v="286.92229729729729"/>
    <m/>
    <x v="5"/>
    <s v="27&quot; 16:9"/>
    <x v="1"/>
    <n v="12050.736486486487"/>
    <n v="1.2050736486486486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0"/>
    <x v="1"/>
    <x v="262"/>
    <s v="AOC C27G2U/BK"/>
    <n v="270"/>
    <n v="0.27"/>
    <n v="313.68421052631578"/>
    <m/>
    <x v="5"/>
    <s v="27&quot; 16:9"/>
    <x v="1"/>
    <n v="84694.736842105267"/>
    <n v="8.4694736842105267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0"/>
    <x v="1"/>
    <x v="263"/>
    <s v="AOC C27G2ZE"/>
    <n v="24"/>
    <n v="2.4E-2"/>
    <n v="336.89189189189187"/>
    <m/>
    <x v="5"/>
    <s v="27&quot; 16:9"/>
    <x v="1"/>
    <n v="8085.405405405405"/>
    <n v="8.085405405405405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4"/>
    <s v="AOC C27G2ZE/BK"/>
    <n v="48"/>
    <n v="4.8000000000000001E-2"/>
    <n v="328.81578947368422"/>
    <m/>
    <x v="5"/>
    <s v="27&quot; 16:9"/>
    <x v="1"/>
    <n v="15783.157894736843"/>
    <n v="1.5783157894736843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5"/>
    <s v="AOC C27G2ZU"/>
    <n v="48"/>
    <n v="4.8000000000000001E-2"/>
    <n v="395"/>
    <m/>
    <x v="5"/>
    <s v="27&quot; 16:9"/>
    <x v="1"/>
    <n v="18960"/>
    <n v="1.8960000000000001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6"/>
    <s v="AOC C27G2ZU/BK"/>
    <n v="37"/>
    <n v="3.6999999999999998E-2"/>
    <n v="355.25"/>
    <m/>
    <x v="5"/>
    <s v="27&quot; 16:9"/>
    <x v="1"/>
    <n v="13144.25"/>
    <n v="1.314425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7"/>
    <s v="AOC C32G1"/>
    <n v="160"/>
    <n v="0.16"/>
    <n v="272.74774774774772"/>
    <m/>
    <x v="7"/>
    <s v="31,5-35 inch"/>
    <x v="1"/>
    <n v="43639.639639639638"/>
    <n v="4.3639639639639641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68"/>
    <s v="AOC C32G2AE"/>
    <n v="4"/>
    <n v="4.0000000000000001E-3"/>
    <n v="431.48648648648651"/>
    <m/>
    <x v="7"/>
    <s v="31,5-35 inch"/>
    <x v="1"/>
    <n v="1725.9459459459461"/>
    <n v="1.7259459459459461E-3"/>
    <x v="1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0"/>
    <x v="1"/>
    <x v="269"/>
    <s v="AOC C32G2AE/BK"/>
    <n v="18"/>
    <n v="1.7999999999999999E-2"/>
    <n v="431.48648648648651"/>
    <m/>
    <x v="7"/>
    <s v="31,5-35 inch"/>
    <x v="1"/>
    <n v="7766.7567567567576"/>
    <n v="7.7667567567567576E-3"/>
    <x v="1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0"/>
  </r>
  <r>
    <x v="0"/>
    <x v="1"/>
    <x v="270"/>
    <s v="AOC C32G2ZE"/>
    <n v="4"/>
    <n v="4.0000000000000001E-3"/>
    <n v="434.59459459459458"/>
    <m/>
    <x v="7"/>
    <s v="31,5-35 inch"/>
    <x v="1"/>
    <n v="1738.3783783783783"/>
    <n v="1.7383783783783784E-3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"/>
    <x v="271"/>
    <s v="AOC C32G2ZE/BK"/>
    <n v="34"/>
    <n v="3.4000000000000002E-2"/>
    <n v="417.5"/>
    <m/>
    <x v="7"/>
    <s v="31,5-35 inch"/>
    <x v="1"/>
    <n v="14195"/>
    <n v="1.4194999999999999E-2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"/>
    <x v="272"/>
    <s v="AOC CQ27G2U/BK"/>
    <n v="449"/>
    <n v="0.44900000000000001"/>
    <n v="321.60810810810813"/>
    <m/>
    <x v="5"/>
    <s v="27&quot; 16:9"/>
    <x v="2"/>
    <n v="144402.04054054056"/>
    <n v="0.14440204054054057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73"/>
    <s v="AOC CQ32G1"/>
    <n v="208"/>
    <n v="0.20799999999999999"/>
    <n v="389.47747747747746"/>
    <m/>
    <x v="7"/>
    <s v="31,5-35 inch"/>
    <x v="2"/>
    <n v="81011.315315315311"/>
    <n v="8.1011315315315316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74"/>
    <s v="AOC CQ32G2SE"/>
    <n v="14"/>
    <n v="1.4E-2"/>
    <n v="381.71283783783781"/>
    <m/>
    <x v="7"/>
    <s v="31,5-35 inch"/>
    <x v="2"/>
    <n v="5343.9797297297291"/>
    <n v="5.3439797297297293E-3"/>
    <x v="2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0"/>
    <x v="1"/>
    <x v="275"/>
    <s v="AOC CQ32G2SE/BK"/>
    <n v="17"/>
    <n v="1.7000000000000001E-2"/>
    <n v="381.71283783783781"/>
    <m/>
    <x v="7"/>
    <s v="31,5-35 inch"/>
    <x v="2"/>
    <n v="6489.1182432432424"/>
    <n v="6.4891182432432427E-3"/>
    <x v="2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0"/>
  </r>
  <r>
    <x v="0"/>
    <x v="1"/>
    <x v="276"/>
    <s v="AOC CU34G2"/>
    <n v="22"/>
    <n v="2.1999999999999999E-2"/>
    <n v="447.02702702702703"/>
    <m/>
    <x v="18"/>
    <s v="31,5-35 inch"/>
    <x v="10"/>
    <n v="9834.594594594595"/>
    <n v="9.834594594594594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77"/>
    <s v="AOC CU34G2/BK"/>
    <n v="83"/>
    <n v="8.3000000000000004E-2"/>
    <n v="438.77927927927931"/>
    <m/>
    <x v="18"/>
    <s v="31,5-35 inch"/>
    <x v="10"/>
    <n v="36418.680180180185"/>
    <n v="3.6418680180180185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78"/>
    <s v="AOC CU34G2X"/>
    <n v="9"/>
    <n v="8.9999999999999993E-3"/>
    <n v="508.7837837837838"/>
    <m/>
    <x v="18"/>
    <s v="31,5-35 inch"/>
    <x v="10"/>
    <n v="4579.0540540540542"/>
    <n v="4.5790540540540546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0"/>
    <x v="1"/>
    <x v="279"/>
    <s v="AOC CU34G2X/BK"/>
    <n v="73"/>
    <n v="7.2999999999999995E-2"/>
    <n v="540.52702702702697"/>
    <m/>
    <x v="18"/>
    <s v="31,5-35 inch"/>
    <x v="10"/>
    <n v="39458.472972972966"/>
    <n v="3.9458472972972967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80"/>
    <s v="AOC E2070swn"/>
    <n v="1100"/>
    <n v="1.1000000000000001"/>
    <n v="76.481981981981988"/>
    <m/>
    <x v="17"/>
    <s v="19,5&quot; 16:9"/>
    <x v="9"/>
    <n v="84130.180180180192"/>
    <n v="8.4130180180180189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81"/>
    <s v="AOC E2260SWDAN"/>
    <n v="6"/>
    <n v="6.0000000000000001E-3"/>
    <n v="87.702702702702709"/>
    <m/>
    <x v="1"/>
    <s v="21,5&quot; 16:9"/>
    <x v="1"/>
    <n v="526.21621621621625"/>
    <n v="5.262162162162163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2"/>
    <s v="AOC E2270SWDN"/>
    <n v="310"/>
    <n v="0.31"/>
    <n v="89.545045045045043"/>
    <m/>
    <x v="1"/>
    <s v="21,5&quot; 16:9"/>
    <x v="1"/>
    <n v="27758.963963963964"/>
    <n v="2.775896396396396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3"/>
    <s v="AOC E2270SWHN"/>
    <n v="921"/>
    <n v="0.92100000000000004"/>
    <n v="95.810810810810807"/>
    <m/>
    <x v="1"/>
    <s v="21,5&quot; 16:9"/>
    <x v="1"/>
    <n v="88241.75675675676"/>
    <n v="8.824175675675675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4"/>
    <s v="AOC e2270Swn"/>
    <n v="972"/>
    <n v="0.97199999999999998"/>
    <n v="106.00675675675676"/>
    <m/>
    <x v="1"/>
    <s v="21,5&quot; 16:9"/>
    <x v="1"/>
    <n v="103038.56756756757"/>
    <n v="0.1030385675675675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5"/>
    <s v="AOC e2460SH"/>
    <n v="1"/>
    <n v="1E-3"/>
    <n v="145.36036036036035"/>
    <m/>
    <x v="4"/>
    <s v="24&quot; 16:9"/>
    <x v="1"/>
    <n v="145.36036036036035"/>
    <n v="1.4536036036036034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6"/>
    <s v="AOC E2470Swda"/>
    <n v="252"/>
    <n v="0.252"/>
    <n v="114.72972972972973"/>
    <m/>
    <x v="3"/>
    <s v="24&quot; 16:9"/>
    <x v="1"/>
    <n v="28911.89189189189"/>
    <n v="2.891189189189188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7"/>
    <s v="AOC E2470SWH"/>
    <n v="178"/>
    <n v="0.17799999999999999"/>
    <n v="133.64864864864865"/>
    <m/>
    <x v="3"/>
    <s v="24&quot; 16:9"/>
    <x v="1"/>
    <n v="23789.45945945946"/>
    <n v="2.3789459459459459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8"/>
    <s v="AOC E2470Swhe"/>
    <n v="12"/>
    <n v="1.2E-2"/>
    <n v="111.46052631578948"/>
    <m/>
    <x v="3"/>
    <s v="24&quot; 16:9"/>
    <x v="1"/>
    <n v="1337.5263157894738"/>
    <n v="1.3375263157894737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9"/>
    <s v="AOC E2475SWJ"/>
    <n v="17"/>
    <n v="1.7000000000000001E-2"/>
    <n v="116.08108108108108"/>
    <m/>
    <x v="3"/>
    <s v="24&quot; 16:9"/>
    <x v="1"/>
    <n v="1973.3783783783783"/>
    <n v="1.9733783783783781E-3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90"/>
    <s v="AOC e719sd"/>
    <n v="1"/>
    <n v="1E-3"/>
    <n v="98.513513513513516"/>
    <m/>
    <x v="16"/>
    <s v="Other"/>
    <x v="8"/>
    <n v="98.513513513513516"/>
    <n v="9.8513513513513514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1"/>
    <s v="AOC e719sda"/>
    <n v="4"/>
    <n v="4.0000000000000001E-3"/>
    <n v="117.23684210526316"/>
    <m/>
    <x v="16"/>
    <s v="Other"/>
    <x v="8"/>
    <n v="468.94736842105266"/>
    <n v="4.6894736842105267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2"/>
    <s v="AOC E970SWN"/>
    <n v="1900"/>
    <n v="1.9"/>
    <n v="69.348648648648648"/>
    <m/>
    <x v="0"/>
    <s v="18,5&quot; 16:9"/>
    <x v="0"/>
    <n v="131762.43243243243"/>
    <n v="0.1317624324324324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3"/>
    <s v="AOC G2260VWQ6"/>
    <n v="48"/>
    <n v="4.8000000000000001E-2"/>
    <n v="120.4054054054054"/>
    <m/>
    <x v="1"/>
    <s v="21,5&quot; 16:9"/>
    <x v="1"/>
    <n v="5779.4594594594591"/>
    <n v="5.779459459459459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1"/>
    <x v="294"/>
    <s v="AOC g2460Fq"/>
    <n v="2"/>
    <n v="2E-3"/>
    <n v="218.91891891891891"/>
    <m/>
    <x v="4"/>
    <s v="24&quot; 16:9"/>
    <x v="1"/>
    <n v="437.83783783783781"/>
    <n v="4.37837837837837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5"/>
    <s v="AOC G2460PF"/>
    <n v="92"/>
    <n v="9.1999999999999998E-2"/>
    <n v="215.25675675675674"/>
    <m/>
    <x v="4"/>
    <s v="24&quot; 16:9"/>
    <x v="1"/>
    <n v="19803.62162162162"/>
    <n v="1.980362162162161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6"/>
    <s v="AOC G2460VQ6"/>
    <n v="13"/>
    <n v="1.2999999999999999E-2"/>
    <n v="129.72972972972974"/>
    <m/>
    <x v="4"/>
    <s v="24&quot; 16:9"/>
    <x v="1"/>
    <n v="1686.4864864864867"/>
    <n v="1.686486486486486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7"/>
    <s v="AOC G2490VXA"/>
    <n v="86"/>
    <n v="8.5999999999999993E-2"/>
    <n v="190"/>
    <m/>
    <x v="4"/>
    <s v="24&quot; 16:9"/>
    <x v="1"/>
    <n v="16340"/>
    <n v="1.634E-2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1"/>
    <x v="298"/>
    <s v="AOC G2590FX"/>
    <n v="136"/>
    <n v="0.13600000000000001"/>
    <n v="206.29729729729729"/>
    <m/>
    <x v="4"/>
    <s v="24&quot; 16:9"/>
    <x v="1"/>
    <n v="28056.432432432433"/>
    <n v="2.80564324324324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9"/>
    <s v="AOC G2590PX"/>
    <n v="9"/>
    <n v="8.9999999999999993E-3"/>
    <n v="305.13513513513516"/>
    <m/>
    <x v="14"/>
    <s v="25&quot; inch"/>
    <x v="1"/>
    <n v="2746.2162162162163"/>
    <n v="2.74621621621621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0"/>
    <s v="AOC G2590VXQ"/>
    <n v="10"/>
    <n v="0.01"/>
    <n v="155.27027027027026"/>
    <m/>
    <x v="14"/>
    <s v="25&quot; inch"/>
    <x v="1"/>
    <n v="1552.7027027027025"/>
    <n v="1.552702702702702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1"/>
    <s v="AOC G2778VQ"/>
    <n v="1"/>
    <n v="1E-3"/>
    <n v="180.13157894736841"/>
    <m/>
    <x v="5"/>
    <s v="27&quot; 16:9"/>
    <x v="1"/>
    <n v="180.13157894736841"/>
    <n v="1.801315789473684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2"/>
    <s v="AOC G2790PX"/>
    <n v="20"/>
    <n v="0.02"/>
    <n v="281.17117117117118"/>
    <m/>
    <x v="5"/>
    <s v="27&quot; 16:9"/>
    <x v="1"/>
    <n v="5623.4234234234236"/>
    <n v="5.62342342342342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3"/>
    <s v="AOC G2868PQU"/>
    <n v="13"/>
    <n v="1.2999999999999999E-2"/>
    <n v="332.29729729729729"/>
    <m/>
    <x v="20"/>
    <s v="28-30 inch"/>
    <x v="3"/>
    <n v="4319.864864864865"/>
    <n v="4.3198648648648651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1"/>
    <x v="304"/>
    <s v="AOC I2269VWM"/>
    <n v="8"/>
    <n v="8.0000000000000002E-3"/>
    <n v="122"/>
    <m/>
    <x v="1"/>
    <s v="21,5&quot; 16:9"/>
    <x v="1"/>
    <n v="976"/>
    <n v="9.7599999999999998E-4"/>
    <x v="1"/>
    <x v="2"/>
    <x v="0"/>
    <x v="0"/>
    <x v="4"/>
    <x v="4"/>
    <n v="0"/>
    <x v="0"/>
    <x v="1"/>
    <x v="0"/>
    <x v="0"/>
    <x v="0"/>
    <x v="0"/>
    <n v="0"/>
    <x v="0"/>
    <x v="0"/>
    <x v="0"/>
    <x v="1"/>
    <x v="0"/>
    <x v="0"/>
  </r>
  <r>
    <x v="0"/>
    <x v="1"/>
    <x v="305"/>
    <s v="AOC I2280SWD"/>
    <n v="4"/>
    <n v="4.0000000000000001E-3"/>
    <n v="114.17567567567568"/>
    <m/>
    <x v="1"/>
    <s v="21,5&quot; 16:9"/>
    <x v="1"/>
    <n v="456.70270270270271"/>
    <n v="4.567027027027026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"/>
    <x v="306"/>
    <s v="AOC I2381FH"/>
    <n v="1"/>
    <n v="1E-3"/>
    <n v="154.78082191780823"/>
    <m/>
    <x v="15"/>
    <s v="23&quot; 16:9"/>
    <x v="1"/>
    <n v="154.78082191780823"/>
    <n v="1.547808219178082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0"/>
    <x v="1"/>
    <x v="307"/>
    <s v="AOC I2480SX"/>
    <n v="94"/>
    <n v="9.4E-2"/>
    <n v="117.1171171171171"/>
    <m/>
    <x v="2"/>
    <s v="24&quot; 16:9"/>
    <x v="1"/>
    <n v="11009.009009009007"/>
    <n v="1.100900900900900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08"/>
    <s v="AOC I2481FXH"/>
    <n v="84"/>
    <n v="8.4000000000000005E-2"/>
    <n v="147.11486486486487"/>
    <m/>
    <x v="2"/>
    <s v="24&quot; 16:9"/>
    <x v="1"/>
    <n v="12357.648648648648"/>
    <n v="1.2357648648648648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09"/>
    <s v="AOC I2490PXQU/BT"/>
    <n v="98"/>
    <n v="9.8000000000000004E-2"/>
    <n v="182.15765765765764"/>
    <m/>
    <x v="2"/>
    <s v="24&quot; 16:9"/>
    <x v="1"/>
    <n v="17851.450450450448"/>
    <n v="1.785145045045044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0"/>
    <s v="AOC I2490VXQ/BT"/>
    <n v="45"/>
    <n v="4.4999999999999998E-2"/>
    <n v="143.54391891891891"/>
    <m/>
    <x v="2"/>
    <s v="24&quot; 16:9"/>
    <x v="1"/>
    <n v="6459.4763513513508"/>
    <n v="6.4594763513513504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1"/>
    <s v="AOC I2781FH"/>
    <n v="149"/>
    <n v="0.14899999999999999"/>
    <n v="177.49459459459459"/>
    <m/>
    <x v="5"/>
    <s v="27&quot; 16:9"/>
    <x v="1"/>
    <n v="26446.694594594595"/>
    <n v="2.6446694594594596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2"/>
    <s v="AOC I2790PQU"/>
    <n v="30"/>
    <n v="0.03"/>
    <n v="209.32432432432432"/>
    <m/>
    <x v="5"/>
    <s v="27&quot; 16:9"/>
    <x v="1"/>
    <n v="6279.72972972973"/>
    <n v="6.279729729729730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3"/>
    <s v="AOC I2790PQU/BT"/>
    <n v="67"/>
    <n v="6.7000000000000004E-2"/>
    <n v="211.92567567567568"/>
    <m/>
    <x v="5"/>
    <s v="27&quot; 16:9"/>
    <x v="1"/>
    <n v="14199.02027027027"/>
    <n v="1.419902027027026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4"/>
    <s v="AOC I2790VQ/BT"/>
    <n v="82"/>
    <n v="8.2000000000000003E-2"/>
    <n v="194.79729729729729"/>
    <m/>
    <x v="5"/>
    <s v="27&quot; 16:9"/>
    <x v="1"/>
    <n v="15973.378378378378"/>
    <n v="1.597337837837837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5"/>
    <s v="AOC I960SRDA"/>
    <n v="5"/>
    <n v="5.0000000000000001E-3"/>
    <n v="157.97297297297297"/>
    <m/>
    <x v="21"/>
    <s v="Other"/>
    <x v="8"/>
    <n v="789.86486486486478"/>
    <n v="7.8986486486486477E-4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0"/>
    <x v="1"/>
    <x v="316"/>
    <s v="AOC m2060swd"/>
    <n v="1"/>
    <n v="1E-3"/>
    <n v="107.9568"/>
    <m/>
    <x v="17"/>
    <s v="19,5&quot; 16:9"/>
    <x v="1"/>
    <n v="107.9568"/>
    <n v="1.079568E-4"/>
    <x v="1"/>
    <x v="1"/>
    <x v="0"/>
    <x v="0"/>
    <x v="4"/>
    <x v="2"/>
    <n v="0"/>
    <x v="0"/>
    <x v="0"/>
    <x v="0"/>
    <x v="0"/>
    <x v="0"/>
    <x v="0"/>
    <n v="0"/>
    <x v="0"/>
    <x v="0"/>
    <x v="0"/>
    <x v="0"/>
    <x v="0"/>
    <x v="0"/>
  </r>
  <r>
    <x v="0"/>
    <x v="1"/>
    <x v="317"/>
    <s v="AOC m2060swd2"/>
    <n v="179"/>
    <n v="0.17899999999999999"/>
    <n v="93.513513513513516"/>
    <m/>
    <x v="17"/>
    <s v="19,5&quot; 16:9"/>
    <x v="1"/>
    <n v="16738.91891891892"/>
    <n v="1.6738918918918919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318"/>
    <s v="AOC M2470swd2"/>
    <n v="1240"/>
    <n v="1.24"/>
    <n v="112.61261261261262"/>
    <m/>
    <x v="3"/>
    <s v="24&quot; 16:9"/>
    <x v="1"/>
    <n v="139639.63963963964"/>
    <n v="0.1396396396396396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19"/>
    <s v="AOC M2470SWD23"/>
    <n v="785"/>
    <n v="0.78500000000000003"/>
    <n v="106.74324324324324"/>
    <m/>
    <x v="3"/>
    <s v="24&quot; 16:9"/>
    <x v="1"/>
    <n v="83793.445945945947"/>
    <n v="8.379344594594594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0"/>
    <s v="AOC M2470SWDA2"/>
    <n v="431"/>
    <n v="0.43099999999999999"/>
    <n v="114.79054054054055"/>
    <m/>
    <x v="3"/>
    <s v="24&quot; 16:9"/>
    <x v="1"/>
    <n v="49474.722972972973"/>
    <n v="4.947472297297297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1"/>
    <s v="AOC M2470SWH"/>
    <n v="132"/>
    <n v="0.13200000000000001"/>
    <n v="119.18918918918919"/>
    <m/>
    <x v="3"/>
    <s v="24&quot; 16:9"/>
    <x v="1"/>
    <n v="15732.972972972973"/>
    <n v="1.573297297297297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2"/>
    <s v="AOC Q2577PWQ"/>
    <n v="1"/>
    <n v="1E-3"/>
    <n v="310.74324324324323"/>
    <m/>
    <x v="14"/>
    <s v="25&quot; inch"/>
    <x v="2"/>
    <n v="310.74324324324323"/>
    <n v="3.1074324324324325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3"/>
    <s v="AOC Q2790PQE"/>
    <n v="65"/>
    <n v="6.5000000000000002E-2"/>
    <n v="289.99662162162161"/>
    <m/>
    <x v="5"/>
    <s v="27&quot; 16:9"/>
    <x v="2"/>
    <n v="18849.780405405403"/>
    <n v="1.8849780405405404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4"/>
    <s v="AOC Q27G2U/BK"/>
    <n v="465"/>
    <n v="0.46500000000000002"/>
    <n v="337.82432432432432"/>
    <m/>
    <x v="5"/>
    <s v="27&quot; 16:9"/>
    <x v="2"/>
    <n v="157088.3108108108"/>
    <n v="0.15708831081081079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25"/>
    <s v="AOC Q27P1"/>
    <n v="353"/>
    <n v="0.35299999999999998"/>
    <n v="265.49324324324323"/>
    <m/>
    <x v="5"/>
    <s v="27&quot; 16:9"/>
    <x v="2"/>
    <n v="93719.114864864852"/>
    <n v="9.371911486486485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6"/>
    <s v="AOC Q27P2Q"/>
    <n v="20"/>
    <n v="0.02"/>
    <n v="275.44594594594594"/>
    <m/>
    <x v="5"/>
    <s v="27&quot; 16:9"/>
    <x v="2"/>
    <n v="5508.9189189189183"/>
    <n v="5.5089189189189182E-3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1"/>
    <x v="327"/>
    <s v="AOC Q27T1"/>
    <n v="2"/>
    <n v="2E-3"/>
    <n v="344.58108108108109"/>
    <m/>
    <x v="5"/>
    <s v="27&quot; 16:9"/>
    <x v="2"/>
    <n v="689.16216216216219"/>
    <n v="6.8916216216216217E-4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1"/>
    <x v="328"/>
    <s v="AOC Q3277PQU"/>
    <n v="1"/>
    <n v="1E-3"/>
    <n v="391.87837837837839"/>
    <m/>
    <x v="6"/>
    <s v="31,5-35 inch"/>
    <x v="2"/>
    <n v="391.87837837837839"/>
    <n v="3.918783783783784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29"/>
    <s v="AOC Q3279VWF"/>
    <n v="90"/>
    <n v="0.09"/>
    <n v="236.5045045045045"/>
    <m/>
    <x v="7"/>
    <s v="31,5-35 inch"/>
    <x v="2"/>
    <n v="21285.405405405403"/>
    <n v="2.1285405405405404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30"/>
    <s v="AOC Q3279VWFD8"/>
    <n v="165"/>
    <n v="0.16500000000000001"/>
    <n v="250.71171171171173"/>
    <m/>
    <x v="7"/>
    <s v="31,5-35 inch"/>
    <x v="2"/>
    <n v="41367.432432432433"/>
    <n v="4.1367432432432433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31"/>
    <s v="AOC Q34E2A"/>
    <n v="36"/>
    <n v="3.5999999999999997E-2"/>
    <n v="347.08783783783781"/>
    <m/>
    <x v="18"/>
    <s v="31,5-35 inch"/>
    <x v="5"/>
    <n v="12495.162162162162"/>
    <n v="1.2495162162162161E-2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0"/>
    <x v="1"/>
    <x v="332"/>
    <s v="AOC U2790PQU"/>
    <n v="50"/>
    <n v="0.05"/>
    <n v="376.79729729729729"/>
    <m/>
    <x v="5"/>
    <s v="27&quot; 16:9"/>
    <x v="3"/>
    <n v="18839.864864864863"/>
    <n v="1.8839864864864862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1"/>
    <x v="333"/>
    <s v="AOC U27P2"/>
    <n v="30"/>
    <n v="0.03"/>
    <n v="430.66891891891891"/>
    <m/>
    <x v="5"/>
    <s v="27&quot; 16:9"/>
    <x v="3"/>
    <n v="12920.067567567567"/>
    <n v="1.2920067567567566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0"/>
    <x v="1"/>
    <x v="334"/>
    <s v="AOC U2879VF"/>
    <n v="21"/>
    <n v="2.1000000000000001E-2"/>
    <n v="247.70270270270271"/>
    <m/>
    <x v="20"/>
    <s v="28-30 inch"/>
    <x v="3"/>
    <n v="5201.7567567567567"/>
    <n v="5.2017567567567563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0"/>
    <x v="1"/>
    <x v="335"/>
    <s v="AOC U28G2AE/BK"/>
    <n v="28"/>
    <n v="2.8000000000000001E-2"/>
    <n v="364.85135135135135"/>
    <m/>
    <x v="20"/>
    <s v="28-30 inch"/>
    <x v="3"/>
    <n v="10215.837837837838"/>
    <n v="1.0215837837837839E-2"/>
    <x v="3"/>
    <x v="0"/>
    <x v="0"/>
    <x v="0"/>
    <x v="1"/>
    <x v="5"/>
    <n v="0"/>
    <x v="1"/>
    <x v="1"/>
    <x v="0"/>
    <x v="0"/>
    <x v="0"/>
    <x v="0"/>
    <n v="0"/>
    <x v="1"/>
    <x v="1"/>
    <x v="0"/>
    <x v="0"/>
    <x v="0"/>
    <x v="1"/>
  </r>
  <r>
    <x v="0"/>
    <x v="1"/>
    <x v="336"/>
    <s v="AOC U3277FWQ"/>
    <n v="6"/>
    <n v="6.0000000000000001E-3"/>
    <n v="381.48648648648651"/>
    <m/>
    <x v="7"/>
    <s v="31,5-35 inch"/>
    <x v="3"/>
    <n v="2288.9189189189192"/>
    <n v="2.2889189189189193E-3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0"/>
    <x v="1"/>
    <x v="337"/>
    <s v="AOC U3277PWQU"/>
    <n v="14"/>
    <n v="1.4E-2"/>
    <n v="416.79729729729729"/>
    <m/>
    <x v="7"/>
    <s v="31,5-35 inch"/>
    <x v="3"/>
    <n v="5835.1621621621616"/>
    <n v="5.8351621621621618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"/>
    <x v="338"/>
    <s v="AOC U32U1"/>
    <n v="12"/>
    <n v="1.2E-2"/>
    <n v="986.47297297297303"/>
    <m/>
    <x v="7"/>
    <s v="31,5-35 inch"/>
    <x v="3"/>
    <n v="11837.675675675677"/>
    <n v="1.1837675675675677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0"/>
    <x v="1"/>
    <x v="339"/>
    <s v="AOC X24P1"/>
    <n v="14"/>
    <n v="1.4E-2"/>
    <n v="242.83445945945945"/>
    <m/>
    <x v="9"/>
    <s v="24&quot; 16:10"/>
    <x v="4"/>
    <n v="3399.6824324324325"/>
    <n v="3.3996824324324325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0"/>
    <s v="Asus BE249QLBH"/>
    <n v="75"/>
    <n v="7.4999999999999997E-2"/>
    <n v="182.77027027027026"/>
    <m/>
    <x v="2"/>
    <s v="24&quot; 16:9"/>
    <x v="1"/>
    <n v="13707.77027027027"/>
    <n v="1.37077702702702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1"/>
    <s v="Asus BE24DQLB"/>
    <n v="1"/>
    <n v="1E-3"/>
    <n v="257"/>
    <m/>
    <x v="2"/>
    <s v="24&quot; 16:9"/>
    <x v="1"/>
    <n v="257"/>
    <n v="2.5700000000000001E-4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2"/>
    <x v="342"/>
    <s v="Asus BE24WQLB"/>
    <n v="18"/>
    <n v="1.7999999999999999E-2"/>
    <n v="348.63513513513516"/>
    <m/>
    <x v="9"/>
    <s v="24&quot; 16:10"/>
    <x v="4"/>
    <n v="6275.4324324324325"/>
    <n v="6.275432432432432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3"/>
    <s v="Asus BE279CLB"/>
    <n v="1"/>
    <n v="1E-3"/>
    <n v="506.35135135135135"/>
    <m/>
    <x v="5"/>
    <s v="27&quot; 16:9"/>
    <x v="1"/>
    <n v="506.35135135135135"/>
    <n v="5.0635135135135138E-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2"/>
    <x v="344"/>
    <s v="Asus MX25AQ"/>
    <n v="4"/>
    <n v="4.0000000000000001E-3"/>
    <n v="326.4087837837838"/>
    <m/>
    <x v="14"/>
    <s v="25&quot; inch"/>
    <x v="2"/>
    <n v="1305.6351351351352"/>
    <n v="1.3056351351351352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0"/>
    <x v="2"/>
    <x v="345"/>
    <s v="Asus MX32VQ"/>
    <n v="1"/>
    <n v="1E-3"/>
    <n v="569.94594594594594"/>
    <m/>
    <x v="7"/>
    <s v="31,5-35 inch"/>
    <x v="2"/>
    <n v="569.94594594594594"/>
    <n v="5.699459459459459E-4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2"/>
    <x v="346"/>
    <s v="Asus MX34VQ"/>
    <n v="4"/>
    <n v="4.0000000000000001E-3"/>
    <n v="725.54054054054052"/>
    <m/>
    <x v="18"/>
    <s v="31,5-35 inch"/>
    <x v="10"/>
    <n v="2902.1621621621621"/>
    <n v="2.902162162162162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0"/>
    <x v="2"/>
    <x v="347"/>
    <s v="Asus MX38VC"/>
    <n v="3"/>
    <n v="3.0000000000000001E-3"/>
    <n v="766.12972972972966"/>
    <m/>
    <x v="19"/>
    <s v="Other"/>
    <x v="11"/>
    <n v="2298.389189189189"/>
    <n v="2.2983891891891891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2"/>
    <x v="348"/>
    <s v="Asus MZ27AQ"/>
    <n v="1"/>
    <n v="1E-3"/>
    <n v="422.22972972972974"/>
    <m/>
    <x v="5"/>
    <s v="27&quot; 16:9"/>
    <x v="2"/>
    <n v="422.22972972972974"/>
    <n v="4.2222972972972975E-4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349"/>
    <s v="Asus PA24AC"/>
    <n v="15"/>
    <n v="1.4999999999999999E-2"/>
    <n v="466.91891891891891"/>
    <m/>
    <x v="9"/>
    <s v="24&quot; 16:10"/>
    <x v="4"/>
    <n v="7003.7837837837833"/>
    <n v="7.0037837837837831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0"/>
    <s v="Asus PA278QV"/>
    <n v="-1"/>
    <n v="-1E-3"/>
    <n v="440.04054054054052"/>
    <m/>
    <x v="5"/>
    <s v="27&quot; 16:9"/>
    <x v="2"/>
    <n v="-440.04054054054052"/>
    <n v="-4.4004054054054055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1"/>
    <s v="Asus PA27AC"/>
    <n v="4"/>
    <n v="4.0000000000000001E-3"/>
    <n v="797.22297297297303"/>
    <m/>
    <x v="5"/>
    <s v="27&quot; 16:9"/>
    <x v="2"/>
    <n v="3188.8918918918921"/>
    <n v="3.1888918918918921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2"/>
    <s v="Asus PA329C"/>
    <n v="6"/>
    <n v="6.0000000000000001E-3"/>
    <n v="2189.1756756756758"/>
    <m/>
    <x v="6"/>
    <s v="31,5-35 inch"/>
    <x v="3"/>
    <n v="13135.054054054055"/>
    <n v="1.3135054054054055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0"/>
    <x v="2"/>
    <x v="353"/>
    <s v="Asus PB247Q"/>
    <n v="3"/>
    <n v="3.0000000000000001E-3"/>
    <n v="360.79729729729729"/>
    <m/>
    <x v="2"/>
    <s v="24&quot; 16:9"/>
    <x v="1"/>
    <n v="1082.3918918918919"/>
    <n v="1.08239189189189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54"/>
    <s v="Asus PB328Q"/>
    <n v="3"/>
    <n v="3.0000000000000001E-3"/>
    <n v="513.14473684210532"/>
    <m/>
    <x v="7"/>
    <s v="31,5-35 inch"/>
    <x v="3"/>
    <n v="1539.4342105263158"/>
    <n v="1.539434210526315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0"/>
    <x v="2"/>
    <x v="355"/>
    <s v="Asus PG259QN"/>
    <n v="10"/>
    <n v="0.01"/>
    <n v="941.72972972972968"/>
    <m/>
    <x v="14"/>
    <s v="25&quot; inch"/>
    <x v="4"/>
    <n v="9417.2972972972966"/>
    <n v="9.417297297297296E-3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0"/>
    <x v="2"/>
    <x v="356"/>
    <s v="Asus PG259QNR"/>
    <n v="7"/>
    <n v="7.0000000000000001E-3"/>
    <n v="570"/>
    <m/>
    <x v="14"/>
    <s v="25&quot; inch"/>
    <x v="4"/>
    <n v="3990"/>
    <n v="3.9899999999999996E-3"/>
    <x v="1"/>
    <x v="2"/>
    <x v="0"/>
    <x v="0"/>
    <x v="1"/>
    <x v="4"/>
    <n v="0"/>
    <x v="1"/>
    <x v="0"/>
    <x v="1"/>
    <x v="0"/>
    <x v="0"/>
    <x v="0"/>
    <n v="0"/>
    <x v="1"/>
    <x v="1"/>
    <x v="0"/>
    <x v="1"/>
    <x v="0"/>
    <x v="0"/>
  </r>
  <r>
    <x v="0"/>
    <x v="2"/>
    <x v="357"/>
    <s v="Asus VA249HE"/>
    <n v="504"/>
    <n v="0.504"/>
    <n v="124.86486486486487"/>
    <m/>
    <x v="2"/>
    <s v="24&quot; 16:9"/>
    <x v="1"/>
    <n v="62931.891891891893"/>
    <n v="6.2931891891891897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58"/>
    <s v="Asus VA249NA"/>
    <n v="118"/>
    <n v="0.11799999999999999"/>
    <n v="121.25225225225225"/>
    <m/>
    <x v="2"/>
    <s v="24&quot; 16:9"/>
    <x v="1"/>
    <n v="14307.765765765766"/>
    <n v="1.430776576576576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59"/>
    <s v="Asus VA24DQ"/>
    <n v="295"/>
    <n v="0.29499999999999998"/>
    <n v="129.50450450450452"/>
    <m/>
    <x v="2"/>
    <s v="24&quot; 16:9"/>
    <x v="1"/>
    <n v="38203.828828828831"/>
    <n v="3.8203828828828834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2"/>
    <x v="360"/>
    <s v="Asus VA24DQLB"/>
    <n v="350"/>
    <n v="0.35"/>
    <n v="161.09459459459458"/>
    <m/>
    <x v="2"/>
    <s v="24&quot; 16:9"/>
    <x v="1"/>
    <n v="56383.108108108107"/>
    <n v="5.638310810810810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1"/>
    <s v="Asus VA24EHE"/>
    <n v="1972"/>
    <n v="1.972"/>
    <n v="121.03378378378379"/>
    <m/>
    <x v="2"/>
    <s v="24&quot; 16:9"/>
    <x v="1"/>
    <n v="238678.62162162163"/>
    <n v="0.2386786216216216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62"/>
    <s v="Asus VA279HAE"/>
    <n v="5"/>
    <n v="5.0000000000000001E-3"/>
    <n v="163.37837837837839"/>
    <m/>
    <x v="5"/>
    <s v="27&quot; 16:9"/>
    <x v="1"/>
    <n v="816.89189189189187"/>
    <n v="8.1689189189189187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63"/>
    <s v="Asus VA27DQSB"/>
    <n v="17"/>
    <n v="1.7000000000000001E-2"/>
    <n v="217.97297297297297"/>
    <m/>
    <x v="5"/>
    <s v="27&quot; 16:9"/>
    <x v="1"/>
    <n v="3705.5405405405404"/>
    <n v="3.7055405405405405E-3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64"/>
    <s v="Asus VA27EHE"/>
    <n v="1396"/>
    <n v="1.3959999999999999"/>
    <n v="156.62162162162161"/>
    <m/>
    <x v="5"/>
    <s v="27&quot; 16:9"/>
    <x v="1"/>
    <n v="218643.78378378379"/>
    <n v="0.2186437837837838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5"/>
    <s v="Asus VB199T"/>
    <n v="23"/>
    <n v="2.3E-2"/>
    <n v="147.29729729729729"/>
    <m/>
    <x v="21"/>
    <s v="Other"/>
    <x v="8"/>
    <n v="3387.8378378378375"/>
    <n v="3.3878378378378376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0"/>
    <x v="2"/>
    <x v="366"/>
    <s v="Asus VC239HE-W"/>
    <n v="88"/>
    <n v="8.7999999999999995E-2"/>
    <n v="146.32258064516128"/>
    <m/>
    <x v="15"/>
    <s v="23&quot; 16:9"/>
    <x v="1"/>
    <n v="12876.387096774193"/>
    <n v="1.28763870967741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7"/>
    <s v="Asus VG246H"/>
    <n v="120"/>
    <n v="0.12"/>
    <n v="280"/>
    <m/>
    <x v="4"/>
    <s v="24&quot; 16:9"/>
    <x v="1"/>
    <n v="33600"/>
    <n v="3.3599999999999998E-2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2"/>
    <x v="368"/>
    <s v="Asus VG248QE"/>
    <n v="65"/>
    <n v="6.5000000000000002E-2"/>
    <n v="229.65540540540542"/>
    <m/>
    <x v="4"/>
    <s v="24&quot; 16:9"/>
    <x v="1"/>
    <n v="14927.601351351352"/>
    <n v="1.492760135135135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69"/>
    <s v="Asus VG248QG"/>
    <n v="103"/>
    <n v="0.10299999999999999"/>
    <n v="249.81981981981983"/>
    <m/>
    <x v="4"/>
    <s v="24&quot; 16:9"/>
    <x v="1"/>
    <n v="25731.441441441442"/>
    <n v="2.573144144144144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0"/>
    <s v="Asus VG249Q"/>
    <n v="193"/>
    <n v="0.193"/>
    <n v="255.33445945945945"/>
    <m/>
    <x v="2"/>
    <s v="24&quot; 16:9"/>
    <x v="1"/>
    <n v="49279.550675675673"/>
    <n v="4.927955067567567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71"/>
    <s v="Asus VG249Q1R"/>
    <n v="15"/>
    <n v="1.4999999999999999E-2"/>
    <n v="230.13513513513513"/>
    <m/>
    <x v="2"/>
    <s v="24&quot; 16:9"/>
    <x v="1"/>
    <n v="3452.0270270270271"/>
    <n v="3.4520270270270272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72"/>
    <s v="Asus VG24VQ"/>
    <n v="13"/>
    <n v="1.2999999999999999E-2"/>
    <n v="239.12162162162161"/>
    <m/>
    <x v="2"/>
    <s v="24&quot; 16:9"/>
    <x v="1"/>
    <n v="3108.5810810810808"/>
    <n v="3.108581081081080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73"/>
    <s v="Asus VG24VQE"/>
    <n v="1050"/>
    <n v="1.05"/>
    <n v="239.12162162162161"/>
    <m/>
    <x v="2"/>
    <s v="24&quot; 16:9"/>
    <x v="1"/>
    <n v="251077.70270270269"/>
    <n v="0.25107770270270269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2"/>
    <x v="374"/>
    <s v="Asus VG258QR"/>
    <n v="19"/>
    <n v="1.9E-2"/>
    <n v="294.86486486486484"/>
    <m/>
    <x v="14"/>
    <s v="25&quot; inch"/>
    <x v="1"/>
    <n v="5602.4324324324316"/>
    <n v="5.602432432432431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5"/>
    <s v="Asus VG259QR"/>
    <n v="1080"/>
    <n v="1.08"/>
    <n v="294.86486486486484"/>
    <m/>
    <x v="14"/>
    <s v="25&quot; inch"/>
    <x v="1"/>
    <n v="318454.05405405402"/>
    <n v="0.31845405405405403"/>
    <x v="1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2"/>
    <x v="376"/>
    <s v="Asus VG278Q"/>
    <n v="1"/>
    <n v="1E-3"/>
    <n v="273.93333333333334"/>
    <m/>
    <x v="5"/>
    <s v="27&quot; 16:9"/>
    <x v="1"/>
    <n v="273.93333333333334"/>
    <n v="2.7393333333333334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2"/>
    <x v="377"/>
    <s v="Asus VG278QF"/>
    <n v="37"/>
    <n v="3.6999999999999998E-2"/>
    <n v="278.24324324324323"/>
    <m/>
    <x v="5"/>
    <s v="27&quot; 16:9"/>
    <x v="1"/>
    <n v="10295"/>
    <n v="1.029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8"/>
    <s v="Asus VG278QR"/>
    <n v="31"/>
    <n v="3.1E-2"/>
    <n v="310.92567567567568"/>
    <m/>
    <x v="5"/>
    <s v="27&quot; 16:9"/>
    <x v="1"/>
    <n v="9638.6959459459467"/>
    <n v="9.63869594594594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9"/>
    <s v="Asus VG279Q"/>
    <n v="96"/>
    <n v="9.6000000000000002E-2"/>
    <n v="363.91441441441441"/>
    <m/>
    <x v="5"/>
    <s v="27&quot; 16:9"/>
    <x v="1"/>
    <n v="34935.783783783787"/>
    <n v="3.4935783783783786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0"/>
    <s v="Asus VG279Q1A"/>
    <n v="3"/>
    <n v="3.0000000000000001E-3"/>
    <n v="297.16216216216219"/>
    <m/>
    <x v="5"/>
    <s v="27&quot; 16:9"/>
    <x v="1"/>
    <n v="891.48648648648657"/>
    <n v="8.9148648648648655E-4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81"/>
    <s v="Asus VG279QL1A"/>
    <n v="27"/>
    <n v="2.7E-2"/>
    <n v="353.85810810810813"/>
    <m/>
    <x v="5"/>
    <s v="27&quot; 16:9"/>
    <x v="1"/>
    <n v="9554.1689189189201"/>
    <n v="9.5541689189189202E-3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0"/>
    <x v="2"/>
    <x v="382"/>
    <s v="Asus VG279QM"/>
    <n v="65"/>
    <n v="6.5000000000000002E-2"/>
    <n v="461.68918918918916"/>
    <m/>
    <x v="5"/>
    <s v="27&quot; 16:9"/>
    <x v="1"/>
    <n v="30009.797297297297"/>
    <n v="3.0009797297297296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3"/>
    <s v="Asus VG27AQ"/>
    <n v="320"/>
    <n v="0.32"/>
    <n v="445.875"/>
    <m/>
    <x v="5"/>
    <s v="27&quot; 16:9"/>
    <x v="1"/>
    <n v="142680"/>
    <n v="0.1426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4"/>
    <s v="Asus VG27BQ"/>
    <n v="19"/>
    <n v="1.9E-2"/>
    <n v="445.47297297297297"/>
    <m/>
    <x v="5"/>
    <s v="27&quot; 16:9"/>
    <x v="1"/>
    <n v="8463.9864864864867"/>
    <n v="8.463986486486486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5"/>
    <s v="Asus VG27VQ"/>
    <n v="73"/>
    <n v="7.2999999999999995E-2"/>
    <n v="301.89189189189187"/>
    <m/>
    <x v="5"/>
    <s v="27&quot; 16:9"/>
    <x v="1"/>
    <n v="22038.108108108107"/>
    <n v="2.2038108108108106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2"/>
    <x v="386"/>
    <s v="Asus VG289Q"/>
    <n v="100"/>
    <n v="0.1"/>
    <n v="445.93243243243245"/>
    <m/>
    <x v="20"/>
    <s v="28-30 inch"/>
    <x v="3"/>
    <n v="44593.243243243247"/>
    <n v="4.459324324324325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2"/>
    <x v="387"/>
    <s v="Asus VG328H1B"/>
    <n v="18"/>
    <n v="1.7999999999999999E-2"/>
    <n v="324.22972972972974"/>
    <m/>
    <x v="7"/>
    <s v="31,5-35 inch"/>
    <x v="1"/>
    <n v="5836.135135135135"/>
    <n v="5.836135135135135E-3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2"/>
    <x v="388"/>
    <s v="Asus VG32VQ"/>
    <n v="7"/>
    <n v="7.0000000000000001E-3"/>
    <n v="500"/>
    <m/>
    <x v="6"/>
    <s v="31,5-35 inch"/>
    <x v="2"/>
    <n v="3500"/>
    <n v="3.5000000000000001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0"/>
    <x v="2"/>
    <x v="389"/>
    <s v="Asus VL279HE"/>
    <n v="45"/>
    <n v="4.4999999999999998E-2"/>
    <n v="161.35135135135135"/>
    <m/>
    <x v="5"/>
    <s v="27&quot; 16:9"/>
    <x v="1"/>
    <n v="7260.8108108108108"/>
    <n v="7.260810810810811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90"/>
    <s v="Asus VP228DE"/>
    <n v="916"/>
    <n v="0.91600000000000004"/>
    <n v="90.85585585585585"/>
    <m/>
    <x v="1"/>
    <s v="21,5&quot; 16:9"/>
    <x v="1"/>
    <n v="83223.963963963964"/>
    <n v="8.322396396396396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2"/>
    <x v="391"/>
    <s v="Asus VP228HE"/>
    <n v="36"/>
    <n v="3.5999999999999997E-2"/>
    <n v="104.60810810810811"/>
    <m/>
    <x v="1"/>
    <s v="21,5&quot; 16:9"/>
    <x v="1"/>
    <n v="3765.8918918918921"/>
    <n v="3.7658918918918923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2"/>
    <x v="392"/>
    <s v="Asus VP229HE"/>
    <n v="537"/>
    <n v="0.53700000000000003"/>
    <n v="112.75675675675676"/>
    <m/>
    <x v="1"/>
    <s v="21,5&quot; 16:9"/>
    <x v="1"/>
    <n v="60550.37837837838"/>
    <n v="6.0550378378378379E-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0"/>
    <x v="2"/>
    <x v="393"/>
    <s v="Asus VP247HAE"/>
    <n v="245"/>
    <n v="0.245"/>
    <n v="115.72972972972973"/>
    <m/>
    <x v="3"/>
    <s v="24&quot; 16:9"/>
    <x v="1"/>
    <n v="28353.783783783783"/>
    <n v="2.835378378378378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94"/>
    <s v="Asus VP247NA"/>
    <n v="505"/>
    <n v="0.505"/>
    <n v="117.02702702702703"/>
    <m/>
    <x v="3"/>
    <s v="24&quot; 16:9"/>
    <x v="1"/>
    <n v="59098.648648648654"/>
    <n v="5.909864864864865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95"/>
    <s v="Asus VP249HR"/>
    <n v="374"/>
    <n v="0.374"/>
    <n v="129.45945945945945"/>
    <m/>
    <x v="2"/>
    <s v="24&quot; 16:9"/>
    <x v="1"/>
    <n v="48417.837837837833"/>
    <n v="4.84178378378378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96"/>
    <s v="Asus VP249QGR"/>
    <n v="1260"/>
    <n v="1.26"/>
    <n v="202.68918918918919"/>
    <m/>
    <x v="2"/>
    <s v="24&quot; 16:9"/>
    <x v="1"/>
    <n v="255388.37837837837"/>
    <n v="0.2553883783783783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2"/>
    <x v="397"/>
    <s v="Asus VP278QG"/>
    <n v="6"/>
    <n v="6.0000000000000001E-3"/>
    <n v="247.28378378378378"/>
    <m/>
    <x v="5"/>
    <s v="27&quot; 16:9"/>
    <x v="1"/>
    <n v="1483.7027027027027"/>
    <n v="1.4837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98"/>
    <s v="Asus VS197DE"/>
    <n v="471"/>
    <n v="0.47099999999999997"/>
    <n v="77.229729729729726"/>
    <m/>
    <x v="0"/>
    <s v="18,5&quot; 16:9"/>
    <x v="0"/>
    <n v="36375.2027027027"/>
    <n v="3.6375202702702697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2"/>
    <x v="399"/>
    <s v="Asus VT229H"/>
    <n v="6"/>
    <n v="6.0000000000000001E-3"/>
    <n v="276.98648648648651"/>
    <m/>
    <x v="1"/>
    <s v="21,5&quot; 16:9"/>
    <x v="1"/>
    <n v="1661.9189189189192"/>
    <n v="1.6619189189189191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0"/>
    <x v="2"/>
    <x v="400"/>
    <s v="Asus VX279HG"/>
    <n v="5"/>
    <n v="5.0000000000000001E-3"/>
    <n v="206.3963963963964"/>
    <m/>
    <x v="5"/>
    <s v="27&quot; 16:9"/>
    <x v="1"/>
    <n v="1031.981981981982"/>
    <n v="1.03198198198198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401"/>
    <s v="Asus VZ239HE"/>
    <n v="4"/>
    <n v="4.0000000000000001E-3"/>
    <n v="138.64864864864865"/>
    <m/>
    <x v="15"/>
    <s v="23&quot; 16:9"/>
    <x v="1"/>
    <n v="554.59459459459458"/>
    <n v="5.545945945945945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402"/>
    <s v="Asus VZ239HE-W"/>
    <n v="387"/>
    <n v="0.38700000000000001"/>
    <n v="144.90322580645162"/>
    <m/>
    <x v="1"/>
    <s v="21,5&quot; 16:9"/>
    <x v="1"/>
    <n v="56077.548387096773"/>
    <n v="5.6077548387096776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2"/>
    <x v="403"/>
    <s v="Asus VZ249HE"/>
    <n v="10"/>
    <n v="0.01"/>
    <n v="130.49549549549548"/>
    <m/>
    <x v="2"/>
    <s v="24&quot; 16:9"/>
    <x v="1"/>
    <n v="1304.9549549549547"/>
    <n v="1.304954954954954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404"/>
    <s v="Asus VZ279HE"/>
    <n v="251"/>
    <n v="0.251"/>
    <n v="132.43243243243242"/>
    <m/>
    <x v="5"/>
    <s v="27&quot; 16:9"/>
    <x v="1"/>
    <n v="33240.54054054054"/>
    <n v="3.3240540540540542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405"/>
    <s v="Asus VZ279HE-W"/>
    <n v="263"/>
    <n v="0.26300000000000001"/>
    <n v="157.97038953571945"/>
    <m/>
    <x v="5"/>
    <s v="27&quot; 16:9"/>
    <x v="1"/>
    <n v="41546.212447894213"/>
    <n v="4.1546212447894214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406"/>
    <s v="Asus XG248Q"/>
    <n v="5"/>
    <n v="5.0000000000000001E-3"/>
    <n v="482.02702702702703"/>
    <m/>
    <x v="2"/>
    <s v="24&quot; 16:9"/>
    <x v="1"/>
    <n v="2410.135135135135"/>
    <n v="2.410135135135135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407"/>
    <s v="Asus XG27VQ"/>
    <n v="12"/>
    <n v="1.2E-2"/>
    <n v="480"/>
    <m/>
    <x v="5"/>
    <s v="27&quot; 16:9"/>
    <x v="1"/>
    <n v="5760"/>
    <n v="5.7600000000000004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2"/>
    <x v="408"/>
    <s v="Asus XG27WQ"/>
    <n v="15"/>
    <n v="1.4999999999999999E-2"/>
    <n v="640.32432432432438"/>
    <m/>
    <x v="5"/>
    <s v="27&quot; 16:9"/>
    <x v="2"/>
    <n v="9604.864864864865"/>
    <n v="9.6048648648648649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409"/>
    <s v="Asus XG32VC"/>
    <n v="16"/>
    <n v="1.6E-2"/>
    <n v="675.67567567567562"/>
    <m/>
    <x v="7"/>
    <s v="31,5-35 inch"/>
    <x v="2"/>
    <n v="10810.81081081081"/>
    <n v="1.081081081081081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0"/>
    <x v="2"/>
    <x v="410"/>
    <s v="Asus XG438Q"/>
    <n v="1"/>
    <n v="1E-3"/>
    <n v="1525.8333333333333"/>
    <m/>
    <x v="8"/>
    <s v="40+ inch"/>
    <x v="3"/>
    <n v="1525.8333333333333"/>
    <n v="1.525833333333333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0"/>
    <x v="2"/>
    <x v="411"/>
    <s v="Asus XG43VQ"/>
    <n v="4"/>
    <n v="4.0000000000000001E-3"/>
    <n v="1121.5472972972973"/>
    <m/>
    <x v="8"/>
    <s v="40+ inch"/>
    <x v="3"/>
    <n v="4486.1891891891892"/>
    <n v="4.4861891891891893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0"/>
    <x v="2"/>
    <x v="412"/>
    <s v="Asus XG49VQ"/>
    <n v="6"/>
    <n v="6.0000000000000001E-3"/>
    <n v="1040.4054054054054"/>
    <m/>
    <x v="13"/>
    <s v="40+ inch"/>
    <x v="7"/>
    <n v="6242.4324324324325"/>
    <n v="6.2424324324324328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3"/>
    <x v="413"/>
    <s v="BenQ BL2205PT"/>
    <n v="5"/>
    <n v="5.0000000000000001E-3"/>
    <n v="139.40789473684211"/>
    <m/>
    <x v="1"/>
    <s v="21,5&quot; 16:9"/>
    <x v="1"/>
    <n v="697.03947368421052"/>
    <n v="6.9703947368421055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0"/>
    <x v="3"/>
    <x v="414"/>
    <s v="BenQ BL2283"/>
    <n v="1009"/>
    <n v="1.0089999999999999"/>
    <n v="114.82432432432432"/>
    <m/>
    <x v="1"/>
    <s v="21,5&quot; 16:9"/>
    <x v="1"/>
    <n v="115857.74324324324"/>
    <n v="0.11585774324324324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3"/>
    <x v="415"/>
    <s v="BenQ BL2381T"/>
    <n v="7"/>
    <n v="7.0000000000000001E-3"/>
    <n v="189.95495495495496"/>
    <m/>
    <x v="15"/>
    <s v="23&quot; 16:9"/>
    <x v="4"/>
    <n v="1329.6846846846847"/>
    <n v="1.329684684684684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6"/>
    <s v="BenQ BL2420PT"/>
    <n v="137"/>
    <n v="0.13700000000000001"/>
    <n v="294.44594594594594"/>
    <m/>
    <x v="2"/>
    <s v="24&quot; 16:9"/>
    <x v="2"/>
    <n v="40339.094594594593"/>
    <n v="4.0339094594594595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0"/>
    <x v="3"/>
    <x v="417"/>
    <s v="BenQ BL2480"/>
    <n v="361"/>
    <n v="0.36099999999999999"/>
    <n v="130.06756756756758"/>
    <m/>
    <x v="2"/>
    <s v="24&quot; 16:9"/>
    <x v="1"/>
    <n v="46954.391891891893"/>
    <n v="4.695439189189189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8"/>
    <s v="BenQ BL2480T"/>
    <n v="71"/>
    <n v="7.0999999999999994E-2"/>
    <n v="171.2117117117117"/>
    <m/>
    <x v="2"/>
    <s v="24&quot; 16:9"/>
    <x v="1"/>
    <n v="12156.031531531531"/>
    <n v="1.21560315315315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9"/>
    <s v="BenQ BL2483"/>
    <n v="38"/>
    <n v="3.7999999999999999E-2"/>
    <n v="135.26576576576576"/>
    <m/>
    <x v="4"/>
    <s v="24&quot; 16:9"/>
    <x v="1"/>
    <n v="5140.0990990990995"/>
    <n v="5.140099099099099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0"/>
    <s v="BenQ BL2483T"/>
    <n v="2"/>
    <n v="2E-3"/>
    <n v="166.20270270270271"/>
    <m/>
    <x v="4"/>
    <s v="24&quot; 16:9"/>
    <x v="1"/>
    <n v="332.40540540540542"/>
    <n v="3.324054054054054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1"/>
    <s v="BenQ BL2483TM"/>
    <n v="18"/>
    <n v="1.7999999999999999E-2"/>
    <n v="166.12162162162161"/>
    <m/>
    <x v="4"/>
    <s v="24&quot; 16:9"/>
    <x v="1"/>
    <n v="2990.1891891891892"/>
    <n v="2.9901891891891894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0"/>
    <x v="3"/>
    <x v="422"/>
    <s v="BenQ BL2581T"/>
    <n v="54"/>
    <n v="5.3999999999999999E-2"/>
    <n v="248.9234234234234"/>
    <m/>
    <x v="14"/>
    <s v="25&quot; inch"/>
    <x v="4"/>
    <n v="13441.864864864863"/>
    <n v="1.344186486486486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3"/>
    <s v="BenQ BL2780"/>
    <n v="147"/>
    <n v="0.14699999999999999"/>
    <n v="174.07567567567568"/>
    <m/>
    <x v="5"/>
    <s v="27&quot; 16:9"/>
    <x v="1"/>
    <n v="25589.124324324326"/>
    <n v="2.558912432432432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4"/>
    <s v="BenQ BL2780T"/>
    <n v="82"/>
    <n v="8.2000000000000003E-2"/>
    <n v="217.56418918918919"/>
    <m/>
    <x v="5"/>
    <s v="27&quot; 16:9"/>
    <x v="1"/>
    <n v="17840.263513513513"/>
    <n v="1.784026351351351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5"/>
    <s v="BenQ BL2783"/>
    <n v="32"/>
    <n v="3.2000000000000001E-2"/>
    <n v="180.94594594594594"/>
    <m/>
    <x v="5"/>
    <s v="27&quot; 16:9"/>
    <x v="1"/>
    <n v="5790.27027027027"/>
    <n v="5.790270270270269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6"/>
    <s v="BenQ EL2870U"/>
    <n v="13"/>
    <n v="1.2999999999999999E-2"/>
    <n v="269.52027027027026"/>
    <m/>
    <x v="20"/>
    <s v="28-30 inch"/>
    <x v="3"/>
    <n v="3503.7635135135133"/>
    <n v="3.50376351351351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3"/>
    <x v="427"/>
    <s v="BenQ EW2480"/>
    <n v="57"/>
    <n v="5.7000000000000002E-2"/>
    <n v="145.49549549549548"/>
    <m/>
    <x v="4"/>
    <s v="24&quot; 16:9"/>
    <x v="1"/>
    <n v="8293.2432432432415"/>
    <n v="8.293243243243242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28"/>
    <s v="BenQ EW2780"/>
    <n v="56"/>
    <n v="5.6000000000000001E-2"/>
    <n v="197.37837837837839"/>
    <m/>
    <x v="5"/>
    <s v="27&quot; 16:9"/>
    <x v="1"/>
    <n v="11053.18918918919"/>
    <n v="1.105318918918919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29"/>
    <s v="BenQ EW2780Q"/>
    <n v="46"/>
    <n v="4.5999999999999999E-2"/>
    <n v="321.02432432432431"/>
    <m/>
    <x v="5"/>
    <s v="27&quot; 16:9"/>
    <x v="2"/>
    <n v="14767.118918918919"/>
    <n v="1.4767118918918919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30"/>
    <s v="BenQ EW2780U"/>
    <n v="37"/>
    <n v="3.6999999999999998E-2"/>
    <n v="522.2601351351351"/>
    <m/>
    <x v="5"/>
    <s v="27&quot; 16:9"/>
    <x v="3"/>
    <n v="19323.625"/>
    <n v="1.9323625000000001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3"/>
    <x v="431"/>
    <s v="BenQ EW3270U"/>
    <n v="58"/>
    <n v="5.8000000000000003E-2"/>
    <n v="404.69932432432432"/>
    <m/>
    <x v="7"/>
    <s v="31,5-35 inch"/>
    <x v="3"/>
    <n v="23472.56081081081"/>
    <n v="2.347256081081081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3"/>
    <x v="432"/>
    <s v="BenQ EW3270UE"/>
    <n v="9"/>
    <n v="8.9999999999999993E-3"/>
    <n v="405.65789473684208"/>
    <m/>
    <x v="7"/>
    <s v="31,5-35 inch"/>
    <x v="3"/>
    <n v="3650.9210526315787"/>
    <n v="3.6509210526315789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0"/>
    <x v="3"/>
    <x v="433"/>
    <s v="BenQ EW3280U"/>
    <n v="37"/>
    <n v="3.6999999999999998E-2"/>
    <n v="849.85810810810813"/>
    <m/>
    <x v="7"/>
    <s v="31,5-35 inch"/>
    <x v="3"/>
    <n v="31444.75"/>
    <n v="3.144475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3"/>
    <x v="434"/>
    <s v="BenQ EX2510"/>
    <n v="139"/>
    <n v="0.13900000000000001"/>
    <n v="285.94594594594594"/>
    <m/>
    <x v="14"/>
    <s v="25&quot; inch"/>
    <x v="1"/>
    <n v="39746.486486486487"/>
    <n v="3.9746486486486488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0"/>
    <x v="3"/>
    <x v="435"/>
    <s v="BenQ EX2710"/>
    <n v="107"/>
    <n v="0.107"/>
    <n v="314.59459459459458"/>
    <m/>
    <x v="5"/>
    <s v="27&quot; 16:9"/>
    <x v="1"/>
    <n v="33661.62162162162"/>
    <n v="3.3661621621621618E-2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0"/>
    <x v="3"/>
    <x v="436"/>
    <s v="BenQ EX2780Q"/>
    <n v="86"/>
    <n v="8.5999999999999993E-2"/>
    <n v="452.73310810810813"/>
    <m/>
    <x v="5"/>
    <s v="27&quot; 16:9"/>
    <x v="2"/>
    <n v="38935.0472972973"/>
    <n v="3.8935047297297298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3"/>
    <x v="437"/>
    <s v="BenQ EX3203R"/>
    <n v="10"/>
    <n v="0.01"/>
    <n v="518.87387387387389"/>
    <m/>
    <x v="7"/>
    <s v="31,5-35 inch"/>
    <x v="1"/>
    <n v="5188.7387387387389"/>
    <n v="5.1887387387387386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3"/>
    <x v="438"/>
    <s v="BenQ EX3501R"/>
    <n v="4"/>
    <n v="4.0000000000000001E-3"/>
    <n v="698.10810810810813"/>
    <m/>
    <x v="10"/>
    <s v="31,5-35 inch"/>
    <x v="10"/>
    <n v="2792.4324324324325"/>
    <n v="2.7924324324324324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3"/>
    <x v="439"/>
    <s v="BenQ GL2460"/>
    <n v="3"/>
    <n v="3.0000000000000001E-3"/>
    <n v="114.86486486486487"/>
    <m/>
    <x v="4"/>
    <s v="24&quot; 16:9"/>
    <x v="1"/>
    <n v="344.59459459459458"/>
    <n v="3.4459459459459458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40"/>
    <s v="BenQ GL2480"/>
    <n v="519"/>
    <n v="0.51900000000000002"/>
    <n v="124.65878378378379"/>
    <m/>
    <x v="4"/>
    <s v="24&quot; 16:9"/>
    <x v="1"/>
    <n v="64697.908783783787"/>
    <n v="6.46979087837837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41"/>
    <s v="BenQ GL2480E"/>
    <n v="116"/>
    <n v="0.11600000000000001"/>
    <n v="139.18918918918919"/>
    <m/>
    <x v="4"/>
    <s v="24&quot; 16:9"/>
    <x v="1"/>
    <n v="16145.945945945947"/>
    <n v="1.6145945945945948E-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3"/>
    <x v="442"/>
    <s v="BenQ GL2580H"/>
    <n v="1"/>
    <n v="1E-3"/>
    <n v="122.83783783783784"/>
    <m/>
    <x v="14"/>
    <s v="25&quot; inch"/>
    <x v="1"/>
    <n v="122.83783783783784"/>
    <n v="1.2283783783783783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43"/>
    <s v="BenQ GL2780"/>
    <n v="241"/>
    <n v="0.24099999999999999"/>
    <n v="174.25"/>
    <m/>
    <x v="5"/>
    <s v="27&quot; 16:9"/>
    <x v="1"/>
    <n v="41994.25"/>
    <n v="4.199424999999999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44"/>
    <s v="BenQ GL2780E"/>
    <n v="11"/>
    <n v="1.0999999999999999E-2"/>
    <n v="184.18918918918919"/>
    <m/>
    <x v="5"/>
    <s v="27&quot; 16:9"/>
    <x v="1"/>
    <n v="2026.081081081081"/>
    <n v="2.026081081081081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0"/>
    <x v="3"/>
    <x v="445"/>
    <s v="BenQ GW2280"/>
    <n v="207"/>
    <n v="0.20699999999999999"/>
    <n v="106.55405405405405"/>
    <m/>
    <x v="1"/>
    <s v="21,5&quot; 16:9"/>
    <x v="1"/>
    <n v="22056.689189189186"/>
    <n v="2.205668918918918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3"/>
    <x v="446"/>
    <s v="BenQ GW2283"/>
    <n v="749"/>
    <n v="0.749"/>
    <n v="106.74594594594595"/>
    <m/>
    <x v="1"/>
    <s v="21,5&quot; 16:9"/>
    <x v="1"/>
    <n v="79952.713513513518"/>
    <n v="7.995271351351351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3"/>
    <x v="447"/>
    <s v="BenQ GW2475H"/>
    <n v="644"/>
    <n v="0.64400000000000002"/>
    <n v="122.29729729729729"/>
    <m/>
    <x v="2"/>
    <s v="24&quot; 16:9"/>
    <x v="1"/>
    <n v="78759.459459459453"/>
    <n v="7.87594594594594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48"/>
    <s v="BenQ GW2480"/>
    <n v="2032"/>
    <n v="2.032"/>
    <n v="126.84797297297297"/>
    <m/>
    <x v="2"/>
    <s v="24&quot; 16:9"/>
    <x v="1"/>
    <n v="257755.08108108107"/>
    <n v="0.2577550810810810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49"/>
    <s v="BenQ GW2480E"/>
    <n v="375"/>
    <n v="0.375"/>
    <n v="128.6081081081081"/>
    <m/>
    <x v="2"/>
    <s v="24&quot; 16:9"/>
    <x v="1"/>
    <n v="48228.04054054054"/>
    <n v="4.822804054054054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0"/>
    <s v="BenQ GW2480T"/>
    <n v="35"/>
    <n v="3.5000000000000003E-2"/>
    <n v="163.03378378378378"/>
    <m/>
    <x v="2"/>
    <s v="24&quot; 16:9"/>
    <x v="1"/>
    <n v="5706.1824324324325"/>
    <n v="5.706182432432432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1"/>
    <s v="BenQ GW2780"/>
    <n v="697"/>
    <n v="0.69699999999999995"/>
    <n v="167.36486486486487"/>
    <m/>
    <x v="5"/>
    <s v="27&quot; 16:9"/>
    <x v="1"/>
    <n v="116653.31081081081"/>
    <n v="0.1166533108108108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2"/>
    <s v="BenQ GW2780E"/>
    <n v="160"/>
    <n v="0.16"/>
    <n v="171.98648648648648"/>
    <m/>
    <x v="5"/>
    <s v="27&quot; 16:9"/>
    <x v="1"/>
    <n v="27517.837837837837"/>
    <n v="2.751783783783783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3"/>
    <s v="BenQ PD2500Q"/>
    <n v="67"/>
    <n v="6.7000000000000004E-2"/>
    <n v="347.29729729729729"/>
    <m/>
    <x v="14"/>
    <s v="25&quot; inch"/>
    <x v="2"/>
    <n v="23268.91891891892"/>
    <n v="2.326891891891892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4"/>
    <s v="BenQ PD2700Q"/>
    <n v="80"/>
    <n v="0.08"/>
    <n v="350.20270270270271"/>
    <m/>
    <x v="5"/>
    <s v="27&quot; 16:9"/>
    <x v="2"/>
    <n v="28016.216216216217"/>
    <n v="2.8016216216216215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5"/>
    <s v="BenQ PD2700U"/>
    <n v="113"/>
    <n v="0.113"/>
    <n v="521.28378378378375"/>
    <m/>
    <x v="5"/>
    <s v="27&quot; 16:9"/>
    <x v="3"/>
    <n v="58905.067567567567"/>
    <n v="5.8905067567567568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56"/>
    <s v="BenQ PD2705Q"/>
    <n v="11"/>
    <n v="1.0999999999999999E-2"/>
    <n v="463.7837837837838"/>
    <m/>
    <x v="5"/>
    <s v="27&quot; 16:9"/>
    <x v="2"/>
    <n v="5101.6216216216217"/>
    <n v="5.101621621621622E-3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0"/>
    <x v="3"/>
    <x v="457"/>
    <s v="BenQ PD2710QC"/>
    <n v="18"/>
    <n v="1.7999999999999999E-2"/>
    <n v="513.07094594594594"/>
    <m/>
    <x v="5"/>
    <s v="27&quot; 16:9"/>
    <x v="2"/>
    <n v="9235.2770270270266"/>
    <n v="9.235277027027026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8"/>
    <s v="BenQ PD2720U"/>
    <n v="5"/>
    <n v="5.0000000000000001E-3"/>
    <n v="954.04054054054052"/>
    <m/>
    <x v="5"/>
    <s v="27&quot; 16:9"/>
    <x v="3"/>
    <n v="4770.2027027027025"/>
    <n v="4.7702027027027027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59"/>
    <s v="BenQ PD3200Q"/>
    <n v="34"/>
    <n v="3.4000000000000002E-2"/>
    <n v="410.58783783783781"/>
    <m/>
    <x v="6"/>
    <s v="31,5-35 inch"/>
    <x v="2"/>
    <n v="13959.986486486485"/>
    <n v="1.3959986486486485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0"/>
    <x v="3"/>
    <x v="460"/>
    <s v="BenQ PD3200U"/>
    <n v="32"/>
    <n v="3.2000000000000001E-2"/>
    <n v="775.81081081081084"/>
    <m/>
    <x v="7"/>
    <s v="31,5-35 inch"/>
    <x v="3"/>
    <n v="24825.945945945947"/>
    <n v="2.4825945945945945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61"/>
    <s v="BenQ PD3220U"/>
    <n v="7"/>
    <n v="7.0000000000000001E-3"/>
    <n v="1216.081081081081"/>
    <m/>
    <x v="7"/>
    <s v="31,5-35 inch"/>
    <x v="3"/>
    <n v="8512.5675675675666"/>
    <n v="8.5125675675675663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62"/>
    <s v="BenQ PV270"/>
    <n v="1"/>
    <n v="1E-3"/>
    <n v="951.89189189189187"/>
    <m/>
    <x v="5"/>
    <s v="27&quot; 16:9"/>
    <x v="2"/>
    <n v="951.89189189189187"/>
    <n v="9.5189189189189189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3"/>
    <s v="BenQ RL2455T"/>
    <n v="1"/>
    <n v="1E-3"/>
    <n v="181.06756756756758"/>
    <m/>
    <x v="4"/>
    <s v="24&quot; 16:9"/>
    <x v="1"/>
    <n v="181.06756756756758"/>
    <n v="1.810675675675675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64"/>
    <s v="BenQ RL2460S"/>
    <n v="5"/>
    <n v="5.0000000000000001E-3"/>
    <n v="235.04054054054055"/>
    <m/>
    <x v="4"/>
    <s v="24&quot; 16:9"/>
    <x v="1"/>
    <n v="1175.2027027027027"/>
    <n v="1.1752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65"/>
    <s v="BenQ SW240"/>
    <n v="6"/>
    <n v="6.0000000000000001E-3"/>
    <n v="418.84459459459458"/>
    <m/>
    <x v="9"/>
    <s v="24&quot; 16:10"/>
    <x v="4"/>
    <n v="2513.0675675675675"/>
    <n v="2.513067567567567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6"/>
    <s v="BenQ SW2700PT"/>
    <n v="5"/>
    <n v="5.0000000000000001E-3"/>
    <n v="727.83783783783781"/>
    <m/>
    <x v="5"/>
    <s v="27&quot; 16:9"/>
    <x v="2"/>
    <n v="3639.1891891891892"/>
    <n v="3.6391891891891892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0"/>
    <x v="3"/>
    <x v="467"/>
    <s v="BenQ SW270C"/>
    <n v="17"/>
    <n v="1.7000000000000001E-2"/>
    <n v="810.67567567567562"/>
    <m/>
    <x v="5"/>
    <s v="27&quot; 16:9"/>
    <x v="2"/>
    <n v="13781.486486486485"/>
    <n v="1.3781486486486486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8"/>
    <s v="BenQ SW270C 2K"/>
    <n v="2"/>
    <n v="2E-3"/>
    <n v="810.67567567567562"/>
    <m/>
    <x v="5"/>
    <s v="27&quot; 16:9"/>
    <x v="2"/>
    <n v="1621.3513513513512"/>
    <n v="1.6213513513513513E-3"/>
    <x v="2"/>
    <x v="2"/>
    <x v="0"/>
    <x v="0"/>
    <x v="0"/>
    <x v="5"/>
    <n v="0"/>
    <x v="1"/>
    <x v="0"/>
    <x v="0"/>
    <x v="0"/>
    <x v="1"/>
    <x v="0"/>
    <n v="0"/>
    <x v="1"/>
    <x v="1"/>
    <x v="0"/>
    <x v="1"/>
    <x v="0"/>
    <x v="0"/>
  </r>
  <r>
    <x v="0"/>
    <x v="3"/>
    <x v="469"/>
    <s v="BenQ SW271"/>
    <n v="10"/>
    <n v="0.01"/>
    <n v="1118.168918918919"/>
    <m/>
    <x v="5"/>
    <s v="27&quot; 16:9"/>
    <x v="3"/>
    <n v="11181.68918918919"/>
    <n v="1.118168918918919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70"/>
    <s v="BenQ SW321C"/>
    <n v="1"/>
    <n v="1E-3"/>
    <n v="1689.1756756756756"/>
    <m/>
    <x v="7"/>
    <s v="31,5-35 inch"/>
    <x v="3"/>
    <n v="1689.1756756756756"/>
    <n v="1.6891756756756756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71"/>
    <s v="BenQ XL2411K"/>
    <n v="127"/>
    <n v="0.127"/>
    <n v="270.13513513513516"/>
    <m/>
    <x v="4"/>
    <s v="24&quot; 16:9"/>
    <x v="1"/>
    <n v="34307.162162162167"/>
    <n v="3.4307162162162168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3"/>
    <x v="472"/>
    <s v="BenQ XL2411P"/>
    <n v="750"/>
    <n v="0.75"/>
    <n v="231.55067567567568"/>
    <m/>
    <x v="4"/>
    <s v="24&quot; 16:9"/>
    <x v="1"/>
    <n v="173663.00675675675"/>
    <n v="0.1736630067567567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3"/>
    <s v="BenQ XL2430"/>
    <n v="2"/>
    <n v="2E-3"/>
    <n v="371.89189189189187"/>
    <m/>
    <x v="4"/>
    <s v="24&quot; 16:9"/>
    <x v="1"/>
    <n v="743.78378378378375"/>
    <n v="7.437837837837837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4"/>
    <s v="BenQ XL2540"/>
    <n v="1"/>
    <n v="1E-3"/>
    <n v="515.65789473684208"/>
    <m/>
    <x v="14"/>
    <s v="25&quot; inch"/>
    <x v="1"/>
    <n v="515.65789473684208"/>
    <n v="5.156578947368421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5"/>
    <s v="BenQ XL2540K"/>
    <n v="7"/>
    <n v="7.0000000000000001E-3"/>
    <n v="515.65789473684208"/>
    <m/>
    <x v="14"/>
    <s v="25&quot; inch"/>
    <x v="1"/>
    <n v="3609.6052631578946"/>
    <n v="3.6096052631578945E-3"/>
    <x v="1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3"/>
    <x v="476"/>
    <s v="BenQ XL2546"/>
    <n v="143"/>
    <n v="0.14299999999999999"/>
    <n v="515.68918918918916"/>
    <m/>
    <x v="14"/>
    <s v="25&quot; inch"/>
    <x v="1"/>
    <n v="73743.554054054053"/>
    <n v="7.374355405405405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7"/>
    <s v="BenQ XL2546K"/>
    <n v="32"/>
    <n v="3.2000000000000001E-2"/>
    <n v="580.94594594594594"/>
    <m/>
    <x v="14"/>
    <s v="25&quot; inch"/>
    <x v="1"/>
    <n v="18590.27027027027"/>
    <n v="1.859027027027027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3"/>
    <x v="478"/>
    <s v="BenQ XL2731"/>
    <n v="12"/>
    <n v="1.2E-2"/>
    <n v="351.60810810810813"/>
    <m/>
    <x v="5"/>
    <s v="27&quot; 16:9"/>
    <x v="1"/>
    <n v="4219.2972972972975"/>
    <n v="4.21929729729729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9"/>
    <s v="BenQ XL2740"/>
    <n v="13"/>
    <n v="1.2999999999999999E-2"/>
    <n v="593.0180180180181"/>
    <m/>
    <x v="5"/>
    <s v="27&quot; 16:9"/>
    <x v="1"/>
    <n v="7709.2342342342354"/>
    <n v="7.70923423423423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80"/>
    <s v="BenQ XL2746S"/>
    <n v="20"/>
    <n v="0.02"/>
    <n v="664.52027027027032"/>
    <m/>
    <x v="5"/>
    <s v="27&quot; 16:9"/>
    <x v="1"/>
    <n v="13290.405405405407"/>
    <n v="1.32904054054054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481"/>
    <s v="Dell AW2518H"/>
    <n v="1"/>
    <n v="1E-3"/>
    <n v="594.59459459459458"/>
    <m/>
    <x v="14"/>
    <s v="25&quot; inch"/>
    <x v="1"/>
    <n v="594.59459459459458"/>
    <n v="5.945945945945946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482"/>
    <s v="Dell AW2521H"/>
    <n v="6"/>
    <n v="6.0000000000000001E-3"/>
    <n v="445.87162162162161"/>
    <m/>
    <x v="14"/>
    <s v="25&quot; inch"/>
    <x v="1"/>
    <n v="2675.2297297297296"/>
    <n v="2.675229729729729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4"/>
    <x v="483"/>
    <s v="Dell AW2521HF"/>
    <n v="33"/>
    <n v="3.3000000000000002E-2"/>
    <n v="498.87162162162161"/>
    <m/>
    <x v="14"/>
    <s v="25&quot; inch"/>
    <x v="1"/>
    <n v="16462.763513513513"/>
    <n v="1.646276351351351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4"/>
    <s v="Dell AW2521HFA"/>
    <n v="8"/>
    <n v="8.0000000000000002E-3"/>
    <n v="445.87162162162161"/>
    <m/>
    <x v="14"/>
    <s v="25&quot; inch"/>
    <x v="1"/>
    <n v="3566.9729729729729"/>
    <n v="3.5669729729729729E-3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4"/>
    <x v="485"/>
    <s v="Dell AW2521HFL"/>
    <n v="37"/>
    <n v="3.6999999999999998E-2"/>
    <n v="444.5912162162162"/>
    <m/>
    <x v="14"/>
    <s v="25&quot; inch"/>
    <x v="1"/>
    <n v="16449.875"/>
    <n v="1.6449874999999999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6"/>
    <s v="Dell AW2521HFLA"/>
    <n v="12"/>
    <n v="1.2E-2"/>
    <n v="445.93243243243245"/>
    <m/>
    <x v="14"/>
    <s v="25&quot; inch"/>
    <x v="1"/>
    <n v="5351.1891891891892"/>
    <n v="5.351189189189188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4"/>
    <x v="487"/>
    <s v="Dell AW2720HF"/>
    <n v="29"/>
    <n v="2.9000000000000001E-2"/>
    <n v="513.41891891891896"/>
    <m/>
    <x v="5"/>
    <s v="27&quot; 16:9"/>
    <x v="1"/>
    <n v="14889.14864864865"/>
    <n v="1.48891486486486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8"/>
    <s v="Dell AW2721D"/>
    <n v="52"/>
    <n v="5.1999999999999998E-2"/>
    <n v="930"/>
    <m/>
    <x v="5"/>
    <s v="27&quot; 16:9"/>
    <x v="2"/>
    <n v="48360"/>
    <n v="4.836E-2"/>
    <x v="2"/>
    <x v="3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4"/>
    <x v="489"/>
    <s v="Dell AW3420DW"/>
    <n v="19"/>
    <n v="1.9E-2"/>
    <n v="1256.6621621621621"/>
    <m/>
    <x v="18"/>
    <s v="31,5-35 inch"/>
    <x v="10"/>
    <n v="23876.58108108108"/>
    <n v="2.387658108108108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0"/>
    <x v="4"/>
    <x v="490"/>
    <s v="Dell AW3821DW"/>
    <n v="21"/>
    <n v="2.1000000000000001E-2"/>
    <n v="1730"/>
    <m/>
    <x v="19"/>
    <s v="Other"/>
    <x v="11"/>
    <n v="36330"/>
    <n v="3.6330000000000001E-2"/>
    <x v="3"/>
    <x v="2"/>
    <x v="1"/>
    <x v="1"/>
    <x v="1"/>
    <x v="4"/>
    <n v="0"/>
    <x v="1"/>
    <x v="0"/>
    <x v="0"/>
    <x v="1"/>
    <x v="0"/>
    <x v="0"/>
    <n v="0"/>
    <x v="1"/>
    <x v="0"/>
    <x v="1"/>
    <x v="1"/>
    <x v="1"/>
    <x v="1"/>
  </r>
  <r>
    <x v="0"/>
    <x v="4"/>
    <x v="491"/>
    <s v="Dell E1715S"/>
    <n v="422"/>
    <n v="0.42199999999999999"/>
    <n v="109.56756756756756"/>
    <m/>
    <x v="16"/>
    <s v="Other"/>
    <x v="8"/>
    <n v="46237.513513513513"/>
    <n v="4.623751351351351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2"/>
    <s v="Dell E1916H"/>
    <n v="28"/>
    <n v="2.8000000000000001E-2"/>
    <n v="72.236842105263165"/>
    <m/>
    <x v="0"/>
    <s v="18,5&quot; 16:9"/>
    <x v="0"/>
    <n v="2022.6315789473686"/>
    <n v="2.022631578947368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3"/>
    <s v="Dell E1920H"/>
    <n v="347"/>
    <n v="0.34699999999999998"/>
    <n v="76.932432432432435"/>
    <m/>
    <x v="0"/>
    <s v="18,5&quot; 16:9"/>
    <x v="0"/>
    <n v="26695.554054054053"/>
    <n v="2.669555405405405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4"/>
    <s v="Dell E2016HV"/>
    <n v="122"/>
    <n v="0.122"/>
    <n v="85.067567567567565"/>
    <m/>
    <x v="17"/>
    <s v="19,5&quot; 16:9"/>
    <x v="9"/>
    <n v="10378.243243243243"/>
    <n v="1.0378243243243244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4"/>
    <x v="495"/>
    <s v="Dell E2020H"/>
    <n v="199"/>
    <n v="0.19900000000000001"/>
    <n v="85.040540540540547"/>
    <m/>
    <x v="17"/>
    <s v="19,5&quot; 16:9"/>
    <x v="9"/>
    <n v="16923.06756756757"/>
    <n v="1.6923067567567569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4"/>
    <x v="496"/>
    <s v="Dell E2216Hv"/>
    <n v="391"/>
    <n v="0.39100000000000001"/>
    <n v="89.054054054054049"/>
    <m/>
    <x v="1"/>
    <s v="21,5&quot; 16:9"/>
    <x v="1"/>
    <n v="34820.135135135133"/>
    <n v="3.482013513513513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7"/>
    <s v="Dell E2218HN"/>
    <n v="173"/>
    <n v="0.17299999999999999"/>
    <n v="95.540540540540547"/>
    <m/>
    <x v="1"/>
    <s v="21,5&quot; 16:9"/>
    <x v="1"/>
    <n v="16528.513513513513"/>
    <n v="1.6528513513513515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8"/>
    <s v="Dell E2220H"/>
    <n v="319"/>
    <n v="0.31900000000000001"/>
    <n v="94.520270270270274"/>
    <m/>
    <x v="1"/>
    <s v="21,5&quot; 16:9"/>
    <x v="1"/>
    <n v="30151.966216216217"/>
    <n v="3.015196621621621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9"/>
    <s v="Dell E2221HN"/>
    <n v="1972"/>
    <n v="1.972"/>
    <n v="94.5"/>
    <m/>
    <x v="1"/>
    <s v="21,5&quot; 16:9"/>
    <x v="1"/>
    <n v="186354"/>
    <n v="0.18635399999999999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0"/>
    <x v="4"/>
    <x v="500"/>
    <s v="Dell E2318H"/>
    <n v="70"/>
    <n v="7.0000000000000007E-2"/>
    <n v="117.77027027027027"/>
    <m/>
    <x v="15"/>
    <s v="23&quot; 16:9"/>
    <x v="1"/>
    <n v="8243.9189189189183"/>
    <n v="8.2439189189189178E-3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0"/>
    <x v="4"/>
    <x v="501"/>
    <s v="Dell E2418HN"/>
    <n v="131"/>
    <n v="0.13100000000000001"/>
    <n v="172.97297297297297"/>
    <m/>
    <x v="2"/>
    <s v="24&quot; 16:9"/>
    <x v="1"/>
    <n v="22659.45945945946"/>
    <n v="2.265945945945946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2"/>
    <s v="Dell E2420H"/>
    <n v="1658"/>
    <n v="1.6579999999999999"/>
    <n v="122.11261261261262"/>
    <m/>
    <x v="2"/>
    <s v="24&quot; 16:9"/>
    <x v="1"/>
    <n v="202462.71171171172"/>
    <n v="0.2024627117117117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3"/>
    <s v="Dell E2420HS"/>
    <n v="527"/>
    <n v="0.52700000000000002"/>
    <n v="126.90202702702703"/>
    <m/>
    <x v="2"/>
    <s v="24&quot; 16:9"/>
    <x v="1"/>
    <n v="66877.36824324324"/>
    <n v="6.687736824324323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4"/>
    <s v="Dell E2421HN"/>
    <n v="398"/>
    <n v="0.39800000000000002"/>
    <n v="120.17567567567568"/>
    <m/>
    <x v="2"/>
    <s v="24&quot; 16:9"/>
    <x v="1"/>
    <n v="47829.91891891892"/>
    <n v="4.7829918918918919E-2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4"/>
    <x v="505"/>
    <s v="Dell E2720H"/>
    <n v="175"/>
    <n v="0.17499999999999999"/>
    <n v="165.34459459459458"/>
    <m/>
    <x v="5"/>
    <s v="27&quot; 16:9"/>
    <x v="1"/>
    <n v="28935.304054054053"/>
    <n v="2.8935304054054055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6"/>
    <s v="Dell E2720HS"/>
    <n v="182"/>
    <n v="0.182"/>
    <n v="175.58108108108109"/>
    <m/>
    <x v="5"/>
    <s v="27&quot; 16:9"/>
    <x v="1"/>
    <n v="31955.75675675676"/>
    <n v="3.1955756756756763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7"/>
    <s v="Dell P1917S"/>
    <n v="348"/>
    <n v="0.34799999999999998"/>
    <n v="155.27027027027026"/>
    <m/>
    <x v="21"/>
    <s v="Other"/>
    <x v="8"/>
    <n v="54034.054054054053"/>
    <n v="5.4034054054054051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08"/>
    <s v="Dell P2018H"/>
    <n v="6"/>
    <n v="6.0000000000000001E-3"/>
    <n v="131.68918918918919"/>
    <m/>
    <x v="17"/>
    <s v="19,5&quot; 16:9"/>
    <x v="9"/>
    <n v="790.13513513513522"/>
    <n v="7.9013513513513526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509"/>
    <s v="Dell P2217"/>
    <n v="38"/>
    <n v="3.7999999999999999E-2"/>
    <n v="139.80743243243242"/>
    <m/>
    <x v="22"/>
    <s v="Other"/>
    <x v="12"/>
    <n v="5312.6824324324316"/>
    <n v="5.3126824324324319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4"/>
    <x v="510"/>
    <s v="Dell P2217H"/>
    <n v="11"/>
    <n v="1.0999999999999999E-2"/>
    <n v="141.97368421052633"/>
    <m/>
    <x v="1"/>
    <s v="21,5&quot; 16:9"/>
    <x v="1"/>
    <n v="1561.7105263157896"/>
    <n v="1.561710526315789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11"/>
    <s v="Dell P2219H"/>
    <n v="210"/>
    <n v="0.21"/>
    <n v="158.00337837837839"/>
    <m/>
    <x v="1"/>
    <s v="21,5&quot; 16:9"/>
    <x v="1"/>
    <n v="33180.70945945946"/>
    <n v="3.3180709459459459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12"/>
    <s v="Dell P2317H"/>
    <n v="107"/>
    <n v="0.107"/>
    <n v="198.71794871794873"/>
    <m/>
    <x v="15"/>
    <s v="23&quot; 16:9"/>
    <x v="1"/>
    <n v="21262.820512820515"/>
    <n v="2.1262820512820517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13"/>
    <s v="Dell P2319H"/>
    <n v="207"/>
    <n v="0.20699999999999999"/>
    <n v="175.54054054054055"/>
    <m/>
    <x v="15"/>
    <s v="23&quot; 16:9"/>
    <x v="1"/>
    <n v="36336.891891891893"/>
    <n v="3.6336891891891897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14"/>
    <s v="Dell P2417H"/>
    <n v="122"/>
    <n v="0.122"/>
    <n v="189.05405405405406"/>
    <m/>
    <x v="2"/>
    <s v="24&quot; 16:9"/>
    <x v="1"/>
    <n v="23064.594594594597"/>
    <n v="2.3064594594594597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5"/>
    <s v="Dell P2418D"/>
    <n v="1"/>
    <n v="1E-3"/>
    <n v="285.44217687074831"/>
    <m/>
    <x v="2"/>
    <s v="24&quot; 16:9"/>
    <x v="2"/>
    <n v="285.44217687074831"/>
    <n v="2.8544217687074831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6"/>
    <s v="Dell P2418HT"/>
    <n v="74"/>
    <n v="7.3999999999999996E-2"/>
    <n v="405.27027027027026"/>
    <m/>
    <x v="2"/>
    <s v="24&quot; 16:9"/>
    <x v="1"/>
    <n v="29990"/>
    <n v="2.998999999999999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7"/>
    <s v="Dell P2418HZm"/>
    <n v="13"/>
    <n v="1.2999999999999999E-2"/>
    <n v="271.41891891891891"/>
    <m/>
    <x v="2"/>
    <s v="24&quot; 16:9"/>
    <x v="1"/>
    <n v="3528.4459459459458"/>
    <n v="3.52844594594594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8"/>
    <s v="Dell P2419H"/>
    <n v="622"/>
    <n v="0.622"/>
    <n v="186.7072072072072"/>
    <m/>
    <x v="2"/>
    <s v="24&quot; 16:9"/>
    <x v="1"/>
    <n v="116131.88288288288"/>
    <n v="0.116131882882882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9"/>
    <s v="Dell P2419HC"/>
    <n v="247"/>
    <n v="0.247"/>
    <n v="229.77027027027026"/>
    <m/>
    <x v="2"/>
    <s v="24&quot; 16:9"/>
    <x v="1"/>
    <n v="56753.256756756753"/>
    <n v="5.67532567567567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0"/>
    <s v="Dell P2421"/>
    <n v="457"/>
    <n v="0.45700000000000002"/>
    <n v="567.33108108108104"/>
    <m/>
    <x v="2"/>
    <s v="24&quot; 16:9"/>
    <x v="2"/>
    <n v="259270.30405405402"/>
    <n v="0.25927030405405405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1"/>
    <s v="Dell P2421D"/>
    <n v="60"/>
    <n v="0.06"/>
    <n v="283.64864864864865"/>
    <m/>
    <x v="2"/>
    <s v="24&quot; 16:9"/>
    <x v="2"/>
    <n v="17018.91891891892"/>
    <n v="1.7018918918918921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2"/>
    <s v="Dell P2421DC"/>
    <n v="68"/>
    <n v="6.8000000000000005E-2"/>
    <n v="317.43243243243245"/>
    <m/>
    <x v="2"/>
    <s v="24&quot; 16:9"/>
    <x v="2"/>
    <n v="21585.405405405407"/>
    <n v="2.1585405405405406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3"/>
    <s v="Dell P2717H"/>
    <n v="102"/>
    <n v="0.10199999999999999"/>
    <n v="281.74436090225566"/>
    <m/>
    <x v="5"/>
    <s v="27&quot; 16:9"/>
    <x v="1"/>
    <n v="28737.924812030076"/>
    <n v="2.873792481203007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4"/>
    <s v="Dell P2719H"/>
    <n v="129"/>
    <n v="0.129"/>
    <n v="249.86486486486487"/>
    <m/>
    <x v="5"/>
    <s v="27&quot; 16:9"/>
    <x v="1"/>
    <n v="32232.567567567567"/>
    <n v="3.223256756756756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5"/>
    <s v="Dell P2719HC"/>
    <n v="92"/>
    <n v="9.1999999999999998E-2"/>
    <n v="297.20270270270271"/>
    <m/>
    <x v="5"/>
    <s v="27&quot; 16:9"/>
    <x v="1"/>
    <n v="27342.64864864865"/>
    <n v="2.734264864864864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6"/>
    <s v="Dell P2720D"/>
    <n v="182"/>
    <n v="0.182"/>
    <n v="359.17117117117118"/>
    <m/>
    <x v="5"/>
    <s v="27&quot; 16:9"/>
    <x v="2"/>
    <n v="65369.153153153158"/>
    <n v="6.536915315315315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7"/>
    <s v="Dell P2720DC"/>
    <n v="129"/>
    <n v="0.129"/>
    <n v="398.5765765765766"/>
    <m/>
    <x v="5"/>
    <s v="27&quot; 16:9"/>
    <x v="2"/>
    <n v="51416.37837837838"/>
    <n v="5.141637837837838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8"/>
    <s v="Dell P2721Q"/>
    <n v="80"/>
    <n v="0.08"/>
    <n v="567.43243243243239"/>
    <m/>
    <x v="5"/>
    <s v="27&quot; 16:9"/>
    <x v="3"/>
    <n v="45394.594594594593"/>
    <n v="4.5394594594594592E-2"/>
    <x v="3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1"/>
  </r>
  <r>
    <x v="0"/>
    <x v="4"/>
    <x v="529"/>
    <s v="Dell P3221D"/>
    <n v="38"/>
    <n v="3.7999999999999999E-2"/>
    <n v="493.10810810810813"/>
    <m/>
    <x v="7"/>
    <s v="31,5-35 inch"/>
    <x v="2"/>
    <n v="18738.10810810811"/>
    <n v="1.8738108108108109E-2"/>
    <x v="2"/>
    <x v="2"/>
    <x v="0"/>
    <x v="0"/>
    <x v="0"/>
    <x v="3"/>
    <n v="0"/>
    <x v="1"/>
    <x v="0"/>
    <x v="1"/>
    <x v="0"/>
    <x v="0"/>
    <x v="1"/>
    <n v="0"/>
    <x v="1"/>
    <x v="0"/>
    <x v="1"/>
    <x v="1"/>
    <x v="0"/>
    <x v="0"/>
  </r>
  <r>
    <x v="0"/>
    <x v="4"/>
    <x v="530"/>
    <s v="Dell P3421W"/>
    <n v="47"/>
    <n v="4.7E-2"/>
    <n v="699.05405405405406"/>
    <m/>
    <x v="18"/>
    <s v="31,5-35 inch"/>
    <x v="10"/>
    <n v="32855.54054054054"/>
    <n v="3.2855540540540538E-2"/>
    <x v="3"/>
    <x v="2"/>
    <x v="1"/>
    <x v="0"/>
    <x v="2"/>
    <x v="4"/>
    <n v="0"/>
    <x v="1"/>
    <x v="1"/>
    <x v="0"/>
    <x v="0"/>
    <x v="0"/>
    <x v="1"/>
    <n v="0"/>
    <x v="1"/>
    <x v="0"/>
    <x v="1"/>
    <x v="1"/>
    <x v="1"/>
    <x v="1"/>
  </r>
  <r>
    <x v="0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0"/>
    <x v="4"/>
    <x v="532"/>
    <s v="Dell S2216H"/>
    <n v="2"/>
    <n v="2E-3"/>
    <n v="102.5"/>
    <m/>
    <x v="1"/>
    <s v="21,5&quot; 16:9"/>
    <x v="1"/>
    <n v="205"/>
    <n v="2.05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0"/>
    <x v="4"/>
    <x v="533"/>
    <s v="Dell S2319H"/>
    <n v="2"/>
    <n v="2E-3"/>
    <n v="142.64864864864865"/>
    <m/>
    <x v="15"/>
    <s v="23&quot; 16:9"/>
    <x v="1"/>
    <n v="285.29729729729729"/>
    <n v="2.85297297297297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34"/>
    <s v="Dell S2417DG"/>
    <n v="3"/>
    <n v="3.0000000000000001E-3"/>
    <n v="508.06756756756755"/>
    <m/>
    <x v="2"/>
    <s v="24&quot; 16:9"/>
    <x v="2"/>
    <n v="1524.2027027027027"/>
    <n v="1.524202702702702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35"/>
    <s v="Dell S2419HM"/>
    <n v="5"/>
    <n v="5.0000000000000001E-3"/>
    <n v="249.14864864864865"/>
    <m/>
    <x v="2"/>
    <s v="24&quot; 16:9"/>
    <x v="1"/>
    <n v="1245.7432432432433"/>
    <n v="1.245743243243243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36"/>
    <s v="Dell S2421H"/>
    <n v="635"/>
    <n v="0.63500000000000001"/>
    <n v="135.26576576576576"/>
    <m/>
    <x v="2"/>
    <s v="24&quot; 16:9"/>
    <x v="1"/>
    <n v="85893.761261261257"/>
    <n v="8.5893761261261262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37"/>
    <s v="Dell S2421HGF"/>
    <n v="41"/>
    <n v="4.1000000000000002E-2"/>
    <n v="217.57207207207207"/>
    <m/>
    <x v="2"/>
    <s v="24&quot; 16:9"/>
    <x v="1"/>
    <n v="8920.4549549549556"/>
    <n v="8.920454954954954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38"/>
    <s v="Dell S2421HN"/>
    <n v="1368"/>
    <n v="1.3680000000000001"/>
    <n v="128.27364864864865"/>
    <m/>
    <x v="2"/>
    <s v="24&quot; 16:9"/>
    <x v="1"/>
    <n v="175478.35135135136"/>
    <n v="0.17547835135135137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39"/>
    <s v="Dell S2421HS"/>
    <n v="170"/>
    <n v="0.17"/>
    <n v="147.22297297297297"/>
    <m/>
    <x v="2"/>
    <s v="24&quot; 16:9"/>
    <x v="1"/>
    <n v="25027.905405405403"/>
    <n v="2.5027905405405403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0"/>
    <s v="Dell S2719DC"/>
    <n v="8"/>
    <n v="8.0000000000000002E-3"/>
    <n v="538.78378378378375"/>
    <m/>
    <x v="5"/>
    <s v="27&quot; 16:9"/>
    <x v="2"/>
    <n v="4310.27027027027"/>
    <n v="4.3102702702702703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41"/>
    <s v="Dell S2719DM"/>
    <n v="40"/>
    <n v="0.04"/>
    <n v="440.40540540540542"/>
    <m/>
    <x v="5"/>
    <s v="27&quot; 16:9"/>
    <x v="2"/>
    <n v="17616.216216216217"/>
    <n v="1.7616216216216216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42"/>
    <s v="Dell S2721D"/>
    <n v="217"/>
    <n v="0.217"/>
    <n v="960.6914414414415"/>
    <m/>
    <x v="5"/>
    <s v="27&quot; 16:9"/>
    <x v="2"/>
    <n v="208470.04279279281"/>
    <n v="0.2084700427927928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3"/>
    <s v="Dell S2721DGF"/>
    <n v="6"/>
    <n v="6.0000000000000001E-3"/>
    <n v="526.18421052631584"/>
    <m/>
    <x v="5"/>
    <s v="27&quot; 16:9"/>
    <x v="2"/>
    <n v="3157.105263157895"/>
    <n v="3.1571052631578951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4"/>
    <x v="544"/>
    <s v="Dell S2721DS"/>
    <n v="122"/>
    <n v="0.122"/>
    <n v="285.73648648648651"/>
    <m/>
    <x v="5"/>
    <s v="27&quot; 16:9"/>
    <x v="2"/>
    <n v="34859.851351351354"/>
    <n v="3.4859851351351355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5"/>
    <s v="Dell S2721H"/>
    <n v="173"/>
    <n v="0.17299999999999999"/>
    <n v="182.33783783783784"/>
    <m/>
    <x v="5"/>
    <s v="27&quot; 16:9"/>
    <x v="1"/>
    <n v="31544.445945945947"/>
    <n v="3.1544445945945944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6"/>
    <s v="Dell S2721HGF"/>
    <n v="162"/>
    <n v="0.16200000000000001"/>
    <n v="256.65202702702703"/>
    <m/>
    <x v="5"/>
    <s v="27&quot; 16:9"/>
    <x v="1"/>
    <n v="41577.62837837838"/>
    <n v="4.1577628378378383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0"/>
    <x v="4"/>
    <x v="547"/>
    <s v="Dell S2721HN"/>
    <n v="970"/>
    <n v="0.97"/>
    <n v="170.41891891891891"/>
    <m/>
    <x v="5"/>
    <s v="27&quot; 16:9"/>
    <x v="1"/>
    <n v="165306.35135135133"/>
    <n v="0.1653063513513513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8"/>
    <s v="Dell S2721HS"/>
    <n v="704"/>
    <n v="0.70399999999999996"/>
    <n v="202.02027027027026"/>
    <m/>
    <x v="5"/>
    <s v="27&quot; 16:9"/>
    <x v="1"/>
    <n v="142222.27027027027"/>
    <n v="0.14222227027027026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9"/>
    <s v="Dell S2721QS"/>
    <n v="6"/>
    <n v="6.0000000000000001E-3"/>
    <n v="472.63513513513516"/>
    <m/>
    <x v="5"/>
    <s v="27&quot; 16:9"/>
    <x v="3"/>
    <n v="2835.8108108108108"/>
    <n v="2.8358108108108107E-3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0"/>
    <x v="4"/>
    <x v="550"/>
    <s v="Dell S3220DGF"/>
    <n v="41"/>
    <n v="4.1000000000000002E-2"/>
    <n v="496.14864864864865"/>
    <m/>
    <x v="7"/>
    <s v="31,5-35 inch"/>
    <x v="2"/>
    <n v="20342.094594594593"/>
    <n v="2.0342094594594594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4"/>
    <x v="551"/>
    <s v="Dell S3221QS"/>
    <n v="23"/>
    <n v="2.3E-2"/>
    <n v="538.78378378378375"/>
    <m/>
    <x v="7"/>
    <s v="31,5-35 inch"/>
    <x v="3"/>
    <n v="12392.027027027027"/>
    <n v="1.2392027027027026E-2"/>
    <x v="3"/>
    <x v="1"/>
    <x v="1"/>
    <x v="0"/>
    <x v="2"/>
    <x v="1"/>
    <n v="0"/>
    <x v="1"/>
    <x v="1"/>
    <x v="0"/>
    <x v="0"/>
    <x v="0"/>
    <x v="1"/>
    <n v="0"/>
    <x v="1"/>
    <x v="0"/>
    <x v="1"/>
    <x v="0"/>
    <x v="1"/>
    <x v="1"/>
  </r>
  <r>
    <x v="0"/>
    <x v="4"/>
    <x v="552"/>
    <s v="Dell SE2216H"/>
    <n v="117"/>
    <n v="0.11700000000000001"/>
    <n v="96.711711711711715"/>
    <m/>
    <x v="1"/>
    <s v="21,5&quot; 16:9"/>
    <x v="1"/>
    <n v="11315.27027027027"/>
    <n v="1.131527027027027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0"/>
    <x v="4"/>
    <x v="553"/>
    <s v="Dell SE2216H "/>
    <n v="6"/>
    <n v="6.0000000000000001E-3"/>
    <n v="104.68702290076335"/>
    <m/>
    <x v="1"/>
    <s v="21,5&quot; 16:9"/>
    <x v="1"/>
    <n v="628.12213740458014"/>
    <n v="6.2812213740458017E-4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4"/>
    <x v="554"/>
    <s v="Dell SE2219H"/>
    <n v="400"/>
    <n v="0.4"/>
    <n v="110.67567567567568"/>
    <m/>
    <x v="1"/>
    <s v="21,5&quot; 16:9"/>
    <x v="1"/>
    <n v="44270.270270270274"/>
    <n v="4.427027027027027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4"/>
    <x v="555"/>
    <s v="Dell SE2219H "/>
    <n v="71"/>
    <n v="7.0999999999999994E-2"/>
    <n v="117.9528"/>
    <m/>
    <x v="1"/>
    <s v="21,5&quot; 16:9"/>
    <x v="1"/>
    <n v="8374.648799999999"/>
    <n v="8.3746487999999987E-3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0"/>
    <x v="4"/>
    <x v="556"/>
    <s v="Dell SE2416H"/>
    <n v="3502"/>
    <n v="3.5019999999999998"/>
    <n v="115.67117117117117"/>
    <m/>
    <x v="2"/>
    <s v="24&quot; 16:9"/>
    <x v="1"/>
    <n v="405080.44144144142"/>
    <n v="0.4050804414414414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57"/>
    <s v="Dell SE2417HG"/>
    <n v="53"/>
    <n v="5.2999999999999999E-2"/>
    <n v="115.61842105263158"/>
    <m/>
    <x v="3"/>
    <s v="24&quot; 16:9"/>
    <x v="1"/>
    <n v="6127.7763157894733"/>
    <n v="6.1277763157894733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58"/>
    <s v="Dell SE2417HGX"/>
    <n v="507"/>
    <n v="0.50700000000000001"/>
    <n v="120.61261261261262"/>
    <m/>
    <x v="3"/>
    <s v="24&quot; 16:9"/>
    <x v="1"/>
    <n v="61150.5945945946"/>
    <n v="6.1150594594594598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59"/>
    <s v="Dell U2412M"/>
    <n v="5"/>
    <n v="5.0000000000000001E-3"/>
    <n v="243.1081081081081"/>
    <m/>
    <x v="9"/>
    <s v="24&quot; 16:10"/>
    <x v="4"/>
    <n v="1215.5405405405404"/>
    <n v="1.2155405405405405E-3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0"/>
    <s v="Dell U2415"/>
    <n v="61"/>
    <n v="6.0999999999999999E-2"/>
    <n v="294.56756756756755"/>
    <m/>
    <x v="9"/>
    <s v="24&quot; 16:10"/>
    <x v="4"/>
    <n v="17968.62162162162"/>
    <n v="1.796862162162161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1"/>
    <s v="Dell U2417H"/>
    <n v="152"/>
    <n v="0.152"/>
    <n v="348.23287671232879"/>
    <m/>
    <x v="2"/>
    <s v="24&quot; 16:9"/>
    <x v="1"/>
    <n v="52931.397260273974"/>
    <n v="5.293139726027397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2"/>
    <s v="Dell U2419H"/>
    <n v="97"/>
    <n v="9.7000000000000003E-2"/>
    <n v="245.90090090090092"/>
    <m/>
    <x v="2"/>
    <s v="24&quot; 16:9"/>
    <x v="1"/>
    <n v="23852.387387387389"/>
    <n v="2.385238738738738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3"/>
    <s v="Dell U2419HC"/>
    <n v="8"/>
    <n v="8.0000000000000002E-3"/>
    <n v="290.40540540540542"/>
    <m/>
    <x v="2"/>
    <s v="24&quot; 16:9"/>
    <x v="1"/>
    <n v="2323.2432432432433"/>
    <n v="2.323243243243243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4"/>
    <s v="Dell U2421E"/>
    <n v="165"/>
    <n v="0.16500000000000001"/>
    <n v="360.5"/>
    <m/>
    <x v="9"/>
    <s v="24&quot; 16:10"/>
    <x v="4"/>
    <n v="59482.5"/>
    <n v="5.9482500000000001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4"/>
    <x v="565"/>
    <s v="Dell U2421HE"/>
    <n v="22"/>
    <n v="2.1999999999999999E-2"/>
    <n v="317.43243243243245"/>
    <m/>
    <x v="2"/>
    <s v="24&quot; 16:9"/>
    <x v="1"/>
    <n v="6983.5135135135142"/>
    <n v="6.98351351351351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6"/>
    <s v="Dell U2518D"/>
    <n v="1"/>
    <n v="1E-3"/>
    <n v="1412.0270270270271"/>
    <m/>
    <x v="14"/>
    <s v="25&quot; inch"/>
    <x v="2"/>
    <n v="1412.0270270270271"/>
    <n v="1.41202702702702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7"/>
    <s v="Dell U2520D"/>
    <n v="129"/>
    <n v="0.129"/>
    <n v="1882.7477477477478"/>
    <m/>
    <x v="14"/>
    <s v="25&quot; inch"/>
    <x v="2"/>
    <n v="242874.45945945947"/>
    <n v="0.24287445945945946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8"/>
    <s v="Dell U2717DA"/>
    <n v="36"/>
    <n v="3.5999999999999997E-2"/>
    <n v="684.140625"/>
    <m/>
    <x v="5"/>
    <s v="27&quot; 16:9"/>
    <x v="2"/>
    <n v="24629.0625"/>
    <n v="2.46290625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9"/>
    <s v="Dell U2719D"/>
    <n v="181"/>
    <n v="0.18099999999999999"/>
    <n v="432.29729729729729"/>
    <m/>
    <x v="5"/>
    <s v="27&quot; 16:9"/>
    <x v="2"/>
    <n v="78245.810810810814"/>
    <n v="7.82458108108108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0"/>
    <s v="Dell U2719DC"/>
    <n v="3"/>
    <n v="3.0000000000000001E-3"/>
    <n v="465.89189189189187"/>
    <m/>
    <x v="5"/>
    <s v="27&quot; 16:9"/>
    <x v="2"/>
    <n v="1397.6756756756756"/>
    <n v="1.397675675675675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1"/>
    <s v="Dell U2720Q"/>
    <n v="19"/>
    <n v="1.9E-2"/>
    <n v="810.67567567567562"/>
    <m/>
    <x v="5"/>
    <s v="27&quot; 16:9"/>
    <x v="3"/>
    <n v="15402.837837837837"/>
    <n v="1.5402837837837836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0"/>
    <x v="4"/>
    <x v="572"/>
    <s v="Dell U2721DE"/>
    <n v="62"/>
    <n v="6.2E-2"/>
    <n v="499.90540540540542"/>
    <m/>
    <x v="5"/>
    <s v="27&quot; 16:9"/>
    <x v="2"/>
    <n v="30994.135135135137"/>
    <n v="3.09941351351351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3"/>
    <s v="Dell U3219Q"/>
    <n v="32"/>
    <n v="3.2000000000000001E-2"/>
    <n v="1189.0540540540539"/>
    <m/>
    <x v="7"/>
    <s v="31,5-35 inch"/>
    <x v="3"/>
    <n v="38049.729729729726"/>
    <n v="3.8049729729729725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0"/>
    <x v="4"/>
    <x v="574"/>
    <s v="Dell U3415W"/>
    <n v="2"/>
    <n v="2E-3"/>
    <n v="822.64864864864865"/>
    <m/>
    <x v="18"/>
    <s v="31,5-35 inch"/>
    <x v="10"/>
    <n v="1645.2972972972973"/>
    <n v="1.6452972972972972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5"/>
    <s v="Dell U3419W"/>
    <n v="7"/>
    <n v="7.0000000000000001E-3"/>
    <n v="1121.5472972972973"/>
    <m/>
    <x v="18"/>
    <s v="31,5-35 inch"/>
    <x v="10"/>
    <n v="7850.8310810810808"/>
    <n v="7.8508310810810802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6"/>
    <s v="Dell U3421WE"/>
    <n v="12"/>
    <n v="1.2E-2"/>
    <n v="1148.1081081081081"/>
    <m/>
    <x v="18"/>
    <s v="31,5-35 inch"/>
    <x v="10"/>
    <n v="13777.297297297297"/>
    <n v="1.3777297297297297E-2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0"/>
    <x v="4"/>
    <x v="577"/>
    <s v="Dell U3818DW"/>
    <n v="14"/>
    <n v="1.4E-2"/>
    <n v="1378.2432432432433"/>
    <m/>
    <x v="19"/>
    <s v="Other"/>
    <x v="11"/>
    <n v="19295.405405405407"/>
    <n v="1.9295405405405405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8"/>
    <s v="Dell U4320Q"/>
    <n v="12"/>
    <n v="1.2E-2"/>
    <n v="939.77027027027032"/>
    <m/>
    <x v="8"/>
    <s v="40+ inch"/>
    <x v="3"/>
    <n v="11277.243243243243"/>
    <n v="1.1277243243243243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0"/>
    <x v="4"/>
    <x v="579"/>
    <s v="Dell U4919DW"/>
    <n v="21"/>
    <n v="2.1000000000000001E-2"/>
    <n v="1662.0675675675675"/>
    <m/>
    <x v="13"/>
    <s v="40+ inch"/>
    <x v="13"/>
    <n v="34903.41891891892"/>
    <n v="3.4903418918918919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0"/>
    <x v="4"/>
    <x v="580"/>
    <s v="Dell UP2716D"/>
    <n v="7"/>
    <n v="7.0000000000000001E-3"/>
    <n v="735"/>
    <m/>
    <x v="5"/>
    <s v="27&quot; 16:9"/>
    <x v="2"/>
    <n v="5145"/>
    <n v="5.1450000000000003E-3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0"/>
    <x v="4"/>
    <x v="581"/>
    <s v="Dell UP2716DA"/>
    <n v="2"/>
    <n v="2E-3"/>
    <n v="657.76315789473688"/>
    <m/>
    <x v="5"/>
    <s v="27&quot; 16:9"/>
    <x v="2"/>
    <n v="1315.5263157894738"/>
    <n v="1.3155263157894738E-3"/>
    <x v="2"/>
    <x v="2"/>
    <x v="0"/>
    <x v="0"/>
    <x v="3"/>
    <x v="5"/>
    <n v="0"/>
    <x v="1"/>
    <x v="0"/>
    <x v="1"/>
    <x v="0"/>
    <x v="1"/>
    <x v="0"/>
    <n v="0"/>
    <x v="1"/>
    <x v="1"/>
    <x v="0"/>
    <x v="1"/>
    <x v="0"/>
    <x v="0"/>
  </r>
  <r>
    <x v="0"/>
    <x v="4"/>
    <x v="582"/>
    <s v="Dell UP2720Q"/>
    <n v="3"/>
    <n v="3.0000000000000001E-3"/>
    <n v="1554.0405405405406"/>
    <m/>
    <x v="5"/>
    <s v="27&quot; 16:9"/>
    <x v="11"/>
    <n v="4662.1216216216217"/>
    <n v="4.6621216216216213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0"/>
    <x v="4"/>
    <x v="583"/>
    <s v="Dell UP3017"/>
    <n v="1"/>
    <n v="1E-3"/>
    <n v="2022.4279279279278"/>
    <m/>
    <x v="23"/>
    <s v="28-30 inch"/>
    <x v="14"/>
    <n v="2022.4279279279278"/>
    <n v="2.0224279279279279E-3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0"/>
    <x v="4"/>
    <x v="584"/>
    <s v="Dell UP3017A"/>
    <n v="2"/>
    <n v="2E-3"/>
    <n v="1310.6756756756756"/>
    <m/>
    <x v="23"/>
    <s v="28-30 inch"/>
    <x v="14"/>
    <n v="2621.3513513513512"/>
    <n v="2.6213513513513513E-3"/>
    <x v="2"/>
    <x v="2"/>
    <x v="0"/>
    <x v="0"/>
    <x v="3"/>
    <x v="5"/>
    <n v="0"/>
    <x v="1"/>
    <x v="0"/>
    <x v="1"/>
    <x v="0"/>
    <x v="1"/>
    <x v="0"/>
    <n v="0"/>
    <x v="1"/>
    <x v="0"/>
    <x v="1"/>
    <x v="1"/>
    <x v="0"/>
    <x v="0"/>
  </r>
  <r>
    <x v="0"/>
    <x v="4"/>
    <x v="585"/>
    <s v="Dell UP3216Q"/>
    <n v="5"/>
    <n v="5.0000000000000001E-3"/>
    <n v="1567.4324324324325"/>
    <m/>
    <x v="7"/>
    <s v="31,5-35 inch"/>
    <x v="3"/>
    <n v="7837.1621621621625"/>
    <n v="7.8371621621621621E-3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0"/>
    <x v="4"/>
    <x v="586"/>
    <s v="Dell UP3221Q"/>
    <n v="4"/>
    <n v="4.0000000000000001E-3"/>
    <n v="5000"/>
    <m/>
    <x v="7"/>
    <s v="31,5-35 inch"/>
    <x v="3"/>
    <n v="20000"/>
    <n v="0.02"/>
    <x v="3"/>
    <x v="2"/>
    <x v="0"/>
    <x v="0"/>
    <x v="3"/>
    <x v="5"/>
    <n v="0"/>
    <x v="1"/>
    <x v="0"/>
    <x v="1"/>
    <x v="0"/>
    <x v="1"/>
    <x v="0"/>
    <n v="0"/>
    <x v="1"/>
    <x v="0"/>
    <x v="1"/>
    <x v="1"/>
    <x v="0"/>
    <x v="1"/>
  </r>
  <r>
    <x v="0"/>
    <x v="5"/>
    <x v="587"/>
    <s v="HP 19k"/>
    <n v="1"/>
    <n v="1E-3"/>
    <n v="62.027027027027025"/>
    <m/>
    <x v="0"/>
    <s v="18,5&quot; 16:9"/>
    <x v="0"/>
    <n v="62.027027027027025"/>
    <n v="6.2027027027027027E-5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5"/>
    <x v="588"/>
    <s v="HP 19ka"/>
    <n v="502"/>
    <n v="0.502"/>
    <n v="67.493243243243242"/>
    <m/>
    <x v="0"/>
    <s v="18,5&quot; 16:9"/>
    <x v="0"/>
    <n v="33881.608108108107"/>
    <n v="3.3881608108108106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5"/>
    <x v="589"/>
    <s v="HP 22f"/>
    <n v="1041"/>
    <n v="1.0409999999999999"/>
    <n v="114.85135135135135"/>
    <m/>
    <x v="1"/>
    <s v="21,5&quot; 16:9"/>
    <x v="1"/>
    <n v="119560.25675675676"/>
    <n v="0.1195602567567567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5"/>
    <x v="590"/>
    <s v="HP 22fw"/>
    <n v="447"/>
    <n v="0.44700000000000001"/>
    <n v="175.6418918918919"/>
    <m/>
    <x v="1"/>
    <s v="21,5&quot; 16:9"/>
    <x v="1"/>
    <n v="78511.92567567568"/>
    <n v="7.851192567567567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1"/>
    <s v="HP 22m"/>
    <n v="155"/>
    <n v="0.155"/>
    <n v="100.29729729729729"/>
    <m/>
    <x v="1"/>
    <s v="21,5&quot; 16:9"/>
    <x v="1"/>
    <n v="15546.08108108108"/>
    <n v="1.554608108108107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2"/>
    <s v="HP 22w"/>
    <n v="62"/>
    <n v="6.2E-2"/>
    <n v="103.91891891891892"/>
    <m/>
    <x v="1"/>
    <s v="21,5&quot; 16:9"/>
    <x v="1"/>
    <n v="6442.9729729729734"/>
    <n v="6.442972972972973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3"/>
    <s v="HP 22x"/>
    <n v="218"/>
    <n v="0.218"/>
    <n v="148.57432432432432"/>
    <m/>
    <x v="1"/>
    <s v="21,5&quot; 16:9"/>
    <x v="1"/>
    <n v="32389.202702702703"/>
    <n v="3.23892027027027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5"/>
    <x v="594"/>
    <s v="HP 22y"/>
    <n v="156"/>
    <n v="0.156"/>
    <n v="85.154838709677421"/>
    <m/>
    <x v="1"/>
    <s v="21,5&quot; 16:9"/>
    <x v="1"/>
    <n v="13284.154838709677"/>
    <n v="1.328415483870967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5"/>
    <x v="595"/>
    <s v="HP 24f"/>
    <n v="1932"/>
    <n v="1.9319999999999999"/>
    <n v="135.12162162162161"/>
    <m/>
    <x v="2"/>
    <s v="24&quot; 16:9"/>
    <x v="1"/>
    <n v="261054.97297297296"/>
    <n v="0.2610549729729729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6"/>
    <s v="HP 24fh"/>
    <n v="331"/>
    <n v="0.33100000000000002"/>
    <n v="143.19369369369369"/>
    <m/>
    <x v="2"/>
    <s v="24&quot; 16:9"/>
    <x v="1"/>
    <n v="47397.112612612611"/>
    <n v="4.73971126126126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7"/>
    <s v="HP 24fw"/>
    <n v="958"/>
    <n v="0.95799999999999996"/>
    <n v="140.40202702702703"/>
    <m/>
    <x v="2"/>
    <s v="24&quot; 16:9"/>
    <x v="1"/>
    <n v="134505.14189189189"/>
    <n v="0.134505141891891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8"/>
    <s v="HP 24m"/>
    <n v="333"/>
    <n v="0.33300000000000002"/>
    <n v="131.68243243243242"/>
    <m/>
    <x v="2"/>
    <s v="24&quot; 16:9"/>
    <x v="1"/>
    <n v="43850.249999999993"/>
    <n v="4.38502499999999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9"/>
    <s v="HP 24mq"/>
    <n v="100"/>
    <n v="0.1"/>
    <n v="190.18648648648647"/>
    <m/>
    <x v="2"/>
    <s v="24&quot; 16:9"/>
    <x v="2"/>
    <n v="19018.648648648646"/>
    <n v="1.9018648648648648E-2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5"/>
    <x v="600"/>
    <s v="HP 24o"/>
    <n v="1"/>
    <n v="1E-3"/>
    <n v="121.18421052631579"/>
    <m/>
    <x v="4"/>
    <s v="24&quot; 16:9"/>
    <x v="1"/>
    <n v="121.18421052631579"/>
    <n v="1.2118421052631579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1"/>
    <s v="HP 24w"/>
    <n v="317"/>
    <n v="0.317"/>
    <n v="121.48648648648648"/>
    <m/>
    <x v="2"/>
    <s v="24&quot; 16:9"/>
    <x v="1"/>
    <n v="38511.216216216213"/>
    <n v="3.85112162162162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2"/>
    <s v="HP 24x"/>
    <n v="370"/>
    <n v="0.37"/>
    <n v="196.88108108108108"/>
    <m/>
    <x v="4"/>
    <s v="24&quot; 16:9"/>
    <x v="1"/>
    <n v="72846"/>
    <n v="7.284599999999999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3"/>
    <s v="HP 25mx"/>
    <n v="52"/>
    <n v="5.1999999999999998E-2"/>
    <n v="249.86486486486487"/>
    <m/>
    <x v="14"/>
    <s v="25&quot; inch"/>
    <x v="1"/>
    <n v="12992.972972972973"/>
    <n v="1.299297297297297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4"/>
    <s v="HP 25x"/>
    <n v="52"/>
    <n v="5.1999999999999998E-2"/>
    <n v="250.06081081081081"/>
    <m/>
    <x v="14"/>
    <s v="25&quot; inch"/>
    <x v="1"/>
    <n v="13003.162162162162"/>
    <n v="1.300316216216216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5"/>
    <s v="HP 27 Curved"/>
    <n v="41"/>
    <n v="4.1000000000000002E-2"/>
    <n v="263.37837837837839"/>
    <m/>
    <x v="5"/>
    <s v="27&quot; 16:9"/>
    <x v="1"/>
    <n v="10798.513513513513"/>
    <n v="1.0798513513513514E-2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0"/>
    <x v="5"/>
    <x v="606"/>
    <s v="HP 27f"/>
    <n v="1056"/>
    <n v="1.056"/>
    <n v="298.52972972972975"/>
    <m/>
    <x v="5"/>
    <s v="27&quot; 16:9"/>
    <x v="1"/>
    <n v="315247.3945945946"/>
    <n v="0.31524739459459461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7"/>
    <s v="HP 27fh"/>
    <n v="306"/>
    <n v="0.30599999999999999"/>
    <n v="189.31531531531533"/>
    <m/>
    <x v="5"/>
    <s v="27&quot; 16:9"/>
    <x v="1"/>
    <n v="57930.486486486494"/>
    <n v="5.79304864864864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8"/>
    <s v="HP 27fw"/>
    <n v="586"/>
    <n v="0.58599999999999997"/>
    <n v="190.04594594594593"/>
    <m/>
    <x v="5"/>
    <s v="27&quot; 16:9"/>
    <x v="1"/>
    <n v="111366.92432432431"/>
    <n v="0.11136692432432431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9"/>
    <s v="HP 27m"/>
    <n v="89"/>
    <n v="8.8999999999999996E-2"/>
    <n v="163.95945945945945"/>
    <m/>
    <x v="5"/>
    <s v="27&quot; 16:9"/>
    <x v="1"/>
    <n v="14592.391891891892"/>
    <n v="1.45923918918918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0"/>
    <s v="HP 27mq"/>
    <n v="17"/>
    <n v="1.7000000000000001E-2"/>
    <n v="265.67117117117118"/>
    <m/>
    <x v="5"/>
    <s v="27&quot; 16:9"/>
    <x v="2"/>
    <n v="4516.4099099099103"/>
    <n v="4.5164099099099103E-3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5"/>
    <x v="611"/>
    <s v="HP 27mx"/>
    <n v="168"/>
    <n v="0.16800000000000001"/>
    <n v="249.86486486486487"/>
    <m/>
    <x v="5"/>
    <s v="27&quot; 16:9"/>
    <x v="1"/>
    <n v="41977.2972972973"/>
    <n v="4.1977297297297302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2"/>
    <s v="HP 27o"/>
    <n v="67"/>
    <n v="6.7000000000000004E-2"/>
    <n v="148.51351351351352"/>
    <m/>
    <x v="5"/>
    <s v="27&quot; 16:9"/>
    <x v="1"/>
    <n v="9950.405405405405"/>
    <n v="9.950405405405404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13"/>
    <s v="HP 27q"/>
    <n v="16"/>
    <n v="1.6E-2"/>
    <n v="244.52702702702703"/>
    <m/>
    <x v="5"/>
    <s v="27&quot; 16:9"/>
    <x v="14"/>
    <n v="3912.4324324324325"/>
    <n v="3.9124324324324323E-3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5"/>
    <x v="614"/>
    <s v="HP 27w"/>
    <n v="160"/>
    <n v="0.16"/>
    <n v="182.29729729729729"/>
    <m/>
    <x v="5"/>
    <s v="27&quot; 16:9"/>
    <x v="1"/>
    <n v="29167.567567567567"/>
    <n v="2.916756756756756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5"/>
    <s v="HP 27wm"/>
    <n v="125"/>
    <n v="0.125"/>
    <n v="163.61148648648648"/>
    <m/>
    <x v="5"/>
    <s v="27&quot; 16:9"/>
    <x v="1"/>
    <n v="20451.43581081081"/>
    <n v="2.045143581081081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6"/>
    <s v="HP 27x"/>
    <n v="294"/>
    <n v="0.29399999999999998"/>
    <n v="266.29459459459457"/>
    <m/>
    <x v="5"/>
    <s v="27&quot; 16:9"/>
    <x v="1"/>
    <n v="78290.610810810802"/>
    <n v="7.8290610810810804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17"/>
    <s v="HP 27x 4k"/>
    <n v="155"/>
    <n v="0.155"/>
    <n v="351"/>
    <m/>
    <x v="5"/>
    <s v="27&quot; 16:9"/>
    <x v="3"/>
    <n v="54405"/>
    <n v="5.4405000000000002E-2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0"/>
    <x v="5"/>
    <x v="618"/>
    <s v="HP 27x Curved"/>
    <n v="12"/>
    <n v="1.2E-2"/>
    <n v="297.16216216216219"/>
    <m/>
    <x v="5"/>
    <s v="27&quot; 16:9"/>
    <x v="1"/>
    <n v="3565.9459459459463"/>
    <n v="3.5659459459459462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0"/>
    <x v="5"/>
    <x v="619"/>
    <s v="HP 27xq"/>
    <n v="48"/>
    <n v="4.8000000000000001E-2"/>
    <n v="310.67567567567568"/>
    <m/>
    <x v="5"/>
    <s v="27&quot; 16:9"/>
    <x v="1"/>
    <n v="14912.432432432433"/>
    <n v="1.4912432432432433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20"/>
    <s v="HP 27y"/>
    <n v="130"/>
    <n v="0.13"/>
    <n v="144.72368421052633"/>
    <m/>
    <x v="5"/>
    <s v="27&quot; 16:9"/>
    <x v="1"/>
    <n v="18814.078947368424"/>
    <n v="1.881407894736842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21"/>
    <s v="HP 32"/>
    <n v="130"/>
    <n v="0.13"/>
    <n v="195.87162162162161"/>
    <m/>
    <x v="7"/>
    <s v="31,5-35 inch"/>
    <x v="1"/>
    <n v="25463.31081081081"/>
    <n v="2.546331081081081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0"/>
    <x v="5"/>
    <x v="622"/>
    <s v="HP 32f"/>
    <n v="8"/>
    <n v="8.0000000000000002E-3"/>
    <n v="218.46153846153845"/>
    <m/>
    <x v="7"/>
    <s v="31,5-35 inch"/>
    <x v="1"/>
    <n v="1747.6923076923076"/>
    <n v="1.7476923076923075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22"/>
    <s v="HP 32f"/>
    <n v="14"/>
    <n v="1.4E-2"/>
    <n v="213.6418918918919"/>
    <m/>
    <x v="7"/>
    <s v="31,5-35 inch"/>
    <x v="1"/>
    <n v="2990.9864864864867"/>
    <n v="2.9909864864864867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23"/>
    <s v="HP 32s"/>
    <n v="422"/>
    <n v="0.42199999999999999"/>
    <n v="194.58558558558559"/>
    <m/>
    <x v="7"/>
    <s v="31,5-35 inch"/>
    <x v="1"/>
    <n v="82115.117117117115"/>
    <n v="8.2115117117117109E-2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5"/>
    <x v="624"/>
    <s v="HP 32s Display"/>
    <n v="75"/>
    <n v="7.4999999999999997E-2"/>
    <n v="195.81081081081081"/>
    <m/>
    <x v="7"/>
    <s v="31,5-35 inch"/>
    <x v="1"/>
    <n v="14685.81081081081"/>
    <n v="1.468581081081081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0"/>
    <x v="5"/>
    <x v="625"/>
    <s v="HP 34f"/>
    <n v="3"/>
    <n v="3.0000000000000001E-3"/>
    <n v="576.91025641025647"/>
    <m/>
    <x v="18"/>
    <s v="31,5-35 inch"/>
    <x v="10"/>
    <n v="1730.7307692307695"/>
    <n v="1.730730769230769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5"/>
    <x v="625"/>
    <s v="HP 34f"/>
    <n v="11"/>
    <n v="1.0999999999999999E-2"/>
    <n v="608.09459459459458"/>
    <m/>
    <x v="18"/>
    <s v="31,5-35 inch"/>
    <x v="10"/>
    <n v="6689.04054054054"/>
    <n v="6.6890405405405397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5"/>
    <x v="626"/>
    <s v="HP E190i"/>
    <n v="101"/>
    <n v="0.10100000000000001"/>
    <n v="184.05405405405406"/>
    <m/>
    <x v="21"/>
    <s v="Other"/>
    <x v="8"/>
    <n v="18589.45945945946"/>
    <n v="1.8589459459459459E-2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27"/>
    <s v="HP E202"/>
    <n v="19"/>
    <n v="1.9E-2"/>
    <n v="173.88513513513513"/>
    <m/>
    <x v="17"/>
    <s v="19,5&quot; 16:9"/>
    <x v="9"/>
    <n v="3303.8175675675675"/>
    <n v="3.3038175675675673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28"/>
    <s v="HP E22 G4"/>
    <n v="2"/>
    <n v="2E-3"/>
    <n v="200"/>
    <m/>
    <x v="1"/>
    <s v="21,5&quot; 16:9"/>
    <x v="1"/>
    <n v="400"/>
    <n v="4.0000000000000002E-4"/>
    <x v="1"/>
    <x v="2"/>
    <x v="0"/>
    <x v="0"/>
    <x v="0"/>
    <x v="5"/>
    <n v="0"/>
    <x v="1"/>
    <x v="0"/>
    <x v="1"/>
    <x v="0"/>
    <x v="0"/>
    <x v="0"/>
    <n v="0"/>
    <x v="0"/>
    <x v="0"/>
    <x v="0"/>
    <x v="1"/>
    <x v="0"/>
    <x v="0"/>
  </r>
  <r>
    <x v="0"/>
    <x v="5"/>
    <x v="629"/>
    <s v="HP E223"/>
    <n v="49"/>
    <n v="4.9000000000000002E-2"/>
    <n v="165.11148648648648"/>
    <m/>
    <x v="1"/>
    <s v="21,5&quot; 16:9"/>
    <x v="1"/>
    <n v="8090.4628378378375"/>
    <n v="8.090462837837837E-3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30"/>
    <s v="HP E223d"/>
    <n v="65"/>
    <n v="6.5000000000000002E-2"/>
    <n v="172.83333333333331"/>
    <m/>
    <x v="1"/>
    <s v="21,5&quot; 16:9"/>
    <x v="1"/>
    <n v="11234.166666666666"/>
    <n v="1.1234166666666667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31"/>
    <s v="HP E23 G4"/>
    <n v="38"/>
    <n v="3.7999999999999999E-2"/>
    <n v="212"/>
    <m/>
    <x v="15"/>
    <s v="23&quot; 16:9"/>
    <x v="1"/>
    <n v="8056"/>
    <n v="8.0560000000000007E-3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32"/>
    <s v="HP E230t"/>
    <n v="41"/>
    <n v="4.1000000000000002E-2"/>
    <n v="325.81081081081084"/>
    <m/>
    <x v="15"/>
    <s v="23&quot; 16:9"/>
    <x v="1"/>
    <n v="13358.243243243243"/>
    <n v="1.335824324324324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3"/>
    <s v="HP E233"/>
    <n v="200"/>
    <n v="0.2"/>
    <n v="185.08783783783784"/>
    <m/>
    <x v="15"/>
    <s v="23&quot; 16:9"/>
    <x v="1"/>
    <n v="37017.567567567567"/>
    <n v="3.701756756756756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4"/>
    <s v="HP E24 G4"/>
    <n v="475"/>
    <n v="0.47499999999999998"/>
    <n v="225"/>
    <m/>
    <x v="2"/>
    <s v="24&quot; 16:9"/>
    <x v="1"/>
    <n v="106875"/>
    <n v="0.106875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35"/>
    <s v="HP E243"/>
    <n v="518"/>
    <n v="0.51800000000000002"/>
    <n v="197.5"/>
    <m/>
    <x v="2"/>
    <s v="24&quot; 16:9"/>
    <x v="1"/>
    <n v="102305"/>
    <n v="0.1023049999999999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6"/>
    <s v="HP E243d"/>
    <n v="51"/>
    <n v="5.0999999999999997E-2"/>
    <n v="351.33783783783781"/>
    <m/>
    <x v="2"/>
    <s v="24&quot; 16:9"/>
    <x v="1"/>
    <n v="17918.22972972973"/>
    <n v="1.791822972972972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7"/>
    <s v="HP E243i"/>
    <n v="203"/>
    <n v="0.20300000000000001"/>
    <n v="243.24324324324326"/>
    <m/>
    <x v="2"/>
    <s v="24&quot; 16:9"/>
    <x v="1"/>
    <n v="49378.37837837838"/>
    <n v="4.93783783783783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8"/>
    <s v="HP E243m"/>
    <n v="474"/>
    <n v="0.47399999999999998"/>
    <n v="249.38288288288285"/>
    <m/>
    <x v="2"/>
    <s v="24&quot; 16:9"/>
    <x v="1"/>
    <n v="118207.48648648648"/>
    <n v="0.1182074864864864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9"/>
    <s v="HP E243p"/>
    <n v="10"/>
    <n v="0.01"/>
    <n v="333.77027027027026"/>
    <m/>
    <x v="2"/>
    <s v="24&quot; 16:9"/>
    <x v="1"/>
    <n v="3337.7027027027025"/>
    <n v="3.3377027027027026E-3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0"/>
    <s v="HP E24d G4"/>
    <n v="8"/>
    <n v="8.0000000000000002E-3"/>
    <n v="312.22297297297297"/>
    <m/>
    <x v="2"/>
    <s v="24&quot; 16:9"/>
    <x v="1"/>
    <n v="2497.7837837837837"/>
    <n v="2.497783783783783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1"/>
    <s v="HP E24i G4"/>
    <n v="223"/>
    <n v="0.223"/>
    <n v="242"/>
    <m/>
    <x v="9"/>
    <s v="24&quot; 16:10"/>
    <x v="4"/>
    <n v="53966"/>
    <n v="5.3966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5"/>
    <x v="642"/>
    <s v="HP E27 G4"/>
    <n v="66"/>
    <n v="6.6000000000000003E-2"/>
    <n v="279"/>
    <m/>
    <x v="5"/>
    <s v="27&quot; 16:9"/>
    <x v="1"/>
    <n v="18414"/>
    <n v="1.8414E-2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43"/>
    <s v="HP E273"/>
    <n v="104"/>
    <n v="0.104"/>
    <n v="256.63513513513516"/>
    <m/>
    <x v="5"/>
    <s v="27&quot; 16:9"/>
    <x v="1"/>
    <n v="26690.054054054057"/>
    <n v="2.669005405405405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4"/>
    <s v="HP E273d"/>
    <n v="1"/>
    <n v="1E-3"/>
    <n v="445.93243243243245"/>
    <m/>
    <x v="5"/>
    <s v="27&quot; 16:9"/>
    <x v="1"/>
    <n v="445.93243243243245"/>
    <n v="4.4593243243243243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5"/>
    <s v="HP E273m"/>
    <n v="70"/>
    <n v="7.0000000000000007E-2"/>
    <n v="313.84459459459458"/>
    <m/>
    <x v="5"/>
    <s v="27&quot; 16:9"/>
    <x v="1"/>
    <n v="21969.12162162162"/>
    <n v="2.19691216216216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6"/>
    <s v="HP E273q"/>
    <n v="79"/>
    <n v="7.9000000000000001E-2"/>
    <n v="351.48648648648651"/>
    <m/>
    <x v="5"/>
    <s v="27&quot; 16:9"/>
    <x v="1"/>
    <n v="27767.432432432433"/>
    <n v="2.77674324324324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7"/>
    <s v="HP E27d G4"/>
    <n v="126"/>
    <n v="0.126"/>
    <n v="377.38288288288288"/>
    <m/>
    <x v="5"/>
    <s v="27&quot; 16:9"/>
    <x v="2"/>
    <n v="47550.24324324324"/>
    <n v="4.7550243243243237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8"/>
    <s v="HP E27q G4"/>
    <n v="520"/>
    <n v="0.52"/>
    <n v="338"/>
    <m/>
    <x v="5"/>
    <s v="27&quot; 16:9"/>
    <x v="2"/>
    <n v="175760"/>
    <n v="0.17576"/>
    <x v="2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49"/>
    <s v="HP E324q"/>
    <n v="14"/>
    <n v="1.4E-2"/>
    <n v="633.77027027027032"/>
    <m/>
    <x v="7"/>
    <s v="31,5-35 inch"/>
    <x v="2"/>
    <n v="8872.7837837837851"/>
    <n v="8.8727837837837848E-3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0"/>
    <x v="5"/>
    <x v="650"/>
    <s v="HP E344c"/>
    <n v="103"/>
    <n v="0.10299999999999999"/>
    <n v="479.95495495495493"/>
    <m/>
    <x v="18"/>
    <s v="31,5-35 inch"/>
    <x v="10"/>
    <n v="49435.360360360355"/>
    <n v="4.9435360360360357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0"/>
    <x v="5"/>
    <x v="651"/>
    <s v="HP ENVY 27s"/>
    <n v="3"/>
    <n v="3.0000000000000001E-3"/>
    <n v="513.90625"/>
    <m/>
    <x v="5"/>
    <s v="27&quot; 16:9"/>
    <x v="3"/>
    <n v="1541.71875"/>
    <n v="1.5417187499999999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0"/>
    <x v="5"/>
    <x v="652"/>
    <s v="HP Mini-In-One 24"/>
    <n v="3"/>
    <n v="3.0000000000000001E-3"/>
    <n v="395.93243243243245"/>
    <m/>
    <x v="2"/>
    <s v="24&quot; 16:9"/>
    <x v="1"/>
    <n v="1187.7972972972973"/>
    <n v="1.187797297297297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53"/>
    <s v="HP N246v"/>
    <n v="43"/>
    <n v="4.2999999999999997E-2"/>
    <n v="147.28378378378378"/>
    <m/>
    <x v="2"/>
    <s v="24&quot; 16:9"/>
    <x v="1"/>
    <n v="6333.2027027027025"/>
    <n v="6.333202702702702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54"/>
    <s v="HP Omen 25"/>
    <n v="334"/>
    <n v="0.33400000000000002"/>
    <n v="316.4662162162162"/>
    <m/>
    <x v="14"/>
    <s v="25&quot; inch"/>
    <x v="1"/>
    <n v="105699.71621621621"/>
    <n v="0.10569971621621621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5"/>
    <s v="HP OMEN 27"/>
    <n v="9"/>
    <n v="8.9999999999999993E-3"/>
    <n v="605.66891891891896"/>
    <m/>
    <x v="5"/>
    <s v="27&quot; 16:9"/>
    <x v="2"/>
    <n v="5451.0202702702709"/>
    <n v="5.451020270270270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6"/>
    <s v="HP Omen 27i"/>
    <n v="9"/>
    <n v="8.9999999999999993E-3"/>
    <n v="553.51351351351354"/>
    <m/>
    <x v="5"/>
    <s v="27&quot; 16:9"/>
    <x v="2"/>
    <n v="4981.6216216216217"/>
    <n v="4.981621621621621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0"/>
    <x v="5"/>
    <x v="657"/>
    <s v="HP Omen X 25"/>
    <n v="11"/>
    <n v="1.0999999999999999E-2"/>
    <n v="521.64"/>
    <m/>
    <x v="14"/>
    <s v="25&quot; inch"/>
    <x v="1"/>
    <n v="5738.04"/>
    <n v="5.73803999999999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8"/>
    <s v="HP Omen X 25f"/>
    <n v="55"/>
    <n v="5.5E-2"/>
    <n v="346.64864864864865"/>
    <m/>
    <x v="14"/>
    <s v="25&quot; inch"/>
    <x v="1"/>
    <n v="19065.675675675677"/>
    <n v="1.906567567567567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9"/>
    <s v="HP Omen X 27"/>
    <n v="8"/>
    <n v="8.0000000000000002E-3"/>
    <n v="615.56081081081084"/>
    <m/>
    <x v="5"/>
    <s v="27&quot; 16:9"/>
    <x v="2"/>
    <n v="4924.4864864864867"/>
    <n v="4.92448648648648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60"/>
    <s v="HP OMEN X 35"/>
    <n v="1"/>
    <n v="1E-3"/>
    <n v="1050"/>
    <m/>
    <x v="10"/>
    <s v="31,5-35 inch"/>
    <x v="10"/>
    <n v="1050"/>
    <n v="1.0499999999999999E-3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5"/>
    <x v="661"/>
    <s v="HP P19b G4"/>
    <n v="110"/>
    <n v="0.11"/>
    <n v="111.55263157894737"/>
    <m/>
    <x v="0"/>
    <s v="18,5&quot; 16:9"/>
    <x v="0"/>
    <n v="12270.78947368421"/>
    <n v="1.2270789473684211E-2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0"/>
    <x v="5"/>
    <x v="662"/>
    <s v="HP P204"/>
    <n v="70"/>
    <n v="7.0000000000000007E-2"/>
    <n v="108.78378378378379"/>
    <m/>
    <x v="17"/>
    <s v="19,5&quot; 16:9"/>
    <x v="9"/>
    <n v="7614.864864864865"/>
    <n v="7.614864864864865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2"/>
    <s v="HP P204"/>
    <n v="11"/>
    <n v="1.0999999999999999E-2"/>
    <n v="108.78378378378379"/>
    <m/>
    <x v="17"/>
    <s v="19,5&quot; 16:9"/>
    <x v="9"/>
    <n v="1196.6216216216217"/>
    <n v="1.196621621621621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3"/>
    <s v="HP P22 G4"/>
    <n v="2"/>
    <n v="2E-3"/>
    <n v="139.27027027027026"/>
    <m/>
    <x v="1"/>
    <s v="21,5&quot; 16:9"/>
    <x v="1"/>
    <n v="278.54054054054052"/>
    <n v="2.7854054054054052E-4"/>
    <x v="1"/>
    <x v="2"/>
    <x v="0"/>
    <x v="0"/>
    <x v="0"/>
    <x v="4"/>
    <n v="0"/>
    <x v="0"/>
    <x v="0"/>
    <x v="1"/>
    <x v="0"/>
    <x v="0"/>
    <x v="0"/>
    <n v="0"/>
    <x v="0"/>
    <x v="0"/>
    <x v="0"/>
    <x v="1"/>
    <x v="0"/>
    <x v="0"/>
  </r>
  <r>
    <x v="0"/>
    <x v="5"/>
    <x v="664"/>
    <s v="HP P224"/>
    <n v="60"/>
    <n v="0.06"/>
    <n v="131.17117117117115"/>
    <m/>
    <x v="1"/>
    <s v="21,5&quot; 16:9"/>
    <x v="1"/>
    <n v="7870.2702702702691"/>
    <n v="7.8702702702702684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5"/>
    <s v="HP P22h G4"/>
    <n v="39"/>
    <n v="3.9E-2"/>
    <n v="166.50675675675674"/>
    <m/>
    <x v="1"/>
    <s v="21,5&quot; 16:9"/>
    <x v="1"/>
    <n v="6493.7635135135133"/>
    <n v="6.4937635135135134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6"/>
    <s v="HP P22v G4"/>
    <n v="1"/>
    <n v="1E-3"/>
    <n v="125"/>
    <m/>
    <x v="1"/>
    <s v="21,5&quot; 16:9"/>
    <x v="1"/>
    <n v="125"/>
    <n v="1.25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0"/>
    <x v="5"/>
    <x v="667"/>
    <s v="HP P24 G4"/>
    <n v="346"/>
    <n v="0.34599999999999997"/>
    <n v="185.13513513513513"/>
    <m/>
    <x v="2"/>
    <s v="24&quot; 16:9"/>
    <x v="1"/>
    <n v="64056.756756756753"/>
    <n v="6.4056756756756747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5"/>
    <x v="668"/>
    <s v="HP P244"/>
    <n v="103"/>
    <n v="0.10299999999999999"/>
    <n v="182.41891891891891"/>
    <m/>
    <x v="4"/>
    <s v="24&quot; 16:9"/>
    <x v="1"/>
    <n v="18789.148648648646"/>
    <n v="1.8789148648648647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5"/>
    <x v="669"/>
    <s v="HP P24h G4"/>
    <n v="555"/>
    <n v="0.55500000000000005"/>
    <n v="177.15540540540542"/>
    <m/>
    <x v="2"/>
    <s v="24&quot; 16:9"/>
    <x v="1"/>
    <n v="98321.25"/>
    <n v="9.832124999999999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70"/>
    <s v="HP P24q G4"/>
    <n v="40"/>
    <n v="0.04"/>
    <n v="203.40540540540542"/>
    <m/>
    <x v="2"/>
    <s v="24&quot; 16:9"/>
    <x v="2"/>
    <n v="8136.2162162162167"/>
    <n v="8.1362162162162167E-3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5"/>
    <x v="671"/>
    <s v="HP P24v"/>
    <n v="22"/>
    <n v="2.1999999999999999E-2"/>
    <n v="138"/>
    <m/>
    <x v="2"/>
    <s v="24&quot; 16:9"/>
    <x v="1"/>
    <n v="3036"/>
    <n v="3.0360000000000001E-3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72"/>
    <s v="HP P24v G4"/>
    <n v="180"/>
    <n v="0.18"/>
    <n v="159.59459459459458"/>
    <m/>
    <x v="2"/>
    <s v="24&quot; 16:9"/>
    <x v="1"/>
    <n v="28727.027027027027"/>
    <n v="2.8727027027027025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0"/>
    <x v="5"/>
    <x v="673"/>
    <s v="HP P27h G4"/>
    <n v="189"/>
    <n v="0.189"/>
    <n v="255.3918918918919"/>
    <m/>
    <x v="5"/>
    <s v="27&quot; 16:9"/>
    <x v="1"/>
    <n v="48269.067567567567"/>
    <n v="4.82690675675675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74"/>
    <s v="HP P27q G4"/>
    <n v="54"/>
    <n v="5.3999999999999999E-2"/>
    <n v="218.91891891891891"/>
    <m/>
    <x v="5"/>
    <s v="27&quot; 16:9"/>
    <x v="2"/>
    <n v="11821.621621621622"/>
    <n v="1.1821621621621621E-2"/>
    <x v="2"/>
    <x v="0"/>
    <x v="0"/>
    <x v="0"/>
    <x v="6"/>
    <x v="3"/>
    <n v="0"/>
    <x v="1"/>
    <x v="0"/>
    <x v="1"/>
    <x v="0"/>
    <x v="0"/>
    <x v="0"/>
    <n v="0"/>
    <x v="1"/>
    <x v="1"/>
    <x v="0"/>
    <x v="0"/>
    <x v="0"/>
    <x v="0"/>
  </r>
  <r>
    <x v="0"/>
    <x v="5"/>
    <x v="675"/>
    <s v="HP P27v G4"/>
    <n v="90"/>
    <n v="0.09"/>
    <n v="406.3685636856369"/>
    <m/>
    <x v="5"/>
    <s v="27&quot; 16:9"/>
    <x v="2"/>
    <n v="36573.170731707323"/>
    <n v="3.6573170731707322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0"/>
    <x v="5"/>
    <x v="676"/>
    <s v="HP Pavilion 27"/>
    <n v="27"/>
    <n v="2.7E-2"/>
    <n v="327.56756756756755"/>
    <m/>
    <x v="5"/>
    <s v="27&quot; 16:9"/>
    <x v="2"/>
    <n v="8844.3243243243232"/>
    <n v="8.8443243243243232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0"/>
    <x v="5"/>
    <x v="677"/>
    <s v="HP Pavilion 27 Quantum Dot"/>
    <n v="8"/>
    <n v="8.0000000000000002E-3"/>
    <n v="356.08108108108109"/>
    <m/>
    <x v="5"/>
    <s v="27&quot; 16:9"/>
    <x v="2"/>
    <n v="2848.6486486486488"/>
    <n v="2.8486486486486487E-3"/>
    <x v="2"/>
    <x v="3"/>
    <x v="0"/>
    <x v="0"/>
    <x v="4"/>
    <x v="3"/>
    <n v="0"/>
    <x v="1"/>
    <x v="1"/>
    <x v="0"/>
    <x v="0"/>
    <x v="0"/>
    <x v="1"/>
    <n v="0"/>
    <x v="1"/>
    <x v="1"/>
    <x v="0"/>
    <x v="0"/>
    <x v="0"/>
    <x v="0"/>
  </r>
  <r>
    <x v="0"/>
    <x v="5"/>
    <x v="678"/>
    <s v="HP Pavilion 32"/>
    <n v="19"/>
    <n v="1.9E-2"/>
    <n v="394.60526315789474"/>
    <m/>
    <x v="6"/>
    <s v="31,5-35 inch"/>
    <x v="2"/>
    <n v="7497.5"/>
    <n v="7.4974999999999998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79"/>
    <s v="HP Pavilion 32 QHD"/>
    <n v="1"/>
    <n v="1E-3"/>
    <n v="322.89473684210526"/>
    <m/>
    <x v="6"/>
    <s v="31,5-35 inch"/>
    <x v="2"/>
    <n v="322.89473684210526"/>
    <n v="3.2289473684210524E-4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0"/>
    <x v="5"/>
    <x v="680"/>
    <s v="HP Pavilion Gaming 32 HDR"/>
    <n v="4"/>
    <n v="4.0000000000000001E-3"/>
    <n v="329.59459459459458"/>
    <m/>
    <x v="6"/>
    <s v="31,5-35 inch"/>
    <x v="2"/>
    <n v="1318.3783783783783"/>
    <n v="1.3183783783783784E-3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0"/>
    <x v="5"/>
    <x v="681"/>
    <s v="HP S430c"/>
    <n v="1"/>
    <n v="1E-3"/>
    <n v="1100"/>
    <m/>
    <x v="12"/>
    <s v="40+ inch"/>
    <x v="6"/>
    <n v="1100"/>
    <n v="1.100000000000000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5"/>
    <x v="682"/>
    <s v="HP U27"/>
    <n v="35"/>
    <n v="3.5000000000000003E-2"/>
    <n v="472.89864864864865"/>
    <m/>
    <x v="5"/>
    <s v="27&quot; 16:9"/>
    <x v="3"/>
    <n v="16551.452702702703"/>
    <n v="1.6551452702702703E-2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0"/>
    <x v="5"/>
    <x v="683"/>
    <s v="HP V19"/>
    <n v="934"/>
    <n v="0.93400000000000005"/>
    <n v="67.472972972972968"/>
    <m/>
    <x v="0"/>
    <s v="18,5&quot; 16:9"/>
    <x v="0"/>
    <n v="63019.756756756753"/>
    <n v="6.3019756756756751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0"/>
    <x v="5"/>
    <x v="684"/>
    <s v="HP V20"/>
    <n v="61"/>
    <n v="6.0999999999999999E-2"/>
    <n v="93.28378378378379"/>
    <m/>
    <x v="17"/>
    <s v="19,5&quot; 16:9"/>
    <x v="9"/>
    <n v="5690.3108108108108"/>
    <n v="5.6903108108108105E-3"/>
    <x v="0"/>
    <x v="0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0"/>
    <x v="5"/>
    <x v="685"/>
    <s v="HP V20HD+"/>
    <n v="10"/>
    <n v="0.01"/>
    <n v="91.817567567567565"/>
    <m/>
    <x v="17"/>
    <s v="19,5&quot; 16:9"/>
    <x v="9"/>
    <n v="918.17567567567562"/>
    <n v="9.1817567567567559E-4"/>
    <x v="0"/>
    <x v="0"/>
    <x v="0"/>
    <x v="0"/>
    <x v="4"/>
    <x v="5"/>
    <n v="0"/>
    <x v="0"/>
    <x v="0"/>
    <x v="1"/>
    <x v="0"/>
    <x v="0"/>
    <x v="0"/>
    <n v="0"/>
    <x v="0"/>
    <x v="0"/>
    <x v="0"/>
    <x v="0"/>
    <x v="0"/>
    <x v="0"/>
  </r>
  <r>
    <x v="0"/>
    <x v="5"/>
    <x v="686"/>
    <s v="HP V214a"/>
    <n v="12"/>
    <n v="1.2E-2"/>
    <n v="96.817567567567565"/>
    <m/>
    <x v="24"/>
    <s v="Other"/>
    <x v="1"/>
    <n v="1161.8108108108108"/>
    <n v="1.1618108108108107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87"/>
    <s v="HP V22"/>
    <n v="1565"/>
    <n v="1.5649999999999999"/>
    <n v="93.652027027027032"/>
    <m/>
    <x v="1"/>
    <s v="21,5&quot; 16:9"/>
    <x v="1"/>
    <n v="146565.42229729731"/>
    <n v="0.1465654222972973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0"/>
    <x v="5"/>
    <x v="688"/>
    <s v="HP V24"/>
    <n v="631"/>
    <n v="0.63100000000000001"/>
    <n v="119.38513513513513"/>
    <m/>
    <x v="2"/>
    <s v="24&quot; 16:9"/>
    <x v="1"/>
    <n v="75332.020270270266"/>
    <n v="7.5332020270270264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0"/>
    <x v="5"/>
    <x v="689"/>
    <s v="HP v24i"/>
    <n v="1295"/>
    <n v="1.2949999999999999"/>
    <n v="105"/>
    <m/>
    <x v="2"/>
    <s v="24&quot; 16:9"/>
    <x v="1"/>
    <n v="135975"/>
    <n v="0.13597500000000001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0"/>
    <x v="5"/>
    <x v="690"/>
    <s v="HP V27i"/>
    <n v="1034"/>
    <n v="1.034"/>
    <n v="151.62162162162161"/>
    <m/>
    <x v="5"/>
    <s v="27&quot; 16:9"/>
    <x v="1"/>
    <n v="156776.75675675675"/>
    <n v="0.15677675675675676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5"/>
    <x v="691"/>
    <s v="HP V28"/>
    <n v="29"/>
    <n v="2.9000000000000001E-2"/>
    <n v="272.43010752688173"/>
    <m/>
    <x v="20"/>
    <s v="28-30 inch"/>
    <x v="3"/>
    <n v="7900.4731182795704"/>
    <n v="7.90047311827957E-3"/>
    <x v="3"/>
    <x v="0"/>
    <x v="0"/>
    <x v="0"/>
    <x v="4"/>
    <x v="6"/>
    <n v="0"/>
    <x v="1"/>
    <x v="0"/>
    <x v="1"/>
    <x v="0"/>
    <x v="0"/>
    <x v="0"/>
    <n v="0"/>
    <x v="1"/>
    <x v="1"/>
    <x v="0"/>
    <x v="0"/>
    <x v="0"/>
    <x v="1"/>
  </r>
  <r>
    <x v="0"/>
    <x v="5"/>
    <x v="692"/>
    <s v="HP X24c"/>
    <n v="2318"/>
    <n v="2.3180000000000001"/>
    <n v="189.09459459459458"/>
    <m/>
    <x v="2"/>
    <s v="24&quot; 16:9"/>
    <x v="1"/>
    <n v="438321.27027027024"/>
    <n v="0.43832127027027024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0"/>
    <x v="5"/>
    <x v="693"/>
    <s v="HP X24ih"/>
    <n v="2"/>
    <n v="2E-3"/>
    <n v="195"/>
    <m/>
    <x v="3"/>
    <s v="24&quot; 16:9"/>
    <x v="1"/>
    <n v="390"/>
    <n v="3.8999999999999999E-4"/>
    <x v="1"/>
    <x v="1"/>
    <x v="1"/>
    <x v="1"/>
    <x v="0"/>
    <x v="5"/>
    <n v="0"/>
    <x v="1"/>
    <x v="0"/>
    <x v="0"/>
    <x v="1"/>
    <x v="0"/>
    <x v="0"/>
    <n v="0"/>
    <x v="1"/>
    <x v="1"/>
    <x v="0"/>
    <x v="0"/>
    <x v="1"/>
    <x v="0"/>
  </r>
  <r>
    <x v="0"/>
    <x v="5"/>
    <x v="694"/>
    <s v="HP X27i"/>
    <n v="40"/>
    <n v="0.04"/>
    <n v="337.82432432432432"/>
    <m/>
    <x v="5"/>
    <s v="27&quot; 16:9"/>
    <x v="1"/>
    <n v="13512.972972972973"/>
    <n v="1.3512972972972973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95"/>
    <s v="HP x27i 2k"/>
    <n v="155"/>
    <n v="0.155"/>
    <n v="380"/>
    <m/>
    <x v="5"/>
    <s v="27&quot; 16:9"/>
    <x v="2"/>
    <n v="58900"/>
    <n v="5.8900000000000001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0"/>
    <x v="5"/>
    <x v="696"/>
    <s v="HP Z22n G2"/>
    <n v="43"/>
    <n v="4.2999999999999997E-2"/>
    <n v="225.84459459459458"/>
    <m/>
    <x v="1"/>
    <s v="21,5&quot; 16:9"/>
    <x v="1"/>
    <n v="9711.3175675675666"/>
    <n v="9.7113175675675664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97"/>
    <s v="HP Z23n G2"/>
    <n v="121"/>
    <n v="0.121"/>
    <n v="166.57207207207207"/>
    <m/>
    <x v="15"/>
    <s v="23&quot; 16:9"/>
    <x v="1"/>
    <n v="20155.220720720721"/>
    <n v="2.015522072072072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98"/>
    <s v="HP Z24i G2"/>
    <n v="642"/>
    <n v="0.64200000000000002"/>
    <n v="281.90540540540542"/>
    <m/>
    <x v="9"/>
    <s v="24&quot; 16:10"/>
    <x v="4"/>
    <n v="180983.27027027027"/>
    <n v="0.1809832702702702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99"/>
    <s v="HP Z24n G2"/>
    <n v="77"/>
    <n v="7.6999999999999999E-2"/>
    <n v="318.97972972972974"/>
    <m/>
    <x v="9"/>
    <s v="24&quot; 16:10"/>
    <x v="4"/>
    <n v="24561.43918918919"/>
    <n v="2.45614391891891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0"/>
    <s v="HP Z24nf G2"/>
    <n v="84"/>
    <n v="8.4000000000000005E-2"/>
    <n v="224.31081081081081"/>
    <m/>
    <x v="9"/>
    <s v="24&quot; 16:10"/>
    <x v="4"/>
    <n v="18842.108108108107"/>
    <n v="1.884210810810810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1"/>
    <s v="HP Z24x G2"/>
    <n v="6"/>
    <n v="6.0000000000000001E-3"/>
    <n v="424.32432432432432"/>
    <m/>
    <x v="9"/>
    <s v="24&quot; 16:10"/>
    <x v="4"/>
    <n v="2545.9459459459458"/>
    <n v="2.5459459459459457E-3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0"/>
    <x v="5"/>
    <x v="702"/>
    <s v="HP Z27"/>
    <n v="26"/>
    <n v="2.5999999999999999E-2"/>
    <n v="648.50675675675677"/>
    <m/>
    <x v="5"/>
    <s v="27&quot; 16:9"/>
    <x v="2"/>
    <n v="16861.175675675677"/>
    <n v="1.6861175675675678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3"/>
    <s v="HP Z27n G2"/>
    <n v="215"/>
    <n v="0.215"/>
    <n v="421.35135135135135"/>
    <m/>
    <x v="5"/>
    <s v="27&quot; 16:9"/>
    <x v="2"/>
    <n v="90590.540540540547"/>
    <n v="9.059054054054055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4"/>
    <s v="HP Z27x"/>
    <n v="1"/>
    <n v="1E-3"/>
    <n v="1841.8783783783783"/>
    <m/>
    <x v="5"/>
    <s v="27&quot; 16:9"/>
    <x v="2"/>
    <n v="1841.8783783783783"/>
    <n v="1.8418783783783782E-3"/>
    <x v="2"/>
    <x v="2"/>
    <x v="0"/>
    <x v="0"/>
    <x v="4"/>
    <x v="5"/>
    <n v="0"/>
    <x v="1"/>
    <x v="0"/>
    <x v="1"/>
    <x v="0"/>
    <x v="1"/>
    <x v="0"/>
    <n v="0"/>
    <x v="1"/>
    <x v="1"/>
    <x v="0"/>
    <x v="1"/>
    <x v="0"/>
    <x v="0"/>
  </r>
  <r>
    <x v="0"/>
    <x v="5"/>
    <x v="705"/>
    <s v="HP Z27x G2"/>
    <n v="2"/>
    <n v="2E-3"/>
    <n v="1256.7432432432433"/>
    <m/>
    <x v="5"/>
    <s v="27&quot; 16:9"/>
    <x v="2"/>
    <n v="2513.4864864864867"/>
    <n v="2.5134864864864866E-3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0"/>
    <x v="5"/>
    <x v="706"/>
    <s v="HP Z31x"/>
    <n v="2"/>
    <n v="2E-3"/>
    <n v="2338.5483870967741"/>
    <m/>
    <x v="7"/>
    <s v="31,5-35 inch"/>
    <x v="3"/>
    <n v="4677.0967741935483"/>
    <n v="4.6770967741935482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0"/>
    <x v="5"/>
    <x v="707"/>
    <s v="HP Z32"/>
    <n v="7"/>
    <n v="7.0000000000000001E-3"/>
    <n v="1054.0405405405406"/>
    <m/>
    <x v="7"/>
    <s v="31,5-35 inch"/>
    <x v="3"/>
    <n v="7378.2837837837842"/>
    <n v="7.3782837837837838E-3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0"/>
    <x v="5"/>
    <x v="708"/>
    <s v="HP Z38c"/>
    <n v="6"/>
    <n v="6.0000000000000001E-3"/>
    <n v="1076.9102564102564"/>
    <m/>
    <x v="19"/>
    <s v="Other"/>
    <x v="11"/>
    <n v="6461.4615384615381"/>
    <n v="6.4614615384615383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0"/>
    <x v="5"/>
    <x v="709"/>
    <s v="HP Z43"/>
    <n v="8"/>
    <n v="8.0000000000000002E-3"/>
    <n v="881.56578947368416"/>
    <m/>
    <x v="8"/>
    <s v="40+ inch"/>
    <x v="3"/>
    <n v="7052.5263157894733"/>
    <n v="7.0525263157894735E-3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0"/>
    <x v="6"/>
    <x v="710"/>
    <s v="iiYama B2482HS"/>
    <n v="9"/>
    <n v="8.9999999999999993E-3"/>
    <n v="150.40540540540542"/>
    <m/>
    <x v="4"/>
    <s v="24&quot; 16:9"/>
    <x v="1"/>
    <n v="1353.6486486486488"/>
    <n v="1.3536486486486487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1"/>
    <s v="iiYama B2483HSU"/>
    <n v="7"/>
    <n v="7.0000000000000001E-3"/>
    <n v="142.15540540540542"/>
    <m/>
    <x v="4"/>
    <s v="24&quot; 16:9"/>
    <x v="1"/>
    <n v="995.08783783783792"/>
    <n v="9.9508783783783792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2"/>
    <s v="iiYama B2791HSU"/>
    <n v="39"/>
    <n v="3.9E-2"/>
    <n v="220.54054054054055"/>
    <m/>
    <x v="5"/>
    <s v="27&quot; 16:9"/>
    <x v="1"/>
    <n v="8601.0810810810817"/>
    <n v="8.601081081081081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3"/>
    <s v="iiYama B2791QSU"/>
    <n v="52"/>
    <n v="5.1999999999999998E-2"/>
    <n v="263.5"/>
    <m/>
    <x v="5"/>
    <s v="27&quot; 16:9"/>
    <x v="2"/>
    <n v="13702"/>
    <n v="1.3702000000000001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4"/>
    <s v="iiYama B2875UHSU"/>
    <n v="11"/>
    <n v="1.0999999999999999E-2"/>
    <n v="380.19594594594594"/>
    <m/>
    <x v="20"/>
    <s v="28-30 inch"/>
    <x v="3"/>
    <n v="4182.155405405405"/>
    <n v="4.1821554054054053E-3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0"/>
    <x v="6"/>
    <x v="715"/>
    <s v="iiYama E2083HSD"/>
    <n v="12"/>
    <n v="1.2E-2"/>
    <n v="87.26013513513513"/>
    <m/>
    <x v="17"/>
    <s v="19,5&quot; 16:9"/>
    <x v="9"/>
    <n v="1047.1216216216217"/>
    <n v="1.0471216216216216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6"/>
    <x v="716"/>
    <s v="iiYama E2282HS"/>
    <n v="2"/>
    <n v="2E-3"/>
    <n v="86.228070175438589"/>
    <m/>
    <x v="1"/>
    <s v="21,5&quot; 16:9"/>
    <x v="1"/>
    <n v="172.45614035087718"/>
    <n v="1.7245614035087716E-4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6"/>
    <x v="717"/>
    <s v="iiYama E2283HS"/>
    <n v="24"/>
    <n v="2.4E-2"/>
    <n v="136.47297297297297"/>
    <m/>
    <x v="1"/>
    <s v="21,5&quot; 16:9"/>
    <x v="1"/>
    <n v="3275.3513513513512"/>
    <n v="3.2753513513513514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6"/>
    <x v="718"/>
    <s v="iiYama E2482HS"/>
    <n v="26"/>
    <n v="2.5999999999999999E-2"/>
    <n v="133.04054054054055"/>
    <m/>
    <x v="4"/>
    <s v="24&quot; 16:9"/>
    <x v="1"/>
    <n v="3459.0540540540542"/>
    <n v="3.4590540540540542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19"/>
    <s v="iiYama E2483HSU"/>
    <n v="184"/>
    <n v="0.184"/>
    <n v="124.32432432432432"/>
    <m/>
    <x v="4"/>
    <s v="24&quot; 16:9"/>
    <x v="1"/>
    <n v="22875.675675675677"/>
    <n v="2.287567567567567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21"/>
    <s v="iiYama G2440HSU"/>
    <n v="35"/>
    <n v="3.5000000000000003E-2"/>
    <n v="140.13063063063063"/>
    <m/>
    <x v="2"/>
    <s v="24&quot; 16:9"/>
    <x v="1"/>
    <n v="4904.5720720720719"/>
    <n v="4.904572072072071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2"/>
    <s v="iiYama G2466HSU"/>
    <n v="8"/>
    <n v="8.0000000000000002E-3"/>
    <n v="208.09459459459458"/>
    <m/>
    <x v="3"/>
    <s v="24&quot; 16:9"/>
    <x v="1"/>
    <n v="1664.7567567567567"/>
    <n v="1.6647567567567567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6"/>
    <x v="723"/>
    <s v="iiYama G2470HSU"/>
    <n v="26"/>
    <n v="2.5999999999999999E-2"/>
    <n v="210"/>
    <m/>
    <x v="2"/>
    <s v="24&quot; 16:9"/>
    <x v="1"/>
    <n v="5460"/>
    <n v="5.4599999999999996E-3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4"/>
    <s v="iiYama G2530HSU"/>
    <n v="138"/>
    <n v="0.13800000000000001"/>
    <n v="160.72432432432433"/>
    <m/>
    <x v="14"/>
    <s v="25&quot; inch"/>
    <x v="1"/>
    <n v="22179.956756756757"/>
    <n v="2.21799567567567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25"/>
    <s v="iiYama G2730HSU"/>
    <n v="16"/>
    <n v="1.6E-2"/>
    <n v="253.06081081081081"/>
    <m/>
    <x v="5"/>
    <s v="27&quot; 16:9"/>
    <x v="1"/>
    <n v="4048.9729729729729"/>
    <n v="4.048972972972972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26"/>
    <s v="iiYama G2740HSU"/>
    <n v="1"/>
    <n v="1E-3"/>
    <n v="210"/>
    <m/>
    <x v="2"/>
    <s v="24&quot; 16:9"/>
    <x v="1"/>
    <n v="210"/>
    <n v="2.1000000000000001E-4"/>
    <x v="1"/>
    <x v="2"/>
    <x v="1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6"/>
    <x v="727"/>
    <s v="iiYama G2770HSU"/>
    <n v="5"/>
    <n v="5.0000000000000001E-3"/>
    <n v="243"/>
    <m/>
    <x v="5"/>
    <s v="27&quot; 16:9"/>
    <x v="1"/>
    <n v="1215"/>
    <n v="1.2149999999999999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6"/>
    <x v="728"/>
    <s v="iiYama GB2470HSU"/>
    <n v="2"/>
    <n v="2E-3"/>
    <n v="210"/>
    <m/>
    <x v="2"/>
    <s v="24&quot; 16:9"/>
    <x v="1"/>
    <n v="420"/>
    <n v="4.2000000000000002E-4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9"/>
    <s v="iiYama GB2530HSU"/>
    <n v="3"/>
    <n v="3.0000000000000001E-3"/>
    <n v="164.85135135135135"/>
    <m/>
    <x v="14"/>
    <s v="25&quot; inch"/>
    <x v="1"/>
    <n v="494.55405405405406"/>
    <n v="4.945540540540541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0"/>
    <s v="iiYama GB2560HSU"/>
    <n v="26"/>
    <n v="2.5999999999999999E-2"/>
    <n v="226.06306306306308"/>
    <m/>
    <x v="14"/>
    <s v="25&quot; inch"/>
    <x v="1"/>
    <n v="5877.6396396396403"/>
    <n v="5.87763963963964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1"/>
    <s v="iiYama GB2730HSU"/>
    <n v="28"/>
    <n v="2.8000000000000001E-2"/>
    <n v="204.70945945945945"/>
    <m/>
    <x v="5"/>
    <s v="27&quot; 16:9"/>
    <x v="2"/>
    <n v="5731.864864864865"/>
    <n v="5.731864864864865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2"/>
    <s v="iiYama GB2730QSU"/>
    <n v="24"/>
    <n v="2.4E-2"/>
    <n v="274.45945945945948"/>
    <m/>
    <x v="5"/>
    <s v="27&quot; 16:9"/>
    <x v="2"/>
    <n v="6587.0270270270275"/>
    <n v="6.587027027027027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3"/>
    <s v="iiYama GB2760HSU"/>
    <n v="9"/>
    <n v="8.9999999999999993E-3"/>
    <n v="289.17567567567568"/>
    <m/>
    <x v="5"/>
    <s v="27&quot; 16:9"/>
    <x v="2"/>
    <n v="2602.5810810810813"/>
    <n v="2.602581081081081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4"/>
    <s v="iiYama GB2760QSU"/>
    <n v="20"/>
    <n v="0.02"/>
    <n v="355.39189189189187"/>
    <m/>
    <x v="5"/>
    <s v="27&quot; 16:9"/>
    <x v="2"/>
    <n v="7107.8378378378375"/>
    <n v="7.107837837837837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5"/>
    <s v="iiYama GB2770HSU"/>
    <n v="5"/>
    <n v="5.0000000000000001E-3"/>
    <n v="283.77027027027026"/>
    <m/>
    <x v="5"/>
    <s v="27&quot; 16:9"/>
    <x v="1"/>
    <n v="1418.8513513513512"/>
    <n v="1.4188513513513513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36"/>
    <s v="iiYama GB3266QSU"/>
    <n v="25"/>
    <n v="2.5000000000000001E-2"/>
    <n v="426.62162162162161"/>
    <m/>
    <x v="7"/>
    <s v="31,5-35 inch"/>
    <x v="14"/>
    <n v="10665.54054054054"/>
    <n v="1.0665540540540541E-2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6"/>
    <x v="737"/>
    <s v="iiYama GB3461WQSU"/>
    <n v="65"/>
    <n v="6.5000000000000002E-2"/>
    <n v="544.10135135135135"/>
    <m/>
    <x v="18"/>
    <s v="31,5-35 inch"/>
    <x v="10"/>
    <n v="35366.58783783784"/>
    <n v="3.5366587837837839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6"/>
    <x v="738"/>
    <s v="iiYama GB3466WQSU"/>
    <n v="25"/>
    <n v="2.5000000000000001E-2"/>
    <n v="499.86486486486484"/>
    <m/>
    <x v="18"/>
    <s v="31,5-35 inch"/>
    <x v="10"/>
    <n v="12496.621621621622"/>
    <n v="1.2496621621621622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0"/>
    <x v="6"/>
    <x v="739"/>
    <s v="iiYama X2283HS"/>
    <n v="20"/>
    <n v="0.02"/>
    <n v="134.45945945945945"/>
    <m/>
    <x v="1"/>
    <s v="21,5&quot; 16:9"/>
    <x v="1"/>
    <n v="2689.1891891891892"/>
    <n v="2.6891891891891893E-3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6"/>
    <x v="740"/>
    <s v="iiYama X2474HS"/>
    <n v="137"/>
    <n v="0.13700000000000001"/>
    <n v="127.70270270270271"/>
    <m/>
    <x v="3"/>
    <s v="24&quot; 16:9"/>
    <x v="1"/>
    <n v="17495.27027027027"/>
    <n v="1.7495270270270272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1"/>
    <s v="iiYama X2481HS"/>
    <n v="24"/>
    <n v="2.4E-2"/>
    <n v="135.67567567567568"/>
    <m/>
    <x v="3"/>
    <s v="24&quot; 16:9"/>
    <x v="1"/>
    <n v="3256.2162162162163"/>
    <n v="3.2562162162162161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2"/>
    <s v="iiYama X2483HSU"/>
    <n v="259"/>
    <n v="0.25900000000000001"/>
    <n v="133.59459459459458"/>
    <m/>
    <x v="4"/>
    <s v="24&quot; 16:9"/>
    <x v="1"/>
    <n v="34601"/>
    <n v="3.460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3"/>
    <s v="iiYama X2783HSU"/>
    <n v="24"/>
    <n v="2.4E-2"/>
    <n v="182.85135135135135"/>
    <m/>
    <x v="5"/>
    <s v="27&quot; 16:9"/>
    <x v="1"/>
    <n v="4388.4324324324325"/>
    <n v="4.3884324324324321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4"/>
    <s v="iiYama X2888HS"/>
    <n v="6"/>
    <n v="6.0000000000000001E-3"/>
    <n v="202.68918918918919"/>
    <m/>
    <x v="20"/>
    <s v="28-30 inch"/>
    <x v="1"/>
    <n v="1216.1351351351352"/>
    <n v="1.216135135135135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5"/>
    <s v="iiYama XB2283HS"/>
    <n v="7"/>
    <n v="7.0000000000000001E-3"/>
    <n v="124.31081081081081"/>
    <m/>
    <x v="1"/>
    <s v="21,5&quot; 16:9"/>
    <x v="1"/>
    <n v="870.17567567567562"/>
    <n v="8.7017567567567562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6"/>
    <x v="746"/>
    <s v="iiYama XB2474HS"/>
    <n v="60"/>
    <n v="0.06"/>
    <n v="149.18918918918919"/>
    <m/>
    <x v="3"/>
    <s v="24&quot; 16:9"/>
    <x v="1"/>
    <n v="8951.3513513513517"/>
    <n v="8.9513513513513523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7"/>
    <s v="iiYama XB2481HS"/>
    <n v="19"/>
    <n v="1.9E-2"/>
    <n v="141.47972972972974"/>
    <m/>
    <x v="3"/>
    <s v="24&quot; 16:9"/>
    <x v="1"/>
    <n v="2688.114864864865"/>
    <n v="2.688114864864865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8"/>
    <s v="iiYama XB2483HSU"/>
    <n v="269"/>
    <n v="0.26900000000000002"/>
    <n v="151.53603603603602"/>
    <m/>
    <x v="4"/>
    <s v="24&quot; 16:9"/>
    <x v="1"/>
    <n v="40763.193693693691"/>
    <n v="4.07631936936936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9"/>
    <s v="iiYama XB2783HSU"/>
    <n v="125"/>
    <n v="0.125"/>
    <n v="201.01351351351352"/>
    <m/>
    <x v="5"/>
    <s v="27&quot; 16:9"/>
    <x v="1"/>
    <n v="25126.68918918919"/>
    <n v="2.51266891891891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50"/>
    <s v="iiYama XB3270QS"/>
    <n v="240"/>
    <n v="0.24"/>
    <n v="276.87162162162161"/>
    <m/>
    <x v="7"/>
    <s v="31,5-35 inch"/>
    <x v="14"/>
    <n v="66449.189189189186"/>
    <n v="6.6449189189189184E-2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0"/>
    <x v="6"/>
    <x v="751"/>
    <s v="iiYama XB3288UHSU"/>
    <n v="39"/>
    <n v="3.9E-2"/>
    <n v="480.79729729729729"/>
    <m/>
    <x v="7"/>
    <s v="31,5-35 inch"/>
    <x v="3"/>
    <n v="18751.094594594593"/>
    <n v="1.8751094594594592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0"/>
    <x v="6"/>
    <x v="752"/>
    <s v="iiYama XU2294HSU"/>
    <n v="14"/>
    <n v="1.4E-2"/>
    <n v="111.88513513513513"/>
    <m/>
    <x v="1"/>
    <s v="21,5&quot; 16:9"/>
    <x v="1"/>
    <n v="1566.3918918918919"/>
    <n v="1.5663918918918918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0"/>
    <x v="6"/>
    <x v="753"/>
    <s v="iiYama XU2390HS"/>
    <n v="29"/>
    <n v="2.9000000000000001E-2"/>
    <n v="147.83783783783784"/>
    <m/>
    <x v="15"/>
    <s v="23&quot; 16:9"/>
    <x v="1"/>
    <n v="4287.2972972972975"/>
    <n v="4.287297297297297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4"/>
    <s v="iiYama XU2395WSU"/>
    <n v="8"/>
    <n v="8.0000000000000002E-3"/>
    <n v="153.24324324324326"/>
    <m/>
    <x v="15"/>
    <s v="23&quot; 16:9"/>
    <x v="1"/>
    <n v="1225.9459459459461"/>
    <n v="1.225945945945946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5"/>
    <s v="iiYama XU2492HSU"/>
    <n v="172"/>
    <n v="0.17199999999999999"/>
    <n v="144.18468468468467"/>
    <m/>
    <x v="4"/>
    <s v="24&quot; 16:9"/>
    <x v="1"/>
    <n v="24799.765765765762"/>
    <n v="2.479976576576576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6"/>
    <s v="iiYama XU2493HSU"/>
    <n v="419"/>
    <n v="0.41899999999999998"/>
    <n v="134.41441441441441"/>
    <m/>
    <x v="4"/>
    <s v="24&quot; 16:9"/>
    <x v="1"/>
    <n v="56319.639639639638"/>
    <n v="5.631963963963963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7"/>
    <s v="iiYama XU2595WSU"/>
    <n v="1"/>
    <n v="1E-3"/>
    <n v="201.48648648648648"/>
    <m/>
    <x v="14"/>
    <s v="25&quot; inch"/>
    <x v="4"/>
    <n v="201.48648648648648"/>
    <n v="2.014864864864864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8"/>
    <s v="iiYama XU2792HSU"/>
    <n v="72"/>
    <n v="7.1999999999999995E-2"/>
    <n v="182.01351351351352"/>
    <m/>
    <x v="5"/>
    <s v="27&quot; 16:9"/>
    <x v="3"/>
    <n v="13104.972972972973"/>
    <n v="1.3104972972972974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0"/>
    <x v="6"/>
    <x v="759"/>
    <s v="iiYama XU2792UHSU"/>
    <n v="24"/>
    <n v="2.4E-2"/>
    <n v="381.89189189189187"/>
    <m/>
    <x v="5"/>
    <s v="27&quot; 16:9"/>
    <x v="3"/>
    <n v="9165.405405405405"/>
    <n v="9.1654054054054052E-3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0"/>
    <x v="6"/>
    <x v="760"/>
    <s v="iiYama XUB2292HS"/>
    <n v="9"/>
    <n v="8.9999999999999993E-3"/>
    <n v="135.83783783783784"/>
    <m/>
    <x v="1"/>
    <s v="21,5&quot; 16:9"/>
    <x v="1"/>
    <n v="1222.5405405405406"/>
    <n v="1.2225405405405405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6"/>
    <x v="761"/>
    <s v="iiYama XUB2294HSU"/>
    <n v="79"/>
    <n v="7.9000000000000001E-2"/>
    <n v="148.91216216216216"/>
    <m/>
    <x v="1"/>
    <s v="21,5&quot; 16:9"/>
    <x v="1"/>
    <n v="11764.06081081081"/>
    <n v="1.1764060810810811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6"/>
    <x v="762"/>
    <s v="iiYama XUB2390HS"/>
    <n v="37"/>
    <n v="3.6999999999999998E-2"/>
    <n v="171.6081081081081"/>
    <m/>
    <x v="15"/>
    <s v="23&quot; 16:9"/>
    <x v="1"/>
    <n v="6349.5"/>
    <n v="6.349500000000000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3"/>
    <s v="iiYama XUB2492HSN"/>
    <n v="14"/>
    <n v="1.4E-2"/>
    <n v="197.56756756756758"/>
    <m/>
    <x v="2"/>
    <s v="24&quot; 16:9"/>
    <x v="1"/>
    <n v="2765.9459459459463"/>
    <n v="2.7659459459459463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0"/>
    <x v="6"/>
    <x v="764"/>
    <s v="iiYama XUB2492HSU"/>
    <n v="659"/>
    <n v="0.65900000000000003"/>
    <n v="161.63963963963965"/>
    <m/>
    <x v="2"/>
    <s v="24&quot; 16:9"/>
    <x v="1"/>
    <n v="106520.52252252253"/>
    <n v="0.1065205225225225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5"/>
    <s v="iiYama XUB2493HS"/>
    <n v="1"/>
    <n v="1E-3"/>
    <n v="135.65161290322581"/>
    <m/>
    <x v="25"/>
    <s v="24&quot; 16:10"/>
    <x v="4"/>
    <n v="135.65161290322581"/>
    <n v="1.3565161290322582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6"/>
    <s v="iiYama XUB2493HSU"/>
    <n v="948"/>
    <n v="0.94799999999999995"/>
    <n v="164.45945945945945"/>
    <m/>
    <x v="2"/>
    <s v="24&quot; 16:9"/>
    <x v="1"/>
    <n v="155907.56756756757"/>
    <n v="0.15590756756756757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7"/>
    <s v="iiYama XUB2495WSU"/>
    <n v="11"/>
    <n v="1.0999999999999999E-2"/>
    <n v="267.55405405405406"/>
    <m/>
    <x v="25"/>
    <s v="24&quot; 16:10"/>
    <x v="4"/>
    <n v="2943.0945945945946"/>
    <n v="2.94309459459459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8"/>
    <s v="iiYama XUB2595WSU"/>
    <n v="4"/>
    <n v="4.0000000000000001E-3"/>
    <n v="210.79729729729729"/>
    <m/>
    <x v="14"/>
    <s v="25&quot; inch"/>
    <x v="4"/>
    <n v="843.18918918918916"/>
    <n v="8.4318918918918921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9"/>
    <s v="iiYama XUB2792HSU"/>
    <n v="222"/>
    <n v="0.222"/>
    <n v="220.85135135135135"/>
    <m/>
    <x v="5"/>
    <s v="27&quot; 16:9"/>
    <x v="3"/>
    <n v="49029"/>
    <n v="4.9029000000000003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0"/>
    <x v="6"/>
    <x v="770"/>
    <s v="iiYama XUB2792QSU"/>
    <n v="627"/>
    <n v="0.627"/>
    <n v="308.40990990990991"/>
    <m/>
    <x v="5"/>
    <s v="27&quot; 16:9"/>
    <x v="2"/>
    <n v="193373.01351351352"/>
    <n v="0.1933730135135135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71"/>
    <s v="iiYama XUB2792UHSU"/>
    <n v="14"/>
    <n v="1.4E-2"/>
    <n v="380.67567567567568"/>
    <m/>
    <x v="5"/>
    <s v="27&quot; 16:9"/>
    <x v="2"/>
    <n v="5329.4594594594591"/>
    <n v="5.3294594594594591E-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72"/>
    <s v="iiYama XUB2796HSU"/>
    <n v="2"/>
    <n v="2E-3"/>
    <n v="220.85135135135135"/>
    <m/>
    <x v="5"/>
    <s v="27&quot; 16:9"/>
    <x v="3"/>
    <n v="441.70270270270271"/>
    <n v="4.417027027027027E-4"/>
    <x v="3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1"/>
  </r>
  <r>
    <x v="0"/>
    <x v="6"/>
    <x v="773"/>
    <s v="iiYama XUB2796QSU"/>
    <n v="3"/>
    <n v="3.0000000000000001E-3"/>
    <n v="308.40990990990991"/>
    <m/>
    <x v="5"/>
    <s v="27&quot; 16:9"/>
    <x v="2"/>
    <n v="925.2297297297298"/>
    <n v="9.2522972972972984E-4"/>
    <x v="2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6"/>
    <x v="774"/>
    <s v="iiYama XUB3493WQSU"/>
    <n v="95"/>
    <n v="9.5000000000000001E-2"/>
    <n v="404.92792792792795"/>
    <m/>
    <x v="18"/>
    <s v="31,5-35 inch"/>
    <x v="10"/>
    <n v="38468.153153153158"/>
    <n v="3.8468153153153155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0"/>
    <x v="7"/>
    <x v="775"/>
    <s v="Lenovo C22-20"/>
    <n v="36"/>
    <n v="3.5999999999999997E-2"/>
    <n v="95"/>
    <m/>
    <x v="1"/>
    <s v="21,5&quot; 16:9"/>
    <x v="1"/>
    <n v="3420"/>
    <n v="3.4199999999999999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6"/>
    <s v="Lenovo C24-20"/>
    <n v="181"/>
    <n v="0.18099999999999999"/>
    <n v="124.54954954954954"/>
    <m/>
    <x v="2"/>
    <s v="24&quot; 16:9"/>
    <x v="1"/>
    <n v="22543.468468468465"/>
    <n v="2.2543468468468466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777"/>
    <s v="Lenovo D22-17"/>
    <n v="9"/>
    <n v="8.9999999999999993E-3"/>
    <n v="110.79729729729729"/>
    <m/>
    <x v="1"/>
    <s v="21,5&quot; 16:9"/>
    <x v="1"/>
    <n v="997.17567567567562"/>
    <n v="9.9717567567567567E-4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8"/>
    <s v="Lenovo D22-20"/>
    <n v="22"/>
    <n v="2.1999999999999999E-2"/>
    <n v="85"/>
    <m/>
    <x v="1"/>
    <s v="21,5&quot; 16:9"/>
    <x v="1"/>
    <n v="1870"/>
    <n v="1.8699999999999999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9"/>
    <s v="Lenovo D27-30"/>
    <n v="5"/>
    <n v="5.0000000000000001E-3"/>
    <n v="148"/>
    <m/>
    <x v="5"/>
    <s v="27&quot; 16:9"/>
    <x v="1"/>
    <n v="740"/>
    <n v="7.3999999999999999E-4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0"/>
    <x v="7"/>
    <x v="780"/>
    <s v="Lenovo D32q-20"/>
    <n v="13"/>
    <n v="1.2999999999999999E-2"/>
    <n v="266.53153153153153"/>
    <m/>
    <x v="7"/>
    <s v="31,5-35 inch"/>
    <x v="2"/>
    <n v="3464.9099099099099"/>
    <n v="3.46490990990991E-3"/>
    <x v="2"/>
    <x v="2"/>
    <x v="0"/>
    <x v="0"/>
    <x v="4"/>
    <x v="3"/>
    <n v="0"/>
    <x v="1"/>
    <x v="1"/>
    <x v="0"/>
    <x v="0"/>
    <x v="0"/>
    <x v="0"/>
    <n v="0"/>
    <x v="1"/>
    <x v="0"/>
    <x v="1"/>
    <x v="1"/>
    <x v="0"/>
    <x v="0"/>
  </r>
  <r>
    <x v="0"/>
    <x v="7"/>
    <x v="781"/>
    <s v="Lenovo D32qc-20"/>
    <n v="2"/>
    <n v="2E-3"/>
    <n v="321.62162162162161"/>
    <m/>
    <x v="7"/>
    <s v="31,5-35 inch"/>
    <x v="2"/>
    <n v="643.24324324324323"/>
    <n v="6.432432432432432E-4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0"/>
    <x v="7"/>
    <x v="782"/>
    <s v="Lenovo E22-20"/>
    <n v="2"/>
    <n v="2E-3"/>
    <n v="116"/>
    <m/>
    <x v="1"/>
    <s v="21,5&quot; 16:9"/>
    <x v="1"/>
    <n v="232"/>
    <n v="2.32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783"/>
    <s v="Lenovo E24-10"/>
    <n v="5"/>
    <n v="5.0000000000000001E-3"/>
    <n v="152.36148648648648"/>
    <m/>
    <x v="15"/>
    <s v="23&quot; 16:9"/>
    <x v="1"/>
    <n v="761.80743243243239"/>
    <n v="7.618074324324324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84"/>
    <s v="Lenovo E24-20"/>
    <n v="101"/>
    <n v="0.10100000000000001"/>
    <n v="151"/>
    <m/>
    <x v="15"/>
    <s v="23&quot; 16:9"/>
    <x v="1"/>
    <n v="15251"/>
    <n v="1.525100000000000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85"/>
    <s v="Lenovo G24-10"/>
    <n v="86"/>
    <n v="8.5999999999999993E-2"/>
    <n v="161.29032258064515"/>
    <m/>
    <x v="3"/>
    <s v="24&quot; 16:9"/>
    <x v="1"/>
    <n v="13870.967741935483"/>
    <n v="1.3870967741935483E-2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7"/>
    <x v="786"/>
    <s v="Lenovo G25-10"/>
    <n v="10"/>
    <n v="0.01"/>
    <n v="218.26126126126127"/>
    <m/>
    <x v="14"/>
    <s v="25&quot; inch"/>
    <x v="1"/>
    <n v="2182.6126126126128"/>
    <n v="2.182612612612613E-3"/>
    <x v="1"/>
    <x v="0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7"/>
    <x v="787"/>
    <s v="Lenovo G32qc-10"/>
    <n v="49"/>
    <n v="4.9000000000000002E-2"/>
    <n v="327.29729729729729"/>
    <m/>
    <x v="7"/>
    <s v="31,5-35 inch"/>
    <x v="2"/>
    <n v="16037.567567567567"/>
    <n v="1.6037567567567565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0"/>
    <x v="7"/>
    <x v="788"/>
    <s v="Lenovo G34w-10"/>
    <n v="22"/>
    <n v="2.1999999999999999E-2"/>
    <n v="501.53846153846155"/>
    <m/>
    <x v="18"/>
    <s v="31,5-35 inch"/>
    <x v="10"/>
    <n v="11033.846153846154"/>
    <n v="1.1033846153846154E-2"/>
    <x v="3"/>
    <x v="1"/>
    <x v="1"/>
    <x v="1"/>
    <x v="2"/>
    <x v="3"/>
    <n v="0"/>
    <x v="1"/>
    <x v="0"/>
    <x v="0"/>
    <x v="1"/>
    <x v="0"/>
    <x v="1"/>
    <n v="0"/>
    <x v="1"/>
    <x v="0"/>
    <x v="1"/>
    <x v="0"/>
    <x v="1"/>
    <x v="1"/>
  </r>
  <r>
    <x v="0"/>
    <x v="7"/>
    <x v="789"/>
    <s v="Lenovo L27i-28"/>
    <n v="210"/>
    <n v="0.21"/>
    <n v="136.92307692307693"/>
    <m/>
    <x v="5"/>
    <s v="27&quot; 16:9"/>
    <x v="1"/>
    <n v="28753.846153846156"/>
    <n v="2.8753846153846158E-2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0"/>
    <x v="7"/>
    <x v="790"/>
    <s v="Lenovo L27m-28"/>
    <n v="27"/>
    <n v="2.7E-2"/>
    <n v="145"/>
    <m/>
    <x v="5"/>
    <s v="27&quot; 16:9"/>
    <x v="1"/>
    <n v="3915"/>
    <n v="3.9150000000000001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0"/>
    <x v="7"/>
    <x v="791"/>
    <s v="Lenovo L27q-30"/>
    <n v="30"/>
    <n v="0.03"/>
    <n v="258.23848238482384"/>
    <m/>
    <x v="5"/>
    <s v="27&quot; 16:9"/>
    <x v="2"/>
    <n v="7747.1544715447153"/>
    <n v="7.7471544715447156E-3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792"/>
    <s v="Lenovo P24h-20"/>
    <n v="182"/>
    <n v="0.182"/>
    <n v="302.33783783783781"/>
    <m/>
    <x v="2"/>
    <s v="24&quot; 16:9"/>
    <x v="2"/>
    <n v="55025.486486486479"/>
    <n v="5.5025486486486481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3"/>
    <s v="Lenovo P24q-20"/>
    <n v="242"/>
    <n v="0.24199999999999999"/>
    <n v="267.63157894736844"/>
    <m/>
    <x v="2"/>
    <s v="24&quot; 16:9"/>
    <x v="2"/>
    <n v="64766.84210526316"/>
    <n v="6.4766842105263164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4"/>
    <s v="Lenovo P27h-10"/>
    <n v="52"/>
    <n v="5.1999999999999998E-2"/>
    <n v="374.52702702702703"/>
    <m/>
    <x v="5"/>
    <s v="27&quot; 16:9"/>
    <x v="3"/>
    <n v="19475.405405405407"/>
    <n v="1.947540540540540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5"/>
    <s v="Lenovo P27h-20"/>
    <n v="88"/>
    <n v="8.7999999999999995E-2"/>
    <n v="404.51612903225805"/>
    <m/>
    <x v="5"/>
    <s v="27&quot; 16:9"/>
    <x v="3"/>
    <n v="35597.419354838712"/>
    <n v="3.5597419354838712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6"/>
    <s v="Lenovo P27q-10"/>
    <n v="18"/>
    <n v="1.7999999999999999E-2"/>
    <n v="333.36842105263156"/>
    <m/>
    <x v="5"/>
    <s v="27&quot; 16:9"/>
    <x v="2"/>
    <n v="6000.6315789473683"/>
    <n v="6.0006315789473685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7"/>
    <s v="Lenovo P27q-20"/>
    <n v="94"/>
    <n v="9.4E-2"/>
    <n v="394.09459459459458"/>
    <m/>
    <x v="5"/>
    <s v="27&quot; 16:9"/>
    <x v="2"/>
    <n v="37044.891891891893"/>
    <n v="3.704489189189189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8"/>
    <s v="Lenovo P27u-10"/>
    <n v="10"/>
    <n v="0.01"/>
    <n v="647.97297297297303"/>
    <m/>
    <x v="5"/>
    <s v="27&quot; 16:9"/>
    <x v="3"/>
    <n v="6479.72972972973"/>
    <n v="6.4797297297297298E-3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9"/>
    <s v="Lenovo P32p-20"/>
    <n v="1"/>
    <n v="1E-3"/>
    <n v="922.97297297297303"/>
    <m/>
    <x v="7"/>
    <s v="31,5-35 inch"/>
    <x v="3"/>
    <n v="922.97297297297303"/>
    <n v="9.2297297297297301E-4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0"/>
    <x v="7"/>
    <x v="800"/>
    <s v="Lenovo P32u"/>
    <n v="3"/>
    <n v="3.0000000000000001E-3"/>
    <n v="241.75675675675674"/>
    <m/>
    <x v="6"/>
    <s v="31,5-35 inch"/>
    <x v="3"/>
    <n v="725.2702702702702"/>
    <n v="7.2527027027027022E-4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0"/>
    <x v="7"/>
    <x v="801"/>
    <s v="Lenovo P44w-10"/>
    <n v="34"/>
    <n v="3.4000000000000002E-2"/>
    <n v="1412.7027027027027"/>
    <m/>
    <x v="26"/>
    <s v="40+ inch"/>
    <x v="6"/>
    <n v="48031.891891891893"/>
    <n v="4.8031891891891894E-2"/>
    <x v="3"/>
    <x v="2"/>
    <x v="1"/>
    <x v="0"/>
    <x v="4"/>
    <x v="3"/>
    <n v="0"/>
    <x v="1"/>
    <x v="0"/>
    <x v="1"/>
    <x v="0"/>
    <x v="1"/>
    <x v="1"/>
    <n v="0"/>
    <x v="1"/>
    <x v="0"/>
    <x v="1"/>
    <x v="1"/>
    <x v="1"/>
    <x v="1"/>
  </r>
  <r>
    <x v="0"/>
    <x v="7"/>
    <x v="802"/>
    <s v="Lenovo Q24h-10"/>
    <n v="9"/>
    <n v="8.9999999999999993E-3"/>
    <n v="295"/>
    <m/>
    <x v="2"/>
    <s v="24&quot; 16:9"/>
    <x v="2"/>
    <n v="2655"/>
    <n v="2.6549999999999998E-3"/>
    <x v="2"/>
    <x v="2"/>
    <x v="0"/>
    <x v="0"/>
    <x v="4"/>
    <x v="5"/>
    <n v="0"/>
    <x v="1"/>
    <x v="1"/>
    <x v="0"/>
    <x v="0"/>
    <x v="0"/>
    <x v="1"/>
    <n v="0"/>
    <x v="1"/>
    <x v="1"/>
    <x v="0"/>
    <x v="1"/>
    <x v="0"/>
    <x v="0"/>
  </r>
  <r>
    <x v="0"/>
    <x v="7"/>
    <x v="803"/>
    <s v="Lenovo Q27h-10"/>
    <n v="16"/>
    <n v="1.6E-2"/>
    <n v="306.53846153846155"/>
    <m/>
    <x v="5"/>
    <s v="27&quot; 16:9"/>
    <x v="2"/>
    <n v="4904.6153846153848"/>
    <n v="4.9046153846153849E-3"/>
    <x v="2"/>
    <x v="2"/>
    <x v="0"/>
    <x v="0"/>
    <x v="4"/>
    <x v="4"/>
    <n v="0"/>
    <x v="1"/>
    <x v="1"/>
    <x v="0"/>
    <x v="0"/>
    <x v="0"/>
    <x v="1"/>
    <n v="0"/>
    <x v="1"/>
    <x v="1"/>
    <x v="0"/>
    <x v="1"/>
    <x v="0"/>
    <x v="0"/>
  </r>
  <r>
    <x v="0"/>
    <x v="7"/>
    <x v="804"/>
    <s v="Lenovo Q27q-10"/>
    <n v="57"/>
    <n v="5.7000000000000002E-2"/>
    <n v="347.08387096774192"/>
    <m/>
    <x v="5"/>
    <s v="27&quot; 16:9"/>
    <x v="2"/>
    <n v="19783.780645161289"/>
    <n v="1.978378064516129E-2"/>
    <x v="2"/>
    <x v="2"/>
    <x v="0"/>
    <x v="0"/>
    <x v="4"/>
    <x v="3"/>
    <n v="0"/>
    <x v="1"/>
    <x v="1"/>
    <x v="0"/>
    <x v="0"/>
    <x v="0"/>
    <x v="1"/>
    <n v="0"/>
    <x v="1"/>
    <x v="1"/>
    <x v="0"/>
    <x v="1"/>
    <x v="0"/>
    <x v="0"/>
  </r>
  <r>
    <x v="0"/>
    <x v="7"/>
    <x v="805"/>
    <s v="Lenovo S22e-19"/>
    <n v="27"/>
    <n v="2.7E-2"/>
    <n v="108.37837837837837"/>
    <m/>
    <x v="1"/>
    <s v="21,5&quot; 16:9"/>
    <x v="1"/>
    <n v="2926.2162162162163"/>
    <n v="2.9262162162162161E-3"/>
    <x v="1"/>
    <x v="1"/>
    <x v="0"/>
    <x v="0"/>
    <x v="4"/>
    <x v="3"/>
    <n v="0"/>
    <x v="1"/>
    <x v="1"/>
    <x v="0"/>
    <x v="0"/>
    <x v="0"/>
    <x v="0"/>
    <n v="0"/>
    <x v="0"/>
    <x v="0"/>
    <x v="0"/>
    <x v="0"/>
    <x v="0"/>
    <x v="0"/>
  </r>
  <r>
    <x v="0"/>
    <x v="7"/>
    <x v="806"/>
    <s v="Lenovo S24e-10"/>
    <n v="76"/>
    <n v="7.5999999999999998E-2"/>
    <n v="123.6936936936937"/>
    <m/>
    <x v="2"/>
    <s v="24&quot; 16:9"/>
    <x v="1"/>
    <n v="9400.7207207207211"/>
    <n v="9.4007207207207205E-3"/>
    <x v="1"/>
    <x v="1"/>
    <x v="0"/>
    <x v="0"/>
    <x v="4"/>
    <x v="3"/>
    <n v="0"/>
    <x v="1"/>
    <x v="1"/>
    <x v="0"/>
    <x v="0"/>
    <x v="0"/>
    <x v="0"/>
    <n v="0"/>
    <x v="1"/>
    <x v="1"/>
    <x v="0"/>
    <x v="0"/>
    <x v="0"/>
    <x v="0"/>
  </r>
  <r>
    <x v="0"/>
    <x v="7"/>
    <x v="807"/>
    <s v="Lenovo S24q-10"/>
    <n v="18"/>
    <n v="1.7999999999999999E-2"/>
    <n v="229.71621621621622"/>
    <m/>
    <x v="4"/>
    <s v="24&quot; 16:9"/>
    <x v="1"/>
    <n v="4134.8918918918916"/>
    <n v="4.1348918918918919E-3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08"/>
    <s v="Lenovo S27i-10"/>
    <n v="27"/>
    <n v="2.7E-2"/>
    <n v="192.04054054054055"/>
    <m/>
    <x v="5"/>
    <s v="27&quot; 16:9"/>
    <x v="1"/>
    <n v="5185.094594594595"/>
    <n v="5.1850945945945952E-3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09"/>
    <s v="Lenovo S27q-10"/>
    <n v="51"/>
    <n v="5.0999999999999997E-2"/>
    <n v="275.54504504504501"/>
    <m/>
    <x v="5"/>
    <s v="27&quot; 16:9"/>
    <x v="2"/>
    <n v="14052.797297297297"/>
    <n v="1.4052797297297297E-2"/>
    <x v="2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10"/>
    <s v="Lenovo S28u-10"/>
    <n v="35"/>
    <n v="3.5000000000000003E-2"/>
    <n v="339.61290322580646"/>
    <m/>
    <x v="20"/>
    <s v="28-30 inch"/>
    <x v="3"/>
    <n v="11886.451612903225"/>
    <n v="1.1886451612903226E-2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0"/>
    <x v="7"/>
    <x v="811"/>
    <s v="Lenovo T2224d"/>
    <n v="100"/>
    <n v="0.1"/>
    <n v="378.91891891891891"/>
    <m/>
    <x v="1"/>
    <s v="21,5&quot; 16:9"/>
    <x v="1"/>
    <n v="37891.891891891893"/>
    <n v="3.7891891891891891E-2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7"/>
    <x v="812"/>
    <s v="Lenovo T22i-10"/>
    <n v="9"/>
    <n v="8.9999999999999993E-3"/>
    <n v="155.27027027027026"/>
    <m/>
    <x v="1"/>
    <s v="21,5&quot; 16:9"/>
    <x v="1"/>
    <n v="1397.4324324324323"/>
    <n v="1.3974324324324322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3"/>
    <s v="Lenovo T22i-20"/>
    <n v="3"/>
    <n v="3.0000000000000001E-3"/>
    <n v="147.42307692307693"/>
    <m/>
    <x v="1"/>
    <s v="21,5&quot; 16:9"/>
    <x v="1"/>
    <n v="442.26923076923083"/>
    <n v="4.4226923076923084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4"/>
    <s v="Lenovo T22v-10"/>
    <n v="4"/>
    <n v="4.0000000000000001E-3"/>
    <n v="207.79452054794521"/>
    <m/>
    <x v="1"/>
    <s v="21,5&quot; 16:9"/>
    <x v="1"/>
    <n v="831.17808219178085"/>
    <n v="8.3117808219178085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5"/>
    <s v="Lenovo T23d-10"/>
    <n v="1"/>
    <n v="1E-3"/>
    <n v="177.36403508771929"/>
    <m/>
    <x v="15"/>
    <s v="23&quot; 16:9"/>
    <x v="4"/>
    <n v="177.36403508771929"/>
    <n v="1.7736403508771927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6"/>
    <s v="Lenovo T23i-10"/>
    <n v="6"/>
    <n v="6.0000000000000001E-3"/>
    <n v="189.18918918918919"/>
    <m/>
    <x v="15"/>
    <s v="23&quot; 16:9"/>
    <x v="1"/>
    <n v="1135.1351351351352"/>
    <n v="1.135135135135135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7"/>
    <s v="Lenovo T23i-20"/>
    <n v="101"/>
    <n v="0.10100000000000001"/>
    <n v="207.97297297297297"/>
    <m/>
    <x v="15"/>
    <s v="23&quot; 16:9"/>
    <x v="1"/>
    <n v="21005.27027027027"/>
    <n v="2.100527027027027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8"/>
    <s v="Lenovo T24d-10"/>
    <n v="3"/>
    <n v="3.0000000000000001E-3"/>
    <n v="287.83783783783781"/>
    <m/>
    <x v="3"/>
    <s v="24&quot; 16:9"/>
    <x v="1"/>
    <n v="863.51351351351343"/>
    <n v="8.635135135135133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9"/>
    <s v="Lenovo T24h-20"/>
    <n v="32"/>
    <n v="3.2000000000000001E-2"/>
    <n v="291.75675675675677"/>
    <m/>
    <x v="2"/>
    <s v="24&quot; 16:9"/>
    <x v="2"/>
    <n v="9336.2162162162167"/>
    <n v="9.3362162162162164E-3"/>
    <x v="2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0"/>
    <x v="7"/>
    <x v="820"/>
    <s v="Lenovo T24i-10"/>
    <n v="1"/>
    <n v="1E-3"/>
    <n v="229.71621621621622"/>
    <m/>
    <x v="3"/>
    <s v="24&quot; 16:9"/>
    <x v="1"/>
    <n v="229.71621621621622"/>
    <n v="2.297162162162162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1"/>
    <s v="Lenovo T24i-20"/>
    <n v="748"/>
    <n v="0.748"/>
    <n v="213.06306306306305"/>
    <m/>
    <x v="3"/>
    <s v="24&quot; 16:9"/>
    <x v="1"/>
    <n v="159371.17117117115"/>
    <n v="0.15937117117117117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2"/>
    <s v="Lenovo T24m-10"/>
    <n v="1"/>
    <n v="1E-3"/>
    <n v="258.17229729729729"/>
    <m/>
    <x v="3"/>
    <s v="24&quot; 16:9"/>
    <x v="1"/>
    <n v="258.17229729729729"/>
    <n v="2.5817229729729728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3"/>
    <s v="Lenovo T24v-20"/>
    <n v="33"/>
    <n v="3.3000000000000002E-2"/>
    <n v="230.13157894736841"/>
    <m/>
    <x v="2"/>
    <s v="24&quot; 16:9"/>
    <x v="1"/>
    <n v="7594.3421052631575"/>
    <n v="7.5943421052631572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4"/>
    <s v="Lenovo T25d-10"/>
    <n v="2"/>
    <n v="2E-3"/>
    <n v="304.45945945945948"/>
    <m/>
    <x v="14"/>
    <s v="25&quot; inch"/>
    <x v="4"/>
    <n v="608.91891891891896"/>
    <n v="6.0891891891891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5"/>
    <s v="Lenovo T25M-10"/>
    <n v="2"/>
    <n v="2E-3"/>
    <n v="333.37837837837839"/>
    <m/>
    <x v="14"/>
    <s v="25&quot; inch"/>
    <x v="4"/>
    <n v="666.75675675675677"/>
    <n v="6.6675675675675677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6"/>
    <s v="Lenovo T27h-20"/>
    <n v="16"/>
    <n v="1.6E-2"/>
    <n v="364.45945945945948"/>
    <m/>
    <x v="5"/>
    <s v="27&quot; 16:9"/>
    <x v="2"/>
    <n v="5831.3513513513517"/>
    <n v="5.8313513513513519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7"/>
    <s v="Lenovo T27i-10"/>
    <n v="16"/>
    <n v="1.6E-2"/>
    <n v="268.91891891891891"/>
    <m/>
    <x v="5"/>
    <s v="27&quot; 16:9"/>
    <x v="1"/>
    <n v="4302.7027027027025"/>
    <n v="4.3027027027027027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8"/>
    <s v="Lenovo T27p-10"/>
    <n v="25"/>
    <n v="2.5000000000000001E-2"/>
    <n v="564.08974358974353"/>
    <m/>
    <x v="5"/>
    <s v="27&quot; 16:9"/>
    <x v="3"/>
    <n v="14102.243589743588"/>
    <n v="1.410224358974358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829"/>
    <s v="Lenovo T27q-20"/>
    <n v="509"/>
    <n v="0.50900000000000001"/>
    <n v="344.45945945945948"/>
    <m/>
    <x v="5"/>
    <s v="27&quot; 16:9"/>
    <x v="2"/>
    <n v="175329.86486486488"/>
    <n v="0.17532986486486488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30"/>
    <s v="Lenovo T32h-20"/>
    <n v="3"/>
    <n v="3.0000000000000001E-3"/>
    <n v="540.52702702702697"/>
    <m/>
    <x v="6"/>
    <s v="31,5-35 inch"/>
    <x v="2"/>
    <n v="1621.5810810810808"/>
    <n v="1.6215810810810808E-3"/>
    <x v="2"/>
    <x v="2"/>
    <x v="0"/>
    <x v="0"/>
    <x v="4"/>
    <x v="3"/>
    <n v="0"/>
    <x v="1"/>
    <x v="0"/>
    <x v="1"/>
    <x v="0"/>
    <x v="0"/>
    <x v="1"/>
    <n v="0"/>
    <x v="1"/>
    <x v="0"/>
    <x v="1"/>
    <x v="1"/>
    <x v="0"/>
    <x v="0"/>
  </r>
  <r>
    <x v="0"/>
    <x v="7"/>
    <x v="831"/>
    <s v="Lenovo T32p-20"/>
    <n v="10"/>
    <n v="0.01"/>
    <n v="829.45270270270271"/>
    <m/>
    <x v="7"/>
    <s v="31,5-35 inch"/>
    <x v="3"/>
    <n v="8294.5270270270266"/>
    <n v="8.2945270270270259E-3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0"/>
    <x v="7"/>
    <x v="832"/>
    <s v="Lenovo T34w-20"/>
    <n v="5"/>
    <n v="5.0000000000000001E-3"/>
    <n v="575"/>
    <m/>
    <x v="18"/>
    <s v="31,5-35 inch"/>
    <x v="10"/>
    <n v="2875"/>
    <n v="2.875E-3"/>
    <x v="3"/>
    <x v="1"/>
    <x v="0"/>
    <x v="0"/>
    <x v="2"/>
    <x v="3"/>
    <n v="0"/>
    <x v="1"/>
    <x v="0"/>
    <x v="1"/>
    <x v="0"/>
    <x v="0"/>
    <x v="1"/>
    <n v="0"/>
    <x v="1"/>
    <x v="0"/>
    <x v="1"/>
    <x v="0"/>
    <x v="0"/>
    <x v="1"/>
  </r>
  <r>
    <x v="0"/>
    <x v="7"/>
    <x v="833"/>
    <s v="Lenovo Tiny-in-One 22"/>
    <n v="4"/>
    <n v="4.0000000000000001E-3"/>
    <n v="283.77027027027026"/>
    <m/>
    <x v="1"/>
    <s v="21,5&quot; 16:9"/>
    <x v="1"/>
    <n v="1135.081081081081"/>
    <n v="1.1350810810810811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7"/>
    <x v="834"/>
    <s v="Lenovo Tiny-in-One 22 G4"/>
    <n v="16"/>
    <n v="1.6E-2"/>
    <n v="227.08387096774194"/>
    <m/>
    <x v="1"/>
    <s v="21,5&quot; 16:9"/>
    <x v="1"/>
    <n v="3633.3419354838711"/>
    <n v="3.6333419354838709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35"/>
    <s v="Lenovo Tiny-in-One 24 G4"/>
    <n v="398"/>
    <n v="0.39800000000000002"/>
    <n v="92.03947368421052"/>
    <m/>
    <x v="2"/>
    <s v="24&quot; 16:9"/>
    <x v="1"/>
    <n v="36631.710526315786"/>
    <n v="3.663171052631578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36"/>
    <s v="Lenovo Tiny-in-One 27"/>
    <n v="1"/>
    <n v="1E-3"/>
    <n v="302.61842105263156"/>
    <m/>
    <x v="5"/>
    <s v="27&quot; 16:9"/>
    <x v="2"/>
    <n v="302.61842105263156"/>
    <n v="3.0261842105263156E-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7"/>
    <x v="837"/>
    <s v="Lenovo X1"/>
    <n v="1"/>
    <n v="1E-3"/>
    <n v="907.38356164383561"/>
    <m/>
    <x v="5"/>
    <s v="27&quot; 16:9"/>
    <x v="3"/>
    <n v="907.38356164383561"/>
    <n v="9.073835616438356E-4"/>
    <x v="3"/>
    <x v="2"/>
    <x v="0"/>
    <x v="0"/>
    <x v="4"/>
    <x v="4"/>
    <n v="0"/>
    <x v="1"/>
    <x v="0"/>
    <x v="1"/>
    <x v="0"/>
    <x v="0"/>
    <x v="1"/>
    <n v="0"/>
    <x v="1"/>
    <x v="1"/>
    <x v="0"/>
    <x v="1"/>
    <x v="0"/>
    <x v="1"/>
  </r>
  <r>
    <x v="0"/>
    <x v="7"/>
    <x v="838"/>
    <s v="Lenovo Y25-25"/>
    <n v="1"/>
    <n v="1E-3"/>
    <n v="418.90540540540542"/>
    <m/>
    <x v="14"/>
    <s v="25&quot; inch"/>
    <x v="1"/>
    <n v="418.90540540540542"/>
    <n v="4.1890540540540544E-4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7"/>
    <x v="839"/>
    <s v="Lenovo Y27q-20"/>
    <n v="3"/>
    <n v="3.0000000000000001E-3"/>
    <n v="650"/>
    <m/>
    <x v="5"/>
    <s v="27&quot; 16:9"/>
    <x v="2"/>
    <n v="1950"/>
    <n v="1.9499999999999999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7"/>
    <x v="840"/>
    <s v="Lenovo Y44w-10"/>
    <n v="1"/>
    <n v="1E-3"/>
    <n v="1175.6621621621621"/>
    <m/>
    <x v="26"/>
    <s v="40+ inch"/>
    <x v="6"/>
    <n v="1175.6621621621621"/>
    <n v="1.175662162162162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0"/>
    <x v="8"/>
    <x v="841"/>
    <s v="LG 22MK400A"/>
    <n v="1029"/>
    <n v="1.0289999999999999"/>
    <n v="90.46621621621621"/>
    <m/>
    <x v="1"/>
    <s v="21,5&quot; 16:9"/>
    <x v="1"/>
    <n v="93089.736486486479"/>
    <n v="9.3089736486486482E-2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0"/>
    <x v="8"/>
    <x v="842"/>
    <s v="LG 22MK400H"/>
    <n v="1003"/>
    <n v="1.0029999999999999"/>
    <n v="97.425675675675677"/>
    <m/>
    <x v="1"/>
    <s v="21,5&quot; 16:9"/>
    <x v="1"/>
    <n v="97717.952702702707"/>
    <n v="9.7717952702702712E-2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0"/>
    <x v="8"/>
    <x v="843"/>
    <s v="LG 22MK430H"/>
    <n v="150"/>
    <n v="0.15"/>
    <n v="110.67567567567568"/>
    <m/>
    <x v="1"/>
    <s v="21,5&quot; 16:9"/>
    <x v="1"/>
    <n v="16601.35135135135"/>
    <n v="1.6601351351351351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0"/>
    <x v="8"/>
    <x v="844"/>
    <s v="LG 22mk600m"/>
    <n v="1000"/>
    <n v="1"/>
    <n v="121.60810810810811"/>
    <m/>
    <x v="1"/>
    <s v="21,5&quot; 16:9"/>
    <x v="1"/>
    <n v="121608.10810810811"/>
    <n v="0.12160810810810811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8"/>
    <x v="845"/>
    <s v="LG 22MN430M"/>
    <n v="62"/>
    <n v="6.2E-2"/>
    <n v="115.81081081081081"/>
    <m/>
    <x v="1"/>
    <s v="21,5&quot; 16:9"/>
    <x v="1"/>
    <n v="7180.27027027027"/>
    <n v="7.1802702702702696E-3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0"/>
    <x v="8"/>
    <x v="846"/>
    <s v="LG 22MP48D"/>
    <n v="2"/>
    <n v="2E-3"/>
    <n v="80.945945945945951"/>
    <m/>
    <x v="1"/>
    <s v="21,5&quot; 16:9"/>
    <x v="1"/>
    <n v="161.8918918918919"/>
    <n v="1.618918918918919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8"/>
    <x v="847"/>
    <s v="LG 22MP58VQ"/>
    <n v="5"/>
    <n v="5.0000000000000001E-3"/>
    <n v="140.10135135135135"/>
    <m/>
    <x v="1"/>
    <s v="21,5&quot; 16:9"/>
    <x v="1"/>
    <n v="700.50675675675677"/>
    <n v="7.005067567567568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8"/>
    <x v="848"/>
    <s v="LG 24BK550Y"/>
    <n v="921"/>
    <n v="0.92100000000000004"/>
    <n v="209.47887323943661"/>
    <m/>
    <x v="2"/>
    <s v="24&quot; 16:9"/>
    <x v="1"/>
    <n v="192930.04225352113"/>
    <n v="0.1929300422535211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49"/>
    <s v="LG 24EA430V"/>
    <n v="400"/>
    <n v="0.4"/>
    <n v="140"/>
    <m/>
    <x v="2"/>
    <s v="24&quot; 16:9"/>
    <x v="1"/>
    <n v="56000"/>
    <n v="5.6000000000000001E-2"/>
    <x v="1"/>
    <x v="2"/>
    <x v="0"/>
    <x v="0"/>
    <x v="0"/>
    <x v="5"/>
    <n v="0"/>
    <x v="1"/>
    <x v="1"/>
    <x v="0"/>
    <x v="0"/>
    <x v="0"/>
    <x v="0"/>
    <n v="0"/>
    <x v="1"/>
    <x v="1"/>
    <x v="0"/>
    <x v="1"/>
    <x v="0"/>
    <x v="0"/>
  </r>
  <r>
    <x v="0"/>
    <x v="8"/>
    <x v="850"/>
    <s v="LG 24GL600F"/>
    <n v="325"/>
    <n v="0.32500000000000001"/>
    <n v="208.74662162162161"/>
    <m/>
    <x v="3"/>
    <s v="24&quot; 16:9"/>
    <x v="1"/>
    <n v="67842.652027027027"/>
    <n v="6.784265202702702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51"/>
    <s v="LG 24GL650"/>
    <n v="409"/>
    <n v="0.40899999999999997"/>
    <n v="200.27027027027026"/>
    <m/>
    <x v="3"/>
    <s v="24&quot; 16:9"/>
    <x v="1"/>
    <n v="81910.540540540533"/>
    <n v="8.19105405405405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52"/>
    <s v="LG 24MK400H"/>
    <n v="48"/>
    <n v="4.8000000000000001E-2"/>
    <n v="111.75675675675676"/>
    <m/>
    <x v="2"/>
    <s v="24&quot; 16:9"/>
    <x v="1"/>
    <n v="5364.3243243243242"/>
    <n v="5.3643243243243245E-3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8"/>
    <x v="853"/>
    <s v="LG 24MK430H"/>
    <n v="6214"/>
    <n v="6.2140000000000004"/>
    <n v="119.31756756756756"/>
    <m/>
    <x v="2"/>
    <s v="24&quot; 16:9"/>
    <x v="1"/>
    <n v="741439.36486486485"/>
    <n v="0.74143936486486484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54"/>
    <s v="LG 24MK600M"/>
    <n v="724"/>
    <n v="0.72399999999999998"/>
    <n v="135"/>
    <m/>
    <x v="2"/>
    <s v="24&quot; 16:9"/>
    <x v="1"/>
    <n v="97740"/>
    <n v="9.773999999999999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5"/>
    <s v="LG 24ML600S"/>
    <n v="117"/>
    <n v="0.11700000000000001"/>
    <n v="156.74324324324326"/>
    <m/>
    <x v="2"/>
    <s v="24&quot; 16:9"/>
    <x v="1"/>
    <n v="18338.95945945946"/>
    <n v="1.833895945945945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8"/>
    <x v="856"/>
    <s v="LG 24MP58VQ"/>
    <n v="8"/>
    <n v="8.0000000000000002E-3"/>
    <n v="125.39189189189189"/>
    <m/>
    <x v="2"/>
    <s v="24&quot; 16:9"/>
    <x v="1"/>
    <n v="1003.1351351351351"/>
    <n v="1.003135135135135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7"/>
    <s v="LG 24MP59G-P"/>
    <n v="1800"/>
    <n v="1.8"/>
    <n v="145.93243243243242"/>
    <m/>
    <x v="2"/>
    <s v="24&quot; 16:9"/>
    <x v="1"/>
    <n v="262678.37837837834"/>
    <n v="0.2626783783783783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58"/>
    <s v="LG 24MP88HV"/>
    <n v="514"/>
    <n v="0.51400000000000001"/>
    <n v="184.46959459459458"/>
    <m/>
    <x v="2"/>
    <s v="24&quot; 16:9"/>
    <x v="1"/>
    <n v="94817.371621621613"/>
    <n v="9.481737162162161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9"/>
    <s v="LG 24UD58"/>
    <n v="306"/>
    <n v="0.30599999999999999"/>
    <n v="327.89189189189187"/>
    <m/>
    <x v="2"/>
    <s v="24&quot; 16:9"/>
    <x v="3"/>
    <n v="100334.91891891892"/>
    <n v="0.1003349189189189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8"/>
    <x v="860"/>
    <s v="LG 25UM58"/>
    <n v="346"/>
    <n v="0.34599999999999997"/>
    <n v="201.44144144144144"/>
    <m/>
    <x v="27"/>
    <s v="25&quot; inch"/>
    <x v="5"/>
    <n v="69698.738738738743"/>
    <n v="6.9698738738738747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61"/>
    <s v="LG 27BK550Y"/>
    <n v="53"/>
    <n v="5.2999999999999999E-2"/>
    <n v="269.21794871794873"/>
    <m/>
    <x v="5"/>
    <s v="27&quot; 16:9"/>
    <x v="1"/>
    <n v="14268.551282051283"/>
    <n v="1.426855128205128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62"/>
    <s v="LG 27GK750F"/>
    <n v="2"/>
    <n v="2E-3"/>
    <n v="425.54054054054052"/>
    <m/>
    <x v="5"/>
    <s v="27&quot; 16:9"/>
    <x v="1"/>
    <n v="851.08108108108104"/>
    <n v="8.510810810810810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63"/>
    <s v="LG 27GL650F"/>
    <n v="486"/>
    <n v="0.48599999999999999"/>
    <n v="283.46846846846847"/>
    <m/>
    <x v="5"/>
    <s v="27&quot; 16:9"/>
    <x v="1"/>
    <n v="137765.67567567568"/>
    <n v="0.1377656756756756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4"/>
    <s v="LG 27GL850"/>
    <n v="162"/>
    <n v="0.16200000000000001"/>
    <n v="465.35585585585591"/>
    <m/>
    <x v="5"/>
    <s v="27&quot; 16:9"/>
    <x v="2"/>
    <n v="75387.648648648654"/>
    <n v="7.538764864864865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5"/>
    <s v="LG 27gl850f"/>
    <n v="150"/>
    <n v="0.15"/>
    <n v="711.40625"/>
    <m/>
    <x v="5"/>
    <s v="27&quot; 16:9"/>
    <x v="2"/>
    <n v="106710.9375"/>
    <n v="0.10671093750000001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6"/>
    <s v="LG 27GN750"/>
    <n v="18"/>
    <n v="1.7999999999999999E-2"/>
    <n v="403.11486486486484"/>
    <m/>
    <x v="5"/>
    <s v="27&quot; 16:9"/>
    <x v="1"/>
    <n v="7256.0675675675675"/>
    <n v="7.256067567567567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7"/>
    <s v="LG 27GN800"/>
    <n v="2"/>
    <n v="2E-3"/>
    <n v="591.88851351351354"/>
    <m/>
    <x v="5"/>
    <s v="27&quot; 16:9"/>
    <x v="2"/>
    <n v="1183.7770270270271"/>
    <n v="1.1837770270270271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8"/>
    <x v="868"/>
    <s v="LG 27GN850"/>
    <n v="11"/>
    <n v="1.0999999999999999E-2"/>
    <n v="591.88851351351354"/>
    <m/>
    <x v="5"/>
    <s v="27&quot; 16:9"/>
    <x v="2"/>
    <n v="6510.7736486486492"/>
    <n v="6.5107736486486496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8"/>
    <x v="869"/>
    <s v="LG 27GN880"/>
    <n v="46"/>
    <n v="4.5999999999999999E-2"/>
    <n v="591.88851351351354"/>
    <m/>
    <x v="5"/>
    <s v="27&quot; 16:9"/>
    <x v="2"/>
    <n v="27226.871621621623"/>
    <n v="2.7226871621621622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8"/>
    <x v="870"/>
    <s v="LG 27MK430H"/>
    <n v="182"/>
    <n v="0.182"/>
    <n v="164.05405405405406"/>
    <m/>
    <x v="5"/>
    <s v="27&quot; 16:9"/>
    <x v="1"/>
    <n v="29857.83783783784"/>
    <n v="2.98578378378378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1"/>
    <s v="LG 27MK600M"/>
    <n v="133"/>
    <n v="0.13300000000000001"/>
    <n v="189.05405405405406"/>
    <m/>
    <x v="5"/>
    <s v="27&quot; 16:9"/>
    <x v="1"/>
    <n v="25144.18918918919"/>
    <n v="2.514418918918918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2"/>
    <s v="LG 27MK600M-W"/>
    <n v="2000"/>
    <n v="2"/>
    <n v="183.77027027027026"/>
    <m/>
    <x v="5"/>
    <s v="27&quot; 16:9"/>
    <x v="1"/>
    <n v="367540.54054054053"/>
    <n v="0.3675405405405405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3"/>
    <s v="LG 27mk600-w"/>
    <n v="1000"/>
    <n v="1"/>
    <n v="307.46938775510205"/>
    <m/>
    <x v="5"/>
    <s v="27&quot; 16:9"/>
    <x v="1"/>
    <n v="307469.38775510207"/>
    <n v="0.3074693877551020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4"/>
    <s v="LG 27ML600S"/>
    <n v="188"/>
    <n v="0.188"/>
    <n v="177.74324324324326"/>
    <m/>
    <x v="5"/>
    <s v="27&quot; 16:9"/>
    <x v="1"/>
    <n v="33415.729729729734"/>
    <n v="3.3415729729729733E-2"/>
    <x v="1"/>
    <x v="2"/>
    <x v="0"/>
    <x v="0"/>
    <x v="1"/>
    <x v="4"/>
    <n v="0"/>
    <x v="1"/>
    <x v="1"/>
    <x v="0"/>
    <x v="0"/>
    <x v="0"/>
    <x v="0"/>
    <n v="0"/>
    <x v="1"/>
    <x v="1"/>
    <x v="0"/>
    <x v="1"/>
    <x v="0"/>
    <x v="0"/>
  </r>
  <r>
    <x v="0"/>
    <x v="8"/>
    <x v="875"/>
    <s v="LG 27mp59g"/>
    <n v="800"/>
    <n v="0.8"/>
    <n v="168.78378378378378"/>
    <m/>
    <x v="5"/>
    <s v="27&quot; 16:9"/>
    <x v="1"/>
    <n v="135027.02702702701"/>
    <n v="0.13502702702702701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76"/>
    <s v="LG 27MP89HM"/>
    <n v="26"/>
    <n v="2.5999999999999999E-2"/>
    <n v="270.43581081081084"/>
    <m/>
    <x v="5"/>
    <s v="27&quot; 16:9"/>
    <x v="1"/>
    <n v="7031.3310810810817"/>
    <n v="7.03133108108108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7"/>
    <s v="LG 27QN600"/>
    <n v="44"/>
    <n v="4.3999999999999997E-2"/>
    <n v="312.76351351351349"/>
    <m/>
    <x v="5"/>
    <s v="27&quot; 16:9"/>
    <x v="2"/>
    <n v="13761.594594594593"/>
    <n v="1.3761594594594593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0"/>
    <x v="8"/>
    <x v="878"/>
    <s v="LG 27QN880"/>
    <n v="42"/>
    <n v="4.2000000000000003E-2"/>
    <n v="471.25675675675677"/>
    <m/>
    <x v="5"/>
    <s v="27&quot; 16:9"/>
    <x v="2"/>
    <n v="19792.783783783783"/>
    <n v="1.9792783783783782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0"/>
    <x v="8"/>
    <x v="879"/>
    <s v="LG 27UD58"/>
    <n v="-2"/>
    <n v="-2E-3"/>
    <n v="412.734375"/>
    <m/>
    <x v="5"/>
    <s v="27&quot; 16:9"/>
    <x v="3"/>
    <n v="-825.46875"/>
    <n v="-8.2546875000000003E-4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1"/>
    <s v="LG 27UL500"/>
    <n v="157"/>
    <n v="0.157"/>
    <n v="334.2162162162162"/>
    <m/>
    <x v="5"/>
    <s v="27&quot; 16:9"/>
    <x v="3"/>
    <n v="52471.945945945939"/>
    <n v="5.2471945945945939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2"/>
    <s v="LG 27UL650"/>
    <n v="102"/>
    <n v="0.10199999999999999"/>
    <n v="443.14864864864865"/>
    <m/>
    <x v="5"/>
    <s v="27&quot; 16:9"/>
    <x v="3"/>
    <n v="45201.16216216216"/>
    <n v="4.520116216216216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3"/>
    <s v="LG 27ul650-w"/>
    <n v="250"/>
    <n v="0.25"/>
    <n v="435.67229729729729"/>
    <m/>
    <x v="5"/>
    <s v="27&quot; 16:9"/>
    <x v="3"/>
    <n v="108918.07432432432"/>
    <n v="0.1089180743243243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4"/>
    <s v="LG 27UL850"/>
    <n v="136"/>
    <n v="0.13600000000000001"/>
    <n v="527.02702702702697"/>
    <m/>
    <x v="5"/>
    <s v="27&quot; 16:9"/>
    <x v="3"/>
    <n v="71675.675675675666"/>
    <n v="7.167567567567566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5"/>
    <s v="LG 29um59g"/>
    <n v="200"/>
    <n v="0.2"/>
    <n v="256.62162162162161"/>
    <m/>
    <x v="28"/>
    <s v="28-30 inch"/>
    <x v="5"/>
    <n v="51324.32432432432"/>
    <n v="5.1324324324324322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0"/>
    <x v="8"/>
    <x v="886"/>
    <s v="LG 29UM69G"/>
    <n v="153"/>
    <n v="0.153"/>
    <n v="238.67297297297296"/>
    <m/>
    <x v="28"/>
    <s v="28-30 inch"/>
    <x v="5"/>
    <n v="36516.964864864865"/>
    <n v="3.6516964864864866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0"/>
    <x v="8"/>
    <x v="887"/>
    <s v="LG 29WK500"/>
    <n v="13"/>
    <n v="1.2999999999999999E-2"/>
    <n v="280.94594594594594"/>
    <m/>
    <x v="28"/>
    <s v="28-30 inch"/>
    <x v="5"/>
    <n v="3652.2972972972971"/>
    <n v="3.6522972972972971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88"/>
    <s v="LG 29WK600"/>
    <n v="1"/>
    <n v="1E-3"/>
    <n v="239.58904109589042"/>
    <m/>
    <x v="28"/>
    <s v="28-30 inch"/>
    <x v="5"/>
    <n v="239.58904109589042"/>
    <n v="2.3958904109589043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89"/>
    <s v="LG 29wk600-w"/>
    <n v="500"/>
    <n v="0.5"/>
    <n v="256.74324324324323"/>
    <m/>
    <x v="28"/>
    <s v="28-30 inch"/>
    <x v="5"/>
    <n v="128371.62162162161"/>
    <n v="0.12837162162162161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0"/>
    <s v="LG 29WL500"/>
    <n v="137"/>
    <n v="0.13700000000000001"/>
    <n v="244.26576576576579"/>
    <m/>
    <x v="28"/>
    <s v="28-30 inch"/>
    <x v="5"/>
    <n v="33464.409909909911"/>
    <n v="3.3464409909909912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1"/>
    <s v="LG 29WL50S"/>
    <n v="32"/>
    <n v="3.2000000000000001E-2"/>
    <n v="227"/>
    <m/>
    <x v="28"/>
    <s v="28-30 inch"/>
    <x v="5"/>
    <n v="7264"/>
    <n v="7.2639999999999996E-3"/>
    <x v="2"/>
    <x v="2"/>
    <x v="0"/>
    <x v="0"/>
    <x v="0"/>
    <x v="4"/>
    <n v="0"/>
    <x v="1"/>
    <x v="1"/>
    <x v="0"/>
    <x v="0"/>
    <x v="0"/>
    <x v="0"/>
    <n v="0"/>
    <x v="1"/>
    <x v="0"/>
    <x v="1"/>
    <x v="1"/>
    <x v="0"/>
    <x v="0"/>
  </r>
  <r>
    <x v="0"/>
    <x v="8"/>
    <x v="892"/>
    <s v="LG 29WN600"/>
    <n v="156"/>
    <n v="0.156"/>
    <n v="254.00900900900902"/>
    <m/>
    <x v="28"/>
    <s v="28-30 inch"/>
    <x v="5"/>
    <n v="39625.405405405407"/>
    <n v="3.9625405405405406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3"/>
    <s v="LG 32GK650F"/>
    <n v="252"/>
    <n v="0.252"/>
    <n v="344.24054054054051"/>
    <m/>
    <x v="7"/>
    <s v="31,5-35 inch"/>
    <x v="2"/>
    <n v="86748.616216216207"/>
    <n v="8.6748616216216212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0"/>
    <x v="8"/>
    <x v="894"/>
    <s v="LG 32GK850F"/>
    <n v="19"/>
    <n v="1.9E-2"/>
    <n v="435.53603603603608"/>
    <m/>
    <x v="7"/>
    <s v="31,5-35 inch"/>
    <x v="2"/>
    <n v="8275.1846846846856"/>
    <n v="8.2751846846846853E-3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0"/>
    <x v="8"/>
    <x v="895"/>
    <s v="LG 32GN500"/>
    <n v="12"/>
    <n v="1.2E-2"/>
    <n v="300"/>
    <m/>
    <x v="7"/>
    <s v="31,5-35 inch"/>
    <x v="2"/>
    <n v="3600"/>
    <n v="3.5999999999999999E-3"/>
    <x v="2"/>
    <x v="1"/>
    <x v="0"/>
    <x v="1"/>
    <x v="0"/>
    <x v="5"/>
    <n v="0"/>
    <x v="1"/>
    <x v="0"/>
    <x v="0"/>
    <x v="1"/>
    <x v="0"/>
    <x v="0"/>
    <n v="0"/>
    <x v="1"/>
    <x v="0"/>
    <x v="1"/>
    <x v="0"/>
    <x v="0"/>
    <x v="0"/>
  </r>
  <r>
    <x v="0"/>
    <x v="8"/>
    <x v="896"/>
    <s v="LG 32MN500M"/>
    <n v="16"/>
    <n v="1.6E-2"/>
    <n v="198.64864864864865"/>
    <m/>
    <x v="7"/>
    <s v="31,5-35 inch"/>
    <x v="1"/>
    <n v="3178.3783783783783"/>
    <n v="3.1783783783783785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7"/>
    <s v="LG 32MN600P"/>
    <n v="104"/>
    <n v="0.104"/>
    <n v="207.69819819819818"/>
    <m/>
    <x v="7"/>
    <s v="31,5-35 inch"/>
    <x v="1"/>
    <n v="21600.612612612611"/>
    <n v="2.1600612612612612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8"/>
    <s v="LG 32QN600"/>
    <n v="179"/>
    <n v="0.17899999999999999"/>
    <n v="345.56216216216217"/>
    <m/>
    <x v="7"/>
    <s v="31,5-35 inch"/>
    <x v="2"/>
    <n v="61855.627027027025"/>
    <n v="6.1855627027027023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0"/>
    <x v="8"/>
    <x v="899"/>
    <s v="LG 32UK550"/>
    <n v="5"/>
    <n v="5.0000000000000001E-3"/>
    <n v="432.15765765765769"/>
    <m/>
    <x v="7"/>
    <s v="31,5-35 inch"/>
    <x v="3"/>
    <n v="2160.7882882882886"/>
    <n v="2.1607882882882885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8"/>
    <x v="900"/>
    <s v="LG 32UL750"/>
    <n v="16"/>
    <n v="1.6E-2"/>
    <n v="706.72972972972968"/>
    <m/>
    <x v="7"/>
    <s v="31,5-35 inch"/>
    <x v="3"/>
    <n v="11307.675675675675"/>
    <n v="1.130767567567567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8"/>
    <x v="901"/>
    <s v="LG 32UL950"/>
    <n v="22"/>
    <n v="2.1999999999999999E-2"/>
    <n v="1105.5945945945946"/>
    <m/>
    <x v="7"/>
    <s v="31,5-35 inch"/>
    <x v="3"/>
    <n v="24323.08108108108"/>
    <n v="2.4323081081081079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02"/>
    <s v="LG 32UN500"/>
    <n v="17"/>
    <n v="1.7000000000000001E-2"/>
    <n v="385.21081081081081"/>
    <m/>
    <x v="7"/>
    <s v="31,5-35 inch"/>
    <x v="3"/>
    <n v="6548.5837837837835"/>
    <n v="6.5485837837837837E-3"/>
    <x v="3"/>
    <x v="1"/>
    <x v="0"/>
    <x v="1"/>
    <x v="2"/>
    <x v="6"/>
    <n v="0"/>
    <x v="1"/>
    <x v="0"/>
    <x v="0"/>
    <x v="1"/>
    <x v="0"/>
    <x v="1"/>
    <n v="0"/>
    <x v="1"/>
    <x v="0"/>
    <x v="1"/>
    <x v="0"/>
    <x v="0"/>
    <x v="1"/>
  </r>
  <r>
    <x v="0"/>
    <x v="8"/>
    <x v="903"/>
    <s v="LG 32UN650"/>
    <n v="4"/>
    <n v="4.0000000000000001E-3"/>
    <n v="675.66216216216219"/>
    <m/>
    <x v="7"/>
    <s v="31,5-35 inch"/>
    <x v="3"/>
    <n v="2702.6486486486488"/>
    <n v="2.7026486486486489E-3"/>
    <x v="3"/>
    <x v="2"/>
    <x v="0"/>
    <x v="1"/>
    <x v="0"/>
    <x v="3"/>
    <n v="0"/>
    <x v="1"/>
    <x v="0"/>
    <x v="0"/>
    <x v="1"/>
    <x v="0"/>
    <x v="1"/>
    <n v="0"/>
    <x v="1"/>
    <x v="0"/>
    <x v="1"/>
    <x v="1"/>
    <x v="0"/>
    <x v="1"/>
  </r>
  <r>
    <x v="0"/>
    <x v="8"/>
    <x v="904"/>
    <s v="LG 32UN880"/>
    <n v="1"/>
    <n v="1E-3"/>
    <n v="898.51351351351354"/>
    <m/>
    <x v="7"/>
    <s v="31,5-35 inch"/>
    <x v="3"/>
    <n v="898.51351351351354"/>
    <n v="8.9851351351351359E-4"/>
    <x v="3"/>
    <x v="2"/>
    <x v="0"/>
    <x v="1"/>
    <x v="0"/>
    <x v="1"/>
    <n v="0"/>
    <x v="1"/>
    <x v="0"/>
    <x v="0"/>
    <x v="1"/>
    <x v="0"/>
    <x v="1"/>
    <n v="0"/>
    <x v="1"/>
    <x v="0"/>
    <x v="1"/>
    <x v="1"/>
    <x v="0"/>
    <x v="1"/>
  </r>
  <r>
    <x v="0"/>
    <x v="8"/>
    <x v="905"/>
    <s v="LG 34GL750"/>
    <n v="40"/>
    <n v="0.04"/>
    <n v="547.16216216216219"/>
    <m/>
    <x v="18"/>
    <s v="31,5-35 inch"/>
    <x v="5"/>
    <n v="21886.486486486487"/>
    <n v="2.1886486486486487E-2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0"/>
    <x v="8"/>
    <x v="906"/>
    <s v="LG 34GL750-B"/>
    <n v="300"/>
    <n v="0.3"/>
    <n v="549.49549549549545"/>
    <m/>
    <x v="18"/>
    <s v="31,5-35 inch"/>
    <x v="5"/>
    <n v="164848.64864864864"/>
    <n v="0.16484864864864865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0"/>
    <x v="8"/>
    <x v="907"/>
    <s v="LG 34GN850"/>
    <n v="88"/>
    <n v="8.7999999999999995E-2"/>
    <n v="939.51689189189187"/>
    <m/>
    <x v="18"/>
    <s v="31,5-35 inch"/>
    <x v="10"/>
    <n v="82677.486486486479"/>
    <n v="8.2677486486486484E-2"/>
    <x v="3"/>
    <x v="2"/>
    <x v="1"/>
    <x v="1"/>
    <x v="0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08"/>
    <s v="LG 34UC88"/>
    <n v="1"/>
    <n v="1E-3"/>
    <n v="760.13698630136992"/>
    <m/>
    <x v="18"/>
    <s v="31,5-35 inch"/>
    <x v="5"/>
    <n v="760.13698630136992"/>
    <n v="7.6013698630136991E-4"/>
    <x v="2"/>
    <x v="2"/>
    <x v="1"/>
    <x v="1"/>
    <x v="0"/>
    <x v="5"/>
    <n v="0"/>
    <x v="1"/>
    <x v="0"/>
    <x v="0"/>
    <x v="1"/>
    <x v="0"/>
    <x v="0"/>
    <n v="0"/>
    <x v="1"/>
    <x v="0"/>
    <x v="1"/>
    <x v="1"/>
    <x v="1"/>
    <x v="0"/>
  </r>
  <r>
    <x v="0"/>
    <x v="8"/>
    <x v="909"/>
    <s v="LG 34UC89G"/>
    <n v="1"/>
    <n v="1E-3"/>
    <n v="760.13698630136992"/>
    <m/>
    <x v="18"/>
    <s v="31,5-35 inch"/>
    <x v="5"/>
    <n v="760.13698630136992"/>
    <n v="7.6013698630136991E-4"/>
    <x v="2"/>
    <x v="2"/>
    <x v="1"/>
    <x v="1"/>
    <x v="0"/>
    <x v="5"/>
    <n v="0"/>
    <x v="1"/>
    <x v="0"/>
    <x v="0"/>
    <x v="1"/>
    <x v="0"/>
    <x v="0"/>
    <n v="0"/>
    <x v="1"/>
    <x v="0"/>
    <x v="1"/>
    <x v="1"/>
    <x v="1"/>
    <x v="0"/>
  </r>
  <r>
    <x v="0"/>
    <x v="8"/>
    <x v="910"/>
    <s v="LG 34WK650"/>
    <n v="254"/>
    <n v="0.254"/>
    <n v="351.2162162162162"/>
    <m/>
    <x v="18"/>
    <s v="31,5-35 inch"/>
    <x v="5"/>
    <n v="89208.91891891892"/>
    <n v="8.920891891891892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1"/>
    <s v="LG 34WK95C"/>
    <n v="1"/>
    <n v="1E-3"/>
    <n v="782.2993197278912"/>
    <m/>
    <x v="18"/>
    <s v="31,5-35 inch"/>
    <x v="10"/>
    <n v="782.2993197278912"/>
    <n v="7.8229931972789116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2"/>
    <s v="LG 34WK95U"/>
    <n v="3"/>
    <n v="3.0000000000000001E-3"/>
    <n v="1264.8513513513512"/>
    <m/>
    <x v="18"/>
    <s v="31,5-35 inch"/>
    <x v="15"/>
    <n v="3794.5540540540537"/>
    <n v="3.7945540540540537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13"/>
    <s v="LG 34WL500"/>
    <n v="402"/>
    <n v="0.40200000000000002"/>
    <n v="327.80810810810812"/>
    <m/>
    <x v="18"/>
    <s v="31,5-35 inch"/>
    <x v="5"/>
    <n v="131778.85945945946"/>
    <n v="0.13177885945945947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4"/>
    <s v="LG 34WL50S"/>
    <n v="72"/>
    <n v="7.1999999999999995E-2"/>
    <n v="364.85135135135135"/>
    <m/>
    <x v="18"/>
    <s v="31,5-35 inch"/>
    <x v="5"/>
    <n v="26269.297297297297"/>
    <n v="2.6269297297297295E-2"/>
    <x v="2"/>
    <x v="2"/>
    <x v="0"/>
    <x v="0"/>
    <x v="0"/>
    <x v="5"/>
    <n v="0"/>
    <x v="1"/>
    <x v="1"/>
    <x v="0"/>
    <x v="0"/>
    <x v="0"/>
    <x v="1"/>
    <n v="0"/>
    <x v="1"/>
    <x v="0"/>
    <x v="1"/>
    <x v="1"/>
    <x v="0"/>
    <x v="0"/>
  </r>
  <r>
    <x v="0"/>
    <x v="8"/>
    <x v="915"/>
    <s v="LG 34WL850"/>
    <n v="22"/>
    <n v="2.1999999999999999E-2"/>
    <n v="802.69819819819816"/>
    <m/>
    <x v="18"/>
    <s v="31,5-35 inch"/>
    <x v="10"/>
    <n v="17659.360360360359"/>
    <n v="1.7659360360360359E-2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0"/>
    <x v="8"/>
    <x v="916"/>
    <s v="LG 34WL85C"/>
    <n v="1"/>
    <n v="1E-3"/>
    <n v="756.74324324324323"/>
    <m/>
    <x v="18"/>
    <s v="31,5-35 inch"/>
    <x v="10"/>
    <n v="756.74324324324323"/>
    <n v="7.5674324324324319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7"/>
    <s v="LG 34WN650"/>
    <n v="93"/>
    <n v="9.2999999999999999E-2"/>
    <n v="361.72522522522524"/>
    <m/>
    <x v="18"/>
    <s v="31,5-35 inch"/>
    <x v="5"/>
    <n v="33640.445945945947"/>
    <n v="3.364044594594594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8"/>
    <s v="LG 34WN750"/>
    <n v="8"/>
    <n v="8.0000000000000002E-3"/>
    <n v="577.70270270270271"/>
    <m/>
    <x v="18"/>
    <s v="31,5-35 inch"/>
    <x v="10"/>
    <n v="4621.6216216216217"/>
    <n v="4.621621621621621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9"/>
    <s v="LG 35WN65C"/>
    <n v="83"/>
    <n v="8.3000000000000004E-2"/>
    <n v="487.02702702702703"/>
    <m/>
    <x v="10"/>
    <s v="31,5-35 inch"/>
    <x v="10"/>
    <n v="40423.243243243247"/>
    <n v="4.042324324324325E-2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0"/>
    <x v="8"/>
    <x v="920"/>
    <s v="LG 35WN75C"/>
    <n v="123"/>
    <n v="0.123"/>
    <n v="479.31531531531533"/>
    <m/>
    <x v="10"/>
    <s v="31,5-35 inch"/>
    <x v="10"/>
    <n v="58955.783783783787"/>
    <n v="5.8955783783783786E-2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0"/>
    <x v="8"/>
    <x v="921"/>
    <s v="LG 38GN950"/>
    <n v="10"/>
    <n v="0.01"/>
    <n v="1564.1824324324325"/>
    <m/>
    <x v="19"/>
    <s v="Other"/>
    <x v="11"/>
    <n v="15641.824324324325"/>
    <n v="1.5641824324324326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2"/>
    <s v="LG 38WN75C"/>
    <n v="8"/>
    <n v="8.0000000000000002E-3"/>
    <n v="1272.8986486486488"/>
    <m/>
    <x v="19"/>
    <s v="Other"/>
    <x v="11"/>
    <n v="10183.18918918919"/>
    <n v="1.0183189189189191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3"/>
    <s v="LG 38WN95C"/>
    <n v="4"/>
    <n v="4.0000000000000001E-3"/>
    <n v="1646.9527027027027"/>
    <m/>
    <x v="19"/>
    <s v="Other"/>
    <x v="11"/>
    <n v="6587.8108108108108"/>
    <n v="6.5878108108108112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4"/>
    <s v="LG 43UN700"/>
    <n v="9"/>
    <n v="8.9999999999999993E-3"/>
    <n v="752.02027027027032"/>
    <m/>
    <x v="8"/>
    <s v="40+ inch"/>
    <x v="3"/>
    <n v="6768.1824324324325"/>
    <n v="6.7681824324324329E-3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25"/>
    <s v="LG 49WL95C"/>
    <n v="1"/>
    <n v="1E-3"/>
    <n v="1540.4054054054054"/>
    <m/>
    <x v="13"/>
    <s v="40+ inch"/>
    <x v="13"/>
    <n v="1540.4054054054054"/>
    <n v="1.5404054054054053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9"/>
    <x v="926"/>
    <s v="MSI AG32C"/>
    <n v="51"/>
    <n v="5.0999999999999997E-2"/>
    <n v="360.57534246575341"/>
    <m/>
    <x v="7"/>
    <s v="31,5-35 inch"/>
    <x v="1"/>
    <n v="18389.342465753423"/>
    <n v="1.8389342465753425E-2"/>
    <x v="1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27"/>
    <s v="MSI AG32CQ"/>
    <n v="2"/>
    <n v="2E-3"/>
    <n v="362.56306306306305"/>
    <m/>
    <x v="7"/>
    <s v="31,5-35 inch"/>
    <x v="2"/>
    <n v="725.12612612612611"/>
    <n v="7.2512612612612613E-4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28"/>
    <s v="MSI G241"/>
    <n v="102"/>
    <n v="0.10199999999999999"/>
    <n v="229.59459459459458"/>
    <m/>
    <x v="4"/>
    <s v="24&quot; 16:9"/>
    <x v="1"/>
    <n v="23418.648648648646"/>
    <n v="2.3418648648648645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29"/>
    <s v="MSI G241V"/>
    <n v="57"/>
    <n v="5.7000000000000002E-2"/>
    <n v="168.78378378378378"/>
    <m/>
    <x v="2"/>
    <s v="24&quot; 16:9"/>
    <x v="1"/>
    <n v="9620.6756756756749"/>
    <n v="9.6206756756756755E-3"/>
    <x v="1"/>
    <x v="2"/>
    <x v="0"/>
    <x v="1"/>
    <x v="2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0"/>
    <s v="MSI G241VC"/>
    <n v="134"/>
    <n v="0.13400000000000001"/>
    <n v="207.46283783783784"/>
    <m/>
    <x v="3"/>
    <s v="24&quot; 16:9"/>
    <x v="1"/>
    <n v="27800.02027027027"/>
    <n v="2.780002027027027E-2"/>
    <x v="1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1"/>
    <s v="MSI G271"/>
    <n v="138"/>
    <n v="0.13800000000000001"/>
    <n v="297.16216216216219"/>
    <m/>
    <x v="5"/>
    <s v="27&quot; 16:9"/>
    <x v="1"/>
    <n v="41008.37837837838"/>
    <n v="4.1008378378378382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2"/>
    <s v="MSI MAG241C"/>
    <n v="28"/>
    <n v="2.8000000000000001E-2"/>
    <n v="278.98648648648651"/>
    <m/>
    <x v="4"/>
    <s v="24&quot; 16:9"/>
    <x v="1"/>
    <n v="7811.6216216216226"/>
    <n v="7.8116216216216226E-3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3"/>
    <s v="MSI MAG241CP"/>
    <n v="254"/>
    <n v="0.254"/>
    <n v="273.58108108108109"/>
    <m/>
    <x v="4"/>
    <s v="24&quot; 16:9"/>
    <x v="1"/>
    <n v="69489.5945945946"/>
    <n v="6.9489594594594598E-2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4"/>
    <s v="MSI MAG251RX"/>
    <n v="2"/>
    <n v="2E-3"/>
    <n v="525.72072072072081"/>
    <m/>
    <x v="14"/>
    <s v="25&quot; inch"/>
    <x v="1"/>
    <n v="1051.4414414414416"/>
    <n v="1.0514414414414415E-3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5"/>
    <s v="MSI MAG271C"/>
    <n v="13"/>
    <n v="1.2999999999999999E-2"/>
    <n v="297.16216216216219"/>
    <m/>
    <x v="5"/>
    <s v="27&quot; 16:9"/>
    <x v="1"/>
    <n v="3863.1081081081084"/>
    <n v="3.8631081081081085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6"/>
    <s v="MSI MAG271R"/>
    <n v="1"/>
    <n v="1E-3"/>
    <n v="500"/>
    <m/>
    <x v="5"/>
    <s v="27&quot; 16:9"/>
    <x v="2"/>
    <n v="500"/>
    <n v="5.0000000000000001E-4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7"/>
    <s v="MSI MAG272"/>
    <n v="5"/>
    <n v="5.0000000000000001E-3"/>
    <n v="302.97297297297297"/>
    <m/>
    <x v="5"/>
    <s v="27&quot; 16:9"/>
    <x v="2"/>
    <n v="1514.8648648648648"/>
    <n v="1.5148648648648647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8"/>
    <s v="MSI MAG272C"/>
    <n v="12"/>
    <n v="1.2E-2"/>
    <n v="316.2162162162162"/>
    <m/>
    <x v="5"/>
    <s v="27&quot; 16:9"/>
    <x v="1"/>
    <n v="3794.5945945945941"/>
    <n v="3.7945945945945941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9"/>
    <s v="MSI MAG272CQR"/>
    <n v="12"/>
    <n v="1.2E-2"/>
    <n v="421.97297297297297"/>
    <m/>
    <x v="5"/>
    <s v="27&quot; 16:9"/>
    <x v="2"/>
    <n v="5063.6756756756758"/>
    <n v="5.0636756756756761E-3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0"/>
    <s v="MSI MAG272QP"/>
    <n v="9"/>
    <n v="8.9999999999999993E-3"/>
    <n v="363.51351351351349"/>
    <m/>
    <x v="5"/>
    <s v="27&quot; 16:9"/>
    <x v="2"/>
    <n v="3271.6216216216212"/>
    <n v="3.2716216216216211E-3"/>
    <x v="2"/>
    <x v="1"/>
    <x v="0"/>
    <x v="1"/>
    <x v="4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41"/>
    <s v="MSI MAG273R"/>
    <n v="49"/>
    <n v="4.9000000000000002E-2"/>
    <n v="310.7162162162162"/>
    <m/>
    <x v="5"/>
    <s v="27&quot; 16:9"/>
    <x v="1"/>
    <n v="15225.094594594593"/>
    <n v="1.5225094594594594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42"/>
    <s v="MSI MAG27C"/>
    <n v="107"/>
    <n v="0.107"/>
    <n v="308.46846846846847"/>
    <m/>
    <x v="5"/>
    <s v="27&quot; 16:9"/>
    <x v="1"/>
    <n v="33006.126126126124"/>
    <n v="3.3006126126126127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3"/>
    <s v="MSI MAG321CURV"/>
    <n v="13"/>
    <n v="1.2999999999999999E-2"/>
    <n v="595"/>
    <m/>
    <x v="7"/>
    <s v="31,5-35 inch"/>
    <x v="2"/>
    <n v="7735"/>
    <n v="7.7349999999999997E-3"/>
    <x v="2"/>
    <x v="1"/>
    <x v="1"/>
    <x v="1"/>
    <x v="4"/>
    <x v="5"/>
    <n v="0"/>
    <x v="1"/>
    <x v="0"/>
    <x v="0"/>
    <x v="1"/>
    <x v="0"/>
    <x v="0"/>
    <n v="0"/>
    <x v="1"/>
    <x v="0"/>
    <x v="1"/>
    <x v="0"/>
    <x v="1"/>
    <x v="0"/>
  </r>
  <r>
    <x v="0"/>
    <x v="9"/>
    <x v="944"/>
    <s v="MSI MAG322CQR"/>
    <n v="79"/>
    <n v="7.9000000000000001E-2"/>
    <n v="455.35585585585591"/>
    <m/>
    <x v="5"/>
    <s v="27&quot; 16:9"/>
    <x v="2"/>
    <n v="35973.112612612618"/>
    <n v="3.5973112612612615E-2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5"/>
    <s v="MSI MAG322CQRV"/>
    <n v="3"/>
    <n v="3.0000000000000001E-3"/>
    <n v="504.40990990990997"/>
    <m/>
    <x v="7"/>
    <s v="31,5-35 inch"/>
    <x v="2"/>
    <n v="1513.22972972973"/>
    <n v="1.51322972972973E-3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46"/>
    <s v="MSI MAG322CR"/>
    <n v="4"/>
    <n v="4.0000000000000001E-3"/>
    <n v="432.41891891891891"/>
    <m/>
    <x v="7"/>
    <s v="31,5-35 inch"/>
    <x v="2"/>
    <n v="1729.6756756756756"/>
    <n v="1.7296756756756755E-3"/>
    <x v="2"/>
    <x v="1"/>
    <x v="0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47"/>
    <s v="MSI MAG341CQ"/>
    <n v="5"/>
    <n v="5.0000000000000001E-3"/>
    <n v="605.78716216216219"/>
    <m/>
    <x v="18"/>
    <s v="31,5-35 inch"/>
    <x v="10"/>
    <n v="3028.9358108108108"/>
    <n v="3.0289358108108108E-3"/>
    <x v="3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1"/>
  </r>
  <r>
    <x v="0"/>
    <x v="9"/>
    <x v="948"/>
    <s v="MSI MP221"/>
    <n v="100"/>
    <n v="0.1"/>
    <n v="94.459459459459453"/>
    <m/>
    <x v="1"/>
    <s v="21,5&quot; 16:9"/>
    <x v="1"/>
    <n v="9445.9459459459449"/>
    <n v="9.4459459459459456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9"/>
    <x v="949"/>
    <s v="MSI MP241"/>
    <n v="62"/>
    <n v="6.2E-2"/>
    <n v="120.13513513513513"/>
    <m/>
    <x v="2"/>
    <s v="24&quot; 16:9"/>
    <x v="1"/>
    <n v="7448.3783783783783"/>
    <n v="7.4483783783783784E-3"/>
    <x v="1"/>
    <x v="2"/>
    <x v="0"/>
    <x v="0"/>
    <x v="8"/>
    <x v="3"/>
    <n v="0"/>
    <x v="1"/>
    <x v="1"/>
    <x v="0"/>
    <x v="0"/>
    <x v="0"/>
    <x v="0"/>
    <n v="0"/>
    <x v="1"/>
    <x v="1"/>
    <x v="0"/>
    <x v="1"/>
    <x v="0"/>
    <x v="0"/>
  </r>
  <r>
    <x v="0"/>
    <x v="9"/>
    <x v="950"/>
    <s v="MSI MPG27CQ2"/>
    <n v="12"/>
    <n v="1.2E-2"/>
    <n v="496.62162162162161"/>
    <m/>
    <x v="5"/>
    <s v="27&quot; 16:9"/>
    <x v="2"/>
    <n v="5959.4594594594591"/>
    <n v="5.9594594594594595E-3"/>
    <x v="2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51"/>
    <s v="MSI MPG341CQR"/>
    <n v="19"/>
    <n v="1.9E-2"/>
    <n v="889.92567567567562"/>
    <m/>
    <x v="18"/>
    <s v="31,5-35 inch"/>
    <x v="10"/>
    <n v="16908.587837837837"/>
    <n v="1.6908587837837837E-2"/>
    <x v="3"/>
    <x v="2"/>
    <x v="1"/>
    <x v="1"/>
    <x v="1"/>
    <x v="3"/>
    <n v="0"/>
    <x v="1"/>
    <x v="0"/>
    <x v="0"/>
    <x v="1"/>
    <x v="0"/>
    <x v="0"/>
    <n v="0"/>
    <x v="1"/>
    <x v="0"/>
    <x v="1"/>
    <x v="1"/>
    <x v="1"/>
    <x v="1"/>
  </r>
  <r>
    <x v="0"/>
    <x v="9"/>
    <x v="952"/>
    <s v="MSI PS341WU"/>
    <n v="9"/>
    <n v="8.9999999999999993E-3"/>
    <n v="1294.1891891891892"/>
    <m/>
    <x v="18"/>
    <s v="31,5-35 inch"/>
    <x v="15"/>
    <n v="11647.702702702703"/>
    <n v="1.1647702702702703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0"/>
    <x v="10"/>
    <x v="953"/>
    <s v="NEC AS242W"/>
    <n v="7"/>
    <n v="7.0000000000000001E-3"/>
    <n v="149.98648648648648"/>
    <m/>
    <x v="4"/>
    <s v="24&quot; 16:9"/>
    <x v="1"/>
    <n v="1049.9054054054054"/>
    <n v="1.049905405405405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4"/>
    <s v="NEC E172M"/>
    <n v="1"/>
    <n v="1E-3"/>
    <n v="224.31081081081081"/>
    <m/>
    <x v="16"/>
    <s v="Other"/>
    <x v="8"/>
    <n v="224.31081081081081"/>
    <n v="2.243108108108108E-4"/>
    <x v="0"/>
    <x v="0"/>
    <x v="0"/>
    <x v="0"/>
    <x v="4"/>
    <x v="3"/>
    <n v="0"/>
    <x v="1"/>
    <x v="0"/>
    <x v="1"/>
    <x v="0"/>
    <x v="0"/>
    <x v="0"/>
    <n v="0"/>
    <x v="0"/>
    <x v="0"/>
    <x v="0"/>
    <x v="0"/>
    <x v="0"/>
    <x v="0"/>
  </r>
  <r>
    <x v="0"/>
    <x v="10"/>
    <x v="955"/>
    <s v="NEC E221N"/>
    <n v="60"/>
    <n v="0.06"/>
    <n v="215.93918918918919"/>
    <m/>
    <x v="1"/>
    <s v="21,5&quot; 16:9"/>
    <x v="1"/>
    <n v="12956.351351351352"/>
    <n v="1.2956351351351352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56"/>
    <s v="NEC E223W"/>
    <n v="10"/>
    <n v="0.01"/>
    <n v="183.78378378378378"/>
    <m/>
    <x v="22"/>
    <s v="Other"/>
    <x v="12"/>
    <n v="1837.8378378378377"/>
    <n v="1.8378378378378377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57"/>
    <s v="NEC E233WMi"/>
    <n v="13"/>
    <n v="1.2999999999999999E-2"/>
    <n v="212.69819819819818"/>
    <m/>
    <x v="15"/>
    <s v="23&quot; 16:9"/>
    <x v="1"/>
    <n v="2765.0765765765764"/>
    <n v="2.7650765765765764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8"/>
    <s v="NEC E241N"/>
    <n v="27"/>
    <n v="2.7E-2"/>
    <n v="229.40540540540542"/>
    <m/>
    <x v="2"/>
    <s v="24&quot; 16:9"/>
    <x v="1"/>
    <n v="6193.9459459459467"/>
    <n v="6.193945945945946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9"/>
    <s v="NEC E242N"/>
    <n v="10"/>
    <n v="0.01"/>
    <n v="254.04054054054055"/>
    <m/>
    <x v="2"/>
    <s v="24&quot; 16:9"/>
    <x v="1"/>
    <n v="2540.4054054054054"/>
    <n v="2.540405405405405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0"/>
    <s v="NEC E243F"/>
    <n v="2"/>
    <n v="2E-3"/>
    <n v="283"/>
    <m/>
    <x v="2"/>
    <s v="24&quot; 16:9"/>
    <x v="1"/>
    <n v="566"/>
    <n v="5.6599999999999999E-4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0"/>
    <x v="10"/>
    <x v="961"/>
    <s v="NEC E243WMi"/>
    <n v="9"/>
    <n v="8.9999999999999993E-3"/>
    <n v="211.91780821917808"/>
    <m/>
    <x v="2"/>
    <s v="24&quot; 16:9"/>
    <x v="1"/>
    <n v="1907.2602739726028"/>
    <n v="1.907260273972602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2"/>
    <s v="NEC E245WMi"/>
    <n v="21"/>
    <n v="2.1000000000000001E-2"/>
    <n v="287.14864864864865"/>
    <m/>
    <x v="2"/>
    <s v="24&quot; 16:9"/>
    <x v="1"/>
    <n v="6030.1216216216217"/>
    <n v="6.030121621621621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3"/>
    <s v="NEC EA193Mi"/>
    <n v="56"/>
    <n v="5.6000000000000001E-2"/>
    <n v="216.20270270270271"/>
    <m/>
    <x v="21"/>
    <s v="Other"/>
    <x v="8"/>
    <n v="12107.351351351352"/>
    <n v="1.2107351351351351E-2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4"/>
    <s v="NEC EA223WM"/>
    <n v="1"/>
    <n v="1E-3"/>
    <n v="239.17567567567568"/>
    <m/>
    <x v="22"/>
    <s v="Other"/>
    <x v="12"/>
    <n v="239.17567567567568"/>
    <n v="2.3917567567567567E-4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5"/>
    <s v="NEC EA224WMI"/>
    <n v="4"/>
    <n v="4.0000000000000001E-3"/>
    <n v="243.22972972972974"/>
    <m/>
    <x v="1"/>
    <s v="21,5&quot; 16:9"/>
    <x v="1"/>
    <n v="972.91891891891896"/>
    <n v="9.7291891891891896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6"/>
    <s v="NEC EA231WU"/>
    <n v="5"/>
    <n v="5.0000000000000001E-3"/>
    <n v="249.98648648648648"/>
    <m/>
    <x v="15"/>
    <s v="23&quot; 16:9"/>
    <x v="1"/>
    <n v="1249.9324324324325"/>
    <n v="1.249932432432432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7"/>
    <s v="NEC EA234WMi"/>
    <n v="34"/>
    <n v="3.4000000000000002E-2"/>
    <n v="320.93243243243245"/>
    <m/>
    <x v="15"/>
    <s v="23&quot; 16:9"/>
    <x v="1"/>
    <n v="10911.702702702703"/>
    <n v="1.0911702702702704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8"/>
    <s v="NEC EA241F"/>
    <n v="24"/>
    <n v="2.4E-2"/>
    <n v="270.93918918918916"/>
    <m/>
    <x v="2"/>
    <s v="24&quot; 16:9"/>
    <x v="1"/>
    <n v="6502.54054054054"/>
    <n v="6.502540540540539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9"/>
    <s v="NEC EA241WU"/>
    <n v="3"/>
    <n v="3.0000000000000001E-3"/>
    <n v="306.19729729729727"/>
    <m/>
    <x v="9"/>
    <s v="24&quot; 16:10"/>
    <x v="4"/>
    <n v="918.59189189189181"/>
    <n v="9.185918918918917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70"/>
    <s v="NEC EA245WMi-2"/>
    <n v="42"/>
    <n v="4.2000000000000003E-2"/>
    <n v="405.93918918918916"/>
    <m/>
    <x v="9"/>
    <s v="24&quot; 16:10"/>
    <x v="4"/>
    <n v="17049.445945945947"/>
    <n v="1.7049445945945946E-2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10"/>
    <x v="971"/>
    <s v="NEC EA245WMI-2-WH"/>
    <n v="4"/>
    <n v="4.0000000000000001E-3"/>
    <n v="405.93918918918916"/>
    <m/>
    <x v="9"/>
    <s v="24&quot; 16:10"/>
    <x v="4"/>
    <n v="1623.7567567567567"/>
    <n v="1.6237567567567567E-3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10"/>
    <x v="972"/>
    <s v="NEC EA271F"/>
    <n v="1"/>
    <n v="1E-3"/>
    <n v="453.64864864864865"/>
    <m/>
    <x v="5"/>
    <s v="27&quot; 16:9"/>
    <x v="1"/>
    <n v="453.64864864864865"/>
    <n v="4.5364864864864865E-4"/>
    <x v="1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0"/>
    <x v="10"/>
    <x v="973"/>
    <s v="NEC EA271Q"/>
    <n v="10"/>
    <n v="0.01"/>
    <n v="690.38738738738732"/>
    <m/>
    <x v="5"/>
    <s v="27&quot; 16:9"/>
    <x v="2"/>
    <n v="6903.873873873873"/>
    <n v="6.903873873873873E-3"/>
    <x v="2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0"/>
    <x v="10"/>
    <x v="974"/>
    <s v="NEC EA271U"/>
    <n v="3"/>
    <n v="3.0000000000000001E-3"/>
    <n v="1028.3648648648648"/>
    <m/>
    <x v="5"/>
    <s v="27&quot; 16:9"/>
    <x v="3"/>
    <n v="3085.0945945945941"/>
    <n v="3.0850945945945941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0"/>
    <x v="10"/>
    <x v="975"/>
    <s v="NEC EA295WMi"/>
    <n v="1"/>
    <n v="1E-3"/>
    <n v="631.74603174603169"/>
    <m/>
    <x v="28"/>
    <s v="28-30 inch"/>
    <x v="5"/>
    <n v="631.74603174603169"/>
    <n v="6.3174603174603167E-4"/>
    <x v="2"/>
    <x v="2"/>
    <x v="0"/>
    <x v="0"/>
    <x v="4"/>
    <x v="4"/>
    <n v="0"/>
    <x v="1"/>
    <x v="0"/>
    <x v="1"/>
    <x v="0"/>
    <x v="0"/>
    <x v="0"/>
    <n v="0"/>
    <x v="1"/>
    <x v="0"/>
    <x v="1"/>
    <x v="1"/>
    <x v="0"/>
    <x v="0"/>
  </r>
  <r>
    <x v="0"/>
    <x v="10"/>
    <x v="976"/>
    <s v="NEC EX241UN"/>
    <n v="1"/>
    <n v="1E-3"/>
    <n v="479.7162162162162"/>
    <m/>
    <x v="2"/>
    <s v="24&quot; 16:9"/>
    <x v="1"/>
    <n v="479.7162162162162"/>
    <n v="4.79716216216216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77"/>
    <s v="NEC P212"/>
    <n v="12"/>
    <n v="1.2E-2"/>
    <n v="1067.5540540540539"/>
    <m/>
    <x v="29"/>
    <s v="Other"/>
    <x v="16"/>
    <n v="12810.648648648646"/>
    <n v="1.2810648648648646E-2"/>
    <x v="0"/>
    <x v="2"/>
    <x v="0"/>
    <x v="0"/>
    <x v="4"/>
    <x v="3"/>
    <n v="0"/>
    <x v="1"/>
    <x v="0"/>
    <x v="0"/>
    <x v="0"/>
    <x v="1"/>
    <x v="0"/>
    <n v="0"/>
    <x v="0"/>
    <x v="0"/>
    <x v="0"/>
    <x v="1"/>
    <x v="0"/>
    <x v="0"/>
  </r>
  <r>
    <x v="0"/>
    <x v="10"/>
    <x v="978"/>
    <s v="NEC PA243W"/>
    <n v="3"/>
    <n v="3.0000000000000001E-3"/>
    <n v="853.57432432432438"/>
    <m/>
    <x v="9"/>
    <s v="24&quot; 16:10"/>
    <x v="4"/>
    <n v="2560.7229729729734"/>
    <n v="2.5607229729729735E-3"/>
    <x v="1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0"/>
    <x v="10"/>
    <x v="979"/>
    <s v="NEC PA271Q"/>
    <n v="17"/>
    <n v="1.7000000000000001E-2"/>
    <n v="1351.3378378378379"/>
    <m/>
    <x v="5"/>
    <s v="27&quot; 16:9"/>
    <x v="2"/>
    <n v="22972.743243243243"/>
    <n v="2.2972743243243242E-2"/>
    <x v="2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0"/>
    <x v="10"/>
    <x v="980"/>
    <s v="NEC PA311D"/>
    <n v="1"/>
    <n v="1E-3"/>
    <n v="3400"/>
    <m/>
    <x v="7"/>
    <s v="31,5-35 inch"/>
    <x v="3"/>
    <n v="3400"/>
    <n v="3.3999999999999998E-3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0"/>
    <x v="11"/>
    <x v="981"/>
    <s v="Philips 193V5LSB2"/>
    <n v="1084"/>
    <n v="1.0840000000000001"/>
    <n v="74.189189189189193"/>
    <m/>
    <x v="0"/>
    <s v="18,5&quot; 16:9"/>
    <x v="0"/>
    <n v="80421.08108108108"/>
    <n v="8.0421081081081078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2"/>
    <s v="Philips 200V4QSBR"/>
    <n v="56"/>
    <n v="5.6000000000000001E-2"/>
    <n v="97.96875"/>
    <m/>
    <x v="17"/>
    <s v="19,5&quot; 16:9"/>
    <x v="1"/>
    <n v="5486.25"/>
    <n v="5.4862499999999998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3"/>
    <s v="Philips 203V5LSB26"/>
    <n v="843"/>
    <n v="0.84299999999999997"/>
    <n v="73.77927927927928"/>
    <m/>
    <x v="17"/>
    <s v="19,5&quot; 16:9"/>
    <x v="9"/>
    <n v="62195.932432432433"/>
    <n v="6.2195932432432433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4"/>
    <s v="Philips 206V6QSB6"/>
    <n v="167"/>
    <n v="0.16700000000000001"/>
    <n v="90.270270270270274"/>
    <m/>
    <x v="17"/>
    <s v="19,5&quot; 16:9"/>
    <x v="17"/>
    <n v="15075.135135135135"/>
    <n v="1.5075135135135136E-2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5"/>
    <s v="Philips 220V8"/>
    <n v="280"/>
    <n v="0.28000000000000003"/>
    <n v="90.527027027027032"/>
    <m/>
    <x v="1"/>
    <s v="21,5&quot; 16:9"/>
    <x v="1"/>
    <n v="25347.56756756757"/>
    <n v="2.5347567567567571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86"/>
    <s v="Philips 220V8L"/>
    <n v="218"/>
    <n v="0.218"/>
    <n v="87.824324324324323"/>
    <m/>
    <x v="1"/>
    <s v="21,5&quot; 16:9"/>
    <x v="1"/>
    <n v="19145.702702702703"/>
    <n v="1.9145702702702702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87"/>
    <s v="Philips 221B8LHEB"/>
    <n v="1"/>
    <n v="1E-3"/>
    <n v="148.7051282051282"/>
    <m/>
    <x v="1"/>
    <s v="21,5&quot; 16:9"/>
    <x v="1"/>
    <n v="148.7051282051282"/>
    <n v="1.4870512820512822E-4"/>
    <x v="1"/>
    <x v="0"/>
    <x v="0"/>
    <x v="0"/>
    <x v="1"/>
    <x v="5"/>
    <n v="0"/>
    <x v="1"/>
    <x v="0"/>
    <x v="1"/>
    <x v="0"/>
    <x v="0"/>
    <x v="0"/>
    <n v="0"/>
    <x v="0"/>
    <x v="0"/>
    <x v="0"/>
    <x v="0"/>
    <x v="0"/>
    <x v="0"/>
  </r>
  <r>
    <x v="0"/>
    <x v="11"/>
    <x v="988"/>
    <s v="Philips 221B8LJEB"/>
    <n v="1"/>
    <n v="1E-3"/>
    <n v="148.63513513513513"/>
    <m/>
    <x v="1"/>
    <s v="21,5&quot; 16:9"/>
    <x v="1"/>
    <n v="148.63513513513513"/>
    <n v="1.4863513513513514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0"/>
    <x v="11"/>
    <x v="989"/>
    <s v="Philips 221V8"/>
    <n v="1366"/>
    <n v="1.3660000000000001"/>
    <n v="119.59909909909911"/>
    <m/>
    <x v="1"/>
    <s v="21,5&quot; 16:9"/>
    <x v="1"/>
    <n v="163372.36936936938"/>
    <n v="0.16337236936936939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0"/>
    <s v="Philips 221V8A"/>
    <n v="143"/>
    <n v="0.14299999999999999"/>
    <n v="108.0945945945946"/>
    <m/>
    <x v="1"/>
    <s v="21,5&quot; 16:9"/>
    <x v="1"/>
    <n v="15457.527027027027"/>
    <n v="1.5457527027027027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1"/>
    <s v="Philips 222B9T"/>
    <n v="17"/>
    <n v="1.7000000000000001E-2"/>
    <n v="237.70270270270271"/>
    <m/>
    <x v="1"/>
    <s v="21,5&quot; 16:9"/>
    <x v="1"/>
    <n v="4040.9459459459458"/>
    <n v="4.0409459459459455E-3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0"/>
    <x v="11"/>
    <x v="992"/>
    <s v="Philips 223S5LSB"/>
    <n v="1"/>
    <n v="1E-3"/>
    <n v="90.9375"/>
    <m/>
    <x v="1"/>
    <s v="21,5&quot; 16:9"/>
    <x v="1"/>
    <n v="90.9375"/>
    <n v="9.0937499999999995E-5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0"/>
    <x v="11"/>
    <x v="993"/>
    <s v="Philips 223S7EHMB"/>
    <n v="1"/>
    <n v="1E-3"/>
    <n v="145.921875"/>
    <m/>
    <x v="1"/>
    <s v="21,5&quot; 16:9"/>
    <x v="1"/>
    <n v="145.921875"/>
    <n v="1.45921875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0"/>
    <x v="11"/>
    <x v="994"/>
    <s v="Philips 223S7EJMB"/>
    <n v="26"/>
    <n v="2.5999999999999999E-2"/>
    <n v="147.20270270270271"/>
    <m/>
    <x v="1"/>
    <s v="21,5&quot; 16:9"/>
    <x v="1"/>
    <n v="3827.2702702702704"/>
    <n v="3.8272702702702704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0"/>
    <x v="11"/>
    <x v="995"/>
    <s v="Philips 223V5LHSB"/>
    <n v="300"/>
    <n v="0.3"/>
    <n v="101.48648648648648"/>
    <m/>
    <x v="1"/>
    <s v="21,5&quot; 16:9"/>
    <x v="1"/>
    <n v="30445.945945945947"/>
    <n v="3.044594594594594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6"/>
    <s v="Philips 223V5LHSB2"/>
    <n v="1498"/>
    <n v="1.498"/>
    <n v="90.516891891891888"/>
    <m/>
    <x v="1"/>
    <s v="21,5&quot; 16:9"/>
    <x v="1"/>
    <n v="135594.30405405405"/>
    <n v="0.1355943040540540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7"/>
    <s v="Philips 223V5LSB"/>
    <n v="1220"/>
    <n v="1.22"/>
    <n v="92.493243243243242"/>
    <m/>
    <x v="1"/>
    <s v="21,5&quot; 16:9"/>
    <x v="1"/>
    <n v="112841.75675675676"/>
    <n v="0.11284175675675676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8"/>
    <s v="Philips 223V5LSB2"/>
    <n v="1739"/>
    <n v="1.7390000000000001"/>
    <n v="94.520270270270274"/>
    <m/>
    <x v="1"/>
    <s v="21,5&quot; 16:9"/>
    <x v="1"/>
    <n v="164370.75"/>
    <n v="0.1643707500000000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9"/>
    <s v="Philips 223V7QDSB"/>
    <n v="325"/>
    <n v="0.32500000000000001"/>
    <n v="116.31081081081081"/>
    <m/>
    <x v="1"/>
    <s v="21,5&quot; 16:9"/>
    <x v="1"/>
    <n v="37801.013513513513"/>
    <n v="3.780101351351351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0"/>
    <s v="Philips 223V7QHAB"/>
    <n v="90"/>
    <n v="0.09"/>
    <n v="109.9954954954955"/>
    <m/>
    <x v="1"/>
    <s v="21,5&quot; 16:9"/>
    <x v="1"/>
    <n v="9899.594594594595"/>
    <n v="9.8995945945945952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1"/>
    <s v="Philips 223V7QHSB"/>
    <n v="320"/>
    <n v="0.32"/>
    <n v="112.25675675675676"/>
    <m/>
    <x v="1"/>
    <s v="21,5&quot; 16:9"/>
    <x v="1"/>
    <n v="35922.16216216216"/>
    <n v="3.592216216216215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2"/>
    <s v="Philips 223V7QSB"/>
    <n v="482"/>
    <n v="0.48199999999999998"/>
    <n v="105.97972972972973"/>
    <m/>
    <x v="1"/>
    <s v="21,5&quot; 16:9"/>
    <x v="1"/>
    <n v="51082.229729729726"/>
    <n v="5.108222972972972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3"/>
    <s v="Philips 224E5QHSB"/>
    <n v="1"/>
    <n v="1E-3"/>
    <n v="121.78205128205128"/>
    <m/>
    <x v="1"/>
    <s v="21,5&quot; 16:9"/>
    <x v="1"/>
    <n v="121.78205128205128"/>
    <n v="1.217820512820512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4"/>
    <s v="Philips 224E5QSB"/>
    <n v="1"/>
    <n v="1E-3"/>
    <n v="163.02631578947367"/>
    <m/>
    <x v="1"/>
    <s v="21,5&quot; 16:9"/>
    <x v="1"/>
    <n v="163.02631578947367"/>
    <n v="1.6302631578947368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5"/>
    <s v="Philips 226E9QDSB"/>
    <n v="2"/>
    <n v="2E-3"/>
    <n v="135.88461538461539"/>
    <m/>
    <x v="1"/>
    <s v="21,5&quot; 16:9"/>
    <x v="1"/>
    <n v="271.76923076923077"/>
    <n v="2.717692307692307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6"/>
    <s v="Philips 226E9QHAB"/>
    <n v="6"/>
    <n v="6.0000000000000001E-3"/>
    <n v="128.36486486486487"/>
    <m/>
    <x v="1"/>
    <s v="21,5&quot; 16:9"/>
    <x v="1"/>
    <n v="770.18918918918916"/>
    <n v="7.7018918918918917E-4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0"/>
    <x v="11"/>
    <x v="1007"/>
    <s v="Philips 226E9QSB"/>
    <n v="35"/>
    <n v="3.5000000000000003E-2"/>
    <n v="106.88851351351352"/>
    <m/>
    <x v="1"/>
    <s v="21,5&quot; 16:9"/>
    <x v="1"/>
    <n v="3741.0979729729729"/>
    <n v="3.741097972972973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8"/>
    <s v="Philips 234E5QSB"/>
    <n v="2"/>
    <n v="2E-3"/>
    <n v="98.780487804878049"/>
    <m/>
    <x v="15"/>
    <s v="23&quot; 16:9"/>
    <x v="1"/>
    <n v="197.5609756097561"/>
    <n v="1.9756097560975609E-4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09"/>
    <s v="Philips 240B4QPYEB"/>
    <n v="1"/>
    <n v="1E-3"/>
    <n v="260.1503759398496"/>
    <m/>
    <x v="9"/>
    <s v="24&quot; 16:10"/>
    <x v="4"/>
    <n v="260.1503759398496"/>
    <n v="2.6015037593984957E-4"/>
    <x v="1"/>
    <x v="3"/>
    <x v="0"/>
    <x v="0"/>
    <x v="0"/>
    <x v="5"/>
    <n v="0"/>
    <x v="1"/>
    <x v="0"/>
    <x v="0"/>
    <x v="0"/>
    <x v="0"/>
    <x v="0"/>
    <n v="0"/>
    <x v="1"/>
    <x v="1"/>
    <x v="0"/>
    <x v="0"/>
    <x v="0"/>
    <x v="0"/>
  </r>
  <r>
    <x v="0"/>
    <x v="11"/>
    <x v="1010"/>
    <s v="Philips 240B7QPTEB"/>
    <n v="12"/>
    <n v="1.2E-2"/>
    <n v="243.22972972972974"/>
    <m/>
    <x v="9"/>
    <s v="24&quot; 16:10"/>
    <x v="4"/>
    <n v="2918.7567567567567"/>
    <n v="2.91875675675675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0"/>
    <x v="11"/>
    <x v="1012"/>
    <s v="Philips 241B4LPYCS"/>
    <n v="1"/>
    <n v="1E-3"/>
    <n v="162.14864864864865"/>
    <m/>
    <x v="2"/>
    <s v="24&quot; 16:9"/>
    <x v="1"/>
    <n v="162.14864864864865"/>
    <n v="1.6214864864864863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3"/>
    <s v="Philips 241B7QGJEB"/>
    <n v="50"/>
    <n v="0.05"/>
    <n v="228.24324324324326"/>
    <m/>
    <x v="2"/>
    <s v="24&quot; 16:9"/>
    <x v="1"/>
    <n v="11412.162162162163"/>
    <n v="1.1412162162162164E-2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4"/>
    <s v="Philips 241B7QPJEB"/>
    <n v="8"/>
    <n v="8.0000000000000002E-3"/>
    <n v="199.45495495495496"/>
    <m/>
    <x v="2"/>
    <s v="24&quot; 16:9"/>
    <x v="1"/>
    <n v="1595.6396396396397"/>
    <n v="1.5956396396396397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5"/>
    <s v="Philips 241B7QPJKEB"/>
    <n v="50"/>
    <n v="0.05"/>
    <n v="252.56756756756758"/>
    <m/>
    <x v="2"/>
    <s v="24&quot; 16:9"/>
    <x v="1"/>
    <n v="12628.378378378378"/>
    <n v="1.26283783783783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6"/>
    <s v="Philips 241B7QUBHEB"/>
    <n v="4"/>
    <n v="4.0000000000000001E-3"/>
    <n v="352.62837837837839"/>
    <m/>
    <x v="2"/>
    <s v="24&quot; 16:9"/>
    <x v="1"/>
    <n v="1410.5135135135135"/>
    <n v="1.410513513513513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7"/>
    <s v="Philips 241B7QUPBEB"/>
    <n v="5"/>
    <n v="5.0000000000000001E-3"/>
    <n v="263.38288288288288"/>
    <m/>
    <x v="2"/>
    <s v="24&quot; 16:9"/>
    <x v="1"/>
    <n v="1316.9144144144143"/>
    <n v="1.316914414414414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8"/>
    <s v="Philips 241B7QUPEB"/>
    <n v="1"/>
    <n v="1E-3"/>
    <n v="208.84459459459458"/>
    <m/>
    <x v="2"/>
    <s v="24&quot; 16:9"/>
    <x v="1"/>
    <n v="208.84459459459458"/>
    <n v="2.0884459459459458E-4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9"/>
    <s v="Philips 241B8QJEB"/>
    <n v="79"/>
    <n v="7.9000000000000001E-2"/>
    <n v="175.67117117117115"/>
    <m/>
    <x v="2"/>
    <s v="24&quot; 16:9"/>
    <x v="1"/>
    <n v="13878.02252252252"/>
    <n v="1.38780225225225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20"/>
    <s v="Philips 241E1SCA"/>
    <n v="92"/>
    <n v="9.1999999999999998E-2"/>
    <n v="134.83783783783784"/>
    <m/>
    <x v="2"/>
    <s v="24&quot; 16:9"/>
    <x v="2"/>
    <n v="12405.081081081082"/>
    <n v="1.2405081081081081E-2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21"/>
    <s v="Philips 241V8L"/>
    <n v="674"/>
    <n v="0.67400000000000004"/>
    <n v="110"/>
    <m/>
    <x v="2"/>
    <s v="24&quot; 16:9"/>
    <x v="1"/>
    <n v="74140"/>
    <n v="7.4139999999999998E-2"/>
    <x v="1"/>
    <x v="1"/>
    <x v="0"/>
    <x v="0"/>
    <x v="2"/>
    <x v="4"/>
    <n v="0"/>
    <x v="1"/>
    <x v="1"/>
    <x v="0"/>
    <x v="0"/>
    <x v="0"/>
    <x v="0"/>
    <n v="0"/>
    <x v="1"/>
    <x v="1"/>
    <x v="0"/>
    <x v="0"/>
    <x v="0"/>
    <x v="0"/>
  </r>
  <r>
    <x v="0"/>
    <x v="11"/>
    <x v="1022"/>
    <s v="Philips 242B1"/>
    <n v="49"/>
    <n v="4.9000000000000002E-2"/>
    <n v="178.51351351351352"/>
    <m/>
    <x v="2"/>
    <s v="24&quot; 16:9"/>
    <x v="1"/>
    <n v="8747.1621621621616"/>
    <n v="8.7471621621621615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23"/>
    <s v="Philips 242B1H"/>
    <n v="1"/>
    <n v="1E-3"/>
    <n v="220"/>
    <m/>
    <x v="2"/>
    <s v="24&quot; 16:9"/>
    <x v="1"/>
    <n v="220"/>
    <n v="2.2000000000000001E-4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0"/>
    <x v="11"/>
    <x v="1024"/>
    <s v="Philips 242E1GAJ"/>
    <n v="60"/>
    <n v="0.06"/>
    <n v="202.68918918918919"/>
    <m/>
    <x v="2"/>
    <s v="24&quot; 16:9"/>
    <x v="1"/>
    <n v="12161.351351351352"/>
    <n v="1.2161351351351352E-2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11"/>
    <x v="1025"/>
    <s v="Philips 242E2FA"/>
    <n v="19"/>
    <n v="1.9E-2"/>
    <n v="173.75405405405405"/>
    <m/>
    <x v="2"/>
    <s v="24&quot; 16:9"/>
    <x v="1"/>
    <n v="3301.3270270270268"/>
    <n v="3.3013270270270266E-3"/>
    <x v="1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1"/>
    <x v="1026"/>
    <s v="Philips 242S1AE"/>
    <n v="146"/>
    <n v="0.14599999999999999"/>
    <n v="173.75405405405405"/>
    <m/>
    <x v="2"/>
    <s v="24&quot; 16:9"/>
    <x v="1"/>
    <n v="25368.091891891891"/>
    <n v="2.536809189189188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27"/>
    <s v="Philips 242V8A"/>
    <n v="1251"/>
    <n v="1.2509999999999999"/>
    <n v="128.36486486486487"/>
    <m/>
    <x v="2"/>
    <s v="24&quot; 16:9"/>
    <x v="1"/>
    <n v="160584.44594594595"/>
    <n v="0.16058444594594595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28"/>
    <s v="Philips 243B1JH"/>
    <n v="3"/>
    <n v="3.0000000000000001E-3"/>
    <n v="287.70270270270271"/>
    <m/>
    <x v="2"/>
    <s v="24&quot; 16:9"/>
    <x v="1"/>
    <n v="863.10810810810813"/>
    <n v="8.631081081081081E-4"/>
    <x v="1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1"/>
    <x v="1029"/>
    <s v="Philips 243B9"/>
    <n v="6"/>
    <n v="6.0000000000000001E-3"/>
    <n v="287.70270270270271"/>
    <m/>
    <x v="2"/>
    <s v="24&quot; 16:9"/>
    <x v="1"/>
    <n v="1726.2162162162163"/>
    <n v="1.7262162162162162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0"/>
    <x v="11"/>
    <x v="1031"/>
    <s v="Philips 243S5LJMB"/>
    <n v="6"/>
    <n v="6.0000000000000001E-3"/>
    <n v="181.56578947368422"/>
    <m/>
    <x v="3"/>
    <s v="24&quot; 16:9"/>
    <x v="1"/>
    <n v="1089.3947368421054"/>
    <n v="1.0893947368421054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0"/>
    <x v="11"/>
    <x v="1032"/>
    <s v="Philips 243S7EHMB"/>
    <n v="42"/>
    <n v="4.2000000000000003E-2"/>
    <n v="149.18243243243242"/>
    <m/>
    <x v="2"/>
    <s v="24&quot; 16:9"/>
    <x v="1"/>
    <n v="6265.6621621621616"/>
    <n v="6.265662162162161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3"/>
    <s v="Philips 243S7EJMB"/>
    <n v="25"/>
    <n v="2.5000000000000001E-2"/>
    <n v="175.58108108108109"/>
    <m/>
    <x v="2"/>
    <s v="24&quot; 16:9"/>
    <x v="1"/>
    <n v="4389.5270270270275"/>
    <n v="4.389527027027027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4"/>
    <s v="Philips 243S7EYMB"/>
    <n v="100"/>
    <n v="0.1"/>
    <n v="158.82432432432432"/>
    <m/>
    <x v="2"/>
    <s v="24&quot; 16:9"/>
    <x v="1"/>
    <n v="15882.432432432432"/>
    <n v="1.58824324324324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5"/>
    <s v="Philips 243V5LHAB"/>
    <n v="49"/>
    <n v="4.9000000000000002E-2"/>
    <n v="116.20270270270271"/>
    <m/>
    <x v="3"/>
    <s v="24&quot; 16:9"/>
    <x v="1"/>
    <n v="5693.9324324324325"/>
    <n v="5.6939324324324324E-3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0"/>
    <x v="11"/>
    <x v="1036"/>
    <s v="Philips 243V5LHSB"/>
    <n v="10"/>
    <n v="0.01"/>
    <n v="115.61290322580645"/>
    <m/>
    <x v="3"/>
    <s v="24&quot; 16:9"/>
    <x v="1"/>
    <n v="1156.1290322580644"/>
    <n v="1.1561290322580644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7"/>
    <s v="Philips 243V5QHABA"/>
    <n v="15"/>
    <n v="1.4999999999999999E-2"/>
    <n v="124.18918918918919"/>
    <m/>
    <x v="3"/>
    <s v="24&quot; 16:9"/>
    <x v="1"/>
    <n v="1862.8378378378379"/>
    <n v="1.862837837837838E-3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8"/>
    <s v="Philips 243V5QHSBA"/>
    <n v="244"/>
    <n v="0.24399999999999999"/>
    <n v="119.25675675675676"/>
    <m/>
    <x v="3"/>
    <s v="24&quot; 16:9"/>
    <x v="1"/>
    <n v="29098.64864864865"/>
    <n v="2.909864864864865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9"/>
    <s v="Philips 243V5QSBA"/>
    <n v="834"/>
    <n v="0.83399999999999996"/>
    <n v="112.06756756756756"/>
    <m/>
    <x v="3"/>
    <s v="24&quot; 16:9"/>
    <x v="1"/>
    <n v="93464.351351351346"/>
    <n v="9.3464351351351352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40"/>
    <s v="Philips 243V7QDAB"/>
    <n v="699"/>
    <n v="0.69899999999999995"/>
    <n v="123.08108108108108"/>
    <m/>
    <x v="3"/>
    <s v="24&quot; 16:9"/>
    <x v="1"/>
    <n v="86033.67567567568"/>
    <n v="8.6033675675675686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1"/>
    <s v="Philips 243V7QDSB"/>
    <n v="2978"/>
    <n v="2.9780000000000002"/>
    <n v="119.65878378378379"/>
    <m/>
    <x v="3"/>
    <s v="24&quot; 16:9"/>
    <x v="1"/>
    <n v="356343.85810810811"/>
    <n v="0.3563438581081080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2"/>
    <s v="Philips 243V7QJABF"/>
    <n v="546"/>
    <n v="0.54600000000000004"/>
    <n v="126.29054054054055"/>
    <m/>
    <x v="3"/>
    <s v="24&quot; 16:9"/>
    <x v="1"/>
    <n v="68954.635135135133"/>
    <n v="6.89546351351351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3"/>
    <s v="Philips 243V7QSB"/>
    <n v="1815"/>
    <n v="1.8149999999999999"/>
    <n v="112.38738738738738"/>
    <m/>
    <x v="3"/>
    <s v="24&quot; 16:9"/>
    <x v="1"/>
    <n v="203983.10810810808"/>
    <n v="0.20398310810810807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4"/>
    <s v="Philips 245B1"/>
    <n v="1"/>
    <n v="1E-3"/>
    <n v="236.21621621621622"/>
    <m/>
    <x v="2"/>
    <s v="24&quot; 16:9"/>
    <x v="2"/>
    <n v="236.21621621621622"/>
    <n v="2.3621621621621621E-4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45"/>
    <s v="Philips 245E1S"/>
    <n v="540"/>
    <n v="0.54"/>
    <n v="188.65315315315317"/>
    <m/>
    <x v="2"/>
    <s v="24&quot; 16:9"/>
    <x v="2"/>
    <n v="101872.70270270271"/>
    <n v="0.10187270270270271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46"/>
    <s v="Philips 246E9QDSB"/>
    <n v="154"/>
    <n v="0.154"/>
    <n v="131.95270270270271"/>
    <m/>
    <x v="2"/>
    <s v="24&quot; 16:9"/>
    <x v="1"/>
    <n v="20320.716216216217"/>
    <n v="2.032071621621621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7"/>
    <s v="Philips 246E9QJAB"/>
    <n v="286"/>
    <n v="0.28599999999999998"/>
    <n v="145.43243243243242"/>
    <m/>
    <x v="2"/>
    <s v="24&quot; 16:9"/>
    <x v="1"/>
    <n v="41593.675675675673"/>
    <n v="4.159367567567567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8"/>
    <s v="Philips 246E9QSB"/>
    <n v="17"/>
    <n v="1.7000000000000001E-2"/>
    <n v="121.41891891891892"/>
    <m/>
    <x v="2"/>
    <s v="24&quot; 16:9"/>
    <x v="1"/>
    <n v="2064.1216216216217"/>
    <n v="2.064121621621621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9"/>
    <s v="Philips 246V5LSB"/>
    <n v="4"/>
    <n v="4.0000000000000001E-3"/>
    <n v="112.03289473684211"/>
    <m/>
    <x v="4"/>
    <s v="24&quot; 16:9"/>
    <x v="1"/>
    <n v="448.13157894736844"/>
    <n v="4.481315789473684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50"/>
    <s v="Philips 247E6QDAD"/>
    <n v="4"/>
    <n v="4.0000000000000001E-3"/>
    <n v="141.75675675675674"/>
    <m/>
    <x v="3"/>
    <s v="24&quot; 16:9"/>
    <x v="1"/>
    <n v="567.02702702702697"/>
    <n v="5.6702702702702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51"/>
    <s v="Philips 248E9QHSB"/>
    <n v="42"/>
    <n v="4.2000000000000003E-2"/>
    <n v="133.71621621621622"/>
    <m/>
    <x v="3"/>
    <s v="24&quot; 16:9"/>
    <x v="1"/>
    <n v="5616.0810810810817"/>
    <n v="5.6160810810810822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1"/>
    <x v="1052"/>
    <s v="Philips 252B9"/>
    <n v="42"/>
    <n v="4.2000000000000003E-2"/>
    <n v="244.79729729729729"/>
    <m/>
    <x v="14"/>
    <s v="25&quot; inch"/>
    <x v="4"/>
    <n v="10281.486486486487"/>
    <n v="1.028148648648648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3"/>
    <s v="Philips 258B6QUEB"/>
    <n v="6"/>
    <n v="6.0000000000000001E-3"/>
    <n v="378.24324324324323"/>
    <m/>
    <x v="14"/>
    <s v="25&quot; inch"/>
    <x v="2"/>
    <n v="2269.4594594594591"/>
    <n v="2.269459459459459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4"/>
    <s v="Philips 271B8QJEB"/>
    <n v="97"/>
    <n v="9.7000000000000003E-2"/>
    <n v="222.31081081081081"/>
    <m/>
    <x v="5"/>
    <s v="27&quot; 16:9"/>
    <x v="1"/>
    <n v="21564.148648648646"/>
    <n v="2.156414864864864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5"/>
    <s v="Philips 271B8QJKEB"/>
    <n v="17"/>
    <n v="1.7000000000000001E-2"/>
    <n v="258.7162162162162"/>
    <m/>
    <x v="5"/>
    <s v="27&quot; 16:9"/>
    <x v="1"/>
    <n v="4398.1756756756749"/>
    <n v="4.39817567567567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6"/>
    <s v="Philips 271E1CA"/>
    <n v="77"/>
    <n v="7.6999999999999999E-2"/>
    <n v="189.11486486486487"/>
    <m/>
    <x v="5"/>
    <s v="27&quot; 16:9"/>
    <x v="1"/>
    <n v="14561.844594594595"/>
    <n v="1.4561844594594595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57"/>
    <s v="Philips 271E1SCA"/>
    <n v="218"/>
    <n v="0.218"/>
    <n v="172.88918918918918"/>
    <m/>
    <x v="5"/>
    <s v="27&quot; 16:9"/>
    <x v="1"/>
    <n v="37689.843243243238"/>
    <n v="3.7689843243243239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58"/>
    <s v="Philips 271E1SD"/>
    <n v="2"/>
    <n v="2E-3"/>
    <n v="175.54054054054055"/>
    <m/>
    <x v="5"/>
    <s v="27&quot; 16:9"/>
    <x v="1"/>
    <n v="351.08108108108109"/>
    <n v="3.5108108108108108E-4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59"/>
    <s v="Philips 271S7QJMB"/>
    <n v="2"/>
    <n v="2E-3"/>
    <n v="213.64864864864865"/>
    <m/>
    <x v="5"/>
    <s v="27&quot; 16:9"/>
    <x v="1"/>
    <n v="427.29729729729729"/>
    <n v="4.2729729729729728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60"/>
    <s v="Philips 272B1G"/>
    <n v="20"/>
    <n v="0.02"/>
    <n v="256.62162162162161"/>
    <m/>
    <x v="5"/>
    <s v="27&quot; 16:9"/>
    <x v="2"/>
    <n v="5132.4324324324325"/>
    <n v="5.132432432432432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1"/>
    <s v="Philips 272B7QPJEB"/>
    <n v="40"/>
    <n v="0.04"/>
    <n v="290.6396396396396"/>
    <m/>
    <x v="5"/>
    <s v="27&quot; 16:9"/>
    <x v="2"/>
    <n v="11625.585585585584"/>
    <n v="1.162558558558558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2"/>
    <s v="Philips 272B7QUBHEB"/>
    <n v="7"/>
    <n v="7.0000000000000001E-3"/>
    <n v="581.06756756756761"/>
    <m/>
    <x v="5"/>
    <s v="27&quot; 16:9"/>
    <x v="2"/>
    <n v="4067.4729729729734"/>
    <n v="4.06747297297297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3"/>
    <s v="Philips 272B7QUPBEB"/>
    <n v="26"/>
    <n v="2.5999999999999999E-2"/>
    <n v="371.55405405405406"/>
    <m/>
    <x v="5"/>
    <s v="27&quot; 16:9"/>
    <x v="2"/>
    <n v="9660.405405405405"/>
    <n v="9.6604054054054058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0"/>
    <x v="11"/>
    <x v="1064"/>
    <s v="Philips 272E1CA"/>
    <n v="303"/>
    <n v="0.30299999999999999"/>
    <n v="184.42972972972973"/>
    <m/>
    <x v="5"/>
    <s v="27&quot; 16:9"/>
    <x v="1"/>
    <n v="55882.208108108105"/>
    <n v="5.5882208108108108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65"/>
    <s v="Philips 272E1GAEZ"/>
    <n v="19"/>
    <n v="1.9E-2"/>
    <n v="280"/>
    <m/>
    <x v="5"/>
    <s v="27&quot; 16:9"/>
    <x v="1"/>
    <n v="5320"/>
    <n v="5.3200000000000001E-3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11"/>
    <x v="1066"/>
    <s v="Philips 272E1GAJ"/>
    <n v="7"/>
    <n v="7.0000000000000001E-3"/>
    <n v="256.74324324324323"/>
    <m/>
    <x v="5"/>
    <s v="27&quot; 16:9"/>
    <x v="1"/>
    <n v="1797.2027027027025"/>
    <n v="1.7972027027027026E-3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11"/>
    <x v="1067"/>
    <s v="Philips 272P7VPTKEB"/>
    <n v="5"/>
    <n v="5.0000000000000001E-3"/>
    <n v="491.10810810810813"/>
    <m/>
    <x v="5"/>
    <s v="27&quot; 16:9"/>
    <x v="3"/>
    <n v="2455.5405405405409"/>
    <n v="2.4555405405405407E-3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0"/>
    <x v="11"/>
    <x v="1068"/>
    <s v="Philips 272S1AE"/>
    <n v="30"/>
    <n v="0.03"/>
    <n v="224.31081081081081"/>
    <m/>
    <x v="5"/>
    <s v="27&quot; 16:9"/>
    <x v="1"/>
    <n v="6729.3243243243242"/>
    <n v="6.7293243243243244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69"/>
    <s v="Philips 272V8A"/>
    <n v="865"/>
    <n v="0.86499999999999999"/>
    <n v="175.66216216216216"/>
    <m/>
    <x v="5"/>
    <s v="27&quot; 16:9"/>
    <x v="1"/>
    <n v="151947.77027027027"/>
    <n v="0.1519477702702702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0"/>
    <s v="Philips 273B9"/>
    <n v="2"/>
    <n v="2E-3"/>
    <n v="297.16216216216219"/>
    <m/>
    <x v="5"/>
    <s v="27&quot; 16:9"/>
    <x v="1"/>
    <n v="594.32432432432438"/>
    <n v="5.9432432432432437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71"/>
    <s v="Philips 273V7QDAB"/>
    <n v="438"/>
    <n v="0.438"/>
    <n v="167.05405405405406"/>
    <m/>
    <x v="5"/>
    <s v="27&quot; 16:9"/>
    <x v="1"/>
    <n v="73169.67567567568"/>
    <n v="7.316967567567568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2"/>
    <s v="Philips 273V7QDSB"/>
    <n v="595"/>
    <n v="0.59499999999999997"/>
    <n v="147.80405405405406"/>
    <m/>
    <x v="5"/>
    <s v="27&quot; 16:9"/>
    <x v="1"/>
    <n v="87943.412162162174"/>
    <n v="8.794341216216217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3"/>
    <s v="Philips 273V7QJAB"/>
    <n v="151"/>
    <n v="0.151"/>
    <n v="168.70608108108109"/>
    <m/>
    <x v="5"/>
    <s v="27&quot; 16:9"/>
    <x v="1"/>
    <n v="25474.618243243247"/>
    <n v="2.547461824324324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4"/>
    <s v="Philips 273V7QSB"/>
    <n v="476"/>
    <n v="0.47599999999999998"/>
    <n v="141.61824324324326"/>
    <m/>
    <x v="5"/>
    <s v="27&quot; 16:9"/>
    <x v="1"/>
    <n v="67410.283783783787"/>
    <n v="6.741028378378378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5"/>
    <s v="Philips 275B1"/>
    <n v="31"/>
    <n v="3.1E-2"/>
    <n v="343.08558558558559"/>
    <m/>
    <x v="5"/>
    <s v="27&quot; 16:9"/>
    <x v="2"/>
    <n v="10635.653153153153"/>
    <n v="1.0635653153153153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76"/>
    <s v="Philips 275E1S"/>
    <n v="599"/>
    <n v="0.59899999999999998"/>
    <n v="236.16666666666666"/>
    <m/>
    <x v="5"/>
    <s v="27&quot; 16:9"/>
    <x v="2"/>
    <n v="141463.83333333331"/>
    <n v="0.14146383333333332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77"/>
    <s v="Philips 275E2FAE"/>
    <n v="10"/>
    <n v="0.01"/>
    <n v="300"/>
    <m/>
    <x v="5"/>
    <s v="27&quot; 16:9"/>
    <x v="2"/>
    <n v="3000"/>
    <n v="3.0000000000000001E-3"/>
    <x v="2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1"/>
    <x v="1078"/>
    <s v="Philips 275S1AE"/>
    <n v="1"/>
    <n v="1E-3"/>
    <n v="285.51351351351349"/>
    <m/>
    <x v="5"/>
    <s v="27&quot; 16:9"/>
    <x v="2"/>
    <n v="285.51351351351349"/>
    <n v="2.8551351351351349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11"/>
    <x v="1079"/>
    <s v="Philips 276B1"/>
    <n v="5"/>
    <n v="5.0000000000000001E-3"/>
    <n v="351"/>
    <m/>
    <x v="5"/>
    <s v="27&quot; 16:9"/>
    <x v="2"/>
    <n v="1755"/>
    <n v="1.755E-3"/>
    <x v="2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1"/>
    <x v="1080"/>
    <s v="Philips 276C8"/>
    <n v="27"/>
    <n v="2.7E-2"/>
    <n v="385.55630630630634"/>
    <m/>
    <x v="5"/>
    <s v="27&quot; 16:9"/>
    <x v="2"/>
    <n v="10410.020270270272"/>
    <n v="1.0410020270270272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1"/>
    <s v="Philips 276E8VJSB"/>
    <n v="222"/>
    <n v="0.222"/>
    <n v="298.24324324324323"/>
    <m/>
    <x v="5"/>
    <s v="27&quot; 16:9"/>
    <x v="2"/>
    <n v="66210"/>
    <n v="6.6210000000000005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2"/>
    <s v="Philips 276E9QDSB"/>
    <n v="345"/>
    <n v="0.34499999999999997"/>
    <n v="168.46846846846847"/>
    <m/>
    <x v="5"/>
    <s v="27&quot; 16:9"/>
    <x v="1"/>
    <n v="58121.62162162162"/>
    <n v="5.812162162162162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83"/>
    <s v="Philips 276E9QJAB"/>
    <n v="284"/>
    <n v="0.28399999999999997"/>
    <n v="177.19819819819818"/>
    <m/>
    <x v="5"/>
    <s v="27&quot; 16:9"/>
    <x v="1"/>
    <n v="50324.288288288284"/>
    <n v="5.032428828828828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4"/>
    <s v="Philips 276E9QSB"/>
    <n v="194"/>
    <n v="0.19400000000000001"/>
    <n v="159.55743243243242"/>
    <m/>
    <x v="5"/>
    <s v="27&quot; 16:9"/>
    <x v="1"/>
    <n v="30954.14189189189"/>
    <n v="3.0954141891891891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85"/>
    <s v="Philips 278B1"/>
    <n v="2"/>
    <n v="2E-3"/>
    <n v="402.42905405405406"/>
    <m/>
    <x v="5"/>
    <s v="27&quot; 16:9"/>
    <x v="3"/>
    <n v="804.85810810810813"/>
    <n v="8.0485810810810817E-4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11"/>
    <x v="1086"/>
    <s v="Philips 278E1A"/>
    <n v="114"/>
    <n v="0.114"/>
    <n v="332.47297297297297"/>
    <m/>
    <x v="5"/>
    <s v="27&quot; 16:9"/>
    <x v="3"/>
    <n v="37901.91891891892"/>
    <n v="3.790191891891892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11"/>
    <x v="1087"/>
    <s v="Philips 278M1R"/>
    <n v="2"/>
    <n v="2E-3"/>
    <n v="458.51351351351349"/>
    <m/>
    <x v="5"/>
    <s v="27&quot; 16:9"/>
    <x v="3"/>
    <n v="917.02702702702697"/>
    <n v="9.1702702702702694E-4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0"/>
    <x v="11"/>
    <x v="1088"/>
    <s v="Philips 279C9"/>
    <n v="8"/>
    <n v="8.0000000000000002E-3"/>
    <n v="560.05405405405406"/>
    <m/>
    <x v="5"/>
    <s v="27&quot; 16:9"/>
    <x v="3"/>
    <n v="4480.4324324324325"/>
    <n v="4.4804324324324322E-3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0"/>
    <x v="11"/>
    <x v="1089"/>
    <s v="Philips 288E2A"/>
    <n v="11"/>
    <n v="1.0999999999999999E-2"/>
    <n v="359.10135135135135"/>
    <m/>
    <x v="20"/>
    <s v="28-30 inch"/>
    <x v="3"/>
    <n v="3950.114864864865"/>
    <n v="3.9501148648648648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0"/>
    <x v="11"/>
    <x v="1090"/>
    <s v="Philips 322E1C"/>
    <n v="86"/>
    <n v="8.5999999999999993E-2"/>
    <n v="207.92792792792793"/>
    <m/>
    <x v="7"/>
    <s v="31,5-35 inch"/>
    <x v="1"/>
    <n v="17881.801801801801"/>
    <n v="1.7881801801801801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1"/>
    <x v="1091"/>
    <s v="Philips 323E7QDAB"/>
    <n v="2"/>
    <n v="2E-3"/>
    <n v="255.5"/>
    <m/>
    <x v="7"/>
    <s v="31,5-35 inch"/>
    <x v="1"/>
    <n v="511"/>
    <n v="5.1099999999999995E-4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11"/>
    <x v="1092"/>
    <s v="Philips 325E1C"/>
    <n v="193"/>
    <n v="0.193"/>
    <n v="295.37162162162161"/>
    <m/>
    <x v="7"/>
    <s v="31,5-35 inch"/>
    <x v="2"/>
    <n v="57006.722972972973"/>
    <n v="5.7006722972972976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1"/>
    <x v="1093"/>
    <s v="Philips 326M6VJRMB"/>
    <n v="10"/>
    <n v="0.01"/>
    <n v="610.71621621621625"/>
    <m/>
    <x v="7"/>
    <s v="31,5-35 inch"/>
    <x v="3"/>
    <n v="6107.1621621621625"/>
    <n v="6.1071621621621624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1"/>
    <x v="1094"/>
    <s v="Philips 327E8QJAB"/>
    <n v="126"/>
    <n v="0.126"/>
    <n v="201.3963963963964"/>
    <m/>
    <x v="7"/>
    <s v="31,5-35 inch"/>
    <x v="1"/>
    <n v="25375.945945945947"/>
    <n v="2.5375945945945947E-2"/>
    <x v="1"/>
    <x v="2"/>
    <x v="0"/>
    <x v="0"/>
    <x v="2"/>
    <x v="0"/>
    <n v="0"/>
    <x v="1"/>
    <x v="1"/>
    <x v="0"/>
    <x v="0"/>
    <x v="0"/>
    <x v="0"/>
    <n v="0"/>
    <x v="1"/>
    <x v="0"/>
    <x v="1"/>
    <x v="1"/>
    <x v="0"/>
    <x v="0"/>
  </r>
  <r>
    <x v="0"/>
    <x v="11"/>
    <x v="1095"/>
    <s v="Philips 328B6QJEB"/>
    <n v="11"/>
    <n v="1.0999999999999999E-2"/>
    <n v="358.85810810810813"/>
    <m/>
    <x v="7"/>
    <s v="31,5-35 inch"/>
    <x v="1"/>
    <n v="3947.4391891891892"/>
    <n v="3.9474391891891891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1"/>
    <x v="1096"/>
    <s v="Philips 328E1CA"/>
    <n v="22"/>
    <n v="2.1999999999999999E-2"/>
    <n v="398.75"/>
    <m/>
    <x v="7"/>
    <s v="31,5-35 inch"/>
    <x v="3"/>
    <n v="8772.5"/>
    <n v="8.7725000000000008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0"/>
    <x v="11"/>
    <x v="1097"/>
    <s v="Philips 328P6AUBREB"/>
    <n v="11"/>
    <n v="1.0999999999999999E-2"/>
    <n v="567.47297297297303"/>
    <m/>
    <x v="7"/>
    <s v="31,5-35 inch"/>
    <x v="2"/>
    <n v="6242.2027027027034"/>
    <n v="6.242202702702703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0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0"/>
    <x v="11"/>
    <x v="1099"/>
    <s v="Philips 328P6VUBREB"/>
    <n v="4"/>
    <n v="4.0000000000000001E-3"/>
    <n v="832.41891891891896"/>
    <m/>
    <x v="7"/>
    <s v="31,5-35 inch"/>
    <x v="3"/>
    <n v="3329.6756756756758"/>
    <n v="3.3296756756756758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0"/>
    <x v="11"/>
    <x v="1100"/>
    <s v="Philips 329P9H"/>
    <n v="1"/>
    <n v="1E-3"/>
    <n v="941.82051282051282"/>
    <m/>
    <x v="7"/>
    <s v="31,5-35 inch"/>
    <x v="3"/>
    <n v="941.82051282051282"/>
    <n v="9.4182051282051284E-4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0"/>
    <x v="11"/>
    <x v="1101"/>
    <s v="Philips 342B1C"/>
    <n v="13"/>
    <n v="1.2999999999999999E-2"/>
    <n v="372.35810810810813"/>
    <m/>
    <x v="18"/>
    <s v="31,5-35 inch"/>
    <x v="10"/>
    <n v="4840.6554054054059"/>
    <n v="4.8406554054054056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2"/>
    <s v="Philips 345E2AE"/>
    <n v="29"/>
    <n v="2.9000000000000001E-2"/>
    <n v="418.90540540540542"/>
    <m/>
    <x v="18"/>
    <s v="31,5-35 inch"/>
    <x v="10"/>
    <n v="12148.256756756757"/>
    <n v="1.2148256756756756E-2"/>
    <x v="3"/>
    <x v="2"/>
    <x v="0"/>
    <x v="0"/>
    <x v="2"/>
    <x v="3"/>
    <n v="0"/>
    <x v="1"/>
    <x v="0"/>
    <x v="1"/>
    <x v="0"/>
    <x v="0"/>
    <x v="1"/>
    <n v="0"/>
    <x v="1"/>
    <x v="0"/>
    <x v="1"/>
    <x v="1"/>
    <x v="0"/>
    <x v="1"/>
  </r>
  <r>
    <x v="0"/>
    <x v="11"/>
    <x v="1103"/>
    <s v="Philips 346B1C"/>
    <n v="15"/>
    <n v="1.4999999999999999E-2"/>
    <n v="562.96846846846847"/>
    <m/>
    <x v="18"/>
    <s v="31,5-35 inch"/>
    <x v="10"/>
    <n v="8444.5270270270266"/>
    <n v="8.4445270270270267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4"/>
    <s v="Philips 346P1CRH"/>
    <n v="9"/>
    <n v="8.9999999999999993E-3"/>
    <n v="675.60135135135135"/>
    <m/>
    <x v="18"/>
    <s v="31,5-35 inch"/>
    <x v="10"/>
    <n v="6080.4121621621625"/>
    <n v="6.080412162162162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5"/>
    <s v="Philips 436M6VBPAB"/>
    <n v="5"/>
    <n v="5.0000000000000001E-3"/>
    <n v="642.43243243243239"/>
    <m/>
    <x v="8"/>
    <s v="40+ inch"/>
    <x v="3"/>
    <n v="3212.1621621621621"/>
    <n v="3.2121621621621619E-3"/>
    <x v="3"/>
    <x v="1"/>
    <x v="0"/>
    <x v="1"/>
    <x v="2"/>
    <x v="0"/>
    <n v="0"/>
    <x v="1"/>
    <x v="0"/>
    <x v="0"/>
    <x v="1"/>
    <x v="0"/>
    <x v="1"/>
    <n v="0"/>
    <x v="1"/>
    <x v="0"/>
    <x v="1"/>
    <x v="0"/>
    <x v="0"/>
    <x v="1"/>
  </r>
  <r>
    <x v="0"/>
    <x v="11"/>
    <x v="1106"/>
    <s v="Philips 439P9H"/>
    <n v="6"/>
    <n v="6.0000000000000001E-3"/>
    <n v="956.15945945945953"/>
    <m/>
    <x v="12"/>
    <s v="40+ inch"/>
    <x v="6"/>
    <n v="5736.9567567567574"/>
    <n v="5.7369567567567576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7"/>
    <s v="Philips 498P9"/>
    <n v="7"/>
    <n v="7.0000000000000001E-3"/>
    <n v="1004.9099099099099"/>
    <m/>
    <x v="13"/>
    <s v="40+ inch"/>
    <x v="13"/>
    <n v="7034.3693693693695"/>
    <n v="7.0343693693693697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0"/>
    <x v="11"/>
    <x v="1108"/>
    <s v="Philips 499P9H"/>
    <n v="9"/>
    <n v="8.9999999999999993E-3"/>
    <n v="1010.7364864864865"/>
    <m/>
    <x v="13"/>
    <s v="40+ inch"/>
    <x v="13"/>
    <n v="9096.6283783783783"/>
    <n v="9.0966283783783779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9"/>
    <s v="Philips 558M1RY"/>
    <n v="8"/>
    <n v="8.0000000000000002E-3"/>
    <n v="1533.2387387387389"/>
    <m/>
    <x v="11"/>
    <s v="40+ inch"/>
    <x v="3"/>
    <n v="12265.909909909911"/>
    <n v="1.2265909909909911E-2"/>
    <x v="3"/>
    <x v="1"/>
    <x v="0"/>
    <x v="1"/>
    <x v="2"/>
    <x v="1"/>
    <n v="0"/>
    <x v="1"/>
    <x v="0"/>
    <x v="0"/>
    <x v="1"/>
    <x v="0"/>
    <x v="1"/>
    <n v="0"/>
    <x v="1"/>
    <x v="0"/>
    <x v="1"/>
    <x v="0"/>
    <x v="0"/>
    <x v="1"/>
  </r>
  <r>
    <x v="0"/>
    <x v="11"/>
    <x v="1110"/>
    <s v="Philips BDM3270QP"/>
    <n v="1"/>
    <n v="1E-3"/>
    <n v="450"/>
    <m/>
    <x v="6"/>
    <s v="31,5-35 inch"/>
    <x v="2"/>
    <n v="450"/>
    <n v="4.4999999999999999E-4"/>
    <x v="2"/>
    <x v="1"/>
    <x v="0"/>
    <x v="0"/>
    <x v="2"/>
    <x v="5"/>
    <n v="0"/>
    <x v="1"/>
    <x v="1"/>
    <x v="0"/>
    <x v="0"/>
    <x v="0"/>
    <x v="1"/>
    <n v="0"/>
    <x v="1"/>
    <x v="0"/>
    <x v="0"/>
    <x v="0"/>
    <x v="0"/>
    <x v="0"/>
  </r>
  <r>
    <x v="0"/>
    <x v="11"/>
    <x v="1111"/>
    <s v="Philips BDM4350UC"/>
    <n v="1"/>
    <n v="1E-3"/>
    <n v="511.31081081081084"/>
    <m/>
    <x v="8"/>
    <s v="40+ inch"/>
    <x v="3"/>
    <n v="511.31081081081084"/>
    <n v="5.1131081081081081E-4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12"/>
    <x v="1112"/>
    <s v="Samsung C24F390FHI"/>
    <n v="2119"/>
    <n v="2.1190000000000002"/>
    <n v="121.84864864864863"/>
    <m/>
    <x v="3"/>
    <s v="24&quot; 16:9"/>
    <x v="1"/>
    <n v="258197.28648648647"/>
    <n v="0.25819728648648649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3"/>
    <s v="Samsung C24F396FHI"/>
    <n v="351"/>
    <n v="0.35099999999999998"/>
    <n v="128.72297297297297"/>
    <m/>
    <x v="3"/>
    <s v="24&quot; 16:9"/>
    <x v="1"/>
    <n v="45181.763513513513"/>
    <n v="4.5181763513513516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4"/>
    <s v="Samsung C24FG73FQI"/>
    <n v="3"/>
    <n v="3.0000000000000001E-3"/>
    <n v="264.79729729729729"/>
    <m/>
    <x v="3"/>
    <s v="24&quot; 16:9"/>
    <x v="1"/>
    <n v="794.39189189189187"/>
    <n v="7.9439189189189192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15"/>
    <s v="Samsung C24RG50FQI"/>
    <n v="1510"/>
    <n v="1.51"/>
    <n v="190.49099099099101"/>
    <m/>
    <x v="3"/>
    <s v="24&quot; 16:9"/>
    <x v="1"/>
    <n v="287641.39639639645"/>
    <n v="0.28764139639639646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16"/>
    <s v="Samsung C27F390FHI"/>
    <n v="1020"/>
    <n v="1.02"/>
    <n v="167.12972972972975"/>
    <m/>
    <x v="5"/>
    <s v="27&quot; 16:9"/>
    <x v="1"/>
    <n v="170472.32432432435"/>
    <n v="0.17047232432432435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7"/>
    <s v="Samsung C27F396FHI"/>
    <n v="258"/>
    <n v="0.25800000000000001"/>
    <n v="172.52252252252251"/>
    <m/>
    <x v="5"/>
    <s v="27&quot; 16:9"/>
    <x v="1"/>
    <n v="44510.810810810806"/>
    <n v="4.4510810810810805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8"/>
    <s v="Samsung C27F591FDI"/>
    <n v="13"/>
    <n v="1.2999999999999999E-2"/>
    <n v="240.40540540540542"/>
    <m/>
    <x v="5"/>
    <s v="27&quot; 16:9"/>
    <x v="1"/>
    <n v="3125.2702702702704"/>
    <n v="3.1252702702702704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9"/>
    <s v="Samsung C27FG73FQI"/>
    <n v="186"/>
    <n v="0.186"/>
    <n v="337.76351351351349"/>
    <m/>
    <x v="5"/>
    <s v="27&quot; 16:9"/>
    <x v="1"/>
    <n v="62824.013513513506"/>
    <n v="6.282401351351350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0"/>
    <s v="Samsung C27G54TQWI"/>
    <n v="111"/>
    <n v="0.111"/>
    <n v="324.18918918918916"/>
    <m/>
    <x v="5"/>
    <s v="27&quot; 16:9"/>
    <x v="2"/>
    <n v="35985"/>
    <n v="3.5985000000000003E-2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2"/>
    <x v="1121"/>
    <s v="Samsung C27G75TQSI"/>
    <n v="18"/>
    <n v="1.7999999999999999E-2"/>
    <n v="607.97297297297303"/>
    <m/>
    <x v="5"/>
    <s v="27&quot; 16:9"/>
    <x v="2"/>
    <n v="10943.513513513515"/>
    <n v="1.0943513513513515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0"/>
    <x v="12"/>
    <x v="1122"/>
    <s v="Samsung C27H580FDI"/>
    <n v="1"/>
    <n v="1E-3"/>
    <n v="193.67105263157896"/>
    <m/>
    <x v="5"/>
    <s v="27&quot; 16:9"/>
    <x v="1"/>
    <n v="193.67105263157896"/>
    <n v="1.9367105263157897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0"/>
    <x v="12"/>
    <x v="1123"/>
    <s v="Samsung C27H711QEI"/>
    <n v="1"/>
    <n v="1E-3"/>
    <n v="367"/>
    <m/>
    <x v="5"/>
    <s v="27&quot; 16:9"/>
    <x v="2"/>
    <n v="367"/>
    <n v="3.6699999999999998E-4"/>
    <x v="2"/>
    <x v="1"/>
    <x v="1"/>
    <x v="0"/>
    <x v="2"/>
    <x v="6"/>
    <n v="0"/>
    <x v="1"/>
    <x v="1"/>
    <x v="0"/>
    <x v="0"/>
    <x v="0"/>
    <x v="0"/>
    <n v="0"/>
    <x v="1"/>
    <x v="1"/>
    <x v="0"/>
    <x v="0"/>
    <x v="1"/>
    <x v="0"/>
  </r>
  <r>
    <x v="0"/>
    <x v="12"/>
    <x v="1124"/>
    <s v="Samsung C27HG70QQI"/>
    <n v="51"/>
    <n v="5.0999999999999997E-2"/>
    <n v="442.7882882882883"/>
    <m/>
    <x v="5"/>
    <s v="27&quot; 16:9"/>
    <x v="2"/>
    <n v="22582.202702702703"/>
    <n v="2.2582202702702704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5"/>
    <s v="Samsung C27JG50QQI"/>
    <n v="500"/>
    <n v="0.5"/>
    <n v="317.43243243243245"/>
    <m/>
    <x v="5"/>
    <s v="27&quot; 16:9"/>
    <x v="2"/>
    <n v="158716.21621621621"/>
    <n v="0.158716216216216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6"/>
    <s v="Samsung C27JG54QQI"/>
    <n v="1500"/>
    <n v="1.5"/>
    <n v="283.77027027027026"/>
    <m/>
    <x v="5"/>
    <s v="27&quot; 16:9"/>
    <x v="2"/>
    <n v="425655.40540540538"/>
    <n v="0.4256554054054053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7"/>
    <s v="Samsung C27R500FHI"/>
    <n v="1696"/>
    <n v="1.696"/>
    <n v="172.86216216216215"/>
    <m/>
    <x v="5"/>
    <s v="27&quot; 16:9"/>
    <x v="1"/>
    <n v="293174.22702702699"/>
    <n v="0.293174227027027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28"/>
    <s v="Samsung C27RG50FQI"/>
    <n v="1743"/>
    <n v="1.7430000000000001"/>
    <n v="283.44369369369366"/>
    <m/>
    <x v="5"/>
    <s v="27&quot; 16:9"/>
    <x v="1"/>
    <n v="494042.35810810805"/>
    <n v="0.4940423581081080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9"/>
    <s v="Samsung C27T55"/>
    <n v="100"/>
    <n v="0.1"/>
    <n v="209.44594594594594"/>
    <m/>
    <x v="5"/>
    <s v="27&quot; 16:9"/>
    <x v="1"/>
    <n v="20944.594594594593"/>
    <n v="2.0944594594594593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0"/>
    <x v="12"/>
    <x v="1130"/>
    <s v="Samsung C27T550FDI"/>
    <n v="118"/>
    <n v="0.11799999999999999"/>
    <n v="212.56756756756758"/>
    <m/>
    <x v="5"/>
    <s v="27&quot; 16:9"/>
    <x v="1"/>
    <n v="25082.972972972973"/>
    <n v="2.5082972972972975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31"/>
    <s v="Samsung C32F391FWI"/>
    <n v="903"/>
    <n v="0.90300000000000002"/>
    <n v="189.08445945945945"/>
    <m/>
    <x v="7"/>
    <s v="31,5-35 inch"/>
    <x v="1"/>
    <n v="170743.26689189189"/>
    <n v="0.1707432668918919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32"/>
    <s v="Samsung C32G54TQWI"/>
    <n v="27"/>
    <n v="2.7E-2"/>
    <n v="341.14189189189187"/>
    <m/>
    <x v="7"/>
    <s v="31,5-35 inch"/>
    <x v="2"/>
    <n v="9210.8310810810799"/>
    <n v="9.2108310810810803E-3"/>
    <x v="2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2"/>
    <x v="1133"/>
    <s v="Samsung C32G75TQSI"/>
    <n v="32"/>
    <n v="3.2000000000000001E-2"/>
    <n v="649.3648648648649"/>
    <m/>
    <x v="7"/>
    <s v="31,5-35 inch"/>
    <x v="2"/>
    <n v="20779.675675675677"/>
    <n v="2.0779675675675676E-2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0"/>
    <x v="12"/>
    <x v="1134"/>
    <s v="Samsung C32HG70QQI"/>
    <n v="2"/>
    <n v="2E-3"/>
    <n v="540.52702702702697"/>
    <m/>
    <x v="7"/>
    <s v="31,5-35 inch"/>
    <x v="2"/>
    <n v="1081.0540540540539"/>
    <n v="1.0810540540540539E-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5"/>
    <s v="Samsung C32JG50FQI"/>
    <n v="640"/>
    <n v="0.64"/>
    <n v="271.87837837837839"/>
    <m/>
    <x v="7"/>
    <s v="31,5-35 inch"/>
    <x v="1"/>
    <n v="174002.16216216216"/>
    <n v="0.17400216216216216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6"/>
    <s v="Samsung C32JG50QQI"/>
    <n v="431"/>
    <n v="0.43099999999999999"/>
    <n v="326.48648648648651"/>
    <m/>
    <x v="7"/>
    <s v="31,5-35 inch"/>
    <x v="2"/>
    <n v="140715.67567567568"/>
    <n v="0.14071567567567567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7"/>
    <s v="Samsung C32JG54QQI"/>
    <n v="1500"/>
    <n v="1.5"/>
    <n v="337.82432432432432"/>
    <m/>
    <x v="7"/>
    <s v="31,5-35 inch"/>
    <x v="2"/>
    <n v="506736.48648648651"/>
    <n v="0.5067364864864865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8"/>
    <s v="Samsung C32R500FHI"/>
    <n v="88"/>
    <n v="8.7999999999999995E-2"/>
    <n v="231.71621621621622"/>
    <m/>
    <x v="7"/>
    <s v="31,5-35 inch"/>
    <x v="1"/>
    <n v="20391.027027027027"/>
    <n v="2.0391027027027026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39"/>
    <s v="Samsung C32T55"/>
    <n v="217"/>
    <n v="0.217"/>
    <n v="263.5"/>
    <m/>
    <x v="7"/>
    <s v="31,5-35 inch"/>
    <x v="1"/>
    <n v="57179.5"/>
    <n v="5.7179500000000001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0"/>
    <x v="12"/>
    <x v="1140"/>
    <s v="Samsung C32T550FDI"/>
    <n v="50"/>
    <n v="0.05"/>
    <n v="263.37837837837839"/>
    <m/>
    <x v="6"/>
    <s v="31,5-35 inch"/>
    <x v="1"/>
    <n v="13168.91891891892"/>
    <n v="1.316891891891892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41"/>
    <s v="Samsung C34G55TWWI"/>
    <n v="3"/>
    <n v="3.0000000000000001E-3"/>
    <n v="540"/>
    <m/>
    <x v="18"/>
    <s v="31,5-35 inch"/>
    <x v="10"/>
    <n v="1620"/>
    <n v="1.6199999999999999E-3"/>
    <x v="3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1"/>
  </r>
  <r>
    <x v="0"/>
    <x v="12"/>
    <x v="1142"/>
    <s v="Samsung C34H890WGI"/>
    <n v="24"/>
    <n v="2.4E-2"/>
    <n v="497.30405405405406"/>
    <m/>
    <x v="18"/>
    <s v="31,5-35 inch"/>
    <x v="10"/>
    <n v="11935.297297297297"/>
    <n v="1.1935297297297297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2"/>
    <x v="1143"/>
    <s v="Samsung C34H890WJI"/>
    <n v="1"/>
    <n v="1E-3"/>
    <n v="553.76712328767121"/>
    <m/>
    <x v="18"/>
    <s v="31,5-35 inch"/>
    <x v="10"/>
    <n v="553.76712328767121"/>
    <n v="5.5376712328767124E-4"/>
    <x v="3"/>
    <x v="1"/>
    <x v="1"/>
    <x v="0"/>
    <x v="2"/>
    <x v="5"/>
    <n v="0"/>
    <x v="1"/>
    <x v="1"/>
    <x v="0"/>
    <x v="0"/>
    <x v="0"/>
    <x v="1"/>
    <n v="0"/>
    <x v="1"/>
    <x v="0"/>
    <x v="1"/>
    <x v="0"/>
    <x v="1"/>
    <x v="1"/>
  </r>
  <r>
    <x v="0"/>
    <x v="12"/>
    <x v="1144"/>
    <s v="Samsung C34J791WTI"/>
    <n v="30"/>
    <n v="0.03"/>
    <n v="649.18918918918916"/>
    <m/>
    <x v="18"/>
    <s v="31,5-35 inch"/>
    <x v="10"/>
    <n v="19475.675675675673"/>
    <n v="1.9475675675675673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2"/>
    <x v="1145"/>
    <s v="Samsung C43J890DKI"/>
    <n v="1"/>
    <n v="1E-3"/>
    <n v="887.70270270270271"/>
    <m/>
    <x v="12"/>
    <s v="40+ inch"/>
    <x v="6"/>
    <n v="887.70270270270271"/>
    <n v="8.8770270270270275E-4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0"/>
    <x v="12"/>
    <x v="1146"/>
    <s v="Samsung C49G95TSSI"/>
    <n v="8"/>
    <n v="8.0000000000000002E-3"/>
    <n v="1486.3918918918919"/>
    <m/>
    <x v="13"/>
    <s v="40+ inch"/>
    <x v="13"/>
    <n v="11891.135135135135"/>
    <n v="1.1891135135135135E-2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0"/>
    <x v="12"/>
    <x v="1147"/>
    <s v="Samsung C49HG90DMI"/>
    <n v="16"/>
    <n v="1.6E-2"/>
    <n v="926.95608108108104"/>
    <m/>
    <x v="13"/>
    <s v="40+ inch"/>
    <x v="7"/>
    <n v="14831.297297297297"/>
    <n v="1.4831297297297296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48"/>
    <s v="Samsung C49J890DKI"/>
    <n v="1"/>
    <n v="1E-3"/>
    <n v="760.13698630136992"/>
    <m/>
    <x v="13"/>
    <s v="40+ inch"/>
    <x v="7"/>
    <n v="760.13698630136992"/>
    <n v="7.6013698630136991E-4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49"/>
    <s v="Samsung C49RG90SSI"/>
    <n v="36"/>
    <n v="3.5999999999999997E-2"/>
    <n v="1104.7229729729729"/>
    <m/>
    <x v="13"/>
    <s v="40+ inch"/>
    <x v="13"/>
    <n v="39770.027027027027"/>
    <n v="3.9770027027027026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50"/>
    <s v="Samsung F22T350FHI"/>
    <n v="248"/>
    <n v="0.248"/>
    <n v="114.11824324324324"/>
    <m/>
    <x v="1"/>
    <s v="21,5&quot; 16:9"/>
    <x v="1"/>
    <n v="28301.324324324323"/>
    <n v="2.8301324324324324E-2"/>
    <x v="1"/>
    <x v="2"/>
    <x v="0"/>
    <x v="0"/>
    <x v="0"/>
    <x v="3"/>
    <n v="0"/>
    <x v="0"/>
    <x v="1"/>
    <x v="0"/>
    <x v="0"/>
    <x v="0"/>
    <x v="0"/>
    <n v="0"/>
    <x v="1"/>
    <x v="1"/>
    <x v="0"/>
    <x v="1"/>
    <x v="0"/>
    <x v="0"/>
  </r>
  <r>
    <x v="0"/>
    <x v="12"/>
    <x v="1151"/>
    <s v="Samsung F24T350FHI"/>
    <n v="66"/>
    <n v="6.6000000000000003E-2"/>
    <n v="122.56756756756756"/>
    <m/>
    <x v="2"/>
    <s v="24&quot; 16:9"/>
    <x v="1"/>
    <n v="8089.4594594594591"/>
    <n v="8.0894594594594586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2"/>
    <s v="Samsung F24T450FQI"/>
    <n v="8"/>
    <n v="8.0000000000000002E-3"/>
    <n v="180.67567567567568"/>
    <m/>
    <x v="2"/>
    <s v="24&quot; 16:9"/>
    <x v="1"/>
    <n v="1445.4054054054054"/>
    <n v="1.4454054054054055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3"/>
    <s v="Samsung F27T350FHI"/>
    <n v="3"/>
    <n v="3.0000000000000001E-3"/>
    <n v="158.24324324324326"/>
    <m/>
    <x v="5"/>
    <s v="27&quot; 16:9"/>
    <x v="1"/>
    <n v="474.7297297297298"/>
    <n v="4.7472972972972978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4"/>
    <s v="Samsung F27T450FQI"/>
    <n v="7"/>
    <n v="7.0000000000000001E-3"/>
    <n v="215"/>
    <m/>
    <x v="5"/>
    <s v="27&quot; 16:9"/>
    <x v="1"/>
    <n v="1505"/>
    <n v="1.505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2"/>
    <x v="1155"/>
    <s v="Samsung F27T850QWI"/>
    <n v="15"/>
    <n v="1.4999999999999999E-2"/>
    <n v="337.29729729729729"/>
    <m/>
    <x v="5"/>
    <s v="27&quot; 16:9"/>
    <x v="2"/>
    <n v="5059.4594594594591"/>
    <n v="5.0594594594594589E-3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12"/>
    <x v="1156"/>
    <s v="Samsung F27T850QWIXCI"/>
    <n v="36"/>
    <n v="3.5999999999999997E-2"/>
    <n v="351.2162162162162"/>
    <m/>
    <x v="5"/>
    <s v="27&quot; 16:9"/>
    <x v="2"/>
    <n v="12643.783783783783"/>
    <n v="1.2643783783783783E-2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0"/>
    <x v="12"/>
    <x v="1157"/>
    <s v="Samsung LC34H890WGIXCI"/>
    <n v="23"/>
    <n v="2.3E-2"/>
    <n v="530.33108108108104"/>
    <m/>
    <x v="18"/>
    <s v="31,5-35 inch"/>
    <x v="10"/>
    <n v="12197.614864864863"/>
    <n v="1.2197614864864863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0"/>
    <x v="12"/>
    <x v="1158"/>
    <s v="Samsung LF24T350FHIXCI"/>
    <n v="565"/>
    <n v="0.56499999999999995"/>
    <n v="193.84459459459458"/>
    <m/>
    <x v="2"/>
    <s v="24&quot; 16:9"/>
    <x v="1"/>
    <n v="109522.19594594593"/>
    <n v="0.10952219594594594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2"/>
    <x v="1159"/>
    <s v="Samsung LF27T450FQIXCI"/>
    <n v="16"/>
    <n v="1.6E-2"/>
    <n v="351.2162162162162"/>
    <m/>
    <x v="5"/>
    <s v="27&quot; 16:9"/>
    <x v="2"/>
    <n v="5619.4594594594591"/>
    <n v="5.6194594594594595E-3"/>
    <x v="2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2"/>
    <x v="1160"/>
    <s v="Samsung LS24A310NHIXCI"/>
    <n v="1096"/>
    <n v="1.0960000000000001"/>
    <n v="112"/>
    <m/>
    <x v="2"/>
    <s v="24&quot; 16:9"/>
    <x v="1"/>
    <n v="122752"/>
    <n v="0.12275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0"/>
    <x v="12"/>
    <x v="1161"/>
    <s v="Samsung S24A310NHI"/>
    <n v="398"/>
    <n v="0.39800000000000002"/>
    <n v="112"/>
    <m/>
    <x v="2"/>
    <s v="24&quot; 16:9"/>
    <x v="1"/>
    <n v="44576"/>
    <n v="4.4575999999999998E-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0"/>
    <x v="12"/>
    <x v="1162"/>
    <s v="Samsung S24D300H"/>
    <n v="2124"/>
    <n v="2.1240000000000001"/>
    <n v="112.46216216216217"/>
    <m/>
    <x v="4"/>
    <s v="24&quot; 16:9"/>
    <x v="1"/>
    <n v="238869.63243243247"/>
    <n v="0.23886963243243248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3"/>
    <s v="Samsung S24D332H"/>
    <n v="1868"/>
    <n v="1.8680000000000001"/>
    <n v="117.55405405405405"/>
    <m/>
    <x v="4"/>
    <s v="24&quot; 16:9"/>
    <x v="1"/>
    <n v="219590.97297297296"/>
    <n v="0.2195909729729729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2"/>
    <x v="1164"/>
    <s v="Samsung S24E390HL"/>
    <n v="21"/>
    <n v="2.1000000000000001E-2"/>
    <n v="140.75675675675674"/>
    <m/>
    <x v="3"/>
    <s v="24&quot; 16:9"/>
    <x v="1"/>
    <n v="2955.8918918918916"/>
    <n v="2.9558918918918915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5"/>
    <s v="Samsung S24E391HL"/>
    <n v="62"/>
    <n v="6.2E-2"/>
    <n v="123.58108108108108"/>
    <m/>
    <x v="3"/>
    <s v="24&quot; 16:9"/>
    <x v="1"/>
    <n v="7662.0270270270266"/>
    <n v="7.6620270270270265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6"/>
    <s v="Samsung S24E650DW"/>
    <n v="1"/>
    <n v="1E-3"/>
    <n v="229.63963963963963"/>
    <m/>
    <x v="9"/>
    <s v="24&quot; 16:10"/>
    <x v="4"/>
    <n v="229.63963963963963"/>
    <n v="2.2963963963963964E-4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7"/>
    <s v="Samsung S24E650PL"/>
    <n v="21"/>
    <n v="2.1000000000000001E-2"/>
    <n v="163.8918918918919"/>
    <m/>
    <x v="3"/>
    <s v="24&quot; 16:9"/>
    <x v="1"/>
    <n v="3441.72972972973"/>
    <n v="3.4417297297297299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8"/>
    <s v="Samsung S24F350FHI"/>
    <n v="2572"/>
    <n v="2.5720000000000001"/>
    <n v="96.328828828828819"/>
    <m/>
    <x v="4"/>
    <s v="24&quot; 16:9"/>
    <x v="1"/>
    <n v="247757.74774774772"/>
    <n v="0.2477577477477477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9"/>
    <s v="Samsung S24F354FHI"/>
    <n v="2222"/>
    <n v="2.222"/>
    <n v="107.36148648648648"/>
    <m/>
    <x v="3"/>
    <s v="24&quot; 16:9"/>
    <x v="1"/>
    <n v="238557.22297297296"/>
    <n v="0.23855722297297297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0"/>
    <s v="Samsung S24F356FHI"/>
    <n v="476"/>
    <n v="0.47599999999999998"/>
    <n v="109.71621621621621"/>
    <m/>
    <x v="3"/>
    <s v="24&quot; 16:9"/>
    <x v="1"/>
    <n v="52224.918918918913"/>
    <n v="5.222491891891891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1"/>
    <s v="Samsung S24H850QFI"/>
    <n v="7"/>
    <n v="7.0000000000000001E-3"/>
    <n v="263.16666666666663"/>
    <m/>
    <x v="2"/>
    <s v="24&quot; 16:9"/>
    <x v="2"/>
    <n v="1842.1666666666665"/>
    <n v="1.8421666666666664E-3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2"/>
    <s v="Samsung S24R350FHI"/>
    <n v="1753"/>
    <n v="1.7529999999999999"/>
    <n v="145.72586872586874"/>
    <m/>
    <x v="2"/>
    <s v="24&quot; 16:9"/>
    <x v="1"/>
    <n v="255457.4478764479"/>
    <n v="0.2554574478764479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3"/>
    <s v="Samsung S24R356FHI"/>
    <n v="212"/>
    <n v="0.21199999999999999"/>
    <n v="133.55405405405406"/>
    <m/>
    <x v="2"/>
    <s v="24&quot; 16:9"/>
    <x v="1"/>
    <n v="28313.45945945946"/>
    <n v="2.831345945945945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4"/>
    <s v="Samsung S24R650FDI"/>
    <n v="128"/>
    <n v="0.128"/>
    <n v="177.44594594594594"/>
    <m/>
    <x v="2"/>
    <s v="24&quot; 16:9"/>
    <x v="1"/>
    <n v="22713.08108108108"/>
    <n v="2.271308108108107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5"/>
    <s v="Samsung S27E332H"/>
    <n v="223"/>
    <n v="0.223"/>
    <n v="327.56756756756755"/>
    <m/>
    <x v="5"/>
    <s v="27&quot; 16:9"/>
    <x v="1"/>
    <n v="73047.567567567559"/>
    <n v="7.3047567567567556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6"/>
    <s v="Samsung S27E390H"/>
    <n v="32"/>
    <n v="3.2000000000000001E-2"/>
    <n v="154.93243243243242"/>
    <m/>
    <x v="5"/>
    <s v="27&quot; 16:9"/>
    <x v="1"/>
    <n v="4957.8378378378375"/>
    <n v="4.9578378378378378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7"/>
    <s v="Samsung S27E391H"/>
    <n v="61"/>
    <n v="6.0999999999999999E-2"/>
    <n v="164.91891891891891"/>
    <m/>
    <x v="5"/>
    <s v="27&quot; 16:9"/>
    <x v="1"/>
    <n v="10060.054054054053"/>
    <n v="1.006005405405405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8"/>
    <s v="Samsung S27F354FHI"/>
    <n v="672"/>
    <n v="0.67200000000000004"/>
    <n v="148.54391891891891"/>
    <m/>
    <x v="5"/>
    <s v="27&quot; 16:9"/>
    <x v="1"/>
    <n v="99821.513513513506"/>
    <n v="9.982151351351351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9"/>
    <s v="Samsung S27F358FWI"/>
    <n v="21"/>
    <n v="2.1000000000000001E-2"/>
    <n v="167.56756756756758"/>
    <m/>
    <x v="5"/>
    <s v="27&quot; 16:9"/>
    <x v="1"/>
    <n v="3518.9189189189192"/>
    <n v="3.518918918918919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0"/>
    <s v="Samsung S27H850QFI"/>
    <n v="47"/>
    <n v="4.7E-2"/>
    <n v="310.49099099099095"/>
    <m/>
    <x v="5"/>
    <s v="27&quot; 16:9"/>
    <x v="2"/>
    <n v="14593.076576576575"/>
    <n v="1.4593076576576575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1"/>
    <s v="Samsung S27R350FHI"/>
    <n v="530"/>
    <n v="0.53"/>
    <n v="168.78378378378378"/>
    <m/>
    <x v="5"/>
    <s v="27&quot; 16:9"/>
    <x v="1"/>
    <n v="89455.4054054054"/>
    <n v="8.945540540540540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82"/>
    <s v="Samsung S27R650FDI"/>
    <n v="138"/>
    <n v="0.13800000000000001"/>
    <n v="223.02702702702703"/>
    <m/>
    <x v="5"/>
    <s v="27&quot; 16:9"/>
    <x v="1"/>
    <n v="30777.72972972973"/>
    <n v="3.077772972972973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83"/>
    <s v="Samsung S27R750QEI"/>
    <n v="10"/>
    <n v="0.01"/>
    <n v="371.39189189189187"/>
    <m/>
    <x v="5"/>
    <s v="27&quot; 16:9"/>
    <x v="2"/>
    <n v="3713.9189189189187"/>
    <n v="3.7139189189189189E-3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4"/>
    <s v="Samsung S32D850T"/>
    <n v="13"/>
    <n v="1.2999999999999999E-2"/>
    <n v="368.68421052631578"/>
    <m/>
    <x v="6"/>
    <s v="31,5-35 inch"/>
    <x v="2"/>
    <n v="4792.894736842105"/>
    <n v="4.7928947368421054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2"/>
    <x v="1185"/>
    <s v="Samsung S32R750QEI"/>
    <n v="13"/>
    <n v="1.2999999999999999E-2"/>
    <n v="400.76576576576576"/>
    <m/>
    <x v="7"/>
    <s v="31,5-35 inch"/>
    <x v="2"/>
    <n v="5209.9549549549547"/>
    <n v="5.2099549549549547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0"/>
    <x v="12"/>
    <x v="1186"/>
    <s v="Samsung S32R750UEI"/>
    <n v="3"/>
    <n v="3.0000000000000001E-3"/>
    <n v="479.59459459459458"/>
    <m/>
    <x v="7"/>
    <s v="31,5-35 inch"/>
    <x v="3"/>
    <n v="1438.7837837837837"/>
    <n v="1.4387837837837837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87"/>
    <s v="Samsung S34J550WQI"/>
    <n v="79"/>
    <n v="7.9000000000000001E-2"/>
    <n v="372.24774774774772"/>
    <m/>
    <x v="18"/>
    <s v="31,5-35 inch"/>
    <x v="10"/>
    <n v="29407.572072072071"/>
    <n v="2.94075720720720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88"/>
    <s v="Samsung U28E590D"/>
    <n v="586"/>
    <n v="0.58599999999999997"/>
    <n v="307.78603603603608"/>
    <m/>
    <x v="20"/>
    <s v="28-30 inch"/>
    <x v="3"/>
    <n v="180362.61711711713"/>
    <n v="0.18036261711711712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0"/>
    <x v="12"/>
    <x v="1189"/>
    <s v="Samsung U28H750UQI"/>
    <n v="21"/>
    <n v="2.1000000000000001E-2"/>
    <n v="332.29729729729729"/>
    <m/>
    <x v="20"/>
    <s v="28-30 inch"/>
    <x v="3"/>
    <n v="6978.2432432432433"/>
    <n v="6.9782432432432435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0"/>
    <x v="12"/>
    <x v="1190"/>
    <s v="Samsung U28R550UQI"/>
    <n v="774"/>
    <n v="0.77400000000000002"/>
    <n v="310.73648648648651"/>
    <m/>
    <x v="20"/>
    <s v="28-30 inch"/>
    <x v="3"/>
    <n v="240510.04054054056"/>
    <n v="0.24051004054054057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0"/>
    <x v="12"/>
    <x v="1191"/>
    <s v="Samsung U32H850UMI"/>
    <n v="35"/>
    <n v="3.5000000000000003E-2"/>
    <n v="473.37837837837839"/>
    <m/>
    <x v="7"/>
    <s v="31,5-35 inch"/>
    <x v="3"/>
    <n v="16568.243243243243"/>
    <n v="1.656824324324324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92"/>
    <s v="Samsung U32J590UQI"/>
    <n v="810"/>
    <n v="0.81"/>
    <n v="334.14414414414415"/>
    <m/>
    <x v="7"/>
    <s v="31,5-35 inch"/>
    <x v="3"/>
    <n v="270656.75675675675"/>
    <n v="0.27065675675675677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93"/>
    <s v="Samsung U32R590CWI"/>
    <n v="52"/>
    <n v="5.1999999999999998E-2"/>
    <n v="390.09797297297297"/>
    <m/>
    <x v="7"/>
    <s v="31,5-35 inch"/>
    <x v="3"/>
    <n v="20285.094594594593"/>
    <n v="2.0285094594594592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3"/>
    <x v="1194"/>
    <s v="ViewSonic TD2230"/>
    <n v="26"/>
    <n v="2.5999999999999999E-2"/>
    <n v="298.37837837837839"/>
    <m/>
    <x v="1"/>
    <s v="21,5&quot; 16:9"/>
    <x v="1"/>
    <n v="7757.8378378378384"/>
    <n v="7.7578378378378382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0"/>
    <x v="13"/>
    <x v="1195"/>
    <s v="ViewSonic TD2421"/>
    <n v="89"/>
    <n v="8.8999999999999996E-2"/>
    <n v="259.8603603603604"/>
    <m/>
    <x v="3"/>
    <s v="24&quot; 16:9"/>
    <x v="1"/>
    <n v="23127.572072072075"/>
    <n v="2.3127572072072073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6"/>
    <s v="ViewSonic TD2430"/>
    <n v="65"/>
    <n v="6.5000000000000002E-2"/>
    <n v="337.70270270270271"/>
    <m/>
    <x v="3"/>
    <s v="24&quot; 16:9"/>
    <x v="1"/>
    <n v="21950.675675675677"/>
    <n v="2.1950675675675678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7"/>
    <s v="ViewSonic TD2455"/>
    <n v="2"/>
    <n v="2E-3"/>
    <n v="882.29729729729729"/>
    <m/>
    <x v="2"/>
    <s v="24&quot; 16:9"/>
    <x v="1"/>
    <n v="1764.5945945945946"/>
    <n v="1.7645945945945947E-3"/>
    <x v="1"/>
    <x v="2"/>
    <x v="0"/>
    <x v="0"/>
    <x v="3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198"/>
    <s v="ViewSonic TD2760"/>
    <n v="2"/>
    <n v="2E-3"/>
    <n v="557.16216216216219"/>
    <m/>
    <x v="5"/>
    <s v="27&quot; 16:9"/>
    <x v="1"/>
    <n v="1114.3243243243244"/>
    <n v="1.114324324324324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9"/>
    <s v="ViewSonic VA2210-mh"/>
    <n v="154"/>
    <n v="0.154"/>
    <n v="117.75675675675676"/>
    <m/>
    <x v="1"/>
    <s v="21,5&quot; 16:9"/>
    <x v="1"/>
    <n v="18134.54054054054"/>
    <n v="1.813454054054054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0"/>
    <s v="ViewSonic VA2223-H"/>
    <n v="33"/>
    <n v="3.3000000000000002E-2"/>
    <n v="99.86486486486487"/>
    <m/>
    <x v="1"/>
    <s v="21,5&quot; 16:9"/>
    <x v="1"/>
    <n v="3295.5405405405409"/>
    <n v="3.2955405405405407E-3"/>
    <x v="1"/>
    <x v="0"/>
    <x v="0"/>
    <x v="0"/>
    <x v="0"/>
    <x v="4"/>
    <n v="0"/>
    <x v="1"/>
    <x v="1"/>
    <x v="0"/>
    <x v="0"/>
    <x v="0"/>
    <x v="0"/>
    <n v="0"/>
    <x v="0"/>
    <x v="0"/>
    <x v="0"/>
    <x v="0"/>
    <x v="0"/>
    <x v="0"/>
  </r>
  <r>
    <x v="0"/>
    <x v="13"/>
    <x v="1201"/>
    <s v="ViewSonic VA2261-2"/>
    <n v="694"/>
    <n v="0.69399999999999995"/>
    <n v="110.67567567567568"/>
    <m/>
    <x v="1"/>
    <s v="21,5&quot; 16:9"/>
    <x v="1"/>
    <n v="76808.91891891892"/>
    <n v="7.6808918918918917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2"/>
    <s v="ViewSonic VA2261-8"/>
    <n v="376"/>
    <n v="0.376"/>
    <n v="110.67567567567568"/>
    <m/>
    <x v="1"/>
    <s v="21,5&quot; 16:9"/>
    <x v="1"/>
    <n v="41614.054054054053"/>
    <n v="4.161405405405405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3"/>
    <s v="ViewSonic VA2403"/>
    <n v="1"/>
    <n v="1E-3"/>
    <n v="115.71815718157183"/>
    <m/>
    <x v="3"/>
    <s v="24&quot; 16:9"/>
    <x v="1"/>
    <n v="115.71815718157183"/>
    <n v="1.1571815718157183E-4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13"/>
    <x v="1204"/>
    <s v="ViewSonic VA2405H"/>
    <n v="242"/>
    <n v="0.24199999999999999"/>
    <n v="113.37837837837837"/>
    <m/>
    <x v="3"/>
    <s v="24&quot; 16:9"/>
    <x v="1"/>
    <n v="27437.567567567567"/>
    <n v="2.7437567567567565E-2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0"/>
    <x v="13"/>
    <x v="1205"/>
    <s v="ViewSonic VA2405-H"/>
    <n v="257"/>
    <n v="0.25700000000000001"/>
    <n v="130.94594594594594"/>
    <m/>
    <x v="3"/>
    <s v="24&quot; 16:9"/>
    <x v="1"/>
    <n v="33653.108108108107"/>
    <n v="3.3653108108108107E-2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06"/>
    <s v="ViewSonic VA2407H"/>
    <n v="20"/>
    <n v="0.02"/>
    <n v="113.10810810810811"/>
    <m/>
    <x v="3"/>
    <s v="24&quot; 16:9"/>
    <x v="1"/>
    <n v="2262.1621621621621"/>
    <n v="2.262162162162162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207"/>
    <s v="ViewSonic VA2410-mh"/>
    <n v="18"/>
    <n v="1.7999999999999999E-2"/>
    <n v="135.12162162162161"/>
    <m/>
    <x v="2"/>
    <s v="24&quot; 16:9"/>
    <x v="1"/>
    <n v="2432.1891891891892"/>
    <n v="2.432189189189189E-3"/>
    <x v="1"/>
    <x v="2"/>
    <x v="0"/>
    <x v="0"/>
    <x v="0"/>
    <x v="5"/>
    <n v="0"/>
    <x v="1"/>
    <x v="1"/>
    <x v="0"/>
    <x v="0"/>
    <x v="0"/>
    <x v="0"/>
    <n v="0"/>
    <x v="1"/>
    <x v="1"/>
    <x v="0"/>
    <x v="1"/>
    <x v="0"/>
    <x v="0"/>
  </r>
  <r>
    <x v="0"/>
    <x v="13"/>
    <x v="1208"/>
    <s v="ViewSonic VA2418SH"/>
    <n v="1817"/>
    <n v="1.8169999999999999"/>
    <n v="118.65765765765765"/>
    <m/>
    <x v="2"/>
    <s v="24&quot; 16:9"/>
    <x v="1"/>
    <n v="215600.96396396396"/>
    <n v="0.21560096396396397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3"/>
    <x v="1209"/>
    <s v="ViewSonic VA2418-SH"/>
    <n v="1158"/>
    <n v="1.1579999999999999"/>
    <n v="117.53378378378379"/>
    <m/>
    <x v="2"/>
    <s v="24&quot; 16:9"/>
    <x v="1"/>
    <n v="136104.12162162163"/>
    <n v="0.1361041216216216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0"/>
    <s v="ViewSonic VA2419SH"/>
    <n v="9"/>
    <n v="8.9999999999999993E-3"/>
    <n v="134.27027027027026"/>
    <m/>
    <x v="3"/>
    <s v="24&quot; 16:9"/>
    <x v="1"/>
    <n v="1208.4324324324323"/>
    <n v="1.2084324324324323E-3"/>
    <x v="1"/>
    <x v="0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211"/>
    <s v="ViewSonic VA2432-H"/>
    <n v="467"/>
    <n v="0.46700000000000003"/>
    <n v="120.58558558558559"/>
    <m/>
    <x v="2"/>
    <s v="24&quot; 16:9"/>
    <x v="1"/>
    <n v="56313.468468468469"/>
    <n v="5.6313468468468471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2"/>
    <s v="ViewSonic VA2432-mhd"/>
    <n v="24"/>
    <n v="2.4E-2"/>
    <n v="147.70270270270271"/>
    <m/>
    <x v="2"/>
    <s v="24&quot; 16:9"/>
    <x v="1"/>
    <n v="3544.864864864865"/>
    <n v="3.5448648648648651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3"/>
    <s v="ViewSonic VA2456-MHD"/>
    <n v="6"/>
    <n v="6.0000000000000001E-3"/>
    <n v="142"/>
    <m/>
    <x v="2"/>
    <s v="24&quot; 16:9"/>
    <x v="1"/>
    <n v="852"/>
    <n v="8.52E-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4"/>
    <s v="ViewSonic VA2718SH"/>
    <n v="73"/>
    <n v="7.2999999999999995E-2"/>
    <n v="150.81081081081081"/>
    <m/>
    <x v="5"/>
    <s v="27&quot; 16:9"/>
    <x v="1"/>
    <n v="11009.189189189188"/>
    <n v="1.100918918918918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5"/>
    <s v="ViewSonic VA2718-SH"/>
    <n v="39"/>
    <n v="3.9E-2"/>
    <n v="166.21621621621622"/>
    <m/>
    <x v="5"/>
    <s v="27&quot; 16:9"/>
    <x v="1"/>
    <n v="6482.4324324324325"/>
    <n v="6.4824324324324325E-3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6"/>
    <s v="ViewSonic VA2719-2K-SMHD"/>
    <n v="148"/>
    <n v="0.14799999999999999"/>
    <n v="240.46959459459458"/>
    <m/>
    <x v="5"/>
    <s v="27&quot; 16:9"/>
    <x v="2"/>
    <n v="35589.5"/>
    <n v="3.5589500000000003E-2"/>
    <x v="2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7"/>
    <s v="ViewSonic VA2719SH"/>
    <n v="62"/>
    <n v="6.2E-2"/>
    <n v="164.32432432432432"/>
    <m/>
    <x v="5"/>
    <s v="27&quot; 16:9"/>
    <x v="1"/>
    <n v="10188.108108108108"/>
    <n v="1.018810810810810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3"/>
    <x v="1218"/>
    <s v="ViewSonic VA2719-SH"/>
    <n v="1"/>
    <n v="1E-3"/>
    <n v="154.4774193548387"/>
    <m/>
    <x v="5"/>
    <s v="27&quot; 16:9"/>
    <x v="1"/>
    <n v="154.4774193548387"/>
    <n v="1.544774193548387E-4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9"/>
    <s v="ViewSonic VA2732-h"/>
    <n v="1627"/>
    <n v="1.627"/>
    <n v="155.27027027027026"/>
    <m/>
    <x v="5"/>
    <s v="27&quot; 16:9"/>
    <x v="1"/>
    <n v="252624.7297297297"/>
    <n v="0.25262472972972971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20"/>
    <s v="ViewSonic VG2239SMH-2"/>
    <n v="6"/>
    <n v="6.0000000000000001E-3"/>
    <n v="144.72972972972974"/>
    <m/>
    <x v="1"/>
    <s v="21,5&quot; 16:9"/>
    <x v="1"/>
    <n v="868.37837837837844"/>
    <n v="8.6837837837837849E-4"/>
    <x v="1"/>
    <x v="0"/>
    <x v="0"/>
    <x v="0"/>
    <x v="0"/>
    <x v="4"/>
    <n v="0"/>
    <x v="1"/>
    <x v="0"/>
    <x v="1"/>
    <x v="0"/>
    <x v="0"/>
    <x v="0"/>
    <n v="0"/>
    <x v="0"/>
    <x v="0"/>
    <x v="0"/>
    <x v="0"/>
    <x v="0"/>
    <x v="0"/>
  </r>
  <r>
    <x v="0"/>
    <x v="13"/>
    <x v="1221"/>
    <s v="ViewSonic VG2419"/>
    <n v="17"/>
    <n v="1.7000000000000001E-2"/>
    <n v="177.43243243243242"/>
    <m/>
    <x v="4"/>
    <s v="24&quot; 16:9"/>
    <x v="1"/>
    <n v="3016.3513513513512"/>
    <n v="3.0163513513513512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13"/>
    <x v="1222"/>
    <s v="ViewSonic VG2439SMH-2"/>
    <n v="140"/>
    <n v="0.14000000000000001"/>
    <n v="193.22972972972974"/>
    <m/>
    <x v="3"/>
    <s v="24&quot; 16:9"/>
    <x v="1"/>
    <n v="27052.162162162163"/>
    <n v="2.7052162162162163E-2"/>
    <x v="1"/>
    <x v="1"/>
    <x v="0"/>
    <x v="0"/>
    <x v="0"/>
    <x v="4"/>
    <n v="0"/>
    <x v="1"/>
    <x v="0"/>
    <x v="1"/>
    <x v="0"/>
    <x v="0"/>
    <x v="0"/>
    <n v="0"/>
    <x v="1"/>
    <x v="1"/>
    <x v="0"/>
    <x v="0"/>
    <x v="0"/>
    <x v="0"/>
  </r>
  <r>
    <x v="0"/>
    <x v="13"/>
    <x v="1223"/>
    <s v="ViewSonic VG2448"/>
    <n v="59"/>
    <n v="5.8999999999999997E-2"/>
    <n v="156.68581081081081"/>
    <m/>
    <x v="2"/>
    <s v="24&quot; 16:9"/>
    <x v="1"/>
    <n v="9244.4628378378384"/>
    <n v="9.244462837837839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4"/>
    <s v="ViewSonic VG2455"/>
    <n v="10"/>
    <n v="0.01"/>
    <n v="223.70945945945945"/>
    <m/>
    <x v="2"/>
    <s v="24&quot; 16:9"/>
    <x v="1"/>
    <n v="2237.0945945945946"/>
    <n v="2.2370945945945947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13"/>
    <x v="1225"/>
    <s v="ViewSonic VG2719"/>
    <n v="12"/>
    <n v="1.2E-2"/>
    <n v="248.00337837837839"/>
    <m/>
    <x v="5"/>
    <s v="27&quot; 16:9"/>
    <x v="1"/>
    <n v="2976.0405405405409"/>
    <n v="2.97604054054054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6"/>
    <s v="ViewSonic VG2719-2K"/>
    <n v="8"/>
    <n v="8.0000000000000002E-3"/>
    <n v="290"/>
    <m/>
    <x v="5"/>
    <s v="27&quot; 16:9"/>
    <x v="2"/>
    <n v="2320"/>
    <n v="2.32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13"/>
    <x v="1227"/>
    <s v="ViewSonic VG2748"/>
    <n v="17"/>
    <n v="1.7000000000000001E-2"/>
    <n v="228.51351351351352"/>
    <m/>
    <x v="5"/>
    <s v="27&quot; 16:9"/>
    <x v="1"/>
    <n v="3884.7297297297296"/>
    <n v="3.884729729729729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8"/>
    <s v="ViewSonic VG2755"/>
    <n v="4"/>
    <n v="4.0000000000000001E-3"/>
    <n v="310.19932432432432"/>
    <m/>
    <x v="5"/>
    <s v="27&quot; 16:9"/>
    <x v="1"/>
    <n v="1240.7972972972973"/>
    <n v="1.240797297297297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9"/>
    <s v="ViewSonic VG2755-2K"/>
    <n v="12"/>
    <n v="1.2E-2"/>
    <n v="401.04054054054052"/>
    <m/>
    <x v="5"/>
    <s v="27&quot; 16:9"/>
    <x v="2"/>
    <n v="4812.4864864864867"/>
    <n v="4.8124864864864869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13"/>
    <x v="1230"/>
    <s v="ViewSonic VP2458"/>
    <n v="6"/>
    <n v="6.0000000000000001E-3"/>
    <n v="224.45270270270271"/>
    <m/>
    <x v="2"/>
    <s v="24&quot; 16:9"/>
    <x v="1"/>
    <n v="1346.7162162162163"/>
    <n v="1.346716216216216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13"/>
    <x v="1231"/>
    <s v="ViewSonic VP2768"/>
    <n v="12"/>
    <n v="1.2E-2"/>
    <n v="498.63963963963965"/>
    <m/>
    <x v="5"/>
    <s v="27&quot; 16:9"/>
    <x v="2"/>
    <n v="5983.6756756756758"/>
    <n v="5.9836756756756759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13"/>
    <x v="1232"/>
    <s v="ViewSonic VP2768-4K"/>
    <n v="12"/>
    <n v="1.2E-2"/>
    <n v="859.44594594594594"/>
    <m/>
    <x v="5"/>
    <s v="27&quot; 16:9"/>
    <x v="3"/>
    <n v="10313.351351351352"/>
    <n v="1.0313351351351351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0"/>
    <x v="13"/>
    <x v="1233"/>
    <s v="ViewSonic VP2785-2K"/>
    <n v="24"/>
    <n v="2.4E-2"/>
    <n v="662.02702702702697"/>
    <m/>
    <x v="5"/>
    <s v="27&quot; 16:9"/>
    <x v="2"/>
    <n v="15888.648648648646"/>
    <n v="1.5888648648648647E-2"/>
    <x v="2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0"/>
  </r>
  <r>
    <x v="0"/>
    <x v="13"/>
    <x v="1234"/>
    <s v="ViewSonic VP2785-4K"/>
    <n v="10"/>
    <n v="0.01"/>
    <n v="658.64864864864865"/>
    <m/>
    <x v="5"/>
    <s v="27&quot; 16:9"/>
    <x v="3"/>
    <n v="6586.4864864864867"/>
    <n v="6.5864864864864864E-3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0"/>
    <x v="13"/>
    <x v="1235"/>
    <s v="ViewSonic VP3268-4K"/>
    <n v="22"/>
    <n v="2.1999999999999999E-2"/>
    <n v="1019.0540540540541"/>
    <m/>
    <x v="7"/>
    <s v="31,5-35 inch"/>
    <x v="3"/>
    <n v="22419.18918918919"/>
    <n v="2.2419189189189191E-2"/>
    <x v="3"/>
    <x v="2"/>
    <x v="0"/>
    <x v="0"/>
    <x v="0"/>
    <x v="3"/>
    <n v="0"/>
    <x v="1"/>
    <x v="0"/>
    <x v="0"/>
    <x v="0"/>
    <x v="1"/>
    <x v="0"/>
    <n v="0"/>
    <x v="1"/>
    <x v="0"/>
    <x v="1"/>
    <x v="1"/>
    <x v="0"/>
    <x v="1"/>
  </r>
  <r>
    <x v="0"/>
    <x v="13"/>
    <x v="1236"/>
    <s v="ViewSonic VP3481"/>
    <n v="3"/>
    <n v="3.0000000000000001E-3"/>
    <n v="800.66891891891896"/>
    <m/>
    <x v="18"/>
    <s v="31,5-35 inch"/>
    <x v="10"/>
    <n v="2402.0067567567567"/>
    <n v="2.4020067567567566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0"/>
    <x v="13"/>
    <x v="1237"/>
    <s v="ViewSonic VP3881"/>
    <n v="2"/>
    <n v="2E-3"/>
    <n v="1333.1081081081081"/>
    <m/>
    <x v="19"/>
    <s v="Other"/>
    <x v="11"/>
    <n v="2666.2162162162163"/>
    <n v="2.6662162162162163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0"/>
    <x v="13"/>
    <x v="1238"/>
    <s v="ViewSonic VX2458-C-MHD"/>
    <n v="139"/>
    <n v="0.13900000000000001"/>
    <n v="197"/>
    <m/>
    <x v="3"/>
    <s v="24&quot; 16:9"/>
    <x v="1"/>
    <n v="27383"/>
    <n v="2.7383000000000001E-2"/>
    <x v="1"/>
    <x v="1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39"/>
    <s v="ViewSonic VX2458-MHD"/>
    <n v="165"/>
    <n v="0.16500000000000001"/>
    <n v="199.8198198198198"/>
    <m/>
    <x v="3"/>
    <s v="24&quot; 16:9"/>
    <x v="1"/>
    <n v="32970.270270270266"/>
    <n v="3.2970270270270267E-2"/>
    <x v="1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40"/>
    <s v="ViewSonic VX2458-P-MHD"/>
    <n v="6"/>
    <n v="6.0000000000000001E-3"/>
    <n v="186"/>
    <m/>
    <x v="3"/>
    <s v="24&quot; 16:9"/>
    <x v="1"/>
    <n v="1116"/>
    <n v="1.116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13"/>
    <x v="1241"/>
    <s v="ViewSonic VX2485-MHU"/>
    <n v="5"/>
    <n v="5.0000000000000001E-3"/>
    <n v="200"/>
    <m/>
    <x v="2"/>
    <s v="24&quot; 16:9"/>
    <x v="1"/>
    <n v="1000"/>
    <n v="1E-3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0"/>
    <x v="13"/>
    <x v="1242"/>
    <s v="ViewSonic VX2758-2KP-MHD"/>
    <n v="35"/>
    <n v="3.5000000000000003E-2"/>
    <n v="436"/>
    <m/>
    <x v="5"/>
    <s v="27&quot; 16:9"/>
    <x v="2"/>
    <n v="15260"/>
    <n v="1.5259999999999999E-2"/>
    <x v="2"/>
    <x v="2"/>
    <x v="0"/>
    <x v="1"/>
    <x v="9"/>
    <x v="4"/>
    <n v="0"/>
    <x v="1"/>
    <x v="0"/>
    <x v="0"/>
    <x v="1"/>
    <x v="0"/>
    <x v="0"/>
    <n v="0"/>
    <x v="1"/>
    <x v="1"/>
    <x v="0"/>
    <x v="1"/>
    <x v="0"/>
    <x v="0"/>
  </r>
  <r>
    <x v="0"/>
    <x v="13"/>
    <x v="1243"/>
    <s v="ViewSonic VX2758-PC-MH"/>
    <n v="47"/>
    <n v="4.7E-2"/>
    <n v="222"/>
    <m/>
    <x v="5"/>
    <s v="27&quot; 16:9"/>
    <x v="1"/>
    <n v="10434"/>
    <n v="1.0434000000000001E-2"/>
    <x v="1"/>
    <x v="1"/>
    <x v="0"/>
    <x v="1"/>
    <x v="2"/>
    <x v="4"/>
    <n v="0"/>
    <x v="1"/>
    <x v="0"/>
    <x v="0"/>
    <x v="1"/>
    <x v="0"/>
    <x v="0"/>
    <n v="0"/>
    <x v="1"/>
    <x v="1"/>
    <x v="0"/>
    <x v="0"/>
    <x v="0"/>
    <x v="0"/>
  </r>
  <r>
    <x v="0"/>
    <x v="13"/>
    <x v="1244"/>
    <s v="ViewSonic VX2776-4K-MHD"/>
    <n v="32"/>
    <n v="3.2000000000000001E-2"/>
    <n v="382"/>
    <m/>
    <x v="5"/>
    <s v="27&quot; 16:9"/>
    <x v="3"/>
    <n v="12224"/>
    <n v="1.2224E-2"/>
    <x v="3"/>
    <x v="2"/>
    <x v="0"/>
    <x v="0"/>
    <x v="2"/>
    <x v="4"/>
    <n v="0"/>
    <x v="1"/>
    <x v="1"/>
    <x v="0"/>
    <x v="0"/>
    <x v="0"/>
    <x v="1"/>
    <n v="0"/>
    <x v="1"/>
    <x v="1"/>
    <x v="0"/>
    <x v="1"/>
    <x v="0"/>
    <x v="1"/>
  </r>
  <r>
    <x v="0"/>
    <x v="13"/>
    <x v="1245"/>
    <s v="ViewSonic VX2776-SMH"/>
    <n v="111"/>
    <n v="0.111"/>
    <n v="176.43693693693695"/>
    <m/>
    <x v="5"/>
    <s v="27&quot; 16:9"/>
    <x v="1"/>
    <n v="19584.5"/>
    <n v="1.9584500000000001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46"/>
    <s v="ViewSonic VX2785-2K-MHDU"/>
    <n v="6"/>
    <n v="6.0000000000000001E-3"/>
    <n v="432.29729729729729"/>
    <m/>
    <x v="5"/>
    <s v="27&quot; 16:9"/>
    <x v="2"/>
    <n v="2593.7837837837837"/>
    <n v="2.5937837837837836E-3"/>
    <x v="2"/>
    <x v="2"/>
    <x v="0"/>
    <x v="1"/>
    <x v="0"/>
    <x v="4"/>
    <n v="0"/>
    <x v="1"/>
    <x v="0"/>
    <x v="0"/>
    <x v="1"/>
    <x v="0"/>
    <x v="0"/>
    <n v="0"/>
    <x v="1"/>
    <x v="1"/>
    <x v="0"/>
    <x v="1"/>
    <x v="0"/>
    <x v="0"/>
  </r>
  <r>
    <x v="0"/>
    <x v="13"/>
    <x v="1247"/>
    <s v="ViewSonic VX3211-2K-MHD"/>
    <n v="88"/>
    <n v="8.7999999999999995E-2"/>
    <n v="275.66216216216219"/>
    <m/>
    <x v="7"/>
    <s v="31,5-35 inch"/>
    <x v="2"/>
    <n v="24258.270270270274"/>
    <n v="2.4258270270270273E-2"/>
    <x v="2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0"/>
  </r>
  <r>
    <x v="0"/>
    <x v="13"/>
    <x v="1248"/>
    <s v="ViewSonic VX3211-4K-MHD"/>
    <n v="75"/>
    <n v="7.4999999999999997E-2"/>
    <n v="358"/>
    <m/>
    <x v="7"/>
    <s v="31,5-35 inch"/>
    <x v="3"/>
    <n v="26850"/>
    <n v="2.6849999999999999E-2"/>
    <x v="3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1"/>
  </r>
  <r>
    <x v="0"/>
    <x v="13"/>
    <x v="1249"/>
    <s v="ViewSonic VX3211-MH"/>
    <n v="79"/>
    <n v="7.9000000000000001E-2"/>
    <n v="284.61179361179364"/>
    <m/>
    <x v="7"/>
    <s v="31,5-35 inch"/>
    <x v="1"/>
    <n v="22484.331695331697"/>
    <n v="2.2484331695331698E-2"/>
    <x v="1"/>
    <x v="2"/>
    <x v="0"/>
    <x v="0"/>
    <x v="9"/>
    <x v="4"/>
    <n v="0"/>
    <x v="1"/>
    <x v="1"/>
    <x v="0"/>
    <x v="0"/>
    <x v="0"/>
    <x v="0"/>
    <n v="0"/>
    <x v="1"/>
    <x v="0"/>
    <x v="1"/>
    <x v="1"/>
    <x v="0"/>
    <x v="0"/>
  </r>
  <r>
    <x v="0"/>
    <x v="13"/>
    <x v="1250"/>
    <s v="ViewSonic VX3258-2KPC-MHD"/>
    <n v="21"/>
    <n v="2.1000000000000001E-2"/>
    <n v="331"/>
    <m/>
    <x v="7"/>
    <s v="31,5-35 inch"/>
    <x v="2"/>
    <n v="6951"/>
    <n v="6.9509999999999997E-3"/>
    <x v="2"/>
    <x v="1"/>
    <x v="1"/>
    <x v="1"/>
    <x v="0"/>
    <x v="4"/>
    <n v="0"/>
    <x v="1"/>
    <x v="0"/>
    <x v="0"/>
    <x v="1"/>
    <x v="0"/>
    <x v="0"/>
    <n v="0"/>
    <x v="1"/>
    <x v="0"/>
    <x v="1"/>
    <x v="0"/>
    <x v="1"/>
    <x v="0"/>
  </r>
  <r>
    <x v="0"/>
    <x v="13"/>
    <x v="1251"/>
    <s v="ViewSonic VX3276-2K-MHD"/>
    <n v="149"/>
    <n v="0.14899999999999999"/>
    <n v="270.82702702702704"/>
    <m/>
    <x v="7"/>
    <s v="31,5-35 inch"/>
    <x v="2"/>
    <n v="40353.227027027031"/>
    <n v="4.0353227027027032E-2"/>
    <x v="2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0"/>
  </r>
  <r>
    <x v="0"/>
    <x v="13"/>
    <x v="1252"/>
    <s v="ViewSonic VX3276-4K-MHD"/>
    <n v="11"/>
    <n v="1.0999999999999999E-2"/>
    <n v="498.51351351351349"/>
    <m/>
    <x v="7"/>
    <s v="31,5-35 inch"/>
    <x v="3"/>
    <n v="5483.6486486486483"/>
    <n v="5.4836486486486485E-3"/>
    <x v="3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1"/>
  </r>
  <r>
    <x v="0"/>
    <x v="13"/>
    <x v="1253"/>
    <s v="ViewSonic VX3276-MHD-2"/>
    <n v="238"/>
    <n v="0.23799999999999999"/>
    <n v="233.70945945945945"/>
    <m/>
    <x v="7"/>
    <s v="31,5-35 inch"/>
    <x v="1"/>
    <n v="55622.851351351346"/>
    <n v="5.5622851351351345E-2"/>
    <x v="1"/>
    <x v="2"/>
    <x v="0"/>
    <x v="0"/>
    <x v="5"/>
    <x v="4"/>
    <n v="0"/>
    <x v="1"/>
    <x v="1"/>
    <x v="0"/>
    <x v="0"/>
    <x v="0"/>
    <x v="0"/>
    <n v="0"/>
    <x v="1"/>
    <x v="0"/>
    <x v="1"/>
    <x v="1"/>
    <x v="0"/>
    <x v="0"/>
  </r>
  <r>
    <x v="0"/>
    <x v="13"/>
    <x v="1254"/>
    <s v="ViewSonic VX4380-4K"/>
    <n v="1"/>
    <n v="1E-3"/>
    <n v="480"/>
    <m/>
    <x v="8"/>
    <s v="40+ inch"/>
    <x v="3"/>
    <n v="480"/>
    <n v="4.8000000000000001E-4"/>
    <x v="3"/>
    <x v="2"/>
    <x v="0"/>
    <x v="0"/>
    <x v="0"/>
    <x v="5"/>
    <n v="0"/>
    <x v="1"/>
    <x v="1"/>
    <x v="0"/>
    <x v="0"/>
    <x v="0"/>
    <x v="0"/>
    <n v="0"/>
    <x v="1"/>
    <x v="0"/>
    <x v="1"/>
    <x v="1"/>
    <x v="0"/>
    <x v="0"/>
  </r>
  <r>
    <x v="0"/>
    <x v="13"/>
    <x v="1255"/>
    <s v="ViewSonic XG2405"/>
    <n v="6"/>
    <n v="6.0000000000000001E-3"/>
    <n v="256.62162162162161"/>
    <m/>
    <x v="2"/>
    <s v="24&quot; 16:9"/>
    <x v="1"/>
    <n v="1539.7297297297296"/>
    <n v="1.5397297297297296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56"/>
    <s v="ViewSonic XG240R"/>
    <n v="3"/>
    <n v="3.0000000000000001E-3"/>
    <n v="272.15540540540542"/>
    <m/>
    <x v="4"/>
    <s v="24&quot; 16:9"/>
    <x v="1"/>
    <n v="816.46621621621625"/>
    <n v="8.164662162162162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3"/>
    <x v="1257"/>
    <s v="ViewSonic XG270"/>
    <n v="3"/>
    <n v="3.0000000000000001E-3"/>
    <n v="533.72972972972968"/>
    <m/>
    <x v="5"/>
    <s v="27&quot; 16:9"/>
    <x v="1"/>
    <n v="1601.1891891891892"/>
    <n v="1.6011891891891891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58"/>
    <s v="ViewSonic XG2702"/>
    <n v="1"/>
    <n v="1E-3"/>
    <n v="510.67567567567568"/>
    <m/>
    <x v="5"/>
    <s v="27&quot; 16:9"/>
    <x v="1"/>
    <n v="510.67567567567568"/>
    <n v="5.106756756756757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3"/>
    <x v="1259"/>
    <s v="ViewSonic XG2705"/>
    <n v="12"/>
    <n v="1.2E-2"/>
    <n v="337.70270270270271"/>
    <m/>
    <x v="5"/>
    <s v="27&quot; 16:9"/>
    <x v="1"/>
    <n v="4052.4324324324325"/>
    <n v="4.0524324324324327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60"/>
    <s v="ViewSonic XG270QG"/>
    <n v="5"/>
    <n v="5.0000000000000001E-3"/>
    <n v="932.35810810810813"/>
    <m/>
    <x v="5"/>
    <s v="27&quot; 16:9"/>
    <x v="2"/>
    <n v="4661.7905405405409"/>
    <n v="4.661790540540541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61"/>
    <s v="ViewSonic XG350R-C"/>
    <n v="1"/>
    <n v="1E-3"/>
    <n v="890"/>
    <m/>
    <x v="10"/>
    <s v="31,5-35 inch"/>
    <x v="10"/>
    <n v="890"/>
    <n v="8.8999999999999995E-4"/>
    <x v="3"/>
    <x v="1"/>
    <x v="1"/>
    <x v="1"/>
    <x v="9"/>
    <x v="5"/>
    <m/>
    <x v="1"/>
    <x v="0"/>
    <x v="0"/>
    <x v="1"/>
    <x v="0"/>
    <x v="0"/>
    <m/>
    <x v="1"/>
    <x v="0"/>
    <x v="1"/>
    <x v="0"/>
    <x v="1"/>
    <x v="1"/>
  </r>
  <r>
    <x v="1"/>
    <x v="0"/>
    <x v="0"/>
    <s v="Acer 19CX1Qb"/>
    <n v="36"/>
    <n v="3.5999999999999997E-2"/>
    <n v="66.05263157894737"/>
    <m/>
    <x v="0"/>
    <s v="18,5&quot; 16:9"/>
    <x v="0"/>
    <n v="2377.8947368421054"/>
    <n v="2.3778947368421053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"/>
    <s v="Acer 22CV1Qbi"/>
    <n v="4"/>
    <n v="4.0000000000000001E-3"/>
    <n v="80"/>
    <m/>
    <x v="1"/>
    <s v="21,5&quot; 16:9"/>
    <x v="1"/>
    <n v="320"/>
    <n v="3.2000000000000003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2"/>
    <s v="Acer 22CX1Qb"/>
    <n v="195"/>
    <n v="0.19500000000000001"/>
    <n v="88.94736842105263"/>
    <m/>
    <x v="1"/>
    <s v="21,5&quot; 16:9"/>
    <x v="1"/>
    <n v="17344.736842105263"/>
    <n v="1.7344736842105263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3"/>
    <s v="Acer 22CX1Qbi"/>
    <n v="138"/>
    <n v="0.13800000000000001"/>
    <n v="95"/>
    <m/>
    <x v="1"/>
    <s v="21,5&quot; 16:9"/>
    <x v="1"/>
    <n v="13110"/>
    <n v="1.31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4"/>
    <s v="Acer 22MH1QSbipx"/>
    <n v="308"/>
    <n v="0.308"/>
    <n v="134.86486486486487"/>
    <m/>
    <x v="1"/>
    <s v="21,5&quot; 16:9"/>
    <x v="1"/>
    <n v="41538.37837837838"/>
    <n v="4.1538378378378378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1"/>
    <x v="0"/>
    <x v="5"/>
    <s v="Acer 22MX1Qbii"/>
    <n v="927"/>
    <n v="0.92700000000000005"/>
    <n v="101.08108108108108"/>
    <m/>
    <x v="1"/>
    <s v="21,5&quot; 16:9"/>
    <x v="1"/>
    <n v="93702.16216216216"/>
    <n v="9.3702162162162164E-2"/>
    <x v="1"/>
    <x v="0"/>
    <x v="0"/>
    <x v="0"/>
    <x v="1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6"/>
    <s v="Acer 24CL1Ybi"/>
    <n v="44"/>
    <n v="4.3999999999999997E-2"/>
    <n v="110.13157894736842"/>
    <m/>
    <x v="2"/>
    <s v="24&quot; 16:9"/>
    <x v="1"/>
    <n v="4845.7894736842109"/>
    <n v="4.845789473684210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7"/>
    <s v="Acer 24HC1QR"/>
    <n v="1"/>
    <n v="1E-3"/>
    <n v="193.58108108108109"/>
    <m/>
    <x v="3"/>
    <s v="24&quot; 16:9"/>
    <x v="1"/>
    <n v="193.58108108108109"/>
    <n v="1.935810810810811E-4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262"/>
    <s v="Acer 24HX2QPbmiiipx"/>
    <n v="2"/>
    <n v="2E-3"/>
    <n v="209.32432432432432"/>
    <m/>
    <x v="4"/>
    <s v="24&quot; 16:9"/>
    <x v="1"/>
    <n v="418.64864864864865"/>
    <n v="4.186486486486486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"/>
    <s v="Acer 24ML1Ybii"/>
    <n v="19"/>
    <n v="1.9E-2"/>
    <n v="134.05405405405406"/>
    <m/>
    <x v="2"/>
    <s v="24&quot; 16:9"/>
    <x v="1"/>
    <n v="2547.0270270270271"/>
    <n v="2.5470270270270272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9"/>
    <s v="Acer 24ML2Ybix"/>
    <n v="421"/>
    <n v="0.42099999999999999"/>
    <n v="130.63063063063063"/>
    <m/>
    <x v="2"/>
    <s v="24&quot; 16:9"/>
    <x v="1"/>
    <n v="54995.495495495496"/>
    <n v="5.499549549549549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"/>
    <s v="Acer 24MX1bii"/>
    <n v="381"/>
    <n v="0.38100000000000001"/>
    <n v="119.86842105263158"/>
    <m/>
    <x v="4"/>
    <s v="24&quot; 16:9"/>
    <x v="1"/>
    <n v="45669.868421052633"/>
    <n v="4.56698684210526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63"/>
    <s v="Acer 27HC1R"/>
    <n v="2"/>
    <n v="2E-3"/>
    <n v="297.16216216216219"/>
    <m/>
    <x v="5"/>
    <s v="27&quot; 16:9"/>
    <x v="1"/>
    <n v="594.32432432432438"/>
    <n v="5.9432432432432437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264"/>
    <s v="Acer 27HC2RPbmiiphx"/>
    <n v="3"/>
    <n v="3.0000000000000001E-3"/>
    <n v="203.81578947368422"/>
    <m/>
    <x v="5"/>
    <s v="27&quot; 16:9"/>
    <x v="2"/>
    <n v="611.44736842105272"/>
    <n v="6.1144736842105277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2"/>
    <s v="Acer 27HC5RPbiipx"/>
    <n v="92"/>
    <n v="9.1999999999999998E-2"/>
    <n v="245.03225806451613"/>
    <m/>
    <x v="5"/>
    <s v="27&quot; 16:9"/>
    <x v="1"/>
    <n v="22542.967741935485"/>
    <n v="2.2542967741935486E-2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3"/>
    <s v="Acer 27ML1bii"/>
    <n v="46"/>
    <n v="4.5999999999999999E-2"/>
    <n v="157.97297297297297"/>
    <m/>
    <x v="5"/>
    <s v="27&quot; 16:9"/>
    <x v="1"/>
    <n v="7266.7567567567567"/>
    <n v="7.2667567567567563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"/>
    <s v="Acer 27ML2bix"/>
    <n v="55"/>
    <n v="5.5E-2"/>
    <n v="164.05405405405406"/>
    <m/>
    <x v="5"/>
    <s v="27&quot; 16:9"/>
    <x v="1"/>
    <n v="9022.9729729729734"/>
    <n v="9.022972972972973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"/>
    <s v="Acer 27MX1bii"/>
    <n v="205"/>
    <n v="0.20499999999999999"/>
    <n v="155.27027027027026"/>
    <m/>
    <x v="5"/>
    <s v="27&quot; 16:9"/>
    <x v="1"/>
    <n v="31830.405405405403"/>
    <n v="3.18304054054054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"/>
    <s v="Acer 32HC2QURPbmiiphx"/>
    <n v="47"/>
    <n v="4.7E-2"/>
    <n v="414.05405405405406"/>
    <m/>
    <x v="6"/>
    <s v="31,5-35 inch"/>
    <x v="2"/>
    <n v="19460.54054054054"/>
    <n v="1.9460540540540541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1"/>
    <x v="0"/>
    <x v="17"/>
    <s v="Acer 32HC5QRPbiipx"/>
    <n v="263"/>
    <n v="0.26300000000000001"/>
    <n v="260"/>
    <m/>
    <x v="7"/>
    <s v="31,5-35 inch"/>
    <x v="1"/>
    <n v="68380"/>
    <n v="6.8379999999999996E-2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1"/>
    <x v="0"/>
    <x v="18"/>
    <s v="Acer B227QAbmiprx"/>
    <n v="5"/>
    <n v="5.0000000000000001E-3"/>
    <n v="148.63513513513513"/>
    <m/>
    <x v="1"/>
    <s v="21,5&quot; 16:9"/>
    <x v="1"/>
    <n v="743.17567567567562"/>
    <n v="7.4317567567567567E-4"/>
    <x v="1"/>
    <x v="2"/>
    <x v="0"/>
    <x v="0"/>
    <x v="2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9"/>
    <s v="Acer B246HYLAYMDPR"/>
    <n v="666"/>
    <n v="0.66600000000000004"/>
    <n v="142.42307692307693"/>
    <m/>
    <x v="2"/>
    <s v="24&quot; 16:9"/>
    <x v="1"/>
    <n v="94853.769230769234"/>
    <n v="9.4853769230769228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265"/>
    <s v="Acer B247Ybmiprx"/>
    <n v="120"/>
    <n v="0.12"/>
    <n v="190.46258503401361"/>
    <m/>
    <x v="2"/>
    <s v="24&quot; 16:9"/>
    <x v="1"/>
    <n v="22855.510204081635"/>
    <n v="2.285551020408163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6"/>
    <s v="Acer B247Ybmiprzx"/>
    <n v="60"/>
    <n v="0.06"/>
    <n v="157.23287671232876"/>
    <m/>
    <x v="2"/>
    <s v="24&quot; 16:9"/>
    <x v="1"/>
    <n v="9433.9726027397264"/>
    <n v="9.4339726027397267E-3"/>
    <x v="1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1"/>
    <x v="0"/>
    <x v="20"/>
    <s v="Acer B247YUbmiipprx"/>
    <n v="220"/>
    <n v="0.22"/>
    <n v="225.33802816901408"/>
    <m/>
    <x v="2"/>
    <s v="24&quot; 16:9"/>
    <x v="2"/>
    <n v="49574.366197183095"/>
    <n v="4.9574366197183098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21"/>
    <s v="Acer B276HULCymiidprx"/>
    <n v="3"/>
    <n v="3.0000000000000001E-3"/>
    <n v="300"/>
    <m/>
    <x v="5"/>
    <s v="27&quot; 16:9"/>
    <x v="2"/>
    <n v="900"/>
    <n v="8.9999999999999998E-4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1"/>
    <x v="0"/>
    <x v="22"/>
    <s v="Acer B277BMIPRCZX"/>
    <n v="7"/>
    <n v="7.0000000000000001E-3"/>
    <n v="298.63513513513516"/>
    <m/>
    <x v="5"/>
    <s v="27&quot; 16:9"/>
    <x v="1"/>
    <n v="2090.4459459459463"/>
    <n v="2.0904459459459464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23"/>
    <s v="Acer B277BMIPRX"/>
    <n v="10"/>
    <n v="0.01"/>
    <n v="224.18918918918919"/>
    <m/>
    <x v="5"/>
    <s v="27&quot; 16:9"/>
    <x v="1"/>
    <n v="2241.8918918918921"/>
    <n v="2.2418918918918921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7"/>
    <s v="Acer B277Ubmiipprzx"/>
    <n v="20"/>
    <n v="0.02"/>
    <n v="270"/>
    <m/>
    <x v="5"/>
    <s v="27&quot; 16:9"/>
    <x v="5"/>
    <n v="5400"/>
    <n v="5.4000000000000003E-3"/>
    <x v="2"/>
    <x v="2"/>
    <x v="0"/>
    <x v="0"/>
    <x v="2"/>
    <x v="4"/>
    <n v="0"/>
    <x v="1"/>
    <x v="0"/>
    <x v="1"/>
    <x v="0"/>
    <x v="0"/>
    <x v="0"/>
    <n v="0"/>
    <x v="1"/>
    <x v="1"/>
    <x v="0"/>
    <x v="1"/>
    <x v="0"/>
    <x v="0"/>
  </r>
  <r>
    <x v="1"/>
    <x v="0"/>
    <x v="24"/>
    <s v="Acer CB241HYbmdpr"/>
    <n v="33"/>
    <n v="3.3000000000000002E-2"/>
    <n v="179.65540540540542"/>
    <m/>
    <x v="2"/>
    <s v="24&quot; 16:9"/>
    <x v="1"/>
    <n v="5928.6283783783783"/>
    <n v="5.928628378378378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25"/>
    <s v="Acer CB242Ybmiprx"/>
    <n v="146"/>
    <n v="0.14599999999999999"/>
    <n v="160.47297297297297"/>
    <m/>
    <x v="2"/>
    <s v="24&quot; 16:9"/>
    <x v="1"/>
    <n v="23429.054054054053"/>
    <n v="2.342905405405405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26"/>
    <s v="Acer CB271HBbmidr"/>
    <n v="40"/>
    <n v="0.04"/>
    <n v="204.43243243243242"/>
    <m/>
    <x v="5"/>
    <s v="27&quot; 16:9"/>
    <x v="1"/>
    <n v="8177.2972972972966"/>
    <n v="8.177297297297296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27"/>
    <s v="Acer CB271HKAbmidprx"/>
    <n v="83"/>
    <n v="8.3000000000000004E-2"/>
    <n v="456.72297297297297"/>
    <m/>
    <x v="5"/>
    <s v="27&quot; 16:9"/>
    <x v="3"/>
    <n v="37908.006756756753"/>
    <n v="3.7908006756756756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28"/>
    <s v="Acer CG437KP"/>
    <n v="9"/>
    <n v="8.9999999999999993E-3"/>
    <n v="1587.7635135135135"/>
    <m/>
    <x v="8"/>
    <s v="40+ inch"/>
    <x v="3"/>
    <n v="14289.871621621622"/>
    <n v="1.4289871621621621E-2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1"/>
    <x v="0"/>
    <x v="29"/>
    <s v="Acer CM2241W"/>
    <n v="2"/>
    <n v="2E-3"/>
    <n v="603.51351351351354"/>
    <m/>
    <x v="9"/>
    <s v="24&quot; 16:10"/>
    <x v="4"/>
    <n v="1207.0270270270271"/>
    <n v="1.2070270270270272E-3"/>
    <x v="1"/>
    <x v="2"/>
    <x v="0"/>
    <x v="0"/>
    <x v="2"/>
    <x v="3"/>
    <n v="0"/>
    <x v="1"/>
    <x v="0"/>
    <x v="0"/>
    <x v="0"/>
    <x v="1"/>
    <x v="0"/>
    <n v="0"/>
    <x v="1"/>
    <x v="1"/>
    <x v="0"/>
    <x v="1"/>
    <x v="0"/>
    <x v="0"/>
  </r>
  <r>
    <x v="1"/>
    <x v="0"/>
    <x v="30"/>
    <s v="Acer CP3271KP"/>
    <n v="16"/>
    <n v="1.6E-2"/>
    <n v="1328.7837837837837"/>
    <m/>
    <x v="5"/>
    <s v="27&quot; 16:9"/>
    <x v="3"/>
    <n v="21260.54054054054"/>
    <n v="2.1260540540540541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31"/>
    <s v="Acer CP7271KP"/>
    <n v="5"/>
    <n v="5.0000000000000001E-3"/>
    <n v="3672.9594594594596"/>
    <m/>
    <x v="5"/>
    <s v="27&quot; 16:9"/>
    <x v="3"/>
    <n v="18364.797297297297"/>
    <n v="1.8364797297297297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32"/>
    <s v="Acer CZ350CKbmiiphx"/>
    <n v="1"/>
    <n v="1E-3"/>
    <n v="944.51612903225805"/>
    <m/>
    <x v="10"/>
    <s v="31,5-35 inch"/>
    <x v="5"/>
    <n v="944.51612903225805"/>
    <n v="9.4451612903225803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0"/>
    <x v="1268"/>
    <s v="Acer EB192Qb"/>
    <n v="1"/>
    <n v="1E-3"/>
    <n v="69.863013698630141"/>
    <m/>
    <x v="0"/>
    <s v="18,5&quot; 16:9"/>
    <x v="0"/>
    <n v="69.863013698630141"/>
    <n v="6.986301369863014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269"/>
    <s v="Acer EB222Qb"/>
    <n v="2"/>
    <n v="2E-3"/>
    <n v="74.825806451612905"/>
    <m/>
    <x v="1"/>
    <s v="21,5&quot; 16:9"/>
    <x v="1"/>
    <n v="149.65161290322581"/>
    <n v="1.4965161290322581E-4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1"/>
    <x v="0"/>
    <x v="33"/>
    <s v="Acer EB243YBbirx"/>
    <n v="8"/>
    <n v="8.0000000000000002E-3"/>
    <n v="180.13513513513513"/>
    <m/>
    <x v="4"/>
    <s v="24&quot; 16:9"/>
    <x v="1"/>
    <n v="1441.081081081081"/>
    <n v="1.44108108108108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270"/>
    <s v="Acer EB275KBMIIIPRX"/>
    <n v="1"/>
    <n v="1E-3"/>
    <n v="448.63513513513516"/>
    <m/>
    <x v="5"/>
    <s v="27&quot; 16:9"/>
    <x v="3"/>
    <n v="448.63513513513516"/>
    <n v="4.4863513513513514E-4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1"/>
    <x v="0"/>
    <x v="1271"/>
    <s v="Acer EB490QKbmiiipx"/>
    <n v="22"/>
    <n v="2.1999999999999999E-2"/>
    <n v="682.43589743589746"/>
    <m/>
    <x v="30"/>
    <s v="40+ inch"/>
    <x v="3"/>
    <n v="15013.589743589744"/>
    <n v="1.5013589743589744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1"/>
    <x v="0"/>
    <x v="34"/>
    <s v="Acer EB550Kbmiiipx"/>
    <n v="3"/>
    <n v="3.0000000000000001E-3"/>
    <n v="1013.4391891891892"/>
    <m/>
    <x v="11"/>
    <s v="40+ inch"/>
    <x v="3"/>
    <n v="3040.3175675675675"/>
    <n v="3.0403175675675674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1"/>
    <x v="0"/>
    <x v="35"/>
    <s v="Acer ED242QRAbidpx"/>
    <n v="61"/>
    <n v="6.0999999999999999E-2"/>
    <n v="219.71621621621622"/>
    <m/>
    <x v="3"/>
    <s v="24&quot; 16:9"/>
    <x v="1"/>
    <n v="13402.68918918919"/>
    <n v="1.3402689189189189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1"/>
    <x v="0"/>
    <x v="36"/>
    <s v="Acer ED242QRwi"/>
    <n v="71"/>
    <n v="7.0999999999999994E-2"/>
    <n v="154.62162162162161"/>
    <m/>
    <x v="3"/>
    <s v="24&quot; 16:9"/>
    <x v="1"/>
    <n v="10978.135135135135"/>
    <n v="1.0978135135135136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72"/>
    <s v="Acer ED245Qabi"/>
    <n v="2"/>
    <n v="2E-3"/>
    <n v="127.42561448900389"/>
    <m/>
    <x v="2"/>
    <s v="24&quot; 16:9"/>
    <x v="1"/>
    <n v="254.85122897800778"/>
    <n v="2.548512289780077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37"/>
    <s v="Acer ED246Ybix"/>
    <n v="113"/>
    <n v="0.113"/>
    <n v="119.63157894736842"/>
    <m/>
    <x v="2"/>
    <s v="24&quot; 16:9"/>
    <x v="1"/>
    <n v="13518.368421052632"/>
    <n v="1.351836842105263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38"/>
    <s v="Acer ED270RPbiipx"/>
    <n v="41"/>
    <n v="4.1000000000000002E-2"/>
    <n v="269.52027027027026"/>
    <m/>
    <x v="5"/>
    <s v="27&quot; 16:9"/>
    <x v="1"/>
    <n v="11050.33108108108"/>
    <n v="1.1050331081081079E-2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39"/>
    <s v="Acer ED270UPbiipx"/>
    <n v="14"/>
    <n v="1.4E-2"/>
    <n v="290"/>
    <m/>
    <x v="5"/>
    <s v="27&quot; 16:9"/>
    <x v="2"/>
    <n v="4060"/>
    <n v="4.0600000000000002E-3"/>
    <x v="2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1"/>
    <x v="0"/>
    <x v="41"/>
    <s v="Acer ED273Awidpx"/>
    <n v="67"/>
    <n v="6.7000000000000004E-2"/>
    <n v="259.09909909909908"/>
    <m/>
    <x v="5"/>
    <s v="27&quot; 16:9"/>
    <x v="1"/>
    <n v="17359.639639639638"/>
    <n v="1.7359639639639636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42"/>
    <s v="Acer ED273URPbidpx"/>
    <n v="70"/>
    <n v="7.0000000000000007E-2"/>
    <n v="351.24774774774772"/>
    <m/>
    <x v="5"/>
    <s v="27&quot; 16:9"/>
    <x v="2"/>
    <n v="24587.342342342341"/>
    <n v="2.458734234234234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44"/>
    <s v="Acer ED320QRPbiipx"/>
    <n v="20"/>
    <n v="0.02"/>
    <n v="266.75675675675677"/>
    <m/>
    <x v="7"/>
    <s v="31,5-35 inch"/>
    <x v="1"/>
    <n v="5335.135135135135"/>
    <n v="5.3351351351351353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1273"/>
    <s v="Acer ED322QAwmidx"/>
    <n v="6"/>
    <n v="6.0000000000000001E-3"/>
    <n v="328.12676056338029"/>
    <m/>
    <x v="7"/>
    <s v="31,5-35 inch"/>
    <x v="1"/>
    <n v="1968.7605633802818"/>
    <n v="1.9687605633802821E-3"/>
    <x v="1"/>
    <x v="1"/>
    <x v="0"/>
    <x v="0"/>
    <x v="2"/>
    <x v="6"/>
    <n v="0"/>
    <x v="1"/>
    <x v="1"/>
    <x v="0"/>
    <x v="0"/>
    <x v="0"/>
    <x v="1"/>
    <n v="0"/>
    <x v="1"/>
    <x v="0"/>
    <x v="1"/>
    <x v="0"/>
    <x v="0"/>
    <x v="0"/>
  </r>
  <r>
    <x v="1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46"/>
    <s v="Acer ED323QURAbidpx"/>
    <n v="14"/>
    <n v="1.4E-2"/>
    <n v="417.9234234234234"/>
    <m/>
    <x v="7"/>
    <s v="31,5-35 inch"/>
    <x v="2"/>
    <n v="5850.9279279279272"/>
    <n v="5.8509279279279269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1274"/>
    <s v="Acer ED323QURwidpx"/>
    <n v="1"/>
    <n v="1E-3"/>
    <n v="494.58108108108109"/>
    <m/>
    <x v="7"/>
    <s v="31,5-35 inch"/>
    <x v="2"/>
    <n v="494.58108108108109"/>
    <n v="4.945810810810811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0"/>
    <x v="47"/>
    <s v="Acer EI242QRPbiipx"/>
    <n v="77"/>
    <n v="7.6999999999999999E-2"/>
    <n v="216.82432432432432"/>
    <m/>
    <x v="5"/>
    <s v="27&quot; 16:9"/>
    <x v="1"/>
    <n v="16695.472972972973"/>
    <n v="1.6695472972972972E-2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48"/>
    <s v="Acer EI272URPbmiiipx"/>
    <n v="36"/>
    <n v="3.5999999999999997E-2"/>
    <n v="397.07207207207205"/>
    <m/>
    <x v="5"/>
    <s v="27&quot; 16:9"/>
    <x v="2"/>
    <n v="14294.594594594593"/>
    <n v="1.4294594594594593E-2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49"/>
    <s v="Acer EI322QURPbmiippx"/>
    <n v="2"/>
    <n v="2E-3"/>
    <n v="450"/>
    <m/>
    <x v="7"/>
    <s v="31,5-35 inch"/>
    <x v="2"/>
    <n v="900"/>
    <n v="8.9999999999999998E-4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0"/>
    <x v="1275"/>
    <s v="Acer EI431CRPBMIIIP"/>
    <n v="2"/>
    <n v="2E-3"/>
    <n v="937"/>
    <m/>
    <x v="12"/>
    <s v="40+ inch"/>
    <x v="6"/>
    <n v="1874"/>
    <n v="1.87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0"/>
    <x v="50"/>
    <s v="Acer EI431CRPBMIIIPX"/>
    <n v="5"/>
    <n v="5.0000000000000001E-3"/>
    <n v="917.55405405405406"/>
    <m/>
    <x v="12"/>
    <s v="40+ inch"/>
    <x v="6"/>
    <n v="4587.77027027027"/>
    <n v="4.587770270270270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0"/>
    <x v="1276"/>
    <s v="Acer EI431CRSBMIIIP"/>
    <n v="2"/>
    <n v="2E-3"/>
    <n v="945.87162162162167"/>
    <m/>
    <x v="12"/>
    <s v="40+ inch"/>
    <x v="6"/>
    <n v="1891.7432432432433"/>
    <n v="1.8917432432432432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1"/>
    <x v="0"/>
    <x v="52"/>
    <s v="Acer EI491CRPbmiiipx"/>
    <n v="7"/>
    <n v="7.0000000000000001E-3"/>
    <n v="885.73648648648646"/>
    <m/>
    <x v="13"/>
    <s v="40+ inch"/>
    <x v="7"/>
    <n v="6200.155405405405"/>
    <n v="6.2001554054054052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1"/>
    <x v="0"/>
    <x v="53"/>
    <s v="Acer EK220QAbi"/>
    <n v="442"/>
    <n v="0.442"/>
    <n v="101.21621621621621"/>
    <m/>
    <x v="1"/>
    <s v="21,5&quot; 16:9"/>
    <x v="1"/>
    <n v="44737.567567567567"/>
    <n v="4.473756756756756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54"/>
    <s v="Acer EK240YAbi"/>
    <n v="3211"/>
    <n v="3.2109999999999999"/>
    <n v="117.0945945945946"/>
    <m/>
    <x v="2"/>
    <s v="24&quot; 16:9"/>
    <x v="1"/>
    <n v="375990.74324324325"/>
    <n v="0.3759907432432432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55"/>
    <s v="Acer EK240YBbmiix"/>
    <n v="144"/>
    <n v="0.14399999999999999"/>
    <n v="124.18918918918919"/>
    <m/>
    <x v="2"/>
    <s v="24&quot; 16:9"/>
    <x v="1"/>
    <n v="17883.243243243243"/>
    <n v="1.7883243243243245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0"/>
    <x v="56"/>
    <s v="Acer EK241Ybix"/>
    <n v="797"/>
    <n v="0.79700000000000004"/>
    <n v="128.24324324324326"/>
    <m/>
    <x v="2"/>
    <s v="24&quot; 16:9"/>
    <x v="1"/>
    <n v="102209.86486486488"/>
    <n v="0.10220986486486489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0"/>
    <x v="57"/>
    <s v="Acer ET221Qbd"/>
    <n v="2300"/>
    <n v="2.2999999999999998"/>
    <n v="137.47747747747749"/>
    <m/>
    <x v="1"/>
    <s v="21,5&quot; 16:9"/>
    <x v="1"/>
    <n v="316198.19819819822"/>
    <n v="0.3161981981981982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58"/>
    <s v="Acer ET221Qbi"/>
    <n v="2610"/>
    <n v="2.61"/>
    <n v="100.54054054054055"/>
    <m/>
    <x v="1"/>
    <s v="21,5&quot; 16:9"/>
    <x v="1"/>
    <n v="262410.81081081083"/>
    <n v="0.2624108108108108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59"/>
    <s v="Acer ET241Ybd"/>
    <n v="2"/>
    <n v="2E-3"/>
    <n v="110.14905149051491"/>
    <m/>
    <x v="4"/>
    <s v="24&quot; 16:9"/>
    <x v="1"/>
    <n v="220.29810298102981"/>
    <n v="2.20298102981029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60"/>
    <s v="Acer ET271bi"/>
    <n v="22"/>
    <n v="2.1999999999999999E-2"/>
    <n v="171.62162162162161"/>
    <m/>
    <x v="5"/>
    <s v="27&quot; 16:9"/>
    <x v="1"/>
    <n v="3775.6756756756754"/>
    <n v="3.775675675675675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61"/>
    <s v="Acer ET322QUbmipx"/>
    <n v="1"/>
    <n v="1E-3"/>
    <n v="310.67567567567568"/>
    <m/>
    <x v="7"/>
    <s v="31,5-35 inch"/>
    <x v="3"/>
    <n v="310.67567567567568"/>
    <n v="3.1067567567567568E-4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0"/>
    <x v="1277"/>
    <s v="Acer H257HUsmidpx"/>
    <n v="1"/>
    <n v="1E-3"/>
    <n v="211.29797326433811"/>
    <m/>
    <x v="14"/>
    <s v="25&quot; inch"/>
    <x v="2"/>
    <n v="211.29797326433811"/>
    <n v="2.1129797326433812E-4"/>
    <x v="2"/>
    <x v="2"/>
    <x v="0"/>
    <x v="0"/>
    <x v="2"/>
    <x v="0"/>
    <n v="0"/>
    <x v="1"/>
    <x v="0"/>
    <x v="0"/>
    <x v="0"/>
    <x v="0"/>
    <x v="1"/>
    <n v="0"/>
    <x v="1"/>
    <x v="1"/>
    <x v="0"/>
    <x v="1"/>
    <x v="0"/>
    <x v="0"/>
  </r>
  <r>
    <x v="1"/>
    <x v="0"/>
    <x v="1278"/>
    <s v="Acer K192HQLb"/>
    <n v="7"/>
    <n v="7.0000000000000001E-3"/>
    <n v="74.445945945945951"/>
    <m/>
    <x v="0"/>
    <s v="18,5&quot; 16:9"/>
    <x v="0"/>
    <n v="521.12162162162167"/>
    <n v="5.2112162162162162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279"/>
    <s v="Acer K202HQLB"/>
    <n v="1"/>
    <n v="1E-3"/>
    <n v="80.945945945945951"/>
    <m/>
    <x v="17"/>
    <s v="19,5&quot; 16:9"/>
    <x v="9"/>
    <n v="80.945945945945951"/>
    <n v="8.0945945945945955E-5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1"/>
    <x v="0"/>
    <x v="1280"/>
    <s v="Acer K222HQLB"/>
    <n v="170"/>
    <n v="0.17"/>
    <n v="78.934210526315795"/>
    <m/>
    <x v="1"/>
    <s v="21,5&quot; 16:9"/>
    <x v="1"/>
    <n v="13418.815789473685"/>
    <n v="1.3418815789473685E-2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1"/>
    <x v="0"/>
    <x v="64"/>
    <s v="Acer K222HQLbd"/>
    <n v="2726"/>
    <n v="2.726"/>
    <n v="89.549549549549553"/>
    <m/>
    <x v="1"/>
    <s v="21,5&quot; 16:9"/>
    <x v="1"/>
    <n v="244112.07207207207"/>
    <n v="0.24411207207207208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65"/>
    <s v="Acer K222HQLBid"/>
    <n v="2415"/>
    <n v="2.415"/>
    <n v="100.4054054054054"/>
    <m/>
    <x v="1"/>
    <s v="21,5&quot; 16:9"/>
    <x v="1"/>
    <n v="242479.05405405405"/>
    <n v="0.2424790540540540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66"/>
    <s v="Acer K222HQLCbid"/>
    <n v="29"/>
    <n v="2.9000000000000001E-2"/>
    <n v="105.43225806451613"/>
    <m/>
    <x v="1"/>
    <s v="21,5&quot; 16:9"/>
    <x v="1"/>
    <n v="3057.5354838709677"/>
    <n v="3.0575354838709677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67"/>
    <s v="Acer K242HLbd"/>
    <n v="2221"/>
    <n v="2.2210000000000001"/>
    <n v="112.85135135135135"/>
    <m/>
    <x v="4"/>
    <s v="24&quot; 16:9"/>
    <x v="1"/>
    <n v="250642.85135135136"/>
    <n v="0.2506428513513513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68"/>
    <s v="Acer K242HLbid"/>
    <n v="2150"/>
    <n v="2.15"/>
    <n v="118.24324324324324"/>
    <m/>
    <x v="4"/>
    <s v="24&quot; 16:9"/>
    <x v="1"/>
    <n v="254222.97297297296"/>
    <n v="0.25422297297297297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69"/>
    <s v="Acer K242HLDbid"/>
    <n v="63"/>
    <n v="6.3E-2"/>
    <n v="148.91891891891891"/>
    <m/>
    <x v="4"/>
    <s v="24&quot; 16:9"/>
    <x v="1"/>
    <n v="9381.8918918918916"/>
    <n v="9.3818918918918918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1"/>
    <s v="Acer K242HQLBbid"/>
    <n v="342"/>
    <n v="0.34200000000000003"/>
    <n v="97.236842105263165"/>
    <m/>
    <x v="3"/>
    <s v="24&quot; 16:9"/>
    <x v="1"/>
    <n v="33255"/>
    <n v="3.3255E-2"/>
    <x v="1"/>
    <x v="0"/>
    <x v="0"/>
    <x v="0"/>
    <x v="0"/>
    <x v="2"/>
    <n v="0"/>
    <x v="1"/>
    <x v="1"/>
    <x v="0"/>
    <x v="0"/>
    <x v="0"/>
    <x v="0"/>
    <n v="0"/>
    <x v="1"/>
    <x v="1"/>
    <x v="0"/>
    <x v="0"/>
    <x v="0"/>
    <x v="0"/>
  </r>
  <r>
    <x v="1"/>
    <x v="0"/>
    <x v="70"/>
    <s v="Acer K242HQLbid"/>
    <n v="1825"/>
    <n v="1.825"/>
    <n v="115.04504504504506"/>
    <m/>
    <x v="3"/>
    <s v="24&quot; 16:9"/>
    <x v="1"/>
    <n v="209957.20720720722"/>
    <n v="0.2099572072072072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2"/>
    <s v="Acer K242HYLABI"/>
    <n v="1"/>
    <n v="1E-3"/>
    <n v="156.20270270270271"/>
    <m/>
    <x v="2"/>
    <s v="24&quot; 16:9"/>
    <x v="1"/>
    <n v="156.20270270270271"/>
    <n v="1.562027027027027E-4"/>
    <x v="1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283"/>
    <s v="Acer K242HYLbid"/>
    <n v="1"/>
    <n v="1E-3"/>
    <n v="128.16901408450704"/>
    <m/>
    <x v="2"/>
    <s v="24&quot; 16:9"/>
    <x v="1"/>
    <n v="128.16901408450704"/>
    <n v="1.2816901408450705E-4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0"/>
    <x v="71"/>
    <s v="Acer K272HLEbd"/>
    <n v="421"/>
    <n v="0.42099999999999999"/>
    <n v="156.08108108108109"/>
    <m/>
    <x v="5"/>
    <s v="27&quot; 16:9"/>
    <x v="1"/>
    <n v="65710.135135135148"/>
    <n v="6.5710135135135142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2"/>
    <s v="Acer K272HLEbid"/>
    <n v="547"/>
    <n v="0.54700000000000004"/>
    <n v="158.91891891891891"/>
    <m/>
    <x v="5"/>
    <s v="27&quot; 16:9"/>
    <x v="1"/>
    <n v="86928.648648648639"/>
    <n v="8.6928648648648646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3"/>
    <s v="Acer K272HULEbmidpx"/>
    <n v="10"/>
    <n v="0.01"/>
    <n v="240.36486486486487"/>
    <m/>
    <x v="5"/>
    <s v="27&quot; 16:9"/>
    <x v="2"/>
    <n v="2403.6486486486488"/>
    <n v="2.4036486486486487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4"/>
    <s v="Acer KA220HQbid"/>
    <n v="2"/>
    <n v="2E-3"/>
    <n v="87.702702702702709"/>
    <m/>
    <x v="1"/>
    <s v="21,5&quot; 16:9"/>
    <x v="1"/>
    <n v="175.40540540540542"/>
    <n v="1.754054054054054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74"/>
    <s v="Acer KA240HBID"/>
    <n v="3"/>
    <n v="3.0000000000000001E-3"/>
    <n v="117.87262872628727"/>
    <m/>
    <x v="3"/>
    <s v="24&quot; 16:9"/>
    <x v="1"/>
    <n v="353.6178861788618"/>
    <n v="3.5361788617886182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5"/>
    <s v="Acer KA240HQBbid"/>
    <n v="40"/>
    <n v="0.04"/>
    <n v="104.47368421052632"/>
    <m/>
    <x v="3"/>
    <s v="24&quot; 16:9"/>
    <x v="1"/>
    <n v="4178.9473684210525"/>
    <n v="4.1789473684210529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6"/>
    <s v="Acer KA242Ybi"/>
    <n v="2100"/>
    <n v="2.1"/>
    <n v="128.36486486486487"/>
    <m/>
    <x v="3"/>
    <s v="24&quot; 16:9"/>
    <x v="1"/>
    <n v="269566.21621621621"/>
    <n v="0.2695662162162162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5"/>
    <s v="Acer KA272bi"/>
    <n v="1450"/>
    <n v="1.45"/>
    <n v="256.56578947368422"/>
    <m/>
    <x v="5"/>
    <s v="27&quot; 16:9"/>
    <x v="1"/>
    <n v="372020.39473684214"/>
    <n v="0.3720203947368421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78"/>
    <s v="Acer KG241bmiix"/>
    <n v="33"/>
    <n v="3.3000000000000002E-2"/>
    <n v="146.06451612903226"/>
    <m/>
    <x v="3"/>
    <s v="24&quot; 16:9"/>
    <x v="1"/>
    <n v="4820.1290322580644"/>
    <n v="4.82012903225806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6"/>
    <s v="Acer KG241Qbii"/>
    <n v="1"/>
    <n v="1E-3"/>
    <n v="141.87837837837839"/>
    <m/>
    <x v="3"/>
    <s v="24&quot; 16:9"/>
    <x v="1"/>
    <n v="141.87837837837839"/>
    <n v="1.418783783783783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79"/>
    <s v="Acer KG241QBMIIX"/>
    <n v="25"/>
    <n v="2.5000000000000001E-2"/>
    <n v="144.55405405405406"/>
    <m/>
    <x v="3"/>
    <s v="24&quot; 16:9"/>
    <x v="1"/>
    <n v="3613.8513513513517"/>
    <n v="3.613851351351351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1"/>
    <s v="Acer KG241QSbiip"/>
    <n v="52"/>
    <n v="5.1999999999999998E-2"/>
    <n v="199.12162162162161"/>
    <m/>
    <x v="3"/>
    <s v="24&quot; 16:9"/>
    <x v="1"/>
    <n v="10354.324324324323"/>
    <n v="1.035432432432432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3"/>
    <s v="Acer KG251Qbmiix"/>
    <n v="5"/>
    <n v="5.0000000000000001E-3"/>
    <n v="160.54054054054055"/>
    <m/>
    <x v="14"/>
    <s v="25&quot; inch"/>
    <x v="1"/>
    <n v="802.70270270270271"/>
    <n v="8.027027027027027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4"/>
    <s v="Acer KG251QDbmiipx"/>
    <n v="158"/>
    <n v="0.158"/>
    <n v="319.29729729729729"/>
    <m/>
    <x v="14"/>
    <s v="25&quot; inch"/>
    <x v="1"/>
    <n v="50448.972972972973"/>
    <n v="5.0448972972972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6"/>
    <s v="Acer KG251QGBMIIX"/>
    <n v="21"/>
    <n v="2.1000000000000001E-2"/>
    <n v="157.70270270270271"/>
    <m/>
    <x v="14"/>
    <s v="25&quot; inch"/>
    <x v="1"/>
    <n v="3311.7567567567567"/>
    <n v="3.3117567567567566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0"/>
    <x v="1287"/>
    <s v="Acer KG251QJbmidpx"/>
    <n v="1350"/>
    <n v="1.35"/>
    <n v="327.50677506775071"/>
    <m/>
    <x v="14"/>
    <s v="25&quot; inch"/>
    <x v="1"/>
    <n v="442134.14634146343"/>
    <n v="0.4421341463414634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87"/>
    <s v="Acer KG271Bbmiipx"/>
    <n v="122"/>
    <n v="0.122"/>
    <n v="352.5"/>
    <m/>
    <x v="5"/>
    <s v="27&quot; 16:9"/>
    <x v="1"/>
    <n v="43005"/>
    <n v="4.3005000000000002E-2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88"/>
    <s v="Acer KG271Cbmidpx"/>
    <n v="5"/>
    <n v="5.0000000000000001E-3"/>
    <n v="278.04054054054052"/>
    <m/>
    <x v="5"/>
    <s v="27&quot; 16:9"/>
    <x v="1"/>
    <n v="1390.2027027027025"/>
    <n v="1.3902027027027026E-3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0"/>
    <x v="89"/>
    <s v="Acer KG271Pbmidpx"/>
    <n v="21"/>
    <n v="2.1000000000000001E-2"/>
    <n v="261.68918918918916"/>
    <m/>
    <x v="5"/>
    <s v="27&quot; 16:9"/>
    <x v="1"/>
    <n v="5495.4729729729725"/>
    <n v="5.4954729729729725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90"/>
    <s v="Acer KG271Ubmiippx"/>
    <n v="50"/>
    <n v="0.05"/>
    <n v="265.60135135135135"/>
    <m/>
    <x v="5"/>
    <s v="27&quot; 16:9"/>
    <x v="2"/>
    <n v="13280.067567567568"/>
    <n v="1.328006756756756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8"/>
    <s v="Acer PE270K"/>
    <n v="12"/>
    <n v="1.2E-2"/>
    <n v="799.25"/>
    <m/>
    <x v="5"/>
    <s v="27&quot; 16:9"/>
    <x v="3"/>
    <n v="9591"/>
    <n v="9.5910000000000006E-3"/>
    <x v="3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1"/>
  </r>
  <r>
    <x v="1"/>
    <x v="0"/>
    <x v="91"/>
    <s v="Acer PE270KBMIIPRUZX"/>
    <n v="4"/>
    <n v="4.0000000000000001E-3"/>
    <n v="770.92105263157896"/>
    <m/>
    <x v="5"/>
    <s v="27&quot; 16:9"/>
    <x v="3"/>
    <n v="3083.6842105263158"/>
    <n v="3.083684210526315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1"/>
    <x v="0"/>
    <x v="92"/>
    <s v="Acer QG221Qbii"/>
    <n v="34"/>
    <n v="3.4000000000000002E-2"/>
    <n v="126.89189189189189"/>
    <m/>
    <x v="1"/>
    <s v="21,5&quot; 16:9"/>
    <x v="1"/>
    <n v="4314.3243243243242"/>
    <n v="4.3143243243243239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0"/>
    <x v="93"/>
    <s v="Acer QG241Ybii"/>
    <n v="3"/>
    <n v="3.0000000000000001E-3"/>
    <n v="153.6036036036036"/>
    <m/>
    <x v="2"/>
    <s v="24&quot; 16:9"/>
    <x v="1"/>
    <n v="460.81081081081084"/>
    <n v="4.6081081081081083E-4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94"/>
    <s v="Acer QG271bii"/>
    <n v="45"/>
    <n v="4.4999999999999998E-2"/>
    <n v="195.67567567567568"/>
    <m/>
    <x v="5"/>
    <s v="27&quot; 16:9"/>
    <x v="1"/>
    <n v="8805.405405405405"/>
    <n v="8.8054054054054042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9"/>
    <s v="Acer R221QBbmix"/>
    <n v="1"/>
    <n v="1E-3"/>
    <n v="101.21621621621621"/>
    <m/>
    <x v="1"/>
    <s v="21,5&quot; 16:9"/>
    <x v="1"/>
    <n v="101.21621621621621"/>
    <n v="1.0121621621621621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1290"/>
    <s v="Acer R241YBwmix"/>
    <n v="84"/>
    <n v="8.4000000000000005E-2"/>
    <n v="135"/>
    <m/>
    <x v="2"/>
    <s v="24&quot; 16:9"/>
    <x v="1"/>
    <n v="11340"/>
    <n v="1.1339999999999999E-2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291"/>
    <s v="Acer R270Usmipx"/>
    <n v="810"/>
    <n v="0.81"/>
    <n v="270"/>
    <m/>
    <x v="5"/>
    <s v="27&quot; 16:9"/>
    <x v="2"/>
    <n v="218700"/>
    <n v="0.21870000000000001"/>
    <x v="2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0"/>
    <x v="1292"/>
    <s v="Acer R271bid"/>
    <n v="6"/>
    <n v="6.0000000000000001E-3"/>
    <n v="189.05405405405406"/>
    <m/>
    <x v="5"/>
    <s v="27&quot; 16:9"/>
    <x v="1"/>
    <n v="1134.3243243243244"/>
    <n v="1.134324324324324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95"/>
    <s v="Acer RG240Ybmiix"/>
    <n v="243"/>
    <n v="0.24299999999999999"/>
    <n v="167.34234234234236"/>
    <m/>
    <x v="2"/>
    <s v="24&quot; 16:9"/>
    <x v="1"/>
    <n v="40664.189189189194"/>
    <n v="4.066418918918919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96"/>
    <s v="Acer RG241YPbiipx"/>
    <n v="196"/>
    <n v="0.19600000000000001"/>
    <n v="195.13513513513513"/>
    <m/>
    <x v="2"/>
    <s v="24&quot; 16:9"/>
    <x v="1"/>
    <n v="38246.486486486487"/>
    <n v="3.8246486486486486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0"/>
    <x v="97"/>
    <s v="Acer RG270bmiix"/>
    <n v="2"/>
    <n v="2E-3"/>
    <n v="201.55405405405406"/>
    <m/>
    <x v="5"/>
    <s v="27&quot; 16:9"/>
    <x v="1"/>
    <n v="403.10810810810813"/>
    <n v="4.0310810810810814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98"/>
    <s v="Acer RT240Ybmid"/>
    <n v="421"/>
    <n v="0.42099999999999999"/>
    <n v="135"/>
    <m/>
    <x v="2"/>
    <s v="24&quot; 16:9"/>
    <x v="1"/>
    <n v="56835"/>
    <n v="5.683499999999999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293"/>
    <s v="Acer RT280KAbmiipx"/>
    <n v="1"/>
    <n v="1E-3"/>
    <n v="358.10810810810813"/>
    <m/>
    <x v="20"/>
    <s v="28-30 inch"/>
    <x v="3"/>
    <n v="358.10810810810813"/>
    <n v="3.5810810810810813E-4"/>
    <x v="3"/>
    <x v="0"/>
    <x v="0"/>
    <x v="1"/>
    <x v="1"/>
    <x v="3"/>
    <n v="0"/>
    <x v="1"/>
    <x v="1"/>
    <x v="0"/>
    <x v="1"/>
    <x v="0"/>
    <x v="0"/>
    <n v="0"/>
    <x v="1"/>
    <x v="1"/>
    <x v="0"/>
    <x v="0"/>
    <x v="0"/>
    <x v="1"/>
  </r>
  <r>
    <x v="1"/>
    <x v="0"/>
    <x v="99"/>
    <s v="Acer SA230Abi"/>
    <n v="187"/>
    <n v="0.187"/>
    <n v="124.65315315315316"/>
    <m/>
    <x v="15"/>
    <s v="23&quot; 16:9"/>
    <x v="1"/>
    <n v="23310.139639639641"/>
    <n v="2.33101396396396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0"/>
    <s v="Acer SA240YAbi"/>
    <n v="909"/>
    <n v="0.90900000000000003"/>
    <n v="128.21283783783784"/>
    <m/>
    <x v="2"/>
    <s v="24&quot; 16:9"/>
    <x v="1"/>
    <n v="116545.4695945946"/>
    <n v="0.1165454695945945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1"/>
    <s v="Acer SA270Abi"/>
    <n v="460"/>
    <n v="0.46"/>
    <n v="161.82432432432432"/>
    <m/>
    <x v="5"/>
    <s v="27&quot; 16:9"/>
    <x v="1"/>
    <n v="74439.189189189186"/>
    <n v="7.443918918918918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2"/>
    <s v="Acer SA270Bbmipux"/>
    <n v="200"/>
    <n v="0.2"/>
    <n v="172.43243243243242"/>
    <m/>
    <x v="5"/>
    <s v="27&quot; 16:9"/>
    <x v="1"/>
    <n v="34486.486486486487"/>
    <n v="3.4486486486486487E-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03"/>
    <s v="Acer T232HLAbmjjcz"/>
    <n v="3"/>
    <n v="3.0000000000000001E-3"/>
    <n v="328.875"/>
    <m/>
    <x v="15"/>
    <s v="23&quot; 16:9"/>
    <x v="1"/>
    <n v="986.625"/>
    <n v="9.8662500000000009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0"/>
    <x v="104"/>
    <s v="Acer T232HLABMJJZ"/>
    <n v="6"/>
    <n v="6.0000000000000001E-3"/>
    <n v="401.33783783783781"/>
    <m/>
    <x v="15"/>
    <s v="23&quot; 16:9"/>
    <x v="1"/>
    <n v="2408.0270270270266"/>
    <n v="2.4080270270270265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0"/>
    <x v="1294"/>
    <s v="Acer T272HLBMJJZ"/>
    <n v="4"/>
    <n v="4.0000000000000001E-3"/>
    <n v="527.61290322580646"/>
    <m/>
    <x v="5"/>
    <s v="27&quot; 16:9"/>
    <x v="1"/>
    <n v="2110.4516129032259"/>
    <n v="2.1104516129032257E-3"/>
    <x v="1"/>
    <x v="1"/>
    <x v="0"/>
    <x v="0"/>
    <x v="0"/>
    <x v="6"/>
    <n v="0"/>
    <x v="1"/>
    <x v="1"/>
    <x v="0"/>
    <x v="0"/>
    <x v="0"/>
    <x v="1"/>
    <n v="0"/>
    <x v="1"/>
    <x v="1"/>
    <x v="0"/>
    <x v="0"/>
    <x v="0"/>
    <x v="0"/>
  </r>
  <r>
    <x v="1"/>
    <x v="0"/>
    <x v="105"/>
    <s v="Acer T272HULBMIDPCZ"/>
    <n v="11"/>
    <n v="1.0999999999999999E-2"/>
    <n v="650.54054054054052"/>
    <m/>
    <x v="5"/>
    <s v="27&quot; 16:9"/>
    <x v="2"/>
    <n v="7155.9459459459458"/>
    <n v="7.1559459459459461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1"/>
    <x v="0"/>
    <x v="1295"/>
    <s v="Acer UT241Ybmiuzx"/>
    <n v="16"/>
    <n v="1.6E-2"/>
    <n v="385.12162162162161"/>
    <m/>
    <x v="2"/>
    <s v="24&quot; 16:9"/>
    <x v="1"/>
    <n v="6161.9459459459458"/>
    <n v="6.161945945945946E-3"/>
    <x v="1"/>
    <x v="2"/>
    <x v="0"/>
    <x v="0"/>
    <x v="2"/>
    <x v="1"/>
    <n v="0"/>
    <x v="1"/>
    <x v="1"/>
    <x v="1"/>
    <x v="0"/>
    <x v="0"/>
    <x v="0"/>
    <n v="0"/>
    <x v="1"/>
    <x v="1"/>
    <x v="0"/>
    <x v="1"/>
    <x v="0"/>
    <x v="0"/>
  </r>
  <r>
    <x v="1"/>
    <x v="0"/>
    <x v="1296"/>
    <s v="Acer V176LBMD"/>
    <n v="700"/>
    <n v="0.7"/>
    <n v="119.49295774647888"/>
    <m/>
    <x v="16"/>
    <s v="Other"/>
    <x v="8"/>
    <n v="83645.070422535209"/>
    <n v="8.3645070422535203E-2"/>
    <x v="0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0"/>
    <x v="107"/>
    <s v="Acer V196HQLAb"/>
    <n v="1388"/>
    <n v="1.3879999999999999"/>
    <n v="72.128378378378372"/>
    <m/>
    <x v="0"/>
    <s v="18,5&quot; 16:9"/>
    <x v="0"/>
    <n v="100114.18918918919"/>
    <n v="0.10011418918918918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97"/>
    <s v="Acer V196LBb"/>
    <n v="3"/>
    <n v="3.0000000000000001E-3"/>
    <n v="119.98709677419355"/>
    <m/>
    <x v="21"/>
    <s v="Other"/>
    <x v="8"/>
    <n v="359.96129032258062"/>
    <n v="3.599612903225806E-4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298"/>
    <s v="Acer V196LBbd"/>
    <n v="2"/>
    <n v="2E-3"/>
    <n v="135.39473684210526"/>
    <m/>
    <x v="21"/>
    <s v="Other"/>
    <x v="8"/>
    <n v="270.78947368421052"/>
    <n v="2.7078947368421052E-4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08"/>
    <s v="Acer V206HQLAb"/>
    <n v="11"/>
    <n v="1.0999999999999999E-2"/>
    <n v="80.945945945945951"/>
    <m/>
    <x v="17"/>
    <s v="19,5&quot; 16:9"/>
    <x v="9"/>
    <n v="890.40540540540542"/>
    <n v="8.9040540540540546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09"/>
    <s v="Acer V206HQLBb"/>
    <n v="164"/>
    <n v="0.16400000000000001"/>
    <n v="60.675675675675677"/>
    <m/>
    <x v="17"/>
    <s v="19,5&quot; 16:9"/>
    <x v="9"/>
    <n v="9950.8108108108117"/>
    <n v="9.950810810810811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99"/>
    <s v="Acer V206HQLBmd"/>
    <n v="1"/>
    <n v="1E-3"/>
    <n v="93.661971830985919"/>
    <m/>
    <x v="17"/>
    <s v="19,5&quot; 16:9"/>
    <x v="9"/>
    <n v="93.661971830985919"/>
    <n v="9.3661971830985921E-5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0"/>
    <s v="Acer V206HQLCbi"/>
    <n v="1"/>
    <n v="1E-3"/>
    <n v="94.929577464788736"/>
    <m/>
    <x v="17"/>
    <s v="19,5&quot; 16:9"/>
    <x v="9"/>
    <n v="94.929577464788736"/>
    <n v="9.492957746478874E-5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1"/>
    <s v="Acer V226HQLAB"/>
    <n v="3"/>
    <n v="3.0000000000000001E-3"/>
    <n v="81.41935483870968"/>
    <m/>
    <x v="1"/>
    <s v="21,5&quot; 16:9"/>
    <x v="1"/>
    <n v="244.25806451612902"/>
    <n v="2.44258064516129E-4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0"/>
    <s v="Acer V226HQLABd"/>
    <n v="4"/>
    <n v="4.0000000000000001E-3"/>
    <n v="88.55263157894737"/>
    <m/>
    <x v="1"/>
    <s v="21,5&quot; 16:9"/>
    <x v="1"/>
    <n v="354.21052631578948"/>
    <n v="3.5421052631578949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1"/>
    <s v="Acer V226HQLAbmd"/>
    <n v="135"/>
    <n v="0.13500000000000001"/>
    <n v="93.493243243243242"/>
    <m/>
    <x v="1"/>
    <s v="21,5&quot; 16:9"/>
    <x v="1"/>
    <n v="12621.587837837838"/>
    <n v="1.2621587837837839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2"/>
    <s v="Acer V226HQLB"/>
    <n v="778"/>
    <n v="0.77800000000000002"/>
    <n v="91.054054054054049"/>
    <m/>
    <x v="1"/>
    <s v="21,5&quot; 16:9"/>
    <x v="1"/>
    <n v="70840.054054054053"/>
    <n v="7.084005405405405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3"/>
    <s v="Acer V226HQLBb"/>
    <n v="203"/>
    <n v="0.20300000000000001"/>
    <n v="83.648648648648646"/>
    <m/>
    <x v="1"/>
    <s v="21,5&quot; 16:9"/>
    <x v="1"/>
    <n v="16980.675675675677"/>
    <n v="1.698067567567567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4"/>
    <s v="Acer V226HQLBbd"/>
    <n v="2012"/>
    <n v="2.012"/>
    <n v="101.21621621621621"/>
    <m/>
    <x v="1"/>
    <s v="21,5&quot; 16:9"/>
    <x v="1"/>
    <n v="203647.02702702701"/>
    <n v="0.203647027027027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2"/>
    <s v="Acer V226HQLBbi"/>
    <n v="4"/>
    <n v="4.0000000000000001E-3"/>
    <n v="87.612903225806448"/>
    <m/>
    <x v="1"/>
    <s v="21,5&quot; 16:9"/>
    <x v="1"/>
    <n v="350.45161290322579"/>
    <n v="3.5045161290322578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1"/>
    <x v="0"/>
    <x v="115"/>
    <s v="Acer V226HQLbd"/>
    <n v="1455"/>
    <n v="1.4550000000000001"/>
    <n v="93.108108108108112"/>
    <m/>
    <x v="1"/>
    <s v="21,5&quot; 16:9"/>
    <x v="1"/>
    <n v="135472.29729729731"/>
    <n v="0.1354722972972973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6"/>
    <s v="Acer V226HQLbid"/>
    <n v="11504"/>
    <n v="11.504"/>
    <n v="103.91891891891892"/>
    <m/>
    <x v="1"/>
    <s v="21,5&quot; 16:9"/>
    <x v="1"/>
    <n v="1195483.2432432433"/>
    <n v="1.195483243243243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7"/>
    <s v="Acer V226HQLbmd"/>
    <n v="148"/>
    <n v="0.14799999999999999"/>
    <n v="97.162162162162161"/>
    <m/>
    <x v="1"/>
    <s v="21,5&quot; 16:9"/>
    <x v="1"/>
    <n v="14380"/>
    <n v="1.438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8"/>
    <s v="Acer V227QAbi"/>
    <n v="1000"/>
    <n v="1"/>
    <n v="131.56578947368422"/>
    <m/>
    <x v="1"/>
    <s v="21,5&quot; 16:9"/>
    <x v="1"/>
    <n v="131565.78947368421"/>
    <n v="0.1315657894736842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9"/>
    <s v="Acer V227QBI"/>
    <n v="79"/>
    <n v="7.9000000000000001E-2"/>
    <n v="131.44736842105263"/>
    <m/>
    <x v="1"/>
    <s v="21,5&quot; 16:9"/>
    <x v="1"/>
    <n v="10384.342105263158"/>
    <n v="1.0384342105263159E-2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1"/>
    <x v="0"/>
    <x v="120"/>
    <s v="Acer V227Qbip"/>
    <n v="36"/>
    <n v="3.5999999999999997E-2"/>
    <n v="121.08108108108108"/>
    <m/>
    <x v="1"/>
    <s v="21,5&quot; 16:9"/>
    <x v="1"/>
    <n v="4358.9189189189192"/>
    <n v="4.3589189189189191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2"/>
    <s v="Acer V246HLbid"/>
    <n v="57"/>
    <n v="5.7000000000000002E-2"/>
    <n v="117.83783783783784"/>
    <m/>
    <x v="4"/>
    <s v="24&quot; 16:9"/>
    <x v="1"/>
    <n v="6716.7567567567567"/>
    <n v="6.716756756756757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3"/>
    <s v="Acer V246HLbmd"/>
    <n v="37"/>
    <n v="3.6999999999999998E-2"/>
    <n v="128"/>
    <m/>
    <x v="4"/>
    <s v="24&quot; 16:9"/>
    <x v="1"/>
    <n v="4736"/>
    <n v="4.7359999999999998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4"/>
    <s v="Acer V246HQLbi"/>
    <n v="3776"/>
    <n v="3.7759999999999998"/>
    <n v="124.25"/>
    <m/>
    <x v="4"/>
    <s v="24&quot; 16:9"/>
    <x v="1"/>
    <n v="469168"/>
    <n v="0.46916799999999997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5"/>
    <s v="Acer V246HYLbd"/>
    <n v="1061"/>
    <n v="1.0609999999999999"/>
    <n v="120"/>
    <m/>
    <x v="4"/>
    <s v="24&quot; 16:9"/>
    <x v="1"/>
    <n v="127320"/>
    <n v="0.12731999999999999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"/>
    <s v="Acer V246HYLbdp"/>
    <n v="1138"/>
    <n v="1.1379999999999999"/>
    <n v="129.06666666666666"/>
    <m/>
    <x v="4"/>
    <s v="24&quot; 16:9"/>
    <x v="1"/>
    <n v="146877.86666666667"/>
    <n v="0.1468778666666666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7"/>
    <s v="Acer V247Ybi"/>
    <n v="1226"/>
    <n v="1.226"/>
    <n v="163.5"/>
    <m/>
    <x v="2"/>
    <s v="24&quot; 16:9"/>
    <x v="1"/>
    <n v="200451"/>
    <n v="0.20045099999999999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8"/>
    <s v="Acer V247Ybip"/>
    <n v="591"/>
    <n v="0.59099999999999997"/>
    <n v="140.27027027027026"/>
    <m/>
    <x v="2"/>
    <s v="24&quot; 16:9"/>
    <x v="1"/>
    <n v="82899.729729729719"/>
    <n v="8.2899729729729713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9"/>
    <s v="Acer V276HLCbid"/>
    <n v="59"/>
    <n v="5.8999999999999997E-2"/>
    <n v="164.72972972972974"/>
    <m/>
    <x v="5"/>
    <s v="27&quot; 16:9"/>
    <x v="1"/>
    <n v="9719.0540540540551"/>
    <n v="9.7190540540540559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30"/>
    <s v="Acer V276HLCbmdpx"/>
    <n v="46"/>
    <n v="4.5999999999999999E-2"/>
    <n v="161.2117117117117"/>
    <m/>
    <x v="5"/>
    <s v="27&quot; 16:9"/>
    <x v="1"/>
    <n v="7415.738738738738"/>
    <n v="7.4157387387387376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31"/>
    <s v="Acer V277bi"/>
    <n v="152"/>
    <n v="0.152"/>
    <n v="167.56081081081081"/>
    <m/>
    <x v="5"/>
    <s v="27&quot; 16:9"/>
    <x v="1"/>
    <n v="25469.243243243243"/>
    <n v="2.5469243243243244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32"/>
    <s v="Acer V277bip"/>
    <n v="299"/>
    <n v="0.29899999999999999"/>
    <n v="169.86148648648648"/>
    <m/>
    <x v="5"/>
    <s v="27&quot; 16:9"/>
    <x v="1"/>
    <n v="50788.58445945946"/>
    <n v="5.0788584459459461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33"/>
    <s v="Acer V277bmipx"/>
    <n v="158"/>
    <n v="0.158"/>
    <n v="213.5"/>
    <m/>
    <x v="5"/>
    <s v="27&quot; 16:9"/>
    <x v="1"/>
    <n v="33733"/>
    <n v="3.3732999999999999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34"/>
    <s v="Acer V277Ubmiipx"/>
    <n v="265"/>
    <n v="0.26500000000000001"/>
    <n v="261.08108108108109"/>
    <m/>
    <x v="5"/>
    <s v="27&quot; 16:9"/>
    <x v="1"/>
    <n v="69186.486486486494"/>
    <n v="6.9186486486486495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36"/>
    <s v="Acer VG240Ybmiix"/>
    <n v="1778"/>
    <n v="1.778"/>
    <n v="144.72368421052633"/>
    <m/>
    <x v="2"/>
    <s v="24&quot; 16:9"/>
    <x v="1"/>
    <n v="257318.71052631582"/>
    <n v="0.2573187105263158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7"/>
    <s v="Acer VG240Ybmipx"/>
    <n v="111"/>
    <n v="0.111"/>
    <n v="183.76126126126127"/>
    <m/>
    <x v="2"/>
    <s v="24&quot; 16:9"/>
    <x v="1"/>
    <n v="20397.5"/>
    <n v="2.0397499999999999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3"/>
    <s v="Acer VG240YSbmiipx"/>
    <n v="900"/>
    <n v="0.9"/>
    <n v="128.07692307692307"/>
    <m/>
    <x v="2"/>
    <s v="24&quot; 16:9"/>
    <x v="1"/>
    <n v="115269.23076923077"/>
    <n v="0.1152692307692307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9"/>
    <s v="Acer VG240YUbmiipx"/>
    <n v="8"/>
    <n v="8.0000000000000002E-3"/>
    <n v="234.63513513513513"/>
    <m/>
    <x v="2"/>
    <s v="24&quot; 16:9"/>
    <x v="2"/>
    <n v="1877.081081081081"/>
    <n v="1.8770810810810809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0"/>
    <s v="Acer VG242YPbmiipx"/>
    <n v="155"/>
    <n v="0.155"/>
    <n v="214.45945945945945"/>
    <m/>
    <x v="2"/>
    <s v="24&quot; 16:9"/>
    <x v="1"/>
    <n v="33241.216216216213"/>
    <n v="3.3241216216216216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2"/>
    <s v="Acer VG252QPbmiipx"/>
    <n v="122"/>
    <n v="0.122"/>
    <n v="316.95945945945948"/>
    <m/>
    <x v="14"/>
    <s v="25&quot; inch"/>
    <x v="1"/>
    <n v="38669.054054054053"/>
    <n v="3.8669054054054054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3"/>
    <s v="Acer VG252QXbmiipx"/>
    <n v="1837"/>
    <n v="1.837"/>
    <n v="371.58445945945948"/>
    <m/>
    <x v="14"/>
    <s v="25&quot; inch"/>
    <x v="1"/>
    <n v="682600.6520270271"/>
    <n v="0.6826006520270271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5"/>
    <s v="Acer VG270bmipx"/>
    <n v="89"/>
    <n v="8.8999999999999996E-2"/>
    <n v="218.10135135135135"/>
    <m/>
    <x v="5"/>
    <s v="27&quot; 16:9"/>
    <x v="3"/>
    <n v="19411.02027027027"/>
    <n v="1.9411020270270269E-2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46"/>
    <s v="Acer VG270Kbmiipx"/>
    <n v="11"/>
    <n v="1.0999999999999999E-2"/>
    <n v="236.47297297297297"/>
    <m/>
    <x v="5"/>
    <s v="27&quot; 16:9"/>
    <x v="3"/>
    <n v="2601.2027027027025"/>
    <n v="2.601202702702702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47"/>
    <s v="Acer VG270Sbmiipx"/>
    <n v="144"/>
    <n v="0.14399999999999999"/>
    <n v="306.82051282051282"/>
    <m/>
    <x v="5"/>
    <s v="27&quot; 16:9"/>
    <x v="3"/>
    <n v="44182.153846153844"/>
    <n v="4.4182153846153843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1"/>
    <x v="0"/>
    <x v="148"/>
    <s v="Acer VG270Ubmiipx"/>
    <n v="65"/>
    <n v="6.5000000000000002E-2"/>
    <n v="289.83108108108109"/>
    <m/>
    <x v="5"/>
    <s v="27&quot; 16:9"/>
    <x v="2"/>
    <n v="18839.02027027027"/>
    <n v="1.883902027027026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9"/>
    <s v="Acer VG270UPbmiipx"/>
    <n v="1890"/>
    <n v="1.89"/>
    <n v="419.68918918918916"/>
    <m/>
    <x v="5"/>
    <s v="27&quot; 16:9"/>
    <x v="2"/>
    <n v="793212.56756756757"/>
    <n v="0.7932125675675675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0"/>
    <s v="Acer VG271Pbmiipx"/>
    <n v="19"/>
    <n v="1.9E-2"/>
    <n v="310.56081081081084"/>
    <m/>
    <x v="5"/>
    <s v="27&quot; 16:9"/>
    <x v="2"/>
    <n v="5900.6554054054059"/>
    <n v="5.9006554054054057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1"/>
    <s v="Acer VG271UPbmiipx"/>
    <n v="85"/>
    <n v="8.5000000000000006E-2"/>
    <n v="456.0720720720721"/>
    <m/>
    <x v="5"/>
    <s v="27&quot; 16:9"/>
    <x v="2"/>
    <n v="38766.126126126132"/>
    <n v="3.8766126126126128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2"/>
    <s v="Acer VG271USbmiipx"/>
    <n v="91"/>
    <n v="9.0999999999999998E-2"/>
    <n v="380.0337837837838"/>
    <m/>
    <x v="5"/>
    <s v="27&quot; 16:9"/>
    <x v="2"/>
    <n v="34583.074324324327"/>
    <n v="3.45830743243243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3"/>
    <s v="Acer VG272Pbmiipx"/>
    <n v="10"/>
    <n v="0.01"/>
    <n v="312.76315789473682"/>
    <m/>
    <x v="5"/>
    <s v="27&quot; 16:9"/>
    <x v="1"/>
    <n v="3127.6315789473683"/>
    <n v="3.1276315789473684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54"/>
    <s v="Acer VG272UPbmiipx"/>
    <n v="98"/>
    <n v="9.8000000000000004E-2"/>
    <n v="462.15765765765764"/>
    <m/>
    <x v="5"/>
    <s v="27&quot; 16:9"/>
    <x v="2"/>
    <n v="45291.450450450451"/>
    <n v="4.529145045045045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5"/>
    <s v="Acer VG272Xbmiipx"/>
    <n v="656"/>
    <n v="0.65600000000000003"/>
    <n v="352.56756756756755"/>
    <m/>
    <x v="5"/>
    <s v="27&quot; 16:9"/>
    <x v="1"/>
    <n v="231284.32432432432"/>
    <n v="0.2312843243243243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04"/>
    <s v="Acer X27Pbmiphzx"/>
    <n v="1"/>
    <n v="1E-3"/>
    <n v="2800"/>
    <m/>
    <x v="5"/>
    <s v="27&quot; 16:9"/>
    <x v="3"/>
    <n v="2800"/>
    <n v="2.8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56"/>
    <s v="Acer X34Pbmiphzx"/>
    <n v="1"/>
    <n v="1E-3"/>
    <n v="1570.0986842105262"/>
    <m/>
    <x v="18"/>
    <s v="31,5-35 inch"/>
    <x v="10"/>
    <n v="1570.0986842105262"/>
    <n v="1.5700986842105261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1"/>
    <x v="0"/>
    <x v="1305"/>
    <s v="Acer X35"/>
    <n v="9"/>
    <n v="8.9999999999999993E-3"/>
    <n v="3002.5675675675675"/>
    <m/>
    <x v="10"/>
    <s v="31,5-35 inch"/>
    <x v="10"/>
    <n v="27023.108108108107"/>
    <n v="2.7023108108108106E-2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1"/>
    <x v="0"/>
    <x v="157"/>
    <s v="Acer X38P"/>
    <n v="10"/>
    <n v="0.01"/>
    <n v="2367.4324324324325"/>
    <m/>
    <x v="19"/>
    <s v="Other"/>
    <x v="11"/>
    <n v="23674.324324324327"/>
    <n v="2.3674324324324328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59"/>
    <s v="Acer XB241YUbmiprz"/>
    <n v="4"/>
    <n v="4.0000000000000001E-3"/>
    <n v="471.48648648648651"/>
    <m/>
    <x v="2"/>
    <s v="24&quot; 16:9"/>
    <x v="2"/>
    <n v="1885.9459459459461"/>
    <n v="1.885945945945946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0"/>
    <s v="Acer XB253QGPbmiiprzx"/>
    <n v="11"/>
    <n v="1.0999999999999999E-2"/>
    <n v="407.32770270270271"/>
    <m/>
    <x v="14"/>
    <s v="25&quot; inch"/>
    <x v="1"/>
    <n v="4480.60472972973"/>
    <n v="4.480604729729729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2"/>
    <s v="Acer XB271HAbmiprzx"/>
    <n v="4"/>
    <n v="4.0000000000000001E-3"/>
    <n v="506.62162162162161"/>
    <m/>
    <x v="5"/>
    <s v="27&quot; 16:9"/>
    <x v="1"/>
    <n v="2026.4864864864865"/>
    <n v="2.026486486486486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4"/>
    <s v="Acer XB271HUAbmiprz"/>
    <n v="1"/>
    <n v="1E-3"/>
    <n v="632.43243243243239"/>
    <m/>
    <x v="5"/>
    <s v="27&quot; 16:9"/>
    <x v="1"/>
    <n v="632.43243243243239"/>
    <n v="6.324324324324323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5"/>
    <s v="Acer XB271HUbmiprz"/>
    <n v="24"/>
    <n v="2.4E-2"/>
    <n v="682.39864864864865"/>
    <m/>
    <x v="5"/>
    <s v="27&quot; 16:9"/>
    <x v="1"/>
    <n v="16377.567567567567"/>
    <n v="1.6377567567567565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6"/>
    <s v="Acer XB272bmiprzx"/>
    <n v="2"/>
    <n v="2E-3"/>
    <n v="686.35135135135135"/>
    <m/>
    <x v="5"/>
    <s v="27&quot; 16:9"/>
    <x v="1"/>
    <n v="1372.7027027027027"/>
    <n v="1.3727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7"/>
    <s v="Acer XB273GPbmiiprzx"/>
    <n v="11"/>
    <n v="1.0999999999999999E-2"/>
    <n v="407.63513513513516"/>
    <m/>
    <x v="5"/>
    <s v="27&quot; 16:9"/>
    <x v="1"/>
    <n v="4483.9864864864867"/>
    <n v="4.483986486486487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6"/>
    <s v="Acer XB273GXbmiiprzx"/>
    <n v="6"/>
    <n v="6.0000000000000001E-3"/>
    <n v="548.51351351351354"/>
    <m/>
    <x v="5"/>
    <s v="27&quot; 16:9"/>
    <x v="1"/>
    <n v="3291.0810810810813"/>
    <n v="3.291081081081081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7"/>
    <s v="Acer XB273KSbmiprzx"/>
    <n v="1"/>
    <n v="1E-3"/>
    <n v="1599.8648648648648"/>
    <m/>
    <x v="5"/>
    <s v="27&quot; 16:9"/>
    <x v="3"/>
    <n v="1599.8648648648648"/>
    <n v="1.5998648648648647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68"/>
    <s v="Acer XB273Pbmiprzx"/>
    <n v="6"/>
    <n v="6.0000000000000001E-3"/>
    <n v="681.8468468468468"/>
    <m/>
    <x v="5"/>
    <s v="27&quot; 16:9"/>
    <x v="1"/>
    <n v="4091.0810810810808"/>
    <n v="4.091081081081081E-3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9"/>
    <s v="Acer XB273UGSbmiiprzx"/>
    <n v="15"/>
    <n v="1.4999999999999999E-2"/>
    <n v="655.27027027027032"/>
    <m/>
    <x v="5"/>
    <s v="27&quot; 16:9"/>
    <x v="2"/>
    <n v="9829.0540540540551"/>
    <n v="9.8290540540540549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70"/>
    <s v="Acer XB273Xbmiprzx"/>
    <n v="8"/>
    <n v="8.0000000000000002E-3"/>
    <n v="743.22972972972968"/>
    <m/>
    <x v="5"/>
    <s v="27&quot; 16:9"/>
    <x v="1"/>
    <n v="5945.8378378378375"/>
    <n v="5.945837837837837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8"/>
    <s v="Acer XB323UGPbmiiphzx"/>
    <n v="3"/>
    <n v="3.0000000000000001E-3"/>
    <n v="950"/>
    <m/>
    <x v="7"/>
    <s v="31,5-35 inch"/>
    <x v="2"/>
    <n v="2850"/>
    <n v="2.8500000000000001E-3"/>
    <x v="2"/>
    <x v="2"/>
    <x v="0"/>
    <x v="1"/>
    <x v="1"/>
    <x v="6"/>
    <n v="0"/>
    <x v="1"/>
    <x v="0"/>
    <x v="0"/>
    <x v="1"/>
    <x v="0"/>
    <x v="0"/>
    <n v="0"/>
    <x v="1"/>
    <x v="0"/>
    <x v="1"/>
    <x v="1"/>
    <x v="0"/>
    <x v="0"/>
  </r>
  <r>
    <x v="1"/>
    <x v="0"/>
    <x v="173"/>
    <s v="Acer XF240QSbiipr"/>
    <n v="45"/>
    <n v="4.4999999999999998E-2"/>
    <n v="194.45945945945945"/>
    <m/>
    <x v="3"/>
    <s v="24&quot; 16:9"/>
    <x v="1"/>
    <n v="8750.6756756756749"/>
    <n v="8.7506756756756746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309"/>
    <s v="Acer XF250QBbmiiprx"/>
    <n v="2"/>
    <n v="2E-3"/>
    <n v="277.01351351351349"/>
    <m/>
    <x v="14"/>
    <s v="25&quot; inch"/>
    <x v="1"/>
    <n v="554.02702702702697"/>
    <n v="5.54027027027027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74"/>
    <s v="Acer XF250QCbmiiprx"/>
    <n v="2"/>
    <n v="2E-3"/>
    <n v="275.54054054054052"/>
    <m/>
    <x v="14"/>
    <s v="25&quot; inch"/>
    <x v="1"/>
    <n v="551.08108108108104"/>
    <n v="5.51081081081081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0"/>
    <s v="Acer XF250QEbmiiprx"/>
    <n v="31"/>
    <n v="3.1E-2"/>
    <n v="280"/>
    <m/>
    <x v="14"/>
    <s v="25&quot; inch"/>
    <x v="1"/>
    <n v="8680"/>
    <n v="8.6800000000000002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0"/>
    <x v="1311"/>
    <s v="Acer XF252QPbmiiprx"/>
    <n v="39"/>
    <n v="3.9E-2"/>
    <n v="278.69369369369366"/>
    <m/>
    <x v="14"/>
    <s v="25&quot; inch"/>
    <x v="1"/>
    <n v="10869.054054054053"/>
    <n v="1.0869054054054052E-2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1"/>
    <x v="0"/>
    <x v="175"/>
    <s v="Acer XF252QXBMIIPRZ"/>
    <n v="28"/>
    <n v="2.8000000000000001E-2"/>
    <n v="405.33275837286192"/>
    <m/>
    <x v="14"/>
    <s v="25&quot; inch"/>
    <x v="1"/>
    <n v="11349.317234440134"/>
    <n v="1.1349317234440133E-2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0"/>
    <x v="176"/>
    <s v="Acer XF252QXbmiiprzx"/>
    <n v="17"/>
    <n v="1.7000000000000001E-2"/>
    <n v="367.5"/>
    <m/>
    <x v="14"/>
    <s v="25&quot; inch"/>
    <x v="1"/>
    <n v="6247.5"/>
    <n v="6.247499999999999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2"/>
    <s v="Acer XF270HABMIDPRZ"/>
    <n v="1"/>
    <n v="1E-3"/>
    <n v="410.26495468277943"/>
    <m/>
    <x v="5"/>
    <s v="27&quot; 16:9"/>
    <x v="1"/>
    <n v="410.26495468277943"/>
    <n v="4.102649546827794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3"/>
    <s v="Acer XF270HBBMIIPRZ"/>
    <n v="2"/>
    <n v="2E-3"/>
    <n v="303.06451612903226"/>
    <m/>
    <x v="5"/>
    <s v="27&quot; 16:9"/>
    <x v="1"/>
    <n v="606.12903225806451"/>
    <n v="6.0612903225806456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314"/>
    <s v="Acer XF270HBbmiiprzx"/>
    <n v="10"/>
    <n v="0.01"/>
    <n v="317.29729729729729"/>
    <m/>
    <x v="5"/>
    <s v="27&quot; 16:9"/>
    <x v="1"/>
    <n v="3172.9729729729729"/>
    <n v="3.172972972972973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77"/>
    <s v="Acer XF270HPbmiiprzx"/>
    <n v="33"/>
    <n v="3.3000000000000002E-2"/>
    <n v="324.32432432432432"/>
    <m/>
    <x v="5"/>
    <s v="27&quot; 16:9"/>
    <x v="1"/>
    <n v="10702.702702702703"/>
    <n v="1.0702702702702703E-2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0"/>
    <x v="1315"/>
    <s v="Acer XF270HUCBMIIPR"/>
    <n v="5"/>
    <n v="5.0000000000000001E-3"/>
    <n v="303.91891891891891"/>
    <m/>
    <x v="5"/>
    <s v="27&quot; 16:9"/>
    <x v="2"/>
    <n v="1519.5945945945946"/>
    <n v="1.5195945945945947E-3"/>
    <x v="2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0"/>
    <x v="179"/>
    <s v="Acer XF270HUCbmiiprx"/>
    <n v="18"/>
    <n v="1.7999999999999999E-2"/>
    <n v="303.91891891891891"/>
    <m/>
    <x v="5"/>
    <s v="27&quot; 16:9"/>
    <x v="2"/>
    <n v="5470.54054054054"/>
    <n v="5.470540540540539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0"/>
    <s v="Acer XF272UPbmiiprzx"/>
    <n v="1"/>
    <n v="1E-3"/>
    <n v="450.13513513513516"/>
    <m/>
    <x v="5"/>
    <s v="27&quot; 16:9"/>
    <x v="2"/>
    <n v="450.13513513513516"/>
    <n v="4.5013513513513518E-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82"/>
    <s v="Acer XN253QPbmiprzx"/>
    <n v="1"/>
    <n v="1E-3"/>
    <n v="526.35135135135135"/>
    <m/>
    <x v="14"/>
    <s v="25&quot; inch"/>
    <x v="1"/>
    <n v="526.35135135135135"/>
    <n v="5.263513513513513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3"/>
    <s v="Acer XR342CKPbmiiqphuzx"/>
    <n v="2"/>
    <n v="2E-3"/>
    <n v="878.24324324324323"/>
    <m/>
    <x v="18"/>
    <s v="31,5-35 inch"/>
    <x v="10"/>
    <n v="1756.4864864864865"/>
    <n v="1.7564864864864865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85"/>
    <s v="Acer XR382CQKBMIJQPHUZX"/>
    <n v="1"/>
    <n v="1E-3"/>
    <n v="1452.6891891891892"/>
    <m/>
    <x v="19"/>
    <s v="Other"/>
    <x v="11"/>
    <n v="1452.6891891891892"/>
    <n v="1.4526891891891891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316"/>
    <s v="Acer XV240YPbmiiprx"/>
    <n v="850"/>
    <n v="0.85"/>
    <n v="250"/>
    <m/>
    <x v="2"/>
    <s v="24&quot; 16:9"/>
    <x v="1"/>
    <n v="212500"/>
    <n v="0.21249999999999999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87"/>
    <s v="Acer XV253QPbmiiprzx"/>
    <n v="370"/>
    <n v="0.37"/>
    <n v="326.47972972972974"/>
    <m/>
    <x v="14"/>
    <s v="25&quot; inch"/>
    <x v="1"/>
    <n v="120797.5"/>
    <n v="0.1207975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88"/>
    <s v="Acer XV253QXbmiiprzx"/>
    <n v="69"/>
    <n v="6.9000000000000006E-2"/>
    <n v="393.52432432432431"/>
    <m/>
    <x v="14"/>
    <s v="25&quot; inch"/>
    <x v="1"/>
    <n v="27153.178378378376"/>
    <n v="2.715317837837837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9"/>
    <s v="Acer XV270bmiprx"/>
    <n v="209"/>
    <n v="0.20899999999999999"/>
    <n v="206.62162162162161"/>
    <m/>
    <x v="5"/>
    <s v="27&quot; 16:9"/>
    <x v="1"/>
    <n v="43183.91891891892"/>
    <n v="4.3183918918918922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17"/>
    <s v="Acer XV270Pbmiiprx"/>
    <n v="500"/>
    <n v="0.5"/>
    <n v="276.30263157894734"/>
    <m/>
    <x v="5"/>
    <s v="27&quot; 16:9"/>
    <x v="1"/>
    <n v="138151.31578947368"/>
    <n v="0.1381513157894736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90"/>
    <s v="Acer XV270Ubmiiprx"/>
    <n v="12"/>
    <n v="1.2E-2"/>
    <n v="300"/>
    <m/>
    <x v="5"/>
    <s v="27&quot; 16:9"/>
    <x v="2"/>
    <n v="3600"/>
    <n v="3.5999999999999999E-3"/>
    <x v="2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0"/>
    <x v="191"/>
    <s v="Acer XV272Pbmiiprzx"/>
    <n v="43"/>
    <n v="4.2999999999999997E-2"/>
    <n v="308.7243243243243"/>
    <m/>
    <x v="5"/>
    <s v="27&quot; 16:9"/>
    <x v="1"/>
    <n v="13275.145945945946"/>
    <n v="1.3275145945945945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92"/>
    <s v="Acer XV272UPbmiiprzx"/>
    <n v="42"/>
    <n v="4.2000000000000003E-2"/>
    <n v="494.07894736842104"/>
    <m/>
    <x v="5"/>
    <s v="27&quot; 16:9"/>
    <x v="2"/>
    <n v="20751.315789473683"/>
    <n v="2.0751315789473684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93"/>
    <s v="Acer XV273Xbmiiprzx"/>
    <n v="10"/>
    <n v="0.01"/>
    <n v="935.03040540540542"/>
    <m/>
    <x v="5"/>
    <s v="27&quot; 16:9"/>
    <x v="1"/>
    <n v="9350.3040540540533"/>
    <n v="9.350304054054053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94"/>
    <s v="Acer XV280Kbmiiprx"/>
    <n v="21"/>
    <n v="2.1000000000000001E-2"/>
    <n v="455.94594594594594"/>
    <m/>
    <x v="20"/>
    <s v="28-30 inch"/>
    <x v="3"/>
    <n v="9574.864864864865"/>
    <n v="9.5748648648648644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1"/>
  </r>
  <r>
    <x v="1"/>
    <x v="0"/>
    <x v="1318"/>
    <s v="Acer XV340CKPbmiipphzx"/>
    <n v="2"/>
    <n v="2E-3"/>
    <n v="532.89677419354837"/>
    <m/>
    <x v="18"/>
    <s v="31,5-35 inch"/>
    <x v="10"/>
    <n v="1065.7935483870967"/>
    <n v="1.0657935483870968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95"/>
    <s v="Acer XZ242QPbmiiphx"/>
    <n v="92"/>
    <n v="9.1999999999999998E-2"/>
    <n v="272.69932432432432"/>
    <m/>
    <x v="3"/>
    <s v="24&quot; 16:9"/>
    <x v="1"/>
    <n v="25088.337837837837"/>
    <n v="2.5088337837837836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6"/>
    <s v="Acer XZ271UAbmiiphzx"/>
    <n v="6"/>
    <n v="6.0000000000000001E-3"/>
    <n v="449.86486486486484"/>
    <m/>
    <x v="5"/>
    <s v="27&quot; 16:9"/>
    <x v="2"/>
    <n v="2699.1891891891892"/>
    <n v="2.6991891891891893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7"/>
    <s v="Acer XZ272Pbmiiphx"/>
    <n v="7"/>
    <n v="7.0000000000000001E-3"/>
    <n v="375.19594594594594"/>
    <m/>
    <x v="5"/>
    <s v="27&quot; 16:9"/>
    <x v="1"/>
    <n v="2626.3716216216217"/>
    <n v="2.6263716216216215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8"/>
    <s v="Acer XZ272UPbmiiphx"/>
    <n v="412"/>
    <n v="0.41199999999999998"/>
    <n v="403.59909909909908"/>
    <m/>
    <x v="5"/>
    <s v="27&quot; 16:9"/>
    <x v="2"/>
    <n v="166282.82882882882"/>
    <n v="0.1662828288288288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9"/>
    <s v="Acer XZ322QPbmiiphx"/>
    <n v="3"/>
    <n v="3.0000000000000001E-3"/>
    <n v="450"/>
    <m/>
    <x v="7"/>
    <s v="31,5-35 inch"/>
    <x v="1"/>
    <n v="1350"/>
    <n v="1.3500000000000001E-3"/>
    <x v="1"/>
    <x v="1"/>
    <x v="1"/>
    <x v="1"/>
    <x v="2"/>
    <x v="4"/>
    <n v="0"/>
    <x v="1"/>
    <x v="0"/>
    <x v="0"/>
    <x v="1"/>
    <x v="0"/>
    <x v="0"/>
    <n v="0"/>
    <x v="1"/>
    <x v="0"/>
    <x v="1"/>
    <x v="0"/>
    <x v="1"/>
    <x v="0"/>
  </r>
  <r>
    <x v="1"/>
    <x v="0"/>
    <x v="200"/>
    <s v="Acer XZ322QUPbmiiphx"/>
    <n v="8"/>
    <n v="8.0000000000000002E-3"/>
    <n v="491.62162162162161"/>
    <m/>
    <x v="7"/>
    <s v="31,5-35 inch"/>
    <x v="2"/>
    <n v="3932.9729729729729"/>
    <n v="3.9329729729729729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1"/>
    <x v="0"/>
    <x v="1319"/>
    <s v="Acer Z271Tbmiphzx"/>
    <n v="1"/>
    <n v="1E-3"/>
    <n v="702.5333333333333"/>
    <m/>
    <x v="5"/>
    <s v="27&quot; 16:9"/>
    <x v="1"/>
    <n v="702.5333333333333"/>
    <n v="7.0253333333333335E-4"/>
    <x v="1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1"/>
    <x v="0"/>
    <x v="201"/>
    <s v="Acer Z271Ubmiphzx"/>
    <n v="2"/>
    <n v="2E-3"/>
    <n v="851.55405405405406"/>
    <m/>
    <x v="5"/>
    <s v="27&quot; 16:9"/>
    <x v="2"/>
    <n v="1703.1081081081081"/>
    <n v="1.703108108108108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202"/>
    <s v="Acer Z35"/>
    <n v="4"/>
    <n v="4.0000000000000001E-3"/>
    <n v="956.61290322580646"/>
    <m/>
    <x v="10"/>
    <s v="31,5-35 inch"/>
    <x v="5"/>
    <n v="3826.4516129032259"/>
    <n v="3.826451612903225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0"/>
    <x v="203"/>
    <s v="Acer Z35P"/>
    <n v="1"/>
    <n v="1E-3"/>
    <n v="1049.8648648648648"/>
    <m/>
    <x v="10"/>
    <s v="31,5-35 inch"/>
    <x v="10"/>
    <n v="1049.8648648648648"/>
    <n v="1.0498648648648648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1"/>
    <x v="1"/>
    <x v="204"/>
    <s v="AOC 22B1H"/>
    <n v="475"/>
    <n v="0.47499999999999998"/>
    <n v="96.722972972972968"/>
    <m/>
    <x v="1"/>
    <s v="21,5&quot; 16:9"/>
    <x v="1"/>
    <n v="45943.41216216216"/>
    <n v="4.594341216216216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5"/>
    <s v="AOC 22B1HS"/>
    <n v="77"/>
    <n v="7.6999999999999999E-2"/>
    <n v="110.00675675675676"/>
    <m/>
    <x v="1"/>
    <s v="21,5&quot; 16:9"/>
    <x v="1"/>
    <n v="8470.52027027027"/>
    <n v="8.47052027027027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7"/>
    <s v="AOC 22B2H"/>
    <n v="136"/>
    <n v="0.13600000000000001"/>
    <n v="95.675675675675677"/>
    <m/>
    <x v="1"/>
    <s v="21,5&quot; 16:9"/>
    <x v="1"/>
    <n v="13011.891891891892"/>
    <n v="1.3011891891891891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8"/>
    <s v="AOC 22E1D"/>
    <n v="582"/>
    <n v="0.58199999999999996"/>
    <n v="125.67567567567568"/>
    <m/>
    <x v="1"/>
    <s v="21,5&quot; 16:9"/>
    <x v="1"/>
    <n v="73143.24324324324"/>
    <n v="7.3143243243243242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9"/>
    <s v="AOC 22E1Q"/>
    <n v="599"/>
    <n v="0.59899999999999998"/>
    <n v="102.16216216216216"/>
    <m/>
    <x v="1"/>
    <s v="21,5&quot; 16:9"/>
    <x v="1"/>
    <n v="61195.135135135133"/>
    <n v="6.119513513513513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10"/>
    <s v="AOC 22P1"/>
    <n v="88"/>
    <n v="8.7999999999999995E-2"/>
    <n v="149.86486486486487"/>
    <m/>
    <x v="1"/>
    <s v="21,5&quot; 16:9"/>
    <x v="1"/>
    <n v="13188.108108108108"/>
    <n v="1.3188108108108108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1"/>
    <x v="1"/>
    <x v="211"/>
    <s v="AOC 22P1D"/>
    <n v="172"/>
    <n v="0.17199999999999999"/>
    <n v="132.58445945945945"/>
    <m/>
    <x v="1"/>
    <s v="21,5&quot; 16:9"/>
    <x v="1"/>
    <n v="22804.527027027027"/>
    <n v="2.2804527027027028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12"/>
    <s v="AOC 22P2DU"/>
    <n v="61"/>
    <n v="6.0999999999999999E-2"/>
    <n v="151.18421052631578"/>
    <m/>
    <x v="1"/>
    <s v="21,5&quot; 16:9"/>
    <x v="1"/>
    <n v="9222.2368421052633"/>
    <n v="9.222236842105264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1"/>
    <x v="1"/>
    <x v="213"/>
    <s v="AOC 22P2Q"/>
    <n v="27"/>
    <n v="2.7E-2"/>
    <n v="162.83783783783784"/>
    <m/>
    <x v="1"/>
    <s v="21,5&quot; 16:9"/>
    <x v="1"/>
    <n v="4396.6216216216217"/>
    <n v="4.3966216216216221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1"/>
    <x v="1"/>
    <x v="214"/>
    <s v="AOC 22V2Q"/>
    <n v="378"/>
    <n v="0.378"/>
    <n v="120.74324324324324"/>
    <m/>
    <x v="1"/>
    <s v="21,5&quot; 16:9"/>
    <x v="1"/>
    <n v="45640.945945945947"/>
    <n v="4.564094594594594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"/>
    <x v="215"/>
    <s v="AOC 24B1H"/>
    <n v="449"/>
    <n v="0.44900000000000001"/>
    <n v="111.3963963963964"/>
    <m/>
    <x v="3"/>
    <s v="24&quot; 16:9"/>
    <x v="1"/>
    <n v="50016.981981981982"/>
    <n v="5.001698198198198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20"/>
    <s v="AOC 24B1XH"/>
    <n v="117"/>
    <n v="0.11700000000000001"/>
    <n v="127.89189189189189"/>
    <m/>
    <x v="2"/>
    <s v="24&quot; 16:9"/>
    <x v="1"/>
    <n v="14963.351351351352"/>
    <n v="1.49633513513513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16"/>
    <s v="AOC 24B2XD"/>
    <n v="1178"/>
    <n v="1.1779999999999999"/>
    <n v="121.48648648648648"/>
    <m/>
    <x v="2"/>
    <s v="24&quot; 16:9"/>
    <x v="1"/>
    <n v="143111.08108108107"/>
    <n v="0.14311108108108106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217"/>
    <s v="AOC 24B2XDA"/>
    <n v="11"/>
    <n v="1.0999999999999999E-2"/>
    <n v="121.48648648648648"/>
    <m/>
    <x v="2"/>
    <s v="24&quot; 16:9"/>
    <x v="1"/>
    <n v="1336.3513513513512"/>
    <n v="1.3363513513513512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218"/>
    <s v="AOC 24B2XH"/>
    <n v="107"/>
    <n v="0.107"/>
    <n v="121.48648648648648"/>
    <m/>
    <x v="2"/>
    <s v="24&quot; 16:9"/>
    <x v="1"/>
    <n v="12999.054054054053"/>
    <n v="1.299905405405405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19"/>
    <s v="AOC 24E1Q"/>
    <n v="2962"/>
    <n v="2.9620000000000002"/>
    <n v="126.62162162162163"/>
    <m/>
    <x v="2"/>
    <s v="24&quot; 16:9"/>
    <x v="1"/>
    <n v="375053.24324324325"/>
    <n v="0.3750532432432432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21"/>
    <s v="AOC 24G2"/>
    <n v="761"/>
    <n v="0.76100000000000001"/>
    <n v="228.36486486486487"/>
    <m/>
    <x v="2"/>
    <s v="24&quot; 16:9"/>
    <x v="1"/>
    <n v="173785.66216216216"/>
    <n v="0.17378566216216215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221"/>
    <s v="AOC 24G2U"/>
    <n v="2287"/>
    <n v="2.2869999999999999"/>
    <n v="256.62162162162161"/>
    <m/>
    <x v="2"/>
    <s v="24&quot; 16:9"/>
    <x v="1"/>
    <n v="586893.64864864864"/>
    <n v="0.58689364864864868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1322"/>
    <s v="AOC 24G2U5"/>
    <n v="3224"/>
    <n v="3.2240000000000002"/>
    <n v="210.27027027027026"/>
    <m/>
    <x v="2"/>
    <s v="24&quot; 16:9"/>
    <x v="1"/>
    <n v="677911.35135135136"/>
    <n v="0.67791135135135139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224"/>
    <s v="AOC 24P1"/>
    <n v="2904"/>
    <n v="2.9039999999999999"/>
    <n v="169.08445945945945"/>
    <m/>
    <x v="2"/>
    <s v="24&quot; 16:9"/>
    <x v="1"/>
    <n v="491021.27027027024"/>
    <n v="0.4910212702702702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25"/>
    <s v="AOC 24P2C"/>
    <n v="30"/>
    <n v="0.03"/>
    <n v="200.27027027027026"/>
    <m/>
    <x v="2"/>
    <s v="24&quot; 16:9"/>
    <x v="1"/>
    <n v="6008.1081081081074"/>
    <n v="6.0081081081081074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1"/>
    <x v="226"/>
    <s v="AOC 24P2Q"/>
    <n v="223"/>
    <n v="0.223"/>
    <n v="163.56756756756758"/>
    <m/>
    <x v="2"/>
    <s v="24&quot; 16:9"/>
    <x v="1"/>
    <n v="36475.567567567567"/>
    <n v="3.64755675675675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27"/>
    <s v="AOC 24V2Q"/>
    <n v="1403"/>
    <n v="1.403"/>
    <n v="131.72702702702702"/>
    <m/>
    <x v="2"/>
    <s v="24&quot; 16:9"/>
    <x v="1"/>
    <n v="184813.01891891891"/>
    <n v="0.1848130189189189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28"/>
    <s v="AOC 27B1H"/>
    <n v="339"/>
    <n v="0.33900000000000002"/>
    <n v="161.5"/>
    <m/>
    <x v="5"/>
    <s v="27&quot; 16:9"/>
    <x v="1"/>
    <n v="54748.5"/>
    <n v="5.47484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0"/>
    <s v="AOC 27B2H"/>
    <n v="358"/>
    <n v="0.35799999999999998"/>
    <n v="154.59459459459458"/>
    <m/>
    <x v="5"/>
    <s v="27&quot; 16:9"/>
    <x v="1"/>
    <n v="55344.86486486486"/>
    <n v="5.534486486486486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1"/>
    <s v="AOC 27E1H"/>
    <n v="27"/>
    <n v="2.7E-2"/>
    <n v="162.02702702702703"/>
    <m/>
    <x v="5"/>
    <s v="27&quot; 16:9"/>
    <x v="1"/>
    <n v="4374.72972972973"/>
    <n v="4.374729729729729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2"/>
    <s v="AOC 27E2QAE"/>
    <n v="120"/>
    <n v="0.12"/>
    <n v="181.97368421052633"/>
    <m/>
    <x v="5"/>
    <s v="27&quot; 16:9"/>
    <x v="1"/>
    <n v="21836.84210526316"/>
    <n v="2.1836842105263161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"/>
    <x v="233"/>
    <s v="AOC 27G2/BK"/>
    <n v="311"/>
    <n v="0.311"/>
    <n v="268.90540540540542"/>
    <m/>
    <x v="5"/>
    <s v="27&quot; 16:9"/>
    <x v="1"/>
    <n v="83629.58108108108"/>
    <n v="8.3629581081081081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1"/>
    <x v="234"/>
    <s v="AOC 27G2U/BK"/>
    <n v="2983"/>
    <n v="2.9830000000000001"/>
    <n v="299.81578947368422"/>
    <m/>
    <x v="5"/>
    <s v="27&quot; 16:9"/>
    <x v="1"/>
    <n v="894350.5"/>
    <n v="0.8943505000000000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35"/>
    <s v="AOC 27G2U5/BK"/>
    <n v="1819"/>
    <n v="1.819"/>
    <n v="202.49342105263159"/>
    <m/>
    <x v="5"/>
    <s v="27&quot; 16:9"/>
    <x v="1"/>
    <n v="368335.53289473685"/>
    <n v="0.3683355328947368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36"/>
    <s v="AOC 27P1"/>
    <n v="490"/>
    <n v="0.49"/>
    <n v="208.82432432432432"/>
    <m/>
    <x v="5"/>
    <s v="27&quot; 16:9"/>
    <x v="1"/>
    <n v="102323.91891891892"/>
    <n v="0.1023239189189189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1323"/>
    <s v="AOC 27P2C"/>
    <n v="10"/>
    <n v="0.01"/>
    <n v="220"/>
    <m/>
    <x v="5"/>
    <s v="27&quot; 16:9"/>
    <x v="1"/>
    <n v="2200"/>
    <n v="2.2000000000000001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"/>
    <x v="237"/>
    <s v="AOC 27P2Q"/>
    <n v="359"/>
    <n v="0.35899999999999999"/>
    <n v="223.31081081081081"/>
    <m/>
    <x v="5"/>
    <s v="27&quot; 16:9"/>
    <x v="2"/>
    <n v="80168.58108108108"/>
    <n v="8.016858108108107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38"/>
    <s v="AOC 27V2Q"/>
    <n v="156"/>
    <n v="0.156"/>
    <n v="177.90202702702703"/>
    <m/>
    <x v="5"/>
    <s v="27&quot; 16:9"/>
    <x v="1"/>
    <n v="27752.716216216217"/>
    <n v="2.775271621621621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9"/>
    <s v="AOC AG241QG"/>
    <n v="6"/>
    <n v="6.0000000000000001E-3"/>
    <n v="450.06418918918916"/>
    <m/>
    <x v="2"/>
    <s v="24&quot; 16:9"/>
    <x v="2"/>
    <n v="2700.385135135135"/>
    <n v="2.7003851351351349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0"/>
    <s v="AOC AG241QX"/>
    <n v="2"/>
    <n v="2E-3"/>
    <n v="419.91869918699189"/>
    <m/>
    <x v="2"/>
    <s v="24&quot; 16:9"/>
    <x v="2"/>
    <n v="839.83739837398377"/>
    <n v="8.398373983739838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1"/>
    <s v="AOC AG251FG"/>
    <n v="18"/>
    <n v="1.7999999999999999E-2"/>
    <n v="494.45945945945948"/>
    <m/>
    <x v="14"/>
    <s v="25&quot; inch"/>
    <x v="1"/>
    <n v="8900.27027027027"/>
    <n v="8.90027027027026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2"/>
    <s v="AOC AG251FZ"/>
    <n v="5"/>
    <n v="5.0000000000000001E-3"/>
    <n v="383.87533875338755"/>
    <m/>
    <x v="14"/>
    <s v="25&quot; inch"/>
    <x v="1"/>
    <n v="1919.3766937669377"/>
    <n v="1.919376693766937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3"/>
    <s v="AOC AG271QG"/>
    <n v="2"/>
    <n v="2E-3"/>
    <n v="686.71052631578948"/>
    <m/>
    <x v="5"/>
    <s v="27&quot; 16:9"/>
    <x v="2"/>
    <n v="1373.421052631579"/>
    <n v="1.3734210526315789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45"/>
    <s v="AOC AG272FCX6"/>
    <n v="5"/>
    <n v="5.0000000000000001E-3"/>
    <n v="387.83783783783781"/>
    <m/>
    <x v="14"/>
    <s v="25&quot; inch"/>
    <x v="1"/>
    <n v="1939.1891891891892"/>
    <n v="1.9391891891891891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47"/>
    <s v="AOC AG273QCX"/>
    <n v="5"/>
    <n v="5.0000000000000001E-3"/>
    <n v="719.72972972972968"/>
    <m/>
    <x v="5"/>
    <s v="27&quot; 16:9"/>
    <x v="2"/>
    <n v="3598.6486486486483"/>
    <n v="3.5986486486486481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1324"/>
    <s v="AOC AG273QX"/>
    <n v="8"/>
    <n v="8.0000000000000002E-3"/>
    <n v="618.16891891891896"/>
    <m/>
    <x v="5"/>
    <s v="27&quot; 16:9"/>
    <x v="2"/>
    <n v="4945.3513513513517"/>
    <n v="4.9453513513513514E-3"/>
    <x v="2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1325"/>
    <s v="AOC AG273QZ"/>
    <n v="1"/>
    <n v="1E-3"/>
    <n v="947.28378378378375"/>
    <m/>
    <x v="5"/>
    <s v="27&quot; 16:9"/>
    <x v="2"/>
    <n v="947.28378378378375"/>
    <n v="9.472837837837838E-4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8"/>
    <s v="AOC AG322QC4"/>
    <n v="7"/>
    <n v="7.0000000000000001E-3"/>
    <n v="464.72972972972974"/>
    <m/>
    <x v="7"/>
    <s v="31,5-35 inch"/>
    <x v="2"/>
    <n v="3253.1081081081084"/>
    <n v="3.2531081081081082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49"/>
    <s v="AOC AG352QCX"/>
    <n v="2"/>
    <n v="2E-3"/>
    <n v="797.16216216216219"/>
    <m/>
    <x v="10"/>
    <s v="31,5-35 inch"/>
    <x v="5"/>
    <n v="1594.3243243243244"/>
    <n v="1.5943243243243244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1"/>
    <x v="1"/>
    <x v="253"/>
    <s v="AOC C24G1"/>
    <n v="3693"/>
    <n v="3.6930000000000001"/>
    <n v="206.75675675675674"/>
    <m/>
    <x v="4"/>
    <s v="24&quot; 16:9"/>
    <x v="1"/>
    <n v="763552.70270270261"/>
    <n v="0.76355270270270259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54"/>
    <s v="AOC C24G2AE"/>
    <n v="698"/>
    <n v="0.69799999999999995"/>
    <n v="248.16891891891891"/>
    <m/>
    <x v="3"/>
    <s v="24&quot; 16:9"/>
    <x v="1"/>
    <n v="173221.90540540538"/>
    <n v="0.17322190540540539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56"/>
    <s v="AOC C24G2U"/>
    <n v="328"/>
    <n v="0.32800000000000001"/>
    <n v="246.12162162162161"/>
    <m/>
    <x v="3"/>
    <s v="24&quot; 16:9"/>
    <x v="1"/>
    <n v="80727.891891891893"/>
    <n v="8.072789189189189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58"/>
    <s v="AOC C27G1"/>
    <n v="825"/>
    <n v="0.82499999999999996"/>
    <n v="264.79054054054052"/>
    <m/>
    <x v="5"/>
    <s v="27&quot; 16:9"/>
    <x v="1"/>
    <n v="218452.19594594592"/>
    <n v="0.2184521959459459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59"/>
    <s v="AOC C27G2AE"/>
    <n v="302"/>
    <n v="0.30199999999999999"/>
    <n v="302.29054054054052"/>
    <m/>
    <x v="5"/>
    <s v="27&quot; 16:9"/>
    <x v="1"/>
    <n v="91291.74324324324"/>
    <n v="9.129174324324324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61"/>
    <s v="AOC C27G2U"/>
    <n v="82"/>
    <n v="8.2000000000000003E-2"/>
    <n v="318.23648648648651"/>
    <m/>
    <x v="5"/>
    <s v="27&quot; 16:9"/>
    <x v="1"/>
    <n v="26095.391891891893"/>
    <n v="2.6095391891891893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1"/>
    <x v="1"/>
    <x v="263"/>
    <s v="AOC C27G2ZE"/>
    <n v="225"/>
    <n v="0.22500000000000001"/>
    <n v="339.18918918918916"/>
    <m/>
    <x v="5"/>
    <s v="27&quot; 16:9"/>
    <x v="1"/>
    <n v="76317.567567567559"/>
    <n v="7.6317567567567565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1"/>
    <x v="265"/>
    <s v="AOC C27G2ZU"/>
    <n v="266"/>
    <n v="0.26600000000000001"/>
    <n v="363.91216216216219"/>
    <m/>
    <x v="5"/>
    <s v="27&quot; 16:9"/>
    <x v="1"/>
    <n v="96800.635135135148"/>
    <n v="9.6800635135135149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1"/>
    <x v="267"/>
    <s v="AOC C32G1"/>
    <n v="557"/>
    <n v="0.55700000000000005"/>
    <n v="252.93581081081081"/>
    <m/>
    <x v="7"/>
    <s v="31,5-35 inch"/>
    <x v="1"/>
    <n v="140885.24662162163"/>
    <n v="0.14088524662162163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68"/>
    <s v="AOC C32G2AE"/>
    <n v="12"/>
    <n v="1.2E-2"/>
    <n v="431.48648648648651"/>
    <m/>
    <x v="7"/>
    <s v="31,5-35 inch"/>
    <x v="1"/>
    <n v="5177.8378378378384"/>
    <n v="5.1778378378378384E-3"/>
    <x v="1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1"/>
    <x v="1"/>
    <x v="270"/>
    <s v="AOC C32G2ZE"/>
    <n v="23"/>
    <n v="2.3E-2"/>
    <n v="431.48648648648651"/>
    <m/>
    <x v="7"/>
    <s v="31,5-35 inch"/>
    <x v="1"/>
    <n v="9924.1891891891901"/>
    <n v="9.9241891891891903E-3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1"/>
    <x v="1"/>
    <x v="1326"/>
    <s v="AOC CQ27G2U"/>
    <n v="577"/>
    <n v="0.57699999999999996"/>
    <n v="344.45945945945948"/>
    <m/>
    <x v="5"/>
    <s v="27&quot; 16:9"/>
    <x v="2"/>
    <n v="198753.10810810811"/>
    <n v="0.19875310810810812"/>
    <x v="2"/>
    <x v="1"/>
    <x v="1"/>
    <x v="1"/>
    <x v="1"/>
    <x v="4"/>
    <n v="0"/>
    <x v="1"/>
    <x v="0"/>
    <x v="0"/>
    <x v="1"/>
    <x v="0"/>
    <x v="0"/>
    <n v="0"/>
    <x v="1"/>
    <x v="1"/>
    <x v="0"/>
    <x v="0"/>
    <x v="1"/>
    <x v="0"/>
  </r>
  <r>
    <x v="1"/>
    <x v="1"/>
    <x v="273"/>
    <s v="AOC CQ32G1"/>
    <n v="687"/>
    <n v="0.68700000000000006"/>
    <n v="381.71283783783781"/>
    <m/>
    <x v="7"/>
    <s v="31,5-35 inch"/>
    <x v="2"/>
    <n v="262236.71959459456"/>
    <n v="0.26223671959459455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74"/>
    <s v="AOC CQ32G2SE"/>
    <n v="12"/>
    <n v="1.2E-2"/>
    <n v="381.71283783783781"/>
    <m/>
    <x v="7"/>
    <s v="31,5-35 inch"/>
    <x v="2"/>
    <n v="4580.5540540540533"/>
    <n v="4.5805540540540535E-3"/>
    <x v="2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1"/>
    <x v="1"/>
    <x v="276"/>
    <s v="AOC CU34G2"/>
    <n v="312"/>
    <n v="0.312"/>
    <n v="458.91891891891891"/>
    <m/>
    <x v="18"/>
    <s v="31,5-35 inch"/>
    <x v="10"/>
    <n v="143182.70270270269"/>
    <n v="0.1431827027027027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1"/>
    <x v="278"/>
    <s v="AOC CU34G2X"/>
    <n v="265"/>
    <n v="0.26500000000000001"/>
    <n v="508.7837837837838"/>
    <m/>
    <x v="18"/>
    <s v="31,5-35 inch"/>
    <x v="10"/>
    <n v="134827.70270270272"/>
    <n v="0.13482770270270272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1"/>
    <x v="280"/>
    <s v="AOC E2070SWN"/>
    <n v="1746"/>
    <n v="1.746"/>
    <n v="77.252252252252262"/>
    <m/>
    <x v="17"/>
    <s v="19,5&quot; 16:9"/>
    <x v="9"/>
    <n v="134882.43243243246"/>
    <n v="0.1348824324324324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81"/>
    <s v="AOC E2260swdan"/>
    <n v="21"/>
    <n v="2.1000000000000001E-2"/>
    <n v="87.702702702702709"/>
    <m/>
    <x v="1"/>
    <s v="21,5&quot; 16:9"/>
    <x v="1"/>
    <n v="1841.7567567567569"/>
    <n v="1.8417567567567568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2"/>
    <s v="AOC E2270SWDN"/>
    <n v="929"/>
    <n v="0.92900000000000005"/>
    <n v="89.545045045045043"/>
    <m/>
    <x v="1"/>
    <s v="21,5&quot; 16:9"/>
    <x v="1"/>
    <n v="83187.346846846849"/>
    <n v="8.318734684684685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3"/>
    <s v="AOC E2270SWHN"/>
    <n v="351"/>
    <n v="0.35099999999999998"/>
    <n v="95.945945945945951"/>
    <m/>
    <x v="1"/>
    <s v="21,5&quot; 16:9"/>
    <x v="1"/>
    <n v="33677.027027027027"/>
    <n v="3.367702702702702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4"/>
    <s v="AOC E2270SWN"/>
    <n v="1383"/>
    <n v="1.383"/>
    <n v="93.599099099099092"/>
    <m/>
    <x v="1"/>
    <s v="21,5&quot; 16:9"/>
    <x v="1"/>
    <n v="129447.55405405404"/>
    <n v="0.1294475540540540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5"/>
    <s v="AOC E2460SH"/>
    <n v="47"/>
    <n v="4.7E-2"/>
    <n v="146.95945945945945"/>
    <m/>
    <x v="4"/>
    <s v="24&quot; 16:9"/>
    <x v="1"/>
    <n v="6907.0945945945941"/>
    <n v="6.90709459459459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6"/>
    <s v="AOC E2470Swda"/>
    <n v="46"/>
    <n v="4.5999999999999999E-2"/>
    <n v="117.14189189189189"/>
    <m/>
    <x v="3"/>
    <s v="24&quot; 16:9"/>
    <x v="1"/>
    <n v="5388.5270270270266"/>
    <n v="5.388527027027027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7"/>
    <s v="AOC E2470SWH"/>
    <n v="75"/>
    <n v="7.4999999999999997E-2"/>
    <n v="128.31081081081081"/>
    <m/>
    <x v="3"/>
    <s v="24&quot; 16:9"/>
    <x v="1"/>
    <n v="9623.3108108108099"/>
    <n v="9.623310810810810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8"/>
    <s v="AOC E2470Swhe"/>
    <n v="43"/>
    <n v="4.2999999999999997E-2"/>
    <n v="111.46052631578948"/>
    <m/>
    <x v="3"/>
    <s v="24&quot; 16:9"/>
    <x v="1"/>
    <n v="4792.8026315789475"/>
    <n v="4.792802631578947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27"/>
    <s v="AOC E2475PWJ"/>
    <n v="2"/>
    <n v="2E-3"/>
    <n v="116.48"/>
    <m/>
    <x v="3"/>
    <s v="24&quot; 16:9"/>
    <x v="1"/>
    <n v="232.96"/>
    <n v="2.3296000000000002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9"/>
    <s v="AOC E2475SWJ"/>
    <n v="177"/>
    <n v="0.17699999999999999"/>
    <n v="132.66554054054055"/>
    <m/>
    <x v="3"/>
    <s v="24&quot; 16:9"/>
    <x v="1"/>
    <n v="23481.800675675677"/>
    <n v="2.3481800675675676E-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90"/>
    <s v="AOC e719sd"/>
    <n v="3"/>
    <n v="3.0000000000000001E-3"/>
    <n v="98.513513513513516"/>
    <m/>
    <x v="16"/>
    <s v="Other"/>
    <x v="8"/>
    <n v="295.54054054054052"/>
    <n v="2.955405405405405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1"/>
    <s v="AOC e719sda"/>
    <n v="36"/>
    <n v="3.5999999999999997E-2"/>
    <n v="117.23684210526316"/>
    <m/>
    <x v="16"/>
    <s v="Other"/>
    <x v="8"/>
    <n v="4220.5263157894742"/>
    <n v="4.220526315789474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2"/>
    <s v="AOC E970SWN"/>
    <n v="2633"/>
    <n v="2.633"/>
    <n v="70.165540540540547"/>
    <m/>
    <x v="0"/>
    <s v="18,5&quot; 16:9"/>
    <x v="0"/>
    <n v="184745.86824324325"/>
    <n v="0.18474586824324327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3"/>
    <s v="AOC G2260VWQ6"/>
    <n v="87"/>
    <n v="8.6999999999999994E-2"/>
    <n v="118.06306306306305"/>
    <m/>
    <x v="1"/>
    <s v="21,5&quot; 16:9"/>
    <x v="1"/>
    <n v="10271.486486486487"/>
    <n v="1.027148648648648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1"/>
    <x v="294"/>
    <s v="AOC G2460FQ"/>
    <n v="9"/>
    <n v="8.9999999999999993E-3"/>
    <n v="228.98648648648648"/>
    <m/>
    <x v="4"/>
    <s v="24&quot; 16:9"/>
    <x v="1"/>
    <n v="2060.8783783783783"/>
    <n v="2.060878378378378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5"/>
    <s v="AOC G2460PF"/>
    <n v="158"/>
    <n v="0.158"/>
    <n v="223.53378378378378"/>
    <m/>
    <x v="4"/>
    <s v="24&quot; 16:9"/>
    <x v="1"/>
    <n v="35318.337837837833"/>
    <n v="3.531833783783783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6"/>
    <s v="AOC G2460VQ6"/>
    <n v="185"/>
    <n v="0.185"/>
    <n v="135.40540540540542"/>
    <m/>
    <x v="4"/>
    <s v="24&quot; 16:9"/>
    <x v="1"/>
    <n v="25050.000000000004"/>
    <n v="2.50500000000000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8"/>
    <s v="AOC G2590FX"/>
    <n v="315"/>
    <n v="0.315"/>
    <n v="204.26126126126127"/>
    <m/>
    <x v="4"/>
    <s v="24&quot; 16:9"/>
    <x v="1"/>
    <n v="64342.2972972973"/>
    <n v="6.434229729729730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9"/>
    <s v="AOC G2590PX"/>
    <n v="123"/>
    <n v="0.123"/>
    <n v="266.14864864864865"/>
    <m/>
    <x v="14"/>
    <s v="25&quot; inch"/>
    <x v="1"/>
    <n v="32736.283783783783"/>
    <n v="3.27362837837837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0"/>
    <s v="AOC G2590VXQ"/>
    <n v="12"/>
    <n v="1.2E-2"/>
    <n v="159.59459459459458"/>
    <m/>
    <x v="14"/>
    <s v="25&quot; inch"/>
    <x v="1"/>
    <n v="1915.135135135135"/>
    <n v="1.91513513513513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1"/>
    <s v="AOC G2778VQ"/>
    <n v="7"/>
    <n v="7.0000000000000001E-3"/>
    <n v="180.13157894736841"/>
    <m/>
    <x v="5"/>
    <s v="27&quot; 16:9"/>
    <x v="1"/>
    <n v="1260.921052631579"/>
    <n v="1.260921052631578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2"/>
    <s v="AOC G2790PX"/>
    <n v="90"/>
    <n v="0.09"/>
    <n v="277.90540540540542"/>
    <m/>
    <x v="5"/>
    <s v="27&quot; 16:9"/>
    <x v="1"/>
    <n v="25011.486486486487"/>
    <n v="2.50114864864864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3"/>
    <s v="AOC G2868PQU"/>
    <n v="17"/>
    <n v="1.7000000000000001E-2"/>
    <n v="329.00900900900905"/>
    <m/>
    <x v="20"/>
    <s v="28-30 inch"/>
    <x v="3"/>
    <n v="5593.1531531531537"/>
    <n v="5.59315315315315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1"/>
    <x v="304"/>
    <s v="AOC I2269VWM"/>
    <n v="10"/>
    <n v="0.01"/>
    <n v="122"/>
    <m/>
    <x v="1"/>
    <s v="21,5&quot; 16:9"/>
    <x v="1"/>
    <n v="1220"/>
    <n v="1.2199999999999999E-3"/>
    <x v="1"/>
    <x v="2"/>
    <x v="0"/>
    <x v="0"/>
    <x v="4"/>
    <x v="4"/>
    <n v="0"/>
    <x v="0"/>
    <x v="1"/>
    <x v="0"/>
    <x v="0"/>
    <x v="0"/>
    <x v="0"/>
    <n v="0"/>
    <x v="0"/>
    <x v="0"/>
    <x v="0"/>
    <x v="1"/>
    <x v="0"/>
    <x v="0"/>
  </r>
  <r>
    <x v="1"/>
    <x v="1"/>
    <x v="305"/>
    <s v="AOC I2280SWD"/>
    <n v="29"/>
    <n v="2.9000000000000001E-2"/>
    <n v="111.75"/>
    <m/>
    <x v="1"/>
    <s v="21,5&quot; 16:9"/>
    <x v="1"/>
    <n v="3240.75"/>
    <n v="3.240750000000000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"/>
    <x v="1328"/>
    <s v="AOC I2281FWH"/>
    <n v="21"/>
    <n v="2.1000000000000001E-2"/>
    <n v="118.31081081081081"/>
    <m/>
    <x v="1"/>
    <s v="21,5&quot; 16:9"/>
    <x v="1"/>
    <n v="2484.5270270270271"/>
    <n v="2.4845270270270271E-3"/>
    <x v="1"/>
    <x v="2"/>
    <x v="0"/>
    <x v="0"/>
    <x v="2"/>
    <x v="4"/>
    <n v="0"/>
    <x v="0"/>
    <x v="1"/>
    <x v="0"/>
    <x v="0"/>
    <x v="0"/>
    <x v="0"/>
    <n v="0"/>
    <x v="0"/>
    <x v="0"/>
    <x v="0"/>
    <x v="1"/>
    <x v="0"/>
    <x v="0"/>
  </r>
  <r>
    <x v="1"/>
    <x v="1"/>
    <x v="1329"/>
    <s v="AOC I2369V"/>
    <n v="1"/>
    <n v="1E-3"/>
    <n v="115.06396435245078"/>
    <m/>
    <x v="15"/>
    <s v="23&quot; 16:9"/>
    <x v="1"/>
    <n v="115.06396435245078"/>
    <n v="1.1506396435245078E-4"/>
    <x v="1"/>
    <x v="2"/>
    <x v="0"/>
    <x v="0"/>
    <x v="3"/>
    <x v="1"/>
    <n v="0"/>
    <x v="1"/>
    <x v="1"/>
    <x v="0"/>
    <x v="0"/>
    <x v="0"/>
    <x v="0"/>
    <n v="0"/>
    <x v="1"/>
    <x v="1"/>
    <x v="0"/>
    <x v="1"/>
    <x v="0"/>
    <x v="0"/>
  </r>
  <r>
    <x v="1"/>
    <x v="1"/>
    <x v="306"/>
    <s v="AOC I2381FH"/>
    <n v="4"/>
    <n v="4.0000000000000001E-3"/>
    <n v="154.78082191780823"/>
    <m/>
    <x v="15"/>
    <s v="23&quot; 16:9"/>
    <x v="1"/>
    <n v="619.1232876712329"/>
    <n v="6.191232876712329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1"/>
    <x v="1"/>
    <x v="1330"/>
    <s v="AOC i2460Pxqu"/>
    <n v="1"/>
    <n v="1E-3"/>
    <n v="231.1875"/>
    <m/>
    <x v="9"/>
    <s v="24&quot; 16:10"/>
    <x v="4"/>
    <n v="231.1875"/>
    <n v="2.311875E-4"/>
    <x v="1"/>
    <x v="2"/>
    <x v="0"/>
    <x v="0"/>
    <x v="3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307"/>
    <s v="AOC I2480SX"/>
    <n v="728"/>
    <n v="0.72799999999999998"/>
    <n v="114.72972972972973"/>
    <m/>
    <x v="2"/>
    <s v="24&quot; 16:9"/>
    <x v="1"/>
    <n v="83523.24324324324"/>
    <n v="8.35232432432432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08"/>
    <s v="AOC I2481FXH"/>
    <n v="304"/>
    <n v="0.30399999999999999"/>
    <n v="145.81081081081081"/>
    <m/>
    <x v="2"/>
    <s v="24&quot; 16:9"/>
    <x v="1"/>
    <n v="44326.486486486487"/>
    <n v="4.4326486486486488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1"/>
    <s v="AOC I2490PXQU"/>
    <n v="59"/>
    <n v="5.8999999999999997E-2"/>
    <n v="182.29729729729729"/>
    <m/>
    <x v="2"/>
    <s v="24&quot; 16:9"/>
    <x v="1"/>
    <n v="10755.54054054054"/>
    <n v="1.07555405405405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09"/>
    <s v="AOC I2490PXQU/BT"/>
    <n v="154"/>
    <n v="0.154"/>
    <n v="178.01351351351352"/>
    <m/>
    <x v="2"/>
    <s v="24&quot; 16:9"/>
    <x v="1"/>
    <n v="27414.08108108108"/>
    <n v="2.741408108108107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0"/>
    <s v="AOC I2490VXQ/BT"/>
    <n v="574"/>
    <n v="0.57399999999999995"/>
    <n v="144.74324324324326"/>
    <m/>
    <x v="2"/>
    <s v="24&quot; 16:9"/>
    <x v="1"/>
    <n v="83082.621621621627"/>
    <n v="8.308262162162162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1"/>
    <s v="AOC I2781FH"/>
    <n v="212"/>
    <n v="0.21199999999999999"/>
    <n v="181.95945945945945"/>
    <m/>
    <x v="5"/>
    <s v="27&quot; 16:9"/>
    <x v="1"/>
    <n v="38575.405405405407"/>
    <n v="3.857540540540540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2"/>
    <s v="AOC I2790PQU"/>
    <n v="44"/>
    <n v="4.3999999999999997E-2"/>
    <n v="217.43243243243242"/>
    <m/>
    <x v="5"/>
    <s v="27&quot; 16:9"/>
    <x v="1"/>
    <n v="9567.0270270270266"/>
    <n v="9.56702702702702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3"/>
    <s v="AOC I2790PQU/BT"/>
    <n v="77"/>
    <n v="7.6999999999999999E-2"/>
    <n v="218.97297297297297"/>
    <m/>
    <x v="5"/>
    <s v="27&quot; 16:9"/>
    <x v="1"/>
    <n v="16860.91891891892"/>
    <n v="1.686091891891891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4"/>
    <s v="AOC I2790VQ/BT"/>
    <n v="195"/>
    <n v="0.19500000000000001"/>
    <n v="200.7072072072072"/>
    <m/>
    <x v="5"/>
    <s v="27&quot; 16:9"/>
    <x v="1"/>
    <n v="39137.905405405407"/>
    <n v="3.913790540540540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5"/>
    <s v="AOC I960SRDA"/>
    <n v="28"/>
    <n v="2.8000000000000001E-2"/>
    <n v="148.51351351351352"/>
    <m/>
    <x v="21"/>
    <s v="Other"/>
    <x v="8"/>
    <n v="4158.3783783783783"/>
    <n v="4.158378378378378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1"/>
    <x v="1"/>
    <x v="317"/>
    <s v="AOC m2060swd2"/>
    <n v="24"/>
    <n v="2.4E-2"/>
    <n v="84.594594594594597"/>
    <m/>
    <x v="17"/>
    <s v="19,5&quot; 16:9"/>
    <x v="1"/>
    <n v="2030.2702702702704"/>
    <n v="2.0302702702702704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318"/>
    <s v="AOC M2470SWD2"/>
    <n v="1277"/>
    <n v="1.2769999999999999"/>
    <n v="108.30630630630631"/>
    <m/>
    <x v="3"/>
    <s v="24&quot; 16:9"/>
    <x v="1"/>
    <n v="138307.15315315317"/>
    <n v="0.1383071531531531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19"/>
    <s v="AOC M2470SWD23"/>
    <n v="1740"/>
    <n v="1.74"/>
    <n v="106.74324324324324"/>
    <m/>
    <x v="3"/>
    <s v="24&quot; 16:9"/>
    <x v="1"/>
    <n v="185733.24324324325"/>
    <n v="0.1857332432432432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0"/>
    <s v="AOC M2470SWDA2"/>
    <n v="838"/>
    <n v="0.83799999999999997"/>
    <n v="119.2117117117117"/>
    <m/>
    <x v="3"/>
    <s v="24&quot; 16:9"/>
    <x v="1"/>
    <n v="99899.414414414408"/>
    <n v="9.989941441441441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1"/>
    <s v="AOC M2470SWH"/>
    <n v="215"/>
    <n v="0.215"/>
    <n v="116.21621621621621"/>
    <m/>
    <x v="3"/>
    <s v="24&quot; 16:9"/>
    <x v="1"/>
    <n v="24986.486486486487"/>
    <n v="2.4986486486486485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32"/>
    <s v="AOC Q24P2Q"/>
    <n v="2"/>
    <n v="2E-3"/>
    <n v="256.2162162162162"/>
    <m/>
    <x v="2"/>
    <s v="24&quot; 16:9"/>
    <x v="1"/>
    <n v="512.43243243243239"/>
    <n v="5.1243243243243237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22"/>
    <s v="AOC Q2577PWQ"/>
    <n v="1"/>
    <n v="1E-3"/>
    <n v="310.74324324324323"/>
    <m/>
    <x v="14"/>
    <s v="25&quot; inch"/>
    <x v="2"/>
    <n v="310.74324324324323"/>
    <n v="3.1074324324324325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3"/>
    <s v="AOC Q2778VQE"/>
    <n v="3"/>
    <n v="3.0000000000000001E-3"/>
    <n v="263.24324324324323"/>
    <m/>
    <x v="5"/>
    <s v="27&quot; 16:9"/>
    <x v="2"/>
    <n v="789.72972972972968"/>
    <n v="7.8972972972972963E-4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3"/>
    <s v="AOC Q2790PQE"/>
    <n v="210"/>
    <n v="0.21"/>
    <n v="290.4954954954955"/>
    <m/>
    <x v="5"/>
    <s v="27&quot; 16:9"/>
    <x v="2"/>
    <n v="61004.054054054053"/>
    <n v="6.1004054054054055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4"/>
    <s v="AOC Q2790PQU/BT"/>
    <n v="1"/>
    <n v="1E-3"/>
    <n v="290.54054054054052"/>
    <m/>
    <x v="5"/>
    <s v="27&quot; 16:9"/>
    <x v="2"/>
    <n v="290.54054054054052"/>
    <n v="2.9054054054054054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72"/>
    <s v="AOC CQ27G2U/BK"/>
    <n v="1616"/>
    <n v="1.6160000000000001"/>
    <n v="344.45945945945948"/>
    <m/>
    <x v="5"/>
    <s v="27&quot; 16:9"/>
    <x v="2"/>
    <n v="556646.48648648651"/>
    <n v="0.55664648648648651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325"/>
    <s v="AOC Q27P1"/>
    <n v="329"/>
    <n v="0.32900000000000001"/>
    <n v="243.88175675675674"/>
    <m/>
    <x v="5"/>
    <s v="27&quot; 16:9"/>
    <x v="2"/>
    <n v="80237.097972972973"/>
    <n v="8.023709797297297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26"/>
    <s v="AOC Q27P2Q"/>
    <n v="137"/>
    <n v="0.13700000000000001"/>
    <n v="316.75675675675677"/>
    <m/>
    <x v="5"/>
    <s v="27&quot; 16:9"/>
    <x v="2"/>
    <n v="43395.67567567568"/>
    <n v="4.3395675675675684E-2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1"/>
    <x v="327"/>
    <s v="AOC Q27T1"/>
    <n v="16"/>
    <n v="1.6E-2"/>
    <n v="344.58108108108109"/>
    <m/>
    <x v="5"/>
    <s v="27&quot; 16:9"/>
    <x v="2"/>
    <n v="5513.2972972972975"/>
    <n v="5.5132972972972974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1"/>
    <x v="328"/>
    <s v="AOC Q3277PQU"/>
    <n v="25"/>
    <n v="2.5000000000000001E-2"/>
    <n v="382.29729729729729"/>
    <m/>
    <x v="6"/>
    <s v="31,5-35 inch"/>
    <x v="2"/>
    <n v="9557.4324324324316"/>
    <n v="9.5574324324324313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29"/>
    <s v="AOC Q3279VWF"/>
    <n v="271"/>
    <n v="0.27100000000000002"/>
    <n v="238.38288288288285"/>
    <m/>
    <x v="7"/>
    <s v="31,5-35 inch"/>
    <x v="2"/>
    <n v="64601.76126126125"/>
    <n v="6.4601761261261256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30"/>
    <s v="AOC Q3279VWFD8"/>
    <n v="229"/>
    <n v="0.22900000000000001"/>
    <n v="251.28378378378378"/>
    <m/>
    <x v="7"/>
    <s v="31,5-35 inch"/>
    <x v="2"/>
    <n v="57543.986486486487"/>
    <n v="5.7543986486486488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31"/>
    <s v="AOC Q34E2A"/>
    <n v="88"/>
    <n v="8.7999999999999995E-2"/>
    <n v="364.85135135135135"/>
    <m/>
    <x v="18"/>
    <s v="31,5-35 inch"/>
    <x v="5"/>
    <n v="32106.91891891892"/>
    <n v="3.2106918918918918E-2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1"/>
    <x v="1"/>
    <x v="1335"/>
    <s v="AOC U2777PQU"/>
    <n v="2"/>
    <n v="2E-3"/>
    <n v="414.34210526315792"/>
    <m/>
    <x v="5"/>
    <s v="27&quot; 16:9"/>
    <x v="3"/>
    <n v="828.68421052631584"/>
    <n v="8.2868421052631589E-4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"/>
    <x v="332"/>
    <s v="AOC U2790PQU"/>
    <n v="260"/>
    <n v="0.26"/>
    <n v="364.68243243243245"/>
    <m/>
    <x v="5"/>
    <s v="27&quot; 16:9"/>
    <x v="3"/>
    <n v="94817.432432432441"/>
    <n v="9.4817432432432444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1"/>
    <x v="333"/>
    <s v="AOC U27P2"/>
    <n v="50"/>
    <n v="0.05"/>
    <n v="380.74324324324323"/>
    <m/>
    <x v="5"/>
    <s v="27&quot; 16:9"/>
    <x v="3"/>
    <n v="19037.16216216216"/>
    <n v="1.9037162162162159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1"/>
    <x v="1"/>
    <x v="334"/>
    <s v="AOC U2879VF"/>
    <n v="17"/>
    <n v="1.7000000000000001E-2"/>
    <n v="244.90990990990989"/>
    <m/>
    <x v="20"/>
    <s v="28-30 inch"/>
    <x v="3"/>
    <n v="4163.468468468468"/>
    <n v="4.163468468468468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1"/>
    <x v="1"/>
    <x v="1336"/>
    <s v="AOC U28G2AE"/>
    <n v="14"/>
    <n v="1.4E-2"/>
    <n v="364.85135135135135"/>
    <m/>
    <x v="20"/>
    <s v="28-30 inch"/>
    <x v="3"/>
    <n v="5107.9189189189192"/>
    <n v="5.1079189189189196E-3"/>
    <x v="3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1"/>
  </r>
  <r>
    <x v="1"/>
    <x v="1"/>
    <x v="336"/>
    <s v="AOC U3277FWQ"/>
    <n v="28"/>
    <n v="2.8000000000000001E-2"/>
    <n v="398.10810810810813"/>
    <m/>
    <x v="7"/>
    <s v="31,5-35 inch"/>
    <x v="3"/>
    <n v="11147.027027027027"/>
    <n v="1.1147027027027027E-2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1"/>
    <x v="1"/>
    <x v="337"/>
    <s v="AOC U3277PWQU"/>
    <n v="69"/>
    <n v="6.9000000000000006E-2"/>
    <n v="417.46283783783781"/>
    <m/>
    <x v="7"/>
    <s v="31,5-35 inch"/>
    <x v="3"/>
    <n v="28804.93581081081"/>
    <n v="2.880493581081081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"/>
    <x v="338"/>
    <s v="AOC U32U1"/>
    <n v="19"/>
    <n v="1.9E-2"/>
    <n v="1193.2297297297298"/>
    <m/>
    <x v="7"/>
    <s v="31,5-35 inch"/>
    <x v="3"/>
    <n v="22671.364864864867"/>
    <n v="2.2671364864864867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1"/>
    <x v="1"/>
    <x v="339"/>
    <s v="AOC X24P1"/>
    <n v="806"/>
    <n v="0.80600000000000005"/>
    <n v="238.88175675675674"/>
    <m/>
    <x v="9"/>
    <s v="24&quot; 16:10"/>
    <x v="4"/>
    <n v="192538.69594594595"/>
    <n v="0.1925386959459459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40"/>
    <s v="Asus BE249QLBH"/>
    <n v="70"/>
    <n v="7.0000000000000007E-2"/>
    <n v="176.64516129032259"/>
    <m/>
    <x v="2"/>
    <s v="24&quot; 16:9"/>
    <x v="1"/>
    <n v="12365.161290322581"/>
    <n v="1.236516129032258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7"/>
    <s v="Asus BE24AQLB"/>
    <n v="9"/>
    <n v="8.9999999999999993E-3"/>
    <n v="265.94594594594594"/>
    <m/>
    <x v="9"/>
    <s v="24&quot; 16:10"/>
    <x v="4"/>
    <n v="2393.5135135135133"/>
    <n v="2.393513513513513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8"/>
    <s v="Asus BE24AQLBH"/>
    <n v="200"/>
    <n v="0.2"/>
    <n v="260.67567567567568"/>
    <m/>
    <x v="9"/>
    <s v="24&quot; 16:10"/>
    <x v="4"/>
    <n v="52135.135135135133"/>
    <n v="5.213513513513513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41"/>
    <s v="Asus BE24DQLB"/>
    <n v="156"/>
    <n v="0.156"/>
    <n v="257"/>
    <m/>
    <x v="2"/>
    <s v="24&quot; 16:9"/>
    <x v="1"/>
    <n v="40092"/>
    <n v="4.0092000000000003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2"/>
    <x v="342"/>
    <s v="Asus BE24WQLB"/>
    <n v="25"/>
    <n v="2.5000000000000001E-2"/>
    <n v="284.38513513513516"/>
    <m/>
    <x v="9"/>
    <s v="24&quot; 16:10"/>
    <x v="4"/>
    <n v="7109.6283783783792"/>
    <n v="7.109628378378379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9"/>
    <s v="Asus MG248QE"/>
    <n v="7"/>
    <n v="7.0000000000000001E-3"/>
    <n v="324.99324324324323"/>
    <m/>
    <x v="4"/>
    <s v="24&quot; 16:9"/>
    <x v="1"/>
    <n v="2274.9527027027025"/>
    <n v="2.274952702702702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40"/>
    <s v="Asus MG28UQ"/>
    <n v="1"/>
    <n v="1E-3"/>
    <n v="362.16216216216219"/>
    <m/>
    <x v="20"/>
    <s v="28-30 inch"/>
    <x v="3"/>
    <n v="362.16216216216219"/>
    <n v="3.6216216216216219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2"/>
    <x v="344"/>
    <s v="Asus MX25AQ"/>
    <n v="11"/>
    <n v="1.0999999999999999E-2"/>
    <n v="325.60135135135135"/>
    <m/>
    <x v="14"/>
    <s v="25&quot; inch"/>
    <x v="2"/>
    <n v="3581.614864864865"/>
    <n v="3.5816148648648649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1"/>
    <x v="2"/>
    <x v="1341"/>
    <s v="Asus MX279HE"/>
    <n v="18"/>
    <n v="1.7999999999999999E-2"/>
    <n v="229.59459459459458"/>
    <m/>
    <x v="5"/>
    <s v="27&quot; 16:9"/>
    <x v="1"/>
    <n v="4132.7027027027025"/>
    <n v="4.1327027027027027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345"/>
    <s v="Asus MX32VQ"/>
    <n v="16"/>
    <n v="1.6E-2"/>
    <n v="767.55405405405406"/>
    <m/>
    <x v="7"/>
    <s v="31,5-35 inch"/>
    <x v="2"/>
    <n v="12280.864864864865"/>
    <n v="1.2280864864864864E-2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2"/>
    <x v="346"/>
    <s v="Asus MX34VQ"/>
    <n v="7"/>
    <n v="7.0000000000000001E-3"/>
    <n v="725.54054054054052"/>
    <m/>
    <x v="18"/>
    <s v="31,5-35 inch"/>
    <x v="10"/>
    <n v="5078.7837837837833"/>
    <n v="5.0787837837837834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1"/>
    <x v="2"/>
    <x v="347"/>
    <s v="Asus MX38VC"/>
    <n v="2"/>
    <n v="2E-3"/>
    <n v="1401.8918918918919"/>
    <m/>
    <x v="19"/>
    <s v="Other"/>
    <x v="11"/>
    <n v="2803.7837837837837"/>
    <n v="2.803783783783783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2"/>
    <x v="348"/>
    <s v="Asus MZ27AQ"/>
    <n v="10"/>
    <n v="0.01"/>
    <n v="399.48648648648651"/>
    <m/>
    <x v="5"/>
    <s v="27&quot; 16:9"/>
    <x v="2"/>
    <n v="3994.864864864865"/>
    <n v="3.9948648648648654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1342"/>
    <s v="Asus PA248QV"/>
    <n v="10"/>
    <n v="0.01"/>
    <n v="324.18918918918916"/>
    <m/>
    <x v="9"/>
    <s v="24&quot; 16:10"/>
    <x v="4"/>
    <n v="3241.8918918918916"/>
    <n v="3.2418918918918917E-3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49"/>
    <s v="Asus PA24AC"/>
    <n v="19"/>
    <n v="1.9E-2"/>
    <n v="482.83333333333331"/>
    <m/>
    <x v="9"/>
    <s v="24&quot; 16:10"/>
    <x v="4"/>
    <n v="9173.8333333333321"/>
    <n v="9.173833333333332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50"/>
    <s v="Asus PA278QV"/>
    <n v="274"/>
    <n v="0.27400000000000002"/>
    <n v="437.69819819819821"/>
    <m/>
    <x v="5"/>
    <s v="27&quot; 16:9"/>
    <x v="2"/>
    <n v="119929.30630630632"/>
    <n v="0.11992930630630631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51"/>
    <s v="Asus PA27AC"/>
    <n v="6"/>
    <n v="6.0000000000000001E-3"/>
    <n v="797.22297297297303"/>
    <m/>
    <x v="5"/>
    <s v="27&quot; 16:9"/>
    <x v="2"/>
    <n v="4783.3378378378384"/>
    <n v="4.783337837837838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1343"/>
    <s v="Asus PA328Q"/>
    <n v="1"/>
    <n v="1E-3"/>
    <n v="1283.7702702702702"/>
    <m/>
    <x v="7"/>
    <s v="31,5-35 inch"/>
    <x v="3"/>
    <n v="1283.7702702702702"/>
    <n v="1.2837702702702702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1"/>
    <x v="2"/>
    <x v="352"/>
    <s v="Asus PA329C"/>
    <n v="15"/>
    <n v="1.4999999999999999E-2"/>
    <n v="2189.1756756756758"/>
    <m/>
    <x v="6"/>
    <s v="31,5-35 inch"/>
    <x v="3"/>
    <n v="32837.63513513514"/>
    <n v="3.2837635135135143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1"/>
    <x v="2"/>
    <x v="1344"/>
    <s v="Asus PA32UC-K"/>
    <n v="3"/>
    <n v="3.0000000000000001E-3"/>
    <n v="3766"/>
    <m/>
    <x v="6"/>
    <s v="31,5-35 inch"/>
    <x v="3"/>
    <n v="11298"/>
    <n v="1.1298000000000001E-2"/>
    <x v="3"/>
    <x v="2"/>
    <x v="0"/>
    <x v="0"/>
    <x v="0"/>
    <x v="4"/>
    <n v="0"/>
    <x v="1"/>
    <x v="0"/>
    <x v="0"/>
    <x v="0"/>
    <x v="1"/>
    <x v="0"/>
    <n v="0"/>
    <x v="1"/>
    <x v="0"/>
    <x v="1"/>
    <x v="1"/>
    <x v="0"/>
    <x v="1"/>
  </r>
  <r>
    <x v="1"/>
    <x v="2"/>
    <x v="353"/>
    <s v="Asus PB247Q"/>
    <n v="1"/>
    <n v="1E-3"/>
    <n v="355.39189189189187"/>
    <m/>
    <x v="2"/>
    <s v="24&quot; 16:9"/>
    <x v="1"/>
    <n v="355.39189189189187"/>
    <n v="3.5539189189189187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45"/>
    <s v="Asus PB277Q"/>
    <n v="1"/>
    <n v="1E-3"/>
    <n v="337.70270270270271"/>
    <m/>
    <x v="5"/>
    <s v="27&quot; 16:9"/>
    <x v="2"/>
    <n v="337.70270270270271"/>
    <n v="3.3770270270270272E-4"/>
    <x v="2"/>
    <x v="0"/>
    <x v="0"/>
    <x v="0"/>
    <x v="1"/>
    <x v="0"/>
    <n v="0"/>
    <x v="1"/>
    <x v="0"/>
    <x v="1"/>
    <x v="0"/>
    <x v="0"/>
    <x v="0"/>
    <n v="0"/>
    <x v="1"/>
    <x v="1"/>
    <x v="0"/>
    <x v="0"/>
    <x v="0"/>
    <x v="0"/>
  </r>
  <r>
    <x v="1"/>
    <x v="2"/>
    <x v="1346"/>
    <s v="Asus PB278QV"/>
    <n v="15"/>
    <n v="1.4999999999999999E-2"/>
    <n v="351.2162162162162"/>
    <m/>
    <x v="5"/>
    <s v="27&quot; 16:9"/>
    <x v="2"/>
    <n v="5268.2432432432433"/>
    <n v="5.26824324324324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54"/>
    <s v="Asus PB328Q"/>
    <n v="6"/>
    <n v="6.0000000000000001E-3"/>
    <n v="513.14473684210532"/>
    <m/>
    <x v="7"/>
    <s v="31,5-35 inch"/>
    <x v="3"/>
    <n v="3078.8684210526317"/>
    <n v="3.0788684210526318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1"/>
    <x v="2"/>
    <x v="1347"/>
    <s v="Asus PG248Q"/>
    <n v="9"/>
    <n v="8.9999999999999993E-3"/>
    <n v="513.02631578947364"/>
    <m/>
    <x v="4"/>
    <s v="24&quot; 16:9"/>
    <x v="1"/>
    <n v="4617.2368421052624"/>
    <n v="4.617236842105262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55"/>
    <s v="Asus PG259QN"/>
    <n v="77"/>
    <n v="7.6999999999999999E-2"/>
    <n v="570"/>
    <m/>
    <x v="14"/>
    <s v="25&quot; inch"/>
    <x v="4"/>
    <n v="43890"/>
    <n v="4.3889999999999998E-2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1"/>
    <x v="2"/>
    <x v="356"/>
    <s v="Asus PG259QNR"/>
    <n v="25"/>
    <n v="2.5000000000000001E-2"/>
    <n v="570"/>
    <m/>
    <x v="14"/>
    <s v="25&quot; inch"/>
    <x v="4"/>
    <n v="14250"/>
    <n v="1.4250000000000001E-2"/>
    <x v="1"/>
    <x v="2"/>
    <x v="0"/>
    <x v="0"/>
    <x v="1"/>
    <x v="4"/>
    <n v="0"/>
    <x v="1"/>
    <x v="0"/>
    <x v="1"/>
    <x v="0"/>
    <x v="0"/>
    <x v="0"/>
    <n v="0"/>
    <x v="1"/>
    <x v="1"/>
    <x v="0"/>
    <x v="1"/>
    <x v="0"/>
    <x v="0"/>
  </r>
  <r>
    <x v="1"/>
    <x v="2"/>
    <x v="1348"/>
    <s v="Asus PG278QE"/>
    <n v="3"/>
    <n v="3.0000000000000001E-3"/>
    <n v="607.97297297297303"/>
    <m/>
    <x v="5"/>
    <s v="27&quot; 16:9"/>
    <x v="2"/>
    <n v="1823.9189189189192"/>
    <n v="1.823918918918919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49"/>
    <s v="Asus PG329Q"/>
    <n v="49"/>
    <n v="4.9000000000000002E-2"/>
    <n v="885.1351351351351"/>
    <m/>
    <x v="6"/>
    <s v="31,5-35 inch"/>
    <x v="2"/>
    <n v="43371.62162162162"/>
    <n v="4.3371621621621621E-2"/>
    <x v="2"/>
    <x v="2"/>
    <x v="0"/>
    <x v="1"/>
    <x v="0"/>
    <x v="3"/>
    <n v="0"/>
    <x v="1"/>
    <x v="0"/>
    <x v="0"/>
    <x v="1"/>
    <x v="0"/>
    <x v="0"/>
    <n v="0"/>
    <x v="1"/>
    <x v="0"/>
    <x v="1"/>
    <x v="1"/>
    <x v="0"/>
    <x v="0"/>
  </r>
  <r>
    <x v="1"/>
    <x v="2"/>
    <x v="1350"/>
    <s v="Asus PG349Q"/>
    <n v="3"/>
    <n v="3.0000000000000001E-3"/>
    <n v="1282.0384615384614"/>
    <m/>
    <x v="18"/>
    <s v="31,5-35 inch"/>
    <x v="10"/>
    <n v="3846.1153846153843"/>
    <n v="3.8461153846153845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1"/>
    <x v="2"/>
    <x v="1351"/>
    <s v="Asus PG35VQ"/>
    <n v="3"/>
    <n v="3.0000000000000001E-3"/>
    <n v="3690.1408450704225"/>
    <m/>
    <x v="10"/>
    <s v="31,5-35 inch"/>
    <x v="10"/>
    <n v="11070.422535211268"/>
    <n v="1.1070422535211268E-2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1352"/>
    <s v="Asus PG43UQ"/>
    <n v="1"/>
    <n v="1E-3"/>
    <n v="2027.0135135135135"/>
    <m/>
    <x v="8"/>
    <s v="40+ inch"/>
    <x v="3"/>
    <n v="2027.0135135135135"/>
    <n v="2.0270135135135136E-3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1"/>
    <x v="2"/>
    <x v="1353"/>
    <s v="Asus VA229NR"/>
    <n v="0"/>
    <n v="0"/>
    <n v="91.973684210526315"/>
    <m/>
    <x v="1"/>
    <s v="21,5&quot; 16:9"/>
    <x v="1"/>
    <n v="0"/>
    <n v="0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2"/>
    <x v="357"/>
    <s v="Asus VA249HE"/>
    <n v="1614"/>
    <n v="1.6140000000000001"/>
    <n v="116.08783783783784"/>
    <m/>
    <x v="2"/>
    <s v="24&quot; 16:9"/>
    <x v="1"/>
    <n v="187365.77027027027"/>
    <n v="0.1873657702702702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58"/>
    <s v="Asus VA249NA"/>
    <n v="416"/>
    <n v="0.41599999999999998"/>
    <n v="116.35585585585586"/>
    <m/>
    <x v="2"/>
    <s v="24&quot; 16:9"/>
    <x v="1"/>
    <n v="48404.036036036043"/>
    <n v="4.84040360360360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59"/>
    <s v="Asus VA24DQ"/>
    <n v="1583"/>
    <n v="1.583"/>
    <n v="125.79729729729729"/>
    <m/>
    <x v="2"/>
    <s v="24&quot; 16:9"/>
    <x v="1"/>
    <n v="199137.1216216216"/>
    <n v="0.19913712162162159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2"/>
    <x v="360"/>
    <s v="Asus VA24DQLB"/>
    <n v="1151"/>
    <n v="1.151"/>
    <n v="158.91891891891891"/>
    <m/>
    <x v="2"/>
    <s v="24&quot; 16:9"/>
    <x v="1"/>
    <n v="182915.67567567565"/>
    <n v="0.182915675675675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61"/>
    <s v="Asus VA24EHE"/>
    <n v="13087"/>
    <n v="13.087"/>
    <n v="119.80405405405405"/>
    <m/>
    <x v="2"/>
    <s v="24&quot; 16:9"/>
    <x v="1"/>
    <n v="1567875.6554054054"/>
    <n v="1.567875655405405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62"/>
    <s v="Asus VA279HAE"/>
    <n v="6"/>
    <n v="6.0000000000000001E-3"/>
    <n v="163.37837837837839"/>
    <m/>
    <x v="5"/>
    <s v="27&quot; 16:9"/>
    <x v="1"/>
    <n v="980.27027027027032"/>
    <n v="9.8027027027027024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1354"/>
    <s v="Asus VA279HAL"/>
    <n v="1"/>
    <n v="1E-3"/>
    <n v="306.74324324324323"/>
    <m/>
    <x v="5"/>
    <s v="27&quot; 16:9"/>
    <x v="1"/>
    <n v="306.74324324324323"/>
    <n v="3.067432432432432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63"/>
    <s v="Asus VA27DQSB"/>
    <n v="101"/>
    <n v="0.10100000000000001"/>
    <n v="216.41891891891891"/>
    <m/>
    <x v="5"/>
    <s v="27&quot; 16:9"/>
    <x v="1"/>
    <n v="21858.31081081081"/>
    <n v="2.185831081081081E-2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64"/>
    <s v="Asus VA27EHE"/>
    <n v="1212"/>
    <n v="1.212"/>
    <n v="159.96846846846847"/>
    <m/>
    <x v="5"/>
    <s v="27&quot; 16:9"/>
    <x v="1"/>
    <n v="193881.78378378379"/>
    <n v="0.1938817837837837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65"/>
    <s v="Asus VB199T"/>
    <n v="41"/>
    <n v="4.1000000000000002E-2"/>
    <n v="147.29729729729729"/>
    <m/>
    <x v="21"/>
    <s v="Other"/>
    <x v="8"/>
    <n v="6039.1891891891892"/>
    <n v="6.039189189189189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1"/>
    <x v="2"/>
    <x v="366"/>
    <s v="Asus VC239HE-W"/>
    <n v="202"/>
    <n v="0.20200000000000001"/>
    <n v="146.32258064516128"/>
    <m/>
    <x v="15"/>
    <s v="23&quot; 16:9"/>
    <x v="1"/>
    <n v="29557.16129032258"/>
    <n v="2.95571612903225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1355"/>
    <s v="Asus VG245H"/>
    <n v="12"/>
    <n v="1.2E-2"/>
    <n v="185.13513513513513"/>
    <m/>
    <x v="4"/>
    <s v="24&quot; 16:9"/>
    <x v="1"/>
    <n v="2221.6216216216217"/>
    <n v="2.221621621621621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68"/>
    <s v="Asus VG248QE"/>
    <n v="146"/>
    <n v="0.14599999999999999"/>
    <n v="229.67567567567568"/>
    <m/>
    <x v="4"/>
    <s v="24&quot; 16:9"/>
    <x v="1"/>
    <n v="33532.648648648646"/>
    <n v="3.35326486486486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69"/>
    <s v="Asus VG248QG"/>
    <n v="182"/>
    <n v="0.182"/>
    <n v="244.65765765765767"/>
    <m/>
    <x v="4"/>
    <s v="24&quot; 16:9"/>
    <x v="1"/>
    <n v="44527.693693693698"/>
    <n v="4.4527693693693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56"/>
    <s v="Asus VG248QZ"/>
    <n v="6"/>
    <n v="6.0000000000000001E-3"/>
    <n v="214.43243243243242"/>
    <m/>
    <x v="4"/>
    <s v="24&quot; 16:9"/>
    <x v="1"/>
    <n v="1286.5945945945946"/>
    <n v="1.28659459459459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0"/>
    <s v="Asus VG249Q"/>
    <n v="398"/>
    <n v="0.39800000000000002"/>
    <n v="256.21283783783781"/>
    <m/>
    <x v="2"/>
    <s v="24&quot; 16:9"/>
    <x v="1"/>
    <n v="101972.70945945945"/>
    <n v="0.1019727094594594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71"/>
    <s v="Asus VG249Q1R"/>
    <n v="392"/>
    <n v="0.39200000000000002"/>
    <n v="235.18018018018017"/>
    <m/>
    <x v="2"/>
    <s v="24&quot; 16:9"/>
    <x v="1"/>
    <n v="92190.630630630621"/>
    <n v="9.2190630630630627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72"/>
    <s v="Asus VG24VQ"/>
    <n v="71"/>
    <n v="7.0999999999999994E-2"/>
    <n v="220.54054054054055"/>
    <m/>
    <x v="2"/>
    <s v="24&quot; 16:9"/>
    <x v="1"/>
    <n v="15658.378378378378"/>
    <n v="1.565837837837837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57"/>
    <s v="Asus VG255H"/>
    <n v="13"/>
    <n v="1.2999999999999999E-2"/>
    <n v="228"/>
    <m/>
    <x v="14"/>
    <s v="25&quot; inch"/>
    <x v="1"/>
    <n v="2964"/>
    <n v="2.964000000000000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2"/>
    <x v="374"/>
    <s v="Asus VG258QR"/>
    <n v="13"/>
    <n v="1.2999999999999999E-2"/>
    <n v="288.36486486486484"/>
    <m/>
    <x v="14"/>
    <s v="25&quot; inch"/>
    <x v="1"/>
    <n v="3748.7432432432429"/>
    <n v="3.748743243243242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58"/>
    <s v="Asus VG259Q"/>
    <n v="200"/>
    <n v="0.2"/>
    <n v="297.2837837837838"/>
    <m/>
    <x v="14"/>
    <s v="25&quot; inch"/>
    <x v="1"/>
    <n v="59456.75675675676"/>
    <n v="5.9456756756756761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1359"/>
    <s v="Asus VG259QM"/>
    <n v="4"/>
    <n v="4.0000000000000001E-3"/>
    <n v="426.2117117117117"/>
    <m/>
    <x v="14"/>
    <s v="25&quot; inch"/>
    <x v="1"/>
    <n v="1704.8468468468468"/>
    <n v="1.704846846846846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60"/>
    <s v="Asus VG275Q"/>
    <n v="1"/>
    <n v="1E-3"/>
    <n v="255.27027027027026"/>
    <m/>
    <x v="5"/>
    <s v="27&quot; 16:9"/>
    <x v="1"/>
    <n v="255.27027027027026"/>
    <n v="2.5527027027027024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2"/>
    <x v="376"/>
    <s v="Asus VG278Q"/>
    <n v="1"/>
    <n v="1E-3"/>
    <n v="273.93333333333334"/>
    <m/>
    <x v="5"/>
    <s v="27&quot; 16:9"/>
    <x v="1"/>
    <n v="273.93333333333334"/>
    <n v="2.7393333333333334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2"/>
    <x v="377"/>
    <s v="Asus VG278QF"/>
    <n v="22"/>
    <n v="2.1999999999999999E-2"/>
    <n v="286.35135135135135"/>
    <m/>
    <x v="5"/>
    <s v="27&quot; 16:9"/>
    <x v="1"/>
    <n v="6299.72972972973"/>
    <n v="6.299729729729730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8"/>
    <s v="Asus VG278QR"/>
    <n v="164"/>
    <n v="0.16400000000000001"/>
    <n v="321.48648648648651"/>
    <m/>
    <x v="5"/>
    <s v="27&quot; 16:9"/>
    <x v="1"/>
    <n v="52723.783783783787"/>
    <n v="5.272378378378378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9"/>
    <s v="Asus VG279Q"/>
    <n v="117"/>
    <n v="0.11700000000000001"/>
    <n v="388.77702702702703"/>
    <m/>
    <x v="5"/>
    <s v="27&quot; 16:9"/>
    <x v="1"/>
    <n v="45486.91216216216"/>
    <n v="4.5486912162162163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0"/>
    <s v="Asus VG279Q1A"/>
    <n v="9"/>
    <n v="8.9999999999999993E-3"/>
    <n v="307.16216216216219"/>
    <m/>
    <x v="5"/>
    <s v="27&quot; 16:9"/>
    <x v="1"/>
    <n v="2764.4594594594596"/>
    <n v="2.7644594594594596E-3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81"/>
    <s v="Asus VG279QL1A"/>
    <n v="69"/>
    <n v="6.9000000000000006E-2"/>
    <n v="352.84684684684686"/>
    <m/>
    <x v="5"/>
    <s v="27&quot; 16:9"/>
    <x v="1"/>
    <n v="24346.432432432433"/>
    <n v="2.4346432432432435E-2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1"/>
    <x v="2"/>
    <x v="382"/>
    <s v="Asus VG279QM"/>
    <n v="287"/>
    <n v="0.28699999999999998"/>
    <n v="463.44594594594594"/>
    <m/>
    <x v="5"/>
    <s v="27&quot; 16:9"/>
    <x v="1"/>
    <n v="133008.98648648648"/>
    <n v="0.13300898648648649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3"/>
    <s v="Asus VG27AQ"/>
    <n v="266"/>
    <n v="0.26600000000000001"/>
    <n v="448.23648648648651"/>
    <m/>
    <x v="5"/>
    <s v="27&quot; 16:9"/>
    <x v="1"/>
    <n v="119230.90540540541"/>
    <n v="0.1192309054054054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61"/>
    <s v="Asus VG27AQ1A"/>
    <n v="1"/>
    <n v="1E-3"/>
    <n v="445.93243243243245"/>
    <m/>
    <x v="5"/>
    <s v="27&quot; 16:9"/>
    <x v="1"/>
    <n v="445.93243243243245"/>
    <n v="4.4593243243243243E-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1362"/>
    <s v="Asus VG27AQL1A"/>
    <n v="43"/>
    <n v="4.2999999999999997E-2"/>
    <n v="499.98648648648651"/>
    <m/>
    <x v="5"/>
    <s v="27&quot; 16:9"/>
    <x v="1"/>
    <n v="21499.41891891892"/>
    <n v="2.1499418918918919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2"/>
    <x v="384"/>
    <s v="Asus VG27BQ"/>
    <n v="9"/>
    <n v="8.9999999999999993E-3"/>
    <n v="430.13157894736844"/>
    <m/>
    <x v="5"/>
    <s v="27&quot; 16:9"/>
    <x v="1"/>
    <n v="3871.1842105263158"/>
    <n v="3.871184210526315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5"/>
    <s v="Asus VG27VQ"/>
    <n v="159"/>
    <n v="0.159"/>
    <n v="308.7837837837838"/>
    <m/>
    <x v="5"/>
    <s v="27&quot; 16:9"/>
    <x v="1"/>
    <n v="49096.621621621627"/>
    <n v="4.9096621621621629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1363"/>
    <s v="Asus VG27WQ"/>
    <n v="1"/>
    <n v="1E-3"/>
    <n v="355.17105263157896"/>
    <m/>
    <x v="5"/>
    <s v="27&quot; 16:9"/>
    <x v="2"/>
    <n v="355.17105263157896"/>
    <n v="3.5517105263157894E-4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386"/>
    <s v="Asus VG289Q"/>
    <n v="17"/>
    <n v="1.7000000000000001E-2"/>
    <n v="445.64864864864865"/>
    <m/>
    <x v="20"/>
    <s v="28-30 inch"/>
    <x v="3"/>
    <n v="7576.0270270270266"/>
    <n v="7.5760270270270264E-3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2"/>
    <x v="387"/>
    <s v="Asus VG328H1B"/>
    <n v="97"/>
    <n v="9.7000000000000003E-2"/>
    <n v="322.39864864864865"/>
    <m/>
    <x v="7"/>
    <s v="31,5-35 inch"/>
    <x v="1"/>
    <n v="31272.66891891892"/>
    <n v="3.1272668918918917E-2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2"/>
    <x v="388"/>
    <s v="Asus VG32VQ"/>
    <n v="24"/>
    <n v="2.4E-2"/>
    <n v="499.98648648648651"/>
    <m/>
    <x v="6"/>
    <s v="31,5-35 inch"/>
    <x v="2"/>
    <n v="11999.675675675677"/>
    <n v="1.1999675675675676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1"/>
    <x v="2"/>
    <x v="1364"/>
    <s v="Asus VG35VQ"/>
    <n v="2"/>
    <n v="2E-3"/>
    <n v="783.64864864864865"/>
    <m/>
    <x v="10"/>
    <s v="31,5-35 inch"/>
    <x v="10"/>
    <n v="1567.2972972972973"/>
    <n v="1.567297297297297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389"/>
    <s v="Asus VL279HE"/>
    <n v="53"/>
    <n v="5.2999999999999999E-2"/>
    <n v="162.02702702702703"/>
    <m/>
    <x v="5"/>
    <s v="27&quot; 16:9"/>
    <x v="1"/>
    <n v="8587.4324324324334"/>
    <n v="8.5874324324324326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1365"/>
    <s v="Asus VN279QLB"/>
    <n v="6"/>
    <n v="6.0000000000000001E-3"/>
    <n v="181.47435897435898"/>
    <m/>
    <x v="5"/>
    <s v="27&quot; 16:9"/>
    <x v="1"/>
    <n v="1088.8461538461538"/>
    <n v="1.0888461538461538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0"/>
    <s v="Asus VP228DE"/>
    <n v="4631"/>
    <n v="4.6310000000000002"/>
    <n v="89.73986486486487"/>
    <m/>
    <x v="1"/>
    <s v="21,5&quot; 16:9"/>
    <x v="1"/>
    <n v="415585.31418918923"/>
    <n v="0.415585314189189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2"/>
    <x v="391"/>
    <s v="Asus VP228HE"/>
    <n v="182"/>
    <n v="0.182"/>
    <n v="111.35135135135135"/>
    <m/>
    <x v="1"/>
    <s v="21,5&quot; 16:9"/>
    <x v="1"/>
    <n v="20265.945945945947"/>
    <n v="2.0265945945945947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2"/>
    <x v="392"/>
    <s v="Asus VP229HE"/>
    <n v="1487"/>
    <n v="1.4870000000000001"/>
    <n v="106.14864864864865"/>
    <m/>
    <x v="1"/>
    <s v="21,5&quot; 16:9"/>
    <x v="1"/>
    <n v="157843.04054054053"/>
    <n v="0.1578430405405405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1"/>
    <x v="2"/>
    <x v="393"/>
    <s v="Asus VP247HAE"/>
    <n v="914"/>
    <n v="0.91400000000000003"/>
    <n v="117.8445945945946"/>
    <m/>
    <x v="3"/>
    <s v="24&quot; 16:9"/>
    <x v="1"/>
    <n v="107709.95945945947"/>
    <n v="0.1077099594594594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4"/>
    <s v="Asus VP247NA"/>
    <n v="1536"/>
    <n v="1.536"/>
    <n v="119.05405405405405"/>
    <m/>
    <x v="3"/>
    <s v="24&quot; 16:9"/>
    <x v="1"/>
    <n v="182867.02702702701"/>
    <n v="0.18286702702702701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5"/>
    <s v="Asus VP249HR"/>
    <n v="705"/>
    <n v="0.70499999999999996"/>
    <n v="129.33783783783784"/>
    <m/>
    <x v="2"/>
    <s v="24&quot; 16:9"/>
    <x v="1"/>
    <n v="91183.17567567568"/>
    <n v="9.11831756756756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97"/>
    <s v="Asus VP278QG"/>
    <n v="15"/>
    <n v="1.4999999999999999E-2"/>
    <n v="248.63513513513513"/>
    <m/>
    <x v="5"/>
    <s v="27&quot; 16:9"/>
    <x v="1"/>
    <n v="3729.5270270270271"/>
    <n v="3.729527027027027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66"/>
    <s v="Asus VP348QGL"/>
    <n v="20"/>
    <n v="0.02"/>
    <n v="659.18918918918916"/>
    <m/>
    <x v="18"/>
    <s v="31,5-35 inch"/>
    <x v="10"/>
    <n v="13183.783783783783"/>
    <n v="1.3183783783783784E-2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1"/>
    <x v="2"/>
    <x v="398"/>
    <s v="Asus VS197DE"/>
    <n v="1378"/>
    <n v="1.3779999999999999"/>
    <n v="72.432432432432435"/>
    <m/>
    <x v="0"/>
    <s v="18,5&quot; 16:9"/>
    <x v="0"/>
    <n v="99811.891891891893"/>
    <n v="9.9811891891891893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2"/>
    <x v="1367"/>
    <s v="Asus VS229NA"/>
    <n v="1"/>
    <n v="1E-3"/>
    <n v="93.648648648648646"/>
    <m/>
    <x v="1"/>
    <s v="21,5&quot; 16:9"/>
    <x v="1"/>
    <n v="93.648648648648646"/>
    <n v="9.364864864864865E-5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2"/>
    <x v="1368"/>
    <s v="Asus VS247HR"/>
    <n v="2"/>
    <n v="2E-3"/>
    <n v="104"/>
    <m/>
    <x v="3"/>
    <s v="24&quot; 16:9"/>
    <x v="1"/>
    <n v="208"/>
    <n v="2.079999999999999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9"/>
    <s v="Asus VT229H"/>
    <n v="42"/>
    <n v="4.2000000000000003E-2"/>
    <n v="251.77368421052631"/>
    <m/>
    <x v="1"/>
    <s v="21,5&quot; 16:9"/>
    <x v="1"/>
    <n v="10574.494736842105"/>
    <n v="1.0574494736842105E-2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1"/>
    <x v="2"/>
    <x v="400"/>
    <s v="Asus VX279HG"/>
    <n v="12"/>
    <n v="1.2E-2"/>
    <n v="212.83783783783784"/>
    <m/>
    <x v="5"/>
    <s v="27&quot; 16:9"/>
    <x v="1"/>
    <n v="2554.0540540540542"/>
    <n v="2.554054054054054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401"/>
    <s v="Asus VZ239HE"/>
    <n v="61"/>
    <n v="6.0999999999999999E-2"/>
    <n v="144.18918918918919"/>
    <m/>
    <x v="15"/>
    <s v="23&quot; 16:9"/>
    <x v="1"/>
    <n v="8795.54054054054"/>
    <n v="8.795540540540540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402"/>
    <s v="Asus VZ239HE-W"/>
    <n v="420"/>
    <n v="0.42"/>
    <n v="144.90322580645162"/>
    <m/>
    <x v="1"/>
    <s v="21,5&quot; 16:9"/>
    <x v="1"/>
    <n v="60859.354838709682"/>
    <n v="6.0859354838709682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2"/>
    <x v="403"/>
    <s v="Asus VZ249HE"/>
    <n v="961"/>
    <n v="0.96099999999999997"/>
    <n v="141.75675675675674"/>
    <m/>
    <x v="2"/>
    <s v="24&quot; 16:9"/>
    <x v="1"/>
    <n v="136228.24324324323"/>
    <n v="0.1362282432432432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404"/>
    <s v="Asus VZ279HE"/>
    <n v="111"/>
    <n v="0.111"/>
    <n v="166.4"/>
    <m/>
    <x v="5"/>
    <s v="27&quot; 16:9"/>
    <x v="1"/>
    <n v="18470.400000000001"/>
    <n v="1.8470400000000001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405"/>
    <s v="Asus VZ279HE-W"/>
    <n v="193"/>
    <n v="0.193"/>
    <n v="157.97038953571945"/>
    <m/>
    <x v="5"/>
    <s v="27&quot; 16:9"/>
    <x v="1"/>
    <n v="30488.285180393854"/>
    <n v="3.0488285180393853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1369"/>
    <s v="Asus VZ279Q"/>
    <n v="2"/>
    <n v="2E-3"/>
    <n v="270.13157894736844"/>
    <m/>
    <x v="5"/>
    <s v="27&quot; 16:9"/>
    <x v="1"/>
    <n v="540.26315789473688"/>
    <n v="5.4026315789473692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406"/>
    <s v="Asus XG248Q"/>
    <n v="35"/>
    <n v="3.5000000000000003E-2"/>
    <n v="489.79054054054052"/>
    <m/>
    <x v="2"/>
    <s v="24&quot; 16:9"/>
    <x v="1"/>
    <n v="17142.668918918916"/>
    <n v="1.714266891891891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70"/>
    <s v="Asus XG258Q"/>
    <n v="2"/>
    <n v="2E-3"/>
    <n v="499.86486486486484"/>
    <m/>
    <x v="14"/>
    <s v="25&quot; inch"/>
    <x v="1"/>
    <n v="999.72972972972968"/>
    <n v="9.997297297297297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71"/>
    <s v="Asus XG279Q"/>
    <n v="26"/>
    <n v="2.5999999999999999E-2"/>
    <n v="748.02702702702697"/>
    <m/>
    <x v="5"/>
    <s v="27&quot; 16:9"/>
    <x v="2"/>
    <n v="19448.7027027027"/>
    <n v="1.9448702702702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72"/>
    <s v="Asus XG27UQ"/>
    <n v="1"/>
    <n v="1E-3"/>
    <n v="1580.1408450704225"/>
    <m/>
    <x v="5"/>
    <s v="27&quot; 16:9"/>
    <x v="3"/>
    <n v="1580.1408450704225"/>
    <n v="1.5801408450704226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1"/>
    <x v="2"/>
    <x v="407"/>
    <s v="Asus XG27VQ"/>
    <n v="14"/>
    <n v="1.4E-2"/>
    <n v="483.17567567567568"/>
    <m/>
    <x v="5"/>
    <s v="27&quot; 16:9"/>
    <x v="1"/>
    <n v="6764.4594594594591"/>
    <n v="6.7644594594594588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408"/>
    <s v="Asus XG27WQ"/>
    <n v="25"/>
    <n v="2.5000000000000001E-2"/>
    <n v="721.3648648648649"/>
    <m/>
    <x v="5"/>
    <s v="27&quot; 16:9"/>
    <x v="2"/>
    <n v="18034.121621621623"/>
    <n v="1.8034121621621622E-2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409"/>
    <s v="Asus XG32VC"/>
    <n v="22"/>
    <n v="2.1999999999999999E-2"/>
    <n v="773.10135135135135"/>
    <m/>
    <x v="7"/>
    <s v="31,5-35 inch"/>
    <x v="2"/>
    <n v="17008.22972972973"/>
    <n v="1.7008229729729731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1"/>
    <x v="2"/>
    <x v="1373"/>
    <s v="Asus XG32VQ"/>
    <n v="4"/>
    <n v="4.0000000000000001E-3"/>
    <n v="644.60526315789468"/>
    <m/>
    <x v="7"/>
    <s v="31,5-35 inch"/>
    <x v="2"/>
    <n v="2578.4210526315787"/>
    <n v="2.578421052631578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2"/>
    <x v="1374"/>
    <s v="Asus XG32VQR"/>
    <n v="10"/>
    <n v="0.01"/>
    <n v="651.89189189189187"/>
    <m/>
    <x v="7"/>
    <s v="31,5-35 inch"/>
    <x v="2"/>
    <n v="6518.9189189189183"/>
    <n v="6.518918918918918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2"/>
    <x v="410"/>
    <s v="Asus XG438Q"/>
    <n v="2"/>
    <n v="2E-3"/>
    <n v="1525.8333333333333"/>
    <m/>
    <x v="8"/>
    <s v="40+ inch"/>
    <x v="3"/>
    <n v="3051.6666666666665"/>
    <n v="3.0516666666666665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411"/>
    <s v="Asus XG43VQ"/>
    <n v="3"/>
    <n v="3.0000000000000001E-3"/>
    <n v="1121.6081081081081"/>
    <m/>
    <x v="8"/>
    <s v="40+ inch"/>
    <x v="3"/>
    <n v="3364.8243243243242"/>
    <n v="3.3648243243243241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2"/>
    <x v="412"/>
    <s v="Asus XG49VQ"/>
    <n v="4"/>
    <n v="4.0000000000000001E-3"/>
    <n v="1040.4054054054054"/>
    <m/>
    <x v="13"/>
    <s v="40+ inch"/>
    <x v="7"/>
    <n v="4161.6216216216217"/>
    <n v="4.161621621621621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3"/>
    <x v="413"/>
    <s v="BenQ BL2205PT"/>
    <n v="1"/>
    <n v="1E-3"/>
    <n v="139.40789473684211"/>
    <m/>
    <x v="1"/>
    <s v="21,5&quot; 16:9"/>
    <x v="1"/>
    <n v="139.40789473684211"/>
    <n v="1.394078947368421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1"/>
    <x v="3"/>
    <x v="414"/>
    <s v="BenQ BL2283"/>
    <n v="1906"/>
    <n v="1.9059999999999999"/>
    <n v="104.76013513513513"/>
    <m/>
    <x v="1"/>
    <s v="21,5&quot; 16:9"/>
    <x v="1"/>
    <n v="199672.81756756754"/>
    <n v="0.19967281756756755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3"/>
    <x v="415"/>
    <s v="BenQ BL2381T"/>
    <n v="36"/>
    <n v="3.5999999999999997E-2"/>
    <n v="192.13175675675674"/>
    <m/>
    <x v="15"/>
    <s v="23&quot; 16:9"/>
    <x v="4"/>
    <n v="6916.7432432432424"/>
    <n v="6.916743243243242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6"/>
    <s v="BenQ BL2420PT"/>
    <n v="300"/>
    <n v="0.3"/>
    <n v="319.02162162162159"/>
    <m/>
    <x v="2"/>
    <s v="24&quot; 16:9"/>
    <x v="2"/>
    <n v="95706.486486486479"/>
    <n v="9.5706486486486483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1"/>
    <x v="3"/>
    <x v="1375"/>
    <s v="BenQ BL2423PT"/>
    <n v="4"/>
    <n v="4.0000000000000001E-3"/>
    <n v="189.28070175438597"/>
    <m/>
    <x v="2"/>
    <s v="24&quot; 16:9"/>
    <x v="1"/>
    <n v="757.12280701754389"/>
    <n v="7.5712280701754388E-4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7"/>
    <s v="BenQ BL2480"/>
    <n v="724"/>
    <n v="0.72399999999999998"/>
    <n v="131.62162162162161"/>
    <m/>
    <x v="2"/>
    <s v="24&quot; 16:9"/>
    <x v="1"/>
    <n v="95294.054054054053"/>
    <n v="9.52940540540540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8"/>
    <s v="BenQ BL2480T"/>
    <n v="122"/>
    <n v="0.122"/>
    <n v="169.27027027027026"/>
    <m/>
    <x v="2"/>
    <s v="24&quot; 16:9"/>
    <x v="1"/>
    <n v="20650.972972972973"/>
    <n v="2.065097297297297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9"/>
    <s v="BenQ BL2483"/>
    <n v="209"/>
    <n v="0.20899999999999999"/>
    <n v="135.8963963963964"/>
    <m/>
    <x v="4"/>
    <s v="24&quot; 16:9"/>
    <x v="1"/>
    <n v="28402.346846846845"/>
    <n v="2.840234684684684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0"/>
    <s v="BenQ BL2483T"/>
    <n v="30"/>
    <n v="0.03"/>
    <n v="166.20270270270271"/>
    <m/>
    <x v="4"/>
    <s v="24&quot; 16:9"/>
    <x v="1"/>
    <n v="4986.0810810810817"/>
    <n v="4.986081081081081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1"/>
    <s v="BenQ BL2483TM"/>
    <n v="20"/>
    <n v="0.02"/>
    <n v="166.1418918918919"/>
    <m/>
    <x v="4"/>
    <s v="24&quot; 16:9"/>
    <x v="1"/>
    <n v="3322.8378378378379"/>
    <n v="3.3228378378378381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1"/>
    <x v="3"/>
    <x v="422"/>
    <s v="BenQ BL2581T"/>
    <n v="160"/>
    <n v="0.16"/>
    <n v="249.40990990990989"/>
    <m/>
    <x v="14"/>
    <s v="25&quot; inch"/>
    <x v="4"/>
    <n v="39905.585585585584"/>
    <n v="3.990558558558558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3"/>
    <s v="BenQ BL2780"/>
    <n v="622"/>
    <n v="0.622"/>
    <n v="174.07567567567568"/>
    <m/>
    <x v="5"/>
    <s v="27&quot; 16:9"/>
    <x v="1"/>
    <n v="108275.07027027027"/>
    <n v="0.1082750702702702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4"/>
    <s v="BenQ BL2780T"/>
    <n v="143"/>
    <n v="0.14299999999999999"/>
    <n v="224.63963963963963"/>
    <m/>
    <x v="5"/>
    <s v="27&quot; 16:9"/>
    <x v="1"/>
    <n v="32123.468468468465"/>
    <n v="3.212346846846846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5"/>
    <s v="BenQ BL2783"/>
    <n v="115"/>
    <n v="0.115"/>
    <n v="180.33108108108109"/>
    <m/>
    <x v="5"/>
    <s v="27&quot; 16:9"/>
    <x v="1"/>
    <n v="20738.074324324327"/>
    <n v="2.0738074324324327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6"/>
    <s v="BenQ EL2870U"/>
    <n v="83"/>
    <n v="8.3000000000000004E-2"/>
    <n v="268.82432432432432"/>
    <m/>
    <x v="20"/>
    <s v="28-30 inch"/>
    <x v="3"/>
    <n v="22312.41891891892"/>
    <n v="2.2312418918918921E-2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3"/>
    <x v="427"/>
    <s v="BenQ EW2480"/>
    <n v="76"/>
    <n v="7.5999999999999998E-2"/>
    <n v="140.6081081081081"/>
    <m/>
    <x v="4"/>
    <s v="24&quot; 16:9"/>
    <x v="1"/>
    <n v="10686.216216216215"/>
    <n v="1.0686216216216215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6"/>
    <s v="BenQ EW2775ZH"/>
    <n v="2"/>
    <n v="2E-3"/>
    <n v="162.93548387096774"/>
    <m/>
    <x v="5"/>
    <s v="27&quot; 16:9"/>
    <x v="1"/>
    <n v="325.87096774193549"/>
    <n v="3.2587096774193549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28"/>
    <s v="BenQ EW2780"/>
    <n v="191"/>
    <n v="0.191"/>
    <n v="182.93581081081081"/>
    <m/>
    <x v="5"/>
    <s v="27&quot; 16:9"/>
    <x v="1"/>
    <n v="34940.739864864867"/>
    <n v="3.4940739864864866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29"/>
    <s v="BenQ EW2780Q"/>
    <n v="102"/>
    <n v="0.10199999999999999"/>
    <n v="323.97297297297297"/>
    <m/>
    <x v="5"/>
    <s v="27&quot; 16:9"/>
    <x v="2"/>
    <n v="33045.24324324324"/>
    <n v="3.30452432432432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30"/>
    <s v="BenQ EW2780U"/>
    <n v="56"/>
    <n v="5.6000000000000001E-2"/>
    <n v="524.31756756756761"/>
    <m/>
    <x v="5"/>
    <s v="27&quot; 16:9"/>
    <x v="3"/>
    <n v="29361.783783783787"/>
    <n v="2.936178378378378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3"/>
    <x v="431"/>
    <s v="BenQ EW3270U"/>
    <n v="76"/>
    <n v="7.5999999999999998E-2"/>
    <n v="409.68468468468473"/>
    <m/>
    <x v="7"/>
    <s v="31,5-35 inch"/>
    <x v="3"/>
    <n v="31136.036036036039"/>
    <n v="3.1136036036036038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3"/>
    <x v="432"/>
    <s v="BenQ EW3270UE"/>
    <n v="1"/>
    <n v="1E-3"/>
    <n v="405.65789473684208"/>
    <m/>
    <x v="7"/>
    <s v="31,5-35 inch"/>
    <x v="3"/>
    <n v="405.65789473684208"/>
    <n v="4.0565789473684209E-4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1"/>
    <x v="3"/>
    <x v="433"/>
    <s v="BenQ EW3280U"/>
    <n v="58"/>
    <n v="5.8000000000000003E-2"/>
    <n v="797.28378378378375"/>
    <m/>
    <x v="7"/>
    <s v="31,5-35 inch"/>
    <x v="3"/>
    <n v="46242.45945945946"/>
    <n v="4.6242459459459463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3"/>
    <x v="434"/>
    <s v="BenQ EX2510"/>
    <n v="350"/>
    <n v="0.35"/>
    <n v="278.37837837837839"/>
    <m/>
    <x v="14"/>
    <s v="25&quot; inch"/>
    <x v="1"/>
    <n v="97432.432432432441"/>
    <n v="9.7432432432432436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3"/>
    <x v="435"/>
    <s v="BenQ EX2710"/>
    <n v="95"/>
    <n v="9.5000000000000001E-2"/>
    <n v="296.55405405405406"/>
    <m/>
    <x v="5"/>
    <s v="27&quot; 16:9"/>
    <x v="1"/>
    <n v="28172.635135135137"/>
    <n v="2.8172635135135137E-2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1"/>
    <x v="3"/>
    <x v="436"/>
    <s v="BenQ EX2780Q"/>
    <n v="99"/>
    <n v="9.9000000000000005E-2"/>
    <n v="464.15202702702703"/>
    <m/>
    <x v="5"/>
    <s v="27&quot; 16:9"/>
    <x v="2"/>
    <n v="45951.050675675673"/>
    <n v="4.5951050675675675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3"/>
    <x v="437"/>
    <s v="BenQ EX3203R"/>
    <n v="21"/>
    <n v="2.1000000000000001E-2"/>
    <n v="543.10810810810813"/>
    <m/>
    <x v="7"/>
    <s v="31,5-35 inch"/>
    <x v="1"/>
    <n v="11405.27027027027"/>
    <n v="1.140527027027027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3"/>
    <x v="438"/>
    <s v="BenQ EX3501R"/>
    <n v="6"/>
    <n v="6.0000000000000001E-3"/>
    <n v="636.08108108108104"/>
    <m/>
    <x v="10"/>
    <s v="31,5-35 inch"/>
    <x v="10"/>
    <n v="3816.4864864864862"/>
    <n v="3.8164864864864861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3"/>
    <x v="1378"/>
    <s v="BenQ GC2870H"/>
    <n v="1"/>
    <n v="1E-3"/>
    <n v="202.56756756756758"/>
    <m/>
    <x v="20"/>
    <s v="28-30 inch"/>
    <x v="1"/>
    <n v="202.56756756756758"/>
    <n v="2.0256756756756758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9"/>
    <s v="BenQ GL2250"/>
    <n v="2"/>
    <n v="2E-3"/>
    <n v="111.0958904109589"/>
    <m/>
    <x v="1"/>
    <s v="21,5&quot; 16:9"/>
    <x v="1"/>
    <n v="222.1917808219178"/>
    <n v="2.2219178082191781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3"/>
    <x v="439"/>
    <s v="BenQ GL2460"/>
    <n v="1"/>
    <n v="1E-3"/>
    <n v="124.7948717948718"/>
    <m/>
    <x v="4"/>
    <s v="24&quot; 16:9"/>
    <x v="1"/>
    <n v="124.7948717948718"/>
    <n v="1.247948717948717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80"/>
    <s v="BenQ GL2460BH"/>
    <n v="1"/>
    <n v="1E-3"/>
    <n v="126.28378378378379"/>
    <m/>
    <x v="4"/>
    <s v="24&quot; 16:9"/>
    <x v="1"/>
    <n v="126.28378378378379"/>
    <n v="1.2628378378378379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40"/>
    <s v="BenQ GL2480"/>
    <n v="771"/>
    <n v="0.77100000000000002"/>
    <n v="128.97027027027025"/>
    <m/>
    <x v="4"/>
    <s v="24&quot; 16:9"/>
    <x v="1"/>
    <n v="99436.078378378355"/>
    <n v="9.943607837837835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41"/>
    <s v="BenQ GL2480E"/>
    <n v="128"/>
    <n v="0.128"/>
    <n v="120.46070460704607"/>
    <m/>
    <x v="4"/>
    <s v="24&quot; 16:9"/>
    <x v="1"/>
    <n v="15418.970189701897"/>
    <n v="1.5418970189701897E-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3"/>
    <x v="442"/>
    <s v="BenQ GL2580H"/>
    <n v="3"/>
    <n v="3.0000000000000001E-3"/>
    <n v="122.83783783783784"/>
    <m/>
    <x v="14"/>
    <s v="25&quot; inch"/>
    <x v="1"/>
    <n v="368.51351351351354"/>
    <n v="3.6851351351351356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43"/>
    <s v="BenQ GL2780"/>
    <n v="259"/>
    <n v="0.25900000000000001"/>
    <n v="165.67229729729729"/>
    <m/>
    <x v="5"/>
    <s v="27&quot; 16:9"/>
    <x v="1"/>
    <n v="42909.125"/>
    <n v="4.290912499999999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44"/>
    <s v="BenQ GL2780E"/>
    <n v="76"/>
    <n v="7.5999999999999998E-2"/>
    <n v="184.18918918918919"/>
    <m/>
    <x v="5"/>
    <s v="27&quot; 16:9"/>
    <x v="1"/>
    <n v="13998.378378378378"/>
    <n v="1.3998378378378378E-2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3"/>
    <x v="445"/>
    <s v="BenQ GW2280"/>
    <n v="617"/>
    <n v="0.61699999999999999"/>
    <n v="106.24662162162163"/>
    <m/>
    <x v="1"/>
    <s v="21,5&quot; 16:9"/>
    <x v="1"/>
    <n v="65554.165540540547"/>
    <n v="6.555416554054054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3"/>
    <x v="446"/>
    <s v="BenQ GW2283"/>
    <n v="3556"/>
    <n v="3.556"/>
    <n v="106.65202702702703"/>
    <m/>
    <x v="1"/>
    <s v="21,5&quot; 16:9"/>
    <x v="1"/>
    <n v="379254.60810810811"/>
    <n v="0.3792546081081081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3"/>
    <x v="447"/>
    <s v="BenQ GW2475H"/>
    <n v="2390"/>
    <n v="2.39"/>
    <n v="127.63513513513513"/>
    <m/>
    <x v="2"/>
    <s v="24&quot; 16:9"/>
    <x v="1"/>
    <n v="305047.97297297296"/>
    <n v="0.3050479729729729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48"/>
    <s v="BenQ GW2480"/>
    <n v="3323"/>
    <n v="3.323"/>
    <n v="124.12162162162163"/>
    <m/>
    <x v="2"/>
    <s v="24&quot; 16:9"/>
    <x v="1"/>
    <n v="412456.1486486487"/>
    <n v="0.4124561486486487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49"/>
    <s v="BenQ GW2480E"/>
    <n v="1452"/>
    <n v="1.452"/>
    <n v="124.2195945945946"/>
    <m/>
    <x v="2"/>
    <s v="24&quot; 16:9"/>
    <x v="1"/>
    <n v="180366.85135135136"/>
    <n v="0.180366851351351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0"/>
    <s v="BenQ GW2480T"/>
    <n v="161"/>
    <n v="0.161"/>
    <n v="171.25675675675674"/>
    <m/>
    <x v="2"/>
    <s v="24&quot; 16:9"/>
    <x v="1"/>
    <n v="27572.337837837837"/>
    <n v="2.757233783783783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1"/>
    <s v="BenQ GW2780"/>
    <n v="590"/>
    <n v="0.59"/>
    <n v="170.6081081081081"/>
    <m/>
    <x v="5"/>
    <s v="27&quot; 16:9"/>
    <x v="1"/>
    <n v="100658.78378378377"/>
    <n v="0.1006587837837837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2"/>
    <s v="BenQ GW2780E"/>
    <n v="266"/>
    <n v="0.26600000000000001"/>
    <n v="174.5"/>
    <m/>
    <x v="5"/>
    <s v="27&quot; 16:9"/>
    <x v="1"/>
    <n v="46417"/>
    <n v="4.641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3"/>
    <s v="BenQ PD2500Q"/>
    <n v="97"/>
    <n v="9.7000000000000003E-2"/>
    <n v="356.35135135135135"/>
    <m/>
    <x v="14"/>
    <s v="25&quot; inch"/>
    <x v="2"/>
    <n v="34566.08108108108"/>
    <n v="3.4566081081081078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4"/>
    <s v="BenQ PD2700Q"/>
    <n v="284"/>
    <n v="0.28399999999999997"/>
    <n v="336.84684684684686"/>
    <m/>
    <x v="5"/>
    <s v="27&quot; 16:9"/>
    <x v="2"/>
    <n v="95664.504504504512"/>
    <n v="9.5664504504504505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5"/>
    <s v="BenQ PD2700U"/>
    <n v="194"/>
    <n v="0.19400000000000001"/>
    <n v="516.29279279279274"/>
    <m/>
    <x v="5"/>
    <s v="27&quot; 16:9"/>
    <x v="3"/>
    <n v="100160.80180180179"/>
    <n v="0.10016080180180179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56"/>
    <s v="BenQ PD2705Q"/>
    <n v="40"/>
    <n v="0.04"/>
    <n v="463.7837837837838"/>
    <m/>
    <x v="5"/>
    <s v="27&quot; 16:9"/>
    <x v="2"/>
    <n v="18551.351351351354"/>
    <n v="1.8551351351351355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1"/>
    <x v="3"/>
    <x v="457"/>
    <s v="BenQ PD2710QC"/>
    <n v="20"/>
    <n v="0.02"/>
    <n v="520.2398648648649"/>
    <m/>
    <x v="5"/>
    <s v="27&quot; 16:9"/>
    <x v="2"/>
    <n v="10404.797297297298"/>
    <n v="1.040479729729729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8"/>
    <s v="BenQ PD2720U"/>
    <n v="8"/>
    <n v="8.0000000000000002E-3"/>
    <n v="951.6148648648649"/>
    <m/>
    <x v="5"/>
    <s v="27&quot; 16:9"/>
    <x v="3"/>
    <n v="7612.9189189189192"/>
    <n v="7.612918918918919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59"/>
    <s v="BenQ PD3200Q"/>
    <n v="54"/>
    <n v="5.3999999999999999E-2"/>
    <n v="418.54391891891891"/>
    <m/>
    <x v="6"/>
    <s v="31,5-35 inch"/>
    <x v="2"/>
    <n v="22601.37162162162"/>
    <n v="2.2601371621621621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1"/>
    <x v="3"/>
    <x v="460"/>
    <s v="BenQ PD3200U"/>
    <n v="38"/>
    <n v="3.7999999999999999E-2"/>
    <n v="741.24671052631584"/>
    <m/>
    <x v="7"/>
    <s v="31,5-35 inch"/>
    <x v="3"/>
    <n v="28167.375"/>
    <n v="2.8167375000000001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461"/>
    <s v="BenQ PD3220U"/>
    <n v="12"/>
    <n v="1.2E-2"/>
    <n v="1216.1216216216217"/>
    <m/>
    <x v="7"/>
    <s v="31,5-35 inch"/>
    <x v="3"/>
    <n v="14593.45945945946"/>
    <n v="1.459345945945946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1382"/>
    <s v="BenQ RL2455S"/>
    <n v="1"/>
    <n v="1E-3"/>
    <n v="192.66197183098592"/>
    <m/>
    <x v="4"/>
    <s v="24&quot; 16:9"/>
    <x v="1"/>
    <n v="192.66197183098592"/>
    <n v="1.9266197183098592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3"/>
    <x v="463"/>
    <s v="BenQ RL2455T"/>
    <n v="1"/>
    <n v="1E-3"/>
    <n v="213.5"/>
    <m/>
    <x v="4"/>
    <s v="24&quot; 16:9"/>
    <x v="1"/>
    <n v="213.5"/>
    <n v="2.13500000000000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64"/>
    <s v="BenQ RL2460S"/>
    <n v="12"/>
    <n v="1.2E-2"/>
    <n v="235.06081081081081"/>
    <m/>
    <x v="4"/>
    <s v="24&quot; 16:9"/>
    <x v="1"/>
    <n v="2820.7297297297296"/>
    <n v="2.820729729729729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1383"/>
    <s v="BenQ RL2755"/>
    <n v="1"/>
    <n v="1E-3"/>
    <n v="278.59154929577466"/>
    <m/>
    <x v="5"/>
    <s v="27&quot; 16:9"/>
    <x v="1"/>
    <n v="278.59154929577466"/>
    <n v="2.7859154929577468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3"/>
    <x v="465"/>
    <s v="BenQ SW240"/>
    <n v="29"/>
    <n v="2.9000000000000001E-2"/>
    <n v="401.33783783783781"/>
    <m/>
    <x v="9"/>
    <s v="24&quot; 16:10"/>
    <x v="4"/>
    <n v="11638.797297297297"/>
    <n v="1.1638797297297297E-2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66"/>
    <s v="BenQ SW2700PT"/>
    <n v="12"/>
    <n v="1.2E-2"/>
    <n v="716.08108108108104"/>
    <m/>
    <x v="5"/>
    <s v="27&quot; 16:9"/>
    <x v="2"/>
    <n v="8592.9729729729734"/>
    <n v="8.5929729729729738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1"/>
    <x v="3"/>
    <x v="467"/>
    <s v="BenQ SW270C"/>
    <n v="24"/>
    <n v="2.4E-2"/>
    <n v="800.66891891891896"/>
    <m/>
    <x v="5"/>
    <s v="27&quot; 16:9"/>
    <x v="2"/>
    <n v="19216.054054054053"/>
    <n v="1.9216054054054053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69"/>
    <s v="BenQ SW271"/>
    <n v="13"/>
    <n v="1.2999999999999999E-2"/>
    <n v="1053.9493243243244"/>
    <m/>
    <x v="5"/>
    <s v="27&quot; 16:9"/>
    <x v="3"/>
    <n v="13701.341216216217"/>
    <n v="1.3701341216216217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70"/>
    <s v="BenQ SW321C"/>
    <n v="5"/>
    <n v="5.0000000000000001E-3"/>
    <n v="2195.9324324324325"/>
    <m/>
    <x v="7"/>
    <s v="31,5-35 inch"/>
    <x v="3"/>
    <n v="10979.662162162163"/>
    <n v="1.0979662162162163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471"/>
    <s v="BenQ XL2411K"/>
    <n v="80"/>
    <n v="0.08"/>
    <n v="270.13513513513516"/>
    <m/>
    <x v="4"/>
    <s v="24&quot; 16:9"/>
    <x v="1"/>
    <n v="21610.810810810814"/>
    <n v="2.1610810810810812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3"/>
    <x v="472"/>
    <s v="BenQ XL2411P"/>
    <n v="1170"/>
    <n v="1.17"/>
    <n v="231.00675675675674"/>
    <m/>
    <x v="4"/>
    <s v="24&quot; 16:9"/>
    <x v="1"/>
    <n v="270277.90540540538"/>
    <n v="0.27027790540540536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3"/>
    <s v="BenQ XL2430"/>
    <n v="3"/>
    <n v="3.0000000000000001E-3"/>
    <n v="371.5765765765766"/>
    <m/>
    <x v="4"/>
    <s v="24&quot; 16:9"/>
    <x v="1"/>
    <n v="1114.7297297297298"/>
    <n v="1.11472972972972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6"/>
    <s v="BenQ XL2546"/>
    <n v="327"/>
    <n v="0.32700000000000001"/>
    <n v="509.54504504504507"/>
    <m/>
    <x v="14"/>
    <s v="25&quot; inch"/>
    <x v="1"/>
    <n v="166621.22972972973"/>
    <n v="0.1666212297297297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7"/>
    <s v="BenQ XL2546K"/>
    <n v="68"/>
    <n v="6.8000000000000005E-2"/>
    <n v="580.94594594594594"/>
    <m/>
    <x v="14"/>
    <s v="25&quot; inch"/>
    <x v="1"/>
    <n v="39504.324324324327"/>
    <n v="3.9504324324324325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3"/>
    <x v="478"/>
    <s v="BenQ XL2731"/>
    <n v="19"/>
    <n v="1.9E-2"/>
    <n v="355.62612612612611"/>
    <m/>
    <x v="5"/>
    <s v="27&quot; 16:9"/>
    <x v="1"/>
    <n v="6756.8963963963961"/>
    <n v="6.756896396396395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9"/>
    <s v="BenQ XL2740"/>
    <n v="21"/>
    <n v="2.1000000000000001E-2"/>
    <n v="608.33333333333326"/>
    <m/>
    <x v="5"/>
    <s v="27&quot; 16:9"/>
    <x v="1"/>
    <n v="12774.999999999998"/>
    <n v="1.27749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80"/>
    <s v="BenQ XL2746S"/>
    <n v="19"/>
    <n v="1.9E-2"/>
    <n v="667.22297297297303"/>
    <m/>
    <x v="5"/>
    <s v="27&quot; 16:9"/>
    <x v="1"/>
    <n v="12677.236486486487"/>
    <n v="1.26772364864864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481"/>
    <s v="Dell AW2518H"/>
    <n v="6"/>
    <n v="6.0000000000000001E-3"/>
    <n v="586.77631578947364"/>
    <m/>
    <x v="14"/>
    <s v="25&quot; inch"/>
    <x v="1"/>
    <n v="3520.6578947368416"/>
    <n v="3.520657894736841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482"/>
    <s v="Dell AW2521H"/>
    <n v="25"/>
    <n v="2.5000000000000001E-2"/>
    <n v="445.87162162162161"/>
    <m/>
    <x v="14"/>
    <s v="25&quot; inch"/>
    <x v="1"/>
    <n v="11146.79054054054"/>
    <n v="1.114679054054054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4"/>
    <x v="483"/>
    <s v="Dell AW2521HF"/>
    <n v="71"/>
    <n v="7.0999999999999994E-2"/>
    <n v="445.87162162162161"/>
    <m/>
    <x v="14"/>
    <s v="25&quot; inch"/>
    <x v="1"/>
    <n v="31656.885135135133"/>
    <n v="3.165688513513513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5"/>
    <s v="Dell AW2521HFL"/>
    <n v="23"/>
    <n v="2.3E-2"/>
    <n v="445.93243243243245"/>
    <m/>
    <x v="14"/>
    <s v="25&quot; inch"/>
    <x v="1"/>
    <n v="10256.445945945947"/>
    <n v="1.025644594594594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6"/>
    <s v="Dell AW2521HFLA"/>
    <n v="4"/>
    <n v="4.0000000000000001E-3"/>
    <n v="445.93243243243245"/>
    <m/>
    <x v="14"/>
    <s v="25&quot; inch"/>
    <x v="1"/>
    <n v="1783.7297297297298"/>
    <n v="1.783729729729729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4"/>
    <x v="487"/>
    <s v="Dell AW2720HF"/>
    <n v="58"/>
    <n v="5.8000000000000003E-2"/>
    <n v="513.41891891891896"/>
    <m/>
    <x v="5"/>
    <s v="27&quot; 16:9"/>
    <x v="1"/>
    <n v="29778.2972972973"/>
    <n v="2.9778297297297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8"/>
    <s v="Dell AW2721D"/>
    <n v="138"/>
    <n v="0.13800000000000001"/>
    <n v="930"/>
    <m/>
    <x v="5"/>
    <s v="27&quot; 16:9"/>
    <x v="2"/>
    <n v="128340"/>
    <n v="0.12834000000000001"/>
    <x v="2"/>
    <x v="3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4"/>
    <x v="489"/>
    <s v="Dell AW3420DW"/>
    <n v="65"/>
    <n v="6.5000000000000002E-2"/>
    <n v="1256.6824324324325"/>
    <m/>
    <x v="18"/>
    <s v="31,5-35 inch"/>
    <x v="10"/>
    <n v="81684.358108108107"/>
    <n v="8.1684358108108104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1"/>
    <x v="4"/>
    <x v="490"/>
    <s v="Dell AW3821DW"/>
    <n v="26"/>
    <n v="2.5999999999999999E-2"/>
    <n v="1730"/>
    <m/>
    <x v="19"/>
    <s v="Other"/>
    <x v="11"/>
    <n v="44980"/>
    <n v="4.4979999999999999E-2"/>
    <x v="3"/>
    <x v="2"/>
    <x v="1"/>
    <x v="1"/>
    <x v="1"/>
    <x v="4"/>
    <n v="0"/>
    <x v="1"/>
    <x v="0"/>
    <x v="0"/>
    <x v="1"/>
    <x v="0"/>
    <x v="0"/>
    <n v="0"/>
    <x v="1"/>
    <x v="0"/>
    <x v="1"/>
    <x v="1"/>
    <x v="1"/>
    <x v="1"/>
  </r>
  <r>
    <x v="1"/>
    <x v="4"/>
    <x v="491"/>
    <s v="Dell E1715S"/>
    <n v="625"/>
    <n v="0.625"/>
    <n v="117.67567567567568"/>
    <m/>
    <x v="16"/>
    <s v="Other"/>
    <x v="8"/>
    <n v="73547.297297297293"/>
    <n v="7.3547297297297295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2"/>
    <s v="Dell E1916H"/>
    <n v="27"/>
    <n v="2.7E-2"/>
    <n v="72.236842105263165"/>
    <m/>
    <x v="0"/>
    <s v="18,5&quot; 16:9"/>
    <x v="0"/>
    <n v="1950.3947368421054"/>
    <n v="1.9503947368421054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3"/>
    <s v="Dell E1920H"/>
    <n v="250"/>
    <n v="0.25"/>
    <n v="76.952702702702709"/>
    <m/>
    <x v="0"/>
    <s v="18,5&quot; 16:9"/>
    <x v="0"/>
    <n v="19238.175675675677"/>
    <n v="1.9238175675675678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4"/>
    <s v="Dell E2016HV"/>
    <n v="429"/>
    <n v="0.42899999999999999"/>
    <n v="82.358108108108112"/>
    <m/>
    <x v="17"/>
    <s v="19,5&quot; 16:9"/>
    <x v="9"/>
    <n v="35331.62837837838"/>
    <n v="3.5331628378378381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4"/>
    <x v="495"/>
    <s v="Dell E2020H"/>
    <n v="779"/>
    <n v="0.77900000000000003"/>
    <n v="85.387387387387392"/>
    <m/>
    <x v="17"/>
    <s v="19,5&quot; 16:9"/>
    <x v="9"/>
    <n v="66516.774774774778"/>
    <n v="6.6516774774774773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4"/>
    <x v="496"/>
    <s v="Dell E2216Hv"/>
    <n v="649"/>
    <n v="0.64900000000000002"/>
    <n v="89.054054054054049"/>
    <m/>
    <x v="1"/>
    <s v="21,5&quot; 16:9"/>
    <x v="1"/>
    <n v="57796.08108108108"/>
    <n v="5.7796081081081079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7"/>
    <s v="Dell E2218HN"/>
    <n v="175"/>
    <n v="0.17499999999999999"/>
    <n v="95.540540540540547"/>
    <m/>
    <x v="1"/>
    <s v="21,5&quot; 16:9"/>
    <x v="1"/>
    <n v="16719.594594594597"/>
    <n v="1.671959459459459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8"/>
    <s v="Dell E2220H"/>
    <n v="2212"/>
    <n v="2.2120000000000002"/>
    <n v="94.520270270270274"/>
    <m/>
    <x v="1"/>
    <s v="21,5&quot; 16:9"/>
    <x v="1"/>
    <n v="209078.83783783784"/>
    <n v="0.2090788378378378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9"/>
    <s v="Dell E2221HN"/>
    <n v="2318"/>
    <n v="2.3180000000000001"/>
    <n v="94.995495495495504"/>
    <m/>
    <x v="1"/>
    <s v="21,5&quot; 16:9"/>
    <x v="1"/>
    <n v="220199.55855855858"/>
    <n v="0.22019955855855858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4"/>
    <x v="500"/>
    <s v="Dell E2318H"/>
    <n v="391"/>
    <n v="0.39100000000000001"/>
    <n v="116.08108108108108"/>
    <m/>
    <x v="15"/>
    <s v="23&quot; 16:9"/>
    <x v="1"/>
    <n v="45387.7027027027"/>
    <n v="4.5387702702702697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1"/>
    <x v="4"/>
    <x v="1385"/>
    <s v="Dell E2417H"/>
    <n v="3"/>
    <n v="3.0000000000000001E-3"/>
    <n v="124.18918918918919"/>
    <m/>
    <x v="2"/>
    <s v="24&quot; 16:9"/>
    <x v="1"/>
    <n v="372.56756756756761"/>
    <n v="3.7256756756756762E-4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01"/>
    <s v="Dell E2418HN"/>
    <n v="60"/>
    <n v="0.06"/>
    <n v="168.14864864864865"/>
    <m/>
    <x v="2"/>
    <s v="24&quot; 16:9"/>
    <x v="1"/>
    <n v="10088.918918918918"/>
    <n v="1.0088918918918919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2"/>
    <s v="Dell E2420H"/>
    <n v="902"/>
    <n v="0.90200000000000002"/>
    <n v="121.52702702702703"/>
    <m/>
    <x v="2"/>
    <s v="24&quot; 16:9"/>
    <x v="1"/>
    <n v="109617.37837837839"/>
    <n v="0.1096173783783783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3"/>
    <s v="Dell E2420HS"/>
    <n v="3950"/>
    <n v="3.95"/>
    <n v="128.14054054054054"/>
    <m/>
    <x v="2"/>
    <s v="24&quot; 16:9"/>
    <x v="1"/>
    <n v="506155.13513513515"/>
    <n v="0.506155135135135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4"/>
    <s v="Dell E2421HN"/>
    <n v="4972"/>
    <n v="4.9720000000000004"/>
    <n v="120.17567567567568"/>
    <m/>
    <x v="2"/>
    <s v="24&quot; 16:9"/>
    <x v="1"/>
    <n v="597513.45945945941"/>
    <n v="0.5975134594594594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1"/>
    <x v="4"/>
    <x v="505"/>
    <s v="Dell E2720H"/>
    <n v="471"/>
    <n v="0.47099999999999997"/>
    <n v="163.10472972972974"/>
    <m/>
    <x v="5"/>
    <s v="27&quot; 16:9"/>
    <x v="1"/>
    <n v="76822.327702702707"/>
    <n v="7.6822327702702711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6"/>
    <s v="Dell E2720HS"/>
    <n v="864"/>
    <n v="0.86399999999999999"/>
    <n v="175.60135135135135"/>
    <m/>
    <x v="5"/>
    <s v="27&quot; 16:9"/>
    <x v="1"/>
    <n v="151719.56756756757"/>
    <n v="0.1517195675675675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7"/>
    <s v="Dell P1917S"/>
    <n v="991"/>
    <n v="0.99099999999999999"/>
    <n v="164.43243243243242"/>
    <m/>
    <x v="21"/>
    <s v="Other"/>
    <x v="8"/>
    <n v="162952.54054054053"/>
    <n v="0.16295254054054054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08"/>
    <s v="Dell P2018H"/>
    <n v="32"/>
    <n v="3.2000000000000001E-2"/>
    <n v="130.94594594594594"/>
    <m/>
    <x v="17"/>
    <s v="19,5&quot; 16:9"/>
    <x v="9"/>
    <n v="4190.27027027027"/>
    <n v="4.1902702702702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509"/>
    <s v="Dell P2217"/>
    <n v="163"/>
    <n v="0.16300000000000001"/>
    <n v="143.1081081081081"/>
    <m/>
    <x v="22"/>
    <s v="Other"/>
    <x v="12"/>
    <n v="23326.62162162162"/>
    <n v="2.3326621621621621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4"/>
    <x v="510"/>
    <s v="Dell P2217H"/>
    <n v="55"/>
    <n v="5.5E-2"/>
    <n v="141.97368421052633"/>
    <m/>
    <x v="1"/>
    <s v="21,5&quot; 16:9"/>
    <x v="1"/>
    <n v="7808.5526315789484"/>
    <n v="7.8085526315789487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11"/>
    <s v="Dell P2219H"/>
    <n v="812"/>
    <n v="0.81200000000000006"/>
    <n v="158.01351351351352"/>
    <m/>
    <x v="1"/>
    <s v="21,5&quot; 16:9"/>
    <x v="1"/>
    <n v="128306.97297297297"/>
    <n v="0.12830697297297297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12"/>
    <s v="Dell P2317H"/>
    <n v="84"/>
    <n v="8.4000000000000005E-2"/>
    <n v="198.71794871794873"/>
    <m/>
    <x v="15"/>
    <s v="23&quot; 16:9"/>
    <x v="1"/>
    <n v="16692.307692307695"/>
    <n v="1.6692307692307694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13"/>
    <s v="Dell P2319H"/>
    <n v="616"/>
    <n v="0.61599999999999999"/>
    <n v="175.80180180180182"/>
    <m/>
    <x v="15"/>
    <s v="23&quot; 16:9"/>
    <x v="1"/>
    <n v="108293.90990990991"/>
    <n v="0.1082939099099099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1386"/>
    <s v="Dell P2415Q"/>
    <n v="4"/>
    <n v="4.0000000000000001E-3"/>
    <n v="556.70270270270271"/>
    <m/>
    <x v="2"/>
    <s v="24&quot; 16:9"/>
    <x v="3"/>
    <n v="2226.8108108108108"/>
    <n v="2.2268108108108109E-3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1"/>
    <x v="4"/>
    <x v="514"/>
    <s v="Dell P2417H"/>
    <n v="348"/>
    <n v="0.34799999999999998"/>
    <n v="195.81081081081081"/>
    <m/>
    <x v="2"/>
    <s v="24&quot; 16:9"/>
    <x v="1"/>
    <n v="68142.16216216216"/>
    <n v="6.814216216216216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6"/>
    <s v="Dell P2418HT"/>
    <n v="386"/>
    <n v="0.38600000000000001"/>
    <n v="405.31081081081084"/>
    <m/>
    <x v="2"/>
    <s v="24&quot; 16:9"/>
    <x v="1"/>
    <n v="156449.97297297299"/>
    <n v="0.15644997297297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7"/>
    <s v="Dell P2418HZm"/>
    <n v="282"/>
    <n v="0.28199999999999997"/>
    <n v="270.13513513513516"/>
    <m/>
    <x v="2"/>
    <s v="24&quot; 16:9"/>
    <x v="1"/>
    <n v="76178.108108108121"/>
    <n v="7.617810810810812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8"/>
    <s v="Dell P2419H"/>
    <n v="4242"/>
    <n v="4.242"/>
    <n v="186.90990990990991"/>
    <m/>
    <x v="2"/>
    <s v="24&quot; 16:9"/>
    <x v="1"/>
    <n v="792871.83783783787"/>
    <n v="0.792871837837837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9"/>
    <s v="Dell P2419HC"/>
    <n v="743"/>
    <n v="0.74299999999999999"/>
    <n v="229.63513513513513"/>
    <m/>
    <x v="2"/>
    <s v="24&quot; 16:9"/>
    <x v="1"/>
    <n v="170618.90540540541"/>
    <n v="0.1706189054054054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1387"/>
    <s v="Dell P2419HEMEA"/>
    <n v="162"/>
    <n v="0.16200000000000001"/>
    <n v="225.0625"/>
    <m/>
    <x v="2"/>
    <s v="24&quot; 16:9"/>
    <x v="1"/>
    <n v="36460.125"/>
    <n v="3.6460125000000003E-2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4"/>
    <x v="520"/>
    <s v="Dell P2421"/>
    <n v="681"/>
    <n v="0.68100000000000005"/>
    <n v="237.83108108108109"/>
    <m/>
    <x v="2"/>
    <s v="24&quot; 16:9"/>
    <x v="2"/>
    <n v="161962.96621621621"/>
    <n v="0.16196296621621623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1"/>
    <s v="Dell P2421D"/>
    <n v="236"/>
    <n v="0.23599999999999999"/>
    <n v="258.64864864864865"/>
    <m/>
    <x v="2"/>
    <s v="24&quot; 16:9"/>
    <x v="2"/>
    <n v="61041.08108108108"/>
    <n v="6.1041081081081083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2"/>
    <s v="Dell P2421DC"/>
    <n v="206"/>
    <n v="0.20599999999999999"/>
    <n v="317.47297297297297"/>
    <m/>
    <x v="2"/>
    <s v="24&quot; 16:9"/>
    <x v="2"/>
    <n v="65399.432432432433"/>
    <n v="6.5399432432432431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3"/>
    <s v="Dell P2717H"/>
    <n v="144"/>
    <n v="0.14399999999999999"/>
    <n v="281.74436090225566"/>
    <m/>
    <x v="5"/>
    <s v="27&quot; 16:9"/>
    <x v="1"/>
    <n v="40571.187969924817"/>
    <n v="4.057118796992481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4"/>
    <s v="Dell P2719H"/>
    <n v="1109"/>
    <n v="1.109"/>
    <n v="249.90540540540542"/>
    <m/>
    <x v="5"/>
    <s v="27&quot; 16:9"/>
    <x v="1"/>
    <n v="277145.09459459462"/>
    <n v="0.2771450945945946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5"/>
    <s v="Dell P2719HC"/>
    <n v="230"/>
    <n v="0.23"/>
    <n v="297.19594594594594"/>
    <m/>
    <x v="5"/>
    <s v="27&quot; 16:9"/>
    <x v="1"/>
    <n v="68355.067567567559"/>
    <n v="6.835506756756755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6"/>
    <s v="Dell P2720D"/>
    <n v="861"/>
    <n v="0.86099999999999999"/>
    <n v="657.49662162162167"/>
    <m/>
    <x v="5"/>
    <s v="27&quot; 16:9"/>
    <x v="2"/>
    <n v="566104.59121621621"/>
    <n v="0.56610459121621626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7"/>
    <s v="Dell P2720DC"/>
    <n v="185"/>
    <n v="0.185"/>
    <n v="399.80180180180179"/>
    <m/>
    <x v="5"/>
    <s v="27&quot; 16:9"/>
    <x v="2"/>
    <n v="73963.333333333328"/>
    <n v="7.3963333333333325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8"/>
    <s v="Dell P2721Q"/>
    <n v="209"/>
    <n v="0.20899999999999999"/>
    <n v="486.35135135135135"/>
    <m/>
    <x v="5"/>
    <s v="27&quot; 16:9"/>
    <x v="3"/>
    <n v="101647.43243243243"/>
    <n v="0.10164743243243243"/>
    <x v="3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1"/>
  </r>
  <r>
    <x v="1"/>
    <x v="4"/>
    <x v="529"/>
    <s v="Dell P3221D"/>
    <n v="71"/>
    <n v="7.0999999999999994E-2"/>
    <n v="493.14864864864865"/>
    <m/>
    <x v="7"/>
    <s v="31,5-35 inch"/>
    <x v="2"/>
    <n v="35013.554054054053"/>
    <n v="3.5013554054054055E-2"/>
    <x v="2"/>
    <x v="2"/>
    <x v="0"/>
    <x v="0"/>
    <x v="0"/>
    <x v="3"/>
    <n v="0"/>
    <x v="1"/>
    <x v="0"/>
    <x v="1"/>
    <x v="0"/>
    <x v="0"/>
    <x v="1"/>
    <n v="0"/>
    <x v="1"/>
    <x v="0"/>
    <x v="1"/>
    <x v="1"/>
    <x v="0"/>
    <x v="0"/>
  </r>
  <r>
    <x v="1"/>
    <x v="4"/>
    <x v="530"/>
    <s v="Dell P3421W"/>
    <n v="6"/>
    <n v="6.0000000000000001E-3"/>
    <n v="699.05405405405406"/>
    <m/>
    <x v="18"/>
    <s v="31,5-35 inch"/>
    <x v="10"/>
    <n v="4194.3243243243242"/>
    <n v="4.1943243243243245E-3"/>
    <x v="3"/>
    <x v="2"/>
    <x v="1"/>
    <x v="0"/>
    <x v="2"/>
    <x v="4"/>
    <n v="0"/>
    <x v="1"/>
    <x v="1"/>
    <x v="0"/>
    <x v="0"/>
    <x v="0"/>
    <x v="1"/>
    <n v="0"/>
    <x v="1"/>
    <x v="0"/>
    <x v="1"/>
    <x v="1"/>
    <x v="1"/>
    <x v="1"/>
  </r>
  <r>
    <x v="1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1"/>
    <x v="4"/>
    <x v="532"/>
    <s v="Dell S2216H"/>
    <n v="83"/>
    <n v="8.3000000000000004E-2"/>
    <n v="102.5"/>
    <m/>
    <x v="1"/>
    <s v="21,5&quot; 16:9"/>
    <x v="1"/>
    <n v="8507.5"/>
    <n v="8.5074999999999994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1"/>
    <x v="4"/>
    <x v="533"/>
    <s v="Dell S2319H"/>
    <n v="3"/>
    <n v="3.0000000000000001E-3"/>
    <n v="142.64864864864865"/>
    <m/>
    <x v="15"/>
    <s v="23&quot; 16:9"/>
    <x v="1"/>
    <n v="427.94594594594594"/>
    <n v="4.279459459459459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4"/>
    <s v="Dell S2417DG"/>
    <n v="11"/>
    <n v="1.0999999999999999E-2"/>
    <n v="515"/>
    <m/>
    <x v="2"/>
    <s v="24&quot; 16:9"/>
    <x v="2"/>
    <n v="5665"/>
    <n v="5.6649999999999999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1388"/>
    <s v="Dell S2419H"/>
    <n v="30"/>
    <n v="0.03"/>
    <n v="182.35135135135135"/>
    <m/>
    <x v="2"/>
    <s v="24&quot; 16:9"/>
    <x v="1"/>
    <n v="5470.5405405405409"/>
    <n v="5.470540540540540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5"/>
    <s v="Dell S2419HM"/>
    <n v="10"/>
    <n v="0.01"/>
    <n v="246.77027027027026"/>
    <m/>
    <x v="2"/>
    <s v="24&quot; 16:9"/>
    <x v="1"/>
    <n v="2467.7027027027025"/>
    <n v="2.467702702702702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89"/>
    <s v="Dell S2419HN"/>
    <n v="5"/>
    <n v="5.0000000000000001E-3"/>
    <n v="128.81578947368422"/>
    <m/>
    <x v="2"/>
    <s v="24&quot; 16:9"/>
    <x v="1"/>
    <n v="644.07894736842104"/>
    <n v="6.4407894736842109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6"/>
    <s v="Dell S2421H"/>
    <n v="921"/>
    <n v="0.92100000000000004"/>
    <n v="135.91441441441441"/>
    <m/>
    <x v="2"/>
    <s v="24&quot; 16:9"/>
    <x v="1"/>
    <n v="125177.17567567567"/>
    <n v="0.12517717567567566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37"/>
    <s v="Dell S2421HGF"/>
    <n v="52"/>
    <n v="5.1999999999999998E-2"/>
    <n v="216.12162162162161"/>
    <m/>
    <x v="2"/>
    <s v="24&quot; 16:9"/>
    <x v="1"/>
    <n v="11238.324324324323"/>
    <n v="1.123832432432432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538"/>
    <s v="Dell S2421HN"/>
    <n v="2140"/>
    <n v="2.14"/>
    <n v="128.28378378378378"/>
    <m/>
    <x v="2"/>
    <s v="24&quot; 16:9"/>
    <x v="1"/>
    <n v="274527.29729729728"/>
    <n v="0.274527297297297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39"/>
    <s v="Dell S2421HS"/>
    <n v="862"/>
    <n v="0.86199999999999999"/>
    <n v="147.22297297297297"/>
    <m/>
    <x v="2"/>
    <s v="24&quot; 16:9"/>
    <x v="1"/>
    <n v="126906.20270270269"/>
    <n v="0.1269062027027027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0"/>
    <s v="Dell S2719DC"/>
    <n v="7"/>
    <n v="7.0000000000000001E-3"/>
    <n v="540.40540540540542"/>
    <m/>
    <x v="5"/>
    <s v="27&quot; 16:9"/>
    <x v="2"/>
    <n v="3782.8378378378379"/>
    <n v="3.782837837837838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41"/>
    <s v="Dell S2719DM"/>
    <n v="81"/>
    <n v="8.1000000000000003E-2"/>
    <n v="454.45945945945948"/>
    <m/>
    <x v="5"/>
    <s v="27&quot; 16:9"/>
    <x v="2"/>
    <n v="36811.21621621622"/>
    <n v="3.6811216216216219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0"/>
    <s v="Dell S2719H"/>
    <n v="4"/>
    <n v="4.0000000000000001E-3"/>
    <n v="288.51351351351349"/>
    <m/>
    <x v="5"/>
    <s v="27&quot; 16:9"/>
    <x v="1"/>
    <n v="1154.0540540540539"/>
    <n v="1.15405405405405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42"/>
    <s v="Dell S2721D"/>
    <n v="557"/>
    <n v="0.55700000000000005"/>
    <n v="256.66216216216219"/>
    <m/>
    <x v="5"/>
    <s v="27&quot; 16:9"/>
    <x v="2"/>
    <n v="142960.82432432435"/>
    <n v="0.14296082432432436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3"/>
    <s v="Dell S2721DGF"/>
    <n v="40"/>
    <n v="0.04"/>
    <n v="526.18421052631584"/>
    <m/>
    <x v="5"/>
    <s v="27&quot; 16:9"/>
    <x v="2"/>
    <n v="21047.368421052633"/>
    <n v="2.1047368421052634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4"/>
    <x v="544"/>
    <s v="Dell S2721DS"/>
    <n v="475"/>
    <n v="0.47499999999999998"/>
    <n v="287.02702702702703"/>
    <m/>
    <x v="5"/>
    <s v="27&quot; 16:9"/>
    <x v="2"/>
    <n v="136337.83783783784"/>
    <n v="0.1363378378378378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5"/>
    <s v="Dell S2721H"/>
    <n v="623"/>
    <n v="0.623"/>
    <n v="182.32770270270271"/>
    <m/>
    <x v="5"/>
    <s v="27&quot; 16:9"/>
    <x v="1"/>
    <n v="113590.15878378379"/>
    <n v="0.11359015878378378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6"/>
    <s v="Dell S2721HGF"/>
    <n v="177"/>
    <n v="0.17699999999999999"/>
    <n v="256.66216216216219"/>
    <m/>
    <x v="5"/>
    <s v="27&quot; 16:9"/>
    <x v="1"/>
    <n v="45429.202702702707"/>
    <n v="4.542920270270271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1"/>
    <x v="4"/>
    <x v="547"/>
    <s v="Dell S2721HN"/>
    <n v="1345"/>
    <n v="1.345"/>
    <n v="170.04954954954954"/>
    <m/>
    <x v="5"/>
    <s v="27&quot; 16:9"/>
    <x v="1"/>
    <n v="228716.64414414414"/>
    <n v="0.22871664414414414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8"/>
    <s v="Dell S2721HS"/>
    <n v="236"/>
    <n v="0.23599999999999999"/>
    <n v="195.85135135135135"/>
    <m/>
    <x v="5"/>
    <s v="27&quot; 16:9"/>
    <x v="1"/>
    <n v="46220.91891891892"/>
    <n v="4.622091891891892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9"/>
    <s v="Dell S2721QS"/>
    <n v="115"/>
    <n v="0.115"/>
    <n v="472.63513513513516"/>
    <m/>
    <x v="5"/>
    <s v="27&quot; 16:9"/>
    <x v="3"/>
    <n v="54353.04054054054"/>
    <n v="5.4353040540540541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1"/>
    <x v="4"/>
    <x v="550"/>
    <s v="Dell S3220DGF"/>
    <n v="89"/>
    <n v="8.8999999999999996E-2"/>
    <n v="493.10810810810813"/>
    <m/>
    <x v="7"/>
    <s v="31,5-35 inch"/>
    <x v="2"/>
    <n v="43886.62162162162"/>
    <n v="4.3886621621621623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4"/>
    <x v="551"/>
    <s v="Dell S3221QS"/>
    <n v="3"/>
    <n v="3.0000000000000001E-3"/>
    <n v="459.32432432432432"/>
    <m/>
    <x v="7"/>
    <s v="31,5-35 inch"/>
    <x v="3"/>
    <n v="1377.9729729729729"/>
    <n v="1.3779729729729729E-3"/>
    <x v="3"/>
    <x v="1"/>
    <x v="1"/>
    <x v="0"/>
    <x v="2"/>
    <x v="1"/>
    <n v="0"/>
    <x v="1"/>
    <x v="1"/>
    <x v="0"/>
    <x v="0"/>
    <x v="0"/>
    <x v="1"/>
    <n v="0"/>
    <x v="1"/>
    <x v="0"/>
    <x v="1"/>
    <x v="0"/>
    <x v="1"/>
    <x v="1"/>
  </r>
  <r>
    <x v="1"/>
    <x v="4"/>
    <x v="552"/>
    <s v="Dell SE2216H"/>
    <n v="377"/>
    <n v="0.377"/>
    <n v="98.537837837837841"/>
    <m/>
    <x v="1"/>
    <s v="21,5&quot; 16:9"/>
    <x v="1"/>
    <n v="37148.764864864868"/>
    <n v="3.7148764864864868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1"/>
    <x v="4"/>
    <x v="553"/>
    <s v="Dell SE2216H "/>
    <n v="92"/>
    <n v="9.1999999999999998E-2"/>
    <n v="104.68702290076335"/>
    <m/>
    <x v="1"/>
    <s v="21,5&quot; 16:9"/>
    <x v="1"/>
    <n v="9631.2061068702278"/>
    <n v="9.6312061068702277E-3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4"/>
    <x v="554"/>
    <s v="Dell SE2219H"/>
    <n v="702"/>
    <n v="0.70199999999999996"/>
    <n v="108.37837837837837"/>
    <m/>
    <x v="1"/>
    <s v="21,5&quot; 16:9"/>
    <x v="1"/>
    <n v="76081.621621621613"/>
    <n v="7.608162162162161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4"/>
    <x v="555"/>
    <s v="Dell SE2219H "/>
    <n v="103"/>
    <n v="0.10299999999999999"/>
    <n v="117.9528"/>
    <m/>
    <x v="1"/>
    <s v="21,5&quot; 16:9"/>
    <x v="1"/>
    <n v="12149.1384"/>
    <n v="1.21491384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1"/>
    <x v="4"/>
    <x v="556"/>
    <s v="Dell SE2416H"/>
    <n v="4553"/>
    <n v="4.5529999999999999"/>
    <n v="115.98648648648648"/>
    <m/>
    <x v="2"/>
    <s v="24&quot; 16:9"/>
    <x v="1"/>
    <n v="528086.47297297302"/>
    <n v="0.52808647297297306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57"/>
    <s v="Dell SE2417HG"/>
    <n v="8"/>
    <n v="8.0000000000000002E-3"/>
    <n v="115.61842105263158"/>
    <m/>
    <x v="3"/>
    <s v="24&quot; 16:9"/>
    <x v="1"/>
    <n v="924.9473684210526"/>
    <n v="9.249473684210526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558"/>
    <s v="Dell SE2417HGX"/>
    <n v="550"/>
    <n v="0.55000000000000004"/>
    <n v="122.04054054054055"/>
    <m/>
    <x v="3"/>
    <s v="24&quot; 16:9"/>
    <x v="1"/>
    <n v="67122.297297297308"/>
    <n v="6.7122297297297309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1391"/>
    <s v="Dell SE2419HR"/>
    <n v="14"/>
    <n v="1.4E-2"/>
    <n v="178.91891891891891"/>
    <m/>
    <x v="2"/>
    <s v="24&quot; 16:9"/>
    <x v="1"/>
    <n v="2504.8648648648646"/>
    <n v="2.504864864864864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2"/>
    <s v="Dell SE2717H"/>
    <n v="7"/>
    <n v="7.0000000000000001E-3"/>
    <n v="275.27027027027026"/>
    <m/>
    <x v="5"/>
    <s v="27&quot; 16:9"/>
    <x v="1"/>
    <n v="1926.8918918918919"/>
    <n v="1.92689189189189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3"/>
    <s v="Dell SE2717H 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4"/>
    <s v="Dell SE2719HR "/>
    <n v="2"/>
    <n v="2E-3"/>
    <n v="214.91399999999999"/>
    <m/>
    <x v="5"/>
    <s v="27&quot; 16:9"/>
    <x v="1"/>
    <n v="429.82799999999997"/>
    <n v="4.2982799999999999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59"/>
    <s v="Dell U2412M"/>
    <n v="109"/>
    <n v="0.109"/>
    <n v="229.59459459459458"/>
    <m/>
    <x v="9"/>
    <s v="24&quot; 16:10"/>
    <x v="4"/>
    <n v="25025.81081081081"/>
    <n v="2.502581081081081E-2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0"/>
    <s v="Dell U2415"/>
    <n v="146"/>
    <n v="0.14599999999999999"/>
    <n v="283.68918918918916"/>
    <m/>
    <x v="9"/>
    <s v="24&quot; 16:10"/>
    <x v="4"/>
    <n v="41418.62162162162"/>
    <n v="4.141862162162161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1"/>
    <s v="Dell U2417H"/>
    <n v="185"/>
    <n v="0.185"/>
    <n v="348.23287671232879"/>
    <m/>
    <x v="2"/>
    <s v="24&quot; 16:9"/>
    <x v="1"/>
    <n v="64423.082191780828"/>
    <n v="6.442308219178083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2"/>
    <s v="Dell U2419H"/>
    <n v="762"/>
    <n v="0.76200000000000001"/>
    <n v="243.13851351351352"/>
    <m/>
    <x v="2"/>
    <s v="24&quot; 16:9"/>
    <x v="1"/>
    <n v="185271.54729729731"/>
    <n v="0.1852715472972973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3"/>
    <s v="Dell U2419HC"/>
    <n v="21"/>
    <n v="2.1000000000000001E-2"/>
    <n v="290.40540540540542"/>
    <m/>
    <x v="2"/>
    <s v="24&quot; 16:9"/>
    <x v="1"/>
    <n v="6098.5135135135133"/>
    <n v="6.098513513513513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4"/>
    <s v="Dell U2421E"/>
    <n v="139"/>
    <n v="0.13900000000000001"/>
    <n v="351.25675675675677"/>
    <m/>
    <x v="9"/>
    <s v="24&quot; 16:10"/>
    <x v="4"/>
    <n v="48824.689189189194"/>
    <n v="4.8824689189189197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4"/>
    <x v="565"/>
    <s v="Dell U2421HE"/>
    <n v="112"/>
    <n v="0.112"/>
    <n v="317.49324324324323"/>
    <m/>
    <x v="2"/>
    <s v="24&quot; 16:9"/>
    <x v="1"/>
    <n v="35559.24324324324"/>
    <n v="3.555924324324324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6"/>
    <s v="Dell U2518D"/>
    <n v="2"/>
    <n v="2E-3"/>
    <n v="361.06756756756755"/>
    <m/>
    <x v="14"/>
    <s v="25&quot; inch"/>
    <x v="2"/>
    <n v="722.1351351351351"/>
    <n v="7.2213513513513512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7"/>
    <s v="Dell U2520D"/>
    <n v="506"/>
    <n v="0.50600000000000001"/>
    <n v="419.53603603603608"/>
    <m/>
    <x v="14"/>
    <s v="25&quot; inch"/>
    <x v="2"/>
    <n v="212285.23423423426"/>
    <n v="0.21228523423423426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8"/>
    <s v="Dell U2717DA"/>
    <n v="71"/>
    <n v="7.0999999999999994E-2"/>
    <n v="684.140625"/>
    <m/>
    <x v="5"/>
    <s v="27&quot; 16:9"/>
    <x v="2"/>
    <n v="48573.984375"/>
    <n v="4.8573984374999997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9"/>
    <s v="Dell U2719D"/>
    <n v="282"/>
    <n v="0.28199999999999997"/>
    <n v="432.33783783783781"/>
    <m/>
    <x v="5"/>
    <s v="27&quot; 16:9"/>
    <x v="2"/>
    <n v="121919.27027027027"/>
    <n v="0.12191927027027026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0"/>
    <s v="Dell U2719DC"/>
    <n v="5"/>
    <n v="5.0000000000000001E-3"/>
    <n v="479.59459459459458"/>
    <m/>
    <x v="5"/>
    <s v="27&quot; 16:9"/>
    <x v="2"/>
    <n v="2397.9729729729729"/>
    <n v="2.39797297297297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1"/>
    <s v="Dell U2720Q"/>
    <n v="37"/>
    <n v="3.6999999999999998E-2"/>
    <n v="763.02631578947364"/>
    <m/>
    <x v="5"/>
    <s v="27&quot; 16:9"/>
    <x v="3"/>
    <n v="28231.973684210523"/>
    <n v="2.8231973684210522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1"/>
    <x v="4"/>
    <x v="572"/>
    <s v="Dell U2721DE"/>
    <n v="120"/>
    <n v="0.12"/>
    <n v="499.92567567567568"/>
    <m/>
    <x v="5"/>
    <s v="27&quot; 16:9"/>
    <x v="2"/>
    <n v="59991.08108108108"/>
    <n v="5.9991081081081081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3"/>
    <s v="Dell U3219Q"/>
    <n v="67"/>
    <n v="6.7000000000000004E-2"/>
    <n v="1159.7747747747746"/>
    <m/>
    <x v="7"/>
    <s v="31,5-35 inch"/>
    <x v="3"/>
    <n v="77704.909909909897"/>
    <n v="7.77049099099099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1"/>
    <x v="4"/>
    <x v="574"/>
    <s v="Dell U3415W"/>
    <n v="19"/>
    <n v="1.9E-2"/>
    <n v="841.55405405405406"/>
    <m/>
    <x v="18"/>
    <s v="31,5-35 inch"/>
    <x v="10"/>
    <n v="15989.527027027027"/>
    <n v="1.5989527027027026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1395"/>
    <s v="Dell U3417W"/>
    <n v="2"/>
    <n v="2E-3"/>
    <n v="1015.46875"/>
    <m/>
    <x v="18"/>
    <s v="31,5-35 inch"/>
    <x v="10"/>
    <n v="2030.9375"/>
    <n v="2.0309375000000002E-3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1"/>
    <x v="4"/>
    <x v="575"/>
    <s v="Dell U3419W"/>
    <n v="181"/>
    <n v="0.18099999999999999"/>
    <n v="1121.5472972972973"/>
    <m/>
    <x v="18"/>
    <s v="31,5-35 inch"/>
    <x v="10"/>
    <n v="203000.0608108108"/>
    <n v="0.20300006081081079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576"/>
    <s v="Dell U3421WE"/>
    <n v="5"/>
    <n v="5.0000000000000001E-3"/>
    <n v="1148.1081081081081"/>
    <m/>
    <x v="18"/>
    <s v="31,5-35 inch"/>
    <x v="10"/>
    <n v="5740.5405405405409"/>
    <n v="5.7405405405405409E-3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1"/>
    <x v="4"/>
    <x v="577"/>
    <s v="Dell U3818DW"/>
    <n v="46"/>
    <n v="4.5999999999999999E-2"/>
    <n v="1378.2432432432433"/>
    <m/>
    <x v="19"/>
    <s v="Other"/>
    <x v="11"/>
    <n v="63399.189189189194"/>
    <n v="6.3399189189189187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578"/>
    <s v="Dell U4320Q"/>
    <n v="34"/>
    <n v="3.4000000000000002E-2"/>
    <n v="939.09459459459458"/>
    <m/>
    <x v="8"/>
    <s v="40+ inch"/>
    <x v="3"/>
    <n v="31929.216216216217"/>
    <n v="3.1929216216216215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1"/>
    <x v="4"/>
    <x v="579"/>
    <s v="Dell U4919DW"/>
    <n v="16"/>
    <n v="1.6E-2"/>
    <n v="1662.0878378378379"/>
    <m/>
    <x v="13"/>
    <s v="40+ inch"/>
    <x v="13"/>
    <n v="26593.405405405407"/>
    <n v="2.6593405405405408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1"/>
    <x v="4"/>
    <x v="580"/>
    <s v="Dell UP2716D"/>
    <n v="40"/>
    <n v="0.04"/>
    <n v="657.76315789473688"/>
    <m/>
    <x v="5"/>
    <s v="27&quot; 16:9"/>
    <x v="2"/>
    <n v="26310.526315789473"/>
    <n v="2.6310526315789472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1"/>
    <x v="4"/>
    <x v="582"/>
    <s v="Dell UP2720Q"/>
    <n v="16"/>
    <n v="1.6E-2"/>
    <n v="1554.0405405405406"/>
    <m/>
    <x v="5"/>
    <s v="27&quot; 16:9"/>
    <x v="11"/>
    <n v="24864.64864864865"/>
    <n v="2.4864648648648652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1"/>
    <x v="4"/>
    <x v="583"/>
    <s v="Dell UP3017"/>
    <n v="26"/>
    <n v="2.5999999999999999E-2"/>
    <n v="1310.6756756756756"/>
    <m/>
    <x v="23"/>
    <s v="28-30 inch"/>
    <x v="14"/>
    <n v="34077.567567567567"/>
    <n v="3.4077567567567565E-2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1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1"/>
    <x v="4"/>
    <x v="585"/>
    <s v="Dell UP3216Q"/>
    <n v="25"/>
    <n v="2.5000000000000001E-2"/>
    <n v="1499.8684210526317"/>
    <m/>
    <x v="7"/>
    <s v="31,5-35 inch"/>
    <x v="3"/>
    <n v="37496.710526315794"/>
    <n v="3.7496710526315792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1"/>
    <x v="5"/>
    <x v="588"/>
    <s v="HP 19ka"/>
    <n v="974"/>
    <n v="0.97399999999999998"/>
    <n v="64.790540540540547"/>
    <m/>
    <x v="0"/>
    <s v="18,5&quot; 16:9"/>
    <x v="0"/>
    <n v="63105.986486486494"/>
    <n v="6.3105986486486493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1"/>
    <x v="5"/>
    <x v="589"/>
    <s v="HP 22f"/>
    <n v="2005"/>
    <n v="2.0049999999999999"/>
    <n v="114.85135135135135"/>
    <m/>
    <x v="1"/>
    <s v="21,5&quot; 16:9"/>
    <x v="1"/>
    <n v="230276.95945945947"/>
    <n v="0.23027695945945947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5"/>
    <x v="590"/>
    <s v="HP 22fw"/>
    <n v="360"/>
    <n v="0.36"/>
    <n v="117.43243243243244"/>
    <m/>
    <x v="1"/>
    <s v="21,5&quot; 16:9"/>
    <x v="1"/>
    <n v="42275.675675675673"/>
    <n v="4.227567567567567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1"/>
    <s v="HP 22m"/>
    <n v="316"/>
    <n v="0.316"/>
    <n v="106.74324324324324"/>
    <m/>
    <x v="1"/>
    <s v="21,5&quot; 16:9"/>
    <x v="1"/>
    <n v="33730.864864864867"/>
    <n v="3.37308648648648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2"/>
    <s v="HP 22w"/>
    <n v="81"/>
    <n v="8.1000000000000003E-2"/>
    <n v="103.91891891891892"/>
    <m/>
    <x v="1"/>
    <s v="21,5&quot; 16:9"/>
    <x v="1"/>
    <n v="8417.4324324324316"/>
    <n v="8.4174324324324309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3"/>
    <s v="HP 22x"/>
    <n v="399"/>
    <n v="0.39900000000000002"/>
    <n v="153.05855855855856"/>
    <m/>
    <x v="1"/>
    <s v="21,5&quot; 16:9"/>
    <x v="1"/>
    <n v="61070.364864864867"/>
    <n v="6.1070364864864869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5"/>
    <x v="594"/>
    <s v="HP 22y"/>
    <n v="305"/>
    <n v="0.30499999999999999"/>
    <n v="85.154838709677421"/>
    <m/>
    <x v="1"/>
    <s v="21,5&quot; 16:9"/>
    <x v="1"/>
    <n v="25972.225806451614"/>
    <n v="2.597222580645161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5"/>
    <x v="595"/>
    <s v="HP 24f"/>
    <n v="3720"/>
    <n v="3.72"/>
    <n v="135.12162162162161"/>
    <m/>
    <x v="2"/>
    <s v="24&quot; 16:9"/>
    <x v="1"/>
    <n v="502652.43243243243"/>
    <n v="0.5026524324324324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6"/>
    <s v="HP 24fh"/>
    <n v="627"/>
    <n v="0.627"/>
    <n v="139.59009009009009"/>
    <m/>
    <x v="2"/>
    <s v="24&quot; 16:9"/>
    <x v="1"/>
    <n v="87522.986486486479"/>
    <n v="8.752298648648647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7"/>
    <s v="HP 24fw"/>
    <n v="1180"/>
    <n v="1.18"/>
    <n v="142.75225225225225"/>
    <m/>
    <x v="2"/>
    <s v="24&quot; 16:9"/>
    <x v="1"/>
    <n v="168447.65765765766"/>
    <n v="0.168447657657657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8"/>
    <s v="HP 24m"/>
    <n v="649"/>
    <n v="0.64900000000000002"/>
    <n v="121.60810810810811"/>
    <m/>
    <x v="2"/>
    <s v="24&quot; 16:9"/>
    <x v="1"/>
    <n v="78923.66216216216"/>
    <n v="7.892366216216216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9"/>
    <s v="HP 24mq"/>
    <n v="92"/>
    <n v="9.1999999999999998E-2"/>
    <n v="199.21959459459458"/>
    <m/>
    <x v="2"/>
    <s v="24&quot; 16:9"/>
    <x v="2"/>
    <n v="18328.2027027027"/>
    <n v="1.83282027027027E-2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5"/>
    <x v="600"/>
    <s v="HP 24o"/>
    <n v="2"/>
    <n v="2E-3"/>
    <n v="121.18421052631579"/>
    <m/>
    <x v="4"/>
    <s v="24&quot; 16:9"/>
    <x v="1"/>
    <n v="242.36842105263159"/>
    <n v="2.4236842105263158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1"/>
    <s v="HP 24w"/>
    <n v="853"/>
    <n v="0.85299999999999998"/>
    <n v="107.97297297297297"/>
    <m/>
    <x v="2"/>
    <s v="24&quot; 16:9"/>
    <x v="1"/>
    <n v="92100.945945945947"/>
    <n v="9.21009459459459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2"/>
    <s v="HP 24x"/>
    <n v="546"/>
    <n v="0.54600000000000004"/>
    <n v="195.53603603603602"/>
    <m/>
    <x v="4"/>
    <s v="24&quot; 16:9"/>
    <x v="1"/>
    <n v="106762.67567567567"/>
    <n v="0.10676267567567567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3"/>
    <s v="HP 25mx"/>
    <n v="37"/>
    <n v="3.6999999999999998E-2"/>
    <n v="249.86486486486487"/>
    <m/>
    <x v="14"/>
    <s v="25&quot; inch"/>
    <x v="1"/>
    <n v="9245"/>
    <n v="9.244999999999999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4"/>
    <s v="HP 25x"/>
    <n v="125"/>
    <n v="0.125"/>
    <n v="250.06081081081081"/>
    <m/>
    <x v="14"/>
    <s v="25&quot; inch"/>
    <x v="1"/>
    <n v="31257.60135135135"/>
    <n v="3.12576013513513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5"/>
    <s v="HP 27 Curved"/>
    <n v="49"/>
    <n v="4.9000000000000002E-2"/>
    <n v="263.37837837837839"/>
    <m/>
    <x v="5"/>
    <s v="27&quot; 16:9"/>
    <x v="1"/>
    <n v="12905.540540540542"/>
    <n v="1.2905540540540541E-2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1"/>
    <x v="5"/>
    <x v="606"/>
    <s v="HP 27f"/>
    <n v="2083"/>
    <n v="2.0830000000000002"/>
    <n v="325.89864864864865"/>
    <m/>
    <x v="5"/>
    <s v="27&quot; 16:9"/>
    <x v="1"/>
    <n v="678846.88513513515"/>
    <n v="0.6788468851351351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7"/>
    <s v="HP 27fh"/>
    <n v="528"/>
    <n v="0.52800000000000002"/>
    <n v="195.93243243243242"/>
    <m/>
    <x v="5"/>
    <s v="27&quot; 16:9"/>
    <x v="1"/>
    <n v="103452.32432432432"/>
    <n v="0.1034523243243243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8"/>
    <s v="HP 27fw"/>
    <n v="711"/>
    <n v="0.71099999999999997"/>
    <n v="188.91891891891891"/>
    <m/>
    <x v="5"/>
    <s v="27&quot; 16:9"/>
    <x v="1"/>
    <n v="134321.35135135133"/>
    <n v="0.1343213513513513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9"/>
    <s v="HP 27m"/>
    <n v="75"/>
    <n v="7.4999999999999997E-2"/>
    <n v="162.33783783783784"/>
    <m/>
    <x v="5"/>
    <s v="27&quot; 16:9"/>
    <x v="1"/>
    <n v="12175.337837837838"/>
    <n v="1.21753378378378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0"/>
    <s v="HP 27mq"/>
    <n v="34"/>
    <n v="3.4000000000000002E-2"/>
    <n v="258.09459459459458"/>
    <m/>
    <x v="5"/>
    <s v="27&quot; 16:9"/>
    <x v="2"/>
    <n v="8775.2162162162167"/>
    <n v="8.7752162162162174E-3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5"/>
    <x v="611"/>
    <s v="HP 27mx"/>
    <n v="190"/>
    <n v="0.19"/>
    <n v="249.86486486486487"/>
    <m/>
    <x v="5"/>
    <s v="27&quot; 16:9"/>
    <x v="1"/>
    <n v="47474.324324324327"/>
    <n v="4.747432432432433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2"/>
    <s v="HP 27o"/>
    <n v="109"/>
    <n v="0.109"/>
    <n v="148.51351351351352"/>
    <m/>
    <x v="5"/>
    <s v="27&quot; 16:9"/>
    <x v="1"/>
    <n v="16187.972972972973"/>
    <n v="1.6187972972972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13"/>
    <s v="HP 27q"/>
    <n v="81"/>
    <n v="8.1000000000000003E-2"/>
    <n v="218.64864864864865"/>
    <m/>
    <x v="5"/>
    <s v="27&quot; 16:9"/>
    <x v="14"/>
    <n v="17710.54054054054"/>
    <n v="1.771054054054054E-2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5"/>
    <x v="614"/>
    <s v="HP 27w"/>
    <n v="163"/>
    <n v="0.16300000000000001"/>
    <n v="182.29729729729729"/>
    <m/>
    <x v="5"/>
    <s v="27&quot; 16:9"/>
    <x v="1"/>
    <n v="29714.45945945946"/>
    <n v="2.97144594594594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5"/>
    <s v="HP 27wm"/>
    <n v="31"/>
    <n v="3.1E-2"/>
    <n v="168.46396396396398"/>
    <m/>
    <x v="5"/>
    <s v="27&quot; 16:9"/>
    <x v="1"/>
    <n v="5222.3828828828837"/>
    <n v="5.222382882882883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6"/>
    <s v="HP 27x"/>
    <n v="359"/>
    <n v="0.35899999999999999"/>
    <n v="268.35360360360363"/>
    <m/>
    <x v="5"/>
    <s v="27&quot; 16:9"/>
    <x v="1"/>
    <n v="96338.943693693698"/>
    <n v="9.6338943693693696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1"/>
    <x v="5"/>
    <x v="617"/>
    <s v="HP 27x 4k"/>
    <n v="300"/>
    <n v="0.3"/>
    <n v="351"/>
    <m/>
    <x v="5"/>
    <s v="27&quot; 16:9"/>
    <x v="3"/>
    <n v="105300"/>
    <n v="0.1053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1"/>
    <x v="5"/>
    <x v="618"/>
    <s v="HP 27x Curved"/>
    <n v="25"/>
    <n v="2.5000000000000001E-2"/>
    <n v="297.16216216216219"/>
    <m/>
    <x v="5"/>
    <s v="27&quot; 16:9"/>
    <x v="1"/>
    <n v="7429.0540540540551"/>
    <n v="7.4290540540540547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19"/>
    <s v="HP 27xq"/>
    <n v="45"/>
    <n v="4.4999999999999998E-2"/>
    <n v="316.82432432432432"/>
    <m/>
    <x v="5"/>
    <s v="27&quot; 16:9"/>
    <x v="1"/>
    <n v="14257.094594594595"/>
    <n v="1.4257094594594595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5"/>
    <x v="620"/>
    <s v="HP 27y"/>
    <n v="250"/>
    <n v="0.25"/>
    <n v="144.72368421052633"/>
    <m/>
    <x v="5"/>
    <s v="27&quot; 16:9"/>
    <x v="1"/>
    <n v="36180.92105263158"/>
    <n v="3.61809210526315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21"/>
    <s v="HP 32"/>
    <n v="167"/>
    <n v="0.16700000000000001"/>
    <n v="195.81081081081081"/>
    <m/>
    <x v="7"/>
    <s v="31,5-35 inch"/>
    <x v="1"/>
    <n v="32700.405405405403"/>
    <n v="3.2700405405405406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1"/>
    <x v="5"/>
    <x v="622"/>
    <s v="HP 32f"/>
    <n v="3"/>
    <n v="3.0000000000000001E-3"/>
    <n v="218.46153846153845"/>
    <m/>
    <x v="7"/>
    <s v="31,5-35 inch"/>
    <x v="1"/>
    <n v="655.38461538461536"/>
    <n v="6.553846153846154E-4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5"/>
    <x v="623"/>
    <s v="HP 32s"/>
    <n v="1021"/>
    <n v="1.0209999999999999"/>
    <n v="198.1036036036036"/>
    <m/>
    <x v="7"/>
    <s v="31,5-35 inch"/>
    <x v="1"/>
    <n v="202263.77927927929"/>
    <n v="0.2022637792792793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5"/>
    <x v="625"/>
    <s v="HP 34f"/>
    <n v="7"/>
    <n v="7.0000000000000001E-3"/>
    <n v="576.91025641025647"/>
    <m/>
    <x v="18"/>
    <s v="31,5-35 inch"/>
    <x v="10"/>
    <n v="4038.3717948717954"/>
    <n v="4.038371794871795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5"/>
    <x v="626"/>
    <s v="HP E190i"/>
    <n v="41"/>
    <n v="4.1000000000000002E-2"/>
    <n v="186.8918918918919"/>
    <m/>
    <x v="21"/>
    <s v="Other"/>
    <x v="8"/>
    <n v="7662.5675675675684"/>
    <n v="7.6625675675675688E-3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27"/>
    <s v="HP E202"/>
    <n v="40"/>
    <n v="0.04"/>
    <n v="151.3918918918919"/>
    <m/>
    <x v="17"/>
    <s v="19,5&quot; 16:9"/>
    <x v="9"/>
    <n v="6055.6756756756758"/>
    <n v="6.0556756756756759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29"/>
    <s v="HP E223"/>
    <n v="89"/>
    <n v="8.8999999999999996E-2"/>
    <n v="176.25675675675674"/>
    <m/>
    <x v="1"/>
    <s v="21,5&quot; 16:9"/>
    <x v="1"/>
    <n v="15686.85135135135"/>
    <n v="1.5686851351351349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30"/>
    <s v="HP E223d"/>
    <n v="42"/>
    <n v="4.2000000000000003E-2"/>
    <n v="207.92342342342343"/>
    <m/>
    <x v="1"/>
    <s v="21,5&quot; 16:9"/>
    <x v="1"/>
    <n v="8732.7837837837833"/>
    <n v="8.732783783783783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1397"/>
    <s v="HP E223d2"/>
    <n v="16"/>
    <n v="1.6E-2"/>
    <n v="207.92342342342343"/>
    <m/>
    <x v="1"/>
    <s v="21,5&quot; 16:9"/>
    <x v="1"/>
    <n v="3326.7747747747749"/>
    <n v="3.3267747747747749E-3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5"/>
    <x v="1398"/>
    <s v="HP E23"/>
    <n v="21"/>
    <n v="2.1000000000000001E-2"/>
    <n v="325.81081081081084"/>
    <m/>
    <x v="15"/>
    <s v="23&quot; 16:9"/>
    <x v="1"/>
    <n v="6842.0270270270275"/>
    <n v="6.8420270270270278E-3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2"/>
    <s v="HP E230t"/>
    <n v="9"/>
    <n v="8.9999999999999993E-3"/>
    <n v="325.81081081081084"/>
    <m/>
    <x v="15"/>
    <s v="23&quot; 16:9"/>
    <x v="1"/>
    <n v="2932.2972972972975"/>
    <n v="2.9322972972972974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399"/>
    <s v="HP E230t2"/>
    <n v="3"/>
    <n v="3.0000000000000001E-3"/>
    <n v="325.81081081081084"/>
    <m/>
    <x v="15"/>
    <s v="23&quot; 16:9"/>
    <x v="1"/>
    <n v="977.43243243243251"/>
    <n v="9.7743243243243261E-4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3"/>
    <s v="HP E233"/>
    <n v="590"/>
    <n v="0.59"/>
    <n v="181.01351351351352"/>
    <m/>
    <x v="15"/>
    <s v="23&quot; 16:9"/>
    <x v="1"/>
    <n v="106797.97297297297"/>
    <n v="0.1067979729729729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5"/>
    <s v="HP E243"/>
    <n v="2072"/>
    <n v="2.0720000000000001"/>
    <n v="209.86486486486487"/>
    <m/>
    <x v="2"/>
    <s v="24&quot; 16:9"/>
    <x v="1"/>
    <n v="434840"/>
    <n v="0.4348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6"/>
    <s v="HP E243d"/>
    <n v="13"/>
    <n v="1.2999999999999999E-2"/>
    <n v="439.17567567567568"/>
    <m/>
    <x v="2"/>
    <s v="24&quot; 16:9"/>
    <x v="1"/>
    <n v="5709.2837837837842"/>
    <n v="5.709283783783784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0"/>
    <s v="HP E243d2"/>
    <n v="49"/>
    <n v="4.9000000000000002E-2"/>
    <n v="439.17567567567568"/>
    <m/>
    <x v="2"/>
    <s v="24&quot; 16:9"/>
    <x v="1"/>
    <n v="21519.608108108107"/>
    <n v="2.1519608108108105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7"/>
    <s v="HP E243i"/>
    <n v="539"/>
    <n v="0.53900000000000003"/>
    <n v="259.58783783783781"/>
    <m/>
    <x v="2"/>
    <s v="24&quot; 16:9"/>
    <x v="1"/>
    <n v="139917.84459459459"/>
    <n v="0.1399178445945945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8"/>
    <s v="HP E243m"/>
    <n v="462"/>
    <n v="0.46200000000000002"/>
    <n v="243.37837837837839"/>
    <m/>
    <x v="2"/>
    <s v="24&quot; 16:9"/>
    <x v="1"/>
    <n v="112440.81081081081"/>
    <n v="0.1124408108108108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9"/>
    <s v="HP E243p"/>
    <n v="767"/>
    <n v="0.76700000000000002"/>
    <n v="333.77027027027026"/>
    <m/>
    <x v="2"/>
    <s v="24&quot; 16:9"/>
    <x v="1"/>
    <n v="256001.79729729728"/>
    <n v="0.25600179729729727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1"/>
    <s v="HP E24d"/>
    <n v="19"/>
    <n v="1.9E-2"/>
    <n v="506.74324324324323"/>
    <m/>
    <x v="2"/>
    <s v="24&quot; 16:9"/>
    <x v="1"/>
    <n v="9628.1216216216217"/>
    <n v="9.6281216216216221E-3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0"/>
    <s v="HP E24d G4"/>
    <n v="8"/>
    <n v="8.0000000000000002E-3"/>
    <n v="506.74324324324323"/>
    <m/>
    <x v="2"/>
    <s v="24&quot; 16:9"/>
    <x v="1"/>
    <n v="4053.9459459459458"/>
    <n v="4.053945945945945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2"/>
    <s v="HP E24i"/>
    <n v="17"/>
    <n v="1.7000000000000001E-2"/>
    <n v="242"/>
    <m/>
    <x v="9"/>
    <s v="24&quot; 16:10"/>
    <x v="4"/>
    <n v="4114"/>
    <n v="4.1139999999999996E-3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1"/>
    <s v="HP E24i G4"/>
    <n v="267"/>
    <n v="0.26700000000000002"/>
    <n v="242"/>
    <m/>
    <x v="9"/>
    <s v="24&quot; 16:10"/>
    <x v="4"/>
    <n v="64614"/>
    <n v="6.4614000000000005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3"/>
    <s v="HP E273"/>
    <n v="586"/>
    <n v="0.58599999999999997"/>
    <n v="254.45495495495499"/>
    <m/>
    <x v="5"/>
    <s v="27&quot; 16:9"/>
    <x v="1"/>
    <n v="149110.60360360361"/>
    <n v="0.1491106036036036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4"/>
    <s v="HP E273d"/>
    <n v="1"/>
    <n v="1E-3"/>
    <n v="577.01351351351354"/>
    <m/>
    <x v="5"/>
    <s v="27&quot; 16:9"/>
    <x v="1"/>
    <n v="577.01351351351354"/>
    <n v="5.7701351351351353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5"/>
    <s v="HP E273m"/>
    <n v="104"/>
    <n v="0.104"/>
    <n v="302.29054054054052"/>
    <m/>
    <x v="5"/>
    <s v="27&quot; 16:9"/>
    <x v="1"/>
    <n v="31438.216216216213"/>
    <n v="3.143821621621621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6"/>
    <s v="HP E273q"/>
    <n v="766"/>
    <n v="0.76600000000000001"/>
    <n v="363.0765765765766"/>
    <m/>
    <x v="5"/>
    <s v="27&quot; 16:9"/>
    <x v="1"/>
    <n v="278116.65765765769"/>
    <n v="0.278116657657657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7"/>
    <s v="HP E27d G4"/>
    <n v="8"/>
    <n v="8.0000000000000002E-3"/>
    <n v="712.14864864864865"/>
    <m/>
    <x v="5"/>
    <s v="27&quot; 16:9"/>
    <x v="2"/>
    <n v="5697.1891891891892"/>
    <n v="5.6971891891891896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9"/>
    <s v="HP E324q"/>
    <n v="17"/>
    <n v="1.7000000000000001E-2"/>
    <n v="633.77027027027032"/>
    <m/>
    <x v="7"/>
    <s v="31,5-35 inch"/>
    <x v="2"/>
    <n v="10774.094594594595"/>
    <n v="1.0774094594594595E-2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1"/>
    <x v="5"/>
    <x v="650"/>
    <s v="HP E344c"/>
    <n v="147"/>
    <n v="0.14699999999999999"/>
    <n v="432.29729729729729"/>
    <m/>
    <x v="18"/>
    <s v="31,5-35 inch"/>
    <x v="10"/>
    <n v="63547.7027027027"/>
    <n v="6.3547702702702699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1"/>
    <x v="5"/>
    <x v="692"/>
    <s v="HP X24c"/>
    <n v="270"/>
    <n v="0.27"/>
    <n v="184.11842105263159"/>
    <m/>
    <x v="2"/>
    <s v="24&quot; 16:9"/>
    <x v="1"/>
    <n v="49711.973684210527"/>
    <n v="4.9711973684210528E-2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51"/>
    <s v="HP ENVY 27s"/>
    <n v="2"/>
    <n v="2E-3"/>
    <n v="513.90625"/>
    <m/>
    <x v="5"/>
    <s v="27&quot; 16:9"/>
    <x v="3"/>
    <n v="1027.8125"/>
    <n v="1.0278125000000001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1"/>
    <x v="5"/>
    <x v="1403"/>
    <s v="HP ENVY 34"/>
    <n v="1"/>
    <n v="1E-3"/>
    <n v="932.9375"/>
    <m/>
    <x v="18"/>
    <s v="31,5-35 inch"/>
    <x v="10"/>
    <n v="932.9375"/>
    <n v="9.3293749999999996E-4"/>
    <x v="3"/>
    <x v="1"/>
    <x v="1"/>
    <x v="0"/>
    <x v="3"/>
    <x v="4"/>
    <n v="0"/>
    <x v="1"/>
    <x v="1"/>
    <x v="0"/>
    <x v="0"/>
    <x v="0"/>
    <x v="1"/>
    <n v="0"/>
    <x v="1"/>
    <x v="0"/>
    <x v="1"/>
    <x v="0"/>
    <x v="1"/>
    <x v="1"/>
  </r>
  <r>
    <x v="1"/>
    <x v="5"/>
    <x v="652"/>
    <s v="HP Mini-In-One 24"/>
    <n v="24"/>
    <n v="2.4E-2"/>
    <n v="395.93243243243245"/>
    <m/>
    <x v="2"/>
    <s v="24&quot; 16:9"/>
    <x v="1"/>
    <n v="9502.3783783783783"/>
    <n v="9.50237837837837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53"/>
    <s v="HP N246v"/>
    <n v="543"/>
    <n v="0.54300000000000004"/>
    <n v="152.61842105263159"/>
    <m/>
    <x v="2"/>
    <s v="24&quot; 16:9"/>
    <x v="1"/>
    <n v="82871.802631578947"/>
    <n v="8.28718026315789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54"/>
    <s v="HP Omen 25"/>
    <n v="310"/>
    <n v="0.31"/>
    <n v="473.04054054054052"/>
    <m/>
    <x v="14"/>
    <s v="25&quot; inch"/>
    <x v="1"/>
    <n v="146642.56756756757"/>
    <n v="0.14664256756756758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5"/>
    <s v="HP OMEN 27"/>
    <n v="6"/>
    <n v="6.0000000000000001E-3"/>
    <n v="513.37837837837833"/>
    <m/>
    <x v="5"/>
    <s v="27&quot; 16:9"/>
    <x v="2"/>
    <n v="3080.27027027027"/>
    <n v="3.080270270270270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6"/>
    <s v="HP Omen 27i"/>
    <n v="55"/>
    <n v="5.5E-2"/>
    <n v="537.03378378378375"/>
    <m/>
    <x v="5"/>
    <s v="27&quot; 16:9"/>
    <x v="2"/>
    <n v="29536.858108108107"/>
    <n v="2.9536858108108105E-2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5"/>
    <x v="657"/>
    <s v="HP Omen X 25"/>
    <n v="2"/>
    <n v="2E-3"/>
    <n v="521.64"/>
    <m/>
    <x v="14"/>
    <s v="25&quot; inch"/>
    <x v="1"/>
    <n v="1043.28"/>
    <n v="1.043279999999999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8"/>
    <s v="HP Omen X 25f"/>
    <n v="65"/>
    <n v="6.5000000000000002E-2"/>
    <n v="385.90090090090092"/>
    <m/>
    <x v="14"/>
    <s v="25&quot; inch"/>
    <x v="1"/>
    <n v="25083.558558558561"/>
    <n v="2.50835585585585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9"/>
    <s v="HP Omen X 27"/>
    <n v="37"/>
    <n v="3.6999999999999998E-2"/>
    <n v="595.74774774774778"/>
    <m/>
    <x v="5"/>
    <s v="27&quot; 16:9"/>
    <x v="2"/>
    <n v="22042.666666666668"/>
    <n v="2.204266666666666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1404"/>
    <s v="HP P174"/>
    <n v="10"/>
    <n v="0.01"/>
    <n v="196.03947368421052"/>
    <m/>
    <x v="16"/>
    <s v="Other"/>
    <x v="8"/>
    <n v="1960.3947368421052"/>
    <n v="1.9603947368421054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5"/>
    <x v="661"/>
    <s v="HP P19b G4"/>
    <n v="285"/>
    <n v="0.28499999999999998"/>
    <n v="111.55263157894737"/>
    <m/>
    <x v="0"/>
    <s v="18,5&quot; 16:9"/>
    <x v="0"/>
    <n v="31792.5"/>
    <n v="3.1792500000000001E-2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1"/>
    <x v="5"/>
    <x v="662"/>
    <s v="HP P204"/>
    <n v="22"/>
    <n v="2.1999999999999999E-2"/>
    <n v="116.12162162162163"/>
    <m/>
    <x v="17"/>
    <s v="19,5&quot; 16:9"/>
    <x v="9"/>
    <n v="2554.6756756756758"/>
    <n v="2.554675675675675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1405"/>
    <s v="HP P21b G4"/>
    <n v="2"/>
    <n v="2E-3"/>
    <n v="144.59459459459458"/>
    <m/>
    <x v="1"/>
    <s v="21,5&quot; 16:9"/>
    <x v="1"/>
    <n v="289.18918918918916"/>
    <n v="2.8918918918918919E-4"/>
    <x v="1"/>
    <x v="2"/>
    <x v="0"/>
    <x v="0"/>
    <x v="0"/>
    <x v="3"/>
    <n v="0"/>
    <x v="0"/>
    <x v="0"/>
    <x v="1"/>
    <x v="0"/>
    <x v="0"/>
    <x v="0"/>
    <n v="0"/>
    <x v="0"/>
    <x v="0"/>
    <x v="0"/>
    <x v="1"/>
    <x v="0"/>
    <x v="0"/>
  </r>
  <r>
    <x v="1"/>
    <x v="5"/>
    <x v="663"/>
    <s v="HP P22 G4"/>
    <n v="158"/>
    <n v="0.158"/>
    <n v="133.17567567567568"/>
    <m/>
    <x v="1"/>
    <s v="21,5&quot; 16:9"/>
    <x v="1"/>
    <n v="21041.756756756757"/>
    <n v="2.1041756756756756E-2"/>
    <x v="1"/>
    <x v="2"/>
    <x v="0"/>
    <x v="0"/>
    <x v="0"/>
    <x v="4"/>
    <n v="0"/>
    <x v="0"/>
    <x v="0"/>
    <x v="1"/>
    <x v="0"/>
    <x v="0"/>
    <x v="0"/>
    <n v="0"/>
    <x v="0"/>
    <x v="0"/>
    <x v="0"/>
    <x v="1"/>
    <x v="0"/>
    <x v="0"/>
  </r>
  <r>
    <x v="1"/>
    <x v="5"/>
    <x v="664"/>
    <s v="HP P224"/>
    <n v="726"/>
    <n v="0.72599999999999998"/>
    <n v="117.29729729729729"/>
    <m/>
    <x v="1"/>
    <s v="21,5&quot; 16:9"/>
    <x v="1"/>
    <n v="85157.83783783784"/>
    <n v="8.5157837837837841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1406"/>
    <s v="HP P22h"/>
    <n v="1"/>
    <n v="1E-3"/>
    <n v="150"/>
    <m/>
    <x v="1"/>
    <s v="21,5&quot; 16:9"/>
    <x v="1"/>
    <n v="150"/>
    <n v="1.4999999999999999E-4"/>
    <x v="1"/>
    <x v="2"/>
    <x v="0"/>
    <x v="0"/>
    <x v="0"/>
    <x v="4"/>
    <n v="0"/>
    <x v="1"/>
    <x v="0"/>
    <x v="1"/>
    <x v="0"/>
    <x v="0"/>
    <x v="0"/>
    <n v="0"/>
    <x v="0"/>
    <x v="0"/>
    <x v="0"/>
    <x v="1"/>
    <x v="0"/>
    <x v="0"/>
  </r>
  <r>
    <x v="1"/>
    <x v="5"/>
    <x v="665"/>
    <s v="HP P22h G4"/>
    <n v="215"/>
    <n v="0.215"/>
    <n v="138.46396396396398"/>
    <m/>
    <x v="1"/>
    <s v="21,5&quot; 16:9"/>
    <x v="1"/>
    <n v="29769.752252252256"/>
    <n v="2.976975225225225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66"/>
    <s v="HP P22v G4"/>
    <n v="1"/>
    <n v="1E-3"/>
    <n v="125"/>
    <m/>
    <x v="1"/>
    <s v="21,5&quot; 16:9"/>
    <x v="1"/>
    <n v="125"/>
    <n v="1.25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5"/>
    <x v="667"/>
    <s v="HP P24 G4"/>
    <n v="857"/>
    <n v="0.85699999999999998"/>
    <n v="185.13513513513513"/>
    <m/>
    <x v="2"/>
    <s v="24&quot; 16:9"/>
    <x v="1"/>
    <n v="158660.8108108108"/>
    <n v="0.15866081081081079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5"/>
    <x v="668"/>
    <s v="HP P244"/>
    <n v="1414"/>
    <n v="1.4139999999999999"/>
    <n v="146.64864864864865"/>
    <m/>
    <x v="4"/>
    <s v="24&quot; 16:9"/>
    <x v="1"/>
    <n v="207361.18918918917"/>
    <n v="0.20736118918918917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5"/>
    <x v="669"/>
    <s v="HP P24h G4"/>
    <n v="1259"/>
    <n v="1.2589999999999999"/>
    <n v="178.19369369369369"/>
    <m/>
    <x v="2"/>
    <s v="24&quot; 16:9"/>
    <x v="1"/>
    <n v="224345.86036036036"/>
    <n v="0.2243458603603603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70"/>
    <s v="HP P24q G4"/>
    <n v="292"/>
    <n v="0.29199999999999998"/>
    <n v="203.78378378378378"/>
    <m/>
    <x v="2"/>
    <s v="24&quot; 16:9"/>
    <x v="2"/>
    <n v="59504.86486486486"/>
    <n v="5.9504864864864858E-2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5"/>
    <x v="672"/>
    <s v="HP P24v G4"/>
    <n v="109"/>
    <n v="0.109"/>
    <n v="138"/>
    <m/>
    <x v="2"/>
    <s v="24&quot; 16:9"/>
    <x v="1"/>
    <n v="15042"/>
    <n v="1.5042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1"/>
    <x v="5"/>
    <x v="673"/>
    <s v="HP P27h G4"/>
    <n v="229"/>
    <n v="0.22900000000000001"/>
    <n v="262.14864864864865"/>
    <m/>
    <x v="5"/>
    <s v="27&quot; 16:9"/>
    <x v="1"/>
    <n v="60032.04054054054"/>
    <n v="6.003204054054053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74"/>
    <s v="HP P27q G4"/>
    <n v="66"/>
    <n v="6.6000000000000003E-2"/>
    <n v="218.91891891891891"/>
    <m/>
    <x v="5"/>
    <s v="27&quot; 16:9"/>
    <x v="2"/>
    <n v="14448.648648648648"/>
    <n v="1.4448648648648648E-2"/>
    <x v="2"/>
    <x v="0"/>
    <x v="0"/>
    <x v="0"/>
    <x v="6"/>
    <x v="3"/>
    <n v="0"/>
    <x v="1"/>
    <x v="0"/>
    <x v="1"/>
    <x v="0"/>
    <x v="0"/>
    <x v="0"/>
    <n v="0"/>
    <x v="1"/>
    <x v="1"/>
    <x v="0"/>
    <x v="0"/>
    <x v="0"/>
    <x v="0"/>
  </r>
  <r>
    <x v="1"/>
    <x v="5"/>
    <x v="675"/>
    <s v="HP P27v G4"/>
    <n v="64"/>
    <n v="6.4000000000000001E-2"/>
    <n v="406.3685636856369"/>
    <m/>
    <x v="5"/>
    <s v="27&quot; 16:9"/>
    <x v="2"/>
    <n v="26007.588075880762"/>
    <n v="2.6007588075880762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1"/>
    <x v="5"/>
    <x v="676"/>
    <s v="HP Pavilion 27"/>
    <n v="18"/>
    <n v="1.7999999999999999E-2"/>
    <n v="376.89189189189187"/>
    <m/>
    <x v="5"/>
    <s v="27&quot; 16:9"/>
    <x v="2"/>
    <n v="6784.0540540540533"/>
    <n v="6.7840540540540532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1"/>
    <x v="5"/>
    <x v="678"/>
    <s v="HP Pavilion 32"/>
    <n v="4"/>
    <n v="4.0000000000000001E-3"/>
    <n v="394.60526315789474"/>
    <m/>
    <x v="6"/>
    <s v="31,5-35 inch"/>
    <x v="2"/>
    <n v="1578.421052631579"/>
    <n v="1.578421052631579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5"/>
    <x v="679"/>
    <s v="HP Pavilion 32 QHD"/>
    <n v="38"/>
    <n v="3.7999999999999999E-2"/>
    <n v="322.89473684210526"/>
    <m/>
    <x v="6"/>
    <s v="31,5-35 inch"/>
    <x v="2"/>
    <n v="12270"/>
    <n v="1.227E-2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1"/>
    <x v="5"/>
    <x v="680"/>
    <s v="HP Pavilion Gaming 32 HDR"/>
    <n v="1"/>
    <n v="1E-3"/>
    <n v="356.62162162162161"/>
    <m/>
    <x v="6"/>
    <s v="31,5-35 inch"/>
    <x v="2"/>
    <n v="356.62162162162161"/>
    <n v="3.5662162162162164E-4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1"/>
    <x v="5"/>
    <x v="1407"/>
    <s v="HP S340c"/>
    <n v="3"/>
    <n v="3.0000000000000001E-3"/>
    <n v="903.10810810810813"/>
    <m/>
    <x v="18"/>
    <s v="31,5-35 inch"/>
    <x v="10"/>
    <n v="2709.3243243243242"/>
    <n v="2.7093243243243243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1"/>
    <x v="5"/>
    <x v="681"/>
    <s v="HP S430c"/>
    <n v="2"/>
    <n v="2E-3"/>
    <n v="1100"/>
    <m/>
    <x v="12"/>
    <s v="40+ inch"/>
    <x v="6"/>
    <n v="2200"/>
    <n v="2.200000000000000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5"/>
    <x v="682"/>
    <s v="HP U27"/>
    <n v="55"/>
    <n v="5.5E-2"/>
    <n v="472.87837837837839"/>
    <m/>
    <x v="5"/>
    <s v="27&quot; 16:9"/>
    <x v="3"/>
    <n v="26008.31081081081"/>
    <n v="2.6008310810810811E-2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1"/>
    <x v="5"/>
    <x v="683"/>
    <s v="HP V19"/>
    <n v="982"/>
    <n v="0.98199999999999998"/>
    <n v="68.138513513513516"/>
    <m/>
    <x v="0"/>
    <s v="18,5&quot; 16:9"/>
    <x v="0"/>
    <n v="66912.020270270266"/>
    <n v="6.6912020270270267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1"/>
    <x v="5"/>
    <x v="1408"/>
    <s v="HP V19 HD"/>
    <n v="15"/>
    <n v="1.4999999999999999E-2"/>
    <n v="68.138513513513516"/>
    <m/>
    <x v="0"/>
    <s v="18,5&quot; 16:9"/>
    <x v="0"/>
    <n v="1022.0777027027027"/>
    <n v="1.0220777027027028E-3"/>
    <x v="0"/>
    <x v="0"/>
    <x v="0"/>
    <x v="0"/>
    <x v="4"/>
    <x v="4"/>
    <n v="0"/>
    <x v="0"/>
    <x v="0"/>
    <x v="1"/>
    <x v="0"/>
    <x v="0"/>
    <x v="0"/>
    <n v="0"/>
    <x v="0"/>
    <x v="0"/>
    <x v="0"/>
    <x v="0"/>
    <x v="0"/>
    <x v="0"/>
  </r>
  <r>
    <x v="1"/>
    <x v="5"/>
    <x v="1409"/>
    <s v="HP V197"/>
    <n v="1"/>
    <n v="1E-3"/>
    <n v="79.718309859154928"/>
    <m/>
    <x v="0"/>
    <s v="18,5&quot; 16:9"/>
    <x v="0"/>
    <n v="79.718309859154928"/>
    <n v="7.9718309859154934E-5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84"/>
    <s v="HP V20"/>
    <n v="203"/>
    <n v="0.20300000000000001"/>
    <n v="91.817567567567565"/>
    <m/>
    <x v="17"/>
    <s v="19,5&quot; 16:9"/>
    <x v="9"/>
    <n v="18638.966216216217"/>
    <n v="1.8638966216216218E-2"/>
    <x v="0"/>
    <x v="0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1"/>
    <x v="5"/>
    <x v="1410"/>
    <s v="HP V20 HD+"/>
    <n v="15"/>
    <n v="1.4999999999999999E-2"/>
    <n v="91.817567567567565"/>
    <m/>
    <x v="17"/>
    <s v="19,5&quot; 16:9"/>
    <x v="9"/>
    <n v="1377.2635135135135"/>
    <n v="1.3772635135135135E-3"/>
    <x v="0"/>
    <x v="0"/>
    <x v="0"/>
    <x v="0"/>
    <x v="4"/>
    <x v="4"/>
    <n v="0"/>
    <x v="0"/>
    <x v="0"/>
    <x v="1"/>
    <x v="0"/>
    <x v="0"/>
    <x v="0"/>
    <n v="0"/>
    <x v="0"/>
    <x v="0"/>
    <x v="0"/>
    <x v="0"/>
    <x v="0"/>
    <x v="0"/>
  </r>
  <r>
    <x v="1"/>
    <x v="5"/>
    <x v="686"/>
    <s v="HP V214a"/>
    <n v="1152"/>
    <n v="1.1519999999999999"/>
    <n v="81.067567567567565"/>
    <m/>
    <x v="24"/>
    <s v="Other"/>
    <x v="1"/>
    <n v="93389.83783783784"/>
    <n v="9.338983783783784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87"/>
    <s v="HP V22"/>
    <n v="2514"/>
    <n v="2.5139999999999998"/>
    <n v="95.334459459459453"/>
    <m/>
    <x v="1"/>
    <s v="21,5&quot; 16:9"/>
    <x v="1"/>
    <n v="239670.83108108107"/>
    <n v="0.23967083108108106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1"/>
    <x v="5"/>
    <x v="688"/>
    <s v="HP V24"/>
    <n v="892"/>
    <n v="0.89200000000000002"/>
    <n v="121.14864864864865"/>
    <m/>
    <x v="2"/>
    <s v="24&quot; 16:9"/>
    <x v="1"/>
    <n v="108064.59459459459"/>
    <n v="0.10806459459459458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1"/>
    <x v="5"/>
    <x v="689"/>
    <s v="HP V24i"/>
    <n v="2540"/>
    <n v="2.54"/>
    <n v="105"/>
    <m/>
    <x v="2"/>
    <s v="24&quot; 16:9"/>
    <x v="1"/>
    <n v="266700"/>
    <n v="0.266699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1"/>
    <x v="5"/>
    <x v="690"/>
    <s v="HP V27i"/>
    <n v="1953"/>
    <n v="1.9530000000000001"/>
    <n v="151.66666666666669"/>
    <m/>
    <x v="5"/>
    <s v="27&quot; 16:9"/>
    <x v="1"/>
    <n v="296205.00000000006"/>
    <n v="0.29620500000000005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5"/>
    <x v="691"/>
    <s v="HP V28"/>
    <n v="10"/>
    <n v="0.01"/>
    <n v="272.43010752688173"/>
    <m/>
    <x v="20"/>
    <s v="28-30 inch"/>
    <x v="3"/>
    <n v="2724.3010752688174"/>
    <n v="2.7243010752688174E-3"/>
    <x v="3"/>
    <x v="0"/>
    <x v="0"/>
    <x v="0"/>
    <x v="4"/>
    <x v="6"/>
    <n v="0"/>
    <x v="1"/>
    <x v="0"/>
    <x v="1"/>
    <x v="0"/>
    <x v="0"/>
    <x v="0"/>
    <n v="0"/>
    <x v="1"/>
    <x v="1"/>
    <x v="0"/>
    <x v="0"/>
    <x v="0"/>
    <x v="1"/>
  </r>
  <r>
    <x v="1"/>
    <x v="5"/>
    <x v="1411"/>
    <s v="HP VH240a"/>
    <n v="1"/>
    <n v="1E-3"/>
    <n v="168.56368563685638"/>
    <m/>
    <x v="2"/>
    <s v="24&quot; 16:9"/>
    <x v="1"/>
    <n v="168.56368563685638"/>
    <n v="1.6856368563685636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5"/>
    <x v="692"/>
    <s v="HP X24c"/>
    <n v="3487"/>
    <n v="3.4870000000000001"/>
    <n v="189.11486486486487"/>
    <m/>
    <x v="2"/>
    <s v="24&quot; 16:9"/>
    <x v="1"/>
    <n v="659443.53378378379"/>
    <n v="0.65944353378378384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95"/>
    <s v="HP x27i 2k"/>
    <n v="300"/>
    <n v="0.3"/>
    <n v="380"/>
    <m/>
    <x v="5"/>
    <s v="27&quot; 16:9"/>
    <x v="2"/>
    <n v="114000"/>
    <n v="0.114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1"/>
    <x v="5"/>
    <x v="696"/>
    <s v="HP Z22n G2"/>
    <n v="59"/>
    <n v="5.8999999999999997E-2"/>
    <n v="229.83108108108109"/>
    <m/>
    <x v="1"/>
    <s v="21,5&quot; 16:9"/>
    <x v="1"/>
    <n v="13560.033783783785"/>
    <n v="1.3560033783783785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97"/>
    <s v="HP Z23n G2"/>
    <n v="483"/>
    <n v="0.48299999999999998"/>
    <n v="236.44078947368422"/>
    <m/>
    <x v="15"/>
    <s v="23&quot; 16:9"/>
    <x v="1"/>
    <n v="114200.90131578948"/>
    <n v="0.1142009013157894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98"/>
    <s v="HP Z24i G2"/>
    <n v="1360"/>
    <n v="1.36"/>
    <n v="268.90540540540542"/>
    <m/>
    <x v="9"/>
    <s v="24&quot; 16:10"/>
    <x v="4"/>
    <n v="365711.35135135136"/>
    <n v="0.3657113513513513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99"/>
    <s v="HP Z24n G2"/>
    <n v="235"/>
    <n v="0.23499999999999999"/>
    <n v="339.11486486486484"/>
    <m/>
    <x v="9"/>
    <s v="24&quot; 16:10"/>
    <x v="4"/>
    <n v="79691.99324324324"/>
    <n v="7.969199324324323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12"/>
    <s v="HP Z24nf"/>
    <n v="9"/>
    <n v="8.9999999999999993E-3"/>
    <n v="287.82432432432432"/>
    <m/>
    <x v="9"/>
    <s v="24&quot; 16:10"/>
    <x v="4"/>
    <n v="2590.4189189189187"/>
    <n v="2.5904189189189185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700"/>
    <s v="HP Z24nf G2"/>
    <n v="31"/>
    <n v="3.1E-2"/>
    <n v="287.82432432432432"/>
    <m/>
    <x v="9"/>
    <s v="24&quot; 16:10"/>
    <x v="4"/>
    <n v="8922.5540540540533"/>
    <n v="8.922554054054053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1"/>
    <s v="HP Z24x G2"/>
    <n v="18"/>
    <n v="1.7999999999999999E-2"/>
    <n v="641.01333333333332"/>
    <m/>
    <x v="9"/>
    <s v="24&quot; 16:10"/>
    <x v="4"/>
    <n v="11538.24"/>
    <n v="1.153824E-2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1"/>
    <x v="5"/>
    <x v="702"/>
    <s v="HP Z27"/>
    <n v="165"/>
    <n v="0.16500000000000001"/>
    <n v="635.66891891891896"/>
    <m/>
    <x v="5"/>
    <s v="27&quot; 16:9"/>
    <x v="2"/>
    <n v="104885.37162162163"/>
    <n v="0.1048853716216216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3"/>
    <s v="HP Z27n G2"/>
    <n v="284"/>
    <n v="0.28399999999999997"/>
    <n v="406.75675675675677"/>
    <m/>
    <x v="5"/>
    <s v="27&quot; 16:9"/>
    <x v="2"/>
    <n v="115518.91891891892"/>
    <n v="0.1155189189189189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5"/>
    <s v="HP Z27x G2"/>
    <n v="8"/>
    <n v="8.0000000000000002E-3"/>
    <n v="1841.8783783783783"/>
    <m/>
    <x v="5"/>
    <s v="27&quot; 16:9"/>
    <x v="2"/>
    <n v="14735.027027027027"/>
    <n v="1.4735027027027026E-2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1"/>
    <x v="5"/>
    <x v="706"/>
    <s v="HP Z31x"/>
    <n v="4"/>
    <n v="4.0000000000000001E-3"/>
    <n v="2338.5483870967741"/>
    <m/>
    <x v="7"/>
    <s v="31,5-35 inch"/>
    <x v="3"/>
    <n v="9354.1935483870966"/>
    <n v="9.3541935483870964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1"/>
    <x v="5"/>
    <x v="707"/>
    <s v="HP Z32"/>
    <n v="35"/>
    <n v="3.5000000000000003E-2"/>
    <n v="1054.0405405405406"/>
    <m/>
    <x v="7"/>
    <s v="31,5-35 inch"/>
    <x v="3"/>
    <n v="36891.41891891892"/>
    <n v="3.6891418918918922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1"/>
    <x v="5"/>
    <x v="708"/>
    <s v="HP Z38c"/>
    <n v="7"/>
    <n v="7.0000000000000001E-3"/>
    <n v="1076.9102564102564"/>
    <m/>
    <x v="19"/>
    <s v="Other"/>
    <x v="11"/>
    <n v="7538.3717948717949"/>
    <n v="7.5383717948717946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1"/>
    <x v="5"/>
    <x v="709"/>
    <s v="HP Z43"/>
    <n v="18"/>
    <n v="1.7999999999999999E-2"/>
    <n v="881.56578947368416"/>
    <m/>
    <x v="8"/>
    <s v="40+ inch"/>
    <x v="3"/>
    <n v="15868.184210526315"/>
    <n v="1.5868184210526316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1"/>
    <x v="6"/>
    <x v="1413"/>
    <s v="iiYama B2283HS"/>
    <n v="7"/>
    <n v="7.0000000000000001E-3"/>
    <n v="297.76315789473682"/>
    <m/>
    <x v="1"/>
    <s v="21,5&quot; 16:9"/>
    <x v="1"/>
    <n v="2084.3421052631579"/>
    <n v="2.0843421052631579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10"/>
    <s v="iiYama B2482HS"/>
    <n v="25"/>
    <n v="2.5000000000000001E-2"/>
    <n v="152.70270270270271"/>
    <m/>
    <x v="4"/>
    <s v="24&quot; 16:9"/>
    <x v="1"/>
    <n v="3817.5675675675675"/>
    <n v="3.8175675675675676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0"/>
    <s v="iiYama B2482HS"/>
    <n v="27"/>
    <n v="2.7E-2"/>
    <n v="152.70270270270271"/>
    <m/>
    <x v="4"/>
    <s v="24&quot; 16:9"/>
    <x v="1"/>
    <n v="4122.9729729729734"/>
    <n v="4.1229729729729729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1414"/>
    <s v="iiYama B2483HS"/>
    <n v="2"/>
    <n v="2E-3"/>
    <n v="168.15068493150685"/>
    <m/>
    <x v="4"/>
    <s v="24&quot; 16:9"/>
    <x v="1"/>
    <n v="336.30136986301369"/>
    <n v="3.363013698630137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1"/>
    <s v="iiYama B2483HSU"/>
    <n v="225"/>
    <n v="0.22500000000000001"/>
    <n v="150.26351351351352"/>
    <m/>
    <x v="4"/>
    <s v="24&quot; 16:9"/>
    <x v="1"/>
    <n v="33809.29054054054"/>
    <n v="3.3809290540540542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1"/>
    <s v="iiYama B2483HSU"/>
    <n v="242"/>
    <n v="0.24199999999999999"/>
    <n v="150.26351351351352"/>
    <m/>
    <x v="4"/>
    <s v="24&quot; 16:9"/>
    <x v="1"/>
    <n v="36363.770270270274"/>
    <n v="3.636377027027027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2"/>
    <s v="iiYama B2791HSU"/>
    <n v="59"/>
    <n v="5.8999999999999997E-2"/>
    <n v="205.98648648648648"/>
    <m/>
    <x v="5"/>
    <s v="27&quot; 16:9"/>
    <x v="1"/>
    <n v="12153.202702702703"/>
    <n v="1.2153202702702703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3"/>
    <s v="iiYama B2791QSU"/>
    <n v="79"/>
    <n v="7.9000000000000001E-2"/>
    <n v="267.125"/>
    <m/>
    <x v="5"/>
    <s v="27&quot; 16:9"/>
    <x v="2"/>
    <n v="21102.875"/>
    <n v="2.1102875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4"/>
    <s v="iiYama B2875UHSU"/>
    <n v="27"/>
    <n v="2.7E-2"/>
    <n v="402.83783783783781"/>
    <m/>
    <x v="20"/>
    <s v="28-30 inch"/>
    <x v="3"/>
    <n v="10876.621621621622"/>
    <n v="1.0876621621621622E-2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1"/>
    <x v="6"/>
    <x v="715"/>
    <s v="iiYama E2083HSD"/>
    <n v="25"/>
    <n v="2.5000000000000001E-2"/>
    <n v="82.53947368421052"/>
    <m/>
    <x v="17"/>
    <s v="19,5&quot; 16:9"/>
    <x v="9"/>
    <n v="2063.4868421052629"/>
    <n v="2.0634868421052629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1"/>
    <x v="6"/>
    <x v="716"/>
    <s v="iiYama E2282HS"/>
    <n v="167"/>
    <n v="0.16700000000000001"/>
    <n v="86.228070175438589"/>
    <m/>
    <x v="1"/>
    <s v="21,5&quot; 16:9"/>
    <x v="1"/>
    <n v="14400.087719298244"/>
    <n v="1.4400087719298245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6"/>
    <x v="717"/>
    <s v="iiYama E2283HS"/>
    <n v="8"/>
    <n v="8.0000000000000002E-3"/>
    <n v="136.47297297297297"/>
    <m/>
    <x v="1"/>
    <s v="21,5&quot; 16:9"/>
    <x v="1"/>
    <n v="1091.7837837837837"/>
    <n v="1.0917837837837838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6"/>
    <x v="718"/>
    <s v="iiYama E2482HS"/>
    <n v="111"/>
    <n v="0.111"/>
    <n v="133.1081081081081"/>
    <m/>
    <x v="4"/>
    <s v="24&quot; 16:9"/>
    <x v="1"/>
    <n v="14774.999999999998"/>
    <n v="1.4774999999999998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1415"/>
    <s v="iiYama E2483HS"/>
    <n v="2"/>
    <n v="2E-3"/>
    <n v="133.42465753424656"/>
    <m/>
    <x v="4"/>
    <s v="24&quot; 16:9"/>
    <x v="1"/>
    <n v="266.84931506849313"/>
    <n v="2.6684931506849315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19"/>
    <s v="iiYama E2483HSU"/>
    <n v="194"/>
    <n v="0.19400000000000001"/>
    <n v="132.56756756756758"/>
    <m/>
    <x v="4"/>
    <s v="24&quot; 16:9"/>
    <x v="1"/>
    <n v="25718.10810810811"/>
    <n v="2.5718108108108109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1416"/>
    <s v="iiYama E2783QSU"/>
    <n v="1"/>
    <n v="1E-3"/>
    <n v="260.67567567567568"/>
    <m/>
    <x v="5"/>
    <s v="27&quot; 16:9"/>
    <x v="2"/>
    <n v="260.67567567567568"/>
    <n v="2.6067567567567565E-4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21"/>
    <s v="iiYama G2440HSU"/>
    <n v="21"/>
    <n v="2.1000000000000001E-2"/>
    <n v="140.13063063063063"/>
    <m/>
    <x v="2"/>
    <s v="24&quot; 16:9"/>
    <x v="1"/>
    <n v="2942.7432432432433"/>
    <n v="2.9427432432432435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2"/>
    <s v="iiYama G2466HSU"/>
    <n v="108"/>
    <n v="0.108"/>
    <n v="201.08108108108109"/>
    <m/>
    <x v="3"/>
    <s v="24&quot; 16:9"/>
    <x v="1"/>
    <n v="21716.756756756757"/>
    <n v="2.1716756756756758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6"/>
    <x v="723"/>
    <s v="iiYama G2470HSU"/>
    <n v="32"/>
    <n v="3.2000000000000001E-2"/>
    <n v="210"/>
    <m/>
    <x v="2"/>
    <s v="24&quot; 16:9"/>
    <x v="1"/>
    <n v="6720"/>
    <n v="6.7200000000000003E-3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4"/>
    <s v="iiYama G2530HSU"/>
    <n v="153"/>
    <n v="0.153"/>
    <n v="140.13063063063063"/>
    <m/>
    <x v="14"/>
    <s v="25&quot; inch"/>
    <x v="1"/>
    <n v="21439.986486486487"/>
    <n v="2.143998648648648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25"/>
    <s v="iiYama G2730HSU"/>
    <n v="92"/>
    <n v="9.1999999999999998E-2"/>
    <n v="195.8963963963964"/>
    <m/>
    <x v="5"/>
    <s v="27&quot; 16:9"/>
    <x v="1"/>
    <n v="18022.468468468469"/>
    <n v="1.802246846846846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27"/>
    <s v="iiYama G2770HSU"/>
    <n v="31"/>
    <n v="3.1E-2"/>
    <n v="243"/>
    <m/>
    <x v="5"/>
    <s v="27&quot; 16:9"/>
    <x v="1"/>
    <n v="7533"/>
    <n v="7.5329999999999998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6"/>
    <x v="728"/>
    <s v="iiYama GB2470HSU"/>
    <n v="100"/>
    <n v="0.1"/>
    <n v="210"/>
    <m/>
    <x v="2"/>
    <s v="24&quot; 16:9"/>
    <x v="1"/>
    <n v="21000"/>
    <n v="2.1000000000000001E-2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9"/>
    <s v="iiYama GB2530HSU"/>
    <n v="6"/>
    <n v="6.0000000000000001E-3"/>
    <n v="156.64473684210526"/>
    <m/>
    <x v="14"/>
    <s v="25&quot; inch"/>
    <x v="1"/>
    <n v="939.86842105263156"/>
    <n v="9.398684210526315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0"/>
    <s v="iiYama GB2560HSU"/>
    <n v="69"/>
    <n v="6.9000000000000006E-2"/>
    <n v="235.40540540540542"/>
    <m/>
    <x v="14"/>
    <s v="25&quot; inch"/>
    <x v="1"/>
    <n v="16242.972972972973"/>
    <n v="1.624297297297297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1"/>
    <s v="iiYama GB2730HSU"/>
    <n v="85"/>
    <n v="8.5000000000000006E-2"/>
    <n v="200.81081081081081"/>
    <m/>
    <x v="5"/>
    <s v="27&quot; 16:9"/>
    <x v="2"/>
    <n v="17068.91891891892"/>
    <n v="1.706891891891891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2"/>
    <s v="iiYama GB2730QSU"/>
    <n v="68"/>
    <n v="6.8000000000000005E-2"/>
    <n v="273.47972972972974"/>
    <m/>
    <x v="5"/>
    <s v="27&quot; 16:9"/>
    <x v="2"/>
    <n v="18596.621621621623"/>
    <n v="1.8596621621621623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3"/>
    <s v="iiYama GB2760HSU"/>
    <n v="7"/>
    <n v="7.0000000000000001E-3"/>
    <n v="289.17567567567568"/>
    <m/>
    <x v="5"/>
    <s v="27&quot; 16:9"/>
    <x v="2"/>
    <n v="2024.2297297297298"/>
    <n v="2.0242297297297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4"/>
    <s v="iiYama GB2760QSU"/>
    <n v="80"/>
    <n v="0.08"/>
    <n v="326.84210526315792"/>
    <m/>
    <x v="5"/>
    <s v="27&quot; 16:9"/>
    <x v="2"/>
    <n v="26147.368421052633"/>
    <n v="2.6147368421052634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5"/>
    <s v="iiYama GB2770HSU"/>
    <n v="40"/>
    <n v="0.04"/>
    <n v="283.77027027027026"/>
    <m/>
    <x v="5"/>
    <s v="27&quot; 16:9"/>
    <x v="1"/>
    <n v="11350.81081081081"/>
    <n v="1.135081081081081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36"/>
    <s v="iiYama GB3266QSU"/>
    <n v="51"/>
    <n v="5.0999999999999997E-2"/>
    <n v="420.5337837837838"/>
    <m/>
    <x v="7"/>
    <s v="31,5-35 inch"/>
    <x v="14"/>
    <n v="21447.222972972973"/>
    <n v="2.1447222972972975E-2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6"/>
    <x v="737"/>
    <s v="iiYama GB3461WQSU"/>
    <n v="176"/>
    <n v="0.17599999999999999"/>
    <n v="504.86486486486484"/>
    <m/>
    <x v="18"/>
    <s v="31,5-35 inch"/>
    <x v="10"/>
    <n v="88856.216216216213"/>
    <n v="8.8856216216216213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6"/>
    <x v="738"/>
    <s v="iiYama GB3466WQSU"/>
    <n v="52"/>
    <n v="5.1999999999999998E-2"/>
    <n v="499.86486486486484"/>
    <m/>
    <x v="18"/>
    <s v="31,5-35 inch"/>
    <x v="10"/>
    <n v="25992.972972972973"/>
    <n v="2.5992972972972973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1"/>
    <x v="6"/>
    <x v="739"/>
    <s v="iiYama X2283HS"/>
    <n v="16"/>
    <n v="1.6E-2"/>
    <n v="134.45945945945945"/>
    <m/>
    <x v="1"/>
    <s v="21,5&quot; 16:9"/>
    <x v="1"/>
    <n v="2151.3513513513512"/>
    <n v="2.1513513513513514E-3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6"/>
    <x v="739"/>
    <s v="iiYama X2283HS"/>
    <n v="342"/>
    <n v="0.34200000000000003"/>
    <n v="134.45945945945945"/>
    <m/>
    <x v="1"/>
    <s v="21,5&quot; 16:9"/>
    <x v="1"/>
    <n v="45985.135135135133"/>
    <n v="4.5985135135135136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6"/>
    <x v="740"/>
    <s v="iiYama X2474HS"/>
    <n v="2"/>
    <n v="2E-3"/>
    <n v="124.24324324324324"/>
    <m/>
    <x v="3"/>
    <s v="24&quot; 16:9"/>
    <x v="1"/>
    <n v="248.48648648648648"/>
    <n v="2.4848648648648648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0"/>
    <s v="iiYama X2474HS"/>
    <n v="3504"/>
    <n v="3.504"/>
    <n v="124.24324324324324"/>
    <m/>
    <x v="3"/>
    <s v="24&quot; 16:9"/>
    <x v="1"/>
    <n v="435348.32432432432"/>
    <n v="0.435348324324324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1417"/>
    <s v="iiYama X2474HV"/>
    <n v="2"/>
    <n v="2E-3"/>
    <n v="101.18421052631579"/>
    <m/>
    <x v="3"/>
    <s v="24&quot; 16:9"/>
    <x v="1"/>
    <n v="202.36842105263159"/>
    <n v="2.0236842105263159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1"/>
    <s v="iiYama X2481HS"/>
    <n v="141"/>
    <n v="0.14099999999999999"/>
    <n v="146.48648648648648"/>
    <m/>
    <x v="3"/>
    <s v="24&quot; 16:9"/>
    <x v="1"/>
    <n v="20654.594594594593"/>
    <n v="2.0654594594594594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2"/>
    <s v="iiYama X2483HSU"/>
    <n v="810"/>
    <n v="0.81"/>
    <n v="132.21621621621622"/>
    <m/>
    <x v="4"/>
    <s v="24&quot; 16:9"/>
    <x v="1"/>
    <n v="107095.13513513515"/>
    <n v="0.10709513513513515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3"/>
    <s v="iiYama X2783HSU"/>
    <n v="162"/>
    <n v="0.16200000000000001"/>
    <n v="185.42342342342343"/>
    <m/>
    <x v="5"/>
    <s v="27&quot; 16:9"/>
    <x v="1"/>
    <n v="30038.594594594597"/>
    <n v="3.0038594594594598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4"/>
    <s v="iiYama X2888HS"/>
    <n v="36"/>
    <n v="3.5999999999999997E-2"/>
    <n v="208.67905405405406"/>
    <m/>
    <x v="20"/>
    <s v="28-30 inch"/>
    <x v="1"/>
    <n v="7512.4459459459467"/>
    <n v="7.512445945945947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5"/>
    <s v="iiYama XB2283HS"/>
    <n v="7"/>
    <n v="7.0000000000000001E-3"/>
    <n v="134.13513513513513"/>
    <m/>
    <x v="1"/>
    <s v="21,5&quot; 16:9"/>
    <x v="1"/>
    <n v="938.94594594594594"/>
    <n v="9.3894594594594598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45"/>
    <s v="iiYama XB2283HS"/>
    <n v="1"/>
    <n v="1E-3"/>
    <n v="134.13513513513513"/>
    <m/>
    <x v="1"/>
    <s v="21,5&quot; 16:9"/>
    <x v="1"/>
    <n v="134.13513513513513"/>
    <n v="1.3413513513513514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46"/>
    <s v="iiYama XB2474HS"/>
    <n v="1365"/>
    <n v="1.365"/>
    <n v="149.18918918918919"/>
    <m/>
    <x v="3"/>
    <s v="24&quot; 16:9"/>
    <x v="1"/>
    <n v="203643.24324324325"/>
    <n v="0.20364324324324326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7"/>
    <s v="iiYama XB2481HS"/>
    <n v="61"/>
    <n v="6.0999999999999999E-2"/>
    <n v="137.69594594594594"/>
    <m/>
    <x v="3"/>
    <s v="24&quot; 16:9"/>
    <x v="1"/>
    <n v="8399.4527027027016"/>
    <n v="8.3994527027027015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8"/>
    <s v="iiYama XB2483HSU"/>
    <n v="383"/>
    <n v="0.38300000000000001"/>
    <n v="150.58108108108109"/>
    <m/>
    <x v="4"/>
    <s v="24&quot; 16:9"/>
    <x v="1"/>
    <n v="57672.554054054061"/>
    <n v="5.767255405405406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9"/>
    <s v="iiYama XB2783HSU"/>
    <n v="460"/>
    <n v="0.46"/>
    <n v="191.75337837837839"/>
    <m/>
    <x v="5"/>
    <s v="27&quot; 16:9"/>
    <x v="1"/>
    <n v="88206.554054054053"/>
    <n v="8.820655405405405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50"/>
    <s v="iiYama XB3270QS"/>
    <n v="481"/>
    <n v="0.48099999999999998"/>
    <n v="276.35135135135135"/>
    <m/>
    <x v="7"/>
    <s v="31,5-35 inch"/>
    <x v="14"/>
    <n v="132925"/>
    <n v="0.13292499999999999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1"/>
    <x v="6"/>
    <x v="751"/>
    <s v="iiYama XB3288UHSU"/>
    <n v="61"/>
    <n v="6.0999999999999999E-2"/>
    <n v="449.27477477477481"/>
    <m/>
    <x v="7"/>
    <s v="31,5-35 inch"/>
    <x v="3"/>
    <n v="27405.761261261265"/>
    <n v="2.7405761261261263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1"/>
    <x v="6"/>
    <x v="1418"/>
    <s v="iiYama XU2292HS"/>
    <n v="59"/>
    <n v="5.8999999999999997E-2"/>
    <n v="121.38513513513513"/>
    <m/>
    <x v="1"/>
    <s v="21,5&quot; 16:9"/>
    <x v="1"/>
    <n v="7161.7229729729725"/>
    <n v="7.1617229729729727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1"/>
    <x v="6"/>
    <x v="752"/>
    <s v="iiYama XU2294HSU"/>
    <n v="180"/>
    <n v="0.18"/>
    <n v="111.88513513513513"/>
    <m/>
    <x v="1"/>
    <s v="21,5&quot; 16:9"/>
    <x v="1"/>
    <n v="20139.324324324323"/>
    <n v="2.0139324324324324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1"/>
    <x v="6"/>
    <x v="753"/>
    <s v="iiYama XU2390HS"/>
    <n v="115"/>
    <n v="0.115"/>
    <n v="141.96396396396398"/>
    <m/>
    <x v="15"/>
    <s v="23&quot; 16:9"/>
    <x v="1"/>
    <n v="16325.855855855858"/>
    <n v="1.63258558558558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4"/>
    <s v="iiYama XU2395WSU"/>
    <n v="96"/>
    <n v="9.6000000000000002E-2"/>
    <n v="153.24324324324326"/>
    <m/>
    <x v="15"/>
    <s v="23&quot; 16:9"/>
    <x v="1"/>
    <n v="14711.351351351354"/>
    <n v="1.471135135135135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5"/>
    <s v="iiYama XU2492HSU"/>
    <n v="679"/>
    <n v="0.67900000000000005"/>
    <n v="134.54954954954954"/>
    <m/>
    <x v="4"/>
    <s v="24&quot; 16:9"/>
    <x v="1"/>
    <n v="91359.144144144142"/>
    <n v="9.135914414414414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6"/>
    <s v="iiYama XU2493HSU"/>
    <n v="4638"/>
    <n v="4.6379999999999999"/>
    <n v="133.56756756756758"/>
    <m/>
    <x v="4"/>
    <s v="24&quot; 16:9"/>
    <x v="1"/>
    <n v="619486.37837837846"/>
    <n v="0.619486378378378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7"/>
    <s v="iiYama XU2595WSU"/>
    <n v="44"/>
    <n v="4.3999999999999997E-2"/>
    <n v="201.48648648648648"/>
    <m/>
    <x v="14"/>
    <s v="25&quot; inch"/>
    <x v="4"/>
    <n v="8865.405405405405"/>
    <n v="8.865405405405405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8"/>
    <s v="iiYama XU2792HSU"/>
    <n v="149"/>
    <n v="0.14899999999999999"/>
    <n v="179.04954954954954"/>
    <m/>
    <x v="5"/>
    <s v="27&quot; 16:9"/>
    <x v="3"/>
    <n v="26678.382882882881"/>
    <n v="2.6678382882882882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59"/>
    <s v="iiYama XU2792UHSU"/>
    <n v="80"/>
    <n v="0.08"/>
    <n v="349.59459459459458"/>
    <m/>
    <x v="5"/>
    <s v="27&quot; 16:9"/>
    <x v="3"/>
    <n v="27967.567567567567"/>
    <n v="2.7967567567567568E-2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1"/>
    <x v="6"/>
    <x v="760"/>
    <s v="iiYama XUB2292HS"/>
    <n v="41"/>
    <n v="4.1000000000000002E-2"/>
    <n v="133.75675675675674"/>
    <m/>
    <x v="1"/>
    <s v="21,5&quot; 16:9"/>
    <x v="1"/>
    <n v="5484.0270270270266"/>
    <n v="5.4840270270270263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6"/>
    <x v="761"/>
    <s v="iiYama XUB2294HSU"/>
    <n v="114"/>
    <n v="0.114"/>
    <n v="150.54054054054055"/>
    <m/>
    <x v="1"/>
    <s v="21,5&quot; 16:9"/>
    <x v="1"/>
    <n v="17161.621621621623"/>
    <n v="1.7161621621621624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6"/>
    <x v="762"/>
    <s v="iiYama XUB2390HS"/>
    <n v="356"/>
    <n v="0.35599999999999998"/>
    <n v="159.40990990990991"/>
    <m/>
    <x v="15"/>
    <s v="23&quot; 16:9"/>
    <x v="1"/>
    <n v="56749.927927927929"/>
    <n v="5.674992792792792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1419"/>
    <s v="iiYama XUB2395WSU"/>
    <n v="1"/>
    <n v="1E-3"/>
    <n v="167.72903225806451"/>
    <m/>
    <x v="15"/>
    <s v="23&quot; 16:9"/>
    <x v="1"/>
    <n v="167.72903225806451"/>
    <n v="1.677290322580645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3"/>
    <s v="iiYama XUB2492HSN"/>
    <n v="24"/>
    <n v="2.4E-2"/>
    <n v="194.72972972972974"/>
    <m/>
    <x v="2"/>
    <s v="24&quot; 16:9"/>
    <x v="1"/>
    <n v="4673.5135135135133"/>
    <n v="4.6735135135135136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6"/>
    <x v="764"/>
    <s v="iiYama XUB2492HSU"/>
    <n v="1350"/>
    <n v="1.35"/>
    <n v="156.8918918918919"/>
    <m/>
    <x v="2"/>
    <s v="24&quot; 16:9"/>
    <x v="1"/>
    <n v="211804.05405405405"/>
    <n v="0.2118040540540540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4"/>
    <s v="iiYama XUB2492HSU"/>
    <n v="157"/>
    <n v="0.157"/>
    <n v="156.8918918918919"/>
    <m/>
    <x v="2"/>
    <s v="24&quot; 16:9"/>
    <x v="1"/>
    <n v="24632.02702702703"/>
    <n v="2.463202702702703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5"/>
    <s v="iiYama XUB2493HS"/>
    <n v="5"/>
    <n v="5.0000000000000001E-3"/>
    <n v="135.65161290322581"/>
    <m/>
    <x v="25"/>
    <s v="24&quot; 16:10"/>
    <x v="4"/>
    <n v="678.25806451612902"/>
    <n v="6.7825806451612904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6"/>
    <s v="iiYama XUB2493HSU"/>
    <n v="559"/>
    <n v="0.55900000000000005"/>
    <n v="144.51351351351352"/>
    <m/>
    <x v="2"/>
    <s v="24&quot; 16:9"/>
    <x v="1"/>
    <n v="80783.054054054053"/>
    <n v="8.07830540540540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7"/>
    <s v="iiYama XUB2495WSU"/>
    <n v="10"/>
    <n v="0.01"/>
    <n v="262.14864864864865"/>
    <m/>
    <x v="25"/>
    <s v="24&quot; 16:10"/>
    <x v="4"/>
    <n v="2621.4864864864867"/>
    <n v="2.621486486486486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8"/>
    <s v="iiYama XUB2595WSU"/>
    <n v="41"/>
    <n v="4.1000000000000002E-2"/>
    <n v="210.79729729729729"/>
    <m/>
    <x v="14"/>
    <s v="25&quot; inch"/>
    <x v="4"/>
    <n v="8642.6891891891883"/>
    <n v="8.642689189189188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9"/>
    <s v="iiYama XUB2792HSU"/>
    <n v="410"/>
    <n v="0.41"/>
    <n v="217.83783783783784"/>
    <m/>
    <x v="5"/>
    <s v="27&quot; 16:9"/>
    <x v="3"/>
    <n v="89313.513513513521"/>
    <n v="8.931351351351352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69"/>
    <s v="iiYama XUB2792HSU"/>
    <n v="11"/>
    <n v="1.0999999999999999E-2"/>
    <n v="217.83783783783784"/>
    <m/>
    <x v="5"/>
    <s v="27&quot; 16:9"/>
    <x v="3"/>
    <n v="2396.2162162162163"/>
    <n v="2.3962162162162164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70"/>
    <s v="iiYama XUB2792QSU"/>
    <n v="1214"/>
    <n v="1.214"/>
    <n v="296.18918918918916"/>
    <m/>
    <x v="5"/>
    <s v="27&quot; 16:9"/>
    <x v="2"/>
    <n v="359573.67567567562"/>
    <n v="0.3595736756756756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0"/>
    <s v="iiYama XUB2792QSU"/>
    <n v="308"/>
    <n v="0.308"/>
    <n v="296.18918918918916"/>
    <m/>
    <x v="5"/>
    <s v="27&quot; 16:9"/>
    <x v="2"/>
    <n v="91226.270270270266"/>
    <n v="9.122627027027026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1"/>
    <s v="iiYama XUB2792UHSU"/>
    <n v="373"/>
    <n v="0.373"/>
    <n v="379.63513513513516"/>
    <m/>
    <x v="5"/>
    <s v="27&quot; 16:9"/>
    <x v="2"/>
    <n v="141603.90540540541"/>
    <n v="0.1416039054054054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4"/>
    <s v="iiYama XUB3493WQSU"/>
    <n v="143"/>
    <n v="0.14299999999999999"/>
    <n v="402.99324324324323"/>
    <m/>
    <x v="18"/>
    <s v="31,5-35 inch"/>
    <x v="10"/>
    <n v="57628.03378378378"/>
    <n v="5.7628033783783783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1"/>
    <x v="7"/>
    <x v="775"/>
    <s v="Lenovo C22-20"/>
    <n v="921"/>
    <n v="0.92100000000000004"/>
    <n v="95"/>
    <m/>
    <x v="1"/>
    <s v="21,5&quot; 16:9"/>
    <x v="1"/>
    <n v="87495"/>
    <n v="8.7495000000000003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6"/>
    <s v="Lenovo C24-20"/>
    <n v="531"/>
    <n v="0.53100000000000003"/>
    <n v="121.60135135135135"/>
    <m/>
    <x v="2"/>
    <s v="24&quot; 16:9"/>
    <x v="1"/>
    <n v="64570.317567567567"/>
    <n v="6.4570317567567564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777"/>
    <s v="Lenovo D22-17"/>
    <n v="40"/>
    <n v="0.04"/>
    <n v="110.79729729729729"/>
    <m/>
    <x v="1"/>
    <s v="21,5&quot; 16:9"/>
    <x v="1"/>
    <n v="4431.8918918918916"/>
    <n v="4.4318918918918914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8"/>
    <s v="Lenovo D22-20"/>
    <n v="250"/>
    <n v="0.25"/>
    <n v="85"/>
    <m/>
    <x v="1"/>
    <s v="21,5&quot; 16:9"/>
    <x v="1"/>
    <n v="21250"/>
    <n v="2.1250000000000002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9"/>
    <s v="Lenovo D27-30"/>
    <n v="27"/>
    <n v="2.7E-2"/>
    <n v="148"/>
    <m/>
    <x v="5"/>
    <s v="27&quot; 16:9"/>
    <x v="1"/>
    <n v="3996"/>
    <n v="3.9960000000000004E-3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1"/>
    <x v="7"/>
    <x v="780"/>
    <s v="Lenovo D32q-20"/>
    <n v="16"/>
    <n v="1.6E-2"/>
    <n v="246.3918918918919"/>
    <m/>
    <x v="7"/>
    <s v="31,5-35 inch"/>
    <x v="2"/>
    <n v="3942.2702702702704"/>
    <n v="3.94227027027027E-3"/>
    <x v="2"/>
    <x v="2"/>
    <x v="0"/>
    <x v="0"/>
    <x v="4"/>
    <x v="3"/>
    <n v="0"/>
    <x v="1"/>
    <x v="1"/>
    <x v="0"/>
    <x v="0"/>
    <x v="0"/>
    <x v="0"/>
    <n v="0"/>
    <x v="1"/>
    <x v="0"/>
    <x v="1"/>
    <x v="1"/>
    <x v="0"/>
    <x v="0"/>
  </r>
  <r>
    <x v="1"/>
    <x v="7"/>
    <x v="781"/>
    <s v="Lenovo D32qc-20"/>
    <n v="19"/>
    <n v="1.9E-2"/>
    <n v="294.32432432432432"/>
    <m/>
    <x v="7"/>
    <s v="31,5-35 inch"/>
    <x v="2"/>
    <n v="5592.1621621621625"/>
    <n v="5.5921621621621625E-3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1"/>
    <x v="7"/>
    <x v="782"/>
    <s v="Lenovo E22-20"/>
    <n v="259"/>
    <n v="0.25900000000000001"/>
    <n v="116"/>
    <m/>
    <x v="1"/>
    <s v="21,5&quot; 16:9"/>
    <x v="1"/>
    <n v="30044"/>
    <n v="3.0044000000000001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783"/>
    <s v="Lenovo E24-10"/>
    <n v="116"/>
    <n v="0.11600000000000001"/>
    <n v="141.21621621621622"/>
    <m/>
    <x v="15"/>
    <s v="23&quot; 16:9"/>
    <x v="1"/>
    <n v="16381.081081081082"/>
    <n v="1.6381081081081082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84"/>
    <s v="Lenovo E24-20"/>
    <n v="1245"/>
    <n v="1.2450000000000001"/>
    <n v="151"/>
    <m/>
    <x v="15"/>
    <s v="23&quot; 16:9"/>
    <x v="1"/>
    <n v="187995"/>
    <n v="0.187995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85"/>
    <s v="Lenovo G24-10"/>
    <n v="10"/>
    <n v="0.01"/>
    <n v="161.29032258064515"/>
    <m/>
    <x v="3"/>
    <s v="24&quot; 16:9"/>
    <x v="1"/>
    <n v="1612.9032258064515"/>
    <n v="1.6129032258064514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7"/>
    <x v="786"/>
    <s v="Lenovo G25-10"/>
    <n v="156"/>
    <n v="0.156"/>
    <n v="195.74324324324326"/>
    <m/>
    <x v="14"/>
    <s v="25&quot; inch"/>
    <x v="1"/>
    <n v="30535.945945945947"/>
    <n v="3.0535945945945948E-2"/>
    <x v="1"/>
    <x v="0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7"/>
    <x v="787"/>
    <s v="Lenovo G32qc-10"/>
    <n v="69"/>
    <n v="6.9000000000000006E-2"/>
    <n v="318.91891891891891"/>
    <m/>
    <x v="7"/>
    <s v="31,5-35 inch"/>
    <x v="2"/>
    <n v="22005.405405405403"/>
    <n v="2.2005405405405402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1"/>
    <x v="7"/>
    <x v="788"/>
    <s v="Lenovo G34w-10"/>
    <n v="21"/>
    <n v="2.1000000000000001E-2"/>
    <n v="501.53846153846155"/>
    <m/>
    <x v="18"/>
    <s v="31,5-35 inch"/>
    <x v="10"/>
    <n v="10532.307692307693"/>
    <n v="1.0532307692307693E-2"/>
    <x v="3"/>
    <x v="1"/>
    <x v="1"/>
    <x v="1"/>
    <x v="2"/>
    <x v="3"/>
    <n v="0"/>
    <x v="1"/>
    <x v="0"/>
    <x v="0"/>
    <x v="1"/>
    <x v="0"/>
    <x v="1"/>
    <n v="0"/>
    <x v="1"/>
    <x v="0"/>
    <x v="1"/>
    <x v="0"/>
    <x v="1"/>
    <x v="1"/>
  </r>
  <r>
    <x v="1"/>
    <x v="7"/>
    <x v="1420"/>
    <s v="Lenovo L24q-30"/>
    <n v="251"/>
    <n v="0.251"/>
    <n v="211.87837837837839"/>
    <m/>
    <x v="2"/>
    <s v="24&quot; 16:9"/>
    <x v="2"/>
    <n v="53181.472972972973"/>
    <n v="5.3181472972972973E-2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789"/>
    <s v="Lenovo L27i-28"/>
    <n v="54"/>
    <n v="5.3999999999999999E-2"/>
    <n v="136.92307692307693"/>
    <m/>
    <x v="5"/>
    <s v="27&quot; 16:9"/>
    <x v="1"/>
    <n v="7393.8461538461543"/>
    <n v="7.3938461538461545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7"/>
    <x v="790"/>
    <s v="Lenovo L27m-28"/>
    <n v="7"/>
    <n v="7.0000000000000001E-3"/>
    <n v="145"/>
    <m/>
    <x v="5"/>
    <s v="27&quot; 16:9"/>
    <x v="1"/>
    <n v="1015"/>
    <n v="1.0150000000000001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7"/>
    <x v="791"/>
    <s v="Lenovo L27q-30"/>
    <n v="47"/>
    <n v="4.7E-2"/>
    <n v="258.23848238482384"/>
    <m/>
    <x v="5"/>
    <s v="27&quot; 16:9"/>
    <x v="2"/>
    <n v="12137.208672086721"/>
    <n v="1.2137208672086721E-2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1421"/>
    <s v="Lenovo L28u-30"/>
    <n v="40"/>
    <n v="0.04"/>
    <n v="281.68243243243245"/>
    <m/>
    <x v="20"/>
    <s v="28-30 inch"/>
    <x v="3"/>
    <n v="11267.297297297298"/>
    <n v="1.1267297297297299E-2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1"/>
    <x v="7"/>
    <x v="792"/>
    <s v="Lenovo P24h-20"/>
    <n v="224"/>
    <n v="0.224"/>
    <n v="305.47297297297297"/>
    <m/>
    <x v="2"/>
    <s v="24&quot; 16:9"/>
    <x v="2"/>
    <n v="68425.945945945947"/>
    <n v="6.8425945945945948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93"/>
    <s v="Lenovo P24q-20"/>
    <n v="143"/>
    <n v="0.14299999999999999"/>
    <n v="267.63157894736844"/>
    <m/>
    <x v="2"/>
    <s v="24&quot; 16:9"/>
    <x v="2"/>
    <n v="38271.315789473687"/>
    <n v="3.8271315789473688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94"/>
    <s v="Lenovo P27h-10"/>
    <n v="40"/>
    <n v="0.04"/>
    <n v="369.48648648648651"/>
    <m/>
    <x v="5"/>
    <s v="27&quot; 16:9"/>
    <x v="3"/>
    <n v="14779.45945945946"/>
    <n v="1.477945945945946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5"/>
    <s v="Lenovo P27h-20"/>
    <n v="45"/>
    <n v="4.4999999999999998E-2"/>
    <n v="404.51612903225805"/>
    <m/>
    <x v="5"/>
    <s v="27&quot; 16:9"/>
    <x v="3"/>
    <n v="18203.225806451614"/>
    <n v="1.8203225806451614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7"/>
    <s v="Lenovo P27q-20"/>
    <n v="123"/>
    <n v="0.123"/>
    <n v="370.81081081081084"/>
    <m/>
    <x v="5"/>
    <s v="27&quot; 16:9"/>
    <x v="2"/>
    <n v="45609.729729729734"/>
    <n v="4.5609729729729737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1422"/>
    <s v="Lenovo P27U"/>
    <n v="2"/>
    <n v="2E-3"/>
    <n v="777.76422764227641"/>
    <m/>
    <x v="5"/>
    <s v="27&quot; 16:9"/>
    <x v="3"/>
    <n v="1555.5284552845528"/>
    <n v="1.5555284552845527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7"/>
    <x v="798"/>
    <s v="Lenovo P27u-10"/>
    <n v="35"/>
    <n v="3.5000000000000003E-2"/>
    <n v="680.54054054054052"/>
    <m/>
    <x v="5"/>
    <s v="27&quot; 16:9"/>
    <x v="3"/>
    <n v="23818.918918918916"/>
    <n v="2.381891891891891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9"/>
    <s v="Lenovo P32p-20"/>
    <n v="8"/>
    <n v="8.0000000000000002E-3"/>
    <n v="922.97297297297303"/>
    <m/>
    <x v="7"/>
    <s v="31,5-35 inch"/>
    <x v="3"/>
    <n v="7383.7837837837842"/>
    <n v="7.3837837837837841E-3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1"/>
    <x v="7"/>
    <x v="800"/>
    <s v="Lenovo P32u"/>
    <n v="10"/>
    <n v="0.01"/>
    <n v="261.71052631578948"/>
    <m/>
    <x v="6"/>
    <s v="31,5-35 inch"/>
    <x v="3"/>
    <n v="2617.105263157895"/>
    <n v="2.617105263157895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1"/>
    <x v="7"/>
    <x v="801"/>
    <s v="Lenovo P44w-10"/>
    <n v="27"/>
    <n v="2.7E-2"/>
    <n v="1358.0945945945946"/>
    <m/>
    <x v="26"/>
    <s v="40+ inch"/>
    <x v="6"/>
    <n v="36668.554054054053"/>
    <n v="3.6668554054054052E-2"/>
    <x v="3"/>
    <x v="2"/>
    <x v="1"/>
    <x v="0"/>
    <x v="4"/>
    <x v="3"/>
    <n v="0"/>
    <x v="1"/>
    <x v="0"/>
    <x v="1"/>
    <x v="0"/>
    <x v="1"/>
    <x v="1"/>
    <n v="0"/>
    <x v="1"/>
    <x v="0"/>
    <x v="1"/>
    <x v="1"/>
    <x v="1"/>
    <x v="1"/>
  </r>
  <r>
    <x v="1"/>
    <x v="7"/>
    <x v="803"/>
    <s v="Lenovo Q27h-10"/>
    <n v="34"/>
    <n v="3.4000000000000002E-2"/>
    <n v="306.53846153846155"/>
    <m/>
    <x v="5"/>
    <s v="27&quot; 16:9"/>
    <x v="2"/>
    <n v="10422.307692307693"/>
    <n v="1.0422307692307693E-2"/>
    <x v="2"/>
    <x v="2"/>
    <x v="0"/>
    <x v="0"/>
    <x v="4"/>
    <x v="4"/>
    <n v="0"/>
    <x v="1"/>
    <x v="1"/>
    <x v="0"/>
    <x v="0"/>
    <x v="0"/>
    <x v="1"/>
    <n v="0"/>
    <x v="1"/>
    <x v="1"/>
    <x v="0"/>
    <x v="1"/>
    <x v="0"/>
    <x v="0"/>
  </r>
  <r>
    <x v="1"/>
    <x v="7"/>
    <x v="804"/>
    <s v="Lenovo Q27q-10"/>
    <n v="76"/>
    <n v="7.5999999999999998E-2"/>
    <n v="347.08387096774192"/>
    <m/>
    <x v="5"/>
    <s v="27&quot; 16:9"/>
    <x v="2"/>
    <n v="26378.374193548385"/>
    <n v="2.6378374193548385E-2"/>
    <x v="2"/>
    <x v="2"/>
    <x v="0"/>
    <x v="0"/>
    <x v="4"/>
    <x v="3"/>
    <n v="0"/>
    <x v="1"/>
    <x v="1"/>
    <x v="0"/>
    <x v="0"/>
    <x v="0"/>
    <x v="1"/>
    <n v="0"/>
    <x v="1"/>
    <x v="1"/>
    <x v="0"/>
    <x v="1"/>
    <x v="0"/>
    <x v="0"/>
  </r>
  <r>
    <x v="1"/>
    <x v="7"/>
    <x v="805"/>
    <s v="Lenovo S22e-19"/>
    <n v="35"/>
    <n v="3.5000000000000003E-2"/>
    <n v="108.91891891891892"/>
    <m/>
    <x v="1"/>
    <s v="21,5&quot; 16:9"/>
    <x v="1"/>
    <n v="3812.1621621621621"/>
    <n v="3.8121621621621622E-3"/>
    <x v="1"/>
    <x v="1"/>
    <x v="0"/>
    <x v="0"/>
    <x v="4"/>
    <x v="3"/>
    <n v="0"/>
    <x v="1"/>
    <x v="1"/>
    <x v="0"/>
    <x v="0"/>
    <x v="0"/>
    <x v="0"/>
    <n v="0"/>
    <x v="0"/>
    <x v="0"/>
    <x v="0"/>
    <x v="0"/>
    <x v="0"/>
    <x v="0"/>
  </r>
  <r>
    <x v="1"/>
    <x v="7"/>
    <x v="806"/>
    <s v="Lenovo S24e-10"/>
    <n v="487"/>
    <n v="0.48699999999999999"/>
    <n v="135.91891891891891"/>
    <m/>
    <x v="2"/>
    <s v="24&quot; 16:9"/>
    <x v="1"/>
    <n v="66192.513513513506"/>
    <n v="6.6192513513513504E-2"/>
    <x v="1"/>
    <x v="1"/>
    <x v="0"/>
    <x v="0"/>
    <x v="4"/>
    <x v="3"/>
    <n v="0"/>
    <x v="1"/>
    <x v="1"/>
    <x v="0"/>
    <x v="0"/>
    <x v="0"/>
    <x v="0"/>
    <n v="0"/>
    <x v="1"/>
    <x v="1"/>
    <x v="0"/>
    <x v="0"/>
    <x v="0"/>
    <x v="0"/>
  </r>
  <r>
    <x v="1"/>
    <x v="7"/>
    <x v="807"/>
    <s v="Lenovo S24q-10"/>
    <n v="235"/>
    <n v="0.23499999999999999"/>
    <n v="232.15540540540542"/>
    <m/>
    <x v="4"/>
    <s v="24&quot; 16:9"/>
    <x v="1"/>
    <n v="54556.520270270274"/>
    <n v="5.4556520270270276E-2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808"/>
    <s v="Lenovo S27i-10"/>
    <n v="80"/>
    <n v="0.08"/>
    <n v="186.21621621621622"/>
    <m/>
    <x v="5"/>
    <s v="27&quot; 16:9"/>
    <x v="1"/>
    <n v="14897.297297297298"/>
    <n v="1.4897297297297298E-2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809"/>
    <s v="Lenovo S27q-10"/>
    <n v="116"/>
    <n v="0.11600000000000001"/>
    <n v="281.41554054054052"/>
    <m/>
    <x v="5"/>
    <s v="27&quot; 16:9"/>
    <x v="2"/>
    <n v="32644.2027027027"/>
    <n v="3.2644202702702699E-2"/>
    <x v="2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1423"/>
    <s v="Lenovo S28u"/>
    <n v="2"/>
    <n v="2E-3"/>
    <n v="339.61290322580646"/>
    <m/>
    <x v="20"/>
    <s v="28-30 inch"/>
    <x v="3"/>
    <n v="679.22580645161293"/>
    <n v="6.7922580645161294E-4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1"/>
    <x v="7"/>
    <x v="810"/>
    <s v="Lenovo S28u-10"/>
    <n v="24"/>
    <n v="2.4E-2"/>
    <n v="339.61290322580646"/>
    <m/>
    <x v="20"/>
    <s v="28-30 inch"/>
    <x v="3"/>
    <n v="8150.7096774193551"/>
    <n v="8.1507096774193558E-3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1"/>
    <x v="7"/>
    <x v="811"/>
    <s v="Lenovo T2224d"/>
    <n v="56"/>
    <n v="5.6000000000000001E-2"/>
    <n v="285.13157894736844"/>
    <m/>
    <x v="1"/>
    <s v="21,5&quot; 16:9"/>
    <x v="1"/>
    <n v="15967.368421052633"/>
    <n v="1.5967368421052633E-2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7"/>
    <x v="812"/>
    <s v="Lenovo T22i-10"/>
    <n v="27"/>
    <n v="2.7E-2"/>
    <n v="155.27027027027026"/>
    <m/>
    <x v="1"/>
    <s v="21,5&quot; 16:9"/>
    <x v="1"/>
    <n v="4192.2972972972966"/>
    <n v="4.1922972972972964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3"/>
    <s v="Lenovo T22i-20"/>
    <n v="81"/>
    <n v="8.1000000000000003E-2"/>
    <n v="147.42307692307693"/>
    <m/>
    <x v="1"/>
    <s v="21,5&quot; 16:9"/>
    <x v="1"/>
    <n v="11941.269230769232"/>
    <n v="1.1941269230769233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4"/>
    <s v="Lenovo T22v-10"/>
    <n v="79"/>
    <n v="7.9000000000000001E-2"/>
    <n v="207.79452054794521"/>
    <m/>
    <x v="1"/>
    <s v="21,5&quot; 16:9"/>
    <x v="1"/>
    <n v="16415.767123287671"/>
    <n v="1.641576712328767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1424"/>
    <s v="Lenovo T22v-20"/>
    <n v="1"/>
    <n v="1E-3"/>
    <n v="207.79452054794521"/>
    <m/>
    <x v="1"/>
    <s v="21,5&quot; 16:9"/>
    <x v="1"/>
    <n v="207.79452054794521"/>
    <n v="2.0779452054794521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5"/>
    <s v="Lenovo T23d-10"/>
    <n v="89"/>
    <n v="8.8999999999999996E-2"/>
    <n v="177.36403508771929"/>
    <m/>
    <x v="15"/>
    <s v="23&quot; 16:9"/>
    <x v="4"/>
    <n v="15785.399122807017"/>
    <n v="1.578539912280701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6"/>
    <s v="Lenovo T23i-10"/>
    <n v="15"/>
    <n v="1.4999999999999999E-2"/>
    <n v="185.63063063063063"/>
    <m/>
    <x v="15"/>
    <s v="23&quot; 16:9"/>
    <x v="1"/>
    <n v="2784.4594594594596"/>
    <n v="2.784459459459459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7"/>
    <s v="Lenovo T23i-20"/>
    <n v="171"/>
    <n v="0.17100000000000001"/>
    <n v="207.97297297297297"/>
    <m/>
    <x v="15"/>
    <s v="23&quot; 16:9"/>
    <x v="1"/>
    <n v="35563.37837837838"/>
    <n v="3.556337837837837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8"/>
    <s v="Lenovo T24d-10"/>
    <n v="17"/>
    <n v="1.7000000000000001E-2"/>
    <n v="287.83783783783781"/>
    <m/>
    <x v="3"/>
    <s v="24&quot; 16:9"/>
    <x v="1"/>
    <n v="4893.2432432432424"/>
    <n v="4.893243243243242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9"/>
    <s v="Lenovo T24h-20"/>
    <n v="20"/>
    <n v="0.02"/>
    <n v="296.2162162162162"/>
    <m/>
    <x v="2"/>
    <s v="24&quot; 16:9"/>
    <x v="2"/>
    <n v="5924.3243243243242"/>
    <n v="5.9243243243243243E-3"/>
    <x v="2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1"/>
    <x v="7"/>
    <x v="820"/>
    <s v="Lenovo T24i-10"/>
    <n v="1"/>
    <n v="1E-3"/>
    <n v="229.71621621621622"/>
    <m/>
    <x v="3"/>
    <s v="24&quot; 16:9"/>
    <x v="1"/>
    <n v="229.71621621621622"/>
    <n v="2.297162162162162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1"/>
    <s v="Lenovo T24i-20"/>
    <n v="2787"/>
    <n v="2.7869999999999999"/>
    <n v="219.28716216216216"/>
    <m/>
    <x v="3"/>
    <s v="24&quot; 16:9"/>
    <x v="1"/>
    <n v="611153.32094594592"/>
    <n v="0.61115332094594588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2"/>
    <s v="Lenovo T24m-10"/>
    <n v="43"/>
    <n v="4.2999999999999997E-2"/>
    <n v="264.72972972972974"/>
    <m/>
    <x v="3"/>
    <s v="24&quot; 16:9"/>
    <x v="1"/>
    <n v="11383.378378378378"/>
    <n v="1.1383378378378379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1425"/>
    <s v="Lenovo T24v"/>
    <n v="102"/>
    <n v="0.10199999999999999"/>
    <n v="226.15384615384616"/>
    <m/>
    <x v="2"/>
    <s v="24&quot; 16:9"/>
    <x v="1"/>
    <n v="23067.692307692309"/>
    <n v="2.30676923076923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823"/>
    <s v="Lenovo T24v-20"/>
    <n v="172"/>
    <n v="0.17199999999999999"/>
    <n v="230.13157894736841"/>
    <m/>
    <x v="2"/>
    <s v="24&quot; 16:9"/>
    <x v="1"/>
    <n v="39582.631578947367"/>
    <n v="3.9582631578947369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4"/>
    <s v="Lenovo T25d-10"/>
    <n v="11"/>
    <n v="1.0999999999999999E-2"/>
    <n v="308.7837837837838"/>
    <m/>
    <x v="14"/>
    <s v="25&quot; inch"/>
    <x v="4"/>
    <n v="3396.6216216216217"/>
    <n v="3.396621621621621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5"/>
    <s v="Lenovo T25m-10"/>
    <n v="4"/>
    <n v="4.0000000000000001E-3"/>
    <n v="333.37837837837839"/>
    <m/>
    <x v="14"/>
    <s v="25&quot; inch"/>
    <x v="4"/>
    <n v="1333.5135135135135"/>
    <n v="1.333513513513513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6"/>
    <s v="Lenovo T27h-20"/>
    <n v="24"/>
    <n v="2.4E-2"/>
    <n v="374.30405405405406"/>
    <m/>
    <x v="5"/>
    <s v="27&quot; 16:9"/>
    <x v="2"/>
    <n v="8983.2972972972966"/>
    <n v="8.9832972972972974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7"/>
    <s v="Lenovo T27i-10"/>
    <n v="176"/>
    <n v="0.17599999999999999"/>
    <n v="264.05405405405406"/>
    <m/>
    <x v="5"/>
    <s v="27&quot; 16:9"/>
    <x v="1"/>
    <n v="46473.513513513513"/>
    <n v="4.647351351351351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8"/>
    <s v="Lenovo T27p-10"/>
    <n v="1"/>
    <n v="1E-3"/>
    <n v="564.08974358974353"/>
    <m/>
    <x v="5"/>
    <s v="27&quot; 16:9"/>
    <x v="3"/>
    <n v="564.08974358974353"/>
    <n v="5.6408974358974353E-4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829"/>
    <s v="Lenovo T27q-20"/>
    <n v="46"/>
    <n v="4.5999999999999999E-2"/>
    <n v="357.83108108108109"/>
    <m/>
    <x v="5"/>
    <s v="27&quot; 16:9"/>
    <x v="2"/>
    <n v="16460.22972972973"/>
    <n v="1.6460229729729731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30"/>
    <s v="Lenovo T32h-20"/>
    <n v="5"/>
    <n v="5.0000000000000001E-3"/>
    <n v="610.79729729729729"/>
    <m/>
    <x v="6"/>
    <s v="31,5-35 inch"/>
    <x v="2"/>
    <n v="3053.9864864864867"/>
    <n v="3.0539864864864868E-3"/>
    <x v="2"/>
    <x v="2"/>
    <x v="0"/>
    <x v="0"/>
    <x v="4"/>
    <x v="3"/>
    <n v="0"/>
    <x v="1"/>
    <x v="0"/>
    <x v="1"/>
    <x v="0"/>
    <x v="0"/>
    <x v="1"/>
    <n v="0"/>
    <x v="1"/>
    <x v="0"/>
    <x v="1"/>
    <x v="1"/>
    <x v="0"/>
    <x v="0"/>
  </r>
  <r>
    <x v="1"/>
    <x v="7"/>
    <x v="831"/>
    <s v="Lenovo T32p-20"/>
    <n v="15"/>
    <n v="1.4999999999999999E-2"/>
    <n v="956.74324324324323"/>
    <m/>
    <x v="7"/>
    <s v="31,5-35 inch"/>
    <x v="3"/>
    <n v="14351.148648648648"/>
    <n v="1.4351148648648648E-2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1"/>
    <x v="7"/>
    <x v="832"/>
    <s v="Lenovo T34w-20"/>
    <n v="11"/>
    <n v="1.0999999999999999E-2"/>
    <n v="575"/>
    <m/>
    <x v="18"/>
    <s v="31,5-35 inch"/>
    <x v="10"/>
    <n v="6325"/>
    <n v="6.3249999999999999E-3"/>
    <x v="3"/>
    <x v="1"/>
    <x v="0"/>
    <x v="0"/>
    <x v="2"/>
    <x v="3"/>
    <n v="0"/>
    <x v="1"/>
    <x v="0"/>
    <x v="1"/>
    <x v="0"/>
    <x v="0"/>
    <x v="1"/>
    <n v="0"/>
    <x v="1"/>
    <x v="0"/>
    <x v="1"/>
    <x v="0"/>
    <x v="0"/>
    <x v="1"/>
  </r>
  <r>
    <x v="1"/>
    <x v="7"/>
    <x v="1426"/>
    <s v="Lenovo TE24-10"/>
    <n v="1216"/>
    <n v="1.216"/>
    <n v="156"/>
    <m/>
    <x v="2"/>
    <s v="24&quot; 16:9"/>
    <x v="1"/>
    <n v="189696"/>
    <n v="0.189696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7"/>
    <x v="833"/>
    <s v="Lenovo Tiny-in-One 22"/>
    <n v="10"/>
    <n v="0.01"/>
    <n v="283.77027027027026"/>
    <m/>
    <x v="1"/>
    <s v="21,5&quot; 16:9"/>
    <x v="1"/>
    <n v="2837.7027027027025"/>
    <n v="2.837702702702702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7"/>
    <x v="1427"/>
    <s v="Lenovo Tiny-in-One 22 Gen 4"/>
    <n v="935"/>
    <n v="0.93500000000000005"/>
    <n v="283.77027027027026"/>
    <m/>
    <x v="1"/>
    <s v="21,5&quot; 16:9"/>
    <x v="1"/>
    <n v="265325.20270270272"/>
    <n v="0.26532520270270271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7"/>
    <x v="1428"/>
    <s v="Lenovo Tiny-in-One 24"/>
    <n v="58"/>
    <n v="5.8000000000000003E-2"/>
    <n v="172.47376742848931"/>
    <m/>
    <x v="2"/>
    <s v="24&quot; 16:9"/>
    <x v="1"/>
    <n v="10003.478510852379"/>
    <n v="1.000347851085237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1429"/>
    <s v="Lenovo Tiny-in-One 24 Gen4"/>
    <n v="2239"/>
    <n v="2.2389999999999999"/>
    <n v="172.47376742848931"/>
    <m/>
    <x v="2"/>
    <s v="24&quot; 16:9"/>
    <x v="1"/>
    <n v="386168.76527238759"/>
    <n v="0.38616876527238758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1"/>
    <x v="7"/>
    <x v="836"/>
    <s v="Lenovo Tiny-in-One 27"/>
    <n v="103"/>
    <n v="0.10299999999999999"/>
    <n v="302.61842105263156"/>
    <m/>
    <x v="5"/>
    <s v="27&quot; 16:9"/>
    <x v="2"/>
    <n v="31169.69736842105"/>
    <n v="3.116969736842105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837"/>
    <s v="Lenovo X1"/>
    <n v="4"/>
    <n v="4.0000000000000001E-3"/>
    <n v="907.38356164383561"/>
    <m/>
    <x v="5"/>
    <s v="27&quot; 16:9"/>
    <x v="3"/>
    <n v="3629.5342465753424"/>
    <n v="3.6295342465753424E-3"/>
    <x v="3"/>
    <x v="2"/>
    <x v="0"/>
    <x v="0"/>
    <x v="4"/>
    <x v="4"/>
    <n v="0"/>
    <x v="1"/>
    <x v="0"/>
    <x v="1"/>
    <x v="0"/>
    <x v="0"/>
    <x v="1"/>
    <n v="0"/>
    <x v="1"/>
    <x v="1"/>
    <x v="0"/>
    <x v="1"/>
    <x v="0"/>
    <x v="1"/>
  </r>
  <r>
    <x v="1"/>
    <x v="7"/>
    <x v="838"/>
    <s v="Lenovo Y25-25"/>
    <n v="4"/>
    <n v="4.0000000000000001E-3"/>
    <n v="419.18243243243245"/>
    <m/>
    <x v="14"/>
    <s v="25&quot; inch"/>
    <x v="1"/>
    <n v="1676.7297297297298"/>
    <n v="1.6767297297297298E-3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7"/>
    <x v="840"/>
    <s v="Lenovo Y44w-10"/>
    <n v="5"/>
    <n v="5.0000000000000001E-3"/>
    <n v="1217.6959459459461"/>
    <m/>
    <x v="26"/>
    <s v="40+ inch"/>
    <x v="6"/>
    <n v="6088.47972972973"/>
    <n v="6.0884797297297297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1"/>
    <x v="8"/>
    <x v="841"/>
    <s v="LG 22MK400A"/>
    <n v="2082"/>
    <n v="2.0819999999999999"/>
    <n v="90.46621621621621"/>
    <m/>
    <x v="1"/>
    <s v="21,5&quot; 16:9"/>
    <x v="1"/>
    <n v="188350.66216216216"/>
    <n v="0.1883506621621621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1"/>
    <x v="8"/>
    <x v="842"/>
    <s v="LG 22MK400H"/>
    <n v="1527"/>
    <n v="1.5269999999999999"/>
    <n v="96.479729729729726"/>
    <m/>
    <x v="1"/>
    <s v="21,5&quot; 16:9"/>
    <x v="1"/>
    <n v="147324.54729729728"/>
    <n v="0.14732454729729727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1"/>
    <x v="8"/>
    <x v="843"/>
    <s v="LG 22MK430H"/>
    <n v="179"/>
    <n v="0.17899999999999999"/>
    <n v="110.67567567567568"/>
    <m/>
    <x v="1"/>
    <s v="21,5&quot; 16:9"/>
    <x v="1"/>
    <n v="19810.945945945947"/>
    <n v="1.9810945945945947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1"/>
    <x v="8"/>
    <x v="844"/>
    <s v="LG 22mk600m"/>
    <n v="1400"/>
    <n v="1.4"/>
    <n v="121.60810810810811"/>
    <m/>
    <x v="1"/>
    <s v="21,5&quot; 16:9"/>
    <x v="1"/>
    <n v="170251.35135135136"/>
    <n v="0.1702513513513513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8"/>
    <x v="845"/>
    <s v="LG 22MN430M"/>
    <n v="181"/>
    <n v="0.18099999999999999"/>
    <n v="115.81081081081081"/>
    <m/>
    <x v="1"/>
    <s v="21,5&quot; 16:9"/>
    <x v="1"/>
    <n v="20961.756756756757"/>
    <n v="2.0961756756756756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1"/>
    <x v="8"/>
    <x v="1430"/>
    <s v="LG 22MP48A"/>
    <n v="1"/>
    <n v="1E-3"/>
    <n v="169.5"/>
    <m/>
    <x v="1"/>
    <s v="21,5&quot; 16:9"/>
    <x v="1"/>
    <n v="169.5"/>
    <n v="1.695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6"/>
    <s v="LG 22MP48D"/>
    <n v="7"/>
    <n v="7.0000000000000001E-3"/>
    <n v="80.945945945945951"/>
    <m/>
    <x v="1"/>
    <s v="21,5&quot; 16:9"/>
    <x v="1"/>
    <n v="566.62162162162167"/>
    <n v="5.666216216216217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1431"/>
    <s v="LG 22MP58D"/>
    <n v="155"/>
    <n v="0.155"/>
    <n v="61.801801801801801"/>
    <m/>
    <x v="1"/>
    <s v="21,5&quot; 16:9"/>
    <x v="1"/>
    <n v="9579.2792792792789"/>
    <n v="9.579279279279278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7"/>
    <s v="LG 22MP58VQ"/>
    <n v="3"/>
    <n v="3.0000000000000001E-3"/>
    <n v="108.78378378378379"/>
    <m/>
    <x v="1"/>
    <s v="21,5&quot; 16:9"/>
    <x v="1"/>
    <n v="326.35135135135135"/>
    <n v="3.2635135135135134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8"/>
    <s v="LG 24BK550Y"/>
    <n v="10158"/>
    <n v="10.157999999999999"/>
    <n v="209.47887323943661"/>
    <m/>
    <x v="2"/>
    <s v="24&quot; 16:9"/>
    <x v="1"/>
    <n v="2127886.3943661973"/>
    <n v="2.127886394366197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0"/>
    <s v="LG 24GL600F"/>
    <n v="276"/>
    <n v="0.27600000000000002"/>
    <n v="192.56756756756758"/>
    <m/>
    <x v="3"/>
    <s v="24&quot; 16:9"/>
    <x v="1"/>
    <n v="53148.648648648654"/>
    <n v="5.314864864864865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51"/>
    <s v="LG 24GL650"/>
    <n v="316"/>
    <n v="0.316"/>
    <n v="203.91891891891891"/>
    <m/>
    <x v="3"/>
    <s v="24&quot; 16:9"/>
    <x v="1"/>
    <n v="64438.378378378373"/>
    <n v="6.44383783783783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52"/>
    <s v="LG 24MK400H"/>
    <n v="329"/>
    <n v="0.32900000000000001"/>
    <n v="108.37837837837837"/>
    <m/>
    <x v="2"/>
    <s v="24&quot; 16:9"/>
    <x v="1"/>
    <n v="35656.486486486487"/>
    <n v="3.5656486486486484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8"/>
    <x v="853"/>
    <s v="LG 24MK430H"/>
    <n v="18949"/>
    <n v="18.949000000000002"/>
    <n v="128.1081081081081"/>
    <m/>
    <x v="2"/>
    <s v="24&quot; 16:9"/>
    <x v="1"/>
    <n v="2427520.5405405401"/>
    <n v="2.4275205405405402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54"/>
    <s v="LG 24MK600M"/>
    <n v="628"/>
    <n v="0.628"/>
    <n v="148.51351351351352"/>
    <m/>
    <x v="2"/>
    <s v="24&quot; 16:9"/>
    <x v="1"/>
    <n v="93266.486486486494"/>
    <n v="9.3266486486486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5"/>
    <s v="LG 24ML600S"/>
    <n v="33"/>
    <n v="3.3000000000000002E-2"/>
    <n v="156.74324324324326"/>
    <m/>
    <x v="2"/>
    <s v="24&quot; 16:9"/>
    <x v="1"/>
    <n v="5172.5270270270275"/>
    <n v="5.172527027027027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8"/>
    <x v="1432"/>
    <s v="LG 24MP58D"/>
    <n v="4"/>
    <n v="4.0000000000000001E-3"/>
    <n v="102.25877192982456"/>
    <m/>
    <x v="2"/>
    <s v="24&quot; 16:9"/>
    <x v="1"/>
    <n v="409.03508771929825"/>
    <n v="4.090350877192982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6"/>
    <s v="LG 24MP58VQ"/>
    <n v="45"/>
    <n v="4.4999999999999998E-2"/>
    <n v="124.30180180180182"/>
    <m/>
    <x v="2"/>
    <s v="24&quot; 16:9"/>
    <x v="1"/>
    <n v="5593.5810810810817"/>
    <n v="5.593581081081081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7"/>
    <s v="LG 24MP59G-P"/>
    <n v="3000"/>
    <n v="3"/>
    <n v="145.93243243243242"/>
    <m/>
    <x v="2"/>
    <s v="24&quot; 16:9"/>
    <x v="1"/>
    <n v="437797.29729729728"/>
    <n v="0.4377972972972972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58"/>
    <s v="LG 24MP88HV"/>
    <n v="597"/>
    <n v="0.59699999999999998"/>
    <n v="184.67905405405406"/>
    <m/>
    <x v="2"/>
    <s v="24&quot; 16:9"/>
    <x v="1"/>
    <n v="110253.39527027028"/>
    <n v="0.1102533952702702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9"/>
    <s v="LG 24UD58"/>
    <n v="207"/>
    <n v="0.20699999999999999"/>
    <n v="327.89189189189187"/>
    <m/>
    <x v="2"/>
    <s v="24&quot; 16:9"/>
    <x v="3"/>
    <n v="67873.621621621613"/>
    <n v="6.787362162162161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8"/>
    <x v="860"/>
    <s v="LG 25UM58"/>
    <n v="565"/>
    <n v="0.56499999999999995"/>
    <n v="196.48648648648648"/>
    <m/>
    <x v="27"/>
    <s v="25&quot; inch"/>
    <x v="5"/>
    <n v="111014.86486486487"/>
    <n v="0.11101486486486487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61"/>
    <s v="LG 27BK550Y"/>
    <n v="7"/>
    <n v="7.0000000000000001E-3"/>
    <n v="269.21794871794873"/>
    <m/>
    <x v="5"/>
    <s v="27&quot; 16:9"/>
    <x v="1"/>
    <n v="1884.5256410256411"/>
    <n v="1.884525641025641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62"/>
    <s v="LG 27GK750F"/>
    <n v="1"/>
    <n v="1E-3"/>
    <n v="414.34210526315792"/>
    <m/>
    <x v="5"/>
    <s v="27&quot; 16:9"/>
    <x v="1"/>
    <n v="414.34210526315792"/>
    <n v="4.143421052631579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63"/>
    <s v="LG 27GL650F"/>
    <n v="636"/>
    <n v="0.63600000000000001"/>
    <n v="281.68918918918916"/>
    <m/>
    <x v="5"/>
    <s v="27&quot; 16:9"/>
    <x v="1"/>
    <n v="179154.32432432432"/>
    <n v="0.17915432432432432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4"/>
    <s v="LG 27GL850"/>
    <n v="488"/>
    <n v="0.48799999999999999"/>
    <n v="471.64594594594598"/>
    <m/>
    <x v="5"/>
    <s v="27&quot; 16:9"/>
    <x v="2"/>
    <n v="230163.22162162163"/>
    <n v="0.2301632216216216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5"/>
    <s v="LG 27gl850f"/>
    <n v="150"/>
    <n v="0.15"/>
    <n v="711.40625"/>
    <m/>
    <x v="5"/>
    <s v="27&quot; 16:9"/>
    <x v="2"/>
    <n v="106710.9375"/>
    <n v="0.10671093750000001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6"/>
    <s v="LG 27GN750"/>
    <n v="37"/>
    <n v="3.6999999999999998E-2"/>
    <n v="411.95270270270271"/>
    <m/>
    <x v="5"/>
    <s v="27&quot; 16:9"/>
    <x v="1"/>
    <n v="15242.25"/>
    <n v="1.524225000000000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9"/>
    <s v="LG 27GN880"/>
    <n v="10"/>
    <n v="0.01"/>
    <n v="586.75"/>
    <m/>
    <x v="5"/>
    <s v="27&quot; 16:9"/>
    <x v="2"/>
    <n v="5867.5"/>
    <n v="5.8675000000000003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8"/>
    <x v="1433"/>
    <s v="LG 27GN950"/>
    <n v="24"/>
    <n v="2.4E-2"/>
    <n v="1202.5675675675675"/>
    <m/>
    <x v="5"/>
    <s v="27&quot; 16:9"/>
    <x v="3"/>
    <n v="28861.62162162162"/>
    <n v="2.8861621621621619E-2"/>
    <x v="3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1"/>
  </r>
  <r>
    <x v="1"/>
    <x v="8"/>
    <x v="870"/>
    <s v="LG 27MK430H"/>
    <n v="406"/>
    <n v="0.40600000000000003"/>
    <n v="172.93918918918919"/>
    <m/>
    <x v="5"/>
    <s v="27&quot; 16:9"/>
    <x v="1"/>
    <n v="70213.310810810814"/>
    <n v="7.021331081081080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1"/>
    <s v="LG 27MK600M"/>
    <n v="158"/>
    <n v="0.158"/>
    <n v="189.05405405405406"/>
    <m/>
    <x v="5"/>
    <s v="27&quot; 16:9"/>
    <x v="1"/>
    <n v="29870.540540540544"/>
    <n v="2.987054054054054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2"/>
    <s v="LG 27MK600M-W"/>
    <n v="2500"/>
    <n v="2.5"/>
    <n v="168.90540540540542"/>
    <m/>
    <x v="5"/>
    <s v="27&quot; 16:9"/>
    <x v="1"/>
    <n v="422263.51351351355"/>
    <n v="0.4222635135135135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3"/>
    <s v="LG 27mk600-w"/>
    <n v="1250"/>
    <n v="1.25"/>
    <n v="307.46938775510205"/>
    <m/>
    <x v="5"/>
    <s v="27&quot; 16:9"/>
    <x v="1"/>
    <n v="384336.73469387757"/>
    <n v="0.3843367346938775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4"/>
    <s v="LG 27ML600S"/>
    <n v="95"/>
    <n v="9.5000000000000001E-2"/>
    <n v="178.50675675675674"/>
    <m/>
    <x v="5"/>
    <s v="27&quot; 16:9"/>
    <x v="1"/>
    <n v="16958.14189189189"/>
    <n v="1.695814189189189E-2"/>
    <x v="1"/>
    <x v="2"/>
    <x v="0"/>
    <x v="0"/>
    <x v="1"/>
    <x v="4"/>
    <n v="0"/>
    <x v="1"/>
    <x v="1"/>
    <x v="0"/>
    <x v="0"/>
    <x v="0"/>
    <x v="0"/>
    <n v="0"/>
    <x v="1"/>
    <x v="1"/>
    <x v="0"/>
    <x v="1"/>
    <x v="0"/>
    <x v="0"/>
  </r>
  <r>
    <x v="1"/>
    <x v="8"/>
    <x v="875"/>
    <s v="LG 27mp59g"/>
    <n v="750"/>
    <n v="0.75"/>
    <n v="208.82894736842104"/>
    <m/>
    <x v="5"/>
    <s v="27&quot; 16:9"/>
    <x v="1"/>
    <n v="156621.71052631579"/>
    <n v="0.1566217105263157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76"/>
    <s v="LG 27MP89HM"/>
    <n v="92"/>
    <n v="9.1999999999999998E-2"/>
    <n v="276.89189189189187"/>
    <m/>
    <x v="5"/>
    <s v="27&quot; 16:9"/>
    <x v="1"/>
    <n v="25474.054054054053"/>
    <n v="2.54740540540540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7"/>
    <s v="LG 27QN600"/>
    <n v="55"/>
    <n v="5.5E-2"/>
    <n v="305.08558558558559"/>
    <m/>
    <x v="5"/>
    <s v="27&quot; 16:9"/>
    <x v="2"/>
    <n v="16779.707207207208"/>
    <n v="1.6779707207207208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1"/>
    <x v="8"/>
    <x v="878"/>
    <s v="LG 27QN880"/>
    <n v="44"/>
    <n v="4.3999999999999997E-2"/>
    <n v="473.74774774774778"/>
    <m/>
    <x v="5"/>
    <s v="27&quot; 16:9"/>
    <x v="2"/>
    <n v="20844.900900900902"/>
    <n v="2.0844900900900902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1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1"/>
    <s v="LG 27UL500"/>
    <n v="208"/>
    <n v="0.20799999999999999"/>
    <n v="335.44594594594594"/>
    <m/>
    <x v="5"/>
    <s v="27&quot; 16:9"/>
    <x v="3"/>
    <n v="69772.75675675676"/>
    <n v="6.97727567567567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2"/>
    <s v="LG 27UL650"/>
    <n v="182"/>
    <n v="0.182"/>
    <n v="425.81081081081084"/>
    <m/>
    <x v="5"/>
    <s v="27&quot; 16:9"/>
    <x v="3"/>
    <n v="77497.567567567574"/>
    <n v="7.74975675675675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3"/>
    <s v="LG 27ul650-w"/>
    <n v="200"/>
    <n v="0.2"/>
    <n v="453.47635135135135"/>
    <m/>
    <x v="5"/>
    <s v="27&quot; 16:9"/>
    <x v="3"/>
    <n v="90695.270270270266"/>
    <n v="9.0695270270270273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4"/>
    <s v="LG 27UL850"/>
    <n v="260"/>
    <n v="0.26"/>
    <n v="512.83783783783781"/>
    <m/>
    <x v="5"/>
    <s v="27&quot; 16:9"/>
    <x v="3"/>
    <n v="133337.83783783784"/>
    <n v="0.13333783783783784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1"/>
    <x v="8"/>
    <x v="886"/>
    <s v="LG 29UM69G"/>
    <n v="257"/>
    <n v="0.25700000000000001"/>
    <n v="243.7"/>
    <m/>
    <x v="28"/>
    <s v="28-30 inch"/>
    <x v="5"/>
    <n v="62630.899999999994"/>
    <n v="6.263089999999998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1"/>
    <x v="8"/>
    <x v="887"/>
    <s v="LG 29WK500"/>
    <n v="9"/>
    <n v="8.9999999999999993E-3"/>
    <n v="260"/>
    <m/>
    <x v="28"/>
    <s v="28-30 inch"/>
    <x v="5"/>
    <n v="2340"/>
    <n v="2.3400000000000001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89"/>
    <s v="LG 29wk600-w"/>
    <n v="500"/>
    <n v="0.5"/>
    <n v="268.90540540540542"/>
    <m/>
    <x v="28"/>
    <s v="28-30 inch"/>
    <x v="5"/>
    <n v="134452.70270270272"/>
    <n v="0.13445270270270271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0"/>
    <s v="LG 29WL500"/>
    <n v="62"/>
    <n v="6.2E-2"/>
    <n v="230.1418918918919"/>
    <m/>
    <x v="28"/>
    <s v="28-30 inch"/>
    <x v="5"/>
    <n v="14268.797297297298"/>
    <n v="1.426879729729729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1"/>
    <s v="LG 29WL50S"/>
    <n v="6"/>
    <n v="6.0000000000000001E-3"/>
    <n v="227"/>
    <m/>
    <x v="28"/>
    <s v="28-30 inch"/>
    <x v="5"/>
    <n v="1362"/>
    <n v="1.3619999999999999E-3"/>
    <x v="2"/>
    <x v="2"/>
    <x v="0"/>
    <x v="0"/>
    <x v="0"/>
    <x v="4"/>
    <n v="0"/>
    <x v="1"/>
    <x v="1"/>
    <x v="0"/>
    <x v="0"/>
    <x v="0"/>
    <x v="0"/>
    <n v="0"/>
    <x v="1"/>
    <x v="0"/>
    <x v="1"/>
    <x v="1"/>
    <x v="0"/>
    <x v="0"/>
  </r>
  <r>
    <x v="1"/>
    <x v="8"/>
    <x v="892"/>
    <s v="LG 29WN600"/>
    <n v="248"/>
    <n v="0.248"/>
    <n v="250.81081081081081"/>
    <m/>
    <x v="28"/>
    <s v="28-30 inch"/>
    <x v="5"/>
    <n v="62201.08108108108"/>
    <n v="6.220108108108107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3"/>
    <s v="LG 32GK650F"/>
    <n v="302"/>
    <n v="0.30199999999999999"/>
    <n v="348.49662162162161"/>
    <m/>
    <x v="7"/>
    <s v="31,5-35 inch"/>
    <x v="2"/>
    <n v="105245.97972972973"/>
    <n v="0.10524597972972974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1"/>
    <x v="8"/>
    <x v="894"/>
    <s v="LG 32GK850F"/>
    <n v="32"/>
    <n v="3.2000000000000001E-2"/>
    <n v="456.47297297297297"/>
    <m/>
    <x v="7"/>
    <s v="31,5-35 inch"/>
    <x v="2"/>
    <n v="14607.135135135135"/>
    <n v="1.4607135135135134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1"/>
    <x v="8"/>
    <x v="896"/>
    <s v="LG 32MN500M"/>
    <n v="156"/>
    <n v="0.156"/>
    <n v="190.29729729729729"/>
    <m/>
    <x v="7"/>
    <s v="31,5-35 inch"/>
    <x v="1"/>
    <n v="29686.378378378377"/>
    <n v="2.9686378378378377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7"/>
    <s v="LG 32MN600P"/>
    <n v="75"/>
    <n v="7.4999999999999997E-2"/>
    <n v="197.49324324324326"/>
    <m/>
    <x v="7"/>
    <s v="31,5-35 inch"/>
    <x v="1"/>
    <n v="14811.993243243243"/>
    <n v="1.4811993243243244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8"/>
    <s v="LG 32QN600"/>
    <n v="183"/>
    <n v="0.183"/>
    <n v="340.20270270270271"/>
    <m/>
    <x v="7"/>
    <s v="31,5-35 inch"/>
    <x v="2"/>
    <n v="62257.094594594593"/>
    <n v="6.2257094594594595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1"/>
    <x v="8"/>
    <x v="899"/>
    <s v="LG 32UK550"/>
    <n v="4"/>
    <n v="4.0000000000000001E-3"/>
    <n v="446.64594594594598"/>
    <m/>
    <x v="7"/>
    <s v="31,5-35 inch"/>
    <x v="3"/>
    <n v="1786.5837837837839"/>
    <n v="1.786583783783784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8"/>
    <x v="900"/>
    <s v="LG 32UL750"/>
    <n v="28"/>
    <n v="2.8000000000000001E-2"/>
    <n v="706.07432432432438"/>
    <m/>
    <x v="7"/>
    <s v="31,5-35 inch"/>
    <x v="3"/>
    <n v="19770.081081081084"/>
    <n v="1.977008108108108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8"/>
    <x v="901"/>
    <s v="LG 32UL950"/>
    <n v="27"/>
    <n v="2.7E-2"/>
    <n v="1129.6554054054054"/>
    <m/>
    <x v="7"/>
    <s v="31,5-35 inch"/>
    <x v="3"/>
    <n v="30500.695945945947"/>
    <n v="3.050069594594594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8"/>
    <x v="902"/>
    <s v="LG 32UN500"/>
    <n v="11"/>
    <n v="1.0999999999999999E-2"/>
    <n v="424.41891891891891"/>
    <m/>
    <x v="7"/>
    <s v="31,5-35 inch"/>
    <x v="3"/>
    <n v="4668.6081081081084"/>
    <n v="4.6686081081081087E-3"/>
    <x v="3"/>
    <x v="1"/>
    <x v="0"/>
    <x v="1"/>
    <x v="2"/>
    <x v="6"/>
    <n v="0"/>
    <x v="1"/>
    <x v="0"/>
    <x v="0"/>
    <x v="1"/>
    <x v="0"/>
    <x v="1"/>
    <n v="0"/>
    <x v="1"/>
    <x v="0"/>
    <x v="1"/>
    <x v="0"/>
    <x v="0"/>
    <x v="1"/>
  </r>
  <r>
    <x v="1"/>
    <x v="8"/>
    <x v="903"/>
    <s v="LG 32UN650"/>
    <n v="5"/>
    <n v="5.0000000000000001E-3"/>
    <n v="675.66216216216219"/>
    <m/>
    <x v="7"/>
    <s v="31,5-35 inch"/>
    <x v="3"/>
    <n v="3378.3108108108108"/>
    <n v="3.3783108108108107E-3"/>
    <x v="3"/>
    <x v="2"/>
    <x v="0"/>
    <x v="1"/>
    <x v="0"/>
    <x v="3"/>
    <n v="0"/>
    <x v="1"/>
    <x v="0"/>
    <x v="0"/>
    <x v="1"/>
    <x v="0"/>
    <x v="1"/>
    <n v="0"/>
    <x v="1"/>
    <x v="0"/>
    <x v="1"/>
    <x v="1"/>
    <x v="0"/>
    <x v="1"/>
  </r>
  <r>
    <x v="1"/>
    <x v="8"/>
    <x v="904"/>
    <s v="LG 32UN880"/>
    <n v="12"/>
    <n v="1.2E-2"/>
    <n v="898.31081081081084"/>
    <m/>
    <x v="7"/>
    <s v="31,5-35 inch"/>
    <x v="3"/>
    <n v="10779.72972972973"/>
    <n v="1.077972972972973E-2"/>
    <x v="3"/>
    <x v="2"/>
    <x v="0"/>
    <x v="1"/>
    <x v="0"/>
    <x v="1"/>
    <n v="0"/>
    <x v="1"/>
    <x v="0"/>
    <x v="0"/>
    <x v="1"/>
    <x v="0"/>
    <x v="1"/>
    <n v="0"/>
    <x v="1"/>
    <x v="0"/>
    <x v="1"/>
    <x v="1"/>
    <x v="0"/>
    <x v="1"/>
  </r>
  <r>
    <x v="1"/>
    <x v="8"/>
    <x v="905"/>
    <s v="LG 34GL750"/>
    <n v="8"/>
    <n v="8.0000000000000002E-3"/>
    <n v="639.04054054054052"/>
    <m/>
    <x v="18"/>
    <s v="31,5-35 inch"/>
    <x v="5"/>
    <n v="5112.3243243243242"/>
    <n v="5.112324324324324E-3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1"/>
    <x v="8"/>
    <x v="906"/>
    <s v="LG 34GL750-B"/>
    <n v="190"/>
    <n v="0.19"/>
    <n v="608.09459459459458"/>
    <m/>
    <x v="18"/>
    <s v="31,5-35 inch"/>
    <x v="5"/>
    <n v="115537.97297297297"/>
    <n v="0.11553797297297297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1"/>
    <x v="8"/>
    <x v="907"/>
    <s v="LG 34GN850"/>
    <n v="74"/>
    <n v="7.3999999999999996E-2"/>
    <n v="920.50675675675677"/>
    <m/>
    <x v="18"/>
    <s v="31,5-35 inch"/>
    <x v="10"/>
    <n v="68117.5"/>
    <n v="6.8117499999999997E-2"/>
    <x v="3"/>
    <x v="2"/>
    <x v="1"/>
    <x v="1"/>
    <x v="0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1434"/>
    <s v="LG 34WK500"/>
    <n v="1"/>
    <n v="1E-3"/>
    <n v="629.91836734693879"/>
    <m/>
    <x v="18"/>
    <s v="31,5-35 inch"/>
    <x v="5"/>
    <n v="629.91836734693879"/>
    <n v="6.2991836734693882E-4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0"/>
    <s v="LG 34WK650"/>
    <n v="303"/>
    <n v="0.30299999999999999"/>
    <n v="310.67567567567568"/>
    <m/>
    <x v="18"/>
    <s v="31,5-35 inch"/>
    <x v="5"/>
    <n v="94134.729729729734"/>
    <n v="9.413472972972973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3"/>
    <s v="LG 34WL500"/>
    <n v="310"/>
    <n v="0.31"/>
    <n v="321.01013513513516"/>
    <m/>
    <x v="18"/>
    <s v="31,5-35 inch"/>
    <x v="5"/>
    <n v="99513.141891891893"/>
    <n v="9.9513141891891893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1435"/>
    <s v="LG 34WL75C"/>
    <n v="2"/>
    <n v="2E-3"/>
    <n v="760.90322580645159"/>
    <m/>
    <x v="18"/>
    <s v="31,5-35 inch"/>
    <x v="5"/>
    <n v="1521.8064516129032"/>
    <n v="1.5218064516129032E-3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1"/>
    <x v="8"/>
    <x v="915"/>
    <s v="LG 34WL850"/>
    <n v="11"/>
    <n v="1.0999999999999999E-2"/>
    <n v="874.79054054054052"/>
    <m/>
    <x v="18"/>
    <s v="31,5-35 inch"/>
    <x v="10"/>
    <n v="9622.6959459459449"/>
    <n v="9.6226959459459454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1"/>
    <x v="8"/>
    <x v="917"/>
    <s v="LG 34WN650"/>
    <n v="80"/>
    <n v="0.08"/>
    <n v="361.2072072072072"/>
    <m/>
    <x v="18"/>
    <s v="31,5-35 inch"/>
    <x v="5"/>
    <n v="28896.576576576575"/>
    <n v="2.889657657657657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8"/>
    <s v="LG 34WN750"/>
    <n v="3"/>
    <n v="3.0000000000000001E-3"/>
    <n v="553.91891891891896"/>
    <m/>
    <x v="18"/>
    <s v="31,5-35 inch"/>
    <x v="10"/>
    <n v="1661.7567567567569"/>
    <n v="1.661756756756756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8"/>
    <x v="919"/>
    <s v="LG 35WN65C"/>
    <n v="9"/>
    <n v="8.9999999999999993E-3"/>
    <n v="563.16891891891896"/>
    <m/>
    <x v="10"/>
    <s v="31,5-35 inch"/>
    <x v="10"/>
    <n v="5068.5202702702709"/>
    <n v="5.0685202702702705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1"/>
    <x v="8"/>
    <x v="920"/>
    <s v="LG 35WN75C"/>
    <n v="45"/>
    <n v="4.4999999999999998E-2"/>
    <n v="485.19594594594594"/>
    <m/>
    <x v="10"/>
    <s v="31,5-35 inch"/>
    <x v="10"/>
    <n v="21833.817567567567"/>
    <n v="2.1833817567567568E-2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1"/>
    <x v="8"/>
    <x v="921"/>
    <s v="LG 38GN950"/>
    <n v="25"/>
    <n v="2.5000000000000001E-2"/>
    <n v="1563.5067567567567"/>
    <m/>
    <x v="19"/>
    <s v="Other"/>
    <x v="11"/>
    <n v="39087.66891891892"/>
    <n v="3.9087668918918919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2"/>
    <s v="LG 38WN75C"/>
    <n v="3"/>
    <n v="3.0000000000000001E-3"/>
    <n v="1272.8986486486488"/>
    <m/>
    <x v="19"/>
    <s v="Other"/>
    <x v="11"/>
    <n v="3818.6959459459463"/>
    <n v="3.8186959459459461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3"/>
    <s v="LG 38WN95C"/>
    <n v="20"/>
    <n v="0.02"/>
    <n v="1717.0921052631579"/>
    <m/>
    <x v="19"/>
    <s v="Other"/>
    <x v="11"/>
    <n v="34341.84210526316"/>
    <n v="3.4341842105263157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4"/>
    <s v="LG 43UN700"/>
    <n v="34"/>
    <n v="3.4000000000000002E-2"/>
    <n v="743.59909909909913"/>
    <m/>
    <x v="8"/>
    <s v="40+ inch"/>
    <x v="3"/>
    <n v="25282.369369369371"/>
    <n v="2.5282369369369371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1"/>
    <x v="8"/>
    <x v="925"/>
    <s v="LG 49WL95C"/>
    <n v="4"/>
    <n v="4.0000000000000001E-3"/>
    <n v="1594.4594594594594"/>
    <m/>
    <x v="13"/>
    <s v="40+ inch"/>
    <x v="13"/>
    <n v="6377.8378378378375"/>
    <n v="6.3778378378378372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9"/>
    <x v="926"/>
    <s v="MSI AG32C"/>
    <n v="302"/>
    <n v="0.30199999999999999"/>
    <n v="360.57534246575341"/>
    <m/>
    <x v="7"/>
    <s v="31,5-35 inch"/>
    <x v="1"/>
    <n v="108893.75342465752"/>
    <n v="0.10889375342465753"/>
    <x v="1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28"/>
    <s v="MSI G241"/>
    <n v="392"/>
    <n v="0.39200000000000002"/>
    <n v="229.59459459459458"/>
    <m/>
    <x v="4"/>
    <s v="24&quot; 16:9"/>
    <x v="1"/>
    <n v="90001.08108108108"/>
    <n v="9.0001081081081083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29"/>
    <s v="MSI G241V"/>
    <n v="139"/>
    <n v="0.13900000000000001"/>
    <n v="165.94594594594594"/>
    <m/>
    <x v="2"/>
    <s v="24&quot; 16:9"/>
    <x v="1"/>
    <n v="23066.486486486487"/>
    <n v="2.3066486486486487E-2"/>
    <x v="1"/>
    <x v="2"/>
    <x v="0"/>
    <x v="1"/>
    <x v="2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0"/>
    <s v="MSI G241VC"/>
    <n v="70"/>
    <n v="7.0000000000000007E-2"/>
    <n v="202.68918918918919"/>
    <m/>
    <x v="3"/>
    <s v="24&quot; 16:9"/>
    <x v="1"/>
    <n v="14188.243243243243"/>
    <n v="1.4188243243243243E-2"/>
    <x v="1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1436"/>
    <s v="MSI G24C"/>
    <n v="1"/>
    <n v="1E-3"/>
    <n v="222.95945945945945"/>
    <m/>
    <x v="3"/>
    <s v="24&quot; 16:9"/>
    <x v="1"/>
    <n v="222.95945945945945"/>
    <n v="2.2295945945945944E-4"/>
    <x v="1"/>
    <x v="1"/>
    <x v="1"/>
    <x v="1"/>
    <x v="4"/>
    <x v="4"/>
    <n v="0"/>
    <x v="1"/>
    <x v="0"/>
    <x v="0"/>
    <x v="1"/>
    <x v="0"/>
    <x v="0"/>
    <n v="0"/>
    <x v="1"/>
    <x v="1"/>
    <x v="0"/>
    <x v="0"/>
    <x v="1"/>
    <x v="0"/>
  </r>
  <r>
    <x v="1"/>
    <x v="9"/>
    <x v="931"/>
    <s v="MSI G271"/>
    <n v="192"/>
    <n v="0.192"/>
    <n v="297.16216216216219"/>
    <m/>
    <x v="5"/>
    <s v="27&quot; 16:9"/>
    <x v="1"/>
    <n v="57055.13513513514"/>
    <n v="5.7055135135135139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2"/>
    <s v="MSI MAG241C"/>
    <n v="157"/>
    <n v="0.157"/>
    <n v="236.35135135135135"/>
    <m/>
    <x v="4"/>
    <s v="24&quot; 16:9"/>
    <x v="1"/>
    <n v="37107.16216216216"/>
    <n v="3.7107162162162158E-2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3"/>
    <s v="MSI MAG241CP"/>
    <n v="31"/>
    <n v="3.1E-2"/>
    <n v="256.62162162162161"/>
    <m/>
    <x v="4"/>
    <s v="24&quot; 16:9"/>
    <x v="1"/>
    <n v="7955.27027027027"/>
    <n v="7.9552702702702701E-3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4"/>
    <s v="MSI MAG251RX"/>
    <n v="26"/>
    <n v="2.5999999999999999E-2"/>
    <n v="436.47297297297297"/>
    <m/>
    <x v="14"/>
    <s v="25&quot; inch"/>
    <x v="1"/>
    <n v="11348.297297297297"/>
    <n v="1.1348297297297296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5"/>
    <s v="MSI MAG271C"/>
    <n v="44"/>
    <n v="4.3999999999999997E-2"/>
    <n v="322.68918918918916"/>
    <m/>
    <x v="5"/>
    <s v="27&quot; 16:9"/>
    <x v="1"/>
    <n v="14198.324324324323"/>
    <n v="1.4198324324324323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6"/>
    <s v="MSI MAG271R"/>
    <n v="4"/>
    <n v="4.0000000000000001E-3"/>
    <n v="500"/>
    <m/>
    <x v="5"/>
    <s v="27&quot; 16:9"/>
    <x v="2"/>
    <n v="2000"/>
    <n v="2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37"/>
    <s v="MSI MAG272"/>
    <n v="13"/>
    <n v="1.2999999999999999E-2"/>
    <n v="307.43243243243245"/>
    <m/>
    <x v="5"/>
    <s v="27&quot; 16:9"/>
    <x v="2"/>
    <n v="3996.6216216216217"/>
    <n v="3.9966216216216219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38"/>
    <s v="MSI MAG272C"/>
    <n v="33"/>
    <n v="3.3000000000000002E-2"/>
    <n v="316.2162162162162"/>
    <m/>
    <x v="5"/>
    <s v="27&quot; 16:9"/>
    <x v="1"/>
    <n v="10435.135135135135"/>
    <n v="1.0435135135135136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9"/>
    <s v="MSI MAG272CQR"/>
    <n v="185"/>
    <n v="0.185"/>
    <n v="428.41891891891891"/>
    <m/>
    <x v="5"/>
    <s v="27&quot; 16:9"/>
    <x v="2"/>
    <n v="79257.5"/>
    <n v="7.9257499999999995E-2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0"/>
    <s v="MSI MAG272QP"/>
    <n v="61"/>
    <n v="6.0999999999999999E-2"/>
    <n v="363.51351351351349"/>
    <m/>
    <x v="5"/>
    <s v="27&quot; 16:9"/>
    <x v="2"/>
    <n v="22174.324324324323"/>
    <n v="2.2174324324324323E-2"/>
    <x v="2"/>
    <x v="1"/>
    <x v="0"/>
    <x v="1"/>
    <x v="4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41"/>
    <s v="MSI MAG273R"/>
    <n v="67"/>
    <n v="6.7000000000000004E-2"/>
    <n v="330.22522522522524"/>
    <m/>
    <x v="5"/>
    <s v="27&quot; 16:9"/>
    <x v="1"/>
    <n v="22125.090090090092"/>
    <n v="2.2125090090090092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42"/>
    <s v="MSI MAG27C"/>
    <n v="133"/>
    <n v="0.13300000000000001"/>
    <n v="304.25"/>
    <m/>
    <x v="5"/>
    <s v="27&quot; 16:9"/>
    <x v="1"/>
    <n v="40465.25"/>
    <n v="4.0465250000000001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4"/>
    <s v="MSI MAG322CQR"/>
    <n v="322"/>
    <n v="0.32200000000000001"/>
    <n v="472.83783783783781"/>
    <m/>
    <x v="5"/>
    <s v="27&quot; 16:9"/>
    <x v="2"/>
    <n v="152253.78378378379"/>
    <n v="0.15225378378378379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5"/>
    <s v="MSI MAG322CQRV"/>
    <n v="4"/>
    <n v="4.0000000000000001E-3"/>
    <n v="459.44594594594594"/>
    <m/>
    <x v="7"/>
    <s v="31,5-35 inch"/>
    <x v="2"/>
    <n v="1837.7837837837837"/>
    <n v="1.8377837837837837E-3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46"/>
    <s v="MSI MAG322CR"/>
    <n v="16"/>
    <n v="1.6E-2"/>
    <n v="434.04729729729729"/>
    <m/>
    <x v="7"/>
    <s v="31,5-35 inch"/>
    <x v="2"/>
    <n v="6944.7567567567567"/>
    <n v="6.9447567567567569E-3"/>
    <x v="2"/>
    <x v="1"/>
    <x v="0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47"/>
    <s v="MSI MAG341CQ"/>
    <n v="9"/>
    <n v="8.9999999999999993E-3"/>
    <n v="618.37567567567567"/>
    <m/>
    <x v="18"/>
    <s v="31,5-35 inch"/>
    <x v="10"/>
    <n v="5565.381081081081"/>
    <n v="5.5653810810810814E-3"/>
    <x v="3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1"/>
  </r>
  <r>
    <x v="1"/>
    <x v="9"/>
    <x v="949"/>
    <s v="MSI MP241"/>
    <n v="241"/>
    <n v="0.24099999999999999"/>
    <n v="121.48648648648648"/>
    <m/>
    <x v="2"/>
    <s v="24&quot; 16:9"/>
    <x v="1"/>
    <n v="29278.243243243243"/>
    <n v="2.9278243243243244E-2"/>
    <x v="1"/>
    <x v="2"/>
    <x v="0"/>
    <x v="0"/>
    <x v="8"/>
    <x v="3"/>
    <n v="0"/>
    <x v="1"/>
    <x v="1"/>
    <x v="0"/>
    <x v="0"/>
    <x v="0"/>
    <x v="0"/>
    <n v="0"/>
    <x v="1"/>
    <x v="1"/>
    <x v="0"/>
    <x v="1"/>
    <x v="0"/>
    <x v="0"/>
  </r>
  <r>
    <x v="1"/>
    <x v="9"/>
    <x v="950"/>
    <s v="MSI MPG27CQ2"/>
    <n v="60"/>
    <n v="0.06"/>
    <n v="514.8648648648649"/>
    <m/>
    <x v="5"/>
    <s v="27&quot; 16:9"/>
    <x v="2"/>
    <n v="30891.891891891893"/>
    <n v="3.0891891891891895E-2"/>
    <x v="2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51"/>
    <s v="MSI MPG341CQR"/>
    <n v="57"/>
    <n v="5.7000000000000002E-2"/>
    <n v="864.85135135135135"/>
    <m/>
    <x v="18"/>
    <s v="31,5-35 inch"/>
    <x v="10"/>
    <n v="49296.527027027027"/>
    <n v="4.9296527027027026E-2"/>
    <x v="3"/>
    <x v="2"/>
    <x v="1"/>
    <x v="1"/>
    <x v="1"/>
    <x v="3"/>
    <n v="0"/>
    <x v="1"/>
    <x v="0"/>
    <x v="0"/>
    <x v="1"/>
    <x v="0"/>
    <x v="0"/>
    <n v="0"/>
    <x v="1"/>
    <x v="0"/>
    <x v="1"/>
    <x v="1"/>
    <x v="1"/>
    <x v="1"/>
  </r>
  <r>
    <x v="1"/>
    <x v="9"/>
    <x v="948"/>
    <s v="MSI MP221"/>
    <n v="652"/>
    <n v="0.65200000000000002"/>
    <n v="89.53947368421052"/>
    <m/>
    <x v="1"/>
    <s v="21,5&quot; 16:9"/>
    <x v="1"/>
    <n v="58379.73684210526"/>
    <n v="5.8379736842105262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9"/>
    <x v="952"/>
    <s v="MSI PS341WU"/>
    <n v="21"/>
    <n v="2.1000000000000001E-2"/>
    <n v="1369.7972972972973"/>
    <m/>
    <x v="18"/>
    <s v="31,5-35 inch"/>
    <x v="15"/>
    <n v="28765.743243243243"/>
    <n v="2.8765743243243245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1"/>
    <x v="10"/>
    <x v="1437"/>
    <s v="NEC AS222WI"/>
    <n v="3"/>
    <n v="3.0000000000000001E-3"/>
    <n v="124.34210526315789"/>
    <m/>
    <x v="1"/>
    <s v="21,5&quot; 16:9"/>
    <x v="1"/>
    <n v="373.02631578947364"/>
    <n v="3.7302631578947366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53"/>
    <s v="NEC AS242W"/>
    <n v="18"/>
    <n v="1.7999999999999999E-2"/>
    <n v="149.98648648648648"/>
    <m/>
    <x v="4"/>
    <s v="24&quot; 16:9"/>
    <x v="1"/>
    <n v="2699.7567567567567"/>
    <n v="2.699756756756756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4"/>
    <s v="NEC E172M"/>
    <n v="379"/>
    <n v="0.379"/>
    <n v="190.54794520547946"/>
    <m/>
    <x v="16"/>
    <s v="Other"/>
    <x v="8"/>
    <n v="72217.671232876717"/>
    <n v="7.2217671232876715E-2"/>
    <x v="0"/>
    <x v="0"/>
    <x v="0"/>
    <x v="0"/>
    <x v="4"/>
    <x v="3"/>
    <n v="0"/>
    <x v="1"/>
    <x v="0"/>
    <x v="1"/>
    <x v="0"/>
    <x v="0"/>
    <x v="0"/>
    <n v="0"/>
    <x v="0"/>
    <x v="0"/>
    <x v="0"/>
    <x v="0"/>
    <x v="0"/>
    <x v="0"/>
  </r>
  <r>
    <x v="1"/>
    <x v="10"/>
    <x v="955"/>
    <s v="NEC E221N"/>
    <n v="58"/>
    <n v="5.8000000000000003E-2"/>
    <n v="217.22972972972974"/>
    <m/>
    <x v="1"/>
    <s v="21,5&quot; 16:9"/>
    <x v="1"/>
    <n v="12599.324324324325"/>
    <n v="1.2599324324324325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56"/>
    <s v="NEC E223W"/>
    <n v="4"/>
    <n v="4.0000000000000001E-3"/>
    <n v="183.78378378378378"/>
    <m/>
    <x v="22"/>
    <s v="Other"/>
    <x v="12"/>
    <n v="735.1351351351351"/>
    <n v="7.3513513513513511E-4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1438"/>
    <s v="NEC E224Wi"/>
    <n v="2"/>
    <n v="2E-3"/>
    <n v="158.74324324324326"/>
    <m/>
    <x v="1"/>
    <s v="21,5&quot; 16:9"/>
    <x v="1"/>
    <n v="317.48648648648651"/>
    <n v="3.1748648648648653E-4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10"/>
    <x v="1439"/>
    <s v="NEC E232WMT"/>
    <n v="1"/>
    <n v="1E-3"/>
    <n v="287.41269841269843"/>
    <m/>
    <x v="15"/>
    <s v="23&quot; 16:9"/>
    <x v="1"/>
    <n v="287.41269841269843"/>
    <n v="2.8741269841269841E-4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10"/>
    <x v="957"/>
    <s v="NEC E233WMi"/>
    <n v="12"/>
    <n v="1.2E-2"/>
    <n v="237.85135135135135"/>
    <m/>
    <x v="15"/>
    <s v="23&quot; 16:9"/>
    <x v="1"/>
    <n v="2854.2162162162163"/>
    <n v="2.8542162162162161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8"/>
    <s v="NEC E241N"/>
    <n v="11"/>
    <n v="1.0999999999999999E-2"/>
    <n v="229.45270270270271"/>
    <m/>
    <x v="2"/>
    <s v="24&quot; 16:9"/>
    <x v="1"/>
    <n v="2523.97972972973"/>
    <n v="2.5239797297297302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9"/>
    <s v="NEC E242N"/>
    <n v="5"/>
    <n v="5.0000000000000001E-3"/>
    <n v="254.04054054054055"/>
    <m/>
    <x v="2"/>
    <s v="24&quot; 16:9"/>
    <x v="1"/>
    <n v="1270.2027027027027"/>
    <n v="1.2702027027027027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0"/>
    <s v="NEC E243F"/>
    <n v="6"/>
    <n v="6.0000000000000001E-3"/>
    <n v="283"/>
    <m/>
    <x v="2"/>
    <s v="24&quot; 16:9"/>
    <x v="1"/>
    <n v="1698"/>
    <n v="1.6980000000000001E-3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10"/>
    <x v="961"/>
    <s v="NEC E243WMi"/>
    <n v="22"/>
    <n v="2.1999999999999999E-2"/>
    <n v="211.91780821917808"/>
    <m/>
    <x v="2"/>
    <s v="24&quot; 16:9"/>
    <x v="1"/>
    <n v="4662.1917808219177"/>
    <n v="4.66219178082191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2"/>
    <s v="NEC E245WMi"/>
    <n v="8"/>
    <n v="8.0000000000000002E-3"/>
    <n v="287.14864864864865"/>
    <m/>
    <x v="2"/>
    <s v="24&quot; 16:9"/>
    <x v="1"/>
    <n v="2297.1891891891892"/>
    <n v="2.297189189189189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1440"/>
    <s v="NEC E271N"/>
    <n v="10"/>
    <n v="0.01"/>
    <n v="367.09210526315792"/>
    <m/>
    <x v="5"/>
    <s v="27&quot; 16:9"/>
    <x v="3"/>
    <n v="3670.9210526315792"/>
    <n v="3.6709210526315794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1"/>
    <x v="10"/>
    <x v="963"/>
    <s v="NEC EA193Mi"/>
    <n v="20"/>
    <n v="0.02"/>
    <n v="222.83783783783784"/>
    <m/>
    <x v="21"/>
    <s v="Other"/>
    <x v="8"/>
    <n v="4456.7567567567567"/>
    <n v="4.4567567567567563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4"/>
    <s v="NEC EA223WM"/>
    <n v="10"/>
    <n v="0.01"/>
    <n v="230.32894736842104"/>
    <m/>
    <x v="22"/>
    <s v="Other"/>
    <x v="12"/>
    <n v="2303.2894736842104"/>
    <n v="2.3032894736842104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5"/>
    <s v="NEC EA224WMI"/>
    <n v="16"/>
    <n v="1.6E-2"/>
    <n v="241.1418918918919"/>
    <m/>
    <x v="1"/>
    <s v="21,5&quot; 16:9"/>
    <x v="1"/>
    <n v="3858.2702702702704"/>
    <n v="3.8582702702702706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6"/>
    <s v="NEC EA231WU"/>
    <n v="18"/>
    <n v="1.7999999999999999E-2"/>
    <n v="249.98648648648648"/>
    <m/>
    <x v="15"/>
    <s v="23&quot; 16:9"/>
    <x v="1"/>
    <n v="4499.7567567567567"/>
    <n v="4.499756756756756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7"/>
    <s v="NEC EA234WMi"/>
    <n v="28"/>
    <n v="2.8000000000000001E-2"/>
    <n v="320.93243243243245"/>
    <m/>
    <x v="15"/>
    <s v="23&quot; 16:9"/>
    <x v="1"/>
    <n v="8986.1081081081084"/>
    <n v="8.986108108108108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8"/>
    <s v="NEC EA241F"/>
    <n v="18"/>
    <n v="1.7999999999999999E-2"/>
    <n v="274.92567567567568"/>
    <m/>
    <x v="2"/>
    <s v="24&quot; 16:9"/>
    <x v="1"/>
    <n v="4948.6621621621625"/>
    <n v="4.948662162162162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9"/>
    <s v="NEC EA241WU"/>
    <n v="28"/>
    <n v="2.8000000000000001E-2"/>
    <n v="367.48198198198202"/>
    <m/>
    <x v="9"/>
    <s v="24&quot; 16:10"/>
    <x v="4"/>
    <n v="10289.495495495496"/>
    <n v="1.0289495495495496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1441"/>
    <s v="NEC EA245WMi"/>
    <n v="58"/>
    <n v="5.8000000000000003E-2"/>
    <n v="405.93918918918916"/>
    <m/>
    <x v="9"/>
    <s v="24&quot; 16:10"/>
    <x v="4"/>
    <n v="23544.472972972973"/>
    <n v="2.3544472972972973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72"/>
    <s v="NEC EA271F"/>
    <n v="14"/>
    <n v="1.4E-2"/>
    <n v="445.81081081081084"/>
    <m/>
    <x v="5"/>
    <s v="27&quot; 16:9"/>
    <x v="1"/>
    <n v="6241.3513513513517"/>
    <n v="6.2413513513513517E-3"/>
    <x v="1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1"/>
    <x v="10"/>
    <x v="973"/>
    <s v="NEC EA271Q"/>
    <n v="20"/>
    <n v="0.02"/>
    <n v="688.51351351351354"/>
    <m/>
    <x v="5"/>
    <s v="27&quot; 16:9"/>
    <x v="2"/>
    <n v="13770.27027027027"/>
    <n v="1.3770270270270271E-2"/>
    <x v="2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1"/>
    <x v="10"/>
    <x v="974"/>
    <s v="NEC EA271U"/>
    <n v="4"/>
    <n v="4.0000000000000001E-3"/>
    <n v="1028.3648648648648"/>
    <m/>
    <x v="5"/>
    <s v="27&quot; 16:9"/>
    <x v="3"/>
    <n v="4113.4594594594591"/>
    <n v="4.1134594594594591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1"/>
    <x v="10"/>
    <x v="975"/>
    <s v="NEC EA295WMi"/>
    <n v="2"/>
    <n v="2E-3"/>
    <n v="631.74603174603169"/>
    <m/>
    <x v="28"/>
    <s v="28-30 inch"/>
    <x v="5"/>
    <n v="1263.4920634920634"/>
    <n v="1.2634920634920633E-3"/>
    <x v="2"/>
    <x v="2"/>
    <x v="0"/>
    <x v="0"/>
    <x v="4"/>
    <x v="4"/>
    <n v="0"/>
    <x v="1"/>
    <x v="0"/>
    <x v="1"/>
    <x v="0"/>
    <x v="0"/>
    <x v="0"/>
    <n v="0"/>
    <x v="1"/>
    <x v="0"/>
    <x v="1"/>
    <x v="1"/>
    <x v="0"/>
    <x v="0"/>
  </r>
  <r>
    <x v="1"/>
    <x v="10"/>
    <x v="976"/>
    <s v="NEC EX241UN"/>
    <n v="21"/>
    <n v="2.1000000000000001E-2"/>
    <n v="479.7162162162162"/>
    <m/>
    <x v="2"/>
    <s v="24&quot; 16:9"/>
    <x v="1"/>
    <n v="10074.04054054054"/>
    <n v="1.007404054054054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77"/>
    <s v="NEC P212"/>
    <n v="4"/>
    <n v="4.0000000000000001E-3"/>
    <n v="1067.5540540540539"/>
    <m/>
    <x v="29"/>
    <s v="Other"/>
    <x v="16"/>
    <n v="4270.2162162162158"/>
    <n v="4.2702162162162162E-3"/>
    <x v="0"/>
    <x v="2"/>
    <x v="0"/>
    <x v="0"/>
    <x v="4"/>
    <x v="3"/>
    <n v="0"/>
    <x v="1"/>
    <x v="0"/>
    <x v="0"/>
    <x v="0"/>
    <x v="1"/>
    <x v="0"/>
    <n v="0"/>
    <x v="0"/>
    <x v="0"/>
    <x v="0"/>
    <x v="1"/>
    <x v="0"/>
    <x v="0"/>
  </r>
  <r>
    <x v="1"/>
    <x v="10"/>
    <x v="978"/>
    <s v="NEC PA243W"/>
    <n v="38"/>
    <n v="3.7999999999999999E-2"/>
    <n v="1060.8468468468468"/>
    <m/>
    <x v="9"/>
    <s v="24&quot; 16:10"/>
    <x v="4"/>
    <n v="40312.180180180178"/>
    <n v="4.0312180180180179E-2"/>
    <x v="1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1"/>
    <x v="10"/>
    <x v="979"/>
    <s v="NEC PA271Q"/>
    <n v="78"/>
    <n v="7.8E-2"/>
    <n v="1540.5270270270271"/>
    <m/>
    <x v="5"/>
    <s v="27&quot; 16:9"/>
    <x v="2"/>
    <n v="120161.10810810811"/>
    <n v="0.12016110810810811"/>
    <x v="2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1"/>
    <x v="10"/>
    <x v="980"/>
    <s v="NEC PA311D"/>
    <n v="4"/>
    <n v="4.0000000000000001E-3"/>
    <n v="3400"/>
    <m/>
    <x v="7"/>
    <s v="31,5-35 inch"/>
    <x v="3"/>
    <n v="13600"/>
    <n v="1.3599999999999999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1"/>
    <x v="11"/>
    <x v="1442"/>
    <s v="Philips 17S4LSB"/>
    <n v="1"/>
    <n v="1E-3"/>
    <n v="101.21621621621621"/>
    <m/>
    <x v="16"/>
    <s v="Other"/>
    <x v="8"/>
    <n v="101.21621621621621"/>
    <n v="1.0121621621621621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1"/>
    <s v="Philips 193V5LSB2"/>
    <n v="303"/>
    <n v="0.30299999999999999"/>
    <n v="73.672297297297291"/>
    <m/>
    <x v="0"/>
    <s v="18,5&quot; 16:9"/>
    <x v="0"/>
    <n v="22322.70608108108"/>
    <n v="2.232270608108108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1443"/>
    <s v="Philips 19S4QAB"/>
    <n v="1"/>
    <n v="1E-3"/>
    <n v="124.48648648648648"/>
    <m/>
    <x v="21"/>
    <s v="Other"/>
    <x v="8"/>
    <n v="124.48648648648648"/>
    <n v="1.2448648648648647E-4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1"/>
    <x v="11"/>
    <x v="982"/>
    <s v="Philips 200V4QSBR"/>
    <n v="212"/>
    <n v="0.21199999999999999"/>
    <n v="97.96875"/>
    <m/>
    <x v="17"/>
    <s v="19,5&quot; 16:9"/>
    <x v="1"/>
    <n v="20769.375"/>
    <n v="2.0769375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3"/>
    <s v="Philips 203V5LSB26"/>
    <n v="922"/>
    <n v="0.92200000000000004"/>
    <n v="75.15878378378379"/>
    <m/>
    <x v="17"/>
    <s v="19,5&quot; 16:9"/>
    <x v="9"/>
    <n v="69296.398648648654"/>
    <n v="6.9296398648648658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4"/>
    <s v="Philips 206V6QSB6"/>
    <n v="15"/>
    <n v="1.4999999999999999E-2"/>
    <n v="84.459459459459453"/>
    <m/>
    <x v="17"/>
    <s v="19,5&quot; 16:9"/>
    <x v="17"/>
    <n v="1266.8918918918919"/>
    <n v="1.266891891891892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5"/>
    <s v="Philips 220V8"/>
    <n v="618"/>
    <n v="0.61799999999999999"/>
    <n v="94.581081081081081"/>
    <m/>
    <x v="1"/>
    <s v="21,5&quot; 16:9"/>
    <x v="1"/>
    <n v="58451.108108108107"/>
    <n v="5.8451108108108107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86"/>
    <s v="Philips 220V8L"/>
    <n v="838"/>
    <n v="0.83799999999999997"/>
    <n v="93.229729729729726"/>
    <m/>
    <x v="1"/>
    <s v="21,5&quot; 16:9"/>
    <x v="1"/>
    <n v="78126.513513513506"/>
    <n v="7.812651351351350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11"/>
    <x v="988"/>
    <s v="Philips 221B8LJEB"/>
    <n v="1"/>
    <n v="1E-3"/>
    <n v="148.7051282051282"/>
    <m/>
    <x v="1"/>
    <s v="21,5&quot; 16:9"/>
    <x v="1"/>
    <n v="148.7051282051282"/>
    <n v="1.4870512820512822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1"/>
    <x v="11"/>
    <x v="1445"/>
    <s v="Philips 221S8LDAB"/>
    <n v="3"/>
    <n v="3.0000000000000001E-3"/>
    <n v="100.15384615384616"/>
    <m/>
    <x v="1"/>
    <s v="21,5&quot; 16:9"/>
    <x v="1"/>
    <n v="300.46153846153845"/>
    <n v="3.0046153846153845E-4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1"/>
    <x v="11"/>
    <x v="989"/>
    <s v="Philips 221V8"/>
    <n v="2425"/>
    <n v="2.4249999999999998"/>
    <n v="105.39189189189189"/>
    <m/>
    <x v="1"/>
    <s v="21,5&quot; 16:9"/>
    <x v="1"/>
    <n v="255575.33783783784"/>
    <n v="0.25557533783783781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0"/>
    <s v="Philips 221V8A"/>
    <n v="378"/>
    <n v="0.378"/>
    <n v="108.0945945945946"/>
    <m/>
    <x v="1"/>
    <s v="21,5&quot; 16:9"/>
    <x v="1"/>
    <n v="40859.75675675676"/>
    <n v="4.0859756756756759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1"/>
    <s v="Philips 222B9T"/>
    <n v="13"/>
    <n v="1.2999999999999999E-2"/>
    <n v="237.70270270270271"/>
    <m/>
    <x v="1"/>
    <s v="21,5&quot; 16:9"/>
    <x v="1"/>
    <n v="3090.135135135135"/>
    <n v="3.0901351351351348E-3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1"/>
    <x v="11"/>
    <x v="1446"/>
    <s v="Philips 222B9TN"/>
    <n v="67"/>
    <n v="6.7000000000000004E-2"/>
    <n v="237.70270270270271"/>
    <m/>
    <x v="1"/>
    <s v="21,5&quot; 16:9"/>
    <x v="1"/>
    <n v="15926.081081081082"/>
    <n v="1.5926081081081081E-2"/>
    <x v="1"/>
    <x v="0"/>
    <x v="0"/>
    <x v="0"/>
    <x v="1"/>
    <x v="4"/>
    <n v="0"/>
    <x v="1"/>
    <x v="0"/>
    <x v="1"/>
    <x v="0"/>
    <x v="0"/>
    <x v="0"/>
    <n v="0"/>
    <x v="0"/>
    <x v="0"/>
    <x v="0"/>
    <x v="0"/>
    <x v="0"/>
    <x v="0"/>
  </r>
  <r>
    <x v="1"/>
    <x v="11"/>
    <x v="992"/>
    <s v="Philips 223S5LSB"/>
    <n v="1"/>
    <n v="1E-3"/>
    <n v="90.9375"/>
    <m/>
    <x v="1"/>
    <s v="21,5&quot; 16:9"/>
    <x v="1"/>
    <n v="90.9375"/>
    <n v="9.0937499999999995E-5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1"/>
    <x v="11"/>
    <x v="993"/>
    <s v="Philips 223S7EHMB"/>
    <n v="17"/>
    <n v="1.7000000000000001E-2"/>
    <n v="145.921875"/>
    <m/>
    <x v="1"/>
    <s v="21,5&quot; 16:9"/>
    <x v="1"/>
    <n v="2480.671875"/>
    <n v="2.4806718749999998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1"/>
    <x v="11"/>
    <x v="994"/>
    <s v="Philips 223S7EJMB"/>
    <n v="46"/>
    <n v="4.5999999999999999E-2"/>
    <n v="149.00450450450452"/>
    <m/>
    <x v="1"/>
    <s v="21,5&quot; 16:9"/>
    <x v="1"/>
    <n v="6854.2072072072078"/>
    <n v="6.8542072072072082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1"/>
    <x v="11"/>
    <x v="995"/>
    <s v="Philips 223V5LHSB"/>
    <n v="164"/>
    <n v="0.16400000000000001"/>
    <n v="95.398648648648646"/>
    <m/>
    <x v="1"/>
    <s v="21,5&quot; 16:9"/>
    <x v="1"/>
    <n v="15645.378378378378"/>
    <n v="1.564537837837837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6"/>
    <s v="Philips 223V5LHSB2"/>
    <n v="1990"/>
    <n v="1.99"/>
    <n v="93.148648648648646"/>
    <m/>
    <x v="1"/>
    <s v="21,5&quot; 16:9"/>
    <x v="1"/>
    <n v="185365.8108108108"/>
    <n v="0.1853658108108108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7"/>
    <s v="Philips 223V5LSB"/>
    <n v="1145"/>
    <n v="1.145"/>
    <n v="94.21621621621621"/>
    <m/>
    <x v="1"/>
    <s v="21,5&quot; 16:9"/>
    <x v="1"/>
    <n v="107877.56756756756"/>
    <n v="0.10787756756756756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8"/>
    <s v="Philips 223V5LSB2"/>
    <n v="1773"/>
    <n v="1.7729999999999999"/>
    <n v="93.522522522522522"/>
    <m/>
    <x v="1"/>
    <s v="21,5&quot; 16:9"/>
    <x v="1"/>
    <n v="165815.43243243243"/>
    <n v="0.1658154324324324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9"/>
    <s v="Philips 223V7QDSB"/>
    <n v="608"/>
    <n v="0.60799999999999998"/>
    <n v="108.98648648648648"/>
    <m/>
    <x v="1"/>
    <s v="21,5&quot; 16:9"/>
    <x v="1"/>
    <n v="66263.783783783787"/>
    <n v="6.626378378378378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0"/>
    <s v="Philips 223V7QHAB"/>
    <n v="445"/>
    <n v="0.44500000000000001"/>
    <n v="111.11261261261262"/>
    <m/>
    <x v="1"/>
    <s v="21,5&quot; 16:9"/>
    <x v="1"/>
    <n v="49445.112612612618"/>
    <n v="4.94451126126126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1"/>
    <s v="Philips 223V7QHSB"/>
    <n v="304"/>
    <n v="0.30399999999999999"/>
    <n v="110.06756756756756"/>
    <m/>
    <x v="1"/>
    <s v="21,5&quot; 16:9"/>
    <x v="1"/>
    <n v="33460.54054054054"/>
    <n v="3.34605405405405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2"/>
    <s v="Philips 223V7QSB"/>
    <n v="24"/>
    <n v="2.4E-2"/>
    <n v="107.73986486486487"/>
    <m/>
    <x v="1"/>
    <s v="21,5&quot; 16:9"/>
    <x v="1"/>
    <n v="2585.7567567567567"/>
    <n v="2.5857567567567565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4"/>
    <s v="Philips 224E5QSB"/>
    <n v="2"/>
    <n v="2E-3"/>
    <n v="163.02631578947367"/>
    <m/>
    <x v="1"/>
    <s v="21,5&quot; 16:9"/>
    <x v="1"/>
    <n v="326.05263157894734"/>
    <n v="3.260526315789473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447"/>
    <s v="Philips 224E5QSW"/>
    <n v="4"/>
    <n v="4.0000000000000001E-3"/>
    <n v="104.08450704225352"/>
    <m/>
    <x v="1"/>
    <s v="21,5&quot; 16:9"/>
    <x v="1"/>
    <n v="416.33802816901408"/>
    <n v="4.163380281690140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5"/>
    <s v="Philips 226E9QDSB"/>
    <n v="4"/>
    <n v="4.0000000000000001E-3"/>
    <n v="135.88461538461539"/>
    <m/>
    <x v="1"/>
    <s v="21,5&quot; 16:9"/>
    <x v="1"/>
    <n v="543.53846153846155"/>
    <n v="5.435384615384615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6"/>
    <s v="Philips 226E9QHAB"/>
    <n v="53"/>
    <n v="5.2999999999999999E-2"/>
    <n v="126.84210526315789"/>
    <m/>
    <x v="1"/>
    <s v="21,5&quot; 16:9"/>
    <x v="1"/>
    <n v="6722.6315789473683"/>
    <n v="6.7226315789473681E-3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1"/>
    <x v="11"/>
    <x v="1007"/>
    <s v="Philips 226E9QSB"/>
    <n v="204"/>
    <n v="0.20399999999999999"/>
    <n v="104.2195945945946"/>
    <m/>
    <x v="1"/>
    <s v="21,5&quot; 16:9"/>
    <x v="1"/>
    <n v="21260.797297297297"/>
    <n v="2.126079729729729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8"/>
    <s v="Philips 234E5QSB"/>
    <n v="1"/>
    <n v="1E-3"/>
    <n v="98.780487804878049"/>
    <m/>
    <x v="15"/>
    <s v="23&quot; 16:9"/>
    <x v="1"/>
    <n v="98.780487804878049"/>
    <n v="9.8780487804878047E-5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10"/>
    <s v="Philips 240B7QPTEB"/>
    <n v="12"/>
    <n v="1.2E-2"/>
    <n v="243.22972972972974"/>
    <m/>
    <x v="9"/>
    <s v="24&quot; 16:10"/>
    <x v="4"/>
    <n v="2918.7567567567567"/>
    <n v="2.91875675675675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3"/>
    <s v="Philips 241B7QGJEB"/>
    <n v="34"/>
    <n v="3.4000000000000002E-2"/>
    <n v="279.63513513513516"/>
    <m/>
    <x v="2"/>
    <s v="24&quot; 16:9"/>
    <x v="1"/>
    <n v="9507.594594594595"/>
    <n v="9.5075945945945952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4"/>
    <s v="Philips 241B7QPJEB"/>
    <n v="6"/>
    <n v="6.0000000000000001E-3"/>
    <n v="206.62162162162161"/>
    <m/>
    <x v="2"/>
    <s v="24&quot; 16:9"/>
    <x v="1"/>
    <n v="1239.7297297297296"/>
    <n v="1.2397297297297295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5"/>
    <s v="Philips 241B7QPJKEB"/>
    <n v="14"/>
    <n v="1.4E-2"/>
    <n v="252.56756756756758"/>
    <m/>
    <x v="2"/>
    <s v="24&quot; 16:9"/>
    <x v="1"/>
    <n v="3535.9459459459463"/>
    <n v="3.535945945945946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6"/>
    <s v="Philips 241B7QUBHEB"/>
    <n v="1"/>
    <n v="1E-3"/>
    <n v="352.62837837837839"/>
    <m/>
    <x v="2"/>
    <s v="24&quot; 16:9"/>
    <x v="1"/>
    <n v="352.62837837837839"/>
    <n v="3.5262837837837839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7"/>
    <s v="Philips 241B7QUPBEB"/>
    <n v="7"/>
    <n v="7.0000000000000001E-3"/>
    <n v="266.88108108108111"/>
    <m/>
    <x v="2"/>
    <s v="24&quot; 16:9"/>
    <x v="1"/>
    <n v="1868.1675675675679"/>
    <n v="1.86816756756756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8"/>
    <s v="Philips 241B7QUPEB"/>
    <n v="2"/>
    <n v="2E-3"/>
    <n v="203.23648648648648"/>
    <m/>
    <x v="2"/>
    <s v="24&quot; 16:9"/>
    <x v="1"/>
    <n v="406.47297297297297"/>
    <n v="4.0647297297297298E-4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9"/>
    <s v="Philips 241B8QJEB"/>
    <n v="975"/>
    <n v="0.97499999999999998"/>
    <n v="178.27364864864865"/>
    <m/>
    <x v="2"/>
    <s v="24&quot; 16:9"/>
    <x v="1"/>
    <n v="173816.80743243243"/>
    <n v="0.1738168074324324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0"/>
    <s v="Philips 241E1SCA"/>
    <n v="2483"/>
    <n v="2.4830000000000001"/>
    <n v="128.95270270270271"/>
    <m/>
    <x v="2"/>
    <s v="24&quot; 16:9"/>
    <x v="2"/>
    <n v="320189.56081081083"/>
    <n v="0.32018956081081085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21"/>
    <s v="Philips 241V8L"/>
    <n v="840"/>
    <n v="0.84"/>
    <n v="110"/>
    <m/>
    <x v="2"/>
    <s v="24&quot; 16:9"/>
    <x v="1"/>
    <n v="92400"/>
    <n v="9.2399999999999996E-2"/>
    <x v="1"/>
    <x v="1"/>
    <x v="0"/>
    <x v="0"/>
    <x v="2"/>
    <x v="4"/>
    <n v="0"/>
    <x v="1"/>
    <x v="1"/>
    <x v="0"/>
    <x v="0"/>
    <x v="0"/>
    <x v="0"/>
    <n v="0"/>
    <x v="1"/>
    <x v="1"/>
    <x v="0"/>
    <x v="0"/>
    <x v="0"/>
    <x v="0"/>
  </r>
  <r>
    <x v="1"/>
    <x v="11"/>
    <x v="1022"/>
    <s v="Philips 242B1"/>
    <n v="175"/>
    <n v="0.17499999999999999"/>
    <n v="196.97297297297297"/>
    <m/>
    <x v="2"/>
    <s v="24&quot; 16:9"/>
    <x v="1"/>
    <n v="34470.270270270266"/>
    <n v="3.4470270270270269E-2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3"/>
    <s v="Philips 242B1H"/>
    <n v="46"/>
    <n v="4.5999999999999999E-2"/>
    <n v="220"/>
    <m/>
    <x v="2"/>
    <s v="24&quot; 16:9"/>
    <x v="1"/>
    <n v="10120"/>
    <n v="1.0120000000000001E-2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1"/>
    <x v="11"/>
    <x v="1449"/>
    <s v="Philips 242B9T"/>
    <n v="1"/>
    <n v="1E-3"/>
    <n v="406.74324324324323"/>
    <m/>
    <x v="2"/>
    <s v="24&quot; 16:9"/>
    <x v="1"/>
    <n v="406.74324324324323"/>
    <n v="4.0674324324324325E-4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4"/>
    <s v="Philips 242E1GAJ"/>
    <n v="2"/>
    <n v="2E-3"/>
    <n v="180"/>
    <m/>
    <x v="2"/>
    <s v="24&quot; 16:9"/>
    <x v="1"/>
    <n v="360"/>
    <n v="3.6000000000000002E-4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11"/>
    <x v="1026"/>
    <s v="Philips 242S1AE"/>
    <n v="709"/>
    <n v="0.70899999999999996"/>
    <n v="163.50675675675674"/>
    <m/>
    <x v="2"/>
    <s v="24&quot; 16:9"/>
    <x v="1"/>
    <n v="115926.29054054053"/>
    <n v="0.1159262905405405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27"/>
    <s v="Philips 242V8A"/>
    <n v="2053"/>
    <n v="2.0529999999999999"/>
    <n v="128.36486486486487"/>
    <m/>
    <x v="2"/>
    <s v="24&quot; 16:9"/>
    <x v="1"/>
    <n v="263533.06756756757"/>
    <n v="0.2635330675675675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0"/>
    <s v="Philips 243B1"/>
    <n v="6"/>
    <n v="6.0000000000000001E-3"/>
    <n v="281.75675675675677"/>
    <m/>
    <x v="2"/>
    <s v="24&quot; 16:9"/>
    <x v="1"/>
    <n v="1690.5405405405406"/>
    <n v="1.690540540540540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9"/>
    <s v="Philips 243B9"/>
    <n v="10"/>
    <n v="0.01"/>
    <n v="264.56756756756755"/>
    <m/>
    <x v="2"/>
    <s v="24&quot; 16:9"/>
    <x v="1"/>
    <n v="2645.6756756756754"/>
    <n v="2.6456756756756752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1"/>
    <x v="11"/>
    <x v="1031"/>
    <s v="Philips 243S5LJMB"/>
    <n v="7"/>
    <n v="7.0000000000000001E-3"/>
    <n v="181.56578947368422"/>
    <m/>
    <x v="3"/>
    <s v="24&quot; 16:9"/>
    <x v="1"/>
    <n v="1270.9605263157896"/>
    <n v="1.2709605263157896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1"/>
    <x v="11"/>
    <x v="1032"/>
    <s v="Philips 243S7EHMB"/>
    <n v="14"/>
    <n v="1.4E-2"/>
    <n v="151.8918918918919"/>
    <m/>
    <x v="2"/>
    <s v="24&quot; 16:9"/>
    <x v="1"/>
    <n v="2126.4864864864867"/>
    <n v="2.126486486486486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3"/>
    <s v="Philips 243S7EJMB"/>
    <n v="242"/>
    <n v="0.24199999999999999"/>
    <n v="171.57207207207207"/>
    <m/>
    <x v="2"/>
    <s v="24&quot; 16:9"/>
    <x v="1"/>
    <n v="41520.441441441442"/>
    <n v="4.152044144144144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4"/>
    <s v="Philips 243S7EYMB"/>
    <n v="13"/>
    <n v="1.2999999999999999E-2"/>
    <n v="160.73648648648648"/>
    <m/>
    <x v="2"/>
    <s v="24&quot; 16:9"/>
    <x v="1"/>
    <n v="2089.5743243243242"/>
    <n v="2.08957432432432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5"/>
    <s v="Philips 243V5LHAB"/>
    <n v="232"/>
    <n v="0.23200000000000001"/>
    <n v="116.20270270270271"/>
    <m/>
    <x v="3"/>
    <s v="24&quot; 16:9"/>
    <x v="1"/>
    <n v="26959.027027027027"/>
    <n v="2.6959027027027026E-2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1"/>
    <x v="11"/>
    <x v="1036"/>
    <s v="Philips 243V5LHSB"/>
    <n v="3"/>
    <n v="3.0000000000000001E-3"/>
    <n v="115.61290322580645"/>
    <m/>
    <x v="3"/>
    <s v="24&quot; 16:9"/>
    <x v="1"/>
    <n v="346.83870967741933"/>
    <n v="3.4683870967741934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451"/>
    <s v="Philips 243V5LSB"/>
    <n v="1"/>
    <n v="1E-3"/>
    <n v="101.61246612466125"/>
    <m/>
    <x v="3"/>
    <s v="24&quot; 16:9"/>
    <x v="1"/>
    <n v="101.61246612466125"/>
    <n v="1.016124661246612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7"/>
    <s v="Philips 243V5QHABA"/>
    <n v="855"/>
    <n v="0.85499999999999998"/>
    <n v="122.83783783783784"/>
    <m/>
    <x v="3"/>
    <s v="24&quot; 16:9"/>
    <x v="1"/>
    <n v="105026.35135135135"/>
    <n v="0.10502635135135134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8"/>
    <s v="Philips 243V5QHSBA"/>
    <n v="1173"/>
    <n v="1.173"/>
    <n v="119.18918918918919"/>
    <m/>
    <x v="3"/>
    <s v="24&quot; 16:9"/>
    <x v="1"/>
    <n v="139808.91891891893"/>
    <n v="0.13980891891891895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9"/>
    <s v="Philips 243V5QSBA"/>
    <n v="2913"/>
    <n v="2.9129999999999998"/>
    <n v="113.57770270270271"/>
    <m/>
    <x v="3"/>
    <s v="24&quot; 16:9"/>
    <x v="1"/>
    <n v="330851.84797297302"/>
    <n v="0.33085184797297301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40"/>
    <s v="Philips 243V7QDAB"/>
    <n v="2947"/>
    <n v="2.9470000000000001"/>
    <n v="123.11081081081082"/>
    <m/>
    <x v="3"/>
    <s v="24&quot; 16:9"/>
    <x v="1"/>
    <n v="362807.5594594595"/>
    <n v="0.3628075594594595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1"/>
    <s v="Philips 243V7QDSB"/>
    <n v="10649"/>
    <n v="10.648999999999999"/>
    <n v="117.6554054054054"/>
    <m/>
    <x v="3"/>
    <s v="24&quot; 16:9"/>
    <x v="1"/>
    <n v="1252912.4121621621"/>
    <n v="1.252912412162162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2"/>
    <s v="Philips 243V7QJABF"/>
    <n v="3630"/>
    <n v="3.63"/>
    <n v="120.63851351351352"/>
    <m/>
    <x v="3"/>
    <s v="24&quot; 16:9"/>
    <x v="1"/>
    <n v="437917.80405405408"/>
    <n v="0.4379178040540540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3"/>
    <s v="Philips 243V7QSB"/>
    <n v="5285"/>
    <n v="5.2850000000000001"/>
    <n v="109.25675675675676"/>
    <m/>
    <x v="3"/>
    <s v="24&quot; 16:9"/>
    <x v="1"/>
    <n v="577421.95945945941"/>
    <n v="0.5774219594594594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4"/>
    <s v="Philips 245B1"/>
    <n v="58"/>
    <n v="5.8000000000000003E-2"/>
    <n v="260.06756756756755"/>
    <m/>
    <x v="2"/>
    <s v="24&quot; 16:9"/>
    <x v="2"/>
    <n v="15083.918918918918"/>
    <n v="1.5083918918918918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2"/>
    <s v="Philips 245C7QJSB"/>
    <n v="1"/>
    <n v="1E-3"/>
    <n v="166.65384615384616"/>
    <m/>
    <x v="2"/>
    <s v="24&quot; 16:9"/>
    <x v="1"/>
    <n v="166.65384615384616"/>
    <n v="1.6665384615384616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45"/>
    <s v="Philips 245E1S"/>
    <n v="858"/>
    <n v="0.85799999999999998"/>
    <n v="189.1081081081081"/>
    <m/>
    <x v="2"/>
    <s v="24&quot; 16:9"/>
    <x v="2"/>
    <n v="162254.75675675675"/>
    <n v="0.16225475675675674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46"/>
    <s v="Philips 246E9QDSB"/>
    <n v="533"/>
    <n v="0.53300000000000003"/>
    <n v="131.62162162162161"/>
    <m/>
    <x v="2"/>
    <s v="24&quot; 16:9"/>
    <x v="1"/>
    <n v="70154.32432432432"/>
    <n v="7.015432432432432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7"/>
    <s v="Philips 246E9QJAB"/>
    <n v="177"/>
    <n v="0.17699999999999999"/>
    <n v="146.2135135135135"/>
    <m/>
    <x v="2"/>
    <s v="24&quot; 16:9"/>
    <x v="1"/>
    <n v="25879.791891891891"/>
    <n v="2.58797918918918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8"/>
    <s v="Philips 246E9QSB"/>
    <n v="292"/>
    <n v="0.29199999999999998"/>
    <n v="122.55405405405405"/>
    <m/>
    <x v="2"/>
    <s v="24&quot; 16:9"/>
    <x v="1"/>
    <n v="35785.78378378378"/>
    <n v="3.578578378378378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3"/>
    <s v="Philips 246V5LDSB"/>
    <n v="1"/>
    <n v="1E-3"/>
    <n v="134.52112676056339"/>
    <m/>
    <x v="4"/>
    <s v="24&quot; 16:9"/>
    <x v="1"/>
    <n v="134.52112676056339"/>
    <n v="1.3452112676056339E-4"/>
    <x v="1"/>
    <x v="0"/>
    <x v="0"/>
    <x v="0"/>
    <x v="1"/>
    <x v="3"/>
    <n v="0"/>
    <x v="1"/>
    <x v="1"/>
    <x v="0"/>
    <x v="0"/>
    <x v="0"/>
    <x v="0"/>
    <n v="0"/>
    <x v="1"/>
    <x v="1"/>
    <x v="0"/>
    <x v="0"/>
    <x v="0"/>
    <x v="0"/>
  </r>
  <r>
    <x v="1"/>
    <x v="11"/>
    <x v="1049"/>
    <s v="Philips 246V5LSB"/>
    <n v="22"/>
    <n v="2.1999999999999999E-2"/>
    <n v="112.03289473684211"/>
    <m/>
    <x v="4"/>
    <s v="24&quot; 16:9"/>
    <x v="1"/>
    <n v="2464.7236842105262"/>
    <n v="2.4647236842105262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50"/>
    <s v="Philips 247E6QDAD"/>
    <n v="10"/>
    <n v="0.01"/>
    <n v="151.21621621621622"/>
    <m/>
    <x v="3"/>
    <s v="24&quot; 16:9"/>
    <x v="1"/>
    <n v="1512.1621621621623"/>
    <n v="1.512162162162162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51"/>
    <s v="Philips 248E9QHSB"/>
    <n v="9"/>
    <n v="8.9999999999999993E-3"/>
    <n v="138.86486486486487"/>
    <m/>
    <x v="3"/>
    <s v="24&quot; 16:9"/>
    <x v="1"/>
    <n v="1249.7837837837837"/>
    <n v="1.249783783783783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1"/>
    <x v="1052"/>
    <s v="Philips 252B9"/>
    <n v="94"/>
    <n v="9.4E-2"/>
    <n v="239.68243243243242"/>
    <m/>
    <x v="14"/>
    <s v="25&quot; inch"/>
    <x v="4"/>
    <n v="22530.148648648646"/>
    <n v="2.253014864864864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3"/>
    <s v="Philips 258B6QUEB"/>
    <n v="9"/>
    <n v="8.9999999999999993E-3"/>
    <n v="388.14864864864865"/>
    <m/>
    <x v="14"/>
    <s v="25&quot; inch"/>
    <x v="2"/>
    <n v="3493.3378378378379"/>
    <n v="3.493337837837837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4"/>
    <s v="Philips 271B8QJEB"/>
    <n v="90"/>
    <n v="0.09"/>
    <n v="225.62612612612611"/>
    <m/>
    <x v="5"/>
    <s v="27&quot; 16:9"/>
    <x v="1"/>
    <n v="20306.35135135135"/>
    <n v="2.030635135135135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5"/>
    <s v="Philips 271B8QJKEB"/>
    <n v="37"/>
    <n v="3.6999999999999998E-2"/>
    <n v="255.94594594594594"/>
    <m/>
    <x v="5"/>
    <s v="27&quot; 16:9"/>
    <x v="1"/>
    <n v="9470"/>
    <n v="9.469999999999999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6"/>
    <s v="Philips 271E1CA"/>
    <n v="185"/>
    <n v="0.185"/>
    <n v="189.11486486486487"/>
    <m/>
    <x v="5"/>
    <s v="27&quot; 16:9"/>
    <x v="1"/>
    <n v="34986.25"/>
    <n v="3.498625000000000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57"/>
    <s v="Philips 271E1SCA"/>
    <n v="849"/>
    <n v="0.84899999999999998"/>
    <n v="174.26756756756757"/>
    <m/>
    <x v="5"/>
    <s v="27&quot; 16:9"/>
    <x v="1"/>
    <n v="147953.16486486487"/>
    <n v="0.14795316486486487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58"/>
    <s v="Philips 271E1SD"/>
    <n v="1263"/>
    <n v="1.2629999999999999"/>
    <n v="178.1418918918919"/>
    <m/>
    <x v="5"/>
    <s v="27&quot; 16:9"/>
    <x v="1"/>
    <n v="224993.20945945947"/>
    <n v="0.22499320945945947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59"/>
    <s v="Philips 271S7QJMB"/>
    <n v="31"/>
    <n v="3.1E-2"/>
    <n v="213.64864864864865"/>
    <m/>
    <x v="5"/>
    <s v="27&quot; 16:9"/>
    <x v="1"/>
    <n v="6623.1081081081084"/>
    <n v="6.623108108108108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0"/>
    <s v="Philips 272B1G"/>
    <n v="35"/>
    <n v="3.5000000000000003E-2"/>
    <n v="287.70270270270271"/>
    <m/>
    <x v="5"/>
    <s v="27&quot; 16:9"/>
    <x v="2"/>
    <n v="10069.594594594595"/>
    <n v="1.0069594594594595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1"/>
    <s v="Philips 272B7QPJEB"/>
    <n v="65"/>
    <n v="6.5000000000000002E-2"/>
    <n v="293.47635135135135"/>
    <m/>
    <x v="5"/>
    <s v="27&quot; 16:9"/>
    <x v="2"/>
    <n v="19075.962837837837"/>
    <n v="1.90759628378378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4"/>
    <s v="Philips 272B7QPTKEB"/>
    <n v="34"/>
    <n v="3.4000000000000002E-2"/>
    <n v="383.91891891891891"/>
    <m/>
    <x v="5"/>
    <s v="27&quot; 16:9"/>
    <x v="2"/>
    <n v="13053.243243243243"/>
    <n v="1.305324324324324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2"/>
    <s v="Philips 272B7QUBHEB"/>
    <n v="18"/>
    <n v="1.7999999999999999E-2"/>
    <n v="687.82432432432438"/>
    <m/>
    <x v="5"/>
    <s v="27&quot; 16:9"/>
    <x v="2"/>
    <n v="12380.837837837838"/>
    <n v="1.23808378378378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5"/>
    <s v="Philips 272B7QUBHEB/"/>
    <n v="1"/>
    <n v="1E-3"/>
    <n v="635.88461538461536"/>
    <m/>
    <x v="5"/>
    <s v="27&quot; 16:9"/>
    <x v="2"/>
    <n v="635.88461538461536"/>
    <n v="6.3588461538461531E-4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11"/>
    <x v="1063"/>
    <s v="Philips 272B7QUPBEB"/>
    <n v="64"/>
    <n v="6.4000000000000001E-2"/>
    <n v="368.44594594594594"/>
    <m/>
    <x v="5"/>
    <s v="27&quot; 16:9"/>
    <x v="2"/>
    <n v="23580.54054054054"/>
    <n v="2.358054054054054E-2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1"/>
    <x v="11"/>
    <x v="1456"/>
    <s v="Philips 272B8QJEB"/>
    <n v="12"/>
    <n v="1.2E-2"/>
    <n v="258.04054054054052"/>
    <m/>
    <x v="5"/>
    <s v="27&quot; 16:9"/>
    <x v="2"/>
    <n v="3096.4864864864862"/>
    <n v="3.0964864864864864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4"/>
    <s v="Philips 272E1CA"/>
    <n v="148"/>
    <n v="0.14799999999999999"/>
    <n v="179.41216216216216"/>
    <m/>
    <x v="5"/>
    <s v="27&quot; 16:9"/>
    <x v="1"/>
    <n v="26553"/>
    <n v="2.655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66"/>
    <s v="Philips 272E1GAJ"/>
    <n v="20"/>
    <n v="0.02"/>
    <n v="270.25675675675677"/>
    <m/>
    <x v="5"/>
    <s v="27&quot; 16:9"/>
    <x v="1"/>
    <n v="5405.135135135135"/>
    <n v="5.405135135135135E-3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11"/>
    <x v="1457"/>
    <s v="Philips 272E1SA"/>
    <n v="3"/>
    <n v="3.0000000000000001E-3"/>
    <n v="188.64864864864865"/>
    <m/>
    <x v="5"/>
    <s v="27&quot; 16:9"/>
    <x v="1"/>
    <n v="565.94594594594594"/>
    <n v="5.6594594594594591E-4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7"/>
    <s v="Philips 272P7VPTKEB"/>
    <n v="42"/>
    <n v="4.2000000000000003E-2"/>
    <n v="474.40990990990997"/>
    <m/>
    <x v="5"/>
    <s v="27&quot; 16:9"/>
    <x v="3"/>
    <n v="19925.21621621622"/>
    <n v="1.9925216216216221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1"/>
    <x v="11"/>
    <x v="1068"/>
    <s v="Philips 272S1AE"/>
    <n v="153"/>
    <n v="0.153"/>
    <n v="197.36842105263159"/>
    <m/>
    <x v="5"/>
    <s v="27&quot; 16:9"/>
    <x v="1"/>
    <n v="30197.368421052633"/>
    <n v="3.019736842105263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9"/>
    <s v="Philips 272V8A"/>
    <n v="1614"/>
    <n v="1.6140000000000001"/>
    <n v="175.66216216216216"/>
    <m/>
    <x v="5"/>
    <s v="27&quot; 16:9"/>
    <x v="1"/>
    <n v="283518.7297297297"/>
    <n v="0.2835187297297296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8"/>
    <s v="Philips 273V5LHAB"/>
    <n v="9"/>
    <n v="8.9999999999999993E-3"/>
    <n v="151.44736842105263"/>
    <m/>
    <x v="5"/>
    <s v="27&quot; 16:9"/>
    <x v="1"/>
    <n v="1363.0263157894738"/>
    <n v="1.363026315789473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9"/>
    <s v="Philips 273V5LHSB"/>
    <n v="1"/>
    <n v="1E-3"/>
    <n v="145.17751904556565"/>
    <m/>
    <x v="5"/>
    <s v="27&quot; 16:9"/>
    <x v="1"/>
    <n v="145.17751904556565"/>
    <n v="1.4517751904556564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71"/>
    <s v="Philips 273V7QDAB"/>
    <n v="835"/>
    <n v="0.83499999999999996"/>
    <n v="165.18918918918919"/>
    <m/>
    <x v="5"/>
    <s v="27&quot; 16:9"/>
    <x v="1"/>
    <n v="137932.97297297299"/>
    <n v="0.1379329729729729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2"/>
    <s v="Philips 273V7QDSB"/>
    <n v="5520"/>
    <n v="5.52"/>
    <n v="153.51621621621624"/>
    <m/>
    <x v="5"/>
    <s v="27&quot; 16:9"/>
    <x v="1"/>
    <n v="847409.51351351361"/>
    <n v="0.8474095135135135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3"/>
    <s v="Philips 273V7QJAB"/>
    <n v="409"/>
    <n v="0.40899999999999997"/>
    <n v="169.05405405405406"/>
    <m/>
    <x v="5"/>
    <s v="27&quot; 16:9"/>
    <x v="1"/>
    <n v="69143.108108108107"/>
    <n v="6.91431081081081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4"/>
    <s v="Philips 273V7QSB"/>
    <n v="2211"/>
    <n v="2.2109999999999999"/>
    <n v="142.85135135135135"/>
    <m/>
    <x v="5"/>
    <s v="27&quot; 16:9"/>
    <x v="1"/>
    <n v="315844.33783783787"/>
    <n v="0.315844337837837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5"/>
    <s v="Philips 275B1"/>
    <n v="64"/>
    <n v="6.4000000000000001E-2"/>
    <n v="343.08558558558559"/>
    <m/>
    <x v="5"/>
    <s v="27&quot; 16:9"/>
    <x v="2"/>
    <n v="21957.477477477478"/>
    <n v="2.1957477477477477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76"/>
    <s v="Philips 275E1S"/>
    <n v="818"/>
    <n v="0.81799999999999995"/>
    <n v="235.49099099099098"/>
    <m/>
    <x v="5"/>
    <s v="27&quot; 16:9"/>
    <x v="2"/>
    <n v="192631.63063063062"/>
    <n v="0.1926316306306306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78"/>
    <s v="Philips 275S1AE"/>
    <n v="15"/>
    <n v="1.4999999999999999E-2"/>
    <n v="285.51351351351349"/>
    <m/>
    <x v="5"/>
    <s v="27&quot; 16:9"/>
    <x v="2"/>
    <n v="4282.7027027027025"/>
    <n v="4.2827027027027027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80"/>
    <s v="Philips 276C8"/>
    <n v="38"/>
    <n v="3.7999999999999999E-2"/>
    <n v="382.07837837837837"/>
    <m/>
    <x v="5"/>
    <s v="27&quot; 16:9"/>
    <x v="2"/>
    <n v="14518.978378378379"/>
    <n v="1.4518978378378379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60"/>
    <s v="Philips 276E7QDAB"/>
    <n v="1"/>
    <n v="1E-3"/>
    <n v="161.15384615384616"/>
    <m/>
    <x v="5"/>
    <s v="27&quot; 16:9"/>
    <x v="1"/>
    <n v="161.15384615384616"/>
    <n v="1.6115384615384616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81"/>
    <s v="Philips 276E8VJSB"/>
    <n v="166"/>
    <n v="0.16600000000000001"/>
    <n v="302.83783783783781"/>
    <m/>
    <x v="5"/>
    <s v="27&quot; 16:9"/>
    <x v="2"/>
    <n v="50271.08108108108"/>
    <n v="5.0271081081081082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82"/>
    <s v="Philips 276E9QDSB"/>
    <n v="257"/>
    <n v="0.25700000000000001"/>
    <n v="164.52702702702703"/>
    <m/>
    <x v="5"/>
    <s v="27&quot; 16:9"/>
    <x v="1"/>
    <n v="42283.445945945947"/>
    <n v="4.228344594594594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3"/>
    <s v="Philips 276E9QJAB"/>
    <n v="264"/>
    <n v="0.26400000000000001"/>
    <n v="178.37837837837839"/>
    <m/>
    <x v="5"/>
    <s v="27&quot; 16:9"/>
    <x v="1"/>
    <n v="47091.891891891893"/>
    <n v="4.709189189189189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84"/>
    <s v="Philips 276E9QSB"/>
    <n v="282"/>
    <n v="0.28199999999999997"/>
    <n v="158.9831081081081"/>
    <m/>
    <x v="5"/>
    <s v="27&quot; 16:9"/>
    <x v="1"/>
    <n v="44833.236486486487"/>
    <n v="4.4833236486486489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5"/>
    <s v="Philips 278B1"/>
    <n v="40"/>
    <n v="0.04"/>
    <n v="388.7837837837838"/>
    <m/>
    <x v="5"/>
    <s v="27&quot; 16:9"/>
    <x v="3"/>
    <n v="15551.351351351352"/>
    <n v="1.5551351351351352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1"/>
    <x v="1086"/>
    <s v="Philips 278E1A"/>
    <n v="22"/>
    <n v="2.1999999999999999E-2"/>
    <n v="351.61711711711712"/>
    <m/>
    <x v="5"/>
    <s v="27&quot; 16:9"/>
    <x v="3"/>
    <n v="7735.5765765765764"/>
    <n v="7.7355765765765765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1"/>
    <x v="1461"/>
    <s v="Philips 278E8QJAB"/>
    <n v="0"/>
    <n v="0"/>
    <n v="192.11267605633802"/>
    <m/>
    <x v="5"/>
    <s v="27&quot; 16:9"/>
    <x v="1"/>
    <n v="0"/>
    <n v="0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462"/>
    <s v="Philips 278E9QJAB"/>
    <n v="2"/>
    <n v="2E-3"/>
    <n v="189.05405405405406"/>
    <m/>
    <x v="5"/>
    <s v="27&quot; 16:9"/>
    <x v="1"/>
    <n v="378.10810810810813"/>
    <n v="3.7810810810810812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7"/>
    <s v="Philips 278M1R"/>
    <n v="1"/>
    <n v="1E-3"/>
    <n v="470.67567567567568"/>
    <m/>
    <x v="5"/>
    <s v="27&quot; 16:9"/>
    <x v="3"/>
    <n v="470.67567567567568"/>
    <n v="4.7067567567567566E-4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1"/>
    <x v="11"/>
    <x v="1088"/>
    <s v="Philips 279C9"/>
    <n v="65"/>
    <n v="6.5000000000000002E-2"/>
    <n v="539.18918918918916"/>
    <m/>
    <x v="5"/>
    <s v="27&quot; 16:9"/>
    <x v="3"/>
    <n v="35047.297297297293"/>
    <n v="3.5047297297297296E-2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1"/>
    <x v="11"/>
    <x v="1089"/>
    <s v="Philips 288E2A"/>
    <n v="52"/>
    <n v="5.1999999999999998E-2"/>
    <n v="380.39864864864865"/>
    <m/>
    <x v="20"/>
    <s v="28-30 inch"/>
    <x v="3"/>
    <n v="19780.72972972973"/>
    <n v="1.9780729729729728E-2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1"/>
    <x v="11"/>
    <x v="1463"/>
    <s v="Philips 288P6LJEB"/>
    <n v="12"/>
    <n v="1.2E-2"/>
    <n v="353.91891891891891"/>
    <m/>
    <x v="20"/>
    <s v="28-30 inch"/>
    <x v="3"/>
    <n v="4247.0270270270266"/>
    <n v="4.2470270270270269E-3"/>
    <x v="3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1"/>
  </r>
  <r>
    <x v="1"/>
    <x v="11"/>
    <x v="1090"/>
    <s v="Philips 322E1C"/>
    <n v="561"/>
    <n v="0.56100000000000005"/>
    <n v="197.56081081081081"/>
    <m/>
    <x v="7"/>
    <s v="31,5-35 inch"/>
    <x v="1"/>
    <n v="110831.61486486487"/>
    <n v="0.11083161486486487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1"/>
    <x v="1091"/>
    <s v="Philips 323E7QDAB"/>
    <n v="3"/>
    <n v="3.0000000000000001E-3"/>
    <n v="270.86486486486484"/>
    <m/>
    <x v="7"/>
    <s v="31,5-35 inch"/>
    <x v="1"/>
    <n v="812.59459459459458"/>
    <n v="8.1259459459459462E-4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11"/>
    <x v="1092"/>
    <s v="Philips 325E1C"/>
    <n v="66"/>
    <n v="6.6000000000000003E-2"/>
    <n v="290.72072072072069"/>
    <m/>
    <x v="7"/>
    <s v="31,5-35 inch"/>
    <x v="2"/>
    <n v="19187.567567567567"/>
    <n v="1.9187567567567565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1"/>
    <x v="1093"/>
    <s v="Philips 326M6VJRMB"/>
    <n v="8"/>
    <n v="8.0000000000000002E-3"/>
    <n v="625.58108108108104"/>
    <m/>
    <x v="7"/>
    <s v="31,5-35 inch"/>
    <x v="3"/>
    <n v="5004.6486486486483"/>
    <n v="5.0046486486486482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1"/>
    <x v="1094"/>
    <s v="Philips 327E8QJAB"/>
    <n v="121"/>
    <n v="0.121"/>
    <n v="205.21959459459458"/>
    <m/>
    <x v="7"/>
    <s v="31,5-35 inch"/>
    <x v="1"/>
    <n v="24831.570945945943"/>
    <n v="2.4831570945945944E-2"/>
    <x v="1"/>
    <x v="2"/>
    <x v="0"/>
    <x v="0"/>
    <x v="2"/>
    <x v="0"/>
    <n v="0"/>
    <x v="1"/>
    <x v="1"/>
    <x v="0"/>
    <x v="0"/>
    <x v="0"/>
    <x v="0"/>
    <n v="0"/>
    <x v="1"/>
    <x v="0"/>
    <x v="1"/>
    <x v="1"/>
    <x v="0"/>
    <x v="0"/>
  </r>
  <r>
    <x v="1"/>
    <x v="11"/>
    <x v="1095"/>
    <s v="Philips 328B6QJEB"/>
    <n v="109"/>
    <n v="0.109"/>
    <n v="343.73423423423424"/>
    <m/>
    <x v="7"/>
    <s v="31,5-35 inch"/>
    <x v="1"/>
    <n v="37467.031531531531"/>
    <n v="3.7467031531531532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1"/>
    <x v="1096"/>
    <s v="Philips 328E1CA"/>
    <n v="24"/>
    <n v="2.4E-2"/>
    <n v="394.05405405405406"/>
    <m/>
    <x v="7"/>
    <s v="31,5-35 inch"/>
    <x v="3"/>
    <n v="9457.2972972972966"/>
    <n v="9.4572972972972961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1"/>
    <x v="11"/>
    <x v="1464"/>
    <s v="Philips 328E9QJAB"/>
    <n v="5"/>
    <n v="5.0000000000000001E-3"/>
    <n v="209.16129032258064"/>
    <m/>
    <x v="7"/>
    <s v="31,5-35 inch"/>
    <x v="1"/>
    <n v="1045.8064516129032"/>
    <n v="1.0458064516129031E-3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1"/>
    <x v="11"/>
    <x v="1097"/>
    <s v="Philips 328P6AUBREB"/>
    <n v="33"/>
    <n v="3.3000000000000002E-2"/>
    <n v="492.47297297297297"/>
    <m/>
    <x v="7"/>
    <s v="31,5-35 inch"/>
    <x v="2"/>
    <n v="16251.608108108108"/>
    <n v="1.625160810810811E-2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1"/>
    <x v="11"/>
    <x v="1098"/>
    <s v="Philips 328P6VJEB"/>
    <n v="1"/>
    <n v="1E-3"/>
    <n v="512.03125"/>
    <m/>
    <x v="7"/>
    <s v="31,5-35 inch"/>
    <x v="3"/>
    <n v="512.03125"/>
    <n v="5.1203125000000001E-4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1"/>
    <x v="11"/>
    <x v="1099"/>
    <s v="Philips 328P6VUBREB"/>
    <n v="8"/>
    <n v="8.0000000000000002E-3"/>
    <n v="832.41891891891896"/>
    <m/>
    <x v="7"/>
    <s v="31,5-35 inch"/>
    <x v="3"/>
    <n v="6659.3513513513517"/>
    <n v="6.6593513513513516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1"/>
    <x v="11"/>
    <x v="1100"/>
    <s v="Philips 329P9H"/>
    <n v="5"/>
    <n v="5.0000000000000001E-3"/>
    <n v="941.82051282051282"/>
    <m/>
    <x v="7"/>
    <s v="31,5-35 inch"/>
    <x v="3"/>
    <n v="4709.1025641025644"/>
    <n v="4.7091025641025647E-3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1"/>
    <x v="11"/>
    <x v="1101"/>
    <s v="Philips 342B1C"/>
    <n v="105"/>
    <n v="0.105"/>
    <n v="364.48986486486484"/>
    <m/>
    <x v="18"/>
    <s v="31,5-35 inch"/>
    <x v="10"/>
    <n v="38271.435810810806"/>
    <n v="3.8271435810810807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465"/>
    <s v="Philips 345B1C"/>
    <n v="46"/>
    <n v="4.5999999999999999E-2"/>
    <n v="531.41554054054052"/>
    <m/>
    <x v="18"/>
    <s v="31,5-35 inch"/>
    <x v="10"/>
    <n v="24445.114864864863"/>
    <n v="2.4445114864864864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2"/>
    <s v="Philips 345E2AE"/>
    <n v="19"/>
    <n v="1.9E-2"/>
    <n v="423.95945945945948"/>
    <m/>
    <x v="18"/>
    <s v="31,5-35 inch"/>
    <x v="10"/>
    <n v="8055.22972972973"/>
    <n v="8.0552297297297303E-3"/>
    <x v="3"/>
    <x v="2"/>
    <x v="0"/>
    <x v="0"/>
    <x v="2"/>
    <x v="3"/>
    <n v="0"/>
    <x v="1"/>
    <x v="0"/>
    <x v="1"/>
    <x v="0"/>
    <x v="0"/>
    <x v="1"/>
    <n v="0"/>
    <x v="1"/>
    <x v="0"/>
    <x v="1"/>
    <x v="1"/>
    <x v="0"/>
    <x v="1"/>
  </r>
  <r>
    <x v="1"/>
    <x v="11"/>
    <x v="1103"/>
    <s v="Philips 346B1C"/>
    <n v="35"/>
    <n v="3.5000000000000003E-2"/>
    <n v="608.09459459459458"/>
    <m/>
    <x v="18"/>
    <s v="31,5-35 inch"/>
    <x v="10"/>
    <n v="21283.31081081081"/>
    <n v="2.1283310810810811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4"/>
    <s v="Philips 346P1CRH"/>
    <n v="7"/>
    <n v="7.0000000000000001E-3"/>
    <n v="675.60135135135135"/>
    <m/>
    <x v="18"/>
    <s v="31,5-35 inch"/>
    <x v="10"/>
    <n v="4729.2094594594591"/>
    <n v="4.729209459459459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5"/>
    <s v="Philips 436M6VBPAB"/>
    <n v="14"/>
    <n v="1.4E-2"/>
    <n v="642.43243243243239"/>
    <m/>
    <x v="8"/>
    <s v="40+ inch"/>
    <x v="3"/>
    <n v="8994.0540540540533"/>
    <n v="8.9940540540540525E-3"/>
    <x v="3"/>
    <x v="1"/>
    <x v="0"/>
    <x v="1"/>
    <x v="2"/>
    <x v="0"/>
    <n v="0"/>
    <x v="1"/>
    <x v="0"/>
    <x v="0"/>
    <x v="1"/>
    <x v="0"/>
    <x v="1"/>
    <n v="0"/>
    <x v="1"/>
    <x v="0"/>
    <x v="1"/>
    <x v="0"/>
    <x v="0"/>
    <x v="1"/>
  </r>
  <r>
    <x v="1"/>
    <x v="11"/>
    <x v="1106"/>
    <s v="Philips 439P9H"/>
    <n v="11"/>
    <n v="1.0999999999999999E-2"/>
    <n v="1005.9763513513514"/>
    <m/>
    <x v="12"/>
    <s v="40+ inch"/>
    <x v="6"/>
    <n v="11065.739864864865"/>
    <n v="1.1065739864864865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7"/>
    <s v="Philips 498P9"/>
    <n v="10"/>
    <n v="0.01"/>
    <n v="948.33333333333337"/>
    <m/>
    <x v="13"/>
    <s v="40+ inch"/>
    <x v="13"/>
    <n v="9483.3333333333339"/>
    <n v="9.4833333333333332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1"/>
    <x v="11"/>
    <x v="1108"/>
    <s v="Philips 499P9H"/>
    <n v="5"/>
    <n v="5.0000000000000001E-3"/>
    <n v="1018.9054054054054"/>
    <m/>
    <x v="13"/>
    <s v="40+ inch"/>
    <x v="13"/>
    <n v="5094.5270270270266"/>
    <n v="5.0945270270270271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9"/>
    <s v="Philips 558M1RY"/>
    <n v="3"/>
    <n v="3.0000000000000001E-3"/>
    <n v="1533.2387387387389"/>
    <m/>
    <x v="11"/>
    <s v="40+ inch"/>
    <x v="3"/>
    <n v="4599.7162162162167"/>
    <n v="4.599716216216217E-3"/>
    <x v="3"/>
    <x v="1"/>
    <x v="0"/>
    <x v="1"/>
    <x v="2"/>
    <x v="1"/>
    <n v="0"/>
    <x v="1"/>
    <x v="0"/>
    <x v="0"/>
    <x v="1"/>
    <x v="0"/>
    <x v="1"/>
    <n v="0"/>
    <x v="1"/>
    <x v="0"/>
    <x v="1"/>
    <x v="0"/>
    <x v="0"/>
    <x v="1"/>
  </r>
  <r>
    <x v="1"/>
    <x v="11"/>
    <x v="1111"/>
    <s v="Philips BDM4350UC"/>
    <n v="11"/>
    <n v="1.0999999999999999E-2"/>
    <n v="511.31081081081084"/>
    <m/>
    <x v="8"/>
    <s v="40+ inch"/>
    <x v="3"/>
    <n v="5624.4189189189192"/>
    <n v="5.6244189189189192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12"/>
    <x v="1112"/>
    <s v="Samsung C24F390FHI"/>
    <n v="3200"/>
    <n v="3.2"/>
    <n v="127.25945945945946"/>
    <m/>
    <x v="3"/>
    <s v="24&quot; 16:9"/>
    <x v="1"/>
    <n v="407230.2702702703"/>
    <n v="0.4072302702702703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3"/>
    <s v="Samsung C24F396FHI"/>
    <n v="784"/>
    <n v="0.78400000000000003"/>
    <n v="126.84684684684684"/>
    <m/>
    <x v="3"/>
    <s v="24&quot; 16:9"/>
    <x v="1"/>
    <n v="99447.927927927929"/>
    <n v="9.9447927927927934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4"/>
    <s v="Samsung C24FG73FQI"/>
    <n v="17"/>
    <n v="1.7000000000000001E-2"/>
    <n v="250.25337837837839"/>
    <m/>
    <x v="3"/>
    <s v="24&quot; 16:9"/>
    <x v="1"/>
    <n v="4254.3074324324325"/>
    <n v="4.2543074324324325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15"/>
    <s v="Samsung C24RG50FQI"/>
    <n v="2872"/>
    <n v="2.8719999999999999"/>
    <n v="189.08445945945945"/>
    <m/>
    <x v="3"/>
    <s v="24&quot; 16:9"/>
    <x v="1"/>
    <n v="543050.56756756757"/>
    <n v="0.5430505675675675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16"/>
    <s v="Samsung C27F390FHI"/>
    <n v="1803"/>
    <n v="1.8029999999999999"/>
    <n v="167.72702702702702"/>
    <m/>
    <x v="5"/>
    <s v="27&quot; 16:9"/>
    <x v="1"/>
    <n v="302411.82972972974"/>
    <n v="0.3024118297297297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7"/>
    <s v="Samsung C27F396FHI"/>
    <n v="892"/>
    <n v="0.89200000000000002"/>
    <n v="173.15315315315317"/>
    <m/>
    <x v="5"/>
    <s v="27&quot; 16:9"/>
    <x v="1"/>
    <n v="154452.61261261263"/>
    <n v="0.1544526126126126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8"/>
    <s v="Samsung C27F591FDI"/>
    <n v="7"/>
    <n v="7.0000000000000001E-3"/>
    <n v="238.58108108108109"/>
    <m/>
    <x v="5"/>
    <s v="27&quot; 16:9"/>
    <x v="1"/>
    <n v="1670.0675675675677"/>
    <n v="1.670067567567567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9"/>
    <s v="Samsung C27FG73FQI"/>
    <n v="273"/>
    <n v="0.27300000000000002"/>
    <n v="318.13851351351349"/>
    <m/>
    <x v="5"/>
    <s v="27&quot; 16:9"/>
    <x v="1"/>
    <n v="86851.814189189186"/>
    <n v="8.685181418918919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0"/>
    <s v="Samsung C27G54TQWI"/>
    <n v="156"/>
    <n v="0.156"/>
    <n v="317.43243243243245"/>
    <m/>
    <x v="5"/>
    <s v="27&quot; 16:9"/>
    <x v="2"/>
    <n v="49519.45945945946"/>
    <n v="4.9519459459459458E-2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2"/>
    <x v="1121"/>
    <s v="Samsung C27G75TQSI"/>
    <n v="26"/>
    <n v="2.5999999999999999E-2"/>
    <n v="608.03378378378375"/>
    <m/>
    <x v="5"/>
    <s v="27&quot; 16:9"/>
    <x v="2"/>
    <n v="15808.878378378377"/>
    <n v="1.5808878378378376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1"/>
    <x v="12"/>
    <x v="1466"/>
    <s v="Samsung C27G75TQSIX"/>
    <n v="10"/>
    <n v="0.01"/>
    <n v="551.15384615384619"/>
    <m/>
    <x v="5"/>
    <s v="27&quot; 16:9"/>
    <x v="2"/>
    <n v="5511.5384615384619"/>
    <n v="5.5115384615384618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2"/>
    <x v="1122"/>
    <s v="Samsung C27H580FDI"/>
    <n v="3"/>
    <n v="3.0000000000000001E-3"/>
    <n v="193.67105263157896"/>
    <m/>
    <x v="5"/>
    <s v="27&quot; 16:9"/>
    <x v="1"/>
    <n v="581.01315789473688"/>
    <n v="5.8101315789473691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1"/>
    <x v="12"/>
    <x v="1124"/>
    <s v="Samsung C27HG70QQI"/>
    <n v="64"/>
    <n v="6.4000000000000001E-2"/>
    <n v="460.30630630630628"/>
    <m/>
    <x v="5"/>
    <s v="27&quot; 16:9"/>
    <x v="2"/>
    <n v="29459.603603603602"/>
    <n v="2.9459603603603602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5"/>
    <s v="Samsung C27JG50QQI"/>
    <n v="1308"/>
    <n v="1.3080000000000001"/>
    <n v="280.78716216216219"/>
    <m/>
    <x v="5"/>
    <s v="27&quot; 16:9"/>
    <x v="2"/>
    <n v="367269.60810810816"/>
    <n v="0.3672696081081081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6"/>
    <s v="Samsung C27JG54QQI"/>
    <n v="2090"/>
    <n v="2.09"/>
    <n v="283.77027027027026"/>
    <m/>
    <x v="5"/>
    <s v="27&quot; 16:9"/>
    <x v="2"/>
    <n v="593079.86486486485"/>
    <n v="0.5930798648648648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7"/>
    <s v="Samsung C27R500FHI"/>
    <n v="1935"/>
    <n v="1.9350000000000001"/>
    <n v="170.83108108108109"/>
    <m/>
    <x v="5"/>
    <s v="27&quot; 16:9"/>
    <x v="1"/>
    <n v="330558.14189189189"/>
    <n v="0.3305581418918919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28"/>
    <s v="Samsung C27RG50FQI"/>
    <n v="2528"/>
    <n v="2.528"/>
    <n v="286.37567567567567"/>
    <m/>
    <x v="5"/>
    <s v="27&quot; 16:9"/>
    <x v="1"/>
    <n v="723957.70810810803"/>
    <n v="0.72395770810810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9"/>
    <s v="Samsung C27T55"/>
    <n v="76"/>
    <n v="7.5999999999999998E-2"/>
    <n v="209.44594594594594"/>
    <m/>
    <x v="5"/>
    <s v="27&quot; 16:9"/>
    <x v="1"/>
    <n v="15917.891891891892"/>
    <n v="1.591789189189189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1"/>
    <x v="12"/>
    <x v="1130"/>
    <s v="Samsung C27T550FDI"/>
    <n v="161"/>
    <n v="0.161"/>
    <n v="214.35135135135135"/>
    <m/>
    <x v="5"/>
    <s v="27&quot; 16:9"/>
    <x v="1"/>
    <n v="34510.567567567567"/>
    <n v="3.4510567567567568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31"/>
    <s v="Samsung C32F391FWI"/>
    <n v="1398"/>
    <n v="1.3979999999999999"/>
    <n v="194.67229729729729"/>
    <m/>
    <x v="7"/>
    <s v="31,5-35 inch"/>
    <x v="1"/>
    <n v="272151.8716216216"/>
    <n v="0.27215187162162158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32"/>
    <s v="Samsung C32G54TQWI"/>
    <n v="97"/>
    <n v="9.7000000000000003E-2"/>
    <n v="344.52027027027026"/>
    <m/>
    <x v="7"/>
    <s v="31,5-35 inch"/>
    <x v="2"/>
    <n v="33418.466216216213"/>
    <n v="3.3418466216216212E-2"/>
    <x v="2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1"/>
    <x v="12"/>
    <x v="1133"/>
    <s v="Samsung C32G75TQSI"/>
    <n v="28"/>
    <n v="2.8000000000000001E-2"/>
    <n v="649.3648648648649"/>
    <m/>
    <x v="7"/>
    <s v="31,5-35 inch"/>
    <x v="2"/>
    <n v="18182.216216216217"/>
    <n v="1.8182216216216216E-2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1"/>
    <x v="12"/>
    <x v="1467"/>
    <s v="Samsung C32H711QEI"/>
    <n v="1"/>
    <n v="1E-3"/>
    <n v="396.30136986301369"/>
    <m/>
    <x v="7"/>
    <s v="31,5-35 inch"/>
    <x v="2"/>
    <n v="396.30136986301369"/>
    <n v="3.963013698630137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12"/>
    <x v="1135"/>
    <s v="Samsung C32JG50FQI"/>
    <n v="1063"/>
    <n v="1.0629999999999999"/>
    <n v="273.2837837837838"/>
    <m/>
    <x v="7"/>
    <s v="31,5-35 inch"/>
    <x v="1"/>
    <n v="290500.66216216219"/>
    <n v="0.29050066216216219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6"/>
    <s v="Samsung C32JG50QQI"/>
    <n v="410"/>
    <n v="0.41"/>
    <n v="328.69369369369366"/>
    <m/>
    <x v="7"/>
    <s v="31,5-35 inch"/>
    <x v="2"/>
    <n v="134764.41441441441"/>
    <n v="0.1347644144144144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7"/>
    <s v="Samsung C32JG54QQI"/>
    <n v="2001"/>
    <n v="2.0009999999999999"/>
    <n v="324.31081081081084"/>
    <m/>
    <x v="7"/>
    <s v="31,5-35 inch"/>
    <x v="2"/>
    <n v="648945.93243243243"/>
    <n v="0.64894593243243237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8"/>
    <s v="Samsung C32R500FHI"/>
    <n v="408"/>
    <n v="0.40799999999999997"/>
    <n v="216.08108108108109"/>
    <m/>
    <x v="7"/>
    <s v="31,5-35 inch"/>
    <x v="1"/>
    <n v="88161.08108108108"/>
    <n v="8.8161081081081075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39"/>
    <s v="Samsung C32T55"/>
    <n v="317"/>
    <n v="0.317"/>
    <n v="263.5"/>
    <m/>
    <x v="7"/>
    <s v="31,5-35 inch"/>
    <x v="1"/>
    <n v="83529.5"/>
    <n v="8.3529500000000007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12"/>
    <x v="1140"/>
    <s v="Samsung C32T550FDI"/>
    <n v="43"/>
    <n v="4.2999999999999997E-2"/>
    <n v="263.37837837837839"/>
    <m/>
    <x v="6"/>
    <s v="31,5-35 inch"/>
    <x v="1"/>
    <n v="11325.27027027027"/>
    <n v="1.132527027027027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42"/>
    <s v="Samsung C34H890WGI"/>
    <n v="200"/>
    <n v="0.2"/>
    <n v="486.41216216216219"/>
    <m/>
    <x v="18"/>
    <s v="31,5-35 inch"/>
    <x v="10"/>
    <n v="97282.432432432441"/>
    <n v="9.7282432432432439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2"/>
    <x v="1144"/>
    <s v="Samsung C34J791WTI"/>
    <n v="97"/>
    <n v="9.7000000000000003E-2"/>
    <n v="667.05743243243239"/>
    <m/>
    <x v="18"/>
    <s v="31,5-35 inch"/>
    <x v="10"/>
    <n v="64704.570945945939"/>
    <n v="6.4704570945945936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2"/>
    <x v="1145"/>
    <s v="Samsung C43J890DKI"/>
    <n v="2"/>
    <n v="2E-3"/>
    <n v="887.70270270270271"/>
    <m/>
    <x v="12"/>
    <s v="40+ inch"/>
    <x v="6"/>
    <n v="1775.4054054054054"/>
    <n v="1.7754054054054055E-3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1"/>
    <x v="12"/>
    <x v="1146"/>
    <s v="Samsung C49G95TSSI"/>
    <n v="7"/>
    <n v="7.0000000000000001E-3"/>
    <n v="1486.3918918918919"/>
    <m/>
    <x v="13"/>
    <s v="40+ inch"/>
    <x v="13"/>
    <n v="10404.743243243243"/>
    <n v="1.0404743243243243E-2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1"/>
    <x v="12"/>
    <x v="1147"/>
    <s v="Samsung C49HG90DMI"/>
    <n v="47"/>
    <n v="4.7E-2"/>
    <n v="929.61891891891901"/>
    <m/>
    <x v="13"/>
    <s v="40+ inch"/>
    <x v="7"/>
    <n v="43692.089189189195"/>
    <n v="4.3692089189189195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12"/>
    <x v="1149"/>
    <s v="Samsung C49RG90SSI"/>
    <n v="54"/>
    <n v="5.3999999999999999E-2"/>
    <n v="1141.8423423423424"/>
    <m/>
    <x v="13"/>
    <s v="40+ inch"/>
    <x v="13"/>
    <n v="61659.486486486487"/>
    <n v="6.1659486486486489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12"/>
    <x v="1150"/>
    <s v="Samsung F22T350FHI"/>
    <n v="1833"/>
    <n v="1.833"/>
    <n v="114.85135135135135"/>
    <m/>
    <x v="1"/>
    <s v="21,5&quot; 16:9"/>
    <x v="1"/>
    <n v="210522.52702702704"/>
    <n v="0.21052252702702703"/>
    <x v="1"/>
    <x v="2"/>
    <x v="0"/>
    <x v="0"/>
    <x v="0"/>
    <x v="3"/>
    <n v="0"/>
    <x v="0"/>
    <x v="1"/>
    <x v="0"/>
    <x v="0"/>
    <x v="0"/>
    <x v="0"/>
    <n v="0"/>
    <x v="1"/>
    <x v="1"/>
    <x v="0"/>
    <x v="1"/>
    <x v="0"/>
    <x v="0"/>
  </r>
  <r>
    <x v="1"/>
    <x v="12"/>
    <x v="1151"/>
    <s v="Samsung F24T350FHI"/>
    <n v="554"/>
    <n v="0.55400000000000005"/>
    <n v="122.56756756756756"/>
    <m/>
    <x v="2"/>
    <s v="24&quot; 16:9"/>
    <x v="1"/>
    <n v="67902.432432432426"/>
    <n v="6.7902432432432422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2"/>
    <s v="Samsung F24T450FQI"/>
    <n v="4"/>
    <n v="4.0000000000000001E-3"/>
    <n v="157.66216216216216"/>
    <m/>
    <x v="2"/>
    <s v="24&quot; 16:9"/>
    <x v="1"/>
    <n v="630.64864864864865"/>
    <n v="6.3064864864864861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3"/>
    <s v="Samsung F27T350FHI"/>
    <n v="183"/>
    <n v="0.183"/>
    <n v="158.24324324324326"/>
    <m/>
    <x v="5"/>
    <s v="27&quot; 16:9"/>
    <x v="1"/>
    <n v="28958.513513513517"/>
    <n v="2.895851351351351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4"/>
    <s v="Samsung F27T450FQI"/>
    <n v="11"/>
    <n v="1.0999999999999999E-2"/>
    <n v="215"/>
    <m/>
    <x v="5"/>
    <s v="27&quot; 16:9"/>
    <x v="1"/>
    <n v="2365"/>
    <n v="2.364999999999999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2"/>
    <x v="1155"/>
    <s v="Samsung F27T850QWI"/>
    <n v="50"/>
    <n v="0.05"/>
    <n v="338.51351351351349"/>
    <m/>
    <x v="5"/>
    <s v="27&quot; 16:9"/>
    <x v="2"/>
    <n v="16925.675675675673"/>
    <n v="1.6925675675675673E-2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2"/>
    <x v="1156"/>
    <s v="Samsung F27T850QWIXCI"/>
    <n v="5"/>
    <n v="5.0000000000000001E-3"/>
    <n v="314.66666666666669"/>
    <m/>
    <x v="5"/>
    <s v="27&quot; 16:9"/>
    <x v="2"/>
    <n v="1573.3333333333335"/>
    <n v="1.5733333333333335E-3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1"/>
    <x v="12"/>
    <x v="1157"/>
    <s v="Samsung LC34H890WGIXCI"/>
    <n v="52"/>
    <n v="5.1999999999999998E-2"/>
    <n v="520.1351351351351"/>
    <m/>
    <x v="18"/>
    <s v="31,5-35 inch"/>
    <x v="10"/>
    <n v="27047.027027027027"/>
    <n v="2.7047027027027028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1"/>
    <x v="12"/>
    <x v="1468"/>
    <s v="Samsung LC49G95TSSI"/>
    <n v="19"/>
    <n v="1.9E-2"/>
    <n v="1538.3333333333333"/>
    <m/>
    <x v="13"/>
    <s v="40+ inch"/>
    <x v="13"/>
    <n v="29228.333333333332"/>
    <n v="2.9228333333333332E-2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12"/>
    <x v="1158"/>
    <s v="Samsung LF24T350FHIXCI"/>
    <n v="3242"/>
    <n v="3.242"/>
    <n v="130"/>
    <m/>
    <x v="2"/>
    <s v="24&quot; 16:9"/>
    <x v="1"/>
    <n v="421460"/>
    <n v="0.42146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2"/>
    <x v="1160"/>
    <s v="Samsung LS24A310NHIXCI"/>
    <n v="1004"/>
    <n v="1.004"/>
    <n v="112"/>
    <m/>
    <x v="2"/>
    <s v="24&quot; 16:9"/>
    <x v="1"/>
    <n v="112448"/>
    <n v="0.11244800000000001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1"/>
    <x v="12"/>
    <x v="1161"/>
    <s v="Samsung S24A310NHI"/>
    <n v="248"/>
    <n v="0.248"/>
    <n v="112"/>
    <m/>
    <x v="2"/>
    <s v="24&quot; 16:9"/>
    <x v="1"/>
    <n v="27776"/>
    <n v="2.7775999999999999E-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1"/>
    <x v="12"/>
    <x v="1162"/>
    <s v="Samsung S24D300H"/>
    <n v="7979"/>
    <n v="7.9790000000000001"/>
    <n v="114.75405405405404"/>
    <m/>
    <x v="4"/>
    <s v="24&quot; 16:9"/>
    <x v="1"/>
    <n v="915622.59729729721"/>
    <n v="0.9156225972972972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3"/>
    <s v="Samsung S24D332H"/>
    <n v="3327"/>
    <n v="3.327"/>
    <n v="113.5"/>
    <m/>
    <x v="4"/>
    <s v="24&quot; 16:9"/>
    <x v="1"/>
    <n v="377614.5"/>
    <n v="0.3776145000000000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2"/>
    <x v="1164"/>
    <s v="Samsung S24E390HL"/>
    <n v="2520"/>
    <n v="2.52"/>
    <n v="140.75675675675674"/>
    <m/>
    <x v="3"/>
    <s v="24&quot; 16:9"/>
    <x v="1"/>
    <n v="354707.02702702698"/>
    <n v="0.354707027027027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5"/>
    <s v="Samsung S24E391HL"/>
    <n v="2891"/>
    <n v="2.891"/>
    <n v="118.42567567567568"/>
    <m/>
    <x v="3"/>
    <s v="24&quot; 16:9"/>
    <x v="1"/>
    <n v="342368.6283783784"/>
    <n v="0.34236862837837839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6"/>
    <s v="Samsung S24E650DW"/>
    <n v="97"/>
    <n v="9.7000000000000003E-2"/>
    <n v="221.59539473684211"/>
    <m/>
    <x v="9"/>
    <s v="24&quot; 16:10"/>
    <x v="4"/>
    <n v="21494.753289473683"/>
    <n v="2.149475328947368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7"/>
    <s v="Samsung S24E650PL"/>
    <n v="37"/>
    <n v="3.6999999999999998E-2"/>
    <n v="163.8918918918919"/>
    <m/>
    <x v="3"/>
    <s v="24&quot; 16:9"/>
    <x v="1"/>
    <n v="6064"/>
    <n v="6.0639999999999999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8"/>
    <s v="Samsung S24F350FHI"/>
    <n v="2440"/>
    <n v="2.44"/>
    <n v="114.32432432432432"/>
    <m/>
    <x v="4"/>
    <s v="24&quot; 16:9"/>
    <x v="1"/>
    <n v="278951.35135135136"/>
    <n v="0.27895135135135135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9"/>
    <s v="Samsung S24F354FHI"/>
    <n v="3750"/>
    <n v="3.75"/>
    <n v="105.42972972972973"/>
    <m/>
    <x v="3"/>
    <s v="24&quot; 16:9"/>
    <x v="1"/>
    <n v="395361.48648648651"/>
    <n v="0.3953614864864865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0"/>
    <s v="Samsung S24F356FHI"/>
    <n v="857"/>
    <n v="0.85699999999999998"/>
    <n v="110.67567567567568"/>
    <m/>
    <x v="3"/>
    <s v="24&quot; 16:9"/>
    <x v="1"/>
    <n v="94849.054054054053"/>
    <n v="9.484905405405405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1"/>
    <s v="Samsung S24H850QFI"/>
    <n v="99"/>
    <n v="9.9000000000000005E-2"/>
    <n v="271.38378378378383"/>
    <m/>
    <x v="2"/>
    <s v="24&quot; 16:9"/>
    <x v="2"/>
    <n v="26866.994594594598"/>
    <n v="2.6866994594594597E-2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2"/>
    <s v="Samsung S24R350FHI"/>
    <n v="2322"/>
    <n v="2.3220000000000001"/>
    <n v="142.08258258258257"/>
    <m/>
    <x v="2"/>
    <s v="24&quot; 16:9"/>
    <x v="1"/>
    <n v="329915.75675675675"/>
    <n v="0.32991575675675677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3"/>
    <s v="Samsung S24R356FHI"/>
    <n v="588"/>
    <n v="0.58799999999999997"/>
    <n v="134.54954954954954"/>
    <m/>
    <x v="2"/>
    <s v="24&quot; 16:9"/>
    <x v="1"/>
    <n v="79115.135135135133"/>
    <n v="7.911513513513512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4"/>
    <s v="Samsung S24R650FDI"/>
    <n v="373"/>
    <n v="0.373"/>
    <n v="182.36486486486487"/>
    <m/>
    <x v="2"/>
    <s v="24&quot; 16:9"/>
    <x v="1"/>
    <n v="68022.0945945946"/>
    <n v="6.802209459459460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5"/>
    <s v="Samsung S27E332H"/>
    <n v="312"/>
    <n v="0.312"/>
    <n v="169.20270270270271"/>
    <m/>
    <x v="5"/>
    <s v="27&quot; 16:9"/>
    <x v="1"/>
    <n v="52791.243243243247"/>
    <n v="5.2791243243243247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6"/>
    <s v="Samsung S27E390H"/>
    <n v="503"/>
    <n v="0.503"/>
    <n v="161.63063063063063"/>
    <m/>
    <x v="5"/>
    <s v="27&quot; 16:9"/>
    <x v="1"/>
    <n v="81300.207207207204"/>
    <n v="8.1300207207207209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7"/>
    <s v="Samsung S27E391H"/>
    <n v="128"/>
    <n v="0.128"/>
    <n v="160.81081081081081"/>
    <m/>
    <x v="5"/>
    <s v="27&quot; 16:9"/>
    <x v="1"/>
    <n v="20583.783783783783"/>
    <n v="2.058378378378378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8"/>
    <s v="Samsung S27F354FHI"/>
    <n v="973"/>
    <n v="0.97299999999999998"/>
    <n v="148.55405405405406"/>
    <m/>
    <x v="5"/>
    <s v="27&quot; 16:9"/>
    <x v="1"/>
    <n v="144543.09459459462"/>
    <n v="0.1445430945945946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9"/>
    <s v="Samsung S27F358FWI"/>
    <n v="124"/>
    <n v="0.124"/>
    <n v="167.56756756756758"/>
    <m/>
    <x v="5"/>
    <s v="27&quot; 16:9"/>
    <x v="1"/>
    <n v="20778.37837837838"/>
    <n v="2.0778378378378381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469"/>
    <s v="Samsung S27H650FDI"/>
    <n v="11"/>
    <n v="1.0999999999999999E-2"/>
    <n v="264.07894736842104"/>
    <m/>
    <x v="5"/>
    <s v="27&quot; 16:9"/>
    <x v="1"/>
    <n v="2904.8684210526317"/>
    <n v="2.9048684210526317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0"/>
    <s v="Samsung S27H850QFI"/>
    <n v="44"/>
    <n v="4.3999999999999997E-2"/>
    <n v="311.2162162162162"/>
    <m/>
    <x v="5"/>
    <s v="27&quot; 16:9"/>
    <x v="2"/>
    <n v="13693.513513513513"/>
    <n v="1.3693513513513514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1"/>
    <s v="Samsung S27R350FHI"/>
    <n v="657"/>
    <n v="0.65700000000000003"/>
    <n v="168.78378378378378"/>
    <m/>
    <x v="5"/>
    <s v="27&quot; 16:9"/>
    <x v="1"/>
    <n v="110890.94594594595"/>
    <n v="0.1108909459459459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470"/>
    <s v="Samsung S27R356FHI"/>
    <n v="2"/>
    <n v="2E-3"/>
    <n v="164.72972972972974"/>
    <m/>
    <x v="5"/>
    <s v="27&quot; 16:9"/>
    <x v="1"/>
    <n v="329.45945945945948"/>
    <n v="3.2945945945945946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82"/>
    <s v="Samsung S27R650FDI"/>
    <n v="181"/>
    <n v="0.18099999999999999"/>
    <n v="225.47297297297297"/>
    <m/>
    <x v="5"/>
    <s v="27&quot; 16:9"/>
    <x v="1"/>
    <n v="40810.608108108107"/>
    <n v="4.081060810810810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83"/>
    <s v="Samsung S27R750QEI"/>
    <n v="26"/>
    <n v="2.5999999999999999E-2"/>
    <n v="359.35135135135135"/>
    <m/>
    <x v="5"/>
    <s v="27&quot; 16:9"/>
    <x v="2"/>
    <n v="9343.135135135135"/>
    <n v="9.3431351351351347E-3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4"/>
    <s v="Samsung S32D850T"/>
    <n v="72"/>
    <n v="7.1999999999999995E-2"/>
    <n v="368.68421052631578"/>
    <m/>
    <x v="6"/>
    <s v="31,5-35 inch"/>
    <x v="2"/>
    <n v="26545.263157894737"/>
    <n v="2.6545263157894735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2"/>
    <x v="1185"/>
    <s v="Samsung S32R750QEI"/>
    <n v="27"/>
    <n v="2.7E-2"/>
    <n v="391.82432432432432"/>
    <m/>
    <x v="7"/>
    <s v="31,5-35 inch"/>
    <x v="2"/>
    <n v="10579.256756756757"/>
    <n v="1.0579256756756757E-2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12"/>
    <x v="1186"/>
    <s v="Samsung S32R750UEI"/>
    <n v="19"/>
    <n v="1.9E-2"/>
    <n v="464.86486486486484"/>
    <m/>
    <x v="7"/>
    <s v="31,5-35 inch"/>
    <x v="3"/>
    <n v="8832.4324324324316"/>
    <n v="8.8324324324324313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87"/>
    <s v="Samsung S34J550WQI"/>
    <n v="186"/>
    <n v="0.186"/>
    <n v="385.67117117117118"/>
    <m/>
    <x v="18"/>
    <s v="31,5-35 inch"/>
    <x v="10"/>
    <n v="71734.83783783784"/>
    <n v="7.173483783783783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88"/>
    <s v="Samsung U28E590D"/>
    <n v="847"/>
    <n v="0.84699999999999998"/>
    <n v="237.63963963963963"/>
    <m/>
    <x v="20"/>
    <s v="28-30 inch"/>
    <x v="3"/>
    <n v="201280.77477477476"/>
    <n v="0.20128077477477477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1"/>
    <x v="12"/>
    <x v="1189"/>
    <s v="Samsung U28H750UQI"/>
    <n v="21"/>
    <n v="2.1000000000000001E-2"/>
    <n v="332.29729729729729"/>
    <m/>
    <x v="20"/>
    <s v="28-30 inch"/>
    <x v="3"/>
    <n v="6978.2432432432433"/>
    <n v="6.9782432432432435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1"/>
    <x v="12"/>
    <x v="1190"/>
    <s v="Samsung U28R550UQI"/>
    <n v="1152"/>
    <n v="1.1519999999999999"/>
    <n v="310.7162162162162"/>
    <m/>
    <x v="20"/>
    <s v="28-30 inch"/>
    <x v="3"/>
    <n v="357945.08108108107"/>
    <n v="0.35794508108108108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1"/>
    <x v="12"/>
    <x v="1191"/>
    <s v="Samsung U32H850UMI"/>
    <n v="41"/>
    <n v="4.1000000000000002E-2"/>
    <n v="471.62837837837839"/>
    <m/>
    <x v="7"/>
    <s v="31,5-35 inch"/>
    <x v="3"/>
    <n v="19336.763513513513"/>
    <n v="1.9336763513513513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92"/>
    <s v="Samsung U32J590UQI"/>
    <n v="1274"/>
    <n v="1.274"/>
    <n v="336.84234234234231"/>
    <m/>
    <x v="7"/>
    <s v="31,5-35 inch"/>
    <x v="3"/>
    <n v="429137.14414414408"/>
    <n v="0.42913714414414411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93"/>
    <s v="Samsung U32R590CWI"/>
    <n v="79"/>
    <n v="7.9000000000000001E-2"/>
    <n v="390.40090090090092"/>
    <m/>
    <x v="7"/>
    <s v="31,5-35 inch"/>
    <x v="3"/>
    <n v="30841.671171171172"/>
    <n v="3.0841671171171172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3"/>
    <x v="1194"/>
    <s v="ViewSonic TD2230"/>
    <n v="23"/>
    <n v="2.3E-2"/>
    <n v="314.59459459459458"/>
    <m/>
    <x v="1"/>
    <s v="21,5&quot; 16:9"/>
    <x v="1"/>
    <n v="7235.6756756756749"/>
    <n v="7.2356756756756747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1"/>
    <x v="13"/>
    <x v="1195"/>
    <s v="ViewSonic TD2421"/>
    <n v="63"/>
    <n v="6.3E-2"/>
    <n v="262.15765765765769"/>
    <m/>
    <x v="3"/>
    <s v="24&quot; 16:9"/>
    <x v="1"/>
    <n v="16515.932432432433"/>
    <n v="1.651593243243243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196"/>
    <s v="ViewSonic TD2430"/>
    <n v="164"/>
    <n v="0.16400000000000001"/>
    <n v="337.70270270270271"/>
    <m/>
    <x v="3"/>
    <s v="24&quot; 16:9"/>
    <x v="1"/>
    <n v="55383.243243243247"/>
    <n v="5.538324324324324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197"/>
    <s v="ViewSonic TD2455"/>
    <n v="4"/>
    <n v="4.0000000000000001E-3"/>
    <n v="346.18421052631578"/>
    <m/>
    <x v="2"/>
    <s v="24&quot; 16:9"/>
    <x v="1"/>
    <n v="1384.7368421052631"/>
    <n v="1.384736842105263E-3"/>
    <x v="1"/>
    <x v="2"/>
    <x v="0"/>
    <x v="0"/>
    <x v="3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198"/>
    <s v="ViewSonic TD2760"/>
    <n v="4"/>
    <n v="4.0000000000000001E-3"/>
    <n v="619.22764227642278"/>
    <m/>
    <x v="5"/>
    <s v="27&quot; 16:9"/>
    <x v="1"/>
    <n v="2476.9105691056911"/>
    <n v="2.4769105691056911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471"/>
    <s v="ViewSonic VA2210"/>
    <n v="324"/>
    <n v="0.32400000000000001"/>
    <n v="117.75675675675676"/>
    <m/>
    <x v="1"/>
    <s v="21,5&quot; 16:9"/>
    <x v="1"/>
    <n v="38153.189189189186"/>
    <n v="3.815318918918918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3"/>
    <x v="1199"/>
    <s v="ViewSonic VA2210-MH"/>
    <n v="50"/>
    <n v="0.05"/>
    <n v="117.75675675675676"/>
    <m/>
    <x v="1"/>
    <s v="21,5&quot; 16:9"/>
    <x v="1"/>
    <n v="5887.8378378378375"/>
    <n v="5.8878378378378372E-3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472"/>
    <s v="ViewSonic VA2223"/>
    <n v="76"/>
    <n v="7.5999999999999998E-2"/>
    <n v="87.567567567567565"/>
    <m/>
    <x v="1"/>
    <s v="21,5&quot; 16:9"/>
    <x v="1"/>
    <n v="6655.135135135135"/>
    <n v="6.6551351351351352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1"/>
    <x v="13"/>
    <x v="1200"/>
    <s v="ViewSonic VA2223-H"/>
    <n v="342"/>
    <n v="0.34200000000000003"/>
    <n v="89.86486486486487"/>
    <m/>
    <x v="1"/>
    <s v="21,5&quot; 16:9"/>
    <x v="1"/>
    <n v="30733.783783783787"/>
    <n v="3.0733783783783789E-2"/>
    <x v="1"/>
    <x v="0"/>
    <x v="0"/>
    <x v="0"/>
    <x v="0"/>
    <x v="4"/>
    <n v="0"/>
    <x v="1"/>
    <x v="1"/>
    <x v="0"/>
    <x v="0"/>
    <x v="0"/>
    <x v="0"/>
    <n v="0"/>
    <x v="0"/>
    <x v="0"/>
    <x v="0"/>
    <x v="0"/>
    <x v="0"/>
    <x v="0"/>
  </r>
  <r>
    <x v="1"/>
    <x v="13"/>
    <x v="1473"/>
    <s v="ViewSonic VA2261"/>
    <n v="3356"/>
    <n v="3.3559999999999999"/>
    <n v="112.50675675675676"/>
    <m/>
    <x v="1"/>
    <s v="21,5&quot; 16:9"/>
    <x v="1"/>
    <n v="377572.67567567568"/>
    <n v="0.3775726756756757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3"/>
    <x v="1201"/>
    <s v="ViewSonic VA2261-2"/>
    <n v="110"/>
    <n v="0.11"/>
    <n v="110.67567567567568"/>
    <m/>
    <x v="1"/>
    <s v="21,5&quot; 16:9"/>
    <x v="1"/>
    <n v="12174.324324324325"/>
    <n v="1.2174324324324325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202"/>
    <s v="ViewSonic VA2261-8"/>
    <n v="252"/>
    <n v="0.252"/>
    <n v="110.67567567567568"/>
    <m/>
    <x v="1"/>
    <s v="21,5&quot; 16:9"/>
    <x v="1"/>
    <n v="27890.27027027027"/>
    <n v="2.789027027027027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474"/>
    <s v="ViewSonic VA2405"/>
    <n v="1979"/>
    <n v="1.9790000000000001"/>
    <n v="113.78378378378379"/>
    <m/>
    <x v="3"/>
    <s v="24&quot; 16:9"/>
    <x v="1"/>
    <n v="225178.10810810811"/>
    <n v="0.22517810810810809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04"/>
    <s v="ViewSonic VA2405H"/>
    <n v="516"/>
    <n v="0.51600000000000001"/>
    <n v="113.37837837837837"/>
    <m/>
    <x v="3"/>
    <s v="24&quot; 16:9"/>
    <x v="1"/>
    <n v="58503.24324324324"/>
    <n v="5.8503243243243241E-2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1"/>
    <x v="13"/>
    <x v="1205"/>
    <s v="ViewSonic VA2405-H"/>
    <n v="43"/>
    <n v="4.2999999999999997E-2"/>
    <n v="114.72972972972973"/>
    <m/>
    <x v="3"/>
    <s v="24&quot; 16:9"/>
    <x v="1"/>
    <n v="4933.3783783783783"/>
    <n v="4.9333783783783785E-3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06"/>
    <s v="ViewSonic VA2407H"/>
    <n v="179"/>
    <n v="0.17899999999999999"/>
    <n v="113.37837837837837"/>
    <m/>
    <x v="3"/>
    <s v="24&quot; 16:9"/>
    <x v="1"/>
    <n v="20294.72972972973"/>
    <n v="2.029472972972972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475"/>
    <s v="ViewSonic VA2410"/>
    <n v="199"/>
    <n v="0.19900000000000001"/>
    <n v="130.41891891891891"/>
    <m/>
    <x v="2"/>
    <s v="24&quot; 16:9"/>
    <x v="1"/>
    <n v="25953.364864864863"/>
    <n v="2.595336486486486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476"/>
    <s v="ViewSonic VA2418"/>
    <n v="2288"/>
    <n v="2.2879999999999998"/>
    <n v="113"/>
    <m/>
    <x v="2"/>
    <s v="24&quot; 16:9"/>
    <x v="1"/>
    <n v="258544"/>
    <n v="0.25854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3"/>
    <x v="1208"/>
    <s v="ViewSonic VA2418SH"/>
    <n v="842"/>
    <n v="0.84199999999999997"/>
    <n v="117.53378378378379"/>
    <m/>
    <x v="2"/>
    <s v="24&quot; 16:9"/>
    <x v="1"/>
    <n v="98963.445945945947"/>
    <n v="9.8963445945945944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3"/>
    <x v="1209"/>
    <s v="ViewSonic VA2418-SH"/>
    <n v="137"/>
    <n v="0.13700000000000001"/>
    <n v="117.53378378378379"/>
    <m/>
    <x v="2"/>
    <s v="24&quot; 16:9"/>
    <x v="1"/>
    <n v="16102.128378378378"/>
    <n v="1.610212837837837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77"/>
    <s v="ViewSonic VA2419"/>
    <n v="1"/>
    <n v="1E-3"/>
    <n v="111.09756097560977"/>
    <m/>
    <x v="3"/>
    <s v="24&quot; 16:9"/>
    <x v="1"/>
    <n v="111.09756097560977"/>
    <n v="1.1109756097560977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10"/>
    <s v="ViewSonic VA2419SH"/>
    <n v="45"/>
    <n v="4.4999999999999998E-2"/>
    <n v="121.07432432432432"/>
    <m/>
    <x v="3"/>
    <s v="24&quot; 16:9"/>
    <x v="1"/>
    <n v="5448.3445945945941"/>
    <n v="5.448344594594594E-3"/>
    <x v="1"/>
    <x v="0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11"/>
    <s v="ViewSonic VA2432-H"/>
    <n v="622"/>
    <n v="0.622"/>
    <n v="121.89864864864865"/>
    <m/>
    <x v="2"/>
    <s v="24&quot; 16:9"/>
    <x v="1"/>
    <n v="75820.959459459453"/>
    <n v="7.582095945945945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212"/>
    <s v="ViewSonic VA2432-mhd"/>
    <n v="63"/>
    <n v="6.3E-2"/>
    <n v="140.57432432432432"/>
    <m/>
    <x v="2"/>
    <s v="24&quot; 16:9"/>
    <x v="1"/>
    <n v="8856.1824324324316"/>
    <n v="8.8561824324324308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3"/>
    <s v="ViewSonic VA2456-MHD"/>
    <n v="19"/>
    <n v="1.9E-2"/>
    <n v="142"/>
    <m/>
    <x v="2"/>
    <s v="24&quot; 16:9"/>
    <x v="1"/>
    <n v="2698"/>
    <n v="2.697999999999999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78"/>
    <s v="ViewSonic VA2718"/>
    <n v="267"/>
    <n v="0.26700000000000002"/>
    <n v="150"/>
    <m/>
    <x v="5"/>
    <s v="27&quot; 16:9"/>
    <x v="1"/>
    <n v="40050"/>
    <n v="4.0050000000000002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3"/>
    <x v="1214"/>
    <s v="ViewSonic VA2718SH"/>
    <n v="32"/>
    <n v="3.2000000000000001E-2"/>
    <n v="162.02702702702703"/>
    <m/>
    <x v="5"/>
    <s v="27&quot; 16:9"/>
    <x v="1"/>
    <n v="5184.864864864865"/>
    <n v="5.1848648648648646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5"/>
    <s v="ViewSonic VA2718-SH"/>
    <n v="358"/>
    <n v="0.35799999999999998"/>
    <n v="166.21621621621622"/>
    <m/>
    <x v="5"/>
    <s v="27&quot; 16:9"/>
    <x v="1"/>
    <n v="59505.405405405407"/>
    <n v="5.9505405405405408E-2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479"/>
    <s v="ViewSonic VA2719"/>
    <n v="134"/>
    <n v="0.13400000000000001"/>
    <n v="240.46959459459458"/>
    <m/>
    <x v="5"/>
    <s v="27&quot; 16:9"/>
    <x v="2"/>
    <n v="32222.925675675673"/>
    <n v="3.2222925675675675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16"/>
    <s v="ViewSonic VA2719-2K-SMHD"/>
    <n v="119"/>
    <n v="0.11899999999999999"/>
    <n v="240.46959459459458"/>
    <m/>
    <x v="5"/>
    <s v="27&quot; 16:9"/>
    <x v="2"/>
    <n v="28615.881756756757"/>
    <n v="2.8615881756756757E-2"/>
    <x v="2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7"/>
    <s v="ViewSonic VA2719SH"/>
    <n v="209"/>
    <n v="0.20899999999999999"/>
    <n v="165.09009009009009"/>
    <m/>
    <x v="5"/>
    <s v="27&quot; 16:9"/>
    <x v="1"/>
    <n v="34503.828828828831"/>
    <n v="3.45038288288288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480"/>
    <s v="ViewSonic VA2732"/>
    <n v="6"/>
    <n v="6.0000000000000001E-3"/>
    <n v="161.61486486486487"/>
    <m/>
    <x v="5"/>
    <s v="27&quot; 16:9"/>
    <x v="1"/>
    <n v="969.68918918918916"/>
    <n v="9.696891891891892E-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9"/>
    <s v="ViewSonic VA2732-H"/>
    <n v="209"/>
    <n v="0.20899999999999999"/>
    <n v="161.61486486486487"/>
    <m/>
    <x v="5"/>
    <s v="27&quot; 16:9"/>
    <x v="1"/>
    <n v="33777.50675675676"/>
    <n v="3.377750675675676E-2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481"/>
    <s v="ViewSonic VG2233MH"/>
    <n v="2"/>
    <n v="2E-3"/>
    <n v="140.94594594594594"/>
    <m/>
    <x v="1"/>
    <s v="21,5&quot; 16:9"/>
    <x v="1"/>
    <n v="281.89189189189187"/>
    <n v="2.8189189189189187E-4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1"/>
    <x v="13"/>
    <x v="1220"/>
    <s v="ViewSonic VG2239SMH-2"/>
    <n v="10"/>
    <n v="0.01"/>
    <n v="144.72972972972974"/>
    <m/>
    <x v="1"/>
    <s v="21,5&quot; 16:9"/>
    <x v="1"/>
    <n v="1447.2972972972975"/>
    <n v="1.4472972972972976E-3"/>
    <x v="1"/>
    <x v="0"/>
    <x v="0"/>
    <x v="0"/>
    <x v="0"/>
    <x v="4"/>
    <n v="0"/>
    <x v="1"/>
    <x v="0"/>
    <x v="1"/>
    <x v="0"/>
    <x v="0"/>
    <x v="0"/>
    <n v="0"/>
    <x v="0"/>
    <x v="0"/>
    <x v="0"/>
    <x v="0"/>
    <x v="0"/>
    <x v="0"/>
  </r>
  <r>
    <x v="1"/>
    <x v="13"/>
    <x v="1221"/>
    <s v="ViewSonic VG2419"/>
    <n v="28"/>
    <n v="2.8000000000000001E-2"/>
    <n v="177.43243243243242"/>
    <m/>
    <x v="4"/>
    <s v="24&quot; 16:9"/>
    <x v="1"/>
    <n v="4968.1081081081074"/>
    <n v="4.9681081081081073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1"/>
    <x v="13"/>
    <x v="1222"/>
    <s v="ViewSonic VG2439SMH-2"/>
    <n v="149"/>
    <n v="0.14899999999999999"/>
    <n v="148.63513513513513"/>
    <m/>
    <x v="3"/>
    <s v="24&quot; 16:9"/>
    <x v="1"/>
    <n v="22146.635135135133"/>
    <n v="2.2146635135135134E-2"/>
    <x v="1"/>
    <x v="1"/>
    <x v="0"/>
    <x v="0"/>
    <x v="0"/>
    <x v="4"/>
    <n v="0"/>
    <x v="1"/>
    <x v="0"/>
    <x v="1"/>
    <x v="0"/>
    <x v="0"/>
    <x v="0"/>
    <n v="0"/>
    <x v="1"/>
    <x v="1"/>
    <x v="0"/>
    <x v="0"/>
    <x v="0"/>
    <x v="0"/>
  </r>
  <r>
    <x v="1"/>
    <x v="13"/>
    <x v="1223"/>
    <s v="ViewSonic VG2448"/>
    <n v="279"/>
    <n v="0.27900000000000003"/>
    <n v="156.41554054054055"/>
    <m/>
    <x v="2"/>
    <s v="24&quot; 16:9"/>
    <x v="1"/>
    <n v="43639.935810810814"/>
    <n v="4.363993581081081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4"/>
    <s v="ViewSonic VG2455"/>
    <n v="3"/>
    <n v="3.0000000000000001E-3"/>
    <n v="225.81081081081081"/>
    <m/>
    <x v="2"/>
    <s v="24&quot; 16:9"/>
    <x v="1"/>
    <n v="677.43243243243239"/>
    <n v="6.7743243243243237E-4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13"/>
    <x v="1225"/>
    <s v="ViewSonic VG2719"/>
    <n v="42"/>
    <n v="4.2000000000000003E-2"/>
    <n v="245.35585585585585"/>
    <m/>
    <x v="5"/>
    <s v="27&quot; 16:9"/>
    <x v="1"/>
    <n v="10304.945945945945"/>
    <n v="1.030494594594594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6"/>
    <s v="ViewSonic VG2719-2K"/>
    <n v="112"/>
    <n v="0.112"/>
    <n v="290"/>
    <m/>
    <x v="5"/>
    <s v="27&quot; 16:9"/>
    <x v="2"/>
    <n v="32480"/>
    <n v="3.2480000000000002E-2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13"/>
    <x v="1227"/>
    <s v="ViewSonic VG2748"/>
    <n v="40"/>
    <n v="0.04"/>
    <n v="241.20945945945945"/>
    <m/>
    <x v="5"/>
    <s v="27&quot; 16:9"/>
    <x v="1"/>
    <n v="9648.3783783783783"/>
    <n v="9.648378378378378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8"/>
    <s v="ViewSonic VG2755"/>
    <n v="7"/>
    <n v="7.0000000000000001E-3"/>
    <n v="318.84797297297297"/>
    <m/>
    <x v="5"/>
    <s v="27&quot; 16:9"/>
    <x v="1"/>
    <n v="2231.9358108108108"/>
    <n v="2.23193581081081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9"/>
    <s v="ViewSonic VG2755-2K"/>
    <n v="8"/>
    <n v="8.0000000000000002E-3"/>
    <n v="391.40540540540542"/>
    <m/>
    <x v="5"/>
    <s v="27&quot; 16:9"/>
    <x v="2"/>
    <n v="3131.2432432432433"/>
    <n v="3.1312432432432434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13"/>
    <x v="1482"/>
    <s v="ViewSonic VG3448"/>
    <n v="9"/>
    <n v="8.9999999999999993E-3"/>
    <n v="513.91216216216219"/>
    <m/>
    <x v="18"/>
    <s v="31,5-35 inch"/>
    <x v="10"/>
    <n v="4625.20945945946"/>
    <n v="4.62520945945946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1"/>
    <x v="13"/>
    <x v="1230"/>
    <s v="ViewSonic VP2458"/>
    <n v="20"/>
    <n v="0.02"/>
    <n v="240.80630630630631"/>
    <m/>
    <x v="2"/>
    <s v="24&quot; 16:9"/>
    <x v="1"/>
    <n v="4816.1261261261261"/>
    <n v="4.816126126126126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13"/>
    <x v="1231"/>
    <s v="ViewSonic VP2768"/>
    <n v="53"/>
    <n v="5.2999999999999999E-2"/>
    <n v="564.52027027027032"/>
    <m/>
    <x v="5"/>
    <s v="27&quot; 16:9"/>
    <x v="2"/>
    <n v="29919.574324324327"/>
    <n v="2.9919574324324325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13"/>
    <x v="1232"/>
    <s v="ViewSonic VP2768-4K"/>
    <n v="16"/>
    <n v="1.6E-2"/>
    <n v="859.44594594594594"/>
    <m/>
    <x v="5"/>
    <s v="27&quot; 16:9"/>
    <x v="3"/>
    <n v="13751.135135135135"/>
    <n v="1.3751135135135135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1"/>
    <x v="13"/>
    <x v="1483"/>
    <s v="ViewSonic VP2785"/>
    <n v="6"/>
    <n v="6.0000000000000001E-3"/>
    <n v="747.48129032258066"/>
    <m/>
    <x v="5"/>
    <s v="27&quot; 16:9"/>
    <x v="3"/>
    <n v="4484.887741935484"/>
    <n v="4.4848877419354843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13"/>
    <x v="1233"/>
    <s v="ViewSonic VP2785-2K"/>
    <n v="4"/>
    <n v="4.0000000000000001E-3"/>
    <n v="700.1351351351351"/>
    <m/>
    <x v="5"/>
    <s v="27&quot; 16:9"/>
    <x v="2"/>
    <n v="2800.5405405405404"/>
    <n v="2.8005405405405405E-3"/>
    <x v="2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0"/>
  </r>
  <r>
    <x v="1"/>
    <x v="13"/>
    <x v="1234"/>
    <s v="ViewSonic VP2785-4K"/>
    <n v="24"/>
    <n v="2.4E-2"/>
    <n v="644.47368421052636"/>
    <m/>
    <x v="5"/>
    <s v="27&quot; 16:9"/>
    <x v="3"/>
    <n v="15467.368421052633"/>
    <n v="1.5467368421052634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1"/>
    <x v="13"/>
    <x v="1484"/>
    <s v="ViewSonic VP3268"/>
    <n v="6"/>
    <n v="6.0000000000000001E-3"/>
    <n v="1009.3851351351351"/>
    <m/>
    <x v="7"/>
    <s v="31,5-35 inch"/>
    <x v="3"/>
    <n v="6056.3108108108108"/>
    <n v="6.0563108108108105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13"/>
    <x v="1235"/>
    <s v="ViewSonic VP3268-4K"/>
    <n v="15"/>
    <n v="1.4999999999999999E-2"/>
    <n v="917.2838709677419"/>
    <m/>
    <x v="7"/>
    <s v="31,5-35 inch"/>
    <x v="3"/>
    <n v="13759.258064516129"/>
    <n v="1.3759258064516128E-2"/>
    <x v="3"/>
    <x v="2"/>
    <x v="0"/>
    <x v="0"/>
    <x v="0"/>
    <x v="3"/>
    <n v="0"/>
    <x v="1"/>
    <x v="0"/>
    <x v="0"/>
    <x v="0"/>
    <x v="1"/>
    <x v="0"/>
    <n v="0"/>
    <x v="1"/>
    <x v="0"/>
    <x v="1"/>
    <x v="1"/>
    <x v="0"/>
    <x v="1"/>
  </r>
  <r>
    <x v="1"/>
    <x v="13"/>
    <x v="1236"/>
    <s v="ViewSonic VP3481"/>
    <n v="3"/>
    <n v="3.0000000000000001E-3"/>
    <n v="800.66891891891896"/>
    <m/>
    <x v="18"/>
    <s v="31,5-35 inch"/>
    <x v="10"/>
    <n v="2402.0067567567567"/>
    <n v="2.4020067567567566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1"/>
    <x v="13"/>
    <x v="1237"/>
    <s v="ViewSonic VP3881"/>
    <n v="3"/>
    <n v="3.0000000000000001E-3"/>
    <n v="1338.8445945945946"/>
    <m/>
    <x v="19"/>
    <s v="Other"/>
    <x v="11"/>
    <n v="4016.5337837837837"/>
    <n v="4.0165337837837836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1"/>
    <x v="13"/>
    <x v="1485"/>
    <s v="ViewSonic VX2458"/>
    <n v="176"/>
    <n v="0.17599999999999999"/>
    <n v="201.08783783783784"/>
    <m/>
    <x v="3"/>
    <s v="24&quot; 16:9"/>
    <x v="1"/>
    <n v="35391.45945945946"/>
    <n v="3.539145945945945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3"/>
    <x v="1238"/>
    <s v="ViewSonic VX2458-C-MHD"/>
    <n v="211"/>
    <n v="0.21099999999999999"/>
    <n v="197"/>
    <m/>
    <x v="3"/>
    <s v="24&quot; 16:9"/>
    <x v="1"/>
    <n v="41567"/>
    <n v="4.1567E-2"/>
    <x v="1"/>
    <x v="1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39"/>
    <s v="ViewSonic VX2458-MHD"/>
    <n v="210"/>
    <n v="0.21"/>
    <n v="199.8198198198198"/>
    <m/>
    <x v="3"/>
    <s v="24&quot; 16:9"/>
    <x v="1"/>
    <n v="41962.16216216216"/>
    <n v="4.1962162162162163E-2"/>
    <x v="1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40"/>
    <s v="ViewSonic VX2458-P-MHD"/>
    <n v="32"/>
    <n v="3.2000000000000001E-2"/>
    <n v="186"/>
    <m/>
    <x v="3"/>
    <s v="24&quot; 16:9"/>
    <x v="1"/>
    <n v="5952"/>
    <n v="5.9519999999999998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13"/>
    <x v="1486"/>
    <s v="ViewSonic VX2476"/>
    <n v="38"/>
    <n v="3.7999999999999999E-2"/>
    <n v="138.55263157894737"/>
    <m/>
    <x v="2"/>
    <s v="24&quot; 16:9"/>
    <x v="1"/>
    <n v="5265"/>
    <n v="5.264999999999999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41"/>
    <s v="ViewSonic VX2485-MHU"/>
    <n v="2"/>
    <n v="2E-3"/>
    <n v="200"/>
    <m/>
    <x v="2"/>
    <s v="24&quot; 16:9"/>
    <x v="1"/>
    <n v="400"/>
    <n v="4.0000000000000002E-4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1"/>
    <x v="13"/>
    <x v="1487"/>
    <s v="ViewSonic VX2758"/>
    <n v="42"/>
    <n v="4.2000000000000003E-2"/>
    <n v="356.55405405405406"/>
    <m/>
    <x v="5"/>
    <s v="27&quot; 16:9"/>
    <x v="1"/>
    <n v="14975.27027027027"/>
    <n v="1.49752702702702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3"/>
    <x v="1242"/>
    <s v="ViewSonic VX2758-2KP-MHD"/>
    <n v="18"/>
    <n v="1.7999999999999999E-2"/>
    <n v="436"/>
    <m/>
    <x v="5"/>
    <s v="27&quot; 16:9"/>
    <x v="2"/>
    <n v="7848"/>
    <n v="7.8480000000000008E-3"/>
    <x v="2"/>
    <x v="2"/>
    <x v="0"/>
    <x v="1"/>
    <x v="9"/>
    <x v="4"/>
    <n v="0"/>
    <x v="1"/>
    <x v="0"/>
    <x v="0"/>
    <x v="1"/>
    <x v="0"/>
    <x v="0"/>
    <n v="0"/>
    <x v="1"/>
    <x v="1"/>
    <x v="0"/>
    <x v="1"/>
    <x v="0"/>
    <x v="0"/>
  </r>
  <r>
    <x v="1"/>
    <x v="13"/>
    <x v="1243"/>
    <s v="ViewSonic VX2758-PC-MH"/>
    <n v="385"/>
    <n v="0.38500000000000001"/>
    <n v="222"/>
    <m/>
    <x v="5"/>
    <s v="27&quot; 16:9"/>
    <x v="1"/>
    <n v="85470"/>
    <n v="8.5470000000000004E-2"/>
    <x v="1"/>
    <x v="1"/>
    <x v="0"/>
    <x v="1"/>
    <x v="2"/>
    <x v="4"/>
    <n v="0"/>
    <x v="1"/>
    <x v="0"/>
    <x v="0"/>
    <x v="1"/>
    <x v="0"/>
    <x v="0"/>
    <n v="0"/>
    <x v="1"/>
    <x v="1"/>
    <x v="0"/>
    <x v="0"/>
    <x v="0"/>
    <x v="0"/>
  </r>
  <r>
    <x v="1"/>
    <x v="13"/>
    <x v="1488"/>
    <s v="ViewSonic VX2776"/>
    <n v="18"/>
    <n v="1.7999999999999999E-2"/>
    <n v="378.24324324324323"/>
    <m/>
    <x v="5"/>
    <s v="27&quot; 16:9"/>
    <x v="1"/>
    <n v="6808.3783783783783"/>
    <n v="6.8083783783783785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44"/>
    <s v="ViewSonic VX2776-4K-MHD"/>
    <n v="121"/>
    <n v="0.121"/>
    <n v="382"/>
    <m/>
    <x v="5"/>
    <s v="27&quot; 16:9"/>
    <x v="3"/>
    <n v="46222"/>
    <n v="4.6221999999999999E-2"/>
    <x v="3"/>
    <x v="2"/>
    <x v="0"/>
    <x v="0"/>
    <x v="2"/>
    <x v="4"/>
    <n v="0"/>
    <x v="1"/>
    <x v="1"/>
    <x v="0"/>
    <x v="0"/>
    <x v="0"/>
    <x v="1"/>
    <n v="0"/>
    <x v="1"/>
    <x v="1"/>
    <x v="0"/>
    <x v="1"/>
    <x v="0"/>
    <x v="1"/>
  </r>
  <r>
    <x v="1"/>
    <x v="13"/>
    <x v="1245"/>
    <s v="ViewSonic VX2776-SMH"/>
    <n v="109"/>
    <n v="0.109"/>
    <n v="177.72972972972974"/>
    <m/>
    <x v="5"/>
    <s v="27&quot; 16:9"/>
    <x v="1"/>
    <n v="19372.54054054054"/>
    <n v="1.937254054054054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89"/>
    <s v="ViewSonic VX2785"/>
    <n v="1"/>
    <n v="1E-3"/>
    <n v="420.92105263157896"/>
    <m/>
    <x v="5"/>
    <s v="27&quot; 16:9"/>
    <x v="2"/>
    <n v="420.92105263157896"/>
    <n v="4.2092105263157894E-4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46"/>
    <s v="ViewSonic VX2785-2K-MHDU"/>
    <n v="15"/>
    <n v="1.4999999999999999E-2"/>
    <n v="432.29729729729729"/>
    <m/>
    <x v="5"/>
    <s v="27&quot; 16:9"/>
    <x v="2"/>
    <n v="6484.4594594594591"/>
    <n v="6.4844594594594589E-3"/>
    <x v="2"/>
    <x v="2"/>
    <x v="0"/>
    <x v="1"/>
    <x v="0"/>
    <x v="4"/>
    <n v="0"/>
    <x v="1"/>
    <x v="0"/>
    <x v="0"/>
    <x v="1"/>
    <x v="0"/>
    <x v="0"/>
    <n v="0"/>
    <x v="1"/>
    <x v="1"/>
    <x v="0"/>
    <x v="1"/>
    <x v="0"/>
    <x v="0"/>
  </r>
  <r>
    <x v="1"/>
    <x v="13"/>
    <x v="1490"/>
    <s v="ViewSonic VX3211"/>
    <n v="150"/>
    <n v="0.15"/>
    <n v="284.61179361179364"/>
    <m/>
    <x v="7"/>
    <s v="31,5-35 inch"/>
    <x v="1"/>
    <n v="42691.769041769046"/>
    <n v="4.2691769041769044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1"/>
    <x v="13"/>
    <x v="1247"/>
    <s v="ViewSonic VX3211-2K-MHD"/>
    <n v="112"/>
    <n v="0.112"/>
    <n v="324"/>
    <m/>
    <x v="7"/>
    <s v="31,5-35 inch"/>
    <x v="2"/>
    <n v="36288"/>
    <n v="3.6288000000000001E-2"/>
    <x v="2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0"/>
  </r>
  <r>
    <x v="1"/>
    <x v="13"/>
    <x v="1248"/>
    <s v="ViewSonic VX3211-4K-MHD"/>
    <n v="87"/>
    <n v="8.6999999999999994E-2"/>
    <n v="358"/>
    <m/>
    <x v="7"/>
    <s v="31,5-35 inch"/>
    <x v="3"/>
    <n v="31146"/>
    <n v="3.1146E-2"/>
    <x v="3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1"/>
  </r>
  <r>
    <x v="1"/>
    <x v="13"/>
    <x v="1249"/>
    <s v="ViewSonic VX3211-MH"/>
    <n v="84"/>
    <n v="8.4000000000000005E-2"/>
    <n v="284.61179361179364"/>
    <m/>
    <x v="7"/>
    <s v="31,5-35 inch"/>
    <x v="1"/>
    <n v="23907.390663390666"/>
    <n v="2.3907390663390666E-2"/>
    <x v="1"/>
    <x v="2"/>
    <x v="0"/>
    <x v="0"/>
    <x v="9"/>
    <x v="4"/>
    <n v="0"/>
    <x v="1"/>
    <x v="1"/>
    <x v="0"/>
    <x v="0"/>
    <x v="0"/>
    <x v="0"/>
    <n v="0"/>
    <x v="1"/>
    <x v="0"/>
    <x v="1"/>
    <x v="1"/>
    <x v="0"/>
    <x v="0"/>
  </r>
  <r>
    <x v="1"/>
    <x v="13"/>
    <x v="1250"/>
    <s v="ViewSonic VX3258-2KPC-MHD"/>
    <n v="221"/>
    <n v="0.221"/>
    <n v="331"/>
    <m/>
    <x v="7"/>
    <s v="31,5-35 inch"/>
    <x v="2"/>
    <n v="73151"/>
    <n v="7.3150999999999994E-2"/>
    <x v="2"/>
    <x v="1"/>
    <x v="1"/>
    <x v="1"/>
    <x v="0"/>
    <x v="4"/>
    <n v="0"/>
    <x v="1"/>
    <x v="0"/>
    <x v="0"/>
    <x v="1"/>
    <x v="0"/>
    <x v="0"/>
    <n v="0"/>
    <x v="1"/>
    <x v="0"/>
    <x v="1"/>
    <x v="0"/>
    <x v="1"/>
    <x v="0"/>
  </r>
  <r>
    <x v="1"/>
    <x v="13"/>
    <x v="1491"/>
    <s v="ViewSonic VX3276"/>
    <n v="131"/>
    <n v="0.13100000000000001"/>
    <n v="270.82702702702704"/>
    <m/>
    <x v="7"/>
    <s v="31,5-35 inch"/>
    <x v="2"/>
    <n v="35478.340540540543"/>
    <n v="3.547834054054054E-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1"/>
    <x v="13"/>
    <x v="1251"/>
    <s v="ViewSonic VX3276-2K-MHD"/>
    <n v="385"/>
    <n v="0.38500000000000001"/>
    <n v="270.82702702702704"/>
    <m/>
    <x v="7"/>
    <s v="31,5-35 inch"/>
    <x v="2"/>
    <n v="104268.40540540541"/>
    <n v="0.10426840540540541"/>
    <x v="2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0"/>
  </r>
  <r>
    <x v="1"/>
    <x v="13"/>
    <x v="1252"/>
    <s v="ViewSonic VX3276-4K-MHD"/>
    <n v="4"/>
    <n v="4.0000000000000001E-3"/>
    <n v="494.45945945945948"/>
    <m/>
    <x v="7"/>
    <s v="31,5-35 inch"/>
    <x v="3"/>
    <n v="1977.8378378378379"/>
    <n v="1.9778378378378378E-3"/>
    <x v="3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1"/>
  </r>
  <r>
    <x v="1"/>
    <x v="13"/>
    <x v="1253"/>
    <s v="ViewSonic VX3276-MHD-2"/>
    <n v="243"/>
    <n v="0.24299999999999999"/>
    <n v="195"/>
    <m/>
    <x v="7"/>
    <s v="31,5-35 inch"/>
    <x v="1"/>
    <n v="47385"/>
    <n v="4.7384999999999997E-2"/>
    <x v="1"/>
    <x v="2"/>
    <x v="0"/>
    <x v="0"/>
    <x v="5"/>
    <x v="4"/>
    <n v="0"/>
    <x v="1"/>
    <x v="1"/>
    <x v="0"/>
    <x v="0"/>
    <x v="0"/>
    <x v="0"/>
    <n v="0"/>
    <x v="1"/>
    <x v="0"/>
    <x v="1"/>
    <x v="1"/>
    <x v="0"/>
    <x v="0"/>
  </r>
  <r>
    <x v="1"/>
    <x v="13"/>
    <x v="1255"/>
    <s v="ViewSonic XG2405"/>
    <n v="5"/>
    <n v="5.0000000000000001E-3"/>
    <n v="250.94594594594594"/>
    <m/>
    <x v="2"/>
    <s v="24&quot; 16:9"/>
    <x v="1"/>
    <n v="1254.7297297297296"/>
    <n v="1.2547297297297296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56"/>
    <s v="ViewSonic XG240R"/>
    <n v="12"/>
    <n v="1.2E-2"/>
    <n v="272.15540540540542"/>
    <m/>
    <x v="4"/>
    <s v="24&quot; 16:9"/>
    <x v="1"/>
    <n v="3265.864864864865"/>
    <n v="3.265864864864864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3"/>
    <x v="1257"/>
    <s v="ViewSonic XG270"/>
    <n v="15"/>
    <n v="1.4999999999999999E-2"/>
    <n v="648.57432432432438"/>
    <m/>
    <x v="5"/>
    <s v="27&quot; 16:9"/>
    <x v="1"/>
    <n v="9728.614864864865"/>
    <n v="9.7286148648648655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59"/>
    <s v="ViewSonic XG2705"/>
    <n v="7"/>
    <n v="7.0000000000000001E-3"/>
    <n v="337.70270270270271"/>
    <m/>
    <x v="5"/>
    <s v="27&quot; 16:9"/>
    <x v="1"/>
    <n v="2363.9189189189192"/>
    <n v="2.3639189189189193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492"/>
    <s v="ViewSonic XG270QC"/>
    <n v="5"/>
    <n v="5.0000000000000001E-3"/>
    <n v="702.70270270270271"/>
    <m/>
    <x v="5"/>
    <s v="27&quot; 16:9"/>
    <x v="2"/>
    <n v="3513.5135135135133"/>
    <n v="3.5135135135135132E-3"/>
    <x v="2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13"/>
    <x v="1260"/>
    <s v="ViewSonic XG270QG"/>
    <n v="11"/>
    <n v="1.0999999999999999E-2"/>
    <n v="899.99549549549556"/>
    <m/>
    <x v="5"/>
    <s v="27&quot; 16:9"/>
    <x v="2"/>
    <n v="9899.9504504504512"/>
    <n v="9.8999504504504506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493"/>
    <s v="ViewSonic XG350R"/>
    <n v="1"/>
    <n v="1E-3"/>
    <n v="904.8648648648649"/>
    <m/>
    <x v="10"/>
    <s v="31,5-35 inch"/>
    <x v="10"/>
    <n v="904.8648648648649"/>
    <n v="9.0486486486486485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1"/>
    <x v="14"/>
    <x v="1494"/>
    <s v="Dexp FF201H"/>
    <n v="5600"/>
    <n v="5.6"/>
    <n v="94.5"/>
    <m/>
    <x v="17"/>
    <s v="19,5&quot; 16:9"/>
    <x v="1"/>
    <n v="529200"/>
    <n v="0.5292"/>
    <x v="1"/>
    <x v="1"/>
    <x v="0"/>
    <x v="0"/>
    <x v="4"/>
    <x v="4"/>
    <n v="0"/>
    <x v="0"/>
    <x v="0"/>
    <x v="0"/>
    <x v="0"/>
    <x v="0"/>
    <x v="0"/>
    <n v="0"/>
    <x v="0"/>
    <x v="0"/>
    <x v="0"/>
    <x v="0"/>
    <x v="0"/>
    <x v="0"/>
  </r>
  <r>
    <x v="1"/>
    <x v="15"/>
    <x v="1495"/>
    <s v="Eizo CG2420"/>
    <n v="2"/>
    <n v="2E-3"/>
    <n v="1501.6438356164383"/>
    <m/>
    <x v="9"/>
    <s v="24&quot; 16:10"/>
    <x v="4"/>
    <n v="3003.2876712328766"/>
    <n v="3.0032876712328765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6"/>
    <s v="Eizo CG2730"/>
    <n v="1"/>
    <n v="1E-3"/>
    <n v="2178.0821917808221"/>
    <m/>
    <x v="5"/>
    <s v="27&quot; 16:9"/>
    <x v="2"/>
    <n v="2178.0821917808221"/>
    <n v="2.1780821917808221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7"/>
    <s v="Eizo CG279X"/>
    <n v="1"/>
    <n v="1E-3"/>
    <n v="2643.8356164383563"/>
    <m/>
    <x v="5"/>
    <s v="27&quot; 16:9"/>
    <x v="2"/>
    <n v="2643.8356164383563"/>
    <n v="2.643835616438356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8"/>
    <s v="Eizo CS2410"/>
    <n v="2"/>
    <n v="2E-3"/>
    <n v="972.60273972602738"/>
    <m/>
    <x v="25"/>
    <s v="24&quot; 16:10"/>
    <x v="4"/>
    <n v="1945.2054794520548"/>
    <n v="1.9452054794520549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9"/>
    <s v="Eizo CS2420"/>
    <n v="4"/>
    <n v="4.0000000000000001E-3"/>
    <n v="972.60273972602738"/>
    <m/>
    <x v="25"/>
    <s v="24&quot; 16:10"/>
    <x v="4"/>
    <n v="3890.4109589041095"/>
    <n v="3.8904109589041097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0"/>
    <s v="Eizo CS2731"/>
    <n v="4"/>
    <n v="4.0000000000000001E-3"/>
    <n v="2178.0821917808221"/>
    <m/>
    <x v="5"/>
    <s v="27&quot; 16:9"/>
    <x v="2"/>
    <n v="8712.3287671232883"/>
    <n v="8.7123287671232886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1"/>
    <s v="Eizo CS2740"/>
    <n v="2"/>
    <n v="2E-3"/>
    <n v="2178.0821917808221"/>
    <m/>
    <x v="5"/>
    <s v="27&quot; 16:9"/>
    <x v="2"/>
    <n v="4356.1643835616442"/>
    <n v="4.356164383561644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2"/>
    <s v="Eizo EV2430"/>
    <n v="1"/>
    <n v="1E-3"/>
    <n v="447.38356164383561"/>
    <m/>
    <x v="25"/>
    <s v="24&quot; 16:10"/>
    <x v="4"/>
    <n v="447.38356164383561"/>
    <n v="4.4738356164383559E-4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3"/>
    <s v="Eizo EV2450"/>
    <n v="4"/>
    <n v="4.0000000000000001E-3"/>
    <n v="447.38356164383561"/>
    <m/>
    <x v="25"/>
    <s v="24&quot; 16:10"/>
    <x v="4"/>
    <n v="1789.5342465753424"/>
    <n v="1.7895342465753424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4"/>
    <s v="Eizo EV2451"/>
    <n v="41"/>
    <n v="4.1000000000000002E-2"/>
    <n v="392.04761904761904"/>
    <m/>
    <x v="2"/>
    <s v="24&quot; 16:9"/>
    <x v="1"/>
    <n v="16073.95238095238"/>
    <n v="1.607395238095238E-2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5"/>
    <s v="Eizo EV2456"/>
    <n v="56"/>
    <n v="5.6000000000000001E-2"/>
    <n v="577.72602739726028"/>
    <m/>
    <x v="25"/>
    <s v="24&quot; 16:10"/>
    <x v="4"/>
    <n v="32352.657534246577"/>
    <n v="3.2352657534246577E-2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6"/>
    <s v="Eizo EV2457"/>
    <n v="13"/>
    <n v="1.2999999999999999E-2"/>
    <n v="588.16438356164383"/>
    <m/>
    <x v="25"/>
    <s v="24&quot; 16:10"/>
    <x v="4"/>
    <n v="7646.1369863013697"/>
    <n v="7.64613698630137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7"/>
    <s v="Eizo EV2460"/>
    <n v="5"/>
    <n v="5.0000000000000001E-3"/>
    <n v="588.16438356164383"/>
    <m/>
    <x v="25"/>
    <s v="24&quot; 16:10"/>
    <x v="4"/>
    <n v="2940.821917808219"/>
    <n v="2.9408219178082189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8"/>
    <s v="Eizo EV2760"/>
    <n v="4"/>
    <n v="4.0000000000000001E-3"/>
    <n v="1084.5479452054794"/>
    <m/>
    <x v="5"/>
    <s v="27&quot; 16:9"/>
    <x v="2"/>
    <n v="4338.1917808219177"/>
    <n v="4.3381917808219175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9"/>
    <s v="Eizo EV2780"/>
    <n v="1"/>
    <n v="1E-3"/>
    <n v="1084.5479452054794"/>
    <m/>
    <x v="5"/>
    <s v="27&quot; 16:9"/>
    <x v="2"/>
    <n v="1084.5479452054794"/>
    <n v="1.0845479452054794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0"/>
    <s v="Eizo EV2785"/>
    <n v="9"/>
    <n v="8.9999999999999993E-3"/>
    <n v="1229.4931506849316"/>
    <m/>
    <x v="5"/>
    <s v="27&quot; 16:9"/>
    <x v="2"/>
    <n v="11065.438356164384"/>
    <n v="1.1065438356164385E-2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0"/>
    <s v="Eizo EV2785"/>
    <n v="2"/>
    <n v="2E-3"/>
    <n v="1229.4931506849316"/>
    <m/>
    <x v="5"/>
    <s v="27&quot; 16:9"/>
    <x v="2"/>
    <n v="2458.9863013698632"/>
    <n v="2.458986301369863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1"/>
    <s v="Eizo EV3285"/>
    <n v="39"/>
    <n v="3.9E-2"/>
    <n v="1828.8219178082193"/>
    <m/>
    <x v="7"/>
    <s v="31,5-35 inch"/>
    <x v="3"/>
    <n v="71324.054794520547"/>
    <n v="7.1324054794520544E-2"/>
    <x v="3"/>
    <x v="2"/>
    <x v="0"/>
    <x v="0"/>
    <x v="4"/>
    <x v="4"/>
    <n v="0"/>
    <x v="1"/>
    <x v="0"/>
    <x v="0"/>
    <x v="0"/>
    <x v="1"/>
    <x v="0"/>
    <n v="0"/>
    <x v="1"/>
    <x v="0"/>
    <x v="1"/>
    <x v="1"/>
    <x v="0"/>
    <x v="1"/>
  </r>
  <r>
    <x v="1"/>
    <x v="15"/>
    <x v="1512"/>
    <s v="Eizo S2133"/>
    <n v="23"/>
    <n v="2.3E-2"/>
    <n v="1035.5342465753424"/>
    <m/>
    <x v="29"/>
    <s v="Other"/>
    <x v="16"/>
    <n v="23817.287671232876"/>
    <n v="2.3817287671232878E-2"/>
    <x v="0"/>
    <x v="2"/>
    <x v="0"/>
    <x v="0"/>
    <x v="4"/>
    <x v="4"/>
    <n v="0"/>
    <x v="1"/>
    <x v="0"/>
    <x v="0"/>
    <x v="0"/>
    <x v="1"/>
    <x v="0"/>
    <n v="0"/>
    <x v="0"/>
    <x v="0"/>
    <x v="0"/>
    <x v="1"/>
    <x v="0"/>
    <x v="0"/>
  </r>
  <r>
    <x v="1"/>
    <x v="15"/>
    <x v="1512"/>
    <s v="Eizo S2133"/>
    <n v="1"/>
    <n v="1E-3"/>
    <n v="1035.5342465753424"/>
    <m/>
    <x v="29"/>
    <s v="Other"/>
    <x v="16"/>
    <n v="1035.5342465753424"/>
    <n v="1.0355342465753425E-3"/>
    <x v="0"/>
    <x v="2"/>
    <x v="0"/>
    <x v="0"/>
    <x v="4"/>
    <x v="4"/>
    <n v="0"/>
    <x v="1"/>
    <x v="0"/>
    <x v="0"/>
    <x v="0"/>
    <x v="1"/>
    <x v="0"/>
    <n v="0"/>
    <x v="0"/>
    <x v="0"/>
    <x v="0"/>
    <x v="1"/>
    <x v="0"/>
    <x v="0"/>
  </r>
  <r>
    <x v="2"/>
    <x v="0"/>
    <x v="0"/>
    <s v="Acer 19CX1Qb"/>
    <n v="382"/>
    <n v="0.38200000000000001"/>
    <n v="66.05263157894737"/>
    <m/>
    <x v="0"/>
    <s v="18,5&quot; 16:9"/>
    <x v="0"/>
    <n v="25232.105263157897"/>
    <n v="2.523210526315789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"/>
    <s v="Acer 22CV1Qbi"/>
    <n v="11"/>
    <n v="1.0999999999999999E-2"/>
    <n v="80"/>
    <m/>
    <x v="1"/>
    <s v="21,5&quot; 16:9"/>
    <x v="1"/>
    <n v="880"/>
    <n v="8.8000000000000003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2"/>
    <s v="Acer 22CX1Qb"/>
    <n v="93"/>
    <n v="9.2999999999999999E-2"/>
    <n v="88.94736842105263"/>
    <m/>
    <x v="1"/>
    <s v="21,5&quot; 16:9"/>
    <x v="1"/>
    <n v="8272.105263157895"/>
    <n v="8.272105263157894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3"/>
    <s v="Acer 22CX1Qbi"/>
    <n v="35"/>
    <n v="3.5000000000000003E-2"/>
    <n v="90.65789473684211"/>
    <m/>
    <x v="1"/>
    <s v="21,5&quot; 16:9"/>
    <x v="1"/>
    <n v="3173.0263157894738"/>
    <n v="3.1730263157894738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4"/>
    <s v="Acer 22MH1QSbipx"/>
    <n v="124"/>
    <n v="0.124"/>
    <n v="128.15789473684211"/>
    <m/>
    <x v="1"/>
    <s v="21,5&quot; 16:9"/>
    <x v="1"/>
    <n v="15891.578947368422"/>
    <n v="1.5891578947368423E-2"/>
    <x v="1"/>
    <x v="0"/>
    <x v="0"/>
    <x v="1"/>
    <x v="1"/>
    <x v="1"/>
    <m/>
    <x v="1"/>
    <x v="0"/>
    <x v="0"/>
    <x v="1"/>
    <x v="0"/>
    <x v="0"/>
    <m/>
    <x v="0"/>
    <x v="0"/>
    <x v="0"/>
    <x v="0"/>
    <x v="0"/>
    <x v="0"/>
  </r>
  <r>
    <x v="2"/>
    <x v="0"/>
    <x v="5"/>
    <s v="Acer 22MX1Qbii"/>
    <n v="103"/>
    <n v="0.10299999999999999"/>
    <n v="104.21052631578948"/>
    <m/>
    <x v="1"/>
    <s v="21,5&quot; 16:9"/>
    <x v="1"/>
    <n v="10733.684210526317"/>
    <n v="1.0733684210526317E-2"/>
    <x v="1"/>
    <x v="0"/>
    <x v="0"/>
    <x v="0"/>
    <x v="1"/>
    <x v="0"/>
    <m/>
    <x v="0"/>
    <x v="0"/>
    <x v="0"/>
    <x v="0"/>
    <x v="0"/>
    <x v="0"/>
    <m/>
    <x v="0"/>
    <x v="0"/>
    <x v="0"/>
    <x v="0"/>
    <x v="0"/>
    <x v="0"/>
  </r>
  <r>
    <x v="2"/>
    <x v="0"/>
    <x v="6"/>
    <s v="Acer 24CL1Ybi"/>
    <n v="37"/>
    <n v="3.6999999999999998E-2"/>
    <n v="110.13157894736842"/>
    <m/>
    <x v="2"/>
    <s v="24&quot; 16:9"/>
    <x v="1"/>
    <n v="4074.8684210526317"/>
    <n v="4.074868421052631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0"/>
    <x v="7"/>
    <s v="Acer 24HC1QR"/>
    <n v="1"/>
    <n v="1E-3"/>
    <n v="188.94736842105263"/>
    <m/>
    <x v="3"/>
    <s v="24&quot; 16:9"/>
    <x v="1"/>
    <n v="188.94736842105263"/>
    <n v="1.8894736842105264E-4"/>
    <x v="1"/>
    <x v="1"/>
    <x v="0"/>
    <x v="1"/>
    <x v="2"/>
    <x v="2"/>
    <m/>
    <x v="1"/>
    <x v="0"/>
    <x v="0"/>
    <x v="1"/>
    <x v="0"/>
    <x v="0"/>
    <m/>
    <x v="1"/>
    <x v="1"/>
    <x v="0"/>
    <x v="0"/>
    <x v="0"/>
    <x v="0"/>
  </r>
  <r>
    <x v="2"/>
    <x v="0"/>
    <x v="8"/>
    <s v="Acer 24ML1Ybii"/>
    <n v="8"/>
    <n v="8.0000000000000002E-3"/>
    <n v="136.84210526315789"/>
    <m/>
    <x v="2"/>
    <s v="24&quot; 16:9"/>
    <x v="1"/>
    <n v="1094.7368421052631"/>
    <n v="1.094736842105263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9"/>
    <s v="Acer 24ML2Ybix"/>
    <n v="30"/>
    <n v="0.03"/>
    <n v="141.57894736842104"/>
    <m/>
    <x v="2"/>
    <s v="24&quot; 16:9"/>
    <x v="1"/>
    <n v="4247.3684210526317"/>
    <n v="4.247368421052631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0"/>
    <s v="Acer 24MX1bii"/>
    <n v="174"/>
    <n v="0.17399999999999999"/>
    <n v="119.86842105263158"/>
    <m/>
    <x v="4"/>
    <s v="24&quot; 16:9"/>
    <x v="1"/>
    <n v="20857.105263157893"/>
    <n v="2.08571052631578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264"/>
    <s v="Acer 27HC2RPbmiiphx"/>
    <n v="1"/>
    <n v="1E-3"/>
    <n v="203.81578947368422"/>
    <m/>
    <x v="5"/>
    <s v="27&quot; 16:9"/>
    <x v="2"/>
    <n v="203.81578947368422"/>
    <n v="2.0381578947368422E-4"/>
    <x v="2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2"/>
    <x v="0"/>
    <x v="13"/>
    <s v="Acer 27ML1bii"/>
    <n v="9"/>
    <n v="8.9999999999999993E-3"/>
    <n v="177.5"/>
    <m/>
    <x v="5"/>
    <s v="27&quot; 16:9"/>
    <x v="1"/>
    <n v="1597.5"/>
    <n v="1.5975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"/>
    <s v="Acer 27ML2bix"/>
    <n v="78"/>
    <n v="7.8E-2"/>
    <n v="200.65789473684211"/>
    <m/>
    <x v="5"/>
    <s v="27&quot; 16:9"/>
    <x v="1"/>
    <n v="15651.315789473685"/>
    <n v="1.565131578947368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"/>
    <s v="Acer 27MX1bii"/>
    <n v="34"/>
    <n v="3.4000000000000002E-2"/>
    <n v="161.44736842105263"/>
    <m/>
    <x v="5"/>
    <s v="27&quot; 16:9"/>
    <x v="1"/>
    <n v="5489.2105263157891"/>
    <n v="5.489210526315789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"/>
    <s v="Acer 32HC2QURPbmiiphx"/>
    <n v="9"/>
    <n v="8.9999999999999993E-3"/>
    <n v="432.43421052631578"/>
    <m/>
    <x v="6"/>
    <s v="31,5-35 inch"/>
    <x v="2"/>
    <n v="3891.9078947368421"/>
    <n v="3.8919078947368419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2"/>
    <x v="0"/>
    <x v="19"/>
    <s v="Acer B246HYLAYMDPR"/>
    <n v="5"/>
    <n v="5.0000000000000001E-3"/>
    <n v="142.42307692307693"/>
    <m/>
    <x v="2"/>
    <s v="24&quot; 16:9"/>
    <x v="1"/>
    <n v="712.11538461538464"/>
    <n v="7.1211538461538461E-4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2"/>
    <x v="0"/>
    <x v="1513"/>
    <s v="Acer B246HYLBWMDPR"/>
    <n v="86"/>
    <n v="8.5999999999999993E-2"/>
    <n v="146.06451612903226"/>
    <m/>
    <x v="2"/>
    <s v="24&quot; 16:9"/>
    <x v="1"/>
    <n v="12561.548387096775"/>
    <n v="1.2561548387096775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0"/>
    <x v="20"/>
    <s v="Acer B247YUbmiipprx"/>
    <n v="110"/>
    <n v="0.11"/>
    <n v="225.33802816901408"/>
    <m/>
    <x v="2"/>
    <s v="24&quot; 16:9"/>
    <x v="2"/>
    <n v="24787.183098591548"/>
    <n v="2.4787183098591549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21"/>
    <s v="Acer B276HULCymiidprx"/>
    <n v="4"/>
    <n v="4.0000000000000001E-3"/>
    <n v="300"/>
    <m/>
    <x v="5"/>
    <s v="27&quot; 16:9"/>
    <x v="2"/>
    <n v="1200"/>
    <n v="1.1999999999999999E-3"/>
    <x v="2"/>
    <x v="2"/>
    <x v="0"/>
    <x v="0"/>
    <x v="2"/>
    <x v="1"/>
    <m/>
    <x v="1"/>
    <x v="0"/>
    <x v="1"/>
    <x v="0"/>
    <x v="0"/>
    <x v="0"/>
    <m/>
    <x v="1"/>
    <x v="1"/>
    <x v="0"/>
    <x v="1"/>
    <x v="0"/>
    <x v="0"/>
  </r>
  <r>
    <x v="2"/>
    <x v="0"/>
    <x v="22"/>
    <s v="Acer B277BMIPRCZX"/>
    <n v="5"/>
    <n v="5.0000000000000001E-3"/>
    <n v="290.7763157894737"/>
    <m/>
    <x v="5"/>
    <s v="27&quot; 16:9"/>
    <x v="1"/>
    <n v="1453.8815789473686"/>
    <n v="1.4538815789473685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23"/>
    <s v="Acer B277BMIPRX"/>
    <n v="3"/>
    <n v="3.0000000000000001E-3"/>
    <n v="219.60526315789474"/>
    <m/>
    <x v="5"/>
    <s v="27&quot; 16:9"/>
    <x v="1"/>
    <n v="658.81578947368416"/>
    <n v="6.5881578947368411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514"/>
    <s v="Acer B326HULymiidphz"/>
    <n v="3"/>
    <n v="3.0000000000000001E-3"/>
    <n v="405.40540540540542"/>
    <m/>
    <x v="6"/>
    <s v="31,5-35 inch"/>
    <x v="2"/>
    <n v="1216.2162162162163"/>
    <n v="1.2162162162162162E-3"/>
    <x v="2"/>
    <x v="1"/>
    <x v="0"/>
    <x v="0"/>
    <x v="0"/>
    <x v="3"/>
    <m/>
    <x v="1"/>
    <x v="1"/>
    <x v="0"/>
    <x v="0"/>
    <x v="0"/>
    <x v="0"/>
    <m/>
    <x v="1"/>
    <x v="0"/>
    <x v="1"/>
    <x v="0"/>
    <x v="0"/>
    <x v="0"/>
  </r>
  <r>
    <x v="2"/>
    <x v="0"/>
    <x v="1515"/>
    <s v="Acer BM270BMIIPPHUZX"/>
    <n v="1"/>
    <n v="1E-3"/>
    <n v="878"/>
    <m/>
    <x v="5"/>
    <s v="27&quot; 16:9"/>
    <x v="3"/>
    <n v="878"/>
    <n v="8.7799999999999998E-4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2"/>
    <x v="0"/>
    <x v="24"/>
    <s v="Acer CB241HYbmdpr"/>
    <n v="20"/>
    <n v="0.02"/>
    <n v="157.82236842105263"/>
    <m/>
    <x v="2"/>
    <s v="24&quot; 16:9"/>
    <x v="1"/>
    <n v="3156.4473684210525"/>
    <n v="3.1564473684210525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516"/>
    <s v="Acer CB241HYBMDPRZ"/>
    <n v="1"/>
    <n v="1E-3"/>
    <n v="174.7741935483871"/>
    <m/>
    <x v="2"/>
    <s v="24&quot; 16:9"/>
    <x v="1"/>
    <n v="174.7741935483871"/>
    <n v="1.7477419354838711E-4"/>
    <x v="1"/>
    <x v="2"/>
    <x v="0"/>
    <x v="0"/>
    <x v="2"/>
    <x v="6"/>
    <m/>
    <x v="1"/>
    <x v="1"/>
    <x v="0"/>
    <x v="0"/>
    <x v="0"/>
    <x v="0"/>
    <m/>
    <x v="1"/>
    <x v="1"/>
    <x v="0"/>
    <x v="1"/>
    <x v="0"/>
    <x v="0"/>
  </r>
  <r>
    <x v="2"/>
    <x v="0"/>
    <x v="25"/>
    <s v="Acer CB242Ybmiprx"/>
    <n v="85"/>
    <n v="8.5000000000000006E-2"/>
    <n v="171.59210526315789"/>
    <m/>
    <x v="2"/>
    <s v="24&quot; 16:9"/>
    <x v="1"/>
    <n v="14585.32894736842"/>
    <n v="1.45853289473684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26"/>
    <s v="Acer CB271HBbmidr"/>
    <n v="11"/>
    <n v="1.0999999999999999E-2"/>
    <n v="205.84868421052633"/>
    <m/>
    <x v="5"/>
    <s v="27&quot; 16:9"/>
    <x v="1"/>
    <n v="2264.3355263157896"/>
    <n v="2.2643355263157897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517"/>
    <s v="Acer CB271HKABMIDPR"/>
    <n v="7"/>
    <n v="7.0000000000000001E-3"/>
    <n v="348.3739837398374"/>
    <m/>
    <x v="5"/>
    <s v="27&quot; 16:9"/>
    <x v="3"/>
    <n v="2438.6178861788617"/>
    <n v="2.4386178861788618E-3"/>
    <x v="3"/>
    <x v="2"/>
    <x v="0"/>
    <x v="0"/>
    <x v="2"/>
    <x v="1"/>
    <m/>
    <x v="1"/>
    <x v="1"/>
    <x v="0"/>
    <x v="0"/>
    <x v="0"/>
    <x v="0"/>
    <m/>
    <x v="1"/>
    <x v="1"/>
    <x v="0"/>
    <x v="1"/>
    <x v="0"/>
    <x v="1"/>
  </r>
  <r>
    <x v="2"/>
    <x v="0"/>
    <x v="27"/>
    <s v="Acer CB271HKAbmidprx"/>
    <n v="54"/>
    <n v="5.3999999999999999E-2"/>
    <n v="439.69078947368422"/>
    <m/>
    <x v="5"/>
    <s v="27&quot; 16:9"/>
    <x v="3"/>
    <n v="23743.302631578947"/>
    <n v="2.3743302631578946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28"/>
    <s v="Acer CG437KP"/>
    <n v="3"/>
    <n v="3.0000000000000001E-3"/>
    <n v="1480.1907894736842"/>
    <m/>
    <x v="8"/>
    <s v="40+ inch"/>
    <x v="3"/>
    <n v="4440.5723684210525"/>
    <n v="4.4405723684210526E-3"/>
    <x v="3"/>
    <x v="1"/>
    <x v="0"/>
    <x v="1"/>
    <x v="2"/>
    <x v="1"/>
    <m/>
    <x v="1"/>
    <x v="0"/>
    <x v="0"/>
    <x v="1"/>
    <x v="0"/>
    <x v="0"/>
    <m/>
    <x v="1"/>
    <x v="0"/>
    <x v="1"/>
    <x v="0"/>
    <x v="0"/>
    <x v="1"/>
  </r>
  <r>
    <x v="2"/>
    <x v="0"/>
    <x v="29"/>
    <s v="Acer CM2241W"/>
    <n v="1"/>
    <n v="1E-3"/>
    <n v="592.03289473684208"/>
    <m/>
    <x v="9"/>
    <s v="24&quot; 16:10"/>
    <x v="4"/>
    <n v="592.03289473684208"/>
    <n v="5.9203289473684206E-4"/>
    <x v="1"/>
    <x v="2"/>
    <x v="0"/>
    <x v="0"/>
    <x v="2"/>
    <x v="3"/>
    <m/>
    <x v="1"/>
    <x v="0"/>
    <x v="0"/>
    <x v="0"/>
    <x v="1"/>
    <x v="0"/>
    <m/>
    <x v="1"/>
    <x v="1"/>
    <x v="0"/>
    <x v="1"/>
    <x v="0"/>
    <x v="0"/>
  </r>
  <r>
    <x v="2"/>
    <x v="0"/>
    <x v="30"/>
    <s v="Acer CP3271KP"/>
    <n v="5"/>
    <n v="5.0000000000000001E-3"/>
    <n v="1315.6578947368421"/>
    <m/>
    <x v="5"/>
    <s v="27&quot; 16:9"/>
    <x v="3"/>
    <n v="6578.28947368421"/>
    <n v="6.5782894736842101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31"/>
    <s v="Acer CP7271KP"/>
    <n v="1"/>
    <n v="1E-3"/>
    <n v="2499.9276315789475"/>
    <m/>
    <x v="5"/>
    <s v="27&quot; 16:9"/>
    <x v="3"/>
    <n v="2499.9276315789475"/>
    <n v="2.4999276315789474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33"/>
    <s v="Acer EB243YBbirx"/>
    <n v="14"/>
    <n v="1.4E-2"/>
    <n v="165.52631578947367"/>
    <m/>
    <x v="4"/>
    <s v="24&quot; 16:9"/>
    <x v="1"/>
    <n v="2317.3684210526312"/>
    <n v="2.3173684210526313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270"/>
    <s v="Acer EB275KBMIIIPRX"/>
    <n v="1"/>
    <n v="1E-3"/>
    <n v="436.82894736842104"/>
    <m/>
    <x v="5"/>
    <s v="27&quot; 16:9"/>
    <x v="3"/>
    <n v="436.82894736842104"/>
    <n v="4.3682894736842102E-4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2"/>
    <x v="0"/>
    <x v="1518"/>
    <s v="Acer EB275Ubmiiiprx"/>
    <n v="9"/>
    <n v="8.9999999999999993E-3"/>
    <n v="309.66451612903228"/>
    <m/>
    <x v="5"/>
    <s v="27&quot; 16:9"/>
    <x v="2"/>
    <n v="2786.9806451612903"/>
    <n v="2.7869806451612904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271"/>
    <s v="Acer EB490QKbmiiipx"/>
    <n v="1"/>
    <n v="1E-3"/>
    <n v="682.43589743589746"/>
    <m/>
    <x v="30"/>
    <s v="40+ inch"/>
    <x v="3"/>
    <n v="682.43589743589746"/>
    <n v="6.8243589743589741E-4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2"/>
    <x v="0"/>
    <x v="34"/>
    <s v="Acer EB550Kbmiiipx"/>
    <n v="13"/>
    <n v="1.2999999999999999E-2"/>
    <n v="1142.5"/>
    <m/>
    <x v="11"/>
    <s v="40+ inch"/>
    <x v="3"/>
    <n v="14852.5"/>
    <n v="1.4852499999999999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2"/>
    <x v="0"/>
    <x v="35"/>
    <s v="Acer ED242QRAbidpx"/>
    <n v="78"/>
    <n v="7.8E-2"/>
    <n v="172.56578947368422"/>
    <m/>
    <x v="3"/>
    <s v="24&quot; 16:9"/>
    <x v="1"/>
    <n v="13460.131578947368"/>
    <n v="1.3460131578947368E-2"/>
    <x v="1"/>
    <x v="1"/>
    <x v="0"/>
    <x v="1"/>
    <x v="2"/>
    <x v="1"/>
    <m/>
    <x v="1"/>
    <x v="0"/>
    <x v="0"/>
    <x v="1"/>
    <x v="0"/>
    <x v="0"/>
    <m/>
    <x v="1"/>
    <x v="1"/>
    <x v="0"/>
    <x v="0"/>
    <x v="0"/>
    <x v="0"/>
  </r>
  <r>
    <x v="2"/>
    <x v="0"/>
    <x v="36"/>
    <s v="Acer ED242QRwi"/>
    <n v="12"/>
    <n v="1.2E-2"/>
    <n v="166.71052631578948"/>
    <m/>
    <x v="3"/>
    <s v="24&quot; 16:9"/>
    <x v="1"/>
    <n v="2000.5263157894738"/>
    <n v="2.0005263157894739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2"/>
    <x v="0"/>
    <x v="37"/>
    <s v="Acer ED246Ybix"/>
    <n v="2"/>
    <n v="2E-3"/>
    <n v="119.63157894736842"/>
    <m/>
    <x v="2"/>
    <s v="24&quot; 16:9"/>
    <x v="1"/>
    <n v="239.26315789473685"/>
    <n v="2.3926315789473684E-4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2"/>
    <x v="0"/>
    <x v="38"/>
    <s v="Acer ED270RPbiipx"/>
    <n v="5"/>
    <n v="5.0000000000000001E-3"/>
    <n v="264.4013157894737"/>
    <m/>
    <x v="5"/>
    <s v="27&quot; 16:9"/>
    <x v="1"/>
    <n v="1322.0065789473686"/>
    <n v="1.3220065789473685E-3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2"/>
    <x v="0"/>
    <x v="41"/>
    <s v="Acer ED273Awidpx"/>
    <n v="29"/>
    <n v="2.9000000000000001E-2"/>
    <n v="277.23684210526318"/>
    <m/>
    <x v="5"/>
    <s v="27&quot; 16:9"/>
    <x v="1"/>
    <n v="8039.8684210526326"/>
    <n v="8.0398684210526324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2"/>
    <x v="0"/>
    <x v="42"/>
    <s v="Acer ED273URPbidpx"/>
    <n v="6"/>
    <n v="6.0000000000000001E-3"/>
    <n v="363.81578947368422"/>
    <m/>
    <x v="5"/>
    <s v="27&quot; 16:9"/>
    <x v="2"/>
    <n v="2182.8947368421054"/>
    <n v="2.1828947368421055E-3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44"/>
    <s v="Acer ED320QRPbiipx"/>
    <n v="6"/>
    <n v="6.0000000000000001E-3"/>
    <n v="297.63157894736844"/>
    <m/>
    <x v="7"/>
    <s v="31,5-35 inch"/>
    <x v="1"/>
    <n v="1785.7894736842106"/>
    <n v="1.7857894736842106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0"/>
    <x v="1273"/>
    <s v="Acer ED322QAwmidx"/>
    <n v="1"/>
    <n v="1E-3"/>
    <n v="328.12676056338029"/>
    <m/>
    <x v="7"/>
    <s v="31,5-35 inch"/>
    <x v="1"/>
    <n v="328.12676056338029"/>
    <n v="3.2812676056338027E-4"/>
    <x v="1"/>
    <x v="1"/>
    <x v="0"/>
    <x v="0"/>
    <x v="2"/>
    <x v="6"/>
    <m/>
    <x v="1"/>
    <x v="1"/>
    <x v="0"/>
    <x v="0"/>
    <x v="0"/>
    <x v="1"/>
    <m/>
    <x v="1"/>
    <x v="0"/>
    <x v="1"/>
    <x v="0"/>
    <x v="0"/>
    <x v="0"/>
  </r>
  <r>
    <x v="2"/>
    <x v="0"/>
    <x v="45"/>
    <s v="Acer ED322QRPbmiipx"/>
    <n v="3"/>
    <n v="3.0000000000000001E-3"/>
    <n v="328.12676056338029"/>
    <m/>
    <x v="7"/>
    <s v="31,5-35 inch"/>
    <x v="1"/>
    <n v="984.38028169014092"/>
    <n v="9.8438028169014103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0"/>
    <x v="46"/>
    <s v="Acer ED323QURAbidpx"/>
    <n v="3"/>
    <n v="3.0000000000000001E-3"/>
    <n v="458.99122807017545"/>
    <m/>
    <x v="7"/>
    <s v="31,5-35 inch"/>
    <x v="2"/>
    <n v="1376.9736842105262"/>
    <n v="1.376973684210526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2"/>
    <x v="0"/>
    <x v="1519"/>
    <s v="Acer EG220QPbipx"/>
    <n v="28"/>
    <n v="2.8000000000000001E-2"/>
    <n v="149.85526315789474"/>
    <m/>
    <x v="1"/>
    <s v="21,5&quot; 16:9"/>
    <x v="1"/>
    <n v="4195.9473684210525"/>
    <n v="4.1959473684210526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0"/>
    <x v="47"/>
    <s v="Acer EI242QRPbiipx"/>
    <n v="39"/>
    <n v="3.9E-2"/>
    <n v="211.31578947368422"/>
    <m/>
    <x v="5"/>
    <s v="27&quot; 16:9"/>
    <x v="1"/>
    <n v="8241.3157894736851"/>
    <n v="8.2413157894736851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48"/>
    <s v="Acer EI272URPbmiiipx"/>
    <n v="6"/>
    <n v="6.0000000000000001E-3"/>
    <n v="404.375"/>
    <m/>
    <x v="5"/>
    <s v="27&quot; 16:9"/>
    <x v="2"/>
    <n v="2426.25"/>
    <n v="2.42625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2"/>
    <x v="0"/>
    <x v="49"/>
    <s v="Acer EI322QURPbmiippx"/>
    <n v="1"/>
    <n v="1E-3"/>
    <n v="450"/>
    <m/>
    <x v="7"/>
    <s v="31,5-35 inch"/>
    <x v="2"/>
    <n v="450"/>
    <n v="4.4999999999999999E-4"/>
    <x v="2"/>
    <x v="1"/>
    <x v="1"/>
    <x v="1"/>
    <x v="1"/>
    <x v="6"/>
    <m/>
    <x v="1"/>
    <x v="0"/>
    <x v="0"/>
    <x v="1"/>
    <x v="0"/>
    <x v="0"/>
    <m/>
    <x v="1"/>
    <x v="0"/>
    <x v="1"/>
    <x v="0"/>
    <x v="1"/>
    <x v="0"/>
  </r>
  <r>
    <x v="2"/>
    <x v="0"/>
    <x v="50"/>
    <s v="Acer EI431CRPBMIIIPX"/>
    <n v="1"/>
    <n v="1E-3"/>
    <n v="765.92105263157896"/>
    <m/>
    <x v="12"/>
    <s v="40+ inch"/>
    <x v="6"/>
    <n v="765.92105263157896"/>
    <n v="7.6592105263157892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0"/>
    <x v="1276"/>
    <s v="Acer EI431CRSBMIIIP"/>
    <n v="1"/>
    <n v="1E-3"/>
    <n v="1045.7171052631579"/>
    <m/>
    <x v="12"/>
    <s v="40+ inch"/>
    <x v="6"/>
    <n v="1045.7171052631579"/>
    <n v="1.0457171052631578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0"/>
    <x v="1520"/>
    <s v="Acer EI491CRPBMIIIP"/>
    <n v="2"/>
    <n v="2E-3"/>
    <n v="898"/>
    <m/>
    <x v="13"/>
    <s v="40+ inch"/>
    <x v="7"/>
    <n v="1796"/>
    <n v="1.7960000000000001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0"/>
    <x v="52"/>
    <s v="Acer EI491CRPbmiiipx"/>
    <n v="5"/>
    <n v="5.0000000000000001E-3"/>
    <n v="907.76315789473688"/>
    <m/>
    <x v="13"/>
    <s v="40+ inch"/>
    <x v="7"/>
    <n v="4538.8157894736842"/>
    <n v="4.5388157894736842E-3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2"/>
    <x v="0"/>
    <x v="53"/>
    <s v="Acer EK220QAbi"/>
    <n v="1259"/>
    <n v="1.2589999999999999"/>
    <n v="91.40789473684211"/>
    <m/>
    <x v="1"/>
    <s v="21,5&quot; 16:9"/>
    <x v="1"/>
    <n v="115082.53947368421"/>
    <n v="0.11508253947368421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54"/>
    <s v="Acer EK240YAbi"/>
    <n v="227"/>
    <n v="0.22700000000000001"/>
    <n v="112.5"/>
    <m/>
    <x v="2"/>
    <s v="24&quot; 16:9"/>
    <x v="1"/>
    <n v="25537.5"/>
    <n v="2.553750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55"/>
    <s v="Acer EK240YBbmiix"/>
    <n v="12"/>
    <n v="1.2E-2"/>
    <n v="120.92105263157895"/>
    <m/>
    <x v="2"/>
    <s v="24&quot; 16:9"/>
    <x v="1"/>
    <n v="1451.0526315789473"/>
    <n v="1.4510526315789473E-3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0"/>
    <x v="56"/>
    <s v="Acer EK241Ybix"/>
    <n v="2405"/>
    <n v="2.4049999999999998"/>
    <n v="105.13157894736842"/>
    <m/>
    <x v="2"/>
    <s v="24&quot; 16:9"/>
    <x v="1"/>
    <n v="252841.44736842107"/>
    <n v="0.25284144736842107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0"/>
    <x v="57"/>
    <s v="Acer ET221Qbd"/>
    <n v="1884"/>
    <n v="1.8839999999999999"/>
    <n v="127.54276315789474"/>
    <m/>
    <x v="1"/>
    <s v="21,5&quot; 16:9"/>
    <x v="1"/>
    <n v="240290.56578947368"/>
    <n v="0.24029056578947369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58"/>
    <s v="Acer ET221Qbi"/>
    <n v="1029"/>
    <n v="1.0289999999999999"/>
    <n v="94.868421052631575"/>
    <m/>
    <x v="1"/>
    <s v="21,5&quot; 16:9"/>
    <x v="1"/>
    <n v="97619.605263157893"/>
    <n v="9.7619605263157896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59"/>
    <s v="Acer ET241Ybd"/>
    <n v="2"/>
    <n v="2E-3"/>
    <n v="110.14905149051491"/>
    <m/>
    <x v="4"/>
    <s v="24&quot; 16:9"/>
    <x v="1"/>
    <n v="220.29810298102981"/>
    <n v="2.202981029810298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60"/>
    <s v="Acer ET271bi"/>
    <n v="50"/>
    <n v="0.05"/>
    <n v="159.60526315789474"/>
    <m/>
    <x v="5"/>
    <s v="27&quot; 16:9"/>
    <x v="1"/>
    <n v="7980.2631578947367"/>
    <n v="7.980263157894736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61"/>
    <s v="Acer ET322QUbmipx"/>
    <n v="2"/>
    <n v="2E-3"/>
    <n v="368.28947368421052"/>
    <m/>
    <x v="7"/>
    <s v="31,5-35 inch"/>
    <x v="3"/>
    <n v="736.57894736842104"/>
    <n v="7.3657894736842101E-4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0"/>
    <x v="1521"/>
    <s v="Acer G277HLbid"/>
    <n v="1"/>
    <n v="1E-3"/>
    <n v="65.723684210526315"/>
    <m/>
    <x v="5"/>
    <s v="27&quot; 16:9"/>
    <x v="1"/>
    <n v="65.723684210526315"/>
    <n v="6.5723684210526311E-5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0"/>
    <x v="1522"/>
    <s v="Acer H277HKSMIPUZ"/>
    <n v="1"/>
    <n v="1E-3"/>
    <n v="547.35526315789468"/>
    <m/>
    <x v="5"/>
    <s v="27&quot; 16:9"/>
    <x v="3"/>
    <n v="547.35526315789468"/>
    <n v="5.4735526315789469E-4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2"/>
    <x v="0"/>
    <x v="1278"/>
    <s v="Acer K192HQLb"/>
    <n v="8"/>
    <n v="8.0000000000000002E-3"/>
    <n v="73.767741935483869"/>
    <m/>
    <x v="0"/>
    <s v="18,5&quot; 16:9"/>
    <x v="0"/>
    <n v="590.14193548387095"/>
    <n v="5.90141935483871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523"/>
    <s v="Acer K202HQLAb"/>
    <n v="2"/>
    <n v="2E-3"/>
    <n v="74.0625"/>
    <m/>
    <x v="17"/>
    <s v="19,5&quot; 16:9"/>
    <x v="9"/>
    <n v="148.125"/>
    <n v="1.4812500000000001E-4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2"/>
    <x v="0"/>
    <x v="1279"/>
    <s v="Acer K202HQLB"/>
    <n v="6"/>
    <n v="6.0000000000000001E-3"/>
    <n v="79.60526315789474"/>
    <m/>
    <x v="17"/>
    <s v="19,5&quot; 16:9"/>
    <x v="9"/>
    <n v="477.63157894736844"/>
    <n v="4.7763157894736846E-4"/>
    <x v="0"/>
    <x v="0"/>
    <x v="0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0"/>
    <x v="1280"/>
    <s v="Acer K222HQLB"/>
    <n v="170"/>
    <n v="0.17"/>
    <n v="78.934210526315795"/>
    <m/>
    <x v="1"/>
    <s v="21,5&quot; 16:9"/>
    <x v="1"/>
    <n v="13418.815789473685"/>
    <n v="1.3418815789473685E-2"/>
    <x v="1"/>
    <x v="0"/>
    <x v="0"/>
    <x v="0"/>
    <x v="0"/>
    <x v="6"/>
    <m/>
    <x v="0"/>
    <x v="1"/>
    <x v="0"/>
    <x v="0"/>
    <x v="0"/>
    <x v="0"/>
    <m/>
    <x v="0"/>
    <x v="0"/>
    <x v="0"/>
    <x v="0"/>
    <x v="0"/>
    <x v="0"/>
  </r>
  <r>
    <x v="2"/>
    <x v="0"/>
    <x v="1524"/>
    <s v="Acer K222HQLBbid"/>
    <n v="2"/>
    <n v="2E-3"/>
    <n v="127.78761061946902"/>
    <m/>
    <x v="1"/>
    <s v="21,5&quot; 16:9"/>
    <x v="1"/>
    <n v="255.57522123893804"/>
    <n v="2.5557522123893805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0"/>
    <x v="64"/>
    <s v="Acer K222HQLbd"/>
    <n v="1060"/>
    <n v="1.06"/>
    <n v="88.85526315789474"/>
    <m/>
    <x v="1"/>
    <s v="21,5&quot; 16:9"/>
    <x v="1"/>
    <n v="94186.578947368427"/>
    <n v="9.4186578947368427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65"/>
    <s v="Acer K222HQLBid"/>
    <n v="132"/>
    <n v="0.13200000000000001"/>
    <n v="99.34210526315789"/>
    <m/>
    <x v="1"/>
    <s v="21,5&quot; 16:9"/>
    <x v="1"/>
    <n v="13113.157894736842"/>
    <n v="1.311315789473684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66"/>
    <s v="Acer K222HQLCbid"/>
    <n v="59"/>
    <n v="5.8999999999999997E-2"/>
    <n v="105.43225806451613"/>
    <m/>
    <x v="1"/>
    <s v="21,5&quot; 16:9"/>
    <x v="1"/>
    <n v="6220.5032258064521"/>
    <n v="6.2205032258064522E-3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2"/>
    <x v="0"/>
    <x v="67"/>
    <s v="Acer K242HLbd"/>
    <n v="378"/>
    <n v="0.378"/>
    <n v="111.81578947368421"/>
    <m/>
    <x v="4"/>
    <s v="24&quot; 16:9"/>
    <x v="1"/>
    <n v="42266.368421052626"/>
    <n v="4.2266368421052629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68"/>
    <s v="Acer K242HLbid"/>
    <n v="543"/>
    <n v="0.54300000000000004"/>
    <n v="100.79736842105264"/>
    <m/>
    <x v="4"/>
    <s v="24&quot; 16:9"/>
    <x v="1"/>
    <n v="54732.971052631583"/>
    <n v="5.473297105263158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69"/>
    <s v="Acer K242HLDbid"/>
    <n v="141"/>
    <n v="0.14099999999999999"/>
    <n v="135.92105263157896"/>
    <m/>
    <x v="4"/>
    <s v="24&quot; 16:9"/>
    <x v="1"/>
    <n v="19164.868421052633"/>
    <n v="1.9164868421052632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1"/>
    <s v="Acer K242HQLBbid"/>
    <n v="312"/>
    <n v="0.312"/>
    <n v="97.236842105263165"/>
    <m/>
    <x v="3"/>
    <s v="24&quot; 16:9"/>
    <x v="1"/>
    <n v="30337.894736842107"/>
    <n v="3.0337894736842105E-2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2"/>
    <x v="0"/>
    <x v="70"/>
    <s v="Acer K242HQLbid"/>
    <n v="804"/>
    <n v="0.80400000000000005"/>
    <n v="109.86842105263158"/>
    <m/>
    <x v="3"/>
    <s v="24&quot; 16:9"/>
    <x v="1"/>
    <n v="88334.210526315786"/>
    <n v="8.8334210526315793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71"/>
    <s v="Acer K272HLEbd"/>
    <n v="196"/>
    <n v="0.19600000000000001"/>
    <n v="146.03508771929825"/>
    <m/>
    <x v="5"/>
    <s v="27&quot; 16:9"/>
    <x v="1"/>
    <n v="28622.877192982458"/>
    <n v="2.8622877192982458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0"/>
    <x v="72"/>
    <s v="Acer K272HLEbid"/>
    <n v="184"/>
    <n v="0.184"/>
    <n v="161.41315789473683"/>
    <m/>
    <x v="5"/>
    <s v="27&quot; 16:9"/>
    <x v="1"/>
    <n v="29700.021052631575"/>
    <n v="2.9700021052631576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0"/>
    <x v="1526"/>
    <s v="Acer K272HULDbmidpx"/>
    <n v="1"/>
    <n v="1E-3"/>
    <n v="270.3125"/>
    <m/>
    <x v="5"/>
    <s v="27&quot; 16:9"/>
    <x v="2"/>
    <n v="270.3125"/>
    <n v="2.7031249999999999E-4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0"/>
    <x v="73"/>
    <s v="Acer K272HULEbmidpx"/>
    <n v="4"/>
    <n v="4.0000000000000001E-3"/>
    <n v="242.10526315789474"/>
    <m/>
    <x v="5"/>
    <s v="27&quot; 16:9"/>
    <x v="2"/>
    <n v="968.42105263157896"/>
    <n v="9.6842105263157891E-4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4"/>
    <s v="Acer KA220HQbid"/>
    <n v="3"/>
    <n v="3.0000000000000001E-3"/>
    <n v="85.39473684210526"/>
    <m/>
    <x v="1"/>
    <s v="21,5&quot; 16:9"/>
    <x v="1"/>
    <n v="256.18421052631578"/>
    <n v="2.5618421052631579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1527"/>
    <s v="Acer KA240HBD"/>
    <n v="2"/>
    <n v="2E-3"/>
    <n v="117.87262872628727"/>
    <m/>
    <x v="3"/>
    <s v="24&quot; 16:9"/>
    <x v="1"/>
    <n v="235.74525745257455"/>
    <n v="2.3574525745257455E-4"/>
    <x v="1"/>
    <x v="0"/>
    <x v="0"/>
    <x v="0"/>
    <x v="0"/>
    <x v="3"/>
    <m/>
    <x v="1"/>
    <x v="1"/>
    <x v="0"/>
    <x v="0"/>
    <x v="0"/>
    <x v="0"/>
    <m/>
    <x v="1"/>
    <x v="1"/>
    <x v="0"/>
    <x v="0"/>
    <x v="0"/>
    <x v="0"/>
  </r>
  <r>
    <x v="2"/>
    <x v="0"/>
    <x v="74"/>
    <s v="Acer KA240Hbid"/>
    <n v="5"/>
    <n v="5.0000000000000001E-3"/>
    <n v="117.87262872628727"/>
    <m/>
    <x v="3"/>
    <s v="24&quot; 16:9"/>
    <x v="1"/>
    <n v="589.3631436314364"/>
    <n v="5.8936314363143636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75"/>
    <s v="Acer KA240HQBbid"/>
    <n v="104"/>
    <n v="0.104"/>
    <n v="104.47368421052632"/>
    <m/>
    <x v="3"/>
    <s v="24&quot; 16:9"/>
    <x v="1"/>
    <n v="10865.263157894737"/>
    <n v="1.0865263157894737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76"/>
    <s v="Acer KA242Ybi"/>
    <n v="1100"/>
    <n v="1.1000000000000001"/>
    <n v="124.98684210526316"/>
    <m/>
    <x v="3"/>
    <s v="24&quot; 16:9"/>
    <x v="1"/>
    <n v="137485.5263157895"/>
    <n v="0.1374855263157895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5"/>
    <s v="Acer KA272bi"/>
    <n v="711"/>
    <n v="0.71099999999999997"/>
    <n v="256.56578947368422"/>
    <m/>
    <x v="5"/>
    <s v="27&quot; 16:9"/>
    <x v="1"/>
    <n v="182418.27631578947"/>
    <n v="0.18241827631578947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2"/>
    <x v="0"/>
    <x v="1528"/>
    <s v="Acer KG221Qbmix"/>
    <n v="1"/>
    <n v="1E-3"/>
    <n v="73.661971830985919"/>
    <m/>
    <x v="1"/>
    <s v="21,5&quot; 16:9"/>
    <x v="1"/>
    <n v="73.661971830985919"/>
    <n v="7.3661971830985923E-5"/>
    <x v="1"/>
    <x v="0"/>
    <x v="0"/>
    <x v="1"/>
    <x v="1"/>
    <x v="3"/>
    <m/>
    <x v="1"/>
    <x v="0"/>
    <x v="0"/>
    <x v="1"/>
    <x v="0"/>
    <x v="0"/>
    <m/>
    <x v="0"/>
    <x v="0"/>
    <x v="0"/>
    <x v="0"/>
    <x v="0"/>
    <x v="0"/>
  </r>
  <r>
    <x v="2"/>
    <x v="0"/>
    <x v="78"/>
    <s v="Acer KG241bmiix"/>
    <n v="2"/>
    <n v="2E-3"/>
    <n v="146.06451612903226"/>
    <m/>
    <x v="3"/>
    <s v="24&quot; 16:9"/>
    <x v="1"/>
    <n v="292.12903225806451"/>
    <n v="2.921290322580645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79"/>
    <s v="Acer KG241QBMIIX"/>
    <n v="11"/>
    <n v="1.0999999999999999E-2"/>
    <n v="139.9956140350877"/>
    <m/>
    <x v="3"/>
    <s v="24&quot; 16:9"/>
    <x v="1"/>
    <n v="1539.9517543859647"/>
    <n v="1.539951754385964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1"/>
    <s v="Acer KG241QSbiip"/>
    <n v="32"/>
    <n v="3.2000000000000001E-2"/>
    <n v="194.00877192982455"/>
    <m/>
    <x v="3"/>
    <s v="24&quot; 16:9"/>
    <x v="1"/>
    <n v="6208.2807017543855"/>
    <n v="6.208280701754385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3"/>
    <s v="Acer KG251Qbmiix"/>
    <n v="14"/>
    <n v="1.4E-2"/>
    <n v="184.57236842105263"/>
    <m/>
    <x v="14"/>
    <s v="25&quot; inch"/>
    <x v="1"/>
    <n v="2584.0131578947367"/>
    <n v="2.58401315789473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4"/>
    <s v="Acer KG251QDbmiipx"/>
    <n v="67"/>
    <n v="6.7000000000000004E-2"/>
    <n v="314.60526315789474"/>
    <m/>
    <x v="14"/>
    <s v="25&quot; inch"/>
    <x v="1"/>
    <n v="21078.552631578947"/>
    <n v="2.10785526315789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6"/>
    <s v="Acer KG251QGBMIIX"/>
    <n v="2"/>
    <n v="2E-3"/>
    <n v="167.89473684210526"/>
    <m/>
    <x v="14"/>
    <s v="25&quot; inch"/>
    <x v="1"/>
    <n v="335.78947368421052"/>
    <n v="3.3578947368421053E-4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0"/>
    <x v="1287"/>
    <s v="Acer KG251QJbmidpx"/>
    <n v="711"/>
    <n v="0.71099999999999997"/>
    <n v="327.50677506775071"/>
    <m/>
    <x v="14"/>
    <s v="25&quot; inch"/>
    <x v="1"/>
    <n v="232857.31707317077"/>
    <n v="0.23285731707317076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87"/>
    <s v="Acer KG271Bbmiipx"/>
    <n v="5"/>
    <n v="5.0000000000000001E-3"/>
    <n v="352.5"/>
    <m/>
    <x v="5"/>
    <s v="27&quot; 16:9"/>
    <x v="1"/>
    <n v="1762.5"/>
    <n v="1.7625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88"/>
    <s v="Acer KG271CBMIDPX"/>
    <n v="6"/>
    <n v="6.0000000000000001E-3"/>
    <n v="232.55482456140354"/>
    <m/>
    <x v="5"/>
    <s v="27&quot; 16:9"/>
    <x v="1"/>
    <n v="1395.3289473684213"/>
    <n v="1.3953289473684213E-3"/>
    <x v="1"/>
    <x v="0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0"/>
    <x v="89"/>
    <s v="Acer KG271Pbmidpx"/>
    <n v="6"/>
    <n v="6.0000000000000001E-3"/>
    <n v="270.78947368421052"/>
    <m/>
    <x v="5"/>
    <s v="27&quot; 16:9"/>
    <x v="1"/>
    <n v="1624.7368421052631"/>
    <n v="1.624736842105263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90"/>
    <s v="Acer KG271Ubmiippx"/>
    <n v="13"/>
    <n v="1.2999999999999999E-2"/>
    <n v="247.82236842105263"/>
    <m/>
    <x v="5"/>
    <s v="27&quot; 16:9"/>
    <x v="2"/>
    <n v="3221.6907894736842"/>
    <n v="3.221690789473684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91"/>
    <s v="Acer PE270KBMIIPRUZX"/>
    <n v="5"/>
    <n v="5.0000000000000001E-3"/>
    <n v="770.92105263157896"/>
    <m/>
    <x v="5"/>
    <s v="27&quot; 16:9"/>
    <x v="3"/>
    <n v="3854.605263157895"/>
    <n v="3.8546052631578949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2"/>
    <x v="0"/>
    <x v="92"/>
    <s v="Acer QG221Qbii"/>
    <n v="19"/>
    <n v="1.9E-2"/>
    <n v="147.9780701754386"/>
    <m/>
    <x v="1"/>
    <s v="21,5&quot; 16:9"/>
    <x v="1"/>
    <n v="2811.5833333333335"/>
    <n v="2.8115833333333335E-3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0"/>
    <x v="93"/>
    <s v="Acer QG241Ybii"/>
    <n v="1"/>
    <n v="1E-3"/>
    <n v="155.85526315789474"/>
    <m/>
    <x v="2"/>
    <s v="24&quot; 16:9"/>
    <x v="1"/>
    <n v="155.85526315789474"/>
    <n v="1.5585526315789474E-4"/>
    <x v="1"/>
    <x v="1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94"/>
    <s v="Acer QG271bii"/>
    <n v="19"/>
    <n v="1.9E-2"/>
    <n v="201.57894736842104"/>
    <m/>
    <x v="5"/>
    <s v="27&quot; 16:9"/>
    <x v="1"/>
    <n v="3830"/>
    <n v="3.8300000000000001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290"/>
    <s v="Acer R241YBwmix"/>
    <n v="4"/>
    <n v="4.0000000000000001E-3"/>
    <n v="150.13157894736841"/>
    <m/>
    <x v="2"/>
    <s v="24&quot; 16:9"/>
    <x v="1"/>
    <n v="600.52631578947364"/>
    <n v="6.0052631578947366E-4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2"/>
    <x v="0"/>
    <x v="1529"/>
    <s v="Acer R271Bbix"/>
    <n v="1238"/>
    <n v="1.238"/>
    <n v="184.07894736842104"/>
    <m/>
    <x v="5"/>
    <s v="27&quot; 16:9"/>
    <x v="1"/>
    <n v="227889.73684210525"/>
    <n v="0.22788973684210526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0"/>
    <x v="1292"/>
    <s v="Acer R271bid"/>
    <n v="1"/>
    <n v="1E-3"/>
    <n v="157.76315789473685"/>
    <m/>
    <x v="5"/>
    <s v="27&quot; 16:9"/>
    <x v="1"/>
    <n v="157.76315789473685"/>
    <n v="1.577631578947368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0"/>
    <x v="95"/>
    <s v="Acer RG240Ybmiix"/>
    <n v="175"/>
    <n v="0.17499999999999999"/>
    <n v="167.43421052631578"/>
    <m/>
    <x v="2"/>
    <s v="24&quot; 16:9"/>
    <x v="1"/>
    <n v="29300.986842105263"/>
    <n v="2.930098684210526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97"/>
    <s v="Acer RG270bmiix"/>
    <n v="8"/>
    <n v="8.0000000000000002E-3"/>
    <n v="217.00657894736841"/>
    <m/>
    <x v="5"/>
    <s v="27&quot; 16:9"/>
    <x v="1"/>
    <n v="1736.0526315789473"/>
    <n v="1.736052631578947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98"/>
    <s v="Acer RT240Ybmid"/>
    <n v="2"/>
    <n v="2E-3"/>
    <n v="169.98026315789474"/>
    <m/>
    <x v="2"/>
    <s v="24&quot; 16:9"/>
    <x v="1"/>
    <n v="339.96052631578948"/>
    <n v="3.399605263157895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293"/>
    <s v="Acer RT280KAbmiipx"/>
    <n v="1"/>
    <n v="1E-3"/>
    <n v="358.10810810810813"/>
    <m/>
    <x v="20"/>
    <s v="28-30 inch"/>
    <x v="3"/>
    <n v="358.10810810810813"/>
    <n v="3.5810810810810813E-4"/>
    <x v="3"/>
    <x v="0"/>
    <x v="0"/>
    <x v="1"/>
    <x v="1"/>
    <x v="3"/>
    <n v="0"/>
    <x v="1"/>
    <x v="1"/>
    <x v="0"/>
    <x v="0"/>
    <x v="0"/>
    <x v="0"/>
    <n v="0"/>
    <x v="1"/>
    <x v="1"/>
    <x v="0"/>
    <x v="0"/>
    <x v="0"/>
    <x v="0"/>
  </r>
  <r>
    <x v="2"/>
    <x v="0"/>
    <x v="99"/>
    <s v="Acer SA230Abi"/>
    <n v="74"/>
    <n v="7.3999999999999996E-2"/>
    <n v="128.66666666666666"/>
    <m/>
    <x v="15"/>
    <s v="23&quot; 16:9"/>
    <x v="1"/>
    <n v="9521.3333333333321"/>
    <n v="9.521333333333331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0"/>
    <s v="Acer SA240YAbi"/>
    <n v="530"/>
    <n v="0.53"/>
    <n v="126.64473684210526"/>
    <m/>
    <x v="2"/>
    <s v="24&quot; 16:9"/>
    <x v="1"/>
    <n v="67121.710526315786"/>
    <n v="6.7121710526315784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1"/>
    <s v="Acer SA270Abi"/>
    <n v="590"/>
    <n v="0.59"/>
    <n v="154.14473684210526"/>
    <m/>
    <x v="5"/>
    <s v="27&quot; 16:9"/>
    <x v="1"/>
    <n v="90945.394736842107"/>
    <n v="9.0945394736842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2"/>
    <s v="Acer SA270Bbmipux"/>
    <n v="6"/>
    <n v="6.0000000000000001E-3"/>
    <n v="191.56129032258065"/>
    <m/>
    <x v="5"/>
    <s v="27&quot; 16:9"/>
    <x v="1"/>
    <n v="1149.367741935484"/>
    <n v="1.1493677419354841E-3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2"/>
    <x v="0"/>
    <x v="103"/>
    <s v="Acer T232HLAbmjjcz"/>
    <n v="10"/>
    <n v="0.01"/>
    <n v="328.875"/>
    <m/>
    <x v="15"/>
    <s v="23&quot; 16:9"/>
    <x v="1"/>
    <n v="3288.75"/>
    <n v="3.28875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0"/>
    <x v="104"/>
    <s v="Acer T232HLABMJJZ"/>
    <n v="5"/>
    <n v="5.0000000000000001E-3"/>
    <n v="171.96929824561403"/>
    <m/>
    <x v="15"/>
    <s v="23&quot; 16:9"/>
    <x v="1"/>
    <n v="859.84649122807014"/>
    <n v="8.598464912280701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0"/>
    <x v="1294"/>
    <s v="Acer T272HLBMJJZ"/>
    <n v="6"/>
    <n v="6.0000000000000001E-3"/>
    <n v="527.61290322580646"/>
    <m/>
    <x v="5"/>
    <s v="27&quot; 16:9"/>
    <x v="1"/>
    <n v="3165.677419354839"/>
    <n v="3.165677419354839E-3"/>
    <x v="1"/>
    <x v="1"/>
    <x v="0"/>
    <x v="0"/>
    <x v="0"/>
    <x v="6"/>
    <m/>
    <x v="1"/>
    <x v="1"/>
    <x v="0"/>
    <x v="0"/>
    <x v="0"/>
    <x v="1"/>
    <m/>
    <x v="1"/>
    <x v="1"/>
    <x v="0"/>
    <x v="0"/>
    <x v="0"/>
    <x v="0"/>
  </r>
  <r>
    <x v="2"/>
    <x v="0"/>
    <x v="105"/>
    <s v="Acer T272HULBMIDPCZ"/>
    <n v="3"/>
    <n v="3.0000000000000001E-3"/>
    <n v="691.13596491228077"/>
    <m/>
    <x v="5"/>
    <s v="27&quot; 16:9"/>
    <x v="2"/>
    <n v="2073.4078947368425"/>
    <n v="2.0734078947368425E-3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2"/>
    <x v="0"/>
    <x v="1295"/>
    <s v="Acer UT241Ybmiuzx"/>
    <n v="13"/>
    <n v="1.2999999999999999E-2"/>
    <n v="467.14100905562748"/>
    <m/>
    <x v="2"/>
    <s v="24&quot; 16:9"/>
    <x v="1"/>
    <n v="6072.8331177231576"/>
    <n v="6.0728331177231573E-3"/>
    <x v="1"/>
    <x v="2"/>
    <x v="0"/>
    <x v="0"/>
    <x v="2"/>
    <x v="1"/>
    <m/>
    <x v="1"/>
    <x v="1"/>
    <x v="1"/>
    <x v="0"/>
    <x v="0"/>
    <x v="0"/>
    <m/>
    <x v="1"/>
    <x v="1"/>
    <x v="0"/>
    <x v="1"/>
    <x v="0"/>
    <x v="0"/>
  </r>
  <r>
    <x v="2"/>
    <x v="0"/>
    <x v="107"/>
    <s v="Acer V196HQLAb"/>
    <n v="717"/>
    <n v="0.71699999999999997"/>
    <n v="73.41935483870968"/>
    <m/>
    <x v="0"/>
    <s v="18,5&quot; 16:9"/>
    <x v="0"/>
    <n v="52641.677419354841"/>
    <n v="5.264167741935484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298"/>
    <s v="Acer V196LBbd"/>
    <n v="5"/>
    <n v="5.0000000000000001E-3"/>
    <n v="135.39473684210526"/>
    <m/>
    <x v="21"/>
    <s v="Other"/>
    <x v="8"/>
    <n v="676.97368421052624"/>
    <n v="6.7697368421052622E-4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2"/>
    <x v="0"/>
    <x v="108"/>
    <s v="Acer V206HQLAb"/>
    <n v="129"/>
    <n v="0.129"/>
    <n v="76.482456140350877"/>
    <m/>
    <x v="17"/>
    <s v="19,5&quot; 16:9"/>
    <x v="9"/>
    <n v="9866.2368421052633"/>
    <n v="9.866236842105262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09"/>
    <s v="Acer V206HQLBb"/>
    <n v="5"/>
    <n v="5.0000000000000001E-3"/>
    <n v="57.935483870967744"/>
    <m/>
    <x v="17"/>
    <s v="19,5&quot; 16:9"/>
    <x v="9"/>
    <n v="289.67741935483872"/>
    <n v="2.8967741935483874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299"/>
    <s v="Acer V206HQLBmd"/>
    <n v="1"/>
    <n v="1E-3"/>
    <n v="93.661971830985919"/>
    <m/>
    <x v="17"/>
    <s v="19,5&quot; 16:9"/>
    <x v="9"/>
    <n v="93.661971830985919"/>
    <n v="9.3661971830985921E-5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301"/>
    <s v="Acer V226HQLAB"/>
    <n v="5"/>
    <n v="5.0000000000000001E-3"/>
    <n v="81.41935483870968"/>
    <m/>
    <x v="1"/>
    <s v="21,5&quot; 16:9"/>
    <x v="1"/>
    <n v="407.09677419354841"/>
    <n v="4.0709677419354843E-4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0"/>
    <s v="Acer V226HQLABd"/>
    <n v="225"/>
    <n v="0.22500000000000001"/>
    <n v="88.55263157894737"/>
    <m/>
    <x v="1"/>
    <s v="21,5&quot; 16:9"/>
    <x v="1"/>
    <n v="19924.342105263157"/>
    <n v="1.9924342105263157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2"/>
    <x v="0"/>
    <x v="111"/>
    <s v="Acer V226HQLAbmd"/>
    <n v="429"/>
    <n v="0.42899999999999999"/>
    <n v="96.05263157894737"/>
    <m/>
    <x v="1"/>
    <s v="21,5&quot; 16:9"/>
    <x v="1"/>
    <n v="41206.57894736842"/>
    <n v="4.120657894736842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2"/>
    <x v="0"/>
    <x v="112"/>
    <s v="Acer V226HQLB"/>
    <n v="1795"/>
    <n v="1.7949999999999999"/>
    <n v="94.14473684210526"/>
    <m/>
    <x v="1"/>
    <s v="21,5&quot; 16:9"/>
    <x v="1"/>
    <n v="168989.80263157893"/>
    <n v="0.1689898026315789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3"/>
    <s v="Acer V226HQLBb"/>
    <n v="302"/>
    <n v="0.30199999999999999"/>
    <n v="83.807017543859644"/>
    <m/>
    <x v="1"/>
    <s v="21,5&quot; 16:9"/>
    <x v="1"/>
    <n v="25309.719298245611"/>
    <n v="2.530971929824561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4"/>
    <s v="Acer V226HQLBbd"/>
    <n v="178"/>
    <n v="0.17799999999999999"/>
    <n v="74.736842105263165"/>
    <m/>
    <x v="1"/>
    <s v="21,5&quot; 16:9"/>
    <x v="1"/>
    <n v="13303.157894736843"/>
    <n v="1.330315789473684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302"/>
    <s v="Acer V226HQLBbi"/>
    <n v="12"/>
    <n v="1.2E-2"/>
    <n v="87.612903225806448"/>
    <m/>
    <x v="1"/>
    <s v="21,5&quot; 16:9"/>
    <x v="1"/>
    <n v="1051.3548387096773"/>
    <n v="1.0513548387096772E-3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2"/>
    <x v="0"/>
    <x v="115"/>
    <s v="Acer V226HQLbd"/>
    <n v="1121"/>
    <n v="1.121"/>
    <n v="99.868421052631575"/>
    <m/>
    <x v="1"/>
    <s v="21,5&quot; 16:9"/>
    <x v="1"/>
    <n v="111952.5"/>
    <n v="0.1119525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6"/>
    <s v="Acer V226HQLbid"/>
    <n v="670"/>
    <n v="0.67"/>
    <n v="101.18421052631579"/>
    <m/>
    <x v="1"/>
    <s v="21,5&quot; 16:9"/>
    <x v="1"/>
    <n v="67793.421052631587"/>
    <n v="6.779342105263158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7"/>
    <s v="Acer V226HQLbmd"/>
    <n v="591"/>
    <n v="0.59099999999999997"/>
    <n v="88.026315789473685"/>
    <m/>
    <x v="1"/>
    <s v="21,5&quot; 16:9"/>
    <x v="1"/>
    <n v="52023.552631578947"/>
    <n v="5.202355263157895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530"/>
    <s v="Acer V226HQLGbd"/>
    <n v="61"/>
    <n v="6.0999999999999999E-2"/>
    <n v="96.516129032258064"/>
    <m/>
    <x v="1"/>
    <s v="21,5&quot; 16:9"/>
    <x v="1"/>
    <n v="5887.4838709677415"/>
    <n v="5.8874838709677413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18"/>
    <s v="Acer V227QAbi"/>
    <n v="533"/>
    <n v="0.53300000000000003"/>
    <n v="131.56578947368422"/>
    <m/>
    <x v="1"/>
    <s v="21,5&quot; 16:9"/>
    <x v="1"/>
    <n v="70124.565789473694"/>
    <n v="7.0124565789473695E-2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2"/>
    <x v="0"/>
    <x v="119"/>
    <s v="Acer V227QBI"/>
    <n v="5"/>
    <n v="5.0000000000000001E-3"/>
    <n v="131.44736842105263"/>
    <m/>
    <x v="1"/>
    <s v="21,5&quot; 16:9"/>
    <x v="1"/>
    <n v="657.23684210526312"/>
    <n v="6.5723684210526308E-4"/>
    <x v="1"/>
    <x v="2"/>
    <x v="0"/>
    <x v="0"/>
    <x v="2"/>
    <x v="6"/>
    <m/>
    <x v="0"/>
    <x v="0"/>
    <x v="1"/>
    <x v="0"/>
    <x v="0"/>
    <x v="0"/>
    <m/>
    <x v="0"/>
    <x v="0"/>
    <x v="0"/>
    <x v="1"/>
    <x v="0"/>
    <x v="0"/>
  </r>
  <r>
    <x v="2"/>
    <x v="0"/>
    <x v="120"/>
    <s v="Acer V227Qbip"/>
    <n v="11"/>
    <n v="1.0999999999999999E-2"/>
    <n v="131.35483870967741"/>
    <m/>
    <x v="1"/>
    <s v="21,5&quot; 16:9"/>
    <x v="1"/>
    <n v="1444.9032258064515"/>
    <n v="1.4449032258064514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21"/>
    <s v="Acer V246HLbd"/>
    <n v="179"/>
    <n v="0.17899999999999999"/>
    <n v="106.57894736842105"/>
    <m/>
    <x v="4"/>
    <s v="24&quot; 16:9"/>
    <x v="1"/>
    <n v="19077.63157894737"/>
    <n v="1.907763157894737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2"/>
    <s v="Acer V246HLbid"/>
    <n v="1012"/>
    <n v="1.012"/>
    <n v="113.65789473684211"/>
    <m/>
    <x v="4"/>
    <s v="24&quot; 16:9"/>
    <x v="1"/>
    <n v="115021.78947368421"/>
    <n v="0.1150217894736842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3"/>
    <s v="Acer V246HLbmd"/>
    <n v="163"/>
    <n v="0.16300000000000001"/>
    <n v="113.38157894736842"/>
    <m/>
    <x v="4"/>
    <s v="24&quot; 16:9"/>
    <x v="1"/>
    <n v="18481.197368421053"/>
    <n v="1.8481197368421052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4"/>
    <s v="Acer V246HQLbi"/>
    <n v="994"/>
    <n v="0.99399999999999999"/>
    <n v="118.28947368421052"/>
    <m/>
    <x v="4"/>
    <s v="24&quot; 16:9"/>
    <x v="1"/>
    <n v="117579.73684210525"/>
    <n v="0.11757973684210525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0"/>
    <x v="125"/>
    <s v="Acer V246HYLbd"/>
    <n v="265"/>
    <n v="0.26500000000000001"/>
    <n v="109.66451612903226"/>
    <m/>
    <x v="4"/>
    <s v="24&quot; 16:9"/>
    <x v="1"/>
    <n v="29061.096774193549"/>
    <n v="2.906109677419354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0"/>
    <x v="126"/>
    <s v="Acer V246HYLBDP"/>
    <n v="317"/>
    <n v="0.317"/>
    <n v="129.06666666666666"/>
    <m/>
    <x v="4"/>
    <s v="24&quot; 16:9"/>
    <x v="1"/>
    <n v="40914.133333333331"/>
    <n v="4.091413333333333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0"/>
    <x v="127"/>
    <s v="Acer V247Ybi"/>
    <n v="1133"/>
    <n v="1.133"/>
    <n v="117.65384615384616"/>
    <m/>
    <x v="2"/>
    <s v="24&quot; 16:9"/>
    <x v="1"/>
    <n v="133301.80769230769"/>
    <n v="0.13330180769230768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28"/>
    <s v="Acer V247Ybip"/>
    <n v="205"/>
    <n v="0.20499999999999999"/>
    <n v="131.14035087719299"/>
    <m/>
    <x v="2"/>
    <s v="24&quot; 16:9"/>
    <x v="1"/>
    <n v="26883.771929824561"/>
    <n v="2.688377192982456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29"/>
    <s v="Acer V276HLCbid"/>
    <n v="54"/>
    <n v="5.3999999999999999E-2"/>
    <n v="148.02631578947367"/>
    <m/>
    <x v="5"/>
    <s v="27&quot; 16:9"/>
    <x v="1"/>
    <n v="7993.4210526315783"/>
    <n v="7.9934210526315785E-3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2"/>
    <x v="0"/>
    <x v="130"/>
    <s v="Acer V276HLCbmdpx"/>
    <n v="83"/>
    <n v="8.3000000000000004E-2"/>
    <n v="148.86052631578946"/>
    <m/>
    <x v="5"/>
    <s v="27&quot; 16:9"/>
    <x v="1"/>
    <n v="12355.423684210526"/>
    <n v="1.2355423684210526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2"/>
    <x v="0"/>
    <x v="131"/>
    <s v="Acer V277bi"/>
    <n v="146"/>
    <n v="0.14599999999999999"/>
    <n v="174.30701754385964"/>
    <m/>
    <x v="5"/>
    <s v="27&quot; 16:9"/>
    <x v="1"/>
    <n v="25448.824561403508"/>
    <n v="2.544882456140350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32"/>
    <s v="Acer V277bip"/>
    <n v="85"/>
    <n v="8.5000000000000006E-2"/>
    <n v="175.90460526315789"/>
    <m/>
    <x v="5"/>
    <s v="27&quot; 16:9"/>
    <x v="1"/>
    <n v="14951.89144736842"/>
    <n v="1.49518914473684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33"/>
    <s v="Acer V277bmipx"/>
    <n v="47"/>
    <n v="4.7E-2"/>
    <n v="215.77631578947367"/>
    <m/>
    <x v="5"/>
    <s v="27&quot; 16:9"/>
    <x v="1"/>
    <n v="10141.486842105263"/>
    <n v="1.0141486842105264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0"/>
    <x v="134"/>
    <s v="Acer V277Ubmiipx"/>
    <n v="97"/>
    <n v="9.7000000000000003E-2"/>
    <n v="241.23684210526315"/>
    <m/>
    <x v="5"/>
    <s v="27&quot; 16:9"/>
    <x v="1"/>
    <n v="23399.973684210527"/>
    <n v="2.3399973684210526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0"/>
    <x v="136"/>
    <s v="Acer VG240Ybmiix"/>
    <n v="889"/>
    <n v="0.88900000000000001"/>
    <n v="144.72368421052633"/>
    <m/>
    <x v="2"/>
    <s v="24&quot; 16:9"/>
    <x v="1"/>
    <n v="128659.35526315791"/>
    <n v="0.1286593552631579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7"/>
    <s v="Acer VG240Ybmipx"/>
    <n v="20"/>
    <n v="0.02"/>
    <n v="182.10087719298244"/>
    <m/>
    <x v="2"/>
    <s v="24&quot; 16:9"/>
    <x v="1"/>
    <n v="3642.0175438596489"/>
    <n v="3.6420175438596487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3"/>
    <s v="Acer VG240YSbmiipx"/>
    <n v="444"/>
    <n v="0.44400000000000001"/>
    <n v="128.07692307692307"/>
    <m/>
    <x v="2"/>
    <s v="24&quot; 16:9"/>
    <x v="1"/>
    <n v="56866.153846153844"/>
    <n v="5.686615384615384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39"/>
    <s v="Acer VG240YUbmiipx"/>
    <n v="1"/>
    <n v="1E-3"/>
    <n v="254.86513157894737"/>
    <m/>
    <x v="2"/>
    <s v="24&quot; 16:9"/>
    <x v="2"/>
    <n v="254.86513157894737"/>
    <n v="2.5486513157894734E-4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0"/>
    <s v="Acer VG242YPbmiipx"/>
    <n v="129"/>
    <n v="0.129"/>
    <n v="221.57236842105263"/>
    <m/>
    <x v="2"/>
    <s v="24&quot; 16:9"/>
    <x v="1"/>
    <n v="28582.83552631579"/>
    <n v="2.858283552631579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2"/>
    <s v="Acer VG252QPbmiipx"/>
    <n v="14"/>
    <n v="1.4E-2"/>
    <n v="313.74561403508773"/>
    <m/>
    <x v="14"/>
    <s v="25&quot; inch"/>
    <x v="1"/>
    <n v="4392.4385964912281"/>
    <n v="4.392438596491228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3"/>
    <s v="Acer VG252QXbmiipx"/>
    <n v="908"/>
    <n v="0.90800000000000003"/>
    <n v="373.94407894736844"/>
    <m/>
    <x v="14"/>
    <s v="25&quot; inch"/>
    <x v="1"/>
    <n v="339541.22368421056"/>
    <n v="0.3395412236842105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5"/>
    <s v="Acer VG270bmipx"/>
    <n v="6"/>
    <n v="6.0000000000000001E-3"/>
    <n v="197.35526315789474"/>
    <m/>
    <x v="5"/>
    <s v="27&quot; 16:9"/>
    <x v="3"/>
    <n v="1184.1315789473683"/>
    <n v="1.1841315789473683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46"/>
    <s v="Acer VG270Kbmiipx"/>
    <n v="9"/>
    <n v="8.9999999999999993E-3"/>
    <n v="289.46052631578948"/>
    <m/>
    <x v="5"/>
    <s v="27&quot; 16:9"/>
    <x v="3"/>
    <n v="2605.1447368421054"/>
    <n v="2.6051447368421053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47"/>
    <s v="Acer VG270Sbmiipx"/>
    <n v="76"/>
    <n v="7.5999999999999998E-2"/>
    <n v="306.82051282051282"/>
    <m/>
    <x v="5"/>
    <s v="27&quot; 16:9"/>
    <x v="3"/>
    <n v="23318.358974358973"/>
    <n v="2.3318358974358973E-2"/>
    <x v="3"/>
    <x v="2"/>
    <x v="0"/>
    <x v="1"/>
    <x v="2"/>
    <x v="2"/>
    <m/>
    <x v="1"/>
    <x v="0"/>
    <x v="0"/>
    <x v="1"/>
    <x v="0"/>
    <x v="0"/>
    <m/>
    <x v="1"/>
    <x v="1"/>
    <x v="0"/>
    <x v="1"/>
    <x v="0"/>
    <x v="1"/>
  </r>
  <r>
    <x v="2"/>
    <x v="0"/>
    <x v="148"/>
    <s v="Acer VG270Ubmiipx"/>
    <n v="206"/>
    <n v="0.20599999999999999"/>
    <n v="294.86842105263156"/>
    <m/>
    <x v="5"/>
    <s v="27&quot; 16:9"/>
    <x v="2"/>
    <n v="60742.8947368421"/>
    <n v="6.0742894736842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9"/>
    <s v="Acer VG270UPbmiipx"/>
    <n v="1073"/>
    <n v="1.073"/>
    <n v="391.39912280701753"/>
    <m/>
    <x v="5"/>
    <s v="27&quot; 16:9"/>
    <x v="2"/>
    <n v="419971.25877192983"/>
    <n v="0.41997125877192981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0"/>
    <s v="Acer VG271Pbmiipx"/>
    <n v="18"/>
    <n v="1.7999999999999999E-2"/>
    <n v="306.05263157894734"/>
    <m/>
    <x v="5"/>
    <s v="27&quot; 16:9"/>
    <x v="2"/>
    <n v="5508.9473684210525"/>
    <n v="5.5089473684210525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1"/>
    <s v="Acer VG271UPbmiipx"/>
    <n v="45"/>
    <n v="4.4999999999999998E-2"/>
    <n v="443.15789473684208"/>
    <m/>
    <x v="5"/>
    <s v="27&quot; 16:9"/>
    <x v="2"/>
    <n v="19942.105263157893"/>
    <n v="1.9942105263157893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2"/>
    <s v="Acer VG271USbmiipx"/>
    <n v="19"/>
    <n v="1.9E-2"/>
    <n v="421.26754385964909"/>
    <m/>
    <x v="5"/>
    <s v="27&quot; 16:9"/>
    <x v="2"/>
    <n v="8004.083333333333"/>
    <n v="8.0040833333333335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3"/>
    <s v="Acer VG272Pbmiipx"/>
    <n v="16"/>
    <n v="1.6E-2"/>
    <n v="312.76315789473682"/>
    <m/>
    <x v="5"/>
    <s v="27&quot; 16:9"/>
    <x v="1"/>
    <n v="5004.2105263157891"/>
    <n v="5.0042105263157889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54"/>
    <s v="Acer VG272UPbmiipx"/>
    <n v="47"/>
    <n v="4.7E-2"/>
    <n v="459.03070175438597"/>
    <m/>
    <x v="5"/>
    <s v="27&quot; 16:9"/>
    <x v="2"/>
    <n v="21574.442982456141"/>
    <n v="2.157444298245614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5"/>
    <s v="Acer VG272Xbmiipx"/>
    <n v="316"/>
    <n v="0.316"/>
    <n v="408.15789473684208"/>
    <m/>
    <x v="5"/>
    <s v="27&quot; 16:9"/>
    <x v="1"/>
    <n v="128977.89473684209"/>
    <n v="0.1289778947368421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531"/>
    <s v="Acer X27P"/>
    <n v="2"/>
    <n v="2E-3"/>
    <n v="2236.7105263157896"/>
    <m/>
    <x v="5"/>
    <s v="27&quot; 16:9"/>
    <x v="3"/>
    <n v="4473.4210526315792"/>
    <n v="4.4734210526315788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304"/>
    <s v="Acer X27Pbmiphzx"/>
    <n v="7"/>
    <n v="7.0000000000000001E-3"/>
    <n v="2800"/>
    <m/>
    <x v="5"/>
    <s v="27&quot; 16:9"/>
    <x v="3"/>
    <n v="19600"/>
    <n v="1.9599999999999999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2"/>
    <x v="0"/>
    <x v="156"/>
    <s v="Acer X34Pbmiphzx"/>
    <n v="3"/>
    <n v="3.0000000000000001E-3"/>
    <n v="1570.0986842105262"/>
    <m/>
    <x v="18"/>
    <s v="31,5-35 inch"/>
    <x v="10"/>
    <n v="4710.2960526315783"/>
    <n v="4.710296052631578E-3"/>
    <x v="3"/>
    <x v="2"/>
    <x v="1"/>
    <x v="1"/>
    <x v="2"/>
    <x v="2"/>
    <m/>
    <x v="1"/>
    <x v="0"/>
    <x v="0"/>
    <x v="1"/>
    <x v="0"/>
    <x v="0"/>
    <m/>
    <x v="1"/>
    <x v="0"/>
    <x v="1"/>
    <x v="1"/>
    <x v="1"/>
    <x v="1"/>
  </r>
  <r>
    <x v="2"/>
    <x v="0"/>
    <x v="1305"/>
    <s v="Acer X35"/>
    <n v="4"/>
    <n v="4.0000000000000001E-3"/>
    <n v="2894.6052631578946"/>
    <m/>
    <x v="10"/>
    <s v="31,5-35 inch"/>
    <x v="10"/>
    <n v="11578.421052631578"/>
    <n v="1.1578421052631578E-2"/>
    <x v="3"/>
    <x v="1"/>
    <x v="1"/>
    <x v="1"/>
    <x v="2"/>
    <x v="1"/>
    <m/>
    <x v="1"/>
    <x v="0"/>
    <x v="0"/>
    <x v="1"/>
    <x v="0"/>
    <x v="0"/>
    <m/>
    <x v="1"/>
    <x v="0"/>
    <x v="1"/>
    <x v="0"/>
    <x v="1"/>
    <x v="1"/>
  </r>
  <r>
    <x v="2"/>
    <x v="0"/>
    <x v="157"/>
    <s v="Acer X38P"/>
    <n v="1"/>
    <n v="1E-3"/>
    <n v="2197.2368421052633"/>
    <m/>
    <x v="19"/>
    <s v="Other"/>
    <x v="11"/>
    <n v="2197.2368421052633"/>
    <n v="2.197236842105263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2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59"/>
    <s v="Acer XB241YUbmiprz"/>
    <n v="2"/>
    <n v="2E-3"/>
    <n v="460.39473684210526"/>
    <m/>
    <x v="2"/>
    <s v="24&quot; 16:9"/>
    <x v="2"/>
    <n v="920.78947368421052"/>
    <n v="9.2078947368421054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0"/>
    <s v="Acer XB253QGPbmiiprzx"/>
    <n v="27"/>
    <n v="2.7E-2"/>
    <n v="394.64473684210526"/>
    <m/>
    <x v="14"/>
    <s v="25&quot; inch"/>
    <x v="1"/>
    <n v="10655.407894736842"/>
    <n v="1.0655407894736842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33"/>
    <s v="Acer XB253QGXbmiiprzx"/>
    <n v="3"/>
    <n v="3.0000000000000001E-3"/>
    <n v="457.76315789473682"/>
    <m/>
    <x v="14"/>
    <s v="25&quot; inch"/>
    <x v="1"/>
    <n v="1373.2894736842104"/>
    <n v="1.373289473684210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62"/>
    <s v="Acer XB271HAbmiprzx"/>
    <n v="6"/>
    <n v="6.0000000000000001E-3"/>
    <n v="534.07894736842104"/>
    <m/>
    <x v="5"/>
    <s v="27&quot; 16:9"/>
    <x v="1"/>
    <n v="3204.4736842105262"/>
    <n v="3.204473684210526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5"/>
    <s v="Acer XB271HUbmiprz"/>
    <n v="18"/>
    <n v="1.7999999999999999E-2"/>
    <n v="655.65789473684208"/>
    <m/>
    <x v="5"/>
    <s v="27&quot; 16:9"/>
    <x v="1"/>
    <n v="11801.842105263157"/>
    <n v="1.1801842105263156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0"/>
    <x v="166"/>
    <s v="Acer XB272bmiprzx"/>
    <n v="3"/>
    <n v="3.0000000000000001E-3"/>
    <n v="502.97807017543863"/>
    <m/>
    <x v="5"/>
    <s v="27&quot; 16:9"/>
    <x v="1"/>
    <n v="1508.9342105263158"/>
    <n v="1.508934210526315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7"/>
    <s v="Acer XB273GPbmiiprzx"/>
    <n v="4"/>
    <n v="4.0000000000000001E-3"/>
    <n v="394.60526315789474"/>
    <m/>
    <x v="5"/>
    <s v="27&quot; 16:9"/>
    <x v="1"/>
    <n v="1578.421052631579"/>
    <n v="1.57842105263157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6"/>
    <s v="Acer XB273GXbmiiprzx"/>
    <n v="15"/>
    <n v="1.4999999999999999E-2"/>
    <n v="524.60526315789468"/>
    <m/>
    <x v="5"/>
    <s v="27&quot; 16:9"/>
    <x v="1"/>
    <n v="7869.0789473684199"/>
    <n v="7.8690789473684197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7"/>
    <s v="Acer XB273KSbmiprzx"/>
    <n v="4"/>
    <n v="4.0000000000000001E-3"/>
    <n v="1557.7631578947369"/>
    <m/>
    <x v="5"/>
    <s v="27&quot; 16:9"/>
    <x v="3"/>
    <n v="6231.0526315789475"/>
    <n v="6.2310526315789479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2"/>
    <x v="0"/>
    <x v="168"/>
    <s v="Acer XB273Pbmiprzx"/>
    <n v="1"/>
    <n v="1E-3"/>
    <n v="668.36842105263156"/>
    <m/>
    <x v="5"/>
    <s v="27&quot; 16:9"/>
    <x v="1"/>
    <n v="668.36842105263156"/>
    <n v="6.6836842105263158E-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0"/>
    <x v="169"/>
    <s v="Acer XB273UGSbmiiprzx"/>
    <n v="16"/>
    <n v="1.6E-2"/>
    <n v="675.87719298245611"/>
    <m/>
    <x v="5"/>
    <s v="27&quot; 16:9"/>
    <x v="2"/>
    <n v="10814.035087719298"/>
    <n v="1.081403508771929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0"/>
    <x v="1308"/>
    <s v="Acer XB323UGPbmiiphzx"/>
    <n v="9"/>
    <n v="8.9999999999999993E-3"/>
    <n v="950"/>
    <m/>
    <x v="7"/>
    <s v="31,5-35 inch"/>
    <x v="2"/>
    <n v="8550"/>
    <n v="8.5500000000000003E-3"/>
    <x v="2"/>
    <x v="2"/>
    <x v="0"/>
    <x v="1"/>
    <x v="1"/>
    <x v="6"/>
    <m/>
    <x v="1"/>
    <x v="0"/>
    <x v="0"/>
    <x v="1"/>
    <x v="0"/>
    <x v="0"/>
    <m/>
    <x v="1"/>
    <x v="0"/>
    <x v="1"/>
    <x v="1"/>
    <x v="0"/>
    <x v="0"/>
  </r>
  <r>
    <x v="2"/>
    <x v="0"/>
    <x v="173"/>
    <s v="Acer XF240QSbiipr"/>
    <n v="14"/>
    <n v="1.4E-2"/>
    <n v="211.57894736842104"/>
    <m/>
    <x v="3"/>
    <s v="24&quot; 16:9"/>
    <x v="1"/>
    <n v="2962.1052631578946"/>
    <n v="2.9621052631578944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174"/>
    <s v="Acer XF250QCbmiiprx"/>
    <n v="2"/>
    <n v="2E-3"/>
    <n v="270.65789473684208"/>
    <m/>
    <x v="14"/>
    <s v="25&quot; inch"/>
    <x v="1"/>
    <n v="541.31578947368416"/>
    <n v="5.413157894736841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310"/>
    <s v="Acer XF250QEbmiiprx"/>
    <n v="3"/>
    <n v="3.0000000000000001E-3"/>
    <n v="280"/>
    <m/>
    <x v="14"/>
    <s v="25&quot; inch"/>
    <x v="1"/>
    <n v="840"/>
    <n v="8.4000000000000003E-4"/>
    <x v="1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0"/>
    <x v="1311"/>
    <s v="Acer XF252QPBMIIPRX"/>
    <n v="12"/>
    <n v="1.2E-2"/>
    <n v="302.79276315789474"/>
    <m/>
    <x v="14"/>
    <s v="25&quot; inch"/>
    <x v="1"/>
    <n v="3633.5131578947367"/>
    <n v="3.6335131578947365E-3"/>
    <x v="1"/>
    <x v="0"/>
    <x v="0"/>
    <x v="1"/>
    <x v="1"/>
    <x v="2"/>
    <m/>
    <x v="1"/>
    <x v="0"/>
    <x v="0"/>
    <x v="1"/>
    <x v="0"/>
    <x v="0"/>
    <m/>
    <x v="1"/>
    <x v="0"/>
    <x v="1"/>
    <x v="0"/>
    <x v="0"/>
    <x v="0"/>
  </r>
  <r>
    <x v="2"/>
    <x v="0"/>
    <x v="175"/>
    <s v="Acer XF252QXBMIIPRZ"/>
    <n v="1"/>
    <n v="1E-3"/>
    <n v="405.33275837286192"/>
    <m/>
    <x v="14"/>
    <s v="25&quot; inch"/>
    <x v="1"/>
    <n v="405.33275837286192"/>
    <n v="4.053327583728619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0"/>
    <x v="176"/>
    <s v="Acer XF252QXbmiiprzx"/>
    <n v="15"/>
    <n v="1.4999999999999999E-2"/>
    <n v="368.38157894736844"/>
    <m/>
    <x v="14"/>
    <s v="25&quot; inch"/>
    <x v="1"/>
    <n v="5525.7236842105267"/>
    <n v="5.525723684210526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1314"/>
    <s v="Acer XF270HBbmiiprzx"/>
    <n v="1"/>
    <n v="1E-3"/>
    <n v="335.65789473684208"/>
    <m/>
    <x v="5"/>
    <s v="27&quot; 16:9"/>
    <x v="1"/>
    <n v="335.65789473684208"/>
    <n v="3.356578947368420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77"/>
    <s v="Acer XF270HPbmiiprzx"/>
    <n v="1"/>
    <n v="1E-3"/>
    <n v="324.32432432432432"/>
    <m/>
    <x v="5"/>
    <s v="27&quot; 16:9"/>
    <x v="1"/>
    <n v="324.32432432432432"/>
    <n v="3.243243243243243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0"/>
    <x v="179"/>
    <s v="Acer XF270HUCbmiiprx"/>
    <n v="6"/>
    <n v="6.0000000000000001E-3"/>
    <n v="361.9736842105263"/>
    <m/>
    <x v="5"/>
    <s v="27&quot; 16:9"/>
    <x v="2"/>
    <n v="2171.8421052631579"/>
    <n v="2.171842105263157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0"/>
    <s v="Acer XF272UPbmiiprzx"/>
    <n v="6"/>
    <n v="6.0000000000000001E-3"/>
    <n v="399.4736842105263"/>
    <m/>
    <x v="5"/>
    <s v="27&quot; 16:9"/>
    <x v="2"/>
    <n v="2396.8421052631579"/>
    <n v="2.3968421052631577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82"/>
    <s v="Acer XN253QPbmiprzx"/>
    <n v="2"/>
    <n v="2E-3"/>
    <n v="478.94736842105266"/>
    <m/>
    <x v="14"/>
    <s v="25&quot; inch"/>
    <x v="1"/>
    <n v="957.89473684210532"/>
    <n v="9.578947368421052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3"/>
    <s v="Acer XR342CKPbmiiqphuzx"/>
    <n v="1"/>
    <n v="1E-3"/>
    <n v="694.73026315789468"/>
    <m/>
    <x v="18"/>
    <s v="31,5-35 inch"/>
    <x v="10"/>
    <n v="694.73026315789468"/>
    <n v="6.9473026315789463E-4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2"/>
    <x v="0"/>
    <x v="185"/>
    <s v="Acer XR382CQKBMIJQPHUZX"/>
    <n v="1"/>
    <n v="1E-3"/>
    <n v="1414.4013157894738"/>
    <m/>
    <x v="19"/>
    <s v="Other"/>
    <x v="11"/>
    <n v="1414.4013157894738"/>
    <n v="1.4144013157894738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2"/>
    <x v="0"/>
    <x v="1316"/>
    <s v="Acer XV240YPbmiiprx"/>
    <n v="444"/>
    <n v="0.44400000000000001"/>
    <n v="250"/>
    <m/>
    <x v="2"/>
    <s v="24&quot; 16:9"/>
    <x v="1"/>
    <n v="111000"/>
    <n v="0.111"/>
    <x v="1"/>
    <x v="2"/>
    <x v="1"/>
    <x v="1"/>
    <x v="6"/>
    <x v="2"/>
    <m/>
    <x v="1"/>
    <x v="0"/>
    <x v="0"/>
    <x v="1"/>
    <x v="0"/>
    <x v="0"/>
    <m/>
    <x v="1"/>
    <x v="1"/>
    <x v="0"/>
    <x v="1"/>
    <x v="0"/>
    <x v="0"/>
  </r>
  <r>
    <x v="2"/>
    <x v="0"/>
    <x v="187"/>
    <s v="Acer XV253QPbmiiprzx"/>
    <n v="183"/>
    <n v="0.183"/>
    <n v="315.7763157894737"/>
    <m/>
    <x v="14"/>
    <s v="25&quot; inch"/>
    <x v="1"/>
    <n v="57787.065789473687"/>
    <n v="5.7787065789473686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88"/>
    <s v="Acer XV253QXbmiiprzx"/>
    <n v="10"/>
    <n v="0.01"/>
    <n v="416.05263157894734"/>
    <m/>
    <x v="14"/>
    <s v="25&quot; inch"/>
    <x v="1"/>
    <n v="4160.5263157894733"/>
    <n v="4.16052631578947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9"/>
    <s v="Acer XV270bmiprx"/>
    <n v="108"/>
    <n v="0.108"/>
    <n v="246.97368421052633"/>
    <m/>
    <x v="5"/>
    <s v="27&quot; 16:9"/>
    <x v="1"/>
    <n v="26673.157894736843"/>
    <n v="2.6673157894736843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317"/>
    <s v="Acer XV270Pbmiiprx"/>
    <n v="267"/>
    <n v="0.26700000000000002"/>
    <n v="276.30263157894734"/>
    <m/>
    <x v="5"/>
    <s v="27&quot; 16:9"/>
    <x v="1"/>
    <n v="73772.802631578947"/>
    <n v="7.37728026315789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91"/>
    <s v="Acer XV272Pbmiiprzx"/>
    <n v="33"/>
    <n v="3.3000000000000002E-2"/>
    <n v="284.7315789473684"/>
    <m/>
    <x v="5"/>
    <s v="27&quot; 16:9"/>
    <x v="1"/>
    <n v="9396.1421052631576"/>
    <n v="9.3961421052631573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2"/>
    <x v="0"/>
    <x v="192"/>
    <s v="Acer XV272UPbmiiprzx"/>
    <n v="24"/>
    <n v="2.4E-2"/>
    <n v="494.07894736842104"/>
    <m/>
    <x v="5"/>
    <s v="27&quot; 16:9"/>
    <x v="2"/>
    <n v="11857.894736842105"/>
    <n v="1.185789473684210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93"/>
    <s v="Acer XV273Xbmiiprzx"/>
    <n v="3"/>
    <n v="3.0000000000000001E-3"/>
    <n v="681.08223684210532"/>
    <m/>
    <x v="5"/>
    <s v="27&quot; 16:9"/>
    <x v="1"/>
    <n v="2043.2467105263158"/>
    <n v="2.04324671052631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94"/>
    <s v="Acer XV280Kbmiiprx"/>
    <n v="8"/>
    <n v="8.0000000000000002E-3"/>
    <n v="433.68421052631578"/>
    <m/>
    <x v="20"/>
    <s v="28-30 inch"/>
    <x v="3"/>
    <n v="3469.4736842105262"/>
    <n v="3.4694736842105262E-3"/>
    <x v="3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95"/>
    <s v="Acer XZ242QPbmiiphx"/>
    <n v="33"/>
    <n v="3.3000000000000002E-2"/>
    <n v="302.23684210526318"/>
    <m/>
    <x v="3"/>
    <s v="24&quot; 16:9"/>
    <x v="1"/>
    <n v="9973.8157894736851"/>
    <n v="9.9738157894736848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196"/>
    <s v="Acer XZ271UAbmiiphzx"/>
    <n v="3"/>
    <n v="3.0000000000000001E-3"/>
    <n v="543.81578947368416"/>
    <m/>
    <x v="5"/>
    <s v="27&quot; 16:9"/>
    <x v="2"/>
    <n v="1631.4473684210525"/>
    <n v="1.631447368421052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197"/>
    <s v="Acer XZ272Pbmiiphx"/>
    <n v="2"/>
    <n v="2E-3"/>
    <n v="340.52192982456143"/>
    <m/>
    <x v="5"/>
    <s v="27&quot; 16:9"/>
    <x v="1"/>
    <n v="681.04385964912285"/>
    <n v="6.8104385964912282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198"/>
    <s v="Acer XZ272UPbmiiphx"/>
    <n v="204"/>
    <n v="0.20399999999999999"/>
    <n v="395.7412280701754"/>
    <m/>
    <x v="5"/>
    <s v="27&quot; 16:9"/>
    <x v="2"/>
    <n v="80731.210526315786"/>
    <n v="8.073121052631578E-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200"/>
    <s v="Acer XZ322QUPbmiiphx"/>
    <n v="5"/>
    <n v="5.0000000000000001E-3"/>
    <n v="480.65789473684208"/>
    <m/>
    <x v="7"/>
    <s v="31,5-35 inch"/>
    <x v="2"/>
    <n v="2403.2894736842104"/>
    <n v="2.4032894736842102E-3"/>
    <x v="2"/>
    <x v="1"/>
    <x v="1"/>
    <x v="1"/>
    <x v="2"/>
    <x v="1"/>
    <m/>
    <x v="1"/>
    <x v="0"/>
    <x v="0"/>
    <x v="1"/>
    <x v="0"/>
    <x v="0"/>
    <m/>
    <x v="1"/>
    <x v="0"/>
    <x v="1"/>
    <x v="0"/>
    <x v="1"/>
    <x v="0"/>
  </r>
  <r>
    <x v="2"/>
    <x v="0"/>
    <x v="201"/>
    <s v="Acer Z271Ubmiphzx"/>
    <n v="1"/>
    <n v="1E-3"/>
    <n v="844.60526315789468"/>
    <m/>
    <x v="5"/>
    <s v="27&quot; 16:9"/>
    <x v="2"/>
    <n v="844.60526315789468"/>
    <n v="8.4460526315789468E-4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1534"/>
    <s v="Acer Z321QUbmiphzx"/>
    <n v="1"/>
    <n v="1E-3"/>
    <n v="1083.0921052631579"/>
    <m/>
    <x v="7"/>
    <s v="31,5-35 inch"/>
    <x v="2"/>
    <n v="1083.0921052631579"/>
    <n v="1.0830921052631579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04"/>
    <s v="AOC 22B1H"/>
    <n v="1341"/>
    <n v="1.341"/>
    <n v="92.938596491228068"/>
    <m/>
    <x v="1"/>
    <s v="21,5&quot; 16:9"/>
    <x v="1"/>
    <n v="124630.65789473684"/>
    <n v="0.12463065789473685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05"/>
    <s v="AOC 22B1HS"/>
    <n v="102"/>
    <n v="0.10199999999999999"/>
    <n v="104.36578947368422"/>
    <m/>
    <x v="1"/>
    <s v="21,5&quot; 16:9"/>
    <x v="1"/>
    <n v="10645.31052631579"/>
    <n v="1.064531052631579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07"/>
    <s v="AOC 22B2H"/>
    <n v="513"/>
    <n v="0.51300000000000001"/>
    <n v="99.34210526315789"/>
    <m/>
    <x v="1"/>
    <s v="21,5&quot; 16:9"/>
    <x v="1"/>
    <n v="50962.5"/>
    <n v="5.0962500000000001E-2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2"/>
    <x v="1"/>
    <x v="208"/>
    <s v="AOC 22E1D"/>
    <n v="337"/>
    <n v="0.33700000000000002"/>
    <n v="119.9122807017544"/>
    <m/>
    <x v="1"/>
    <s v="21,5&quot; 16:9"/>
    <x v="1"/>
    <n v="40410.438596491229"/>
    <n v="4.0410438596491231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2"/>
    <x v="1"/>
    <x v="209"/>
    <s v="AOC 22E1Q"/>
    <n v="859"/>
    <n v="0.85899999999999999"/>
    <n v="111.48026315789474"/>
    <m/>
    <x v="1"/>
    <s v="21,5&quot; 16:9"/>
    <x v="1"/>
    <n v="95761.546052631587"/>
    <n v="9.5761546052631583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10"/>
    <s v="AOC 22P1"/>
    <n v="110"/>
    <n v="0.11"/>
    <n v="138.0219298245614"/>
    <m/>
    <x v="1"/>
    <s v="21,5&quot; 16:9"/>
    <x v="1"/>
    <n v="15182.412280701754"/>
    <n v="1.5182412280701755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"/>
    <x v="211"/>
    <s v="AOC 22P1D"/>
    <n v="110"/>
    <n v="0.11"/>
    <n v="127.32456140350877"/>
    <m/>
    <x v="1"/>
    <s v="21,5&quot; 16:9"/>
    <x v="1"/>
    <n v="14005.701754385964"/>
    <n v="1.4005701754385964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2"/>
    <x v="1"/>
    <x v="212"/>
    <s v="AOC 22P2DU"/>
    <n v="92"/>
    <n v="9.1999999999999998E-2"/>
    <n v="151.18421052631578"/>
    <m/>
    <x v="1"/>
    <s v="21,5&quot; 16:9"/>
    <x v="1"/>
    <n v="13908.947368421052"/>
    <n v="1.3908947368421052E-2"/>
    <x v="1"/>
    <x v="2"/>
    <x v="0"/>
    <x v="0"/>
    <x v="2"/>
    <x v="1"/>
    <m/>
    <x v="1"/>
    <x v="1"/>
    <x v="0"/>
    <x v="0"/>
    <x v="0"/>
    <x v="0"/>
    <m/>
    <x v="0"/>
    <x v="0"/>
    <x v="0"/>
    <x v="1"/>
    <x v="0"/>
    <x v="0"/>
  </r>
  <r>
    <x v="2"/>
    <x v="1"/>
    <x v="213"/>
    <s v="AOC 22P2Q"/>
    <n v="83"/>
    <n v="8.3000000000000004E-2"/>
    <n v="161.16129032258064"/>
    <m/>
    <x v="1"/>
    <s v="21,5&quot; 16:9"/>
    <x v="1"/>
    <n v="13376.387096774193"/>
    <n v="1.3376387096774193E-2"/>
    <x v="1"/>
    <x v="0"/>
    <x v="0"/>
    <x v="0"/>
    <x v="6"/>
    <x v="2"/>
    <m/>
    <x v="1"/>
    <x v="1"/>
    <x v="0"/>
    <x v="0"/>
    <x v="0"/>
    <x v="0"/>
    <m/>
    <x v="0"/>
    <x v="0"/>
    <x v="0"/>
    <x v="0"/>
    <x v="0"/>
    <x v="0"/>
  </r>
  <r>
    <x v="2"/>
    <x v="1"/>
    <x v="214"/>
    <s v="AOC 22V2Q"/>
    <n v="325"/>
    <n v="0.32500000000000001"/>
    <n v="115.16118421052632"/>
    <m/>
    <x v="1"/>
    <s v="21,5&quot; 16:9"/>
    <x v="1"/>
    <n v="37427.384868421053"/>
    <n v="3.742738486842105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"/>
    <x v="215"/>
    <s v="AOC 24B1H"/>
    <n v="560"/>
    <n v="0.56000000000000005"/>
    <n v="109.82456140350877"/>
    <m/>
    <x v="3"/>
    <s v="24&quot; 16:9"/>
    <x v="1"/>
    <n v="61501.754385964909"/>
    <n v="6.1501754385964912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1320"/>
    <s v="AOC 24B1XH"/>
    <n v="138"/>
    <n v="0.13800000000000001"/>
    <n v="115.48684210526316"/>
    <m/>
    <x v="2"/>
    <s v="24&quot; 16:9"/>
    <x v="1"/>
    <n v="15937.184210526317"/>
    <n v="1.59371842105263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1535"/>
    <s v="AOC 24B1XHS"/>
    <n v="1"/>
    <n v="1E-3"/>
    <n v="121.26315789473684"/>
    <m/>
    <x v="2"/>
    <s v="24&quot; 16:9"/>
    <x v="1"/>
    <n v="121.26315789473684"/>
    <n v="1.212631578947368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18"/>
    <s v="AOC 24B2XH"/>
    <n v="1927"/>
    <n v="1.927"/>
    <n v="115.65789473684211"/>
    <m/>
    <x v="2"/>
    <s v="24&quot; 16:9"/>
    <x v="1"/>
    <n v="222872.76315789475"/>
    <n v="0.2228727631578947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19"/>
    <s v="AOC 24E1Q"/>
    <n v="3561"/>
    <n v="3.5609999999999999"/>
    <n v="126.84210526315789"/>
    <m/>
    <x v="2"/>
    <s v="24&quot; 16:9"/>
    <x v="1"/>
    <n v="451684.73684210522"/>
    <n v="0.451684736842105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20"/>
    <s v="AOC 24G2/BK"/>
    <n v="326"/>
    <n v="0.32600000000000001"/>
    <n v="222.35526315789474"/>
    <m/>
    <x v="2"/>
    <s v="24&quot; 16:9"/>
    <x v="1"/>
    <n v="72487.81578947368"/>
    <n v="7.2487815789473678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"/>
    <x v="222"/>
    <s v="AOC 24G2U/BK"/>
    <n v="2068"/>
    <n v="2.0680000000000001"/>
    <n v="223.67105263157896"/>
    <m/>
    <x v="2"/>
    <s v="24&quot; 16:9"/>
    <x v="1"/>
    <n v="462551.73684210528"/>
    <n v="0.4625517368421052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23"/>
    <s v="AOC 24G2U5/BK"/>
    <n v="2097"/>
    <n v="2.097"/>
    <n v="177.17105263157896"/>
    <m/>
    <x v="2"/>
    <s v="24&quot; 16:9"/>
    <x v="1"/>
    <n v="371527.69736842107"/>
    <n v="0.3715276973684210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24"/>
    <s v="AOC 24P1"/>
    <n v="2049"/>
    <n v="2.0489999999999999"/>
    <n v="164.64473684210526"/>
    <m/>
    <x v="2"/>
    <s v="24&quot; 16:9"/>
    <x v="1"/>
    <n v="337357.06578947365"/>
    <n v="0.3373570657894736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25"/>
    <s v="AOC 24P2C"/>
    <n v="38"/>
    <n v="3.7999999999999999E-2"/>
    <n v="217.03947368421052"/>
    <m/>
    <x v="2"/>
    <s v="24&quot; 16:9"/>
    <x v="1"/>
    <n v="8247.5"/>
    <n v="8.2474999999999996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1"/>
    <x v="226"/>
    <s v="AOC 24P2Q"/>
    <n v="201"/>
    <n v="0.20100000000000001"/>
    <n v="166.11842105263159"/>
    <m/>
    <x v="2"/>
    <s v="24&quot; 16:9"/>
    <x v="1"/>
    <n v="33389.802631578947"/>
    <n v="3.338980263157894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27"/>
    <s v="AOC 24V2Q"/>
    <n v="917"/>
    <n v="0.91700000000000004"/>
    <n v="140.39254385964912"/>
    <m/>
    <x v="2"/>
    <s v="24&quot; 16:9"/>
    <x v="1"/>
    <n v="128739.96271929824"/>
    <n v="0.128739962719298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28"/>
    <s v="AOC 27B1H"/>
    <n v="137"/>
    <n v="0.13700000000000001"/>
    <n v="154.47368421052633"/>
    <m/>
    <x v="5"/>
    <s v="27&quot; 16:9"/>
    <x v="1"/>
    <n v="21162.894736842107"/>
    <n v="2.116289473684210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0"/>
    <s v="AOC 27B2H"/>
    <n v="324"/>
    <n v="0.32400000000000001"/>
    <n v="153.15789473684211"/>
    <m/>
    <x v="5"/>
    <s v="27&quot; 16:9"/>
    <x v="1"/>
    <n v="49623.157894736847"/>
    <n v="4.96231578947368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1"/>
    <s v="AOC 27E1H"/>
    <n v="33"/>
    <n v="3.3000000000000002E-2"/>
    <n v="156.07236842105263"/>
    <m/>
    <x v="5"/>
    <s v="27&quot; 16:9"/>
    <x v="1"/>
    <n v="5150.3881578947367"/>
    <n v="5.150388157894736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2"/>
    <s v="AOC 27E2QAE"/>
    <n v="84"/>
    <n v="8.4000000000000005E-2"/>
    <n v="181.97368421052633"/>
    <m/>
    <x v="5"/>
    <s v="27&quot; 16:9"/>
    <x v="1"/>
    <n v="15285.789473684212"/>
    <n v="1.5285789473684211E-2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"/>
    <x v="233"/>
    <s v="AOC 27G2/BK"/>
    <n v="238"/>
    <n v="0.23799999999999999"/>
    <n v="261.82894736842104"/>
    <m/>
    <x v="5"/>
    <s v="27&quot; 16:9"/>
    <x v="1"/>
    <n v="62315.289473684206"/>
    <n v="6.2315289473684206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1"/>
    <x v="234"/>
    <s v="AOC 27G2U/BK"/>
    <n v="1966"/>
    <n v="1.966"/>
    <n v="299.81578947368422"/>
    <m/>
    <x v="5"/>
    <s v="27&quot; 16:9"/>
    <x v="1"/>
    <n v="589437.84210526315"/>
    <n v="0.5894378421052631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35"/>
    <s v="AOC 27G2U5/BK"/>
    <n v="983"/>
    <n v="0.98299999999999998"/>
    <n v="202.49342105263159"/>
    <m/>
    <x v="5"/>
    <s v="27&quot; 16:9"/>
    <x v="1"/>
    <n v="199051.03289473685"/>
    <n v="0.1990510328947368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36"/>
    <s v="AOC 27P1"/>
    <n v="210"/>
    <n v="0.21"/>
    <n v="204.80263157894737"/>
    <m/>
    <x v="5"/>
    <s v="27&quot; 16:9"/>
    <x v="1"/>
    <n v="43008.552631578947"/>
    <n v="4.300855263157894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1323"/>
    <s v="AOC 27P2C"/>
    <n v="14"/>
    <n v="1.4E-2"/>
    <n v="220"/>
    <m/>
    <x v="5"/>
    <s v="27&quot; 16:9"/>
    <x v="1"/>
    <n v="3080"/>
    <n v="3.0799999999999998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"/>
    <x v="237"/>
    <s v="AOC 27P2Q"/>
    <n v="156"/>
    <n v="0.156"/>
    <n v="215.65789473684211"/>
    <m/>
    <x v="5"/>
    <s v="27&quot; 16:9"/>
    <x v="2"/>
    <n v="33642.631578947367"/>
    <n v="3.364263157894736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38"/>
    <s v="AOC 27V2Q"/>
    <n v="149"/>
    <n v="0.14899999999999999"/>
    <n v="178.48355263157896"/>
    <m/>
    <x v="5"/>
    <s v="27&quot; 16:9"/>
    <x v="1"/>
    <n v="26594.049342105263"/>
    <n v="2.659404934210526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9"/>
    <s v="AOC AG241QG"/>
    <n v="4"/>
    <n v="4.0000000000000001E-3"/>
    <n v="385.5263157894737"/>
    <m/>
    <x v="2"/>
    <s v="24&quot; 16:9"/>
    <x v="2"/>
    <n v="1542.1052631578948"/>
    <n v="1.542105263157894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1"/>
    <s v="AOC AG251FG"/>
    <n v="3"/>
    <n v="3.0000000000000001E-3"/>
    <n v="541.97368421052636"/>
    <m/>
    <x v="14"/>
    <s v="25&quot; inch"/>
    <x v="1"/>
    <n v="1625.9210526315792"/>
    <n v="1.62592105263157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3"/>
    <s v="AOC AG271QG"/>
    <n v="7"/>
    <n v="7.0000000000000001E-3"/>
    <n v="686.71052631578948"/>
    <m/>
    <x v="5"/>
    <s v="27&quot; 16:9"/>
    <x v="2"/>
    <n v="4806.9736842105267"/>
    <n v="4.8069736842105268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"/>
    <x v="246"/>
    <s v="AOC AG273QCG"/>
    <n v="5"/>
    <n v="5.0000000000000001E-3"/>
    <n v="765.78947368421052"/>
    <m/>
    <x v="5"/>
    <s v="27&quot; 16:9"/>
    <x v="2"/>
    <n v="3828.9473684210525"/>
    <n v="3.828947368421052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7"/>
    <s v="AOC AG273QCX"/>
    <n v="2"/>
    <n v="2E-3"/>
    <n v="721.84210526315792"/>
    <m/>
    <x v="5"/>
    <s v="27&quot; 16:9"/>
    <x v="2"/>
    <n v="1443.6842105263158"/>
    <n v="1.4436842105263158E-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"/>
    <x v="1324"/>
    <s v="AOC AG273QX"/>
    <n v="9"/>
    <n v="8.9999999999999993E-3"/>
    <n v="564.40131578947364"/>
    <m/>
    <x v="5"/>
    <s v="27&quot; 16:9"/>
    <x v="2"/>
    <n v="5079.6118421052624"/>
    <n v="5.0796118421052626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2"/>
    <x v="1"/>
    <x v="1325"/>
    <s v="AOC AG273QZ"/>
    <n v="2"/>
    <n v="2E-3"/>
    <n v="938.14473684210532"/>
    <m/>
    <x v="5"/>
    <s v="27&quot; 16:9"/>
    <x v="2"/>
    <n v="1876.2894736842106"/>
    <n v="1.8762894736842107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8"/>
    <s v="AOC AG322QC4"/>
    <n v="13"/>
    <n v="1.2999999999999999E-2"/>
    <n v="515.65789473684208"/>
    <m/>
    <x v="7"/>
    <s v="31,5-35 inch"/>
    <x v="2"/>
    <n v="6703.5526315789466"/>
    <n v="6.7035526315789469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49"/>
    <s v="AOC AG352QCX"/>
    <n v="5"/>
    <n v="5.0000000000000001E-3"/>
    <n v="605.13157894736844"/>
    <m/>
    <x v="10"/>
    <s v="31,5-35 inch"/>
    <x v="5"/>
    <n v="3025.6578947368421"/>
    <n v="3.025657894736842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51"/>
    <s v="AOC AG352UCG6"/>
    <n v="1"/>
    <n v="1E-3"/>
    <n v="1017.4122807017543"/>
    <m/>
    <x v="10"/>
    <s v="31,5-35 inch"/>
    <x v="10"/>
    <n v="1017.4122807017543"/>
    <n v="1.0174122807017542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53"/>
    <s v="AOC C24G1"/>
    <n v="2083"/>
    <n v="2.0830000000000002"/>
    <n v="199.04639889196676"/>
    <m/>
    <x v="4"/>
    <s v="24&quot; 16:9"/>
    <x v="1"/>
    <n v="414613.64889196679"/>
    <n v="0.41461364889196678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"/>
    <x v="254"/>
    <s v="AOC C24G2AE"/>
    <n v="49"/>
    <n v="4.9000000000000002E-2"/>
    <n v="224.35964912280701"/>
    <m/>
    <x v="3"/>
    <s v="24&quot; 16:9"/>
    <x v="1"/>
    <n v="10993.622807017544"/>
    <n v="1.0993622807017545E-2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55"/>
    <s v="AOC C24G2AE/BK"/>
    <n v="37"/>
    <n v="3.6999999999999998E-2"/>
    <n v="230.25"/>
    <m/>
    <x v="3"/>
    <s v="24&quot; 16:9"/>
    <x v="1"/>
    <n v="8519.25"/>
    <n v="8.5192500000000008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56"/>
    <s v="AOC C24G2U"/>
    <n v="33"/>
    <n v="3.3000000000000002E-2"/>
    <n v="242.59210526315789"/>
    <m/>
    <x v="3"/>
    <s v="24&quot; 16:9"/>
    <x v="1"/>
    <n v="8005.53947368421"/>
    <n v="8.0055394736842107E-3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57"/>
    <s v="AOC C24G2U/BK"/>
    <n v="30"/>
    <n v="0.03"/>
    <n v="245.25657894736841"/>
    <m/>
    <x v="3"/>
    <s v="24&quot; 16:9"/>
    <x v="1"/>
    <n v="7357.6973684210525"/>
    <n v="7.3576973684210522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58"/>
    <s v="AOC C27G1"/>
    <n v="936"/>
    <n v="0.93600000000000005"/>
    <n v="258.71929824561403"/>
    <m/>
    <x v="5"/>
    <s v="27&quot; 16:9"/>
    <x v="1"/>
    <n v="242161.26315789472"/>
    <n v="0.2421612631578947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"/>
    <x v="259"/>
    <s v="AOC C27G2AE"/>
    <n v="58"/>
    <n v="5.8000000000000003E-2"/>
    <n v="291.71052631578948"/>
    <m/>
    <x v="5"/>
    <s v="27&quot; 16:9"/>
    <x v="1"/>
    <n v="16919.21052631579"/>
    <n v="1.691921052631579E-2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60"/>
    <s v="AOC C27G2AE/BK"/>
    <n v="12"/>
    <n v="1.2E-2"/>
    <n v="296.03947368421052"/>
    <m/>
    <x v="5"/>
    <s v="27&quot; 16:9"/>
    <x v="1"/>
    <n v="3552.4736842105262"/>
    <n v="3.5524736842105263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61"/>
    <s v="AOC C27G2U"/>
    <n v="32"/>
    <n v="3.2000000000000001E-2"/>
    <n v="243.24324324324326"/>
    <m/>
    <x v="5"/>
    <s v="27&quot; 16:9"/>
    <x v="1"/>
    <n v="7783.7837837837842"/>
    <n v="7.7837837837837843E-3"/>
    <x v="1"/>
    <x v="2"/>
    <x v="1"/>
    <x v="1"/>
    <x v="0"/>
    <x v="3"/>
    <m/>
    <x v="1"/>
    <x v="0"/>
    <x v="0"/>
    <x v="1"/>
    <x v="0"/>
    <x v="0"/>
    <m/>
    <x v="1"/>
    <x v="1"/>
    <x v="0"/>
    <x v="1"/>
    <x v="1"/>
    <x v="0"/>
  </r>
  <r>
    <x v="2"/>
    <x v="1"/>
    <x v="262"/>
    <s v="AOC C27G2U/BK"/>
    <n v="3"/>
    <n v="3.0000000000000001E-3"/>
    <n v="313.68421052631578"/>
    <m/>
    <x v="5"/>
    <s v="27&quot; 16:9"/>
    <x v="1"/>
    <n v="941.05263157894728"/>
    <n v="9.4105263157894729E-4"/>
    <x v="1"/>
    <x v="2"/>
    <x v="1"/>
    <x v="1"/>
    <x v="0"/>
    <x v="3"/>
    <m/>
    <x v="1"/>
    <x v="0"/>
    <x v="0"/>
    <x v="1"/>
    <x v="0"/>
    <x v="0"/>
    <m/>
    <x v="1"/>
    <x v="1"/>
    <x v="0"/>
    <x v="1"/>
    <x v="1"/>
    <x v="0"/>
  </r>
  <r>
    <x v="2"/>
    <x v="1"/>
    <x v="263"/>
    <s v="AOC C27G2ZE"/>
    <n v="34"/>
    <n v="3.4000000000000002E-2"/>
    <n v="330.78947368421052"/>
    <m/>
    <x v="5"/>
    <s v="27&quot; 16:9"/>
    <x v="1"/>
    <n v="11246.842105263158"/>
    <n v="1.1246842105263158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4"/>
    <s v="AOC C27G2ZE/BK"/>
    <n v="132"/>
    <n v="0.13200000000000001"/>
    <n v="328.81578947368422"/>
    <m/>
    <x v="5"/>
    <s v="27&quot; 16:9"/>
    <x v="1"/>
    <n v="43403.68421052632"/>
    <n v="4.3403684210526323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5"/>
    <s v="AOC C27G2ZU"/>
    <n v="23"/>
    <n v="2.3E-2"/>
    <n v="352.5"/>
    <m/>
    <x v="5"/>
    <s v="27&quot; 16:9"/>
    <x v="1"/>
    <n v="8107.5"/>
    <n v="8.1075000000000001E-3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6"/>
    <s v="AOC C27G2ZU/BK"/>
    <n v="179"/>
    <n v="0.17899999999999999"/>
    <n v="355.25"/>
    <m/>
    <x v="5"/>
    <s v="27&quot; 16:9"/>
    <x v="1"/>
    <n v="63589.75"/>
    <n v="6.358975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7"/>
    <s v="AOC C32G1"/>
    <n v="382"/>
    <n v="0.38200000000000001"/>
    <n v="249.72039473684211"/>
    <m/>
    <x v="7"/>
    <s v="31,5-35 inch"/>
    <x v="1"/>
    <n v="95393.19078947368"/>
    <n v="9.5393190789473684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70"/>
    <s v="AOC C32G2ZE"/>
    <n v="9"/>
    <n v="8.9999999999999993E-3"/>
    <n v="404.05405405405406"/>
    <m/>
    <x v="7"/>
    <s v="31,5-35 inch"/>
    <x v="1"/>
    <n v="3636.4864864864867"/>
    <n v="3.6364864864864865E-3"/>
    <x v="1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"/>
    <x v="271"/>
    <s v="AOC C32G2ZE/BK"/>
    <n v="1"/>
    <n v="1E-3"/>
    <n v="417.5"/>
    <m/>
    <x v="7"/>
    <s v="31,5-35 inch"/>
    <x v="1"/>
    <n v="417.5"/>
    <n v="4.1750000000000001E-4"/>
    <x v="1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"/>
    <x v="272"/>
    <s v="AOC CQ27G2U/BK"/>
    <n v="269"/>
    <n v="0.26900000000000002"/>
    <n v="313.14473684210526"/>
    <m/>
    <x v="5"/>
    <s v="27&quot; 16:9"/>
    <x v="2"/>
    <n v="84235.93421052632"/>
    <n v="8.4235934210526317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"/>
    <x v="273"/>
    <s v="AOC CQ32G1"/>
    <n v="517"/>
    <n v="0.51700000000000002"/>
    <n v="368.74561403508773"/>
    <m/>
    <x v="7"/>
    <s v="31,5-35 inch"/>
    <x v="2"/>
    <n v="190641.48245614037"/>
    <n v="0.19064148245614038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2"/>
    <x v="1"/>
    <x v="276"/>
    <s v="AOC CU34G2"/>
    <n v="16"/>
    <n v="1.6E-2"/>
    <n v="492.94366197183098"/>
    <m/>
    <x v="18"/>
    <s v="31,5-35 inch"/>
    <x v="10"/>
    <n v="7887.0985915492956"/>
    <n v="7.887098591549296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77"/>
    <s v="AOC CU34G2/BK"/>
    <n v="133"/>
    <n v="0.13300000000000001"/>
    <n v="421.27960526315792"/>
    <m/>
    <x v="18"/>
    <s v="31,5-35 inch"/>
    <x v="10"/>
    <n v="56030.1875"/>
    <n v="5.603018750000000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78"/>
    <s v="AOC CU34G2X"/>
    <n v="5"/>
    <n v="5.0000000000000001E-3"/>
    <n v="461"/>
    <m/>
    <x v="18"/>
    <s v="31,5-35 inch"/>
    <x v="10"/>
    <n v="2305"/>
    <n v="2.3050000000000002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1"/>
    <x v="279"/>
    <s v="AOC CU34G2X/BK"/>
    <n v="203"/>
    <n v="0.20300000000000001"/>
    <n v="493.08552631578948"/>
    <m/>
    <x v="18"/>
    <s v="31,5-35 inch"/>
    <x v="10"/>
    <n v="100096.36184210527"/>
    <n v="0.10009636184210527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80"/>
    <s v="AOC E2070SWN"/>
    <n v="1190"/>
    <n v="1.19"/>
    <n v="66.399122807017534"/>
    <m/>
    <x v="17"/>
    <s v="19,5&quot; 16:9"/>
    <x v="9"/>
    <n v="79014.956140350871"/>
    <n v="7.9014956140350867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81"/>
    <s v="AOC E2260SWDAN"/>
    <n v="13"/>
    <n v="1.2999999999999999E-2"/>
    <n v="85.39473684210526"/>
    <m/>
    <x v="1"/>
    <s v="21,5&quot; 16:9"/>
    <x v="1"/>
    <n v="1110.1315789473683"/>
    <n v="1.1101315789473682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2"/>
    <s v="AOC E2270SWDN"/>
    <n v="890"/>
    <n v="0.89"/>
    <n v="83.421052631578945"/>
    <m/>
    <x v="1"/>
    <s v="21,5&quot; 16:9"/>
    <x v="1"/>
    <n v="74244.736842105267"/>
    <n v="7.424473684210526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3"/>
    <s v="AOC E2270SWHN"/>
    <n v="1659"/>
    <n v="1.659"/>
    <n v="89.47039473684211"/>
    <m/>
    <x v="1"/>
    <s v="21,5&quot; 16:9"/>
    <x v="1"/>
    <n v="148431.38486842107"/>
    <n v="0.14843138486842106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4"/>
    <s v="AOC E2270SWN"/>
    <n v="2251"/>
    <n v="2.2509999999999999"/>
    <n v="81.102631578947367"/>
    <m/>
    <x v="1"/>
    <s v="21,5&quot; 16:9"/>
    <x v="1"/>
    <n v="182562.02368421052"/>
    <n v="0.18256202368421051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5"/>
    <s v="AOC e2460SH"/>
    <n v="718"/>
    <n v="0.71799999999999997"/>
    <n v="128.875"/>
    <m/>
    <x v="4"/>
    <s v="24&quot; 16:9"/>
    <x v="1"/>
    <n v="92532.25"/>
    <n v="9.2532249999999996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286"/>
    <s v="AOC E2470Swda"/>
    <n v="19"/>
    <n v="1.9E-2"/>
    <n v="109.73684210526316"/>
    <m/>
    <x v="3"/>
    <s v="24&quot; 16:9"/>
    <x v="1"/>
    <n v="2085"/>
    <n v="2.085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287"/>
    <s v="AOC E2470Swh"/>
    <n v="442"/>
    <n v="0.442"/>
    <n v="124.07894736842105"/>
    <m/>
    <x v="3"/>
    <s v="24&quot; 16:9"/>
    <x v="1"/>
    <n v="54842.894736842107"/>
    <n v="5.4842894736842104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288"/>
    <s v="AOC E2470Swhe"/>
    <n v="74"/>
    <n v="7.3999999999999996E-2"/>
    <n v="111.46052631578948"/>
    <m/>
    <x v="3"/>
    <s v="24&quot; 16:9"/>
    <x v="1"/>
    <n v="8248.0789473684217"/>
    <n v="8.2480789473684223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289"/>
    <s v="AOC E2475SWJ"/>
    <n v="6"/>
    <n v="6.0000000000000001E-3"/>
    <n v="140.68157894736842"/>
    <m/>
    <x v="3"/>
    <s v="24&quot; 16:9"/>
    <x v="1"/>
    <n v="844.08947368421059"/>
    <n v="8.4408947368421058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1"/>
    <x v="290"/>
    <s v="AOC E719SD"/>
    <n v="10"/>
    <n v="0.01"/>
    <n v="95.921052631578945"/>
    <m/>
    <x v="16"/>
    <s v="Other"/>
    <x v="8"/>
    <n v="959.21052631578948"/>
    <n v="9.5921052631578951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1"/>
    <s v="AOC e719sda"/>
    <n v="14"/>
    <n v="1.4E-2"/>
    <n v="117.23684210526316"/>
    <m/>
    <x v="16"/>
    <s v="Other"/>
    <x v="8"/>
    <n v="1641.3157894736844"/>
    <n v="1.641315789473684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2"/>
    <s v="AOC E970SWN"/>
    <n v="3228"/>
    <n v="3.2280000000000002"/>
    <n v="65.681578947368422"/>
    <m/>
    <x v="0"/>
    <s v="18,5&quot; 16:9"/>
    <x v="0"/>
    <n v="212020.13684210528"/>
    <n v="0.21202013684210527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3"/>
    <s v="AOC G2260VWQ6"/>
    <n v="502"/>
    <n v="0.502"/>
    <n v="114.56140350877192"/>
    <m/>
    <x v="1"/>
    <s v="21,5&quot; 16:9"/>
    <x v="1"/>
    <n v="57509.824561403504"/>
    <n v="5.7509824561403501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1"/>
    <x v="294"/>
    <s v="AOC g2460Fq"/>
    <n v="20"/>
    <n v="0.02"/>
    <n v="219.64912280701753"/>
    <m/>
    <x v="4"/>
    <s v="24&quot; 16:9"/>
    <x v="1"/>
    <n v="4392.9824561403511"/>
    <n v="4.39298245614035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5"/>
    <s v="AOC G2460PF"/>
    <n v="308"/>
    <n v="0.308"/>
    <n v="230.43859649122805"/>
    <m/>
    <x v="4"/>
    <s v="24&quot; 16:9"/>
    <x v="1"/>
    <n v="70975.087719298244"/>
    <n v="7.097508771929823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6"/>
    <s v="AOC G2460VQ6"/>
    <n v="82"/>
    <n v="8.2000000000000003E-2"/>
    <n v="130"/>
    <m/>
    <x v="4"/>
    <s v="24&quot; 16:9"/>
    <x v="1"/>
    <n v="10660"/>
    <n v="1.065999999999999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8"/>
    <s v="AOC G2590FX"/>
    <n v="2348"/>
    <n v="2.3479999999999999"/>
    <n v="204.14912280701756"/>
    <m/>
    <x v="4"/>
    <s v="24&quot; 16:9"/>
    <x v="1"/>
    <n v="479342.14035087725"/>
    <n v="0.4793421403508772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9"/>
    <s v="AOC G2590PX"/>
    <n v="34"/>
    <n v="3.4000000000000002E-2"/>
    <n v="260.21491228070175"/>
    <m/>
    <x v="14"/>
    <s v="25&quot; inch"/>
    <x v="1"/>
    <n v="8847.3070175438588"/>
    <n v="8.84730701754385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0"/>
    <s v="AOC G2590VXQ"/>
    <n v="4"/>
    <n v="4.0000000000000001E-3"/>
    <n v="144.60526315789474"/>
    <m/>
    <x v="14"/>
    <s v="25&quot; inch"/>
    <x v="1"/>
    <n v="578.42105263157896"/>
    <n v="5.784210526315789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1"/>
    <s v="AOC G2778VQ"/>
    <n v="14"/>
    <n v="1.4E-2"/>
    <n v="180.13157894736841"/>
    <m/>
    <x v="5"/>
    <s v="27&quot; 16:9"/>
    <x v="1"/>
    <n v="2521.8421052631579"/>
    <n v="2.52184210526315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2"/>
    <s v="AOC G2790PX"/>
    <n v="206"/>
    <n v="0.20599999999999999"/>
    <n v="291.9736842105263"/>
    <m/>
    <x v="5"/>
    <s v="27&quot; 16:9"/>
    <x v="1"/>
    <n v="60146.57894736842"/>
    <n v="6.014657894736841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3"/>
    <s v="AOC G2868PQU"/>
    <n v="19"/>
    <n v="1.9E-2"/>
    <n v="340.65789473684208"/>
    <m/>
    <x v="20"/>
    <s v="28-30 inch"/>
    <x v="3"/>
    <n v="6472.5"/>
    <n v="6.4725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1"/>
    <x v="305"/>
    <s v="AOC I2280SWD"/>
    <n v="43"/>
    <n v="4.2999999999999997E-2"/>
    <n v="109.16666666666666"/>
    <m/>
    <x v="1"/>
    <s v="21,5&quot; 16:9"/>
    <x v="1"/>
    <n v="4694.1666666666661"/>
    <n v="4.6941666666666659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"/>
    <x v="307"/>
    <s v="AOC I2480SX"/>
    <n v="3357"/>
    <n v="3.3570000000000002"/>
    <n v="116.57894736842105"/>
    <m/>
    <x v="2"/>
    <s v="24&quot; 16:9"/>
    <x v="1"/>
    <n v="391355.5263157895"/>
    <n v="0.391355526315789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308"/>
    <s v="AOC I2481FXH"/>
    <n v="121"/>
    <n v="0.121"/>
    <n v="141.77631578947367"/>
    <m/>
    <x v="2"/>
    <s v="24&quot; 16:9"/>
    <x v="1"/>
    <n v="17154.934210526313"/>
    <n v="1.715493421052631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1"/>
    <s v="AOC I2490PXQU"/>
    <n v="107"/>
    <n v="0.107"/>
    <n v="180.13157894736841"/>
    <m/>
    <x v="2"/>
    <s v="24&quot; 16:9"/>
    <x v="1"/>
    <n v="19274.07894736842"/>
    <n v="1.92740789473684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09"/>
    <s v="AOC I2490PXQU/BT"/>
    <n v="65"/>
    <n v="6.5000000000000002E-2"/>
    <n v="174.03070175438597"/>
    <m/>
    <x v="2"/>
    <s v="24&quot; 16:9"/>
    <x v="1"/>
    <n v="11311.995614035088"/>
    <n v="1.131199561403508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536"/>
    <s v="AOC I2490VXQ"/>
    <n v="14"/>
    <n v="1.4E-2"/>
    <n v="111.71052631578948"/>
    <m/>
    <x v="2"/>
    <s v="24&quot; 16:9"/>
    <x v="1"/>
    <n v="1563.9473684210527"/>
    <n v="1.5639473684210528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0"/>
    <s v="AOC I2490VXQ/BT"/>
    <n v="253"/>
    <n v="0.253"/>
    <n v="142.54385964912282"/>
    <m/>
    <x v="2"/>
    <s v="24&quot; 16:9"/>
    <x v="1"/>
    <n v="36063.596491228076"/>
    <n v="3.606359649122807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1"/>
    <s v="AOC I2781FH"/>
    <n v="181"/>
    <n v="0.18099999999999999"/>
    <n v="180.72039473684211"/>
    <m/>
    <x v="5"/>
    <s v="27&quot; 16:9"/>
    <x v="1"/>
    <n v="32710.391447368424"/>
    <n v="3.271039144736842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2"/>
    <s v="AOC I2790PQU"/>
    <n v="2"/>
    <n v="2E-3"/>
    <n v="223.55263157894737"/>
    <m/>
    <x v="5"/>
    <s v="27&quot; 16:9"/>
    <x v="1"/>
    <n v="447.10526315789474"/>
    <n v="4.4710526315789472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3"/>
    <s v="AOC I2790PQU/BT"/>
    <n v="34"/>
    <n v="3.4000000000000002E-2"/>
    <n v="218.13157894736841"/>
    <m/>
    <x v="5"/>
    <s v="27&quot; 16:9"/>
    <x v="1"/>
    <n v="7416.4736842105258"/>
    <n v="7.416473684210525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537"/>
    <s v="AOC I2790VQ"/>
    <n v="3"/>
    <n v="3.0000000000000001E-3"/>
    <n v="188.02631578947367"/>
    <m/>
    <x v="5"/>
    <s v="27&quot; 16:9"/>
    <x v="1"/>
    <n v="564.07894736842104"/>
    <n v="5.6407894736842099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4"/>
    <s v="AOC I2790VQ/BT"/>
    <n v="202"/>
    <n v="0.20200000000000001"/>
    <n v="179.80263157894737"/>
    <m/>
    <x v="5"/>
    <s v="27&quot; 16:9"/>
    <x v="1"/>
    <n v="36320.131578947367"/>
    <n v="3.632013157894736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5"/>
    <s v="AOC I960SRDA"/>
    <n v="516"/>
    <n v="0.51600000000000001"/>
    <n v="147.5"/>
    <m/>
    <x v="21"/>
    <s v="Other"/>
    <x v="8"/>
    <n v="76110"/>
    <n v="7.6109999999999997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2"/>
    <x v="1"/>
    <x v="317"/>
    <s v="AOC M2060SWD2"/>
    <n v="499"/>
    <n v="0.499"/>
    <n v="86.05263157894737"/>
    <m/>
    <x v="17"/>
    <s v="19,5&quot; 16:9"/>
    <x v="1"/>
    <n v="42940.26315789474"/>
    <n v="4.2940263157894738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2"/>
    <x v="1"/>
    <x v="1538"/>
    <s v="AOC M2060SWDA2"/>
    <n v="2"/>
    <n v="2E-3"/>
    <n v="76.794871794871796"/>
    <m/>
    <x v="17"/>
    <s v="19,5&quot; 16:9"/>
    <x v="1"/>
    <n v="153.58974358974359"/>
    <n v="1.5358974358974358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318"/>
    <s v="AOC M2470SWD2"/>
    <n v="3937"/>
    <n v="3.9369999999999998"/>
    <n v="111.66666666666666"/>
    <m/>
    <x v="3"/>
    <s v="24&quot; 16:9"/>
    <x v="1"/>
    <n v="439631.66666666663"/>
    <n v="0.4396316666666666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19"/>
    <s v="AOC M2470SWD23"/>
    <n v="1340"/>
    <n v="1.34"/>
    <n v="98.671052631578945"/>
    <m/>
    <x v="3"/>
    <s v="24&quot; 16:9"/>
    <x v="1"/>
    <n v="132219.21052631579"/>
    <n v="0.132219210526315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20"/>
    <s v="AOC M2470swda2"/>
    <n v="2369"/>
    <n v="2.3690000000000002"/>
    <n v="101.80263157894737"/>
    <m/>
    <x v="3"/>
    <s v="24&quot; 16:9"/>
    <x v="1"/>
    <n v="241170.43421052632"/>
    <n v="0.24117043421052631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21"/>
    <s v="AOC M2470SWH"/>
    <n v="2571"/>
    <n v="2.5710000000000002"/>
    <n v="114.57236842105263"/>
    <m/>
    <x v="3"/>
    <s v="24&quot; 16:9"/>
    <x v="1"/>
    <n v="294565.55921052629"/>
    <n v="0.294565559210526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"/>
    <x v="1332"/>
    <s v="AOC Q24P2Q"/>
    <n v="51"/>
    <n v="5.0999999999999997E-2"/>
    <n v="223.02631578947367"/>
    <m/>
    <x v="2"/>
    <s v="24&quot; 16:9"/>
    <x v="1"/>
    <n v="11374.342105263157"/>
    <n v="1.137434210526315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3"/>
    <s v="AOC Q2778VQE"/>
    <n v="3"/>
    <n v="3.0000000000000001E-3"/>
    <n v="274.70967741935482"/>
    <m/>
    <x v="5"/>
    <s v="27&quot; 16:9"/>
    <x v="2"/>
    <n v="824.1290322580644"/>
    <n v="8.2412903225806443E-4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323"/>
    <s v="AOC Q2790PQE"/>
    <n v="105"/>
    <n v="0.105"/>
    <n v="296.99736842105261"/>
    <m/>
    <x v="5"/>
    <s v="27&quot; 16:9"/>
    <x v="2"/>
    <n v="31184.723684210523"/>
    <n v="3.1184723684210523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4"/>
    <s v="AOC Q2790PQU/BT"/>
    <n v="2"/>
    <n v="2E-3"/>
    <n v="320.39999999999998"/>
    <m/>
    <x v="5"/>
    <s v="27&quot; 16:9"/>
    <x v="2"/>
    <n v="640.79999999999995"/>
    <n v="6.4079999999999996E-4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24"/>
    <s v="AOC Q27G2U/BK"/>
    <n v="946"/>
    <n v="0.94599999999999995"/>
    <n v="330.91447368421052"/>
    <m/>
    <x v="5"/>
    <s v="27&quot; 16:9"/>
    <x v="2"/>
    <n v="313045.09210526315"/>
    <n v="0.31304509210526316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25"/>
    <s v="AOC Q27P1"/>
    <n v="531"/>
    <n v="0.53100000000000003"/>
    <n v="260.04210526315791"/>
    <m/>
    <x v="5"/>
    <s v="27&quot; 16:9"/>
    <x v="2"/>
    <n v="138082.35789473684"/>
    <n v="0.1380823578947368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326"/>
    <s v="AOC Q27P2Q"/>
    <n v="34"/>
    <n v="3.4000000000000002E-2"/>
    <n v="324.42982456140351"/>
    <m/>
    <x v="5"/>
    <s v="27&quot; 16:9"/>
    <x v="2"/>
    <n v="11030.614035087719"/>
    <n v="1.103061403508772E-2"/>
    <x v="2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1"/>
    <x v="327"/>
    <s v="AOC Q27T1"/>
    <n v="26"/>
    <n v="2.5999999999999999E-2"/>
    <n v="335.51315789473682"/>
    <m/>
    <x v="5"/>
    <s v="27&quot; 16:9"/>
    <x v="2"/>
    <n v="8723.3421052631566"/>
    <n v="8.7233421052631561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1"/>
    <x v="328"/>
    <s v="AOC Q3277PQU"/>
    <n v="17"/>
    <n v="1.7000000000000001E-2"/>
    <n v="539.38157894736844"/>
    <m/>
    <x v="6"/>
    <s v="31,5-35 inch"/>
    <x v="2"/>
    <n v="9169.4868421052633"/>
    <n v="9.1694868421052633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2"/>
    <x v="1"/>
    <x v="329"/>
    <s v="AOC Q3279VWF"/>
    <n v="263"/>
    <n v="0.26300000000000001"/>
    <n v="219.49013157894737"/>
    <m/>
    <x v="7"/>
    <s v="31,5-35 inch"/>
    <x v="2"/>
    <n v="57725.90460526316"/>
    <n v="5.7725904605263161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"/>
    <x v="330"/>
    <s v="AOC Q3279VWFD8"/>
    <n v="237"/>
    <n v="0.23699999999999999"/>
    <n v="241.22807017543857"/>
    <m/>
    <x v="7"/>
    <s v="31,5-35 inch"/>
    <x v="2"/>
    <n v="57171.052631578939"/>
    <n v="5.7171052631578942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"/>
    <x v="331"/>
    <s v="AOC Q34E2A"/>
    <n v="10"/>
    <n v="0.01"/>
    <n v="355.25"/>
    <m/>
    <x v="18"/>
    <s v="31,5-35 inch"/>
    <x v="5"/>
    <n v="3552.5"/>
    <n v="3.5525000000000001E-3"/>
    <x v="2"/>
    <x v="2"/>
    <x v="0"/>
    <x v="0"/>
    <x v="2"/>
    <x v="6"/>
    <m/>
    <x v="1"/>
    <x v="1"/>
    <x v="0"/>
    <x v="0"/>
    <x v="0"/>
    <x v="1"/>
    <m/>
    <x v="1"/>
    <x v="0"/>
    <x v="1"/>
    <x v="1"/>
    <x v="0"/>
    <x v="0"/>
  </r>
  <r>
    <x v="2"/>
    <x v="1"/>
    <x v="1335"/>
    <s v="AOC U2777PQU"/>
    <n v="13"/>
    <n v="1.2999999999999999E-2"/>
    <n v="414.34210526315792"/>
    <m/>
    <x v="5"/>
    <s v="27&quot; 16:9"/>
    <x v="3"/>
    <n v="5386.4473684210534"/>
    <n v="5.3864473684210532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"/>
    <x v="332"/>
    <s v="AOC U2790PQU"/>
    <n v="345"/>
    <n v="0.34499999999999997"/>
    <n v="372.62719298245617"/>
    <m/>
    <x v="5"/>
    <s v="27&quot; 16:9"/>
    <x v="3"/>
    <n v="128556.38157894737"/>
    <n v="0.12855638157894739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1"/>
    <x v="333"/>
    <s v="AOC U27P2"/>
    <n v="98"/>
    <n v="9.8000000000000004E-2"/>
    <n v="383.28947368421052"/>
    <m/>
    <x v="5"/>
    <s v="27&quot; 16:9"/>
    <x v="3"/>
    <n v="37562.368421052633"/>
    <n v="3.7562368421052636E-2"/>
    <x v="3"/>
    <x v="2"/>
    <x v="0"/>
    <x v="0"/>
    <x v="2"/>
    <x v="2"/>
    <m/>
    <x v="1"/>
    <x v="1"/>
    <x v="0"/>
    <x v="0"/>
    <x v="0"/>
    <x v="0"/>
    <m/>
    <x v="1"/>
    <x v="1"/>
    <x v="0"/>
    <x v="1"/>
    <x v="0"/>
    <x v="1"/>
  </r>
  <r>
    <x v="2"/>
    <x v="1"/>
    <x v="334"/>
    <s v="AOC U2879VF"/>
    <n v="12"/>
    <n v="1.2E-2"/>
    <n v="238.11403508771932"/>
    <m/>
    <x v="20"/>
    <s v="28-30 inch"/>
    <x v="3"/>
    <n v="2857.3684210526317"/>
    <n v="2.8573684210526319E-3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2"/>
    <x v="1"/>
    <x v="336"/>
    <s v="AOC U3277FWQ"/>
    <n v="5"/>
    <n v="5.0000000000000001E-3"/>
    <n v="406.57894736842104"/>
    <m/>
    <x v="7"/>
    <s v="31,5-35 inch"/>
    <x v="3"/>
    <n v="2032.8947368421052"/>
    <n v="2.0328947368421051E-3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2"/>
    <x v="1"/>
    <x v="337"/>
    <s v="AOC U3277PWQU"/>
    <n v="37"/>
    <n v="3.6999999999999998E-2"/>
    <n v="448.74671052631578"/>
    <m/>
    <x v="7"/>
    <s v="31,5-35 inch"/>
    <x v="3"/>
    <n v="16603.628289473683"/>
    <n v="1.660362828947368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"/>
    <x v="338"/>
    <s v="AOC U32U1"/>
    <n v="11"/>
    <n v="1.0999999999999999E-2"/>
    <n v="1198.671052631579"/>
    <m/>
    <x v="7"/>
    <s v="31,5-35 inch"/>
    <x v="3"/>
    <n v="13185.381578947368"/>
    <n v="1.3185381578947369E-2"/>
    <x v="3"/>
    <x v="2"/>
    <x v="0"/>
    <x v="0"/>
    <x v="2"/>
    <x v="1"/>
    <m/>
    <x v="1"/>
    <x v="1"/>
    <x v="0"/>
    <x v="0"/>
    <x v="0"/>
    <x v="1"/>
    <m/>
    <x v="1"/>
    <x v="0"/>
    <x v="1"/>
    <x v="1"/>
    <x v="0"/>
    <x v="1"/>
  </r>
  <r>
    <x v="2"/>
    <x v="1"/>
    <x v="339"/>
    <s v="AOC X24P1"/>
    <n v="281"/>
    <n v="0.28100000000000003"/>
    <n v="238.98245614035091"/>
    <m/>
    <x v="9"/>
    <s v="24&quot; 16:10"/>
    <x v="4"/>
    <n v="67154.07017543861"/>
    <n v="6.7154070175438604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2"/>
    <x v="340"/>
    <s v="Asus BE249QLBH"/>
    <n v="429"/>
    <n v="0.42899999999999999"/>
    <n v="176.64516129032259"/>
    <m/>
    <x v="2"/>
    <s v="24&quot; 16:9"/>
    <x v="1"/>
    <n v="75780.774193548394"/>
    <n v="7.578077419354839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37"/>
    <s v="Asus BE24AQLB"/>
    <n v="16"/>
    <n v="1.6E-2"/>
    <n v="254.73684210526315"/>
    <m/>
    <x v="9"/>
    <s v="24&quot; 16:10"/>
    <x v="4"/>
    <n v="4075.7894736842104"/>
    <n v="4.075789473684210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38"/>
    <s v="Asus BE24AQLBH"/>
    <n v="277"/>
    <n v="0.27700000000000002"/>
    <n v="244.21052631578948"/>
    <m/>
    <x v="9"/>
    <s v="24&quot; 16:10"/>
    <x v="4"/>
    <n v="67646.31578947368"/>
    <n v="6.764631578947367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539"/>
    <s v="Asus BE24EQK"/>
    <n v="2"/>
    <n v="2E-3"/>
    <n v="264"/>
    <m/>
    <x v="2"/>
    <s v="24&quot; 16:9"/>
    <x v="1"/>
    <n v="528"/>
    <n v="5.2800000000000004E-4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2"/>
    <x v="342"/>
    <s v="Asus BE24WQLB"/>
    <n v="3"/>
    <n v="3.0000000000000001E-3"/>
    <n v="291.70394736842104"/>
    <m/>
    <x v="9"/>
    <s v="24&quot; 16:10"/>
    <x v="4"/>
    <n v="875.11184210526312"/>
    <n v="8.7511184210526316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343"/>
    <s v="Asus BE279CLB"/>
    <n v="1"/>
    <n v="1E-3"/>
    <n v="462.76315789473682"/>
    <m/>
    <x v="5"/>
    <s v="27&quot; 16:9"/>
    <x v="1"/>
    <n v="462.76315789473682"/>
    <n v="4.6276315789473682E-4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2"/>
    <x v="1540"/>
    <s v="Asus BE27AQLB"/>
    <n v="9"/>
    <n v="8.9999999999999993E-3"/>
    <n v="346.38157894736844"/>
    <m/>
    <x v="5"/>
    <s v="27&quot; 16:9"/>
    <x v="2"/>
    <n v="3117.4342105263158"/>
    <n v="3.117434210526315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541"/>
    <s v="Asus MG248QR"/>
    <n v="1"/>
    <n v="1E-3"/>
    <n v="314.52192982456143"/>
    <m/>
    <x v="4"/>
    <s v="24&quot; 16:9"/>
    <x v="1"/>
    <n v="314.52192982456143"/>
    <n v="3.145219298245614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44"/>
    <s v="Asus MX25AQ"/>
    <n v="14"/>
    <n v="1.4E-2"/>
    <n v="273.96578947368425"/>
    <m/>
    <x v="14"/>
    <s v="25&quot; inch"/>
    <x v="2"/>
    <n v="3835.5210526315796"/>
    <n v="3.8355210526315794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2"/>
    <x v="2"/>
    <x v="1341"/>
    <s v="Asus MX279HE"/>
    <n v="17"/>
    <n v="1.7000000000000001E-2"/>
    <n v="229.03947368421052"/>
    <m/>
    <x v="5"/>
    <s v="27&quot; 16:9"/>
    <x v="1"/>
    <n v="3893.6710526315787"/>
    <n v="3.893671052631578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345"/>
    <s v="Asus MX32VQ"/>
    <n v="3"/>
    <n v="3.0000000000000001E-3"/>
    <n v="645.98026315789468"/>
    <m/>
    <x v="7"/>
    <s v="31,5-35 inch"/>
    <x v="2"/>
    <n v="1937.9407894736842"/>
    <n v="1.9379407894736841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2"/>
    <x v="346"/>
    <s v="Asus MX34VQ"/>
    <n v="3"/>
    <n v="3.0000000000000001E-3"/>
    <n v="889.73684210526312"/>
    <m/>
    <x v="18"/>
    <s v="31,5-35 inch"/>
    <x v="10"/>
    <n v="2669.2105263157891"/>
    <n v="2.6692105263157891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2"/>
    <x v="2"/>
    <x v="347"/>
    <s v="Asus MX38VC"/>
    <n v="3"/>
    <n v="3.0000000000000001E-3"/>
    <n v="823.875"/>
    <m/>
    <x v="19"/>
    <s v="Other"/>
    <x v="11"/>
    <n v="2471.625"/>
    <n v="2.4716249999999999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2"/>
    <x v="2"/>
    <x v="348"/>
    <s v="Asus MZ27AQ"/>
    <n v="30"/>
    <n v="0.03"/>
    <n v="395.34649122807014"/>
    <m/>
    <x v="5"/>
    <s v="27&quot; 16:9"/>
    <x v="2"/>
    <n v="11860.394736842103"/>
    <n v="1.1860394736842103E-2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1342"/>
    <s v="Asus PA248QV"/>
    <n v="38"/>
    <n v="3.7999999999999999E-2"/>
    <n v="315.65789473684208"/>
    <m/>
    <x v="9"/>
    <s v="24&quot; 16:10"/>
    <x v="4"/>
    <n v="11995"/>
    <n v="1.1995E-2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2"/>
    <x v="2"/>
    <x v="349"/>
    <s v="Asus PA24AC"/>
    <n v="16"/>
    <n v="1.6E-2"/>
    <n v="395.54385964912279"/>
    <m/>
    <x v="9"/>
    <s v="24&quot; 16:10"/>
    <x v="4"/>
    <n v="6328.7017543859647"/>
    <n v="6.3287017543859651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350"/>
    <s v="Asus PA278QV"/>
    <n v="103"/>
    <n v="0.10299999999999999"/>
    <n v="1909.5087719298244"/>
    <m/>
    <x v="5"/>
    <s v="27&quot; 16:9"/>
    <x v="2"/>
    <n v="196679.40350877191"/>
    <n v="0.1966794035087719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351"/>
    <s v="Asus PA27AC"/>
    <n v="6"/>
    <n v="6.0000000000000001E-3"/>
    <n v="776.24342105263156"/>
    <m/>
    <x v="5"/>
    <s v="27&quot; 16:9"/>
    <x v="2"/>
    <n v="4657.4605263157891"/>
    <n v="4.6574605263157891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1343"/>
    <s v="Asus PA328Q"/>
    <n v="8"/>
    <n v="8.0000000000000002E-3"/>
    <n v="2677.5789473684213"/>
    <m/>
    <x v="7"/>
    <s v="31,5-35 inch"/>
    <x v="3"/>
    <n v="21420.63157894737"/>
    <n v="2.1420631578947372E-2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2"/>
    <x v="2"/>
    <x v="353"/>
    <s v="Asus PB247Q"/>
    <n v="2"/>
    <n v="2E-3"/>
    <n v="299.51315789473682"/>
    <m/>
    <x v="2"/>
    <s v="24&quot; 16:9"/>
    <x v="1"/>
    <n v="599.02631578947364"/>
    <n v="5.990263157894736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45"/>
    <s v="Asus PB277Q"/>
    <n v="1"/>
    <n v="1E-3"/>
    <n v="280.13157894736844"/>
    <m/>
    <x v="5"/>
    <s v="27&quot; 16:9"/>
    <x v="2"/>
    <n v="280.13157894736844"/>
    <n v="2.8013157894736843E-4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2"/>
    <x v="2"/>
    <x v="1346"/>
    <s v="Asus PB278QV"/>
    <n v="7"/>
    <n v="7.0000000000000001E-3"/>
    <n v="341.9736842105263"/>
    <m/>
    <x v="5"/>
    <s v="27&quot; 16:9"/>
    <x v="2"/>
    <n v="2393.8157894736842"/>
    <n v="2.393815789473684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354"/>
    <s v="Asus PB328Q"/>
    <n v="7"/>
    <n v="7.0000000000000001E-3"/>
    <n v="513.14473684210532"/>
    <m/>
    <x v="7"/>
    <s v="31,5-35 inch"/>
    <x v="3"/>
    <n v="3592.0131578947371"/>
    <n v="3.592013157894737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2"/>
    <x v="2"/>
    <x v="1347"/>
    <s v="Asus PG248Q"/>
    <n v="1"/>
    <n v="1E-3"/>
    <n v="513.02631578947364"/>
    <m/>
    <x v="4"/>
    <s v="24&quot; 16:9"/>
    <x v="1"/>
    <n v="513.02631578947364"/>
    <n v="5.130263157894736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55"/>
    <s v="Asus PG259QN"/>
    <n v="50"/>
    <n v="0.05"/>
    <n v="570"/>
    <m/>
    <x v="14"/>
    <s v="25&quot; inch"/>
    <x v="4"/>
    <n v="28500"/>
    <n v="2.8500000000000001E-2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2"/>
    <x v="2"/>
    <x v="1348"/>
    <s v="Asus PG278QE"/>
    <n v="9"/>
    <n v="8.9999999999999993E-3"/>
    <n v="592.01315789473688"/>
    <m/>
    <x v="5"/>
    <s v="27&quot; 16:9"/>
    <x v="2"/>
    <n v="5328.1184210526317"/>
    <n v="5.328118421052631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42"/>
    <s v="Asus PG279Q"/>
    <n v="1"/>
    <n v="1E-3"/>
    <n v="813.02631578947364"/>
    <m/>
    <x v="5"/>
    <s v="27&quot; 16:9"/>
    <x v="2"/>
    <n v="813.02631578947364"/>
    <n v="8.1302631578947368E-4"/>
    <x v="2"/>
    <x v="2"/>
    <x v="0"/>
    <x v="1"/>
    <x v="2"/>
    <x v="3"/>
    <m/>
    <x v="1"/>
    <x v="0"/>
    <x v="0"/>
    <x v="1"/>
    <x v="0"/>
    <x v="0"/>
    <m/>
    <x v="1"/>
    <x v="1"/>
    <x v="0"/>
    <x v="1"/>
    <x v="0"/>
    <x v="0"/>
  </r>
  <r>
    <x v="2"/>
    <x v="2"/>
    <x v="1349"/>
    <s v="Asus PG329Q"/>
    <n v="35"/>
    <n v="3.5000000000000003E-2"/>
    <n v="932.43243243243239"/>
    <m/>
    <x v="6"/>
    <s v="31,5-35 inch"/>
    <x v="2"/>
    <n v="32635.135135135133"/>
    <n v="3.2635135135135135E-2"/>
    <x v="2"/>
    <x v="2"/>
    <x v="0"/>
    <x v="1"/>
    <x v="0"/>
    <x v="3"/>
    <n v="0"/>
    <x v="1"/>
    <x v="0"/>
    <x v="0"/>
    <x v="1"/>
    <x v="0"/>
    <x v="0"/>
    <n v="0"/>
    <x v="1"/>
    <x v="0"/>
    <x v="1"/>
    <x v="1"/>
    <x v="0"/>
    <x v="0"/>
  </r>
  <r>
    <x v="2"/>
    <x v="2"/>
    <x v="1350"/>
    <s v="Asus PG349Q"/>
    <n v="3"/>
    <n v="3.0000000000000001E-3"/>
    <n v="1282.0384615384614"/>
    <m/>
    <x v="18"/>
    <s v="31,5-35 inch"/>
    <x v="10"/>
    <n v="3846.1153846153843"/>
    <n v="3.8461153846153845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2"/>
    <x v="2"/>
    <x v="1351"/>
    <s v="Asus PG35VQ"/>
    <n v="1"/>
    <n v="1E-3"/>
    <n v="3690.1408450704225"/>
    <m/>
    <x v="10"/>
    <s v="31,5-35 inch"/>
    <x v="10"/>
    <n v="3690.1408450704225"/>
    <n v="3.6901408450704227E-3"/>
    <x v="3"/>
    <x v="1"/>
    <x v="1"/>
    <x v="1"/>
    <x v="6"/>
    <x v="0"/>
    <m/>
    <x v="1"/>
    <x v="0"/>
    <x v="0"/>
    <x v="1"/>
    <x v="0"/>
    <x v="0"/>
    <m/>
    <x v="1"/>
    <x v="0"/>
    <x v="1"/>
    <x v="0"/>
    <x v="1"/>
    <x v="1"/>
  </r>
  <r>
    <x v="2"/>
    <x v="2"/>
    <x v="1352"/>
    <s v="Asus PG43UQ"/>
    <n v="7"/>
    <n v="7.0000000000000001E-3"/>
    <n v="1973.671052631579"/>
    <m/>
    <x v="8"/>
    <s v="40+ inch"/>
    <x v="3"/>
    <n v="13815.697368421053"/>
    <n v="1.3815697368421054E-2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2"/>
    <x v="2"/>
    <x v="1353"/>
    <s v="Asus VA229NR"/>
    <n v="18"/>
    <n v="1.7999999999999999E-2"/>
    <n v="91.973684210526315"/>
    <m/>
    <x v="1"/>
    <s v="21,5&quot; 16:9"/>
    <x v="1"/>
    <n v="1655.5263157894738"/>
    <n v="1.6555263157894738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2"/>
    <x v="357"/>
    <s v="Asus VA249HE"/>
    <n v="1429"/>
    <n v="1.429"/>
    <n v="107.30263157894737"/>
    <m/>
    <x v="2"/>
    <s v="24&quot; 16:9"/>
    <x v="1"/>
    <n v="153335.46052631579"/>
    <n v="0.1533354605263157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58"/>
    <s v="Asus VA249NA"/>
    <n v="2396"/>
    <n v="2.3959999999999999"/>
    <n v="106.18421052631579"/>
    <m/>
    <x v="2"/>
    <s v="24&quot; 16:9"/>
    <x v="1"/>
    <n v="254417.36842105264"/>
    <n v="0.25441736842105261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59"/>
    <s v="Asus VA24DQ"/>
    <n v="1732"/>
    <n v="1.732"/>
    <n v="128.11842105263159"/>
    <m/>
    <x v="2"/>
    <s v="24&quot; 16:9"/>
    <x v="1"/>
    <n v="221901.10526315792"/>
    <n v="0.22190110526315793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2"/>
    <x v="360"/>
    <s v="Asus VA24DQLB"/>
    <n v="469"/>
    <n v="0.46899999999999997"/>
    <n v="144.62280701754386"/>
    <m/>
    <x v="2"/>
    <s v="24&quot; 16:9"/>
    <x v="1"/>
    <n v="67828.096491228076"/>
    <n v="6.78280964912280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61"/>
    <s v="Asus VA24EHE"/>
    <n v="4384"/>
    <n v="4.3840000000000003"/>
    <n v="113.55263157894737"/>
    <m/>
    <x v="2"/>
    <s v="24&quot; 16:9"/>
    <x v="1"/>
    <n v="497814.73684210528"/>
    <n v="0.4978147368421052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2"/>
    <x v="362"/>
    <s v="Asus VA279HAE"/>
    <n v="3"/>
    <n v="3.0000000000000001E-3"/>
    <n v="191.42105263157896"/>
    <m/>
    <x v="5"/>
    <s v="27&quot; 16:9"/>
    <x v="1"/>
    <n v="574.26315789473688"/>
    <n v="5.7426315789473688E-4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2"/>
    <x v="2"/>
    <x v="1354"/>
    <s v="Asus VA279HAL"/>
    <n v="23"/>
    <n v="2.3E-2"/>
    <n v="293.2412280701754"/>
    <m/>
    <x v="5"/>
    <s v="27&quot; 16:9"/>
    <x v="1"/>
    <n v="6744.5482456140344"/>
    <n v="6.7445482456140347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2"/>
    <x v="363"/>
    <s v="Asus VA27DQSB"/>
    <n v="45"/>
    <n v="4.4999999999999998E-2"/>
    <n v="205.96491228070175"/>
    <m/>
    <x v="5"/>
    <s v="27&quot; 16:9"/>
    <x v="1"/>
    <n v="9268.4210526315783"/>
    <n v="9.2684210526315786E-3"/>
    <x v="1"/>
    <x v="2"/>
    <x v="0"/>
    <x v="1"/>
    <x v="0"/>
    <x v="1"/>
    <m/>
    <x v="1"/>
    <x v="0"/>
    <x v="0"/>
    <x v="1"/>
    <x v="0"/>
    <x v="0"/>
    <m/>
    <x v="1"/>
    <x v="1"/>
    <x v="0"/>
    <x v="1"/>
    <x v="0"/>
    <x v="0"/>
  </r>
  <r>
    <x v="2"/>
    <x v="2"/>
    <x v="364"/>
    <s v="Asus VA27EHE"/>
    <n v="1652"/>
    <n v="1.6519999999999999"/>
    <n v="150.30701754385964"/>
    <m/>
    <x v="5"/>
    <s v="27&quot; 16:9"/>
    <x v="1"/>
    <n v="248307.19298245612"/>
    <n v="0.2483071929824561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2"/>
    <x v="1543"/>
    <s v="Asus VC239HE"/>
    <n v="211"/>
    <n v="0.21099999999999999"/>
    <n v="141.03947368421052"/>
    <m/>
    <x v="15"/>
    <s v="23&quot; 16:9"/>
    <x v="1"/>
    <n v="29759.32894736842"/>
    <n v="2.975932894736842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1355"/>
    <s v="Asus VG245H"/>
    <n v="3"/>
    <n v="3.0000000000000001E-3"/>
    <n v="194.23684210526315"/>
    <m/>
    <x v="4"/>
    <s v="24&quot; 16:9"/>
    <x v="1"/>
    <n v="582.71052631578948"/>
    <n v="5.82710526315789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68"/>
    <s v="Asus VG248QE"/>
    <n v="74"/>
    <n v="7.3999999999999996E-2"/>
    <n v="223.55263157894737"/>
    <m/>
    <x v="4"/>
    <s v="24&quot; 16:9"/>
    <x v="1"/>
    <n v="16542.894736842107"/>
    <n v="1.65428947368421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69"/>
    <s v="Asus VG248QG"/>
    <n v="220"/>
    <n v="0.22"/>
    <n v="245.61403508771932"/>
    <m/>
    <x v="4"/>
    <s v="24&quot; 16:9"/>
    <x v="1"/>
    <n v="54035.087719298252"/>
    <n v="5.403508771929824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56"/>
    <s v="Asus VG248QZ"/>
    <n v="12"/>
    <n v="1.2E-2"/>
    <n v="209.13815789473685"/>
    <m/>
    <x v="4"/>
    <s v="24&quot; 16:9"/>
    <x v="1"/>
    <n v="2509.6578947368421"/>
    <n v="2.509657894736842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0"/>
    <s v="Asus VG249Q"/>
    <n v="386"/>
    <n v="0.38600000000000001"/>
    <n v="247.97105263157894"/>
    <m/>
    <x v="2"/>
    <s v="24&quot; 16:9"/>
    <x v="1"/>
    <n v="95716.826315789469"/>
    <n v="9.571682631578946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371"/>
    <s v="Asus VG249Q1R"/>
    <n v="158"/>
    <n v="0.158"/>
    <n v="221.64473684210526"/>
    <m/>
    <x v="2"/>
    <s v="24&quot; 16:9"/>
    <x v="1"/>
    <n v="35019.868421052633"/>
    <n v="3.5019868421052633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372"/>
    <s v="Asus VG24VQ"/>
    <n v="63"/>
    <n v="6.3E-2"/>
    <n v="218.42105263157896"/>
    <m/>
    <x v="2"/>
    <s v="24&quot; 16:9"/>
    <x v="1"/>
    <n v="13760.526315789475"/>
    <n v="1.376052631578947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357"/>
    <s v="Asus VG255H"/>
    <n v="4"/>
    <n v="4.0000000000000001E-3"/>
    <n v="228"/>
    <m/>
    <x v="14"/>
    <s v="25&quot; inch"/>
    <x v="1"/>
    <n v="912"/>
    <n v="9.1200000000000005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2"/>
    <x v="374"/>
    <s v="Asus VG258QR"/>
    <n v="41"/>
    <n v="4.1000000000000002E-2"/>
    <n v="276.24342105263156"/>
    <m/>
    <x v="14"/>
    <s v="25&quot; inch"/>
    <x v="1"/>
    <n v="11325.980263157893"/>
    <n v="1.13259802631578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58"/>
    <s v="Asus VG259Q"/>
    <n v="300"/>
    <n v="0.3"/>
    <n v="289.46052631578948"/>
    <m/>
    <x v="14"/>
    <s v="25&quot; inch"/>
    <x v="1"/>
    <n v="86838.15789473684"/>
    <n v="8.6838157894736839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1359"/>
    <s v="Asus VG259QM"/>
    <n v="176"/>
    <n v="0.17599999999999999"/>
    <n v="412.49671052631578"/>
    <m/>
    <x v="14"/>
    <s v="25&quot; inch"/>
    <x v="1"/>
    <n v="72599.421052631573"/>
    <n v="7.259942105263157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7"/>
    <s v="Asus VG278QF"/>
    <n v="34"/>
    <n v="3.4000000000000002E-2"/>
    <n v="270.08333333333331"/>
    <m/>
    <x v="5"/>
    <s v="27&quot; 16:9"/>
    <x v="1"/>
    <n v="9182.8333333333321"/>
    <n v="9.18283333333333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8"/>
    <s v="Asus VG278QR"/>
    <n v="219"/>
    <n v="0.219"/>
    <n v="315.30263157894734"/>
    <m/>
    <x v="5"/>
    <s v="27&quot; 16:9"/>
    <x v="1"/>
    <n v="69051.276315789466"/>
    <n v="6.905127631578947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9"/>
    <s v="Asus VG279Q"/>
    <n v="250"/>
    <n v="0.25"/>
    <n v="325.58552631578948"/>
    <m/>
    <x v="5"/>
    <s v="27&quot; 16:9"/>
    <x v="1"/>
    <n v="81396.381578947374"/>
    <n v="8.139638157894738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2"/>
    <x v="2"/>
    <x v="380"/>
    <s v="Asus VG279Q1A"/>
    <n v="40"/>
    <n v="0.04"/>
    <n v="279.53289473684208"/>
    <m/>
    <x v="5"/>
    <s v="27&quot; 16:9"/>
    <x v="1"/>
    <n v="11181.315789473683"/>
    <n v="1.1181315789473683E-2"/>
    <x v="1"/>
    <x v="2"/>
    <x v="0"/>
    <x v="1"/>
    <x v="9"/>
    <x v="1"/>
    <m/>
    <x v="1"/>
    <x v="0"/>
    <x v="0"/>
    <x v="1"/>
    <x v="0"/>
    <x v="0"/>
    <m/>
    <x v="1"/>
    <x v="1"/>
    <x v="0"/>
    <x v="1"/>
    <x v="0"/>
    <x v="0"/>
  </r>
  <r>
    <x v="2"/>
    <x v="2"/>
    <x v="381"/>
    <s v="Asus VG279QL1A"/>
    <n v="45"/>
    <n v="4.4999999999999998E-2"/>
    <n v="342.09210526315792"/>
    <m/>
    <x v="5"/>
    <s v="27&quot; 16:9"/>
    <x v="1"/>
    <n v="15394.144736842107"/>
    <n v="1.5394144736842107E-2"/>
    <x v="1"/>
    <x v="2"/>
    <x v="0"/>
    <x v="1"/>
    <x v="9"/>
    <x v="6"/>
    <m/>
    <x v="1"/>
    <x v="0"/>
    <x v="0"/>
    <x v="1"/>
    <x v="0"/>
    <x v="0"/>
    <m/>
    <x v="1"/>
    <x v="1"/>
    <x v="0"/>
    <x v="1"/>
    <x v="0"/>
    <x v="0"/>
  </r>
  <r>
    <x v="2"/>
    <x v="2"/>
    <x v="382"/>
    <s v="Asus VG279QM"/>
    <n v="433"/>
    <n v="0.433"/>
    <n v="405.16666666666669"/>
    <m/>
    <x v="5"/>
    <s v="27&quot; 16:9"/>
    <x v="1"/>
    <n v="175437.16666666669"/>
    <n v="0.1754371666666667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2"/>
    <x v="2"/>
    <x v="383"/>
    <s v="Asus VG27AQ"/>
    <n v="297"/>
    <n v="0.29699999999999999"/>
    <n v="433.77960526315792"/>
    <m/>
    <x v="5"/>
    <s v="27&quot; 16:9"/>
    <x v="1"/>
    <n v="128832.54276315791"/>
    <n v="0.1288325427631579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361"/>
    <s v="Asus VG27AQ1A"/>
    <n v="704"/>
    <n v="0.70399999999999996"/>
    <n v="434.19736842105266"/>
    <m/>
    <x v="5"/>
    <s v="27&quot; 16:9"/>
    <x v="1"/>
    <n v="305674.94736842107"/>
    <n v="0.30567494736842105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1362"/>
    <s v="Asus VG27AQL1A"/>
    <n v="71"/>
    <n v="7.0999999999999994E-2"/>
    <n v="486.82894736842104"/>
    <m/>
    <x v="5"/>
    <s v="27&quot; 16:9"/>
    <x v="1"/>
    <n v="34564.855263157893"/>
    <n v="3.456485526315789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2"/>
    <x v="384"/>
    <s v="Asus VG27BQ"/>
    <n v="1"/>
    <n v="1E-3"/>
    <n v="430.13157894736844"/>
    <m/>
    <x v="5"/>
    <s v="27&quot; 16:9"/>
    <x v="1"/>
    <n v="430.13157894736844"/>
    <n v="4.3013157894736845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544"/>
    <s v="Asus VG27VH1B"/>
    <n v="20"/>
    <n v="0.02"/>
    <n v="289.46052631578948"/>
    <m/>
    <x v="5"/>
    <s v="27&quot; 16:9"/>
    <x v="1"/>
    <n v="5789.21052631579"/>
    <n v="5.7892105263157899E-3"/>
    <x v="1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2"/>
    <x v="2"/>
    <x v="385"/>
    <s v="Asus VG27VQ"/>
    <n v="82"/>
    <n v="8.2000000000000003E-2"/>
    <n v="302.56578947368422"/>
    <m/>
    <x v="5"/>
    <s v="27&quot; 16:9"/>
    <x v="1"/>
    <n v="24810.394736842107"/>
    <n v="2.4810394736842108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2"/>
    <x v="1363"/>
    <s v="Asus VG27WQ"/>
    <n v="70"/>
    <n v="7.0000000000000007E-2"/>
    <n v="355.17105263157896"/>
    <m/>
    <x v="5"/>
    <s v="27&quot; 16:9"/>
    <x v="2"/>
    <n v="24861.973684210527"/>
    <n v="2.4861973684210528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2"/>
    <x v="386"/>
    <s v="Asus VG289Q"/>
    <n v="71"/>
    <n v="7.0999999999999994E-2"/>
    <n v="434.19736842105266"/>
    <m/>
    <x v="20"/>
    <s v="28-30 inch"/>
    <x v="3"/>
    <n v="30828.01315789474"/>
    <n v="3.082801315789474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2"/>
    <x v="387"/>
    <s v="Asus VG328H1B"/>
    <n v="21"/>
    <n v="2.1000000000000001E-2"/>
    <n v="320.49342105263156"/>
    <m/>
    <x v="7"/>
    <s v="31,5-35 inch"/>
    <x v="1"/>
    <n v="6730.3618421052624"/>
    <n v="6.7303618421052621E-3"/>
    <x v="1"/>
    <x v="1"/>
    <x v="1"/>
    <x v="1"/>
    <x v="1"/>
    <x v="6"/>
    <m/>
    <x v="1"/>
    <x v="0"/>
    <x v="0"/>
    <x v="1"/>
    <x v="0"/>
    <x v="0"/>
    <m/>
    <x v="1"/>
    <x v="0"/>
    <x v="1"/>
    <x v="0"/>
    <x v="1"/>
    <x v="0"/>
  </r>
  <r>
    <x v="2"/>
    <x v="2"/>
    <x v="388"/>
    <s v="Asus VG32VQ"/>
    <n v="14"/>
    <n v="1.4E-2"/>
    <n v="463.28289473684208"/>
    <m/>
    <x v="6"/>
    <s v="31,5-35 inch"/>
    <x v="2"/>
    <n v="6485.9605263157891"/>
    <n v="6.4859605263157894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2"/>
    <x v="2"/>
    <x v="389"/>
    <s v="Asus VL279HE"/>
    <n v="1"/>
    <n v="1E-3"/>
    <n v="145.71794871794873"/>
    <m/>
    <x v="5"/>
    <s v="27&quot; 16:9"/>
    <x v="1"/>
    <n v="145.71794871794873"/>
    <n v="1.4571794871794873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2"/>
    <x v="1365"/>
    <s v="Asus VN279QLB"/>
    <n v="2"/>
    <n v="2E-3"/>
    <n v="181.47435897435898"/>
    <m/>
    <x v="5"/>
    <s v="27&quot; 16:9"/>
    <x v="1"/>
    <n v="362.94871794871796"/>
    <n v="3.6294871794871798E-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90"/>
    <s v="Asus VP228DE"/>
    <n v="4929"/>
    <n v="4.9290000000000003"/>
    <n v="82.236842105263165"/>
    <m/>
    <x v="1"/>
    <s v="21,5&quot; 16:9"/>
    <x v="1"/>
    <n v="405345.39473684214"/>
    <n v="0.40534539473684211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2"/>
    <x v="391"/>
    <s v="Asus VP228HE"/>
    <n v="85"/>
    <n v="8.5000000000000006E-2"/>
    <n v="103.42105263157895"/>
    <m/>
    <x v="1"/>
    <s v="21,5&quot; 16:9"/>
    <x v="1"/>
    <n v="8790.78947368421"/>
    <n v="8.7907894736842102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2"/>
    <x v="1545"/>
    <s v="Asus VP228QG"/>
    <n v="2"/>
    <n v="2E-3"/>
    <n v="139.34210526315789"/>
    <m/>
    <x v="1"/>
    <s v="21,5&quot; 16:9"/>
    <x v="1"/>
    <n v="278.68421052631578"/>
    <n v="2.786842105263158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2"/>
    <x v="1546"/>
    <s v="Asus VP229HAL"/>
    <n v="2"/>
    <n v="2E-3"/>
    <n v="95"/>
    <m/>
    <x v="1"/>
    <s v="21,5&quot; 16:9"/>
    <x v="1"/>
    <n v="190"/>
    <n v="1.9000000000000001E-4"/>
    <x v="1"/>
    <x v="2"/>
    <x v="0"/>
    <x v="0"/>
    <x v="0"/>
    <x v="3"/>
    <m/>
    <x v="0"/>
    <x v="1"/>
    <x v="0"/>
    <x v="0"/>
    <x v="0"/>
    <x v="0"/>
    <m/>
    <x v="0"/>
    <x v="0"/>
    <x v="0"/>
    <x v="1"/>
    <x v="0"/>
    <x v="0"/>
  </r>
  <r>
    <x v="2"/>
    <x v="2"/>
    <x v="392"/>
    <s v="Asus VP229HE"/>
    <n v="1490"/>
    <n v="1.49"/>
    <n v="100.92105263157895"/>
    <m/>
    <x v="1"/>
    <s v="21,5&quot; 16:9"/>
    <x v="1"/>
    <n v="150372.36842105264"/>
    <n v="0.15037236842105264"/>
    <x v="1"/>
    <x v="2"/>
    <x v="0"/>
    <x v="0"/>
    <x v="0"/>
    <x v="6"/>
    <m/>
    <x v="0"/>
    <x v="1"/>
    <x v="0"/>
    <x v="0"/>
    <x v="0"/>
    <x v="0"/>
    <m/>
    <x v="0"/>
    <x v="0"/>
    <x v="0"/>
    <x v="1"/>
    <x v="0"/>
    <x v="0"/>
  </r>
  <r>
    <x v="2"/>
    <x v="2"/>
    <x v="393"/>
    <s v="Asus VP247HAE"/>
    <n v="494"/>
    <n v="0.49399999999999999"/>
    <n v="111.77631578947368"/>
    <m/>
    <x v="3"/>
    <s v="24&quot; 16:9"/>
    <x v="1"/>
    <n v="55217.5"/>
    <n v="5.5217500000000003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94"/>
    <s v="Asus VP247NA"/>
    <n v="1723"/>
    <n v="1.7230000000000001"/>
    <n v="103.01315789473684"/>
    <m/>
    <x v="3"/>
    <s v="24&quot; 16:9"/>
    <x v="1"/>
    <n v="177491.67105263157"/>
    <n v="0.1774916710526315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1547"/>
    <s v="Asus VP248HL"/>
    <n v="1"/>
    <n v="1E-3"/>
    <n v="216.05263157894737"/>
    <m/>
    <x v="4"/>
    <s v="24&quot; 16:9"/>
    <x v="1"/>
    <n v="216.05263157894737"/>
    <n v="2.160526315789473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48"/>
    <s v="Asus VP248QGL"/>
    <n v="1"/>
    <n v="1E-3"/>
    <n v="180"/>
    <m/>
    <x v="4"/>
    <s v="24&quot; 16:9"/>
    <x v="1"/>
    <n v="180"/>
    <n v="1.800000000000000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2"/>
    <x v="1549"/>
    <s v="Asus VP249HE"/>
    <n v="17"/>
    <n v="1.7000000000000001E-2"/>
    <n v="127.74193548387096"/>
    <m/>
    <x v="2"/>
    <s v="24&quot; 16:9"/>
    <x v="1"/>
    <n v="2171.6129032258063"/>
    <n v="2.1716129032258065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95"/>
    <s v="Asus VP249HR"/>
    <n v="860"/>
    <n v="0.86"/>
    <n v="123.13815789473684"/>
    <m/>
    <x v="2"/>
    <s v="24&quot; 16:9"/>
    <x v="1"/>
    <n v="105898.81578947368"/>
    <n v="0.1058988157894736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97"/>
    <s v="Asus VP278QG"/>
    <n v="3"/>
    <n v="3.0000000000000001E-3"/>
    <n v="219.91447368421052"/>
    <m/>
    <x v="5"/>
    <s v="27&quot; 16:9"/>
    <x v="1"/>
    <n v="659.74342105263156"/>
    <n v="6.59743421052631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50"/>
    <s v="Asus VP28UQG"/>
    <n v="6"/>
    <n v="6.0000000000000001E-3"/>
    <n v="351.6260162601626"/>
    <m/>
    <x v="20"/>
    <s v="28-30 inch"/>
    <x v="3"/>
    <n v="2109.7560975609758"/>
    <n v="2.1097560975609757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2"/>
    <x v="398"/>
    <s v="Asus VS197DE"/>
    <n v="597"/>
    <n v="0.59699999999999998"/>
    <n v="83.881578947368425"/>
    <m/>
    <x v="0"/>
    <s v="18,5&quot; 16:9"/>
    <x v="0"/>
    <n v="50077.302631578947"/>
    <n v="5.007730263157894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2"/>
    <x v="1367"/>
    <s v="Asus VS229NA"/>
    <n v="173"/>
    <n v="0.17299999999999999"/>
    <n v="90.482456140350877"/>
    <m/>
    <x v="1"/>
    <s v="21,5&quot; 16:9"/>
    <x v="1"/>
    <n v="15653.464912280702"/>
    <n v="1.5653464912280701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2"/>
    <x v="1368"/>
    <s v="Asus VS247HR"/>
    <n v="16"/>
    <n v="1.6E-2"/>
    <n v="104"/>
    <m/>
    <x v="3"/>
    <s v="24&quot; 16:9"/>
    <x v="1"/>
    <n v="1664"/>
    <n v="1.6639999999999999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2"/>
    <x v="399"/>
    <s v="Asus VT229H"/>
    <n v="24"/>
    <n v="2.4E-2"/>
    <n v="251.77368421052631"/>
    <m/>
    <x v="1"/>
    <s v="21,5&quot; 16:9"/>
    <x v="1"/>
    <n v="6042.5684210526315"/>
    <n v="6.0425684210526319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2"/>
    <x v="2"/>
    <x v="1551"/>
    <s v="Asus VX279C"/>
    <n v="7"/>
    <n v="7.0000000000000001E-3"/>
    <n v="200.17543859649123"/>
    <m/>
    <x v="5"/>
    <s v="27&quot; 16:9"/>
    <x v="1"/>
    <n v="1401.2280701754387"/>
    <n v="1.401228070175438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0"/>
    <s v="Asus VX279HG"/>
    <n v="2"/>
    <n v="2E-3"/>
    <n v="241.31578947368422"/>
    <m/>
    <x v="5"/>
    <s v="27&quot; 16:9"/>
    <x v="1"/>
    <n v="482.63157894736844"/>
    <n v="4.8263157894736842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552"/>
    <s v="Asus VZ229HE"/>
    <n v="32"/>
    <n v="3.2000000000000001E-2"/>
    <n v="121.18421052631579"/>
    <m/>
    <x v="1"/>
    <s v="21,5&quot; 16:9"/>
    <x v="1"/>
    <n v="3877.8947368421054"/>
    <n v="3.8778947368421053E-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2"/>
    <x v="401"/>
    <s v="Asus VZ239HE"/>
    <n v="255"/>
    <n v="0.255"/>
    <n v="138.48684210526315"/>
    <m/>
    <x v="15"/>
    <s v="23&quot; 16:9"/>
    <x v="1"/>
    <n v="35314.144736842107"/>
    <n v="3.531414473684210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3"/>
    <s v="Asus VZ249HE"/>
    <n v="248"/>
    <n v="0.248"/>
    <n v="146.25"/>
    <m/>
    <x v="2"/>
    <s v="24&quot; 16:9"/>
    <x v="1"/>
    <n v="36270"/>
    <n v="3.626999999999999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1553"/>
    <s v="Asus VZ249HEG1R"/>
    <n v="3016"/>
    <n v="3.016"/>
    <n v="144.72368421052633"/>
    <m/>
    <x v="2"/>
    <s v="24&quot; 16:9"/>
    <x v="1"/>
    <n v="436486.63157894742"/>
    <n v="0.436486631578947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2"/>
    <x v="1554"/>
    <s v="Asus VZ249Q"/>
    <n v="13"/>
    <n v="1.2999999999999999E-2"/>
    <n v="151.11184210526315"/>
    <m/>
    <x v="2"/>
    <s v="24&quot; 16:9"/>
    <x v="1"/>
    <n v="1964.453947368421"/>
    <n v="1.96445394736842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4"/>
    <s v="Asus VZ279HE"/>
    <n v="240"/>
    <n v="0.24"/>
    <n v="166.4"/>
    <m/>
    <x v="5"/>
    <s v="27&quot; 16:9"/>
    <x v="1"/>
    <n v="39936"/>
    <n v="3.9935999999999999E-2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1555"/>
    <s v="Asus VZ279HEG1R"/>
    <n v="117"/>
    <n v="0.11700000000000001"/>
    <n v="170.92105263157896"/>
    <m/>
    <x v="5"/>
    <s v="27&quot; 16:9"/>
    <x v="1"/>
    <n v="19997.763157894737"/>
    <n v="1.9997763157894737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2"/>
    <x v="1369"/>
    <s v="Asus VZ279Q"/>
    <n v="2"/>
    <n v="2E-3"/>
    <n v="270.13157894736844"/>
    <m/>
    <x v="5"/>
    <s v="27&quot; 16:9"/>
    <x v="1"/>
    <n v="540.26315789473688"/>
    <n v="5.4026315789473692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406"/>
    <s v="Asus XG248Q"/>
    <n v="17"/>
    <n v="1.7000000000000001E-2"/>
    <n v="470.88815789473682"/>
    <m/>
    <x v="2"/>
    <s v="24&quot; 16:9"/>
    <x v="1"/>
    <n v="8005.0986842105258"/>
    <n v="8.005098684210525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70"/>
    <s v="Asus XG258Q"/>
    <n v="13"/>
    <n v="1.2999999999999999E-2"/>
    <n v="498.89473684210526"/>
    <m/>
    <x v="14"/>
    <s v="25&quot; inch"/>
    <x v="1"/>
    <n v="6485.6315789473683"/>
    <n v="6.485631578947368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71"/>
    <s v="Asus XG279Q"/>
    <n v="52"/>
    <n v="5.1999999999999998E-2"/>
    <n v="710.45394736842104"/>
    <m/>
    <x v="5"/>
    <s v="27&quot; 16:9"/>
    <x v="2"/>
    <n v="36943.605263157893"/>
    <n v="3.694360526315789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407"/>
    <s v="Asus XG27VQ"/>
    <n v="12"/>
    <n v="1.2E-2"/>
    <n v="466.21052631578948"/>
    <m/>
    <x v="5"/>
    <s v="27&quot; 16:9"/>
    <x v="1"/>
    <n v="5594.5263157894733"/>
    <n v="5.5945263157894734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2"/>
    <x v="408"/>
    <s v="Asus XG27WQ"/>
    <n v="11"/>
    <n v="1.0999999999999999E-2"/>
    <n v="605.25"/>
    <m/>
    <x v="5"/>
    <s v="27&quot; 16:9"/>
    <x v="2"/>
    <n v="6657.75"/>
    <n v="6.6577499999999996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409"/>
    <s v="Asus XG32VC"/>
    <n v="6"/>
    <n v="6.0000000000000001E-3"/>
    <n v="851.3026315789474"/>
    <m/>
    <x v="7"/>
    <s v="31,5-35 inch"/>
    <x v="2"/>
    <n v="5107.8157894736842"/>
    <n v="5.1078157894736843E-3"/>
    <x v="2"/>
    <x v="1"/>
    <x v="1"/>
    <x v="1"/>
    <x v="2"/>
    <x v="3"/>
    <m/>
    <x v="1"/>
    <x v="0"/>
    <x v="0"/>
    <x v="1"/>
    <x v="0"/>
    <x v="0"/>
    <m/>
    <x v="1"/>
    <x v="0"/>
    <x v="1"/>
    <x v="0"/>
    <x v="1"/>
    <x v="0"/>
  </r>
  <r>
    <x v="2"/>
    <x v="2"/>
    <x v="1373"/>
    <s v="Asus XG32VQ"/>
    <n v="5"/>
    <n v="5.0000000000000001E-3"/>
    <n v="644.60526315789468"/>
    <m/>
    <x v="7"/>
    <s v="31,5-35 inch"/>
    <x v="2"/>
    <n v="3223.0263157894733"/>
    <n v="3.223026315789473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2"/>
    <x v="1374"/>
    <s v="Asus XG32VQR"/>
    <n v="1"/>
    <n v="1E-3"/>
    <n v="660.39473684210532"/>
    <m/>
    <x v="7"/>
    <s v="31,5-35 inch"/>
    <x v="2"/>
    <n v="660.39473684210532"/>
    <n v="6.6039473684210536E-4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2"/>
    <x v="410"/>
    <s v="Asus XG438Q"/>
    <n v="3"/>
    <n v="3.0000000000000001E-3"/>
    <n v="1525.8333333333333"/>
    <m/>
    <x v="8"/>
    <s v="40+ inch"/>
    <x v="3"/>
    <n v="4577.5"/>
    <n v="4.5775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2"/>
    <x v="2"/>
    <x v="411"/>
    <s v="Asus XG43VQ"/>
    <n v="2"/>
    <n v="2E-3"/>
    <n v="1092.0328947368421"/>
    <m/>
    <x v="8"/>
    <s v="40+ inch"/>
    <x v="3"/>
    <n v="2184.0657894736842"/>
    <n v="2.1840657894736841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2"/>
    <x v="412"/>
    <s v="Asus XG49VQ"/>
    <n v="7"/>
    <n v="7.0000000000000001E-3"/>
    <n v="1013.0855263157895"/>
    <m/>
    <x v="13"/>
    <s v="40+ inch"/>
    <x v="7"/>
    <n v="7091.5986842105267"/>
    <n v="7.0915986842105269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3"/>
    <x v="413"/>
    <s v="BenQ BL2205PT"/>
    <n v="14"/>
    <n v="1.4E-2"/>
    <n v="139.40789473684211"/>
    <m/>
    <x v="1"/>
    <s v="21,5&quot; 16:9"/>
    <x v="1"/>
    <n v="1951.7105263157896"/>
    <n v="1.9517105263157895E-3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2"/>
    <x v="3"/>
    <x v="414"/>
    <s v="BenQ BL2283"/>
    <n v="2158"/>
    <n v="2.1579999999999999"/>
    <n v="101.37828947368421"/>
    <m/>
    <x v="1"/>
    <s v="21,5&quot; 16:9"/>
    <x v="1"/>
    <n v="218774.3486842105"/>
    <n v="0.2187743486842105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3"/>
    <x v="415"/>
    <s v="BenQ BL2381T"/>
    <n v="70"/>
    <n v="7.0000000000000007E-2"/>
    <n v="183.55263157894737"/>
    <m/>
    <x v="15"/>
    <s v="23&quot; 16:9"/>
    <x v="4"/>
    <n v="12848.684210526317"/>
    <n v="1.284868421052631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3"/>
    <x v="416"/>
    <s v="BenQ BL2420PT"/>
    <n v="174"/>
    <n v="0.17399999999999999"/>
    <n v="325.91776315789474"/>
    <m/>
    <x v="2"/>
    <s v="24&quot; 16:9"/>
    <x v="2"/>
    <n v="56709.690789473687"/>
    <n v="5.6709690789473688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2"/>
    <x v="3"/>
    <x v="1375"/>
    <s v="BenQ BL2423PT"/>
    <n v="18"/>
    <n v="1.7999999999999999E-2"/>
    <n v="189.28070175438597"/>
    <m/>
    <x v="2"/>
    <s v="24&quot; 16:9"/>
    <x v="1"/>
    <n v="3407.0526315789475"/>
    <n v="3.4070526315789474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3"/>
    <x v="417"/>
    <s v="BenQ BL2480"/>
    <n v="688"/>
    <n v="0.68799999999999994"/>
    <n v="128.07017543859649"/>
    <m/>
    <x v="2"/>
    <s v="24&quot; 16:9"/>
    <x v="1"/>
    <n v="88112.280701754382"/>
    <n v="8.811228070175437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18"/>
    <s v="BenQ BL2480T"/>
    <n v="89"/>
    <n v="8.8999999999999996E-2"/>
    <n v="167.03289473684211"/>
    <m/>
    <x v="2"/>
    <s v="24&quot; 16:9"/>
    <x v="1"/>
    <n v="14865.927631578948"/>
    <n v="1.486592763157894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19"/>
    <s v="BenQ BL2483"/>
    <n v="111"/>
    <n v="0.111"/>
    <n v="134.79605263157896"/>
    <m/>
    <x v="4"/>
    <s v="24&quot; 16:9"/>
    <x v="1"/>
    <n v="14962.361842105265"/>
    <n v="1.496236184210526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420"/>
    <s v="BenQ BL2483T"/>
    <n v="26"/>
    <n v="2.5999999999999999E-2"/>
    <n v="165.38815789473685"/>
    <m/>
    <x v="4"/>
    <s v="24&quot; 16:9"/>
    <x v="1"/>
    <n v="4300.0921052631584"/>
    <n v="4.3000921052631586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421"/>
    <s v="BenQ BL2483TM"/>
    <n v="13"/>
    <n v="1.2999999999999999E-2"/>
    <n v="164.63486842105263"/>
    <m/>
    <x v="4"/>
    <s v="24&quot; 16:9"/>
    <x v="1"/>
    <n v="2140.2532894736842"/>
    <n v="2.1402532894736841E-3"/>
    <x v="1"/>
    <x v="0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2"/>
    <x v="3"/>
    <x v="422"/>
    <s v="BenQ BL2581T"/>
    <n v="78"/>
    <n v="7.8E-2"/>
    <n v="252.95723684210526"/>
    <m/>
    <x v="14"/>
    <s v="25&quot; inch"/>
    <x v="4"/>
    <n v="19730.66447368421"/>
    <n v="1.973066447368420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3"/>
    <s v="BenQ BL2780"/>
    <n v="652"/>
    <n v="0.65200000000000002"/>
    <n v="168.30921052631578"/>
    <m/>
    <x v="5"/>
    <s v="27&quot; 16:9"/>
    <x v="1"/>
    <n v="109737.60526315789"/>
    <n v="0.1097376052631578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4"/>
    <s v="BenQ BL2780T"/>
    <n v="58"/>
    <n v="5.8000000000000003E-2"/>
    <n v="222.6754385964912"/>
    <m/>
    <x v="5"/>
    <s v="27&quot; 16:9"/>
    <x v="1"/>
    <n v="12915.17543859649"/>
    <n v="1.29151754385964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5"/>
    <s v="BenQ BL2783"/>
    <n v="65"/>
    <n v="6.5000000000000002E-2"/>
    <n v="182.82236842105263"/>
    <m/>
    <x v="5"/>
    <s v="27&quot; 16:9"/>
    <x v="1"/>
    <n v="11883.453947368422"/>
    <n v="1.1883453947368422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1556"/>
    <s v="BenQ BL702A"/>
    <n v="3"/>
    <n v="3.0000000000000001E-3"/>
    <n v="102.23076923076923"/>
    <m/>
    <x v="16"/>
    <s v="Other"/>
    <x v="8"/>
    <n v="306.69230769230768"/>
    <n v="3.0669230769230768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3"/>
    <x v="426"/>
    <s v="BenQ EL2870U"/>
    <n v="62"/>
    <n v="6.2E-2"/>
    <n v="247.52960526315789"/>
    <m/>
    <x v="20"/>
    <s v="28-30 inch"/>
    <x v="3"/>
    <n v="15346.83552631579"/>
    <n v="1.5346835526315789E-2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3"/>
    <x v="1557"/>
    <s v="BenQ EL2870UE"/>
    <n v="3"/>
    <n v="3.0000000000000001E-3"/>
    <n v="299.74193548387098"/>
    <m/>
    <x v="20"/>
    <s v="28-30 inch"/>
    <x v="3"/>
    <n v="899.22580645161293"/>
    <n v="8.9922580645161298E-4"/>
    <x v="3"/>
    <x v="0"/>
    <x v="0"/>
    <x v="1"/>
    <x v="1"/>
    <x v="6"/>
    <m/>
    <x v="1"/>
    <x v="0"/>
    <x v="0"/>
    <x v="1"/>
    <x v="0"/>
    <x v="0"/>
    <m/>
    <x v="1"/>
    <x v="1"/>
    <x v="0"/>
    <x v="0"/>
    <x v="0"/>
    <x v="1"/>
  </r>
  <r>
    <x v="2"/>
    <x v="3"/>
    <x v="427"/>
    <s v="BenQ EW2480"/>
    <n v="47"/>
    <n v="4.7E-2"/>
    <n v="121.61184210526316"/>
    <m/>
    <x v="4"/>
    <s v="24&quot; 16:9"/>
    <x v="1"/>
    <n v="5715.7565789473683"/>
    <n v="5.7157565789473681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1376"/>
    <s v="BenQ EW2775ZH"/>
    <n v="8"/>
    <n v="8.0000000000000002E-3"/>
    <n v="162.93548387096774"/>
    <m/>
    <x v="5"/>
    <s v="27&quot; 16:9"/>
    <x v="1"/>
    <n v="1303.483870967742"/>
    <n v="1.303483870967742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3"/>
    <x v="428"/>
    <s v="BenQ EW2780"/>
    <n v="73"/>
    <n v="7.2999999999999995E-2"/>
    <n v="189.55701754385964"/>
    <m/>
    <x v="5"/>
    <s v="27&quot; 16:9"/>
    <x v="1"/>
    <n v="13837.662280701754"/>
    <n v="1.3837662280701754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429"/>
    <s v="BenQ EW2780Q"/>
    <n v="30"/>
    <n v="0.03"/>
    <n v="325.75657894736844"/>
    <m/>
    <x v="5"/>
    <s v="27&quot; 16:9"/>
    <x v="2"/>
    <n v="9772.6973684210534"/>
    <n v="9.7726973684210527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30"/>
    <s v="BenQ EW2780U"/>
    <n v="42"/>
    <n v="4.2000000000000003E-2"/>
    <n v="524.2401315789474"/>
    <m/>
    <x v="5"/>
    <s v="27&quot; 16:9"/>
    <x v="3"/>
    <n v="22018.08552631579"/>
    <n v="2.2018085526315789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3"/>
    <x v="431"/>
    <s v="BenQ EW3270U"/>
    <n v="50"/>
    <n v="0.05"/>
    <n v="409.15526315789475"/>
    <m/>
    <x v="7"/>
    <s v="31,5-35 inch"/>
    <x v="3"/>
    <n v="20457.763157894737"/>
    <n v="2.045776315789473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3"/>
    <x v="432"/>
    <s v="BenQ EW3270UE"/>
    <n v="16"/>
    <n v="1.6E-2"/>
    <n v="405.65789473684208"/>
    <m/>
    <x v="7"/>
    <s v="31,5-35 inch"/>
    <x v="3"/>
    <n v="6490.5263157894733"/>
    <n v="6.4905263157894735E-3"/>
    <x v="3"/>
    <x v="1"/>
    <x v="0"/>
    <x v="0"/>
    <x v="2"/>
    <x v="2"/>
    <m/>
    <x v="1"/>
    <x v="1"/>
    <x v="0"/>
    <x v="0"/>
    <x v="0"/>
    <x v="1"/>
    <m/>
    <x v="1"/>
    <x v="0"/>
    <x v="1"/>
    <x v="0"/>
    <x v="0"/>
    <x v="1"/>
  </r>
  <r>
    <x v="2"/>
    <x v="3"/>
    <x v="433"/>
    <s v="BenQ EW3280U"/>
    <n v="40"/>
    <n v="0.04"/>
    <n v="736.26315789473688"/>
    <m/>
    <x v="7"/>
    <s v="31,5-35 inch"/>
    <x v="3"/>
    <n v="29450.526315789473"/>
    <n v="2.9450526315789472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3"/>
    <x v="434"/>
    <s v="BenQ EX2510"/>
    <n v="193"/>
    <n v="0.193"/>
    <n v="272.0986842105263"/>
    <m/>
    <x v="14"/>
    <s v="25&quot; inch"/>
    <x v="1"/>
    <n v="52515.046052631573"/>
    <n v="5.2515046052631575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3"/>
    <x v="435"/>
    <s v="BenQ EX2710"/>
    <n v="84"/>
    <n v="8.4000000000000005E-2"/>
    <n v="314.40789473684208"/>
    <m/>
    <x v="5"/>
    <s v="27&quot; 16:9"/>
    <x v="1"/>
    <n v="26410.263157894733"/>
    <n v="2.6410263157894732E-2"/>
    <x v="1"/>
    <x v="2"/>
    <x v="0"/>
    <x v="1"/>
    <x v="6"/>
    <x v="1"/>
    <m/>
    <x v="1"/>
    <x v="0"/>
    <x v="0"/>
    <x v="1"/>
    <x v="0"/>
    <x v="0"/>
    <m/>
    <x v="1"/>
    <x v="1"/>
    <x v="0"/>
    <x v="1"/>
    <x v="0"/>
    <x v="0"/>
  </r>
  <r>
    <x v="2"/>
    <x v="3"/>
    <x v="436"/>
    <s v="BenQ EX2780Q"/>
    <n v="71"/>
    <n v="7.0999999999999994E-2"/>
    <n v="478.05"/>
    <m/>
    <x v="5"/>
    <s v="27&quot; 16:9"/>
    <x v="2"/>
    <n v="33941.550000000003"/>
    <n v="3.3941550000000001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3"/>
    <x v="1558"/>
    <s v="BenQ EX3200R"/>
    <n v="1"/>
    <n v="1E-3"/>
    <n v="520.546875"/>
    <m/>
    <x v="7"/>
    <s v="31,5-35 inch"/>
    <x v="1"/>
    <n v="520.546875"/>
    <n v="5.2054687499999996E-4"/>
    <x v="1"/>
    <x v="1"/>
    <x v="1"/>
    <x v="0"/>
    <x v="2"/>
    <x v="3"/>
    <m/>
    <x v="1"/>
    <x v="1"/>
    <x v="0"/>
    <x v="0"/>
    <x v="0"/>
    <x v="1"/>
    <m/>
    <x v="1"/>
    <x v="0"/>
    <x v="1"/>
    <x v="0"/>
    <x v="1"/>
    <x v="0"/>
  </r>
  <r>
    <x v="2"/>
    <x v="3"/>
    <x v="437"/>
    <s v="BenQ EX3203R"/>
    <n v="5"/>
    <n v="5.0000000000000001E-3"/>
    <n v="525.70175438596493"/>
    <m/>
    <x v="7"/>
    <s v="31,5-35 inch"/>
    <x v="1"/>
    <n v="2628.5087719298244"/>
    <n v="2.6285087719298246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3"/>
    <x v="438"/>
    <s v="BenQ EX3501R"/>
    <n v="3"/>
    <n v="3.0000000000000001E-3"/>
    <n v="723.35526315789468"/>
    <m/>
    <x v="10"/>
    <s v="31,5-35 inch"/>
    <x v="10"/>
    <n v="2170.0657894736842"/>
    <n v="2.170065789473684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3"/>
    <x v="1379"/>
    <s v="BenQ GL2250"/>
    <n v="5"/>
    <n v="5.0000000000000001E-3"/>
    <n v="111.0958904109589"/>
    <m/>
    <x v="1"/>
    <s v="21,5&quot; 16:9"/>
    <x v="1"/>
    <n v="555.47945205479448"/>
    <n v="5.5547945205479453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3"/>
    <x v="1559"/>
    <s v="BenQ GL2250HM"/>
    <n v="2"/>
    <n v="2E-3"/>
    <n v="101.5625"/>
    <m/>
    <x v="1"/>
    <s v="21,5&quot; 16:9"/>
    <x v="1"/>
    <n v="203.125"/>
    <n v="2.0312499999999999E-4"/>
    <x v="1"/>
    <x v="0"/>
    <x v="0"/>
    <x v="0"/>
    <x v="0"/>
    <x v="2"/>
    <m/>
    <x v="0"/>
    <x v="1"/>
    <x v="0"/>
    <x v="0"/>
    <x v="0"/>
    <x v="0"/>
    <m/>
    <x v="0"/>
    <x v="0"/>
    <x v="0"/>
    <x v="0"/>
    <x v="0"/>
    <x v="0"/>
  </r>
  <r>
    <x v="2"/>
    <x v="3"/>
    <x v="440"/>
    <s v="BenQ GL2480"/>
    <n v="399"/>
    <n v="0.39900000000000002"/>
    <n v="124.73355263157895"/>
    <m/>
    <x v="4"/>
    <s v="24&quot; 16:9"/>
    <x v="1"/>
    <n v="49768.6875"/>
    <n v="4.976868749999999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41"/>
    <s v="BenQ GL2480E"/>
    <n v="27"/>
    <n v="2.7E-2"/>
    <n v="120.46070460704607"/>
    <m/>
    <x v="4"/>
    <s v="24&quot; 16:9"/>
    <x v="1"/>
    <n v="3252.439024390244"/>
    <n v="3.2524390243902439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3"/>
    <x v="442"/>
    <s v="BenQ GL2580H"/>
    <n v="1"/>
    <n v="1E-3"/>
    <n v="129.93421052631578"/>
    <m/>
    <x v="14"/>
    <s v="25&quot; inch"/>
    <x v="1"/>
    <n v="129.93421052631578"/>
    <n v="1.2993421052631579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443"/>
    <s v="BenQ GL2780"/>
    <n v="92"/>
    <n v="9.1999999999999998E-2"/>
    <n v="167.63486842105263"/>
    <m/>
    <x v="5"/>
    <s v="27&quot; 16:9"/>
    <x v="1"/>
    <n v="15422.407894736842"/>
    <n v="1.542240789473684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44"/>
    <s v="BenQ GL2780E"/>
    <n v="37"/>
    <n v="3.6999999999999998E-2"/>
    <n v="168.28947368421052"/>
    <m/>
    <x v="5"/>
    <s v="27&quot; 16:9"/>
    <x v="1"/>
    <n v="6226.7105263157891"/>
    <n v="6.2267105263157894E-3"/>
    <x v="1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3"/>
    <x v="445"/>
    <s v="BenQ GW2280"/>
    <n v="736"/>
    <n v="0.73599999999999999"/>
    <n v="103.83947368421053"/>
    <m/>
    <x v="1"/>
    <s v="21,5&quot; 16:9"/>
    <x v="1"/>
    <n v="76425.85263157895"/>
    <n v="7.6425852631578944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3"/>
    <x v="446"/>
    <s v="BenQ GW2283"/>
    <n v="1576"/>
    <n v="1.5760000000000001"/>
    <n v="103.28947368421052"/>
    <m/>
    <x v="1"/>
    <s v="21,5&quot; 16:9"/>
    <x v="1"/>
    <n v="162784.21052631579"/>
    <n v="0.16278421052631578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3"/>
    <x v="447"/>
    <s v="BenQ GW2475H"/>
    <n v="2826"/>
    <n v="2.8260000000000001"/>
    <n v="113.95065789473684"/>
    <m/>
    <x v="2"/>
    <s v="24&quot; 16:9"/>
    <x v="1"/>
    <n v="322024.55921052629"/>
    <n v="0.3220245592105263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48"/>
    <s v="BenQ GW2480"/>
    <n v="3104"/>
    <n v="3.1040000000000001"/>
    <n v="122.43421052631579"/>
    <m/>
    <x v="2"/>
    <s v="24&quot; 16:9"/>
    <x v="1"/>
    <n v="380035.78947368421"/>
    <n v="0.3800357894736842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49"/>
    <s v="BenQ GW2480E"/>
    <n v="3183"/>
    <n v="3.1829999999999998"/>
    <n v="123.50877192982455"/>
    <m/>
    <x v="2"/>
    <s v="24&quot; 16:9"/>
    <x v="1"/>
    <n v="393128.42105263151"/>
    <n v="0.3931284210526315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50"/>
    <s v="BenQ GW2480T"/>
    <n v="109"/>
    <n v="0.109"/>
    <n v="167.03289473684211"/>
    <m/>
    <x v="2"/>
    <s v="24&quot; 16:9"/>
    <x v="1"/>
    <n v="18206.58552631579"/>
    <n v="1.82065855263157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3"/>
    <x v="451"/>
    <s v="BenQ GW2780"/>
    <n v="225"/>
    <n v="0.22500000000000001"/>
    <n v="159.50657894736841"/>
    <m/>
    <x v="5"/>
    <s v="27&quot; 16:9"/>
    <x v="1"/>
    <n v="35888.980263157893"/>
    <n v="3.588898026315789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52"/>
    <s v="BenQ GW2780E"/>
    <n v="231"/>
    <n v="0.23100000000000001"/>
    <n v="168.32894736842104"/>
    <m/>
    <x v="5"/>
    <s v="27&quot; 16:9"/>
    <x v="1"/>
    <n v="38883.98684210526"/>
    <n v="3.888398684210526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3"/>
    <x v="453"/>
    <s v="BenQ PD2500Q"/>
    <n v="78"/>
    <n v="7.8E-2"/>
    <n v="329.21052631578948"/>
    <m/>
    <x v="14"/>
    <s v="25&quot; inch"/>
    <x v="2"/>
    <n v="25678.42105263158"/>
    <n v="2.567842105263158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2"/>
    <x v="3"/>
    <x v="454"/>
    <s v="BenQ PD2700Q"/>
    <n v="199"/>
    <n v="0.19900000000000001"/>
    <n v="330.42982456140351"/>
    <m/>
    <x v="5"/>
    <s v="27&quot; 16:9"/>
    <x v="2"/>
    <n v="65755.535087719298"/>
    <n v="6.5755535087719294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2"/>
    <x v="3"/>
    <x v="455"/>
    <s v="BenQ PD2700U"/>
    <n v="207"/>
    <n v="0.20699999999999999"/>
    <n v="539.57631578947371"/>
    <m/>
    <x v="5"/>
    <s v="27&quot; 16:9"/>
    <x v="3"/>
    <n v="111692.29736842106"/>
    <n v="0.11169229736842105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56"/>
    <s v="BenQ PD2705Q"/>
    <n v="19"/>
    <n v="1.9E-2"/>
    <n v="438.94736842105266"/>
    <m/>
    <x v="5"/>
    <s v="27&quot; 16:9"/>
    <x v="2"/>
    <n v="8340"/>
    <n v="8.3400000000000002E-3"/>
    <x v="2"/>
    <x v="2"/>
    <x v="0"/>
    <x v="0"/>
    <x v="2"/>
    <x v="2"/>
    <m/>
    <x v="1"/>
    <x v="0"/>
    <x v="0"/>
    <x v="0"/>
    <x v="1"/>
    <x v="0"/>
    <m/>
    <x v="1"/>
    <x v="1"/>
    <x v="0"/>
    <x v="1"/>
    <x v="0"/>
    <x v="0"/>
  </r>
  <r>
    <x v="2"/>
    <x v="3"/>
    <x v="457"/>
    <s v="BenQ PD2710QC"/>
    <n v="18"/>
    <n v="1.7999999999999999E-2"/>
    <n v="534.98355263157896"/>
    <m/>
    <x v="5"/>
    <s v="27&quot; 16:9"/>
    <x v="2"/>
    <n v="9629.7039473684217"/>
    <n v="9.6297039473684214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58"/>
    <s v="BenQ PD2720U"/>
    <n v="10"/>
    <n v="0.01"/>
    <n v="916.48684210526312"/>
    <m/>
    <x v="5"/>
    <s v="27&quot; 16:9"/>
    <x v="3"/>
    <n v="9164.8684210526317"/>
    <n v="9.1648684210526316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59"/>
    <s v="BenQ PD3200Q"/>
    <n v="71"/>
    <n v="7.0999999999999994E-2"/>
    <n v="415.88486842105266"/>
    <m/>
    <x v="6"/>
    <s v="31,5-35 inch"/>
    <x v="2"/>
    <n v="29527.82565789474"/>
    <n v="2.9527825657894739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2"/>
    <x v="3"/>
    <x v="460"/>
    <s v="BenQ PD3200U"/>
    <n v="64"/>
    <n v="6.4000000000000001E-2"/>
    <n v="741.24671052631584"/>
    <m/>
    <x v="7"/>
    <s v="31,5-35 inch"/>
    <x v="3"/>
    <n v="47439.789473684214"/>
    <n v="4.7439789473684213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2"/>
    <x v="3"/>
    <x v="461"/>
    <s v="BenQ PD3220U"/>
    <n v="8"/>
    <n v="8.0000000000000002E-3"/>
    <n v="1234.108552631579"/>
    <m/>
    <x v="7"/>
    <s v="31,5-35 inch"/>
    <x v="3"/>
    <n v="9872.8684210526317"/>
    <n v="9.872868421052631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3"/>
    <x v="462"/>
    <s v="BenQ PV270"/>
    <n v="6"/>
    <n v="6.0000000000000001E-3"/>
    <n v="958.15789473684208"/>
    <m/>
    <x v="5"/>
    <s v="27&quot; 16:9"/>
    <x v="2"/>
    <n v="5748.9473684210525"/>
    <n v="5.7489473684210523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3"/>
    <s v="BenQ RL2455T"/>
    <n v="1"/>
    <n v="1E-3"/>
    <n v="207.88157894736841"/>
    <m/>
    <x v="4"/>
    <s v="24&quot; 16:9"/>
    <x v="1"/>
    <n v="207.88157894736841"/>
    <n v="2.078815789473684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64"/>
    <s v="BenQ RL2460S"/>
    <n v="1"/>
    <n v="1E-3"/>
    <n v="223.61184210526315"/>
    <m/>
    <x v="4"/>
    <s v="24&quot; 16:9"/>
    <x v="1"/>
    <n v="223.61184210526315"/>
    <n v="2.236118421052631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65"/>
    <s v="BenQ SW240"/>
    <n v="45"/>
    <n v="4.4999999999999998E-2"/>
    <n v="403.47105263157891"/>
    <m/>
    <x v="9"/>
    <s v="24&quot; 16:10"/>
    <x v="4"/>
    <n v="18156.19736842105"/>
    <n v="1.815619736842105E-2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6"/>
    <s v="BenQ SW2700PT"/>
    <n v="7"/>
    <n v="7.0000000000000001E-3"/>
    <n v="684.60526315789468"/>
    <m/>
    <x v="5"/>
    <s v="27&quot; 16:9"/>
    <x v="2"/>
    <n v="4792.2368421052624"/>
    <n v="4.7922368421052623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2"/>
    <x v="3"/>
    <x v="467"/>
    <s v="BenQ SW270C"/>
    <n v="23"/>
    <n v="2.3E-2"/>
    <n v="806.01644736842104"/>
    <m/>
    <x v="5"/>
    <s v="27&quot; 16:9"/>
    <x v="2"/>
    <n v="18538.378289473683"/>
    <n v="1.8538378289473682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9"/>
    <s v="BenQ SW271"/>
    <n v="3"/>
    <n v="3.0000000000000001E-3"/>
    <n v="987.62719298245622"/>
    <m/>
    <x v="5"/>
    <s v="27&quot; 16:9"/>
    <x v="3"/>
    <n v="2962.8815789473688"/>
    <n v="2.9628815789473689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70"/>
    <s v="BenQ SW321C"/>
    <n v="2"/>
    <n v="2E-3"/>
    <n v="1753.4802631578948"/>
    <m/>
    <x v="7"/>
    <s v="31,5-35 inch"/>
    <x v="3"/>
    <n v="3506.9605263157896"/>
    <n v="3.5069605263157895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3"/>
    <x v="471"/>
    <s v="BenQ XL2411K"/>
    <n v="50"/>
    <n v="0.05"/>
    <n v="263.0263157894737"/>
    <m/>
    <x v="4"/>
    <s v="24&quot; 16:9"/>
    <x v="1"/>
    <n v="13151.315789473685"/>
    <n v="1.3151315789473685E-2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3"/>
    <x v="472"/>
    <s v="BenQ XL2411P"/>
    <n v="882"/>
    <n v="0.88200000000000001"/>
    <n v="224.38157894736841"/>
    <m/>
    <x v="4"/>
    <s v="24&quot; 16:9"/>
    <x v="1"/>
    <n v="197904.55263157893"/>
    <n v="0.1979045526315789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3"/>
    <s v="BenQ XL2430"/>
    <n v="4"/>
    <n v="4.0000000000000001E-3"/>
    <n v="364.7412280701754"/>
    <m/>
    <x v="4"/>
    <s v="24&quot; 16:9"/>
    <x v="1"/>
    <n v="1458.9649122807016"/>
    <n v="1.45896491228070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4"/>
    <s v="BenQ XL2540"/>
    <n v="1"/>
    <n v="1E-3"/>
    <n v="515.65789473684208"/>
    <m/>
    <x v="14"/>
    <s v="25&quot; inch"/>
    <x v="1"/>
    <n v="515.65789473684208"/>
    <n v="5.156578947368421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6"/>
    <s v="BenQ XL2546"/>
    <n v="236"/>
    <n v="0.23599999999999999"/>
    <n v="509.76644736842104"/>
    <m/>
    <x v="14"/>
    <s v="25&quot; inch"/>
    <x v="1"/>
    <n v="120304.88157894736"/>
    <n v="0.12030488157894736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7"/>
    <s v="BenQ XL2546K"/>
    <n v="34"/>
    <n v="3.4000000000000002E-2"/>
    <n v="565.65789473684208"/>
    <m/>
    <x v="14"/>
    <s v="25&quot; inch"/>
    <x v="1"/>
    <n v="19232.36842105263"/>
    <n v="1.923236842105263E-2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3"/>
    <x v="478"/>
    <s v="BenQ XL2731"/>
    <n v="21"/>
    <n v="2.1000000000000001E-2"/>
    <n v="344.04210526315791"/>
    <m/>
    <x v="5"/>
    <s v="27&quot; 16:9"/>
    <x v="1"/>
    <n v="7224.8842105263157"/>
    <n v="7.2248842105263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9"/>
    <s v="BenQ XL2740"/>
    <n v="24"/>
    <n v="2.4E-2"/>
    <n v="578.81578947368416"/>
    <m/>
    <x v="5"/>
    <s v="27&quot; 16:9"/>
    <x v="1"/>
    <n v="13891.57894736842"/>
    <n v="1.38915789473684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80"/>
    <s v="BenQ XL2746S"/>
    <n v="13"/>
    <n v="1.2999999999999999E-2"/>
    <n v="663.74342105263156"/>
    <m/>
    <x v="5"/>
    <s v="27&quot; 16:9"/>
    <x v="1"/>
    <n v="8628.66447368421"/>
    <n v="8.628664473684209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481"/>
    <s v="Dell AW2518H"/>
    <n v="2"/>
    <n v="2E-3"/>
    <n v="586.77631578947364"/>
    <m/>
    <x v="14"/>
    <s v="25&quot; inch"/>
    <x v="1"/>
    <n v="1173.5526315789473"/>
    <n v="1.17355263157894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483"/>
    <s v="Dell AW2521HF"/>
    <n v="51"/>
    <n v="5.0999999999999997E-2"/>
    <n v="427.52960526315792"/>
    <m/>
    <x v="14"/>
    <s v="25&quot; inch"/>
    <x v="1"/>
    <n v="21804.009868421053"/>
    <n v="2.1804009868421053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5"/>
    <s v="Dell AW2521HFL"/>
    <n v="37"/>
    <n v="3.6999999999999998E-2"/>
    <n v="427.55921052631578"/>
    <m/>
    <x v="14"/>
    <s v="25&quot; inch"/>
    <x v="1"/>
    <n v="15819.690789473683"/>
    <n v="1.5819690789473682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7"/>
    <s v="Dell AW2720HF"/>
    <n v="46"/>
    <n v="4.5999999999999999E-2"/>
    <n v="512.42543859649129"/>
    <m/>
    <x v="5"/>
    <s v="27&quot; 16:9"/>
    <x v="1"/>
    <n v="23571.570175438599"/>
    <n v="2.357157017543859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9"/>
    <s v="Dell AW3420DW"/>
    <n v="54"/>
    <n v="5.3999999999999999E-2"/>
    <n v="1249.8980263157894"/>
    <m/>
    <x v="18"/>
    <s v="31,5-35 inch"/>
    <x v="10"/>
    <n v="67494.493421052626"/>
    <n v="6.7494493421052626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2"/>
    <x v="4"/>
    <x v="491"/>
    <s v="Dell E1715S"/>
    <n v="641"/>
    <n v="0.64100000000000001"/>
    <n v="112.43421052631579"/>
    <m/>
    <x v="16"/>
    <s v="Other"/>
    <x v="8"/>
    <n v="72070.328947368427"/>
    <n v="7.2070328947368423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2"/>
    <s v="Dell E1916H"/>
    <n v="14"/>
    <n v="1.4E-2"/>
    <n v="72.236842105263165"/>
    <m/>
    <x v="0"/>
    <s v="18,5&quot; 16:9"/>
    <x v="0"/>
    <n v="1011.3157894736843"/>
    <n v="1.0113157894736842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3"/>
    <s v="Dell E1920H"/>
    <n v="96"/>
    <n v="9.6000000000000002E-2"/>
    <n v="73.611842105263165"/>
    <m/>
    <x v="0"/>
    <s v="18,5&quot; 16:9"/>
    <x v="0"/>
    <n v="7066.7368421052633"/>
    <n v="7.066736842105263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4"/>
    <s v="Dell E2016HV"/>
    <n v="193"/>
    <n v="0.193"/>
    <n v="80.214912280701753"/>
    <m/>
    <x v="17"/>
    <s v="19,5&quot; 16:9"/>
    <x v="9"/>
    <n v="15481.478070175439"/>
    <n v="1.5481478070175438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4"/>
    <x v="495"/>
    <s v="Dell E2020H"/>
    <n v="390"/>
    <n v="0.39"/>
    <n v="81.506578947368425"/>
    <m/>
    <x v="17"/>
    <s v="19,5&quot; 16:9"/>
    <x v="9"/>
    <n v="31787.565789473687"/>
    <n v="3.1787565789473685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4"/>
    <x v="496"/>
    <s v="Dell E2216Hv"/>
    <n v="300"/>
    <n v="0.3"/>
    <n v="86.71052631578948"/>
    <m/>
    <x v="1"/>
    <s v="21,5&quot; 16:9"/>
    <x v="1"/>
    <n v="26013.157894736843"/>
    <n v="2.6013157894736842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7"/>
    <s v="Dell E2218HN"/>
    <n v="427"/>
    <n v="0.42699999999999999"/>
    <n v="105.65789473684211"/>
    <m/>
    <x v="1"/>
    <s v="21,5&quot; 16:9"/>
    <x v="1"/>
    <n v="45115.92105263158"/>
    <n v="4.511592105263158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8"/>
    <s v="Dell E2220H"/>
    <n v="669"/>
    <n v="0.66900000000000004"/>
    <n v="90.131578947368425"/>
    <m/>
    <x v="1"/>
    <s v="21,5&quot; 16:9"/>
    <x v="1"/>
    <n v="60298.026315789473"/>
    <n v="6.029802631578947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9"/>
    <s v="Dell E2221HN"/>
    <n v="2309"/>
    <n v="2.3090000000000002"/>
    <n v="92.013157894736835"/>
    <m/>
    <x v="1"/>
    <s v="21,5&quot; 16:9"/>
    <x v="1"/>
    <n v="212458.38157894736"/>
    <n v="0.21245838157894736"/>
    <x v="1"/>
    <x v="0"/>
    <x v="0"/>
    <x v="0"/>
    <x v="0"/>
    <x v="6"/>
    <m/>
    <x v="0"/>
    <x v="0"/>
    <x v="1"/>
    <x v="0"/>
    <x v="0"/>
    <x v="0"/>
    <m/>
    <x v="0"/>
    <x v="0"/>
    <x v="0"/>
    <x v="0"/>
    <x v="0"/>
    <x v="0"/>
  </r>
  <r>
    <x v="2"/>
    <x v="4"/>
    <x v="500"/>
    <s v="Dell E2318H"/>
    <n v="391"/>
    <n v="0.39100000000000001"/>
    <n v="111.71052631578948"/>
    <m/>
    <x v="15"/>
    <s v="23&quot; 16:9"/>
    <x v="1"/>
    <n v="43678.815789473687"/>
    <n v="4.3678815789473684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2"/>
    <x v="4"/>
    <x v="501"/>
    <s v="Dell E2418HN"/>
    <n v="98"/>
    <n v="9.8000000000000004E-2"/>
    <n v="158.06578947368422"/>
    <m/>
    <x v="2"/>
    <s v="24&quot; 16:9"/>
    <x v="1"/>
    <n v="15490.447368421053"/>
    <n v="1.549044736842105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2"/>
    <s v="Dell E2420H"/>
    <n v="588"/>
    <n v="0.58799999999999997"/>
    <n v="120.26315789473684"/>
    <m/>
    <x v="2"/>
    <s v="24&quot; 16:9"/>
    <x v="1"/>
    <n v="70714.736842105252"/>
    <n v="7.0714736842105247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3"/>
    <s v="Dell E2420HS"/>
    <n v="1122"/>
    <n v="1.1220000000000001"/>
    <n v="129.23684210526315"/>
    <m/>
    <x v="2"/>
    <s v="24&quot; 16:9"/>
    <x v="1"/>
    <n v="145003.73684210525"/>
    <n v="0.14500373684210524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4"/>
    <s v="Dell E2421HN"/>
    <n v="1719"/>
    <n v="1.7190000000000001"/>
    <n v="115.70614035087719"/>
    <m/>
    <x v="2"/>
    <s v="24&quot; 16:9"/>
    <x v="1"/>
    <n v="198898.85526315789"/>
    <n v="0.1988988552631579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4"/>
    <x v="505"/>
    <s v="Dell E2720H"/>
    <n v="373"/>
    <n v="0.373"/>
    <n v="157.76315789473685"/>
    <m/>
    <x v="5"/>
    <s v="27&quot; 16:9"/>
    <x v="1"/>
    <n v="58845.657894736847"/>
    <n v="5.884565789473685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6"/>
    <s v="Dell E2720HS"/>
    <n v="865"/>
    <n v="0.86499999999999999"/>
    <n v="170.96052631578948"/>
    <m/>
    <x v="5"/>
    <s v="27&quot; 16:9"/>
    <x v="1"/>
    <n v="147880.85526315789"/>
    <n v="0.14788085526315789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7"/>
    <s v="Dell P1917S"/>
    <n v="211"/>
    <n v="0.21099999999999999"/>
    <n v="154.5"/>
    <m/>
    <x v="21"/>
    <s v="Other"/>
    <x v="8"/>
    <n v="32599.5"/>
    <n v="3.2599499999999997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4"/>
    <x v="508"/>
    <s v="Dell P2018H"/>
    <n v="53"/>
    <n v="5.2999999999999999E-2"/>
    <n v="124.90789473684211"/>
    <m/>
    <x v="17"/>
    <s v="19,5&quot; 16:9"/>
    <x v="9"/>
    <n v="6620.1184210526317"/>
    <n v="6.6201184210526315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509"/>
    <s v="Dell P2217"/>
    <n v="30"/>
    <n v="0.03"/>
    <n v="138.02631578947367"/>
    <m/>
    <x v="22"/>
    <s v="Other"/>
    <x v="12"/>
    <n v="4140.78947368421"/>
    <n v="4.1407894736842097E-3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4"/>
    <x v="510"/>
    <s v="Dell P2217H"/>
    <n v="97"/>
    <n v="9.7000000000000003E-2"/>
    <n v="141.97368421052633"/>
    <m/>
    <x v="1"/>
    <s v="21,5&quot; 16:9"/>
    <x v="1"/>
    <n v="13771.447368421053"/>
    <n v="1.3771447368421053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4"/>
    <x v="511"/>
    <s v="Dell P2219H"/>
    <n v="402"/>
    <n v="0.40200000000000002"/>
    <n v="151.26315789473685"/>
    <m/>
    <x v="1"/>
    <s v="21,5&quot; 16:9"/>
    <x v="1"/>
    <n v="60807.789473684214"/>
    <n v="6.0807789473684211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4"/>
    <x v="512"/>
    <s v="Dell P2317H"/>
    <n v="50"/>
    <n v="0.05"/>
    <n v="198.71794871794873"/>
    <m/>
    <x v="15"/>
    <s v="23&quot; 16:9"/>
    <x v="1"/>
    <n v="9935.8974358974374"/>
    <n v="9.935897435897437E-3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2"/>
    <x v="4"/>
    <x v="513"/>
    <s v="Dell P2319H"/>
    <n v="782"/>
    <n v="0.78200000000000003"/>
    <n v="170.92105263157896"/>
    <m/>
    <x v="15"/>
    <s v="23&quot; 16:9"/>
    <x v="1"/>
    <n v="133660.26315789475"/>
    <n v="0.1336602631578947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1386"/>
    <s v="Dell P2415Q"/>
    <n v="7"/>
    <n v="7.0000000000000001E-3"/>
    <n v="337.07894736842104"/>
    <m/>
    <x v="2"/>
    <s v="24&quot; 16:9"/>
    <x v="3"/>
    <n v="2359.5526315789475"/>
    <n v="2.3595526315789476E-3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2"/>
    <x v="4"/>
    <x v="514"/>
    <s v="Dell P2417H"/>
    <n v="201"/>
    <n v="0.20100000000000001"/>
    <n v="198.76693766937669"/>
    <m/>
    <x v="2"/>
    <s v="24&quot; 16:9"/>
    <x v="1"/>
    <n v="39952.154471544716"/>
    <n v="3.995215447154471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6"/>
    <s v="Dell P2418HT"/>
    <n v="235"/>
    <n v="0.23499999999999999"/>
    <n v="388.0263157894737"/>
    <m/>
    <x v="2"/>
    <s v="24&quot; 16:9"/>
    <x v="1"/>
    <n v="91186.18421052632"/>
    <n v="9.1186184210526322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7"/>
    <s v="Dell P2418HZm"/>
    <n v="298"/>
    <n v="0.29799999999999999"/>
    <n v="285"/>
    <m/>
    <x v="2"/>
    <s v="24&quot; 16:9"/>
    <x v="1"/>
    <n v="84930"/>
    <n v="8.4930000000000005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8"/>
    <s v="Dell P2419H"/>
    <n v="3801"/>
    <n v="3.8010000000000002"/>
    <n v="182.36403508771929"/>
    <m/>
    <x v="2"/>
    <s v="24&quot; 16:9"/>
    <x v="1"/>
    <n v="693165.69736842101"/>
    <n v="0.6931656973684210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19"/>
    <s v="Dell P2419HC"/>
    <n v="516"/>
    <n v="0.51600000000000001"/>
    <n v="222.27631578947367"/>
    <m/>
    <x v="2"/>
    <s v="24&quot; 16:9"/>
    <x v="1"/>
    <n v="114694.57894736841"/>
    <n v="0.1146945789473684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0"/>
    <s v="Dell P2421"/>
    <n v="2999"/>
    <n v="2.9990000000000001"/>
    <n v="227.55921052631578"/>
    <m/>
    <x v="2"/>
    <s v="24&quot; 16:9"/>
    <x v="2"/>
    <n v="682450.07236842101"/>
    <n v="0.68245007236842103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1"/>
    <s v="Dell P2421D"/>
    <n v="204"/>
    <n v="0.20399999999999999"/>
    <n v="265.75657894736844"/>
    <m/>
    <x v="2"/>
    <s v="24&quot; 16:9"/>
    <x v="2"/>
    <n v="54214.34210526316"/>
    <n v="5.421434210526315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2"/>
    <s v="Dell P2421DC"/>
    <n v="179"/>
    <n v="0.17899999999999999"/>
    <n v="304.45175438596488"/>
    <m/>
    <x v="2"/>
    <s v="24&quot; 16:9"/>
    <x v="2"/>
    <n v="54496.86403508771"/>
    <n v="5.449686403508771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3"/>
    <s v="Dell P2717H"/>
    <n v="109"/>
    <n v="0.109"/>
    <n v="281.74436090225566"/>
    <m/>
    <x v="5"/>
    <s v="27&quot; 16:9"/>
    <x v="1"/>
    <n v="30710.135338345866"/>
    <n v="3.071013533834586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4"/>
    <s v="Dell P2719H"/>
    <n v="998"/>
    <n v="0.998"/>
    <n v="243.28947368421052"/>
    <m/>
    <x v="5"/>
    <s v="27&quot; 16:9"/>
    <x v="1"/>
    <n v="242802.89473684211"/>
    <n v="0.2428028947368421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5"/>
    <s v="Dell P2719HC"/>
    <n v="98"/>
    <n v="9.8000000000000004E-2"/>
    <n v="289.38157894736844"/>
    <m/>
    <x v="5"/>
    <s v="27&quot; 16:9"/>
    <x v="1"/>
    <n v="28359.394736842107"/>
    <n v="2.835939473684210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6"/>
    <s v="Dell P2720D"/>
    <n v="320"/>
    <n v="0.32"/>
    <n v="732.32456140350871"/>
    <m/>
    <x v="5"/>
    <s v="27&quot; 16:9"/>
    <x v="2"/>
    <n v="234343.85964912278"/>
    <n v="0.2343438596491227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7"/>
    <s v="Dell P2720DC"/>
    <n v="103"/>
    <n v="0.10299999999999999"/>
    <n v="385.42434210526318"/>
    <m/>
    <x v="5"/>
    <s v="27&quot; 16:9"/>
    <x v="2"/>
    <n v="39698.707236842107"/>
    <n v="3.969870723684210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8"/>
    <s v="Dell P2721Q"/>
    <n v="181"/>
    <n v="0.18099999999999999"/>
    <n v="468.53947368421052"/>
    <m/>
    <x v="5"/>
    <s v="27&quot; 16:9"/>
    <x v="3"/>
    <n v="84805.644736842107"/>
    <n v="8.4805644736842101E-2"/>
    <x v="3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4"/>
    <x v="529"/>
    <s v="Dell P3221D"/>
    <n v="29"/>
    <n v="2.9000000000000001E-2"/>
    <n v="480.13157894736844"/>
    <m/>
    <x v="7"/>
    <s v="31,5-35 inch"/>
    <x v="2"/>
    <n v="13923.815789473685"/>
    <n v="1.3923815789473685E-2"/>
    <x v="2"/>
    <x v="2"/>
    <x v="0"/>
    <x v="0"/>
    <x v="0"/>
    <x v="3"/>
    <m/>
    <x v="1"/>
    <x v="0"/>
    <x v="1"/>
    <x v="0"/>
    <x v="0"/>
    <x v="1"/>
    <m/>
    <x v="1"/>
    <x v="0"/>
    <x v="1"/>
    <x v="1"/>
    <x v="0"/>
    <x v="0"/>
  </r>
  <r>
    <x v="2"/>
    <x v="4"/>
    <x v="531"/>
    <s v="Dell P4317Q"/>
    <n v="3"/>
    <n v="3.0000000000000001E-3"/>
    <n v="628.19230769230774"/>
    <m/>
    <x v="8"/>
    <s v="40+ inch"/>
    <x v="3"/>
    <n v="1884.5769230769233"/>
    <n v="1.8845769230769233E-3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2"/>
    <x v="4"/>
    <x v="532"/>
    <s v="Dell S2216H"/>
    <n v="4"/>
    <n v="4.0000000000000001E-3"/>
    <n v="102.5"/>
    <m/>
    <x v="1"/>
    <s v="21,5&quot; 16:9"/>
    <x v="1"/>
    <n v="410"/>
    <n v="4.0999999999999999E-4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2"/>
    <x v="4"/>
    <x v="533"/>
    <s v="Dell S2319H"/>
    <n v="10"/>
    <n v="0.01"/>
    <n v="138.89473684210526"/>
    <m/>
    <x v="15"/>
    <s v="23&quot; 16:9"/>
    <x v="1"/>
    <n v="1388.9473684210525"/>
    <n v="1.3889473684210525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4"/>
    <s v="Dell S2417DG"/>
    <n v="8"/>
    <n v="8.0000000000000002E-3"/>
    <n v="501.05263157894734"/>
    <m/>
    <x v="2"/>
    <s v="24&quot; 16:9"/>
    <x v="2"/>
    <n v="4008.4210526315787"/>
    <n v="4.0084210526315786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1388"/>
    <s v="Dell S2419H"/>
    <n v="92"/>
    <n v="9.1999999999999998E-2"/>
    <n v="164.34210526315789"/>
    <m/>
    <x v="2"/>
    <s v="24&quot; 16:9"/>
    <x v="1"/>
    <n v="15119.473684210527"/>
    <n v="1.511947368421052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5"/>
    <s v="Dell S2419HM"/>
    <n v="6"/>
    <n v="6.0000000000000001E-3"/>
    <n v="242.5"/>
    <m/>
    <x v="2"/>
    <s v="24&quot; 16:9"/>
    <x v="1"/>
    <n v="1455"/>
    <n v="1.454999999999999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1389"/>
    <s v="Dell S2419HN"/>
    <n v="1"/>
    <n v="1E-3"/>
    <n v="128.81578947368422"/>
    <m/>
    <x v="2"/>
    <s v="24&quot; 16:9"/>
    <x v="1"/>
    <n v="128.81578947368422"/>
    <n v="1.288157894736842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6"/>
    <s v="Dell S2421H"/>
    <n v="789"/>
    <n v="0.78900000000000003"/>
    <n v="131.48684210526315"/>
    <m/>
    <x v="2"/>
    <s v="24&quot; 16:9"/>
    <x v="1"/>
    <n v="103743.11842105263"/>
    <n v="0.10374311842105263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37"/>
    <s v="Dell S2421HGF"/>
    <n v="42"/>
    <n v="4.2000000000000003E-2"/>
    <n v="203.85526315789474"/>
    <m/>
    <x v="2"/>
    <s v="24&quot; 16:9"/>
    <x v="1"/>
    <n v="8561.9210526315783"/>
    <n v="8.5619210526315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538"/>
    <s v="Dell S2421HN"/>
    <n v="2254"/>
    <n v="2.254"/>
    <n v="124.90789473684211"/>
    <m/>
    <x v="2"/>
    <s v="24&quot; 16:9"/>
    <x v="1"/>
    <n v="281542.39473684214"/>
    <n v="0.28154239473684212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39"/>
    <s v="Dell S2421HS"/>
    <n v="539"/>
    <n v="0.53900000000000003"/>
    <n v="143.5043859649123"/>
    <m/>
    <x v="2"/>
    <s v="24&quot; 16:9"/>
    <x v="1"/>
    <n v="77348.864035087725"/>
    <n v="7.7348864035087728E-2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1560"/>
    <s v="Dell S2716DG"/>
    <n v="1"/>
    <n v="1E-3"/>
    <n v="486.71052631578948"/>
    <m/>
    <x v="5"/>
    <s v="27&quot; 16:9"/>
    <x v="1"/>
    <n v="486.71052631578948"/>
    <n v="4.867105263157894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540"/>
    <s v="Dell S2719DC"/>
    <n v="18"/>
    <n v="1.7999999999999999E-2"/>
    <n v="526.18421052631584"/>
    <m/>
    <x v="5"/>
    <s v="27&quot; 16:9"/>
    <x v="2"/>
    <n v="9471.3157894736851"/>
    <n v="9.4713157894736853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41"/>
    <s v="Dell S2719DM"/>
    <n v="153"/>
    <n v="0.153"/>
    <n v="453.81578947368422"/>
    <m/>
    <x v="5"/>
    <s v="27&quot; 16:9"/>
    <x v="2"/>
    <n v="69433.81578947368"/>
    <n v="6.9433815789473677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1390"/>
    <s v="Dell S2719H"/>
    <n v="5"/>
    <n v="5.0000000000000001E-3"/>
    <n v="242.63157894736841"/>
    <m/>
    <x v="5"/>
    <s v="27&quot; 16:9"/>
    <x v="1"/>
    <n v="1213.1578947368421"/>
    <n v="1.213157894736842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542"/>
    <s v="Dell S2721D"/>
    <n v="44"/>
    <n v="4.3999999999999997E-2"/>
    <n v="263.29032258064518"/>
    <m/>
    <x v="5"/>
    <s v="27&quot; 16:9"/>
    <x v="2"/>
    <n v="11584.774193548388"/>
    <n v="1.1584774193548388E-2"/>
    <x v="2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3"/>
    <s v="Dell S2721DGF"/>
    <n v="507"/>
    <n v="0.50700000000000001"/>
    <n v="526.18421052631584"/>
    <m/>
    <x v="5"/>
    <s v="27&quot; 16:9"/>
    <x v="2"/>
    <n v="266775.39473684214"/>
    <n v="0.26677539473684214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4"/>
    <x v="544"/>
    <s v="Dell S2721DS"/>
    <n v="4"/>
    <n v="4.0000000000000001E-3"/>
    <n v="267.09677419354841"/>
    <m/>
    <x v="5"/>
    <s v="27&quot; 16:9"/>
    <x v="2"/>
    <n v="1068.3870967741937"/>
    <n v="1.0683870967741935E-3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45"/>
    <s v="Dell S2721H"/>
    <n v="409"/>
    <n v="0.40899999999999997"/>
    <n v="177.53947368421052"/>
    <m/>
    <x v="5"/>
    <s v="27&quot; 16:9"/>
    <x v="1"/>
    <n v="72613.644736842107"/>
    <n v="7.2613644736842106E-2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6"/>
    <s v="Dell S2721HGF"/>
    <n v="274"/>
    <n v="0.27400000000000002"/>
    <n v="245.96052631578948"/>
    <m/>
    <x v="5"/>
    <s v="27&quot; 16:9"/>
    <x v="1"/>
    <n v="67393.18421052632"/>
    <n v="6.7393184210526313E-2"/>
    <x v="1"/>
    <x v="1"/>
    <x v="0"/>
    <x v="1"/>
    <x v="2"/>
    <x v="1"/>
    <m/>
    <x v="1"/>
    <x v="0"/>
    <x v="0"/>
    <x v="1"/>
    <x v="0"/>
    <x v="0"/>
    <m/>
    <x v="1"/>
    <x v="1"/>
    <x v="0"/>
    <x v="0"/>
    <x v="0"/>
    <x v="0"/>
  </r>
  <r>
    <x v="2"/>
    <x v="4"/>
    <x v="547"/>
    <s v="Dell S2721HN"/>
    <n v="665"/>
    <n v="0.66500000000000004"/>
    <n v="164.38157894736841"/>
    <m/>
    <x v="5"/>
    <s v="27&quot; 16:9"/>
    <x v="1"/>
    <n v="109313.75"/>
    <n v="0.10931375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8"/>
    <s v="Dell S2721HS"/>
    <n v="402"/>
    <n v="0.40200000000000002"/>
    <n v="190.6875"/>
    <m/>
    <x v="5"/>
    <s v="27&quot; 16:9"/>
    <x v="1"/>
    <n v="76656.375"/>
    <n v="7.6656374999999999E-2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9"/>
    <s v="Dell S2721QS"/>
    <n v="2"/>
    <n v="2E-3"/>
    <n v="358.18709677419355"/>
    <m/>
    <x v="5"/>
    <s v="27&quot; 16:9"/>
    <x v="3"/>
    <n v="716.3741935483871"/>
    <n v="7.1637419354838704E-4"/>
    <x v="3"/>
    <x v="2"/>
    <x v="0"/>
    <x v="0"/>
    <x v="4"/>
    <x v="1"/>
    <m/>
    <x v="1"/>
    <x v="1"/>
    <x v="0"/>
    <x v="0"/>
    <x v="0"/>
    <x v="0"/>
    <m/>
    <x v="1"/>
    <x v="1"/>
    <x v="0"/>
    <x v="1"/>
    <x v="0"/>
    <x v="1"/>
  </r>
  <r>
    <x v="2"/>
    <x v="4"/>
    <x v="550"/>
    <s v="Dell S3220DGF"/>
    <n v="80"/>
    <n v="0.08"/>
    <n v="473.55263157894734"/>
    <m/>
    <x v="7"/>
    <s v="31,5-35 inch"/>
    <x v="2"/>
    <n v="37884.210526315786"/>
    <n v="3.7884210526315784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4"/>
    <x v="551"/>
    <s v="Dell S3221QS"/>
    <n v="37"/>
    <n v="3.6999999999999998E-2"/>
    <n v="467.10526315789474"/>
    <m/>
    <x v="7"/>
    <s v="31,5-35 inch"/>
    <x v="3"/>
    <n v="17282.894736842107"/>
    <n v="1.7282894736842108E-2"/>
    <x v="3"/>
    <x v="1"/>
    <x v="1"/>
    <x v="1"/>
    <x v="2"/>
    <x v="1"/>
    <m/>
    <x v="1"/>
    <x v="1"/>
    <x v="0"/>
    <x v="0"/>
    <x v="0"/>
    <x v="1"/>
    <m/>
    <x v="1"/>
    <x v="0"/>
    <x v="1"/>
    <x v="0"/>
    <x v="1"/>
    <x v="1"/>
  </r>
  <r>
    <x v="2"/>
    <x v="4"/>
    <x v="552"/>
    <s v="Dell SE2216H"/>
    <n v="324"/>
    <n v="0.32400000000000001"/>
    <n v="93.28947368421052"/>
    <m/>
    <x v="1"/>
    <s v="21,5&quot; 16:9"/>
    <x v="1"/>
    <n v="30225.78947368421"/>
    <n v="3.0225789473684209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2"/>
    <x v="4"/>
    <x v="553"/>
    <s v="Dell SE2216H "/>
    <n v="184"/>
    <n v="0.184"/>
    <n v="104.68702290076335"/>
    <m/>
    <x v="1"/>
    <s v="21,5&quot; 16:9"/>
    <x v="1"/>
    <n v="19262.412213740456"/>
    <n v="1.926241221374045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4"/>
    <x v="554"/>
    <s v="Dell SE2219H"/>
    <n v="438"/>
    <n v="0.438"/>
    <n v="105.13157894736842"/>
    <m/>
    <x v="1"/>
    <s v="21,5&quot; 16:9"/>
    <x v="1"/>
    <n v="46047.631578947367"/>
    <n v="4.604763157894736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4"/>
    <x v="555"/>
    <s v="Dell SE2219H "/>
    <n v="154"/>
    <n v="0.154"/>
    <n v="117.9528"/>
    <m/>
    <x v="1"/>
    <s v="21,5&quot; 16:9"/>
    <x v="1"/>
    <n v="18164.731199999998"/>
    <n v="1.8164731199999999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2"/>
    <x v="4"/>
    <x v="556"/>
    <s v="Dell SE2416H"/>
    <n v="5026"/>
    <n v="5.0259999999999998"/>
    <n v="113.76754385964914"/>
    <m/>
    <x v="2"/>
    <s v="24&quot; 16:9"/>
    <x v="1"/>
    <n v="571795.67543859652"/>
    <n v="0.57179567543859655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2"/>
    <x v="4"/>
    <x v="557"/>
    <s v="Dell SE2417HG"/>
    <n v="62"/>
    <n v="6.2E-2"/>
    <n v="115.61842105263158"/>
    <m/>
    <x v="3"/>
    <s v="24&quot; 16:9"/>
    <x v="1"/>
    <n v="7168.3421052631575"/>
    <n v="7.1683421052631579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4"/>
    <x v="558"/>
    <s v="Dell SE2417HGX"/>
    <n v="573"/>
    <n v="0.57299999999999995"/>
    <n v="111.76973684210526"/>
    <m/>
    <x v="3"/>
    <s v="24&quot; 16:9"/>
    <x v="1"/>
    <n v="64044.059210526313"/>
    <n v="6.4044059210526319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4"/>
    <x v="1391"/>
    <s v="Dell SE2419HR"/>
    <n v="7"/>
    <n v="7.0000000000000001E-3"/>
    <n v="199.51315789473685"/>
    <m/>
    <x v="2"/>
    <s v="24&quot; 16:9"/>
    <x v="1"/>
    <n v="1396.5921052631579"/>
    <n v="1.3965921052631579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1392"/>
    <s v="Dell SE2717H"/>
    <n v="3"/>
    <n v="3.0000000000000001E-3"/>
    <n v="290.94656488549617"/>
    <m/>
    <x v="5"/>
    <s v="27&quot; 16:9"/>
    <x v="1"/>
    <n v="872.83969465648852"/>
    <n v="8.7283969465648851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559"/>
    <s v="Dell U2412M"/>
    <n v="89"/>
    <n v="8.8999999999999996E-2"/>
    <n v="223.58223684210526"/>
    <m/>
    <x v="9"/>
    <s v="24&quot; 16:10"/>
    <x v="4"/>
    <n v="19898.819078947367"/>
    <n v="1.9898819078947368E-2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60"/>
    <s v="Dell U2415"/>
    <n v="306"/>
    <n v="0.30599999999999999"/>
    <n v="219.98026315789474"/>
    <m/>
    <x v="9"/>
    <s v="24&quot; 16:10"/>
    <x v="4"/>
    <n v="67313.960526315786"/>
    <n v="6.7313960526315789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61"/>
    <s v="Dell U2417H"/>
    <n v="703"/>
    <n v="0.70299999999999996"/>
    <n v="348.23287671232879"/>
    <m/>
    <x v="2"/>
    <s v="24&quot; 16:9"/>
    <x v="1"/>
    <n v="244807.71232876714"/>
    <n v="0.2448077123287671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62"/>
    <s v="Dell U2419H"/>
    <n v="568"/>
    <n v="0.56799999999999995"/>
    <n v="236.75"/>
    <m/>
    <x v="2"/>
    <s v="24&quot; 16:9"/>
    <x v="1"/>
    <n v="134474"/>
    <n v="0.1344740000000000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3"/>
    <s v="Dell U2419HC"/>
    <n v="42"/>
    <n v="4.2000000000000003E-2"/>
    <n v="282.80263157894734"/>
    <m/>
    <x v="2"/>
    <s v="24&quot; 16:9"/>
    <x v="1"/>
    <n v="11877.710526315788"/>
    <n v="1.187771052631578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4"/>
    <s v="Dell U2421E"/>
    <n v="62"/>
    <n v="6.2E-2"/>
    <n v="341.9736842105263"/>
    <m/>
    <x v="9"/>
    <s v="24&quot; 16:10"/>
    <x v="4"/>
    <n v="21202.36842105263"/>
    <n v="2.1202368421052629E-2"/>
    <x v="1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4"/>
    <x v="565"/>
    <s v="Dell U2421HE"/>
    <n v="59"/>
    <n v="5.8999999999999997E-2"/>
    <n v="302.53947368421052"/>
    <m/>
    <x v="2"/>
    <s v="24&quot; 16:9"/>
    <x v="1"/>
    <n v="17849.82894736842"/>
    <n v="1.784982894736842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6"/>
    <s v="Dell U2518D"/>
    <n v="1"/>
    <n v="1E-3"/>
    <n v="340.39473684210526"/>
    <m/>
    <x v="14"/>
    <s v="25&quot; inch"/>
    <x v="2"/>
    <n v="340.39473684210526"/>
    <n v="3.4039473684210528E-4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7"/>
    <s v="Dell U2520D"/>
    <n v="754"/>
    <n v="0.754"/>
    <n v="401.18421052631578"/>
    <m/>
    <x v="14"/>
    <s v="25&quot; inch"/>
    <x v="2"/>
    <n v="302492.89473684208"/>
    <n v="0.3024928947368421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8"/>
    <s v="Dell U2717DA"/>
    <n v="101"/>
    <n v="0.10100000000000001"/>
    <n v="684.140625"/>
    <m/>
    <x v="5"/>
    <s v="27&quot; 16:9"/>
    <x v="2"/>
    <n v="69098.203125"/>
    <n v="6.9098203124999993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1561"/>
    <s v="Dell U2718Q"/>
    <n v="1"/>
    <n v="1E-3"/>
    <n v="974.01315789473688"/>
    <m/>
    <x v="5"/>
    <s v="27&quot; 16:9"/>
    <x v="3"/>
    <n v="974.01315789473688"/>
    <n v="9.7401315789473692E-4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2"/>
    <x v="4"/>
    <x v="569"/>
    <s v="Dell U2719D"/>
    <n v="268"/>
    <n v="0.26800000000000002"/>
    <n v="420.92105263157896"/>
    <m/>
    <x v="5"/>
    <s v="27&quot; 16:9"/>
    <x v="2"/>
    <n v="112806.84210526316"/>
    <n v="0.1128068421052631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70"/>
    <s v="Dell U2719DC"/>
    <n v="9"/>
    <n v="8.9999999999999993E-3"/>
    <n v="466.9736842105263"/>
    <m/>
    <x v="5"/>
    <s v="27&quot; 16:9"/>
    <x v="2"/>
    <n v="4202.7631578947367"/>
    <n v="4.202763157894736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71"/>
    <s v="Dell U2720Q"/>
    <n v="28"/>
    <n v="2.8000000000000001E-2"/>
    <n v="763.02631578947364"/>
    <m/>
    <x v="5"/>
    <s v="27&quot; 16:9"/>
    <x v="3"/>
    <n v="21364.736842105263"/>
    <n v="2.1364736842105263E-2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2"/>
    <x v="4"/>
    <x v="572"/>
    <s v="Dell U2721DE"/>
    <n v="60"/>
    <n v="0.06"/>
    <n v="486.76973684210526"/>
    <m/>
    <x v="5"/>
    <s v="27&quot; 16:9"/>
    <x v="2"/>
    <n v="29206.184210526317"/>
    <n v="2.920618421052631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73"/>
    <s v="Dell U3219Q"/>
    <n v="196"/>
    <n v="0.19600000000000001"/>
    <n v="1120.4824561403509"/>
    <m/>
    <x v="7"/>
    <s v="31,5-35 inch"/>
    <x v="3"/>
    <n v="219614.56140350876"/>
    <n v="0.21961456140350877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2"/>
    <x v="4"/>
    <x v="574"/>
    <s v="Dell U3415W"/>
    <n v="38"/>
    <n v="3.7999999999999999E-2"/>
    <n v="800.89035087719299"/>
    <m/>
    <x v="18"/>
    <s v="31,5-35 inch"/>
    <x v="10"/>
    <n v="30433.833333333332"/>
    <n v="3.0433833333333334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5"/>
    <s v="Dell U3419W"/>
    <n v="90"/>
    <n v="0.09"/>
    <n v="1092.0328947368421"/>
    <m/>
    <x v="18"/>
    <s v="31,5-35 inch"/>
    <x v="10"/>
    <n v="98282.960526315786"/>
    <n v="9.8282960526315785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7"/>
    <s v="Dell U3818DW"/>
    <n v="24"/>
    <n v="2.4E-2"/>
    <n v="1257.9354838709678"/>
    <m/>
    <x v="19"/>
    <s v="Other"/>
    <x v="11"/>
    <n v="30190.451612903227"/>
    <n v="3.019045161290322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8"/>
    <s v="Dell U4320Q"/>
    <n v="33"/>
    <n v="3.3000000000000002E-2"/>
    <n v="907.8223684210526"/>
    <m/>
    <x v="8"/>
    <s v="40+ inch"/>
    <x v="3"/>
    <n v="29958.138157894737"/>
    <n v="2.9958138157894738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2"/>
    <x v="4"/>
    <x v="579"/>
    <s v="Dell U4919DW"/>
    <n v="16"/>
    <n v="1.6E-2"/>
    <n v="1592.0131578947369"/>
    <m/>
    <x v="13"/>
    <s v="40+ inch"/>
    <x v="13"/>
    <n v="25472.21052631579"/>
    <n v="2.5472210526315792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2"/>
    <x v="4"/>
    <x v="580"/>
    <s v="Dell UP2716D"/>
    <n v="57"/>
    <n v="5.7000000000000002E-2"/>
    <n v="657.76315789473688"/>
    <m/>
    <x v="5"/>
    <s v="27&quot; 16:9"/>
    <x v="2"/>
    <n v="37492.5"/>
    <n v="3.7492499999999998E-2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2"/>
    <x v="4"/>
    <x v="582"/>
    <s v="Dell UP2720Q"/>
    <n v="16"/>
    <n v="1.6E-2"/>
    <n v="1499.9868421052631"/>
    <m/>
    <x v="5"/>
    <s v="27&quot; 16:9"/>
    <x v="11"/>
    <n v="23999.78947368421"/>
    <n v="2.399978947368421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2"/>
    <x v="4"/>
    <x v="583"/>
    <s v="Dell UP3017"/>
    <n v="27"/>
    <n v="2.7E-2"/>
    <n v="1249.8684210526317"/>
    <m/>
    <x v="23"/>
    <s v="28-30 inch"/>
    <x v="14"/>
    <n v="33746.447368421053"/>
    <n v="3.3746447368421056E-2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2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m/>
    <x v="1"/>
    <x v="0"/>
    <x v="1"/>
    <x v="0"/>
    <x v="1"/>
    <x v="0"/>
    <m/>
    <x v="1"/>
    <x v="0"/>
    <x v="1"/>
    <x v="1"/>
    <x v="0"/>
    <x v="0"/>
  </r>
  <r>
    <x v="2"/>
    <x v="4"/>
    <x v="585"/>
    <s v="Dell UP3216Q"/>
    <n v="10"/>
    <n v="0.01"/>
    <n v="1499.8684210526317"/>
    <m/>
    <x v="7"/>
    <s v="31,5-35 inch"/>
    <x v="3"/>
    <n v="14998.684210526317"/>
    <n v="1.4998684210526317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2"/>
    <x v="5"/>
    <x v="588"/>
    <s v="HP 19ka"/>
    <n v="751"/>
    <n v="0.751"/>
    <n v="57.544086021505379"/>
    <m/>
    <x v="0"/>
    <s v="18,5&quot; 16:9"/>
    <x v="0"/>
    <n v="43215.60860215054"/>
    <n v="4.321560860215054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2"/>
    <x v="5"/>
    <x v="589"/>
    <s v="HP 22f"/>
    <n v="1687"/>
    <n v="1.6870000000000001"/>
    <n v="111.82894736842105"/>
    <m/>
    <x v="1"/>
    <s v="21,5&quot; 16:9"/>
    <x v="1"/>
    <n v="188655.43421052632"/>
    <n v="0.1886554342105263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5"/>
    <x v="590"/>
    <s v="HP 22fw"/>
    <n v="338"/>
    <n v="0.33800000000000002"/>
    <n v="159.07894736842104"/>
    <m/>
    <x v="1"/>
    <s v="21,5&quot; 16:9"/>
    <x v="1"/>
    <n v="53768.684210526313"/>
    <n v="5.3768684210526316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1"/>
    <s v="HP 22m"/>
    <n v="222"/>
    <n v="0.222"/>
    <n v="103.93421052631579"/>
    <m/>
    <x v="1"/>
    <s v="21,5&quot; 16:9"/>
    <x v="1"/>
    <n v="23073.394736842107"/>
    <n v="2.307339473684210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2"/>
    <s v="HP 22w"/>
    <n v="57"/>
    <n v="5.7000000000000002E-2"/>
    <n v="98.55263157894737"/>
    <m/>
    <x v="1"/>
    <s v="21,5&quot; 16:9"/>
    <x v="1"/>
    <n v="5617.5"/>
    <n v="5.6175000000000001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3"/>
    <s v="HP 22x"/>
    <n v="272"/>
    <n v="0.27200000000000002"/>
    <n v="149.03070175438597"/>
    <m/>
    <x v="1"/>
    <s v="21,5&quot; 16:9"/>
    <x v="1"/>
    <n v="40536.350877192985"/>
    <n v="4.0536350877192984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5"/>
    <x v="594"/>
    <s v="HP 22y"/>
    <n v="294"/>
    <n v="0.29399999999999998"/>
    <n v="85.154838709677421"/>
    <m/>
    <x v="1"/>
    <s v="21,5&quot; 16:9"/>
    <x v="1"/>
    <n v="25035.52258064516"/>
    <n v="2.503552258064516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5"/>
    <x v="595"/>
    <s v="HP 24f"/>
    <n v="3049"/>
    <n v="3.0489999999999999"/>
    <n v="131.56578947368422"/>
    <m/>
    <x v="2"/>
    <s v="24&quot; 16:9"/>
    <x v="1"/>
    <n v="401144.0921052632"/>
    <n v="0.4011440921052631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6"/>
    <s v="HP 24fh"/>
    <n v="570"/>
    <n v="0.56999999999999995"/>
    <n v="136.01315789473685"/>
    <m/>
    <x v="2"/>
    <s v="24&quot; 16:9"/>
    <x v="1"/>
    <n v="77527.5"/>
    <n v="7.75274999999999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7"/>
    <s v="HP 24fw"/>
    <n v="871"/>
    <n v="0.871"/>
    <n v="134.01315789473685"/>
    <m/>
    <x v="2"/>
    <s v="24&quot; 16:9"/>
    <x v="1"/>
    <n v="116725.4605263158"/>
    <n v="0.116725460526315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8"/>
    <s v="HP 24m"/>
    <n v="562"/>
    <n v="0.56200000000000006"/>
    <n v="118.40789473684211"/>
    <m/>
    <x v="2"/>
    <s v="24&quot; 16:9"/>
    <x v="1"/>
    <n v="66545.236842105267"/>
    <n v="6.654523684210526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9"/>
    <s v="HP 24mq"/>
    <n v="17"/>
    <n v="1.7000000000000001E-2"/>
    <n v="173.15789473684211"/>
    <m/>
    <x v="2"/>
    <s v="24&quot; 16:9"/>
    <x v="2"/>
    <n v="2943.6842105263158"/>
    <n v="2.9436842105263158E-3"/>
    <x v="2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5"/>
    <x v="600"/>
    <s v="HP 24o"/>
    <n v="1"/>
    <n v="1E-3"/>
    <n v="121.18421052631579"/>
    <m/>
    <x v="4"/>
    <s v="24&quot; 16:9"/>
    <x v="1"/>
    <n v="121.18421052631579"/>
    <n v="1.2118421052631579E-4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5"/>
    <x v="601"/>
    <s v="HP 24w"/>
    <n v="254"/>
    <n v="0.254"/>
    <n v="118.28947368421052"/>
    <m/>
    <x v="2"/>
    <s v="24&quot; 16:9"/>
    <x v="1"/>
    <n v="30045.526315789473"/>
    <n v="3.004552631578947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02"/>
    <s v="HP 24x"/>
    <n v="460"/>
    <n v="0.46"/>
    <n v="194.07456140350877"/>
    <m/>
    <x v="4"/>
    <s v="24&quot; 16:9"/>
    <x v="1"/>
    <n v="89274.298245614031"/>
    <n v="8.927429824561403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1562"/>
    <s v="HP 24y"/>
    <n v="1"/>
    <n v="1E-3"/>
    <n v="122.48684210526316"/>
    <m/>
    <x v="2"/>
    <s v="24&quot; 16:9"/>
    <x v="1"/>
    <n v="122.48684210526316"/>
    <n v="1.2248684210526317E-4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2"/>
    <x v="5"/>
    <x v="603"/>
    <s v="HP 25mx"/>
    <n v="31"/>
    <n v="3.1E-2"/>
    <n v="236.71052631578948"/>
    <m/>
    <x v="14"/>
    <s v="25&quot; inch"/>
    <x v="1"/>
    <n v="7338.0263157894742"/>
    <n v="7.338026315789474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04"/>
    <s v="HP 25x"/>
    <n v="29"/>
    <n v="2.9000000000000001E-2"/>
    <n v="243.48026315789474"/>
    <m/>
    <x v="14"/>
    <s v="25&quot; inch"/>
    <x v="1"/>
    <n v="7060.9276315789475"/>
    <n v="7.06092763157894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05"/>
    <s v="HP 27 Curved"/>
    <n v="43"/>
    <n v="4.2999999999999997E-2"/>
    <n v="249.86842105263159"/>
    <m/>
    <x v="5"/>
    <s v="27&quot; 16:9"/>
    <x v="1"/>
    <n v="10744.342105263158"/>
    <n v="1.0744342105263158E-2"/>
    <x v="1"/>
    <x v="2"/>
    <x v="1"/>
    <x v="0"/>
    <x v="4"/>
    <x v="1"/>
    <m/>
    <x v="1"/>
    <x v="1"/>
    <x v="0"/>
    <x v="0"/>
    <x v="0"/>
    <x v="0"/>
    <m/>
    <x v="1"/>
    <x v="1"/>
    <x v="0"/>
    <x v="1"/>
    <x v="1"/>
    <x v="0"/>
  </r>
  <r>
    <x v="2"/>
    <x v="5"/>
    <x v="1563"/>
    <s v="HP 27ea"/>
    <n v="0"/>
    <n v="0"/>
    <n v="200.46439628482975"/>
    <m/>
    <x v="5"/>
    <s v="27&quot; 16:9"/>
    <x v="1"/>
    <n v="0"/>
    <n v="0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2"/>
    <x v="5"/>
    <x v="606"/>
    <s v="HP 27f"/>
    <n v="1638"/>
    <n v="1.6379999999999999"/>
    <n v="269.9111842105263"/>
    <m/>
    <x v="5"/>
    <s v="27&quot; 16:9"/>
    <x v="1"/>
    <n v="442114.51973684208"/>
    <n v="0.4421145197368420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07"/>
    <s v="HP 27fh"/>
    <n v="436"/>
    <n v="0.436"/>
    <n v="187.09868421052633"/>
    <m/>
    <x v="5"/>
    <s v="27&quot; 16:9"/>
    <x v="1"/>
    <n v="81575.026315789481"/>
    <n v="8.157502631578948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08"/>
    <s v="HP 27fw"/>
    <n v="691"/>
    <n v="0.69099999999999995"/>
    <n v="183.37406015037593"/>
    <m/>
    <x v="5"/>
    <s v="27&quot; 16:9"/>
    <x v="1"/>
    <n v="126711.47556390977"/>
    <n v="0.1267114755639097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09"/>
    <s v="HP 27m"/>
    <n v="16"/>
    <n v="1.6E-2"/>
    <n v="155.25657894736841"/>
    <m/>
    <x v="5"/>
    <s v="27&quot; 16:9"/>
    <x v="1"/>
    <n v="2484.1052631578946"/>
    <n v="2.4841052631578947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10"/>
    <s v="HP 27mq"/>
    <n v="12"/>
    <n v="1.2E-2"/>
    <n v="231.05263157894737"/>
    <m/>
    <x v="5"/>
    <s v="27&quot; 16:9"/>
    <x v="2"/>
    <n v="2772.6315789473683"/>
    <n v="2.7726315789473681E-3"/>
    <x v="2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5"/>
    <x v="611"/>
    <s v="HP 27mx"/>
    <n v="158"/>
    <n v="0.158"/>
    <n v="236.71052631578948"/>
    <m/>
    <x v="5"/>
    <s v="27&quot; 16:9"/>
    <x v="1"/>
    <n v="37400.26315789474"/>
    <n v="3.7400263157894742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5"/>
    <x v="612"/>
    <s v="HP 27o"/>
    <n v="59"/>
    <n v="5.8999999999999997E-2"/>
    <n v="142.63157894736841"/>
    <m/>
    <x v="5"/>
    <s v="27&quot; 16:9"/>
    <x v="1"/>
    <n v="8415.2631578947367"/>
    <n v="8.415263157894736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13"/>
    <s v="HP 27q"/>
    <n v="88"/>
    <n v="8.7999999999999995E-2"/>
    <n v="227.89473684210526"/>
    <m/>
    <x v="5"/>
    <s v="27&quot; 16:9"/>
    <x v="14"/>
    <n v="20054.736842105263"/>
    <n v="2.0054736842105264E-2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5"/>
    <x v="614"/>
    <s v="HP 27w"/>
    <n v="169"/>
    <n v="0.16900000000000001"/>
    <n v="170.92105263157896"/>
    <m/>
    <x v="5"/>
    <s v="27&quot; 16:9"/>
    <x v="1"/>
    <n v="28885.657894736843"/>
    <n v="2.888565789473684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15"/>
    <s v="HP 27wm"/>
    <n v="6"/>
    <n v="6.0000000000000001E-3"/>
    <n v="159.13815789473685"/>
    <m/>
    <x v="5"/>
    <s v="27&quot; 16:9"/>
    <x v="1"/>
    <n v="954.82894736842104"/>
    <n v="9.5482894736842103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16"/>
    <s v="HP 27x"/>
    <n v="260"/>
    <n v="0.26"/>
    <n v="235.69078947368422"/>
    <m/>
    <x v="5"/>
    <s v="27&quot; 16:9"/>
    <x v="1"/>
    <n v="61279.6052631579"/>
    <n v="6.1279605263157899E-2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2"/>
    <x v="5"/>
    <x v="617"/>
    <s v="HP 27x 4k"/>
    <n v="269"/>
    <n v="0.26900000000000002"/>
    <n v="351"/>
    <m/>
    <x v="5"/>
    <s v="27&quot; 16:9"/>
    <x v="3"/>
    <n v="94419"/>
    <n v="9.4419000000000003E-2"/>
    <x v="3"/>
    <x v="1"/>
    <x v="1"/>
    <x v="1"/>
    <x v="0"/>
    <x v="1"/>
    <m/>
    <x v="1"/>
    <x v="0"/>
    <x v="0"/>
    <x v="1"/>
    <x v="0"/>
    <x v="0"/>
    <m/>
    <x v="1"/>
    <x v="1"/>
    <x v="0"/>
    <x v="0"/>
    <x v="1"/>
    <x v="1"/>
  </r>
  <r>
    <x v="2"/>
    <x v="5"/>
    <x v="618"/>
    <s v="HP 27x Curved"/>
    <n v="22"/>
    <n v="2.1999999999999999E-2"/>
    <n v="276.18421052631578"/>
    <m/>
    <x v="5"/>
    <s v="27&quot; 16:9"/>
    <x v="1"/>
    <n v="6076.0526315789475"/>
    <n v="6.0760526315789473E-3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2"/>
    <x v="5"/>
    <x v="619"/>
    <s v="HP 27xq"/>
    <n v="24"/>
    <n v="2.4E-2"/>
    <n v="305.78947368421052"/>
    <m/>
    <x v="5"/>
    <s v="27&quot; 16:9"/>
    <x v="1"/>
    <n v="7338.9473684210525"/>
    <n v="7.3389473684210525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5"/>
    <x v="620"/>
    <s v="HP 27y"/>
    <n v="222"/>
    <n v="0.222"/>
    <n v="144.72368421052633"/>
    <m/>
    <x v="5"/>
    <s v="27&quot; 16:9"/>
    <x v="1"/>
    <n v="32128.657894736843"/>
    <n v="3.212865789473684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21"/>
    <s v="HP 32"/>
    <n v="110"/>
    <n v="0.11"/>
    <n v="180.64258064516127"/>
    <m/>
    <x v="7"/>
    <s v="31,5-35 inch"/>
    <x v="1"/>
    <n v="19870.683870967739"/>
    <n v="1.9870683870967739E-2"/>
    <x v="1"/>
    <x v="2"/>
    <x v="0"/>
    <x v="0"/>
    <x v="0"/>
    <x v="3"/>
    <m/>
    <x v="1"/>
    <x v="1"/>
    <x v="0"/>
    <x v="0"/>
    <x v="0"/>
    <x v="1"/>
    <m/>
    <x v="1"/>
    <x v="0"/>
    <x v="1"/>
    <x v="1"/>
    <x v="0"/>
    <x v="0"/>
  </r>
  <r>
    <x v="2"/>
    <x v="5"/>
    <x v="622"/>
    <s v="HP 32f"/>
    <n v="3"/>
    <n v="3.0000000000000001E-3"/>
    <n v="218.46153846153845"/>
    <m/>
    <x v="7"/>
    <s v="31,5-35 inch"/>
    <x v="1"/>
    <n v="655.38461538461536"/>
    <n v="6.553846153846154E-4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22"/>
    <s v="HP 32f"/>
    <n v="5"/>
    <n v="5.0000000000000001E-3"/>
    <n v="214.46052631578948"/>
    <m/>
    <x v="7"/>
    <s v="31,5-35 inch"/>
    <x v="1"/>
    <n v="1072.3026315789475"/>
    <n v="1.0723026315789476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23"/>
    <s v="HP 32s"/>
    <n v="635"/>
    <n v="0.63500000000000001"/>
    <n v="184.11842105263159"/>
    <m/>
    <x v="7"/>
    <s v="31,5-35 inch"/>
    <x v="1"/>
    <n v="116915.19736842105"/>
    <n v="0.11691519736842106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5"/>
    <x v="624"/>
    <s v="HP 32s Display"/>
    <n v="29"/>
    <n v="2.9000000000000001E-2"/>
    <n v="315.65789473684208"/>
    <m/>
    <x v="7"/>
    <s v="31,5-35 inch"/>
    <x v="1"/>
    <n v="9154.0789473684199"/>
    <n v="9.1540789473684193E-3"/>
    <x v="1"/>
    <x v="2"/>
    <x v="0"/>
    <x v="0"/>
    <x v="0"/>
    <x v="3"/>
    <m/>
    <x v="1"/>
    <x v="1"/>
    <x v="0"/>
    <x v="0"/>
    <x v="0"/>
    <x v="1"/>
    <m/>
    <x v="1"/>
    <x v="0"/>
    <x v="1"/>
    <x v="1"/>
    <x v="0"/>
    <x v="0"/>
  </r>
  <r>
    <x v="2"/>
    <x v="5"/>
    <x v="626"/>
    <s v="HP E190i"/>
    <n v="85"/>
    <n v="8.5000000000000006E-2"/>
    <n v="172.89032258064515"/>
    <m/>
    <x v="21"/>
    <s v="Other"/>
    <x v="8"/>
    <n v="14695.677419354837"/>
    <n v="1.4695677419354836E-2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2"/>
    <x v="5"/>
    <x v="627"/>
    <s v="HP E202"/>
    <n v="13"/>
    <n v="1.2999999999999999E-2"/>
    <n v="167.49342105263159"/>
    <m/>
    <x v="17"/>
    <s v="19,5&quot; 16:9"/>
    <x v="9"/>
    <n v="2177.4144736842109"/>
    <n v="2.1774144736842107E-3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5"/>
    <x v="629"/>
    <s v="HP E223"/>
    <n v="381"/>
    <n v="0.38100000000000001"/>
    <n v="177.95723684210526"/>
    <m/>
    <x v="1"/>
    <s v="21,5&quot; 16:9"/>
    <x v="1"/>
    <n v="67801.707236842107"/>
    <n v="6.7801707236842104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5"/>
    <x v="630"/>
    <s v="HP E223d"/>
    <n v="54"/>
    <n v="5.3999999999999999E-2"/>
    <n v="230.21710526315789"/>
    <m/>
    <x v="1"/>
    <s v="21,5&quot; 16:9"/>
    <x v="1"/>
    <n v="12431.723684210527"/>
    <n v="1.243172368421052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5"/>
    <x v="632"/>
    <s v="HP E230t"/>
    <n v="18"/>
    <n v="1.7999999999999999E-2"/>
    <n v="294.85897435897436"/>
    <m/>
    <x v="15"/>
    <s v="23&quot; 16:9"/>
    <x v="1"/>
    <n v="5307.461538461539"/>
    <n v="5.3074615384615387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5"/>
    <x v="633"/>
    <s v="HP E233"/>
    <n v="726"/>
    <n v="0.72599999999999998"/>
    <n v="172.73026315789474"/>
    <m/>
    <x v="15"/>
    <s v="23&quot; 16:9"/>
    <x v="1"/>
    <n v="125402.17105263159"/>
    <n v="0.125402171052631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5"/>
    <s v="HP E243"/>
    <n v="1604"/>
    <n v="1.6040000000000001"/>
    <n v="194.13815789473685"/>
    <m/>
    <x v="2"/>
    <s v="24&quot; 16:9"/>
    <x v="1"/>
    <n v="311397.60526315792"/>
    <n v="0.3113976052631579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6"/>
    <s v="HP E243d"/>
    <n v="42"/>
    <n v="4.2000000000000003E-2"/>
    <n v="427.61842105263156"/>
    <m/>
    <x v="2"/>
    <s v="24&quot; 16:9"/>
    <x v="1"/>
    <n v="17959.973684210527"/>
    <n v="1.795997368421052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7"/>
    <s v="HP E243i"/>
    <n v="2183"/>
    <n v="2.1829999999999998"/>
    <n v="251.27960526315789"/>
    <m/>
    <x v="2"/>
    <s v="24&quot; 16:9"/>
    <x v="1"/>
    <n v="548543.37828947371"/>
    <n v="0.5485433782894737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8"/>
    <s v="HP E243m"/>
    <n v="1589"/>
    <n v="1.589"/>
    <n v="241.26754385964909"/>
    <m/>
    <x v="2"/>
    <s v="24&quot; 16:9"/>
    <x v="1"/>
    <n v="383374.12719298241"/>
    <n v="0.3833741271929824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9"/>
    <s v="HP E243p"/>
    <n v="2"/>
    <n v="2E-3"/>
    <n v="432.63157894736844"/>
    <m/>
    <x v="2"/>
    <s v="24&quot; 16:9"/>
    <x v="1"/>
    <n v="865.26315789473688"/>
    <n v="8.652631578947369E-4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2"/>
    <x v="5"/>
    <x v="640"/>
    <s v="HP E24d G4"/>
    <n v="11"/>
    <n v="1.0999999999999999E-2"/>
    <n v="505.25"/>
    <m/>
    <x v="2"/>
    <s v="24&quot; 16:9"/>
    <x v="1"/>
    <n v="5557.75"/>
    <n v="5.557750000000000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3"/>
    <s v="HP E273"/>
    <n v="385"/>
    <n v="0.38500000000000001"/>
    <n v="253.85526315789474"/>
    <m/>
    <x v="5"/>
    <s v="27&quot; 16:9"/>
    <x v="1"/>
    <n v="97734.276315789481"/>
    <n v="9.773427631578948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4"/>
    <s v="HP E273d"/>
    <n v="140"/>
    <n v="0.14000000000000001"/>
    <n v="551.3026315789474"/>
    <m/>
    <x v="5"/>
    <s v="27&quot; 16:9"/>
    <x v="1"/>
    <n v="77182.368421052641"/>
    <n v="7.718236842105263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5"/>
    <s v="HP E273m"/>
    <n v="235"/>
    <n v="0.23499999999999999"/>
    <n v="296.5263157894737"/>
    <m/>
    <x v="5"/>
    <s v="27&quot; 16:9"/>
    <x v="1"/>
    <n v="69683.68421052632"/>
    <n v="6.96836842105263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6"/>
    <s v="HP E273q"/>
    <n v="358"/>
    <n v="0.35799999999999998"/>
    <n v="364.20614035087721"/>
    <m/>
    <x v="5"/>
    <s v="27&quot; 16:9"/>
    <x v="1"/>
    <n v="130385.79824561405"/>
    <n v="0.1303857982456140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7"/>
    <s v="HP E27d G4"/>
    <n v="27"/>
    <n v="2.7E-2"/>
    <n v="693.40789473684208"/>
    <m/>
    <x v="5"/>
    <s v="27&quot; 16:9"/>
    <x v="2"/>
    <n v="18722.013157894737"/>
    <n v="1.872201315789473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9"/>
    <s v="HP E324q"/>
    <n v="8"/>
    <n v="8.0000000000000002E-3"/>
    <n v="624.98684210526312"/>
    <m/>
    <x v="7"/>
    <s v="31,5-35 inch"/>
    <x v="2"/>
    <n v="4999.894736842105"/>
    <n v="4.9998947368421051E-3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2"/>
    <x v="5"/>
    <x v="650"/>
    <s v="HP E344c"/>
    <n v="93"/>
    <n v="9.2999999999999999E-2"/>
    <n v="516.11842105263156"/>
    <m/>
    <x v="18"/>
    <s v="31,5-35 inch"/>
    <x v="10"/>
    <n v="47999.013157894733"/>
    <n v="4.7999013157894732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2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2"/>
    <x v="5"/>
    <x v="652"/>
    <s v="HP Mini-In-One 24"/>
    <n v="1"/>
    <n v="1E-3"/>
    <n v="341.57456140350877"/>
    <m/>
    <x v="2"/>
    <s v="24&quot; 16:9"/>
    <x v="1"/>
    <n v="341.57456140350877"/>
    <n v="3.415745614035087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1564"/>
    <s v="HP N223"/>
    <n v="10"/>
    <n v="0.01"/>
    <n v="130.30967741935484"/>
    <m/>
    <x v="1"/>
    <s v="21,5&quot; 16:9"/>
    <x v="1"/>
    <n v="1303.0967741935483"/>
    <n v="1.3030967741935484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5"/>
    <x v="653"/>
    <s v="HP N246v"/>
    <n v="1016"/>
    <n v="1.016"/>
    <n v="152.61842105263159"/>
    <m/>
    <x v="2"/>
    <s v="24&quot; 16:9"/>
    <x v="1"/>
    <n v="155060.31578947371"/>
    <n v="0.1550603157894737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54"/>
    <s v="HP Omen 25"/>
    <n v="208"/>
    <n v="0.20799999999999999"/>
    <n v="514.07894736842104"/>
    <m/>
    <x v="14"/>
    <s v="25&quot; inch"/>
    <x v="1"/>
    <n v="106928.42105263157"/>
    <n v="0.10692842105263158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5"/>
    <s v="HP Omen 27"/>
    <n v="2"/>
    <n v="2E-3"/>
    <n v="618.28947368421052"/>
    <m/>
    <x v="5"/>
    <s v="27&quot; 16:9"/>
    <x v="2"/>
    <n v="1236.578947368421"/>
    <n v="1.23657894736842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6"/>
    <s v="HP OMEN 27i"/>
    <n v="25"/>
    <n v="2.5000000000000001E-2"/>
    <n v="526.18421052631584"/>
    <m/>
    <x v="5"/>
    <s v="27&quot; 16:9"/>
    <x v="2"/>
    <n v="13154.605263157897"/>
    <n v="1.3154605263157896E-2"/>
    <x v="2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5"/>
    <x v="657"/>
    <s v="HP Omen X 25"/>
    <n v="2"/>
    <n v="2E-3"/>
    <n v="521.64"/>
    <m/>
    <x v="14"/>
    <s v="25&quot; inch"/>
    <x v="1"/>
    <n v="1043.28"/>
    <n v="1.043279999999999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8"/>
    <s v="HP Omen X 25f"/>
    <n v="42"/>
    <n v="4.2000000000000003E-2"/>
    <n v="376.91666666666669"/>
    <m/>
    <x v="14"/>
    <s v="25&quot; inch"/>
    <x v="1"/>
    <n v="15830.5"/>
    <n v="1.5830500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9"/>
    <s v="HP Omen X 27"/>
    <n v="12"/>
    <n v="1.2E-2"/>
    <n v="517.5"/>
    <m/>
    <x v="5"/>
    <s v="27&quot; 16:9"/>
    <x v="2"/>
    <n v="6210"/>
    <n v="6.210000000000000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1404"/>
    <s v="HP P174"/>
    <n v="20"/>
    <n v="0.02"/>
    <n v="196.03947368421052"/>
    <m/>
    <x v="16"/>
    <s v="Other"/>
    <x v="8"/>
    <n v="3920.7894736842104"/>
    <n v="3.9207894736842108E-3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5"/>
    <x v="661"/>
    <s v="HP P19b G4"/>
    <n v="34"/>
    <n v="3.4000000000000002E-2"/>
    <n v="111.55263157894737"/>
    <m/>
    <x v="0"/>
    <s v="18,5&quot; 16:9"/>
    <x v="0"/>
    <n v="3792.7894736842104"/>
    <n v="3.7927894736842103E-3"/>
    <x v="0"/>
    <x v="0"/>
    <x v="0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5"/>
    <x v="662"/>
    <s v="HP P204"/>
    <n v="12"/>
    <n v="1.2E-2"/>
    <n v="107.63157894736842"/>
    <m/>
    <x v="17"/>
    <s v="19,5&quot; 16:9"/>
    <x v="9"/>
    <n v="1291.578947368421"/>
    <n v="1.2915789473684209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1405"/>
    <s v="HP P21b G4"/>
    <n v="2"/>
    <n v="2E-3"/>
    <n v="144.59459459459458"/>
    <m/>
    <x v="1"/>
    <s v="21,5&quot; 16:9"/>
    <x v="1"/>
    <n v="289.18918918918916"/>
    <n v="2.8918918918918919E-4"/>
    <x v="1"/>
    <x v="2"/>
    <x v="0"/>
    <x v="0"/>
    <x v="0"/>
    <x v="3"/>
    <m/>
    <x v="0"/>
    <x v="0"/>
    <x v="1"/>
    <x v="0"/>
    <x v="0"/>
    <x v="0"/>
    <m/>
    <x v="0"/>
    <x v="0"/>
    <x v="0"/>
    <x v="1"/>
    <x v="0"/>
    <x v="0"/>
  </r>
  <r>
    <x v="2"/>
    <x v="5"/>
    <x v="664"/>
    <s v="HP P224"/>
    <n v="451"/>
    <n v="0.45100000000000001"/>
    <n v="119.17763157894737"/>
    <m/>
    <x v="1"/>
    <s v="21,5&quot; 16:9"/>
    <x v="1"/>
    <n v="53749.111842105267"/>
    <n v="5.374911184210527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65"/>
    <s v="HP P22h G4"/>
    <n v="13"/>
    <n v="1.2999999999999999E-2"/>
    <n v="186.82894736842104"/>
    <m/>
    <x v="1"/>
    <s v="21,5&quot; 16:9"/>
    <x v="1"/>
    <n v="2428.7763157894733"/>
    <n v="2.4287763157894732E-3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66"/>
    <s v="HP P22v G4"/>
    <n v="66"/>
    <n v="6.6000000000000003E-2"/>
    <n v="125"/>
    <m/>
    <x v="1"/>
    <s v="21,5&quot; 16:9"/>
    <x v="1"/>
    <n v="8250"/>
    <n v="8.2500000000000004E-3"/>
    <x v="1"/>
    <x v="0"/>
    <x v="0"/>
    <x v="0"/>
    <x v="0"/>
    <x v="6"/>
    <m/>
    <x v="0"/>
    <x v="0"/>
    <x v="1"/>
    <x v="0"/>
    <x v="0"/>
    <x v="0"/>
    <m/>
    <x v="0"/>
    <x v="0"/>
    <x v="0"/>
    <x v="0"/>
    <x v="0"/>
    <x v="0"/>
  </r>
  <r>
    <x v="2"/>
    <x v="5"/>
    <x v="667"/>
    <s v="HP P24 G4"/>
    <n v="130"/>
    <n v="0.13"/>
    <n v="185.13513513513513"/>
    <m/>
    <x v="2"/>
    <s v="24&quot; 16:9"/>
    <x v="1"/>
    <n v="24067.567567567567"/>
    <n v="2.4067567567567567E-2"/>
    <x v="1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5"/>
    <x v="668"/>
    <s v="HP P244"/>
    <n v="1179"/>
    <n v="1.179"/>
    <n v="142.89473684210526"/>
    <m/>
    <x v="4"/>
    <s v="24&quot; 16:9"/>
    <x v="1"/>
    <n v="168472.89473684211"/>
    <n v="0.1684728947368421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5"/>
    <x v="669"/>
    <s v="HP P24h G4"/>
    <n v="879"/>
    <n v="0.879"/>
    <n v="166.44736842105263"/>
    <m/>
    <x v="2"/>
    <s v="24&quot; 16:9"/>
    <x v="1"/>
    <n v="146307.23684210525"/>
    <n v="0.1463072368421052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70"/>
    <s v="HP P24q G4"/>
    <n v="3"/>
    <n v="3.0000000000000001E-3"/>
    <n v="208.64473684210526"/>
    <m/>
    <x v="2"/>
    <s v="24&quot; 16:9"/>
    <x v="2"/>
    <n v="625.93421052631584"/>
    <n v="6.2593421052631586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5"/>
    <x v="672"/>
    <s v="HP P24v G4"/>
    <n v="214"/>
    <n v="0.214"/>
    <n v="138"/>
    <m/>
    <x v="2"/>
    <s v="24&quot; 16:9"/>
    <x v="1"/>
    <n v="29532"/>
    <n v="2.9531999999999999E-2"/>
    <x v="1"/>
    <x v="2"/>
    <x v="0"/>
    <x v="0"/>
    <x v="4"/>
    <x v="6"/>
    <m/>
    <x v="1"/>
    <x v="0"/>
    <x v="1"/>
    <x v="0"/>
    <x v="0"/>
    <x v="0"/>
    <m/>
    <x v="1"/>
    <x v="1"/>
    <x v="0"/>
    <x v="1"/>
    <x v="0"/>
    <x v="0"/>
  </r>
  <r>
    <x v="2"/>
    <x v="5"/>
    <x v="673"/>
    <s v="HP P27h G4"/>
    <n v="967"/>
    <n v="0.96699999999999997"/>
    <n v="265.7763157894737"/>
    <m/>
    <x v="5"/>
    <s v="27&quot; 16:9"/>
    <x v="1"/>
    <n v="257005.69736842107"/>
    <n v="0.25700569736842105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5"/>
    <x v="674"/>
    <s v="HP P27q G4"/>
    <n v="33"/>
    <n v="3.3000000000000002E-2"/>
    <n v="218.91891891891891"/>
    <m/>
    <x v="5"/>
    <s v="27&quot; 16:9"/>
    <x v="2"/>
    <n v="7224.3243243243242"/>
    <n v="7.2243243243243242E-3"/>
    <x v="2"/>
    <x v="0"/>
    <x v="0"/>
    <x v="0"/>
    <x v="6"/>
    <x v="3"/>
    <m/>
    <x v="1"/>
    <x v="0"/>
    <x v="1"/>
    <x v="0"/>
    <x v="0"/>
    <x v="0"/>
    <m/>
    <x v="1"/>
    <x v="1"/>
    <x v="0"/>
    <x v="0"/>
    <x v="0"/>
    <x v="0"/>
  </r>
  <r>
    <x v="2"/>
    <x v="5"/>
    <x v="675"/>
    <s v="HP P27v G4"/>
    <n v="169"/>
    <n v="0.16900000000000001"/>
    <n v="406.3685636856369"/>
    <m/>
    <x v="5"/>
    <s v="27&quot; 16:9"/>
    <x v="2"/>
    <n v="68676.287262872633"/>
    <n v="6.8676287262872629E-2"/>
    <x v="2"/>
    <x v="3"/>
    <x v="0"/>
    <x v="0"/>
    <x v="4"/>
    <x v="1"/>
    <m/>
    <x v="1"/>
    <x v="1"/>
    <x v="0"/>
    <x v="0"/>
    <x v="0"/>
    <x v="1"/>
    <m/>
    <x v="1"/>
    <x v="1"/>
    <x v="0"/>
    <x v="0"/>
    <x v="0"/>
    <x v="0"/>
  </r>
  <r>
    <x v="2"/>
    <x v="5"/>
    <x v="676"/>
    <s v="HP Pavilion 27"/>
    <n v="18"/>
    <n v="1.7999999999999999E-2"/>
    <n v="278.81578947368422"/>
    <m/>
    <x v="5"/>
    <s v="27&quot; 16:9"/>
    <x v="2"/>
    <n v="5018.6842105263158"/>
    <n v="5.0186842105263158E-3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2"/>
    <x v="5"/>
    <x v="677"/>
    <s v="HP Pavilion 27 Quantum Dot"/>
    <n v="8"/>
    <n v="8.0000000000000002E-3"/>
    <n v="322.89473684210526"/>
    <m/>
    <x v="5"/>
    <s v="27&quot; 16:9"/>
    <x v="2"/>
    <n v="2583.1578947368421"/>
    <n v="2.5831578947368419E-3"/>
    <x v="2"/>
    <x v="3"/>
    <x v="0"/>
    <x v="0"/>
    <x v="4"/>
    <x v="3"/>
    <m/>
    <x v="1"/>
    <x v="1"/>
    <x v="0"/>
    <x v="0"/>
    <x v="0"/>
    <x v="1"/>
    <m/>
    <x v="1"/>
    <x v="1"/>
    <x v="0"/>
    <x v="0"/>
    <x v="0"/>
    <x v="0"/>
  </r>
  <r>
    <x v="2"/>
    <x v="5"/>
    <x v="1565"/>
    <s v="HP Pavilion 27q"/>
    <n v="2"/>
    <n v="2E-3"/>
    <n v="315.65789473684208"/>
    <m/>
    <x v="5"/>
    <s v="27&quot; 16:9"/>
    <x v="2"/>
    <n v="631.31578947368416"/>
    <n v="6.3131578947368415E-4"/>
    <x v="2"/>
    <x v="3"/>
    <x v="0"/>
    <x v="0"/>
    <x v="4"/>
    <x v="1"/>
    <m/>
    <x v="1"/>
    <x v="1"/>
    <x v="0"/>
    <x v="0"/>
    <x v="0"/>
    <x v="1"/>
    <m/>
    <x v="1"/>
    <x v="1"/>
    <x v="0"/>
    <x v="0"/>
    <x v="0"/>
    <x v="0"/>
  </r>
  <r>
    <x v="2"/>
    <x v="5"/>
    <x v="678"/>
    <s v="HP Pavilion 32"/>
    <n v="10"/>
    <n v="0.01"/>
    <n v="394.60526315789474"/>
    <m/>
    <x v="6"/>
    <s v="31,5-35 inch"/>
    <x v="2"/>
    <n v="3946.0526315789475"/>
    <n v="3.9460526315789474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79"/>
    <s v="HP Pavilion 32 QHD"/>
    <n v="16"/>
    <n v="1.6E-2"/>
    <n v="322.89473684210526"/>
    <m/>
    <x v="6"/>
    <s v="31,5-35 inch"/>
    <x v="2"/>
    <n v="5166.3157894736842"/>
    <n v="5.1663157894736838E-3"/>
    <x v="2"/>
    <x v="1"/>
    <x v="0"/>
    <x v="0"/>
    <x v="12"/>
    <x v="2"/>
    <m/>
    <x v="1"/>
    <x v="1"/>
    <x v="0"/>
    <x v="0"/>
    <x v="0"/>
    <x v="1"/>
    <m/>
    <x v="1"/>
    <x v="0"/>
    <x v="1"/>
    <x v="0"/>
    <x v="0"/>
    <x v="0"/>
  </r>
  <r>
    <x v="2"/>
    <x v="5"/>
    <x v="680"/>
    <s v="HP Pavilion Gaming 32 HDR"/>
    <n v="3"/>
    <n v="3.0000000000000001E-3"/>
    <n v="335.39473684210526"/>
    <m/>
    <x v="6"/>
    <s v="31,5-35 inch"/>
    <x v="2"/>
    <n v="1006.1842105263158"/>
    <n v="1.0061842105263158E-3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2"/>
    <x v="5"/>
    <x v="1407"/>
    <s v="HP S340c"/>
    <n v="9"/>
    <n v="8.9999999999999993E-3"/>
    <n v="870.39473684210532"/>
    <m/>
    <x v="18"/>
    <s v="31,5-35 inch"/>
    <x v="10"/>
    <n v="7833.5526315789475"/>
    <n v="7.8335526315789477E-3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2"/>
    <x v="5"/>
    <x v="682"/>
    <s v="HP U27"/>
    <n v="30"/>
    <n v="0.03"/>
    <n v="447.29605263157896"/>
    <m/>
    <x v="5"/>
    <s v="27&quot; 16:9"/>
    <x v="3"/>
    <n v="13418.881578947368"/>
    <n v="1.3418881578947368E-2"/>
    <x v="3"/>
    <x v="2"/>
    <x v="0"/>
    <x v="0"/>
    <x v="0"/>
    <x v="1"/>
    <m/>
    <x v="1"/>
    <x v="0"/>
    <x v="1"/>
    <x v="0"/>
    <x v="0"/>
    <x v="1"/>
    <m/>
    <x v="1"/>
    <x v="1"/>
    <x v="0"/>
    <x v="1"/>
    <x v="0"/>
    <x v="1"/>
  </r>
  <r>
    <x v="2"/>
    <x v="5"/>
    <x v="683"/>
    <s v="HP V19"/>
    <n v="636"/>
    <n v="0.63600000000000001"/>
    <n v="65.71710526315789"/>
    <m/>
    <x v="0"/>
    <s v="18,5&quot; 16:9"/>
    <x v="0"/>
    <n v="41796.07894736842"/>
    <n v="4.179607894736842E-2"/>
    <x v="0"/>
    <x v="0"/>
    <x v="0"/>
    <x v="0"/>
    <x v="4"/>
    <x v="2"/>
    <m/>
    <x v="0"/>
    <x v="0"/>
    <x v="1"/>
    <x v="0"/>
    <x v="0"/>
    <x v="0"/>
    <m/>
    <x v="0"/>
    <x v="0"/>
    <x v="0"/>
    <x v="0"/>
    <x v="0"/>
    <x v="0"/>
  </r>
  <r>
    <x v="2"/>
    <x v="5"/>
    <x v="684"/>
    <s v="HP V20"/>
    <n v="194"/>
    <n v="0.19400000000000001"/>
    <n v="72.236842105263165"/>
    <m/>
    <x v="17"/>
    <s v="19,5&quot; 16:9"/>
    <x v="9"/>
    <n v="14013.947368421053"/>
    <n v="1.4013947368421053E-2"/>
    <x v="0"/>
    <x v="0"/>
    <x v="0"/>
    <x v="0"/>
    <x v="4"/>
    <x v="6"/>
    <m/>
    <x v="0"/>
    <x v="0"/>
    <x v="1"/>
    <x v="0"/>
    <x v="0"/>
    <x v="0"/>
    <m/>
    <x v="0"/>
    <x v="0"/>
    <x v="0"/>
    <x v="0"/>
    <x v="0"/>
    <x v="0"/>
  </r>
  <r>
    <x v="2"/>
    <x v="5"/>
    <x v="686"/>
    <s v="HP V214a"/>
    <n v="1087"/>
    <n v="1.087"/>
    <n v="116.11612903225806"/>
    <m/>
    <x v="24"/>
    <s v="Other"/>
    <x v="1"/>
    <n v="126218.23225806451"/>
    <n v="0.1262182322580645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87"/>
    <s v="HP V22"/>
    <n v="1397"/>
    <n v="1.397"/>
    <n v="87.858552631578945"/>
    <m/>
    <x v="1"/>
    <s v="21,5&quot; 16:9"/>
    <x v="1"/>
    <n v="122738.39802631579"/>
    <n v="0.12273839802631578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2"/>
    <x v="5"/>
    <x v="688"/>
    <s v="HP V24"/>
    <n v="377"/>
    <n v="0.377"/>
    <n v="121.57894736842105"/>
    <m/>
    <x v="2"/>
    <s v="24&quot; 16:9"/>
    <x v="1"/>
    <n v="45835.26315789474"/>
    <n v="4.583526315789474E-2"/>
    <x v="1"/>
    <x v="2"/>
    <x v="0"/>
    <x v="0"/>
    <x v="4"/>
    <x v="6"/>
    <m/>
    <x v="1"/>
    <x v="0"/>
    <x v="1"/>
    <x v="0"/>
    <x v="0"/>
    <x v="0"/>
    <m/>
    <x v="1"/>
    <x v="1"/>
    <x v="0"/>
    <x v="1"/>
    <x v="0"/>
    <x v="0"/>
  </r>
  <r>
    <x v="2"/>
    <x v="5"/>
    <x v="689"/>
    <s v="HP V24i"/>
    <n v="1980"/>
    <n v="1.98"/>
    <n v="105"/>
    <m/>
    <x v="2"/>
    <s v="24&quot; 16:9"/>
    <x v="1"/>
    <n v="207900"/>
    <n v="0.2079"/>
    <x v="1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2"/>
    <x v="5"/>
    <x v="1566"/>
    <s v="HP V270"/>
    <n v="1"/>
    <n v="1E-3"/>
    <n v="219.49864498644988"/>
    <m/>
    <x v="5"/>
    <s v="27&quot; 16:9"/>
    <x v="1"/>
    <n v="219.49864498644988"/>
    <n v="2.1949864498644987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0"/>
    <s v="HP V27i"/>
    <n v="1523"/>
    <n v="1.5229999999999999"/>
    <n v="141.31578947368422"/>
    <m/>
    <x v="5"/>
    <s v="27&quot; 16:9"/>
    <x v="1"/>
    <n v="215223.94736842107"/>
    <n v="0.21522394736842107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5"/>
    <x v="691"/>
    <s v="HP V28"/>
    <n v="13"/>
    <n v="1.2999999999999999E-2"/>
    <n v="272.43010752688173"/>
    <m/>
    <x v="20"/>
    <s v="28-30 inch"/>
    <x v="3"/>
    <n v="3541.5913978494623"/>
    <n v="3.5415913978494623E-3"/>
    <x v="3"/>
    <x v="0"/>
    <x v="0"/>
    <x v="0"/>
    <x v="4"/>
    <x v="6"/>
    <m/>
    <x v="1"/>
    <x v="0"/>
    <x v="1"/>
    <x v="0"/>
    <x v="0"/>
    <x v="0"/>
    <m/>
    <x v="1"/>
    <x v="1"/>
    <x v="0"/>
    <x v="0"/>
    <x v="0"/>
    <x v="1"/>
  </r>
  <r>
    <x v="2"/>
    <x v="5"/>
    <x v="1567"/>
    <s v="HP V28 4K"/>
    <n v="3"/>
    <n v="3.0000000000000001E-3"/>
    <n v="255.19078947368422"/>
    <m/>
    <x v="20"/>
    <s v="28-30 inch"/>
    <x v="3"/>
    <n v="765.57236842105272"/>
    <n v="7.6557236842105273E-4"/>
    <x v="3"/>
    <x v="0"/>
    <x v="0"/>
    <x v="0"/>
    <x v="4"/>
    <x v="3"/>
    <m/>
    <x v="1"/>
    <x v="0"/>
    <x v="1"/>
    <x v="0"/>
    <x v="0"/>
    <x v="0"/>
    <m/>
    <x v="1"/>
    <x v="1"/>
    <x v="0"/>
    <x v="0"/>
    <x v="0"/>
    <x v="1"/>
  </r>
  <r>
    <x v="2"/>
    <x v="5"/>
    <x v="692"/>
    <s v="HP X24c"/>
    <n v="3068"/>
    <n v="3.0680000000000001"/>
    <n v="184.11842105263159"/>
    <m/>
    <x v="2"/>
    <s v="24&quot; 16:9"/>
    <x v="1"/>
    <n v="564875.31578947371"/>
    <n v="0.5648753157894737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2"/>
    <x v="5"/>
    <x v="695"/>
    <s v="HP x27i 2k"/>
    <n v="220"/>
    <n v="0.22"/>
    <n v="380"/>
    <m/>
    <x v="5"/>
    <s v="27&quot; 16:9"/>
    <x v="2"/>
    <n v="83600"/>
    <n v="8.3599999999999994E-2"/>
    <x v="2"/>
    <x v="2"/>
    <x v="1"/>
    <x v="1"/>
    <x v="0"/>
    <x v="2"/>
    <m/>
    <x v="1"/>
    <x v="0"/>
    <x v="0"/>
    <x v="1"/>
    <x v="0"/>
    <x v="0"/>
    <m/>
    <x v="1"/>
    <x v="1"/>
    <x v="0"/>
    <x v="1"/>
    <x v="1"/>
    <x v="0"/>
  </r>
  <r>
    <x v="2"/>
    <x v="5"/>
    <x v="696"/>
    <s v="HP Z22n G2"/>
    <n v="15"/>
    <n v="1.4999999999999999E-2"/>
    <n v="229.33552631578948"/>
    <m/>
    <x v="1"/>
    <s v="21,5&quot; 16:9"/>
    <x v="1"/>
    <n v="3440.0328947368421"/>
    <n v="3.4400328947368419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5"/>
    <x v="697"/>
    <s v="HP Z23n G2"/>
    <n v="47"/>
    <n v="4.7E-2"/>
    <n v="236.44078947368422"/>
    <m/>
    <x v="15"/>
    <s v="23&quot; 16:9"/>
    <x v="1"/>
    <n v="11112.717105263158"/>
    <n v="1.111271710526315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8"/>
    <s v="HP Z24i G2"/>
    <n v="160"/>
    <n v="0.16"/>
    <n v="276.9013157894737"/>
    <m/>
    <x v="9"/>
    <s v="24&quot; 16:10"/>
    <x v="4"/>
    <n v="44304.210526315794"/>
    <n v="4.430421052631579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9"/>
    <s v="HP Z24n G2"/>
    <n v="152"/>
    <n v="0.152"/>
    <n v="337.76315789473682"/>
    <m/>
    <x v="9"/>
    <s v="24&quot; 16:10"/>
    <x v="4"/>
    <n v="51340"/>
    <n v="5.133999999999999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5"/>
    <x v="700"/>
    <s v="HP Z24nf G2"/>
    <n v="43"/>
    <n v="4.2999999999999997E-2"/>
    <n v="252.61842105263159"/>
    <m/>
    <x v="9"/>
    <s v="24&quot; 16:10"/>
    <x v="4"/>
    <n v="10862.592105263158"/>
    <n v="1.086259210526315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5"/>
    <x v="701"/>
    <s v="HP Z24x G2"/>
    <n v="3"/>
    <n v="3.0000000000000001E-3"/>
    <n v="641.01333333333332"/>
    <m/>
    <x v="9"/>
    <s v="24&quot; 16:10"/>
    <x v="4"/>
    <n v="1923.04"/>
    <n v="1.92304E-3"/>
    <x v="1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2"/>
    <x v="5"/>
    <x v="702"/>
    <s v="HP Z27"/>
    <n v="66"/>
    <n v="6.6000000000000003E-2"/>
    <n v="703.45175438596493"/>
    <m/>
    <x v="5"/>
    <s v="27&quot; 16:9"/>
    <x v="2"/>
    <n v="46427.815789473687"/>
    <n v="4.6427815789473685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5"/>
    <x v="703"/>
    <s v="HP Z27n G2"/>
    <n v="273"/>
    <n v="0.27300000000000002"/>
    <n v="417.10526315789474"/>
    <m/>
    <x v="5"/>
    <s v="27&quot; 16:9"/>
    <x v="2"/>
    <n v="113869.73684210527"/>
    <n v="0.11386973684210527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705"/>
    <s v="HP Z27x G2"/>
    <n v="1"/>
    <n v="1E-3"/>
    <n v="1997.3552631578948"/>
    <m/>
    <x v="5"/>
    <s v="27&quot; 16:9"/>
    <x v="2"/>
    <n v="1997.3552631578948"/>
    <n v="1.9973552631578949E-3"/>
    <x v="2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2"/>
    <x v="5"/>
    <x v="706"/>
    <s v="HP Z31x"/>
    <n v="1"/>
    <n v="1E-3"/>
    <n v="2338.5483870967741"/>
    <m/>
    <x v="7"/>
    <s v="31,5-35 inch"/>
    <x v="3"/>
    <n v="2338.5483870967741"/>
    <n v="2.3385483870967741E-3"/>
    <x v="3"/>
    <x v="2"/>
    <x v="0"/>
    <x v="0"/>
    <x v="4"/>
    <x v="6"/>
    <m/>
    <x v="1"/>
    <x v="0"/>
    <x v="1"/>
    <x v="0"/>
    <x v="1"/>
    <x v="0"/>
    <m/>
    <x v="1"/>
    <x v="0"/>
    <x v="1"/>
    <x v="1"/>
    <x v="0"/>
    <x v="1"/>
  </r>
  <r>
    <x v="2"/>
    <x v="5"/>
    <x v="707"/>
    <s v="HP Z32"/>
    <n v="81"/>
    <n v="8.1000000000000003E-2"/>
    <n v="1015.4533333333334"/>
    <m/>
    <x v="7"/>
    <s v="31,5-35 inch"/>
    <x v="3"/>
    <n v="82251.72"/>
    <n v="8.225172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2"/>
    <x v="5"/>
    <x v="709"/>
    <s v="HP Z43"/>
    <n v="11"/>
    <n v="1.0999999999999999E-2"/>
    <n v="881.56578947368416"/>
    <m/>
    <x v="8"/>
    <s v="40+ inch"/>
    <x v="3"/>
    <n v="9697.2236842105267"/>
    <n v="9.6972236842105264E-3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2"/>
    <x v="6"/>
    <x v="1413"/>
    <s v="iiYama B2283HS"/>
    <n v="24"/>
    <n v="2.4E-2"/>
    <n v="297.76315789473682"/>
    <m/>
    <x v="1"/>
    <s v="21,5&quot; 16:9"/>
    <x v="1"/>
    <n v="7146.3157894736833"/>
    <n v="7.1463157894736829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710"/>
    <s v="iiYama B2482HS"/>
    <n v="36"/>
    <n v="3.5999999999999997E-2"/>
    <n v="148.28947368421052"/>
    <m/>
    <x v="4"/>
    <s v="24&quot; 16:9"/>
    <x v="1"/>
    <n v="5338.4210526315783"/>
    <n v="5.3384210526315782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0"/>
    <s v="iiYama B2482HS"/>
    <n v="168"/>
    <n v="0.16800000000000001"/>
    <n v="148.28947368421052"/>
    <m/>
    <x v="4"/>
    <s v="24&quot; 16:9"/>
    <x v="1"/>
    <n v="24912.631578947367"/>
    <n v="2.491263157894736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2"/>
    <n v="2E-3"/>
    <n v="147.65789473684211"/>
    <m/>
    <x v="4"/>
    <s v="24&quot; 16:9"/>
    <x v="1"/>
    <n v="295.31578947368422"/>
    <n v="2.9531578947368422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46"/>
    <n v="4.5999999999999999E-2"/>
    <n v="147.65789473684211"/>
    <m/>
    <x v="4"/>
    <s v="24&quot; 16:9"/>
    <x v="1"/>
    <n v="6792.2631578947367"/>
    <n v="6.792263157894737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100"/>
    <n v="0.1"/>
    <n v="147.65789473684211"/>
    <m/>
    <x v="4"/>
    <s v="24&quot; 16:9"/>
    <x v="1"/>
    <n v="14765.789473684212"/>
    <n v="1.4765789473684211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30"/>
    <n v="0.03"/>
    <n v="147.65789473684211"/>
    <m/>
    <x v="4"/>
    <s v="24&quot; 16:9"/>
    <x v="1"/>
    <n v="4429.7368421052633"/>
    <n v="4.4297368421052632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2"/>
    <s v="iiYama B2791HSU"/>
    <n v="61"/>
    <n v="6.0999999999999999E-2"/>
    <n v="199.40789473684211"/>
    <m/>
    <x v="5"/>
    <s v="27&quot; 16:9"/>
    <x v="1"/>
    <n v="12163.881578947368"/>
    <n v="1.2163881578947369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3"/>
    <s v="iiYama B2791QSU"/>
    <n v="34"/>
    <n v="3.4000000000000002E-2"/>
    <n v="250.65789473684211"/>
    <m/>
    <x v="5"/>
    <s v="27&quot; 16:9"/>
    <x v="2"/>
    <n v="8522.3684210526317"/>
    <n v="8.5223684210526309E-3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4"/>
    <s v="iiYama B2875UHSU"/>
    <n v="14"/>
    <n v="1.4E-2"/>
    <n v="390.13157894736844"/>
    <m/>
    <x v="20"/>
    <s v="28-30 inch"/>
    <x v="3"/>
    <n v="5461.8421052631584"/>
    <n v="5.4618421052631582E-3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2"/>
    <x v="6"/>
    <x v="715"/>
    <s v="iiYama E2083HSD"/>
    <n v="12"/>
    <n v="1.2E-2"/>
    <n v="82.53947368421052"/>
    <m/>
    <x v="17"/>
    <s v="19,5&quot; 16:9"/>
    <x v="9"/>
    <n v="990.47368421052624"/>
    <n v="9.904736842105263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2"/>
    <x v="6"/>
    <x v="716"/>
    <s v="iiYama E2282HS"/>
    <n v="191"/>
    <n v="0.191"/>
    <n v="86.228070175438589"/>
    <m/>
    <x v="1"/>
    <s v="21,5&quot; 16:9"/>
    <x v="1"/>
    <n v="16469.561403508771"/>
    <n v="1.6469561403508772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6"/>
    <x v="717"/>
    <s v="iiYama E2283HS"/>
    <n v="34"/>
    <n v="3.4000000000000002E-2"/>
    <n v="106.19047619047619"/>
    <m/>
    <x v="1"/>
    <s v="21,5&quot; 16:9"/>
    <x v="1"/>
    <n v="3610.4761904761904"/>
    <n v="3.6104761904761904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6"/>
    <x v="718"/>
    <s v="iiYama E2482HS"/>
    <n v="1"/>
    <n v="1E-3"/>
    <n v="125.21929824561403"/>
    <m/>
    <x v="4"/>
    <s v="24&quot; 16:9"/>
    <x v="1"/>
    <n v="125.21929824561403"/>
    <n v="1.2521929824561403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18"/>
    <s v="iiYama E2482HS"/>
    <n v="250"/>
    <n v="0.25"/>
    <n v="125.21929824561403"/>
    <m/>
    <x v="4"/>
    <s v="24&quot; 16:9"/>
    <x v="1"/>
    <n v="31304.824561403508"/>
    <n v="3.1304824561403509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1415"/>
    <s v="iiYama E2483HS"/>
    <n v="8"/>
    <n v="8.0000000000000002E-3"/>
    <n v="133.42465753424656"/>
    <m/>
    <x v="4"/>
    <s v="24&quot; 16:9"/>
    <x v="1"/>
    <n v="1067.3972602739725"/>
    <n v="1.0673972602739726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19"/>
    <s v="iiYama E2483HSU"/>
    <n v="165"/>
    <n v="0.16500000000000001"/>
    <n v="124.21052631578948"/>
    <m/>
    <x v="4"/>
    <s v="24&quot; 16:9"/>
    <x v="1"/>
    <n v="20494.736842105263"/>
    <n v="2.0494736842105264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1416"/>
    <s v="iiYama E2783QSU"/>
    <n v="3"/>
    <n v="3.0000000000000001E-3"/>
    <n v="251.09210526315789"/>
    <m/>
    <x v="5"/>
    <s v="27&quot; 16:9"/>
    <x v="2"/>
    <n v="753.27631578947364"/>
    <n v="7.5327631578947366E-4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22"/>
    <s v="iiYama G2466HSU"/>
    <n v="34"/>
    <n v="3.4000000000000002E-2"/>
    <n v="195"/>
    <m/>
    <x v="3"/>
    <s v="24&quot; 16:9"/>
    <x v="1"/>
    <n v="6630"/>
    <n v="6.6299999999999996E-3"/>
    <x v="1"/>
    <x v="1"/>
    <x v="1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6"/>
    <x v="724"/>
    <s v="iiYama G2530HSU"/>
    <n v="114"/>
    <n v="0.114"/>
    <n v="139.73684210526315"/>
    <m/>
    <x v="14"/>
    <s v="25&quot; inch"/>
    <x v="1"/>
    <n v="15930"/>
    <n v="1.59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25"/>
    <s v="iiYama G2730HSU"/>
    <n v="60"/>
    <n v="0.06"/>
    <n v="183.05921052631578"/>
    <m/>
    <x v="5"/>
    <s v="27&quot; 16:9"/>
    <x v="1"/>
    <n v="10983.552631578947"/>
    <n v="1.09835526315789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29"/>
    <s v="iiYama GB2530HSU"/>
    <n v="77"/>
    <n v="7.6999999999999999E-2"/>
    <n v="156.64473684210526"/>
    <m/>
    <x v="14"/>
    <s v="25&quot; inch"/>
    <x v="1"/>
    <n v="12061.644736842105"/>
    <n v="1.206164473684210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0"/>
    <s v="iiYama GB2560HSU"/>
    <n v="58"/>
    <n v="5.8000000000000003E-2"/>
    <n v="231.07894736842104"/>
    <m/>
    <x v="14"/>
    <s v="25&quot; inch"/>
    <x v="1"/>
    <n v="13402.57894736842"/>
    <n v="1.34025789473684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1"/>
    <s v="iiYama GB2730HSU"/>
    <n v="56"/>
    <n v="5.6000000000000001E-2"/>
    <n v="216.01644736842104"/>
    <m/>
    <x v="5"/>
    <s v="27&quot; 16:9"/>
    <x v="2"/>
    <n v="12096.921052631578"/>
    <n v="1.2096921052631578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2"/>
    <s v="iiYama GB2730QSU"/>
    <n v="52"/>
    <n v="5.1999999999999998E-2"/>
    <n v="255.81907894736841"/>
    <m/>
    <x v="5"/>
    <s v="27&quot; 16:9"/>
    <x v="2"/>
    <n v="13302.592105263157"/>
    <n v="1.3302592105263156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3"/>
    <s v="iiYama GB2760HSU"/>
    <n v="13"/>
    <n v="1.2999999999999999E-2"/>
    <n v="263.0263157894737"/>
    <m/>
    <x v="5"/>
    <s v="27&quot; 16:9"/>
    <x v="2"/>
    <n v="3419.3421052631579"/>
    <n v="3.419342105263158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4"/>
    <s v="iiYama GB2760QSU"/>
    <n v="64"/>
    <n v="6.4000000000000001E-2"/>
    <n v="326.84210526315792"/>
    <m/>
    <x v="5"/>
    <s v="27&quot; 16:9"/>
    <x v="2"/>
    <n v="20917.894736842107"/>
    <n v="2.0917894736842108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6"/>
    <s v="iiYama GB3266QSU"/>
    <n v="13"/>
    <n v="1.2999999999999999E-2"/>
    <n v="409.21052631578948"/>
    <m/>
    <x v="7"/>
    <s v="31,5-35 inch"/>
    <x v="14"/>
    <n v="5319.7368421052633"/>
    <n v="5.3197368421052634E-3"/>
    <x v="2"/>
    <x v="1"/>
    <x v="1"/>
    <x v="1"/>
    <x v="1"/>
    <x v="6"/>
    <m/>
    <x v="1"/>
    <x v="0"/>
    <x v="0"/>
    <x v="1"/>
    <x v="0"/>
    <x v="0"/>
    <m/>
    <x v="1"/>
    <x v="0"/>
    <x v="1"/>
    <x v="1"/>
    <x v="1"/>
    <x v="0"/>
  </r>
  <r>
    <x v="2"/>
    <x v="6"/>
    <x v="737"/>
    <s v="iiYama GB3461WQSU"/>
    <n v="89"/>
    <n v="8.8999999999999996E-2"/>
    <n v="504.57894736842104"/>
    <m/>
    <x v="18"/>
    <s v="31,5-35 inch"/>
    <x v="10"/>
    <n v="44907.526315789473"/>
    <n v="4.4907526315789474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6"/>
    <x v="738"/>
    <s v="iiYama GB3466WQSU"/>
    <n v="20"/>
    <n v="0.02"/>
    <n v="486.71052631578948"/>
    <m/>
    <x v="18"/>
    <s v="31,5-35 inch"/>
    <x v="10"/>
    <n v="9734.21052631579"/>
    <n v="9.7342105263157896E-3"/>
    <x v="3"/>
    <x v="1"/>
    <x v="1"/>
    <x v="1"/>
    <x v="1"/>
    <x v="2"/>
    <m/>
    <x v="1"/>
    <x v="0"/>
    <x v="0"/>
    <x v="1"/>
    <x v="0"/>
    <x v="0"/>
    <m/>
    <x v="1"/>
    <x v="0"/>
    <x v="1"/>
    <x v="0"/>
    <x v="1"/>
    <x v="1"/>
  </r>
  <r>
    <x v="2"/>
    <x v="6"/>
    <x v="739"/>
    <s v="iiYama X2283HS"/>
    <n v="88"/>
    <n v="8.7999999999999995E-2"/>
    <n v="97.236842105263165"/>
    <m/>
    <x v="1"/>
    <s v="21,5&quot; 16:9"/>
    <x v="1"/>
    <n v="8556.8421052631584"/>
    <n v="8.5568421052631578E-3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6"/>
    <x v="739"/>
    <s v="iiYama X2283HS"/>
    <n v="285"/>
    <n v="0.28499999999999998"/>
    <n v="97.236842105263165"/>
    <m/>
    <x v="1"/>
    <s v="21,5&quot; 16:9"/>
    <x v="1"/>
    <n v="27712.500000000004"/>
    <n v="2.7712500000000004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6"/>
    <x v="740"/>
    <s v="iiYama X2474HS"/>
    <n v="776"/>
    <n v="0.77600000000000002"/>
    <n v="119.80263157894737"/>
    <m/>
    <x v="3"/>
    <s v="24&quot; 16:9"/>
    <x v="1"/>
    <n v="92966.84210526316"/>
    <n v="9.296684210526315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1417"/>
    <s v="iiYama X2474HV"/>
    <n v="19"/>
    <n v="1.9E-2"/>
    <n v="101.18421052631579"/>
    <m/>
    <x v="3"/>
    <s v="24&quot; 16:9"/>
    <x v="1"/>
    <n v="1922.5"/>
    <n v="1.9224999999999999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1"/>
    <s v="iiYama X2481HS"/>
    <n v="59"/>
    <n v="5.8999999999999997E-2"/>
    <n v="118.34868421052632"/>
    <m/>
    <x v="3"/>
    <s v="24&quot; 16:9"/>
    <x v="1"/>
    <n v="6982.5723684210525"/>
    <n v="6.9825723684210526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2"/>
    <s v="iiYama X2483HSU"/>
    <n v="584"/>
    <n v="0.58399999999999996"/>
    <n v="125.78508771929823"/>
    <m/>
    <x v="4"/>
    <s v="24&quot; 16:9"/>
    <x v="1"/>
    <n v="73458.491228070168"/>
    <n v="7.345849122807017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3"/>
    <s v="iiYama X2783HSU"/>
    <n v="305"/>
    <n v="0.30499999999999999"/>
    <n v="174.90789473684211"/>
    <m/>
    <x v="5"/>
    <s v="27&quot; 16:9"/>
    <x v="1"/>
    <n v="53346.907894736847"/>
    <n v="5.334690789473684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4"/>
    <s v="iiYama X2888HS"/>
    <n v="66"/>
    <n v="6.6000000000000003E-2"/>
    <n v="197.35526315789474"/>
    <m/>
    <x v="20"/>
    <s v="28-30 inch"/>
    <x v="1"/>
    <n v="13025.447368421053"/>
    <n v="1.302544736842105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1568"/>
    <s v="iiYama X4372UHSU"/>
    <n v="3"/>
    <n v="3.0000000000000001E-3"/>
    <n v="545.56129032258059"/>
    <m/>
    <x v="8"/>
    <s v="40+ inch"/>
    <x v="3"/>
    <n v="1636.6838709677418"/>
    <n v="1.6366838709677418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2"/>
    <x v="6"/>
    <x v="745"/>
    <s v="iiYama XB2283HS"/>
    <n v="42"/>
    <n v="4.2000000000000003E-2"/>
    <n v="130.76754385964912"/>
    <m/>
    <x v="1"/>
    <s v="21,5&quot; 16:9"/>
    <x v="1"/>
    <n v="5492.2368421052633"/>
    <n v="5.4922368421052633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745"/>
    <s v="iiYama XB2283HS"/>
    <n v="60"/>
    <n v="0.06"/>
    <n v="130.76754385964912"/>
    <m/>
    <x v="1"/>
    <s v="21,5&quot; 16:9"/>
    <x v="1"/>
    <n v="7846.0526315789475"/>
    <n v="7.8460526315789481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1569"/>
    <s v="iiYama XB2472HSUC"/>
    <n v="1"/>
    <n v="1E-3"/>
    <n v="142.45161290322579"/>
    <m/>
    <x v="3"/>
    <s v="24&quot; 16:9"/>
    <x v="1"/>
    <n v="142.45161290322579"/>
    <n v="1.4245161290322579E-4"/>
    <x v="1"/>
    <x v="1"/>
    <x v="0"/>
    <x v="0"/>
    <x v="4"/>
    <x v="3"/>
    <m/>
    <x v="1"/>
    <x v="0"/>
    <x v="1"/>
    <x v="0"/>
    <x v="0"/>
    <x v="0"/>
    <m/>
    <x v="1"/>
    <x v="1"/>
    <x v="0"/>
    <x v="0"/>
    <x v="0"/>
    <x v="0"/>
  </r>
  <r>
    <x v="2"/>
    <x v="6"/>
    <x v="746"/>
    <s v="iiYama XB2474HS"/>
    <n v="770"/>
    <n v="0.77"/>
    <n v="138.42105263157896"/>
    <m/>
    <x v="3"/>
    <s v="24&quot; 16:9"/>
    <x v="1"/>
    <n v="106584.2105263158"/>
    <n v="0.1065842105263158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7"/>
    <s v="iiYama XB2481HS"/>
    <n v="125"/>
    <n v="0.125"/>
    <n v="129.13815789473685"/>
    <m/>
    <x v="3"/>
    <s v="24&quot; 16:9"/>
    <x v="1"/>
    <n v="16142.269736842107"/>
    <n v="1.614226973684210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8"/>
    <s v="iiYama XB2483HSU"/>
    <n v="319"/>
    <n v="0.31900000000000001"/>
    <n v="145.03947368421052"/>
    <m/>
    <x v="4"/>
    <s v="24&quot; 16:9"/>
    <x v="1"/>
    <n v="46267.592105263153"/>
    <n v="4.626759210526315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9"/>
    <s v="iiYama XB2783HSU"/>
    <n v="285"/>
    <n v="0.28499999999999998"/>
    <n v="189.02368421052631"/>
    <m/>
    <x v="5"/>
    <s v="27&quot; 16:9"/>
    <x v="1"/>
    <n v="53871.75"/>
    <n v="5.387175000000000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50"/>
    <s v="iiYama XB3270QS"/>
    <n v="330"/>
    <n v="0.33"/>
    <n v="274.16666666666669"/>
    <m/>
    <x v="7"/>
    <s v="31,5-35 inch"/>
    <x v="14"/>
    <n v="90475"/>
    <n v="9.0475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2"/>
    <x v="6"/>
    <x v="751"/>
    <s v="iiYama XB3288UHSU"/>
    <n v="47"/>
    <n v="4.7E-2"/>
    <n v="459.86842105263156"/>
    <m/>
    <x v="7"/>
    <s v="31,5-35 inch"/>
    <x v="3"/>
    <n v="21613.815789473683"/>
    <n v="2.1613815789473682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2"/>
    <x v="6"/>
    <x v="1418"/>
    <s v="iiYama XU2292HS"/>
    <n v="140"/>
    <n v="0.14000000000000001"/>
    <n v="116.05263157894737"/>
    <m/>
    <x v="1"/>
    <s v="21,5&quot; 16:9"/>
    <x v="1"/>
    <n v="16247.368421052632"/>
    <n v="1.6247368421052632E-2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2"/>
    <x v="6"/>
    <x v="752"/>
    <s v="iiYama XU2294HSU"/>
    <n v="99"/>
    <n v="9.9000000000000005E-2"/>
    <n v="114.47368421052632"/>
    <m/>
    <x v="1"/>
    <s v="21,5&quot; 16:9"/>
    <x v="1"/>
    <n v="11332.894736842105"/>
    <n v="1.1332894736842104E-2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2"/>
    <x v="6"/>
    <x v="753"/>
    <s v="iiYama XU2390HS"/>
    <n v="39"/>
    <n v="3.9E-2"/>
    <n v="134.25"/>
    <m/>
    <x v="15"/>
    <s v="23&quot; 16:9"/>
    <x v="1"/>
    <n v="5235.75"/>
    <n v="5.235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4"/>
    <s v="iiYama XU2395WSU"/>
    <n v="135"/>
    <n v="0.13500000000000001"/>
    <n v="141.97368421052633"/>
    <m/>
    <x v="15"/>
    <s v="23&quot; 16:9"/>
    <x v="1"/>
    <n v="19166.447368421053"/>
    <n v="1.916644736842105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5"/>
    <s v="iiYama XU2492HSU"/>
    <n v="1694"/>
    <n v="1.694"/>
    <n v="124.64912280701755"/>
    <m/>
    <x v="4"/>
    <s v="24&quot; 16:9"/>
    <x v="1"/>
    <n v="211155.61403508772"/>
    <n v="0.2111556140350877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6"/>
    <s v="iiYama XU2493HSU"/>
    <n v="478"/>
    <n v="0.47799999999999998"/>
    <n v="121.11842105263158"/>
    <m/>
    <x v="4"/>
    <s v="24&quot; 16:9"/>
    <x v="1"/>
    <n v="57894.605263157893"/>
    <n v="5.78946052631578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7"/>
    <s v="iiYama XU2595WSU"/>
    <n v="37"/>
    <n v="3.6999999999999998E-2"/>
    <n v="203.94736842105263"/>
    <m/>
    <x v="14"/>
    <s v="25&quot; inch"/>
    <x v="4"/>
    <n v="7546.0526315789475"/>
    <n v="7.5460526315789473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8"/>
    <s v="iiYama XU2792HSU"/>
    <n v="218"/>
    <n v="0.218"/>
    <n v="180.19078947368422"/>
    <m/>
    <x v="5"/>
    <s v="27&quot; 16:9"/>
    <x v="3"/>
    <n v="39281.59210526316"/>
    <n v="3.928159210526316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59"/>
    <s v="iiYama XU2792UHSU"/>
    <n v="44"/>
    <n v="4.3999999999999997E-2"/>
    <n v="173.60544217687075"/>
    <m/>
    <x v="5"/>
    <s v="27&quot; 16:9"/>
    <x v="3"/>
    <n v="7638.6394557823132"/>
    <n v="7.638639455782313E-3"/>
    <x v="3"/>
    <x v="2"/>
    <x v="0"/>
    <x v="0"/>
    <x v="4"/>
    <x v="1"/>
    <m/>
    <x v="1"/>
    <x v="0"/>
    <x v="1"/>
    <x v="0"/>
    <x v="0"/>
    <x v="0"/>
    <m/>
    <x v="1"/>
    <x v="1"/>
    <x v="0"/>
    <x v="1"/>
    <x v="0"/>
    <x v="1"/>
  </r>
  <r>
    <x v="2"/>
    <x v="6"/>
    <x v="760"/>
    <s v="iiYama XUB2292HS"/>
    <n v="12"/>
    <n v="1.2E-2"/>
    <n v="138.26315789473685"/>
    <m/>
    <x v="1"/>
    <s v="21,5&quot; 16:9"/>
    <x v="1"/>
    <n v="1659.1578947368421"/>
    <n v="1.659157894736842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6"/>
    <x v="761"/>
    <s v="iiYama XUB2294HSU"/>
    <n v="360"/>
    <n v="0.36"/>
    <n v="127.36842105263158"/>
    <m/>
    <x v="1"/>
    <s v="21,5&quot; 16:9"/>
    <x v="1"/>
    <n v="45852.631578947367"/>
    <n v="4.585263157894736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6"/>
    <x v="762"/>
    <s v="iiYama XUB2390HS"/>
    <n v="286"/>
    <n v="0.28599999999999998"/>
    <n v="155.39035087719299"/>
    <m/>
    <x v="15"/>
    <s v="23&quot; 16:9"/>
    <x v="1"/>
    <n v="44441.640350877191"/>
    <n v="4.44416403508771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1419"/>
    <s v="iiYama XUB2395WSU"/>
    <n v="1"/>
    <n v="1E-3"/>
    <n v="167.72903225806451"/>
    <m/>
    <x v="15"/>
    <s v="23&quot; 16:9"/>
    <x v="1"/>
    <n v="167.72903225806451"/>
    <n v="1.677290322580645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4"/>
    <s v="iiYama XUB2492HSU"/>
    <n v="1334"/>
    <n v="1.3340000000000001"/>
    <n v="141.30263157894737"/>
    <m/>
    <x v="2"/>
    <s v="24&quot; 16:9"/>
    <x v="1"/>
    <n v="188497.71052631579"/>
    <n v="0.18849771052631578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4"/>
    <s v="iiYama XUB2492HSU"/>
    <n v="306"/>
    <n v="0.30599999999999999"/>
    <n v="141.30263157894737"/>
    <m/>
    <x v="2"/>
    <s v="24&quot; 16:9"/>
    <x v="1"/>
    <n v="43238.605263157893"/>
    <n v="4.323860526315789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5"/>
    <s v="iiYama XUB2493HS"/>
    <n v="10"/>
    <n v="0.01"/>
    <n v="135.65161290322581"/>
    <m/>
    <x v="25"/>
    <s v="24&quot; 16:10"/>
    <x v="4"/>
    <n v="1356.516129032258"/>
    <n v="1.356516129032258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6"/>
    <s v="iiYama XUB2493HSU"/>
    <n v="1388"/>
    <n v="1.3879999999999999"/>
    <n v="144.14473684210526"/>
    <m/>
    <x v="2"/>
    <s v="24&quot; 16:9"/>
    <x v="1"/>
    <n v="200072.89473684211"/>
    <n v="0.2000728947368421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7"/>
    <s v="iiYama XUB2495WSU"/>
    <n v="5"/>
    <n v="5.0000000000000001E-3"/>
    <n v="264.34210526315792"/>
    <m/>
    <x v="25"/>
    <s v="24&quot; 16:10"/>
    <x v="4"/>
    <n v="1321.7105263157896"/>
    <n v="1.321710526315789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8"/>
    <s v="iiYama XUB2595WSU"/>
    <n v="59"/>
    <n v="5.8999999999999997E-2"/>
    <n v="240.71710526315789"/>
    <m/>
    <x v="14"/>
    <s v="25&quot; inch"/>
    <x v="4"/>
    <n v="14202.309210526315"/>
    <n v="1.420230921052631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9"/>
    <s v="iiYama XUB2792HSU"/>
    <n v="359"/>
    <n v="0.35899999999999999"/>
    <n v="199.29276315789474"/>
    <m/>
    <x v="5"/>
    <s v="27&quot; 16:9"/>
    <x v="3"/>
    <n v="71546.101973684214"/>
    <n v="7.154610197368421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69"/>
    <s v="iiYama XUB2792HSU"/>
    <n v="39"/>
    <n v="3.9E-2"/>
    <n v="199.29276315789474"/>
    <m/>
    <x v="5"/>
    <s v="27&quot; 16:9"/>
    <x v="3"/>
    <n v="7772.417763157895"/>
    <n v="7.7724177631578947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70"/>
    <s v="iiYama XUB2792QSU"/>
    <n v="775"/>
    <n v="0.77500000000000002"/>
    <n v="281.54605263157896"/>
    <m/>
    <x v="5"/>
    <s v="27&quot; 16:9"/>
    <x v="2"/>
    <n v="218198.19078947368"/>
    <n v="0.2181981907894736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0"/>
    <s v="iiYama XUB2792QSU"/>
    <n v="247"/>
    <n v="0.247"/>
    <n v="281.54605263157896"/>
    <m/>
    <x v="5"/>
    <s v="27&quot; 16:9"/>
    <x v="2"/>
    <n v="69541.875"/>
    <n v="6.954187500000000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1"/>
    <s v="iiYama XUB2792UHSU"/>
    <n v="212"/>
    <n v="0.21199999999999999"/>
    <n v="386.70723684210526"/>
    <m/>
    <x v="5"/>
    <s v="27&quot; 16:9"/>
    <x v="2"/>
    <n v="81981.93421052632"/>
    <n v="8.1981934210526325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4"/>
    <s v="iiYama XUB3493WQSU"/>
    <n v="136"/>
    <n v="0.13600000000000001"/>
    <n v="404.4736842105263"/>
    <m/>
    <x v="18"/>
    <s v="31,5-35 inch"/>
    <x v="10"/>
    <n v="55008.42105263158"/>
    <n v="5.5008421052631581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2"/>
    <x v="7"/>
    <x v="775"/>
    <s v="Lenovo C22-20"/>
    <n v="248"/>
    <n v="0.248"/>
    <n v="95"/>
    <m/>
    <x v="1"/>
    <s v="21,5&quot; 16:9"/>
    <x v="1"/>
    <n v="23560"/>
    <n v="2.3560000000000001E-2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76"/>
    <s v="Lenovo C24-20"/>
    <n v="869"/>
    <n v="0.86899999999999999"/>
    <n v="127"/>
    <m/>
    <x v="2"/>
    <s v="24&quot; 16:9"/>
    <x v="1"/>
    <n v="110363"/>
    <n v="0.110363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1570"/>
    <s v="Lenovo C24-20-SS"/>
    <n v="74"/>
    <n v="7.3999999999999996E-2"/>
    <n v="127"/>
    <m/>
    <x v="2"/>
    <s v="24&quot; 16:9"/>
    <x v="1"/>
    <n v="9398"/>
    <n v="9.3980000000000001E-3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777"/>
    <s v="Lenovo D22-17"/>
    <n v="106"/>
    <n v="0.106"/>
    <n v="120.39473684210526"/>
    <m/>
    <x v="1"/>
    <s v="21,5&quot; 16:9"/>
    <x v="1"/>
    <n v="12761.842105263158"/>
    <n v="1.2761842105263158E-2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78"/>
    <s v="Lenovo D22-20"/>
    <n v="85"/>
    <n v="8.5000000000000006E-2"/>
    <n v="85"/>
    <m/>
    <x v="1"/>
    <s v="21,5&quot; 16:9"/>
    <x v="1"/>
    <n v="7225"/>
    <n v="7.2249999999999997E-3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80"/>
    <s v="Lenovo D32q-20"/>
    <n v="2"/>
    <n v="2E-3"/>
    <n v="226.45161290322579"/>
    <m/>
    <x v="7"/>
    <s v="31,5-35 inch"/>
    <x v="2"/>
    <n v="452.90322580645159"/>
    <n v="4.529032258064516E-4"/>
    <x v="2"/>
    <x v="2"/>
    <x v="0"/>
    <x v="0"/>
    <x v="4"/>
    <x v="3"/>
    <m/>
    <x v="1"/>
    <x v="1"/>
    <x v="0"/>
    <x v="0"/>
    <x v="0"/>
    <x v="0"/>
    <m/>
    <x v="1"/>
    <x v="0"/>
    <x v="1"/>
    <x v="1"/>
    <x v="0"/>
    <x v="0"/>
  </r>
  <r>
    <x v="2"/>
    <x v="7"/>
    <x v="781"/>
    <s v="Lenovo D32qc-20"/>
    <n v="1"/>
    <n v="1E-3"/>
    <n v="268.25806451612902"/>
    <m/>
    <x v="7"/>
    <s v="31,5-35 inch"/>
    <x v="2"/>
    <n v="268.25806451612902"/>
    <n v="2.6825806451612904E-4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2"/>
    <x v="7"/>
    <x v="782"/>
    <s v="Lenovo E22-20"/>
    <n v="3"/>
    <n v="3.0000000000000001E-3"/>
    <n v="116"/>
    <m/>
    <x v="1"/>
    <s v="21,5&quot; 16:9"/>
    <x v="1"/>
    <n v="348"/>
    <n v="3.48E-4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783"/>
    <s v="Lenovo E24-10"/>
    <n v="448"/>
    <n v="0.44800000000000001"/>
    <n v="130.12719298245614"/>
    <m/>
    <x v="15"/>
    <s v="23&quot; 16:9"/>
    <x v="1"/>
    <n v="58296.982456140351"/>
    <n v="5.8296982456140352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84"/>
    <s v="Lenovo E24-20"/>
    <n v="166"/>
    <n v="0.16600000000000001"/>
    <n v="151"/>
    <m/>
    <x v="15"/>
    <s v="23&quot; 16:9"/>
    <x v="1"/>
    <n v="25066"/>
    <n v="2.5066000000000001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86"/>
    <s v="Lenovo G25-10"/>
    <n v="8"/>
    <n v="8.0000000000000002E-3"/>
    <n v="188.42105263157896"/>
    <m/>
    <x v="14"/>
    <s v="25&quot; inch"/>
    <x v="1"/>
    <n v="1507.3684210526317"/>
    <n v="1.5073684210526316E-3"/>
    <x v="1"/>
    <x v="0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7"/>
    <x v="787"/>
    <s v="Lenovo G32qc-10"/>
    <n v="1"/>
    <n v="1E-3"/>
    <n v="349.98684210526318"/>
    <m/>
    <x v="7"/>
    <s v="31,5-35 inch"/>
    <x v="2"/>
    <n v="349.98684210526318"/>
    <n v="3.4998684210526317E-4"/>
    <x v="2"/>
    <x v="1"/>
    <x v="1"/>
    <x v="1"/>
    <x v="2"/>
    <x v="3"/>
    <m/>
    <x v="1"/>
    <x v="0"/>
    <x v="0"/>
    <x v="1"/>
    <x v="0"/>
    <x v="0"/>
    <m/>
    <x v="1"/>
    <x v="0"/>
    <x v="1"/>
    <x v="0"/>
    <x v="1"/>
    <x v="0"/>
  </r>
  <r>
    <x v="2"/>
    <x v="7"/>
    <x v="788"/>
    <s v="Lenovo G34w-10"/>
    <n v="3"/>
    <n v="3.0000000000000001E-3"/>
    <n v="501.53846153846155"/>
    <m/>
    <x v="18"/>
    <s v="31,5-35 inch"/>
    <x v="10"/>
    <n v="1504.6153846153848"/>
    <n v="1.5046153846153848E-3"/>
    <x v="3"/>
    <x v="1"/>
    <x v="1"/>
    <x v="1"/>
    <x v="2"/>
    <x v="3"/>
    <m/>
    <x v="1"/>
    <x v="0"/>
    <x v="0"/>
    <x v="1"/>
    <x v="0"/>
    <x v="1"/>
    <m/>
    <x v="1"/>
    <x v="0"/>
    <x v="1"/>
    <x v="0"/>
    <x v="1"/>
    <x v="1"/>
  </r>
  <r>
    <x v="2"/>
    <x v="7"/>
    <x v="1420"/>
    <s v="Lenovo L24q-30"/>
    <n v="13"/>
    <n v="1.2999999999999999E-2"/>
    <n v="250"/>
    <m/>
    <x v="2"/>
    <s v="24&quot; 16:9"/>
    <x v="2"/>
    <n v="3250"/>
    <n v="3.2499999999999999E-3"/>
    <x v="2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791"/>
    <s v="Lenovo L27q-30"/>
    <n v="7"/>
    <n v="7.0000000000000001E-3"/>
    <n v="258.23848238482384"/>
    <m/>
    <x v="5"/>
    <s v="27&quot; 16:9"/>
    <x v="2"/>
    <n v="1807.6693766937669"/>
    <n v="1.8076693766937669E-3"/>
    <x v="2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1421"/>
    <s v="Lenovo L28u-30"/>
    <n v="2"/>
    <n v="2E-3"/>
    <n v="237.56410256410257"/>
    <m/>
    <x v="20"/>
    <s v="28-30 inch"/>
    <x v="3"/>
    <n v="475.12820512820514"/>
    <n v="4.7512820512820512E-4"/>
    <x v="3"/>
    <x v="2"/>
    <x v="0"/>
    <x v="0"/>
    <x v="4"/>
    <x v="3"/>
    <m/>
    <x v="1"/>
    <x v="1"/>
    <x v="0"/>
    <x v="0"/>
    <x v="0"/>
    <x v="0"/>
    <m/>
    <x v="1"/>
    <x v="1"/>
    <x v="0"/>
    <x v="1"/>
    <x v="0"/>
    <x v="1"/>
  </r>
  <r>
    <x v="2"/>
    <x v="7"/>
    <x v="1571"/>
    <s v="Lenovo P24h-10"/>
    <n v="2"/>
    <n v="2E-3"/>
    <n v="308.08602150537638"/>
    <m/>
    <x v="2"/>
    <s v="24&quot; 16:9"/>
    <x v="2"/>
    <n v="616.17204301075276"/>
    <n v="6.1617204301075274E-4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2"/>
    <s v="Lenovo P24h-20"/>
    <n v="253"/>
    <n v="0.253"/>
    <n v="302.96052631578948"/>
    <m/>
    <x v="2"/>
    <s v="24&quot; 16:9"/>
    <x v="2"/>
    <n v="76649.013157894733"/>
    <n v="7.6649013157894727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3"/>
    <s v="Lenovo P24q-20"/>
    <n v="70"/>
    <n v="7.0000000000000007E-2"/>
    <n v="267.63157894736844"/>
    <m/>
    <x v="2"/>
    <s v="24&quot; 16:9"/>
    <x v="2"/>
    <n v="18734.21052631579"/>
    <n v="1.8734210526315791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4"/>
    <s v="Lenovo P27h-10"/>
    <n v="380"/>
    <n v="0.38"/>
    <n v="383.9912280701754"/>
    <m/>
    <x v="5"/>
    <s v="27&quot; 16:9"/>
    <x v="3"/>
    <n v="145916.66666666666"/>
    <n v="0.14591666666666667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5"/>
    <s v="Lenovo P27h-20"/>
    <n v="10"/>
    <n v="0.01"/>
    <n v="404.51612903225805"/>
    <m/>
    <x v="5"/>
    <s v="27&quot; 16:9"/>
    <x v="3"/>
    <n v="4045.1612903225805"/>
    <n v="4.0451612903225805E-3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6"/>
    <s v="Lenovo P27q-10"/>
    <n v="17"/>
    <n v="1.7000000000000001E-2"/>
    <n v="333.36842105263156"/>
    <m/>
    <x v="5"/>
    <s v="27&quot; 16:9"/>
    <x v="2"/>
    <n v="5667.2631578947367"/>
    <n v="5.6672631578947369E-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7"/>
    <s v="Lenovo P27q-20"/>
    <n v="149"/>
    <n v="0.14899999999999999"/>
    <n v="380.05921052631578"/>
    <m/>
    <x v="5"/>
    <s v="27&quot; 16:9"/>
    <x v="2"/>
    <n v="56628.822368421053"/>
    <n v="5.6628822368421053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8"/>
    <s v="Lenovo P27u-10"/>
    <n v="41"/>
    <n v="4.1000000000000002E-2"/>
    <n v="777.76422764227641"/>
    <m/>
    <x v="5"/>
    <s v="27&quot; 16:9"/>
    <x v="3"/>
    <n v="31888.333333333332"/>
    <n v="3.1888333333333331E-2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9"/>
    <s v="Lenovo P32p-20"/>
    <n v="4"/>
    <n v="4.0000000000000001E-3"/>
    <n v="922.97297297297303"/>
    <m/>
    <x v="7"/>
    <s v="31,5-35 inch"/>
    <x v="3"/>
    <n v="3691.8918918918921"/>
    <n v="3.691891891891892E-3"/>
    <x v="3"/>
    <x v="2"/>
    <x v="0"/>
    <x v="0"/>
    <x v="4"/>
    <x v="3"/>
    <m/>
    <x v="1"/>
    <x v="0"/>
    <x v="1"/>
    <x v="0"/>
    <x v="0"/>
    <x v="0"/>
    <m/>
    <x v="1"/>
    <x v="0"/>
    <x v="1"/>
    <x v="1"/>
    <x v="0"/>
    <x v="1"/>
  </r>
  <r>
    <x v="2"/>
    <x v="7"/>
    <x v="800"/>
    <s v="Lenovo P32u"/>
    <n v="3"/>
    <n v="3.0000000000000001E-3"/>
    <n v="261.71052631578948"/>
    <m/>
    <x v="6"/>
    <s v="31,5-35 inch"/>
    <x v="3"/>
    <n v="785.13157894736844"/>
    <n v="7.8513157894736845E-4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2"/>
    <x v="7"/>
    <x v="801"/>
    <s v="Lenovo P44w-10"/>
    <n v="52"/>
    <n v="5.1999999999999998E-2"/>
    <n v="1326.3026315789473"/>
    <m/>
    <x v="26"/>
    <s v="40+ inch"/>
    <x v="6"/>
    <n v="68967.736842105252"/>
    <n v="6.8967736842105248E-2"/>
    <x v="3"/>
    <x v="2"/>
    <x v="1"/>
    <x v="0"/>
    <x v="4"/>
    <x v="3"/>
    <m/>
    <x v="1"/>
    <x v="0"/>
    <x v="1"/>
    <x v="0"/>
    <x v="1"/>
    <x v="1"/>
    <m/>
    <x v="1"/>
    <x v="0"/>
    <x v="1"/>
    <x v="1"/>
    <x v="1"/>
    <x v="1"/>
  </r>
  <r>
    <x v="2"/>
    <x v="7"/>
    <x v="1572"/>
    <s v="Lenovo Q24i-10"/>
    <n v="2"/>
    <n v="2E-3"/>
    <n v="139.87179487179486"/>
    <m/>
    <x v="2"/>
    <s v="24&quot; 16:9"/>
    <x v="1"/>
    <n v="279.74358974358972"/>
    <n v="2.7974358974358973E-4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4"/>
    <s v="Lenovo Q27q-10"/>
    <n v="15"/>
    <n v="1.4999999999999999E-2"/>
    <n v="347.08387096774192"/>
    <m/>
    <x v="5"/>
    <s v="27&quot; 16:9"/>
    <x v="2"/>
    <n v="5206.2580645161288"/>
    <n v="5.2062580645161286E-3"/>
    <x v="2"/>
    <x v="2"/>
    <x v="0"/>
    <x v="0"/>
    <x v="4"/>
    <x v="3"/>
    <m/>
    <x v="1"/>
    <x v="1"/>
    <x v="0"/>
    <x v="0"/>
    <x v="0"/>
    <x v="1"/>
    <m/>
    <x v="1"/>
    <x v="1"/>
    <x v="0"/>
    <x v="1"/>
    <x v="0"/>
    <x v="0"/>
  </r>
  <r>
    <x v="2"/>
    <x v="7"/>
    <x v="805"/>
    <s v="Lenovo S22e-19"/>
    <n v="427"/>
    <n v="0.42699999999999999"/>
    <n v="103.75"/>
    <m/>
    <x v="1"/>
    <s v="21,5&quot; 16:9"/>
    <x v="1"/>
    <n v="44301.25"/>
    <n v="4.430125E-2"/>
    <x v="1"/>
    <x v="1"/>
    <x v="0"/>
    <x v="0"/>
    <x v="4"/>
    <x v="3"/>
    <m/>
    <x v="1"/>
    <x v="1"/>
    <x v="0"/>
    <x v="0"/>
    <x v="0"/>
    <x v="0"/>
    <m/>
    <x v="0"/>
    <x v="0"/>
    <x v="0"/>
    <x v="0"/>
    <x v="0"/>
    <x v="0"/>
  </r>
  <r>
    <x v="2"/>
    <x v="7"/>
    <x v="806"/>
    <s v="Lenovo S24e-10"/>
    <n v="972"/>
    <n v="0.97199999999999998"/>
    <n v="138.41666666666666"/>
    <m/>
    <x v="2"/>
    <s v="24&quot; 16:9"/>
    <x v="1"/>
    <n v="134541"/>
    <n v="0.13454099999999999"/>
    <x v="1"/>
    <x v="1"/>
    <x v="0"/>
    <x v="0"/>
    <x v="4"/>
    <x v="3"/>
    <m/>
    <x v="1"/>
    <x v="1"/>
    <x v="0"/>
    <x v="0"/>
    <x v="0"/>
    <x v="0"/>
    <m/>
    <x v="1"/>
    <x v="1"/>
    <x v="0"/>
    <x v="0"/>
    <x v="0"/>
    <x v="0"/>
  </r>
  <r>
    <x v="2"/>
    <x v="7"/>
    <x v="807"/>
    <s v="Lenovo S24q-10"/>
    <n v="248"/>
    <n v="0.248"/>
    <n v="223.94736842105263"/>
    <m/>
    <x v="4"/>
    <s v="24&quot; 16:9"/>
    <x v="1"/>
    <n v="55538.947368421053"/>
    <n v="5.5538947368421056E-2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8"/>
    <s v="Lenovo S27i-10"/>
    <n v="63"/>
    <n v="6.3E-2"/>
    <n v="189.42982456140351"/>
    <m/>
    <x v="5"/>
    <s v="27&quot; 16:9"/>
    <x v="1"/>
    <n v="11934.078947368422"/>
    <n v="1.1934078947368422E-2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9"/>
    <s v="Lenovo S27q-10"/>
    <n v="139"/>
    <n v="0.13900000000000001"/>
    <n v="281.30921052631578"/>
    <m/>
    <x v="5"/>
    <s v="27&quot; 16:9"/>
    <x v="2"/>
    <n v="39101.980263157893"/>
    <n v="3.9101980263157893E-2"/>
    <x v="2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10"/>
    <s v="Lenovo S28u-10"/>
    <n v="8"/>
    <n v="8.0000000000000002E-3"/>
    <n v="339.61290322580646"/>
    <m/>
    <x v="20"/>
    <s v="28-30 inch"/>
    <x v="3"/>
    <n v="2716.9032258064517"/>
    <n v="2.7169032258064518E-3"/>
    <x v="3"/>
    <x v="2"/>
    <x v="0"/>
    <x v="0"/>
    <x v="4"/>
    <x v="3"/>
    <m/>
    <x v="1"/>
    <x v="1"/>
    <x v="0"/>
    <x v="0"/>
    <x v="0"/>
    <x v="0"/>
    <m/>
    <x v="1"/>
    <x v="1"/>
    <x v="0"/>
    <x v="1"/>
    <x v="0"/>
    <x v="1"/>
  </r>
  <r>
    <x v="2"/>
    <x v="7"/>
    <x v="811"/>
    <s v="Lenovo T2224d"/>
    <n v="5"/>
    <n v="5.0000000000000001E-3"/>
    <n v="285.13157894736844"/>
    <m/>
    <x v="1"/>
    <s v="21,5&quot; 16:9"/>
    <x v="1"/>
    <n v="1425.6578947368421"/>
    <n v="1.425657894736842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7"/>
    <x v="812"/>
    <s v="Lenovo T22i-10"/>
    <n v="49"/>
    <n v="4.9000000000000002E-2"/>
    <n v="151.18421052631578"/>
    <m/>
    <x v="1"/>
    <s v="21,5&quot; 16:9"/>
    <x v="1"/>
    <n v="7408.0263157894733"/>
    <n v="7.4080263157894734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3"/>
    <s v="Lenovo T22i-20"/>
    <n v="8"/>
    <n v="8.0000000000000002E-3"/>
    <n v="147.42307692307693"/>
    <m/>
    <x v="1"/>
    <s v="21,5&quot; 16:9"/>
    <x v="1"/>
    <n v="1179.3846153846155"/>
    <n v="1.1793846153846156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4"/>
    <s v="Lenovo T22v-10"/>
    <n v="37"/>
    <n v="3.6999999999999998E-2"/>
    <n v="207.79452054794521"/>
    <m/>
    <x v="1"/>
    <s v="21,5&quot; 16:9"/>
    <x v="1"/>
    <n v="7688.3972602739732"/>
    <n v="7.688397260273973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1424"/>
    <s v="Lenovo T22v-20"/>
    <n v="6"/>
    <n v="6.0000000000000001E-3"/>
    <n v="207.79452054794521"/>
    <m/>
    <x v="1"/>
    <s v="21,5&quot; 16:9"/>
    <x v="1"/>
    <n v="1246.7671232876712"/>
    <n v="1.2467671232876713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5"/>
    <s v="Lenovo T23d-10"/>
    <n v="50"/>
    <n v="0.05"/>
    <n v="177.36403508771929"/>
    <m/>
    <x v="15"/>
    <s v="23&quot; 16:9"/>
    <x v="4"/>
    <n v="8868.2017543859638"/>
    <n v="8.8682017543859643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6"/>
    <s v="Lenovo T23i-10"/>
    <n v="14"/>
    <n v="1.4E-2"/>
    <n v="180.78947368421052"/>
    <m/>
    <x v="15"/>
    <s v="23&quot; 16:9"/>
    <x v="1"/>
    <n v="2531.0526315789475"/>
    <n v="2.5310526315789473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7"/>
    <s v="Lenovo T23i-20"/>
    <n v="658"/>
    <n v="0.65800000000000003"/>
    <n v="194.18709677419355"/>
    <m/>
    <x v="15"/>
    <s v="23&quot; 16:9"/>
    <x v="1"/>
    <n v="127775.10967741936"/>
    <n v="0.12777510967741937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8"/>
    <s v="Lenovo T24d-10"/>
    <n v="77"/>
    <n v="7.6999999999999999E-2"/>
    <n v="266.71052631578948"/>
    <m/>
    <x v="3"/>
    <s v="24&quot; 16:9"/>
    <x v="1"/>
    <n v="20536.71052631579"/>
    <n v="2.053671052631578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9"/>
    <s v="Lenovo T24h-20"/>
    <n v="552"/>
    <n v="0.55200000000000005"/>
    <n v="277.76315789473682"/>
    <m/>
    <x v="2"/>
    <s v="24&quot; 16:9"/>
    <x v="2"/>
    <n v="153325.26315789472"/>
    <n v="0.15332526315789471"/>
    <x v="2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2"/>
    <x v="7"/>
    <x v="820"/>
    <s v="Lenovo T24i-10"/>
    <n v="66"/>
    <n v="6.6000000000000003E-2"/>
    <n v="197.35526315789474"/>
    <m/>
    <x v="3"/>
    <s v="24&quot; 16:9"/>
    <x v="1"/>
    <n v="13025.447368421053"/>
    <n v="1.3025447368421053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1573"/>
    <s v="Lenovo T24i-19"/>
    <n v="3"/>
    <n v="3.0000000000000001E-3"/>
    <n v="243.85806451612902"/>
    <m/>
    <x v="3"/>
    <s v="24&quot; 16:9"/>
    <x v="1"/>
    <n v="731.57419354838703"/>
    <n v="7.3157419354838698E-4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1"/>
    <s v="Lenovo T24i-20"/>
    <n v="307"/>
    <n v="0.307"/>
    <n v="213.14473684210526"/>
    <m/>
    <x v="3"/>
    <s v="24&quot; 16:9"/>
    <x v="1"/>
    <n v="65435.434210526313"/>
    <n v="6.543543421052631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1574"/>
    <s v="Lenovo T24i-20,"/>
    <n v="286"/>
    <n v="0.28599999999999998"/>
    <n v="243.85806451612902"/>
    <m/>
    <x v="3"/>
    <s v="24&quot; 16:9"/>
    <x v="1"/>
    <n v="69743.4064516129"/>
    <n v="6.9743406451612894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2"/>
    <s v="Lenovo T24m-10"/>
    <n v="190"/>
    <n v="0.19"/>
    <n v="248.90322580645162"/>
    <m/>
    <x v="3"/>
    <s v="24&quot; 16:9"/>
    <x v="1"/>
    <n v="47291.61290322581"/>
    <n v="4.729161290322581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3"/>
    <s v="Lenovo T24v-20"/>
    <n v="66"/>
    <n v="6.6000000000000003E-2"/>
    <n v="230.13157894736841"/>
    <m/>
    <x v="2"/>
    <s v="24&quot; 16:9"/>
    <x v="1"/>
    <n v="15188.684210526315"/>
    <n v="1.5188684210526314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4"/>
    <s v="Lenovo T25d-10"/>
    <n v="6"/>
    <n v="6.0000000000000001E-3"/>
    <n v="290.5263157894737"/>
    <m/>
    <x v="14"/>
    <s v="25&quot; inch"/>
    <x v="4"/>
    <n v="1743.1578947368421"/>
    <n v="1.7431578947368421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5"/>
    <s v="Lenovo T25m-10"/>
    <n v="25"/>
    <n v="2.5000000000000001E-2"/>
    <n v="313.28947368421052"/>
    <m/>
    <x v="14"/>
    <s v="25&quot; inch"/>
    <x v="4"/>
    <n v="7832.2368421052633"/>
    <n v="7.832236842105263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6"/>
    <s v="Lenovo T27h-20"/>
    <n v="11"/>
    <n v="1.0999999999999999E-2"/>
    <n v="381.71052631578948"/>
    <m/>
    <x v="5"/>
    <s v="27&quot; 16:9"/>
    <x v="2"/>
    <n v="4198.8157894736842"/>
    <n v="4.1988157894736842E-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7"/>
    <s v="Lenovo T27i-10"/>
    <n v="46"/>
    <n v="4.5999999999999999E-2"/>
    <n v="263.0263157894737"/>
    <m/>
    <x v="5"/>
    <s v="27&quot; 16:9"/>
    <x v="1"/>
    <n v="12099.21052631579"/>
    <n v="1.20992105263157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8"/>
    <s v="Lenovo T27p-10"/>
    <n v="7"/>
    <n v="7.0000000000000001E-3"/>
    <n v="564.08974358974353"/>
    <m/>
    <x v="5"/>
    <s v="27&quot; 16:9"/>
    <x v="3"/>
    <n v="3948.6282051282046"/>
    <n v="3.9486282051282044E-3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829"/>
    <s v="Lenovo T27q-20"/>
    <n v="533"/>
    <n v="0.53300000000000003"/>
    <n v="346.05263157894734"/>
    <m/>
    <x v="5"/>
    <s v="27&quot; 16:9"/>
    <x v="2"/>
    <n v="184446.05263157893"/>
    <n v="0.1844460526315789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30"/>
    <s v="Lenovo T32h-20"/>
    <n v="12"/>
    <n v="1.2E-2"/>
    <n v="516.63870967741934"/>
    <m/>
    <x v="6"/>
    <s v="31,5-35 inch"/>
    <x v="2"/>
    <n v="6199.6645161290326"/>
    <n v="6.1996645161290324E-3"/>
    <x v="2"/>
    <x v="2"/>
    <x v="0"/>
    <x v="0"/>
    <x v="4"/>
    <x v="3"/>
    <m/>
    <x v="1"/>
    <x v="0"/>
    <x v="1"/>
    <x v="0"/>
    <x v="0"/>
    <x v="1"/>
    <m/>
    <x v="1"/>
    <x v="0"/>
    <x v="1"/>
    <x v="1"/>
    <x v="0"/>
    <x v="0"/>
  </r>
  <r>
    <x v="2"/>
    <x v="7"/>
    <x v="831"/>
    <s v="Lenovo T32p-20"/>
    <n v="7"/>
    <n v="7.0000000000000001E-3"/>
    <n v="827.36184210526312"/>
    <m/>
    <x v="7"/>
    <s v="31,5-35 inch"/>
    <x v="3"/>
    <n v="5791.5328947368416"/>
    <n v="5.7915328947368413E-3"/>
    <x v="3"/>
    <x v="2"/>
    <x v="0"/>
    <x v="0"/>
    <x v="4"/>
    <x v="3"/>
    <m/>
    <x v="1"/>
    <x v="0"/>
    <x v="1"/>
    <x v="0"/>
    <x v="0"/>
    <x v="0"/>
    <m/>
    <x v="1"/>
    <x v="0"/>
    <x v="1"/>
    <x v="1"/>
    <x v="0"/>
    <x v="1"/>
  </r>
  <r>
    <x v="2"/>
    <x v="7"/>
    <x v="832"/>
    <s v="Lenovo T34w-20"/>
    <n v="10"/>
    <n v="0.01"/>
    <n v="575"/>
    <m/>
    <x v="18"/>
    <s v="31,5-35 inch"/>
    <x v="10"/>
    <n v="5750"/>
    <n v="5.7499999999999999E-3"/>
    <x v="3"/>
    <x v="1"/>
    <x v="0"/>
    <x v="0"/>
    <x v="2"/>
    <x v="3"/>
    <m/>
    <x v="1"/>
    <x v="0"/>
    <x v="1"/>
    <x v="0"/>
    <x v="0"/>
    <x v="1"/>
    <m/>
    <x v="1"/>
    <x v="0"/>
    <x v="1"/>
    <x v="0"/>
    <x v="0"/>
    <x v="1"/>
  </r>
  <r>
    <x v="2"/>
    <x v="7"/>
    <x v="834"/>
    <s v="Lenovo Tiny-in-One 22 G4"/>
    <n v="67"/>
    <n v="6.7000000000000004E-2"/>
    <n v="227.08387096774194"/>
    <m/>
    <x v="1"/>
    <s v="21,5&quot; 16:9"/>
    <x v="1"/>
    <n v="15214.619354838711"/>
    <n v="1.5214619354838711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2"/>
    <x v="7"/>
    <x v="835"/>
    <s v="Lenovo Tiny-in-One 24 G4"/>
    <n v="1473"/>
    <n v="1.4730000000000001"/>
    <n v="92.03947368421052"/>
    <m/>
    <x v="2"/>
    <s v="24&quot; 16:9"/>
    <x v="1"/>
    <n v="135574.14473684211"/>
    <n v="0.13557414473684209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2"/>
    <x v="7"/>
    <x v="836"/>
    <s v="Lenovo Tiny-in-One 27"/>
    <n v="32"/>
    <n v="3.2000000000000001E-2"/>
    <n v="302.61842105263156"/>
    <m/>
    <x v="5"/>
    <s v="27&quot; 16:9"/>
    <x v="2"/>
    <n v="9683.78947368421"/>
    <n v="9.6837894736842099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7"/>
    <x v="838"/>
    <s v="Lenovo Y25-25"/>
    <n v="4"/>
    <n v="4.0000000000000001E-3"/>
    <n v="401.11184210526318"/>
    <m/>
    <x v="14"/>
    <s v="25&quot; inch"/>
    <x v="1"/>
    <n v="1604.4473684210527"/>
    <n v="1.6044473684210527E-3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7"/>
    <x v="840"/>
    <s v="Lenovo Y44w-10"/>
    <n v="5"/>
    <n v="5.0000000000000001E-3"/>
    <n v="1065.8157894736842"/>
    <m/>
    <x v="26"/>
    <s v="40+ inch"/>
    <x v="6"/>
    <n v="5329.0789473684208"/>
    <n v="5.3290789473684208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8"/>
    <x v="1575"/>
    <s v="LG 22BL450Y"/>
    <n v="200"/>
    <n v="0.2"/>
    <n v="95"/>
    <m/>
    <x v="1"/>
    <s v="21,5&quot; 16:9"/>
    <x v="1"/>
    <n v="19000"/>
    <n v="1.9E-2"/>
    <x v="1"/>
    <x v="2"/>
    <x v="0"/>
    <x v="0"/>
    <x v="0"/>
    <x v="3"/>
    <m/>
    <x v="0"/>
    <x v="1"/>
    <x v="1"/>
    <x v="0"/>
    <x v="0"/>
    <x v="0"/>
    <m/>
    <x v="0"/>
    <x v="0"/>
    <x v="0"/>
    <x v="1"/>
    <x v="0"/>
    <x v="0"/>
  </r>
  <r>
    <x v="2"/>
    <x v="8"/>
    <x v="841"/>
    <s v="LG 22MK400A"/>
    <n v="1920"/>
    <n v="1.92"/>
    <n v="85.424342105263165"/>
    <m/>
    <x v="1"/>
    <s v="21,5&quot; 16:9"/>
    <x v="1"/>
    <n v="164014.73684210528"/>
    <n v="0.16401473684210527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8"/>
    <x v="842"/>
    <s v="LG 22MK400H"/>
    <n v="1384"/>
    <n v="1.3839999999999999"/>
    <n v="91.17763157894737"/>
    <m/>
    <x v="1"/>
    <s v="21,5&quot; 16:9"/>
    <x v="1"/>
    <n v="126189.84210526316"/>
    <n v="0.12618984210526316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8"/>
    <x v="843"/>
    <s v="LG 22MK430H"/>
    <n v="307"/>
    <n v="0.307"/>
    <n v="105.13157894736842"/>
    <m/>
    <x v="1"/>
    <s v="21,5&quot; 16:9"/>
    <x v="1"/>
    <n v="32275.394736842107"/>
    <n v="3.2275394736842107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2"/>
    <x v="8"/>
    <x v="844"/>
    <s v="LG 22mk600m"/>
    <n v="1080"/>
    <n v="1.08"/>
    <n v="118.40789473684211"/>
    <m/>
    <x v="1"/>
    <s v="21,5&quot; 16:9"/>
    <x v="1"/>
    <n v="127880.52631578948"/>
    <n v="0.12788052631578947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8"/>
    <x v="845"/>
    <s v="LG 22MN430M"/>
    <n v="308"/>
    <n v="0.308"/>
    <n v="109.34210526315789"/>
    <m/>
    <x v="1"/>
    <s v="21,5&quot; 16:9"/>
    <x v="1"/>
    <n v="33677.368421052633"/>
    <n v="3.3677368421052636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2"/>
    <x v="8"/>
    <x v="1430"/>
    <s v="LG 22MP48A"/>
    <n v="4"/>
    <n v="4.0000000000000001E-3"/>
    <n v="271.92982456140351"/>
    <m/>
    <x v="1"/>
    <s v="21,5&quot; 16:9"/>
    <x v="1"/>
    <n v="1087.719298245614"/>
    <n v="1.087719298245614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6"/>
    <s v="LG 22MP48D"/>
    <n v="12"/>
    <n v="1.2E-2"/>
    <n v="83.881578947368425"/>
    <m/>
    <x v="1"/>
    <s v="21,5&quot; 16:9"/>
    <x v="1"/>
    <n v="1006.578947368421"/>
    <n v="1.0065789473684211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1431"/>
    <s v="LG 22MP58D"/>
    <n v="848"/>
    <n v="0.84799999999999998"/>
    <n v="69.506578947368425"/>
    <m/>
    <x v="1"/>
    <s v="21,5&quot; 16:9"/>
    <x v="1"/>
    <n v="58941.578947368427"/>
    <n v="5.894157894736842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7"/>
    <s v="LG 22MP58VQ"/>
    <n v="67"/>
    <n v="6.7000000000000004E-2"/>
    <n v="96.502192982456151"/>
    <m/>
    <x v="1"/>
    <s v="21,5&quot; 16:9"/>
    <x v="1"/>
    <n v="6465.646929824562"/>
    <n v="6.4656469298245622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8"/>
    <s v="LG 24BK550Y"/>
    <n v="6431"/>
    <n v="6.431"/>
    <n v="209.47887323943661"/>
    <m/>
    <x v="2"/>
    <s v="24&quot; 16:9"/>
    <x v="1"/>
    <n v="1347158.6338028167"/>
    <n v="1.347158633802816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0"/>
    <s v="LG 24GL600F"/>
    <n v="243"/>
    <n v="0.24299999999999999"/>
    <n v="187.80701754385964"/>
    <m/>
    <x v="3"/>
    <s v="24&quot; 16:9"/>
    <x v="1"/>
    <n v="45637.105263157893"/>
    <n v="4.56371052631578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8"/>
    <x v="851"/>
    <s v="LG 24GL650"/>
    <n v="240"/>
    <n v="0.24"/>
    <n v="193.81578947368422"/>
    <m/>
    <x v="3"/>
    <s v="24&quot; 16:9"/>
    <x v="1"/>
    <n v="46515.789473684214"/>
    <n v="4.651578947368421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8"/>
    <x v="1576"/>
    <s v="LG 24MB37PM"/>
    <n v="1"/>
    <n v="1E-3"/>
    <n v="116.4625850340136"/>
    <m/>
    <x v="2"/>
    <s v="24&quot; 16:9"/>
    <x v="1"/>
    <n v="116.4625850340136"/>
    <n v="1.164625850340135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2"/>
    <s v="LG 24MK400H"/>
    <n v="560"/>
    <n v="0.56000000000000005"/>
    <n v="108.55263157894737"/>
    <m/>
    <x v="2"/>
    <s v="24&quot; 16:9"/>
    <x v="1"/>
    <n v="60789.473684210527"/>
    <n v="6.0789473684210525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8"/>
    <x v="853"/>
    <s v="LG 24MK430H"/>
    <n v="5679"/>
    <n v="5.6790000000000003"/>
    <n v="123.42105263157895"/>
    <m/>
    <x v="2"/>
    <s v="24&quot; 16:9"/>
    <x v="1"/>
    <n v="700908.15789473685"/>
    <n v="0.7009081578947368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54"/>
    <s v="LG 24MK600M"/>
    <n v="554"/>
    <n v="0.55400000000000005"/>
    <n v="138.02631578947367"/>
    <m/>
    <x v="2"/>
    <s v="24&quot; 16:9"/>
    <x v="1"/>
    <n v="76466.578947368413"/>
    <n v="7.646657894736841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432"/>
    <s v="LG 24MP58D"/>
    <n v="43"/>
    <n v="4.2999999999999997E-2"/>
    <n v="102.25877192982456"/>
    <m/>
    <x v="2"/>
    <s v="24&quot; 16:9"/>
    <x v="1"/>
    <n v="4397.1271929824561"/>
    <n v="4.397127192982456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6"/>
    <s v="LG 24MP58VQ"/>
    <n v="1356"/>
    <n v="1.3560000000000001"/>
    <n v="122.64309210526316"/>
    <m/>
    <x v="2"/>
    <s v="24&quot; 16:9"/>
    <x v="1"/>
    <n v="166304.03289473685"/>
    <n v="0.1663040328947368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577"/>
    <s v="LG 24MP59G"/>
    <n v="90"/>
    <n v="0.09"/>
    <n v="150"/>
    <m/>
    <x v="2"/>
    <s v="24&quot; 16:9"/>
    <x v="1"/>
    <n v="13500"/>
    <n v="1.35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8"/>
    <x v="857"/>
    <s v="LG 24MP59G-P"/>
    <n v="2610"/>
    <n v="2.61"/>
    <n v="83.986842105263165"/>
    <m/>
    <x v="2"/>
    <s v="24&quot; 16:9"/>
    <x v="1"/>
    <n v="219205.65789473685"/>
    <n v="0.2192056578947368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58"/>
    <s v="LG 24MP88HV"/>
    <n v="533"/>
    <n v="0.53300000000000003"/>
    <n v="175.28684210526316"/>
    <m/>
    <x v="2"/>
    <s v="24&quot; 16:9"/>
    <x v="1"/>
    <n v="93427.886842105261"/>
    <n v="9.342788684210526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9"/>
    <s v="LG 24UD58"/>
    <n v="199"/>
    <n v="0.19900000000000001"/>
    <n v="244.04135338345867"/>
    <m/>
    <x v="2"/>
    <s v="24&quot; 16:9"/>
    <x v="3"/>
    <n v="48564.229323308275"/>
    <n v="4.8564229323308276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8"/>
    <x v="860"/>
    <s v="LG 25UM58"/>
    <n v="535"/>
    <n v="0.53500000000000003"/>
    <n v="151.91842105263157"/>
    <m/>
    <x v="27"/>
    <s v="25&quot; inch"/>
    <x v="5"/>
    <n v="81276.355263157893"/>
    <n v="8.1276355263157893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8"/>
    <x v="861"/>
    <s v="LG 27BK550Y"/>
    <n v="69"/>
    <n v="6.9000000000000006E-2"/>
    <n v="269.21794871794873"/>
    <m/>
    <x v="5"/>
    <s v="27&quot; 16:9"/>
    <x v="1"/>
    <n v="18576.038461538461"/>
    <n v="1.85760384615384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62"/>
    <s v="LG 27GK750F"/>
    <n v="1"/>
    <n v="1E-3"/>
    <n v="414.34210526315792"/>
    <m/>
    <x v="5"/>
    <s v="27&quot; 16:9"/>
    <x v="1"/>
    <n v="414.34210526315792"/>
    <n v="4.1434210526315794E-4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8"/>
    <x v="863"/>
    <s v="LG 27GL650F"/>
    <n v="366"/>
    <n v="0.36599999999999999"/>
    <n v="272.33552631578948"/>
    <m/>
    <x v="5"/>
    <s v="27&quot; 16:9"/>
    <x v="1"/>
    <n v="99674.802631578947"/>
    <n v="9.9674802631578949E-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64"/>
    <s v="LG 27GL850"/>
    <n v="323"/>
    <n v="0.32300000000000001"/>
    <n v="452.23355263157896"/>
    <m/>
    <x v="5"/>
    <s v="27&quot; 16:9"/>
    <x v="2"/>
    <n v="146071.4375"/>
    <n v="0.14607143750000001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5"/>
    <s v="LG 27gl850f"/>
    <n v="180"/>
    <n v="0.18"/>
    <n v="711.40625"/>
    <m/>
    <x v="5"/>
    <s v="27&quot; 16:9"/>
    <x v="2"/>
    <n v="128053.125"/>
    <n v="0.12805312499999999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6"/>
    <s v="LG 27GN750"/>
    <n v="33"/>
    <n v="3.3000000000000002E-2"/>
    <n v="396.53070175438597"/>
    <m/>
    <x v="5"/>
    <s v="27&quot; 16:9"/>
    <x v="1"/>
    <n v="13085.513157894737"/>
    <n v="1.308551315789473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9"/>
    <s v="LG 27GN880"/>
    <n v="24"/>
    <n v="2.4E-2"/>
    <n v="562.25438596491233"/>
    <m/>
    <x v="5"/>
    <s v="27&quot; 16:9"/>
    <x v="2"/>
    <n v="13494.105263157897"/>
    <n v="1.3494105263157898E-2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8"/>
    <x v="1433"/>
    <s v="LG 27GN950"/>
    <n v="55"/>
    <n v="5.5E-2"/>
    <n v="1195.7412280701753"/>
    <m/>
    <x v="5"/>
    <s v="27&quot; 16:9"/>
    <x v="3"/>
    <n v="65765.767543859649"/>
    <n v="6.5765767543859655E-2"/>
    <x v="3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8"/>
    <x v="870"/>
    <s v="LG 27MK430H"/>
    <n v="279"/>
    <n v="0.27900000000000003"/>
    <n v="163.07017543859649"/>
    <m/>
    <x v="5"/>
    <s v="27&quot; 16:9"/>
    <x v="1"/>
    <n v="45496.57894736842"/>
    <n v="4.549657894736842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1"/>
    <s v="LG 27MK600M"/>
    <n v="168"/>
    <n v="0.16800000000000001"/>
    <n v="178.81578947368422"/>
    <m/>
    <x v="5"/>
    <s v="27&quot; 16:9"/>
    <x v="1"/>
    <n v="30041.05263157895"/>
    <n v="3.004105263157895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2"/>
    <s v="LG 27MK600M-W"/>
    <n v="2070"/>
    <n v="2.0699999999999998"/>
    <n v="496.67105263157896"/>
    <m/>
    <x v="5"/>
    <s v="27&quot; 16:9"/>
    <x v="1"/>
    <n v="1028109.0789473684"/>
    <n v="1.028109078947368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3"/>
    <s v="LG 27mk600-w"/>
    <n v="1080"/>
    <n v="1.08"/>
    <n v="307.46938775510205"/>
    <m/>
    <x v="5"/>
    <s v="27&quot; 16:9"/>
    <x v="1"/>
    <n v="332066.93877551024"/>
    <n v="0.332066938775510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578"/>
    <s v="LG 27ML600S-w"/>
    <n v="255"/>
    <n v="0.255"/>
    <n v="178.37837837837839"/>
    <m/>
    <x v="5"/>
    <s v="27&quot; 16:9"/>
    <x v="1"/>
    <n v="45486.486486486487"/>
    <n v="4.548648648648649E-2"/>
    <x v="1"/>
    <x v="2"/>
    <x v="0"/>
    <x v="0"/>
    <x v="1"/>
    <x v="3"/>
    <m/>
    <x v="1"/>
    <x v="1"/>
    <x v="0"/>
    <x v="0"/>
    <x v="0"/>
    <x v="0"/>
    <m/>
    <x v="1"/>
    <x v="1"/>
    <x v="0"/>
    <x v="1"/>
    <x v="0"/>
    <x v="0"/>
  </r>
  <r>
    <x v="2"/>
    <x v="8"/>
    <x v="875"/>
    <s v="LG 27mp59g"/>
    <n v="630"/>
    <n v="0.63"/>
    <n v="208.82894736842104"/>
    <m/>
    <x v="5"/>
    <s v="27&quot; 16:9"/>
    <x v="1"/>
    <n v="131562.23684210525"/>
    <n v="0.13156223684210525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76"/>
    <s v="LG 27MP89HM"/>
    <n v="127"/>
    <n v="0.127"/>
    <n v="269.24013157894734"/>
    <m/>
    <x v="5"/>
    <s v="27&quot; 16:9"/>
    <x v="1"/>
    <n v="34193.496710526313"/>
    <n v="3.41934967105263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7"/>
    <s v="LG 27QN600"/>
    <n v="86"/>
    <n v="8.5999999999999993E-2"/>
    <n v="297.32017543859649"/>
    <m/>
    <x v="5"/>
    <s v="27&quot; 16:9"/>
    <x v="2"/>
    <n v="25569.535087719298"/>
    <n v="2.5569535087719298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2"/>
    <x v="8"/>
    <x v="878"/>
    <s v="LG 27QN880"/>
    <n v="25"/>
    <n v="2.5000000000000001E-2"/>
    <n v="437.89473684210526"/>
    <m/>
    <x v="5"/>
    <s v="27&quot; 16:9"/>
    <x v="2"/>
    <n v="10947.368421052632"/>
    <n v="1.0947368421052631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2"/>
    <x v="8"/>
    <x v="879"/>
    <s v="LG 27UD58"/>
    <m/>
    <n v="0"/>
    <n v="412.734375"/>
    <m/>
    <x v="5"/>
    <s v="27&quot; 16:9"/>
    <x v="3"/>
    <n v="0"/>
    <n v="0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8"/>
    <x v="880"/>
    <s v="LG 27uk650"/>
    <n v="90"/>
    <n v="0.09"/>
    <n v="320.5128205128205"/>
    <m/>
    <x v="5"/>
    <s v="27&quot; 16:9"/>
    <x v="3"/>
    <n v="28846.153846153844"/>
    <n v="2.8846153846153844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1"/>
    <s v="LG 27UL500"/>
    <n v="141"/>
    <n v="0.14099999999999999"/>
    <n v="325.5888157894737"/>
    <m/>
    <x v="5"/>
    <s v="27&quot; 16:9"/>
    <x v="3"/>
    <n v="45908.023026315794"/>
    <n v="4.5908023026315796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2"/>
    <s v="LG 27UL650"/>
    <n v="335"/>
    <n v="0.33500000000000002"/>
    <n v="405.78947368421052"/>
    <m/>
    <x v="5"/>
    <s v="27&quot; 16:9"/>
    <x v="3"/>
    <n v="135939.47368421053"/>
    <n v="0.1359394736842105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3"/>
    <s v="LG 27ul650-w"/>
    <n v="180"/>
    <n v="0.18"/>
    <n v="420.95065789473682"/>
    <m/>
    <x v="5"/>
    <s v="27&quot; 16:9"/>
    <x v="3"/>
    <n v="75771.118421052626"/>
    <n v="7.5771118421052622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4"/>
    <s v="LG 27UL850"/>
    <n v="406"/>
    <n v="0.40600000000000003"/>
    <n v="490.0263157894737"/>
    <m/>
    <x v="5"/>
    <s v="27&quot; 16:9"/>
    <x v="3"/>
    <n v="198950.68421052632"/>
    <n v="0.19895068421052631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5"/>
    <s v="LG 29um59g"/>
    <n v="135"/>
    <n v="0.13500000000000001"/>
    <n v="255"/>
    <m/>
    <x v="28"/>
    <s v="28-30 inch"/>
    <x v="5"/>
    <n v="34425"/>
    <n v="3.442499999999999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2"/>
    <x v="8"/>
    <x v="886"/>
    <s v="LG 29UM69G"/>
    <n v="185"/>
    <n v="0.185"/>
    <n v="234.20614035087721"/>
    <m/>
    <x v="28"/>
    <s v="28-30 inch"/>
    <x v="5"/>
    <n v="43328.135964912282"/>
    <n v="4.3328135964912286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2"/>
    <x v="8"/>
    <x v="887"/>
    <s v="LG 29WK500"/>
    <n v="11"/>
    <n v="1.0999999999999999E-2"/>
    <n v="263.0263157894737"/>
    <m/>
    <x v="28"/>
    <s v="28-30 inch"/>
    <x v="5"/>
    <n v="2893.2894736842109"/>
    <n v="2.8932894736842111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89"/>
    <s v="LG 29wk600-w"/>
    <n v="360"/>
    <n v="0.36"/>
    <n v="218.01973684210526"/>
    <m/>
    <x v="28"/>
    <s v="28-30 inch"/>
    <x v="5"/>
    <n v="78487.105263157893"/>
    <n v="7.8487105263157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0"/>
    <s v="LG 29WL500"/>
    <n v="32"/>
    <n v="3.2000000000000001E-2"/>
    <n v="230.17105263157896"/>
    <m/>
    <x v="28"/>
    <s v="28-30 inch"/>
    <x v="5"/>
    <n v="7365.4736842105267"/>
    <n v="7.3654736842105268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2"/>
    <s v="LG 29WN600"/>
    <n v="307"/>
    <n v="0.307"/>
    <n v="245.03947368421052"/>
    <m/>
    <x v="28"/>
    <s v="28-30 inch"/>
    <x v="5"/>
    <n v="75227.118421052626"/>
    <n v="7.5227118421052633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3"/>
    <s v="LG 32GK650F"/>
    <n v="275"/>
    <n v="0.27500000000000002"/>
    <n v="352.47105263157891"/>
    <m/>
    <x v="7"/>
    <s v="31,5-35 inch"/>
    <x v="2"/>
    <n v="96929.539473684199"/>
    <n v="9.6929539473684198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2"/>
    <x v="8"/>
    <x v="894"/>
    <s v="LG 32GK850F"/>
    <n v="26"/>
    <n v="2.5999999999999999E-2"/>
    <n v="495.71052631578948"/>
    <m/>
    <x v="7"/>
    <s v="31,5-35 inch"/>
    <x v="2"/>
    <n v="12888.473684210527"/>
    <n v="1.2888473684210526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2"/>
    <x v="8"/>
    <x v="896"/>
    <s v="LG 32MN500M"/>
    <n v="112"/>
    <n v="0.112"/>
    <n v="181.50986842105263"/>
    <m/>
    <x v="7"/>
    <s v="31,5-35 inch"/>
    <x v="1"/>
    <n v="20329.105263157893"/>
    <n v="2.032910526315789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7"/>
    <s v="LG 32MN600P"/>
    <n v="28"/>
    <n v="2.8000000000000001E-2"/>
    <n v="195.84868421052633"/>
    <m/>
    <x v="7"/>
    <s v="31,5-35 inch"/>
    <x v="1"/>
    <n v="5483.7631578947376"/>
    <n v="5.4837631578947372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8"/>
    <s v="LG 32QN600"/>
    <n v="244"/>
    <n v="0.24399999999999999"/>
    <n v="328.83947368421053"/>
    <m/>
    <x v="7"/>
    <s v="31,5-35 inch"/>
    <x v="2"/>
    <n v="80236.831578947371"/>
    <n v="8.0236831578947371E-2"/>
    <x v="2"/>
    <x v="2"/>
    <x v="0"/>
    <x v="1"/>
    <x v="0"/>
    <x v="2"/>
    <m/>
    <x v="1"/>
    <x v="0"/>
    <x v="0"/>
    <x v="1"/>
    <x v="0"/>
    <x v="0"/>
    <m/>
    <x v="1"/>
    <x v="0"/>
    <x v="1"/>
    <x v="1"/>
    <x v="0"/>
    <x v="0"/>
  </r>
  <r>
    <x v="2"/>
    <x v="8"/>
    <x v="899"/>
    <s v="LG 32UK550"/>
    <n v="48"/>
    <n v="4.8000000000000001E-2"/>
    <n v="420.56578947368422"/>
    <m/>
    <x v="7"/>
    <s v="31,5-35 inch"/>
    <x v="3"/>
    <n v="20187.157894736843"/>
    <n v="2.018715789473684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8"/>
    <x v="900"/>
    <s v="LG 32UL750"/>
    <n v="10"/>
    <n v="0.01"/>
    <n v="666.17982456140351"/>
    <m/>
    <x v="7"/>
    <s v="31,5-35 inch"/>
    <x v="3"/>
    <n v="6661.7982456140353"/>
    <n v="6.6617982456140352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8"/>
    <x v="901"/>
    <s v="LG 32UL950"/>
    <n v="3"/>
    <n v="3.0000000000000001E-3"/>
    <n v="1113.1578947368421"/>
    <m/>
    <x v="7"/>
    <s v="31,5-35 inch"/>
    <x v="3"/>
    <n v="3339.4736842105262"/>
    <n v="3.3394736842105263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8"/>
    <x v="902"/>
    <s v="LG 32UN500"/>
    <n v="51"/>
    <n v="5.0999999999999997E-2"/>
    <n v="446.03947368421052"/>
    <m/>
    <x v="7"/>
    <s v="31,5-35 inch"/>
    <x v="3"/>
    <n v="22748.013157894737"/>
    <n v="2.2748013157894736E-2"/>
    <x v="3"/>
    <x v="1"/>
    <x v="0"/>
    <x v="1"/>
    <x v="2"/>
    <x v="6"/>
    <m/>
    <x v="1"/>
    <x v="0"/>
    <x v="0"/>
    <x v="1"/>
    <x v="0"/>
    <x v="1"/>
    <m/>
    <x v="1"/>
    <x v="0"/>
    <x v="1"/>
    <x v="0"/>
    <x v="0"/>
    <x v="1"/>
  </r>
  <r>
    <x v="2"/>
    <x v="8"/>
    <x v="903"/>
    <s v="LG 32UN650"/>
    <n v="3"/>
    <n v="3.0000000000000001E-3"/>
    <n v="657.88157894736844"/>
    <m/>
    <x v="7"/>
    <s v="31,5-35 inch"/>
    <x v="3"/>
    <n v="1973.6447368421054"/>
    <n v="1.9736447368421052E-3"/>
    <x v="3"/>
    <x v="2"/>
    <x v="0"/>
    <x v="1"/>
    <x v="0"/>
    <x v="3"/>
    <m/>
    <x v="1"/>
    <x v="0"/>
    <x v="0"/>
    <x v="1"/>
    <x v="0"/>
    <x v="1"/>
    <m/>
    <x v="1"/>
    <x v="0"/>
    <x v="1"/>
    <x v="1"/>
    <x v="0"/>
    <x v="1"/>
  </r>
  <r>
    <x v="2"/>
    <x v="8"/>
    <x v="904"/>
    <s v="LG 32UN880"/>
    <n v="42"/>
    <n v="4.2000000000000003E-2"/>
    <n v="869.50657894736844"/>
    <m/>
    <x v="7"/>
    <s v="31,5-35 inch"/>
    <x v="3"/>
    <n v="36519.276315789473"/>
    <n v="3.6519276315789474E-2"/>
    <x v="3"/>
    <x v="2"/>
    <x v="0"/>
    <x v="1"/>
    <x v="0"/>
    <x v="1"/>
    <m/>
    <x v="1"/>
    <x v="0"/>
    <x v="0"/>
    <x v="1"/>
    <x v="0"/>
    <x v="1"/>
    <m/>
    <x v="1"/>
    <x v="0"/>
    <x v="1"/>
    <x v="1"/>
    <x v="0"/>
    <x v="1"/>
  </r>
  <r>
    <x v="2"/>
    <x v="8"/>
    <x v="905"/>
    <s v="LG 34GL750"/>
    <n v="1"/>
    <n v="1E-3"/>
    <n v="260.83333333333331"/>
    <m/>
    <x v="18"/>
    <s v="31,5-35 inch"/>
    <x v="5"/>
    <n v="260.83333333333331"/>
    <n v="2.6083333333333329E-4"/>
    <x v="2"/>
    <x v="2"/>
    <x v="1"/>
    <x v="1"/>
    <x v="1"/>
    <x v="0"/>
    <m/>
    <x v="1"/>
    <x v="0"/>
    <x v="0"/>
    <x v="1"/>
    <x v="0"/>
    <x v="1"/>
    <m/>
    <x v="1"/>
    <x v="0"/>
    <x v="1"/>
    <x v="1"/>
    <x v="1"/>
    <x v="0"/>
  </r>
  <r>
    <x v="2"/>
    <x v="8"/>
    <x v="906"/>
    <s v="LG 34GL750-B"/>
    <n v="162"/>
    <n v="0.16200000000000001"/>
    <n v="301.40789473684208"/>
    <m/>
    <x v="18"/>
    <s v="31,5-35 inch"/>
    <x v="5"/>
    <n v="48828.07894736842"/>
    <n v="4.8828078947368417E-2"/>
    <x v="2"/>
    <x v="2"/>
    <x v="1"/>
    <x v="1"/>
    <x v="1"/>
    <x v="0"/>
    <m/>
    <x v="1"/>
    <x v="0"/>
    <x v="0"/>
    <x v="1"/>
    <x v="0"/>
    <x v="1"/>
    <m/>
    <x v="1"/>
    <x v="0"/>
    <x v="1"/>
    <x v="1"/>
    <x v="1"/>
    <x v="0"/>
  </r>
  <r>
    <x v="2"/>
    <x v="8"/>
    <x v="907"/>
    <s v="LG 34GN850"/>
    <n v="85"/>
    <n v="8.5000000000000006E-2"/>
    <n v="934.99561403508778"/>
    <m/>
    <x v="18"/>
    <s v="31,5-35 inch"/>
    <x v="10"/>
    <n v="79474.627192982458"/>
    <n v="7.9474627192982455E-2"/>
    <x v="3"/>
    <x v="2"/>
    <x v="1"/>
    <x v="1"/>
    <x v="0"/>
    <x v="0"/>
    <m/>
    <x v="1"/>
    <x v="0"/>
    <x v="0"/>
    <x v="1"/>
    <x v="0"/>
    <x v="1"/>
    <m/>
    <x v="1"/>
    <x v="0"/>
    <x v="1"/>
    <x v="1"/>
    <x v="1"/>
    <x v="1"/>
  </r>
  <r>
    <x v="2"/>
    <x v="8"/>
    <x v="910"/>
    <s v="LG 34WK650"/>
    <n v="184"/>
    <n v="0.184"/>
    <n v="365.72807017543857"/>
    <m/>
    <x v="18"/>
    <s v="31,5-35 inch"/>
    <x v="5"/>
    <n v="67293.964912280702"/>
    <n v="6.7293964912280707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2"/>
    <s v="LG 34WK95U"/>
    <n v="1"/>
    <n v="1E-3"/>
    <n v="776.18421052631584"/>
    <m/>
    <x v="18"/>
    <s v="31,5-35 inch"/>
    <x v="15"/>
    <n v="776.18421052631584"/>
    <n v="7.7618421052631586E-4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8"/>
    <x v="913"/>
    <s v="LG 34WL500"/>
    <n v="264"/>
    <n v="0.26400000000000001"/>
    <n v="413.36578947368417"/>
    <m/>
    <x v="18"/>
    <s v="31,5-35 inch"/>
    <x v="5"/>
    <n v="109128.56842105262"/>
    <n v="0.1091285684210526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5"/>
    <s v="LG 34WL850"/>
    <n v="21"/>
    <n v="2.1000000000000001E-2"/>
    <n v="898.94298245614038"/>
    <m/>
    <x v="18"/>
    <s v="31,5-35 inch"/>
    <x v="10"/>
    <n v="18877.802631578947"/>
    <n v="1.8877802631578948E-2"/>
    <x v="3"/>
    <x v="2"/>
    <x v="1"/>
    <x v="0"/>
    <x v="0"/>
    <x v="2"/>
    <m/>
    <x v="1"/>
    <x v="1"/>
    <x v="0"/>
    <x v="0"/>
    <x v="0"/>
    <x v="1"/>
    <m/>
    <x v="1"/>
    <x v="0"/>
    <x v="1"/>
    <x v="1"/>
    <x v="1"/>
    <x v="1"/>
  </r>
  <r>
    <x v="2"/>
    <x v="8"/>
    <x v="917"/>
    <s v="LG 34WN650"/>
    <n v="103"/>
    <n v="0.10299999999999999"/>
    <n v="352.40789473684208"/>
    <m/>
    <x v="18"/>
    <s v="31,5-35 inch"/>
    <x v="5"/>
    <n v="36298.013157894733"/>
    <n v="3.6298013157894736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8"/>
    <s v="LG 34WN750"/>
    <n v="32"/>
    <n v="3.2000000000000001E-2"/>
    <n v="550.39473684210532"/>
    <m/>
    <x v="18"/>
    <s v="31,5-35 inch"/>
    <x v="10"/>
    <n v="17612.63157894737"/>
    <n v="1.761263157894736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2"/>
    <x v="8"/>
    <x v="919"/>
    <s v="LG 35WN65C"/>
    <n v="7"/>
    <n v="7.0000000000000001E-3"/>
    <n v="230.60964912280701"/>
    <m/>
    <x v="10"/>
    <s v="31,5-35 inch"/>
    <x v="10"/>
    <n v="1614.2675438596491"/>
    <n v="1.6142675438596491E-3"/>
    <x v="3"/>
    <x v="1"/>
    <x v="1"/>
    <x v="0"/>
    <x v="0"/>
    <x v="1"/>
    <m/>
    <x v="1"/>
    <x v="1"/>
    <x v="0"/>
    <x v="0"/>
    <x v="0"/>
    <x v="1"/>
    <m/>
    <x v="1"/>
    <x v="0"/>
    <x v="1"/>
    <x v="0"/>
    <x v="1"/>
    <x v="1"/>
  </r>
  <r>
    <x v="2"/>
    <x v="8"/>
    <x v="920"/>
    <s v="LG 35WN75C"/>
    <n v="19"/>
    <n v="1.9E-2"/>
    <n v="501.39912280701759"/>
    <m/>
    <x v="10"/>
    <s v="31,5-35 inch"/>
    <x v="10"/>
    <n v="9526.5833333333339"/>
    <n v="9.5265833333333331E-3"/>
    <x v="3"/>
    <x v="1"/>
    <x v="1"/>
    <x v="0"/>
    <x v="0"/>
    <x v="2"/>
    <m/>
    <x v="1"/>
    <x v="1"/>
    <x v="0"/>
    <x v="0"/>
    <x v="0"/>
    <x v="1"/>
    <m/>
    <x v="1"/>
    <x v="0"/>
    <x v="1"/>
    <x v="0"/>
    <x v="1"/>
    <x v="1"/>
  </r>
  <r>
    <x v="2"/>
    <x v="8"/>
    <x v="921"/>
    <s v="LG 38GN950"/>
    <n v="28"/>
    <n v="2.8000000000000001E-2"/>
    <n v="1543.3815789473683"/>
    <m/>
    <x v="19"/>
    <s v="Other"/>
    <x v="11"/>
    <n v="43214.684210526313"/>
    <n v="4.3214684210526315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8"/>
    <x v="922"/>
    <s v="LG 38WN75C"/>
    <n v="6"/>
    <n v="6.0000000000000001E-3"/>
    <n v="1240.0592105263158"/>
    <m/>
    <x v="19"/>
    <s v="Other"/>
    <x v="11"/>
    <n v="7440.355263157895"/>
    <n v="7.4403552631578948E-3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8"/>
    <x v="923"/>
    <s v="LG 38WN95C"/>
    <n v="1"/>
    <n v="1E-3"/>
    <n v="1717.0921052631579"/>
    <m/>
    <x v="19"/>
    <s v="Other"/>
    <x v="11"/>
    <n v="1717.0921052631579"/>
    <n v="1.7170921052631579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2"/>
    <x v="8"/>
    <x v="924"/>
    <s v="LG 43UN700"/>
    <n v="59"/>
    <n v="5.8999999999999997E-2"/>
    <n v="729.60087719298247"/>
    <m/>
    <x v="8"/>
    <s v="40+ inch"/>
    <x v="3"/>
    <n v="43046.451754385962"/>
    <n v="4.3046451754385963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2"/>
    <x v="8"/>
    <x v="925"/>
    <s v="LG 49WL95C"/>
    <n v="5"/>
    <n v="5.0000000000000001E-3"/>
    <n v="1433.6118421052631"/>
    <m/>
    <x v="13"/>
    <s v="40+ inch"/>
    <x v="13"/>
    <n v="7168.0592105263158"/>
    <n v="7.1680592105263161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9"/>
    <x v="926"/>
    <s v="MSI AG32C"/>
    <n v="154"/>
    <n v="0.154"/>
    <n v="360.57534246575341"/>
    <m/>
    <x v="7"/>
    <s v="31,5-35 inch"/>
    <x v="1"/>
    <n v="55528.602739726026"/>
    <n v="5.5528602739726027E-2"/>
    <x v="1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27"/>
    <s v="MSI AG32CQ"/>
    <n v="1"/>
    <n v="1E-3"/>
    <n v="392.02105263157893"/>
    <m/>
    <x v="7"/>
    <s v="31,5-35 inch"/>
    <x v="2"/>
    <n v="392.02105263157893"/>
    <n v="3.9202105263157894E-4"/>
    <x v="2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28"/>
    <s v="MSI G241"/>
    <n v="587"/>
    <n v="0.58699999999999997"/>
    <n v="210.13157894736841"/>
    <m/>
    <x v="4"/>
    <s v="24&quot; 16:9"/>
    <x v="1"/>
    <n v="123347.23684210525"/>
    <n v="0.12334723684210525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29"/>
    <s v="MSI G241V"/>
    <n v="39"/>
    <n v="3.9E-2"/>
    <n v="162.16216216216216"/>
    <m/>
    <x v="2"/>
    <s v="24&quot; 16:9"/>
    <x v="1"/>
    <n v="6324.3243243243242"/>
    <n v="6.3243243243243244E-3"/>
    <x v="1"/>
    <x v="2"/>
    <x v="0"/>
    <x v="1"/>
    <x v="2"/>
    <x v="3"/>
    <m/>
    <x v="1"/>
    <x v="0"/>
    <x v="0"/>
    <x v="1"/>
    <x v="0"/>
    <x v="0"/>
    <m/>
    <x v="1"/>
    <x v="1"/>
    <x v="0"/>
    <x v="1"/>
    <x v="0"/>
    <x v="0"/>
  </r>
  <r>
    <x v="2"/>
    <x v="9"/>
    <x v="930"/>
    <s v="MSI G241VC"/>
    <n v="329"/>
    <n v="0.32900000000000001"/>
    <n v="183.91447368421052"/>
    <m/>
    <x v="3"/>
    <s v="24&quot; 16:9"/>
    <x v="1"/>
    <n v="60507.86184210526"/>
    <n v="6.0507861842105257E-2"/>
    <x v="1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1"/>
    <s v="MSI G271"/>
    <n v="153"/>
    <n v="0.153"/>
    <n v="263.28947368421052"/>
    <m/>
    <x v="5"/>
    <s v="27&quot; 16:9"/>
    <x v="1"/>
    <n v="40283.289473684206"/>
    <n v="4.0283289473684203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32"/>
    <s v="MSI MAG241C"/>
    <n v="561"/>
    <n v="0.56100000000000005"/>
    <n v="219.01315789473685"/>
    <m/>
    <x v="4"/>
    <s v="24&quot; 16:9"/>
    <x v="1"/>
    <n v="122866.38157894737"/>
    <n v="0.12286638157894737"/>
    <x v="1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33"/>
    <s v="MSI MAG241CP"/>
    <n v="300"/>
    <n v="0.3"/>
    <n v="288.68421052631578"/>
    <m/>
    <x v="4"/>
    <s v="24&quot; 16:9"/>
    <x v="1"/>
    <n v="86605.263157894733"/>
    <n v="8.6605263157894727E-2"/>
    <x v="1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34"/>
    <s v="MSI MAG251RX"/>
    <n v="12"/>
    <n v="1.2E-2"/>
    <n v="230"/>
    <m/>
    <x v="14"/>
    <s v="25&quot; inch"/>
    <x v="1"/>
    <n v="2760"/>
    <n v="2.7599999999999999E-3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35"/>
    <s v="MSI MAG271C"/>
    <n v="164"/>
    <n v="0.16400000000000001"/>
    <n v="288.05263157894734"/>
    <m/>
    <x v="5"/>
    <s v="27&quot; 16:9"/>
    <x v="1"/>
    <n v="47240.631578947367"/>
    <n v="4.7240631578947367E-2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36"/>
    <s v="MSI MAG271R"/>
    <n v="2"/>
    <n v="2E-3"/>
    <n v="500"/>
    <m/>
    <x v="5"/>
    <s v="27&quot; 16:9"/>
    <x v="2"/>
    <n v="1000"/>
    <n v="1E-3"/>
    <x v="2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7"/>
    <s v="MSI MAG272"/>
    <n v="48"/>
    <n v="4.8000000000000001E-2"/>
    <n v="246.31578947368422"/>
    <m/>
    <x v="5"/>
    <s v="27&quot; 16:9"/>
    <x v="2"/>
    <n v="11823.157894736843"/>
    <n v="1.1823157894736843E-2"/>
    <x v="2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8"/>
    <s v="MSI MAG272C"/>
    <n v="2"/>
    <n v="2E-3"/>
    <n v="316.2162162162162"/>
    <m/>
    <x v="5"/>
    <s v="27&quot; 16:9"/>
    <x v="1"/>
    <n v="632.43243243243239"/>
    <n v="6.3243243243243236E-4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39"/>
    <s v="MSI MAG272CQR"/>
    <n v="151"/>
    <n v="0.151"/>
    <n v="408.06578947368422"/>
    <m/>
    <x v="5"/>
    <s v="27&quot; 16:9"/>
    <x v="2"/>
    <n v="61617.93421052632"/>
    <n v="6.1617934210526318E-2"/>
    <x v="2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0"/>
    <s v="MSI MAG272QP"/>
    <n v="84"/>
    <n v="8.4000000000000005E-2"/>
    <n v="341.31578947368422"/>
    <m/>
    <x v="5"/>
    <s v="27&quot; 16:9"/>
    <x v="2"/>
    <n v="28670.526315789473"/>
    <n v="2.8670526315789473E-2"/>
    <x v="2"/>
    <x v="1"/>
    <x v="0"/>
    <x v="1"/>
    <x v="4"/>
    <x v="3"/>
    <m/>
    <x v="1"/>
    <x v="0"/>
    <x v="0"/>
    <x v="1"/>
    <x v="0"/>
    <x v="0"/>
    <m/>
    <x v="1"/>
    <x v="1"/>
    <x v="0"/>
    <x v="0"/>
    <x v="0"/>
    <x v="0"/>
  </r>
  <r>
    <x v="2"/>
    <x v="9"/>
    <x v="941"/>
    <s v="MSI MAG273R"/>
    <n v="46"/>
    <n v="4.5999999999999999E-2"/>
    <n v="327.76315789473682"/>
    <m/>
    <x v="5"/>
    <s v="27&quot; 16:9"/>
    <x v="1"/>
    <n v="15077.105263157893"/>
    <n v="1.5077105263157893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42"/>
    <s v="MSI MAG27C"/>
    <n v="47"/>
    <n v="4.7E-2"/>
    <n v="296.90789473684208"/>
    <m/>
    <x v="5"/>
    <s v="27&quot; 16:9"/>
    <x v="1"/>
    <n v="13954.671052631578"/>
    <n v="1.3954671052631578E-2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4"/>
    <s v="MSI MAG322CQR"/>
    <n v="124"/>
    <n v="0.124"/>
    <n v="412.83783783783781"/>
    <m/>
    <x v="5"/>
    <s v="27&quot; 16:9"/>
    <x v="2"/>
    <n v="51191.891891891886"/>
    <n v="5.1191891891891883E-2"/>
    <x v="2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5"/>
    <s v="MSI MAG322CQRV"/>
    <n v="1"/>
    <n v="1E-3"/>
    <n v="534.10958904109589"/>
    <m/>
    <x v="7"/>
    <s v="31,5-35 inch"/>
    <x v="2"/>
    <n v="534.10958904109589"/>
    <n v="5.3410958904109591E-4"/>
    <x v="2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46"/>
    <s v="MSI MAG322CR"/>
    <n v="17"/>
    <n v="1.7000000000000001E-2"/>
    <n v="393.41447368421052"/>
    <m/>
    <x v="7"/>
    <s v="31,5-35 inch"/>
    <x v="2"/>
    <n v="6688.0460526315792"/>
    <n v="6.6880460526315792E-3"/>
    <x v="2"/>
    <x v="1"/>
    <x v="0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47"/>
    <s v="MSI MAG341CQ"/>
    <n v="67"/>
    <n v="6.7000000000000004E-2"/>
    <n v="581.88157894736844"/>
    <m/>
    <x v="18"/>
    <s v="31,5-35 inch"/>
    <x v="10"/>
    <n v="38986.065789473687"/>
    <n v="3.8986065789473688E-2"/>
    <x v="3"/>
    <x v="1"/>
    <x v="1"/>
    <x v="1"/>
    <x v="4"/>
    <x v="3"/>
    <m/>
    <x v="1"/>
    <x v="0"/>
    <x v="0"/>
    <x v="1"/>
    <x v="0"/>
    <x v="0"/>
    <m/>
    <x v="1"/>
    <x v="0"/>
    <x v="1"/>
    <x v="0"/>
    <x v="1"/>
    <x v="1"/>
  </r>
  <r>
    <x v="2"/>
    <x v="9"/>
    <x v="948"/>
    <s v="MSI MP221"/>
    <n v="575"/>
    <n v="0.57499999999999996"/>
    <n v="89.53947368421052"/>
    <m/>
    <x v="1"/>
    <s v="21,5&quot; 16:9"/>
    <x v="1"/>
    <n v="51485.197368421046"/>
    <n v="5.1485197368421047E-2"/>
    <x v="1"/>
    <x v="0"/>
    <x v="0"/>
    <x v="0"/>
    <x v="0"/>
    <x v="3"/>
    <n v="0"/>
    <x v="0"/>
    <x v="1"/>
    <x v="0"/>
    <x v="0"/>
    <x v="0"/>
    <x v="0"/>
    <m/>
    <x v="0"/>
    <x v="0"/>
    <x v="0"/>
    <x v="0"/>
    <x v="0"/>
    <x v="0"/>
  </r>
  <r>
    <x v="2"/>
    <x v="9"/>
    <x v="949"/>
    <s v="MSI MP241"/>
    <n v="620"/>
    <n v="0.62"/>
    <n v="105.26315789473684"/>
    <m/>
    <x v="2"/>
    <s v="24&quot; 16:9"/>
    <x v="1"/>
    <n v="65263.15789473684"/>
    <n v="6.5263157894736842E-2"/>
    <x v="1"/>
    <x v="2"/>
    <x v="0"/>
    <x v="0"/>
    <x v="8"/>
    <x v="3"/>
    <n v="0"/>
    <x v="1"/>
    <x v="1"/>
    <x v="0"/>
    <x v="0"/>
    <x v="0"/>
    <x v="0"/>
    <m/>
    <x v="1"/>
    <x v="1"/>
    <x v="0"/>
    <x v="1"/>
    <x v="0"/>
    <x v="0"/>
  </r>
  <r>
    <x v="2"/>
    <x v="9"/>
    <x v="950"/>
    <s v="MSI MPG27CQ2"/>
    <n v="40"/>
    <n v="0.04"/>
    <n v="460.73421052631585"/>
    <m/>
    <x v="5"/>
    <s v="27&quot; 16:9"/>
    <x v="2"/>
    <n v="18429.368421052633"/>
    <n v="1.8429368421052632E-2"/>
    <x v="2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51"/>
    <s v="MSI MPG341CQR"/>
    <n v="51"/>
    <n v="5.0999999999999997E-2"/>
    <n v="806.50657894736844"/>
    <m/>
    <x v="18"/>
    <s v="31,5-35 inch"/>
    <x v="10"/>
    <n v="41131.835526315794"/>
    <n v="4.1131835526315795E-2"/>
    <x v="3"/>
    <x v="2"/>
    <x v="1"/>
    <x v="1"/>
    <x v="1"/>
    <x v="3"/>
    <m/>
    <x v="1"/>
    <x v="0"/>
    <x v="0"/>
    <x v="1"/>
    <x v="0"/>
    <x v="0"/>
    <m/>
    <x v="1"/>
    <x v="0"/>
    <x v="1"/>
    <x v="1"/>
    <x v="1"/>
    <x v="1"/>
  </r>
  <r>
    <x v="2"/>
    <x v="9"/>
    <x v="952"/>
    <s v="MSI PS341WU"/>
    <n v="8"/>
    <n v="8.0000000000000002E-3"/>
    <n v="1282.7631578947369"/>
    <m/>
    <x v="18"/>
    <s v="31,5-35 inch"/>
    <x v="15"/>
    <n v="10262.105263157895"/>
    <n v="1.0262105263157895E-2"/>
    <x v="3"/>
    <x v="2"/>
    <x v="0"/>
    <x v="0"/>
    <x v="4"/>
    <x v="3"/>
    <m/>
    <x v="1"/>
    <x v="0"/>
    <x v="0"/>
    <x v="0"/>
    <x v="1"/>
    <x v="0"/>
    <m/>
    <x v="1"/>
    <x v="0"/>
    <x v="1"/>
    <x v="1"/>
    <x v="0"/>
    <x v="1"/>
  </r>
  <r>
    <x v="2"/>
    <x v="10"/>
    <x v="1437"/>
    <s v="NEC AS222WI"/>
    <n v="4"/>
    <n v="4.0000000000000001E-3"/>
    <n v="124.34210526315789"/>
    <m/>
    <x v="1"/>
    <s v="21,5&quot; 16:9"/>
    <x v="1"/>
    <n v="497.36842105263156"/>
    <n v="4.9736842105263155E-4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3"/>
    <s v="NEC AS242W"/>
    <n v="14"/>
    <n v="1.4E-2"/>
    <n v="151.30263157894737"/>
    <m/>
    <x v="4"/>
    <s v="24&quot; 16:9"/>
    <x v="1"/>
    <n v="2118.2368421052633"/>
    <n v="2.1182368421052635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4"/>
    <s v="NEC E172M"/>
    <n v="143"/>
    <n v="0.14299999999999999"/>
    <n v="190.54794520547946"/>
    <m/>
    <x v="16"/>
    <s v="Other"/>
    <x v="8"/>
    <n v="27248.356164383564"/>
    <n v="2.7248356164383564E-2"/>
    <x v="0"/>
    <x v="0"/>
    <x v="0"/>
    <x v="0"/>
    <x v="4"/>
    <x v="3"/>
    <m/>
    <x v="1"/>
    <x v="0"/>
    <x v="1"/>
    <x v="0"/>
    <x v="0"/>
    <x v="0"/>
    <m/>
    <x v="0"/>
    <x v="0"/>
    <x v="0"/>
    <x v="0"/>
    <x v="0"/>
    <x v="0"/>
  </r>
  <r>
    <x v="2"/>
    <x v="10"/>
    <x v="955"/>
    <s v="NEC E221N"/>
    <n v="26"/>
    <n v="2.5999999999999999E-2"/>
    <n v="217.53508771929828"/>
    <m/>
    <x v="1"/>
    <s v="21,5&quot; 16:9"/>
    <x v="1"/>
    <n v="5655.9122807017548"/>
    <n v="5.6559122807017552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6"/>
    <s v="NEC E223W"/>
    <n v="1"/>
    <n v="1E-3"/>
    <n v="194.21052631578948"/>
    <m/>
    <x v="22"/>
    <s v="Other"/>
    <x v="12"/>
    <n v="194.21052631578948"/>
    <n v="1.9421052631578948E-4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7"/>
    <s v="NEC E233WMi"/>
    <n v="22"/>
    <n v="2.1999999999999999E-2"/>
    <n v="219.68421052631578"/>
    <m/>
    <x v="15"/>
    <s v="23&quot; 16:9"/>
    <x v="1"/>
    <n v="4833.0526315789475"/>
    <n v="4.8330526315789471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8"/>
    <s v="NEC E241N"/>
    <n v="226"/>
    <n v="0.22600000000000001"/>
    <n v="226.13157894736841"/>
    <m/>
    <x v="2"/>
    <s v="24&quot; 16:9"/>
    <x v="1"/>
    <n v="51105.73684210526"/>
    <n v="5.110573684210525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9"/>
    <s v="NEC E242N"/>
    <n v="13"/>
    <n v="1.2999999999999999E-2"/>
    <n v="272.35526315789474"/>
    <m/>
    <x v="2"/>
    <s v="24&quot; 16:9"/>
    <x v="1"/>
    <n v="3540.6184210526317"/>
    <n v="3.5406184210526317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1"/>
    <s v="NEC E243WMi"/>
    <n v="15"/>
    <n v="1.4999999999999999E-2"/>
    <n v="211.91780821917808"/>
    <m/>
    <x v="2"/>
    <s v="24&quot; 16:9"/>
    <x v="1"/>
    <n v="3178.7671232876714"/>
    <n v="3.1787671232876716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2"/>
    <s v="NEC E245WMi"/>
    <n v="32"/>
    <n v="3.2000000000000001E-2"/>
    <n v="277.61842105263156"/>
    <m/>
    <x v="2"/>
    <s v="24&quot; 16:9"/>
    <x v="1"/>
    <n v="8883.78947368421"/>
    <n v="8.8837894736842095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1440"/>
    <s v="NEC E271N"/>
    <n v="6"/>
    <n v="6.0000000000000001E-3"/>
    <n v="367.09210526315792"/>
    <m/>
    <x v="5"/>
    <s v="27&quot; 16:9"/>
    <x v="3"/>
    <n v="2202.5526315789475"/>
    <n v="2.2025526315789475E-3"/>
    <x v="3"/>
    <x v="2"/>
    <x v="0"/>
    <x v="0"/>
    <x v="4"/>
    <x v="3"/>
    <m/>
    <x v="1"/>
    <x v="0"/>
    <x v="1"/>
    <x v="0"/>
    <x v="0"/>
    <x v="1"/>
    <m/>
    <x v="1"/>
    <x v="1"/>
    <x v="0"/>
    <x v="1"/>
    <x v="0"/>
    <x v="1"/>
  </r>
  <r>
    <x v="2"/>
    <x v="10"/>
    <x v="963"/>
    <s v="NEC EA193Mi"/>
    <n v="108"/>
    <n v="0.108"/>
    <n v="234.65753424657535"/>
    <m/>
    <x v="21"/>
    <s v="Other"/>
    <x v="8"/>
    <n v="25343.013698630137"/>
    <n v="2.5343013698630137E-2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4"/>
    <s v="NEC EA223WM"/>
    <n v="7"/>
    <n v="7.0000000000000001E-3"/>
    <n v="230.32894736842104"/>
    <m/>
    <x v="22"/>
    <s v="Other"/>
    <x v="12"/>
    <n v="1612.3026315789473"/>
    <n v="1.6123026315789473E-3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5"/>
    <s v="NEC EA224WMi"/>
    <n v="17"/>
    <n v="1.7000000000000001E-2"/>
    <n v="226.76973684210526"/>
    <m/>
    <x v="1"/>
    <s v="21,5&quot; 16:9"/>
    <x v="1"/>
    <n v="3855.0855263157896"/>
    <n v="3.8550855263157894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6"/>
    <s v="NEC EA231WU"/>
    <n v="4"/>
    <n v="4.0000000000000001E-3"/>
    <n v="326.30263157894734"/>
    <m/>
    <x v="15"/>
    <s v="23&quot; 16:9"/>
    <x v="1"/>
    <n v="1305.2105263157894"/>
    <n v="1.305210526315789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7"/>
    <s v="NEC EA234WMi"/>
    <n v="55"/>
    <n v="5.5E-2"/>
    <n v="274.32894736842104"/>
    <m/>
    <x v="15"/>
    <s v="23&quot; 16:9"/>
    <x v="1"/>
    <n v="15088.092105263157"/>
    <n v="1.5088092105263157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8"/>
    <s v="NEC EA241F"/>
    <n v="579"/>
    <n v="0.57899999999999996"/>
    <n v="281.68859649122805"/>
    <m/>
    <x v="2"/>
    <s v="24&quot; 16:9"/>
    <x v="1"/>
    <n v="163097.69736842104"/>
    <n v="0.1630976973684210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9"/>
    <s v="NEC EA241WU"/>
    <n v="7"/>
    <n v="7.0000000000000001E-3"/>
    <n v="320.5361842105263"/>
    <m/>
    <x v="9"/>
    <s v="24&quot; 16:10"/>
    <x v="4"/>
    <n v="2243.7532894736842"/>
    <n v="2.24375328947368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1441"/>
    <s v="NEC EA245WMi"/>
    <n v="85"/>
    <n v="8.5000000000000006E-2"/>
    <n v="460.51315789473682"/>
    <m/>
    <x v="9"/>
    <s v="24&quot; 16:10"/>
    <x v="4"/>
    <n v="39143.618421052626"/>
    <n v="3.9143618421052628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72"/>
    <s v="NEC EA271F"/>
    <n v="13"/>
    <n v="1.2999999999999999E-2"/>
    <n v="473.55263157894734"/>
    <m/>
    <x v="5"/>
    <s v="27&quot; 16:9"/>
    <x v="1"/>
    <n v="6156.1842105263158"/>
    <n v="6.1561842105263154E-3"/>
    <x v="1"/>
    <x v="2"/>
    <x v="0"/>
    <x v="0"/>
    <x v="4"/>
    <x v="3"/>
    <m/>
    <x v="1"/>
    <x v="0"/>
    <x v="1"/>
    <x v="0"/>
    <x v="0"/>
    <x v="1"/>
    <m/>
    <x v="1"/>
    <x v="1"/>
    <x v="0"/>
    <x v="1"/>
    <x v="0"/>
    <x v="0"/>
  </r>
  <r>
    <x v="2"/>
    <x v="10"/>
    <x v="973"/>
    <s v="NEC EA271Q"/>
    <n v="38"/>
    <n v="3.7999999999999999E-2"/>
    <n v="730.9473684210526"/>
    <m/>
    <x v="5"/>
    <s v="27&quot; 16:9"/>
    <x v="2"/>
    <n v="27776"/>
    <n v="2.7775999999999999E-2"/>
    <x v="2"/>
    <x v="2"/>
    <x v="0"/>
    <x v="0"/>
    <x v="4"/>
    <x v="3"/>
    <m/>
    <x v="1"/>
    <x v="0"/>
    <x v="1"/>
    <x v="0"/>
    <x v="0"/>
    <x v="1"/>
    <m/>
    <x v="1"/>
    <x v="1"/>
    <x v="0"/>
    <x v="1"/>
    <x v="0"/>
    <x v="0"/>
  </r>
  <r>
    <x v="2"/>
    <x v="10"/>
    <x v="974"/>
    <s v="NEC EA271U"/>
    <n v="50"/>
    <n v="0.05"/>
    <n v="1161.171052631579"/>
    <m/>
    <x v="5"/>
    <s v="27&quot; 16:9"/>
    <x v="3"/>
    <n v="58058.552631578947"/>
    <n v="5.8058552631578948E-2"/>
    <x v="3"/>
    <x v="2"/>
    <x v="0"/>
    <x v="0"/>
    <x v="4"/>
    <x v="3"/>
    <m/>
    <x v="1"/>
    <x v="0"/>
    <x v="1"/>
    <x v="0"/>
    <x v="0"/>
    <x v="1"/>
    <m/>
    <x v="1"/>
    <x v="1"/>
    <x v="0"/>
    <x v="1"/>
    <x v="0"/>
    <x v="1"/>
  </r>
  <r>
    <x v="2"/>
    <x v="10"/>
    <x v="976"/>
    <s v="NEC EX241UN"/>
    <n v="12"/>
    <n v="1.2E-2"/>
    <n v="382.88157894736844"/>
    <m/>
    <x v="2"/>
    <s v="24&quot; 16:9"/>
    <x v="1"/>
    <n v="4594.5789473684217"/>
    <n v="4.5945789473684218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77"/>
    <s v="NEC P212"/>
    <n v="4"/>
    <n v="4.0000000000000001E-3"/>
    <n v="763.14473684210532"/>
    <m/>
    <x v="29"/>
    <s v="Other"/>
    <x v="16"/>
    <n v="3052.5789473684213"/>
    <n v="3.0525789473684214E-3"/>
    <x v="0"/>
    <x v="2"/>
    <x v="0"/>
    <x v="0"/>
    <x v="4"/>
    <x v="3"/>
    <m/>
    <x v="1"/>
    <x v="0"/>
    <x v="0"/>
    <x v="0"/>
    <x v="1"/>
    <x v="0"/>
    <m/>
    <x v="0"/>
    <x v="0"/>
    <x v="0"/>
    <x v="1"/>
    <x v="0"/>
    <x v="0"/>
  </r>
  <r>
    <x v="2"/>
    <x v="10"/>
    <x v="978"/>
    <s v="NEC PA243W"/>
    <n v="27"/>
    <n v="2.7E-2"/>
    <n v="846.83881578947364"/>
    <m/>
    <x v="9"/>
    <s v="24&quot; 16:10"/>
    <x v="4"/>
    <n v="22864.64802631579"/>
    <n v="2.2864648026315791E-2"/>
    <x v="1"/>
    <x v="2"/>
    <x v="0"/>
    <x v="0"/>
    <x v="4"/>
    <x v="3"/>
    <m/>
    <x v="1"/>
    <x v="0"/>
    <x v="0"/>
    <x v="0"/>
    <x v="1"/>
    <x v="0"/>
    <m/>
    <x v="1"/>
    <x v="1"/>
    <x v="0"/>
    <x v="1"/>
    <x v="0"/>
    <x v="0"/>
  </r>
  <r>
    <x v="2"/>
    <x v="10"/>
    <x v="979"/>
    <s v="NEC PA271Q"/>
    <n v="37"/>
    <n v="3.6999999999999998E-2"/>
    <n v="1365.6060606060605"/>
    <m/>
    <x v="5"/>
    <s v="27&quot; 16:9"/>
    <x v="2"/>
    <n v="50527.42424242424"/>
    <n v="5.0527424242424242E-2"/>
    <x v="2"/>
    <x v="2"/>
    <x v="0"/>
    <x v="0"/>
    <x v="4"/>
    <x v="3"/>
    <m/>
    <x v="1"/>
    <x v="0"/>
    <x v="0"/>
    <x v="0"/>
    <x v="1"/>
    <x v="0"/>
    <m/>
    <x v="1"/>
    <x v="1"/>
    <x v="0"/>
    <x v="1"/>
    <x v="0"/>
    <x v="0"/>
  </r>
  <r>
    <x v="2"/>
    <x v="10"/>
    <x v="980"/>
    <s v="NEC PA311D"/>
    <n v="4"/>
    <n v="4.0000000000000001E-3"/>
    <n v="3400"/>
    <m/>
    <x v="7"/>
    <s v="31,5-35 inch"/>
    <x v="3"/>
    <n v="13600"/>
    <n v="1.3599999999999999E-2"/>
    <x v="3"/>
    <x v="2"/>
    <x v="0"/>
    <x v="0"/>
    <x v="4"/>
    <x v="3"/>
    <m/>
    <x v="1"/>
    <x v="0"/>
    <x v="0"/>
    <x v="0"/>
    <x v="1"/>
    <x v="0"/>
    <m/>
    <x v="1"/>
    <x v="0"/>
    <x v="1"/>
    <x v="1"/>
    <x v="0"/>
    <x v="1"/>
  </r>
  <r>
    <x v="2"/>
    <x v="11"/>
    <x v="981"/>
    <s v="Philips 193V5LSB2"/>
    <n v="3315"/>
    <n v="3.3149999999999999"/>
    <n v="65.67763157894737"/>
    <m/>
    <x v="0"/>
    <s v="18,5&quot; 16:9"/>
    <x v="0"/>
    <n v="217721.34868421053"/>
    <n v="0.2177213486842105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1"/>
    <x v="1443"/>
    <s v="Philips 19S4QAB"/>
    <n v="3"/>
    <n v="3.0000000000000001E-3"/>
    <n v="161.49677419354839"/>
    <m/>
    <x v="21"/>
    <s v="Other"/>
    <x v="8"/>
    <n v="484.49032258064517"/>
    <n v="4.8449032258064516E-4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11"/>
    <x v="983"/>
    <s v="Philips 203V5LSB26"/>
    <n v="1249"/>
    <n v="1.2490000000000001"/>
    <n v="72.266447368421055"/>
    <m/>
    <x v="17"/>
    <s v="19,5&quot; 16:9"/>
    <x v="9"/>
    <n v="90260.792763157893"/>
    <n v="9.026079276315789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1"/>
    <x v="984"/>
    <s v="Philips 206V6QSB6"/>
    <n v="89"/>
    <n v="8.8999999999999996E-2"/>
    <n v="83.15789473684211"/>
    <m/>
    <x v="17"/>
    <s v="19,5&quot; 16:9"/>
    <x v="17"/>
    <n v="7401.0526315789475"/>
    <n v="7.4010526315789471E-3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2"/>
    <x v="11"/>
    <x v="985"/>
    <s v="Philips 220V8"/>
    <n v="561"/>
    <n v="0.56100000000000005"/>
    <n v="92.09210526315789"/>
    <m/>
    <x v="1"/>
    <s v="21,5&quot; 16:9"/>
    <x v="1"/>
    <n v="51663.671052631573"/>
    <n v="5.1663671052631574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86"/>
    <s v="Philips 220V8L"/>
    <n v="1815"/>
    <n v="1.8149999999999999"/>
    <n v="90.776315789473685"/>
    <m/>
    <x v="1"/>
    <s v="21,5&quot; 16:9"/>
    <x v="1"/>
    <n v="164759.01315789475"/>
    <n v="0.1647590131578947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1579"/>
    <s v="Philips 221B7QPJ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3"/>
    <m/>
    <x v="1"/>
    <x v="0"/>
    <x v="1"/>
    <x v="0"/>
    <x v="0"/>
    <x v="0"/>
    <m/>
    <x v="0"/>
    <x v="0"/>
    <x v="0"/>
    <x v="1"/>
    <x v="0"/>
    <x v="0"/>
  </r>
  <r>
    <x v="2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11"/>
    <x v="988"/>
    <s v="Philips 221B8LJEB"/>
    <n v="2"/>
    <n v="2E-3"/>
    <n v="148.7051282051282"/>
    <m/>
    <x v="1"/>
    <s v="21,5&quot; 16:9"/>
    <x v="1"/>
    <n v="297.41025641025641"/>
    <n v="2.9741025641025643E-4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2"/>
    <x v="11"/>
    <x v="989"/>
    <s v="Philips 221V8"/>
    <n v="1583"/>
    <n v="1.583"/>
    <n v="129.29385964912282"/>
    <m/>
    <x v="1"/>
    <s v="21,5&quot; 16:9"/>
    <x v="1"/>
    <n v="204672.17982456143"/>
    <n v="0.2046721798245614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0"/>
    <s v="Philips 221V8A"/>
    <n v="484"/>
    <n v="0.48399999999999999"/>
    <n v="96.03947368421052"/>
    <m/>
    <x v="1"/>
    <s v="21,5&quot; 16:9"/>
    <x v="1"/>
    <n v="46483.105263157893"/>
    <n v="4.648310526315789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1"/>
    <s v="Philips 222B9T"/>
    <n v="39"/>
    <n v="3.9E-2"/>
    <n v="231.44736842105263"/>
    <m/>
    <x v="1"/>
    <s v="21,5&quot; 16:9"/>
    <x v="1"/>
    <n v="9026.4473684210534"/>
    <n v="9.026447368421054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2"/>
    <x v="11"/>
    <x v="994"/>
    <s v="Philips 223S7EJMB"/>
    <n v="26"/>
    <n v="2.5999999999999999E-2"/>
    <n v="149.29385964912282"/>
    <m/>
    <x v="1"/>
    <s v="21,5&quot; 16:9"/>
    <x v="1"/>
    <n v="3881.6403508771932"/>
    <n v="3.8816403508771932E-3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2"/>
    <x v="11"/>
    <x v="995"/>
    <s v="Philips 223V5LHSB"/>
    <n v="906"/>
    <n v="0.90600000000000003"/>
    <n v="98.875"/>
    <m/>
    <x v="1"/>
    <s v="21,5&quot; 16:9"/>
    <x v="1"/>
    <n v="89580.75"/>
    <n v="8.958075000000000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6"/>
    <s v="Philips 223V5LHSB2"/>
    <n v="1904"/>
    <n v="1.9039999999999999"/>
    <n v="88.09210526315789"/>
    <m/>
    <x v="1"/>
    <s v="21,5&quot; 16:9"/>
    <x v="1"/>
    <n v="167727.36842105261"/>
    <n v="0.1677273684210526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7"/>
    <s v="Philips 223V5LSB"/>
    <n v="2289"/>
    <n v="2.2890000000000001"/>
    <n v="85.319078947368425"/>
    <m/>
    <x v="1"/>
    <s v="21,5&quot; 16:9"/>
    <x v="1"/>
    <n v="195295.37171052632"/>
    <n v="0.1952953717105263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8"/>
    <s v="Philips 223V5LSB2"/>
    <n v="5300"/>
    <n v="5.3"/>
    <n v="89.381578947368425"/>
    <m/>
    <x v="1"/>
    <s v="21,5&quot; 16:9"/>
    <x v="1"/>
    <n v="473722.36842105264"/>
    <n v="0.4737223684210526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9"/>
    <s v="Philips 223V7QDSB"/>
    <n v="844"/>
    <n v="0.84399999999999997"/>
    <n v="103.09210526315789"/>
    <m/>
    <x v="1"/>
    <s v="21,5&quot; 16:9"/>
    <x v="1"/>
    <n v="87009.736842105252"/>
    <n v="8.7009736842105251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11"/>
    <x v="1000"/>
    <s v="Philips 223V7QHAB"/>
    <n v="1336"/>
    <n v="1.3360000000000001"/>
    <n v="105.95614035087719"/>
    <m/>
    <x v="1"/>
    <s v="21,5&quot; 16:9"/>
    <x v="1"/>
    <n v="141557.40350877194"/>
    <n v="0.1415574035087719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1"/>
    <s v="Philips 223V7QHSB"/>
    <n v="326"/>
    <n v="0.32600000000000001"/>
    <n v="105.23026315789474"/>
    <m/>
    <x v="1"/>
    <s v="21,5&quot; 16:9"/>
    <x v="1"/>
    <n v="34305.065789473687"/>
    <n v="3.4305065789473684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2"/>
    <s v="Philips 223V7QSB"/>
    <n v="330"/>
    <n v="0.33"/>
    <n v="101.625"/>
    <m/>
    <x v="1"/>
    <s v="21,5&quot; 16:9"/>
    <x v="1"/>
    <n v="33536.25"/>
    <n v="3.353624999999999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3"/>
    <s v="Philips 224E5QHSB"/>
    <n v="6"/>
    <n v="6.0000000000000001E-3"/>
    <n v="121.78205128205128"/>
    <m/>
    <x v="1"/>
    <s v="21,5&quot; 16:9"/>
    <x v="1"/>
    <n v="730.69230769230774"/>
    <n v="7.3069230769230774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4"/>
    <s v="Philips 224E5QSB"/>
    <n v="7"/>
    <n v="7.0000000000000001E-3"/>
    <n v="163.02631578947367"/>
    <m/>
    <x v="1"/>
    <s v="21,5&quot; 16:9"/>
    <x v="1"/>
    <n v="1141.1842105263156"/>
    <n v="1.1411842105263155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447"/>
    <s v="Philips 224E5QSW"/>
    <n v="2"/>
    <n v="2E-3"/>
    <n v="104.08450704225352"/>
    <m/>
    <x v="1"/>
    <s v="21,5&quot; 16:9"/>
    <x v="1"/>
    <n v="208.16901408450704"/>
    <n v="2.0816901408450704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6"/>
    <s v="Philips 226E9QHAB"/>
    <n v="9"/>
    <n v="8.9999999999999993E-3"/>
    <n v="126.84210526315789"/>
    <m/>
    <x v="1"/>
    <s v="21,5&quot; 16:9"/>
    <x v="1"/>
    <n v="1141.578947368421"/>
    <n v="1.141578947368421E-3"/>
    <x v="1"/>
    <x v="2"/>
    <x v="0"/>
    <x v="0"/>
    <x v="0"/>
    <x v="6"/>
    <m/>
    <x v="0"/>
    <x v="1"/>
    <x v="0"/>
    <x v="0"/>
    <x v="0"/>
    <x v="0"/>
    <m/>
    <x v="0"/>
    <x v="0"/>
    <x v="0"/>
    <x v="1"/>
    <x v="0"/>
    <x v="0"/>
  </r>
  <r>
    <x v="2"/>
    <x v="11"/>
    <x v="1007"/>
    <s v="Philips 226E9QSB"/>
    <n v="488"/>
    <n v="0.48799999999999999"/>
    <n v="101.22368421052632"/>
    <m/>
    <x v="1"/>
    <s v="21,5&quot; 16:9"/>
    <x v="1"/>
    <n v="49397.15789473684"/>
    <n v="4.939715789473683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448"/>
    <s v="Philips 237E7QDSB"/>
    <n v="2"/>
    <n v="2E-3"/>
    <n v="136.53873796176515"/>
    <m/>
    <x v="15"/>
    <s v="23&quot; 16:9"/>
    <x v="1"/>
    <n v="273.0774759235303"/>
    <n v="2.730774759235302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10"/>
    <s v="Philips 240B7QPTEB"/>
    <n v="10"/>
    <n v="0.01"/>
    <n v="250.17105263157896"/>
    <m/>
    <x v="9"/>
    <s v="24&quot; 16:10"/>
    <x v="4"/>
    <n v="2501.7105263157896"/>
    <n v="2.501710526315789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3"/>
    <s v="Philips 241B7QGJEB"/>
    <n v="33"/>
    <n v="3.3000000000000002E-2"/>
    <n v="293.40789473684208"/>
    <m/>
    <x v="2"/>
    <s v="24&quot; 16:9"/>
    <x v="1"/>
    <n v="9682.4605263157882"/>
    <n v="9.6824605263157882E-3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4"/>
    <s v="Philips 241B7QPJEB"/>
    <n v="4"/>
    <n v="4.0000000000000001E-3"/>
    <n v="200.58881578947367"/>
    <m/>
    <x v="2"/>
    <s v="24&quot; 16:9"/>
    <x v="1"/>
    <n v="802.35526315789468"/>
    <n v="8.0235526315789471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5"/>
    <s v="Philips 241B7QPJKEB"/>
    <n v="15"/>
    <n v="1.4999999999999999E-2"/>
    <n v="242.56578947368422"/>
    <m/>
    <x v="2"/>
    <s v="24&quot; 16:9"/>
    <x v="1"/>
    <n v="3638.4868421052633"/>
    <n v="3.638486842105263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6"/>
    <s v="Philips 241B7QUBHEB"/>
    <n v="16"/>
    <n v="1.6E-2"/>
    <n v="331.50657894736844"/>
    <m/>
    <x v="2"/>
    <s v="24&quot; 16:9"/>
    <x v="1"/>
    <n v="5304.105263157895"/>
    <n v="5.304105263157894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7"/>
    <s v="Philips 241B7QUPBEB"/>
    <n v="16"/>
    <n v="1.6E-2"/>
    <n v="260.12894736842105"/>
    <m/>
    <x v="2"/>
    <s v="24&quot; 16:9"/>
    <x v="1"/>
    <n v="4162.0631578947368"/>
    <n v="4.162063157894736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8"/>
    <s v="Philips 241B7QUPEB"/>
    <n v="7"/>
    <n v="7.0000000000000001E-3"/>
    <n v="217.36403508771932"/>
    <m/>
    <x v="2"/>
    <s v="24&quot; 16:9"/>
    <x v="1"/>
    <n v="1521.5482456140353"/>
    <n v="1.5215482456140354E-3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9"/>
    <s v="Philips 241B8QJEB"/>
    <n v="210"/>
    <n v="0.21"/>
    <n v="181.66228070175438"/>
    <m/>
    <x v="2"/>
    <s v="24&quot; 16:9"/>
    <x v="1"/>
    <n v="38149.07894736842"/>
    <n v="3.814907894736842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20"/>
    <s v="Philips 241E1SCA"/>
    <n v="130"/>
    <n v="0.13"/>
    <n v="137.54385964912282"/>
    <m/>
    <x v="2"/>
    <s v="24&quot; 16:9"/>
    <x v="2"/>
    <n v="17880.701754385966"/>
    <n v="1.7880701754385966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22"/>
    <s v="Philips 242B1"/>
    <n v="79"/>
    <n v="7.9000000000000001E-2"/>
    <n v="194.90789473684211"/>
    <m/>
    <x v="2"/>
    <s v="24&quot; 16:9"/>
    <x v="1"/>
    <n v="15397.723684210527"/>
    <n v="1.5397723684210527E-2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2"/>
    <x v="11"/>
    <x v="1023"/>
    <s v="Philips 242B1H"/>
    <n v="99"/>
    <n v="9.9000000000000005E-2"/>
    <n v="220"/>
    <m/>
    <x v="2"/>
    <s v="24&quot; 16:9"/>
    <x v="1"/>
    <n v="21780"/>
    <n v="2.1780000000000001E-2"/>
    <x v="1"/>
    <x v="2"/>
    <x v="0"/>
    <x v="0"/>
    <x v="1"/>
    <x v="2"/>
    <m/>
    <x v="1"/>
    <x v="0"/>
    <x v="1"/>
    <x v="0"/>
    <x v="0"/>
    <x v="0"/>
    <m/>
    <x v="1"/>
    <x v="1"/>
    <x v="0"/>
    <x v="1"/>
    <x v="0"/>
    <x v="0"/>
  </r>
  <r>
    <x v="2"/>
    <x v="11"/>
    <x v="1580"/>
    <s v="Philips 242B1V"/>
    <n v="8"/>
    <n v="8.0000000000000002E-3"/>
    <n v="220"/>
    <m/>
    <x v="2"/>
    <s v="24&quot; 16:9"/>
    <x v="1"/>
    <n v="1760"/>
    <n v="1.7600000000000001E-3"/>
    <x v="1"/>
    <x v="2"/>
    <x v="0"/>
    <x v="0"/>
    <x v="1"/>
    <x v="6"/>
    <m/>
    <x v="1"/>
    <x v="0"/>
    <x v="1"/>
    <x v="0"/>
    <x v="0"/>
    <x v="0"/>
    <m/>
    <x v="1"/>
    <x v="1"/>
    <x v="0"/>
    <x v="1"/>
    <x v="0"/>
    <x v="0"/>
  </r>
  <r>
    <x v="2"/>
    <x v="11"/>
    <x v="1449"/>
    <s v="Philips 242B9T"/>
    <n v="2"/>
    <n v="2E-3"/>
    <n v="268.28947368421052"/>
    <m/>
    <x v="2"/>
    <s v="24&quot; 16:9"/>
    <x v="1"/>
    <n v="536.57894736842104"/>
    <n v="5.3657894736842103E-4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2"/>
    <x v="11"/>
    <x v="1024"/>
    <s v="Philips 242E1GAJ"/>
    <n v="22"/>
    <n v="2.1999999999999999E-2"/>
    <n v="180"/>
    <m/>
    <x v="2"/>
    <s v="24&quot; 16:9"/>
    <x v="1"/>
    <n v="3960"/>
    <n v="3.96E-3"/>
    <x v="1"/>
    <x v="1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11"/>
    <x v="1026"/>
    <s v="Philips 242S1AE"/>
    <n v="85"/>
    <n v="8.5000000000000006E-2"/>
    <n v="180.48245614035088"/>
    <m/>
    <x v="2"/>
    <s v="24&quot; 16:9"/>
    <x v="1"/>
    <n v="15341.008771929824"/>
    <n v="1.5341008771929824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27"/>
    <s v="Philips 242V8A"/>
    <n v="1769"/>
    <n v="1.7689999999999999"/>
    <n v="124.98684210526316"/>
    <m/>
    <x v="2"/>
    <s v="24&quot; 16:9"/>
    <x v="1"/>
    <n v="221101.72368421053"/>
    <n v="0.2211017236842105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450"/>
    <s v="Philips 243B1"/>
    <n v="20"/>
    <n v="0.02"/>
    <n v="256.84210526315792"/>
    <m/>
    <x v="2"/>
    <s v="24&quot; 16:9"/>
    <x v="1"/>
    <n v="5136.8421052631584"/>
    <n v="5.1368421052631584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29"/>
    <s v="Philips 243B9"/>
    <n v="96"/>
    <n v="9.6000000000000002E-2"/>
    <n v="274.70967741935482"/>
    <m/>
    <x v="2"/>
    <s v="24&quot; 16:9"/>
    <x v="1"/>
    <n v="26372.129032258061"/>
    <n v="2.6372129032258062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1"/>
    <x v="1031"/>
    <s v="Philips 243S5LJMB"/>
    <n v="121"/>
    <n v="0.121"/>
    <n v="181.56578947368422"/>
    <m/>
    <x v="3"/>
    <s v="24&quot; 16:9"/>
    <x v="1"/>
    <n v="21969.46052631579"/>
    <n v="2.1969460526315789E-2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2"/>
    <x v="11"/>
    <x v="1032"/>
    <s v="Philips 243S7EHMB"/>
    <n v="114"/>
    <n v="0.114"/>
    <n v="148.05921052631578"/>
    <m/>
    <x v="2"/>
    <s v="24&quot; 16:9"/>
    <x v="1"/>
    <n v="16878.75"/>
    <n v="1.687875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3"/>
    <s v="Philips 243S7EJMB"/>
    <n v="824"/>
    <n v="0.82399999999999995"/>
    <n v="169.21052631578948"/>
    <m/>
    <x v="2"/>
    <s v="24&quot; 16:9"/>
    <x v="1"/>
    <n v="139429.47368421053"/>
    <n v="0.1394294736842105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4"/>
    <s v="Philips 243S7EYMB"/>
    <n v="1944"/>
    <n v="1.944"/>
    <n v="163.5043859649123"/>
    <m/>
    <x v="2"/>
    <s v="24&quot; 16:9"/>
    <x v="1"/>
    <n v="317852.5263157895"/>
    <n v="0.3178525263157894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5"/>
    <s v="Philips 243V5LHAB"/>
    <n v="42"/>
    <n v="4.2000000000000003E-2"/>
    <n v="113.14473684210526"/>
    <m/>
    <x v="3"/>
    <s v="24&quot; 16:9"/>
    <x v="1"/>
    <n v="4752.0789473684208"/>
    <n v="4.7520789473684205E-3"/>
    <x v="1"/>
    <x v="0"/>
    <x v="0"/>
    <x v="0"/>
    <x v="4"/>
    <x v="6"/>
    <m/>
    <x v="1"/>
    <x v="1"/>
    <x v="0"/>
    <x v="0"/>
    <x v="0"/>
    <x v="0"/>
    <m/>
    <x v="1"/>
    <x v="1"/>
    <x v="0"/>
    <x v="0"/>
    <x v="0"/>
    <x v="0"/>
  </r>
  <r>
    <x v="2"/>
    <x v="11"/>
    <x v="1036"/>
    <s v="Philips 243V5LHSB"/>
    <n v="14"/>
    <n v="1.4E-2"/>
    <n v="115.61290322580645"/>
    <m/>
    <x v="3"/>
    <s v="24&quot; 16:9"/>
    <x v="1"/>
    <n v="1618.5806451612902"/>
    <n v="1.6185806451612902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451"/>
    <s v="Philips 243V5LSB"/>
    <n v="1"/>
    <n v="1E-3"/>
    <n v="101.61246612466125"/>
    <m/>
    <x v="3"/>
    <s v="24&quot; 16:9"/>
    <x v="1"/>
    <n v="101.61246612466125"/>
    <n v="1.016124661246612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37"/>
    <s v="Philips 243V5QHABA"/>
    <n v="258"/>
    <n v="0.25800000000000001"/>
    <n v="113.76973684210526"/>
    <m/>
    <x v="3"/>
    <s v="24&quot; 16:9"/>
    <x v="1"/>
    <n v="29352.592105263157"/>
    <n v="2.9352592105263156E-2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38"/>
    <s v="Philips 243V5QHSBA"/>
    <n v="1654"/>
    <n v="1.6539999999999999"/>
    <n v="115.13157894736842"/>
    <m/>
    <x v="3"/>
    <s v="24&quot; 16:9"/>
    <x v="1"/>
    <n v="190427.63157894739"/>
    <n v="0.1904276315789473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39"/>
    <s v="Philips 243V5QSBA"/>
    <n v="2785"/>
    <n v="2.7850000000000001"/>
    <n v="106.96710526315789"/>
    <m/>
    <x v="3"/>
    <s v="24&quot; 16:9"/>
    <x v="1"/>
    <n v="297903.38815789472"/>
    <n v="0.29790338815789474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40"/>
    <s v="Philips 243V7QDAB"/>
    <n v="3657"/>
    <n v="3.657"/>
    <n v="124.72039473684211"/>
    <m/>
    <x v="3"/>
    <s v="24&quot; 16:9"/>
    <x v="1"/>
    <n v="456102.48355263157"/>
    <n v="0.45610248355263155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41"/>
    <s v="Philips 243V7QDSB"/>
    <n v="9115"/>
    <n v="9.1150000000000002"/>
    <n v="124.14473684210526"/>
    <m/>
    <x v="3"/>
    <s v="24&quot; 16:9"/>
    <x v="1"/>
    <n v="1131579.2763157894"/>
    <n v="1.131579276315789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2"/>
    <s v="Philips 243V7QJABF"/>
    <n v="3464"/>
    <n v="3.464"/>
    <n v="118.31907894736842"/>
    <m/>
    <x v="3"/>
    <s v="24&quot; 16:9"/>
    <x v="1"/>
    <n v="409857.28947368421"/>
    <n v="0.4098572894736842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3"/>
    <s v="Philips 243V7QSB"/>
    <n v="2878"/>
    <n v="2.8780000000000001"/>
    <n v="105.26315789473684"/>
    <m/>
    <x v="3"/>
    <s v="24&quot; 16:9"/>
    <x v="1"/>
    <n v="302947.36842105264"/>
    <n v="0.30294736842105263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2"/>
    <x v="11"/>
    <x v="1044"/>
    <s v="Philips 245B1"/>
    <n v="87"/>
    <n v="8.6999999999999994E-2"/>
    <n v="234.34210526315789"/>
    <m/>
    <x v="2"/>
    <s v="24&quot; 16:9"/>
    <x v="2"/>
    <n v="20387.763157894737"/>
    <n v="2.0387763157894735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45"/>
    <s v="Philips 245E1S"/>
    <n v="994"/>
    <n v="0.99399999999999999"/>
    <n v="185.08333333333334"/>
    <m/>
    <x v="2"/>
    <s v="24&quot; 16:9"/>
    <x v="2"/>
    <n v="183972.83333333334"/>
    <n v="0.18397283333333334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46"/>
    <s v="Philips 246E9QDSB"/>
    <n v="730"/>
    <n v="0.73"/>
    <n v="122.45614035087719"/>
    <m/>
    <x v="2"/>
    <s v="24&quot; 16:9"/>
    <x v="1"/>
    <n v="89392.982456140351"/>
    <n v="8.939298245614035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7"/>
    <s v="Philips 246E9QJAB"/>
    <n v="605"/>
    <n v="0.60499999999999998"/>
    <n v="134.17434210526315"/>
    <m/>
    <x v="2"/>
    <s v="24&quot; 16:9"/>
    <x v="1"/>
    <n v="81175.476973684199"/>
    <n v="8.11754769736841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8"/>
    <s v="Philips 246E9QSB"/>
    <n v="532"/>
    <n v="0.53200000000000003"/>
    <n v="114.61184210526316"/>
    <m/>
    <x v="2"/>
    <s v="24&quot; 16:9"/>
    <x v="1"/>
    <n v="60973.5"/>
    <n v="6.0973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453"/>
    <s v="Philips 246V5LDSB"/>
    <n v="1"/>
    <n v="1E-3"/>
    <n v="134.52112676056339"/>
    <m/>
    <x v="4"/>
    <s v="24&quot; 16:9"/>
    <x v="1"/>
    <n v="134.52112676056339"/>
    <n v="1.3452112676056339E-4"/>
    <x v="1"/>
    <x v="0"/>
    <x v="0"/>
    <x v="0"/>
    <x v="1"/>
    <x v="3"/>
    <m/>
    <x v="1"/>
    <x v="1"/>
    <x v="0"/>
    <x v="0"/>
    <x v="0"/>
    <x v="0"/>
    <m/>
    <x v="1"/>
    <x v="1"/>
    <x v="0"/>
    <x v="0"/>
    <x v="0"/>
    <x v="0"/>
  </r>
  <r>
    <x v="2"/>
    <x v="11"/>
    <x v="1049"/>
    <s v="Philips 246V5LSB"/>
    <n v="3"/>
    <n v="3.0000000000000001E-3"/>
    <n v="112.03289473684211"/>
    <m/>
    <x v="4"/>
    <s v="24&quot; 16:9"/>
    <x v="1"/>
    <n v="336.09868421052636"/>
    <n v="3.360986842105263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581"/>
    <s v="Philips 247E6LDAD"/>
    <n v="1"/>
    <n v="1E-3"/>
    <n v="115.21929824561403"/>
    <m/>
    <x v="3"/>
    <s v="24&quot; 16:9"/>
    <x v="1"/>
    <n v="115.21929824561403"/>
    <n v="1.1521929824561403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1"/>
    <x v="1050"/>
    <s v="Philips 247E6QDAD"/>
    <n v="2"/>
    <n v="2E-3"/>
    <n v="141.97368421052633"/>
    <m/>
    <x v="3"/>
    <s v="24&quot; 16:9"/>
    <x v="1"/>
    <n v="283.94736842105266"/>
    <n v="2.839473684210526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51"/>
    <s v="Philips 248E9QHSB"/>
    <n v="70"/>
    <n v="7.0000000000000007E-2"/>
    <n v="128.91447368421052"/>
    <m/>
    <x v="3"/>
    <s v="24&quot; 16:9"/>
    <x v="1"/>
    <n v="9024.0131578947367"/>
    <n v="9.0240131578947363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1"/>
    <x v="1052"/>
    <s v="Philips 252B9"/>
    <n v="49"/>
    <n v="4.9000000000000002E-2"/>
    <n v="239.34210526315789"/>
    <m/>
    <x v="14"/>
    <s v="25&quot; inch"/>
    <x v="4"/>
    <n v="11727.763157894737"/>
    <n v="1.172776315789473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3"/>
    <s v="Philips 258B6QUEB"/>
    <n v="9"/>
    <n v="8.9999999999999993E-3"/>
    <n v="407.76315789473682"/>
    <m/>
    <x v="14"/>
    <s v="25&quot; inch"/>
    <x v="2"/>
    <n v="3669.8684210526312"/>
    <n v="3.669868421052631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4"/>
    <s v="Philips 271B8QJEB"/>
    <n v="111"/>
    <n v="0.111"/>
    <n v="220.40350877192984"/>
    <m/>
    <x v="5"/>
    <s v="27&quot; 16:9"/>
    <x v="1"/>
    <n v="24464.789473684214"/>
    <n v="2.44647894736842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5"/>
    <s v="Philips 271B8QJKEB"/>
    <n v="40"/>
    <n v="0.04"/>
    <n v="250.17105263157896"/>
    <m/>
    <x v="5"/>
    <s v="27&quot; 16:9"/>
    <x v="1"/>
    <n v="10006.842105263158"/>
    <n v="1.000684210526315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6"/>
    <s v="Philips 271E1CA"/>
    <n v="71"/>
    <n v="7.0999999999999994E-2"/>
    <n v="189.04999999999998"/>
    <m/>
    <x v="5"/>
    <s v="27&quot; 16:9"/>
    <x v="1"/>
    <n v="13422.55"/>
    <n v="1.34225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57"/>
    <s v="Philips 271E1SCA"/>
    <n v="375"/>
    <n v="0.375"/>
    <n v="171.31315789473683"/>
    <m/>
    <x v="5"/>
    <s v="27&quot; 16:9"/>
    <x v="1"/>
    <n v="64242.434210526313"/>
    <n v="6.424243421052632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58"/>
    <s v="Philips 271E1SD"/>
    <n v="75"/>
    <n v="7.4999999999999997E-2"/>
    <n v="172.01315789473685"/>
    <m/>
    <x v="5"/>
    <s v="27&quot; 16:9"/>
    <x v="1"/>
    <n v="12900.986842105263"/>
    <n v="1.2900986842105264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11"/>
    <x v="1059"/>
    <s v="Philips 271S7QJMB"/>
    <n v="9"/>
    <n v="8.9999999999999993E-3"/>
    <n v="218.15789473684211"/>
    <m/>
    <x v="5"/>
    <s v="27&quot; 16:9"/>
    <x v="1"/>
    <n v="1963.421052631579"/>
    <n v="1.96342105263157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60"/>
    <s v="Philips 272B1G"/>
    <n v="75"/>
    <n v="7.4999999999999997E-2"/>
    <n v="280.13157894736844"/>
    <m/>
    <x v="5"/>
    <s v="27&quot; 16:9"/>
    <x v="2"/>
    <n v="21009.868421052633"/>
    <n v="2.1009868421052635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61"/>
    <s v="Philips 272B7QPJEB"/>
    <n v="46"/>
    <n v="4.5999999999999999E-2"/>
    <n v="302.05701754385962"/>
    <m/>
    <x v="5"/>
    <s v="27&quot; 16:9"/>
    <x v="2"/>
    <n v="13894.622807017542"/>
    <n v="1.389462280701754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454"/>
    <s v="Philips 272B7QPTKEB"/>
    <n v="11"/>
    <n v="1.0999999999999999E-2"/>
    <n v="367.5"/>
    <m/>
    <x v="5"/>
    <s v="27&quot; 16:9"/>
    <x v="2"/>
    <n v="4042.5"/>
    <n v="4.042500000000000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62"/>
    <s v="Philips 272B7QUBHEB"/>
    <n v="7"/>
    <n v="7.0000000000000001E-3"/>
    <n v="602.16447368421052"/>
    <m/>
    <x v="5"/>
    <s v="27&quot; 16:9"/>
    <x v="2"/>
    <n v="4215.1513157894733"/>
    <n v="4.21515131578947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455"/>
    <s v="Philips 272B7QUBHEB/"/>
    <n v="1"/>
    <n v="1E-3"/>
    <n v="635.88461538461536"/>
    <m/>
    <x v="5"/>
    <s v="27&quot; 16:9"/>
    <x v="2"/>
    <n v="635.88461538461536"/>
    <n v="6.3588461538461531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11"/>
    <x v="1063"/>
    <s v="Philips 272B7QUPBEB"/>
    <n v="25"/>
    <n v="2.5000000000000001E-2"/>
    <n v="376.51315789473682"/>
    <m/>
    <x v="5"/>
    <s v="27&quot; 16:9"/>
    <x v="2"/>
    <n v="9412.8289473684199"/>
    <n v="9.4128289473684196E-3"/>
    <x v="2"/>
    <x v="2"/>
    <x v="0"/>
    <x v="0"/>
    <x v="0"/>
    <x v="1"/>
    <m/>
    <x v="1"/>
    <x v="0"/>
    <x v="1"/>
    <x v="0"/>
    <x v="0"/>
    <x v="0"/>
    <m/>
    <x v="1"/>
    <x v="1"/>
    <x v="0"/>
    <x v="1"/>
    <x v="0"/>
    <x v="0"/>
  </r>
  <r>
    <x v="2"/>
    <x v="11"/>
    <x v="1456"/>
    <s v="Philips 272B8QJEB"/>
    <n v="26"/>
    <n v="2.5999999999999999E-2"/>
    <n v="244.60526315789474"/>
    <m/>
    <x v="5"/>
    <s v="27&quot; 16:9"/>
    <x v="2"/>
    <n v="6359.7368421052633"/>
    <n v="6.3597368421052635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582"/>
    <s v="Philips 272C4QPJKAB"/>
    <n v="2"/>
    <n v="2E-3"/>
    <n v="242.70967741935485"/>
    <m/>
    <x v="5"/>
    <s v="27&quot; 16:9"/>
    <x v="2"/>
    <n v="485.41935483870969"/>
    <n v="4.8541935483870969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11"/>
    <x v="1064"/>
    <s v="Philips 272E1CA"/>
    <n v="114"/>
    <n v="0.114"/>
    <n v="186.73684210526315"/>
    <m/>
    <x v="5"/>
    <s v="27&quot; 16:9"/>
    <x v="1"/>
    <n v="21288"/>
    <n v="2.1288000000000001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66"/>
    <s v="Philips 272E1GAJ"/>
    <n v="3"/>
    <n v="3.0000000000000001E-3"/>
    <n v="175"/>
    <m/>
    <x v="5"/>
    <s v="27&quot; 16:9"/>
    <x v="1"/>
    <n v="525"/>
    <n v="5.2499999999999997E-4"/>
    <x v="1"/>
    <x v="1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11"/>
    <x v="1457"/>
    <s v="Philips 272E1SA"/>
    <n v="22"/>
    <n v="2.1999999999999999E-2"/>
    <n v="184.01315789473685"/>
    <m/>
    <x v="5"/>
    <s v="27&quot; 16:9"/>
    <x v="1"/>
    <n v="4048.2894736842109"/>
    <n v="4.0482894736842108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11"/>
    <x v="1067"/>
    <s v="Philips 272P7VPTKEB"/>
    <n v="31"/>
    <n v="3.1E-2"/>
    <n v="457.71491228070181"/>
    <m/>
    <x v="5"/>
    <s v="27&quot; 16:9"/>
    <x v="3"/>
    <n v="14189.162280701756"/>
    <n v="1.4189162280701755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2"/>
    <x v="11"/>
    <x v="1068"/>
    <s v="Philips 272S1AE"/>
    <n v="8"/>
    <n v="8.0000000000000002E-3"/>
    <n v="197.36842105263159"/>
    <m/>
    <x v="5"/>
    <s v="27&quot; 16:9"/>
    <x v="1"/>
    <n v="1578.9473684210527"/>
    <n v="1.578947368421052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69"/>
    <s v="Philips 272V8A"/>
    <n v="1129"/>
    <n v="1.129"/>
    <n v="155.25"/>
    <m/>
    <x v="5"/>
    <s v="27&quot; 16:9"/>
    <x v="1"/>
    <n v="175277.25"/>
    <n v="0.17527725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70"/>
    <s v="Philips 273B9"/>
    <n v="26"/>
    <n v="2.5999999999999999E-2"/>
    <n v="323.55263157894734"/>
    <m/>
    <x v="5"/>
    <s v="27&quot; 16:9"/>
    <x v="1"/>
    <n v="8412.3684210526317"/>
    <n v="8.412368421052631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458"/>
    <s v="Philips 273V5LHAB"/>
    <n v="3"/>
    <n v="3.0000000000000001E-3"/>
    <n v="151.44736842105263"/>
    <m/>
    <x v="5"/>
    <s v="27&quot; 16:9"/>
    <x v="1"/>
    <n v="454.34210526315792"/>
    <n v="4.543421052631579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1"/>
    <s v="Philips 273V7QDAB"/>
    <n v="518"/>
    <n v="0.51800000000000002"/>
    <n v="162.36842105263159"/>
    <m/>
    <x v="5"/>
    <s v="27&quot; 16:9"/>
    <x v="1"/>
    <n v="84106.84210526316"/>
    <n v="8.41068421052631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2"/>
    <s v="Philips 273V7QDSB"/>
    <n v="3609"/>
    <n v="3.609"/>
    <n v="156.35197368421052"/>
    <m/>
    <x v="5"/>
    <s v="27&quot; 16:9"/>
    <x v="1"/>
    <n v="564274.27302631573"/>
    <n v="0.5642742730263157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3"/>
    <s v="Philips 273V7QJAB"/>
    <n v="593"/>
    <n v="0.59299999999999997"/>
    <n v="159.90789473684211"/>
    <m/>
    <x v="5"/>
    <s v="27&quot; 16:9"/>
    <x v="1"/>
    <n v="94825.381578947374"/>
    <n v="9.48253815789473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4"/>
    <s v="Philips 273V7QSB"/>
    <n v="1537"/>
    <n v="1.5369999999999999"/>
    <n v="147.31315789473683"/>
    <m/>
    <x v="5"/>
    <s v="27&quot; 16:9"/>
    <x v="1"/>
    <n v="226420.32368421051"/>
    <n v="0.226420323684210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5"/>
    <s v="Philips 275B1"/>
    <n v="59"/>
    <n v="5.8999999999999997E-2"/>
    <n v="293.94736842105266"/>
    <m/>
    <x v="5"/>
    <s v="27&quot; 16:9"/>
    <x v="2"/>
    <n v="17342.894736842107"/>
    <n v="1.73428947368421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2"/>
    <x v="11"/>
    <x v="1076"/>
    <s v="Philips 275E1S"/>
    <n v="758"/>
    <n v="0.75800000000000001"/>
    <n v="230.25877192982458"/>
    <m/>
    <x v="5"/>
    <s v="27&quot; 16:9"/>
    <x v="2"/>
    <n v="174536.14912280702"/>
    <n v="0.1745361491228070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78"/>
    <s v="Philips 275S1AE"/>
    <n v="83"/>
    <n v="8.3000000000000004E-2"/>
    <n v="287.14473684210526"/>
    <m/>
    <x v="5"/>
    <s v="27&quot; 16:9"/>
    <x v="2"/>
    <n v="23833.013157894737"/>
    <n v="2.3833013157894736E-2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11"/>
    <x v="1080"/>
    <s v="Philips 276C8"/>
    <n v="34"/>
    <n v="3.4000000000000002E-2"/>
    <n v="384.51973684210526"/>
    <m/>
    <x v="5"/>
    <s v="27&quot; 16:9"/>
    <x v="2"/>
    <n v="13073.671052631578"/>
    <n v="1.3073671052631578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81"/>
    <s v="Philips 276E8VJSB"/>
    <n v="362"/>
    <n v="0.36199999999999999"/>
    <n v="294.73684210526318"/>
    <m/>
    <x v="5"/>
    <s v="27&quot; 16:9"/>
    <x v="2"/>
    <n v="106694.73684210527"/>
    <n v="0.10669473684210527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82"/>
    <s v="Philips 276E9QDSB"/>
    <n v="327"/>
    <n v="0.32700000000000001"/>
    <n v="161.08223684210526"/>
    <m/>
    <x v="5"/>
    <s v="27&quot; 16:9"/>
    <x v="1"/>
    <n v="52673.89144736842"/>
    <n v="5.267389144736842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83"/>
    <s v="Philips 276E9QJAB"/>
    <n v="145"/>
    <n v="0.14499999999999999"/>
    <n v="178.75"/>
    <m/>
    <x v="5"/>
    <s v="27&quot; 16:9"/>
    <x v="1"/>
    <n v="25918.75"/>
    <n v="2.591875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84"/>
    <s v="Philips 276E9QSB"/>
    <n v="197"/>
    <n v="0.19700000000000001"/>
    <n v="159.30592105263159"/>
    <m/>
    <x v="5"/>
    <s v="27&quot; 16:9"/>
    <x v="1"/>
    <n v="31383.266447368424"/>
    <n v="3.1383266447368427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85"/>
    <s v="Philips 278B1"/>
    <n v="18"/>
    <n v="1.7999999999999999E-2"/>
    <n v="393.94736842105266"/>
    <m/>
    <x v="5"/>
    <s v="27&quot; 16:9"/>
    <x v="3"/>
    <n v="7091.0526315789475"/>
    <n v="7.0910526315789476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1"/>
    <x v="1086"/>
    <s v="Philips 278E1A"/>
    <n v="66"/>
    <n v="6.6000000000000003E-2"/>
    <n v="335.45394736842104"/>
    <m/>
    <x v="5"/>
    <s v="27&quot; 16:9"/>
    <x v="3"/>
    <n v="22139.96052631579"/>
    <n v="2.213996052631579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1"/>
    <x v="1462"/>
    <s v="Philips 278E9QJAB"/>
    <n v="3"/>
    <n v="3.0000000000000001E-3"/>
    <n v="190.65789473684211"/>
    <m/>
    <x v="5"/>
    <s v="27&quot; 16:9"/>
    <x v="1"/>
    <n v="571.97368421052636"/>
    <n v="5.7197368421052638E-4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1"/>
    <x v="1087"/>
    <s v="Philips 278M1R"/>
    <n v="28"/>
    <n v="2.8000000000000001E-2"/>
    <n v="472.89473684210526"/>
    <m/>
    <x v="5"/>
    <s v="27&quot; 16:9"/>
    <x v="3"/>
    <n v="13241.052631578947"/>
    <n v="1.3241052631578947E-2"/>
    <x v="3"/>
    <x v="2"/>
    <x v="0"/>
    <x v="1"/>
    <x v="2"/>
    <x v="1"/>
    <m/>
    <x v="1"/>
    <x v="0"/>
    <x v="0"/>
    <x v="1"/>
    <x v="0"/>
    <x v="0"/>
    <m/>
    <x v="1"/>
    <x v="1"/>
    <x v="0"/>
    <x v="1"/>
    <x v="0"/>
    <x v="1"/>
  </r>
  <r>
    <x v="2"/>
    <x v="11"/>
    <x v="1088"/>
    <s v="Philips 279C9"/>
    <n v="38"/>
    <n v="3.7999999999999999E-2"/>
    <n v="562.36842105263156"/>
    <m/>
    <x v="5"/>
    <s v="27&quot; 16:9"/>
    <x v="3"/>
    <n v="21370"/>
    <n v="2.137E-2"/>
    <x v="3"/>
    <x v="2"/>
    <x v="0"/>
    <x v="0"/>
    <x v="2"/>
    <x v="6"/>
    <m/>
    <x v="1"/>
    <x v="1"/>
    <x v="0"/>
    <x v="0"/>
    <x v="0"/>
    <x v="0"/>
    <m/>
    <x v="1"/>
    <x v="1"/>
    <x v="0"/>
    <x v="1"/>
    <x v="0"/>
    <x v="1"/>
  </r>
  <r>
    <x v="2"/>
    <x v="11"/>
    <x v="1089"/>
    <s v="Philips 288E2A"/>
    <n v="58"/>
    <n v="5.8000000000000003E-2"/>
    <n v="331.56578947368422"/>
    <m/>
    <x v="20"/>
    <s v="28-30 inch"/>
    <x v="3"/>
    <n v="19230.815789473683"/>
    <n v="1.9230815789473683E-2"/>
    <x v="3"/>
    <x v="2"/>
    <x v="0"/>
    <x v="0"/>
    <x v="2"/>
    <x v="1"/>
    <m/>
    <x v="1"/>
    <x v="1"/>
    <x v="0"/>
    <x v="0"/>
    <x v="0"/>
    <x v="0"/>
    <m/>
    <x v="1"/>
    <x v="1"/>
    <x v="0"/>
    <x v="1"/>
    <x v="0"/>
    <x v="1"/>
  </r>
  <r>
    <x v="2"/>
    <x v="11"/>
    <x v="1090"/>
    <s v="Philips 322E1C"/>
    <n v="71"/>
    <n v="7.0999999999999994E-2"/>
    <n v="201.18421052631578"/>
    <m/>
    <x v="7"/>
    <s v="31,5-35 inch"/>
    <x v="1"/>
    <n v="14284.07894736842"/>
    <n v="1.428407894736842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1"/>
    <x v="1091"/>
    <s v="Philips 323E7QDAB"/>
    <n v="2"/>
    <n v="2E-3"/>
    <n v="257.05263157894734"/>
    <m/>
    <x v="7"/>
    <s v="31,5-35 inch"/>
    <x v="1"/>
    <n v="514.10526315789468"/>
    <n v="5.1410526315789472E-4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11"/>
    <x v="1092"/>
    <s v="Philips 325E1C"/>
    <n v="79"/>
    <n v="7.9000000000000001E-2"/>
    <n v="286.47697368421052"/>
    <m/>
    <x v="7"/>
    <s v="31,5-35 inch"/>
    <x v="2"/>
    <n v="22631.68092105263"/>
    <n v="2.2631680921052631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1"/>
    <x v="1093"/>
    <s v="Philips 326M6VJRMB"/>
    <n v="4"/>
    <n v="4.0000000000000001E-3"/>
    <n v="651.22368421052636"/>
    <m/>
    <x v="7"/>
    <s v="31,5-35 inch"/>
    <x v="3"/>
    <n v="2604.8947368421054"/>
    <n v="2.604894736842105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1"/>
    <x v="1094"/>
    <s v="Philips 327E8QJAB"/>
    <n v="488"/>
    <n v="0.48799999999999999"/>
    <n v="198.15789473684211"/>
    <m/>
    <x v="7"/>
    <s v="31,5-35 inch"/>
    <x v="1"/>
    <n v="96701.052631578947"/>
    <n v="9.6701052631578951E-2"/>
    <x v="1"/>
    <x v="2"/>
    <x v="0"/>
    <x v="0"/>
    <x v="2"/>
    <x v="0"/>
    <m/>
    <x v="1"/>
    <x v="1"/>
    <x v="0"/>
    <x v="0"/>
    <x v="0"/>
    <x v="0"/>
    <m/>
    <x v="1"/>
    <x v="0"/>
    <x v="1"/>
    <x v="1"/>
    <x v="0"/>
    <x v="0"/>
  </r>
  <r>
    <x v="2"/>
    <x v="11"/>
    <x v="1095"/>
    <s v="Philips 328B6QJEB"/>
    <n v="61"/>
    <n v="6.0999999999999999E-2"/>
    <n v="335.07236842105266"/>
    <m/>
    <x v="7"/>
    <s v="31,5-35 inch"/>
    <x v="1"/>
    <n v="20439.414473684214"/>
    <n v="2.0439414473684213E-2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1"/>
    <x v="1096"/>
    <s v="Philips 328E1CA"/>
    <n v="39"/>
    <n v="3.9E-2"/>
    <n v="403.46491228070175"/>
    <m/>
    <x v="7"/>
    <s v="31,5-35 inch"/>
    <x v="3"/>
    <n v="15735.131578947368"/>
    <n v="1.5735131578947369E-2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2"/>
    <x v="11"/>
    <x v="1097"/>
    <s v="Philips 328P6AUBREB"/>
    <n v="15"/>
    <n v="1.4999999999999999E-2"/>
    <n v="486.04605263157896"/>
    <m/>
    <x v="7"/>
    <s v="31,5-35 inch"/>
    <x v="2"/>
    <n v="7290.6907894736842"/>
    <n v="7.2906907894736842E-3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2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m/>
    <x v="1"/>
    <x v="0"/>
    <x v="1"/>
    <x v="0"/>
    <x v="0"/>
    <x v="1"/>
    <m/>
    <x v="1"/>
    <x v="0"/>
    <x v="1"/>
    <x v="0"/>
    <x v="0"/>
    <x v="1"/>
  </r>
  <r>
    <x v="2"/>
    <x v="11"/>
    <x v="1099"/>
    <s v="Philips 328P6VUBREB"/>
    <n v="9"/>
    <n v="8.9999999999999993E-3"/>
    <n v="810.51315789473688"/>
    <m/>
    <x v="7"/>
    <s v="31,5-35 inch"/>
    <x v="3"/>
    <n v="7294.6184210526317"/>
    <n v="7.2946184210526321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2"/>
    <x v="11"/>
    <x v="1100"/>
    <s v="Philips 329P9H"/>
    <n v="5"/>
    <n v="5.0000000000000001E-3"/>
    <n v="941.82051282051282"/>
    <m/>
    <x v="7"/>
    <s v="31,5-35 inch"/>
    <x v="3"/>
    <n v="4709.1025641025644"/>
    <n v="4.7091025641025647E-3"/>
    <x v="3"/>
    <x v="2"/>
    <x v="0"/>
    <x v="0"/>
    <x v="0"/>
    <x v="2"/>
    <m/>
    <x v="1"/>
    <x v="0"/>
    <x v="1"/>
    <x v="0"/>
    <x v="0"/>
    <x v="1"/>
    <m/>
    <x v="1"/>
    <x v="0"/>
    <x v="1"/>
    <x v="1"/>
    <x v="0"/>
    <x v="1"/>
  </r>
  <r>
    <x v="2"/>
    <x v="11"/>
    <x v="1101"/>
    <s v="Philips 342B1C"/>
    <n v="37"/>
    <n v="3.6999999999999998E-2"/>
    <n v="374.86842105263156"/>
    <m/>
    <x v="18"/>
    <s v="31,5-35 inch"/>
    <x v="10"/>
    <n v="13870.131578947368"/>
    <n v="1.3870131578947368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465"/>
    <s v="Philips 345B1C"/>
    <n v="24"/>
    <n v="2.4E-2"/>
    <n v="519.43859649122805"/>
    <m/>
    <x v="18"/>
    <s v="31,5-35 inch"/>
    <x v="10"/>
    <n v="12466.526315789473"/>
    <n v="1.2466526315789473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2"/>
    <s v="Philips 345E2AE"/>
    <n v="3"/>
    <n v="3.0000000000000001E-3"/>
    <n v="407.88157894736844"/>
    <m/>
    <x v="18"/>
    <s v="31,5-35 inch"/>
    <x v="10"/>
    <n v="1223.6447368421054"/>
    <n v="1.2236447368421054E-3"/>
    <x v="3"/>
    <x v="2"/>
    <x v="0"/>
    <x v="0"/>
    <x v="2"/>
    <x v="3"/>
    <m/>
    <x v="1"/>
    <x v="0"/>
    <x v="1"/>
    <x v="0"/>
    <x v="0"/>
    <x v="1"/>
    <m/>
    <x v="1"/>
    <x v="0"/>
    <x v="1"/>
    <x v="1"/>
    <x v="0"/>
    <x v="1"/>
  </r>
  <r>
    <x v="2"/>
    <x v="11"/>
    <x v="1103"/>
    <s v="Philips 346B1C"/>
    <n v="32"/>
    <n v="3.2000000000000001E-2"/>
    <n v="619.83223684210532"/>
    <m/>
    <x v="18"/>
    <s v="31,5-35 inch"/>
    <x v="10"/>
    <n v="19834.63157894737"/>
    <n v="1.9834631578947371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4"/>
    <s v="Philips 346P1CRH"/>
    <n v="9"/>
    <n v="8.9999999999999993E-3"/>
    <n v="657.8223684210526"/>
    <m/>
    <x v="18"/>
    <s v="31,5-35 inch"/>
    <x v="10"/>
    <n v="5920.4013157894733"/>
    <n v="5.9204013157894732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5"/>
    <s v="Philips 436M6VBPAB"/>
    <n v="13"/>
    <n v="1.2999999999999999E-2"/>
    <n v="684.1973684210526"/>
    <m/>
    <x v="8"/>
    <s v="40+ inch"/>
    <x v="3"/>
    <n v="8894.5657894736833"/>
    <n v="8.8945657894736827E-3"/>
    <x v="3"/>
    <x v="1"/>
    <x v="0"/>
    <x v="1"/>
    <x v="2"/>
    <x v="0"/>
    <m/>
    <x v="1"/>
    <x v="0"/>
    <x v="0"/>
    <x v="1"/>
    <x v="0"/>
    <x v="1"/>
    <m/>
    <x v="1"/>
    <x v="0"/>
    <x v="1"/>
    <x v="0"/>
    <x v="0"/>
    <x v="1"/>
  </r>
  <r>
    <x v="2"/>
    <x v="11"/>
    <x v="1106"/>
    <s v="Philips 439P9H"/>
    <n v="5"/>
    <n v="5.0000000000000001E-3"/>
    <n v="970.47807017543857"/>
    <m/>
    <x v="12"/>
    <s v="40+ inch"/>
    <x v="6"/>
    <n v="4852.3903508771928"/>
    <n v="4.8523903508771926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2"/>
    <x v="11"/>
    <x v="1107"/>
    <s v="Philips 498P9"/>
    <n v="12"/>
    <n v="1.2E-2"/>
    <n v="935.63157894736844"/>
    <m/>
    <x v="13"/>
    <s v="40+ inch"/>
    <x v="13"/>
    <n v="11227.578947368422"/>
    <n v="1.1227578947368422E-2"/>
    <x v="3"/>
    <x v="1"/>
    <x v="1"/>
    <x v="0"/>
    <x v="0"/>
    <x v="1"/>
    <m/>
    <x v="1"/>
    <x v="0"/>
    <x v="1"/>
    <x v="0"/>
    <x v="0"/>
    <x v="1"/>
    <m/>
    <x v="1"/>
    <x v="0"/>
    <x v="1"/>
    <x v="0"/>
    <x v="1"/>
    <x v="1"/>
  </r>
  <r>
    <x v="2"/>
    <x v="11"/>
    <x v="1108"/>
    <s v="Philips 499P9H"/>
    <n v="8"/>
    <n v="8.0000000000000002E-3"/>
    <n v="988.05592105263156"/>
    <m/>
    <x v="13"/>
    <s v="40+ inch"/>
    <x v="13"/>
    <n v="7904.4473684210525"/>
    <n v="7.9044473684210526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2"/>
    <x v="11"/>
    <x v="1109"/>
    <s v="Philips 558M1RY"/>
    <n v="4"/>
    <n v="4.0000000000000001E-3"/>
    <n v="1473.671052631579"/>
    <m/>
    <x v="11"/>
    <s v="40+ inch"/>
    <x v="3"/>
    <n v="5894.6842105263158"/>
    <n v="5.8946842105263159E-3"/>
    <x v="3"/>
    <x v="1"/>
    <x v="0"/>
    <x v="1"/>
    <x v="2"/>
    <x v="1"/>
    <m/>
    <x v="1"/>
    <x v="0"/>
    <x v="0"/>
    <x v="1"/>
    <x v="0"/>
    <x v="1"/>
    <m/>
    <x v="1"/>
    <x v="0"/>
    <x v="1"/>
    <x v="0"/>
    <x v="0"/>
    <x v="1"/>
  </r>
  <r>
    <x v="2"/>
    <x v="11"/>
    <x v="1111"/>
    <s v="Philips BDM4350UC"/>
    <n v="6"/>
    <n v="6.0000000000000001E-3"/>
    <n v="591.97368421052636"/>
    <m/>
    <x v="8"/>
    <s v="40+ inch"/>
    <x v="3"/>
    <n v="3551.8421052631584"/>
    <n v="3.5518421052631584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12"/>
    <x v="1112"/>
    <s v="Samsung C24F390FHI"/>
    <n v="3453"/>
    <n v="3.4529999999999998"/>
    <n v="119.16118421052632"/>
    <m/>
    <x v="3"/>
    <s v="24&quot; 16:9"/>
    <x v="1"/>
    <n v="411463.56907894736"/>
    <n v="0.41146356907894738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3"/>
    <s v="Samsung C24F396FHI"/>
    <n v="809"/>
    <n v="0.80900000000000005"/>
    <n v="122.54385964912281"/>
    <m/>
    <x v="3"/>
    <s v="24&quot; 16:9"/>
    <x v="1"/>
    <n v="99137.982456140351"/>
    <n v="9.9137982456140347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4"/>
    <s v="Samsung C24FG73FQI"/>
    <n v="24"/>
    <n v="2.4E-2"/>
    <n v="244.32565789473685"/>
    <m/>
    <x v="3"/>
    <s v="24&quot; 16:9"/>
    <x v="1"/>
    <n v="5863.8157894736842"/>
    <n v="5.863815789473684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15"/>
    <s v="Samsung C24RG50FQI"/>
    <n v="2233"/>
    <n v="2.2330000000000001"/>
    <n v="183.71796338672769"/>
    <m/>
    <x v="3"/>
    <s v="24&quot; 16:9"/>
    <x v="1"/>
    <n v="410242.21224256291"/>
    <n v="0.4102422122425629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16"/>
    <s v="Samsung C27F390FHI"/>
    <n v="1622"/>
    <n v="1.6220000000000001"/>
    <n v="154.53618421052633"/>
    <m/>
    <x v="5"/>
    <s v="27&quot; 16:9"/>
    <x v="1"/>
    <n v="250657.69078947371"/>
    <n v="0.2506576907894737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7"/>
    <s v="Samsung C27F396FHI"/>
    <n v="561"/>
    <n v="0.56100000000000005"/>
    <n v="163.8394736842105"/>
    <m/>
    <x v="5"/>
    <s v="27&quot; 16:9"/>
    <x v="1"/>
    <n v="91913.944736842095"/>
    <n v="9.1913944736842099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8"/>
    <s v="Samsung C27F591FDI"/>
    <n v="17"/>
    <n v="1.7000000000000001E-2"/>
    <n v="234.07894736842104"/>
    <m/>
    <x v="5"/>
    <s v="27&quot; 16:9"/>
    <x v="1"/>
    <n v="3979.3421052631575"/>
    <n v="3.9793421052631579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9"/>
    <s v="Samsung C27FG73FQI"/>
    <n v="222"/>
    <n v="0.222"/>
    <n v="294.93201754385962"/>
    <m/>
    <x v="5"/>
    <s v="27&quot; 16:9"/>
    <x v="1"/>
    <n v="65474.907894736833"/>
    <n v="6.547490789473683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20"/>
    <s v="Samsung C27G54TQWI"/>
    <n v="85"/>
    <n v="8.5000000000000006E-2"/>
    <n v="309.13815789473682"/>
    <m/>
    <x v="5"/>
    <s v="27&quot; 16:9"/>
    <x v="2"/>
    <n v="26276.74342105263"/>
    <n v="2.6276743421052629E-2"/>
    <x v="2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2"/>
    <x v="1121"/>
    <s v="Samsung C27G75TQSI"/>
    <n v="35"/>
    <n v="3.5000000000000003E-2"/>
    <n v="506.47697368421052"/>
    <m/>
    <x v="5"/>
    <s v="27&quot; 16:9"/>
    <x v="2"/>
    <n v="17726.694078947367"/>
    <n v="1.7726694078947367E-2"/>
    <x v="2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2"/>
    <x v="12"/>
    <x v="1122"/>
    <s v="Samsung C27H580FDI"/>
    <n v="1"/>
    <n v="1E-3"/>
    <n v="193.67105263157896"/>
    <m/>
    <x v="5"/>
    <s v="27&quot; 16:9"/>
    <x v="1"/>
    <n v="193.67105263157896"/>
    <n v="1.9367105263157897E-4"/>
    <x v="1"/>
    <x v="1"/>
    <x v="1"/>
    <x v="0"/>
    <x v="2"/>
    <x v="1"/>
    <m/>
    <x v="1"/>
    <x v="1"/>
    <x v="0"/>
    <x v="0"/>
    <x v="0"/>
    <x v="0"/>
    <m/>
    <x v="1"/>
    <x v="1"/>
    <x v="0"/>
    <x v="0"/>
    <x v="1"/>
    <x v="0"/>
  </r>
  <r>
    <x v="2"/>
    <x v="12"/>
    <x v="1124"/>
    <s v="Samsung C27HG70QQI"/>
    <n v="51"/>
    <n v="5.0999999999999997E-2"/>
    <n v="416.34539473684208"/>
    <m/>
    <x v="5"/>
    <s v="27&quot; 16:9"/>
    <x v="2"/>
    <n v="21233.615131578947"/>
    <n v="2.1233615131578946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25"/>
    <s v="Samsung C27JG50QQI"/>
    <n v="1263"/>
    <n v="1.2629999999999999"/>
    <n v="276.18947368421055"/>
    <m/>
    <x v="5"/>
    <s v="27&quot; 16:9"/>
    <x v="2"/>
    <n v="348827.30526315793"/>
    <n v="0.3488273052631579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6"/>
    <s v="Samsung C27JG54QQI"/>
    <n v="1650"/>
    <n v="1.65"/>
    <n v="289.46052631578948"/>
    <m/>
    <x v="5"/>
    <s v="27&quot; 16:9"/>
    <x v="2"/>
    <n v="477609.86842105264"/>
    <n v="0.47760986842105263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7"/>
    <s v="Samsung C27R500FHI"/>
    <n v="1503"/>
    <n v="1.5029999999999999"/>
    <n v="168.41729323308272"/>
    <m/>
    <x v="5"/>
    <s v="27&quot; 16:9"/>
    <x v="1"/>
    <n v="253131.19172932333"/>
    <n v="0.253131191729323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28"/>
    <s v="Samsung C27RG50FQI"/>
    <n v="1801"/>
    <n v="1.8009999999999999"/>
    <n v="276.20789473684209"/>
    <m/>
    <x v="5"/>
    <s v="27&quot; 16:9"/>
    <x v="1"/>
    <n v="497450.41842105263"/>
    <n v="0.4974504184210526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9"/>
    <s v="Samsung C27T55"/>
    <n v="60"/>
    <n v="0.06"/>
    <n v="128.94298245614036"/>
    <m/>
    <x v="5"/>
    <s v="27&quot; 16:9"/>
    <x v="1"/>
    <n v="7736.5789473684217"/>
    <n v="7.7365789473684216E-3"/>
    <x v="1"/>
    <x v="1"/>
    <x v="1"/>
    <x v="0"/>
    <x v="2"/>
    <x v="2"/>
    <m/>
    <x v="1"/>
    <x v="1"/>
    <x v="0"/>
    <x v="0"/>
    <x v="0"/>
    <x v="0"/>
    <m/>
    <x v="1"/>
    <x v="1"/>
    <x v="0"/>
    <x v="0"/>
    <x v="1"/>
    <x v="0"/>
  </r>
  <r>
    <x v="2"/>
    <x v="12"/>
    <x v="1130"/>
    <s v="Samsung C27T550FDI"/>
    <n v="211"/>
    <n v="0.21099999999999999"/>
    <n v="197.23684210526315"/>
    <m/>
    <x v="5"/>
    <s v="27&quot; 16:9"/>
    <x v="1"/>
    <n v="41616.973684210527"/>
    <n v="4.161697368421053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31"/>
    <s v="Samsung C32F391FWI"/>
    <n v="1205"/>
    <n v="1.2050000000000001"/>
    <n v="191.14802631578948"/>
    <m/>
    <x v="7"/>
    <s v="31,5-35 inch"/>
    <x v="1"/>
    <n v="230333.37171052632"/>
    <n v="0.23033337171052631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32"/>
    <s v="Samsung C32G54TQWI"/>
    <n v="6"/>
    <n v="6.0000000000000001E-3"/>
    <n v="342.09210526315792"/>
    <m/>
    <x v="7"/>
    <s v="31,5-35 inch"/>
    <x v="2"/>
    <n v="2052.5526315789475"/>
    <n v="2.0525526315789476E-3"/>
    <x v="2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2"/>
    <x v="1133"/>
    <s v="Samsung C32G75TQSI"/>
    <n v="53"/>
    <n v="5.2999999999999999E-2"/>
    <n v="657.8026315789474"/>
    <m/>
    <x v="7"/>
    <s v="31,5-35 inch"/>
    <x v="2"/>
    <n v="34863.539473684214"/>
    <n v="3.4863539473684216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2"/>
    <x v="12"/>
    <x v="1134"/>
    <s v="Samsung C32HG70QQI"/>
    <n v="8"/>
    <n v="8.0000000000000002E-3"/>
    <n v="510.01315789473682"/>
    <m/>
    <x v="7"/>
    <s v="31,5-35 inch"/>
    <x v="2"/>
    <n v="4080.1052631578946"/>
    <n v="4.0801052631578945E-3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2"/>
    <x v="12"/>
    <x v="1135"/>
    <s v="Samsung C32JG50FQI"/>
    <n v="756"/>
    <n v="0.75600000000000001"/>
    <n v="273.76754385964909"/>
    <m/>
    <x v="7"/>
    <s v="31,5-35 inch"/>
    <x v="1"/>
    <n v="206968.26315789472"/>
    <n v="0.20696826315789471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6"/>
    <s v="Samsung C32JG50QQI"/>
    <n v="571"/>
    <n v="0.57099999999999995"/>
    <n v="318.5263157894737"/>
    <m/>
    <x v="7"/>
    <s v="31,5-35 inch"/>
    <x v="2"/>
    <n v="181878.5263157895"/>
    <n v="0.18187852631578949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7"/>
    <s v="Samsung C32JG54QQI"/>
    <n v="1580"/>
    <n v="1.58"/>
    <n v="328.93421052631578"/>
    <m/>
    <x v="7"/>
    <s v="31,5-35 inch"/>
    <x v="2"/>
    <n v="519716.05263157893"/>
    <n v="0.51971605263157894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8"/>
    <s v="Samsung C32R500FHI"/>
    <n v="231"/>
    <n v="0.23100000000000001"/>
    <n v="211.44407894736841"/>
    <m/>
    <x v="7"/>
    <s v="31,5-35 inch"/>
    <x v="1"/>
    <n v="48843.5822368421"/>
    <n v="4.8843582236842098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39"/>
    <s v="Samsung C32T55"/>
    <n v="250"/>
    <n v="0.25"/>
    <n v="416.76973684210526"/>
    <m/>
    <x v="7"/>
    <s v="31,5-35 inch"/>
    <x v="1"/>
    <n v="104192.43421052632"/>
    <n v="0.10419243421052632"/>
    <x v="1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2"/>
    <x v="12"/>
    <x v="1140"/>
    <s v="Samsung C32T550FDI"/>
    <n v="103"/>
    <n v="0.10299999999999999"/>
    <n v="249.86842105263159"/>
    <m/>
    <x v="6"/>
    <s v="31,5-35 inch"/>
    <x v="1"/>
    <n v="25736.447368421053"/>
    <n v="2.5736447368421053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42"/>
    <s v="Samsung C34H890WGI"/>
    <n v="63"/>
    <n v="6.3E-2"/>
    <n v="428.70394736842104"/>
    <m/>
    <x v="18"/>
    <s v="31,5-35 inch"/>
    <x v="10"/>
    <n v="27008.348684210527"/>
    <n v="2.700834868421052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2"/>
    <x v="1144"/>
    <s v="Samsung C34J791WTI"/>
    <n v="55"/>
    <n v="5.5E-2"/>
    <n v="348.55592105263156"/>
    <m/>
    <x v="18"/>
    <s v="31,5-35 inch"/>
    <x v="10"/>
    <n v="19170.575657894737"/>
    <n v="1.917057565789473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2"/>
    <x v="1146"/>
    <s v="Samsung C49G95TSSI"/>
    <n v="7"/>
    <n v="7.0000000000000001E-3"/>
    <n v="1447.2763157894738"/>
    <m/>
    <x v="13"/>
    <s v="40+ inch"/>
    <x v="13"/>
    <n v="10130.934210526317"/>
    <n v="1.0130934210526316E-2"/>
    <x v="3"/>
    <x v="1"/>
    <x v="1"/>
    <x v="1"/>
    <x v="1"/>
    <x v="1"/>
    <m/>
    <x v="1"/>
    <x v="0"/>
    <x v="0"/>
    <x v="1"/>
    <x v="0"/>
    <x v="0"/>
    <m/>
    <x v="1"/>
    <x v="0"/>
    <x v="1"/>
    <x v="0"/>
    <x v="1"/>
    <x v="1"/>
  </r>
  <r>
    <x v="2"/>
    <x v="12"/>
    <x v="1147"/>
    <s v="Samsung C49HG90DMI"/>
    <n v="78"/>
    <n v="7.8E-2"/>
    <n v="895.13421052631577"/>
    <m/>
    <x v="13"/>
    <s v="40+ inch"/>
    <x v="7"/>
    <n v="69820.468421052632"/>
    <n v="6.9820468421052634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2"/>
    <x v="12"/>
    <x v="1149"/>
    <s v="Samsung C49RG90SSI"/>
    <n v="52"/>
    <n v="5.1999999999999998E-2"/>
    <n v="1047.0986842105262"/>
    <m/>
    <x v="13"/>
    <s v="40+ inch"/>
    <x v="13"/>
    <n v="54449.131578947367"/>
    <n v="5.4449131578947367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2"/>
    <x v="1150"/>
    <s v="Samsung F22T350FHI"/>
    <n v="12"/>
    <n v="1.2E-2"/>
    <n v="100.58771929824562"/>
    <m/>
    <x v="1"/>
    <s v="21,5&quot; 16:9"/>
    <x v="1"/>
    <n v="1207.0526315789475"/>
    <n v="1.2070526315789475E-3"/>
    <x v="1"/>
    <x v="2"/>
    <x v="0"/>
    <x v="0"/>
    <x v="0"/>
    <x v="3"/>
    <m/>
    <x v="0"/>
    <x v="1"/>
    <x v="0"/>
    <x v="0"/>
    <x v="0"/>
    <x v="0"/>
    <m/>
    <x v="1"/>
    <x v="1"/>
    <x v="0"/>
    <x v="1"/>
    <x v="0"/>
    <x v="0"/>
  </r>
  <r>
    <x v="2"/>
    <x v="12"/>
    <x v="1151"/>
    <s v="Samsung F24T350FHI"/>
    <n v="164"/>
    <n v="0.16400000000000001"/>
    <n v="124.60526315789474"/>
    <m/>
    <x v="2"/>
    <s v="24&quot; 16:9"/>
    <x v="1"/>
    <n v="20435.263157894737"/>
    <n v="2.0435263157894738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2"/>
    <s v="Samsung F24T450FQI"/>
    <n v="249"/>
    <n v="0.249"/>
    <n v="149.05921052631578"/>
    <m/>
    <x v="2"/>
    <s v="24&quot; 16:9"/>
    <x v="1"/>
    <n v="37115.743421052626"/>
    <n v="3.7115743421052623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3"/>
    <s v="Samsung F27T350FHI"/>
    <n v="157"/>
    <n v="0.157"/>
    <n v="151.22368421052633"/>
    <m/>
    <x v="5"/>
    <s v="27&quot; 16:9"/>
    <x v="1"/>
    <n v="23742.118421052633"/>
    <n v="2.3742118421052633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5"/>
    <s v="Samsung F27T850QWI"/>
    <n v="74"/>
    <n v="7.3999999999999996E-2"/>
    <n v="325.26315789473682"/>
    <m/>
    <x v="5"/>
    <s v="27&quot; 16:9"/>
    <x v="2"/>
    <n v="24069.473684210523"/>
    <n v="2.4069473684210523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2"/>
    <x v="1156"/>
    <s v="Samsung F27T850QWIXCI"/>
    <n v="33"/>
    <n v="3.3000000000000002E-2"/>
    <n v="314.66666666666669"/>
    <m/>
    <x v="5"/>
    <s v="27&quot; 16:9"/>
    <x v="2"/>
    <n v="10384"/>
    <n v="1.0383999999999999E-2"/>
    <x v="2"/>
    <x v="2"/>
    <x v="0"/>
    <x v="0"/>
    <x v="2"/>
    <x v="6"/>
    <m/>
    <x v="1"/>
    <x v="0"/>
    <x v="1"/>
    <x v="0"/>
    <x v="0"/>
    <x v="0"/>
    <m/>
    <x v="1"/>
    <x v="1"/>
    <x v="0"/>
    <x v="1"/>
    <x v="0"/>
    <x v="0"/>
  </r>
  <r>
    <x v="2"/>
    <x v="12"/>
    <x v="1157"/>
    <s v="Samsung LC34H890WGIXCI"/>
    <n v="60"/>
    <n v="0.06"/>
    <n v="390.65789473684208"/>
    <m/>
    <x v="18"/>
    <s v="31,5-35 inch"/>
    <x v="10"/>
    <n v="23439.473684210527"/>
    <n v="2.3439473684210527E-2"/>
    <x v="3"/>
    <x v="1"/>
    <x v="1"/>
    <x v="0"/>
    <x v="2"/>
    <x v="6"/>
    <m/>
    <x v="1"/>
    <x v="1"/>
    <x v="0"/>
    <x v="0"/>
    <x v="0"/>
    <x v="1"/>
    <m/>
    <x v="1"/>
    <x v="0"/>
    <x v="1"/>
    <x v="0"/>
    <x v="1"/>
    <x v="1"/>
  </r>
  <r>
    <x v="2"/>
    <x v="12"/>
    <x v="1468"/>
    <s v="Samsung LC49G95TSSI"/>
    <n v="4"/>
    <n v="4.0000000000000001E-3"/>
    <n v="1538.3333333333333"/>
    <m/>
    <x v="13"/>
    <s v="40+ inch"/>
    <x v="13"/>
    <n v="6153.333333333333"/>
    <n v="6.1533333333333327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12"/>
    <x v="1158"/>
    <s v="Samsung LF24T350FHIXCI"/>
    <n v="1680"/>
    <n v="1.68"/>
    <n v="130"/>
    <m/>
    <x v="2"/>
    <s v="24&quot; 16:9"/>
    <x v="1"/>
    <n v="218400"/>
    <n v="0.21840000000000001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2"/>
    <x v="1162"/>
    <s v="Samsung S24D300H"/>
    <n v="6198"/>
    <n v="6.1980000000000004"/>
    <n v="93.468239564428316"/>
    <m/>
    <x v="4"/>
    <s v="24&quot; 16:9"/>
    <x v="1"/>
    <n v="579316.14882032666"/>
    <n v="0.57931614882032667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12"/>
    <x v="1163"/>
    <s v="Samsung S24D332H"/>
    <n v="1895"/>
    <n v="1.895"/>
    <n v="146.80263157894737"/>
    <m/>
    <x v="4"/>
    <s v="24&quot; 16:9"/>
    <x v="1"/>
    <n v="278190.98684210528"/>
    <n v="0.278190986842105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2"/>
    <x v="1164"/>
    <s v="Samsung S24E390HL"/>
    <n v="2560"/>
    <n v="2.56"/>
    <n v="115.40789473684211"/>
    <m/>
    <x v="3"/>
    <s v="24&quot; 16:9"/>
    <x v="1"/>
    <n v="295444.21052631579"/>
    <n v="0.29544421052631581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5"/>
    <s v="Samsung S24E391HL"/>
    <n v="409"/>
    <n v="0.40899999999999997"/>
    <n v="112.85526315789474"/>
    <m/>
    <x v="3"/>
    <s v="24&quot; 16:9"/>
    <x v="1"/>
    <n v="46157.802631578947"/>
    <n v="4.615780263157894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6"/>
    <s v="Samsung S24E650DW"/>
    <n v="77"/>
    <n v="7.6999999999999999E-2"/>
    <n v="221.59539473684211"/>
    <m/>
    <x v="9"/>
    <s v="24&quot; 16:10"/>
    <x v="4"/>
    <n v="17062.845394736843"/>
    <n v="1.7062845394736844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7"/>
    <s v="Samsung S24E650PL"/>
    <n v="320"/>
    <n v="0.32"/>
    <n v="160.39473684210526"/>
    <m/>
    <x v="3"/>
    <s v="24&quot; 16:9"/>
    <x v="1"/>
    <n v="51326.31578947368"/>
    <n v="5.1326315789473678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8"/>
    <s v="Samsung S24F350FHI"/>
    <n v="8409"/>
    <n v="8.4090000000000007"/>
    <n v="90.537593984962413"/>
    <m/>
    <x v="4"/>
    <s v="24&quot; 16:9"/>
    <x v="1"/>
    <n v="761330.62781954894"/>
    <n v="0.76133062781954897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9"/>
    <s v="Samsung S24F354FHI"/>
    <n v="3912"/>
    <n v="3.9119999999999999"/>
    <n v="95.937969924812037"/>
    <m/>
    <x v="3"/>
    <s v="24&quot; 16:9"/>
    <x v="1"/>
    <n v="375309.33834586467"/>
    <n v="0.37530933834586466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2"/>
    <x v="1170"/>
    <s v="Samsung S24F356FHI"/>
    <n v="640"/>
    <n v="0.64"/>
    <n v="105.46052631578948"/>
    <m/>
    <x v="3"/>
    <s v="24&quot; 16:9"/>
    <x v="1"/>
    <n v="67494.736842105267"/>
    <n v="6.749473684210526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1"/>
    <s v="Samsung S24H850QFI"/>
    <n v="47"/>
    <n v="4.7E-2"/>
    <n v="255.26315789473685"/>
    <m/>
    <x v="2"/>
    <s v="24&quot; 16:9"/>
    <x v="2"/>
    <n v="11997.368421052632"/>
    <n v="1.1997368421052632E-2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2"/>
    <x v="1172"/>
    <s v="Samsung S24R350FHI"/>
    <n v="2019"/>
    <n v="2.0190000000000001"/>
    <n v="125.83"/>
    <m/>
    <x v="2"/>
    <s v="24&quot; 16:9"/>
    <x v="1"/>
    <n v="254050.77"/>
    <n v="0.25405076999999998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3"/>
    <s v="Samsung S24R356FHI"/>
    <n v="81"/>
    <n v="8.1000000000000003E-2"/>
    <n v="127.35526315789474"/>
    <m/>
    <x v="2"/>
    <s v="24&quot; 16:9"/>
    <x v="1"/>
    <n v="10315.776315789473"/>
    <n v="1.031577631578947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4"/>
    <s v="Samsung S24R650FDI"/>
    <n v="332"/>
    <n v="0.33200000000000002"/>
    <n v="170.92105263157896"/>
    <m/>
    <x v="2"/>
    <s v="24&quot; 16:9"/>
    <x v="1"/>
    <n v="56745.789473684214"/>
    <n v="5.674578947368421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5"/>
    <s v="Samsung S27E332H"/>
    <n v="290"/>
    <n v="0.28999999999999998"/>
    <n v="161.77631578947367"/>
    <m/>
    <x v="5"/>
    <s v="27&quot; 16:9"/>
    <x v="1"/>
    <n v="46915.131578947367"/>
    <n v="4.6915131578947368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2"/>
    <x v="1176"/>
    <s v="Samsung S27E390H"/>
    <n v="31"/>
    <n v="3.1E-2"/>
    <n v="133.91447368421052"/>
    <m/>
    <x v="5"/>
    <s v="27&quot; 16:9"/>
    <x v="1"/>
    <n v="4151.3486842105258"/>
    <n v="4.1513486842105259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7"/>
    <s v="Samsung S27E391H"/>
    <n v="10"/>
    <n v="0.01"/>
    <n v="168.60526315789474"/>
    <m/>
    <x v="5"/>
    <s v="27&quot; 16:9"/>
    <x v="1"/>
    <n v="1686.0526315789475"/>
    <n v="1.6860526315789475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8"/>
    <s v="Samsung S27F354FHI"/>
    <n v="852"/>
    <n v="0.85199999999999998"/>
    <n v="144.63486842105263"/>
    <m/>
    <x v="5"/>
    <s v="27&quot; 16:9"/>
    <x v="1"/>
    <n v="123228.90789473684"/>
    <n v="0.12322890789473684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9"/>
    <s v="Samsung S27F358FWI"/>
    <n v="104"/>
    <n v="0.104"/>
    <n v="153.37719298245614"/>
    <m/>
    <x v="5"/>
    <s v="27&quot; 16:9"/>
    <x v="1"/>
    <n v="15951.228070175439"/>
    <n v="1.59512280701754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469"/>
    <s v="Samsung S27H650FDI"/>
    <n v="10"/>
    <n v="0.01"/>
    <n v="264.07894736842104"/>
    <m/>
    <x v="5"/>
    <s v="27&quot; 16:9"/>
    <x v="1"/>
    <n v="2640.7894736842104"/>
    <n v="2.6407894736842105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2"/>
    <x v="1180"/>
    <s v="Samsung S27H850QFI"/>
    <n v="98"/>
    <n v="9.8000000000000004E-2"/>
    <n v="291.15350877192986"/>
    <m/>
    <x v="5"/>
    <s v="27&quot; 16:9"/>
    <x v="2"/>
    <n v="28533.043859649126"/>
    <n v="2.8533043859649127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81"/>
    <s v="Samsung S27R350FHI"/>
    <n v="483"/>
    <n v="0.48299999999999998"/>
    <n v="113.05921052631579"/>
    <m/>
    <x v="5"/>
    <s v="27&quot; 16:9"/>
    <x v="1"/>
    <n v="54607.598684210527"/>
    <n v="5.460759868421052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2"/>
    <x v="1470"/>
    <s v="Samsung S27R356FHI"/>
    <n v="97"/>
    <n v="9.7000000000000003E-2"/>
    <n v="160.39473684210526"/>
    <m/>
    <x v="5"/>
    <s v="27&quot; 16:9"/>
    <x v="1"/>
    <n v="15558.28947368421"/>
    <n v="1.5558289473684209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82"/>
    <s v="Samsung S27R650FDI"/>
    <n v="151"/>
    <n v="0.151"/>
    <n v="209.72368421052633"/>
    <m/>
    <x v="5"/>
    <s v="27&quot; 16:9"/>
    <x v="1"/>
    <n v="31668.276315789477"/>
    <n v="3.16682763157894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83"/>
    <s v="Samsung S27R750QEI"/>
    <n v="44"/>
    <n v="4.3999999999999997E-2"/>
    <n v="307.69736842105266"/>
    <m/>
    <x v="5"/>
    <s v="27&quot; 16:9"/>
    <x v="2"/>
    <n v="13538.684210526317"/>
    <n v="1.3538684210526317E-2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84"/>
    <s v="Samsung S32D850T"/>
    <n v="63"/>
    <n v="6.3E-2"/>
    <n v="368.68421052631578"/>
    <m/>
    <x v="6"/>
    <s v="31,5-35 inch"/>
    <x v="2"/>
    <n v="23227.105263157893"/>
    <n v="2.3227105263157893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2"/>
    <x v="1185"/>
    <s v="Samsung S32R750QEI"/>
    <n v="59"/>
    <n v="5.8999999999999997E-2"/>
    <n v="365.32894736842104"/>
    <m/>
    <x v="7"/>
    <s v="31,5-35 inch"/>
    <x v="2"/>
    <n v="21554.40789473684"/>
    <n v="2.1554407894736841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2"/>
    <x v="12"/>
    <x v="1186"/>
    <s v="Samsung S32R750UEI"/>
    <n v="20"/>
    <n v="0.02"/>
    <n v="447.36842105263156"/>
    <m/>
    <x v="7"/>
    <s v="31,5-35 inch"/>
    <x v="3"/>
    <n v="8947.3684210526317"/>
    <n v="8.9473684210526309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87"/>
    <s v="Samsung S34J550WQI"/>
    <n v="163"/>
    <n v="0.16300000000000001"/>
    <n v="345.96052631578948"/>
    <m/>
    <x v="18"/>
    <s v="31,5-35 inch"/>
    <x v="10"/>
    <n v="56391.565789473687"/>
    <n v="5.6391565789473685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88"/>
    <s v="Samsung U28E590D"/>
    <n v="729"/>
    <n v="0.72899999999999998"/>
    <n v="223.04385964912279"/>
    <m/>
    <x v="20"/>
    <s v="28-30 inch"/>
    <x v="3"/>
    <n v="162598.9736842105"/>
    <n v="0.1625989736842105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2"/>
    <x v="12"/>
    <x v="1189"/>
    <s v="Samsung U28H750UQI"/>
    <n v="16"/>
    <n v="1.6E-2"/>
    <n v="323.55263157894734"/>
    <m/>
    <x v="20"/>
    <s v="28-30 inch"/>
    <x v="3"/>
    <n v="5176.8421052631575"/>
    <n v="5.1768421052631576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2"/>
    <x v="12"/>
    <x v="1190"/>
    <s v="Samsung U28R550UQI"/>
    <n v="920"/>
    <n v="0.92"/>
    <n v="302.53947368421052"/>
    <m/>
    <x v="20"/>
    <s v="28-30 inch"/>
    <x v="3"/>
    <n v="278336.31578947365"/>
    <n v="0.27833631578947365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2"/>
    <x v="12"/>
    <x v="1191"/>
    <s v="Samsung U32H850UMI"/>
    <n v="25"/>
    <n v="2.5000000000000001E-2"/>
    <n v="456.44078947368422"/>
    <m/>
    <x v="7"/>
    <s v="31,5-35 inch"/>
    <x v="3"/>
    <n v="11411.019736842105"/>
    <n v="1.141101973684210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92"/>
    <s v="Samsung U32J590UQI"/>
    <n v="982"/>
    <n v="0.98199999999999998"/>
    <n v="311.27192982456143"/>
    <m/>
    <x v="7"/>
    <s v="31,5-35 inch"/>
    <x v="3"/>
    <n v="305669.03508771933"/>
    <n v="0.30566903508771931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93"/>
    <s v="Samsung U32R590CWI"/>
    <n v="59"/>
    <n v="5.8999999999999997E-2"/>
    <n v="370.96052631578948"/>
    <m/>
    <x v="7"/>
    <s v="31,5-35 inch"/>
    <x v="3"/>
    <n v="21886.67105263158"/>
    <n v="2.188667105263158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3"/>
    <x v="1583"/>
    <s v="ViewSonic TD2220"/>
    <n v="1"/>
    <n v="1E-3"/>
    <n v="219.34193548387097"/>
    <m/>
    <x v="1"/>
    <s v="21,5&quot; 16:9"/>
    <x v="1"/>
    <n v="219.34193548387097"/>
    <n v="2.1934193548387096E-4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3"/>
    <x v="1194"/>
    <s v="ViewSonic TD2230"/>
    <n v="110"/>
    <n v="0.11"/>
    <n v="239.28387096774193"/>
    <m/>
    <x v="1"/>
    <s v="21,5&quot; 16:9"/>
    <x v="1"/>
    <n v="26321.225806451614"/>
    <n v="2.6321225806451614E-2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2"/>
    <x v="13"/>
    <x v="1195"/>
    <s v="ViewSonic TD2421"/>
    <n v="59"/>
    <n v="5.8999999999999997E-2"/>
    <n v="252.03947368421052"/>
    <m/>
    <x v="3"/>
    <s v="24&quot; 16:9"/>
    <x v="1"/>
    <n v="14870.32894736842"/>
    <n v="1.487032894736842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196"/>
    <s v="ViewSonic TD2430"/>
    <n v="187"/>
    <n v="0.187"/>
    <n v="310.83333333333331"/>
    <m/>
    <x v="3"/>
    <s v="24&quot; 16:9"/>
    <x v="1"/>
    <n v="58125.833333333328"/>
    <n v="5.8125833333333328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3"/>
    <x v="1197"/>
    <s v="ViewSonic TD2455"/>
    <n v="1"/>
    <n v="1E-3"/>
    <n v="346.18421052631578"/>
    <m/>
    <x v="2"/>
    <s v="24&quot; 16:9"/>
    <x v="1"/>
    <n v="346.18421052631578"/>
    <n v="3.4618421052631576E-4"/>
    <x v="1"/>
    <x v="2"/>
    <x v="0"/>
    <x v="0"/>
    <x v="3"/>
    <x v="3"/>
    <m/>
    <x v="1"/>
    <x v="1"/>
    <x v="0"/>
    <x v="0"/>
    <x v="0"/>
    <x v="0"/>
    <m/>
    <x v="1"/>
    <x v="1"/>
    <x v="0"/>
    <x v="1"/>
    <x v="0"/>
    <x v="0"/>
  </r>
  <r>
    <x v="2"/>
    <x v="13"/>
    <x v="1198"/>
    <s v="ViewSonic TD2760"/>
    <n v="4"/>
    <n v="4.0000000000000001E-3"/>
    <n v="619.22764227642278"/>
    <m/>
    <x v="5"/>
    <s v="27&quot; 16:9"/>
    <x v="1"/>
    <n v="2476.9105691056911"/>
    <n v="2.4769105691056911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3"/>
    <x v="1471"/>
    <s v="ViewSonic VA2210"/>
    <n v="457"/>
    <n v="0.45700000000000002"/>
    <n v="77.96052631578948"/>
    <m/>
    <x v="1"/>
    <s v="21,5&quot; 16:9"/>
    <x v="1"/>
    <n v="35627.960526315794"/>
    <n v="3.5627960526315797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472"/>
    <s v="ViewSonic VA2223"/>
    <n v="1657"/>
    <n v="1.657"/>
    <n v="86.798245614035096"/>
    <m/>
    <x v="1"/>
    <s v="21,5&quot; 16:9"/>
    <x v="1"/>
    <n v="143824.69298245615"/>
    <n v="0.14382469298245615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3"/>
    <x v="1473"/>
    <s v="ViewSonic VA2261"/>
    <n v="1028"/>
    <n v="1.028"/>
    <n v="88.026315789473685"/>
    <m/>
    <x v="1"/>
    <s v="21,5&quot; 16:9"/>
    <x v="1"/>
    <n v="90491.052631578947"/>
    <n v="9.049105263157894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584"/>
    <s v="ViewSonic VA2261H"/>
    <n v="185"/>
    <n v="0.185"/>
    <n v="85.39473684210526"/>
    <m/>
    <x v="1"/>
    <s v="21,5&quot; 16:9"/>
    <x v="1"/>
    <n v="15798.026315789473"/>
    <n v="1.579802631578947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474"/>
    <s v="ViewSonic VA2405"/>
    <n v="2957"/>
    <n v="2.9569999999999999"/>
    <n v="107.5"/>
    <m/>
    <x v="3"/>
    <s v="24&quot; 16:9"/>
    <x v="1"/>
    <n v="317877.5"/>
    <n v="0.3178774999999999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204"/>
    <s v="ViewSonic VA2405H"/>
    <n v="577"/>
    <n v="0.57699999999999996"/>
    <n v="110.39473684210526"/>
    <m/>
    <x v="3"/>
    <s v="24&quot; 16:9"/>
    <x v="1"/>
    <n v="63697.763157894733"/>
    <n v="6.369776315789473E-2"/>
    <x v="1"/>
    <x v="1"/>
    <x v="0"/>
    <x v="0"/>
    <x v="0"/>
    <x v="6"/>
    <m/>
    <x v="1"/>
    <x v="1"/>
    <x v="0"/>
    <x v="0"/>
    <x v="0"/>
    <x v="0"/>
    <m/>
    <x v="1"/>
    <x v="1"/>
    <x v="0"/>
    <x v="0"/>
    <x v="0"/>
    <x v="0"/>
  </r>
  <r>
    <x v="2"/>
    <x v="13"/>
    <x v="1206"/>
    <s v="ViewSonic VA2407H"/>
    <n v="327"/>
    <n v="0.32700000000000001"/>
    <n v="100.2982456140351"/>
    <m/>
    <x v="3"/>
    <s v="24&quot; 16:9"/>
    <x v="1"/>
    <n v="32797.526315789473"/>
    <n v="3.279752631578947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475"/>
    <s v="ViewSonic VA2410"/>
    <n v="307"/>
    <n v="0.307"/>
    <n v="132.17105263157896"/>
    <m/>
    <x v="2"/>
    <s v="24&quot; 16:9"/>
    <x v="1"/>
    <n v="40576.51315789474"/>
    <n v="4.05765131578947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76"/>
    <s v="ViewSonic VA2418"/>
    <n v="2865"/>
    <n v="2.8650000000000002"/>
    <n v="113"/>
    <m/>
    <x v="2"/>
    <s v="24&quot; 16:9"/>
    <x v="1"/>
    <n v="323745"/>
    <n v="0.323745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3"/>
    <x v="1208"/>
    <s v="ViewSonic VA2418SH"/>
    <n v="344"/>
    <n v="0.34399999999999997"/>
    <n v="113.94736842105263"/>
    <m/>
    <x v="2"/>
    <s v="24&quot; 16:9"/>
    <x v="1"/>
    <n v="39197.894736842107"/>
    <n v="3.9197894736842105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3"/>
    <x v="1477"/>
    <s v="ViewSonic VA2419"/>
    <n v="4"/>
    <n v="4.0000000000000001E-3"/>
    <n v="111.09756097560977"/>
    <m/>
    <x v="3"/>
    <s v="24&quot; 16:9"/>
    <x v="1"/>
    <n v="444.39024390243907"/>
    <n v="4.4439024390243906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585"/>
    <s v="ViewSonic VA2419-SH"/>
    <n v="229"/>
    <n v="0.22900000000000001"/>
    <n v="117"/>
    <m/>
    <x v="3"/>
    <s v="24&quot; 16:9"/>
    <x v="1"/>
    <n v="26793"/>
    <n v="2.6793000000000001E-2"/>
    <x v="1"/>
    <x v="0"/>
    <x v="0"/>
    <x v="0"/>
    <x v="0"/>
    <x v="3"/>
    <m/>
    <x v="1"/>
    <x v="1"/>
    <x v="0"/>
    <x v="0"/>
    <x v="0"/>
    <x v="0"/>
    <m/>
    <x v="1"/>
    <x v="1"/>
    <x v="0"/>
    <x v="0"/>
    <x v="0"/>
    <x v="0"/>
  </r>
  <r>
    <x v="2"/>
    <x v="13"/>
    <x v="1211"/>
    <s v="ViewSonic VA2432-H"/>
    <n v="880"/>
    <n v="0.88"/>
    <n v="118.91891891891892"/>
    <m/>
    <x v="2"/>
    <s v="24&quot; 16:9"/>
    <x v="1"/>
    <n v="104648.64864864865"/>
    <n v="0.10464864864864866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13"/>
    <x v="1586"/>
    <s v="ViewSonic VA2456"/>
    <n v="43"/>
    <n v="4.2999999999999997E-2"/>
    <n v="155.98026315789474"/>
    <m/>
    <x v="2"/>
    <s v="24&quot; 16:9"/>
    <x v="1"/>
    <n v="6707.1513157894742"/>
    <n v="6.707151315789474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78"/>
    <s v="ViewSonic VA2718"/>
    <n v="728"/>
    <n v="0.72799999999999998"/>
    <n v="150"/>
    <m/>
    <x v="5"/>
    <s v="27&quot; 16:9"/>
    <x v="1"/>
    <n v="109200"/>
    <n v="0.10920000000000001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3"/>
    <x v="1215"/>
    <s v="ViewSonic VA2718-SH"/>
    <n v="6"/>
    <n v="6.0000000000000001E-3"/>
    <n v="166.21621621621622"/>
    <m/>
    <x v="5"/>
    <s v="27&quot; 16:9"/>
    <x v="1"/>
    <n v="997.29729729729729"/>
    <n v="9.9729729729729731E-4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479"/>
    <s v="ViewSonic VA2719"/>
    <n v="224"/>
    <n v="0.224"/>
    <n v="237.82236842105263"/>
    <m/>
    <x v="5"/>
    <s v="27&quot; 16:9"/>
    <x v="2"/>
    <n v="53272.210526315786"/>
    <n v="5.327221052631578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218"/>
    <s v="ViewSonic VA2719-SH"/>
    <n v="222"/>
    <n v="0.222"/>
    <n v="154.4774193548387"/>
    <m/>
    <x v="5"/>
    <s v="27&quot; 16:9"/>
    <x v="1"/>
    <n v="34293.987096774195"/>
    <n v="3.4293987096774198E-2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219"/>
    <s v="ViewSonic VA2732-H"/>
    <n v="271"/>
    <n v="0.27100000000000002"/>
    <n v="166.21621621621622"/>
    <m/>
    <x v="5"/>
    <s v="27&quot; 16:9"/>
    <x v="1"/>
    <n v="45044.5945945946"/>
    <n v="4.5044594594594603E-2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587"/>
    <s v="ViewSonic VA2756"/>
    <n v="2"/>
    <n v="2E-3"/>
    <n v="168.71052631578948"/>
    <m/>
    <x v="5"/>
    <s v="27&quot; 16:9"/>
    <x v="1"/>
    <n v="337.42105263157896"/>
    <n v="3.374210526315789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81"/>
    <s v="ViewSonic VG2233MH"/>
    <n v="4"/>
    <n v="4.0000000000000001E-3"/>
    <n v="144.07894736842104"/>
    <m/>
    <x v="1"/>
    <s v="21,5&quot; 16:9"/>
    <x v="1"/>
    <n v="576.31578947368416"/>
    <n v="5.7631578947368411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2"/>
    <x v="13"/>
    <x v="1588"/>
    <s v="ViewSonic VG2239SMH"/>
    <n v="17"/>
    <n v="1.7000000000000001E-2"/>
    <n v="151.97368421052633"/>
    <m/>
    <x v="1"/>
    <s v="21,5&quot; 16:9"/>
    <x v="1"/>
    <n v="2583.5526315789475"/>
    <n v="2.5835526315789474E-3"/>
    <x v="1"/>
    <x v="0"/>
    <x v="0"/>
    <x v="0"/>
    <x v="0"/>
    <x v="1"/>
    <m/>
    <x v="1"/>
    <x v="0"/>
    <x v="1"/>
    <x v="0"/>
    <x v="0"/>
    <x v="0"/>
    <m/>
    <x v="0"/>
    <x v="0"/>
    <x v="0"/>
    <x v="0"/>
    <x v="0"/>
    <x v="0"/>
  </r>
  <r>
    <x v="2"/>
    <x v="13"/>
    <x v="1221"/>
    <s v="ViewSonic VG2419"/>
    <n v="7"/>
    <n v="7.0000000000000001E-3"/>
    <n v="161.18421052631578"/>
    <m/>
    <x v="4"/>
    <s v="24&quot; 16:9"/>
    <x v="1"/>
    <n v="1128.2894736842104"/>
    <n v="1.1282894736842103E-3"/>
    <x v="1"/>
    <x v="2"/>
    <x v="0"/>
    <x v="0"/>
    <x v="0"/>
    <x v="6"/>
    <m/>
    <x v="1"/>
    <x v="0"/>
    <x v="0"/>
    <x v="0"/>
    <x v="1"/>
    <x v="0"/>
    <m/>
    <x v="1"/>
    <x v="1"/>
    <x v="0"/>
    <x v="1"/>
    <x v="0"/>
    <x v="0"/>
  </r>
  <r>
    <x v="2"/>
    <x v="13"/>
    <x v="1589"/>
    <s v="ViewSonic VG2439SMH"/>
    <n v="76"/>
    <n v="7.5999999999999998E-2"/>
    <n v="159.67105263157896"/>
    <m/>
    <x v="3"/>
    <s v="24&quot; 16:9"/>
    <x v="1"/>
    <n v="12135"/>
    <n v="1.2135E-2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13"/>
    <x v="1223"/>
    <s v="ViewSonic VG2448"/>
    <n v="192"/>
    <n v="0.192"/>
    <n v="158.94473684210524"/>
    <m/>
    <x v="2"/>
    <s v="24&quot; 16:9"/>
    <x v="1"/>
    <n v="30517.389473684205"/>
    <n v="3.051738947368420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4"/>
    <s v="ViewSonic VG2455"/>
    <n v="18"/>
    <n v="1.7999999999999999E-2"/>
    <n v="222.75657894736841"/>
    <m/>
    <x v="2"/>
    <s v="24&quot; 16:9"/>
    <x v="1"/>
    <n v="4009.6184210526312"/>
    <n v="4.0096184210526315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13"/>
    <x v="1225"/>
    <s v="ViewSonic VG2719"/>
    <n v="54"/>
    <n v="5.3999999999999999E-2"/>
    <n v="243.55263157894737"/>
    <m/>
    <x v="5"/>
    <s v="27&quot; 16:9"/>
    <x v="1"/>
    <n v="13151.842105263158"/>
    <n v="1.315184210526315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7"/>
    <s v="ViewSonic VG2748"/>
    <n v="11"/>
    <n v="1.0999999999999999E-2"/>
    <n v="229.86842105263159"/>
    <m/>
    <x v="5"/>
    <s v="27&quot; 16:9"/>
    <x v="1"/>
    <n v="2528.5526315789475"/>
    <n v="2.528552631578947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8"/>
    <s v="ViewSonic VG2755"/>
    <n v="24"/>
    <n v="2.4E-2"/>
    <n v="341.3125"/>
    <m/>
    <x v="5"/>
    <s v="27&quot; 16:9"/>
    <x v="1"/>
    <n v="8191.5"/>
    <n v="8.191500000000000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482"/>
    <s v="ViewSonic VG3448"/>
    <n v="10"/>
    <n v="0.01"/>
    <n v="544.63870967741934"/>
    <m/>
    <x v="18"/>
    <s v="31,5-35 inch"/>
    <x v="10"/>
    <n v="5446.3870967741932"/>
    <n v="5.4463870967741933E-3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2"/>
    <x v="13"/>
    <x v="1230"/>
    <s v="ViewSonic VP2458"/>
    <n v="2"/>
    <n v="2E-3"/>
    <n v="251.44078947368422"/>
    <m/>
    <x v="2"/>
    <s v="24&quot; 16:9"/>
    <x v="1"/>
    <n v="502.88157894736844"/>
    <n v="5.028815789473684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13"/>
    <x v="1231"/>
    <s v="ViewSonic VP2768"/>
    <n v="50"/>
    <n v="0.05"/>
    <n v="525.56315789473683"/>
    <m/>
    <x v="5"/>
    <s v="27&quot; 16:9"/>
    <x v="2"/>
    <n v="26278.15789473684"/>
    <n v="2.627815789473684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13"/>
    <x v="1232"/>
    <s v="ViewSonic VP2768-4K"/>
    <n v="27"/>
    <n v="2.7E-2"/>
    <n v="660.51315789473688"/>
    <m/>
    <x v="5"/>
    <s v="27&quot; 16:9"/>
    <x v="3"/>
    <n v="17833.855263157897"/>
    <n v="1.7833855263157897E-2"/>
    <x v="3"/>
    <x v="2"/>
    <x v="0"/>
    <x v="0"/>
    <x v="0"/>
    <x v="3"/>
    <m/>
    <x v="1"/>
    <x v="0"/>
    <x v="0"/>
    <x v="0"/>
    <x v="1"/>
    <x v="0"/>
    <m/>
    <x v="1"/>
    <x v="1"/>
    <x v="0"/>
    <x v="1"/>
    <x v="0"/>
    <x v="1"/>
  </r>
  <r>
    <x v="2"/>
    <x v="13"/>
    <x v="1233"/>
    <s v="ViewSonic VP2785-2K"/>
    <n v="27"/>
    <n v="2.7E-2"/>
    <n v="747.48129032258066"/>
    <m/>
    <x v="5"/>
    <s v="27&quot; 16:9"/>
    <x v="2"/>
    <n v="20181.994838709677"/>
    <n v="2.0181994838709676E-2"/>
    <x v="2"/>
    <x v="2"/>
    <x v="0"/>
    <x v="0"/>
    <x v="0"/>
    <x v="3"/>
    <m/>
    <x v="1"/>
    <x v="0"/>
    <x v="0"/>
    <x v="0"/>
    <x v="1"/>
    <x v="0"/>
    <m/>
    <x v="1"/>
    <x v="1"/>
    <x v="0"/>
    <x v="1"/>
    <x v="0"/>
    <x v="0"/>
  </r>
  <r>
    <x v="2"/>
    <x v="13"/>
    <x v="1234"/>
    <s v="ViewSonic VP2785-4K"/>
    <n v="12"/>
    <n v="1.2E-2"/>
    <n v="644.47368421052636"/>
    <m/>
    <x v="5"/>
    <s v="27&quot; 16:9"/>
    <x v="3"/>
    <n v="7733.6842105263167"/>
    <n v="7.7336842105263171E-3"/>
    <x v="3"/>
    <x v="2"/>
    <x v="0"/>
    <x v="0"/>
    <x v="0"/>
    <x v="3"/>
    <m/>
    <x v="1"/>
    <x v="0"/>
    <x v="0"/>
    <x v="0"/>
    <x v="1"/>
    <x v="0"/>
    <m/>
    <x v="1"/>
    <x v="1"/>
    <x v="0"/>
    <x v="1"/>
    <x v="0"/>
    <x v="1"/>
  </r>
  <r>
    <x v="2"/>
    <x v="13"/>
    <x v="1484"/>
    <s v="ViewSonic VP3268"/>
    <n v="7"/>
    <n v="7.0000000000000001E-3"/>
    <n v="976.31578947368416"/>
    <m/>
    <x v="7"/>
    <s v="31,5-35 inch"/>
    <x v="3"/>
    <n v="6834.2105263157891"/>
    <n v="6.83421052631578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13"/>
    <x v="1235"/>
    <s v="ViewSonic VP3268-4K"/>
    <n v="9"/>
    <n v="8.9999999999999993E-3"/>
    <n v="917.2838709677419"/>
    <m/>
    <x v="7"/>
    <s v="31,5-35 inch"/>
    <x v="3"/>
    <n v="8255.5548387096769"/>
    <n v="8.2555548387096764E-3"/>
    <x v="3"/>
    <x v="2"/>
    <x v="0"/>
    <x v="0"/>
    <x v="0"/>
    <x v="3"/>
    <m/>
    <x v="1"/>
    <x v="0"/>
    <x v="0"/>
    <x v="0"/>
    <x v="1"/>
    <x v="0"/>
    <m/>
    <x v="1"/>
    <x v="0"/>
    <x v="1"/>
    <x v="1"/>
    <x v="0"/>
    <x v="1"/>
  </r>
  <r>
    <x v="2"/>
    <x v="13"/>
    <x v="1237"/>
    <s v="ViewSonic VP3881"/>
    <n v="3"/>
    <n v="3.0000000000000001E-3"/>
    <n v="1264.7302631578948"/>
    <m/>
    <x v="19"/>
    <s v="Other"/>
    <x v="11"/>
    <n v="3794.1907894736842"/>
    <n v="3.7941907894736841E-3"/>
    <x v="3"/>
    <x v="2"/>
    <x v="1"/>
    <x v="0"/>
    <x v="4"/>
    <x v="0"/>
    <m/>
    <x v="1"/>
    <x v="0"/>
    <x v="0"/>
    <x v="0"/>
    <x v="1"/>
    <x v="0"/>
    <m/>
    <x v="1"/>
    <x v="0"/>
    <x v="1"/>
    <x v="1"/>
    <x v="1"/>
    <x v="1"/>
  </r>
  <r>
    <x v="2"/>
    <x v="13"/>
    <x v="1485"/>
    <s v="ViewSonic VX2458"/>
    <n v="343"/>
    <n v="0.34300000000000003"/>
    <n v="186.68157894736842"/>
    <m/>
    <x v="3"/>
    <s v="24&quot; 16:9"/>
    <x v="1"/>
    <n v="64031.781578947368"/>
    <n v="6.403178157894737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486"/>
    <s v="ViewSonic VX2476"/>
    <n v="1222"/>
    <n v="1.222"/>
    <n v="138.55263157894737"/>
    <m/>
    <x v="2"/>
    <s v="24&quot; 16:9"/>
    <x v="1"/>
    <n v="169311.31578947368"/>
    <n v="0.1693113157894736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3"/>
    <x v="1241"/>
    <s v="ViewSonic VX2485-MHU"/>
    <n v="30"/>
    <n v="0.03"/>
    <n v="200"/>
    <m/>
    <x v="2"/>
    <s v="24&quot; 16:9"/>
    <x v="1"/>
    <n v="6000"/>
    <n v="6.0000000000000001E-3"/>
    <x v="1"/>
    <x v="1"/>
    <x v="0"/>
    <x v="1"/>
    <x v="0"/>
    <x v="6"/>
    <m/>
    <x v="1"/>
    <x v="0"/>
    <x v="0"/>
    <x v="1"/>
    <x v="0"/>
    <x v="0"/>
    <m/>
    <x v="1"/>
    <x v="1"/>
    <x v="0"/>
    <x v="0"/>
    <x v="0"/>
    <x v="0"/>
  </r>
  <r>
    <x v="2"/>
    <x v="13"/>
    <x v="1487"/>
    <s v="ViewSonic VX2758"/>
    <n v="34"/>
    <n v="3.4000000000000002E-2"/>
    <n v="356.92434210526318"/>
    <m/>
    <x v="5"/>
    <s v="27&quot; 16:9"/>
    <x v="1"/>
    <n v="12135.427631578948"/>
    <n v="1.2135427631578948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3"/>
    <x v="1488"/>
    <s v="ViewSonic VX2776"/>
    <n v="128"/>
    <n v="0.128"/>
    <n v="248.09892473118282"/>
    <m/>
    <x v="5"/>
    <s v="27&quot; 16:9"/>
    <x v="1"/>
    <n v="31756.662365591401"/>
    <n v="3.17566623655914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3"/>
    <x v="1590"/>
    <s v="ViewSonic VX2776-4K"/>
    <n v="15"/>
    <n v="1.4999999999999999E-2"/>
    <n v="246.11403508771932"/>
    <m/>
    <x v="5"/>
    <s v="27&quot; 16:9"/>
    <x v="3"/>
    <n v="3691.7105263157896"/>
    <n v="3.6917105263157895E-3"/>
    <x v="3"/>
    <x v="2"/>
    <x v="0"/>
    <x v="0"/>
    <x v="2"/>
    <x v="3"/>
    <m/>
    <x v="1"/>
    <x v="1"/>
    <x v="0"/>
    <x v="0"/>
    <x v="0"/>
    <x v="0"/>
    <m/>
    <x v="1"/>
    <x v="1"/>
    <x v="0"/>
    <x v="1"/>
    <x v="0"/>
    <x v="1"/>
  </r>
  <r>
    <x v="2"/>
    <x v="13"/>
    <x v="1489"/>
    <s v="ViewSonic VX2785"/>
    <n v="12"/>
    <n v="1.2E-2"/>
    <n v="420.92105263157896"/>
    <m/>
    <x v="5"/>
    <s v="27&quot; 16:9"/>
    <x v="2"/>
    <n v="5051.0526315789475"/>
    <n v="5.0510526315789474E-3"/>
    <x v="2"/>
    <x v="2"/>
    <x v="0"/>
    <x v="1"/>
    <x v="0"/>
    <x v="1"/>
    <m/>
    <x v="1"/>
    <x v="0"/>
    <x v="0"/>
    <x v="1"/>
    <x v="0"/>
    <x v="0"/>
    <m/>
    <x v="1"/>
    <x v="1"/>
    <x v="0"/>
    <x v="1"/>
    <x v="0"/>
    <x v="0"/>
  </r>
  <r>
    <x v="2"/>
    <x v="13"/>
    <x v="1490"/>
    <s v="ViewSonic VX3211"/>
    <n v="310"/>
    <n v="0.31"/>
    <n v="287.41008771929825"/>
    <m/>
    <x v="7"/>
    <s v="31,5-35 inch"/>
    <x v="1"/>
    <n v="89097.127192982458"/>
    <n v="8.9097127192982462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2"/>
    <x v="13"/>
    <x v="1591"/>
    <s v="ViewSonic VX3211-4K"/>
    <n v="57"/>
    <n v="5.7000000000000002E-2"/>
    <n v="282.80263157894734"/>
    <m/>
    <x v="7"/>
    <s v="31,5-35 inch"/>
    <x v="3"/>
    <n v="16119.749999999998"/>
    <n v="1.6119749999999999E-2"/>
    <x v="3"/>
    <x v="1"/>
    <x v="0"/>
    <x v="0"/>
    <x v="2"/>
    <x v="3"/>
    <m/>
    <x v="1"/>
    <x v="1"/>
    <x v="0"/>
    <x v="0"/>
    <x v="0"/>
    <x v="1"/>
    <m/>
    <x v="1"/>
    <x v="0"/>
    <x v="1"/>
    <x v="0"/>
    <x v="0"/>
    <x v="1"/>
  </r>
  <r>
    <x v="2"/>
    <x v="13"/>
    <x v="1491"/>
    <s v="ViewSonic VX3276"/>
    <n v="650"/>
    <n v="0.65"/>
    <n v="268.64035087719299"/>
    <m/>
    <x v="7"/>
    <s v="31,5-35 inch"/>
    <x v="2"/>
    <n v="174616.22807017545"/>
    <n v="0.17461622807017546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2"/>
    <x v="13"/>
    <x v="1592"/>
    <s v="ViewSonic VX3276-4K"/>
    <n v="1"/>
    <n v="1E-3"/>
    <n v="194.00657894736841"/>
    <m/>
    <x v="7"/>
    <s v="31,5-35 inch"/>
    <x v="3"/>
    <n v="194.00657894736841"/>
    <n v="1.9400657894736841E-4"/>
    <x v="3"/>
    <x v="2"/>
    <x v="0"/>
    <x v="0"/>
    <x v="2"/>
    <x v="3"/>
    <m/>
    <x v="1"/>
    <x v="1"/>
    <x v="0"/>
    <x v="0"/>
    <x v="0"/>
    <x v="1"/>
    <m/>
    <x v="1"/>
    <x v="0"/>
    <x v="1"/>
    <x v="1"/>
    <x v="0"/>
    <x v="1"/>
  </r>
  <r>
    <x v="2"/>
    <x v="13"/>
    <x v="1255"/>
    <s v="ViewSonic XG2405"/>
    <n v="34"/>
    <n v="3.4000000000000002E-2"/>
    <n v="249.86842105263159"/>
    <m/>
    <x v="2"/>
    <s v="24&quot; 16:9"/>
    <x v="1"/>
    <n v="8495.5263157894733"/>
    <n v="8.4955263157894725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256"/>
    <s v="ViewSonic XG240R"/>
    <n v="10"/>
    <n v="0.01"/>
    <n v="257.88157894736844"/>
    <m/>
    <x v="4"/>
    <s v="24&quot; 16:9"/>
    <x v="1"/>
    <n v="2578.8157894736842"/>
    <n v="2.578815789473684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257"/>
    <s v="ViewSonic XG270"/>
    <n v="8"/>
    <n v="8.0000000000000002E-3"/>
    <n v="545.92105263157896"/>
    <m/>
    <x v="5"/>
    <s v="27&quot; 16:9"/>
    <x v="1"/>
    <n v="4367.3684210526317"/>
    <n v="4.3673684210526319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258"/>
    <s v="ViewSonic XG2702"/>
    <n v="5"/>
    <n v="5.0000000000000001E-3"/>
    <n v="357.82236842105266"/>
    <m/>
    <x v="5"/>
    <s v="27&quot; 16:9"/>
    <x v="1"/>
    <n v="1789.1118421052633"/>
    <n v="1.789111842105263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259"/>
    <s v="ViewSonic XG2705"/>
    <n v="7"/>
    <n v="7.0000000000000001E-3"/>
    <n v="328.81578947368422"/>
    <m/>
    <x v="5"/>
    <s v="27&quot; 16:9"/>
    <x v="1"/>
    <n v="2301.7105263157896"/>
    <n v="2.3017105263157898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492"/>
    <s v="ViewSonic XG270QC"/>
    <n v="1"/>
    <n v="1E-3"/>
    <n v="702.70270270270271"/>
    <m/>
    <x v="5"/>
    <s v="27&quot; 16:9"/>
    <x v="2"/>
    <n v="702.70270270270271"/>
    <n v="7.027027027027027E-4"/>
    <x v="2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13"/>
    <x v="1260"/>
    <s v="ViewSonic XG270QG"/>
    <n v="8"/>
    <n v="8.0000000000000002E-3"/>
    <n v="876.38157894736844"/>
    <m/>
    <x v="5"/>
    <s v="27&quot; 16:9"/>
    <x v="2"/>
    <n v="7011.0526315789475"/>
    <n v="7.0110526315789474E-3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493"/>
    <s v="ViewSonic XG350R"/>
    <n v="3"/>
    <n v="3.0000000000000001E-3"/>
    <n v="898.58974358974353"/>
    <m/>
    <x v="10"/>
    <s v="31,5-35 inch"/>
    <x v="10"/>
    <n v="2695.7692307692305"/>
    <n v="2.6957692307692303E-3"/>
    <x v="3"/>
    <x v="1"/>
    <x v="1"/>
    <x v="1"/>
    <x v="9"/>
    <x v="2"/>
    <m/>
    <x v="1"/>
    <x v="0"/>
    <x v="0"/>
    <x v="1"/>
    <x v="0"/>
    <x v="0"/>
    <m/>
    <x v="1"/>
    <x v="0"/>
    <x v="1"/>
    <x v="0"/>
    <x v="1"/>
    <x v="1"/>
  </r>
  <r>
    <x v="3"/>
    <x v="0"/>
    <x v="0"/>
    <s v="Acer 19CX1Qb"/>
    <n v="294"/>
    <n v="0.29399999999999998"/>
    <n v="67.741935483870961"/>
    <m/>
    <x v="0"/>
    <s v="18,5&quot; 16:9"/>
    <x v="0"/>
    <n v="19916.129032258061"/>
    <n v="1.9916129032258062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0"/>
    <x v="1"/>
    <s v="Acer 22CV1Qbi"/>
    <n v="28"/>
    <n v="2.8000000000000001E-2"/>
    <n v="80"/>
    <m/>
    <x v="1"/>
    <s v="21,5&quot; 16:9"/>
    <x v="1"/>
    <n v="2240"/>
    <n v="2.2399999999999998E-3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2"/>
    <s v="Acer 22CX1Qb"/>
    <n v="192"/>
    <n v="0.192"/>
    <n v="85.677419354838705"/>
    <m/>
    <x v="1"/>
    <s v="21,5&quot; 16:9"/>
    <x v="1"/>
    <n v="16450.06451612903"/>
    <n v="1.645006451612902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3"/>
    <s v="Acer 22CX1Qbi"/>
    <n v="67"/>
    <n v="6.7000000000000004E-2"/>
    <n v="90.451612903225808"/>
    <m/>
    <x v="1"/>
    <s v="21,5&quot; 16:9"/>
    <x v="1"/>
    <n v="6060.2580645161288"/>
    <n v="6.060258064516129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4"/>
    <s v="Acer 22MH1QSbipx"/>
    <n v="116"/>
    <n v="0.11600000000000001"/>
    <n v="127.87096774193549"/>
    <m/>
    <x v="1"/>
    <s v="21,5&quot; 16:9"/>
    <x v="1"/>
    <n v="14833.032258064517"/>
    <n v="1.4833032258064517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3"/>
    <x v="0"/>
    <x v="5"/>
    <s v="Acer 22MX1Qbii"/>
    <n v="47"/>
    <n v="4.7E-2"/>
    <n v="108.25806451612904"/>
    <m/>
    <x v="1"/>
    <s v="21,5&quot; 16:9"/>
    <x v="1"/>
    <n v="5088.1290322580644"/>
    <n v="5.0881290322580645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3"/>
    <x v="0"/>
    <x v="6"/>
    <s v="Acer 24CL1Ybi"/>
    <n v="207"/>
    <n v="0.20699999999999999"/>
    <n v="110.45161290322581"/>
    <m/>
    <x v="2"/>
    <s v="24&quot; 16:9"/>
    <x v="1"/>
    <n v="22863.483870967742"/>
    <n v="2.286348387096774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7"/>
    <s v="Acer 24HC1QR"/>
    <n v="192"/>
    <n v="0.192"/>
    <n v="200.38709677419354"/>
    <m/>
    <x v="3"/>
    <s v="24&quot; 16:9"/>
    <x v="1"/>
    <n v="38474.322580645159"/>
    <n v="3.8474322580645162E-2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8"/>
    <s v="Acer 24ML1Ybii"/>
    <n v="10"/>
    <n v="0.01"/>
    <n v="136.25806451612902"/>
    <m/>
    <x v="2"/>
    <s v="24&quot; 16:9"/>
    <x v="1"/>
    <n v="1362.5806451612902"/>
    <n v="1.3625806451612902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9"/>
    <s v="Acer 24ML2Ybix"/>
    <n v="38"/>
    <n v="3.7999999999999999E-2"/>
    <n v="140.38709677419354"/>
    <m/>
    <x v="2"/>
    <s v="24&quot; 16:9"/>
    <x v="1"/>
    <n v="5334.7096774193542"/>
    <n v="5.334709677419354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"/>
    <s v="Acer 24MX1bii"/>
    <n v="47"/>
    <n v="4.7E-2"/>
    <n v="120.12903225806451"/>
    <m/>
    <x v="4"/>
    <s v="24&quot; 16:9"/>
    <x v="1"/>
    <n v="5646.0645161290322"/>
    <n v="5.6460645161290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64"/>
    <s v="Acer 27HC2RPbmiiphx"/>
    <n v="1"/>
    <n v="1E-3"/>
    <n v="219.2258064516129"/>
    <m/>
    <x v="5"/>
    <s v="27&quot; 16:9"/>
    <x v="2"/>
    <n v="219.2258064516129"/>
    <n v="2.192258064516129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1"/>
    <s v="Acer 27HC2URPbmiiphx"/>
    <n v="1"/>
    <n v="1E-3"/>
    <n v="348.25806451612902"/>
    <m/>
    <x v="5"/>
    <s v="27&quot; 16:9"/>
    <x v="2"/>
    <n v="348.25806451612902"/>
    <n v="3.4825806451612904E-4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3"/>
    <x v="0"/>
    <x v="12"/>
    <s v="Acer 27HC5RPbiipx"/>
    <n v="1927"/>
    <n v="1.927"/>
    <n v="245.03225806451613"/>
    <m/>
    <x v="5"/>
    <s v="27&quot; 16:9"/>
    <x v="1"/>
    <n v="472177.16129032261"/>
    <n v="0.47217716129032261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3"/>
    <s v="Acer 27ML1bii"/>
    <n v="8"/>
    <n v="8.0000000000000002E-3"/>
    <n v="174.06451612903226"/>
    <m/>
    <x v="5"/>
    <s v="27&quot; 16:9"/>
    <x v="1"/>
    <n v="1392.516129032258"/>
    <n v="1.3925161290322581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"/>
    <s v="Acer 27ML2bix"/>
    <n v="81"/>
    <n v="8.1000000000000003E-2"/>
    <n v="154.70967741935485"/>
    <m/>
    <x v="5"/>
    <s v="27&quot; 16:9"/>
    <x v="1"/>
    <n v="12531.483870967742"/>
    <n v="1.2531483870967742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"/>
    <s v="Acer 27MX1bii"/>
    <n v="55"/>
    <n v="5.5E-2"/>
    <n v="162.70967741935485"/>
    <m/>
    <x v="5"/>
    <s v="27&quot; 16:9"/>
    <x v="1"/>
    <n v="8949.032258064517"/>
    <n v="8.94903225806451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3"/>
    <x v="0"/>
    <x v="16"/>
    <s v="Acer 32HC2QURPbmiiphx"/>
    <n v="10"/>
    <n v="0.01"/>
    <n v="432.51612903225805"/>
    <m/>
    <x v="6"/>
    <s v="31,5-35 inch"/>
    <x v="2"/>
    <n v="4325.1612903225805"/>
    <n v="4.3251612903225803E-3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3"/>
    <x v="0"/>
    <x v="18"/>
    <s v="Acer B227QAbmiprx"/>
    <n v="5"/>
    <n v="5.0000000000000001E-3"/>
    <n v="185.80645161290323"/>
    <m/>
    <x v="1"/>
    <s v="21,5&quot; 16:9"/>
    <x v="1"/>
    <n v="929.0322580645161"/>
    <n v="9.2903225806451615E-4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3"/>
    <x v="0"/>
    <x v="19"/>
    <s v="Acer B246HYLAYMDPR"/>
    <n v="14"/>
    <n v="1.4E-2"/>
    <n v="142.42307692307693"/>
    <m/>
    <x v="2"/>
    <s v="24&quot; 16:9"/>
    <x v="1"/>
    <n v="1993.9230769230771"/>
    <n v="1.9939230769230772E-3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513"/>
    <s v="Acer B246HYLBWMDPR"/>
    <n v="3"/>
    <n v="3.0000000000000001E-3"/>
    <n v="146.06451612903226"/>
    <m/>
    <x v="2"/>
    <s v="24&quot; 16:9"/>
    <x v="1"/>
    <n v="438.19354838709677"/>
    <n v="4.3819354838709677E-4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593"/>
    <s v="Acer B246WLAYMDPRX"/>
    <n v="2"/>
    <n v="2E-3"/>
    <n v="120"/>
    <m/>
    <x v="2"/>
    <s v="24&quot; 16:9"/>
    <x v="1"/>
    <n v="240"/>
    <n v="2.4000000000000001E-4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265"/>
    <s v="Acer B247YBMIPRX"/>
    <n v="20"/>
    <n v="0.02"/>
    <n v="190.46258503401361"/>
    <m/>
    <x v="2"/>
    <s v="24&quot; 16:9"/>
    <x v="1"/>
    <n v="3809.2517006802723"/>
    <n v="3.8092517006802721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594"/>
    <s v="Acer B247YCBMIPRUZX"/>
    <n v="30"/>
    <n v="0.03"/>
    <n v="190.46258503401361"/>
    <m/>
    <x v="2"/>
    <s v="24&quot; 16:9"/>
    <x v="1"/>
    <n v="5713.8775510204086"/>
    <n v="5.713877551020409E-3"/>
    <x v="1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3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21"/>
    <s v="Acer B276HULCymiidprx"/>
    <n v="1"/>
    <n v="1E-3"/>
    <n v="300"/>
    <m/>
    <x v="5"/>
    <s v="27&quot; 16:9"/>
    <x v="2"/>
    <n v="300"/>
    <n v="2.9999999999999997E-4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3"/>
    <x v="0"/>
    <x v="23"/>
    <s v="Acer B277BMIPRX"/>
    <n v="16"/>
    <n v="1.6E-2"/>
    <n v="247.61290322580646"/>
    <m/>
    <x v="5"/>
    <s v="27&quot; 16:9"/>
    <x v="1"/>
    <n v="3961.8064516129034"/>
    <n v="3.9618064516129033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3"/>
    <x v="0"/>
    <x v="1515"/>
    <s v="Acer BM270BMIIPPHUZX"/>
    <n v="3"/>
    <n v="3.0000000000000001E-3"/>
    <n v="878"/>
    <m/>
    <x v="5"/>
    <s v="27&quot; 16:9"/>
    <x v="3"/>
    <n v="2634"/>
    <n v="2.6340000000000001E-3"/>
    <x v="3"/>
    <x v="2"/>
    <x v="0"/>
    <x v="0"/>
    <x v="2"/>
    <x v="0"/>
    <n v="0"/>
    <x v="1"/>
    <x v="0"/>
    <x v="0"/>
    <x v="0"/>
    <x v="1"/>
    <x v="1"/>
    <n v="0"/>
    <x v="1"/>
    <x v="1"/>
    <x v="0"/>
    <x v="1"/>
    <x v="0"/>
    <x v="1"/>
  </r>
  <r>
    <x v="3"/>
    <x v="0"/>
    <x v="24"/>
    <s v="Acer CB241HYbmdpr"/>
    <n v="105"/>
    <n v="0.105"/>
    <n v="167.65161290322581"/>
    <m/>
    <x v="2"/>
    <s v="24&quot; 16:9"/>
    <x v="1"/>
    <n v="17603.419354838708"/>
    <n v="1.760341935483870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516"/>
    <s v="Acer CB241HYBMDPRZ"/>
    <n v="1"/>
    <n v="1E-3"/>
    <n v="174.7741935483871"/>
    <m/>
    <x v="2"/>
    <s v="24&quot; 16:9"/>
    <x v="1"/>
    <n v="174.7741935483871"/>
    <n v="1.7477419354838711E-4"/>
    <x v="1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0"/>
  </r>
  <r>
    <x v="3"/>
    <x v="0"/>
    <x v="25"/>
    <s v="Acer CB242Ybmiprx"/>
    <n v="280"/>
    <n v="0.28000000000000003"/>
    <n v="210.99677419354839"/>
    <m/>
    <x v="2"/>
    <s v="24&quot; 16:9"/>
    <x v="1"/>
    <n v="59079.096774193546"/>
    <n v="5.907909677419354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3"/>
    <x v="0"/>
    <x v="26"/>
    <s v="Acer CB271HBbmidr"/>
    <n v="29"/>
    <n v="2.9000000000000001E-2"/>
    <n v="206.18709677419355"/>
    <m/>
    <x v="5"/>
    <s v="27&quot; 16:9"/>
    <x v="1"/>
    <n v="5979.4258064516125"/>
    <n v="5.979425806451612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27"/>
    <s v="Acer CB271HKAbmidprx"/>
    <n v="52"/>
    <n v="5.1999999999999998E-2"/>
    <n v="429.80645161290323"/>
    <m/>
    <x v="5"/>
    <s v="27&quot; 16:9"/>
    <x v="3"/>
    <n v="22349.93548387097"/>
    <n v="2.2349935483870969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28"/>
    <s v="Acer CG437KP"/>
    <n v="6"/>
    <n v="6.0000000000000001E-3"/>
    <n v="1483.7806451612903"/>
    <m/>
    <x v="8"/>
    <s v="40+ inch"/>
    <x v="3"/>
    <n v="8902.6838709677413"/>
    <n v="8.9026838709677421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3"/>
    <x v="0"/>
    <x v="30"/>
    <s v="Acer CP3271KP"/>
    <n v="3"/>
    <n v="3.0000000000000001E-3"/>
    <n v="1290.2322580645161"/>
    <m/>
    <x v="5"/>
    <s v="27&quot; 16:9"/>
    <x v="3"/>
    <n v="3870.6967741935487"/>
    <n v="3.8706967741935485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31"/>
    <s v="Acer CP7271KP"/>
    <n v="1"/>
    <n v="1E-3"/>
    <n v="2451.5419354838709"/>
    <m/>
    <x v="5"/>
    <s v="27&quot; 16:9"/>
    <x v="3"/>
    <n v="2451.5419354838709"/>
    <n v="2.451541935483870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32"/>
    <s v="Acer CZ350CKBMIIPHX"/>
    <n v="7"/>
    <n v="7.0000000000000001E-3"/>
    <n v="944.51612903225805"/>
    <m/>
    <x v="10"/>
    <s v="31,5-35 inch"/>
    <x v="5"/>
    <n v="6611.6129032258068"/>
    <n v="6.6116129032258069E-3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3"/>
    <x v="0"/>
    <x v="1269"/>
    <s v="Acer EB222Qb"/>
    <n v="2"/>
    <n v="2E-3"/>
    <n v="74.825806451612905"/>
    <m/>
    <x v="1"/>
    <s v="21,5&quot; 16:9"/>
    <x v="1"/>
    <n v="149.65161290322581"/>
    <n v="1.4965161290322581E-4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3"/>
    <x v="0"/>
    <x v="33"/>
    <s v="Acer EB243YBbirx"/>
    <n v="7"/>
    <n v="7.0000000000000001E-3"/>
    <n v="167.61290322580646"/>
    <m/>
    <x v="4"/>
    <s v="24&quot; 16:9"/>
    <x v="1"/>
    <n v="1173.2903225806454"/>
    <n v="1.173290322580645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0"/>
    <s v="Acer EB275KBMIIIPRX"/>
    <n v="3"/>
    <n v="3.0000000000000001E-3"/>
    <n v="394.82580645161289"/>
    <m/>
    <x v="5"/>
    <s v="27&quot; 16:9"/>
    <x v="3"/>
    <n v="1184.4774193548387"/>
    <n v="1.1844774193548388E-3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3"/>
    <x v="0"/>
    <x v="1518"/>
    <s v="Acer EB275Ubmiiiprx"/>
    <n v="6"/>
    <n v="6.0000000000000001E-3"/>
    <n v="309.66451612903228"/>
    <m/>
    <x v="5"/>
    <s v="27&quot; 16:9"/>
    <x v="2"/>
    <n v="1857.9870967741936"/>
    <n v="1.8579870967741937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1"/>
    <s v="Acer EB490QKbmiiipx"/>
    <n v="7"/>
    <n v="7.0000000000000001E-3"/>
    <n v="682.43589743589746"/>
    <m/>
    <x v="30"/>
    <s v="40+ inch"/>
    <x v="3"/>
    <n v="4777.0512820512822"/>
    <n v="4.7770512820512825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3"/>
    <x v="0"/>
    <x v="34"/>
    <s v="Acer EB550Kbmiiipx"/>
    <n v="11"/>
    <n v="1.0999999999999999E-2"/>
    <n v="1100.2516129032258"/>
    <m/>
    <x v="11"/>
    <s v="40+ inch"/>
    <x v="3"/>
    <n v="12102.767741935484"/>
    <n v="1.2102767741935484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3"/>
    <x v="0"/>
    <x v="35"/>
    <s v="Acer ED242QRAbidpx"/>
    <n v="138"/>
    <n v="0.13800000000000001"/>
    <n v="170.38709677419354"/>
    <m/>
    <x v="3"/>
    <s v="24&quot; 16:9"/>
    <x v="1"/>
    <n v="23513.419354838708"/>
    <n v="2.3513419354838708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3"/>
    <x v="0"/>
    <x v="36"/>
    <s v="Acer ED242QRwi"/>
    <n v="9"/>
    <n v="8.9999999999999993E-3"/>
    <n v="162.09462365591398"/>
    <m/>
    <x v="3"/>
    <s v="24&quot; 16:9"/>
    <x v="1"/>
    <n v="1458.8516129032257"/>
    <n v="1.4588516129032257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37"/>
    <s v="Acer ED246Ybix"/>
    <n v="17"/>
    <n v="1.7000000000000001E-2"/>
    <n v="117.09032258064516"/>
    <m/>
    <x v="2"/>
    <s v="24&quot; 16:9"/>
    <x v="1"/>
    <n v="1990.5354838709677"/>
    <n v="1.9905354838709679E-3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38"/>
    <s v="Acer ED270RPbiipx"/>
    <n v="5"/>
    <n v="5.0000000000000001E-3"/>
    <n v="262.70967741935482"/>
    <m/>
    <x v="5"/>
    <s v="27&quot; 16:9"/>
    <x v="1"/>
    <n v="1313.5483870967741"/>
    <n v="1.3135483870967742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1"/>
    <s v="Acer ED273Awidpx"/>
    <n v="33"/>
    <n v="3.3000000000000002E-2"/>
    <n v="267.0924731182796"/>
    <m/>
    <x v="5"/>
    <s v="27&quot; 16:9"/>
    <x v="1"/>
    <n v="8814.0516129032276"/>
    <n v="8.814051612903228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2"/>
    <s v="Acer ED273URPbidpx"/>
    <n v="9"/>
    <n v="8.9999999999999993E-3"/>
    <n v="358.83870967741933"/>
    <m/>
    <x v="5"/>
    <s v="27&quot; 16:9"/>
    <x v="2"/>
    <n v="3229.5483870967741"/>
    <n v="3.229548387096774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44"/>
    <s v="Acer ED320QRPbiipx"/>
    <n v="10"/>
    <n v="0.01"/>
    <n v="294.06451612903226"/>
    <m/>
    <x v="7"/>
    <s v="31,5-35 inch"/>
    <x v="1"/>
    <n v="2940.6451612903224"/>
    <n v="2.9406451612903227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1273"/>
    <s v="Acer ED322QAwmidx"/>
    <n v="3"/>
    <n v="3.0000000000000001E-3"/>
    <n v="328.12676056338029"/>
    <m/>
    <x v="7"/>
    <s v="31,5-35 inch"/>
    <x v="1"/>
    <n v="984.38028169014092"/>
    <n v="9.8438028169014103E-4"/>
    <x v="1"/>
    <x v="1"/>
    <x v="0"/>
    <x v="0"/>
    <x v="2"/>
    <x v="6"/>
    <n v="0"/>
    <x v="1"/>
    <x v="1"/>
    <x v="0"/>
    <x v="0"/>
    <x v="0"/>
    <x v="1"/>
    <n v="0"/>
    <x v="1"/>
    <x v="0"/>
    <x v="1"/>
    <x v="0"/>
    <x v="0"/>
    <x v="0"/>
  </r>
  <r>
    <x v="3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46"/>
    <s v="Acer ED323QURAbidpx"/>
    <n v="7"/>
    <n v="7.0000000000000001E-3"/>
    <n v="462.12903225806451"/>
    <m/>
    <x v="7"/>
    <s v="31,5-35 inch"/>
    <x v="2"/>
    <n v="3234.9032258064517"/>
    <n v="3.2349032258064516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1274"/>
    <s v="Acer ED323QURwidpx"/>
    <n v="1"/>
    <n v="1E-3"/>
    <n v="530.30967741935478"/>
    <m/>
    <x v="7"/>
    <s v="31,5-35 inch"/>
    <x v="2"/>
    <n v="530.30967741935478"/>
    <n v="5.3030967741935474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0"/>
    <x v="1519"/>
    <s v="Acer EG220QPbipx"/>
    <n v="12"/>
    <n v="1.2E-2"/>
    <n v="155.74193548387098"/>
    <m/>
    <x v="1"/>
    <s v="21,5&quot; 16:9"/>
    <x v="1"/>
    <n v="1868.9032258064517"/>
    <n v="1.8689032258064518E-3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47"/>
    <s v="Acer EI242QRPbiipx"/>
    <n v="33"/>
    <n v="3.3000000000000002E-2"/>
    <n v="213.67741935483872"/>
    <m/>
    <x v="5"/>
    <s v="27&quot; 16:9"/>
    <x v="1"/>
    <n v="7051.354838709678"/>
    <n v="7.0513548387096782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8"/>
    <s v="Acer EI272URPbmiiipx"/>
    <n v="12"/>
    <n v="1.2E-2"/>
    <n v="421.27419354838707"/>
    <m/>
    <x v="5"/>
    <s v="27&quot; 16:9"/>
    <x v="2"/>
    <n v="5055.2903225806449"/>
    <n v="5.055290322580645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49"/>
    <s v="Acer EI322QURPbmiippx"/>
    <n v="2"/>
    <n v="2E-3"/>
    <n v="450"/>
    <m/>
    <x v="7"/>
    <s v="31,5-35 inch"/>
    <x v="2"/>
    <n v="900"/>
    <n v="8.9999999999999998E-4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3"/>
    <x v="0"/>
    <x v="1275"/>
    <s v="Acer EI431CRPBMIIIP"/>
    <n v="1"/>
    <n v="1E-3"/>
    <n v="937"/>
    <m/>
    <x v="12"/>
    <s v="40+ inch"/>
    <x v="6"/>
    <n v="937"/>
    <n v="9.3700000000000001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0"/>
    <x v="50"/>
    <s v="Acer EI431CRPBMIIIPX"/>
    <n v="2"/>
    <n v="2E-3"/>
    <n v="858.5333333333333"/>
    <m/>
    <x v="12"/>
    <s v="40+ inch"/>
    <x v="6"/>
    <n v="1717.0666666666666"/>
    <n v="1.7170666666666667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0"/>
    <x v="52"/>
    <s v="Acer EI491CRPbmiiipx"/>
    <n v="2"/>
    <n v="2E-3"/>
    <n v="890.19354838709683"/>
    <m/>
    <x v="13"/>
    <s v="40+ inch"/>
    <x v="7"/>
    <n v="1780.3870967741937"/>
    <n v="1.7803870967741937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3"/>
    <x v="0"/>
    <x v="53"/>
    <s v="Acer EK220QAbi"/>
    <n v="523"/>
    <n v="0.52300000000000002"/>
    <n v="94.795698924731184"/>
    <m/>
    <x v="1"/>
    <s v="21,5&quot; 16:9"/>
    <x v="1"/>
    <n v="49578.150537634407"/>
    <n v="4.9578150537634404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54"/>
    <s v="Acer EK240YAbi"/>
    <n v="1100"/>
    <n v="1.1000000000000001"/>
    <n v="108.83870967741936"/>
    <m/>
    <x v="2"/>
    <s v="24&quot; 16:9"/>
    <x v="1"/>
    <n v="119722.5806451613"/>
    <n v="0.119722580645161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55"/>
    <s v="Acer EK240YBbmiix"/>
    <n v="7"/>
    <n v="7.0000000000000001E-3"/>
    <n v="116"/>
    <m/>
    <x v="2"/>
    <s v="24&quot; 16:9"/>
    <x v="1"/>
    <n v="812"/>
    <n v="8.1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0"/>
    <x v="56"/>
    <s v="Acer EK241Ybix"/>
    <n v="873"/>
    <n v="0.873"/>
    <n v="112.12903225806451"/>
    <m/>
    <x v="2"/>
    <s v="24&quot; 16:9"/>
    <x v="1"/>
    <n v="97888.645161290318"/>
    <n v="9.7888645161290325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0"/>
    <x v="57"/>
    <s v="Acer ET221Qbd"/>
    <n v="539"/>
    <n v="0.53900000000000003"/>
    <n v="133.33333333333334"/>
    <m/>
    <x v="1"/>
    <s v="21,5&quot; 16:9"/>
    <x v="1"/>
    <n v="71866.666666666672"/>
    <n v="7.1866666666666676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58"/>
    <s v="Acer ET221Qbi"/>
    <n v="1154"/>
    <n v="1.1539999999999999"/>
    <n v="101.03225806451613"/>
    <m/>
    <x v="1"/>
    <s v="21,5&quot; 16:9"/>
    <x v="1"/>
    <n v="116591.22580645161"/>
    <n v="0.11659122580645161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59"/>
    <s v="Acer ET241Ybd"/>
    <n v="6"/>
    <n v="6.0000000000000001E-3"/>
    <n v="110.14905149051491"/>
    <m/>
    <x v="4"/>
    <s v="24&quot; 16:9"/>
    <x v="1"/>
    <n v="660.89430894308941"/>
    <n v="6.608943089430894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595"/>
    <s v="Acer ET241Ybi"/>
    <n v="3"/>
    <n v="3.0000000000000001E-3"/>
    <n v="111.64625850340136"/>
    <m/>
    <x v="4"/>
    <s v="24&quot; 16:9"/>
    <x v="1"/>
    <n v="334.9387755102041"/>
    <n v="3.349387755102040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60"/>
    <s v="Acer ET271bi"/>
    <n v="64"/>
    <n v="6.4000000000000001E-2"/>
    <n v="161.29032258064515"/>
    <m/>
    <x v="5"/>
    <s v="27&quot; 16:9"/>
    <x v="1"/>
    <n v="10322.58064516129"/>
    <n v="1.03225806451612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8"/>
    <s v="Acer K192HQLb"/>
    <n v="8"/>
    <n v="8.0000000000000002E-3"/>
    <n v="73.767741935483869"/>
    <m/>
    <x v="0"/>
    <s v="18,5&quot; 16:9"/>
    <x v="0"/>
    <n v="590.14193548387095"/>
    <n v="5.90141935483871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0"/>
    <x v="1523"/>
    <s v="Acer K202HQLAb"/>
    <n v="238"/>
    <n v="0.23799999999999999"/>
    <n v="74.0625"/>
    <m/>
    <x v="17"/>
    <s v="19,5&quot; 16:9"/>
    <x v="9"/>
    <n v="17626.875"/>
    <n v="1.7626875E-2"/>
    <x v="0"/>
    <x v="0"/>
    <x v="0"/>
    <x v="0"/>
    <x v="0"/>
    <x v="0"/>
    <n v="0"/>
    <x v="0"/>
    <x v="0"/>
    <x v="0"/>
    <x v="0"/>
    <x v="0"/>
    <x v="0"/>
    <n v="0"/>
    <x v="1"/>
    <x v="1"/>
    <x v="0"/>
    <x v="0"/>
    <x v="0"/>
    <x v="0"/>
  </r>
  <r>
    <x v="3"/>
    <x v="0"/>
    <x v="1279"/>
    <s v="Acer K202HQLB"/>
    <n v="20"/>
    <n v="0.02"/>
    <n v="77.677419354838705"/>
    <m/>
    <x v="17"/>
    <s v="19,5&quot; 16:9"/>
    <x v="9"/>
    <n v="1553.5483870967741"/>
    <n v="1.5535483870967742E-3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3"/>
    <x v="0"/>
    <x v="1280"/>
    <s v="Acer K222HQLB"/>
    <n v="60"/>
    <n v="0.06"/>
    <n v="77.406451612903226"/>
    <m/>
    <x v="1"/>
    <s v="21,5&quot; 16:9"/>
    <x v="1"/>
    <n v="4644.3870967741932"/>
    <n v="4.6443870967741935E-3"/>
    <x v="1"/>
    <x v="0"/>
    <x v="0"/>
    <x v="0"/>
    <x v="0"/>
    <x v="6"/>
    <m/>
    <x v="0"/>
    <x v="1"/>
    <x v="0"/>
    <x v="0"/>
    <x v="0"/>
    <x v="0"/>
    <m/>
    <x v="0"/>
    <x v="0"/>
    <x v="0"/>
    <x v="0"/>
    <x v="0"/>
    <x v="0"/>
  </r>
  <r>
    <x v="3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3"/>
    <x v="0"/>
    <x v="64"/>
    <s v="Acer K222HQLbd"/>
    <n v="572"/>
    <n v="0.57199999999999995"/>
    <n v="91.490322580645156"/>
    <m/>
    <x v="1"/>
    <s v="21,5&quot; 16:9"/>
    <x v="1"/>
    <n v="52332.464516129032"/>
    <n v="5.233246451612903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65"/>
    <s v="Acer K222HQLBid"/>
    <n v="127"/>
    <n v="0.127"/>
    <n v="95.225806451612897"/>
    <m/>
    <x v="1"/>
    <s v="21,5&quot; 16:9"/>
    <x v="1"/>
    <n v="12093.677419354837"/>
    <n v="1.20936774193548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66"/>
    <s v="Acer K222HQLCbid"/>
    <n v="66"/>
    <n v="6.6000000000000003E-2"/>
    <n v="105.43225806451613"/>
    <m/>
    <x v="1"/>
    <s v="21,5&quot; 16:9"/>
    <x v="1"/>
    <n v="6958.5290322580649"/>
    <n v="6.9585290322580649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67"/>
    <s v="Acer K242HLbd"/>
    <n v="753"/>
    <n v="0.753"/>
    <n v="109.29032258064517"/>
    <m/>
    <x v="4"/>
    <s v="24&quot; 16:9"/>
    <x v="1"/>
    <n v="82295.612903225818"/>
    <n v="8.2295612903225818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68"/>
    <s v="Acer K242HLbid"/>
    <n v="647"/>
    <n v="0.64700000000000002"/>
    <n v="111.09677419354838"/>
    <m/>
    <x v="4"/>
    <s v="24&quot; 16:9"/>
    <x v="1"/>
    <n v="71879.612903225803"/>
    <n v="7.187961290322580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69"/>
    <s v="Acer K242HLDbid"/>
    <n v="63"/>
    <n v="6.3E-2"/>
    <n v="129.67741935483872"/>
    <m/>
    <x v="4"/>
    <s v="24&quot; 16:9"/>
    <x v="1"/>
    <n v="8169.677419354839"/>
    <n v="8.169677419354839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596"/>
    <s v="Acer K242HQLBbd"/>
    <n v="19"/>
    <n v="1.9E-2"/>
    <n v="116.21935483870968"/>
    <m/>
    <x v="4"/>
    <s v="24&quot; 16:9"/>
    <x v="1"/>
    <n v="2208.1677419354837"/>
    <n v="2.208167741935483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281"/>
    <s v="Acer K242HQLBbid"/>
    <n v="145"/>
    <n v="0.14499999999999999"/>
    <n v="111.40845070422536"/>
    <m/>
    <x v="3"/>
    <s v="24&quot; 16:9"/>
    <x v="1"/>
    <n v="16154.225352112677"/>
    <n v="1.6154225352112677E-2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3"/>
    <x v="0"/>
    <x v="70"/>
    <s v="Acer K242HQLbid"/>
    <n v="2959"/>
    <n v="2.9590000000000001"/>
    <n v="109.61290322580645"/>
    <m/>
    <x v="3"/>
    <s v="24&quot; 16:9"/>
    <x v="1"/>
    <n v="324344.58064516127"/>
    <n v="0.3243445806451612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1"/>
    <s v="Acer K272HLEbd"/>
    <n v="557"/>
    <n v="0.55700000000000005"/>
    <n v="155.00645161290322"/>
    <m/>
    <x v="5"/>
    <s v="27&quot; 16:9"/>
    <x v="1"/>
    <n v="86338.5935483871"/>
    <n v="8.633859354838710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2"/>
    <s v="Acer K272HLEbid"/>
    <n v="182"/>
    <n v="0.182"/>
    <n v="158.38709677419354"/>
    <m/>
    <x v="5"/>
    <s v="27&quot; 16:9"/>
    <x v="1"/>
    <n v="28826.451612903224"/>
    <n v="2.8826451612903224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3"/>
    <s v="Acer K272HULEbmidpx"/>
    <n v="39"/>
    <n v="3.9E-2"/>
    <n v="240.92903225806452"/>
    <m/>
    <x v="5"/>
    <s v="27&quot; 16:9"/>
    <x v="2"/>
    <n v="9396.2322580645159"/>
    <n v="9.3962322580645151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284"/>
    <s v="Acer KA220HQbid"/>
    <n v="40"/>
    <n v="0.04"/>
    <n v="86.709677419354833"/>
    <m/>
    <x v="1"/>
    <s v="21,5&quot; 16:9"/>
    <x v="1"/>
    <n v="3468.3870967741932"/>
    <n v="3.4683870967741931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74"/>
    <s v="Acer KA240HBID"/>
    <n v="2"/>
    <n v="2E-3"/>
    <n v="117.87262872628727"/>
    <m/>
    <x v="3"/>
    <s v="24&quot; 16:9"/>
    <x v="1"/>
    <n v="235.74525745257455"/>
    <n v="2.357452574525745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5"/>
    <s v="Acer KA240HQBbid"/>
    <n v="662"/>
    <n v="0.66200000000000003"/>
    <n v="102.73548387096774"/>
    <m/>
    <x v="3"/>
    <s v="24&quot; 16:9"/>
    <x v="1"/>
    <n v="68010.890322580643"/>
    <n v="6.801089032258064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6"/>
    <s v="Acer KA242Ybi"/>
    <n v="1400"/>
    <n v="1.4"/>
    <n v="145.15483870967742"/>
    <m/>
    <x v="3"/>
    <s v="24&quot; 16:9"/>
    <x v="1"/>
    <n v="203216.77419354839"/>
    <n v="0.20321677419354839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3"/>
    <x v="0"/>
    <x v="1285"/>
    <s v="Acer KA272bi"/>
    <n v="800"/>
    <n v="0.8"/>
    <n v="257.67948717948718"/>
    <m/>
    <x v="5"/>
    <s v="27&quot; 16:9"/>
    <x v="1"/>
    <n v="206143.58974358975"/>
    <n v="0.20614358974358976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597"/>
    <s v="Acer KA272UBIIPX"/>
    <n v="2"/>
    <n v="2E-3"/>
    <n v="180"/>
    <m/>
    <x v="5"/>
    <s v="27&quot; 16:9"/>
    <x v="1"/>
    <n v="360"/>
    <n v="3.6000000000000002E-4"/>
    <x v="1"/>
    <x v="1"/>
    <x v="0"/>
    <x v="0"/>
    <x v="2"/>
    <x v="6"/>
    <n v="0"/>
    <x v="1"/>
    <x v="1"/>
    <x v="0"/>
    <x v="0"/>
    <x v="0"/>
    <x v="0"/>
    <n v="0"/>
    <x v="1"/>
    <x v="1"/>
    <x v="0"/>
    <x v="0"/>
    <x v="0"/>
    <x v="0"/>
  </r>
  <r>
    <x v="3"/>
    <x v="0"/>
    <x v="78"/>
    <s v="Acer KG241bmiix"/>
    <n v="15"/>
    <n v="1.4999999999999999E-2"/>
    <n v="146.06451612903226"/>
    <m/>
    <x v="3"/>
    <s v="24&quot; 16:9"/>
    <x v="1"/>
    <n v="2190.9677419354839"/>
    <n v="2.19096774193548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86"/>
    <s v="Acer KG241Qbii"/>
    <n v="5"/>
    <n v="5.0000000000000001E-3"/>
    <n v="143.60645161290321"/>
    <m/>
    <x v="3"/>
    <s v="24&quot; 16:9"/>
    <x v="1"/>
    <n v="718.0322580645161"/>
    <n v="7.180322580645161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79"/>
    <s v="Acer KG241QBMIIX"/>
    <n v="9"/>
    <n v="8.9999999999999993E-3"/>
    <n v="135.48387096774192"/>
    <m/>
    <x v="3"/>
    <s v="24&quot; 16:9"/>
    <x v="1"/>
    <n v="1219.3548387096773"/>
    <n v="1.219354838709677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0"/>
    <s v="Acer KG241QPbiip"/>
    <n v="1"/>
    <n v="1E-3"/>
    <n v="193.41935483870967"/>
    <m/>
    <x v="3"/>
    <s v="24&quot; 16:9"/>
    <x v="1"/>
    <n v="193.41935483870967"/>
    <n v="1.9341935483870967E-4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0"/>
    <x v="81"/>
    <s v="Acer KG241QSbiip"/>
    <n v="36"/>
    <n v="3.5999999999999997E-2"/>
    <n v="192.19354838709677"/>
    <m/>
    <x v="3"/>
    <s v="24&quot; 16:9"/>
    <x v="1"/>
    <n v="6918.9677419354839"/>
    <n v="6.918967741935484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3"/>
    <s v="Acer KG251Qbmiix"/>
    <n v="11"/>
    <n v="1.0999999999999999E-2"/>
    <n v="184.16129032258064"/>
    <m/>
    <x v="14"/>
    <s v="25&quot; inch"/>
    <x v="1"/>
    <n v="2025.7741935483871"/>
    <n v="2.025774193548387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4"/>
    <s v="Acer KG251QDbmiipx"/>
    <n v="59"/>
    <n v="5.8999999999999997E-2"/>
    <n v="294.44731182795698"/>
    <m/>
    <x v="14"/>
    <s v="25&quot; inch"/>
    <x v="1"/>
    <n v="17372.39139784946"/>
    <n v="1.73723913978494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6"/>
    <s v="Acer KG251QGBMIIX"/>
    <n v="4"/>
    <n v="4.0000000000000001E-3"/>
    <n v="327.50677506775071"/>
    <m/>
    <x v="14"/>
    <s v="25&quot; inch"/>
    <x v="1"/>
    <n v="1310.0271002710028"/>
    <n v="1.3100271002710029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0"/>
    <x v="1287"/>
    <s v="Acer KG251QJbmidpx"/>
    <n v="800"/>
    <n v="0.8"/>
    <n v="327.50677506775071"/>
    <m/>
    <x v="14"/>
    <s v="25&quot; inch"/>
    <x v="1"/>
    <n v="262005.42005420057"/>
    <n v="0.26200542005420058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87"/>
    <s v="Acer KG271Bbmiipx"/>
    <n v="4"/>
    <n v="4.0000000000000001E-3"/>
    <n v="343.56410256410254"/>
    <m/>
    <x v="5"/>
    <s v="27&quot; 16:9"/>
    <x v="1"/>
    <n v="1374.2564102564102"/>
    <n v="1.3742564102564101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88"/>
    <s v="Acer KG271Cbmidpx"/>
    <n v="185"/>
    <n v="0.185"/>
    <n v="257.93548387096774"/>
    <m/>
    <x v="5"/>
    <s v="27&quot; 16:9"/>
    <x v="1"/>
    <n v="47718.06451612903"/>
    <n v="4.7718064516129033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0"/>
    <x v="89"/>
    <s v="Acer KG271Pbmidpx"/>
    <n v="11"/>
    <n v="1.0999999999999999E-2"/>
    <n v="270.06451612903226"/>
    <m/>
    <x v="5"/>
    <s v="27&quot; 16:9"/>
    <x v="1"/>
    <n v="2970.7096774193546"/>
    <n v="2.9707096774193547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90"/>
    <s v="Acer KG271Ubmiippx"/>
    <n v="5"/>
    <n v="5.0000000000000001E-3"/>
    <n v="269.80645161290323"/>
    <m/>
    <x v="5"/>
    <s v="27&quot; 16:9"/>
    <x v="2"/>
    <n v="1349.0322580645161"/>
    <n v="1.349032258064516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598"/>
    <s v="Acer KG281KBMIIPX"/>
    <n v="1"/>
    <n v="1E-3"/>
    <n v="395.34246575342468"/>
    <m/>
    <x v="20"/>
    <s v="28-30 inch"/>
    <x v="3"/>
    <n v="395.34246575342468"/>
    <n v="3.9534246575342468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0"/>
    <x v="91"/>
    <s v="Acer PE270KBMIIPRUZX"/>
    <n v="2"/>
    <n v="2E-3"/>
    <n v="769.57746478873241"/>
    <m/>
    <x v="5"/>
    <s v="27&quot; 16:9"/>
    <x v="3"/>
    <n v="1539.1549295774648"/>
    <n v="1.539154929577464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3"/>
    <x v="0"/>
    <x v="92"/>
    <s v="Acer QG221Qbii"/>
    <n v="10"/>
    <n v="0.01"/>
    <n v="121.2258064516129"/>
    <m/>
    <x v="1"/>
    <s v="21,5&quot; 16:9"/>
    <x v="1"/>
    <n v="1212.258064516129"/>
    <n v="1.2122580645161291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0"/>
    <x v="93"/>
    <s v="Acer QG241Ybii"/>
    <n v="596"/>
    <n v="0.59599999999999997"/>
    <n v="141.80645161290323"/>
    <m/>
    <x v="2"/>
    <s v="24&quot; 16:9"/>
    <x v="1"/>
    <n v="84516.645161290333"/>
    <n v="8.451664516129033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94"/>
    <s v="Acer QG271bii"/>
    <n v="23"/>
    <n v="2.3E-2"/>
    <n v="192.7741935483871"/>
    <m/>
    <x v="5"/>
    <s v="27&quot; 16:9"/>
    <x v="1"/>
    <n v="4433.8064516129034"/>
    <n v="4.4338064516129035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89"/>
    <s v="Acer R221QBbmix"/>
    <n v="1"/>
    <n v="1E-3"/>
    <n v="96.645161290322577"/>
    <m/>
    <x v="1"/>
    <s v="21,5&quot; 16:9"/>
    <x v="1"/>
    <n v="96.645161290322577"/>
    <n v="9.6645161290322576E-5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1290"/>
    <s v="Acer R241YBwmix"/>
    <n v="10"/>
    <n v="0.01"/>
    <n v="147.68387096774194"/>
    <m/>
    <x v="2"/>
    <s v="24&quot; 16:9"/>
    <x v="1"/>
    <n v="1476.8387096774195"/>
    <n v="1.4768387096774195E-3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292"/>
    <s v="Acer R271bid"/>
    <n v="2"/>
    <n v="2E-3"/>
    <n v="193.41935483870967"/>
    <m/>
    <x v="5"/>
    <s v="27&quot; 16:9"/>
    <x v="1"/>
    <n v="386.83870967741933"/>
    <n v="3.8683870967741934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95"/>
    <s v="Acer RG240Ybmiix"/>
    <n v="38"/>
    <n v="3.7999999999999999E-2"/>
    <n v="166.43225806451613"/>
    <m/>
    <x v="2"/>
    <s v="24&quot; 16:9"/>
    <x v="1"/>
    <n v="6324.4258064516134"/>
    <n v="6.324425806451613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97"/>
    <s v="Acer RG270bmiix"/>
    <n v="2"/>
    <n v="2E-3"/>
    <n v="238.88172043010752"/>
    <m/>
    <x v="5"/>
    <s v="27&quot; 16:9"/>
    <x v="1"/>
    <n v="477.76344086021504"/>
    <n v="4.7776344086021506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98"/>
    <s v="Acer RT240Ybmid"/>
    <n v="4"/>
    <n v="4.0000000000000001E-3"/>
    <n v="162.6236559139785"/>
    <m/>
    <x v="2"/>
    <s v="24&quot; 16:9"/>
    <x v="1"/>
    <n v="650.49462365591398"/>
    <n v="6.504946236559139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99"/>
    <s v="Acer SA230Abi"/>
    <n v="122"/>
    <n v="0.122"/>
    <n v="123.32903225806452"/>
    <m/>
    <x v="15"/>
    <s v="23&quot; 16:9"/>
    <x v="1"/>
    <n v="15046.141935483871"/>
    <n v="1.504614193548387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0"/>
    <s v="Acer SA240YAbi"/>
    <n v="907"/>
    <n v="0.90700000000000003"/>
    <n v="122.3225806451613"/>
    <m/>
    <x v="2"/>
    <s v="24&quot; 16:9"/>
    <x v="1"/>
    <n v="110946.58064516129"/>
    <n v="0.1109465806451612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1"/>
    <s v="Acer SA270Abi"/>
    <n v="602"/>
    <n v="0.60199999999999998"/>
    <n v="146.06193548387097"/>
    <m/>
    <x v="5"/>
    <s v="27&quot; 16:9"/>
    <x v="1"/>
    <n v="87929.285161290318"/>
    <n v="8.792928516129032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2"/>
    <s v="Acer SA270Bbmipux"/>
    <n v="8"/>
    <n v="8.0000000000000002E-3"/>
    <n v="191.56129032258065"/>
    <m/>
    <x v="5"/>
    <s v="27&quot; 16:9"/>
    <x v="1"/>
    <n v="1532.4903225806452"/>
    <n v="1.5324903225806452E-3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03"/>
    <s v="Acer T232HLAbmjjcz"/>
    <n v="2"/>
    <n v="2E-3"/>
    <n v="322.56774193548387"/>
    <m/>
    <x v="15"/>
    <s v="23&quot; 16:9"/>
    <x v="1"/>
    <n v="645.13548387096773"/>
    <n v="6.4513548387096773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0"/>
    <x v="104"/>
    <s v="Acer T232HLABMJJZ"/>
    <n v="2"/>
    <n v="2E-3"/>
    <n v="456.6260162601626"/>
    <m/>
    <x v="15"/>
    <s v="23&quot; 16:9"/>
    <x v="1"/>
    <n v="913.2520325203252"/>
    <n v="9.1325203252032522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0"/>
    <x v="1294"/>
    <s v="Acer T272HLBMJJZ"/>
    <n v="4"/>
    <n v="4.0000000000000001E-3"/>
    <n v="527.61290322580646"/>
    <m/>
    <x v="5"/>
    <s v="27&quot; 16:9"/>
    <x v="1"/>
    <n v="2110.4516129032259"/>
    <n v="2.1104516129032257E-3"/>
    <x v="1"/>
    <x v="1"/>
    <x v="0"/>
    <x v="0"/>
    <x v="0"/>
    <x v="6"/>
    <n v="0"/>
    <x v="1"/>
    <x v="1"/>
    <x v="0"/>
    <x v="0"/>
    <x v="0"/>
    <x v="1"/>
    <n v="0"/>
    <x v="1"/>
    <x v="1"/>
    <x v="0"/>
    <x v="0"/>
    <x v="0"/>
    <x v="0"/>
  </r>
  <r>
    <x v="3"/>
    <x v="0"/>
    <x v="105"/>
    <s v="Acer T272HULBMIDPCZ"/>
    <n v="2"/>
    <n v="2E-3"/>
    <n v="527.61290322580646"/>
    <m/>
    <x v="5"/>
    <s v="27&quot; 16:9"/>
    <x v="2"/>
    <n v="1055.2258064516129"/>
    <n v="1.0552258064516129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3"/>
    <x v="0"/>
    <x v="106"/>
    <s v="Acer V176LB"/>
    <n v="7"/>
    <n v="7.0000000000000001E-3"/>
    <n v="119.49295774647888"/>
    <m/>
    <x v="16"/>
    <s v="Other"/>
    <x v="8"/>
    <n v="836.45070422535218"/>
    <n v="8.3645070422535216E-4"/>
    <x v="0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0"/>
    <x v="1296"/>
    <s v="Acer V176LBMD"/>
    <n v="107"/>
    <n v="0.107"/>
    <n v="119.49295774647888"/>
    <m/>
    <x v="16"/>
    <s v="Other"/>
    <x v="8"/>
    <n v="12785.74647887324"/>
    <n v="1.278574647887324E-2"/>
    <x v="0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0"/>
    <x v="107"/>
    <s v="Acer V196HQLAb"/>
    <n v="177"/>
    <n v="0.17699999999999999"/>
    <n v="73.41935483870968"/>
    <m/>
    <x v="0"/>
    <s v="18,5&quot; 16:9"/>
    <x v="0"/>
    <n v="12995.225806451614"/>
    <n v="1.299522580645161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97"/>
    <s v="Acer V196LBb"/>
    <n v="9"/>
    <n v="8.9999999999999993E-3"/>
    <n v="119.98709677419355"/>
    <m/>
    <x v="21"/>
    <s v="Other"/>
    <x v="8"/>
    <n v="1079.8838709677418"/>
    <n v="1.0798838709677417E-3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0"/>
    <x v="1298"/>
    <s v="Acer V196LBbd"/>
    <n v="2"/>
    <n v="2E-3"/>
    <n v="130.05161290322582"/>
    <m/>
    <x v="21"/>
    <s v="Other"/>
    <x v="8"/>
    <n v="260.10322580645163"/>
    <n v="2.6010322580645163E-4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3"/>
    <x v="0"/>
    <x v="108"/>
    <s v="Acer V206HQLAb"/>
    <n v="294"/>
    <n v="0.29399999999999998"/>
    <n v="74.709677419354833"/>
    <m/>
    <x v="17"/>
    <s v="19,5&quot; 16:9"/>
    <x v="9"/>
    <n v="21964.645161290322"/>
    <n v="2.196464516129032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09"/>
    <s v="Acer V206HQLBb"/>
    <n v="3"/>
    <n v="3.0000000000000001E-3"/>
    <n v="57.935483870967744"/>
    <m/>
    <x v="17"/>
    <s v="19,5&quot; 16:9"/>
    <x v="9"/>
    <n v="173.80645161290323"/>
    <n v="1.7380645161290322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99"/>
    <s v="Acer V206HQLBmd"/>
    <n v="2"/>
    <n v="2E-3"/>
    <n v="93.661971830985919"/>
    <m/>
    <x v="17"/>
    <s v="19,5&quot; 16:9"/>
    <x v="9"/>
    <n v="187.32394366197184"/>
    <n v="1.8732394366197184E-4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301"/>
    <s v="Acer V226HQLAB"/>
    <n v="21"/>
    <n v="2.1000000000000001E-2"/>
    <n v="81.41935483870968"/>
    <m/>
    <x v="1"/>
    <s v="21,5&quot; 16:9"/>
    <x v="1"/>
    <n v="1709.8064516129032"/>
    <n v="1.7098064516129032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0"/>
    <s v="Acer V226HQLABd"/>
    <n v="564"/>
    <n v="0.56399999999999995"/>
    <n v="88.774193548387103"/>
    <m/>
    <x v="1"/>
    <s v="21,5&quot; 16:9"/>
    <x v="1"/>
    <n v="50068.645161290326"/>
    <n v="5.0068645161290323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1"/>
    <s v="Acer V226HQLAbmd"/>
    <n v="262"/>
    <n v="0.26200000000000001"/>
    <n v="91.483870967741936"/>
    <m/>
    <x v="1"/>
    <s v="21,5&quot; 16:9"/>
    <x v="1"/>
    <n v="23968.774193548386"/>
    <n v="2.3968774193548387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2"/>
    <s v="Acer V226HQLB"/>
    <n v="56"/>
    <n v="5.6000000000000001E-2"/>
    <n v="84.516129032258064"/>
    <m/>
    <x v="1"/>
    <s v="21,5&quot; 16:9"/>
    <x v="1"/>
    <n v="4732.9032258064517"/>
    <n v="4.7329032258064518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3"/>
    <s v="Acer V226HQLBb"/>
    <n v="1034"/>
    <n v="1.034"/>
    <n v="77.932258064516134"/>
    <m/>
    <x v="1"/>
    <s v="21,5&quot; 16:9"/>
    <x v="1"/>
    <n v="80581.954838709687"/>
    <n v="8.058195483870968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4"/>
    <s v="Acer V226HQLBbd"/>
    <n v="16"/>
    <n v="1.6E-2"/>
    <n v="83.428571428571431"/>
    <m/>
    <x v="1"/>
    <s v="21,5&quot; 16:9"/>
    <x v="1"/>
    <n v="1334.8571428571429"/>
    <n v="1.3348571428571428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302"/>
    <s v="Acer V226HQLBbi"/>
    <n v="5"/>
    <n v="5.0000000000000001E-3"/>
    <n v="87.612903225806448"/>
    <m/>
    <x v="1"/>
    <s v="21,5&quot; 16:9"/>
    <x v="1"/>
    <n v="438.06451612903226"/>
    <n v="4.3806451612903225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0"/>
    <x v="115"/>
    <s v="Acer V226HQLbd"/>
    <n v="65"/>
    <n v="6.5000000000000002E-2"/>
    <n v="88.75338753387534"/>
    <m/>
    <x v="1"/>
    <s v="21,5&quot; 16:9"/>
    <x v="1"/>
    <n v="5768.9701897018967"/>
    <n v="5.7689701897018966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6"/>
    <s v="Acer V226HQLbid"/>
    <n v="3"/>
    <n v="3.0000000000000001E-3"/>
    <n v="82.520325203252042"/>
    <m/>
    <x v="1"/>
    <s v="21,5&quot; 16:9"/>
    <x v="1"/>
    <n v="247.56097560975613"/>
    <n v="2.4756097560975614E-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7"/>
    <s v="Acer V226HQLbmd"/>
    <n v="1680"/>
    <n v="1.68"/>
    <n v="82.038461538461533"/>
    <m/>
    <x v="1"/>
    <s v="21,5&quot; 16:9"/>
    <x v="1"/>
    <n v="137824.61538461538"/>
    <n v="0.13782461538461538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530"/>
    <s v="Acer V226HQLGbd"/>
    <n v="143"/>
    <n v="0.14299999999999999"/>
    <n v="96.516129032258064"/>
    <m/>
    <x v="1"/>
    <s v="21,5&quot; 16:9"/>
    <x v="1"/>
    <n v="13801.806451612903"/>
    <n v="1.3801806451612903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8"/>
    <s v="Acer V227QAbi"/>
    <n v="600"/>
    <n v="0.6"/>
    <n v="94.858974358974365"/>
    <m/>
    <x v="1"/>
    <s v="21,5&quot; 16:9"/>
    <x v="1"/>
    <n v="56915.384615384617"/>
    <n v="5.6915384615384618E-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9"/>
    <s v="Acer V227QBI"/>
    <n v="25"/>
    <n v="2.5000000000000001E-2"/>
    <n v="110"/>
    <m/>
    <x v="1"/>
    <s v="21,5&quot; 16:9"/>
    <x v="1"/>
    <n v="2750"/>
    <n v="2.7499999999999998E-3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3"/>
    <x v="0"/>
    <x v="120"/>
    <s v="Acer V227Qbip"/>
    <n v="10"/>
    <n v="0.01"/>
    <n v="131.35483870967741"/>
    <m/>
    <x v="1"/>
    <s v="21,5&quot; 16:9"/>
    <x v="1"/>
    <n v="1313.5483870967741"/>
    <n v="1.3135483870967742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1"/>
    <s v="Acer V246HLbd"/>
    <n v="108"/>
    <n v="0.108"/>
    <n v="109.5741935483871"/>
    <m/>
    <x v="4"/>
    <s v="24&quot; 16:9"/>
    <x v="1"/>
    <n v="11834.012903225806"/>
    <n v="1.1834012903225806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2"/>
    <s v="Acer V246HLbid"/>
    <n v="611"/>
    <n v="0.61099999999999999"/>
    <n v="110.92043010752688"/>
    <m/>
    <x v="4"/>
    <s v="24&quot; 16:9"/>
    <x v="1"/>
    <n v="67772.382795698926"/>
    <n v="6.7772382795698929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3"/>
    <s v="Acer V246HLbmd"/>
    <n v="199"/>
    <n v="0.19900000000000001"/>
    <n v="110.83870967741936"/>
    <m/>
    <x v="4"/>
    <s v="24&quot; 16:9"/>
    <x v="1"/>
    <n v="22056.903225806451"/>
    <n v="2.2056903225806449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4"/>
    <s v="Acer V246HQLbi"/>
    <n v="302"/>
    <n v="0.30199999999999999"/>
    <n v="99.863945578231295"/>
    <m/>
    <x v="4"/>
    <s v="24&quot; 16:9"/>
    <x v="1"/>
    <n v="30158.911564625851"/>
    <n v="3.015891156462585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5"/>
    <s v="Acer V246HYLbd"/>
    <n v="190"/>
    <n v="0.19"/>
    <n v="109.66451612903226"/>
    <m/>
    <x v="4"/>
    <s v="24&quot; 16:9"/>
    <x v="1"/>
    <n v="20836.258064516129"/>
    <n v="2.083625806451612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6"/>
    <s v="Acer V246HYLBDP"/>
    <n v="38"/>
    <n v="3.7999999999999999E-2"/>
    <n v="129.06666666666666"/>
    <m/>
    <x v="4"/>
    <s v="24&quot; 16:9"/>
    <x v="1"/>
    <n v="4904.5333333333328"/>
    <n v="4.904533333333333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7"/>
    <s v="Acer V247Ybi"/>
    <n v="92"/>
    <n v="9.1999999999999998E-2"/>
    <n v="117.65384615384616"/>
    <m/>
    <x v="2"/>
    <s v="24&quot; 16:9"/>
    <x v="1"/>
    <n v="10824.153846153848"/>
    <n v="1.0824153846153848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8"/>
    <s v="Acer V247Ybip"/>
    <n v="300"/>
    <n v="0.3"/>
    <n v="124.64258064516127"/>
    <m/>
    <x v="2"/>
    <s v="24&quot; 16:9"/>
    <x v="1"/>
    <n v="37392.774193548379"/>
    <n v="3.739277419354838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9"/>
    <s v="Acer V276HLCbid"/>
    <n v="188"/>
    <n v="0.188"/>
    <n v="154.51612903225808"/>
    <m/>
    <x v="5"/>
    <s v="27&quot; 16:9"/>
    <x v="1"/>
    <n v="29049.032258064519"/>
    <n v="2.904903225806452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30"/>
    <s v="Acer V276HLCbmdpx"/>
    <n v="322"/>
    <n v="0.32200000000000001"/>
    <n v="140.96129032258065"/>
    <m/>
    <x v="5"/>
    <s v="27&quot; 16:9"/>
    <x v="1"/>
    <n v="45389.535483870968"/>
    <n v="4.5389535483870966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31"/>
    <s v="Acer V277bi"/>
    <n v="8"/>
    <n v="8.0000000000000002E-3"/>
    <n v="178.44516129032257"/>
    <m/>
    <x v="5"/>
    <s v="27&quot; 16:9"/>
    <x v="1"/>
    <n v="1427.5612903225806"/>
    <n v="1.427561290322580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32"/>
    <s v="Acer V277bip"/>
    <n v="89"/>
    <n v="8.8999999999999996E-2"/>
    <n v="169.54408602150536"/>
    <m/>
    <x v="5"/>
    <s v="27&quot; 16:9"/>
    <x v="1"/>
    <n v="15089.423655913977"/>
    <n v="1.5089423655913977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33"/>
    <s v="Acer V277bmipx"/>
    <n v="16"/>
    <n v="1.6E-2"/>
    <n v="197.40645161290323"/>
    <m/>
    <x v="5"/>
    <s v="27&quot; 16:9"/>
    <x v="1"/>
    <n v="3158.5032258064516"/>
    <n v="3.1585032258064517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34"/>
    <s v="Acer V277Ubmiipx"/>
    <n v="42"/>
    <n v="4.2000000000000003E-2"/>
    <n v="236.25806451612902"/>
    <m/>
    <x v="5"/>
    <s v="27&quot; 16:9"/>
    <x v="1"/>
    <n v="9922.8387096774186"/>
    <n v="9.9228387096774191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36"/>
    <s v="Acer VG240Ybmiix"/>
    <n v="1000"/>
    <n v="1"/>
    <n v="141.9225806451613"/>
    <m/>
    <x v="2"/>
    <s v="24&quot; 16:9"/>
    <x v="1"/>
    <n v="141922.5806451613"/>
    <n v="0.1419225806451613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7"/>
    <s v="Acer VG240Ybmipx"/>
    <n v="12"/>
    <n v="1.2E-2"/>
    <n v="170.05806451612904"/>
    <m/>
    <x v="2"/>
    <s v="24&quot; 16:9"/>
    <x v="1"/>
    <n v="2040.6967741935484"/>
    <n v="2.040696774193548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3"/>
    <s v="Acer VG240YSbmiipx"/>
    <n v="500"/>
    <n v="0.5"/>
    <n v="128.07692307692307"/>
    <m/>
    <x v="2"/>
    <s v="24&quot; 16:9"/>
    <x v="1"/>
    <n v="64038.461538461532"/>
    <n v="6.403846153846153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9"/>
    <s v="Acer VG240YUbmiipx"/>
    <n v="225"/>
    <n v="0.22500000000000001"/>
    <n v="208.81612903225806"/>
    <m/>
    <x v="2"/>
    <s v="24&quot; 16:9"/>
    <x v="2"/>
    <n v="46983.629032258061"/>
    <n v="4.6983629032258063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0"/>
    <s v="Acer VG242YPbmiipx"/>
    <n v="46"/>
    <n v="4.5999999999999999E-2"/>
    <n v="219.34193548387097"/>
    <m/>
    <x v="2"/>
    <s v="24&quot; 16:9"/>
    <x v="1"/>
    <n v="10089.729032258065"/>
    <n v="1.0089729032258065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2"/>
    <s v="Acer VG252QPbmiipx"/>
    <n v="38"/>
    <n v="3.7999999999999999E-2"/>
    <n v="329.16129032258067"/>
    <m/>
    <x v="14"/>
    <s v="25&quot; inch"/>
    <x v="1"/>
    <n v="12508.129032258066"/>
    <n v="1.250812903225806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3"/>
    <s v="Acer VG252QXbmiipx"/>
    <n v="1012"/>
    <n v="1.012"/>
    <n v="368.2516129032258"/>
    <m/>
    <x v="14"/>
    <s v="25&quot; inch"/>
    <x v="1"/>
    <n v="372670.63225806452"/>
    <n v="0.3726706322580645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4"/>
    <s v="Acer VG270bmiix"/>
    <n v="1"/>
    <n v="1E-3"/>
    <n v="225.73548387096776"/>
    <m/>
    <x v="5"/>
    <s v="27&quot; 16:9"/>
    <x v="3"/>
    <n v="225.73548387096776"/>
    <n v="2.2573548387096775E-4"/>
    <x v="3"/>
    <x v="2"/>
    <x v="0"/>
    <x v="1"/>
    <x v="2"/>
    <x v="6"/>
    <n v="0"/>
    <x v="1"/>
    <x v="0"/>
    <x v="0"/>
    <x v="1"/>
    <x v="0"/>
    <x v="0"/>
    <n v="0"/>
    <x v="1"/>
    <x v="1"/>
    <x v="0"/>
    <x v="1"/>
    <x v="0"/>
    <x v="1"/>
  </r>
  <r>
    <x v="3"/>
    <x v="0"/>
    <x v="145"/>
    <s v="Acer VG270bmipx"/>
    <n v="15"/>
    <n v="1.4999999999999999E-2"/>
    <n v="210.27526881720431"/>
    <m/>
    <x v="5"/>
    <s v="27&quot; 16:9"/>
    <x v="3"/>
    <n v="3154.1290322580644"/>
    <n v="3.1541290322580646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46"/>
    <s v="Acer VG270Kbmiipx"/>
    <n v="5"/>
    <n v="5.0000000000000001E-3"/>
    <n v="283.85806451612905"/>
    <m/>
    <x v="5"/>
    <s v="27&quot; 16:9"/>
    <x v="3"/>
    <n v="1419.2903225806454"/>
    <n v="1.4192903225806453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47"/>
    <s v="Acer VG270Sbmiipx"/>
    <n v="63"/>
    <n v="6.3E-2"/>
    <n v="306.82051282051282"/>
    <m/>
    <x v="5"/>
    <s v="27&quot; 16:9"/>
    <x v="3"/>
    <n v="19329.692307692309"/>
    <n v="1.9329692307692308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3"/>
    <x v="0"/>
    <x v="148"/>
    <s v="Acer VG270Ubmiipx"/>
    <n v="231"/>
    <n v="0.23100000000000001"/>
    <n v="295.29032258064518"/>
    <m/>
    <x v="5"/>
    <s v="27&quot; 16:9"/>
    <x v="2"/>
    <n v="68212.06451612903"/>
    <n v="6.8212064516129031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9"/>
    <s v="Acer VG270UPbmiipx"/>
    <n v="1344"/>
    <n v="1.3440000000000001"/>
    <n v="381.63010752688172"/>
    <m/>
    <x v="5"/>
    <s v="27&quot; 16:9"/>
    <x v="2"/>
    <n v="512910.86451612902"/>
    <n v="0.51291086451612899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0"/>
    <s v="Acer VG271Pbmiipx"/>
    <n v="39"/>
    <n v="3.9E-2"/>
    <n v="304.45161290322579"/>
    <m/>
    <x v="5"/>
    <s v="27&quot; 16:9"/>
    <x v="2"/>
    <n v="11873.612903225807"/>
    <n v="1.187361290322580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1"/>
    <s v="Acer VG271UPbmiipx"/>
    <n v="44"/>
    <n v="4.3999999999999997E-2"/>
    <n v="417.67741935483872"/>
    <m/>
    <x v="5"/>
    <s v="27&quot; 16:9"/>
    <x v="2"/>
    <n v="18377.806451612905"/>
    <n v="1.837780645161290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2"/>
    <s v="Acer VG271USbmiipx"/>
    <n v="28"/>
    <n v="2.8000000000000001E-2"/>
    <n v="440.19354838709677"/>
    <m/>
    <x v="5"/>
    <s v="27&quot; 16:9"/>
    <x v="2"/>
    <n v="12325.41935483871"/>
    <n v="1.232541935483870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3"/>
    <s v="Acer VG272Pbmiipx"/>
    <n v="47"/>
    <n v="4.7E-2"/>
    <n v="296.76129032258063"/>
    <m/>
    <x v="5"/>
    <s v="27&quot; 16:9"/>
    <x v="1"/>
    <n v="13947.780645161291"/>
    <n v="1.394778064516129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54"/>
    <s v="Acer VG272UPbmiipx"/>
    <n v="14"/>
    <n v="1.4E-2"/>
    <n v="444.40645161290325"/>
    <m/>
    <x v="5"/>
    <s v="27&quot; 16:9"/>
    <x v="2"/>
    <n v="6221.6903225806454"/>
    <n v="6.2216903225806456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5"/>
    <s v="Acer VG272Xbmiipx"/>
    <n v="357"/>
    <n v="0.35699999999999998"/>
    <n v="414.06451612903226"/>
    <m/>
    <x v="5"/>
    <s v="27&quot; 16:9"/>
    <x v="1"/>
    <n v="147821.03225806452"/>
    <n v="0.14782103225806451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04"/>
    <s v="Acer X27Pbmiphzx"/>
    <n v="4"/>
    <n v="4.0000000000000001E-3"/>
    <n v="2800"/>
    <m/>
    <x v="5"/>
    <s v="27&quot; 16:9"/>
    <x v="3"/>
    <n v="11200"/>
    <n v="1.12E-2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56"/>
    <s v="Acer X34Pbmiphzx"/>
    <n v="5"/>
    <n v="5.0000000000000001E-3"/>
    <n v="1161.1612903225807"/>
    <m/>
    <x v="18"/>
    <s v="31,5-35 inch"/>
    <x v="10"/>
    <n v="5805.8064516129034"/>
    <n v="5.8058064516129035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3"/>
    <x v="0"/>
    <x v="1599"/>
    <s v="Acer X35BMIPHZ"/>
    <n v="4"/>
    <n v="4.0000000000000001E-3"/>
    <n v="950"/>
    <m/>
    <x v="10"/>
    <s v="31,5-35 inch"/>
    <x v="5"/>
    <n v="3800"/>
    <n v="3.8E-3"/>
    <x v="2"/>
    <x v="1"/>
    <x v="1"/>
    <x v="1"/>
    <x v="2"/>
    <x v="6"/>
    <n v="0"/>
    <x v="1"/>
    <x v="0"/>
    <x v="0"/>
    <x v="1"/>
    <x v="0"/>
    <x v="0"/>
    <n v="0"/>
    <x v="1"/>
    <x v="0"/>
    <x v="1"/>
    <x v="0"/>
    <x v="1"/>
    <x v="0"/>
  </r>
  <r>
    <x v="3"/>
    <x v="0"/>
    <x v="157"/>
    <s v="Acer X38P"/>
    <n v="3"/>
    <n v="3.0000000000000001E-3"/>
    <n v="2530"/>
    <m/>
    <x v="19"/>
    <s v="Other"/>
    <x v="11"/>
    <n v="7590"/>
    <n v="7.5900000000000004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59"/>
    <s v="Acer XB241YUbmiprz"/>
    <n v="6"/>
    <n v="6.0000000000000001E-3"/>
    <n v="451.48387096774195"/>
    <m/>
    <x v="2"/>
    <s v="24&quot; 16:9"/>
    <x v="2"/>
    <n v="2708.9032258064517"/>
    <n v="2.708903225806451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"/>
    <s v="Acer XB253QGPbmiiprzx"/>
    <n v="2"/>
    <n v="2E-3"/>
    <n v="405.03225806451616"/>
    <m/>
    <x v="14"/>
    <s v="25&quot; inch"/>
    <x v="1"/>
    <n v="810.06451612903231"/>
    <n v="8.10064516129032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33"/>
    <s v="Acer XB253QGXbmiiprzx"/>
    <n v="4"/>
    <n v="4.0000000000000001E-3"/>
    <n v="448.90322580645159"/>
    <m/>
    <x v="14"/>
    <s v="25&quot; inch"/>
    <x v="1"/>
    <n v="1795.6129032258063"/>
    <n v="1.795612903225806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2"/>
    <s v="Acer XB271HAbmiprzx"/>
    <n v="1"/>
    <n v="1E-3"/>
    <n v="540.08602150537627"/>
    <m/>
    <x v="5"/>
    <s v="27&quot; 16:9"/>
    <x v="1"/>
    <n v="540.08602150537627"/>
    <n v="5.400860215053763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5"/>
    <s v="Acer XB271HUbmiprz"/>
    <n v="24"/>
    <n v="2.4E-2"/>
    <n v="677.90322580645159"/>
    <m/>
    <x v="5"/>
    <s v="27&quot; 16:9"/>
    <x v="1"/>
    <n v="16269.677419354837"/>
    <n v="1.6269677419354839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6"/>
    <s v="Acer XB272bmiprzx"/>
    <n v="7"/>
    <n v="7.0000000000000001E-3"/>
    <n v="520.33978494623659"/>
    <m/>
    <x v="5"/>
    <s v="27&quot; 16:9"/>
    <x v="1"/>
    <n v="3642.378494623656"/>
    <n v="3.642378494623656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0"/>
    <s v="Acer XB273GPBMIIPRZ"/>
    <n v="2"/>
    <n v="2E-3"/>
    <n v="384.4871794871795"/>
    <m/>
    <x v="5"/>
    <s v="27&quot; 16:9"/>
    <x v="1"/>
    <n v="768.97435897435901"/>
    <n v="7.6897435897435899E-4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0"/>
    <x v="167"/>
    <s v="Acer XB273GPbmiiprzx"/>
    <n v="7"/>
    <n v="7.0000000000000001E-3"/>
    <n v="384.4871794871795"/>
    <m/>
    <x v="5"/>
    <s v="27&quot; 16:9"/>
    <x v="1"/>
    <n v="2691.4102564102564"/>
    <n v="2.691410256410256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6"/>
    <s v="Acer XB273GXbmiiprzx"/>
    <n v="2"/>
    <n v="2E-3"/>
    <n v="496.53846153846155"/>
    <m/>
    <x v="5"/>
    <s v="27&quot; 16:9"/>
    <x v="1"/>
    <n v="993.07692307692309"/>
    <n v="9.930769230769231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01"/>
    <s v="Acer XB273KGPbmiipprzx"/>
    <n v="2"/>
    <n v="2E-3"/>
    <n v="1114.7096774193549"/>
    <m/>
    <x v="5"/>
    <s v="27&quot; 16:9"/>
    <x v="3"/>
    <n v="2229.4193548387098"/>
    <n v="2.2294193548387099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307"/>
    <s v="Acer XB273KSbmiprzx"/>
    <n v="2"/>
    <n v="2E-3"/>
    <n v="1419.2258064516129"/>
    <m/>
    <x v="5"/>
    <s v="27&quot; 16:9"/>
    <x v="3"/>
    <n v="2838.4516129032259"/>
    <n v="2.8384516129032256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69"/>
    <s v="Acer XB273UGSbmiiprzx"/>
    <n v="9"/>
    <n v="8.9999999999999993E-3"/>
    <n v="669.54838709677415"/>
    <m/>
    <x v="5"/>
    <s v="27&quot; 16:9"/>
    <x v="2"/>
    <n v="6025.9354838709678"/>
    <n v="6.0259354838709681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8"/>
    <s v="Acer XB323UGPbmiiphzx"/>
    <n v="6"/>
    <n v="6.0000000000000001E-3"/>
    <n v="950"/>
    <m/>
    <x v="7"/>
    <s v="31,5-35 inch"/>
    <x v="2"/>
    <n v="5700"/>
    <n v="5.7000000000000002E-3"/>
    <x v="2"/>
    <x v="2"/>
    <x v="0"/>
    <x v="1"/>
    <x v="1"/>
    <x v="6"/>
    <n v="0"/>
    <x v="1"/>
    <x v="0"/>
    <x v="0"/>
    <x v="1"/>
    <x v="0"/>
    <x v="0"/>
    <n v="0"/>
    <x v="1"/>
    <x v="0"/>
    <x v="1"/>
    <x v="1"/>
    <x v="0"/>
    <x v="0"/>
  </r>
  <r>
    <x v="3"/>
    <x v="0"/>
    <x v="172"/>
    <s v="Acer XF240Hbmjdpr"/>
    <n v="1"/>
    <n v="1E-3"/>
    <n v="267.61290322580646"/>
    <m/>
    <x v="4"/>
    <s v="24&quot; 16:9"/>
    <x v="1"/>
    <n v="267.61290322580646"/>
    <n v="2.676129032258064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3"/>
    <s v="Acer XF240QSbiipr"/>
    <n v="7"/>
    <n v="7.0000000000000001E-3"/>
    <n v="228.25806451612902"/>
    <m/>
    <x v="3"/>
    <s v="24&quot; 16:9"/>
    <x v="1"/>
    <n v="1597.8064516129032"/>
    <n v="1.597806451612903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1309"/>
    <s v="Acer XF250QBbmiiprx"/>
    <n v="2"/>
    <n v="2E-3"/>
    <n v="277.34838709677422"/>
    <m/>
    <x v="14"/>
    <s v="25&quot; inch"/>
    <x v="1"/>
    <n v="554.69677419354844"/>
    <n v="5.546967741935483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4"/>
    <s v="Acer XF250QCbmiiprx"/>
    <n v="18"/>
    <n v="1.7999999999999999E-2"/>
    <n v="397.69465648854964"/>
    <m/>
    <x v="14"/>
    <s v="25&quot; inch"/>
    <x v="1"/>
    <n v="7158.5038167938937"/>
    <n v="7.15850381679389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310"/>
    <s v="Acer XF250QEbmiiprx"/>
    <n v="2"/>
    <n v="2E-3"/>
    <n v="280"/>
    <m/>
    <x v="14"/>
    <s v="25&quot; inch"/>
    <x v="1"/>
    <n v="560"/>
    <n v="5.5999999999999995E-4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0"/>
    <x v="1311"/>
    <s v="Acer XF252QPbmiiprx"/>
    <n v="1"/>
    <n v="1E-3"/>
    <n v="302.12258064516129"/>
    <m/>
    <x v="14"/>
    <s v="25&quot; inch"/>
    <x v="1"/>
    <n v="302.12258064516129"/>
    <n v="3.0212258064516128E-4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3"/>
    <x v="0"/>
    <x v="176"/>
    <s v="Acer XF252QXbmiiprzx"/>
    <n v="53"/>
    <n v="5.2999999999999999E-2"/>
    <n v="381.78924731182798"/>
    <m/>
    <x v="14"/>
    <s v="25&quot; inch"/>
    <x v="1"/>
    <n v="20234.830107526883"/>
    <n v="2.023483010752688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314"/>
    <s v="Acer XF270HBbmiiprzx"/>
    <n v="3"/>
    <n v="3.0000000000000001E-3"/>
    <n v="334.64516129032256"/>
    <m/>
    <x v="5"/>
    <s v="27&quot; 16:9"/>
    <x v="1"/>
    <n v="1003.9354838709677"/>
    <n v="1.003935483870967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9"/>
    <s v="Acer XF270HUCbmiiprx"/>
    <n v="4"/>
    <n v="4.0000000000000001E-3"/>
    <n v="362.32258064516128"/>
    <m/>
    <x v="5"/>
    <s v="27&quot; 16:9"/>
    <x v="2"/>
    <n v="1449.2903225806451"/>
    <n v="1.449290322580645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0"/>
    <s v="Acer XF272UPbmiiprzx"/>
    <n v="14"/>
    <n v="1.4E-2"/>
    <n v="413.67741935483872"/>
    <m/>
    <x v="5"/>
    <s v="27&quot; 16:9"/>
    <x v="2"/>
    <n v="5791.4838709677424"/>
    <n v="5.7914838709677424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02"/>
    <s v="Acer XF272Xbmiiprzx"/>
    <n v="4"/>
    <n v="4.0000000000000001E-3"/>
    <n v="379.54193548387099"/>
    <m/>
    <x v="5"/>
    <s v="27&quot; 16:9"/>
    <x v="1"/>
    <n v="1518.1677419354839"/>
    <n v="1.51816774193548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2"/>
    <s v="Acer XN253QPbmiprzx"/>
    <n v="1"/>
    <n v="1E-3"/>
    <n v="577.24731182795699"/>
    <m/>
    <x v="14"/>
    <s v="25&quot; inch"/>
    <x v="1"/>
    <n v="577.24731182795699"/>
    <n v="5.772473118279570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3"/>
    <s v="Acer XN253QXbmiprzx"/>
    <n v="2"/>
    <n v="2E-3"/>
    <n v="516"/>
    <m/>
    <x v="14"/>
    <s v="25&quot; inch"/>
    <x v="1"/>
    <n v="1032"/>
    <n v="1.031999999999999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5"/>
    <s v="Acer XR382CQKBMIJQPHUZX"/>
    <n v="3"/>
    <n v="3.0000000000000001E-3"/>
    <n v="1112.316129032258"/>
    <m/>
    <x v="19"/>
    <s v="Other"/>
    <x v="11"/>
    <n v="3336.9483870967742"/>
    <n v="3.3369483870967741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316"/>
    <s v="Acer XV240YPbmiiprx"/>
    <n v="500"/>
    <n v="0.5"/>
    <n v="250"/>
    <m/>
    <x v="2"/>
    <s v="24&quot; 16:9"/>
    <x v="1"/>
    <n v="125000"/>
    <n v="0.125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87"/>
    <s v="Acer XV253QPbmiiprzx"/>
    <n v="206"/>
    <n v="0.20599999999999999"/>
    <n v="323.99354838709678"/>
    <m/>
    <x v="14"/>
    <s v="25&quot; inch"/>
    <x v="1"/>
    <n v="66742.670967741942"/>
    <n v="6.6742670967741946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88"/>
    <s v="Acer XV253QXbmiiprzx"/>
    <n v="9"/>
    <n v="8.9999999999999993E-3"/>
    <n v="463.48387096774195"/>
    <m/>
    <x v="14"/>
    <s v="25&quot; inch"/>
    <x v="1"/>
    <n v="4171.354838709678"/>
    <n v="4.171354838709677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9"/>
    <s v="Acer XV270bmiprx"/>
    <n v="108"/>
    <n v="0.108"/>
    <n v="247.61290322580646"/>
    <m/>
    <x v="5"/>
    <s v="27&quot; 16:9"/>
    <x v="1"/>
    <n v="26742.193548387098"/>
    <n v="2.6742193548387097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17"/>
    <s v="Acer XV270Pbmiiprx"/>
    <n v="300"/>
    <n v="0.3"/>
    <n v="270.9548387096774"/>
    <m/>
    <x v="5"/>
    <s v="27&quot; 16:9"/>
    <x v="1"/>
    <n v="81286.451612903227"/>
    <n v="8.1286451612903224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91"/>
    <s v="Acer XV272Pbmiiprzx"/>
    <n v="74"/>
    <n v="7.3999999999999996E-2"/>
    <n v="282.6709677419355"/>
    <m/>
    <x v="5"/>
    <s v="27&quot; 16:9"/>
    <x v="1"/>
    <n v="20917.651612903228"/>
    <n v="2.0917651612903227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92"/>
    <s v="Acer XV272UPbmiiprzx"/>
    <n v="20"/>
    <n v="0.02"/>
    <n v="500.46451612903223"/>
    <m/>
    <x v="5"/>
    <s v="27&quot; 16:9"/>
    <x v="2"/>
    <n v="10009.290322580644"/>
    <n v="1.000929032258064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93"/>
    <s v="Acer XV273Xbmiiprzx"/>
    <n v="1"/>
    <n v="1E-3"/>
    <n v="486.70967741935482"/>
    <m/>
    <x v="5"/>
    <s v="27&quot; 16:9"/>
    <x v="1"/>
    <n v="486.70967741935482"/>
    <n v="4.8670967741935481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94"/>
    <s v="Acer XV280Kbmiiprx"/>
    <n v="5"/>
    <n v="5.0000000000000001E-3"/>
    <n v="434.32258064516128"/>
    <m/>
    <x v="20"/>
    <s v="28-30 inch"/>
    <x v="3"/>
    <n v="2171.6129032258063"/>
    <n v="2.1716129032258065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318"/>
    <s v="Acer XV340CKPbmiipphzx"/>
    <n v="3"/>
    <n v="3.0000000000000001E-3"/>
    <n v="532.89677419354837"/>
    <m/>
    <x v="18"/>
    <s v="31,5-35 inch"/>
    <x v="10"/>
    <n v="1598.690322580645"/>
    <n v="1.598690322580645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95"/>
    <s v="Acer XZ242QPbmiiphx"/>
    <n v="59"/>
    <n v="5.8999999999999997E-2"/>
    <n v="287.19032258064516"/>
    <m/>
    <x v="3"/>
    <s v="24&quot; 16:9"/>
    <x v="1"/>
    <n v="16944.229032258063"/>
    <n v="1.6944229032258062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197"/>
    <s v="Acer XZ272PBMIIPHX"/>
    <n v="2"/>
    <n v="2E-3"/>
    <n v="337.84516129032261"/>
    <m/>
    <x v="5"/>
    <s v="27&quot; 16:9"/>
    <x v="1"/>
    <n v="675.69032258064522"/>
    <n v="6.756903225806452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198"/>
    <s v="Acer XZ272UPbmiiphx"/>
    <n v="207"/>
    <n v="0.20699999999999999"/>
    <n v="449.28709677419357"/>
    <m/>
    <x v="5"/>
    <s v="27&quot; 16:9"/>
    <x v="2"/>
    <n v="93002.429032258064"/>
    <n v="9.3002429032258069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200"/>
    <s v="Acer XZ322QUPbmiiphx"/>
    <n v="5"/>
    <n v="5.0000000000000001E-3"/>
    <n v="467.74193548387098"/>
    <m/>
    <x v="7"/>
    <s v="31,5-35 inch"/>
    <x v="2"/>
    <n v="2338.7096774193551"/>
    <n v="2.338709677419355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3"/>
    <x v="0"/>
    <x v="201"/>
    <s v="Acer Z271Ubmiphzx"/>
    <n v="2"/>
    <n v="2E-3"/>
    <n v="833.88817204301074"/>
    <m/>
    <x v="5"/>
    <s v="27&quot; 16:9"/>
    <x v="2"/>
    <n v="1667.7763440860215"/>
    <n v="1.6677763440860215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04"/>
    <s v="AOC 22B1H"/>
    <n v="349"/>
    <n v="0.34899999999999998"/>
    <n v="93.064516129032256"/>
    <m/>
    <x v="1"/>
    <s v="21,5&quot; 16:9"/>
    <x v="1"/>
    <n v="32479.516129032258"/>
    <n v="3.2479516129032257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5"/>
    <s v="AOC 22B1HS"/>
    <n v="446"/>
    <n v="0.44600000000000001"/>
    <n v="101.3741935483871"/>
    <m/>
    <x v="1"/>
    <s v="21,5&quot; 16:9"/>
    <x v="1"/>
    <n v="45212.890322580643"/>
    <n v="4.521289032258064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7"/>
    <s v="AOC 22B2H"/>
    <n v="193"/>
    <n v="0.193"/>
    <n v="95.870967741935488"/>
    <m/>
    <x v="1"/>
    <s v="21,5&quot; 16:9"/>
    <x v="1"/>
    <n v="18503.096774193549"/>
    <n v="1.850309677419355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8"/>
    <s v="AOC 22E1D"/>
    <n v="506"/>
    <n v="0.50600000000000001"/>
    <n v="101.80645161290323"/>
    <m/>
    <x v="1"/>
    <s v="21,5&quot; 16:9"/>
    <x v="1"/>
    <n v="51514.064516129038"/>
    <n v="5.1514064516129041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9"/>
    <s v="AOC 22E1Q"/>
    <n v="598"/>
    <n v="0.59799999999999998"/>
    <n v="99.156989247311827"/>
    <m/>
    <x v="1"/>
    <s v="21,5&quot; 16:9"/>
    <x v="1"/>
    <n v="59295.879569892473"/>
    <n v="5.929587956989247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10"/>
    <s v="AOC 22P1"/>
    <n v="77"/>
    <n v="7.6999999999999999E-2"/>
    <n v="146.2516129032258"/>
    <m/>
    <x v="1"/>
    <s v="21,5&quot; 16:9"/>
    <x v="1"/>
    <n v="11261.374193548387"/>
    <n v="1.1261374193548387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"/>
    <x v="211"/>
    <s v="AOC 22P1D"/>
    <n v="412"/>
    <n v="0.41199999999999998"/>
    <n v="133.59139784946237"/>
    <m/>
    <x v="1"/>
    <s v="21,5&quot; 16:9"/>
    <x v="1"/>
    <n v="55039.655913978495"/>
    <n v="5.5039655913978497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3"/>
    <x v="1"/>
    <x v="212"/>
    <s v="AOC 22P2DU"/>
    <n v="4"/>
    <n v="4.0000000000000001E-3"/>
    <n v="148.25806451612902"/>
    <m/>
    <x v="1"/>
    <s v="21,5&quot; 16:9"/>
    <x v="1"/>
    <n v="593.0322580645161"/>
    <n v="5.9303225806451611E-4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3"/>
    <x v="1"/>
    <x v="213"/>
    <s v="AOC 22P2Q"/>
    <n v="11"/>
    <n v="1.0999999999999999E-2"/>
    <n v="161.16129032258064"/>
    <m/>
    <x v="1"/>
    <s v="21,5&quot; 16:9"/>
    <x v="1"/>
    <n v="1772.7741935483871"/>
    <n v="1.7727741935483871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3"/>
    <x v="1"/>
    <x v="214"/>
    <s v="AOC 22V2Q"/>
    <n v="420"/>
    <n v="0.42"/>
    <n v="115.2"/>
    <m/>
    <x v="1"/>
    <s v="21,5&quot; 16:9"/>
    <x v="1"/>
    <n v="48384"/>
    <n v="4.838400000000000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3"/>
    <x v="1"/>
    <x v="215"/>
    <s v="AOC 24B1H"/>
    <n v="1303"/>
    <n v="1.3029999999999999"/>
    <n v="104.94193548387096"/>
    <m/>
    <x v="3"/>
    <s v="24&quot; 16:9"/>
    <x v="1"/>
    <n v="136739.34193548386"/>
    <n v="0.1367393419354838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320"/>
    <s v="AOC 24B1XH"/>
    <n v="383"/>
    <n v="0.38300000000000001"/>
    <n v="118.70967741935483"/>
    <m/>
    <x v="2"/>
    <s v="24&quot; 16:9"/>
    <x v="1"/>
    <n v="45465.806451612902"/>
    <n v="4.546580645161290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535"/>
    <s v="AOC 24B1XHS"/>
    <n v="2"/>
    <n v="2E-3"/>
    <n v="109.03225806451613"/>
    <m/>
    <x v="2"/>
    <s v="24&quot; 16:9"/>
    <x v="1"/>
    <n v="218.06451612903226"/>
    <n v="2.1806451612903225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18"/>
    <s v="AOC 24B2XH"/>
    <n v="273"/>
    <n v="0.27300000000000002"/>
    <n v="108.97435897435898"/>
    <m/>
    <x v="2"/>
    <s v="24&quot; 16:9"/>
    <x v="1"/>
    <n v="29750"/>
    <n v="2.97499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19"/>
    <s v="AOC 24E1Q"/>
    <n v="1568"/>
    <n v="1.5680000000000001"/>
    <n v="122.70967741935483"/>
    <m/>
    <x v="2"/>
    <s v="24&quot; 16:9"/>
    <x v="1"/>
    <n v="192408.77419354836"/>
    <n v="0.1924087741935483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20"/>
    <s v="AOC 24G2/BK"/>
    <n v="565"/>
    <n v="0.56499999999999995"/>
    <n v="214.18064516129033"/>
    <m/>
    <x v="2"/>
    <s v="24&quot; 16:9"/>
    <x v="1"/>
    <n v="121012.06451612903"/>
    <n v="0.1210120645161290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"/>
    <x v="222"/>
    <s v="AOC 24G2U/BK"/>
    <n v="2527"/>
    <n v="2.5270000000000001"/>
    <n v="219.34193548387097"/>
    <m/>
    <x v="2"/>
    <s v="24&quot; 16:9"/>
    <x v="1"/>
    <n v="554277.07096774189"/>
    <n v="0.5542770709677419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23"/>
    <s v="AOC 24G2U5/BK"/>
    <n v="1217"/>
    <n v="1.2170000000000001"/>
    <n v="172.67096774193547"/>
    <m/>
    <x v="2"/>
    <s v="24&quot; 16:9"/>
    <x v="1"/>
    <n v="210140.56774193546"/>
    <n v="0.2101405677419354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24"/>
    <s v="AOC 24P1"/>
    <n v="1555"/>
    <n v="1.5549999999999999"/>
    <n v="159.68387096774194"/>
    <m/>
    <x v="2"/>
    <s v="24&quot; 16:9"/>
    <x v="1"/>
    <n v="248308.41935483873"/>
    <n v="0.2483084193548387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25"/>
    <s v="AOC 24P2C"/>
    <n v="13"/>
    <n v="1.2999999999999999E-2"/>
    <n v="223.78494623655914"/>
    <m/>
    <x v="2"/>
    <s v="24&quot; 16:9"/>
    <x v="1"/>
    <n v="2909.2043010752686"/>
    <n v="2.9092043010752688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1"/>
    <x v="226"/>
    <s v="AOC 24P2Q"/>
    <n v="36"/>
    <n v="3.5999999999999997E-2"/>
    <n v="178.96774193548387"/>
    <m/>
    <x v="2"/>
    <s v="24&quot; 16:9"/>
    <x v="1"/>
    <n v="6442.8387096774195"/>
    <n v="6.442838709677419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27"/>
    <s v="AOC 24V2Q"/>
    <n v="1035"/>
    <n v="1.0349999999999999"/>
    <n v="141.33333333333334"/>
    <m/>
    <x v="2"/>
    <s v="24&quot; 16:9"/>
    <x v="1"/>
    <n v="146280"/>
    <n v="0.1462799999999999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28"/>
    <s v="AOC 27B1H"/>
    <n v="2270"/>
    <n v="2.27"/>
    <n v="148.73548387096776"/>
    <m/>
    <x v="5"/>
    <s v="27&quot; 16:9"/>
    <x v="1"/>
    <n v="337629.54838709679"/>
    <n v="0.337629548387096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0"/>
    <s v="AOC 27B2H"/>
    <n v="1402"/>
    <n v="1.4019999999999999"/>
    <n v="139.61538461538461"/>
    <m/>
    <x v="5"/>
    <s v="27&quot; 16:9"/>
    <x v="1"/>
    <n v="195740.76923076922"/>
    <n v="0.1957407692307692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1"/>
    <s v="AOC 27E1H"/>
    <n v="53"/>
    <n v="5.2999999999999999E-2"/>
    <n v="152.06129032258065"/>
    <m/>
    <x v="5"/>
    <s v="27&quot; 16:9"/>
    <x v="1"/>
    <n v="8059.2483870967744"/>
    <n v="8.059248387096774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2"/>
    <s v="AOC 27E2QAE"/>
    <n v="102"/>
    <n v="0.10199999999999999"/>
    <n v="157"/>
    <m/>
    <x v="5"/>
    <s v="27&quot; 16:9"/>
    <x v="1"/>
    <n v="16014"/>
    <n v="1.6014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"/>
    <x v="233"/>
    <s v="AOC 27G2/BK"/>
    <n v="68"/>
    <n v="6.8000000000000005E-2"/>
    <n v="256.76129032258063"/>
    <m/>
    <x v="5"/>
    <s v="27&quot; 16:9"/>
    <x v="1"/>
    <n v="17459.767741935484"/>
    <n v="1.745976774193548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1"/>
    <x v="234"/>
    <s v="AOC 27G2U/BK"/>
    <n v="1755"/>
    <n v="1.7549999999999999"/>
    <n v="290.30967741935484"/>
    <m/>
    <x v="5"/>
    <s v="27&quot; 16:9"/>
    <x v="1"/>
    <n v="509493.48387096776"/>
    <n v="0.5094934838709677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35"/>
    <s v="AOC 27G2U5/BK"/>
    <n v="1825"/>
    <n v="1.825"/>
    <n v="180.63225806451612"/>
    <m/>
    <x v="5"/>
    <s v="27&quot; 16:9"/>
    <x v="1"/>
    <n v="329653.87096774194"/>
    <n v="0.3296538709677419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36"/>
    <s v="AOC 27P1"/>
    <n v="422"/>
    <n v="0.42199999999999999"/>
    <n v="204.64086021505375"/>
    <m/>
    <x v="5"/>
    <s v="27&quot; 16:9"/>
    <x v="1"/>
    <n v="86358.443010752686"/>
    <n v="8.635844301075268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1323"/>
    <s v="AOC 27P2C"/>
    <n v="12"/>
    <n v="1.2E-2"/>
    <n v="220"/>
    <m/>
    <x v="5"/>
    <s v="27&quot; 16:9"/>
    <x v="1"/>
    <n v="2640"/>
    <n v="2.64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"/>
    <x v="237"/>
    <s v="AOC 27P2Q"/>
    <n v="28"/>
    <n v="2.8000000000000001E-2"/>
    <n v="236.55161290322582"/>
    <m/>
    <x v="5"/>
    <s v="27&quot; 16:9"/>
    <x v="2"/>
    <n v="6623.4451612903231"/>
    <n v="6.623445161290323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38"/>
    <s v="AOC 27V2Q"/>
    <n v="167"/>
    <n v="0.16700000000000001"/>
    <n v="183.29032258064515"/>
    <m/>
    <x v="5"/>
    <s v="27&quot; 16:9"/>
    <x v="1"/>
    <n v="30609.483870967739"/>
    <n v="3.06094838709677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9"/>
    <s v="AOC AG241QG"/>
    <n v="7"/>
    <n v="7.0000000000000001E-3"/>
    <n v="464.50322580645161"/>
    <m/>
    <x v="2"/>
    <s v="24&quot; 16:9"/>
    <x v="2"/>
    <n v="3251.5225806451613"/>
    <n v="3.251522580645161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0"/>
    <s v="AOC AG241QX"/>
    <n v="3"/>
    <n v="3.0000000000000001E-3"/>
    <n v="419.91869918699189"/>
    <m/>
    <x v="2"/>
    <s v="24&quot; 16:9"/>
    <x v="2"/>
    <n v="1259.7560975609756"/>
    <n v="1.259756097560975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1"/>
    <s v="AOC AG251FG"/>
    <n v="3"/>
    <n v="3.0000000000000001E-3"/>
    <n v="544.08163265306121"/>
    <m/>
    <x v="14"/>
    <s v="25&quot; inch"/>
    <x v="1"/>
    <n v="1632.2448979591836"/>
    <n v="1.63224489795918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2"/>
    <s v="AOC AG251FZ"/>
    <n v="9"/>
    <n v="8.9999999999999993E-3"/>
    <n v="383.87533875338755"/>
    <m/>
    <x v="14"/>
    <s v="25&quot; inch"/>
    <x v="1"/>
    <n v="3454.8780487804879"/>
    <n v="3.454878048780488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3"/>
    <s v="AOC AG271QG"/>
    <n v="2"/>
    <n v="2E-3"/>
    <n v="703.09677419354841"/>
    <m/>
    <x v="5"/>
    <s v="27&quot; 16:9"/>
    <x v="2"/>
    <n v="1406.1935483870968"/>
    <n v="1.4061935483870968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45"/>
    <s v="AOC AG272FCX6"/>
    <n v="2"/>
    <n v="2E-3"/>
    <n v="361.03225806451616"/>
    <m/>
    <x v="14"/>
    <s v="25&quot; inch"/>
    <x v="1"/>
    <n v="722.06451612903231"/>
    <n v="7.2206451612903233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46"/>
    <s v="AOC AG273QCG"/>
    <n v="2"/>
    <n v="2E-3"/>
    <n v="748.21505376344078"/>
    <m/>
    <x v="5"/>
    <s v="27&quot; 16:9"/>
    <x v="2"/>
    <n v="1496.4301075268816"/>
    <n v="1.496430107526881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7"/>
    <s v="AOC AG273QCX"/>
    <n v="7"/>
    <n v="7.0000000000000001E-3"/>
    <n v="776.51612903225805"/>
    <m/>
    <x v="5"/>
    <s v="27&quot; 16:9"/>
    <x v="2"/>
    <n v="5435.6129032258068"/>
    <n v="5.4356129032258069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1324"/>
    <s v="AOC AG273QX"/>
    <n v="12"/>
    <n v="1.2E-2"/>
    <n v="553.41935483870964"/>
    <m/>
    <x v="5"/>
    <s v="27&quot; 16:9"/>
    <x v="2"/>
    <n v="6641.0322580645152"/>
    <n v="6.6410322580645149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3"/>
    <x v="1"/>
    <x v="1325"/>
    <s v="AOC AG273QZ"/>
    <n v="2"/>
    <n v="2E-3"/>
    <n v="919.98709677419356"/>
    <m/>
    <x v="5"/>
    <s v="27&quot; 16:9"/>
    <x v="2"/>
    <n v="1839.9741935483871"/>
    <n v="1.839974193548387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8"/>
    <s v="AOC AG322QC4"/>
    <n v="5"/>
    <n v="5.0000000000000001E-3"/>
    <n v="440"/>
    <m/>
    <x v="7"/>
    <s v="31,5-35 inch"/>
    <x v="2"/>
    <n v="2200"/>
    <n v="2.200000000000000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3"/>
    <x v="1"/>
    <x v="1604"/>
    <s v="AOC AG322QCX"/>
    <n v="1"/>
    <n v="1E-3"/>
    <n v="440"/>
    <m/>
    <x v="7"/>
    <s v="31,5-35 inch"/>
    <x v="2"/>
    <n v="440"/>
    <n v="4.4000000000000002E-4"/>
    <x v="2"/>
    <x v="1"/>
    <x v="1"/>
    <x v="1"/>
    <x v="2"/>
    <x v="6"/>
    <n v="0"/>
    <x v="1"/>
    <x v="0"/>
    <x v="0"/>
    <x v="1"/>
    <x v="0"/>
    <x v="0"/>
    <n v="0"/>
    <x v="1"/>
    <x v="0"/>
    <x v="1"/>
    <x v="0"/>
    <x v="1"/>
    <x v="0"/>
  </r>
  <r>
    <x v="3"/>
    <x v="1"/>
    <x v="249"/>
    <s v="AOC AG352QCX"/>
    <n v="5"/>
    <n v="5.0000000000000001E-3"/>
    <n v="683.48387096774195"/>
    <m/>
    <x v="10"/>
    <s v="31,5-35 inch"/>
    <x v="5"/>
    <n v="3417.4193548387098"/>
    <n v="3.417419354838709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51"/>
    <s v="AOC AG352UCG6"/>
    <n v="4"/>
    <n v="4.0000000000000001E-3"/>
    <n v="997.67741935483866"/>
    <m/>
    <x v="10"/>
    <s v="31,5-35 inch"/>
    <x v="10"/>
    <n v="3990.7096774193546"/>
    <n v="3.990709677419354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"/>
    <x v="253"/>
    <s v="AOC C24G1"/>
    <n v="2756"/>
    <n v="2.7559999999999998"/>
    <n v="202.06021505376344"/>
    <m/>
    <x v="4"/>
    <s v="24&quot; 16:9"/>
    <x v="1"/>
    <n v="556877.95268817199"/>
    <n v="0.55687795268817197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54"/>
    <s v="AOC C24G2AE"/>
    <n v="88"/>
    <n v="8.7999999999999995E-2"/>
    <n v="231.03225806451613"/>
    <m/>
    <x v="3"/>
    <s v="24&quot; 16:9"/>
    <x v="1"/>
    <n v="20330.83870967742"/>
    <n v="2.0330838709677421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56"/>
    <s v="AOC C24G2U"/>
    <n v="17"/>
    <n v="1.7000000000000001E-2"/>
    <n v="250"/>
    <m/>
    <x v="3"/>
    <s v="24&quot; 16:9"/>
    <x v="1"/>
    <n v="4250"/>
    <n v="4.2500000000000003E-3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58"/>
    <s v="AOC C27G1"/>
    <n v="1094"/>
    <n v="1.0940000000000001"/>
    <n v="267.03655913978491"/>
    <m/>
    <x v="5"/>
    <s v="27&quot; 16:9"/>
    <x v="1"/>
    <n v="292137.9956989247"/>
    <n v="0.2921379956989246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59"/>
    <s v="AOC C27G2AE"/>
    <n v="1"/>
    <n v="1E-3"/>
    <n v="286"/>
    <m/>
    <x v="5"/>
    <s v="27&quot; 16:9"/>
    <x v="1"/>
    <n v="286"/>
    <n v="2.8600000000000001E-4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63"/>
    <s v="AOC C27G2ZE"/>
    <n v="61"/>
    <n v="6.0999999999999999E-2"/>
    <n v="331.48387096774195"/>
    <m/>
    <x v="5"/>
    <s v="27&quot; 16:9"/>
    <x v="1"/>
    <n v="20220.516129032258"/>
    <n v="2.0220516129032258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1"/>
    <x v="265"/>
    <s v="AOC C27G2ZU"/>
    <n v="69"/>
    <n v="6.9000000000000006E-2"/>
    <n v="353.41935483870969"/>
    <m/>
    <x v="5"/>
    <s v="27&quot; 16:9"/>
    <x v="1"/>
    <n v="24385.93548387097"/>
    <n v="2.4385935483870969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1"/>
    <x v="267"/>
    <s v="AOC C32G1"/>
    <n v="373"/>
    <n v="0.373"/>
    <n v="256.64086021505381"/>
    <m/>
    <x v="7"/>
    <s v="31,5-35 inch"/>
    <x v="1"/>
    <n v="95727.040860215071"/>
    <n v="9.5727040860215065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72"/>
    <s v="AOC CQ27G2U/BK"/>
    <n v="226"/>
    <n v="0.22600000000000001"/>
    <n v="307.08387096774192"/>
    <m/>
    <x v="5"/>
    <s v="27&quot; 16:9"/>
    <x v="2"/>
    <n v="69400.954838709673"/>
    <n v="6.9400954838709672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73"/>
    <s v="AOC CQ32G1"/>
    <n v="502"/>
    <n v="0.502"/>
    <n v="376.95913978494622"/>
    <m/>
    <x v="7"/>
    <s v="31,5-35 inch"/>
    <x v="2"/>
    <n v="189233.488172043"/>
    <n v="0.18923348817204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76"/>
    <s v="AOC CU34G2"/>
    <n v="178"/>
    <n v="0.17799999999999999"/>
    <n v="492.94366197183098"/>
    <m/>
    <x v="18"/>
    <s v="31,5-35 inch"/>
    <x v="10"/>
    <n v="87743.971830985916"/>
    <n v="8.7743971830985923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"/>
    <x v="278"/>
    <s v="AOC CU34G2X"/>
    <n v="248"/>
    <n v="0.248"/>
    <n v="461"/>
    <m/>
    <x v="18"/>
    <s v="31,5-35 inch"/>
    <x v="10"/>
    <n v="114328"/>
    <n v="0.114328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1"/>
    <x v="280"/>
    <s v="AOC E2070SWN"/>
    <n v="2233"/>
    <n v="2.2330000000000001"/>
    <n v="68.387096774193552"/>
    <m/>
    <x v="17"/>
    <s v="19,5&quot; 16:9"/>
    <x v="9"/>
    <n v="152708.38709677421"/>
    <n v="0.152708387096774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81"/>
    <s v="AOC E2260SWDAN"/>
    <n v="184"/>
    <n v="0.184"/>
    <n v="83.8"/>
    <m/>
    <x v="1"/>
    <s v="21,5&quot; 16:9"/>
    <x v="1"/>
    <n v="15419.199999999999"/>
    <n v="1.541919999999999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2"/>
    <s v="AOC E2270SWDN"/>
    <n v="2776"/>
    <n v="2.7759999999999998"/>
    <n v="78.189247311827955"/>
    <m/>
    <x v="1"/>
    <s v="21,5&quot; 16:9"/>
    <x v="1"/>
    <n v="217053.3505376344"/>
    <n v="0.2170533505376343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3"/>
    <s v="AOC E2270SWHN"/>
    <n v="2896"/>
    <n v="2.8959999999999999"/>
    <n v="77.99354838709678"/>
    <m/>
    <x v="1"/>
    <s v="21,5&quot; 16:9"/>
    <x v="1"/>
    <n v="225869.31612903229"/>
    <n v="0.225869316129032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4"/>
    <s v="AOC E2270SWN"/>
    <n v="7119"/>
    <n v="7.1189999999999998"/>
    <n v="76.058064516129036"/>
    <m/>
    <x v="1"/>
    <s v="21,5&quot; 16:9"/>
    <x v="1"/>
    <n v="541457.36129032262"/>
    <n v="0.5414573612903226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5"/>
    <s v="AOC E2460SH"/>
    <n v="155"/>
    <n v="0.155"/>
    <n v="115.37179487179488"/>
    <m/>
    <x v="4"/>
    <s v="24&quot; 16:9"/>
    <x v="1"/>
    <n v="17882.628205128207"/>
    <n v="1.788262820512820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6"/>
    <s v="AOC E2470SWDA"/>
    <n v="26"/>
    <n v="2.5999999999999999E-2"/>
    <n v="105.03225806451613"/>
    <m/>
    <x v="3"/>
    <s v="24&quot; 16:9"/>
    <x v="1"/>
    <n v="2730.8387096774195"/>
    <n v="2.7308387096774194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7"/>
    <s v="AOC E2470SWH"/>
    <n v="180"/>
    <n v="0.18"/>
    <n v="116.25806451612904"/>
    <m/>
    <x v="3"/>
    <s v="24&quot; 16:9"/>
    <x v="1"/>
    <n v="20926.451612903227"/>
    <n v="2.092645161290322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8"/>
    <s v="AOC E2470Swhe"/>
    <n v="85"/>
    <n v="8.5000000000000006E-2"/>
    <n v="104.55483870967743"/>
    <m/>
    <x v="3"/>
    <s v="24&quot; 16:9"/>
    <x v="1"/>
    <n v="8887.1612903225814"/>
    <n v="8.8871612903225813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9"/>
    <s v="AOC E2475SWJ"/>
    <n v="1"/>
    <n v="1E-3"/>
    <n v="119.71428571428571"/>
    <m/>
    <x v="3"/>
    <s v="24&quot; 16:9"/>
    <x v="1"/>
    <n v="119.71428571428571"/>
    <n v="1.197142857142857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90"/>
    <s v="AOC e719sd"/>
    <n v="92"/>
    <n v="9.1999999999999998E-2"/>
    <n v="104.7741935483871"/>
    <m/>
    <x v="16"/>
    <s v="Other"/>
    <x v="8"/>
    <n v="9639.2258064516136"/>
    <n v="9.6392258064516134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1"/>
    <s v="AOC e719sda"/>
    <n v="112"/>
    <n v="0.112"/>
    <n v="125.35211267605634"/>
    <m/>
    <x v="16"/>
    <s v="Other"/>
    <x v="8"/>
    <n v="14039.43661971831"/>
    <n v="1.40394366197183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2"/>
    <s v="AOC E970SWN"/>
    <n v="4229"/>
    <n v="4.2290000000000001"/>
    <n v="64.178064516129041"/>
    <m/>
    <x v="0"/>
    <s v="18,5&quot; 16:9"/>
    <x v="0"/>
    <n v="271409.03483870969"/>
    <n v="0.27140903483870971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3"/>
    <s v="AOC G2260VWQ6"/>
    <n v="92"/>
    <n v="9.1999999999999998E-2"/>
    <n v="110.64516129032258"/>
    <m/>
    <x v="1"/>
    <s v="21,5&quot; 16:9"/>
    <x v="1"/>
    <n v="10179.354838709676"/>
    <n v="1.017935483870967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1"/>
    <x v="294"/>
    <s v="AOC G2460FQ"/>
    <n v="5"/>
    <n v="5.0000000000000001E-3"/>
    <n v="227.87096774193549"/>
    <m/>
    <x v="4"/>
    <s v="24&quot; 16:9"/>
    <x v="1"/>
    <n v="1139.3548387096776"/>
    <n v="1.139354838709677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5"/>
    <s v="AOC G2460PF"/>
    <n v="56"/>
    <n v="5.6000000000000001E-2"/>
    <n v="222.12903225806451"/>
    <m/>
    <x v="4"/>
    <s v="24&quot; 16:9"/>
    <x v="1"/>
    <n v="12439.225806451614"/>
    <n v="1.243922580645161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6"/>
    <s v="AOC G2460VQ6"/>
    <n v="72"/>
    <n v="7.1999999999999995E-2"/>
    <n v="132.29032258064515"/>
    <m/>
    <x v="4"/>
    <s v="24&quot; 16:9"/>
    <x v="1"/>
    <n v="9524.9032258064508"/>
    <n v="9.524903225806451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8"/>
    <s v="AOC G2590FX"/>
    <n v="235"/>
    <n v="0.23499999999999999"/>
    <n v="211.26881720430109"/>
    <m/>
    <x v="4"/>
    <s v="24&quot; 16:9"/>
    <x v="1"/>
    <n v="49648.172043010753"/>
    <n v="4.964817204301075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9"/>
    <s v="AOC G2590PX"/>
    <n v="19"/>
    <n v="1.9E-2"/>
    <n v="260.55913978494624"/>
    <m/>
    <x v="14"/>
    <s v="25&quot; inch"/>
    <x v="1"/>
    <n v="4950.6236559139788"/>
    <n v="4.950623655913978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0"/>
    <s v="AOC G2590VXQ"/>
    <n v="755"/>
    <n v="0.755"/>
    <n v="155.58064516129033"/>
    <m/>
    <x v="14"/>
    <s v="25&quot; inch"/>
    <x v="1"/>
    <n v="117463.3870967742"/>
    <n v="0.117463387096774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1"/>
    <s v="AOC G2778VQ"/>
    <n v="9"/>
    <n v="8.9999999999999993E-3"/>
    <n v="186.02564102564102"/>
    <m/>
    <x v="5"/>
    <s v="27&quot; 16:9"/>
    <x v="1"/>
    <n v="1674.2307692307693"/>
    <n v="1.67423076923076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2"/>
    <s v="AOC G2790PX"/>
    <n v="54"/>
    <n v="5.3999999999999999E-2"/>
    <n v="289.89999999999998"/>
    <m/>
    <x v="5"/>
    <s v="27&quot; 16:9"/>
    <x v="1"/>
    <n v="15654.599999999999"/>
    <n v="1.56545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5"/>
    <s v="AOC I2280SWD"/>
    <n v="598"/>
    <n v="0.59799999999999998"/>
    <n v="97.290322580645167"/>
    <m/>
    <x v="1"/>
    <s v="21,5&quot; 16:9"/>
    <x v="1"/>
    <n v="58179.61290322581"/>
    <n v="5.817961290322581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"/>
    <x v="307"/>
    <s v="AOC I2480SX"/>
    <n v="791"/>
    <n v="0.79100000000000004"/>
    <n v="111.78494623655915"/>
    <m/>
    <x v="2"/>
    <s v="24&quot; 16:9"/>
    <x v="1"/>
    <n v="88421.892473118292"/>
    <n v="8.84218924731182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08"/>
    <s v="AOC I2481FXH"/>
    <n v="497"/>
    <n v="0.497"/>
    <n v="141.17419354838711"/>
    <m/>
    <x v="2"/>
    <s v="24&quot; 16:9"/>
    <x v="1"/>
    <n v="70163.574193548397"/>
    <n v="7.016357419354839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09"/>
    <s v="AOC I2490PXQU/BT"/>
    <n v="293"/>
    <n v="0.29299999999999998"/>
    <n v="171.00645161290322"/>
    <m/>
    <x v="2"/>
    <s v="24&quot; 16:9"/>
    <x v="1"/>
    <n v="50104.890322580643"/>
    <n v="5.010489032258064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0"/>
    <s v="AOC I2490VXQ/BT"/>
    <n v="838"/>
    <n v="0.83799999999999997"/>
    <n v="132.75698924731182"/>
    <m/>
    <x v="2"/>
    <s v="24&quot; 16:9"/>
    <x v="1"/>
    <n v="111250.3569892473"/>
    <n v="0.111250356989247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1"/>
    <s v="AOC I2781FH"/>
    <n v="152"/>
    <n v="0.152"/>
    <n v="178.53333333333333"/>
    <m/>
    <x v="5"/>
    <s v="27&quot; 16:9"/>
    <x v="1"/>
    <n v="27137.066666666666"/>
    <n v="2.713706666666666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3"/>
    <s v="AOC I2790PQU/BT"/>
    <n v="21"/>
    <n v="2.1000000000000001E-2"/>
    <n v="223"/>
    <m/>
    <x v="5"/>
    <s v="27&quot; 16:9"/>
    <x v="1"/>
    <n v="4683"/>
    <n v="4.6829999999999997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4"/>
    <s v="AOC I2790VQ/BT"/>
    <n v="524"/>
    <n v="0.52400000000000002"/>
    <n v="178.70967741935485"/>
    <m/>
    <x v="5"/>
    <s v="27&quot; 16:9"/>
    <x v="1"/>
    <n v="93643.870967741939"/>
    <n v="9.364387096774193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5"/>
    <s v="AOC I960SRDA"/>
    <n v="313"/>
    <n v="0.313"/>
    <n v="126.7948717948718"/>
    <m/>
    <x v="21"/>
    <s v="Other"/>
    <x v="8"/>
    <n v="39686.794871794875"/>
    <n v="3.9686794871794877E-2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3"/>
    <x v="1"/>
    <x v="317"/>
    <s v="AOC m2060swd2"/>
    <n v="17"/>
    <n v="1.7000000000000001E-2"/>
    <n v="83.225806451612897"/>
    <m/>
    <x v="17"/>
    <s v="19,5&quot; 16:9"/>
    <x v="1"/>
    <n v="1414.8387096774193"/>
    <n v="1.4148387096774193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1538"/>
    <s v="AOC M2060SWDA2"/>
    <n v="3"/>
    <n v="3.0000000000000001E-3"/>
    <n v="76.794871794871796"/>
    <m/>
    <x v="17"/>
    <s v="19,5&quot; 16:9"/>
    <x v="1"/>
    <n v="230.38461538461539"/>
    <n v="2.303846153846154E-4"/>
    <x v="1"/>
    <x v="1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318"/>
    <s v="AOC M2470SWD2"/>
    <n v="2233"/>
    <n v="2.2330000000000001"/>
    <n v="102.06451612903226"/>
    <m/>
    <x v="3"/>
    <s v="24&quot; 16:9"/>
    <x v="1"/>
    <n v="227910.06451612903"/>
    <n v="0.2279100645161290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19"/>
    <s v="AOC M2470SWD23"/>
    <n v="1648"/>
    <n v="1.6479999999999999"/>
    <n v="90.309677419354841"/>
    <m/>
    <x v="3"/>
    <s v="24&quot; 16:9"/>
    <x v="1"/>
    <n v="148830.34838709678"/>
    <n v="0.1488303483870967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20"/>
    <s v="AOC M2470SWDA2"/>
    <n v="3730"/>
    <n v="3.73"/>
    <n v="110.7741935483871"/>
    <m/>
    <x v="3"/>
    <s v="24&quot; 16:9"/>
    <x v="1"/>
    <n v="413187.74193548388"/>
    <n v="0.4131877419354838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21"/>
    <s v="AOC M2470SWH"/>
    <n v="2748"/>
    <n v="2.7480000000000002"/>
    <n v="103.8"/>
    <m/>
    <x v="3"/>
    <s v="24&quot; 16:9"/>
    <x v="1"/>
    <n v="285242.39999999997"/>
    <n v="0.28524239999999995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332"/>
    <s v="AOC Q24P2Q"/>
    <n v="1"/>
    <n v="1E-3"/>
    <n v="239.94838709677418"/>
    <m/>
    <x v="2"/>
    <s v="24&quot; 16:9"/>
    <x v="1"/>
    <n v="239.94838709677418"/>
    <n v="2.399483870967741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2"/>
    <s v="AOC Q2577PWQ"/>
    <n v="1"/>
    <n v="1E-3"/>
    <n v="297.41935483870969"/>
    <m/>
    <x v="14"/>
    <s v="25&quot; inch"/>
    <x v="2"/>
    <n v="297.41935483870969"/>
    <n v="2.9741935483870968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333"/>
    <s v="AOC Q2778VQE"/>
    <n v="12"/>
    <n v="1.2E-2"/>
    <n v="274.70967741935482"/>
    <m/>
    <x v="5"/>
    <s v="27&quot; 16:9"/>
    <x v="2"/>
    <n v="3296.5161290322576"/>
    <n v="3.2965161290322577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606"/>
    <s v="AOC Q2781PQ"/>
    <n v="1"/>
    <n v="1E-3"/>
    <n v="344.38709677419354"/>
    <m/>
    <x v="5"/>
    <s v="27&quot; 16:9"/>
    <x v="2"/>
    <n v="344.38709677419354"/>
    <n v="3.4438709677419351E-4"/>
    <x v="2"/>
    <x v="2"/>
    <x v="0"/>
    <x v="0"/>
    <x v="2"/>
    <x v="6"/>
    <n v="0"/>
    <x v="1"/>
    <x v="1"/>
    <x v="0"/>
    <x v="0"/>
    <x v="0"/>
    <x v="1"/>
    <n v="0"/>
    <x v="1"/>
    <x v="1"/>
    <x v="0"/>
    <x v="1"/>
    <x v="0"/>
    <x v="0"/>
  </r>
  <r>
    <x v="3"/>
    <x v="1"/>
    <x v="323"/>
    <s v="AOC Q2790PQE"/>
    <n v="32"/>
    <n v="3.2000000000000001E-2"/>
    <n v="356"/>
    <m/>
    <x v="5"/>
    <s v="27&quot; 16:9"/>
    <x v="2"/>
    <n v="11392"/>
    <n v="1.1391999999999999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334"/>
    <s v="AOC Q2790PQU/BT"/>
    <n v="2"/>
    <n v="2E-3"/>
    <n v="320.39999999999998"/>
    <m/>
    <x v="5"/>
    <s v="27&quot; 16:9"/>
    <x v="2"/>
    <n v="640.79999999999995"/>
    <n v="6.4079999999999996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4"/>
    <s v="AOC Q27G2U/BK"/>
    <n v="1807"/>
    <n v="1.8069999999999999"/>
    <n v="256.76129032258063"/>
    <m/>
    <x v="5"/>
    <s v="27&quot; 16:9"/>
    <x v="2"/>
    <n v="463967.65161290322"/>
    <n v="0.46396765161290321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25"/>
    <s v="AOC Q27P1"/>
    <n v="605"/>
    <n v="0.60499999999999998"/>
    <n v="248.38451612903225"/>
    <m/>
    <x v="5"/>
    <s v="27&quot; 16:9"/>
    <x v="2"/>
    <n v="150272.63225806452"/>
    <n v="0.1502726322580645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6"/>
    <s v="AOC Q27P2Q"/>
    <n v="9"/>
    <n v="8.9999999999999993E-3"/>
    <n v="324.30107526881721"/>
    <m/>
    <x v="5"/>
    <s v="27&quot; 16:9"/>
    <x v="2"/>
    <n v="2918.7096774193551"/>
    <n v="2.9187096774193552E-3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1"/>
    <x v="327"/>
    <s v="AOC Q27T1"/>
    <n v="20"/>
    <n v="0.02"/>
    <n v="367.72903225806454"/>
    <m/>
    <x v="5"/>
    <s v="27&quot; 16:9"/>
    <x v="2"/>
    <n v="7354.5806451612907"/>
    <n v="7.354580645161291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1"/>
    <x v="328"/>
    <s v="AOC Q3277PQU"/>
    <n v="22"/>
    <n v="2.1999999999999999E-2"/>
    <n v="444.94623655913983"/>
    <m/>
    <x v="6"/>
    <s v="31,5-35 inch"/>
    <x v="2"/>
    <n v="9788.8172043010763"/>
    <n v="9.7888172043010761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29"/>
    <s v="AOC Q3279VWF"/>
    <n v="83"/>
    <n v="8.3000000000000004E-2"/>
    <n v="234.45161290322579"/>
    <m/>
    <x v="7"/>
    <s v="31,5-35 inch"/>
    <x v="2"/>
    <n v="19459.483870967742"/>
    <n v="1.9459483870967742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30"/>
    <s v="AOC Q3279VWFD8"/>
    <n v="182"/>
    <n v="0.182"/>
    <n v="244.70967741935485"/>
    <m/>
    <x v="7"/>
    <s v="31,5-35 inch"/>
    <x v="2"/>
    <n v="44537.161290322583"/>
    <n v="4.4537161290322584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31"/>
    <s v="AOC Q34E2A"/>
    <n v="1"/>
    <n v="1E-3"/>
    <n v="315"/>
    <m/>
    <x v="18"/>
    <s v="31,5-35 inch"/>
    <x v="5"/>
    <n v="315"/>
    <n v="3.1500000000000001E-4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3"/>
    <x v="1"/>
    <x v="1335"/>
    <s v="AOC U2777PQU"/>
    <n v="8"/>
    <n v="8.0000000000000002E-3"/>
    <n v="370.83870967741933"/>
    <m/>
    <x v="5"/>
    <s v="27&quot; 16:9"/>
    <x v="3"/>
    <n v="2966.7096774193546"/>
    <n v="2.966709677419354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1"/>
    <x v="332"/>
    <s v="AOC U2790PQU"/>
    <n v="79"/>
    <n v="7.9000000000000001E-2"/>
    <n v="376.19354838709677"/>
    <m/>
    <x v="5"/>
    <s v="27&quot; 16:9"/>
    <x v="3"/>
    <n v="29719.290322580644"/>
    <n v="2.9719290322580645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1"/>
    <x v="333"/>
    <s v="AOC U27P2"/>
    <n v="211"/>
    <n v="0.21099999999999999"/>
    <n v="365"/>
    <m/>
    <x v="5"/>
    <s v="27&quot; 16:9"/>
    <x v="3"/>
    <n v="77015"/>
    <n v="7.7015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3"/>
    <x v="1"/>
    <x v="334"/>
    <s v="AOC U2879VF"/>
    <n v="31"/>
    <n v="3.1E-2"/>
    <n v="245.67741935483872"/>
    <m/>
    <x v="20"/>
    <s v="28-30 inch"/>
    <x v="3"/>
    <n v="7616"/>
    <n v="7.6160000000000004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3"/>
    <x v="1"/>
    <x v="336"/>
    <s v="AOC U3277FWQ"/>
    <n v="53"/>
    <n v="5.2999999999999999E-2"/>
    <n v="408.25806451612902"/>
    <m/>
    <x v="7"/>
    <s v="31,5-35 inch"/>
    <x v="3"/>
    <n v="21637.677419354837"/>
    <n v="2.1637677419354837E-2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3"/>
    <x v="1"/>
    <x v="337"/>
    <s v="AOC U3277PWQU"/>
    <n v="36"/>
    <n v="3.5999999999999997E-2"/>
    <n v="441.80645161290323"/>
    <m/>
    <x v="7"/>
    <s v="31,5-35 inch"/>
    <x v="3"/>
    <n v="15905.032258064517"/>
    <n v="1.590503225806451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"/>
    <x v="338"/>
    <s v="AOC U32U1"/>
    <n v="8"/>
    <n v="8.0000000000000002E-3"/>
    <n v="1176.7612903225806"/>
    <m/>
    <x v="7"/>
    <s v="31,5-35 inch"/>
    <x v="3"/>
    <n v="9414.0903225806451"/>
    <n v="9.4140903225806444E-3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3"/>
    <x v="1"/>
    <x v="339"/>
    <s v="AOC X24P1"/>
    <n v="342"/>
    <n v="0.34200000000000003"/>
    <n v="237.93548387096774"/>
    <m/>
    <x v="9"/>
    <s v="24&quot; 16:10"/>
    <x v="4"/>
    <n v="81373.93548387097"/>
    <n v="8.137393548387096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40"/>
    <s v="Asus BE249QLBH"/>
    <n v="330"/>
    <n v="0.33"/>
    <n v="176.64516129032259"/>
    <m/>
    <x v="2"/>
    <s v="24&quot; 16:9"/>
    <x v="1"/>
    <n v="58292.903225806454"/>
    <n v="5.829290322580645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7"/>
    <s v="Asus BE24AQLB"/>
    <n v="5"/>
    <n v="5.0000000000000001E-3"/>
    <n v="244.64516129032259"/>
    <m/>
    <x v="9"/>
    <s v="24&quot; 16:10"/>
    <x v="4"/>
    <n v="1223.2258064516129"/>
    <n v="1.223225806451612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8"/>
    <s v="Asus BE24AQLBH"/>
    <n v="128"/>
    <n v="0.128"/>
    <n v="238.15053763440861"/>
    <m/>
    <x v="9"/>
    <s v="24&quot; 16:10"/>
    <x v="4"/>
    <n v="30483.268817204302"/>
    <n v="3.048326881720430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539"/>
    <s v="Asus BE24EQK"/>
    <n v="10"/>
    <n v="0.01"/>
    <n v="264"/>
    <m/>
    <x v="2"/>
    <s v="24&quot; 16:9"/>
    <x v="1"/>
    <n v="2640"/>
    <n v="2.64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1607"/>
    <s v="Asus BE24EQSB"/>
    <n v="5"/>
    <n v="5.0000000000000001E-3"/>
    <n v="254.70967741935485"/>
    <m/>
    <x v="2"/>
    <s v="24&quot; 16:9"/>
    <x v="1"/>
    <n v="1273.5483870967741"/>
    <n v="1.2735483870967741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342"/>
    <s v="Asus BE24WQLB"/>
    <n v="24"/>
    <n v="2.4E-2"/>
    <n v="289.41935483870969"/>
    <m/>
    <x v="9"/>
    <s v="24&quot; 16:10"/>
    <x v="4"/>
    <n v="6946.0645161290322"/>
    <n v="6.946064516129031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43"/>
    <s v="Asus BE279CLB"/>
    <n v="2"/>
    <n v="2E-3"/>
    <n v="459.87096774193549"/>
    <m/>
    <x v="5"/>
    <s v="27&quot; 16:9"/>
    <x v="1"/>
    <n v="919.74193548387098"/>
    <n v="9.1974193548387099E-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1540"/>
    <s v="Asus BE27AQLB"/>
    <n v="2"/>
    <n v="2E-3"/>
    <n v="348.08387096774192"/>
    <m/>
    <x v="5"/>
    <s v="27&quot; 16:9"/>
    <x v="2"/>
    <n v="696.16774193548383"/>
    <n v="6.9616774193548378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9"/>
    <s v="Asus MG248QE"/>
    <n v="12"/>
    <n v="1.2E-2"/>
    <n v="264.64516129032256"/>
    <m/>
    <x v="4"/>
    <s v="24&quot; 16:9"/>
    <x v="1"/>
    <n v="3175.7419354838707"/>
    <n v="3.175741935483870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541"/>
    <s v="Asus MG248QR"/>
    <n v="2"/>
    <n v="2E-3"/>
    <n v="296.83870967741933"/>
    <m/>
    <x v="4"/>
    <s v="24&quot; 16:9"/>
    <x v="1"/>
    <n v="593.67741935483866"/>
    <n v="5.936774193548386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40"/>
    <s v="Asus MG28UQ"/>
    <n v="1"/>
    <n v="1E-3"/>
    <n v="375.90967741935486"/>
    <m/>
    <x v="20"/>
    <s v="28-30 inch"/>
    <x v="3"/>
    <n v="375.90967741935486"/>
    <n v="3.7590967741935489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2"/>
    <x v="344"/>
    <s v="Asus MX25AQ"/>
    <n v="7"/>
    <n v="7.0000000000000001E-3"/>
    <n v="328"/>
    <m/>
    <x v="14"/>
    <s v="25&quot; inch"/>
    <x v="2"/>
    <n v="2296"/>
    <n v="2.2959999999999999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3"/>
    <x v="2"/>
    <x v="1341"/>
    <s v="Asus MX279HE"/>
    <n v="14"/>
    <n v="1.4E-2"/>
    <n v="254.03225806451613"/>
    <m/>
    <x v="5"/>
    <s v="27&quot; 16:9"/>
    <x v="1"/>
    <n v="3556.4516129032259"/>
    <n v="3.556451612903226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345"/>
    <s v="Asus MX32VQ"/>
    <n v="2"/>
    <n v="2E-3"/>
    <n v="582.12258064516129"/>
    <m/>
    <x v="7"/>
    <s v="31,5-35 inch"/>
    <x v="2"/>
    <n v="1164.2451612903226"/>
    <n v="1.1642451612903226E-3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2"/>
    <x v="346"/>
    <s v="Asus MX34VQ"/>
    <n v="9"/>
    <n v="8.9999999999999993E-3"/>
    <n v="884.12903225806451"/>
    <m/>
    <x v="18"/>
    <s v="31,5-35 inch"/>
    <x v="10"/>
    <n v="7957.1612903225805"/>
    <n v="7.957161290322581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3"/>
    <x v="2"/>
    <x v="347"/>
    <s v="Asus MX38VC"/>
    <n v="3"/>
    <n v="3.0000000000000001E-3"/>
    <n v="1316"/>
    <m/>
    <x v="19"/>
    <s v="Other"/>
    <x v="11"/>
    <n v="3948"/>
    <n v="3.9480000000000001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2"/>
    <x v="348"/>
    <s v="Asus MZ27AQ"/>
    <n v="39"/>
    <n v="3.9E-2"/>
    <n v="404.19354838709677"/>
    <m/>
    <x v="5"/>
    <s v="27&quot; 16:9"/>
    <x v="2"/>
    <n v="15763.548387096775"/>
    <n v="1.5763548387096774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1342"/>
    <s v="Asus PA248QV"/>
    <n v="-20"/>
    <n v="-0.02"/>
    <n v="309.54193548387099"/>
    <m/>
    <x v="9"/>
    <s v="24&quot; 16:10"/>
    <x v="4"/>
    <n v="-6190.8387096774195"/>
    <n v="-6.1908387096774199E-3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49"/>
    <s v="Asus PA24AC"/>
    <n v="16"/>
    <n v="1.6E-2"/>
    <n v="467.81677419354844"/>
    <m/>
    <x v="9"/>
    <s v="24&quot; 16:10"/>
    <x v="4"/>
    <n v="7485.068387096775"/>
    <n v="7.4850683870967749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50"/>
    <s v="Asus PA278QV"/>
    <n v="36"/>
    <n v="3.5999999999999997E-2"/>
    <n v="425.6709677419355"/>
    <m/>
    <x v="5"/>
    <s v="27&quot; 16:9"/>
    <x v="2"/>
    <n v="15324.154838709677"/>
    <n v="1.532415483870967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51"/>
    <s v="Asus PA27AC"/>
    <n v="13"/>
    <n v="1.2999999999999999E-2"/>
    <n v="802.19354838709683"/>
    <m/>
    <x v="5"/>
    <s v="27&quot; 16:9"/>
    <x v="2"/>
    <n v="10428.516129032259"/>
    <n v="1.0428516129032259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1608"/>
    <s v="Asus PA27UCX"/>
    <n v="1"/>
    <n v="1E-3"/>
    <n v="3855"/>
    <m/>
    <x v="5"/>
    <s v="27&quot; 16:9"/>
    <x v="3"/>
    <n v="3855"/>
    <n v="3.8549999999999999E-3"/>
    <x v="3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0"/>
  </r>
  <r>
    <x v="3"/>
    <x v="2"/>
    <x v="1343"/>
    <s v="Asus PA328Q"/>
    <n v="4"/>
    <n v="4.0000000000000001E-3"/>
    <n v="1225.7935483870967"/>
    <m/>
    <x v="7"/>
    <s v="31,5-35 inch"/>
    <x v="3"/>
    <n v="4903.1741935483869"/>
    <n v="4.9031741935483871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352"/>
    <s v="Asus PA329C"/>
    <n v="2"/>
    <n v="2E-3"/>
    <n v="2077.4064516129033"/>
    <m/>
    <x v="6"/>
    <s v="31,5-35 inch"/>
    <x v="3"/>
    <n v="4154.8129032258066"/>
    <n v="4.1548129032258066E-3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1609"/>
    <s v="Asus PA32UCX-K"/>
    <n v="1"/>
    <n v="1E-3"/>
    <n v="3766"/>
    <m/>
    <x v="6"/>
    <s v="31,5-35 inch"/>
    <x v="3"/>
    <n v="3766"/>
    <n v="3.7659999999999998E-3"/>
    <x v="3"/>
    <x v="2"/>
    <x v="0"/>
    <x v="0"/>
    <x v="0"/>
    <x v="1"/>
    <n v="0"/>
    <x v="1"/>
    <x v="0"/>
    <x v="0"/>
    <x v="0"/>
    <x v="1"/>
    <x v="0"/>
    <n v="0"/>
    <x v="1"/>
    <x v="0"/>
    <x v="1"/>
    <x v="1"/>
    <x v="0"/>
    <x v="1"/>
  </r>
  <r>
    <x v="3"/>
    <x v="2"/>
    <x v="1610"/>
    <s v="Asus PA32UCX"/>
    <n v="1"/>
    <n v="1E-3"/>
    <n v="3839.1095890410961"/>
    <m/>
    <x v="6"/>
    <s v="31,5-35 inch"/>
    <x v="3"/>
    <n v="3839.1095890410961"/>
    <n v="3.8391095890410961E-3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353"/>
    <s v="Asus PB247Q"/>
    <n v="8"/>
    <n v="8.0000000000000002E-3"/>
    <n v="302.25806451612902"/>
    <m/>
    <x v="2"/>
    <s v="24&quot; 16:9"/>
    <x v="1"/>
    <n v="2418.0645161290322"/>
    <n v="2.41806451612903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46"/>
    <s v="Asus PB278QV"/>
    <n v="18"/>
    <n v="1.7999999999999999E-2"/>
    <n v="319.61538461538464"/>
    <m/>
    <x v="5"/>
    <s v="27&quot; 16:9"/>
    <x v="2"/>
    <n v="5753.0769230769238"/>
    <n v="5.7530769230769241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54"/>
    <s v="Asus PB328Q"/>
    <n v="9"/>
    <n v="8.9999999999999993E-3"/>
    <n v="483.8"/>
    <m/>
    <x v="7"/>
    <s v="31,5-35 inch"/>
    <x v="3"/>
    <n v="4354.2"/>
    <n v="4.354199999999999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3"/>
    <x v="2"/>
    <x v="1348"/>
    <s v="Asus PG278QE"/>
    <n v="7"/>
    <n v="7.0000000000000001E-3"/>
    <n v="610.6236559139785"/>
    <m/>
    <x v="5"/>
    <s v="27&quot; 16:9"/>
    <x v="2"/>
    <n v="4274.3655913978491"/>
    <n v="4.274365591397849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611"/>
    <s v="Asus PG27VQ"/>
    <n v="1"/>
    <n v="1E-3"/>
    <n v="1024"/>
    <m/>
    <x v="5"/>
    <s v="27&quot; 16:9"/>
    <x v="2"/>
    <n v="1024"/>
    <n v="1.024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1350"/>
    <s v="Asus PG349Q"/>
    <n v="2"/>
    <n v="2E-3"/>
    <n v="1282.0384615384614"/>
    <m/>
    <x v="18"/>
    <s v="31,5-35 inch"/>
    <x v="10"/>
    <n v="2564.0769230769229"/>
    <n v="2.5640769230769228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3"/>
    <x v="2"/>
    <x v="1351"/>
    <s v="Asus PG35VQ"/>
    <n v="3"/>
    <n v="3.0000000000000001E-3"/>
    <n v="3690.1408450704225"/>
    <m/>
    <x v="10"/>
    <s v="31,5-35 inch"/>
    <x v="10"/>
    <n v="11070.422535211268"/>
    <n v="1.1070422535211268E-2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3"/>
    <x v="2"/>
    <x v="1352"/>
    <s v="Asus PG43UQ"/>
    <n v="11"/>
    <n v="1.0999999999999999E-2"/>
    <n v="1935.4709677419355"/>
    <m/>
    <x v="8"/>
    <s v="40+ inch"/>
    <x v="3"/>
    <n v="21290.18064516129"/>
    <n v="2.1290180645161291E-2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3"/>
    <x v="2"/>
    <x v="1353"/>
    <s v="Asus VA229NR"/>
    <n v="5"/>
    <n v="5.0000000000000001E-3"/>
    <n v="88.967741935483872"/>
    <m/>
    <x v="1"/>
    <s v="21,5&quot; 16:9"/>
    <x v="1"/>
    <n v="444.83870967741939"/>
    <n v="4.448387096774194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2"/>
    <x v="357"/>
    <s v="Asus VA249HE"/>
    <n v="576"/>
    <n v="0.57599999999999996"/>
    <n v="103.35483870967742"/>
    <m/>
    <x v="2"/>
    <s v="24&quot; 16:9"/>
    <x v="1"/>
    <n v="59532.387096774197"/>
    <n v="5.9532387096774199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58"/>
    <s v="Asus VA249NA"/>
    <n v="1896"/>
    <n v="1.8959999999999999"/>
    <n v="107.70967741935483"/>
    <m/>
    <x v="2"/>
    <s v="24&quot; 16:9"/>
    <x v="1"/>
    <n v="204217.54838709676"/>
    <n v="0.2042175483870967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59"/>
    <s v="Asus VA24DQ"/>
    <n v="1256"/>
    <n v="1.256"/>
    <n v="119.9483870967742"/>
    <m/>
    <x v="2"/>
    <s v="24&quot; 16:9"/>
    <x v="1"/>
    <n v="150655.17419354839"/>
    <n v="0.15065517419354837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2"/>
    <x v="360"/>
    <s v="Asus VA24DQLB"/>
    <n v="1446"/>
    <n v="1.446"/>
    <n v="147.48387096774192"/>
    <m/>
    <x v="2"/>
    <s v="24&quot; 16:9"/>
    <x v="1"/>
    <n v="213261.67741935482"/>
    <n v="0.2132616774193548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61"/>
    <s v="Asus VA24EHE"/>
    <n v="3827"/>
    <n v="3.827"/>
    <n v="111.56559139784947"/>
    <m/>
    <x v="2"/>
    <s v="24&quot; 16:9"/>
    <x v="1"/>
    <n v="426961.51827956992"/>
    <n v="0.42696151827956991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62"/>
    <s v="Asus VA279HAE"/>
    <n v="4"/>
    <n v="4.0000000000000001E-3"/>
    <n v="176.44301075268817"/>
    <m/>
    <x v="5"/>
    <s v="27&quot; 16:9"/>
    <x v="1"/>
    <n v="705.77204301075267"/>
    <n v="7.0577204301075264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354"/>
    <s v="Asus VA279HAL"/>
    <n v="2"/>
    <n v="2E-3"/>
    <n v="291.22580645161293"/>
    <m/>
    <x v="5"/>
    <s v="27&quot; 16:9"/>
    <x v="1"/>
    <n v="582.45161290322585"/>
    <n v="5.8245161290322589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63"/>
    <s v="Asus VA27DQSB"/>
    <n v="148"/>
    <n v="0.14799999999999999"/>
    <n v="197.09677419354838"/>
    <m/>
    <x v="5"/>
    <s v="27&quot; 16:9"/>
    <x v="1"/>
    <n v="29170.322580645159"/>
    <n v="2.9170322580645159E-2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364"/>
    <s v="Asus VA27EHE"/>
    <n v="2664"/>
    <n v="2.6640000000000001"/>
    <n v="143.73763440860213"/>
    <m/>
    <x v="5"/>
    <s v="27&quot; 16:9"/>
    <x v="1"/>
    <n v="382917.05806451611"/>
    <n v="0.3829170580645160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65"/>
    <s v="Asus VB199T"/>
    <n v="12"/>
    <n v="1.2E-2"/>
    <n v="354.06082949308757"/>
    <m/>
    <x v="21"/>
    <s v="Other"/>
    <x v="8"/>
    <n v="4248.7299539170508"/>
    <n v="4.248729953917051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3"/>
    <x v="2"/>
    <x v="366"/>
    <s v="Asus VC239HE-W"/>
    <n v="73"/>
    <n v="7.2999999999999995E-2"/>
    <n v="146.32258064516128"/>
    <m/>
    <x v="15"/>
    <s v="23&quot; 16:9"/>
    <x v="1"/>
    <n v="10681.548387096773"/>
    <n v="1.068154838709677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355"/>
    <s v="Asus VG245H"/>
    <n v="5"/>
    <n v="5.0000000000000001E-3"/>
    <n v="196.39354838709679"/>
    <m/>
    <x v="4"/>
    <s v="24&quot; 16:9"/>
    <x v="1"/>
    <n v="981.9677419354839"/>
    <n v="9.81967741935483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68"/>
    <s v="Asus VG248QE"/>
    <n v="234"/>
    <n v="0.23400000000000001"/>
    <n v="219.2258064516129"/>
    <m/>
    <x v="4"/>
    <s v="24&quot; 16:9"/>
    <x v="1"/>
    <n v="51298.838709677417"/>
    <n v="5.12988387096774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69"/>
    <s v="Asus VG248QG"/>
    <n v="248"/>
    <n v="0.248"/>
    <n v="243.7741935483871"/>
    <m/>
    <x v="4"/>
    <s v="24&quot; 16:9"/>
    <x v="1"/>
    <n v="60456"/>
    <n v="6.04560000000000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56"/>
    <s v="Asus VG248QZ"/>
    <n v="0"/>
    <n v="0"/>
    <n v="203.03225806451613"/>
    <m/>
    <x v="4"/>
    <s v="24&quot; 16:9"/>
    <x v="1"/>
    <n v="0"/>
    <n v="0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0"/>
    <s v="Asus VG249Q"/>
    <n v="535"/>
    <n v="0.53500000000000003"/>
    <n v="249.69032258064516"/>
    <m/>
    <x v="2"/>
    <s v="24&quot; 16:9"/>
    <x v="1"/>
    <n v="133584.32258064515"/>
    <n v="0.1335843225806451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71"/>
    <s v="Asus VG249Q1R"/>
    <n v="230"/>
    <n v="0.23"/>
    <n v="219.2258064516129"/>
    <m/>
    <x v="2"/>
    <s v="24&quot; 16:9"/>
    <x v="1"/>
    <n v="50421.93548387097"/>
    <n v="5.0421935483870972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372"/>
    <s v="Asus VG24VQ"/>
    <n v="37"/>
    <n v="3.6999999999999998E-2"/>
    <n v="216.90322580645162"/>
    <m/>
    <x v="2"/>
    <s v="24&quot; 16:9"/>
    <x v="1"/>
    <n v="8025.4193548387102"/>
    <n v="8.025419354838709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57"/>
    <s v="Asus VG255H"/>
    <n v="4"/>
    <n v="4.0000000000000001E-3"/>
    <n v="228"/>
    <m/>
    <x v="14"/>
    <s v="25&quot; inch"/>
    <x v="1"/>
    <n v="912"/>
    <n v="9.1200000000000005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2"/>
    <x v="374"/>
    <s v="Asus VG258QR"/>
    <n v="46"/>
    <n v="4.5999999999999999E-2"/>
    <n v="274.28387096774196"/>
    <m/>
    <x v="14"/>
    <s v="25&quot; inch"/>
    <x v="1"/>
    <n v="12617.05806451613"/>
    <n v="1.261705806451613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58"/>
    <s v="Asus VG259Q"/>
    <n v="200"/>
    <n v="0.2"/>
    <n v="283.85806451612905"/>
    <m/>
    <x v="14"/>
    <s v="25&quot; inch"/>
    <x v="1"/>
    <n v="56771.61290322581"/>
    <n v="5.6771612903225813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1359"/>
    <s v="Asus VG259QM"/>
    <n v="142"/>
    <n v="0.14199999999999999"/>
    <n v="400.28129032258062"/>
    <m/>
    <x v="14"/>
    <s v="25&quot; inch"/>
    <x v="1"/>
    <n v="56839.943225806448"/>
    <n v="5.68399432258064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7"/>
    <s v="Asus VG278QF"/>
    <n v="38"/>
    <n v="3.7999999999999999E-2"/>
    <n v="258.05161290322582"/>
    <m/>
    <x v="5"/>
    <s v="27&quot; 16:9"/>
    <x v="1"/>
    <n v="9805.9612903225807"/>
    <n v="9.805961290322580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8"/>
    <s v="Asus VG278QR"/>
    <n v="123"/>
    <n v="0.123"/>
    <n v="317.70645161290321"/>
    <m/>
    <x v="5"/>
    <s v="27&quot; 16:9"/>
    <x v="1"/>
    <n v="39077.893548387096"/>
    <n v="3.907789354838709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9"/>
    <s v="Asus VG279Q"/>
    <n v="370"/>
    <n v="0.37"/>
    <n v="326.51935483870966"/>
    <m/>
    <x v="5"/>
    <s v="27&quot; 16:9"/>
    <x v="1"/>
    <n v="120812.16129032258"/>
    <n v="0.12081216129032257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81"/>
    <s v="Asus VG279QL1A"/>
    <n v="30"/>
    <n v="0.03"/>
    <n v="283.74193548387098"/>
    <m/>
    <x v="5"/>
    <s v="27&quot; 16:9"/>
    <x v="1"/>
    <n v="8512.2580645161288"/>
    <n v="8.5122580645161285E-3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3"/>
    <x v="2"/>
    <x v="382"/>
    <s v="Asus VG279QM"/>
    <n v="458"/>
    <n v="0.45800000000000002"/>
    <n v="438.58064516129031"/>
    <m/>
    <x v="5"/>
    <s v="27&quot; 16:9"/>
    <x v="1"/>
    <n v="200869.93548387097"/>
    <n v="0.20086993548387097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83"/>
    <s v="Asus VG27AQ"/>
    <n v="483"/>
    <n v="0.48299999999999998"/>
    <n v="450.99096774193555"/>
    <m/>
    <x v="5"/>
    <s v="27&quot; 16:9"/>
    <x v="1"/>
    <n v="217828.63741935487"/>
    <n v="0.2178286374193548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61"/>
    <s v="Asus VG27AQ1A"/>
    <n v="704"/>
    <n v="0.70399999999999996"/>
    <n v="425.79354838709679"/>
    <m/>
    <x v="5"/>
    <s v="27&quot; 16:9"/>
    <x v="1"/>
    <n v="299758.65806451614"/>
    <n v="0.2997586580645161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1362"/>
    <s v="Asus VG27AQL1A"/>
    <n v="27"/>
    <n v="2.7E-2"/>
    <n v="425.79354838709679"/>
    <m/>
    <x v="5"/>
    <s v="27&quot; 16:9"/>
    <x v="1"/>
    <n v="11496.425806451613"/>
    <n v="1.149642580645161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2"/>
    <x v="384"/>
    <s v="Asus VG27BQ"/>
    <n v="18"/>
    <n v="1.7999999999999999E-2"/>
    <n v="411.19354838709677"/>
    <m/>
    <x v="5"/>
    <s v="27&quot; 16:9"/>
    <x v="1"/>
    <n v="7401.4838709677415"/>
    <n v="7.401483870967741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44"/>
    <s v="Asus VG27VH1B"/>
    <n v="20"/>
    <n v="0.02"/>
    <n v="283.85806451612905"/>
    <m/>
    <x v="5"/>
    <s v="27&quot; 16:9"/>
    <x v="1"/>
    <n v="5677.1612903225814"/>
    <n v="5.6771612903225811E-3"/>
    <x v="1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3"/>
    <x v="2"/>
    <x v="385"/>
    <s v="Asus VG27VQ"/>
    <n v="87"/>
    <n v="8.6999999999999994E-2"/>
    <n v="285.21720430107524"/>
    <m/>
    <x v="5"/>
    <s v="27&quot; 16:9"/>
    <x v="1"/>
    <n v="24813.896774193545"/>
    <n v="2.4813896774193545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386"/>
    <s v="Asus VG289Q"/>
    <n v="54"/>
    <n v="5.3999999999999999E-2"/>
    <n v="426.563440860215"/>
    <m/>
    <x v="20"/>
    <s v="28-30 inch"/>
    <x v="3"/>
    <n v="23034.425806451611"/>
    <n v="2.3034425806451611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2"/>
    <x v="387"/>
    <s v="Asus VG328H1B"/>
    <n v="12"/>
    <n v="1.2E-2"/>
    <n v="317.74193548387098"/>
    <m/>
    <x v="7"/>
    <s v="31,5-35 inch"/>
    <x v="1"/>
    <n v="3812.9032258064517"/>
    <n v="3.8129032258064515E-3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3"/>
    <x v="2"/>
    <x v="388"/>
    <s v="Asus VG32VQ"/>
    <n v="47"/>
    <n v="4.7E-2"/>
    <n v="464.4688172043011"/>
    <m/>
    <x v="6"/>
    <s v="31,5-35 inch"/>
    <x v="2"/>
    <n v="21830.034408602151"/>
    <n v="2.183003440860215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2"/>
    <x v="1365"/>
    <s v="Asus VN279QLB"/>
    <n v="2"/>
    <n v="2E-3"/>
    <n v="181.47435897435898"/>
    <m/>
    <x v="5"/>
    <s v="27&quot; 16:9"/>
    <x v="1"/>
    <n v="362.94871794871796"/>
    <n v="3.6294871794871798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90"/>
    <s v="Asus VP228DE"/>
    <n v="2290"/>
    <n v="2.29"/>
    <n v="80.825806451612905"/>
    <m/>
    <x v="1"/>
    <s v="21,5&quot; 16:9"/>
    <x v="1"/>
    <n v="185091.09677419355"/>
    <n v="0.18509109677419355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2"/>
    <x v="391"/>
    <s v="Asus VP228HE"/>
    <n v="70"/>
    <n v="7.0000000000000007E-2"/>
    <n v="101.93548387096774"/>
    <m/>
    <x v="1"/>
    <s v="21,5&quot; 16:9"/>
    <x v="1"/>
    <n v="7135.4838709677424"/>
    <n v="7.1354838709677421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2"/>
    <x v="392"/>
    <s v="Asus VP229HE"/>
    <n v="451"/>
    <n v="0.45100000000000001"/>
    <n v="95"/>
    <m/>
    <x v="1"/>
    <s v="21,5&quot; 16:9"/>
    <x v="1"/>
    <n v="42845"/>
    <n v="4.2845000000000001E-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3"/>
    <x v="2"/>
    <x v="393"/>
    <s v="Asus VP247HAE"/>
    <n v="577"/>
    <n v="0.57699999999999996"/>
    <n v="100.50322580645161"/>
    <m/>
    <x v="3"/>
    <s v="24&quot; 16:9"/>
    <x v="1"/>
    <n v="57990.36129032258"/>
    <n v="5.7990361290322583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94"/>
    <s v="Asus VP247NA"/>
    <n v="1479"/>
    <n v="1.4790000000000001"/>
    <n v="102.4258064516129"/>
    <m/>
    <x v="3"/>
    <s v="24&quot; 16:9"/>
    <x v="1"/>
    <n v="151487.76774193547"/>
    <n v="0.15148776774193548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549"/>
    <s v="Asus VP249HE"/>
    <n v="6"/>
    <n v="6.0000000000000001E-3"/>
    <n v="127.74193548387096"/>
    <m/>
    <x v="2"/>
    <s v="24&quot; 16:9"/>
    <x v="1"/>
    <n v="766.45161290322574"/>
    <n v="7.66451612903225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95"/>
    <s v="Asus VP249HR"/>
    <n v="1577"/>
    <n v="1.577"/>
    <n v="125.35483870967742"/>
    <m/>
    <x v="2"/>
    <s v="24&quot; 16:9"/>
    <x v="1"/>
    <n v="197684.5806451613"/>
    <n v="0.197684580645161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97"/>
    <s v="Asus VP278QG"/>
    <n v="15"/>
    <n v="1.4999999999999999E-2"/>
    <n v="209.01935483870969"/>
    <m/>
    <x v="5"/>
    <s v="27&quot; 16:9"/>
    <x v="1"/>
    <n v="3135.2903225806454"/>
    <n v="3.135290322580645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550"/>
    <s v="Asus VP28UQG"/>
    <n v="4"/>
    <n v="4.0000000000000001E-3"/>
    <n v="351.6260162601626"/>
    <m/>
    <x v="20"/>
    <s v="28-30 inch"/>
    <x v="3"/>
    <n v="1406.5040650406504"/>
    <n v="1.406504065040650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2"/>
    <x v="1366"/>
    <s v="Asus VP348QGL"/>
    <n v="3"/>
    <n v="3.0000000000000001E-3"/>
    <n v="617.54838709677415"/>
    <m/>
    <x v="18"/>
    <s v="31,5-35 inch"/>
    <x v="10"/>
    <n v="1852.6451612903224"/>
    <n v="1.8526451612903224E-3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3"/>
    <x v="2"/>
    <x v="398"/>
    <s v="Asus VS197DE"/>
    <n v="1134"/>
    <n v="1.1339999999999999"/>
    <n v="69.206451612903223"/>
    <m/>
    <x v="0"/>
    <s v="18,5&quot; 16:9"/>
    <x v="0"/>
    <n v="78480.116129032249"/>
    <n v="7.8480116129032246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2"/>
    <x v="1367"/>
    <s v="Asus VS229NA"/>
    <n v="4"/>
    <n v="4.0000000000000001E-3"/>
    <n v="91"/>
    <m/>
    <x v="1"/>
    <s v="21,5&quot; 16:9"/>
    <x v="1"/>
    <n v="364"/>
    <n v="3.6400000000000001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2"/>
    <x v="1368"/>
    <s v="Asus VS247HR"/>
    <n v="2"/>
    <n v="2E-3"/>
    <n v="104"/>
    <m/>
    <x v="3"/>
    <s v="24&quot; 16:9"/>
    <x v="1"/>
    <n v="208"/>
    <n v="2.079999999999999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612"/>
    <s v="Asus VS248HR"/>
    <n v="1"/>
    <n v="1E-3"/>
    <n v="230.75641025641025"/>
    <m/>
    <x v="9"/>
    <s v="24&quot; 16:10"/>
    <x v="4"/>
    <n v="230.75641025641025"/>
    <n v="2.307564102564102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99"/>
    <s v="Asus VT229H"/>
    <n v="36"/>
    <n v="3.5999999999999997E-2"/>
    <n v="271.61290322580646"/>
    <m/>
    <x v="1"/>
    <s v="21,5&quot; 16:9"/>
    <x v="1"/>
    <n v="9778.0645161290322"/>
    <n v="9.7780645161290314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1551"/>
    <s v="Asus VX279C"/>
    <n v="6"/>
    <n v="6.0000000000000001E-3"/>
    <n v="216.32258064516128"/>
    <m/>
    <x v="5"/>
    <s v="27&quot; 16:9"/>
    <x v="1"/>
    <n v="1297.9354838709678"/>
    <n v="1.29793548387096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400"/>
    <s v="Asus VX279HG"/>
    <n v="0"/>
    <n v="0"/>
    <n v="177.93548387096774"/>
    <m/>
    <x v="5"/>
    <s v="27&quot; 16:9"/>
    <x v="1"/>
    <n v="0"/>
    <n v="0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52"/>
    <s v="Asus VZ229HE"/>
    <n v="150"/>
    <n v="0.15"/>
    <n v="115.54838709677419"/>
    <m/>
    <x v="1"/>
    <s v="21,5&quot; 16:9"/>
    <x v="1"/>
    <n v="17332.258064516129"/>
    <n v="1.7332258064516128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401"/>
    <s v="Asus VZ239HE"/>
    <n v="152"/>
    <n v="0.152"/>
    <n v="133.54838709677421"/>
    <m/>
    <x v="15"/>
    <s v="23&quot; 16:9"/>
    <x v="1"/>
    <n v="20299.354838709678"/>
    <n v="2.02993548387096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402"/>
    <s v="Asus VZ239HE-W"/>
    <n v="197"/>
    <n v="0.19700000000000001"/>
    <n v="144.90322580645162"/>
    <m/>
    <x v="1"/>
    <s v="21,5&quot; 16:9"/>
    <x v="1"/>
    <n v="28545.93548387097"/>
    <n v="2.8545935483870969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403"/>
    <s v="Asus VZ249HE"/>
    <n v="2727"/>
    <n v="2.7269999999999999"/>
    <n v="121.41612903225807"/>
    <m/>
    <x v="2"/>
    <s v="24&quot; 16:9"/>
    <x v="1"/>
    <n v="331101.78387096775"/>
    <n v="0.3311017838709677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553"/>
    <s v="Asus VZ249HEG1R"/>
    <n v="2016"/>
    <n v="2.016"/>
    <n v="141.9225806451613"/>
    <m/>
    <x v="2"/>
    <s v="24&quot; 16:9"/>
    <x v="1"/>
    <n v="286115.92258064519"/>
    <n v="0.28611592258064517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54"/>
    <s v="Asus VZ249Q"/>
    <n v="46"/>
    <n v="4.5999999999999999E-2"/>
    <n v="120.90322580645162"/>
    <m/>
    <x v="2"/>
    <s v="24&quot; 16:9"/>
    <x v="1"/>
    <n v="5561.5483870967746"/>
    <n v="5.561548387096774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555"/>
    <s v="Asus VZ279HEG1R"/>
    <n v="1"/>
    <n v="1E-3"/>
    <n v="167.61290322580646"/>
    <m/>
    <x v="5"/>
    <s v="27&quot; 16:9"/>
    <x v="1"/>
    <n v="167.61290322580646"/>
    <n v="1.6761290322580647E-4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2"/>
    <x v="405"/>
    <s v="Asus VZ279HE-W"/>
    <n v="6"/>
    <n v="6.0000000000000001E-3"/>
    <n v="157.97038953571945"/>
    <m/>
    <x v="5"/>
    <s v="27&quot; 16:9"/>
    <x v="1"/>
    <n v="947.82233721431669"/>
    <n v="9.4782233721431666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1369"/>
    <s v="Asus VZ279Q"/>
    <n v="9"/>
    <n v="8.9999999999999993E-3"/>
    <n v="268.38709677419354"/>
    <m/>
    <x v="5"/>
    <s v="27&quot; 16:9"/>
    <x v="1"/>
    <n v="2415.483870967742"/>
    <n v="2.4154838709677419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406"/>
    <s v="Asus XG248Q"/>
    <n v="17"/>
    <n v="1.7000000000000001E-2"/>
    <n v="480.19354838709677"/>
    <m/>
    <x v="2"/>
    <s v="24&quot; 16:9"/>
    <x v="1"/>
    <n v="8163.2903225806449"/>
    <n v="8.163290322580644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0"/>
    <s v="Asus XG258Q"/>
    <n v="10"/>
    <n v="0.01"/>
    <n v="493.50107526881726"/>
    <m/>
    <x v="14"/>
    <s v="25&quot; inch"/>
    <x v="1"/>
    <n v="4935.0107526881729"/>
    <n v="4.93501075268817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1"/>
    <s v="Asus XG279Q"/>
    <n v="50"/>
    <n v="0.05"/>
    <n v="696.76129032258063"/>
    <m/>
    <x v="5"/>
    <s v="27&quot; 16:9"/>
    <x v="2"/>
    <n v="34838.06451612903"/>
    <n v="3.48380645161290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72"/>
    <s v="Asus XG27UQ"/>
    <n v="4"/>
    <n v="4.0000000000000001E-3"/>
    <n v="1580.1408450704225"/>
    <m/>
    <x v="5"/>
    <s v="27&quot; 16:9"/>
    <x v="3"/>
    <n v="6320.5633802816901"/>
    <n v="6.3205633802816902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2"/>
    <x v="407"/>
    <s v="Asus XG27VQ"/>
    <n v="35"/>
    <n v="3.5000000000000003E-2"/>
    <n v="445.25483870967741"/>
    <m/>
    <x v="5"/>
    <s v="27&quot; 16:9"/>
    <x v="1"/>
    <n v="15583.91935483871"/>
    <n v="1.558391935483871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408"/>
    <s v="Asus XG27WQ"/>
    <n v="1"/>
    <n v="1E-3"/>
    <n v="634.83870967741939"/>
    <m/>
    <x v="5"/>
    <s v="27&quot; 16:9"/>
    <x v="2"/>
    <n v="634.83870967741939"/>
    <n v="6.3483870967741935E-4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3"/>
    <s v="Asus XG32VQ"/>
    <n v="6"/>
    <n v="6.0000000000000001E-3"/>
    <n v="641.61290322580646"/>
    <m/>
    <x v="7"/>
    <s v="31,5-35 inch"/>
    <x v="2"/>
    <n v="3849.677419354839"/>
    <n v="3.8496774193548392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2"/>
    <x v="1374"/>
    <s v="Asus XG32VQR"/>
    <n v="12"/>
    <n v="1.2E-2"/>
    <n v="633.09677419354841"/>
    <m/>
    <x v="7"/>
    <s v="31,5-35 inch"/>
    <x v="2"/>
    <n v="7597.1612903225814"/>
    <n v="7.597161290322581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2"/>
    <x v="410"/>
    <s v="Asus XG438Q"/>
    <n v="17"/>
    <n v="1.7000000000000001E-2"/>
    <n v="1636.0645161290322"/>
    <m/>
    <x v="8"/>
    <s v="40+ inch"/>
    <x v="3"/>
    <n v="27813.096774193546"/>
    <n v="2.7813096774193545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3"/>
    <x v="2"/>
    <x v="411"/>
    <s v="Asus XG43VQ"/>
    <n v="5"/>
    <n v="5.0000000000000001E-3"/>
    <n v="1158.8387096774193"/>
    <m/>
    <x v="8"/>
    <s v="40+ inch"/>
    <x v="3"/>
    <n v="5794.1935483870966"/>
    <n v="5.7941935483870966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2"/>
    <x v="412"/>
    <s v="Asus XG49VQ"/>
    <n v="8"/>
    <n v="8.0000000000000002E-3"/>
    <n v="1135.3548387096773"/>
    <m/>
    <x v="13"/>
    <s v="40+ inch"/>
    <x v="7"/>
    <n v="9082.8387096774186"/>
    <n v="9.0828387096774186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3"/>
    <x v="413"/>
    <s v="BenQ BL2205PT"/>
    <n v="20"/>
    <n v="0.02"/>
    <n v="134.06451612903226"/>
    <m/>
    <x v="1"/>
    <s v="21,5&quot; 16:9"/>
    <x v="1"/>
    <n v="2681.2903225806449"/>
    <n v="2.6812903225806447E-3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3"/>
    <x v="3"/>
    <x v="414"/>
    <s v="BenQ BL2283"/>
    <n v="1788"/>
    <n v="1.788"/>
    <n v="103.26881720430107"/>
    <m/>
    <x v="1"/>
    <s v="21,5&quot; 16:9"/>
    <x v="1"/>
    <n v="184644.6451612903"/>
    <n v="0.18464464516129031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3"/>
    <x v="415"/>
    <s v="BenQ BL2381T"/>
    <n v="117"/>
    <n v="0.11700000000000001"/>
    <n v="170.57419354838709"/>
    <m/>
    <x v="15"/>
    <s v="23&quot; 16:9"/>
    <x v="4"/>
    <n v="19957.18064516129"/>
    <n v="1.99571806451612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6"/>
    <s v="BenQ BL2420PT"/>
    <n v="48"/>
    <n v="4.8000000000000001E-2"/>
    <n v="276.55483870967743"/>
    <m/>
    <x v="2"/>
    <s v="24&quot; 16:9"/>
    <x v="2"/>
    <n v="13274.632258064517"/>
    <n v="1.3274632258064517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3"/>
    <x v="3"/>
    <x v="1375"/>
    <s v="BenQ BL2423PT"/>
    <n v="17"/>
    <n v="1.7000000000000001E-2"/>
    <n v="170.19354838709677"/>
    <m/>
    <x v="2"/>
    <s v="24&quot; 16:9"/>
    <x v="1"/>
    <n v="2893.2903225806449"/>
    <n v="2.8932903225806451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7"/>
    <s v="BenQ BL2480"/>
    <n v="828"/>
    <n v="0.82799999999999996"/>
    <n v="122.87096774193549"/>
    <m/>
    <x v="2"/>
    <s v="24&quot; 16:9"/>
    <x v="1"/>
    <n v="101737.16129032259"/>
    <n v="0.1017371612903225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8"/>
    <s v="BenQ BL2480T"/>
    <n v="121"/>
    <n v="0.121"/>
    <n v="164.02903225806452"/>
    <m/>
    <x v="2"/>
    <s v="24&quot; 16:9"/>
    <x v="1"/>
    <n v="19847.512903225808"/>
    <n v="1.984751290322580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9"/>
    <s v="BenQ BL2483"/>
    <n v="124"/>
    <n v="0.124"/>
    <n v="134.06451612903226"/>
    <m/>
    <x v="4"/>
    <s v="24&quot; 16:9"/>
    <x v="1"/>
    <n v="16624"/>
    <n v="1.6624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420"/>
    <s v="BenQ BL2483T"/>
    <n v="18"/>
    <n v="1.7999999999999999E-2"/>
    <n v="165.1483870967742"/>
    <m/>
    <x v="4"/>
    <s v="24&quot; 16:9"/>
    <x v="1"/>
    <n v="2972.6709677419358"/>
    <n v="2.972670967741935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421"/>
    <s v="BenQ BL2483TM"/>
    <n v="18"/>
    <n v="1.7999999999999999E-2"/>
    <n v="165.15483870967742"/>
    <m/>
    <x v="4"/>
    <s v="24&quot; 16:9"/>
    <x v="1"/>
    <n v="2972.7870967741937"/>
    <n v="2.9727870967741939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3"/>
    <x v="3"/>
    <x v="422"/>
    <s v="BenQ BL2581T"/>
    <n v="112"/>
    <n v="0.112"/>
    <n v="258.16129032258067"/>
    <m/>
    <x v="14"/>
    <s v="25&quot; inch"/>
    <x v="4"/>
    <n v="28914.064516129034"/>
    <n v="2.891406451612903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3"/>
    <s v="BenQ BL2780"/>
    <n v="477"/>
    <n v="0.47699999999999998"/>
    <n v="162.39741935483869"/>
    <m/>
    <x v="5"/>
    <s v="27&quot; 16:9"/>
    <x v="1"/>
    <n v="77463.569032258049"/>
    <n v="7.746356903225805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4"/>
    <s v="BenQ BL2780T"/>
    <n v="133"/>
    <n v="0.13300000000000001"/>
    <n v="220.12645161290322"/>
    <m/>
    <x v="5"/>
    <s v="27&quot; 16:9"/>
    <x v="1"/>
    <n v="29276.81806451613"/>
    <n v="2.92768180645161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5"/>
    <s v="BenQ BL2783"/>
    <n v="107"/>
    <n v="0.107"/>
    <n v="177.97419354838709"/>
    <m/>
    <x v="5"/>
    <s v="27&quot; 16:9"/>
    <x v="1"/>
    <n v="19043.238709677418"/>
    <n v="1.9043238709677418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1556"/>
    <s v="BenQ BL702A"/>
    <n v="16"/>
    <n v="1.6E-2"/>
    <n v="102.23076923076923"/>
    <m/>
    <x v="16"/>
    <s v="Other"/>
    <x v="8"/>
    <n v="1635.6923076923076"/>
    <n v="1.6356923076923076E-3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3"/>
    <x v="426"/>
    <s v="BenQ EL2870U"/>
    <n v="34"/>
    <n v="3.4000000000000002E-2"/>
    <n v="283.83548387096772"/>
    <m/>
    <x v="20"/>
    <s v="28-30 inch"/>
    <x v="3"/>
    <n v="9650.4064516129019"/>
    <n v="9.6504064516129019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3"/>
    <x v="1557"/>
    <s v="BenQ EL2870UE"/>
    <n v="7"/>
    <n v="7.0000000000000001E-3"/>
    <n v="299.74193548387098"/>
    <m/>
    <x v="20"/>
    <s v="28-30 inch"/>
    <x v="3"/>
    <n v="2098.1935483870966"/>
    <n v="2.0981935483870965E-3"/>
    <x v="3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1"/>
  </r>
  <r>
    <x v="3"/>
    <x v="3"/>
    <x v="427"/>
    <s v="BenQ EW2480"/>
    <n v="55"/>
    <n v="5.5E-2"/>
    <n v="145.93118279569893"/>
    <m/>
    <x v="4"/>
    <s v="24&quot; 16:9"/>
    <x v="1"/>
    <n v="8026.2150537634416"/>
    <n v="8.026215053763441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76"/>
    <s v="BenQ EW2775ZH"/>
    <n v="8"/>
    <n v="8.0000000000000002E-3"/>
    <n v="162.93548387096774"/>
    <m/>
    <x v="5"/>
    <s v="27&quot; 16:9"/>
    <x v="1"/>
    <n v="1303.483870967742"/>
    <n v="1.303483870967742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28"/>
    <s v="BenQ EW2780"/>
    <n v="44"/>
    <n v="4.3999999999999997E-2"/>
    <n v="194.28709677419354"/>
    <m/>
    <x v="5"/>
    <s v="27&quot; 16:9"/>
    <x v="1"/>
    <n v="8548.6322580645156"/>
    <n v="8.5486322580645164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29"/>
    <s v="BenQ EW2780Q"/>
    <n v="45"/>
    <n v="4.4999999999999998E-2"/>
    <n v="340.81720430107526"/>
    <m/>
    <x v="5"/>
    <s v="27&quot; 16:9"/>
    <x v="2"/>
    <n v="15336.774193548386"/>
    <n v="1.5336774193548387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30"/>
    <s v="BenQ EW2780U"/>
    <n v="42"/>
    <n v="4.2000000000000003E-2"/>
    <n v="518.96451612903229"/>
    <m/>
    <x v="5"/>
    <s v="27&quot; 16:9"/>
    <x v="3"/>
    <n v="21796.509677419355"/>
    <n v="2.1796509677419355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3"/>
    <x v="431"/>
    <s v="BenQ EW3270U"/>
    <n v="52"/>
    <n v="5.1999999999999998E-2"/>
    <n v="405.82365591397848"/>
    <m/>
    <x v="7"/>
    <s v="31,5-35 inch"/>
    <x v="3"/>
    <n v="21102.830107526883"/>
    <n v="2.1102830107526883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3"/>
    <x v="432"/>
    <s v="BenQ EW3270UE"/>
    <n v="3"/>
    <n v="3.0000000000000001E-3"/>
    <n v="547.57419354838714"/>
    <m/>
    <x v="7"/>
    <s v="31,5-35 inch"/>
    <x v="3"/>
    <n v="1642.7225806451615"/>
    <n v="1.6427225806451616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3"/>
    <x v="3"/>
    <x v="433"/>
    <s v="BenQ EW3280U"/>
    <n v="39"/>
    <n v="3.9E-2"/>
    <n v="749.09677419354841"/>
    <m/>
    <x v="7"/>
    <s v="31,5-35 inch"/>
    <x v="3"/>
    <n v="29214.774193548386"/>
    <n v="2.921477419354838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3"/>
    <x v="434"/>
    <s v="BenQ EX2510"/>
    <n v="76"/>
    <n v="7.5999999999999998E-2"/>
    <n v="274.58064516129031"/>
    <m/>
    <x v="14"/>
    <s v="25&quot; inch"/>
    <x v="1"/>
    <n v="20868.129032258064"/>
    <n v="2.086812903225806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3"/>
    <x v="435"/>
    <s v="BenQ EX2710"/>
    <n v="30"/>
    <n v="0.03"/>
    <n v="314.06451612903226"/>
    <m/>
    <x v="5"/>
    <s v="27&quot; 16:9"/>
    <x v="1"/>
    <n v="9421.9354838709678"/>
    <n v="9.4219354838709669E-3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3"/>
    <x v="3"/>
    <x v="436"/>
    <s v="BenQ EX2780Q"/>
    <n v="49"/>
    <n v="4.9000000000000002E-2"/>
    <n v="475.59354838709675"/>
    <m/>
    <x v="5"/>
    <s v="27&quot; 16:9"/>
    <x v="2"/>
    <n v="23304.083870967741"/>
    <n v="2.3304083870967742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3"/>
    <x v="437"/>
    <s v="BenQ EX3203R"/>
    <n v="17"/>
    <n v="1.7000000000000001E-2"/>
    <n v="527.26881720430106"/>
    <m/>
    <x v="7"/>
    <s v="31,5-35 inch"/>
    <x v="1"/>
    <n v="8963.5698924731187"/>
    <n v="8.9635698924731191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3"/>
    <x v="438"/>
    <s v="BenQ EX3501R"/>
    <n v="9"/>
    <n v="8.9999999999999993E-3"/>
    <n v="660.33978494623659"/>
    <m/>
    <x v="10"/>
    <s v="31,5-35 inch"/>
    <x v="10"/>
    <n v="5943.058064516129"/>
    <n v="5.9430580645161287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3"/>
    <x v="1378"/>
    <s v="BenQ GC2870H"/>
    <n v="2"/>
    <n v="2E-3"/>
    <n v="157.29032258064515"/>
    <m/>
    <x v="20"/>
    <s v="28-30 inch"/>
    <x v="1"/>
    <n v="314.58064516129031"/>
    <n v="3.1458064516129029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39"/>
    <s v="BenQ GL2460"/>
    <n v="2"/>
    <n v="2E-3"/>
    <n v="124.7948717948718"/>
    <m/>
    <x v="4"/>
    <s v="24&quot; 16:9"/>
    <x v="1"/>
    <n v="249.58974358974359"/>
    <n v="2.4958974358974358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40"/>
    <s v="BenQ GL2480"/>
    <n v="464"/>
    <n v="0.46400000000000002"/>
    <n v="121.40967741935484"/>
    <m/>
    <x v="4"/>
    <s v="24&quot; 16:9"/>
    <x v="1"/>
    <n v="56334.090322580647"/>
    <n v="5.633409032258064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41"/>
    <s v="BenQ GL2480E"/>
    <n v="47"/>
    <n v="4.7E-2"/>
    <n v="120.46070460704607"/>
    <m/>
    <x v="4"/>
    <s v="24&quot; 16:9"/>
    <x v="1"/>
    <n v="5661.6531165311653"/>
    <n v="5.6616531165311649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3"/>
    <x v="442"/>
    <s v="BenQ GL2580H"/>
    <n v="7"/>
    <n v="7.0000000000000001E-3"/>
    <n v="124.7741935483871"/>
    <m/>
    <x v="14"/>
    <s v="25&quot; inch"/>
    <x v="1"/>
    <n v="873.41935483870975"/>
    <n v="8.734193548387098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613"/>
    <s v="BenQ GL2760H"/>
    <n v="2"/>
    <n v="2E-3"/>
    <n v="158.07692307692307"/>
    <m/>
    <x v="5"/>
    <s v="27&quot; 16:9"/>
    <x v="1"/>
    <n v="316.15384615384613"/>
    <n v="3.1615384615384611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43"/>
    <s v="BenQ GL2780"/>
    <n v="159"/>
    <n v="0.159"/>
    <n v="178.06129032258065"/>
    <m/>
    <x v="5"/>
    <s v="27&quot; 16:9"/>
    <x v="1"/>
    <n v="28311.745161290324"/>
    <n v="2.831174516129032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44"/>
    <s v="BenQ GL2780E"/>
    <n v="46"/>
    <n v="4.5999999999999999E-2"/>
    <n v="171.61290322580646"/>
    <m/>
    <x v="5"/>
    <s v="27&quot; 16:9"/>
    <x v="1"/>
    <n v="7894.1935483870975"/>
    <n v="7.8941935483870969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3"/>
    <x v="445"/>
    <s v="BenQ GW2280"/>
    <n v="421"/>
    <n v="0.42099999999999999"/>
    <n v="103.35483870967742"/>
    <m/>
    <x v="1"/>
    <s v="21,5&quot; 16:9"/>
    <x v="1"/>
    <n v="43512.387096774197"/>
    <n v="4.3512387096774199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3"/>
    <x v="446"/>
    <s v="BenQ GW2283"/>
    <n v="1375"/>
    <n v="1.375"/>
    <n v="103.35483870967742"/>
    <m/>
    <x v="1"/>
    <s v="21,5&quot; 16:9"/>
    <x v="1"/>
    <n v="142112.90322580645"/>
    <n v="0.1421129032258064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3"/>
    <x v="1614"/>
    <s v="BenQ GW2406Z"/>
    <n v="1"/>
    <n v="1E-3"/>
    <n v="152.12903225806451"/>
    <m/>
    <x v="2"/>
    <s v="24&quot; 16:9"/>
    <x v="1"/>
    <n v="152.12903225806451"/>
    <n v="1.521290322580645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7"/>
    <s v="BenQ GW2475H"/>
    <n v="1355"/>
    <n v="1.355"/>
    <n v="113.87096774193549"/>
    <m/>
    <x v="2"/>
    <s v="24&quot; 16:9"/>
    <x v="1"/>
    <n v="154295.16129032258"/>
    <n v="0.1542951612903225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8"/>
    <s v="BenQ GW2480"/>
    <n v="2710"/>
    <n v="2.71"/>
    <n v="121.3225806451613"/>
    <m/>
    <x v="2"/>
    <s v="24&quot; 16:9"/>
    <x v="1"/>
    <n v="328784.19354838709"/>
    <n v="0.3287841935483871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9"/>
    <s v="BenQ GW2480E"/>
    <n v="1933"/>
    <n v="1.9330000000000001"/>
    <n v="121.51612903225806"/>
    <m/>
    <x v="2"/>
    <s v="24&quot; 16:9"/>
    <x v="1"/>
    <n v="234890.67741935485"/>
    <n v="0.2348906774193548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0"/>
    <s v="BenQ GW2480T"/>
    <n v="140"/>
    <n v="0.14000000000000001"/>
    <n v="166.28709677419354"/>
    <m/>
    <x v="2"/>
    <s v="24&quot; 16:9"/>
    <x v="1"/>
    <n v="23280.193548387095"/>
    <n v="2.32801935483870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1"/>
    <s v="BenQ GW2780"/>
    <n v="602"/>
    <n v="0.60199999999999998"/>
    <n v="164.94623655913981"/>
    <m/>
    <x v="5"/>
    <s v="27&quot; 16:9"/>
    <x v="1"/>
    <n v="99297.634408602156"/>
    <n v="9.929763440860216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2"/>
    <s v="BenQ GW2780E"/>
    <n v="343"/>
    <n v="0.34300000000000003"/>
    <n v="167.48387096774192"/>
    <m/>
    <x v="5"/>
    <s v="27&quot; 16:9"/>
    <x v="1"/>
    <n v="57446.967741935478"/>
    <n v="5.74469677419354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3"/>
    <s v="BenQ PD2500Q"/>
    <n v="29"/>
    <n v="2.9000000000000001E-2"/>
    <n v="328.3741935483871"/>
    <m/>
    <x v="14"/>
    <s v="25&quot; inch"/>
    <x v="2"/>
    <n v="9522.851612903225"/>
    <n v="9.5228516129032253E-3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4"/>
    <s v="BenQ PD2700Q"/>
    <n v="240"/>
    <n v="0.24"/>
    <n v="326.51612903225805"/>
    <m/>
    <x v="5"/>
    <s v="27&quot; 16:9"/>
    <x v="2"/>
    <n v="78363.870967741939"/>
    <n v="7.8363870967741944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5"/>
    <s v="BenQ PD2700U"/>
    <n v="171"/>
    <n v="0.17100000000000001"/>
    <n v="495.16559139784948"/>
    <m/>
    <x v="5"/>
    <s v="27&quot; 16:9"/>
    <x v="3"/>
    <n v="84673.316129032261"/>
    <n v="8.4673316129032256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456"/>
    <s v="BenQ PD2705Q"/>
    <n v="23"/>
    <n v="2.3E-2"/>
    <n v="449.03225806451616"/>
    <m/>
    <x v="5"/>
    <s v="27&quot; 16:9"/>
    <x v="2"/>
    <n v="10327.741935483871"/>
    <n v="1.0327741935483871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3"/>
    <x v="3"/>
    <x v="457"/>
    <s v="BenQ PD2710QC"/>
    <n v="22"/>
    <n v="2.1999999999999999E-2"/>
    <n v="510.8602150537634"/>
    <m/>
    <x v="5"/>
    <s v="27&quot; 16:9"/>
    <x v="2"/>
    <n v="11238.924731182795"/>
    <n v="1.1238924731182796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8"/>
    <s v="BenQ PD2720U"/>
    <n v="3"/>
    <n v="3.0000000000000001E-3"/>
    <n v="912.57419354838714"/>
    <m/>
    <x v="5"/>
    <s v="27&quot; 16:9"/>
    <x v="3"/>
    <n v="2737.7225806451615"/>
    <n v="2.737722580645161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459"/>
    <s v="BenQ PD3200Q"/>
    <n v="40"/>
    <n v="0.04"/>
    <n v="393.96451612903223"/>
    <m/>
    <x v="6"/>
    <s v="31,5-35 inch"/>
    <x v="2"/>
    <n v="15758.58064516129"/>
    <n v="1.575858064516129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3"/>
    <x v="3"/>
    <x v="460"/>
    <s v="BenQ PD3200U"/>
    <n v="26"/>
    <n v="2.5999999999999999E-2"/>
    <n v="724.57419354838714"/>
    <m/>
    <x v="7"/>
    <s v="31,5-35 inch"/>
    <x v="3"/>
    <n v="18838.929032258067"/>
    <n v="1.8838929032258069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61"/>
    <s v="BenQ PD3220U"/>
    <n v="9"/>
    <n v="8.9999999999999993E-3"/>
    <n v="1248.941935483871"/>
    <m/>
    <x v="7"/>
    <s v="31,5-35 inch"/>
    <x v="3"/>
    <n v="11240.47741935484"/>
    <n v="1.124047741935484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62"/>
    <s v="BenQ PV270"/>
    <n v="1"/>
    <n v="1E-3"/>
    <n v="944.25806451612902"/>
    <m/>
    <x v="5"/>
    <s v="27&quot; 16:9"/>
    <x v="2"/>
    <n v="944.25806451612902"/>
    <n v="9.44258064516129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3"/>
    <s v="BenQ RL2455T"/>
    <n v="2"/>
    <n v="2E-3"/>
    <n v="203.85806451612902"/>
    <m/>
    <x v="4"/>
    <s v="24&quot; 16:9"/>
    <x v="1"/>
    <n v="407.71612903225804"/>
    <n v="4.077161290322580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64"/>
    <s v="BenQ RL2460S"/>
    <n v="8"/>
    <n v="8.0000000000000002E-3"/>
    <n v="232.12903225806451"/>
    <m/>
    <x v="4"/>
    <s v="24&quot; 16:9"/>
    <x v="1"/>
    <n v="1857.0322580645161"/>
    <n v="1.857032258064516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65"/>
    <s v="BenQ SW240"/>
    <n v="22"/>
    <n v="2.1999999999999999E-2"/>
    <n v="391.09032258064514"/>
    <m/>
    <x v="9"/>
    <s v="24&quot; 16:10"/>
    <x v="4"/>
    <n v="8603.9870967741936"/>
    <n v="8.603987096774193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6"/>
    <s v="BenQ SW2700PT"/>
    <n v="6"/>
    <n v="6.0000000000000001E-3"/>
    <n v="633.34838709677422"/>
    <m/>
    <x v="5"/>
    <s v="27&quot; 16:9"/>
    <x v="2"/>
    <n v="3800.0903225806451"/>
    <n v="3.8000903225806452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3"/>
    <x v="3"/>
    <x v="467"/>
    <s v="BenQ SW270C"/>
    <n v="10"/>
    <n v="0.01"/>
    <n v="854.36559139784936"/>
    <m/>
    <x v="5"/>
    <s v="27&quot; 16:9"/>
    <x v="2"/>
    <n v="8543.6559139784931"/>
    <n v="8.543655913978492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9"/>
    <s v="BenQ SW271"/>
    <n v="8"/>
    <n v="8.0000000000000002E-3"/>
    <n v="982.03846153846155"/>
    <m/>
    <x v="5"/>
    <s v="27&quot; 16:9"/>
    <x v="3"/>
    <n v="7856.3076923076924"/>
    <n v="7.856307692307692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1615"/>
    <s v="BenQ SW2714K"/>
    <n v="2"/>
    <n v="2E-3"/>
    <n v="982.03846153846155"/>
    <m/>
    <x v="5"/>
    <s v="27&quot; 16:9"/>
    <x v="3"/>
    <n v="1964.0769230769231"/>
    <n v="1.964076923076923E-3"/>
    <x v="3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1"/>
  </r>
  <r>
    <x v="3"/>
    <x v="3"/>
    <x v="470"/>
    <s v="BenQ SW321C"/>
    <n v="3"/>
    <n v="3.0000000000000001E-3"/>
    <n v="1805.8645161290322"/>
    <m/>
    <x v="7"/>
    <s v="31,5-35 inch"/>
    <x v="3"/>
    <n v="5417.5935483870962"/>
    <n v="5.4175935483870962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71"/>
    <s v="BenQ XL2411K"/>
    <n v="5"/>
    <n v="5.0000000000000001E-3"/>
    <n v="231.80645161290323"/>
    <m/>
    <x v="4"/>
    <s v="24&quot; 16:9"/>
    <x v="1"/>
    <n v="1159.0322580645161"/>
    <n v="1.1590322580645161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3"/>
    <x v="472"/>
    <s v="BenQ XL2411P"/>
    <n v="848"/>
    <n v="0.84799999999999998"/>
    <n v="231.80645161290323"/>
    <m/>
    <x v="4"/>
    <s v="24&quot; 16:9"/>
    <x v="1"/>
    <n v="196571.87096774194"/>
    <n v="0.1965718709677419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3"/>
    <s v="BenQ XL2430"/>
    <n v="32"/>
    <n v="3.2000000000000001E-2"/>
    <n v="339.59569892473121"/>
    <m/>
    <x v="4"/>
    <s v="24&quot; 16:9"/>
    <x v="1"/>
    <n v="10867.062365591399"/>
    <n v="1.086706236559139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1384"/>
    <s v="BenQ XL2536"/>
    <n v="2"/>
    <n v="2E-3"/>
    <n v="416.70260169613346"/>
    <m/>
    <x v="14"/>
    <s v="25&quot; inch"/>
    <x v="1"/>
    <n v="833.40520339226691"/>
    <n v="8.334052033922669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4"/>
    <s v="BenQ XL2540"/>
    <n v="2"/>
    <n v="2E-3"/>
    <n v="450.89743589743591"/>
    <m/>
    <x v="14"/>
    <s v="25&quot; inch"/>
    <x v="1"/>
    <n v="901.79487179487182"/>
    <n v="9.01794871794871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6"/>
    <s v="BenQ XL2546"/>
    <n v="143"/>
    <n v="0.14299999999999999"/>
    <n v="505.54838709677421"/>
    <m/>
    <x v="14"/>
    <s v="25&quot; inch"/>
    <x v="1"/>
    <n v="72293.419354838712"/>
    <n v="7.229341935483871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7"/>
    <s v="BenQ XL2546K"/>
    <n v="7"/>
    <n v="7.0000000000000001E-3"/>
    <n v="566"/>
    <m/>
    <x v="14"/>
    <s v="25&quot; inch"/>
    <x v="1"/>
    <n v="3962"/>
    <n v="3.9620000000000002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3"/>
    <x v="478"/>
    <s v="BenQ XL2731"/>
    <n v="17"/>
    <n v="1.7000000000000001E-2"/>
    <n v="366.51935483870966"/>
    <m/>
    <x v="5"/>
    <s v="27&quot; 16:9"/>
    <x v="1"/>
    <n v="6230.8290322580642"/>
    <n v="6.23082903225806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9"/>
    <s v="BenQ XL2740"/>
    <n v="20"/>
    <n v="0.02"/>
    <n v="631.4408602150537"/>
    <m/>
    <x v="5"/>
    <s v="27&quot; 16:9"/>
    <x v="1"/>
    <n v="12628.817204301075"/>
    <n v="1.26288172043010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80"/>
    <s v="BenQ XL2746S"/>
    <n v="3"/>
    <n v="3.0000000000000001E-3"/>
    <n v="678.38064516129032"/>
    <m/>
    <x v="5"/>
    <s v="27&quot; 16:9"/>
    <x v="1"/>
    <n v="2035.1419354838708"/>
    <n v="2.035141935483870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481"/>
    <s v="Dell AW2518H"/>
    <n v="1"/>
    <n v="1E-3"/>
    <n v="577.35483870967744"/>
    <m/>
    <x v="14"/>
    <s v="25&quot; inch"/>
    <x v="1"/>
    <n v="577.35483870967744"/>
    <n v="5.773548387096774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483"/>
    <s v="Dell AW2521HF"/>
    <n v="83"/>
    <n v="8.3000000000000004E-2"/>
    <n v="415.09354838709675"/>
    <m/>
    <x v="14"/>
    <s v="25&quot; inch"/>
    <x v="1"/>
    <n v="34452.764516129027"/>
    <n v="3.445276451612902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5"/>
    <s v="Dell AW2521HFL"/>
    <n v="85"/>
    <n v="8.5000000000000006E-2"/>
    <n v="419.28387096774196"/>
    <m/>
    <x v="14"/>
    <s v="25&quot; inch"/>
    <x v="1"/>
    <n v="35639.129032258068"/>
    <n v="3.563912903225807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7"/>
    <s v="Dell AW2720HF"/>
    <n v="24"/>
    <n v="2.4E-2"/>
    <n v="498.83440860215052"/>
    <m/>
    <x v="5"/>
    <s v="27&quot; 16:9"/>
    <x v="1"/>
    <n v="11972.025806451613"/>
    <n v="1.197202580645161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9"/>
    <s v="Dell AW3420DW"/>
    <n v="29"/>
    <n v="2.9000000000000001E-2"/>
    <n v="1199.9096774193549"/>
    <m/>
    <x v="18"/>
    <s v="31,5-35 inch"/>
    <x v="10"/>
    <n v="34797.380645161291"/>
    <n v="3.4797380645161288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3"/>
    <x v="4"/>
    <x v="491"/>
    <s v="Dell E1715S"/>
    <n v="579"/>
    <n v="0.57899999999999996"/>
    <n v="103.09677419354838"/>
    <m/>
    <x v="16"/>
    <s v="Other"/>
    <x v="8"/>
    <n v="59693.032258064515"/>
    <n v="5.9693032258064514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2"/>
    <s v="Dell E1916H"/>
    <n v="2"/>
    <n v="2E-3"/>
    <n v="76.760563380281695"/>
    <m/>
    <x v="0"/>
    <s v="18,5&quot; 16:9"/>
    <x v="0"/>
    <n v="153.52112676056339"/>
    <n v="1.5352112676056339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3"/>
    <s v="Dell E1920H"/>
    <n v="132"/>
    <n v="0.13200000000000001"/>
    <n v="71.00645161290322"/>
    <m/>
    <x v="0"/>
    <s v="18,5&quot; 16:9"/>
    <x v="0"/>
    <n v="9372.851612903225"/>
    <n v="9.3728516129032245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4"/>
    <s v="Dell E2016HV"/>
    <n v="275"/>
    <n v="0.27500000000000002"/>
    <n v="76.688172043010752"/>
    <m/>
    <x v="17"/>
    <s v="19,5&quot; 16:9"/>
    <x v="9"/>
    <n v="21089.247311827956"/>
    <n v="2.1089247311827954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4"/>
    <x v="495"/>
    <s v="Dell E2020H"/>
    <n v="393"/>
    <n v="0.39300000000000002"/>
    <n v="78.638709677419357"/>
    <m/>
    <x v="17"/>
    <s v="19,5&quot; 16:9"/>
    <x v="9"/>
    <n v="30905.012903225808"/>
    <n v="3.0905012903225809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4"/>
    <x v="1616"/>
    <s v="Dell E2216H"/>
    <n v="58"/>
    <n v="5.8000000000000003E-2"/>
    <n v="78.07692307692308"/>
    <m/>
    <x v="1"/>
    <s v="21,5&quot; 16:9"/>
    <x v="1"/>
    <n v="4528.461538461539"/>
    <n v="4.5284615384615394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6"/>
    <s v="Dell E2216Hv"/>
    <n v="482"/>
    <n v="0.48199999999999998"/>
    <n v="83.741935483870961"/>
    <m/>
    <x v="1"/>
    <s v="21,5&quot; 16:9"/>
    <x v="1"/>
    <n v="40363.612903225803"/>
    <n v="4.03636129032258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7"/>
    <s v="Dell E2218HN"/>
    <n v="760"/>
    <n v="0.76"/>
    <n v="85.096774193548384"/>
    <m/>
    <x v="1"/>
    <s v="21,5&quot; 16:9"/>
    <x v="1"/>
    <n v="64673.548387096773"/>
    <n v="6.4673548387096769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8"/>
    <s v="Dell E2220H"/>
    <n v="2453"/>
    <n v="2.4529999999999998"/>
    <n v="85.090322580645164"/>
    <m/>
    <x v="1"/>
    <s v="21,5&quot; 16:9"/>
    <x v="1"/>
    <n v="208726.5612903226"/>
    <n v="0.2087265612903226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9"/>
    <s v="Dell E2221HN"/>
    <n v="5"/>
    <n v="5.0000000000000001E-3"/>
    <n v="85.090322580645164"/>
    <m/>
    <x v="1"/>
    <s v="21,5&quot; 16:9"/>
    <x v="1"/>
    <n v="425.45161290322585"/>
    <n v="4.2545161290322587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4"/>
    <x v="500"/>
    <s v="Dell E2318H"/>
    <n v="474"/>
    <n v="0.47399999999999998"/>
    <n v="106.96774193548387"/>
    <m/>
    <x v="15"/>
    <s v="23&quot; 16:9"/>
    <x v="1"/>
    <n v="50702.709677419356"/>
    <n v="5.0702709677419355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3"/>
    <x v="4"/>
    <x v="1385"/>
    <s v="Dell E2417H"/>
    <n v="10"/>
    <n v="0.01"/>
    <n v="115.44715447154472"/>
    <m/>
    <x v="2"/>
    <s v="24&quot; 16:9"/>
    <x v="1"/>
    <n v="1154.4715447154472"/>
    <n v="1.1544715447154472E-3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01"/>
    <s v="Dell E2418HN"/>
    <n v="166"/>
    <n v="0.16600000000000001"/>
    <n v="139.44516129032257"/>
    <m/>
    <x v="2"/>
    <s v="24&quot; 16:9"/>
    <x v="1"/>
    <n v="23147.896774193548"/>
    <n v="2.3147896774193547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2"/>
    <s v="Dell E2420H"/>
    <n v="1915"/>
    <n v="1.915"/>
    <n v="109.74193548387096"/>
    <m/>
    <x v="2"/>
    <s v="24&quot; 16:9"/>
    <x v="1"/>
    <n v="210155.80645161288"/>
    <n v="0.2101558064516128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3"/>
    <s v="Dell E2420HS"/>
    <n v="2303"/>
    <n v="2.3029999999999999"/>
    <n v="116.73548387096774"/>
    <m/>
    <x v="2"/>
    <s v="24&quot; 16:9"/>
    <x v="1"/>
    <n v="268841.81935483869"/>
    <n v="0.2688418193548387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4"/>
    <s v="Dell E2421HN"/>
    <n v="14"/>
    <n v="1.4E-2"/>
    <n v="116.73548387096774"/>
    <m/>
    <x v="2"/>
    <s v="24&quot; 16:9"/>
    <x v="1"/>
    <n v="1634.2967741935483"/>
    <n v="1.6342967741935484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4"/>
    <x v="505"/>
    <s v="Dell E2720H"/>
    <n v="287"/>
    <n v="0.28699999999999998"/>
    <n v="150.74193548387098"/>
    <m/>
    <x v="5"/>
    <s v="27&quot; 16:9"/>
    <x v="1"/>
    <n v="43262.93548387097"/>
    <n v="4.3262935483870966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6"/>
    <s v="Dell E2720HS"/>
    <n v="580"/>
    <n v="0.57999999999999996"/>
    <n v="160.64086021505375"/>
    <m/>
    <x v="5"/>
    <s v="27&quot; 16:9"/>
    <x v="1"/>
    <n v="93171.698924731172"/>
    <n v="9.317169892473117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7"/>
    <s v="Dell P1917S"/>
    <n v="586"/>
    <n v="0.58599999999999997"/>
    <n v="147.61290322580646"/>
    <m/>
    <x v="21"/>
    <s v="Other"/>
    <x v="8"/>
    <n v="86501.161290322591"/>
    <n v="8.6501161290322592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08"/>
    <s v="Dell P2018H"/>
    <n v="87"/>
    <n v="8.6999999999999994E-2"/>
    <n v="120.9483870967742"/>
    <m/>
    <x v="17"/>
    <s v="19,5&quot; 16:9"/>
    <x v="9"/>
    <n v="10522.509677419355"/>
    <n v="1.0522509677419356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509"/>
    <s v="Dell P2217"/>
    <n v="105"/>
    <n v="0.105"/>
    <n v="134.51612903225808"/>
    <m/>
    <x v="22"/>
    <s v="Other"/>
    <x v="12"/>
    <n v="14124.193548387098"/>
    <n v="1.4124193548387098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4"/>
    <x v="510"/>
    <s v="Dell P2217H"/>
    <n v="83"/>
    <n v="8.3000000000000004E-2"/>
    <n v="136.64516129032259"/>
    <m/>
    <x v="1"/>
    <s v="21,5&quot; 16:9"/>
    <x v="1"/>
    <n v="11341.548387096775"/>
    <n v="1.1341548387096775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11"/>
    <s v="Dell P2219H"/>
    <n v="349"/>
    <n v="0.34899999999999998"/>
    <n v="148.31612903225806"/>
    <m/>
    <x v="1"/>
    <s v="21,5&quot; 16:9"/>
    <x v="1"/>
    <n v="51762.329032258065"/>
    <n v="5.1762329032258067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12"/>
    <s v="Dell P2317H"/>
    <n v="185"/>
    <n v="0.185"/>
    <n v="198.71794871794873"/>
    <m/>
    <x v="15"/>
    <s v="23&quot; 16:9"/>
    <x v="1"/>
    <n v="36762.820512820515"/>
    <n v="3.6762820512820517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13"/>
    <s v="Dell P2319H"/>
    <n v="885"/>
    <n v="0.88500000000000001"/>
    <n v="165.03225806451613"/>
    <m/>
    <x v="15"/>
    <s v="23&quot; 16:9"/>
    <x v="1"/>
    <n v="146053.54838709679"/>
    <n v="0.1460535483870967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1386"/>
    <s v="Dell P2415Q"/>
    <n v="20"/>
    <n v="0.02"/>
    <n v="511.61290322580646"/>
    <m/>
    <x v="2"/>
    <s v="24&quot; 16:9"/>
    <x v="3"/>
    <n v="10232.258064516129"/>
    <n v="1.023225806451613E-2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3"/>
    <x v="4"/>
    <x v="514"/>
    <s v="Dell P2417H"/>
    <n v="575"/>
    <n v="0.57499999999999996"/>
    <n v="198.76693766937669"/>
    <m/>
    <x v="2"/>
    <s v="24&quot; 16:9"/>
    <x v="1"/>
    <n v="114290.9891598916"/>
    <n v="0.1142909891598916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6"/>
    <s v="Dell P2418HT"/>
    <n v="290"/>
    <n v="0.28999999999999998"/>
    <n v="374.06451612903226"/>
    <m/>
    <x v="2"/>
    <s v="24&quot; 16:9"/>
    <x v="1"/>
    <n v="108478.70967741935"/>
    <n v="0.10847870967741935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7"/>
    <s v="Dell P2418HZm"/>
    <n v="37"/>
    <n v="3.6999999999999998E-2"/>
    <n v="251.4774193548387"/>
    <m/>
    <x v="2"/>
    <s v="24&quot; 16:9"/>
    <x v="1"/>
    <n v="9304.6645161290326"/>
    <n v="9.304664516129032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8"/>
    <s v="Dell P2419H"/>
    <n v="1979"/>
    <n v="1.9790000000000001"/>
    <n v="173.07096774193548"/>
    <m/>
    <x v="2"/>
    <s v="24&quot; 16:9"/>
    <x v="1"/>
    <n v="342507.44516129029"/>
    <n v="0.3425074451612902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9"/>
    <s v="Dell P2419HC"/>
    <n v="2248"/>
    <n v="2.2480000000000002"/>
    <n v="212.81290322580645"/>
    <m/>
    <x v="2"/>
    <s v="24&quot; 16:9"/>
    <x v="1"/>
    <n v="478403.40645161289"/>
    <n v="0.4784034064516128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0"/>
    <s v="Dell P2421"/>
    <n v="2501"/>
    <n v="2.5009999999999999"/>
    <n v="219.34193548387097"/>
    <m/>
    <x v="2"/>
    <s v="24&quot; 16:9"/>
    <x v="2"/>
    <n v="548574.18064516131"/>
    <n v="0.54857418064516128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1"/>
    <s v="Dell P2421D"/>
    <n v="282"/>
    <n v="0.28199999999999997"/>
    <n v="253.63440860215056"/>
    <m/>
    <x v="2"/>
    <s v="24&quot; 16:9"/>
    <x v="2"/>
    <n v="71524.903225806454"/>
    <n v="7.1524903225806458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2"/>
    <s v="Dell P2421DC"/>
    <n v="191"/>
    <n v="0.191"/>
    <n v="296.64516129032256"/>
    <m/>
    <x v="2"/>
    <s v="24&quot; 16:9"/>
    <x v="2"/>
    <n v="56659.225806451606"/>
    <n v="5.6659225806451607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3"/>
    <s v="Dell P2717H"/>
    <n v="126"/>
    <n v="0.126"/>
    <n v="281.74436090225566"/>
    <m/>
    <x v="5"/>
    <s v="27&quot; 16:9"/>
    <x v="1"/>
    <n v="35499.789473684214"/>
    <n v="3.549978947368421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4"/>
    <s v="Dell P2719H"/>
    <n v="731"/>
    <n v="0.73099999999999998"/>
    <n v="232.12903225806451"/>
    <m/>
    <x v="5"/>
    <s v="27&quot; 16:9"/>
    <x v="1"/>
    <n v="169686.32258064515"/>
    <n v="0.1696863225806451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5"/>
    <s v="Dell P2719HC"/>
    <n v="212"/>
    <n v="0.21199999999999999"/>
    <n v="277.29032258064518"/>
    <m/>
    <x v="5"/>
    <s v="27&quot; 16:9"/>
    <x v="1"/>
    <n v="58785.54838709678"/>
    <n v="5.87855483870967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6"/>
    <s v="Dell P2720D"/>
    <n v="440"/>
    <n v="0.44"/>
    <n v="350"/>
    <m/>
    <x v="5"/>
    <s v="27&quot; 16:9"/>
    <x v="2"/>
    <n v="154000"/>
    <n v="0.15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7"/>
    <s v="Dell P2720DC"/>
    <n v="262"/>
    <n v="0.26200000000000001"/>
    <n v="367.61290322580646"/>
    <m/>
    <x v="5"/>
    <s v="27&quot; 16:9"/>
    <x v="2"/>
    <n v="96314.580645161288"/>
    <n v="9.631458064516128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3"/>
    <x v="4"/>
    <x v="532"/>
    <s v="Dell S2216H"/>
    <n v="4"/>
    <n v="4.0000000000000001E-3"/>
    <n v="186.51488616462348"/>
    <m/>
    <x v="1"/>
    <s v="21,5&quot; 16:9"/>
    <x v="1"/>
    <n v="746.05954465849391"/>
    <n v="7.4605954465849396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3"/>
    <x v="4"/>
    <x v="533"/>
    <s v="Dell S2319H"/>
    <n v="67"/>
    <n v="6.7000000000000004E-2"/>
    <n v="141.58709677419355"/>
    <m/>
    <x v="15"/>
    <s v="23&quot; 16:9"/>
    <x v="1"/>
    <n v="9486.3354838709674"/>
    <n v="9.48633548387096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4"/>
    <s v="Dell S2417DG"/>
    <n v="4"/>
    <n v="4.0000000000000001E-3"/>
    <n v="437.29032258064518"/>
    <m/>
    <x v="2"/>
    <s v="24&quot; 16:9"/>
    <x v="2"/>
    <n v="1749.1612903225807"/>
    <n v="1.749161290322580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1388"/>
    <s v="Dell S2419H"/>
    <n v="141"/>
    <n v="0.14099999999999999"/>
    <n v="161.16129032258064"/>
    <m/>
    <x v="2"/>
    <s v="24&quot; 16:9"/>
    <x v="1"/>
    <n v="22723.741935483871"/>
    <n v="2.2723741935483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5"/>
    <s v="Dell S2419HM"/>
    <n v="3"/>
    <n v="3.0000000000000001E-3"/>
    <n v="240.20645161290324"/>
    <m/>
    <x v="2"/>
    <s v="24&quot; 16:9"/>
    <x v="1"/>
    <n v="720.61935483870968"/>
    <n v="7.2061935483870966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89"/>
    <s v="Dell S2419HN"/>
    <n v="14"/>
    <n v="1.4E-2"/>
    <n v="139.48387096774192"/>
    <m/>
    <x v="2"/>
    <s v="24&quot; 16:9"/>
    <x v="1"/>
    <n v="1952.7741935483868"/>
    <n v="1.95277419354838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6"/>
    <s v="Dell S2421H"/>
    <n v="886"/>
    <n v="0.88600000000000001"/>
    <n v="125.0279569892473"/>
    <m/>
    <x v="2"/>
    <s v="24&quot; 16:9"/>
    <x v="1"/>
    <n v="110774.76989247311"/>
    <n v="0.1107747698924731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37"/>
    <s v="Dell S2421HGF"/>
    <n v="118"/>
    <n v="0.11799999999999999"/>
    <n v="199.90967741935484"/>
    <m/>
    <x v="2"/>
    <s v="24&quot; 16:9"/>
    <x v="1"/>
    <n v="23589.34193548387"/>
    <n v="2.358934193548387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38"/>
    <s v="Dell S2421HN"/>
    <n v="2542"/>
    <n v="2.5419999999999998"/>
    <n v="118.61935483870968"/>
    <m/>
    <x v="2"/>
    <s v="24&quot; 16:9"/>
    <x v="1"/>
    <n v="301530.40000000002"/>
    <n v="0.3015304000000000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39"/>
    <s v="Dell S2421HS"/>
    <n v="1286"/>
    <n v="1.286"/>
    <n v="136.68387096774194"/>
    <m/>
    <x v="2"/>
    <s v="24&quot; 16:9"/>
    <x v="1"/>
    <n v="175775.45806451613"/>
    <n v="0.17577545806451614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1560"/>
    <s v="Dell S2716DG"/>
    <n v="6"/>
    <n v="6.0000000000000001E-3"/>
    <n v="483.74193548387098"/>
    <m/>
    <x v="5"/>
    <s v="27&quot; 16:9"/>
    <x v="1"/>
    <n v="2902.4516129032259"/>
    <n v="2.902451612903225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40"/>
    <s v="Dell S2719DC"/>
    <n v="26"/>
    <n v="2.5999999999999999E-2"/>
    <n v="516"/>
    <m/>
    <x v="5"/>
    <s v="27&quot; 16:9"/>
    <x v="2"/>
    <n v="13416"/>
    <n v="1.3416000000000001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41"/>
    <s v="Dell S2719DM"/>
    <n v="43"/>
    <n v="4.2999999999999997E-2"/>
    <n v="445.03225806451616"/>
    <m/>
    <x v="5"/>
    <s v="27&quot; 16:9"/>
    <x v="2"/>
    <n v="19136.387096774193"/>
    <n v="1.913638709677419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90"/>
    <s v="Dell S2719H"/>
    <n v="8"/>
    <n v="8.0000000000000002E-3"/>
    <n v="276"/>
    <m/>
    <x v="5"/>
    <s v="27&quot; 16:9"/>
    <x v="1"/>
    <n v="2208"/>
    <n v="2.2079999999999999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617"/>
    <s v="Dell S2719H "/>
    <n v="4"/>
    <n v="4.0000000000000001E-3"/>
    <n v="297.55725190839695"/>
    <m/>
    <x v="5"/>
    <s v="27&quot; 16:9"/>
    <x v="1"/>
    <n v="1190.2290076335878"/>
    <n v="1.1902290076335879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42"/>
    <s v="Dell S2721D"/>
    <n v="297"/>
    <n v="0.29699999999999999"/>
    <n v="263.29032258064518"/>
    <m/>
    <x v="5"/>
    <s v="27&quot; 16:9"/>
    <x v="2"/>
    <n v="78197.225806451621"/>
    <n v="7.8197225806451623E-2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3"/>
    <s v="Dell S2721DGF"/>
    <n v="222"/>
    <n v="0.222"/>
    <n v="470.89677419354837"/>
    <m/>
    <x v="5"/>
    <s v="27&quot; 16:9"/>
    <x v="2"/>
    <n v="104539.08387096773"/>
    <n v="0.1045390838709677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4"/>
    <x v="544"/>
    <s v="Dell S2721DS"/>
    <n v="243"/>
    <n v="0.24299999999999999"/>
    <n v="267.09677419354841"/>
    <m/>
    <x v="5"/>
    <s v="27&quot; 16:9"/>
    <x v="2"/>
    <n v="64904.516129032265"/>
    <n v="6.4904516129032266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5"/>
    <s v="Dell S2721H"/>
    <n v="438"/>
    <n v="0.438"/>
    <n v="168.94193548387096"/>
    <m/>
    <x v="5"/>
    <s v="27&quot; 16:9"/>
    <x v="1"/>
    <n v="73996.567741935476"/>
    <n v="7.3996567741935471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6"/>
    <s v="Dell S2721HGF"/>
    <n v="217"/>
    <n v="0.217"/>
    <n v="238.61935483870968"/>
    <m/>
    <x v="5"/>
    <s v="27&quot; 16:9"/>
    <x v="1"/>
    <n v="51780.4"/>
    <n v="5.1780400000000004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3"/>
    <x v="4"/>
    <x v="547"/>
    <s v="Dell S2721HN"/>
    <n v="910"/>
    <n v="0.91"/>
    <n v="154.7483870967742"/>
    <m/>
    <x v="5"/>
    <s v="27&quot; 16:9"/>
    <x v="1"/>
    <n v="140821.03225806452"/>
    <n v="0.1408210322580645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8"/>
    <s v="Dell S2721HS"/>
    <n v="229"/>
    <n v="0.22900000000000001"/>
    <n v="180.55483870967743"/>
    <m/>
    <x v="5"/>
    <s v="27&quot; 16:9"/>
    <x v="1"/>
    <n v="41347.058064516132"/>
    <n v="4.1347058064516135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9"/>
    <s v="Dell S2721QS"/>
    <n v="143"/>
    <n v="0.14299999999999999"/>
    <n v="358.18709677419355"/>
    <m/>
    <x v="5"/>
    <s v="27&quot; 16:9"/>
    <x v="3"/>
    <n v="51220.754838709676"/>
    <n v="5.1220754838709678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3"/>
    <x v="4"/>
    <x v="550"/>
    <s v="Dell S3220DGF"/>
    <n v="73"/>
    <n v="7.2999999999999995E-2"/>
    <n v="462.45161290322579"/>
    <m/>
    <x v="7"/>
    <s v="31,5-35 inch"/>
    <x v="2"/>
    <n v="33758.967741935485"/>
    <n v="3.3758967741935486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4"/>
    <x v="551"/>
    <s v="Dell S3221QS"/>
    <n v="83"/>
    <n v="8.3000000000000004E-2"/>
    <n v="425.60430107526884"/>
    <m/>
    <x v="7"/>
    <s v="31,5-35 inch"/>
    <x v="3"/>
    <n v="35325.156989247313"/>
    <n v="3.5325156989247312E-2"/>
    <x v="3"/>
    <x v="1"/>
    <x v="1"/>
    <x v="1"/>
    <x v="2"/>
    <x v="1"/>
    <n v="0"/>
    <x v="1"/>
    <x v="1"/>
    <x v="0"/>
    <x v="0"/>
    <x v="0"/>
    <x v="1"/>
    <n v="0"/>
    <x v="1"/>
    <x v="0"/>
    <x v="1"/>
    <x v="0"/>
    <x v="1"/>
    <x v="1"/>
  </r>
  <r>
    <x v="3"/>
    <x v="4"/>
    <x v="552"/>
    <s v="Dell SE2216H"/>
    <n v="577"/>
    <n v="0.57699999999999996"/>
    <n v="96.258064516129039"/>
    <m/>
    <x v="1"/>
    <s v="21,5&quot; 16:9"/>
    <x v="1"/>
    <n v="55540.903225806454"/>
    <n v="5.5540903225806453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3"/>
    <x v="4"/>
    <x v="553"/>
    <s v="Dell SE2216H "/>
    <n v="139"/>
    <n v="0.13900000000000001"/>
    <n v="104.68702290076335"/>
    <m/>
    <x v="1"/>
    <s v="21,5&quot; 16:9"/>
    <x v="1"/>
    <n v="14551.496183206105"/>
    <n v="1.4551496183206105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4"/>
    <x v="554"/>
    <s v="Dell SE2219H"/>
    <n v="514"/>
    <n v="0.51400000000000001"/>
    <n v="103.09677419354838"/>
    <m/>
    <x v="1"/>
    <s v="21,5&quot; 16:9"/>
    <x v="1"/>
    <n v="52991.741935483871"/>
    <n v="5.299174193548387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4"/>
    <x v="555"/>
    <s v="Dell SE2219H "/>
    <n v="133"/>
    <n v="0.13300000000000001"/>
    <n v="117.9528"/>
    <m/>
    <x v="1"/>
    <s v="21,5&quot; 16:9"/>
    <x v="1"/>
    <n v="15687.722399999999"/>
    <n v="1.56877224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4"/>
    <x v="556"/>
    <s v="Dell SE2416H"/>
    <n v="3635"/>
    <n v="3.6349999999999998"/>
    <n v="104.98494623655914"/>
    <m/>
    <x v="2"/>
    <s v="24&quot; 16:9"/>
    <x v="1"/>
    <n v="381620.27956989245"/>
    <n v="0.38162027956989247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57"/>
    <s v="Dell SE2417HG"/>
    <n v="47"/>
    <n v="4.7E-2"/>
    <n v="94.890322580645162"/>
    <m/>
    <x v="3"/>
    <s v="24&quot; 16:9"/>
    <x v="1"/>
    <n v="4459.8451612903227"/>
    <n v="4.4598451612903227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58"/>
    <s v="Dell SE2417HGX"/>
    <n v="433"/>
    <n v="0.433"/>
    <n v="109.58709677419355"/>
    <m/>
    <x v="3"/>
    <s v="24&quot; 16:9"/>
    <x v="1"/>
    <n v="47451.212903225809"/>
    <n v="4.7451212903225806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1391"/>
    <s v="Dell SE2419HR"/>
    <n v="11"/>
    <n v="1.0999999999999999E-2"/>
    <n v="207.63870967741934"/>
    <m/>
    <x v="2"/>
    <s v="24&quot; 16:9"/>
    <x v="1"/>
    <n v="2284.0258064516129"/>
    <n v="2.2840258064516128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618"/>
    <s v="Dell SE2719HR"/>
    <n v="182"/>
    <n v="0.182"/>
    <n v="162.45161290322579"/>
    <m/>
    <x v="5"/>
    <s v="27&quot; 16:9"/>
    <x v="1"/>
    <n v="29566.193548387095"/>
    <n v="2.95661935483870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94"/>
    <s v="Dell SE2719HR "/>
    <n v="1"/>
    <n v="1E-3"/>
    <n v="214.91399999999999"/>
    <m/>
    <x v="5"/>
    <s v="27&quot; 16:9"/>
    <x v="1"/>
    <n v="214.91399999999999"/>
    <n v="2.14914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59"/>
    <s v="Dell U2412M"/>
    <n v="978"/>
    <n v="0.97799999999999998"/>
    <n v="219.54516129032257"/>
    <m/>
    <x v="9"/>
    <s v="24&quot; 16:10"/>
    <x v="4"/>
    <n v="214715.16774193547"/>
    <n v="0.21471516774193547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0"/>
    <s v="Dell U2415"/>
    <n v="345"/>
    <n v="0.34499999999999997"/>
    <n v="270.87741935483871"/>
    <m/>
    <x v="9"/>
    <s v="24&quot; 16:10"/>
    <x v="4"/>
    <n v="93452.709677419349"/>
    <n v="9.3452709677419352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1"/>
    <s v="Dell U2417H"/>
    <n v="105"/>
    <n v="0.105"/>
    <n v="348.23287671232879"/>
    <m/>
    <x v="2"/>
    <s v="24&quot; 16:9"/>
    <x v="1"/>
    <n v="36564.452054794521"/>
    <n v="3.65644520547945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2"/>
    <s v="Dell U2419H"/>
    <n v="468"/>
    <n v="0.46800000000000003"/>
    <n v="219.26451612903224"/>
    <m/>
    <x v="2"/>
    <s v="24&quot; 16:9"/>
    <x v="1"/>
    <n v="102615.7935483871"/>
    <n v="0.102615793548387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3"/>
    <s v="Dell U2419HC"/>
    <n v="63"/>
    <n v="6.3E-2"/>
    <n v="277.5010752688172"/>
    <m/>
    <x v="2"/>
    <s v="24&quot; 16:9"/>
    <x v="1"/>
    <n v="17482.567741935483"/>
    <n v="1.748256774193548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5"/>
    <s v="Dell U2421HE"/>
    <n v="103"/>
    <n v="0.10299999999999999"/>
    <n v="296.16774193548389"/>
    <m/>
    <x v="2"/>
    <s v="24&quot; 16:9"/>
    <x v="1"/>
    <n v="30505.277419354839"/>
    <n v="3.05052774193548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6"/>
    <s v="Dell U2518D"/>
    <n v="3"/>
    <n v="3.0000000000000001E-3"/>
    <n v="344.77419354838707"/>
    <m/>
    <x v="14"/>
    <s v="25&quot; inch"/>
    <x v="2"/>
    <n v="1034.3225806451612"/>
    <n v="1.0343225806451611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7"/>
    <s v="Dell U2520D"/>
    <n v="166"/>
    <n v="0.16600000000000001"/>
    <n v="393.41935483870969"/>
    <m/>
    <x v="14"/>
    <s v="25&quot; inch"/>
    <x v="2"/>
    <n v="65307.61290322581"/>
    <n v="6.530761290322581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8"/>
    <s v="Dell U2717DA"/>
    <n v="51"/>
    <n v="5.0999999999999997E-2"/>
    <n v="684.140625"/>
    <m/>
    <x v="5"/>
    <s v="27&quot; 16:9"/>
    <x v="2"/>
    <n v="34891.171875"/>
    <n v="3.4891171875000002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9"/>
    <s v="Dell U2719D"/>
    <n v="488"/>
    <n v="0.48799999999999999"/>
    <n v="401.49677419354839"/>
    <m/>
    <x v="5"/>
    <s v="27&quot; 16:9"/>
    <x v="2"/>
    <n v="195930.42580645162"/>
    <n v="0.1959304258064516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0"/>
    <s v="Dell U2719DC"/>
    <n v="99"/>
    <n v="9.9000000000000005E-2"/>
    <n v="457.93548387096774"/>
    <m/>
    <x v="5"/>
    <s v="27&quot; 16:9"/>
    <x v="2"/>
    <n v="45335.612903225803"/>
    <n v="4.533561290322580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1"/>
    <s v="Dell U2720Q"/>
    <n v="143"/>
    <n v="0.14299999999999999"/>
    <n v="645.80645161290317"/>
    <m/>
    <x v="5"/>
    <s v="27&quot; 16:9"/>
    <x v="3"/>
    <n v="92350.322580645152"/>
    <n v="9.2350322580645156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3"/>
    <x v="4"/>
    <x v="572"/>
    <s v="Dell U2721DE"/>
    <n v="55"/>
    <n v="5.5E-2"/>
    <n v="477.3290322580645"/>
    <m/>
    <x v="5"/>
    <s v="27&quot; 16:9"/>
    <x v="2"/>
    <n v="26253.096774193549"/>
    <n v="2.62530967741935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3"/>
    <s v="Dell U3219Q"/>
    <n v="243"/>
    <n v="0.24299999999999999"/>
    <n v="1085.383870967742"/>
    <m/>
    <x v="7"/>
    <s v="31,5-35 inch"/>
    <x v="3"/>
    <n v="263748.28064516134"/>
    <n v="0.26374828064516137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3"/>
    <x v="4"/>
    <x v="574"/>
    <s v="Dell U3415W"/>
    <n v="33"/>
    <n v="3.3000000000000002E-2"/>
    <n v="758.89032258064515"/>
    <m/>
    <x v="18"/>
    <s v="31,5-35 inch"/>
    <x v="10"/>
    <n v="25043.380645161291"/>
    <n v="2.5043380645161289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5"/>
    <s v="Dell U3419W"/>
    <n v="9"/>
    <n v="8.9999999999999993E-3"/>
    <n v="1045.0709677419354"/>
    <m/>
    <x v="18"/>
    <s v="31,5-35 inch"/>
    <x v="10"/>
    <n v="9405.6387096774197"/>
    <n v="9.4056387096774201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7"/>
    <s v="Dell U3818DW"/>
    <n v="24"/>
    <n v="2.4E-2"/>
    <n v="1257.9354838709678"/>
    <m/>
    <x v="19"/>
    <s v="Other"/>
    <x v="11"/>
    <n v="30190.451612903227"/>
    <n v="3.0190451612903228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8"/>
    <s v="Dell U4320Q"/>
    <n v="21"/>
    <n v="2.1000000000000001E-2"/>
    <n v="877.34838709677422"/>
    <m/>
    <x v="8"/>
    <s v="40+ inch"/>
    <x v="3"/>
    <n v="18424.316129032257"/>
    <n v="1.8424316129032257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3"/>
    <x v="4"/>
    <x v="579"/>
    <s v="Dell U4919DW"/>
    <n v="28"/>
    <n v="2.8000000000000001E-2"/>
    <n v="1535.3935483870969"/>
    <m/>
    <x v="13"/>
    <s v="40+ inch"/>
    <x v="13"/>
    <n v="42991.019354838711"/>
    <n v="4.2991019354838712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3"/>
    <x v="4"/>
    <x v="580"/>
    <s v="Dell UP2716D"/>
    <n v="41"/>
    <n v="4.1000000000000002E-2"/>
    <n v="625.67741935483866"/>
    <m/>
    <x v="5"/>
    <s v="27&quot; 16:9"/>
    <x v="2"/>
    <n v="25652.774193548386"/>
    <n v="2.5652774193548385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3"/>
    <x v="4"/>
    <x v="1619"/>
    <s v="Dell UP2718Q"/>
    <n v="2"/>
    <n v="2E-3"/>
    <n v="1730.6410256410256"/>
    <m/>
    <x v="5"/>
    <s v="27&quot; 16:9"/>
    <x v="11"/>
    <n v="3461.2820512820513"/>
    <n v="3.4612820512820511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3"/>
    <x v="4"/>
    <x v="582"/>
    <s v="Dell UP2720Q"/>
    <n v="16"/>
    <n v="1.6E-2"/>
    <n v="1500"/>
    <m/>
    <x v="5"/>
    <s v="27&quot; 16:9"/>
    <x v="11"/>
    <n v="24000"/>
    <n v="2.4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3"/>
    <x v="4"/>
    <x v="583"/>
    <s v="Dell UP3017"/>
    <n v="14"/>
    <n v="1.4E-2"/>
    <n v="1179.4743589743589"/>
    <m/>
    <x v="23"/>
    <s v="28-30 inch"/>
    <x v="14"/>
    <n v="16512.641025641024"/>
    <n v="1.6512641025641022E-2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3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3"/>
    <x v="4"/>
    <x v="585"/>
    <s v="Dell UP3216Q"/>
    <n v="15"/>
    <n v="1.4999999999999999E-2"/>
    <n v="1445.0322580645161"/>
    <m/>
    <x v="7"/>
    <s v="31,5-35 inch"/>
    <x v="3"/>
    <n v="21675.483870967742"/>
    <n v="2.1675483870967741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3"/>
    <x v="5"/>
    <x v="587"/>
    <s v="HP 19k"/>
    <n v="3"/>
    <n v="3.0000000000000001E-3"/>
    <n v="70.78125"/>
    <m/>
    <x v="0"/>
    <s v="18,5&quot; 16:9"/>
    <x v="0"/>
    <n v="212.34375"/>
    <n v="2.1234374999999999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5"/>
    <x v="588"/>
    <s v="HP 19ka"/>
    <n v="884"/>
    <n v="0.88400000000000001"/>
    <n v="57.544086021505379"/>
    <m/>
    <x v="0"/>
    <s v="18,5&quot; 16:9"/>
    <x v="0"/>
    <n v="50868.972043010755"/>
    <n v="5.0868972043010753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5"/>
    <x v="589"/>
    <s v="HP 22f"/>
    <n v="1873"/>
    <n v="1.873"/>
    <n v="109.66451612903226"/>
    <m/>
    <x v="1"/>
    <s v="21,5&quot; 16:9"/>
    <x v="1"/>
    <n v="205401.63870967744"/>
    <n v="0.2054016387096774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5"/>
    <x v="590"/>
    <s v="HP 22fw"/>
    <n v="244"/>
    <n v="0.24399999999999999"/>
    <n v="152.12903225806451"/>
    <m/>
    <x v="1"/>
    <s v="21,5&quot; 16:9"/>
    <x v="1"/>
    <n v="37119.483870967742"/>
    <n v="3.711948387096774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1"/>
    <s v="HP 22m"/>
    <n v="244"/>
    <n v="0.24399999999999999"/>
    <n v="100.61935483870968"/>
    <m/>
    <x v="1"/>
    <s v="21,5&quot; 16:9"/>
    <x v="1"/>
    <n v="24551.122580645162"/>
    <n v="2.455112258064516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2"/>
    <s v="HP 22w"/>
    <n v="123"/>
    <n v="0.123"/>
    <n v="96.645161290322577"/>
    <m/>
    <x v="1"/>
    <s v="21,5&quot; 16:9"/>
    <x v="1"/>
    <n v="11887.354838709676"/>
    <n v="1.188735483870967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3"/>
    <s v="HP 22x"/>
    <n v="271"/>
    <n v="0.27100000000000002"/>
    <n v="148.31612903225806"/>
    <m/>
    <x v="1"/>
    <s v="21,5&quot; 16:9"/>
    <x v="1"/>
    <n v="40193.670967741935"/>
    <n v="4.019367096774193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5"/>
    <x v="594"/>
    <s v="HP 22y"/>
    <n v="383"/>
    <n v="0.38300000000000001"/>
    <n v="85.154838709677421"/>
    <m/>
    <x v="1"/>
    <s v="21,5&quot; 16:9"/>
    <x v="1"/>
    <n v="32614.303225806452"/>
    <n v="3.2614303225806454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5"/>
    <x v="595"/>
    <s v="HP 24f"/>
    <n v="3365"/>
    <n v="3.3650000000000002"/>
    <n v="135.41290322580645"/>
    <m/>
    <x v="2"/>
    <s v="24&quot; 16:9"/>
    <x v="1"/>
    <n v="455664.41935483867"/>
    <n v="0.455664419354838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6"/>
    <s v="HP 24fh"/>
    <n v="544"/>
    <n v="0.54400000000000004"/>
    <n v="128.27096774193549"/>
    <m/>
    <x v="2"/>
    <s v="24&quot; 16:9"/>
    <x v="1"/>
    <n v="69779.406451612915"/>
    <n v="6.977940645161291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7"/>
    <s v="HP 24fw"/>
    <n v="543"/>
    <n v="0.54300000000000004"/>
    <n v="130.63225806451612"/>
    <m/>
    <x v="2"/>
    <s v="24&quot; 16:9"/>
    <x v="1"/>
    <n v="70933.316129032261"/>
    <n v="7.093331612903226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8"/>
    <s v="HP 24m"/>
    <n v="624"/>
    <n v="0.624"/>
    <n v="116.11612903225806"/>
    <m/>
    <x v="2"/>
    <s v="24&quot; 16:9"/>
    <x v="1"/>
    <n v="72456.464516129025"/>
    <n v="7.245646451612902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0"/>
    <s v="HP 24o"/>
    <n v="30"/>
    <n v="0.03"/>
    <n v="119.48387096774194"/>
    <m/>
    <x v="4"/>
    <s v="24&quot; 16:9"/>
    <x v="1"/>
    <n v="3584.516129032258"/>
    <n v="3.5845161290322582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01"/>
    <s v="HP 24w"/>
    <n v="331"/>
    <n v="0.33100000000000002"/>
    <n v="116"/>
    <m/>
    <x v="2"/>
    <s v="24&quot; 16:9"/>
    <x v="1"/>
    <n v="38396"/>
    <n v="3.83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2"/>
    <s v="HP 24x"/>
    <n v="468"/>
    <n v="0.46800000000000003"/>
    <n v="190.87741935483871"/>
    <m/>
    <x v="4"/>
    <s v="24&quot; 16:9"/>
    <x v="1"/>
    <n v="89330.632258064521"/>
    <n v="8.933063225806452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562"/>
    <s v="HP 24y"/>
    <n v="30"/>
    <n v="0.03"/>
    <n v="115.5741935483871"/>
    <m/>
    <x v="2"/>
    <s v="24&quot; 16:9"/>
    <x v="1"/>
    <n v="3467.2258064516132"/>
    <n v="3.4672258064516129E-3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3"/>
    <s v="HP 25mx"/>
    <n v="53"/>
    <n v="5.2999999999999999E-2"/>
    <n v="232.12903225806451"/>
    <m/>
    <x v="14"/>
    <s v="25&quot; inch"/>
    <x v="1"/>
    <n v="12302.838709677419"/>
    <n v="1.230283870967741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04"/>
    <s v="HP 25x"/>
    <n v="27"/>
    <n v="2.7E-2"/>
    <n v="238.76774193548388"/>
    <m/>
    <x v="14"/>
    <s v="25&quot; inch"/>
    <x v="1"/>
    <n v="6446.7290322580648"/>
    <n v="6.44672903225806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563"/>
    <s v="HP 27ea"/>
    <n v="3"/>
    <n v="3.0000000000000001E-3"/>
    <n v="200.46439628482975"/>
    <m/>
    <x v="5"/>
    <s v="27&quot; 16:9"/>
    <x v="1"/>
    <n v="601.39318885448927"/>
    <n v="6.0139318885448932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5"/>
    <x v="606"/>
    <s v="HP 27f"/>
    <n v="1814"/>
    <n v="1.8140000000000001"/>
    <n v="281.64129032258063"/>
    <m/>
    <x v="5"/>
    <s v="27&quot; 16:9"/>
    <x v="1"/>
    <n v="510897.30064516125"/>
    <n v="0.51089730064516126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7"/>
    <s v="HP 27fh"/>
    <n v="508"/>
    <n v="0.50800000000000001"/>
    <n v="183.41290322580645"/>
    <m/>
    <x v="5"/>
    <s v="27&quot; 16:9"/>
    <x v="1"/>
    <n v="93173.754838709676"/>
    <n v="9.31737548387096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8"/>
    <s v="HP 27fw"/>
    <n v="638"/>
    <n v="0.63800000000000001"/>
    <n v="180.90322580645162"/>
    <m/>
    <x v="5"/>
    <s v="27&quot; 16:9"/>
    <x v="1"/>
    <n v="115416.25806451614"/>
    <n v="0.1154162580645161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9"/>
    <s v="HP 27m"/>
    <n v="57"/>
    <n v="5.7000000000000002E-2"/>
    <n v="154.76774193548388"/>
    <m/>
    <x v="5"/>
    <s v="27&quot; 16:9"/>
    <x v="1"/>
    <n v="8821.7612903225818"/>
    <n v="8.821761290322581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1"/>
    <s v="HP 27mx"/>
    <n v="204"/>
    <n v="0.20399999999999999"/>
    <n v="232.12903225806451"/>
    <m/>
    <x v="5"/>
    <s v="27&quot; 16:9"/>
    <x v="1"/>
    <n v="47354.322580645159"/>
    <n v="4.7354322580645161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2"/>
    <s v="HP 27o"/>
    <n v="68"/>
    <n v="6.8000000000000005E-2"/>
    <n v="136.21505376344086"/>
    <m/>
    <x v="5"/>
    <s v="27&quot; 16:9"/>
    <x v="1"/>
    <n v="9262.6236559139779"/>
    <n v="9.262623655913978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13"/>
    <s v="HP 27q"/>
    <n v="43"/>
    <n v="4.2999999999999997E-2"/>
    <n v="222.51612903225808"/>
    <m/>
    <x v="5"/>
    <s v="27&quot; 16:9"/>
    <x v="14"/>
    <n v="9568.1935483870966"/>
    <n v="9.568193548387097E-3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5"/>
    <x v="614"/>
    <s v="HP 27w"/>
    <n v="199"/>
    <n v="0.19900000000000001"/>
    <n v="167.61290322580646"/>
    <m/>
    <x v="5"/>
    <s v="27&quot; 16:9"/>
    <x v="1"/>
    <n v="33354.967741935485"/>
    <n v="3.335496774193548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5"/>
    <s v="HP 27wm"/>
    <n v="10"/>
    <n v="0.01"/>
    <n v="156.46881720430108"/>
    <m/>
    <x v="5"/>
    <s v="27&quot; 16:9"/>
    <x v="1"/>
    <n v="1564.6881720430108"/>
    <n v="1.5646881720430108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6"/>
    <s v="HP 27x"/>
    <n v="246"/>
    <n v="0.246"/>
    <n v="231.93225806451613"/>
    <m/>
    <x v="5"/>
    <s v="27&quot; 16:9"/>
    <x v="1"/>
    <n v="57055.335483870971"/>
    <n v="5.705533548387097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3"/>
    <x v="5"/>
    <x v="617"/>
    <s v="HP 27x 4k"/>
    <n v="299"/>
    <n v="0.29899999999999999"/>
    <n v="351"/>
    <m/>
    <x v="5"/>
    <s v="27&quot; 16:9"/>
    <x v="3"/>
    <n v="104949"/>
    <n v="0.104949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3"/>
    <x v="5"/>
    <x v="618"/>
    <s v="HP 27x Curved"/>
    <n v="59"/>
    <n v="5.8999999999999997E-2"/>
    <n v="270.83870967741933"/>
    <m/>
    <x v="5"/>
    <s v="27&quot; 16:9"/>
    <x v="1"/>
    <n v="15979.483870967741"/>
    <n v="1.5979483870967742E-2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3"/>
    <x v="5"/>
    <x v="619"/>
    <s v="HP 27xq"/>
    <n v="24"/>
    <n v="2.4E-2"/>
    <n v="302.40860215053766"/>
    <m/>
    <x v="5"/>
    <s v="27&quot; 16:9"/>
    <x v="1"/>
    <n v="7257.8064516129034"/>
    <n v="7.2578064516129037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5"/>
    <x v="620"/>
    <s v="HP 27y"/>
    <n v="246"/>
    <n v="0.246"/>
    <n v="141.9225806451613"/>
    <m/>
    <x v="5"/>
    <s v="27&quot; 16:9"/>
    <x v="1"/>
    <n v="34912.95483870968"/>
    <n v="3.491295483870968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1620"/>
    <s v="HP 32 Display"/>
    <n v="119"/>
    <n v="0.11899999999999999"/>
    <n v="102.55128205128206"/>
    <m/>
    <x v="7"/>
    <s v="31,5-35 inch"/>
    <x v="1"/>
    <n v="12203.602564102564"/>
    <n v="1.2203602564102564E-2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3"/>
    <x v="5"/>
    <x v="622"/>
    <s v="HP 32f"/>
    <n v="15"/>
    <n v="1.4999999999999999E-2"/>
    <n v="218.46153846153845"/>
    <m/>
    <x v="7"/>
    <s v="31,5-35 inch"/>
    <x v="1"/>
    <n v="3276.9230769230767"/>
    <n v="3.2769230769230766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5"/>
    <x v="623"/>
    <s v="HP 32s"/>
    <n v="721"/>
    <n v="0.72099999999999997"/>
    <n v="180.64258064516127"/>
    <m/>
    <x v="7"/>
    <s v="31,5-35 inch"/>
    <x v="1"/>
    <n v="130243.30064516127"/>
    <n v="0.13024330064516126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5"/>
    <x v="625"/>
    <s v="HP 34f"/>
    <n v="2"/>
    <n v="2E-3"/>
    <n v="576.91025641025647"/>
    <m/>
    <x v="18"/>
    <s v="31,5-35 inch"/>
    <x v="10"/>
    <n v="1153.8205128205129"/>
    <n v="1.1538205128205129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5"/>
    <x v="626"/>
    <s v="HP E190i"/>
    <n v="60"/>
    <n v="0.06"/>
    <n v="172.89032258064515"/>
    <m/>
    <x v="21"/>
    <s v="Other"/>
    <x v="8"/>
    <n v="10373.419354838708"/>
    <n v="1.0373419354838709E-2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27"/>
    <s v="HP E202"/>
    <n v="15"/>
    <n v="1.4999999999999999E-2"/>
    <n v="173.45806451612904"/>
    <m/>
    <x v="17"/>
    <s v="19,5&quot; 16:9"/>
    <x v="9"/>
    <n v="2601.8709677419356"/>
    <n v="2.6018709677419357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29"/>
    <s v="HP E223"/>
    <n v="120"/>
    <n v="0.12"/>
    <n v="175.08387096774194"/>
    <m/>
    <x v="1"/>
    <s v="21,5&quot; 16:9"/>
    <x v="1"/>
    <n v="21010.064516129034"/>
    <n v="2.1010064516129034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30"/>
    <s v="HP E223d"/>
    <n v="307"/>
    <n v="0.307"/>
    <n v="239.13978494623655"/>
    <m/>
    <x v="1"/>
    <s v="21,5&quot; 16:9"/>
    <x v="1"/>
    <n v="73415.913978494616"/>
    <n v="7.3415913978494618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32"/>
    <s v="HP E230t"/>
    <n v="63"/>
    <n v="6.3E-2"/>
    <n v="294.85897435897436"/>
    <m/>
    <x v="15"/>
    <s v="23&quot; 16:9"/>
    <x v="1"/>
    <n v="18576.115384615387"/>
    <n v="1.857611538461538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3"/>
    <s v="HP E233"/>
    <n v="746"/>
    <n v="0.746"/>
    <n v="179.23612903225805"/>
    <m/>
    <x v="15"/>
    <s v="23&quot; 16:9"/>
    <x v="1"/>
    <n v="133710.15225806451"/>
    <n v="0.1337101522580645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5"/>
    <s v="HP E243"/>
    <n v="3975"/>
    <n v="3.9750000000000001"/>
    <n v="198.57634408602149"/>
    <m/>
    <x v="2"/>
    <s v="24&quot; 16:9"/>
    <x v="1"/>
    <n v="789340.9677419354"/>
    <n v="0.7893409677419354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6"/>
    <s v="HP E243d"/>
    <n v="19"/>
    <n v="1.9E-2"/>
    <n v="419.34193548387094"/>
    <m/>
    <x v="2"/>
    <s v="24&quot; 16:9"/>
    <x v="1"/>
    <n v="7967.4967741935479"/>
    <n v="7.967496774193547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7"/>
    <s v="HP E243i"/>
    <n v="841"/>
    <n v="0.84099999999999997"/>
    <n v="238.1032258064516"/>
    <m/>
    <x v="2"/>
    <s v="24&quot; 16:9"/>
    <x v="1"/>
    <n v="200244.8129032258"/>
    <n v="0.2002448129032257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8"/>
    <s v="HP E243m"/>
    <n v="1793"/>
    <n v="1.7929999999999999"/>
    <n v="251.59354838709677"/>
    <m/>
    <x v="2"/>
    <s v="24&quot; 16:9"/>
    <x v="1"/>
    <n v="451107.2322580645"/>
    <n v="0.4511072322580644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0"/>
    <s v="HP E24d G4"/>
    <n v="19"/>
    <n v="1.9E-2"/>
    <n v="350"/>
    <m/>
    <x v="2"/>
    <s v="24&quot; 16:9"/>
    <x v="1"/>
    <n v="6650"/>
    <n v="6.649999999999999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3"/>
    <s v="HP E273"/>
    <n v="475"/>
    <n v="0.47499999999999998"/>
    <n v="245.2"/>
    <m/>
    <x v="5"/>
    <s v="27&quot; 16:9"/>
    <x v="1"/>
    <n v="116470"/>
    <n v="0.1164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4"/>
    <s v="HP E273d"/>
    <n v="45"/>
    <n v="4.4999999999999998E-2"/>
    <n v="540.63225806451612"/>
    <m/>
    <x v="5"/>
    <s v="27&quot; 16:9"/>
    <x v="1"/>
    <n v="24328.451612903227"/>
    <n v="2.432845161290322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5"/>
    <s v="HP E273m"/>
    <n v="64"/>
    <n v="6.4000000000000001E-2"/>
    <n v="299.52258064516127"/>
    <m/>
    <x v="5"/>
    <s v="27&quot; 16:9"/>
    <x v="1"/>
    <n v="19169.445161290321"/>
    <n v="1.916944516129032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6"/>
    <s v="HP E273q"/>
    <n v="620"/>
    <n v="0.62"/>
    <n v="359.08387096774192"/>
    <m/>
    <x v="5"/>
    <s v="27&quot; 16:9"/>
    <x v="1"/>
    <n v="222632"/>
    <n v="0.22263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7"/>
    <s v="HP E27d G4"/>
    <n v="23"/>
    <n v="2.3E-2"/>
    <n v="661.92258064516125"/>
    <m/>
    <x v="5"/>
    <s v="27&quot; 16:9"/>
    <x v="2"/>
    <n v="15224.219354838709"/>
    <n v="1.5224219354838709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9"/>
    <s v="HP E324q"/>
    <n v="56"/>
    <n v="5.6000000000000001E-2"/>
    <n v="603.85806451612905"/>
    <m/>
    <x v="7"/>
    <s v="31,5-35 inch"/>
    <x v="2"/>
    <n v="33816.051612903226"/>
    <n v="3.3816051612903228E-2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3"/>
    <x v="5"/>
    <x v="650"/>
    <s v="HP E344c"/>
    <n v="85"/>
    <n v="8.5000000000000006E-2"/>
    <n v="434.27956989247309"/>
    <m/>
    <x v="18"/>
    <s v="31,5-35 inch"/>
    <x v="10"/>
    <n v="36913.76344086021"/>
    <n v="3.6913763440860212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3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3"/>
    <x v="5"/>
    <x v="652"/>
    <s v="HP Mini-in-One 24"/>
    <n v="1"/>
    <n v="1E-3"/>
    <n v="358.76774193548385"/>
    <m/>
    <x v="2"/>
    <s v="24&quot; 16:9"/>
    <x v="1"/>
    <n v="358.76774193548385"/>
    <n v="3.5876774193548388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564"/>
    <s v="HP N223"/>
    <n v="30"/>
    <n v="0.03"/>
    <n v="130.30967741935484"/>
    <m/>
    <x v="1"/>
    <s v="21,5&quot; 16:9"/>
    <x v="1"/>
    <n v="3909.2903225806454"/>
    <n v="3.9092903225806455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5"/>
    <x v="653"/>
    <s v="HP N246v"/>
    <n v="317"/>
    <n v="0.317"/>
    <n v="153.53548387096774"/>
    <m/>
    <x v="2"/>
    <s v="24&quot; 16:9"/>
    <x v="1"/>
    <n v="48670.74838709677"/>
    <n v="4.867074838709677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54"/>
    <s v="HP Omen 25"/>
    <n v="219"/>
    <n v="0.219"/>
    <n v="500.64516129032256"/>
    <m/>
    <x v="14"/>
    <s v="25&quot; inch"/>
    <x v="1"/>
    <n v="109641.29032258064"/>
    <n v="0.1096412903225806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5"/>
    <s v="HP OMEN 27"/>
    <n v="1"/>
    <n v="1E-3"/>
    <n v="551.54193548387093"/>
    <m/>
    <x v="5"/>
    <s v="27&quot; 16:9"/>
    <x v="2"/>
    <n v="551.54193548387093"/>
    <n v="5.515419354838709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6"/>
    <s v="HP OMEN 27i"/>
    <n v="7"/>
    <n v="7.0000000000000001E-3"/>
    <n v="503.22580645161293"/>
    <m/>
    <x v="5"/>
    <s v="27&quot; 16:9"/>
    <x v="2"/>
    <n v="3522.5806451612907"/>
    <n v="3.522580645161290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5"/>
    <x v="657"/>
    <s v="HP Omen X 25"/>
    <n v="1"/>
    <n v="1E-3"/>
    <n v="521.64"/>
    <m/>
    <x v="14"/>
    <s v="25&quot; inch"/>
    <x v="1"/>
    <n v="521.64"/>
    <n v="5.2163999999999997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8"/>
    <s v="HP Omen X 25f"/>
    <n v="22"/>
    <n v="2.1999999999999999E-2"/>
    <n v="391.71354838709675"/>
    <m/>
    <x v="14"/>
    <s v="25&quot; inch"/>
    <x v="1"/>
    <n v="8617.6980645161293"/>
    <n v="8.617698064516128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621"/>
    <s v="HP OMEN X 25f Display"/>
    <n v="4"/>
    <n v="4.0000000000000001E-3"/>
    <n v="391.71354838709675"/>
    <m/>
    <x v="14"/>
    <s v="25&quot; inch"/>
    <x v="1"/>
    <n v="1566.854193548387"/>
    <n v="1.5668541935483871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5"/>
    <x v="659"/>
    <s v="HP OMEN X 27"/>
    <n v="3"/>
    <n v="3.0000000000000001E-3"/>
    <n v="556.51612903225805"/>
    <m/>
    <x v="5"/>
    <s v="27&quot; 16:9"/>
    <x v="2"/>
    <n v="1669.5483870967741"/>
    <n v="1.669548387096774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404"/>
    <s v="HP P174"/>
    <n v="44"/>
    <n v="4.3999999999999997E-2"/>
    <n v="150.06666666666666"/>
    <m/>
    <x v="16"/>
    <s v="Other"/>
    <x v="8"/>
    <n v="6602.9333333333334"/>
    <n v="6.6029333333333332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5"/>
    <x v="661"/>
    <s v="HP P19b G4"/>
    <n v="48"/>
    <n v="4.8000000000000001E-2"/>
    <n v="119.74193548387096"/>
    <m/>
    <x v="0"/>
    <s v="18,5&quot; 16:9"/>
    <x v="0"/>
    <n v="5747.6129032258059"/>
    <n v="5.7476129032258058E-3"/>
    <x v="0"/>
    <x v="0"/>
    <x v="0"/>
    <x v="0"/>
    <x v="0"/>
    <x v="6"/>
    <m/>
    <x v="0"/>
    <x v="0"/>
    <x v="0"/>
    <x v="0"/>
    <x v="0"/>
    <x v="0"/>
    <m/>
    <x v="0"/>
    <x v="2"/>
    <x v="2"/>
    <x v="0"/>
    <x v="0"/>
    <x v="0"/>
  </r>
  <r>
    <x v="3"/>
    <x v="5"/>
    <x v="662"/>
    <s v="HP P204"/>
    <n v="20"/>
    <n v="0.02"/>
    <n v="112"/>
    <m/>
    <x v="17"/>
    <s v="19,5&quot; 16:9"/>
    <x v="9"/>
    <n v="2240"/>
    <n v="2.239999999999999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1622"/>
    <s v="HP P223"/>
    <n v="1"/>
    <n v="1E-3"/>
    <n v="111.29032258064517"/>
    <m/>
    <x v="1"/>
    <s v="21,5&quot; 16:9"/>
    <x v="1"/>
    <n v="111.29032258064517"/>
    <n v="1.1129032258064517E-4"/>
    <x v="1"/>
    <x v="1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3"/>
    <x v="5"/>
    <x v="664"/>
    <s v="HP P224"/>
    <n v="337"/>
    <n v="0.33700000000000002"/>
    <n v="119.93548387096774"/>
    <m/>
    <x v="1"/>
    <s v="21,5&quot; 16:9"/>
    <x v="1"/>
    <n v="40418.258064516129"/>
    <n v="4.041825806451612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65"/>
    <s v="HP P22h G4"/>
    <n v="11"/>
    <n v="1.0999999999999999E-2"/>
    <n v="153.09032258064516"/>
    <m/>
    <x v="1"/>
    <s v="21,5&quot; 16:9"/>
    <x v="1"/>
    <n v="1683.9935483870968"/>
    <n v="1.6839935483870967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66"/>
    <s v="HP P22v G4"/>
    <n v="9"/>
    <n v="8.9999999999999993E-3"/>
    <n v="125"/>
    <m/>
    <x v="1"/>
    <s v="21,5&quot; 16:9"/>
    <x v="1"/>
    <n v="1125"/>
    <n v="1.1249999999999999E-3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5"/>
    <x v="668"/>
    <s v="HP P244"/>
    <n v="1271"/>
    <n v="1.2709999999999999"/>
    <n v="140.51612903225808"/>
    <m/>
    <x v="4"/>
    <s v="24&quot; 16:9"/>
    <x v="1"/>
    <n v="178596.00000000003"/>
    <n v="0.17859600000000003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5"/>
    <x v="669"/>
    <s v="HP P24h G4"/>
    <n v="1808"/>
    <n v="1.8080000000000001"/>
    <n v="163.60645161290321"/>
    <m/>
    <x v="2"/>
    <s v="24&quot; 16:9"/>
    <x v="1"/>
    <n v="295800.464516129"/>
    <n v="0.29580046451612901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72"/>
    <s v="HP P24v G4"/>
    <n v="156"/>
    <n v="0.156"/>
    <n v="138"/>
    <m/>
    <x v="2"/>
    <s v="24&quot; 16:9"/>
    <x v="1"/>
    <n v="21528"/>
    <n v="2.1527999999999999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73"/>
    <s v="HP P27h G4"/>
    <n v="280"/>
    <n v="0.28000000000000003"/>
    <n v="201.41025641025641"/>
    <m/>
    <x v="5"/>
    <s v="27&quot; 16:9"/>
    <x v="1"/>
    <n v="56394.871794871797"/>
    <n v="5.6394871794871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75"/>
    <s v="HP P27v G4"/>
    <n v="105"/>
    <n v="0.105"/>
    <n v="406.3685636856369"/>
    <m/>
    <x v="5"/>
    <s v="27&quot; 16:9"/>
    <x v="2"/>
    <n v="42668.699186991871"/>
    <n v="4.2668699186991871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3"/>
    <x v="5"/>
    <x v="676"/>
    <s v="HP Pavilion 27"/>
    <n v="2"/>
    <n v="2E-3"/>
    <n v="328.90322580645159"/>
    <m/>
    <x v="5"/>
    <s v="27&quot; 16:9"/>
    <x v="2"/>
    <n v="657.80645161290317"/>
    <n v="6.5780645161290314E-4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3"/>
    <x v="5"/>
    <x v="1565"/>
    <s v="HP Pavilion 27q"/>
    <n v="0"/>
    <n v="0"/>
    <n v="307.56410256410254"/>
    <m/>
    <x v="5"/>
    <s v="27&quot; 16:9"/>
    <x v="2"/>
    <n v="0"/>
    <n v="0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3"/>
    <x v="5"/>
    <x v="678"/>
    <s v="HP Pavilion 32"/>
    <n v="9"/>
    <n v="8.9999999999999993E-3"/>
    <n v="361.16129032258067"/>
    <m/>
    <x v="6"/>
    <s v="31,5-35 inch"/>
    <x v="2"/>
    <n v="3250.4516129032259"/>
    <n v="3.2504516129032257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5"/>
    <x v="679"/>
    <s v="HP Pavilion 32 QHD"/>
    <n v="5"/>
    <n v="5.0000000000000001E-3"/>
    <n v="330.19354838709677"/>
    <m/>
    <x v="6"/>
    <s v="31,5-35 inch"/>
    <x v="2"/>
    <n v="1650.9677419354839"/>
    <n v="1.6509677419354839E-3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3"/>
    <x v="5"/>
    <x v="680"/>
    <s v="HP Pavilion Gaming 32 HDR"/>
    <n v="2"/>
    <n v="2E-3"/>
    <n v="335.35483870967744"/>
    <m/>
    <x v="6"/>
    <s v="31,5-35 inch"/>
    <x v="2"/>
    <n v="670.70967741935488"/>
    <n v="6.707096774193549E-4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3"/>
    <x v="5"/>
    <x v="1407"/>
    <s v="HP S340c"/>
    <n v="5"/>
    <n v="5.0000000000000001E-3"/>
    <n v="978.9677419354839"/>
    <m/>
    <x v="18"/>
    <s v="31,5-35 inch"/>
    <x v="10"/>
    <n v="4894.8387096774195"/>
    <n v="4.8948387096774196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3"/>
    <x v="5"/>
    <x v="681"/>
    <s v="HP S430c"/>
    <n v="3"/>
    <n v="3.0000000000000001E-3"/>
    <n v="1100"/>
    <m/>
    <x v="12"/>
    <s v="40+ inch"/>
    <x v="6"/>
    <n v="3300"/>
    <n v="3.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5"/>
    <x v="682"/>
    <s v="HP U27"/>
    <n v="7"/>
    <n v="7.0000000000000001E-3"/>
    <n v="438.69677419354838"/>
    <m/>
    <x v="5"/>
    <s v="27&quot; 16:9"/>
    <x v="3"/>
    <n v="3070.8774193548388"/>
    <n v="3.0708774193548387E-3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3"/>
    <x v="5"/>
    <x v="683"/>
    <s v="HP V19"/>
    <n v="589"/>
    <n v="0.58899999999999997"/>
    <n v="62.494623655913976"/>
    <m/>
    <x v="0"/>
    <s v="18,5&quot; 16:9"/>
    <x v="0"/>
    <n v="36809.333333333328"/>
    <n v="3.6809333333333326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3"/>
    <x v="5"/>
    <x v="1409"/>
    <s v="HP V197"/>
    <n v="3"/>
    <n v="3.0000000000000001E-3"/>
    <n v="79.718309859154928"/>
    <m/>
    <x v="0"/>
    <s v="18,5&quot; 16:9"/>
    <x v="0"/>
    <n v="239.15492957746477"/>
    <n v="2.3915492957746478E-4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84"/>
    <s v="HP V20"/>
    <n v="30"/>
    <n v="0.03"/>
    <n v="73.677419354838705"/>
    <m/>
    <x v="17"/>
    <s v="19,5&quot; 16:9"/>
    <x v="9"/>
    <n v="2210.322580645161"/>
    <n v="2.2103225806451611E-3"/>
    <x v="0"/>
    <x v="0"/>
    <x v="0"/>
    <x v="0"/>
    <x v="4"/>
    <x v="6"/>
    <m/>
    <x v="0"/>
    <x v="0"/>
    <x v="1"/>
    <x v="0"/>
    <x v="0"/>
    <x v="0"/>
    <m/>
    <x v="0"/>
    <x v="2"/>
    <x v="2"/>
    <x v="0"/>
    <x v="0"/>
    <x v="0"/>
  </r>
  <r>
    <x v="3"/>
    <x v="5"/>
    <x v="686"/>
    <s v="HP V214a"/>
    <n v="4005"/>
    <n v="4.0049999999999999"/>
    <n v="116.11612903225806"/>
    <m/>
    <x v="24"/>
    <s v="Other"/>
    <x v="1"/>
    <n v="465045.09677419352"/>
    <n v="0.4650450967741935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87"/>
    <s v="HP V22"/>
    <n v="1045"/>
    <n v="1.0449999999999999"/>
    <n v="89.287096774193543"/>
    <m/>
    <x v="1"/>
    <s v="21,5&quot; 16:9"/>
    <x v="1"/>
    <n v="93305.016129032258"/>
    <n v="9.3305016129032262E-2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5"/>
    <x v="688"/>
    <s v="HP V24"/>
    <n v="114"/>
    <n v="0.114"/>
    <n v="111.95698924731182"/>
    <m/>
    <x v="2"/>
    <s v="24&quot; 16:9"/>
    <x v="1"/>
    <n v="12763.096774193547"/>
    <n v="1.2763096774193548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89"/>
    <s v="HP v24i"/>
    <n v="2199"/>
    <n v="2.1989999999999998"/>
    <n v="105"/>
    <m/>
    <x v="2"/>
    <s v="24&quot; 16:9"/>
    <x v="1"/>
    <n v="230895"/>
    <n v="0.230894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3"/>
    <x v="5"/>
    <x v="690"/>
    <s v="HP V27i"/>
    <n v="1678"/>
    <n v="1.6779999999999999"/>
    <n v="139.65591397849462"/>
    <m/>
    <x v="5"/>
    <s v="27&quot; 16:9"/>
    <x v="1"/>
    <n v="234342.62365591398"/>
    <n v="0.23434262365591399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5"/>
    <x v="691"/>
    <s v="HP V28"/>
    <n v="11"/>
    <n v="1.0999999999999999E-2"/>
    <n v="272.43010752688173"/>
    <m/>
    <x v="20"/>
    <s v="28-30 inch"/>
    <x v="3"/>
    <n v="2996.7311827956992"/>
    <n v="2.996731182795699E-3"/>
    <x v="3"/>
    <x v="0"/>
    <x v="0"/>
    <x v="0"/>
    <x v="4"/>
    <x v="6"/>
    <m/>
    <x v="1"/>
    <x v="0"/>
    <x v="1"/>
    <x v="0"/>
    <x v="0"/>
    <x v="0"/>
    <m/>
    <x v="2"/>
    <x v="1"/>
    <x v="2"/>
    <x v="0"/>
    <x v="0"/>
    <x v="1"/>
  </r>
  <r>
    <x v="3"/>
    <x v="5"/>
    <x v="1411"/>
    <s v="HP VH240a"/>
    <n v="1"/>
    <n v="1E-3"/>
    <n v="168.56368563685638"/>
    <m/>
    <x v="2"/>
    <s v="24&quot; 16:9"/>
    <x v="1"/>
    <n v="168.56368563685638"/>
    <n v="1.6856368563685636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5"/>
    <x v="1623"/>
    <s v="HP VH27"/>
    <n v="1"/>
    <n v="1E-3"/>
    <n v="207.67605633802816"/>
    <m/>
    <x v="5"/>
    <s v="27&quot; 16:9"/>
    <x v="1"/>
    <n v="207.67605633802816"/>
    <n v="2.0767605633802816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92"/>
    <s v="HP X24c"/>
    <n v="3379"/>
    <n v="3.379"/>
    <n v="171.95268817204303"/>
    <m/>
    <x v="2"/>
    <s v="24&quot; 16:9"/>
    <x v="1"/>
    <n v="581028.13333333342"/>
    <n v="0.58102813333333347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3"/>
    <x v="5"/>
    <x v="695"/>
    <s v="HP x27i 2k"/>
    <n v="244"/>
    <n v="0.24399999999999999"/>
    <n v="380"/>
    <m/>
    <x v="5"/>
    <s v="27&quot; 16:9"/>
    <x v="2"/>
    <n v="92720"/>
    <n v="9.2719999999999997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3"/>
    <x v="5"/>
    <x v="696"/>
    <s v="HP Z22n G2"/>
    <n v="26"/>
    <n v="2.5999999999999999E-2"/>
    <n v="200.88172043010752"/>
    <m/>
    <x v="1"/>
    <s v="21,5&quot; 16:9"/>
    <x v="1"/>
    <n v="5222.9247311827958"/>
    <n v="5.2229247311827961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97"/>
    <s v="HP Z23n G2"/>
    <n v="240"/>
    <n v="0.24"/>
    <n v="232.05806451612904"/>
    <m/>
    <x v="15"/>
    <s v="23&quot; 16:9"/>
    <x v="1"/>
    <n v="55693.93548387097"/>
    <n v="5.56939354838709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4"/>
    <s v="HP Z23nG2"/>
    <n v="34"/>
    <n v="3.4000000000000002E-2"/>
    <n v="232.05806451612904"/>
    <m/>
    <x v="15"/>
    <s v="23&quot; 16:9"/>
    <x v="1"/>
    <n v="7889.9741935483871"/>
    <n v="7.8899741935483866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98"/>
    <s v="HP Z24i G2"/>
    <n v="414"/>
    <n v="0.41399999999999998"/>
    <n v="265.73548387096776"/>
    <m/>
    <x v="9"/>
    <s v="24&quot; 16:10"/>
    <x v="4"/>
    <n v="110014.49032258065"/>
    <n v="0.1100144903225806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5"/>
    <s v="HP Z24iG2"/>
    <n v="83"/>
    <n v="8.3000000000000004E-2"/>
    <n v="265.73548387096776"/>
    <m/>
    <x v="9"/>
    <s v="24&quot; 16:10"/>
    <x v="4"/>
    <n v="22056.045161290323"/>
    <n v="2.2056045161290325E-2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99"/>
    <s v="HP Z24n G2"/>
    <n v="116"/>
    <n v="0.11600000000000001"/>
    <n v="309.24516129032259"/>
    <m/>
    <x v="9"/>
    <s v="24&quot; 16:10"/>
    <x v="4"/>
    <n v="35872.438709677423"/>
    <n v="3.5872438709677421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0"/>
    <s v="HP Z24nf G2"/>
    <n v="44"/>
    <n v="4.3999999999999997E-2"/>
    <n v="243.73548387096776"/>
    <m/>
    <x v="9"/>
    <s v="24&quot; 16:10"/>
    <x v="4"/>
    <n v="10724.36129032258"/>
    <n v="1.07243612903225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6"/>
    <s v="HP Z24nG2"/>
    <n v="46"/>
    <n v="4.5999999999999999E-2"/>
    <n v="309.24516129032259"/>
    <m/>
    <x v="9"/>
    <s v="24&quot; 16:10"/>
    <x v="4"/>
    <n v="14225.277419354839"/>
    <n v="1.4225277419354839E-2"/>
    <x v="1"/>
    <x v="2"/>
    <x v="0"/>
    <x v="0"/>
    <x v="3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702"/>
    <s v="HP Z27"/>
    <n v="202"/>
    <n v="0.20200000000000001"/>
    <n v="645.21935483870971"/>
    <m/>
    <x v="5"/>
    <s v="27&quot; 16:9"/>
    <x v="2"/>
    <n v="130334.30967741935"/>
    <n v="0.13033430967741935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3"/>
    <s v="HP Z27n G2"/>
    <n v="713"/>
    <n v="0.71299999999999997"/>
    <n v="419.32258064516128"/>
    <m/>
    <x v="5"/>
    <s v="27&quot; 16:9"/>
    <x v="2"/>
    <n v="298977"/>
    <n v="0.29897699999999999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5"/>
    <s v="HP Z27x G2"/>
    <n v="1"/>
    <n v="1E-3"/>
    <n v="1958.6967741935484"/>
    <m/>
    <x v="5"/>
    <s v="27&quot; 16:9"/>
    <x v="2"/>
    <n v="1958.6967741935484"/>
    <n v="1.9586967741935485E-3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3"/>
    <x v="5"/>
    <x v="706"/>
    <s v="HP Z31x"/>
    <n v="1"/>
    <n v="1E-3"/>
    <n v="2338.5483870967741"/>
    <m/>
    <x v="7"/>
    <s v="31,5-35 inch"/>
    <x v="3"/>
    <n v="2338.5483870967741"/>
    <n v="2.3385483870967741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3"/>
    <x v="5"/>
    <x v="707"/>
    <s v="HP Z32"/>
    <n v="46"/>
    <n v="4.5999999999999999E-2"/>
    <n v="1015.4533333333334"/>
    <m/>
    <x v="7"/>
    <s v="31,5-35 inch"/>
    <x v="3"/>
    <n v="46710.853333333333"/>
    <n v="4.671085333333333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3"/>
    <x v="5"/>
    <x v="708"/>
    <s v="HP Z38c"/>
    <n v="6"/>
    <n v="6.0000000000000001E-3"/>
    <n v="1076.9102564102564"/>
    <m/>
    <x v="19"/>
    <s v="Other"/>
    <x v="11"/>
    <n v="6461.4615384615381"/>
    <n v="6.4614615384615383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3"/>
    <x v="5"/>
    <x v="709"/>
    <s v="HP Z43"/>
    <n v="12"/>
    <n v="1.2E-2"/>
    <n v="802.56410256410254"/>
    <m/>
    <x v="8"/>
    <s v="40+ inch"/>
    <x v="3"/>
    <n v="9630.7692307692305"/>
    <n v="9.6307692307692309E-3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3"/>
    <x v="6"/>
    <x v="1413"/>
    <s v="iiYama B2283HS"/>
    <n v="11"/>
    <n v="1.0999999999999999E-2"/>
    <n v="133.94520547945206"/>
    <m/>
    <x v="1"/>
    <s v="21,5&quot; 16:9"/>
    <x v="1"/>
    <n v="1473.3972602739727"/>
    <n v="1.4733972602739727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6"/>
    <x v="710"/>
    <s v="iiYama B2482HS"/>
    <n v="89"/>
    <n v="8.8999999999999996E-2"/>
    <n v="141.54193548387096"/>
    <m/>
    <x v="4"/>
    <s v="24&quot; 16:9"/>
    <x v="1"/>
    <n v="12597.232258064516"/>
    <n v="1.2597232258064516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1"/>
    <s v="iiYama B2483HSU"/>
    <n v="88"/>
    <n v="8.7999999999999995E-2"/>
    <n v="147.41290322580645"/>
    <m/>
    <x v="4"/>
    <s v="24&quot; 16:9"/>
    <x v="1"/>
    <n v="12972.335483870967"/>
    <n v="1.2972335483870967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1"/>
    <s v="iiYama B2483HSU"/>
    <n v="134"/>
    <n v="0.13400000000000001"/>
    <n v="147.41290322580645"/>
    <m/>
    <x v="4"/>
    <s v="24&quot; 16:9"/>
    <x v="1"/>
    <n v="19753.329032258065"/>
    <n v="1.9753329032258064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2"/>
    <s v="iiYama B2791HSU"/>
    <n v="40"/>
    <n v="0.04"/>
    <n v="202.96774193548387"/>
    <m/>
    <x v="5"/>
    <s v="27&quot; 16:9"/>
    <x v="1"/>
    <n v="8118.7096774193551"/>
    <n v="8.118709677419355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3"/>
    <s v="iiYama B2791QSU"/>
    <n v="56"/>
    <n v="5.6000000000000001E-2"/>
    <n v="255.8"/>
    <m/>
    <x v="5"/>
    <s v="27&quot; 16:9"/>
    <x v="2"/>
    <n v="14324.800000000001"/>
    <n v="1.43248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4"/>
    <s v="iiYama B2875UHSU"/>
    <n v="11"/>
    <n v="1.0999999999999999E-2"/>
    <n v="379.86451612903227"/>
    <m/>
    <x v="20"/>
    <s v="28-30 inch"/>
    <x v="3"/>
    <n v="4178.5096774193553"/>
    <n v="4.1785096774193554E-3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3"/>
    <x v="6"/>
    <x v="715"/>
    <s v="iiYama E2083HSD"/>
    <n v="5"/>
    <n v="5.0000000000000001E-3"/>
    <n v="95.741935483870961"/>
    <m/>
    <x v="17"/>
    <s v="19,5&quot; 16:9"/>
    <x v="9"/>
    <n v="478.70967741935482"/>
    <n v="4.7870967741935484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6"/>
    <x v="716"/>
    <s v="iiYama E2282HS"/>
    <n v="175"/>
    <n v="0.17499999999999999"/>
    <n v="105.16129032258064"/>
    <m/>
    <x v="1"/>
    <s v="21,5&quot; 16:9"/>
    <x v="1"/>
    <n v="18403.225806451614"/>
    <n v="1.8403225806451613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6"/>
    <x v="718"/>
    <s v="iiYama E2482HS"/>
    <n v="8"/>
    <n v="8.0000000000000002E-3"/>
    <n v="127.09677419354838"/>
    <m/>
    <x v="4"/>
    <s v="24&quot; 16:9"/>
    <x v="1"/>
    <n v="1016.7741935483871"/>
    <n v="1.016774193548387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18"/>
    <s v="iiYama E2482HS"/>
    <n v="116"/>
    <n v="0.11600000000000001"/>
    <n v="127.09677419354838"/>
    <m/>
    <x v="4"/>
    <s v="24&quot; 16:9"/>
    <x v="1"/>
    <n v="14743.225806451612"/>
    <n v="1.4743225806451613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1415"/>
    <s v="iiYama E2483HS"/>
    <n v="10"/>
    <n v="0.01"/>
    <n v="133.42465753424656"/>
    <m/>
    <x v="4"/>
    <s v="24&quot; 16:9"/>
    <x v="1"/>
    <n v="1334.2465753424656"/>
    <n v="1.334246575342465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19"/>
    <s v="iiYama E2483HSU"/>
    <n v="125"/>
    <n v="0.125"/>
    <n v="127.54838709677419"/>
    <m/>
    <x v="4"/>
    <s v="24&quot; 16:9"/>
    <x v="1"/>
    <n v="15943.548387096775"/>
    <n v="1.5943548387096773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20"/>
    <s v="iiYama E2591HSU"/>
    <n v="5"/>
    <n v="5.0000000000000001E-3"/>
    <n v="135.37414965986395"/>
    <m/>
    <x v="14"/>
    <s v="25&quot; inch"/>
    <x v="1"/>
    <n v="676.87074829931976"/>
    <n v="6.768707482993197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1416"/>
    <s v="iiYama E2783QSU"/>
    <n v="46"/>
    <n v="4.5999999999999999E-2"/>
    <n v="252.32258064516128"/>
    <m/>
    <x v="5"/>
    <s v="27&quot; 16:9"/>
    <x v="2"/>
    <n v="11606.838709677419"/>
    <n v="1.1606838709677419E-2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24"/>
    <s v="iiYama G2530HSU"/>
    <n v="149"/>
    <n v="0.14899999999999999"/>
    <n v="139.47956989247311"/>
    <m/>
    <x v="14"/>
    <s v="25&quot; inch"/>
    <x v="1"/>
    <n v="20782.455913978494"/>
    <n v="2.078245591397849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25"/>
    <s v="iiYama G2730HSU"/>
    <n v="102"/>
    <n v="0.10199999999999999"/>
    <n v="183.47956989247311"/>
    <m/>
    <x v="5"/>
    <s v="27&quot; 16:9"/>
    <x v="1"/>
    <n v="18714.916129032255"/>
    <n v="1.871491612903225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29"/>
    <s v="iiYama GB2530HSU"/>
    <n v="41"/>
    <n v="4.1000000000000002E-2"/>
    <n v="158.79354838709676"/>
    <m/>
    <x v="14"/>
    <s v="25&quot; inch"/>
    <x v="1"/>
    <n v="6510.5354838709673"/>
    <n v="6.5105354838709672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0"/>
    <s v="iiYama GB2560HSU"/>
    <n v="45"/>
    <n v="4.4999999999999998E-2"/>
    <n v="238.01290322580644"/>
    <m/>
    <x v="14"/>
    <s v="25&quot; inch"/>
    <x v="1"/>
    <n v="10710.58064516129"/>
    <n v="1.071058064516129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1"/>
    <s v="iiYama GB2730HSU"/>
    <n v="51"/>
    <n v="5.0999999999999997E-2"/>
    <n v="282.78709677419357"/>
    <m/>
    <x v="5"/>
    <s v="27&quot; 16:9"/>
    <x v="2"/>
    <n v="14422.141935483873"/>
    <n v="1.4422141935483872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2"/>
    <s v="iiYama GB2730QSU"/>
    <n v="85"/>
    <n v="8.5000000000000006E-2"/>
    <n v="258.96129032258062"/>
    <m/>
    <x v="5"/>
    <s v="27&quot; 16:9"/>
    <x v="2"/>
    <n v="22011.709677419352"/>
    <n v="2.2011709677419354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3"/>
    <s v="iiYama GB2760HSU"/>
    <n v="3"/>
    <n v="3.0000000000000001E-3"/>
    <n v="276.11612903225807"/>
    <m/>
    <x v="5"/>
    <s v="27&quot; 16:9"/>
    <x v="2"/>
    <n v="828.34838709677422"/>
    <n v="8.2834838709677425E-4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4"/>
    <s v="iiYama GB2760QSU"/>
    <n v="56"/>
    <n v="5.6000000000000001E-2"/>
    <n v="380.63225806451612"/>
    <m/>
    <x v="5"/>
    <s v="27&quot; 16:9"/>
    <x v="2"/>
    <n v="21315.406451612904"/>
    <n v="2.1315406451612905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6"/>
    <s v="iiYama GB3266QSU"/>
    <n v="5"/>
    <n v="5.0000000000000001E-3"/>
    <n v="420"/>
    <m/>
    <x v="7"/>
    <s v="31,5-35 inch"/>
    <x v="14"/>
    <n v="2100"/>
    <n v="2.0999999999999999E-3"/>
    <x v="2"/>
    <x v="1"/>
    <x v="1"/>
    <x v="1"/>
    <x v="1"/>
    <x v="6"/>
    <n v="0"/>
    <x v="1"/>
    <x v="0"/>
    <x v="0"/>
    <x v="1"/>
    <x v="0"/>
    <x v="0"/>
    <n v="0"/>
    <x v="1"/>
    <x v="0"/>
    <x v="1"/>
    <x v="1"/>
    <x v="1"/>
    <x v="0"/>
  </r>
  <r>
    <x v="3"/>
    <x v="6"/>
    <x v="737"/>
    <s v="iiYama GB3461WQSU"/>
    <n v="36"/>
    <n v="3.5999999999999997E-2"/>
    <n v="706.63225806451612"/>
    <m/>
    <x v="18"/>
    <s v="31,5-35 inch"/>
    <x v="10"/>
    <n v="25438.761290322582"/>
    <n v="2.5438761290322583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3"/>
    <x v="6"/>
    <x v="738"/>
    <s v="iiYama GB3466WQSU"/>
    <n v="24"/>
    <n v="2.4E-2"/>
    <n v="477.29032258064518"/>
    <m/>
    <x v="18"/>
    <s v="31,5-35 inch"/>
    <x v="10"/>
    <n v="11454.967741935485"/>
    <n v="1.1454967741935485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3"/>
    <x v="6"/>
    <x v="739"/>
    <s v="iiYama X2283HS"/>
    <n v="190"/>
    <n v="0.19"/>
    <n v="93.677419354838705"/>
    <m/>
    <x v="1"/>
    <s v="21,5&quot; 16:9"/>
    <x v="1"/>
    <n v="17798.709677419352"/>
    <n v="1.7798709677419353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6"/>
    <x v="739"/>
    <s v="iiYama X2283HS"/>
    <n v="2"/>
    <n v="2E-3"/>
    <n v="93.677419354838705"/>
    <m/>
    <x v="1"/>
    <s v="21,5&quot; 16:9"/>
    <x v="1"/>
    <n v="187.35483870967741"/>
    <n v="1.873548387096774E-4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6"/>
    <x v="740"/>
    <s v="iiYama X2474HS"/>
    <n v="715"/>
    <n v="0.71499999999999997"/>
    <n v="116.25806451612904"/>
    <m/>
    <x v="3"/>
    <s v="24&quot; 16:9"/>
    <x v="1"/>
    <n v="83124.516129032258"/>
    <n v="8.3124516129032253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1"/>
    <s v="iiYama X2481HS"/>
    <n v="81"/>
    <n v="8.1000000000000003E-2"/>
    <n v="124.51612903225806"/>
    <m/>
    <x v="3"/>
    <s v="24&quot; 16:9"/>
    <x v="1"/>
    <n v="10085.806451612903"/>
    <n v="1.0085806451612903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2"/>
    <s v="iiYama X2483HSU"/>
    <n v="463"/>
    <n v="0.46300000000000002"/>
    <n v="119.52258064516128"/>
    <m/>
    <x v="4"/>
    <s v="24&quot; 16:9"/>
    <x v="1"/>
    <n v="55338.954838709673"/>
    <n v="5.5338954838709674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3"/>
    <s v="iiYama X2783HSU"/>
    <n v="191"/>
    <n v="0.191"/>
    <n v="167.22150537634408"/>
    <m/>
    <x v="5"/>
    <s v="27&quot; 16:9"/>
    <x v="1"/>
    <n v="31939.307526881719"/>
    <n v="3.193930752688171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4"/>
    <s v="iiYama X2888HS"/>
    <n v="42"/>
    <n v="4.2000000000000003E-2"/>
    <n v="193.53548387096774"/>
    <m/>
    <x v="20"/>
    <s v="28-30 inch"/>
    <x v="1"/>
    <n v="8128.4903225806447"/>
    <n v="8.1284903225806449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1568"/>
    <s v="iiYama X4372UHSU"/>
    <n v="29"/>
    <n v="2.9000000000000001E-2"/>
    <n v="545.56129032258059"/>
    <m/>
    <x v="8"/>
    <s v="40+ inch"/>
    <x v="3"/>
    <n v="15821.277419354838"/>
    <n v="1.5821277419354837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6"/>
    <x v="745"/>
    <s v="iiYama XB2283HS"/>
    <n v="66"/>
    <n v="6.6000000000000003E-2"/>
    <n v="127.26451612903226"/>
    <m/>
    <x v="1"/>
    <s v="21,5&quot; 16:9"/>
    <x v="1"/>
    <n v="8399.4580645161295"/>
    <n v="8.3994580645161288E-3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6"/>
    <x v="746"/>
    <s v="iiYama XB2474HS"/>
    <n v="105"/>
    <n v="0.105"/>
    <n v="142.45161290322579"/>
    <m/>
    <x v="3"/>
    <s v="24&quot; 16:9"/>
    <x v="1"/>
    <n v="14957.419354838708"/>
    <n v="1.4957419354838708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7"/>
    <s v="iiYama XB2481HS"/>
    <n v="50"/>
    <n v="0.05"/>
    <n v="129.41290322580645"/>
    <m/>
    <x v="3"/>
    <s v="24&quot; 16:9"/>
    <x v="1"/>
    <n v="6470.645161290322"/>
    <n v="6.4706451612903219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8"/>
    <s v="iiYama XB2483HSU"/>
    <n v="360"/>
    <n v="0.36"/>
    <n v="144.55483870967743"/>
    <m/>
    <x v="4"/>
    <s v="24&quot; 16:9"/>
    <x v="1"/>
    <n v="52039.741935483871"/>
    <n v="5.203974193548387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9"/>
    <s v="iiYama XB2783HSU"/>
    <n v="390"/>
    <n v="0.39"/>
    <n v="188.70967741935485"/>
    <m/>
    <x v="5"/>
    <s v="27&quot; 16:9"/>
    <x v="1"/>
    <n v="73596.774193548394"/>
    <n v="7.35967741935483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50"/>
    <s v="iiYama XB3270QS"/>
    <n v="447"/>
    <n v="0.44700000000000001"/>
    <n v="279.7032258064516"/>
    <m/>
    <x v="7"/>
    <s v="31,5-35 inch"/>
    <x v="14"/>
    <n v="125027.34193548387"/>
    <n v="0.12502734193548387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3"/>
    <x v="6"/>
    <x v="751"/>
    <s v="iiYama XB3288UHSU"/>
    <n v="110"/>
    <n v="0.11"/>
    <n v="454.08602150537632"/>
    <m/>
    <x v="7"/>
    <s v="31,5-35 inch"/>
    <x v="3"/>
    <n v="49949.462365591397"/>
    <n v="4.9949462365591397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3"/>
    <x v="6"/>
    <x v="1418"/>
    <s v="iiYama XU2292HS"/>
    <n v="30"/>
    <n v="0.03"/>
    <n v="127.73548387096774"/>
    <m/>
    <x v="1"/>
    <s v="21,5&quot; 16:9"/>
    <x v="1"/>
    <n v="3832.0645161290322"/>
    <n v="3.8320645161290324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3"/>
    <x v="6"/>
    <x v="752"/>
    <s v="iiYama XU2294HSU"/>
    <n v="167"/>
    <n v="0.16700000000000001"/>
    <n v="183.99354838709678"/>
    <m/>
    <x v="1"/>
    <s v="21,5&quot; 16:9"/>
    <x v="1"/>
    <n v="30726.922580645161"/>
    <n v="3.0726922580645161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3"/>
    <x v="6"/>
    <x v="753"/>
    <s v="iiYama XU2390HS"/>
    <n v="94"/>
    <n v="9.4E-2"/>
    <n v="134.70967741935485"/>
    <m/>
    <x v="15"/>
    <s v="23&quot; 16:9"/>
    <x v="1"/>
    <n v="12662.709677419356"/>
    <n v="1.266270967741935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4"/>
    <s v="iiYama XU2395WSU"/>
    <n v="16"/>
    <n v="1.6E-2"/>
    <n v="142.84353741496599"/>
    <m/>
    <x v="15"/>
    <s v="23&quot; 16:9"/>
    <x v="1"/>
    <n v="2285.4965986394559"/>
    <n v="2.285496598639455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5"/>
    <s v="iiYama XU2492HSU"/>
    <n v="674"/>
    <n v="0.67400000000000004"/>
    <n v="127.29032258064517"/>
    <m/>
    <x v="4"/>
    <s v="24&quot; 16:9"/>
    <x v="1"/>
    <n v="85793.677419354848"/>
    <n v="8.579367741935484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6"/>
    <s v="iiYama XU2493HSU"/>
    <n v="922"/>
    <n v="0.92200000000000004"/>
    <n v="121.14193548387097"/>
    <m/>
    <x v="4"/>
    <s v="24&quot; 16:9"/>
    <x v="1"/>
    <n v="111692.86451612903"/>
    <n v="0.1116928645161290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7"/>
    <s v="iiYama XU2595WSU"/>
    <n v="6"/>
    <n v="6.0000000000000001E-3"/>
    <n v="206.45161290322579"/>
    <m/>
    <x v="14"/>
    <s v="25&quot; inch"/>
    <x v="4"/>
    <n v="1238.7096774193546"/>
    <n v="1.23870967741935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8"/>
    <s v="iiYama XU2792HSU"/>
    <n v="145"/>
    <n v="0.14499999999999999"/>
    <n v="183.48387096774192"/>
    <m/>
    <x v="5"/>
    <s v="27&quot; 16:9"/>
    <x v="3"/>
    <n v="26605.16129032258"/>
    <n v="2.660516129032258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59"/>
    <s v="iiYama XU2792UHSU"/>
    <n v="92"/>
    <n v="9.1999999999999998E-2"/>
    <n v="173.60544217687075"/>
    <m/>
    <x v="5"/>
    <s v="27&quot; 16:9"/>
    <x v="3"/>
    <n v="15971.70068027211"/>
    <n v="1.5971700680272111E-2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3"/>
    <x v="6"/>
    <x v="760"/>
    <s v="iiYama XUB2292HS"/>
    <n v="74"/>
    <n v="7.3999999999999996E-2"/>
    <n v="136.25806451612902"/>
    <m/>
    <x v="1"/>
    <s v="21,5&quot; 16:9"/>
    <x v="1"/>
    <n v="10083.096774193547"/>
    <n v="1.0083096774193548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6"/>
    <x v="761"/>
    <s v="iiYama XUB2294HSU"/>
    <n v="2403"/>
    <n v="2.403"/>
    <n v="519.86394557823132"/>
    <m/>
    <x v="1"/>
    <s v="21,5&quot; 16:9"/>
    <x v="1"/>
    <n v="1249233.0612244899"/>
    <n v="1.24923306122449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6"/>
    <x v="762"/>
    <s v="iiYama XUB2390HS"/>
    <n v="277"/>
    <n v="0.27700000000000002"/>
    <n v="150.53333333333333"/>
    <m/>
    <x v="15"/>
    <s v="23&quot; 16:9"/>
    <x v="1"/>
    <n v="41697.73333333333"/>
    <n v="4.169773333333332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1419"/>
    <s v="iiYama XUB2395WSU"/>
    <n v="12"/>
    <n v="1.2E-2"/>
    <n v="167.72903225806451"/>
    <m/>
    <x v="15"/>
    <s v="23&quot; 16:9"/>
    <x v="1"/>
    <n v="2012.748387096774"/>
    <n v="2.012748387096773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4"/>
    <s v="iiYama XUB2492HSU"/>
    <n v="1039"/>
    <n v="1.0389999999999999"/>
    <n v="152.7741935483871"/>
    <m/>
    <x v="2"/>
    <s v="24&quot; 16:9"/>
    <x v="1"/>
    <n v="158732.38709677421"/>
    <n v="0.158732387096774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4"/>
    <s v="iiYama XUB2492HSU"/>
    <n v="258"/>
    <n v="0.25800000000000001"/>
    <n v="152.7741935483871"/>
    <m/>
    <x v="2"/>
    <s v="24&quot; 16:9"/>
    <x v="1"/>
    <n v="39415.741935483871"/>
    <n v="3.94157419354838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5"/>
    <s v="iiYama XUB2493HS"/>
    <n v="12"/>
    <n v="1.2E-2"/>
    <n v="135.65161290322581"/>
    <m/>
    <x v="25"/>
    <s v="24&quot; 16:10"/>
    <x v="4"/>
    <n v="1627.8193548387098"/>
    <n v="1.627819354838709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6"/>
    <s v="iiYama XUB2493HSU"/>
    <n v="553"/>
    <n v="0.55300000000000005"/>
    <n v="143.74193548387098"/>
    <m/>
    <x v="2"/>
    <s v="24&quot; 16:9"/>
    <x v="1"/>
    <n v="79489.290322580651"/>
    <n v="7.948929032258064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7"/>
    <s v="iiYama XUB2495WSU"/>
    <n v="19"/>
    <n v="1.9E-2"/>
    <n v="259.6709677419355"/>
    <m/>
    <x v="25"/>
    <s v="24&quot; 16:10"/>
    <x v="4"/>
    <n v="4933.7483870967744"/>
    <n v="4.93374838709677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8"/>
    <s v="iiYama XUB2595WSU"/>
    <n v="30"/>
    <n v="0.03"/>
    <n v="238.8"/>
    <m/>
    <x v="14"/>
    <s v="25&quot; inch"/>
    <x v="4"/>
    <n v="7164"/>
    <n v="7.164000000000000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9"/>
    <s v="iiYama XUB2792HSU"/>
    <n v="488"/>
    <n v="0.48799999999999999"/>
    <n v="208.99784946236559"/>
    <m/>
    <x v="5"/>
    <s v="27&quot; 16:9"/>
    <x v="3"/>
    <n v="101990.9505376344"/>
    <n v="0.10199095053763441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69"/>
    <s v="iiYama XUB2792HSU"/>
    <n v="5"/>
    <n v="5.0000000000000001E-3"/>
    <n v="208.99784946236559"/>
    <m/>
    <x v="5"/>
    <s v="27&quot; 16:9"/>
    <x v="3"/>
    <n v="1044.989247311828"/>
    <n v="1.044989247311828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70"/>
    <s v="iiYama XUB2792QSU"/>
    <n v="1223"/>
    <n v="1.2230000000000001"/>
    <n v="278.18064516129033"/>
    <m/>
    <x v="5"/>
    <s v="27&quot; 16:9"/>
    <x v="2"/>
    <n v="340214.92903225805"/>
    <n v="0.3402149290322580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0"/>
    <s v="iiYama XUB2792QSU"/>
    <n v="169"/>
    <n v="0.16900000000000001"/>
    <n v="278.18064516129033"/>
    <m/>
    <x v="5"/>
    <s v="27&quot; 16:9"/>
    <x v="2"/>
    <n v="47012.529032258062"/>
    <n v="4.701252903225806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1"/>
    <s v="iiYama XUB2792UHSU"/>
    <n v="111"/>
    <n v="0.111"/>
    <n v="393.80215053763442"/>
    <m/>
    <x v="5"/>
    <s v="27&quot; 16:9"/>
    <x v="2"/>
    <n v="43712.038709677421"/>
    <n v="4.371203870967742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4"/>
    <s v="iiYama XUB3493WQSU"/>
    <n v="172"/>
    <n v="0.17199999999999999"/>
    <n v="414.15483870967739"/>
    <m/>
    <x v="18"/>
    <s v="31,5-35 inch"/>
    <x v="10"/>
    <n v="71234.632258064506"/>
    <n v="7.1234632258064506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3"/>
    <x v="7"/>
    <x v="1627"/>
    <s v="Lenovo C22"/>
    <n v="88"/>
    <n v="8.7999999999999995E-2"/>
    <n v="95"/>
    <m/>
    <x v="1"/>
    <s v="21,5&quot; 16:9"/>
    <x v="1"/>
    <n v="8360"/>
    <n v="8.3599999999999994E-3"/>
    <x v="1"/>
    <x v="0"/>
    <x v="0"/>
    <x v="0"/>
    <x v="0"/>
    <x v="1"/>
    <n v="0"/>
    <x v="0"/>
    <x v="1"/>
    <x v="0"/>
    <x v="0"/>
    <x v="0"/>
    <x v="0"/>
    <n v="0"/>
    <x v="0"/>
    <x v="0"/>
    <x v="0"/>
    <x v="0"/>
    <x v="0"/>
    <x v="0"/>
  </r>
  <r>
    <x v="3"/>
    <x v="7"/>
    <x v="1628"/>
    <s v="Lenovo C24"/>
    <n v="86"/>
    <n v="8.5999999999999993E-2"/>
    <n v="127"/>
    <m/>
    <x v="2"/>
    <s v="24&quot; 16:9"/>
    <x v="1"/>
    <n v="10922"/>
    <n v="1.0921999999999999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7"/>
    <x v="1629"/>
    <s v="Lenovo D22"/>
    <n v="17"/>
    <n v="1.7000000000000001E-2"/>
    <n v="85"/>
    <m/>
    <x v="1"/>
    <s v="21,5&quot; 16:9"/>
    <x v="1"/>
    <n v="1445"/>
    <n v="1.4450000000000001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7"/>
    <x v="1630"/>
    <s v="Lenovo D24"/>
    <n v="6"/>
    <n v="6.0000000000000001E-3"/>
    <n v="95"/>
    <m/>
    <x v="3"/>
    <s v="24&quot; 16:9"/>
    <x v="1"/>
    <n v="570"/>
    <n v="5.6999999999999998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7"/>
    <x v="1631"/>
    <s v="Lenovo D32q"/>
    <n v="28"/>
    <n v="2.8000000000000001E-2"/>
    <n v="226.45161290322579"/>
    <m/>
    <x v="7"/>
    <s v="31,5-35 inch"/>
    <x v="2"/>
    <n v="6340.645161290322"/>
    <n v="6.340645161290322E-3"/>
    <x v="2"/>
    <x v="2"/>
    <x v="0"/>
    <x v="0"/>
    <x v="4"/>
    <x v="1"/>
    <n v="0"/>
    <x v="1"/>
    <x v="1"/>
    <x v="0"/>
    <x v="0"/>
    <x v="0"/>
    <x v="0"/>
    <n v="0"/>
    <x v="1"/>
    <x v="0"/>
    <x v="1"/>
    <x v="1"/>
    <x v="0"/>
    <x v="0"/>
  </r>
  <r>
    <x v="3"/>
    <x v="7"/>
    <x v="1632"/>
    <s v="Lenovo D32qc"/>
    <n v="9"/>
    <n v="8.9999999999999993E-3"/>
    <n v="268.25806451612902"/>
    <m/>
    <x v="7"/>
    <s v="31,5-35 inch"/>
    <x v="2"/>
    <n v="2414.322580645161"/>
    <n v="2.4143225806451609E-3"/>
    <x v="2"/>
    <x v="2"/>
    <x v="0"/>
    <x v="1"/>
    <x v="4"/>
    <x v="1"/>
    <n v="0"/>
    <x v="1"/>
    <x v="1"/>
    <x v="0"/>
    <x v="1"/>
    <x v="0"/>
    <x v="0"/>
    <n v="0"/>
    <x v="1"/>
    <x v="0"/>
    <x v="1"/>
    <x v="1"/>
    <x v="0"/>
    <x v="0"/>
  </r>
  <r>
    <x v="3"/>
    <x v="7"/>
    <x v="1633"/>
    <s v="Lenovo E22"/>
    <n v="69"/>
    <n v="6.9000000000000006E-2"/>
    <n v="116"/>
    <m/>
    <x v="1"/>
    <s v="21,5&quot; 16:9"/>
    <x v="1"/>
    <n v="8004"/>
    <n v="8.0040000000000007E-3"/>
    <x v="1"/>
    <x v="2"/>
    <x v="0"/>
    <x v="0"/>
    <x v="4"/>
    <x v="6"/>
    <n v="0"/>
    <x v="1"/>
    <x v="0"/>
    <x v="1"/>
    <x v="0"/>
    <x v="0"/>
    <x v="0"/>
    <n v="0"/>
    <x v="0"/>
    <x v="0"/>
    <x v="0"/>
    <x v="1"/>
    <x v="0"/>
    <x v="0"/>
  </r>
  <r>
    <x v="3"/>
    <x v="7"/>
    <x v="1634"/>
    <s v="Lenovo E24"/>
    <n v="593"/>
    <n v="0.59299999999999997"/>
    <n v="151"/>
    <m/>
    <x v="15"/>
    <s v="23&quot; 16:9"/>
    <x v="1"/>
    <n v="89543"/>
    <n v="8.954299999999999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35"/>
    <s v="Lenovo G24"/>
    <n v="1"/>
    <n v="1E-3"/>
    <n v="161.29032258064515"/>
    <m/>
    <x v="3"/>
    <s v="24&quot; 16:9"/>
    <x v="1"/>
    <n v="161.29032258064515"/>
    <n v="1.612903225806451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7"/>
    <x v="1636"/>
    <s v="Lenovo G25"/>
    <n v="17"/>
    <n v="1.7000000000000001E-2"/>
    <n v="230"/>
    <m/>
    <x v="14"/>
    <s v="25&quot; inch"/>
    <x v="1"/>
    <n v="3910"/>
    <n v="3.9100000000000003E-3"/>
    <x v="1"/>
    <x v="0"/>
    <x v="0"/>
    <x v="1"/>
    <x v="4"/>
    <x v="2"/>
    <n v="0"/>
    <x v="1"/>
    <x v="0"/>
    <x v="0"/>
    <x v="1"/>
    <x v="0"/>
    <x v="0"/>
    <n v="0"/>
    <x v="1"/>
    <x v="1"/>
    <x v="0"/>
    <x v="0"/>
    <x v="0"/>
    <x v="0"/>
  </r>
  <r>
    <x v="3"/>
    <x v="7"/>
    <x v="1637"/>
    <s v="Lenovo G27c"/>
    <n v="13"/>
    <n v="1.2999999999999999E-2"/>
    <n v="269.60645161290324"/>
    <m/>
    <x v="5"/>
    <s v="27&quot; 16:9"/>
    <x v="1"/>
    <n v="3504.883870967742"/>
    <n v="3.5048838709677422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7"/>
    <x v="1638"/>
    <s v="Lenovo G32QC"/>
    <n v="1"/>
    <n v="1E-3"/>
    <n v="340"/>
    <m/>
    <x v="7"/>
    <s v="31,5-35 inch"/>
    <x v="2"/>
    <n v="340"/>
    <n v="3.4000000000000002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7"/>
    <x v="1639"/>
    <s v="Lenovo L24e"/>
    <n v="1"/>
    <n v="1E-3"/>
    <n v="100.8130081300813"/>
    <m/>
    <x v="2"/>
    <s v="24&quot; 16:9"/>
    <x v="1"/>
    <n v="100.8130081300813"/>
    <n v="1.008130081300813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0"/>
    <s v="Lenovo L24q"/>
    <n v="1"/>
    <n v="1E-3"/>
    <n v="250"/>
    <m/>
    <x v="2"/>
    <s v="24&quot; 16:9"/>
    <x v="2"/>
    <n v="250"/>
    <n v="2.5000000000000001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1"/>
    <s v="Lenovo L27i"/>
    <n v="1"/>
    <n v="1E-3"/>
    <n v="136.92307692307693"/>
    <m/>
    <x v="5"/>
    <s v="27&quot; 16:9"/>
    <x v="1"/>
    <n v="136.92307692307693"/>
    <n v="1.369230769230769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7"/>
    <x v="1642"/>
    <s v="Lenovo L27q"/>
    <n v="1"/>
    <n v="1E-3"/>
    <n v="258.23848238482384"/>
    <m/>
    <x v="5"/>
    <s v="27&quot; 16:9"/>
    <x v="2"/>
    <n v="258.23848238482384"/>
    <n v="2.5823848238482386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3"/>
    <s v="Lenovo L28u"/>
    <n v="1"/>
    <n v="1E-3"/>
    <n v="237.56410256410257"/>
    <m/>
    <x v="20"/>
    <s v="28-30 inch"/>
    <x v="3"/>
    <n v="237.56410256410257"/>
    <n v="2.3756410256410256E-4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3"/>
    <x v="7"/>
    <x v="1644"/>
    <s v="Lenovo P24h"/>
    <n v="495"/>
    <n v="0.495"/>
    <n v="308.08602150537638"/>
    <m/>
    <x v="2"/>
    <s v="24&quot; 16:9"/>
    <x v="2"/>
    <n v="152502.5806451613"/>
    <n v="0.1525025806451613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45"/>
    <s v="Lenovo P24q"/>
    <n v="40"/>
    <n v="0.04"/>
    <n v="271.74193548387098"/>
    <m/>
    <x v="2"/>
    <s v="24&quot; 16:9"/>
    <x v="2"/>
    <n v="10869.677419354839"/>
    <n v="1.0869677419354839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46"/>
    <s v="Lenovo P27h"/>
    <n v="77"/>
    <n v="7.6999999999999999E-2"/>
    <n v="404.51612903225805"/>
    <m/>
    <x v="5"/>
    <s v="27&quot; 16:9"/>
    <x v="3"/>
    <n v="31147.741935483871"/>
    <n v="3.114774193548387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1647"/>
    <s v="Lenovo P27q"/>
    <n v="150"/>
    <n v="0.15"/>
    <n v="372.7032258064516"/>
    <m/>
    <x v="5"/>
    <s v="27&quot; 16:9"/>
    <x v="2"/>
    <n v="55905.483870967742"/>
    <n v="5.590548387096774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2"/>
    <s v="Lenovo P27u"/>
    <n v="35"/>
    <n v="3.5000000000000003E-2"/>
    <n v="777.76422764227641"/>
    <m/>
    <x v="5"/>
    <s v="27&quot; 16:9"/>
    <x v="3"/>
    <n v="27221.747967479674"/>
    <n v="2.7221747967479674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800"/>
    <s v="Lenovo P32u"/>
    <n v="7"/>
    <n v="7.0000000000000001E-3"/>
    <n v="1183.0967741935483"/>
    <m/>
    <x v="6"/>
    <s v="31,5-35 inch"/>
    <x v="3"/>
    <n v="8281.6774193548372"/>
    <n v="8.2816774193548368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7"/>
    <x v="1648"/>
    <s v="Lenovo P44w"/>
    <n v="54"/>
    <n v="5.3999999999999999E-2"/>
    <n v="1382.5096774193548"/>
    <m/>
    <x v="26"/>
    <s v="40+ inch"/>
    <x v="6"/>
    <n v="74655.522580645164"/>
    <n v="7.4655522580645159E-2"/>
    <x v="3"/>
    <x v="2"/>
    <x v="1"/>
    <x v="0"/>
    <x v="4"/>
    <x v="0"/>
    <n v="0"/>
    <x v="1"/>
    <x v="0"/>
    <x v="1"/>
    <x v="0"/>
    <x v="1"/>
    <x v="1"/>
    <n v="0"/>
    <x v="1"/>
    <x v="0"/>
    <x v="1"/>
    <x v="1"/>
    <x v="1"/>
    <x v="1"/>
  </r>
  <r>
    <x v="3"/>
    <x v="7"/>
    <x v="1649"/>
    <s v="Lenovo Q27h"/>
    <n v="1"/>
    <n v="1E-3"/>
    <n v="306.53846153846155"/>
    <m/>
    <x v="5"/>
    <s v="27&quot; 16:9"/>
    <x v="2"/>
    <n v="306.53846153846155"/>
    <n v="3.0653846153846155E-4"/>
    <x v="2"/>
    <x v="2"/>
    <x v="0"/>
    <x v="0"/>
    <x v="4"/>
    <x v="2"/>
    <n v="0"/>
    <x v="1"/>
    <x v="1"/>
    <x v="0"/>
    <x v="0"/>
    <x v="0"/>
    <x v="1"/>
    <n v="0"/>
    <x v="1"/>
    <x v="1"/>
    <x v="0"/>
    <x v="1"/>
    <x v="0"/>
    <x v="0"/>
  </r>
  <r>
    <x v="3"/>
    <x v="7"/>
    <x v="1650"/>
    <s v="Lenovo Q27q"/>
    <n v="1"/>
    <n v="1E-3"/>
    <n v="347.08387096774192"/>
    <m/>
    <x v="5"/>
    <s v="27&quot; 16:9"/>
    <x v="2"/>
    <n v="347.08387096774192"/>
    <n v="3.4708387096774192E-4"/>
    <x v="2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0"/>
  </r>
  <r>
    <x v="3"/>
    <x v="7"/>
    <x v="1651"/>
    <s v="Lenovo S22e"/>
    <n v="940"/>
    <n v="0.94"/>
    <n v="126.00271002710028"/>
    <m/>
    <x v="1"/>
    <s v="21,5&quot; 16:9"/>
    <x v="1"/>
    <n v="118442.54742547426"/>
    <n v="0.11844254742547426"/>
    <x v="1"/>
    <x v="1"/>
    <x v="0"/>
    <x v="0"/>
    <x v="4"/>
    <x v="0"/>
    <n v="0"/>
    <x v="1"/>
    <x v="1"/>
    <x v="0"/>
    <x v="0"/>
    <x v="0"/>
    <x v="0"/>
    <n v="0"/>
    <x v="0"/>
    <x v="0"/>
    <x v="0"/>
    <x v="0"/>
    <x v="0"/>
    <x v="0"/>
  </r>
  <r>
    <x v="3"/>
    <x v="7"/>
    <x v="1652"/>
    <s v="Lenovo S24e"/>
    <n v="306"/>
    <n v="0.30599999999999999"/>
    <n v="138.05161290322582"/>
    <m/>
    <x v="2"/>
    <s v="24&quot; 16:9"/>
    <x v="1"/>
    <n v="42243.793548387097"/>
    <n v="4.224379354838709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7"/>
    <x v="1653"/>
    <s v="Lenovo S24q"/>
    <n v="93"/>
    <n v="9.2999999999999999E-2"/>
    <n v="218.8"/>
    <m/>
    <x v="4"/>
    <s v="24&quot; 16:9"/>
    <x v="1"/>
    <n v="20348.400000000001"/>
    <n v="2.034840000000000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54"/>
    <s v="Lenovo S27i"/>
    <n v="59"/>
    <n v="5.8999999999999997E-2"/>
    <n v="187.39837398373984"/>
    <m/>
    <x v="5"/>
    <s v="27&quot; 16:9"/>
    <x v="1"/>
    <n v="11056.50406504065"/>
    <n v="1.10565040650406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55"/>
    <s v="Lenovo S27q"/>
    <n v="23"/>
    <n v="2.3E-2"/>
    <n v="282.00645161290322"/>
    <m/>
    <x v="5"/>
    <s v="27&quot; 16:9"/>
    <x v="2"/>
    <n v="6486.1483870967741"/>
    <n v="6.4861483870967736E-3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423"/>
    <s v="Lenovo S28u"/>
    <n v="55"/>
    <n v="5.5E-2"/>
    <n v="339.61290322580646"/>
    <m/>
    <x v="20"/>
    <s v="28-30 inch"/>
    <x v="3"/>
    <n v="18678.709677419356"/>
    <n v="1.8678709677419355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7"/>
    <x v="811"/>
    <s v="Lenovo T2224d"/>
    <n v="1278"/>
    <n v="1.278"/>
    <n v="130.13698630136986"/>
    <m/>
    <x v="1"/>
    <s v="21,5&quot; 16:9"/>
    <x v="1"/>
    <n v="166315.06849315067"/>
    <n v="0.16631506849315067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7"/>
    <x v="1656"/>
    <s v="Lenovo T2224dA"/>
    <n v="8020"/>
    <n v="8.02"/>
    <n v="130.13698630136986"/>
    <m/>
    <x v="1"/>
    <s v="21,5&quot; 16:9"/>
    <x v="1"/>
    <n v="1043698.6301369863"/>
    <n v="1.0436986301369862"/>
    <x v="1"/>
    <x v="1"/>
    <x v="0"/>
    <x v="0"/>
    <x v="4"/>
    <x v="6"/>
    <n v="0"/>
    <x v="1"/>
    <x v="0"/>
    <x v="1"/>
    <x v="0"/>
    <x v="0"/>
    <x v="0"/>
    <n v="0"/>
    <x v="0"/>
    <x v="0"/>
    <x v="0"/>
    <x v="0"/>
    <x v="0"/>
    <x v="0"/>
  </r>
  <r>
    <x v="3"/>
    <x v="7"/>
    <x v="1657"/>
    <s v="Lenovo T22i"/>
    <n v="8"/>
    <n v="8.0000000000000002E-3"/>
    <n v="147.42307692307693"/>
    <m/>
    <x v="1"/>
    <s v="21,5&quot; 16:9"/>
    <x v="1"/>
    <n v="1179.3846153846155"/>
    <n v="1.179384615384615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658"/>
    <s v="Lenovo T22v"/>
    <n v="3"/>
    <n v="3.0000000000000001E-3"/>
    <n v="207.79452054794521"/>
    <m/>
    <x v="1"/>
    <s v="21,5&quot; 16:9"/>
    <x v="1"/>
    <n v="623.38356164383561"/>
    <n v="6.2338356164383564E-4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659"/>
    <s v="Lenovo T23d"/>
    <n v="19"/>
    <n v="1.9E-2"/>
    <n v="177.93548387096774"/>
    <m/>
    <x v="15"/>
    <s v="23&quot; 16:9"/>
    <x v="4"/>
    <n v="3380.7741935483873"/>
    <n v="3.3807741935483874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0"/>
    <s v="Lenovo T23i"/>
    <n v="120"/>
    <n v="0.12"/>
    <n v="194.18709677419355"/>
    <m/>
    <x v="15"/>
    <s v="23&quot; 16:9"/>
    <x v="1"/>
    <n v="23302.451612903227"/>
    <n v="2.330245161290322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1"/>
    <s v="Lenovo T24d"/>
    <n v="18"/>
    <n v="1.7999999999999999E-2"/>
    <n v="286.43870967741935"/>
    <m/>
    <x v="3"/>
    <s v="24&quot; 16:9"/>
    <x v="1"/>
    <n v="5155.8967741935485"/>
    <n v="5.155896774193548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2"/>
    <s v="Lenovo T24h"/>
    <n v="6"/>
    <n v="6.0000000000000001E-3"/>
    <n v="384.50322580645161"/>
    <m/>
    <x v="2"/>
    <s v="24&quot; 16:9"/>
    <x v="2"/>
    <n v="2307.0193548387097"/>
    <n v="2.3070193548387096E-3"/>
    <x v="2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7"/>
    <x v="1663"/>
    <s v="Lenovo T24i"/>
    <n v="3143"/>
    <n v="3.1429999999999998"/>
    <n v="243.85806451612902"/>
    <m/>
    <x v="3"/>
    <s v="24&quot; 16:9"/>
    <x v="1"/>
    <n v="766445.8967741935"/>
    <n v="0.766445896774193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4"/>
    <s v="Lenovo T24m"/>
    <n v="62"/>
    <n v="6.2E-2"/>
    <n v="248.90322580645162"/>
    <m/>
    <x v="3"/>
    <s v="24&quot; 16:9"/>
    <x v="1"/>
    <n v="15432"/>
    <n v="1.543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5"/>
    <s v="Lenovo T24v"/>
    <n v="39"/>
    <n v="3.9E-2"/>
    <n v="226.15384615384616"/>
    <m/>
    <x v="2"/>
    <s v="24&quot; 16:9"/>
    <x v="1"/>
    <n v="8820"/>
    <n v="8.819999999999999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5"/>
    <s v="Lenovo T25d"/>
    <n v="10"/>
    <n v="0.01"/>
    <n v="336.76129032258063"/>
    <m/>
    <x v="14"/>
    <s v="25&quot; inch"/>
    <x v="4"/>
    <n v="3367.6129032258063"/>
    <n v="3.367612903225806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6"/>
    <s v="Lenovo T25M"/>
    <n v="4"/>
    <n v="4.0000000000000001E-3"/>
    <n v="329.86451612903227"/>
    <m/>
    <x v="14"/>
    <s v="25&quot; inch"/>
    <x v="4"/>
    <n v="1319.4580645161291"/>
    <n v="1.319458064516129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7"/>
    <s v="Lenovo T27h"/>
    <n v="25"/>
    <n v="2.5000000000000001E-2"/>
    <n v="374.96774193548384"/>
    <m/>
    <x v="5"/>
    <s v="27&quot; 16:9"/>
    <x v="2"/>
    <n v="9374.1935483870966"/>
    <n v="9.3741935483870973E-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8"/>
    <s v="Lenovo T27i"/>
    <n v="78"/>
    <n v="7.8E-2"/>
    <n v="260.50967741935483"/>
    <m/>
    <x v="5"/>
    <s v="27&quot; 16:9"/>
    <x v="1"/>
    <n v="20319.754838709676"/>
    <n v="2.031975483870967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9"/>
    <s v="Lenovo T27p"/>
    <n v="11"/>
    <n v="1.0999999999999999E-2"/>
    <n v="564.08974358974353"/>
    <m/>
    <x v="5"/>
    <s v="27&quot; 16:9"/>
    <x v="3"/>
    <n v="6204.9871794871788"/>
    <n v="6.2049871794871789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1670"/>
    <s v="Lenovo T27q"/>
    <n v="705"/>
    <n v="0.70499999999999996"/>
    <n v="344.63870967741934"/>
    <m/>
    <x v="5"/>
    <s v="27&quot; 16:9"/>
    <x v="2"/>
    <n v="242970.29032258064"/>
    <n v="0.2429702903225806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71"/>
    <s v="Lenovo T32h"/>
    <n v="13"/>
    <n v="1.2999999999999999E-2"/>
    <n v="516.63870967741934"/>
    <m/>
    <x v="6"/>
    <s v="31,5-35 inch"/>
    <x v="2"/>
    <n v="6716.3032258064513"/>
    <n v="6.7163032258064515E-3"/>
    <x v="2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0"/>
  </r>
  <r>
    <x v="3"/>
    <x v="7"/>
    <x v="1672"/>
    <s v="Lenovo T32p"/>
    <n v="39"/>
    <n v="3.9E-2"/>
    <n v="746.58064516129036"/>
    <m/>
    <x v="7"/>
    <s v="31,5-35 inch"/>
    <x v="3"/>
    <n v="29116.645161290326"/>
    <n v="2.9116645161290325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7"/>
    <x v="1673"/>
    <s v="Lenovo T34w"/>
    <n v="18"/>
    <n v="1.7999999999999999E-2"/>
    <n v="588"/>
    <m/>
    <x v="18"/>
    <s v="31,5-35 inch"/>
    <x v="10"/>
    <n v="10584"/>
    <n v="1.0584E-2"/>
    <x v="3"/>
    <x v="1"/>
    <x v="0"/>
    <x v="0"/>
    <x v="2"/>
    <x v="6"/>
    <m/>
    <x v="1"/>
    <x v="0"/>
    <x v="1"/>
    <x v="0"/>
    <x v="0"/>
    <x v="1"/>
    <m/>
    <x v="1"/>
    <x v="0"/>
    <x v="1"/>
    <x v="0"/>
    <x v="0"/>
    <x v="1"/>
  </r>
  <r>
    <x v="3"/>
    <x v="7"/>
    <x v="833"/>
    <s v="Lenovo Tiny-in-One 22"/>
    <n v="5"/>
    <n v="5.0000000000000001E-3"/>
    <n v="227.08387096774194"/>
    <m/>
    <x v="1"/>
    <s v="21,5&quot; 16:9"/>
    <x v="1"/>
    <n v="1135.4193548387098"/>
    <n v="1.135419354838709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428"/>
    <s v="Lenovo Tiny-in-One 24"/>
    <n v="3081"/>
    <n v="3.081"/>
    <n v="172.47376742848931"/>
    <m/>
    <x v="2"/>
    <s v="24&quot; 16:9"/>
    <x v="1"/>
    <n v="531391.67744717561"/>
    <n v="0.5313916774471756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9"/>
    <s v="Lenovo Tiny-in-One 24 Gen4"/>
    <n v="2132"/>
    <n v="2.1320000000000001"/>
    <n v="172.47376742848931"/>
    <m/>
    <x v="2"/>
    <s v="24&quot; 16:9"/>
    <x v="1"/>
    <n v="367714.07215753919"/>
    <n v="0.36771407215753921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3"/>
    <x v="7"/>
    <x v="836"/>
    <s v="Lenovo Tiny-in-One 27"/>
    <n v="27"/>
    <n v="2.7E-2"/>
    <n v="473.97435897435895"/>
    <m/>
    <x v="5"/>
    <s v="27&quot; 16:9"/>
    <x v="2"/>
    <n v="12797.307692307691"/>
    <n v="1.279730769230769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74"/>
    <s v="Lenovo Y25"/>
    <n v="21"/>
    <n v="2.1000000000000001E-2"/>
    <n v="418.09032258064514"/>
    <m/>
    <x v="14"/>
    <s v="25&quot; inch"/>
    <x v="1"/>
    <n v="8779.8967741935485"/>
    <n v="8.7798967741935484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7"/>
    <x v="1675"/>
    <s v="Lenovo Y44w"/>
    <n v="8"/>
    <n v="8.0000000000000002E-3"/>
    <n v="1103.1870967741936"/>
    <m/>
    <x v="26"/>
    <s v="40+ inch"/>
    <x v="6"/>
    <n v="8825.4967741935488"/>
    <n v="8.8254967741935482E-3"/>
    <x v="3"/>
    <x v="1"/>
    <x v="1"/>
    <x v="1"/>
    <x v="4"/>
    <x v="2"/>
    <n v="0"/>
    <x v="1"/>
    <x v="0"/>
    <x v="0"/>
    <x v="1"/>
    <x v="0"/>
    <x v="0"/>
    <n v="0"/>
    <x v="1"/>
    <x v="0"/>
    <x v="1"/>
    <x v="0"/>
    <x v="1"/>
    <x v="1"/>
  </r>
  <r>
    <x v="3"/>
    <x v="8"/>
    <x v="1676"/>
    <s v="LG 19M38A"/>
    <n v="3"/>
    <n v="3.0000000000000001E-3"/>
    <n v="64.387096774193552"/>
    <m/>
    <x v="0"/>
    <s v="18,5&quot; 16:9"/>
    <x v="0"/>
    <n v="193.16129032258067"/>
    <n v="1.9316129032258066E-4"/>
    <x v="0"/>
    <x v="0"/>
    <x v="0"/>
    <x v="0"/>
    <x v="4"/>
    <x v="1"/>
    <n v="0"/>
    <x v="0"/>
    <x v="0"/>
    <x v="0"/>
    <x v="0"/>
    <x v="0"/>
    <x v="0"/>
    <n v="0"/>
    <x v="0"/>
    <x v="0"/>
    <x v="0"/>
    <x v="0"/>
    <x v="0"/>
    <x v="0"/>
  </r>
  <r>
    <x v="3"/>
    <x v="8"/>
    <x v="1677"/>
    <s v="LG 22BK55WY"/>
    <n v="2"/>
    <n v="2E-3"/>
    <n v="114.99209429351733"/>
    <m/>
    <x v="22"/>
    <s v="Other"/>
    <x v="12"/>
    <n v="229.98418858703465"/>
    <n v="2.2998418858703466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8"/>
    <x v="841"/>
    <s v="LG 22MK400A"/>
    <n v="2321"/>
    <n v="2.3210000000000002"/>
    <n v="83.029032258064518"/>
    <m/>
    <x v="1"/>
    <s v="21,5&quot; 16:9"/>
    <x v="1"/>
    <n v="192710.38387096775"/>
    <n v="0.19271038387096776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8"/>
    <x v="842"/>
    <s v="LG 22MK400H"/>
    <n v="2123"/>
    <n v="2.1230000000000002"/>
    <n v="86.533333333333331"/>
    <m/>
    <x v="1"/>
    <s v="21,5&quot; 16:9"/>
    <x v="1"/>
    <n v="183710.26666666666"/>
    <n v="0.1837102666666666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8"/>
    <x v="843"/>
    <s v="LG 22MK430H"/>
    <n v="399"/>
    <n v="0.39900000000000002"/>
    <n v="100.98494623655914"/>
    <m/>
    <x v="1"/>
    <s v="21,5&quot; 16:9"/>
    <x v="1"/>
    <n v="40292.993548387094"/>
    <n v="4.0292993548387092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3"/>
    <x v="8"/>
    <x v="844"/>
    <s v="LG 22mk600m"/>
    <n v="1200"/>
    <n v="1.2"/>
    <n v="116.11612903225806"/>
    <m/>
    <x v="1"/>
    <s v="21,5&quot; 16:9"/>
    <x v="1"/>
    <n v="139339.35483870967"/>
    <n v="0.1393393548387096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8"/>
    <x v="845"/>
    <s v="LG 22MN430M"/>
    <n v="945"/>
    <n v="0.94499999999999995"/>
    <n v="98.193548387096769"/>
    <m/>
    <x v="1"/>
    <s v="21,5&quot; 16:9"/>
    <x v="1"/>
    <n v="92792.90322580644"/>
    <n v="9.279290322580643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3"/>
    <x v="8"/>
    <x v="1430"/>
    <s v="LG 22MP48A"/>
    <n v="83"/>
    <n v="8.3000000000000004E-2"/>
    <n v="85.290322580645167"/>
    <m/>
    <x v="1"/>
    <s v="21,5&quot; 16:9"/>
    <x v="1"/>
    <n v="7079.0967741935492"/>
    <n v="7.0790967741935495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6"/>
    <s v="LG 22MP48D"/>
    <n v="67"/>
    <n v="6.7000000000000004E-2"/>
    <n v="77.290322580645167"/>
    <m/>
    <x v="1"/>
    <s v="21,5&quot; 16:9"/>
    <x v="1"/>
    <n v="5178.4516129032263"/>
    <n v="5.178451612903226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1431"/>
    <s v="LG 22MP58D"/>
    <n v="998"/>
    <n v="0.998"/>
    <n v="97.677419354838705"/>
    <m/>
    <x v="1"/>
    <s v="21,5&quot; 16:9"/>
    <x v="1"/>
    <n v="97482.06451612903"/>
    <n v="9.748206451612903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7"/>
    <s v="LG 22MP58VQ"/>
    <n v="463"/>
    <n v="0.46300000000000002"/>
    <n v="100.18064516129033"/>
    <m/>
    <x v="1"/>
    <s v="21,5&quot; 16:9"/>
    <x v="1"/>
    <n v="46383.63870967742"/>
    <n v="4.638363870967741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8"/>
    <s v="LG 24BK550Y"/>
    <n v="1323"/>
    <n v="1.323"/>
    <n v="209.47887323943661"/>
    <m/>
    <x v="2"/>
    <s v="24&quot; 16:9"/>
    <x v="1"/>
    <n v="277140.54929577466"/>
    <n v="0.2771405492957746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0"/>
    <s v="LG 24GL600F"/>
    <n v="187"/>
    <n v="0.187"/>
    <n v="198.25806451612902"/>
    <m/>
    <x v="3"/>
    <s v="24&quot; 16:9"/>
    <x v="1"/>
    <n v="37074.258064516129"/>
    <n v="3.707425806451612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8"/>
    <x v="851"/>
    <s v="LG 24GL650"/>
    <n v="347"/>
    <n v="0.34699999999999998"/>
    <n v="190.06451612903226"/>
    <m/>
    <x v="3"/>
    <s v="24&quot; 16:9"/>
    <x v="1"/>
    <n v="65952.387096774197"/>
    <n v="6.595238709677420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8"/>
    <x v="852"/>
    <s v="LG 24MK400H"/>
    <n v="1635"/>
    <n v="1.635"/>
    <n v="104.64516129032258"/>
    <m/>
    <x v="2"/>
    <s v="24&quot; 16:9"/>
    <x v="1"/>
    <n v="171094.83870967742"/>
    <n v="0.17109483870967743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8"/>
    <x v="853"/>
    <s v="LG 24MK430H"/>
    <n v="15479"/>
    <n v="15.478999999999999"/>
    <n v="117.50322580645161"/>
    <m/>
    <x v="2"/>
    <s v="24&quot; 16:9"/>
    <x v="1"/>
    <n v="1818832.4322580644"/>
    <n v="1.8188324322580645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54"/>
    <s v="LG 24MK600M"/>
    <n v="687"/>
    <n v="0.68700000000000006"/>
    <n v="134.11182795698923"/>
    <m/>
    <x v="2"/>
    <s v="24&quot; 16:9"/>
    <x v="1"/>
    <n v="92134.825806451598"/>
    <n v="9.213482580645160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1432"/>
    <s v="LG 24MP58D"/>
    <n v="494"/>
    <n v="0.49399999999999999"/>
    <n v="112"/>
    <m/>
    <x v="2"/>
    <s v="24&quot; 16:9"/>
    <x v="1"/>
    <n v="55328"/>
    <n v="5.53280000000000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6"/>
    <s v="LG 24MP58VQ"/>
    <n v="802"/>
    <n v="0.80200000000000005"/>
    <n v="114.54838709677419"/>
    <m/>
    <x v="2"/>
    <s v="24&quot; 16:9"/>
    <x v="1"/>
    <n v="91867.806451612909"/>
    <n v="9.18678064516129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7"/>
    <s v="LG 24MP59G-P"/>
    <n v="2900"/>
    <n v="2.9"/>
    <n v="139.34193548387097"/>
    <m/>
    <x v="2"/>
    <s v="24&quot; 16:9"/>
    <x v="1"/>
    <n v="404091.61290322582"/>
    <n v="0.4040916129032258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58"/>
    <s v="LG 24MP88HV"/>
    <n v="516"/>
    <n v="0.51600000000000001"/>
    <n v="172.5774193548387"/>
    <m/>
    <x v="2"/>
    <s v="24&quot; 16:9"/>
    <x v="1"/>
    <n v="89049.948387096767"/>
    <n v="8.904994838709676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9"/>
    <s v="LG 24UD58"/>
    <n v="214"/>
    <n v="0.214"/>
    <n v="306.9548387096774"/>
    <m/>
    <x v="2"/>
    <s v="24&quot; 16:9"/>
    <x v="3"/>
    <n v="65688.335483870964"/>
    <n v="6.5688335483870958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8"/>
    <x v="860"/>
    <s v="LG 25UM58"/>
    <n v="569"/>
    <n v="0.56899999999999995"/>
    <n v="166.88774193548386"/>
    <m/>
    <x v="27"/>
    <s v="25&quot; inch"/>
    <x v="5"/>
    <n v="94959.125161290314"/>
    <n v="9.495912516129032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61"/>
    <s v="LG 27BK550Y"/>
    <n v="7"/>
    <n v="7.0000000000000001E-3"/>
    <n v="269.21794871794873"/>
    <m/>
    <x v="5"/>
    <s v="27&quot; 16:9"/>
    <x v="1"/>
    <n v="1884.5256410256411"/>
    <n v="1.884525641025641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63"/>
    <s v="LG 27GL650F"/>
    <n v="701"/>
    <n v="0.70099999999999996"/>
    <n v="267.46451612903223"/>
    <m/>
    <x v="5"/>
    <s v="27&quot; 16:9"/>
    <x v="1"/>
    <n v="187492.6258064516"/>
    <n v="0.1874926258064516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4"/>
    <s v="LG 27GL850"/>
    <n v="163"/>
    <n v="0.16300000000000001"/>
    <n v="441.86774193548388"/>
    <m/>
    <x v="5"/>
    <s v="27&quot; 16:9"/>
    <x v="2"/>
    <n v="72024.441935483876"/>
    <n v="7.202444193548387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6"/>
    <s v="LG 27GN750"/>
    <n v="90"/>
    <n v="0.09"/>
    <n v="366.10322580645163"/>
    <m/>
    <x v="5"/>
    <s v="27&quot; 16:9"/>
    <x v="1"/>
    <n v="32949.290322580644"/>
    <n v="3.2949290322580642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9"/>
    <s v="LG 27GN880"/>
    <n v="24"/>
    <n v="2.4E-2"/>
    <n v="586.89677419354837"/>
    <m/>
    <x v="5"/>
    <s v="27&quot; 16:9"/>
    <x v="2"/>
    <n v="14085.52258064516"/>
    <n v="1.408552258064516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8"/>
    <x v="1433"/>
    <s v="LG 27GN950"/>
    <n v="16"/>
    <n v="1.6E-2"/>
    <n v="1170.3096774193548"/>
    <m/>
    <x v="5"/>
    <s v="27&quot; 16:9"/>
    <x v="3"/>
    <n v="18724.954838709677"/>
    <n v="1.8724954838709677E-2"/>
    <x v="3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8"/>
    <x v="870"/>
    <s v="LG 27MK430H"/>
    <n v="209"/>
    <n v="0.20899999999999999"/>
    <n v="166.82258064516128"/>
    <m/>
    <x v="5"/>
    <s v="27&quot; 16:9"/>
    <x v="1"/>
    <n v="34865.919354838705"/>
    <n v="3.48659193548387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1"/>
    <s v="LG 27MK600M"/>
    <n v="226"/>
    <n v="0.22600000000000001"/>
    <n v="175.35483870967741"/>
    <m/>
    <x v="5"/>
    <s v="27&quot; 16:9"/>
    <x v="1"/>
    <n v="39630.193548387091"/>
    <n v="3.963019354838709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2"/>
    <s v="LG 27MK600M-W"/>
    <n v="2300"/>
    <n v="2.2999999999999998"/>
    <n v="141.9225806451613"/>
    <m/>
    <x v="5"/>
    <s v="27&quot; 16:9"/>
    <x v="1"/>
    <n v="326421.93548387103"/>
    <n v="0.3264219354838710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3"/>
    <s v="LG 27mk600-w"/>
    <n v="1200"/>
    <n v="1.2"/>
    <n v="307.46938775510205"/>
    <m/>
    <x v="5"/>
    <s v="27&quot; 16:9"/>
    <x v="1"/>
    <n v="368963.26530612248"/>
    <n v="0.368963265306122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5"/>
    <s v="LG 27mp59g"/>
    <n v="700"/>
    <n v="0.7"/>
    <n v="242.63331895932157"/>
    <m/>
    <x v="5"/>
    <s v="27&quot; 16:9"/>
    <x v="1"/>
    <n v="169843.32327152509"/>
    <n v="0.1698433232715251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76"/>
    <s v="LG 27MP89HM"/>
    <n v="115"/>
    <n v="0.115"/>
    <n v="244.21505376344086"/>
    <m/>
    <x v="5"/>
    <s v="27&quot; 16:9"/>
    <x v="1"/>
    <n v="28084.731182795698"/>
    <n v="2.808473118279569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7"/>
    <s v="LG 27QN600"/>
    <n v="56"/>
    <n v="5.6000000000000001E-2"/>
    <n v="280.18709677419355"/>
    <m/>
    <x v="5"/>
    <s v="27&quot; 16:9"/>
    <x v="2"/>
    <n v="15690.477419354838"/>
    <n v="1.5690477419354837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3"/>
    <x v="8"/>
    <x v="878"/>
    <s v="LG 27QN880"/>
    <n v="50"/>
    <n v="0.05"/>
    <n v="460.38064516129032"/>
    <m/>
    <x v="5"/>
    <s v="27&quot; 16:9"/>
    <x v="2"/>
    <n v="23019.032258064515"/>
    <n v="2.3019032258064516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3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1"/>
    <s v="LG 27UL500"/>
    <n v="80"/>
    <n v="0.08"/>
    <n v="323.92903225806452"/>
    <m/>
    <x v="5"/>
    <s v="27&quot; 16:9"/>
    <x v="3"/>
    <n v="25914.322580645163"/>
    <n v="2.5914322580645164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2"/>
    <s v="LG 27UL650"/>
    <n v="257"/>
    <n v="0.25700000000000001"/>
    <n v="413.03225806451616"/>
    <m/>
    <x v="5"/>
    <s v="27&quot; 16:9"/>
    <x v="3"/>
    <n v="106149.29032258065"/>
    <n v="0.10614929032258065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3"/>
    <s v="LG 27ul650-w"/>
    <n v="200"/>
    <n v="0.2"/>
    <n v="412.15806451612906"/>
    <m/>
    <x v="5"/>
    <s v="27&quot; 16:9"/>
    <x v="3"/>
    <n v="82431.612903225818"/>
    <n v="8.2431612903225815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4"/>
    <s v="LG 27UL850"/>
    <n v="38"/>
    <n v="3.7999999999999999E-2"/>
    <n v="533.67741935483866"/>
    <m/>
    <x v="5"/>
    <s v="27&quot; 16:9"/>
    <x v="3"/>
    <n v="20279.741935483868"/>
    <n v="2.027974193548386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86"/>
    <s v="LG 29UM69G"/>
    <n v="244"/>
    <n v="0.24399999999999999"/>
    <n v="229.96129032258065"/>
    <m/>
    <x v="28"/>
    <s v="28-30 inch"/>
    <x v="5"/>
    <n v="56110.554838709679"/>
    <n v="5.6110554838709678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87"/>
    <s v="LG 29WK500"/>
    <n v="7"/>
    <n v="7.0000000000000001E-3"/>
    <n v="257.93548387096774"/>
    <m/>
    <x v="28"/>
    <s v="28-30 inch"/>
    <x v="5"/>
    <n v="1805.5483870967741"/>
    <n v="1.805548387096774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88"/>
    <s v="LG 29WK600"/>
    <n v="1"/>
    <n v="1E-3"/>
    <n v="239.58904109589042"/>
    <m/>
    <x v="28"/>
    <s v="28-30 inch"/>
    <x v="5"/>
    <n v="239.58904109589042"/>
    <n v="2.3958904109589043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89"/>
    <s v="LG 29wk600-w"/>
    <n v="400"/>
    <n v="0.4"/>
    <n v="223.21290322580646"/>
    <m/>
    <x v="28"/>
    <s v="28-30 inch"/>
    <x v="5"/>
    <n v="89285.161290322576"/>
    <n v="8.9285161290322573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0"/>
    <s v="LG 29WL500"/>
    <n v="70"/>
    <n v="7.0000000000000007E-2"/>
    <n v="234.3516129032258"/>
    <m/>
    <x v="28"/>
    <s v="28-30 inch"/>
    <x v="5"/>
    <n v="16404.612903225807"/>
    <n v="1.6404612903225806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2"/>
    <s v="LG 29WN600"/>
    <n v="150"/>
    <n v="0.15"/>
    <n v="234.83870967741936"/>
    <m/>
    <x v="28"/>
    <s v="28-30 inch"/>
    <x v="5"/>
    <n v="35225.806451612902"/>
    <n v="3.522580645161289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3"/>
    <s v="LG 32GK650F"/>
    <n v="281"/>
    <n v="0.28100000000000003"/>
    <n v="356.02322580645159"/>
    <m/>
    <x v="7"/>
    <s v="31,5-35 inch"/>
    <x v="2"/>
    <n v="100042.5264516129"/>
    <n v="0.10004252645161289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3"/>
    <x v="8"/>
    <x v="894"/>
    <s v="LG 32GK850F"/>
    <n v="5"/>
    <n v="5.0000000000000001E-3"/>
    <n v="456.81290322580645"/>
    <m/>
    <x v="7"/>
    <s v="31,5-35 inch"/>
    <x v="2"/>
    <n v="2284.0645161290322"/>
    <n v="2.284064516129032E-3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3"/>
    <x v="8"/>
    <x v="1678"/>
    <s v="LG 32ML600M"/>
    <n v="1"/>
    <n v="1E-3"/>
    <n v="188.3741935483871"/>
    <m/>
    <x v="7"/>
    <s v="31,5-35 inch"/>
    <x v="1"/>
    <n v="188.3741935483871"/>
    <n v="1.8837419354838708E-4"/>
    <x v="1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96"/>
    <s v="LG 32MN500M"/>
    <n v="101"/>
    <n v="0.10100000000000001"/>
    <n v="182.61935483870968"/>
    <m/>
    <x v="7"/>
    <s v="31,5-35 inch"/>
    <x v="1"/>
    <n v="18444.554838709679"/>
    <n v="1.844455483870968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7"/>
    <s v="LG 32MN600P"/>
    <n v="48"/>
    <n v="4.8000000000000001E-2"/>
    <n v="194.56129032258065"/>
    <m/>
    <x v="7"/>
    <s v="31,5-35 inch"/>
    <x v="1"/>
    <n v="9338.9419354838719"/>
    <n v="9.3389419354838726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8"/>
    <s v="LG 32QN600"/>
    <n v="169"/>
    <n v="0.16900000000000001"/>
    <n v="321.85290322580641"/>
    <m/>
    <x v="7"/>
    <s v="31,5-35 inch"/>
    <x v="2"/>
    <n v="54393.140645161286"/>
    <n v="5.4393140645161285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3"/>
    <x v="8"/>
    <x v="899"/>
    <s v="LG 32UK550"/>
    <n v="6"/>
    <n v="6.0000000000000001E-3"/>
    <n v="401.84516129032261"/>
    <m/>
    <x v="7"/>
    <s v="31,5-35 inch"/>
    <x v="3"/>
    <n v="2411.0709677419354"/>
    <n v="2.4110709677419356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8"/>
    <x v="900"/>
    <s v="LG 32UL750"/>
    <n v="5"/>
    <n v="5.0000000000000001E-3"/>
    <n v="677.5010752688172"/>
    <m/>
    <x v="7"/>
    <s v="31,5-35 inch"/>
    <x v="3"/>
    <n v="3387.505376344086"/>
    <n v="3.387505376344086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8"/>
    <x v="901"/>
    <s v="LG 32UL950"/>
    <n v="23"/>
    <n v="2.3E-2"/>
    <n v="1008.6451612903226"/>
    <m/>
    <x v="7"/>
    <s v="31,5-35 inch"/>
    <x v="3"/>
    <n v="23198.83870967742"/>
    <n v="2.319883870967742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02"/>
    <s v="LG 32UN500"/>
    <n v="15"/>
    <n v="1.4999999999999999E-2"/>
    <n v="450.2516129032258"/>
    <m/>
    <x v="7"/>
    <s v="31,5-35 inch"/>
    <x v="3"/>
    <n v="6753.7741935483873"/>
    <n v="6.7537741935483871E-3"/>
    <x v="3"/>
    <x v="1"/>
    <x v="0"/>
    <x v="1"/>
    <x v="2"/>
    <x v="6"/>
    <n v="0"/>
    <x v="1"/>
    <x v="0"/>
    <x v="0"/>
    <x v="1"/>
    <x v="0"/>
    <x v="0"/>
    <n v="0"/>
    <x v="1"/>
    <x v="0"/>
    <x v="1"/>
    <x v="0"/>
    <x v="0"/>
    <x v="1"/>
  </r>
  <r>
    <x v="3"/>
    <x v="8"/>
    <x v="904"/>
    <s v="LG 32UN880"/>
    <n v="26"/>
    <n v="2.5999999999999999E-2"/>
    <n v="850.40430107526879"/>
    <m/>
    <x v="7"/>
    <s v="31,5-35 inch"/>
    <x v="3"/>
    <n v="22110.511827956987"/>
    <n v="2.2110511827956987E-2"/>
    <x v="3"/>
    <x v="2"/>
    <x v="0"/>
    <x v="1"/>
    <x v="0"/>
    <x v="1"/>
    <n v="0"/>
    <x v="1"/>
    <x v="0"/>
    <x v="0"/>
    <x v="1"/>
    <x v="0"/>
    <x v="0"/>
    <n v="0"/>
    <x v="1"/>
    <x v="0"/>
    <x v="1"/>
    <x v="1"/>
    <x v="0"/>
    <x v="1"/>
  </r>
  <r>
    <x v="3"/>
    <x v="8"/>
    <x v="905"/>
    <s v="LG 34GL750"/>
    <n v="4"/>
    <n v="4.0000000000000001E-3"/>
    <n v="559.93548387096769"/>
    <m/>
    <x v="18"/>
    <s v="31,5-35 inch"/>
    <x v="5"/>
    <n v="2239.7419354838707"/>
    <n v="2.2397419354838709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8"/>
    <x v="906"/>
    <s v="LG 34GL750-B"/>
    <n v="180"/>
    <n v="0.18"/>
    <n v="507.72903225806454"/>
    <m/>
    <x v="18"/>
    <s v="31,5-35 inch"/>
    <x v="5"/>
    <n v="91391.225806451621"/>
    <n v="9.139122580645162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8"/>
    <x v="907"/>
    <s v="LG 34GN850"/>
    <n v="61"/>
    <n v="6.0999999999999999E-2"/>
    <n v="917.75913978494623"/>
    <m/>
    <x v="18"/>
    <s v="31,5-35 inch"/>
    <x v="10"/>
    <n v="55983.307526881719"/>
    <n v="5.5983307526881722E-2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1434"/>
    <s v="LG 34WK500"/>
    <n v="1"/>
    <n v="1E-3"/>
    <n v="629.91836734693879"/>
    <m/>
    <x v="18"/>
    <s v="31,5-35 inch"/>
    <x v="5"/>
    <n v="629.91836734693879"/>
    <n v="6.2991836734693882E-4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0"/>
    <s v="LG 34WK650"/>
    <n v="202"/>
    <n v="0.20200000000000001"/>
    <n v="364.44516129032257"/>
    <m/>
    <x v="18"/>
    <s v="31,5-35 inch"/>
    <x v="5"/>
    <n v="73617.922580645158"/>
    <n v="7.3617922580645159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2"/>
    <s v="LG 34WK95U"/>
    <n v="16"/>
    <n v="1.6E-2"/>
    <n v="1096.6451612903227"/>
    <m/>
    <x v="18"/>
    <s v="31,5-35 inch"/>
    <x v="15"/>
    <n v="17546.322580645163"/>
    <n v="1.7546322580645164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13"/>
    <s v="LG 34WL500"/>
    <n v="300"/>
    <n v="0.3"/>
    <n v="308.10322580645163"/>
    <m/>
    <x v="18"/>
    <s v="31,5-35 inch"/>
    <x v="5"/>
    <n v="92430.967741935485"/>
    <n v="9.2430967741935488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1435"/>
    <s v="LG 34WL75C"/>
    <n v="1"/>
    <n v="1E-3"/>
    <n v="760.90322580645159"/>
    <m/>
    <x v="18"/>
    <s v="31,5-35 inch"/>
    <x v="5"/>
    <n v="760.90322580645159"/>
    <n v="7.6090322580645161E-4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3"/>
    <x v="8"/>
    <x v="915"/>
    <s v="LG 34WL850"/>
    <n v="4"/>
    <n v="4.0000000000000001E-3"/>
    <n v="854.44516129032263"/>
    <m/>
    <x v="18"/>
    <s v="31,5-35 inch"/>
    <x v="10"/>
    <n v="3417.7806451612905"/>
    <n v="3.4177806451612903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3"/>
    <x v="8"/>
    <x v="916"/>
    <s v="LG 34WL85C"/>
    <n v="1"/>
    <n v="1E-3"/>
    <n v="695.12258064516129"/>
    <m/>
    <x v="18"/>
    <s v="31,5-35 inch"/>
    <x v="10"/>
    <n v="695.12258064516129"/>
    <n v="6.9512258064516124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8"/>
    <x v="917"/>
    <s v="LG 34WN650"/>
    <n v="66"/>
    <n v="6.6000000000000003E-2"/>
    <n v="344.76774193548385"/>
    <m/>
    <x v="18"/>
    <s v="31,5-35 inch"/>
    <x v="5"/>
    <n v="22754.670967741935"/>
    <n v="2.2754670967741936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8"/>
    <s v="LG 34WN750"/>
    <n v="46"/>
    <n v="4.5999999999999999E-2"/>
    <n v="540.38709677419354"/>
    <m/>
    <x v="18"/>
    <s v="31,5-35 inch"/>
    <x v="10"/>
    <n v="24857.806451612902"/>
    <n v="2.4857806451612903E-2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8"/>
    <x v="919"/>
    <s v="LG 35WN65C"/>
    <n v="8"/>
    <n v="8.0000000000000002E-3"/>
    <n v="521.54193548387093"/>
    <m/>
    <x v="10"/>
    <s v="31,5-35 inch"/>
    <x v="10"/>
    <n v="4172.3354838709674"/>
    <n v="4.1723354838709677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3"/>
    <x v="8"/>
    <x v="920"/>
    <s v="LG 35WN75C"/>
    <n v="14"/>
    <n v="1.4E-2"/>
    <n v="484.83225806451611"/>
    <m/>
    <x v="10"/>
    <s v="31,5-35 inch"/>
    <x v="10"/>
    <n v="6787.6516129032252"/>
    <n v="6.7876516129032251E-3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3"/>
    <x v="8"/>
    <x v="921"/>
    <s v="LG 38GN950"/>
    <n v="10"/>
    <n v="0.01"/>
    <n v="1590.8645161290322"/>
    <m/>
    <x v="19"/>
    <s v="Other"/>
    <x v="11"/>
    <n v="15908.645161290322"/>
    <n v="1.590864516129032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922"/>
    <s v="LG 38WN75C"/>
    <n v="3"/>
    <n v="3.0000000000000001E-3"/>
    <n v="1322.5677419354838"/>
    <m/>
    <x v="19"/>
    <s v="Other"/>
    <x v="11"/>
    <n v="3967.7032258064514"/>
    <n v="3.9677032258064512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924"/>
    <s v="LG 43UN700"/>
    <n v="33"/>
    <n v="3.3000000000000002E-2"/>
    <n v="700.89032258064515"/>
    <m/>
    <x v="8"/>
    <s v="40+ inch"/>
    <x v="3"/>
    <n v="23129.380645161291"/>
    <n v="2.312938064516129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25"/>
    <s v="LG 49WL95C"/>
    <n v="14"/>
    <n v="1.4E-2"/>
    <n v="1383.9322580645162"/>
    <m/>
    <x v="13"/>
    <s v="40+ inch"/>
    <x v="13"/>
    <n v="19375.051612903226"/>
    <n v="1.9375051612903225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11"/>
    <x v="981"/>
    <s v="Philips 193V5LSB2"/>
    <n v="2032"/>
    <n v="2.032"/>
    <n v="63.208602150537637"/>
    <m/>
    <x v="0"/>
    <s v="18,5&quot; 16:9"/>
    <x v="0"/>
    <n v="128439.87956989248"/>
    <n v="0.12843987956989247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1443"/>
    <s v="Philips 19S4QAB"/>
    <n v="9"/>
    <n v="8.9999999999999993E-3"/>
    <n v="161.49677419354839"/>
    <m/>
    <x v="21"/>
    <s v="Other"/>
    <x v="8"/>
    <n v="1453.4709677419355"/>
    <n v="1.4534709677419355E-3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3"/>
    <x v="11"/>
    <x v="983"/>
    <s v="Philips 203V5LSB26"/>
    <n v="2371"/>
    <n v="2.371"/>
    <n v="67.670967741935485"/>
    <m/>
    <x v="17"/>
    <s v="19,5&quot; 16:9"/>
    <x v="9"/>
    <n v="160447.86451612905"/>
    <n v="0.1604478645161290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984"/>
    <s v="Philips 206V6QSB6"/>
    <n v="46"/>
    <n v="4.5999999999999999E-2"/>
    <n v="81.548387096774192"/>
    <m/>
    <x v="17"/>
    <s v="19,5&quot; 16:9"/>
    <x v="17"/>
    <n v="3751.2258064516127"/>
    <n v="3.7512258064516129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985"/>
    <s v="Philips 220V8"/>
    <n v="506"/>
    <n v="0.50600000000000001"/>
    <n v="79.987096774193546"/>
    <m/>
    <x v="1"/>
    <s v="21,5&quot; 16:9"/>
    <x v="1"/>
    <n v="40473.470967741938"/>
    <n v="4.04734709677419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86"/>
    <s v="Philips 220V8L"/>
    <n v="2686"/>
    <n v="2.6859999999999999"/>
    <n v="74.825806451612905"/>
    <m/>
    <x v="1"/>
    <s v="21,5&quot; 16:9"/>
    <x v="1"/>
    <n v="200982.11612903228"/>
    <n v="0.20098211612903227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1444"/>
    <s v="Philips 221B7QPJKEB"/>
    <n v="2"/>
    <n v="2E-3"/>
    <n v="198.7051282051282"/>
    <m/>
    <x v="1"/>
    <s v="21,5&quot; 16:9"/>
    <x v="1"/>
    <n v="397.41025641025641"/>
    <n v="3.9741025641025642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11"/>
    <x v="1445"/>
    <s v="Philips 221S8LDAB"/>
    <n v="7"/>
    <n v="7.0000000000000001E-3"/>
    <n v="100.15384615384616"/>
    <m/>
    <x v="1"/>
    <s v="21,5&quot; 16:9"/>
    <x v="1"/>
    <n v="701.07692307692309"/>
    <n v="7.0107692307692308E-4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3"/>
    <x v="11"/>
    <x v="989"/>
    <s v="Philips 221V8"/>
    <n v="1597"/>
    <n v="1.597"/>
    <n v="90.309677419354841"/>
    <m/>
    <x v="1"/>
    <s v="21,5&quot; 16:9"/>
    <x v="1"/>
    <n v="144224.55483870968"/>
    <n v="0.14422455483870969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0"/>
    <s v="Philips 221V8A"/>
    <n v="608"/>
    <n v="0.60799999999999998"/>
    <n v="94.180645161290329"/>
    <m/>
    <x v="1"/>
    <s v="21,5&quot; 16:9"/>
    <x v="1"/>
    <n v="57261.832258064518"/>
    <n v="5.726183225806452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1"/>
    <s v="Philips 222B9T"/>
    <n v="173"/>
    <n v="0.17299999999999999"/>
    <n v="227.00645161290322"/>
    <m/>
    <x v="1"/>
    <s v="21,5&quot; 16:9"/>
    <x v="1"/>
    <n v="39272.116129032256"/>
    <n v="3.9272116129032253E-2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3"/>
    <x v="11"/>
    <x v="994"/>
    <s v="Philips 223S7EJMB"/>
    <n v="26"/>
    <n v="2.5999999999999999E-2"/>
    <n v="152.64516129032259"/>
    <m/>
    <x v="1"/>
    <s v="21,5&quot; 16:9"/>
    <x v="1"/>
    <n v="3968.7741935483873"/>
    <n v="3.968774193548387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3"/>
    <x v="11"/>
    <x v="995"/>
    <s v="Philips 223V5LHSB"/>
    <n v="589"/>
    <n v="0.58899999999999997"/>
    <n v="95.483870967741936"/>
    <m/>
    <x v="1"/>
    <s v="21,5&quot; 16:9"/>
    <x v="1"/>
    <n v="56240"/>
    <n v="5.623999999999999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6"/>
    <s v="Philips 223V5LHSB2"/>
    <n v="1161"/>
    <n v="1.161"/>
    <n v="90.202150537634409"/>
    <m/>
    <x v="1"/>
    <s v="21,5&quot; 16:9"/>
    <x v="1"/>
    <n v="104724.69677419355"/>
    <n v="0.10472469677419355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7"/>
    <s v="Philips 223V5LSB"/>
    <n v="2053"/>
    <n v="2.0529999999999999"/>
    <n v="88.232258064516131"/>
    <m/>
    <x v="1"/>
    <s v="21,5&quot; 16:9"/>
    <x v="1"/>
    <n v="181140.82580645161"/>
    <n v="0.18114082580645161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8"/>
    <s v="Philips 223V5LSB2"/>
    <n v="4150"/>
    <n v="4.1500000000000004"/>
    <n v="87.612903225806448"/>
    <m/>
    <x v="1"/>
    <s v="21,5&quot; 16:9"/>
    <x v="1"/>
    <n v="363593.54838709679"/>
    <n v="0.3635935483870967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9"/>
    <s v="Philips 223V7QDSB"/>
    <n v="526"/>
    <n v="0.52600000000000002"/>
    <n v="103.21935483870968"/>
    <m/>
    <x v="1"/>
    <s v="21,5&quot; 16:9"/>
    <x v="1"/>
    <n v="54293.380645161291"/>
    <n v="5.4293380645161288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0"/>
    <s v="Philips 223V7QHAB"/>
    <n v="521"/>
    <n v="0.52100000000000002"/>
    <n v="98.774193548387103"/>
    <m/>
    <x v="1"/>
    <s v="21,5&quot; 16:9"/>
    <x v="1"/>
    <n v="51461.354838709682"/>
    <n v="5.146135483870967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1"/>
    <s v="Philips 223V7QHSB"/>
    <n v="39"/>
    <n v="3.9E-2"/>
    <n v="104.90322580645162"/>
    <m/>
    <x v="1"/>
    <s v="21,5&quot; 16:9"/>
    <x v="1"/>
    <n v="4091.2258064516132"/>
    <n v="4.0912258064516134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2"/>
    <s v="Philips 223V7QSB"/>
    <n v="577"/>
    <n v="0.57699999999999996"/>
    <n v="95.655913978494624"/>
    <m/>
    <x v="1"/>
    <s v="21,5&quot; 16:9"/>
    <x v="1"/>
    <n v="55193.462365591397"/>
    <n v="5.5193462365591396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3"/>
    <s v="Philips 224E5QHSB"/>
    <n v="2"/>
    <n v="2E-3"/>
    <n v="121.78205128205128"/>
    <m/>
    <x v="1"/>
    <s v="21,5&quot; 16:9"/>
    <x v="1"/>
    <n v="243.56410256410257"/>
    <n v="2.4356410256410257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4"/>
    <s v="Philips 224E5QSB"/>
    <n v="4"/>
    <n v="4.0000000000000001E-3"/>
    <n v="97.863945578231295"/>
    <m/>
    <x v="1"/>
    <s v="21,5&quot; 16:9"/>
    <x v="1"/>
    <n v="391.45578231292518"/>
    <n v="3.9145578231292519E-4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447"/>
    <s v="Philips 224E5QSW"/>
    <n v="2"/>
    <n v="2E-3"/>
    <n v="104.08450704225352"/>
    <m/>
    <x v="1"/>
    <s v="21,5&quot; 16:9"/>
    <x v="1"/>
    <n v="208.16901408450704"/>
    <n v="2.0816901408450704E-4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6"/>
    <s v="Philips 226E9QHAB"/>
    <n v="3"/>
    <n v="3.0000000000000001E-3"/>
    <n v="124.64516129032258"/>
    <m/>
    <x v="1"/>
    <s v="21,5&quot; 16:9"/>
    <x v="1"/>
    <n v="373.93548387096774"/>
    <n v="3.7393548387096775E-4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3"/>
    <x v="11"/>
    <x v="1007"/>
    <s v="Philips 226E9QSB"/>
    <n v="394"/>
    <n v="0.39400000000000002"/>
    <n v="99.451612903225808"/>
    <m/>
    <x v="1"/>
    <s v="21,5&quot; 16:9"/>
    <x v="1"/>
    <n v="39183.93548387097"/>
    <n v="3.91839354838709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679"/>
    <s v="Philips 234E5QHSB"/>
    <n v="1"/>
    <n v="1E-3"/>
    <n v="138.47328244274809"/>
    <m/>
    <x v="15"/>
    <s v="23&quot; 16:9"/>
    <x v="1"/>
    <n v="138.47328244274809"/>
    <n v="1.3847328244274808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08"/>
    <s v="Philips 234E5QSB"/>
    <n v="1"/>
    <n v="1E-3"/>
    <n v="98.780487804878049"/>
    <m/>
    <x v="15"/>
    <s v="23&quot; 16:9"/>
    <x v="1"/>
    <n v="98.780487804878049"/>
    <n v="9.8780487804878047E-5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680"/>
    <s v="Philips 240B7QPJEB"/>
    <n v="13"/>
    <n v="1.2999999999999999E-2"/>
    <n v="240.51282051282053"/>
    <m/>
    <x v="9"/>
    <s v="24&quot; 16:10"/>
    <x v="4"/>
    <n v="3126.666666666667"/>
    <n v="3.12666666666666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0"/>
    <s v="Philips 240B7QPTEB"/>
    <n v="9"/>
    <n v="8.9999999999999993E-3"/>
    <n v="257.26027397260276"/>
    <m/>
    <x v="9"/>
    <s v="24&quot; 16:10"/>
    <x v="4"/>
    <n v="2315.3424657534247"/>
    <n v="2.315342465753424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3"/>
    <x v="11"/>
    <x v="1013"/>
    <s v="Philips 241B7QGJEB"/>
    <n v="36"/>
    <n v="3.5999999999999997E-2"/>
    <n v="235.078125"/>
    <m/>
    <x v="2"/>
    <s v="24&quot; 16:9"/>
    <x v="1"/>
    <n v="8462.8125"/>
    <n v="8.4628124999999998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4"/>
    <s v="Philips 241B7QPJEB"/>
    <n v="27"/>
    <n v="2.7E-2"/>
    <n v="187.00645161290322"/>
    <m/>
    <x v="2"/>
    <s v="24&quot; 16:9"/>
    <x v="1"/>
    <n v="5049.1741935483869"/>
    <n v="5.0491741935483865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5"/>
    <s v="Philips 241B7QPJKEB"/>
    <n v="20"/>
    <n v="0.02"/>
    <n v="227.38461538461539"/>
    <m/>
    <x v="2"/>
    <s v="24&quot; 16:9"/>
    <x v="1"/>
    <n v="4547.6923076923076"/>
    <n v="4.547692307692307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6"/>
    <s v="Philips 241B7QUBHEB"/>
    <n v="3"/>
    <n v="3.0000000000000001E-3"/>
    <n v="371.52258064516127"/>
    <m/>
    <x v="2"/>
    <s v="24&quot; 16:9"/>
    <x v="1"/>
    <n v="1114.5677419354838"/>
    <n v="1.114567741935483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7"/>
    <s v="Philips 241B7QUPBEB"/>
    <n v="15"/>
    <n v="1.4999999999999999E-2"/>
    <n v="256.46881720430105"/>
    <m/>
    <x v="2"/>
    <s v="24&quot; 16:9"/>
    <x v="1"/>
    <n v="3847.0322580645156"/>
    <n v="3.847032258064515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8"/>
    <s v="Philips 241B7QUPEB"/>
    <n v="3"/>
    <n v="3.0000000000000001E-3"/>
    <n v="219.28387096774193"/>
    <m/>
    <x v="2"/>
    <s v="24&quot; 16:9"/>
    <x v="1"/>
    <n v="657.85161290322583"/>
    <n v="6.5785161290322588E-4"/>
    <x v="1"/>
    <x v="2"/>
    <x v="0"/>
    <x v="0"/>
    <x v="4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9"/>
    <s v="Philips 241B8QJEB"/>
    <n v="82"/>
    <n v="8.2000000000000003E-2"/>
    <n v="181.64193548387098"/>
    <m/>
    <x v="2"/>
    <s v="24&quot; 16:9"/>
    <x v="1"/>
    <n v="14894.63870967742"/>
    <n v="1.489463870967741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0"/>
    <s v="Philips 241E1SCA"/>
    <n v="1055"/>
    <n v="1.0549999999999999"/>
    <n v="133.12903225806451"/>
    <m/>
    <x v="2"/>
    <s v="24&quot; 16:9"/>
    <x v="2"/>
    <n v="140451.12903225806"/>
    <n v="0.1404511290322580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681"/>
    <s v="Philips 241S4LCB"/>
    <n v="1"/>
    <n v="1E-3"/>
    <n v="141.9225806451613"/>
    <m/>
    <x v="4"/>
    <s v="24&quot; 16:9"/>
    <x v="1"/>
    <n v="141.9225806451613"/>
    <n v="1.4192258064516129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22"/>
    <s v="Philips 242B1"/>
    <n v="25"/>
    <n v="2.5000000000000001E-2"/>
    <n v="195.41290322580645"/>
    <m/>
    <x v="2"/>
    <s v="24&quot; 16:9"/>
    <x v="1"/>
    <n v="4885.322580645161"/>
    <n v="4.8853225806451614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3"/>
    <s v="Philips 242B1H"/>
    <n v="11"/>
    <n v="1.0999999999999999E-2"/>
    <n v="220"/>
    <m/>
    <x v="2"/>
    <s v="24&quot; 16:9"/>
    <x v="1"/>
    <n v="2420"/>
    <n v="2.4199999999999998E-3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3"/>
    <x v="11"/>
    <x v="1580"/>
    <s v="Philips 242B1V"/>
    <n v="1"/>
    <n v="1E-3"/>
    <n v="220"/>
    <m/>
    <x v="2"/>
    <s v="24&quot; 16:9"/>
    <x v="1"/>
    <n v="220"/>
    <n v="2.2000000000000001E-4"/>
    <x v="1"/>
    <x v="2"/>
    <x v="0"/>
    <x v="0"/>
    <x v="1"/>
    <x v="6"/>
    <n v="0"/>
    <x v="1"/>
    <x v="0"/>
    <x v="1"/>
    <x v="0"/>
    <x v="0"/>
    <x v="0"/>
    <n v="0"/>
    <x v="1"/>
    <x v="1"/>
    <x v="0"/>
    <x v="1"/>
    <x v="0"/>
    <x v="0"/>
  </r>
  <r>
    <x v="3"/>
    <x v="11"/>
    <x v="1449"/>
    <s v="Philips 242B9T"/>
    <n v="4"/>
    <n v="4.0000000000000001E-3"/>
    <n v="312.90322580645159"/>
    <m/>
    <x v="2"/>
    <s v="24&quot; 16:9"/>
    <x v="1"/>
    <n v="1251.6129032258063"/>
    <n v="1.2516129032258063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6"/>
    <s v="Philips 242S1AE"/>
    <n v="1425"/>
    <n v="1.425"/>
    <n v="163.87096774193549"/>
    <m/>
    <x v="2"/>
    <s v="24&quot; 16:9"/>
    <x v="1"/>
    <n v="233516.12903225806"/>
    <n v="0.23351612903225807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27"/>
    <s v="Philips 242V8A"/>
    <n v="1099"/>
    <n v="1.099"/>
    <n v="109.03225806451613"/>
    <m/>
    <x v="2"/>
    <s v="24&quot; 16:9"/>
    <x v="1"/>
    <n v="119826.45161290323"/>
    <n v="0.1198264516129032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450"/>
    <s v="Philips 243B1"/>
    <n v="5"/>
    <n v="5.0000000000000001E-3"/>
    <n v="303.09677419354841"/>
    <m/>
    <x v="2"/>
    <s v="24&quot; 16:9"/>
    <x v="1"/>
    <n v="1515.483870967742"/>
    <n v="1.5154838709677419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9"/>
    <s v="Philips 243B9"/>
    <n v="7"/>
    <n v="7.0000000000000001E-3"/>
    <n v="274.70967741935482"/>
    <m/>
    <x v="2"/>
    <s v="24&quot; 16:9"/>
    <x v="1"/>
    <n v="1922.9677419354837"/>
    <n v="1.9229677419354836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3"/>
    <x v="11"/>
    <x v="1031"/>
    <s v="Philips 243S5LJMB"/>
    <n v="50"/>
    <n v="0.05"/>
    <n v="127.8125"/>
    <m/>
    <x v="3"/>
    <s v="24&quot; 16:9"/>
    <x v="1"/>
    <n v="6390.625"/>
    <n v="6.3906249999999996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3"/>
    <x v="11"/>
    <x v="1032"/>
    <s v="Philips 243S7EHMB"/>
    <n v="2"/>
    <n v="2E-3"/>
    <n v="153.50967741935483"/>
    <m/>
    <x v="2"/>
    <s v="24&quot; 16:9"/>
    <x v="1"/>
    <n v="307.01935483870966"/>
    <n v="3.070193548387096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3"/>
    <s v="Philips 243S7EJMB"/>
    <n v="162"/>
    <n v="0.16200000000000001"/>
    <n v="167.83225806451614"/>
    <m/>
    <x v="2"/>
    <s v="24&quot; 16:9"/>
    <x v="1"/>
    <n v="27188.825806451616"/>
    <n v="2.718882580645161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4"/>
    <s v="Philips 243S7EYMB"/>
    <n v="155"/>
    <n v="0.155"/>
    <n v="156.09354838709677"/>
    <m/>
    <x v="2"/>
    <s v="24&quot; 16:9"/>
    <x v="1"/>
    <n v="24194.5"/>
    <n v="2.41945000000000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5"/>
    <s v="Philips 243V5LHAB"/>
    <n v="221"/>
    <n v="0.221"/>
    <n v="119.71830985915493"/>
    <m/>
    <x v="3"/>
    <s v="24&quot; 16:9"/>
    <x v="1"/>
    <n v="26457.74647887324"/>
    <n v="2.645774647887324E-2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3"/>
    <x v="11"/>
    <x v="1036"/>
    <s v="Philips 243V5LHSB"/>
    <n v="21"/>
    <n v="2.1000000000000001E-2"/>
    <n v="115.61290322580645"/>
    <m/>
    <x v="3"/>
    <s v="24&quot; 16:9"/>
    <x v="1"/>
    <n v="2427.8709677419356"/>
    <n v="2.427870967741935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7"/>
    <s v="Philips 243V5QHABA"/>
    <n v="228"/>
    <n v="0.22800000000000001"/>
    <n v="115.01935483870967"/>
    <m/>
    <x v="3"/>
    <s v="24&quot; 16:9"/>
    <x v="1"/>
    <n v="26224.412903225806"/>
    <n v="2.6224412903225806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8"/>
    <s v="Philips 243V5QHSBA"/>
    <n v="636"/>
    <n v="0.63600000000000001"/>
    <n v="106.3225806451613"/>
    <m/>
    <x v="3"/>
    <s v="24&quot; 16:9"/>
    <x v="1"/>
    <n v="67621.161290322591"/>
    <n v="6.7621161290322584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9"/>
    <s v="Philips 243V5QSBA"/>
    <n v="2382"/>
    <n v="2.3820000000000001"/>
    <n v="102.06021505376344"/>
    <m/>
    <x v="3"/>
    <s v="24&quot; 16:9"/>
    <x v="1"/>
    <n v="243107.43225806451"/>
    <n v="0.2431074322580645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40"/>
    <s v="Philips 243V7QDAB"/>
    <n v="2527"/>
    <n v="2.5270000000000001"/>
    <n v="127.85161290322581"/>
    <m/>
    <x v="3"/>
    <s v="24&quot; 16:9"/>
    <x v="1"/>
    <n v="323081.02580645162"/>
    <n v="0.32308102580645165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1"/>
    <s v="Philips 243V7QDSB"/>
    <n v="2247"/>
    <n v="2.2469999999999999"/>
    <n v="118.2258064516129"/>
    <m/>
    <x v="3"/>
    <s v="24&quot; 16:9"/>
    <x v="1"/>
    <n v="265653.38709677418"/>
    <n v="0.2656533870967741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2"/>
    <s v="Philips 243V7QJABF"/>
    <n v="7786"/>
    <n v="7.7859999999999996"/>
    <n v="123.09677419354838"/>
    <m/>
    <x v="3"/>
    <s v="24&quot; 16:9"/>
    <x v="1"/>
    <n v="958431.48387096776"/>
    <n v="0.9584314838709677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3"/>
    <s v="Philips 243V7QSB"/>
    <n v="1777"/>
    <n v="1.7769999999999999"/>
    <n v="110.90322580645162"/>
    <m/>
    <x v="3"/>
    <s v="24&quot; 16:9"/>
    <x v="1"/>
    <n v="197075.03225806452"/>
    <n v="0.19707503225806453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4"/>
    <s v="Philips 245B1"/>
    <n v="16"/>
    <n v="1.6E-2"/>
    <n v="262.49462365591398"/>
    <m/>
    <x v="2"/>
    <s v="24&quot; 16:9"/>
    <x v="2"/>
    <n v="4199.9139784946237"/>
    <n v="4.1999139784946234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45"/>
    <s v="Philips 245E1S"/>
    <n v="707"/>
    <n v="0.70699999999999996"/>
    <n v="183.60645161290321"/>
    <m/>
    <x v="2"/>
    <s v="24&quot; 16:9"/>
    <x v="2"/>
    <n v="129809.76129032257"/>
    <n v="0.1298097612903225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682"/>
    <s v="Philips 246E7QDAB"/>
    <n v="1"/>
    <n v="1E-3"/>
    <n v="127.34375"/>
    <m/>
    <x v="3"/>
    <s v="24&quot; 16:9"/>
    <x v="1"/>
    <n v="127.34375"/>
    <n v="1.2734374999999999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46"/>
    <s v="Philips 246E9QDSB"/>
    <n v="46"/>
    <n v="4.5999999999999999E-2"/>
    <n v="120.12903225806451"/>
    <m/>
    <x v="2"/>
    <s v="24&quot; 16:9"/>
    <x v="1"/>
    <n v="5525.9354838709678"/>
    <n v="5.525935483870967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7"/>
    <s v="Philips 246E9QJAB"/>
    <n v="7"/>
    <n v="7.0000000000000001E-3"/>
    <n v="138.56774193548387"/>
    <m/>
    <x v="2"/>
    <s v="24&quot; 16:9"/>
    <x v="1"/>
    <n v="969.97419354838712"/>
    <n v="9.699741935483871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8"/>
    <s v="Philips 246E9QSB"/>
    <n v="539"/>
    <n v="0.53900000000000003"/>
    <n v="116"/>
    <m/>
    <x v="2"/>
    <s v="24&quot; 16:9"/>
    <x v="1"/>
    <n v="62524"/>
    <n v="6.25239999999999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9"/>
    <s v="Philips 246V5LSB"/>
    <n v="31"/>
    <n v="3.1E-2"/>
    <n v="109.41290322580645"/>
    <m/>
    <x v="4"/>
    <s v="24&quot; 16:9"/>
    <x v="1"/>
    <n v="3391.7999999999997"/>
    <n v="3.3917999999999999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581"/>
    <s v="Philips 247E6LDAD"/>
    <n v="1"/>
    <n v="1E-3"/>
    <n v="120"/>
    <m/>
    <x v="3"/>
    <s v="24&quot; 16:9"/>
    <x v="1"/>
    <n v="120"/>
    <n v="1.2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50"/>
    <s v="Philips 247E6QDAD"/>
    <n v="4"/>
    <n v="4.0000000000000001E-3"/>
    <n v="108.96153846153847"/>
    <m/>
    <x v="3"/>
    <s v="24&quot; 16:9"/>
    <x v="1"/>
    <n v="435.84615384615387"/>
    <n v="4.3584615384615385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51"/>
    <s v="Philips 248E9QHSB"/>
    <n v="21"/>
    <n v="2.1000000000000001E-2"/>
    <n v="154"/>
    <m/>
    <x v="3"/>
    <s v="24&quot; 16:9"/>
    <x v="1"/>
    <n v="3234"/>
    <n v="3.2339999999999999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1"/>
    <x v="1052"/>
    <s v="Philips 252B9"/>
    <n v="21"/>
    <n v="2.1000000000000001E-2"/>
    <n v="244.61290322580646"/>
    <m/>
    <x v="14"/>
    <s v="25&quot; inch"/>
    <x v="4"/>
    <n v="5136.8709677419356"/>
    <n v="5.136870967741935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3"/>
    <s v="Philips 258B6QUEB"/>
    <n v="7"/>
    <n v="7.0000000000000001E-3"/>
    <n v="340.12244897959181"/>
    <m/>
    <x v="14"/>
    <s v="25&quot; inch"/>
    <x v="2"/>
    <n v="2380.8571428571427"/>
    <n v="2.380857142857142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4"/>
    <s v="Philips 271B8QJEB"/>
    <n v="952"/>
    <n v="0.95199999999999996"/>
    <n v="206.01720430107528"/>
    <m/>
    <x v="5"/>
    <s v="27&quot; 16:9"/>
    <x v="1"/>
    <n v="196128.37849462367"/>
    <n v="0.1961283784946236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5"/>
    <s v="Philips 271B8QJKEB"/>
    <n v="94"/>
    <n v="9.4E-2"/>
    <n v="256.60215053763443"/>
    <m/>
    <x v="5"/>
    <s v="27&quot; 16:9"/>
    <x v="1"/>
    <n v="24120.602150537637"/>
    <n v="2.412060215053763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6"/>
    <s v="Philips 271E1CA"/>
    <n v="100"/>
    <n v="0.1"/>
    <n v="182.99677419354839"/>
    <m/>
    <x v="5"/>
    <s v="27&quot; 16:9"/>
    <x v="1"/>
    <n v="18299.677419354841"/>
    <n v="1.8299677419354839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057"/>
    <s v="Philips 271E1SCA"/>
    <n v="121"/>
    <n v="0.121"/>
    <n v="174.73225806451612"/>
    <m/>
    <x v="5"/>
    <s v="27&quot; 16:9"/>
    <x v="1"/>
    <n v="21142.603225806452"/>
    <n v="2.114260322580645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058"/>
    <s v="Philips 271E1SD"/>
    <n v="76"/>
    <n v="7.5999999999999998E-2"/>
    <n v="176.64516129032259"/>
    <m/>
    <x v="5"/>
    <s v="27&quot; 16:9"/>
    <x v="1"/>
    <n v="13425.032258064517"/>
    <n v="1.3425032258064518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0"/>
    <s v="Philips 272B1G"/>
    <n v="6"/>
    <n v="6.0000000000000001E-3"/>
    <n v="274.70967741935482"/>
    <m/>
    <x v="5"/>
    <s v="27&quot; 16:9"/>
    <x v="2"/>
    <n v="1648.2580645161288"/>
    <n v="1.648258064516128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1"/>
    <s v="Philips 272B7QPJEB"/>
    <n v="102"/>
    <n v="0.10199999999999999"/>
    <n v="301.93225806451613"/>
    <m/>
    <x v="5"/>
    <s v="27&quot; 16:9"/>
    <x v="2"/>
    <n v="30797.090322580647"/>
    <n v="3.079709032258064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454"/>
    <s v="Philips 272B7QPTKEB"/>
    <n v="42"/>
    <n v="4.2000000000000003E-2"/>
    <n v="367.5"/>
    <m/>
    <x v="5"/>
    <s v="27&quot; 16:9"/>
    <x v="2"/>
    <n v="15435"/>
    <n v="1.5435000000000001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2"/>
    <s v="Philips 272B7QUBHEB"/>
    <n v="6"/>
    <n v="6.0000000000000001E-3"/>
    <n v="635.88461538461536"/>
    <m/>
    <x v="5"/>
    <s v="27&quot; 16:9"/>
    <x v="2"/>
    <n v="3815.3076923076924"/>
    <n v="3.815307692307692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3"/>
    <s v="Philips 272B7QUPBEB"/>
    <n v="7"/>
    <n v="7.0000000000000001E-3"/>
    <n v="450.19354838709677"/>
    <m/>
    <x v="5"/>
    <s v="27&quot; 16:9"/>
    <x v="2"/>
    <n v="3151.3548387096776"/>
    <n v="3.1513548387096775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3"/>
    <x v="11"/>
    <x v="1456"/>
    <s v="Philips 272B8QJEB"/>
    <n v="104"/>
    <n v="0.104"/>
    <n v="242.70967741935485"/>
    <m/>
    <x v="5"/>
    <s v="27&quot; 16:9"/>
    <x v="2"/>
    <n v="25241.806451612905"/>
    <n v="2.524180645161290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4"/>
    <s v="Philips 272E1CA"/>
    <n v="655"/>
    <n v="0.65500000000000003"/>
    <n v="189.31290322580645"/>
    <m/>
    <x v="5"/>
    <s v="27&quot; 16:9"/>
    <x v="1"/>
    <n v="123999.95161290323"/>
    <n v="0.1239999516129032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457"/>
    <s v="Philips 272E1SA"/>
    <n v="124"/>
    <n v="0.124"/>
    <n v="182.45161290322579"/>
    <m/>
    <x v="5"/>
    <s v="27&quot; 16:9"/>
    <x v="1"/>
    <n v="22624"/>
    <n v="2.2623999999999998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7"/>
    <s v="Philips 272P7VPTKEB"/>
    <n v="32"/>
    <n v="3.2000000000000001E-2"/>
    <n v="454.68387096774194"/>
    <m/>
    <x v="5"/>
    <s v="27&quot; 16:9"/>
    <x v="3"/>
    <n v="14549.883870967742"/>
    <n v="1.4549883870967742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3"/>
    <x v="11"/>
    <x v="1068"/>
    <s v="Philips 272S1AE"/>
    <n v="14"/>
    <n v="1.4E-2"/>
    <n v="202.32258064516128"/>
    <m/>
    <x v="5"/>
    <s v="27&quot; 16:9"/>
    <x v="1"/>
    <n v="2832.516129032258"/>
    <n v="2.832516129032258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9"/>
    <s v="Philips 272V8A"/>
    <n v="954"/>
    <n v="0.95399999999999996"/>
    <n v="152.24516129032259"/>
    <m/>
    <x v="5"/>
    <s v="27&quot; 16:9"/>
    <x v="1"/>
    <n v="145241.88387096775"/>
    <n v="0.1452418838709677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0"/>
    <s v="Philips 273B9"/>
    <n v="3"/>
    <n v="3.0000000000000001E-3"/>
    <n v="317.29032258064518"/>
    <m/>
    <x v="5"/>
    <s v="27&quot; 16:9"/>
    <x v="1"/>
    <n v="951.8709677419356"/>
    <n v="9.5187096774193558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458"/>
    <s v="Philips 273V5LHAB"/>
    <n v="1"/>
    <n v="1E-3"/>
    <n v="147.61290322580646"/>
    <m/>
    <x v="5"/>
    <s v="27&quot; 16:9"/>
    <x v="1"/>
    <n v="147.61290322580646"/>
    <n v="1.476129032258064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1"/>
    <s v="Philips 273V7QDAB"/>
    <n v="349"/>
    <n v="0.34899999999999998"/>
    <n v="159.03225806451613"/>
    <m/>
    <x v="5"/>
    <s v="27&quot; 16:9"/>
    <x v="1"/>
    <n v="55502.258064516129"/>
    <n v="5.550225806451612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2"/>
    <s v="Philips 273V7QDSB"/>
    <n v="749"/>
    <n v="0.749"/>
    <n v="154.70967741935485"/>
    <m/>
    <x v="5"/>
    <s v="27&quot; 16:9"/>
    <x v="1"/>
    <n v="115877.54838709679"/>
    <n v="0.1158775483870967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3"/>
    <s v="Philips 273V7QJAB"/>
    <n v="485"/>
    <n v="0.48499999999999999"/>
    <n v="152.46881720430108"/>
    <m/>
    <x v="5"/>
    <s v="27&quot; 16:9"/>
    <x v="1"/>
    <n v="73947.37634408602"/>
    <n v="7.394737634408601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4"/>
    <s v="Philips 273V7QSB"/>
    <n v="328"/>
    <n v="0.32800000000000001"/>
    <n v="151.33548387096775"/>
    <m/>
    <x v="5"/>
    <s v="27&quot; 16:9"/>
    <x v="1"/>
    <n v="49638.038709677421"/>
    <n v="4.963803870967742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5"/>
    <s v="Philips 275B1"/>
    <n v="19"/>
    <n v="1.9E-2"/>
    <n v="350.83870967741933"/>
    <m/>
    <x v="5"/>
    <s v="27&quot; 16:9"/>
    <x v="2"/>
    <n v="6665.9354838709669"/>
    <n v="6.6659354838709672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76"/>
    <s v="Philips 275E1S"/>
    <n v="787"/>
    <n v="0.78700000000000003"/>
    <n v="225.10967741935485"/>
    <m/>
    <x v="5"/>
    <s v="27&quot; 16:9"/>
    <x v="2"/>
    <n v="177161.31612903226"/>
    <n v="0.1771613161290322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078"/>
    <s v="Philips 275S1AE"/>
    <n v="21"/>
    <n v="2.1000000000000001E-2"/>
    <n v="286"/>
    <m/>
    <x v="5"/>
    <s v="27&quot; 16:9"/>
    <x v="2"/>
    <n v="6006"/>
    <n v="6.0060000000000001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80"/>
    <s v="Philips 276C8"/>
    <n v="12"/>
    <n v="1.2E-2"/>
    <n v="417.97419354838712"/>
    <m/>
    <x v="5"/>
    <s v="27&quot; 16:9"/>
    <x v="2"/>
    <n v="5015.6903225806454"/>
    <n v="5.0156903225806451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683"/>
    <s v="Philips 276E8FJAB"/>
    <n v="1"/>
    <n v="1E-3"/>
    <n v="328.90322580645159"/>
    <m/>
    <x v="5"/>
    <s v="27&quot; 16:9"/>
    <x v="2"/>
    <n v="328.90322580645159"/>
    <n v="3.2890322580645157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81"/>
    <s v="Philips 276E8VJSB"/>
    <n v="200"/>
    <n v="0.2"/>
    <n v="309.74193548387098"/>
    <m/>
    <x v="5"/>
    <s v="27&quot; 16:9"/>
    <x v="2"/>
    <n v="61948.387096774197"/>
    <n v="6.194838709677419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82"/>
    <s v="Philips 276E9QDSB"/>
    <n v="201"/>
    <n v="0.20100000000000001"/>
    <n v="159.34451612903226"/>
    <m/>
    <x v="5"/>
    <s v="27&quot; 16:9"/>
    <x v="1"/>
    <n v="32028.247741935484"/>
    <n v="3.202824774193548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83"/>
    <s v="Philips 276E9QJAB"/>
    <n v="234"/>
    <n v="0.23400000000000001"/>
    <n v="169.88387096774193"/>
    <m/>
    <x v="5"/>
    <s v="27&quot; 16:9"/>
    <x v="1"/>
    <n v="39752.825806451612"/>
    <n v="3.97528258064516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84"/>
    <s v="Philips 276E9QSB"/>
    <n v="300"/>
    <n v="0.3"/>
    <n v="155.24903225806452"/>
    <m/>
    <x v="5"/>
    <s v="27&quot; 16:9"/>
    <x v="1"/>
    <n v="46574.709677419356"/>
    <n v="4.6574709677419356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85"/>
    <s v="Philips 278B1"/>
    <n v="30"/>
    <n v="0.03"/>
    <n v="435.52688172043014"/>
    <m/>
    <x v="5"/>
    <s v="27&quot; 16:9"/>
    <x v="3"/>
    <n v="13065.806451612903"/>
    <n v="1.3065806451612903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11"/>
    <x v="1086"/>
    <s v="Philips 278E1A"/>
    <n v="182"/>
    <n v="0.182"/>
    <n v="309.66451612903228"/>
    <m/>
    <x v="5"/>
    <s v="27&quot; 16:9"/>
    <x v="3"/>
    <n v="56358.941935483876"/>
    <n v="5.6358941935483874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11"/>
    <x v="1087"/>
    <s v="Philips 278M1R"/>
    <n v="14"/>
    <n v="1.4E-2"/>
    <n v="480"/>
    <m/>
    <x v="5"/>
    <s v="27&quot; 16:9"/>
    <x v="3"/>
    <n v="6720"/>
    <n v="6.7200000000000003E-3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3"/>
    <x v="11"/>
    <x v="1088"/>
    <s v="Philips 279C9"/>
    <n v="9"/>
    <n v="8.9999999999999993E-3"/>
    <n v="532"/>
    <m/>
    <x v="5"/>
    <s v="27&quot; 16:9"/>
    <x v="3"/>
    <n v="4788"/>
    <n v="4.7879999999999997E-3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3"/>
    <x v="11"/>
    <x v="1089"/>
    <s v="Philips 288E2A"/>
    <n v="17"/>
    <n v="1.7000000000000001E-2"/>
    <n v="341"/>
    <m/>
    <x v="20"/>
    <s v="28-30 inch"/>
    <x v="3"/>
    <n v="5797"/>
    <n v="5.7970000000000001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3"/>
    <x v="11"/>
    <x v="1090"/>
    <s v="Philips 322E1C"/>
    <n v="1577"/>
    <n v="1.577"/>
    <n v="203.16129032258064"/>
    <m/>
    <x v="7"/>
    <s v="31,5-35 inch"/>
    <x v="1"/>
    <n v="320385.3548387097"/>
    <n v="0.3203853548387097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1"/>
    <x v="1092"/>
    <s v="Philips 325E1C"/>
    <n v="326"/>
    <n v="0.32600000000000001"/>
    <n v="305.54838709677421"/>
    <m/>
    <x v="7"/>
    <s v="31,5-35 inch"/>
    <x v="2"/>
    <n v="99608.774193548394"/>
    <n v="9.9608774193548397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1"/>
    <x v="1093"/>
    <s v="Philips 326M6VJRMB"/>
    <n v="11"/>
    <n v="1.0999999999999999E-2"/>
    <n v="588.2516129032258"/>
    <m/>
    <x v="7"/>
    <s v="31,5-35 inch"/>
    <x v="3"/>
    <n v="6470.7677419354841"/>
    <n v="6.470767741935484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1"/>
    <x v="1094"/>
    <s v="Philips 327E8QJAB"/>
    <n v="231"/>
    <n v="0.23100000000000001"/>
    <n v="202.59870967741935"/>
    <m/>
    <x v="7"/>
    <s v="31,5-35 inch"/>
    <x v="1"/>
    <n v="46800.301935483869"/>
    <n v="4.6800301935483866E-2"/>
    <x v="1"/>
    <x v="2"/>
    <x v="0"/>
    <x v="0"/>
    <x v="4"/>
    <x v="0"/>
    <n v="0"/>
    <x v="1"/>
    <x v="1"/>
    <x v="0"/>
    <x v="0"/>
    <x v="0"/>
    <x v="0"/>
    <n v="0"/>
    <x v="1"/>
    <x v="0"/>
    <x v="1"/>
    <x v="1"/>
    <x v="0"/>
    <x v="0"/>
  </r>
  <r>
    <x v="3"/>
    <x v="11"/>
    <x v="1095"/>
    <s v="Philips 328B6QJEB"/>
    <n v="49"/>
    <n v="4.9000000000000002E-2"/>
    <n v="370.19032258064516"/>
    <m/>
    <x v="7"/>
    <s v="31,5-35 inch"/>
    <x v="1"/>
    <n v="18139.325806451612"/>
    <n v="1.8139325806451612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1"/>
    <x v="1096"/>
    <s v="Philips 328E1CA"/>
    <n v="24"/>
    <n v="2.4E-2"/>
    <n v="398.72258064516132"/>
    <m/>
    <x v="7"/>
    <s v="31,5-35 inch"/>
    <x v="3"/>
    <n v="9569.3419354838716"/>
    <n v="9.5693419354838712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1"/>
    <x v="1464"/>
    <s v="Philips 328E9QJAB"/>
    <n v="1"/>
    <n v="1E-3"/>
    <n v="209.16129032258064"/>
    <m/>
    <x v="7"/>
    <s v="31,5-35 inch"/>
    <x v="1"/>
    <n v="209.16129032258064"/>
    <n v="2.0916129032258064E-4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3"/>
    <x v="11"/>
    <x v="1097"/>
    <s v="Philips 328P6AUBREB"/>
    <n v="9"/>
    <n v="8.9999999999999993E-3"/>
    <n v="482.89677419354837"/>
    <m/>
    <x v="7"/>
    <s v="31,5-35 inch"/>
    <x v="2"/>
    <n v="4346.0709677419354"/>
    <n v="4.3460709677419357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3"/>
    <x v="11"/>
    <x v="1098"/>
    <s v="Philips 328P6VJEB"/>
    <n v="9"/>
    <n v="8.9999999999999993E-3"/>
    <n v="512.03125"/>
    <m/>
    <x v="7"/>
    <s v="31,5-35 inch"/>
    <x v="3"/>
    <n v="4608.28125"/>
    <n v="4.6082812500000004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3"/>
    <x v="11"/>
    <x v="1099"/>
    <s v="Philips 328P6VUBREB"/>
    <n v="2"/>
    <n v="2E-3"/>
    <n v="830.60975609756099"/>
    <m/>
    <x v="7"/>
    <s v="31,5-35 inch"/>
    <x v="3"/>
    <n v="1661.219512195122"/>
    <n v="1.6612195121951221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3"/>
    <x v="11"/>
    <x v="1100"/>
    <s v="Philips 329P9H"/>
    <n v="7"/>
    <n v="7.0000000000000001E-3"/>
    <n v="941.82051282051282"/>
    <m/>
    <x v="7"/>
    <s v="31,5-35 inch"/>
    <x v="3"/>
    <n v="6592.7435897435898"/>
    <n v="6.5927435897435898E-3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3"/>
    <x v="11"/>
    <x v="1101"/>
    <s v="Philips 342B1C"/>
    <n v="7"/>
    <n v="7.0000000000000001E-3"/>
    <n v="422.88172043010758"/>
    <m/>
    <x v="18"/>
    <s v="31,5-35 inch"/>
    <x v="10"/>
    <n v="2960.172043010753"/>
    <n v="2.96017204301075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465"/>
    <s v="Philips 345B1C"/>
    <n v="12"/>
    <n v="1.2E-2"/>
    <n v="519.27741935483868"/>
    <m/>
    <x v="18"/>
    <s v="31,5-35 inch"/>
    <x v="10"/>
    <n v="6231.3290322580642"/>
    <n v="6.231329032258064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3"/>
    <s v="Philips 346B1C"/>
    <n v="10"/>
    <n v="0.01"/>
    <n v="615.60967741935485"/>
    <m/>
    <x v="18"/>
    <s v="31,5-35 inch"/>
    <x v="10"/>
    <n v="6156.0967741935483"/>
    <n v="6.156096774193548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4"/>
    <s v="Philips 346P1CRH"/>
    <n v="9"/>
    <n v="8.9999999999999993E-3"/>
    <n v="645.14838709677417"/>
    <m/>
    <x v="18"/>
    <s v="31,5-35 inch"/>
    <x v="10"/>
    <n v="5806.3354838709674"/>
    <n v="5.8063354838709677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5"/>
    <s v="Philips 436M6VBPAB"/>
    <n v="27"/>
    <n v="2.7E-2"/>
    <n v="649.86451612903227"/>
    <m/>
    <x v="8"/>
    <s v="40+ inch"/>
    <x v="3"/>
    <n v="17546.34193548387"/>
    <n v="1.7546341935483871E-2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3"/>
    <x v="11"/>
    <x v="1106"/>
    <s v="Philips 439P9H"/>
    <n v="5"/>
    <n v="5.0000000000000001E-3"/>
    <n v="927.41290322580642"/>
    <m/>
    <x v="12"/>
    <s v="40+ inch"/>
    <x v="6"/>
    <n v="4637.0645161290322"/>
    <n v="4.6370645161290325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7"/>
    <s v="Philips 498P9"/>
    <n v="9"/>
    <n v="8.9999999999999993E-3"/>
    <n v="1053.1182795698926"/>
    <m/>
    <x v="13"/>
    <s v="40+ inch"/>
    <x v="13"/>
    <n v="9478.064516129034"/>
    <n v="9.4780645161290332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3"/>
    <x v="11"/>
    <x v="1108"/>
    <s v="Philips 499P9H"/>
    <n v="3"/>
    <n v="3.0000000000000001E-3"/>
    <n v="985.22258064516132"/>
    <m/>
    <x v="13"/>
    <s v="40+ inch"/>
    <x v="13"/>
    <n v="2955.6677419354837"/>
    <n v="2.9556677419354839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9"/>
    <s v="Philips 558M1RY"/>
    <n v="3"/>
    <n v="3.0000000000000001E-3"/>
    <n v="1445.1483870967743"/>
    <m/>
    <x v="11"/>
    <s v="40+ inch"/>
    <x v="3"/>
    <n v="4335.4451612903231"/>
    <n v="4.3354451612903234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3"/>
    <x v="11"/>
    <x v="1684"/>
    <s v="Philips BDM3470UP"/>
    <n v="1"/>
    <n v="1E-3"/>
    <n v="637.29032258064512"/>
    <m/>
    <x v="18"/>
    <s v="31,5-35 inch"/>
    <x v="10"/>
    <n v="637.29032258064512"/>
    <n v="6.3729032258064513E-4"/>
    <x v="3"/>
    <x v="2"/>
    <x v="0"/>
    <x v="0"/>
    <x v="0"/>
    <x v="6"/>
    <n v="0"/>
    <x v="1"/>
    <x v="1"/>
    <x v="0"/>
    <x v="0"/>
    <x v="0"/>
    <x v="1"/>
    <n v="0"/>
    <x v="1"/>
    <x v="0"/>
    <x v="1"/>
    <x v="1"/>
    <x v="0"/>
    <x v="1"/>
  </r>
  <r>
    <x v="3"/>
    <x v="11"/>
    <x v="1111"/>
    <s v="Philips BDM4350UC"/>
    <n v="27"/>
    <n v="2.7E-2"/>
    <n v="490.70967741935482"/>
    <m/>
    <x v="8"/>
    <s v="40+ inch"/>
    <x v="3"/>
    <n v="13249.16129032258"/>
    <n v="1.3249161290322579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12"/>
    <x v="1112"/>
    <s v="Samsung C24F390FHI"/>
    <n v="3278"/>
    <n v="3.278"/>
    <n v="116.54451612903227"/>
    <m/>
    <x v="3"/>
    <s v="24&quot; 16:9"/>
    <x v="1"/>
    <n v="382032.92387096782"/>
    <n v="0.3820329238709678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3"/>
    <s v="Samsung C24F396FHI"/>
    <n v="937"/>
    <n v="0.93700000000000006"/>
    <n v="118.03225806451613"/>
    <m/>
    <x v="3"/>
    <s v="24&quot; 16:9"/>
    <x v="1"/>
    <n v="110596.22580645161"/>
    <n v="0.1105962258064516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4"/>
    <s v="Samsung C24FG73FQI"/>
    <n v="22"/>
    <n v="2.1999999999999999E-2"/>
    <n v="241.28774193548387"/>
    <m/>
    <x v="3"/>
    <s v="24&quot; 16:9"/>
    <x v="1"/>
    <n v="5308.3303225806449"/>
    <n v="5.3083303225806445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15"/>
    <s v="Samsung C24RG50FQI"/>
    <n v="2261"/>
    <n v="2.2610000000000001"/>
    <n v="180.35870967741934"/>
    <m/>
    <x v="3"/>
    <s v="24&quot; 16:9"/>
    <x v="1"/>
    <n v="407791.04258064512"/>
    <n v="0.4077910425806451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16"/>
    <s v="Samsung C27F390FHI"/>
    <n v="1945"/>
    <n v="1.9450000000000001"/>
    <n v="150.96516129032258"/>
    <m/>
    <x v="5"/>
    <s v="27&quot; 16:9"/>
    <x v="1"/>
    <n v="293627.23870967742"/>
    <n v="0.2936272387096774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7"/>
    <s v="Samsung C27F396FHI"/>
    <n v="515"/>
    <n v="0.51500000000000001"/>
    <n v="160.51612903225808"/>
    <m/>
    <x v="5"/>
    <s v="27&quot; 16:9"/>
    <x v="1"/>
    <n v="82665.806451612909"/>
    <n v="8.2665806451612908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8"/>
    <s v="Samsung C27F591FDI"/>
    <n v="19"/>
    <n v="1.9E-2"/>
    <n v="228.30107526881719"/>
    <m/>
    <x v="5"/>
    <s v="27&quot; 16:9"/>
    <x v="1"/>
    <n v="4337.7204301075262"/>
    <n v="4.3377204301075266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9"/>
    <s v="Samsung C27FG73FQI"/>
    <n v="254"/>
    <n v="0.254"/>
    <n v="297.15806451612906"/>
    <m/>
    <x v="5"/>
    <s v="27&quot; 16:9"/>
    <x v="1"/>
    <n v="75478.148387096779"/>
    <n v="7.547814838709678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0"/>
    <s v="Samsung C27G54TQWI"/>
    <n v="16"/>
    <n v="1.6E-2"/>
    <n v="309.66451612903228"/>
    <m/>
    <x v="5"/>
    <s v="27&quot; 16:9"/>
    <x v="2"/>
    <n v="4954.6322580645165"/>
    <n v="4.9546322580645164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21"/>
    <s v="Samsung C27G75TQSI"/>
    <n v="55"/>
    <n v="5.5E-2"/>
    <n v="554.7483870967742"/>
    <m/>
    <x v="5"/>
    <s v="27&quot; 16:9"/>
    <x v="2"/>
    <n v="30511.16129032258"/>
    <n v="3.051116129032258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3"/>
    <x v="12"/>
    <x v="1466"/>
    <s v="Samsung C27G75TQSIX"/>
    <n v="9"/>
    <n v="8.9999999999999993E-3"/>
    <n v="551.15384615384619"/>
    <m/>
    <x v="5"/>
    <s v="27&quot; 16:9"/>
    <x v="2"/>
    <n v="4960.3846153846152"/>
    <n v="4.9603846153846156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22"/>
    <s v="Samsung C27H580FDI"/>
    <n v="1"/>
    <n v="1E-3"/>
    <n v="191.71830985915494"/>
    <m/>
    <x v="5"/>
    <s v="27&quot; 16:9"/>
    <x v="1"/>
    <n v="191.71830985915494"/>
    <n v="1.9171830985915495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3"/>
    <x v="12"/>
    <x v="1123"/>
    <s v="Samsung C27H711QEI"/>
    <n v="1"/>
    <n v="1E-3"/>
    <n v="367"/>
    <m/>
    <x v="5"/>
    <s v="27&quot; 16:9"/>
    <x v="2"/>
    <n v="367"/>
    <n v="3.6699999999999998E-4"/>
    <x v="2"/>
    <x v="1"/>
    <x v="1"/>
    <x v="0"/>
    <x v="2"/>
    <x v="6"/>
    <n v="0"/>
    <x v="1"/>
    <x v="1"/>
    <x v="0"/>
    <x v="0"/>
    <x v="0"/>
    <x v="0"/>
    <n v="0"/>
    <x v="1"/>
    <x v="1"/>
    <x v="0"/>
    <x v="0"/>
    <x v="1"/>
    <x v="0"/>
  </r>
  <r>
    <x v="3"/>
    <x v="12"/>
    <x v="1124"/>
    <s v="Samsung C27HG70QQI"/>
    <n v="22"/>
    <n v="2.1999999999999999E-2"/>
    <n v="410.18924731182796"/>
    <m/>
    <x v="5"/>
    <s v="27&quot; 16:9"/>
    <x v="2"/>
    <n v="9024.1634408602149"/>
    <n v="9.0241634408602146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5"/>
    <s v="Samsung C27JG50QQI"/>
    <n v="1067"/>
    <n v="1.0669999999999999"/>
    <n v="268.28129032258062"/>
    <m/>
    <x v="5"/>
    <s v="27&quot; 16:9"/>
    <x v="2"/>
    <n v="286256.1367741935"/>
    <n v="0.28625613677419348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6"/>
    <s v="Samsung C27JG54QQI"/>
    <n v="1870"/>
    <n v="1.87"/>
    <n v="264.44516129032257"/>
    <m/>
    <x v="5"/>
    <s v="27&quot; 16:9"/>
    <x v="2"/>
    <n v="494512.45161290321"/>
    <n v="0.49451245161290319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7"/>
    <s v="Samsung C27R500FHI"/>
    <n v="1609"/>
    <n v="1.609"/>
    <n v="166.04239631336404"/>
    <m/>
    <x v="5"/>
    <s v="27&quot; 16:9"/>
    <x v="1"/>
    <n v="267162.21566820273"/>
    <n v="0.26716221566820275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28"/>
    <s v="Samsung C27RG50FQI"/>
    <n v="1914"/>
    <n v="1.9139999999999999"/>
    <n v="260.53935483870964"/>
    <m/>
    <x v="5"/>
    <s v="27&quot; 16:9"/>
    <x v="1"/>
    <n v="498672.32516129024"/>
    <n v="0.4986723251612902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9"/>
    <s v="Samsung C27T55"/>
    <n v="68"/>
    <n v="6.8000000000000005E-2"/>
    <n v="145.15483870967742"/>
    <m/>
    <x v="5"/>
    <s v="27&quot; 16:9"/>
    <x v="1"/>
    <n v="9870.529032258064"/>
    <n v="9.8705290322580637E-3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3"/>
    <x v="12"/>
    <x v="1130"/>
    <s v="Samsung C27T550FDI"/>
    <n v="224"/>
    <n v="0.224"/>
    <n v="196.7741935483871"/>
    <m/>
    <x v="5"/>
    <s v="27&quot; 16:9"/>
    <x v="1"/>
    <n v="44077.419354838712"/>
    <n v="4.4077419354838714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31"/>
    <s v="Samsung C32F391FWI"/>
    <n v="1090"/>
    <n v="1.0900000000000001"/>
    <n v="179.12"/>
    <m/>
    <x v="7"/>
    <s v="31,5-35 inch"/>
    <x v="1"/>
    <n v="195240.80000000002"/>
    <n v="0.1952408000000000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133"/>
    <s v="Samsung C32G75TQSI"/>
    <n v="12"/>
    <n v="1.2E-2"/>
    <n v="550.48602150537636"/>
    <m/>
    <x v="7"/>
    <s v="31,5-35 inch"/>
    <x v="2"/>
    <n v="6605.8322580645163"/>
    <n v="6.6058322580645167E-3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3"/>
    <x v="12"/>
    <x v="1134"/>
    <s v="Samsung C32HG70QQI"/>
    <n v="14"/>
    <n v="1.4E-2"/>
    <n v="516.11612903225807"/>
    <m/>
    <x v="7"/>
    <s v="31,5-35 inch"/>
    <x v="2"/>
    <n v="7225.6258064516132"/>
    <n v="7.2256258064516132E-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5"/>
    <s v="Samsung C32JG50FQI"/>
    <n v="900"/>
    <n v="0.9"/>
    <n v="248.28709677419354"/>
    <m/>
    <x v="7"/>
    <s v="31,5-35 inch"/>
    <x v="1"/>
    <n v="223458.38709677418"/>
    <n v="0.22345838709677418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6"/>
    <s v="Samsung C32JG50QQI"/>
    <n v="476"/>
    <n v="0.47599999999999998"/>
    <n v="310.26838709677418"/>
    <m/>
    <x v="7"/>
    <s v="31,5-35 inch"/>
    <x v="2"/>
    <n v="147687.75225806452"/>
    <n v="0.1476877522580645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7"/>
    <s v="Samsung C32JG54QQI"/>
    <n v="1791"/>
    <n v="1.7909999999999999"/>
    <n v="309.66451612903228"/>
    <m/>
    <x v="7"/>
    <s v="31,5-35 inch"/>
    <x v="2"/>
    <n v="554609.14838709682"/>
    <n v="0.55460914838709685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8"/>
    <s v="Samsung C32R500FHI"/>
    <n v="292"/>
    <n v="0.29199999999999998"/>
    <n v="199.52688172043011"/>
    <m/>
    <x v="7"/>
    <s v="31,5-35 inch"/>
    <x v="1"/>
    <n v="58261.849462365593"/>
    <n v="5.8261849462365595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685"/>
    <s v="Samsung C32R502FHI"/>
    <n v="41"/>
    <n v="4.1000000000000002E-2"/>
    <n v="204.55483870967743"/>
    <m/>
    <x v="7"/>
    <s v="31,5-35 inch"/>
    <x v="1"/>
    <n v="8386.7483870967753"/>
    <n v="8.3867483870967759E-3"/>
    <x v="1"/>
    <x v="1"/>
    <x v="1"/>
    <x v="0"/>
    <x v="2"/>
    <x v="1"/>
    <n v="0"/>
    <x v="1"/>
    <x v="1"/>
    <x v="0"/>
    <x v="0"/>
    <x v="0"/>
    <x v="0"/>
    <n v="0"/>
    <x v="1"/>
    <x v="0"/>
    <x v="1"/>
    <x v="0"/>
    <x v="1"/>
    <x v="0"/>
  </r>
  <r>
    <x v="3"/>
    <x v="12"/>
    <x v="1139"/>
    <s v="Samsung C32T55"/>
    <n v="283"/>
    <n v="0.28299999999999997"/>
    <n v="243.85806451612902"/>
    <m/>
    <x v="7"/>
    <s v="31,5-35 inch"/>
    <x v="1"/>
    <n v="69011.832258064518"/>
    <n v="6.9011832258064523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3"/>
    <x v="12"/>
    <x v="1140"/>
    <s v="Samsung C32T550FDI"/>
    <n v="40"/>
    <n v="0.04"/>
    <n v="245.03225806451613"/>
    <m/>
    <x v="6"/>
    <s v="31,5-35 inch"/>
    <x v="1"/>
    <n v="9801.2903225806458"/>
    <n v="9.8012903225806452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142"/>
    <s v="Samsung C34H890WGI"/>
    <n v="7"/>
    <n v="7.0000000000000001E-3"/>
    <n v="449.01935483870966"/>
    <m/>
    <x v="18"/>
    <s v="31,5-35 inch"/>
    <x v="10"/>
    <n v="3143.1354838709676"/>
    <n v="3.1431354838709676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2"/>
    <x v="1144"/>
    <s v="Samsung C34J791WTI"/>
    <n v="40"/>
    <n v="0.04"/>
    <n v="632.12903225806451"/>
    <m/>
    <x v="18"/>
    <s v="31,5-35 inch"/>
    <x v="10"/>
    <n v="25285.16129032258"/>
    <n v="2.5285161290322579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2"/>
    <x v="1146"/>
    <s v="Samsung C49G95TSSI"/>
    <n v="4"/>
    <n v="4.0000000000000001E-3"/>
    <n v="1419.2838709677419"/>
    <m/>
    <x v="13"/>
    <s v="40+ inch"/>
    <x v="13"/>
    <n v="5677.1354838709676"/>
    <n v="5.6771354838709674E-3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3"/>
    <x v="12"/>
    <x v="1147"/>
    <s v="Samsung C49HG90DMI"/>
    <n v="20"/>
    <n v="0.02"/>
    <n v="887.14580645161288"/>
    <m/>
    <x v="13"/>
    <s v="40+ inch"/>
    <x v="7"/>
    <n v="17742.916129032259"/>
    <n v="1.7742916129032258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48"/>
    <s v="Samsung C49J890DKI"/>
    <n v="1"/>
    <n v="1E-3"/>
    <n v="760.13698630136992"/>
    <m/>
    <x v="13"/>
    <s v="40+ inch"/>
    <x v="7"/>
    <n v="760.13698630136992"/>
    <n v="7.6013698630136991E-4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49"/>
    <s v="Samsung C49RG90SSI"/>
    <n v="32"/>
    <n v="3.2000000000000001E-2"/>
    <n v="1042.941935483871"/>
    <m/>
    <x v="13"/>
    <s v="40+ inch"/>
    <x v="13"/>
    <n v="33374.141935483873"/>
    <n v="3.3374141935483874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51"/>
    <s v="Samsung F24T350FHI"/>
    <n v="62"/>
    <n v="6.2E-2"/>
    <n v="130"/>
    <m/>
    <x v="2"/>
    <s v="24&quot; 16:9"/>
    <x v="1"/>
    <n v="8060"/>
    <n v="8.0599999999999995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2"/>
    <s v="Samsung F24T450FQI"/>
    <n v="2"/>
    <n v="2E-3"/>
    <n v="137"/>
    <m/>
    <x v="2"/>
    <s v="24&quot; 16:9"/>
    <x v="1"/>
    <n v="274"/>
    <n v="2.7399999999999999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3"/>
    <s v="Samsung F27T350FHI"/>
    <n v="24"/>
    <n v="2.4E-2"/>
    <n v="140"/>
    <m/>
    <x v="5"/>
    <s v="27&quot; 16:9"/>
    <x v="1"/>
    <n v="3360"/>
    <n v="3.3600000000000001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5"/>
    <s v="Samsung F27T850QWI"/>
    <n v="63"/>
    <n v="6.3E-2"/>
    <n v="326.51612903225805"/>
    <m/>
    <x v="5"/>
    <s v="27&quot; 16:9"/>
    <x v="2"/>
    <n v="20570.516129032258"/>
    <n v="2.0570516129032258E-2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2"/>
    <x v="1156"/>
    <s v="Samsung F27T850QWIXCI"/>
    <n v="5"/>
    <n v="5.0000000000000001E-3"/>
    <n v="314.66666666666669"/>
    <m/>
    <x v="5"/>
    <s v="27&quot; 16:9"/>
    <x v="2"/>
    <n v="1573.3333333333335"/>
    <n v="1.5733333333333335E-3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3"/>
    <x v="12"/>
    <x v="1686"/>
    <s v="Samsung LC32R502FHIXCI"/>
    <n v="74"/>
    <n v="7.3999999999999996E-2"/>
    <n v="200"/>
    <m/>
    <x v="7"/>
    <s v="31,5-35 inch"/>
    <x v="1"/>
    <n v="14800"/>
    <n v="1.4800000000000001E-2"/>
    <x v="1"/>
    <x v="1"/>
    <x v="1"/>
    <x v="0"/>
    <x v="2"/>
    <x v="6"/>
    <n v="0"/>
    <x v="1"/>
    <x v="1"/>
    <x v="0"/>
    <x v="0"/>
    <x v="0"/>
    <x v="0"/>
    <n v="0"/>
    <x v="1"/>
    <x v="0"/>
    <x v="1"/>
    <x v="0"/>
    <x v="1"/>
    <x v="0"/>
  </r>
  <r>
    <x v="3"/>
    <x v="12"/>
    <x v="1157"/>
    <s v="Samsung LC34H890WGIXCI"/>
    <n v="31"/>
    <n v="3.1E-2"/>
    <n v="451.22580645161293"/>
    <m/>
    <x v="18"/>
    <s v="31,5-35 inch"/>
    <x v="10"/>
    <n v="13988"/>
    <n v="1.3988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3"/>
    <x v="12"/>
    <x v="1468"/>
    <s v="Samsung LC49G95TSSI"/>
    <n v="1"/>
    <n v="1E-3"/>
    <n v="1538.3333333333333"/>
    <m/>
    <x v="13"/>
    <s v="40+ inch"/>
    <x v="13"/>
    <n v="1538.3333333333333"/>
    <n v="1.5383333333333332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12"/>
    <x v="1162"/>
    <s v="Samsung S24D300H"/>
    <n v="3852"/>
    <n v="3.8519999999999999"/>
    <n v="100.48774193548387"/>
    <m/>
    <x v="4"/>
    <s v="24&quot; 16:9"/>
    <x v="1"/>
    <n v="387078.78193548386"/>
    <n v="0.3870787819354838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3"/>
    <s v="Samsung S24D332H"/>
    <n v="2346"/>
    <n v="2.3460000000000001"/>
    <n v="107.99354838709678"/>
    <m/>
    <x v="4"/>
    <s v="24&quot; 16:9"/>
    <x v="1"/>
    <n v="253352.86451612905"/>
    <n v="0.2533528645161290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2"/>
    <x v="1687"/>
    <s v="Samsung S24E310HL"/>
    <n v="1"/>
    <n v="1E-3"/>
    <n v="102.43589743589743"/>
    <m/>
    <x v="3"/>
    <s v="24&quot; 16:9"/>
    <x v="1"/>
    <n v="102.43589743589743"/>
    <n v="1.0243589743589744E-4"/>
    <x v="1"/>
    <x v="3"/>
    <x v="0"/>
    <x v="0"/>
    <x v="2"/>
    <x v="6"/>
    <n v="0"/>
    <x v="1"/>
    <x v="1"/>
    <x v="0"/>
    <x v="0"/>
    <x v="0"/>
    <x v="0"/>
    <n v="0"/>
    <x v="1"/>
    <x v="1"/>
    <x v="0"/>
    <x v="0"/>
    <x v="0"/>
    <x v="0"/>
  </r>
  <r>
    <x v="3"/>
    <x v="12"/>
    <x v="1164"/>
    <s v="Samsung S24E390HL"/>
    <n v="608"/>
    <n v="0.60799999999999998"/>
    <n v="110.46451612903226"/>
    <m/>
    <x v="3"/>
    <s v="24&quot; 16:9"/>
    <x v="1"/>
    <n v="67162.425806451618"/>
    <n v="6.716242580645161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5"/>
    <s v="Samsung S24E391HL"/>
    <n v="49"/>
    <n v="4.9000000000000002E-2"/>
    <n v="106.96774193548387"/>
    <m/>
    <x v="3"/>
    <s v="24&quot; 16:9"/>
    <x v="1"/>
    <n v="5241.4193548387093"/>
    <n v="5.2414193548387094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6"/>
    <s v="Samsung S24E650DW"/>
    <n v="49"/>
    <n v="4.9000000000000002E-2"/>
    <n v="230.32258064516128"/>
    <m/>
    <x v="9"/>
    <s v="24&quot; 16:10"/>
    <x v="4"/>
    <n v="11285.806451612903"/>
    <n v="1.1285806451612904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7"/>
    <s v="Samsung S24E650PL"/>
    <n v="81"/>
    <n v="8.1000000000000003E-2"/>
    <n v="146.06451612903226"/>
    <m/>
    <x v="3"/>
    <s v="24&quot; 16:9"/>
    <x v="1"/>
    <n v="11831.225806451614"/>
    <n v="1.183122580645161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8"/>
    <s v="Samsung S24F350FHI"/>
    <n v="6711"/>
    <n v="6.7110000000000003"/>
    <n v="98.903225806451616"/>
    <m/>
    <x v="4"/>
    <s v="24&quot; 16:9"/>
    <x v="1"/>
    <n v="663739.54838709685"/>
    <n v="0.6637395483870968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9"/>
    <s v="Samsung S24F354FHI"/>
    <n v="1721"/>
    <n v="1.7210000000000001"/>
    <n v="92.812903225806451"/>
    <m/>
    <x v="3"/>
    <s v="24&quot; 16:9"/>
    <x v="1"/>
    <n v="159731.00645161289"/>
    <n v="0.15973100645161289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0"/>
    <s v="Samsung S24F356FHI"/>
    <n v="914"/>
    <n v="0.91400000000000003"/>
    <n v="101.29032258064517"/>
    <m/>
    <x v="3"/>
    <s v="24&quot; 16:9"/>
    <x v="1"/>
    <n v="92579.354838709682"/>
    <n v="9.2579354838709688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1"/>
    <s v="Samsung S24H850QFI"/>
    <n v="75"/>
    <n v="7.4999999999999997E-2"/>
    <n v="251.88387096774193"/>
    <m/>
    <x v="2"/>
    <s v="24&quot; 16:9"/>
    <x v="2"/>
    <n v="18891.290322580644"/>
    <n v="1.8891290322580644E-2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2"/>
    <s v="Samsung S24R350FHI"/>
    <n v="2219"/>
    <n v="2.2189999999999999"/>
    <n v="135.5716129032258"/>
    <m/>
    <x v="2"/>
    <s v="24&quot; 16:9"/>
    <x v="1"/>
    <n v="300833.40903225803"/>
    <n v="0.3008334090322580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73"/>
    <s v="Samsung S24R356FHI"/>
    <n v="576"/>
    <n v="0.57599999999999996"/>
    <n v="124.63870967741936"/>
    <m/>
    <x v="2"/>
    <s v="24&quot; 16:9"/>
    <x v="1"/>
    <n v="71791.896774193548"/>
    <n v="7.17918967741935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74"/>
    <s v="Samsung S24R650FDI"/>
    <n v="388"/>
    <n v="0.38800000000000001"/>
    <n v="168.96129032258065"/>
    <m/>
    <x v="2"/>
    <s v="24&quot; 16:9"/>
    <x v="1"/>
    <n v="65556.980645161297"/>
    <n v="6.5556980645161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688"/>
    <s v="Samsung S27D590CS"/>
    <n v="1"/>
    <n v="1E-3"/>
    <n v="306.99628372919693"/>
    <m/>
    <x v="5"/>
    <s v="27&quot; 16:9"/>
    <x v="1"/>
    <n v="306.99628372919693"/>
    <n v="3.0699628372919696E-4"/>
    <x v="1"/>
    <x v="1"/>
    <x v="1"/>
    <x v="1"/>
    <x v="2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75"/>
    <s v="Samsung S27E332H"/>
    <n v="213"/>
    <n v="0.21299999999999999"/>
    <n v="150.96129032258065"/>
    <m/>
    <x v="5"/>
    <s v="27&quot; 16:9"/>
    <x v="1"/>
    <n v="32154.754838709679"/>
    <n v="3.2154754838709679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6"/>
    <s v="Samsung S27E390H"/>
    <n v="128"/>
    <n v="0.128"/>
    <n v="146.31612903225806"/>
    <m/>
    <x v="5"/>
    <s v="27&quot; 16:9"/>
    <x v="1"/>
    <n v="18728.464516129032"/>
    <n v="1.872846451612903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7"/>
    <s v="Samsung S27E391H"/>
    <n v="49"/>
    <n v="4.9000000000000002E-2"/>
    <n v="149.53548387096774"/>
    <m/>
    <x v="5"/>
    <s v="27&quot; 16:9"/>
    <x v="1"/>
    <n v="7327.2387096774191"/>
    <n v="7.3272387096774191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8"/>
    <s v="Samsung S27F354FHI"/>
    <n v="1157"/>
    <n v="1.157"/>
    <n v="140.22258064516129"/>
    <m/>
    <x v="5"/>
    <s v="27&quot; 16:9"/>
    <x v="1"/>
    <n v="162237.52580645159"/>
    <n v="0.16223752580645159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9"/>
    <s v="Samsung S27F358FWI"/>
    <n v="131"/>
    <n v="0.13100000000000001"/>
    <n v="147.01290322580644"/>
    <m/>
    <x v="5"/>
    <s v="27&quot; 16:9"/>
    <x v="1"/>
    <n v="19258.690322580645"/>
    <n v="1.925869032258064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469"/>
    <s v="Samsung S27H650FDI"/>
    <n v="9"/>
    <n v="8.9999999999999993E-3"/>
    <n v="215.56774193548387"/>
    <m/>
    <x v="5"/>
    <s v="27&quot; 16:9"/>
    <x v="1"/>
    <n v="1940.1096774193547"/>
    <n v="1.9401096774193547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0"/>
    <s v="Samsung S27H850QFI"/>
    <n v="39"/>
    <n v="3.9E-2"/>
    <n v="354.25806451612902"/>
    <m/>
    <x v="5"/>
    <s v="27&quot; 16:9"/>
    <x v="2"/>
    <n v="13816.064516129032"/>
    <n v="1.3816064516129033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1"/>
    <s v="Samsung S27R350FHI"/>
    <n v="687"/>
    <n v="0.68700000000000006"/>
    <n v="161.16129032258064"/>
    <m/>
    <x v="5"/>
    <s v="27&quot; 16:9"/>
    <x v="1"/>
    <n v="110717.80645161289"/>
    <n v="0.110717806451612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470"/>
    <s v="Samsung S27R356FHI"/>
    <n v="246"/>
    <n v="0.246"/>
    <n v="167.74193548387098"/>
    <m/>
    <x v="5"/>
    <s v="27&quot; 16:9"/>
    <x v="1"/>
    <n v="41264.516129032258"/>
    <n v="4.126451612903225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82"/>
    <s v="Samsung S27R650FDI"/>
    <n v="152"/>
    <n v="0.152"/>
    <n v="216.06451612903226"/>
    <m/>
    <x v="5"/>
    <s v="27&quot; 16:9"/>
    <x v="1"/>
    <n v="32841.806451612902"/>
    <n v="3.284180645161290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83"/>
    <s v="Samsung S27R750QEI"/>
    <n v="74"/>
    <n v="7.3999999999999996E-2"/>
    <n v="333.45806451612901"/>
    <m/>
    <x v="5"/>
    <s v="27&quot; 16:9"/>
    <x v="2"/>
    <n v="24675.896774193548"/>
    <n v="2.4675896774193549E-2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4"/>
    <s v="Samsung S32D850T"/>
    <n v="145"/>
    <n v="0.14499999999999999"/>
    <n v="416.70260169613346"/>
    <m/>
    <x v="6"/>
    <s v="31,5-35 inch"/>
    <x v="2"/>
    <n v="60421.877245939351"/>
    <n v="6.0421877245939351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2"/>
    <x v="1185"/>
    <s v="Samsung S32R750QEI"/>
    <n v="36"/>
    <n v="3.5999999999999997E-2"/>
    <n v="361.87096774193549"/>
    <m/>
    <x v="7"/>
    <s v="31,5-35 inch"/>
    <x v="2"/>
    <n v="13027.354838709678"/>
    <n v="1.3027354838709678E-2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12"/>
    <x v="1186"/>
    <s v="Samsung S32R750UEI"/>
    <n v="20"/>
    <n v="0.02"/>
    <n v="462.6709677419355"/>
    <m/>
    <x v="7"/>
    <s v="31,5-35 inch"/>
    <x v="3"/>
    <n v="9253.4193548387102"/>
    <n v="9.253419354838711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87"/>
    <s v="Samsung S34J550WQI"/>
    <n v="178"/>
    <n v="0.17799999999999999"/>
    <n v="343.75483870967741"/>
    <m/>
    <x v="18"/>
    <s v="31,5-35 inch"/>
    <x v="10"/>
    <n v="61188.36129032258"/>
    <n v="6.1188361290322582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88"/>
    <s v="Samsung U28E590D"/>
    <n v="791"/>
    <n v="0.79100000000000004"/>
    <n v="215.80322580645162"/>
    <m/>
    <x v="20"/>
    <s v="28-30 inch"/>
    <x v="3"/>
    <n v="170700.35161290324"/>
    <n v="0.1707003516129032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3"/>
    <x v="12"/>
    <x v="1189"/>
    <s v="Samsung U28H750UQI"/>
    <n v="19"/>
    <n v="1.9E-2"/>
    <n v="317.29032258064518"/>
    <m/>
    <x v="20"/>
    <s v="28-30 inch"/>
    <x v="3"/>
    <n v="6028.5161290322585"/>
    <n v="6.0285161290322582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3"/>
    <x v="12"/>
    <x v="1190"/>
    <s v="Samsung U28R550UQI"/>
    <n v="979"/>
    <n v="0.97899999999999998"/>
    <n v="293.97419354838712"/>
    <m/>
    <x v="20"/>
    <s v="28-30 inch"/>
    <x v="3"/>
    <n v="287800.73548387102"/>
    <n v="0.28780073548387103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3"/>
    <x v="12"/>
    <x v="1191"/>
    <s v="Samsung U32H850UMI"/>
    <n v="49"/>
    <n v="4.9000000000000002E-2"/>
    <n v="433.2"/>
    <m/>
    <x v="7"/>
    <s v="31,5-35 inch"/>
    <x v="3"/>
    <n v="21226.799999999999"/>
    <n v="2.122680000000000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92"/>
    <s v="Samsung U32J590UQI"/>
    <n v="1195"/>
    <n v="1.1950000000000001"/>
    <n v="303.13548387096773"/>
    <m/>
    <x v="7"/>
    <s v="31,5-35 inch"/>
    <x v="3"/>
    <n v="362246.90322580643"/>
    <n v="0.36224690322580644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93"/>
    <s v="Samsung U32R590CWI"/>
    <n v="49"/>
    <n v="4.9000000000000002E-2"/>
    <n v="361.70645161290321"/>
    <m/>
    <x v="7"/>
    <s v="31,5-35 inch"/>
    <x v="3"/>
    <n v="17723.616129032256"/>
    <n v="1.7723616129032255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3"/>
    <x v="1583"/>
    <s v="ViewSonic TD2220"/>
    <n v="13"/>
    <n v="1.2999999999999999E-2"/>
    <n v="219.34193548387097"/>
    <m/>
    <x v="1"/>
    <s v="21,5&quot; 16:9"/>
    <x v="1"/>
    <n v="2851.4451612903226"/>
    <n v="2.8514451612903224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3"/>
    <x v="1194"/>
    <s v="ViewSonic TD2230"/>
    <n v="30"/>
    <n v="0.03"/>
    <n v="239.28387096774193"/>
    <m/>
    <x v="1"/>
    <s v="21,5&quot; 16:9"/>
    <x v="1"/>
    <n v="7178.5161290322576"/>
    <n v="7.1785161290322573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3"/>
    <x v="13"/>
    <x v="1195"/>
    <s v="ViewSonic TD2421"/>
    <n v="77"/>
    <n v="7.6999999999999999E-2"/>
    <n v="246.60967741935485"/>
    <m/>
    <x v="3"/>
    <s v="24&quot; 16:9"/>
    <x v="1"/>
    <n v="18988.945161290325"/>
    <n v="1.898894516129032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196"/>
    <s v="ViewSonic TD2430"/>
    <n v="27"/>
    <n v="2.7E-2"/>
    <n v="305.54838709677421"/>
    <m/>
    <x v="3"/>
    <s v="24&quot; 16:9"/>
    <x v="1"/>
    <n v="8249.8064516129034"/>
    <n v="8.2498064516129035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198"/>
    <s v="ViewSonic TD2760"/>
    <n v="2"/>
    <n v="2E-3"/>
    <n v="619.22764227642278"/>
    <m/>
    <x v="5"/>
    <s v="27&quot; 16:9"/>
    <x v="1"/>
    <n v="1238.4552845528456"/>
    <n v="1.2384552845528455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471"/>
    <s v="ViewSonic VA2210"/>
    <n v="449"/>
    <n v="0.44900000000000001"/>
    <n v="104.10967741935484"/>
    <m/>
    <x v="1"/>
    <s v="21,5&quot; 16:9"/>
    <x v="1"/>
    <n v="46745.245161290324"/>
    <n v="4.674524516129032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472"/>
    <s v="ViewSonic VA2223"/>
    <n v="1226"/>
    <n v="1.226"/>
    <n v="86.838709677419359"/>
    <m/>
    <x v="1"/>
    <s v="21,5&quot; 16:9"/>
    <x v="1"/>
    <n v="106464.25806451614"/>
    <n v="0.1064642580645161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3"/>
    <x v="1473"/>
    <s v="ViewSonic VA2261"/>
    <n v="1386"/>
    <n v="1.3859999999999999"/>
    <n v="86.00645161290322"/>
    <m/>
    <x v="1"/>
    <s v="21,5&quot; 16:9"/>
    <x v="1"/>
    <n v="119204.94193548386"/>
    <n v="0.1192049419354838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584"/>
    <s v="ViewSonic VA2261H"/>
    <n v="424"/>
    <n v="0.42399999999999999"/>
    <n v="84.244897959183675"/>
    <m/>
    <x v="1"/>
    <s v="21,5&quot; 16:9"/>
    <x v="1"/>
    <n v="35719.836734693876"/>
    <n v="3.5719836734693873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474"/>
    <s v="ViewSonic VA2405"/>
    <n v="524"/>
    <n v="0.52400000000000002"/>
    <n v="99.025641025641022"/>
    <m/>
    <x v="3"/>
    <s v="24&quot; 16:9"/>
    <x v="1"/>
    <n v="51889.435897435898"/>
    <n v="5.188943589743590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204"/>
    <s v="ViewSonic VA2405H"/>
    <n v="1356"/>
    <n v="1.3560000000000001"/>
    <n v="104.12903225806451"/>
    <m/>
    <x v="3"/>
    <s v="24&quot; 16:9"/>
    <x v="1"/>
    <n v="141198.96774193548"/>
    <n v="0.14119896774193549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3"/>
    <x v="13"/>
    <x v="1206"/>
    <s v="ViewSonic VA2407H"/>
    <n v="987"/>
    <n v="0.98699999999999999"/>
    <n v="102.65806451612903"/>
    <m/>
    <x v="3"/>
    <s v="24&quot; 16:9"/>
    <x v="1"/>
    <n v="101323.50967741935"/>
    <n v="0.1013235096774193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475"/>
    <s v="ViewSonic VA2410"/>
    <n v="157"/>
    <n v="0.157"/>
    <n v="119.84615384615384"/>
    <m/>
    <x v="2"/>
    <s v="24&quot; 16:9"/>
    <x v="1"/>
    <n v="18815.846153846152"/>
    <n v="1.88158461538461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76"/>
    <s v="ViewSonic VA2418"/>
    <n v="3039"/>
    <n v="3.0390000000000001"/>
    <n v="113"/>
    <m/>
    <x v="2"/>
    <s v="24&quot; 16:9"/>
    <x v="1"/>
    <n v="343407"/>
    <n v="0.3434070000000000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3"/>
    <x v="1208"/>
    <s v="ViewSonic VA2418SH"/>
    <n v="172"/>
    <n v="0.17199999999999999"/>
    <n v="116.45161290322581"/>
    <m/>
    <x v="2"/>
    <s v="24&quot; 16:9"/>
    <x v="1"/>
    <n v="20029.677419354837"/>
    <n v="2.002967741935483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3"/>
    <x v="1477"/>
    <s v="ViewSonic VA2419"/>
    <n v="10"/>
    <n v="0.01"/>
    <n v="111.09756097560977"/>
    <m/>
    <x v="3"/>
    <s v="24&quot; 16:9"/>
    <x v="1"/>
    <n v="1110.9756097560976"/>
    <n v="1.110975609756097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210"/>
    <s v="ViewSonic VA2419SH"/>
    <n v="683"/>
    <n v="0.68300000000000005"/>
    <n v="117"/>
    <m/>
    <x v="3"/>
    <s v="24&quot; 16:9"/>
    <x v="1"/>
    <n v="79911"/>
    <n v="7.9910999999999996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586"/>
    <s v="ViewSonic VA2456"/>
    <n v="27"/>
    <n v="2.7E-2"/>
    <n v="136.46881720430108"/>
    <m/>
    <x v="2"/>
    <s v="24&quot; 16:9"/>
    <x v="1"/>
    <n v="3684.6580645161289"/>
    <n v="3.684658064516128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689"/>
    <s v="ViewSonic VA2710"/>
    <n v="1"/>
    <n v="1E-3"/>
    <n v="205.1483870967742"/>
    <m/>
    <x v="5"/>
    <s v="27&quot; 16:9"/>
    <x v="1"/>
    <n v="205.1483870967742"/>
    <n v="2.05148387096774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78"/>
    <s v="ViewSonic VA2718"/>
    <n v="182"/>
    <n v="0.182"/>
    <n v="150"/>
    <m/>
    <x v="5"/>
    <s v="27&quot; 16:9"/>
    <x v="1"/>
    <n v="27300"/>
    <n v="2.7300000000000001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3"/>
    <x v="1479"/>
    <s v="ViewSonic VA2719"/>
    <n v="115"/>
    <n v="0.115"/>
    <n v="235.69892473118281"/>
    <m/>
    <x v="5"/>
    <s v="27&quot; 16:9"/>
    <x v="2"/>
    <n v="27105.376344086024"/>
    <n v="2.710537634408602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217"/>
    <s v="ViewSonic VA2719SH"/>
    <n v="540"/>
    <n v="0.54"/>
    <n v="154.4774193548387"/>
    <m/>
    <x v="5"/>
    <s v="27&quot; 16:9"/>
    <x v="1"/>
    <n v="83417.806451612894"/>
    <n v="8.341780645161289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81"/>
    <s v="ViewSonic VG2233MH"/>
    <n v="11"/>
    <n v="1.0999999999999999E-2"/>
    <n v="146.45161290322579"/>
    <m/>
    <x v="1"/>
    <s v="21,5&quot; 16:9"/>
    <x v="1"/>
    <n v="1610.9677419354837"/>
    <n v="1.6109677419354836E-3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3"/>
    <x v="13"/>
    <x v="1588"/>
    <s v="ViewSonic VG2239SMH"/>
    <n v="7"/>
    <n v="7.0000000000000001E-3"/>
    <n v="155.2258064516129"/>
    <m/>
    <x v="1"/>
    <s v="21,5&quot; 16:9"/>
    <x v="1"/>
    <n v="1086.5806451612902"/>
    <n v="1.0865806451612902E-3"/>
    <x v="1"/>
    <x v="0"/>
    <x v="0"/>
    <x v="0"/>
    <x v="0"/>
    <x v="1"/>
    <n v="0"/>
    <x v="1"/>
    <x v="0"/>
    <x v="1"/>
    <x v="0"/>
    <x v="0"/>
    <x v="0"/>
    <n v="0"/>
    <x v="0"/>
    <x v="0"/>
    <x v="0"/>
    <x v="0"/>
    <x v="0"/>
    <x v="0"/>
  </r>
  <r>
    <x v="3"/>
    <x v="13"/>
    <x v="1221"/>
    <s v="ViewSonic VG2419"/>
    <n v="9"/>
    <n v="8.9999999999999993E-3"/>
    <n v="165.41935483870967"/>
    <m/>
    <x v="4"/>
    <s v="24&quot; 16:9"/>
    <x v="1"/>
    <n v="1488.7741935483871"/>
    <n v="1.4887741935483872E-3"/>
    <x v="1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0"/>
  </r>
  <r>
    <x v="3"/>
    <x v="13"/>
    <x v="1589"/>
    <s v="ViewSonic VG2439SMH"/>
    <n v="203"/>
    <n v="0.20300000000000001"/>
    <n v="158.32258064516128"/>
    <m/>
    <x v="3"/>
    <s v="24&quot; 16:9"/>
    <x v="1"/>
    <n v="32139.483870967739"/>
    <n v="3.2139483870967739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13"/>
    <x v="1223"/>
    <s v="ViewSonic VG2448"/>
    <n v="152"/>
    <n v="0.152"/>
    <n v="158.61935483870968"/>
    <m/>
    <x v="2"/>
    <s v="24&quot; 16:9"/>
    <x v="1"/>
    <n v="24110.141935483873"/>
    <n v="2.411014193548387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4"/>
    <s v="ViewSonic VG2455"/>
    <n v="24"/>
    <n v="2.4E-2"/>
    <n v="225.67096774193547"/>
    <m/>
    <x v="2"/>
    <s v="24&quot; 16:9"/>
    <x v="1"/>
    <n v="5416.1032258064515"/>
    <n v="5.4161032258064519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13"/>
    <x v="1225"/>
    <s v="ViewSonic VG2719"/>
    <n v="70"/>
    <n v="7.0000000000000007E-2"/>
    <n v="229.09032258064516"/>
    <m/>
    <x v="5"/>
    <s v="27&quot; 16:9"/>
    <x v="1"/>
    <n v="16036.322580645161"/>
    <n v="1.603632258064516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7"/>
    <s v="ViewSonic VG2748"/>
    <n v="32"/>
    <n v="3.2000000000000001E-2"/>
    <n v="247.35483870967741"/>
    <m/>
    <x v="5"/>
    <s v="27&quot; 16:9"/>
    <x v="1"/>
    <n v="7915.3548387096771"/>
    <n v="7.915354838709677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8"/>
    <s v="ViewSonic VG2755"/>
    <n v="20"/>
    <n v="0.02"/>
    <n v="343.70645161290321"/>
    <m/>
    <x v="5"/>
    <s v="27&quot; 16:9"/>
    <x v="1"/>
    <n v="6874.1290322580644"/>
    <n v="6.874129032258064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482"/>
    <s v="ViewSonic VG3448"/>
    <n v="6"/>
    <n v="6.0000000000000001E-3"/>
    <n v="544.63870967741934"/>
    <m/>
    <x v="18"/>
    <s v="31,5-35 inch"/>
    <x v="10"/>
    <n v="3267.8322580645163"/>
    <n v="3.2678322580645164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3"/>
    <x v="13"/>
    <x v="1230"/>
    <s v="ViewSonic VP2458"/>
    <n v="21"/>
    <n v="2.1000000000000001E-2"/>
    <n v="236.38064516129032"/>
    <m/>
    <x v="2"/>
    <s v="24&quot; 16:9"/>
    <x v="1"/>
    <n v="4963.9935483870968"/>
    <n v="4.9639935483870969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13"/>
    <x v="1231"/>
    <s v="ViewSonic VP2768"/>
    <n v="45"/>
    <n v="4.4999999999999998E-2"/>
    <n v="621.60645161290324"/>
    <m/>
    <x v="5"/>
    <s v="27&quot; 16:9"/>
    <x v="2"/>
    <n v="27972.290322580648"/>
    <n v="2.7972290322580647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13"/>
    <x v="1483"/>
    <s v="ViewSonic VP2785"/>
    <n v="21"/>
    <n v="2.1000000000000001E-2"/>
    <n v="747.48129032258066"/>
    <m/>
    <x v="5"/>
    <s v="27&quot; 16:9"/>
    <x v="3"/>
    <n v="15697.107096774194"/>
    <n v="1.5697107096774195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13"/>
    <x v="1484"/>
    <s v="ViewSonic VP3268"/>
    <n v="17"/>
    <n v="1.7000000000000001E-2"/>
    <n v="917.2838709677419"/>
    <m/>
    <x v="7"/>
    <s v="31,5-35 inch"/>
    <x v="3"/>
    <n v="15593.825806451612"/>
    <n v="1.5593825806451612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13"/>
    <x v="1236"/>
    <s v="ViewSonic VP3481"/>
    <n v="2"/>
    <n v="2E-3"/>
    <n v="1009.0193548387097"/>
    <m/>
    <x v="18"/>
    <s v="31,5-35 inch"/>
    <x v="10"/>
    <n v="2018.0387096774193"/>
    <n v="2.0180387096774195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3"/>
    <x v="13"/>
    <x v="1237"/>
    <s v="ViewSonic VP3881"/>
    <n v="4"/>
    <n v="4.0000000000000001E-3"/>
    <n v="1282.4516129032259"/>
    <m/>
    <x v="19"/>
    <s v="Other"/>
    <x v="11"/>
    <n v="5129.8064516129034"/>
    <n v="5.1298064516129031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3"/>
    <x v="13"/>
    <x v="1485"/>
    <s v="ViewSonic VX2458"/>
    <n v="95"/>
    <n v="9.5000000000000001E-2"/>
    <n v="189.76129032258063"/>
    <m/>
    <x v="3"/>
    <s v="24&quot; 16:9"/>
    <x v="1"/>
    <n v="18027.322580645159"/>
    <n v="1.80273225806451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3"/>
    <x v="1690"/>
    <s v="ViewSonic VX2458D"/>
    <n v="19"/>
    <n v="1.9E-2"/>
    <n v="189.76129032258063"/>
    <m/>
    <x v="3"/>
    <s v="24&quot; 16:9"/>
    <x v="1"/>
    <n v="3605.4645161290318"/>
    <n v="3.6054645161290319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13"/>
    <x v="1486"/>
    <s v="ViewSonic VX2476"/>
    <n v="2"/>
    <n v="2E-3"/>
    <n v="138.44871794871796"/>
    <m/>
    <x v="2"/>
    <s v="24&quot; 16:9"/>
    <x v="1"/>
    <n v="276.89743589743591"/>
    <n v="2.7689743589743589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241"/>
    <s v="ViewSonic VX2485-MHU"/>
    <n v="10"/>
    <n v="0.01"/>
    <n v="200"/>
    <m/>
    <x v="2"/>
    <s v="24&quot; 16:9"/>
    <x v="1"/>
    <n v="2000"/>
    <n v="2E-3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3"/>
    <x v="13"/>
    <x v="1487"/>
    <s v="ViewSonic VX2758"/>
    <n v="44"/>
    <n v="4.3999999999999997E-2"/>
    <n v="308.70967741935482"/>
    <m/>
    <x v="5"/>
    <s v="27&quot; 16:9"/>
    <x v="1"/>
    <n v="13583.225806451612"/>
    <n v="1.358322580645161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3"/>
    <x v="1488"/>
    <s v="ViewSonic VX2776"/>
    <n v="144"/>
    <n v="0.14399999999999999"/>
    <n v="248.09892473118282"/>
    <m/>
    <x v="5"/>
    <s v="27&quot; 16:9"/>
    <x v="1"/>
    <n v="35726.245161290324"/>
    <n v="3.572624516129032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89"/>
    <s v="ViewSonic VX2785"/>
    <n v="8"/>
    <n v="8.0000000000000002E-3"/>
    <n v="412.77419354838707"/>
    <m/>
    <x v="5"/>
    <s v="27&quot; 16:9"/>
    <x v="2"/>
    <n v="3302.1935483870966"/>
    <n v="3.3021935483870967E-3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490"/>
    <s v="ViewSonic VX3211"/>
    <n v="321"/>
    <n v="0.32100000000000001"/>
    <n v="295.76612903225805"/>
    <m/>
    <x v="7"/>
    <s v="31,5-35 inch"/>
    <x v="1"/>
    <n v="94940.927419354834"/>
    <n v="9.4940927419354837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3"/>
    <x v="13"/>
    <x v="1691"/>
    <s v="ViewSonic VX3216"/>
    <n v="1"/>
    <n v="1E-3"/>
    <n v="229.40922811556709"/>
    <m/>
    <x v="7"/>
    <s v="31,5-35 inch"/>
    <x v="2"/>
    <n v="229.40922811556709"/>
    <n v="2.294092281155671E-4"/>
    <x v="2"/>
    <x v="2"/>
    <x v="0"/>
    <x v="0"/>
    <x v="0"/>
    <x v="2"/>
    <n v="0"/>
    <x v="1"/>
    <x v="1"/>
    <x v="0"/>
    <x v="0"/>
    <x v="0"/>
    <x v="0"/>
    <n v="0"/>
    <x v="1"/>
    <x v="0"/>
    <x v="1"/>
    <x v="1"/>
    <x v="0"/>
    <x v="0"/>
  </r>
  <r>
    <x v="3"/>
    <x v="13"/>
    <x v="1692"/>
    <s v="ViewSonic VX3258"/>
    <n v="11"/>
    <n v="1.0999999999999999E-2"/>
    <n v="348.25806451612902"/>
    <m/>
    <x v="7"/>
    <s v="31,5-35 inch"/>
    <x v="2"/>
    <n v="3830.8387096774195"/>
    <n v="3.8308387096774193E-3"/>
    <x v="2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0"/>
  </r>
  <r>
    <x v="3"/>
    <x v="13"/>
    <x v="1491"/>
    <s v="ViewSonic VX3276"/>
    <n v="397"/>
    <n v="0.39700000000000002"/>
    <n v="269.79354838709679"/>
    <m/>
    <x v="7"/>
    <s v="31,5-35 inch"/>
    <x v="2"/>
    <n v="107108.03870967742"/>
    <n v="0.1071080387096774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3"/>
    <x v="13"/>
    <x v="1255"/>
    <s v="ViewSonic XG2405"/>
    <n v="205"/>
    <n v="0.20499999999999999"/>
    <n v="210"/>
    <m/>
    <x v="2"/>
    <s v="24&quot; 16:9"/>
    <x v="1"/>
    <n v="43050"/>
    <n v="4.3049999999999998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56"/>
    <s v="ViewSonic XG240R"/>
    <n v="3"/>
    <n v="3.0000000000000001E-3"/>
    <n v="270.25641025641028"/>
    <m/>
    <x v="4"/>
    <s v="24&quot; 16:9"/>
    <x v="1"/>
    <n v="810.76923076923083"/>
    <n v="8.10769230769230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3"/>
    <x v="1257"/>
    <s v="ViewSonic XG270"/>
    <n v="15"/>
    <n v="1.4999999999999999E-2"/>
    <n v="508.25806451612902"/>
    <m/>
    <x v="5"/>
    <s v="27&quot; 16:9"/>
    <x v="1"/>
    <n v="7623.8709677419356"/>
    <n v="7.6238709677419357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59"/>
    <s v="ViewSonic XG2705"/>
    <n v="16"/>
    <n v="1.6E-2"/>
    <n v="273"/>
    <m/>
    <x v="5"/>
    <s v="27&quot; 16:9"/>
    <x v="1"/>
    <n v="4368"/>
    <n v="4.3680000000000004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60"/>
    <s v="ViewSonic XG270QG"/>
    <n v="12"/>
    <n v="1.2E-2"/>
    <n v="875.35483870967744"/>
    <m/>
    <x v="5"/>
    <s v="27&quot; 16:9"/>
    <x v="2"/>
    <n v="10504.258064516129"/>
    <n v="1.050425806451612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493"/>
    <s v="ViewSonic XG350R"/>
    <n v="1"/>
    <n v="1E-3"/>
    <n v="898.58974358974353"/>
    <m/>
    <x v="10"/>
    <s v="31,5-35 inch"/>
    <x v="10"/>
    <n v="898.58974358974353"/>
    <n v="8.9858974358974358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4"/>
    <x v="0"/>
    <x v="0"/>
    <s v="Acer 19CX1Qb"/>
    <n v="57"/>
    <n v="5.7000000000000002E-2"/>
    <n v="64.871794871794876"/>
    <m/>
    <x v="0"/>
    <s v="18,5&quot; 16:9"/>
    <x v="0"/>
    <n v="3697.6923076923081"/>
    <n v="3.6976923076923081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0"/>
    <x v="1"/>
    <s v="Acer 22CV1Qbi"/>
    <n v="483"/>
    <n v="0.48299999999999998"/>
    <n v="80"/>
    <m/>
    <x v="1"/>
    <s v="21,5&quot; 16:9"/>
    <x v="1"/>
    <n v="38640"/>
    <n v="3.8640000000000001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2"/>
    <s v="Acer 22CX1Qb"/>
    <n v="174"/>
    <n v="0.17399999999999999"/>
    <n v="76.538461538461533"/>
    <m/>
    <x v="1"/>
    <s v="21,5&quot; 16:9"/>
    <x v="1"/>
    <n v="13317.692307692307"/>
    <n v="1.331769230769230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3"/>
    <s v="Acer 22CX1Qbi"/>
    <n v="167"/>
    <n v="0.16700000000000001"/>
    <n v="79.358974358974365"/>
    <m/>
    <x v="1"/>
    <s v="21,5&quot; 16:9"/>
    <x v="1"/>
    <n v="13252.948717948719"/>
    <n v="1.325294871794871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4"/>
    <s v="Acer 22MH1QSbipx"/>
    <n v="13"/>
    <n v="1.2999999999999999E-2"/>
    <n v="130"/>
    <m/>
    <x v="1"/>
    <s v="21,5&quot; 16:9"/>
    <x v="1"/>
    <n v="1690"/>
    <n v="1.6900000000000001E-3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4"/>
    <x v="0"/>
    <x v="5"/>
    <s v="Acer 22MX1Qbii"/>
    <n v="54"/>
    <n v="5.3999999999999999E-2"/>
    <n v="104.48717948717949"/>
    <m/>
    <x v="1"/>
    <s v="21,5&quot; 16:9"/>
    <x v="1"/>
    <n v="5642.3076923076924"/>
    <n v="5.6423076923076921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4"/>
    <x v="0"/>
    <x v="6"/>
    <s v="Acer 24CL1Ybi"/>
    <n v="330"/>
    <n v="0.33"/>
    <n v="101.41025641025641"/>
    <m/>
    <x v="2"/>
    <s v="24&quot; 16:9"/>
    <x v="1"/>
    <n v="33465.384615384617"/>
    <n v="3.346538461538461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7"/>
    <s v="Acer 24HC1QR"/>
    <n v="117"/>
    <n v="0.11700000000000001"/>
    <n v="198.58974358974359"/>
    <m/>
    <x v="3"/>
    <s v="24&quot; 16:9"/>
    <x v="1"/>
    <n v="23235"/>
    <n v="2.3234999999999999E-2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262"/>
    <s v="Acer 24HX2QPbmiiipx"/>
    <n v="6"/>
    <n v="6.0000000000000001E-3"/>
    <n v="179.35897435897436"/>
    <m/>
    <x v="4"/>
    <s v="24&quot; 16:9"/>
    <x v="1"/>
    <n v="1076.1538461538462"/>
    <n v="1.0761538461538463E-3"/>
    <x v="1"/>
    <x v="0"/>
    <x v="0"/>
    <x v="1"/>
    <x v="1"/>
    <x v="0"/>
    <m/>
    <x v="1"/>
    <x v="0"/>
    <x v="0"/>
    <x v="1"/>
    <x v="0"/>
    <x v="0"/>
    <n v="0"/>
    <x v="1"/>
    <x v="1"/>
    <x v="0"/>
    <x v="0"/>
    <x v="0"/>
    <x v="0"/>
  </r>
  <r>
    <x v="4"/>
    <x v="0"/>
    <x v="8"/>
    <s v="Acer 24ML1Ybii"/>
    <n v="575"/>
    <n v="0.57499999999999996"/>
    <n v="110"/>
    <m/>
    <x v="2"/>
    <s v="24&quot; 16:9"/>
    <x v="1"/>
    <n v="63250"/>
    <n v="6.325000000000000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9"/>
    <s v="Acer 24ML2Ybix"/>
    <n v="156"/>
    <n v="0.156"/>
    <n v="132.69230769230768"/>
    <m/>
    <x v="2"/>
    <s v="24&quot; 16:9"/>
    <x v="1"/>
    <n v="20699.999999999996"/>
    <n v="2.06999999999999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"/>
    <s v="Acer 24MX1bii"/>
    <n v="13"/>
    <n v="1.2999999999999999E-2"/>
    <n v="124.74358974358974"/>
    <m/>
    <x v="4"/>
    <s v="24&quot; 16:9"/>
    <x v="1"/>
    <n v="1621.6666666666665"/>
    <n v="1.621666666666666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64"/>
    <s v="Acer 27HC2RPbmiiphx"/>
    <n v="1"/>
    <n v="1E-3"/>
    <n v="217.82051282051282"/>
    <m/>
    <x v="5"/>
    <s v="27&quot; 16:9"/>
    <x v="2"/>
    <n v="217.82051282051282"/>
    <n v="2.1782051282051281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11"/>
    <s v="Acer 27HC2URPbmiiphx"/>
    <n v="120"/>
    <n v="0.12"/>
    <n v="351"/>
    <m/>
    <x v="5"/>
    <s v="27&quot; 16:9"/>
    <x v="2"/>
    <n v="42120"/>
    <n v="4.2119999999999998E-2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4"/>
    <x v="0"/>
    <x v="13"/>
    <s v="Acer 27ML1bii"/>
    <n v="5"/>
    <n v="5.0000000000000001E-3"/>
    <n v="188.88888888888889"/>
    <m/>
    <x v="5"/>
    <s v="27&quot; 16:9"/>
    <x v="1"/>
    <n v="944.44444444444446"/>
    <n v="9.4444444444444448E-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"/>
    <s v="Acer 27ML2bix"/>
    <n v="19"/>
    <n v="1.9E-2"/>
    <n v="178.71794871794873"/>
    <m/>
    <x v="5"/>
    <s v="27&quot; 16:9"/>
    <x v="1"/>
    <n v="3395.6410256410259"/>
    <n v="3.395641025641025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"/>
    <s v="Acer 27MX1bii"/>
    <n v="48"/>
    <n v="4.8000000000000001E-2"/>
    <n v="167.69230769230768"/>
    <m/>
    <x v="5"/>
    <s v="27&quot; 16:9"/>
    <x v="1"/>
    <n v="8049.2307692307686"/>
    <n v="8.049230769230768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4"/>
    <x v="0"/>
    <x v="1693"/>
    <s v="Acer 32HC1QURP"/>
    <n v="51"/>
    <n v="5.0999999999999997E-2"/>
    <n v="441"/>
    <m/>
    <x v="6"/>
    <s v="31,5-35 inch"/>
    <x v="2"/>
    <n v="22491"/>
    <n v="2.2491000000000001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16"/>
    <s v="Acer 32HC2QURPbmiiphx"/>
    <n v="7"/>
    <n v="7.0000000000000001E-3"/>
    <n v="443.84615384615387"/>
    <m/>
    <x v="6"/>
    <s v="31,5-35 inch"/>
    <x v="2"/>
    <n v="3106.9230769230771"/>
    <n v="3.106923076923077E-3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17"/>
    <s v="Acer 32HC5QRPbiipx"/>
    <n v="565"/>
    <n v="0.56499999999999995"/>
    <n v="260"/>
    <m/>
    <x v="7"/>
    <s v="31,5-35 inch"/>
    <x v="1"/>
    <n v="146900"/>
    <n v="0.1469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4"/>
    <x v="0"/>
    <x v="18"/>
    <s v="Acer B227QAbmiprx"/>
    <n v="305"/>
    <n v="0.30499999999999999"/>
    <n v="156.33802816901408"/>
    <m/>
    <x v="1"/>
    <s v="21,5&quot; 16:9"/>
    <x v="1"/>
    <n v="47683.098591549293"/>
    <n v="4.7683098591549296E-2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4"/>
    <x v="0"/>
    <x v="19"/>
    <s v="Acer B246HYLAYMDPR"/>
    <n v="11"/>
    <n v="1.0999999999999999E-2"/>
    <n v="142.42307692307693"/>
    <m/>
    <x v="2"/>
    <s v="24&quot; 16:9"/>
    <x v="1"/>
    <n v="1566.6538461538462"/>
    <n v="1.5666538461538461E-3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513"/>
    <s v="Acer B246HYLBWMDPR"/>
    <n v="43"/>
    <n v="4.2999999999999997E-2"/>
    <n v="115"/>
    <m/>
    <x v="2"/>
    <s v="24&quot; 16:9"/>
    <x v="1"/>
    <n v="4945"/>
    <n v="4.9449999999999997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593"/>
    <s v="Acer B246WLAYMDPRX"/>
    <n v="95"/>
    <n v="9.5000000000000001E-2"/>
    <n v="120"/>
    <m/>
    <x v="2"/>
    <s v="24&quot; 16:9"/>
    <x v="1"/>
    <n v="11400"/>
    <n v="1.14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265"/>
    <s v="Acer B247Ybmiprx"/>
    <n v="1"/>
    <n v="1E-3"/>
    <n v="190.46258503401361"/>
    <m/>
    <x v="2"/>
    <s v="24&quot; 16:9"/>
    <x v="1"/>
    <n v="190.46258503401361"/>
    <n v="1.904625850340136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66"/>
    <s v="Acer B247Ybmiprzx"/>
    <n v="1"/>
    <n v="1E-3"/>
    <n v="157.23287671232876"/>
    <m/>
    <x v="2"/>
    <s v="24&quot; 16:9"/>
    <x v="1"/>
    <n v="157.23287671232876"/>
    <n v="1.5723287671232875E-4"/>
    <x v="1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4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21"/>
    <s v="Acer B276HULCymiidprx"/>
    <n v="220"/>
    <n v="0.22"/>
    <n v="300"/>
    <m/>
    <x v="5"/>
    <s v="27&quot; 16:9"/>
    <x v="2"/>
    <n v="66000"/>
    <n v="6.6000000000000003E-2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4"/>
    <x v="0"/>
    <x v="22"/>
    <s v="Acer B277BMIPRCZX"/>
    <n v="5"/>
    <n v="5.0000000000000001E-3"/>
    <n v="284.60256410256409"/>
    <m/>
    <x v="5"/>
    <s v="27&quot; 16:9"/>
    <x v="1"/>
    <n v="1423.0128205128203"/>
    <n v="1.4230128205128204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23"/>
    <s v="Acer B277BMIPRX"/>
    <n v="6"/>
    <n v="6.0000000000000001E-3"/>
    <n v="183.46938775510205"/>
    <m/>
    <x v="5"/>
    <s v="27&quot; 16:9"/>
    <x v="1"/>
    <n v="1100.8163265306123"/>
    <n v="1.1008163265306123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4"/>
    <x v="0"/>
    <x v="1515"/>
    <s v="Acer BM270BMIIPPHUZX"/>
    <n v="2"/>
    <n v="2E-3"/>
    <n v="878"/>
    <m/>
    <x v="5"/>
    <s v="27&quot; 16:9"/>
    <x v="3"/>
    <n v="1756"/>
    <n v="1.756E-3"/>
    <x v="3"/>
    <x v="2"/>
    <x v="0"/>
    <x v="0"/>
    <x v="2"/>
    <x v="0"/>
    <n v="0"/>
    <x v="1"/>
    <x v="0"/>
    <x v="0"/>
    <x v="0"/>
    <x v="1"/>
    <x v="1"/>
    <n v="0"/>
    <x v="1"/>
    <x v="1"/>
    <x v="0"/>
    <x v="1"/>
    <x v="0"/>
    <x v="1"/>
  </r>
  <r>
    <x v="4"/>
    <x v="0"/>
    <x v="24"/>
    <s v="Acer CB241HYbmdpr"/>
    <n v="719"/>
    <n v="0.71899999999999997"/>
    <n v="162.69230769230768"/>
    <m/>
    <x v="2"/>
    <s v="24&quot; 16:9"/>
    <x v="1"/>
    <n v="116975.76923076922"/>
    <n v="0.1169757692307692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25"/>
    <s v="Acer CB242Ybmiprx"/>
    <n v="47"/>
    <n v="4.7E-2"/>
    <n v="140.44871794871796"/>
    <m/>
    <x v="2"/>
    <s v="24&quot; 16:9"/>
    <x v="1"/>
    <n v="6601.0897435897441"/>
    <n v="6.601089743589743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4"/>
    <x v="0"/>
    <x v="26"/>
    <s v="Acer CB271HBbmidr"/>
    <n v="7"/>
    <n v="7.0000000000000001E-3"/>
    <n v="208.96153846153845"/>
    <m/>
    <x v="5"/>
    <s v="27&quot; 16:9"/>
    <x v="1"/>
    <n v="1462.7307692307691"/>
    <n v="1.462730769230769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17"/>
    <s v="Acer CB271HKABMIDPR"/>
    <n v="13"/>
    <n v="1.2999999999999999E-2"/>
    <n v="348.3739837398374"/>
    <m/>
    <x v="5"/>
    <s v="27&quot; 16:9"/>
    <x v="3"/>
    <n v="4528.8617886178863"/>
    <n v="4.5288617886178866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4"/>
    <x v="0"/>
    <x v="27"/>
    <s v="Acer CB271HKAbmidprx"/>
    <n v="72"/>
    <n v="7.1999999999999995E-2"/>
    <n v="368.28205128205127"/>
    <m/>
    <x v="5"/>
    <s v="27&quot; 16:9"/>
    <x v="3"/>
    <n v="26516.307692307691"/>
    <n v="2.6516307692307693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28"/>
    <s v="Acer CG437KP"/>
    <n v="3"/>
    <n v="3.0000000000000001E-3"/>
    <n v="1549.2816901408451"/>
    <m/>
    <x v="8"/>
    <s v="40+ inch"/>
    <x v="3"/>
    <n v="4647.8450704225352"/>
    <n v="4.6478450704225353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4"/>
    <x v="0"/>
    <x v="30"/>
    <s v="Acer CP3271KP"/>
    <n v="3"/>
    <n v="3.0000000000000001E-3"/>
    <n v="1354.8780487804879"/>
    <m/>
    <x v="5"/>
    <s v="27&quot; 16:9"/>
    <x v="3"/>
    <n v="4064.6341463414637"/>
    <n v="4.0646341463414634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31"/>
    <s v="Acer CP7271KP"/>
    <n v="3"/>
    <n v="3.0000000000000001E-3"/>
    <n v="2435.7692307692309"/>
    <m/>
    <x v="5"/>
    <s v="27&quot; 16:9"/>
    <x v="3"/>
    <n v="7307.3076923076933"/>
    <n v="7.307307692307693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32"/>
    <s v="Acer CZ350CKBMIIPHX"/>
    <n v="1"/>
    <n v="1E-3"/>
    <n v="974.23076923076928"/>
    <m/>
    <x v="10"/>
    <s v="31,5-35 inch"/>
    <x v="5"/>
    <n v="974.23076923076928"/>
    <n v="9.7423076923076933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4"/>
    <x v="0"/>
    <x v="33"/>
    <s v="Acer EB243YBbirx"/>
    <n v="14"/>
    <n v="1.4E-2"/>
    <n v="153.58974358974359"/>
    <m/>
    <x v="4"/>
    <s v="24&quot; 16:9"/>
    <x v="1"/>
    <n v="2150.2564102564102"/>
    <n v="2.150256410256410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270"/>
    <s v="Acer EB275Kbmiiiprx"/>
    <n v="2"/>
    <n v="2E-3"/>
    <n v="392.29487179487177"/>
    <m/>
    <x v="5"/>
    <s v="27&quot; 16:9"/>
    <x v="3"/>
    <n v="784.58974358974353"/>
    <n v="7.8458974358974352E-4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4"/>
    <x v="0"/>
    <x v="1518"/>
    <s v="Acer EB275Ubmiiiprx"/>
    <n v="9"/>
    <n v="8.9999999999999993E-3"/>
    <n v="307.67948717948718"/>
    <m/>
    <x v="5"/>
    <s v="27&quot; 16:9"/>
    <x v="2"/>
    <n v="2769.1153846153848"/>
    <n v="2.7691153846153846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271"/>
    <s v="Acer EB490QKbmiiipx"/>
    <n v="2"/>
    <n v="2E-3"/>
    <n v="682.43589743589746"/>
    <m/>
    <x v="30"/>
    <s v="40+ inch"/>
    <x v="3"/>
    <n v="1364.8717948717949"/>
    <n v="1.3648717948717948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4"/>
    <x v="0"/>
    <x v="34"/>
    <s v="Acer EB550Kbmiiipx"/>
    <n v="15"/>
    <n v="1.4999999999999999E-2"/>
    <n v="1044.7018970189702"/>
    <m/>
    <x v="11"/>
    <s v="40+ inch"/>
    <x v="3"/>
    <n v="15670.528455284551"/>
    <n v="1.5670528455284553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4"/>
    <x v="0"/>
    <x v="35"/>
    <s v="Acer ED242QRAbidpx"/>
    <n v="24"/>
    <n v="2.4E-2"/>
    <n v="179.48717948717947"/>
    <m/>
    <x v="3"/>
    <s v="24&quot; 16:9"/>
    <x v="1"/>
    <n v="4307.6923076923076"/>
    <n v="4.3076923076923075E-3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36"/>
    <s v="Acer ED242QRwi"/>
    <n v="8"/>
    <n v="8.0000000000000002E-3"/>
    <n v="169.37179487179486"/>
    <m/>
    <x v="3"/>
    <s v="24&quot; 16:9"/>
    <x v="1"/>
    <n v="1354.9743589743589"/>
    <n v="1.3549743589743588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72"/>
    <s v="Acer ED245Qabi"/>
    <n v="10"/>
    <n v="0.01"/>
    <n v="127.42561448900389"/>
    <m/>
    <x v="2"/>
    <s v="24&quot; 16:9"/>
    <x v="1"/>
    <n v="1274.256144890039"/>
    <n v="1.274256144890039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37"/>
    <s v="Acer ED246Ybix"/>
    <n v="242"/>
    <n v="0.24199999999999999"/>
    <n v="113.82051282051282"/>
    <m/>
    <x v="2"/>
    <s v="24&quot; 16:9"/>
    <x v="1"/>
    <n v="27544.564102564102"/>
    <n v="2.7544564102564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38"/>
    <s v="Acer ED270RPbiipx"/>
    <n v="5"/>
    <n v="5.0000000000000001E-3"/>
    <n v="243.07692307692307"/>
    <m/>
    <x v="5"/>
    <s v="27&quot; 16:9"/>
    <x v="1"/>
    <n v="1215.3846153846152"/>
    <n v="1.2153846153846151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1"/>
    <s v="Acer ED273Awidpx"/>
    <n v="39"/>
    <n v="3.9E-2"/>
    <n v="259.10256410256409"/>
    <m/>
    <x v="5"/>
    <s v="27&quot; 16:9"/>
    <x v="1"/>
    <n v="10105"/>
    <n v="1.0104999999999999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2"/>
    <s v="Acer ED273URPbidpx"/>
    <n v="5"/>
    <n v="5.0000000000000001E-3"/>
    <n v="351.44"/>
    <m/>
    <x v="5"/>
    <s v="27&quot; 16:9"/>
    <x v="2"/>
    <n v="1757.2"/>
    <n v="1.7572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44"/>
    <s v="Acer ED320QRPbiipx"/>
    <n v="2"/>
    <n v="2E-3"/>
    <n v="256.28205128205127"/>
    <m/>
    <x v="7"/>
    <s v="31,5-35 inch"/>
    <x v="1"/>
    <n v="512.56410256410254"/>
    <n v="5.1256410256410258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0"/>
    <x v="46"/>
    <s v="Acer ED323QURAbidpx"/>
    <n v="6"/>
    <n v="6.0000000000000001E-3"/>
    <n v="410.12820512820514"/>
    <m/>
    <x v="7"/>
    <s v="31,5-35 inch"/>
    <x v="2"/>
    <n v="2460.7692307692309"/>
    <n v="2.4607692307692308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0"/>
    <x v="1274"/>
    <s v="Acer ED323QURwidpx"/>
    <n v="3"/>
    <n v="3.0000000000000001E-3"/>
    <n v="535.21680216802167"/>
    <m/>
    <x v="7"/>
    <s v="31,5-35 inch"/>
    <x v="2"/>
    <n v="1605.6504065040649"/>
    <n v="1.6056504065040649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0"/>
    <x v="1519"/>
    <s v="Acer EG220QPbipx"/>
    <n v="16"/>
    <n v="1.6E-2"/>
    <n v="150"/>
    <m/>
    <x v="1"/>
    <s v="21,5&quot; 16:9"/>
    <x v="1"/>
    <n v="2400"/>
    <n v="2.3999999999999998E-3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47"/>
    <s v="Acer EI242QRPbiipx"/>
    <n v="29"/>
    <n v="2.9000000000000001E-2"/>
    <n v="224.23076923076923"/>
    <m/>
    <x v="5"/>
    <s v="27&quot; 16:9"/>
    <x v="1"/>
    <n v="6502.6923076923076"/>
    <n v="6.5026923076923074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8"/>
    <s v="Acer EI272URPbmiiipx"/>
    <n v="7"/>
    <n v="7.0000000000000001E-3"/>
    <n v="413.07692307692309"/>
    <m/>
    <x v="5"/>
    <s v="27&quot; 16:9"/>
    <x v="2"/>
    <n v="2891.5384615384619"/>
    <n v="2.8915384615384619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52"/>
    <s v="Acer EI491CRPbmiiipx"/>
    <n v="2"/>
    <n v="2E-3"/>
    <n v="908.45070422535207"/>
    <m/>
    <x v="13"/>
    <s v="40+ inch"/>
    <x v="7"/>
    <n v="1816.9014084507041"/>
    <n v="1.8169014084507041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4"/>
    <x v="0"/>
    <x v="53"/>
    <s v="Acer EK220QAbi"/>
    <n v="133"/>
    <n v="0.13300000000000001"/>
    <n v="96.025641025641022"/>
    <m/>
    <x v="1"/>
    <s v="21,5&quot; 16:9"/>
    <x v="1"/>
    <n v="12771.410256410256"/>
    <n v="1.277141025641025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54"/>
    <s v="Acer EK240YAbi"/>
    <n v="530"/>
    <n v="0.53"/>
    <n v="106.28205128205128"/>
    <m/>
    <x v="2"/>
    <s v="24&quot; 16:9"/>
    <x v="1"/>
    <n v="56329.48717948718"/>
    <n v="5.63294871794871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55"/>
    <s v="Acer EK240YBbmiix"/>
    <n v="4"/>
    <n v="4.0000000000000001E-3"/>
    <n v="115.25641025641026"/>
    <m/>
    <x v="2"/>
    <s v="24&quot; 16:9"/>
    <x v="1"/>
    <n v="461.02564102564105"/>
    <n v="4.6102564102564104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56"/>
    <s v="Acer EK241Ybix"/>
    <n v="59"/>
    <n v="5.8999999999999997E-2"/>
    <n v="108.58974358974359"/>
    <m/>
    <x v="2"/>
    <s v="24&quot; 16:9"/>
    <x v="1"/>
    <n v="6406.7948717948721"/>
    <n v="6.4067948717948719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57"/>
    <s v="Acer ET221Qbd"/>
    <n v="1926"/>
    <n v="1.9259999999999999"/>
    <n v="100.93589743589743"/>
    <m/>
    <x v="1"/>
    <s v="21,5&quot; 16:9"/>
    <x v="1"/>
    <n v="194402.53846153844"/>
    <n v="0.1944025384615384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58"/>
    <s v="Acer ET221Qbi"/>
    <n v="822"/>
    <n v="0.82199999999999995"/>
    <n v="96.282051282051285"/>
    <m/>
    <x v="1"/>
    <s v="21,5&quot; 16:9"/>
    <x v="1"/>
    <n v="79143.846153846156"/>
    <n v="7.9143846153846162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59"/>
    <s v="Acer ET241Ybd"/>
    <n v="14"/>
    <n v="1.4E-2"/>
    <n v="110.14905149051491"/>
    <m/>
    <x v="4"/>
    <s v="24&quot; 16:9"/>
    <x v="1"/>
    <n v="1542.0867208672087"/>
    <n v="1.542086720867208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595"/>
    <s v="Acer ET241Ybi"/>
    <n v="10"/>
    <n v="0.01"/>
    <n v="111.64625850340136"/>
    <m/>
    <x v="4"/>
    <s v="24&quot; 16:9"/>
    <x v="1"/>
    <n v="1116.4625850340135"/>
    <n v="1.116462585034013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60"/>
    <s v="Acer ET271bi"/>
    <n v="99"/>
    <n v="9.9000000000000005E-2"/>
    <n v="159.61538461538461"/>
    <m/>
    <x v="5"/>
    <s v="27&quot; 16:9"/>
    <x v="1"/>
    <n v="15801.923076923076"/>
    <n v="1.580192307692307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61"/>
    <s v="Acer ET322QUbmipx"/>
    <n v="4"/>
    <n v="4.0000000000000001E-3"/>
    <n v="358.84615384615387"/>
    <m/>
    <x v="7"/>
    <s v="31,5-35 inch"/>
    <x v="3"/>
    <n v="1435.3846153846155"/>
    <n v="1.435384615384615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4"/>
    <x v="0"/>
    <x v="1522"/>
    <s v="Acer H277HKSMIPUZ"/>
    <n v="1"/>
    <n v="1E-3"/>
    <n v="569.09214092140928"/>
    <m/>
    <x v="5"/>
    <s v="27&quot; 16:9"/>
    <x v="3"/>
    <n v="569.09214092140928"/>
    <n v="5.690921409214093E-4"/>
    <x v="3"/>
    <x v="2"/>
    <x v="0"/>
    <x v="0"/>
    <x v="2"/>
    <x v="0"/>
    <n v="0"/>
    <x v="1"/>
    <x v="1"/>
    <x v="0"/>
    <x v="0"/>
    <x v="0"/>
    <x v="1"/>
    <n v="0"/>
    <x v="1"/>
    <x v="1"/>
    <x v="0"/>
    <x v="1"/>
    <x v="0"/>
    <x v="1"/>
  </r>
  <r>
    <x v="4"/>
    <x v="0"/>
    <x v="62"/>
    <s v="Acer H277Hsmidx"/>
    <n v="3"/>
    <n v="3.0000000000000001E-3"/>
    <n v="281.00787401574803"/>
    <m/>
    <x v="5"/>
    <s v="27&quot; 16:9"/>
    <x v="1"/>
    <n v="843.02362204724409"/>
    <n v="8.4302362204724405E-4"/>
    <x v="1"/>
    <x v="2"/>
    <x v="0"/>
    <x v="0"/>
    <x v="4"/>
    <x v="1"/>
    <n v="0"/>
    <x v="1"/>
    <x v="1"/>
    <x v="0"/>
    <x v="0"/>
    <x v="0"/>
    <x v="1"/>
    <n v="0"/>
    <x v="1"/>
    <x v="1"/>
    <x v="0"/>
    <x v="1"/>
    <x v="0"/>
    <x v="0"/>
  </r>
  <r>
    <x v="4"/>
    <x v="0"/>
    <x v="1278"/>
    <s v="Acer K192HQLb"/>
    <n v="16"/>
    <n v="1.6E-2"/>
    <n v="71.15384615384616"/>
    <m/>
    <x v="0"/>
    <s v="18,5&quot; 16:9"/>
    <x v="0"/>
    <n v="1138.4615384615386"/>
    <n v="1.1384615384615385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0"/>
    <x v="1523"/>
    <s v="Acer K202HQLAb"/>
    <n v="73"/>
    <n v="7.2999999999999995E-2"/>
    <n v="74.0625"/>
    <m/>
    <x v="17"/>
    <s v="19,5&quot; 16:9"/>
    <x v="9"/>
    <n v="5406.5625"/>
    <n v="5.4065624999999999E-3"/>
    <x v="0"/>
    <x v="0"/>
    <x v="0"/>
    <x v="0"/>
    <x v="0"/>
    <x v="0"/>
    <n v="0"/>
    <x v="0"/>
    <x v="0"/>
    <x v="0"/>
    <x v="0"/>
    <x v="0"/>
    <x v="0"/>
    <n v="0"/>
    <x v="1"/>
    <x v="1"/>
    <x v="0"/>
    <x v="0"/>
    <x v="0"/>
    <x v="0"/>
  </r>
  <r>
    <x v="4"/>
    <x v="0"/>
    <x v="64"/>
    <s v="Acer K222HQLbd"/>
    <n v="613"/>
    <n v="0.61299999999999999"/>
    <n v="81.410256410256409"/>
    <m/>
    <x v="1"/>
    <s v="21,5&quot; 16:9"/>
    <x v="1"/>
    <n v="49904.48717948718"/>
    <n v="4.990448717948717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65"/>
    <s v="Acer K222HQLBid"/>
    <n v="163"/>
    <n v="0.16300000000000001"/>
    <n v="89.730769230769226"/>
    <m/>
    <x v="1"/>
    <s v="21,5&quot; 16:9"/>
    <x v="1"/>
    <n v="14626.115384615385"/>
    <n v="1.462611538461538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66"/>
    <s v="Acer K222HQLCbid"/>
    <n v="79"/>
    <n v="7.9000000000000001E-2"/>
    <n v="102.01282051282051"/>
    <m/>
    <x v="1"/>
    <s v="21,5&quot; 16:9"/>
    <x v="1"/>
    <n v="8059.0128205128203"/>
    <n v="8.05901282051282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n v="0"/>
    <x v="0"/>
    <x v="1"/>
    <x v="0"/>
    <x v="0"/>
    <x v="0"/>
    <x v="0"/>
    <n v="0"/>
    <x v="0"/>
    <x v="0"/>
    <x v="0"/>
    <x v="1"/>
    <x v="0"/>
    <x v="0"/>
  </r>
  <r>
    <x v="4"/>
    <x v="0"/>
    <x v="67"/>
    <s v="Acer K242HLbd"/>
    <n v="2231"/>
    <n v="2.2309999999999999"/>
    <n v="102.16666666666667"/>
    <m/>
    <x v="4"/>
    <s v="24&quot; 16:9"/>
    <x v="1"/>
    <n v="227933.83333333334"/>
    <n v="0.2279338333333333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68"/>
    <s v="Acer K242HLbid"/>
    <n v="1149"/>
    <n v="1.149"/>
    <n v="104.35897435897436"/>
    <m/>
    <x v="4"/>
    <s v="24&quot; 16:9"/>
    <x v="1"/>
    <n v="119908.46153846155"/>
    <n v="0.1199084615384615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69"/>
    <s v="Acer K242HLDbid"/>
    <n v="93"/>
    <n v="9.2999999999999999E-2"/>
    <n v="118.46153846153847"/>
    <m/>
    <x v="4"/>
    <s v="24&quot; 16:9"/>
    <x v="1"/>
    <n v="11016.923076923078"/>
    <n v="1.1016923076923079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96"/>
    <s v="Acer K242HQLBbd"/>
    <n v="6"/>
    <n v="6.0000000000000001E-3"/>
    <n v="110.20408163265306"/>
    <m/>
    <x v="4"/>
    <s v="24&quot; 16:9"/>
    <x v="1"/>
    <n v="661.22448979591832"/>
    <n v="6.6122448979591831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281"/>
    <s v="Acer K242HQLBbid"/>
    <n v="1888"/>
    <n v="1.8879999999999999"/>
    <n v="111.40845070422536"/>
    <m/>
    <x v="3"/>
    <s v="24&quot; 16:9"/>
    <x v="1"/>
    <n v="210339.15492957749"/>
    <n v="0.2103391549295775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4"/>
    <x v="0"/>
    <x v="70"/>
    <s v="Acer K242HQLbid"/>
    <n v="1095"/>
    <n v="1.095"/>
    <n v="100"/>
    <m/>
    <x v="3"/>
    <s v="24&quot; 16:9"/>
    <x v="1"/>
    <n v="109500"/>
    <n v="0.109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1"/>
    <s v="Acer K272HLEbd"/>
    <n v="623"/>
    <n v="0.623"/>
    <n v="143.33333333333334"/>
    <m/>
    <x v="5"/>
    <s v="27&quot; 16:9"/>
    <x v="1"/>
    <n v="89296.666666666672"/>
    <n v="8.9296666666666677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2"/>
    <s v="Acer K272HLEbid"/>
    <n v="759"/>
    <n v="0.75900000000000001"/>
    <n v="155.84615384615384"/>
    <m/>
    <x v="5"/>
    <s v="27&quot; 16:9"/>
    <x v="1"/>
    <n v="118287.23076923077"/>
    <n v="0.11828723076923077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26"/>
    <s v="Acer K272HULDbmidpx"/>
    <n v="2"/>
    <n v="2E-3"/>
    <n v="270.3125"/>
    <m/>
    <x v="5"/>
    <s v="27&quot; 16:9"/>
    <x v="2"/>
    <n v="540.625"/>
    <n v="5.4062499999999998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73"/>
    <s v="Acer K272HULEbmidpx"/>
    <n v="71"/>
    <n v="7.0999999999999994E-2"/>
    <n v="220.92307692307693"/>
    <m/>
    <x v="5"/>
    <s v="27&quot; 16:9"/>
    <x v="2"/>
    <n v="15685.538461538463"/>
    <n v="1.5685538461538463E-2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284"/>
    <s v="Acer KA220HQbid"/>
    <n v="20"/>
    <n v="0.02"/>
    <n v="85.615384615384613"/>
    <m/>
    <x v="1"/>
    <s v="21,5&quot; 16:9"/>
    <x v="1"/>
    <n v="1712.3076923076924"/>
    <n v="1.7123076923076924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1694"/>
    <s v="Acer KA221QBID"/>
    <n v="29"/>
    <n v="2.9000000000000001E-2"/>
    <n v="291.47435897435895"/>
    <m/>
    <x v="1"/>
    <s v="21,5&quot; 16:9"/>
    <x v="1"/>
    <n v="8452.7564102564102"/>
    <n v="8.452756410256410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4"/>
    <x v="0"/>
    <x v="75"/>
    <s v="Acer KA240HQBbid"/>
    <n v="390"/>
    <n v="0.39"/>
    <n v="101.66666666666667"/>
    <m/>
    <x v="3"/>
    <s v="24&quot; 16:9"/>
    <x v="1"/>
    <n v="39650"/>
    <n v="3.9649999999999998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6"/>
    <s v="Acer KA242Ybi"/>
    <n v="3050"/>
    <n v="3.05"/>
    <n v="108.96153846153847"/>
    <m/>
    <x v="3"/>
    <s v="24&quot; 16:9"/>
    <x v="1"/>
    <n v="332332.69230769231"/>
    <n v="0.332332692307692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4"/>
    <x v="0"/>
    <x v="1285"/>
    <s v="Acer KA272bi"/>
    <n v="1600"/>
    <n v="1.6"/>
    <n v="257.67948717948718"/>
    <m/>
    <x v="5"/>
    <s v="27&quot; 16:9"/>
    <x v="1"/>
    <n v="412287.1794871795"/>
    <n v="0.4122871794871795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78"/>
    <s v="Acer KG241bmiix"/>
    <n v="12"/>
    <n v="1.2E-2"/>
    <n v="146.9387755102041"/>
    <m/>
    <x v="3"/>
    <s v="24&quot; 16:9"/>
    <x v="1"/>
    <n v="1763.2653061224491"/>
    <n v="1.76326530612244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6"/>
    <s v="Acer KG241Qbii"/>
    <n v="29"/>
    <n v="2.9000000000000001E-2"/>
    <n v="141.19241192411926"/>
    <m/>
    <x v="3"/>
    <s v="24&quot; 16:9"/>
    <x v="1"/>
    <n v="4094.5799457994585"/>
    <n v="4.094579945799458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79"/>
    <s v="Acer KG241QBMIIX"/>
    <n v="15"/>
    <n v="1.4999999999999999E-2"/>
    <n v="138.58974358974359"/>
    <m/>
    <x v="3"/>
    <s v="24&quot; 16:9"/>
    <x v="1"/>
    <n v="2078.8461538461538"/>
    <n v="2.07884615384615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1"/>
    <s v="Acer KG241QSbiip"/>
    <n v="79"/>
    <n v="7.9000000000000001E-2"/>
    <n v="177.82051282051282"/>
    <m/>
    <x v="3"/>
    <s v="24&quot; 16:9"/>
    <x v="1"/>
    <n v="14047.820512820512"/>
    <n v="1.40478205128205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3"/>
    <s v="Acer KG251Qbmiix"/>
    <n v="28"/>
    <n v="2.8000000000000001E-2"/>
    <n v="165.42307692307693"/>
    <m/>
    <x v="14"/>
    <s v="25&quot; inch"/>
    <x v="1"/>
    <n v="4631.8461538461543"/>
    <n v="4.63184615384615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4"/>
    <s v="Acer KG251QDbmiipx"/>
    <n v="125"/>
    <n v="0.125"/>
    <n v="309.61538461538464"/>
    <m/>
    <x v="14"/>
    <s v="25&quot; inch"/>
    <x v="1"/>
    <n v="38701.923076923078"/>
    <n v="3.870192307692307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7"/>
    <s v="Acer KG251QJbmidpx"/>
    <n v="2100"/>
    <n v="2.1"/>
    <n v="327.50677506775071"/>
    <m/>
    <x v="14"/>
    <s v="25&quot; inch"/>
    <x v="1"/>
    <n v="687764.22764227644"/>
    <n v="0.687764227642276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87"/>
    <s v="Acer KG271Bbmiipx"/>
    <n v="3"/>
    <n v="3.0000000000000001E-3"/>
    <n v="343.56410256410254"/>
    <m/>
    <x v="5"/>
    <s v="27&quot; 16:9"/>
    <x v="1"/>
    <n v="1030.6923076923076"/>
    <n v="1.0306923076923076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88"/>
    <s v="Acer KG271CBMIDPX"/>
    <n v="238"/>
    <n v="0.23799999999999999"/>
    <n v="256.28205128205127"/>
    <m/>
    <x v="5"/>
    <s v="27&quot; 16:9"/>
    <x v="1"/>
    <n v="60995.128205128203"/>
    <n v="6.0995128205128202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0"/>
    <x v="89"/>
    <s v="Acer KG271Pbmidpx"/>
    <n v="6"/>
    <n v="6.0000000000000001E-3"/>
    <n v="251.28205128205127"/>
    <m/>
    <x v="5"/>
    <s v="27&quot; 16:9"/>
    <x v="1"/>
    <n v="1507.6923076923076"/>
    <n v="1.5076923076923075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695"/>
    <s v="Acer KG271UAbmiipx"/>
    <n v="1"/>
    <n v="1E-3"/>
    <n v="319.04109589041099"/>
    <m/>
    <x v="5"/>
    <s v="27&quot; 16:9"/>
    <x v="2"/>
    <n v="319.04109589041099"/>
    <n v="3.1904109589041101E-4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90"/>
    <s v="Acer KG271Ubmiippx"/>
    <n v="62"/>
    <n v="6.2E-2"/>
    <n v="224.34615384615384"/>
    <m/>
    <x v="5"/>
    <s v="27&quot; 16:9"/>
    <x v="2"/>
    <n v="13909.461538461537"/>
    <n v="1.3909461538461537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96"/>
    <s v="Acer PE270KBMIIPRUZ"/>
    <n v="4"/>
    <n v="4.0000000000000001E-3"/>
    <n v="715.625"/>
    <m/>
    <x v="5"/>
    <s v="27&quot; 16:9"/>
    <x v="3"/>
    <n v="2862.5"/>
    <n v="2.8625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4"/>
    <x v="0"/>
    <x v="1697"/>
    <s v="Acer PE320QKBMIIPRUZX"/>
    <n v="1"/>
    <n v="1E-3"/>
    <n v="983.49295774647885"/>
    <m/>
    <x v="7"/>
    <s v="31,5-35 inch"/>
    <x v="3"/>
    <n v="983.49295774647885"/>
    <n v="9.8349295774647879E-4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4"/>
    <x v="0"/>
    <x v="92"/>
    <s v="Acer QG221Qbii"/>
    <n v="64"/>
    <n v="6.4000000000000001E-2"/>
    <n v="91.858974358974365"/>
    <m/>
    <x v="1"/>
    <s v="21,5&quot; 16:9"/>
    <x v="1"/>
    <n v="5878.9743589743593"/>
    <n v="5.8789743589743593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0"/>
    <x v="93"/>
    <s v="Acer QG241Ybii"/>
    <n v="536"/>
    <n v="0.53600000000000003"/>
    <n v="153.97435897435898"/>
    <m/>
    <x v="2"/>
    <s v="24&quot; 16:9"/>
    <x v="1"/>
    <n v="82530.256410256407"/>
    <n v="8.2530256410256408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94"/>
    <s v="Acer QG271bii"/>
    <n v="26"/>
    <n v="2.5999999999999999E-2"/>
    <n v="166.15384615384616"/>
    <m/>
    <x v="5"/>
    <s v="27&quot; 16:9"/>
    <x v="1"/>
    <n v="4320"/>
    <n v="4.3200000000000001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9"/>
    <s v="Acer R221QBbmix"/>
    <n v="2"/>
    <n v="2E-3"/>
    <n v="96.025641025641022"/>
    <m/>
    <x v="1"/>
    <s v="21,5&quot; 16:9"/>
    <x v="1"/>
    <n v="192.05128205128204"/>
    <n v="1.9205128205128204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1290"/>
    <s v="Acer R241YBwmix"/>
    <n v="3"/>
    <n v="3.0000000000000001E-3"/>
    <n v="149.35897435897436"/>
    <m/>
    <x v="2"/>
    <s v="24&quot; 16:9"/>
    <x v="1"/>
    <n v="448.07692307692309"/>
    <n v="4.4807692307692311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95"/>
    <s v="Acer RG240Ybmiix"/>
    <n v="68"/>
    <n v="6.8000000000000005E-2"/>
    <n v="153.58974358974359"/>
    <m/>
    <x v="2"/>
    <s v="24&quot; 16:9"/>
    <x v="1"/>
    <n v="10444.102564102564"/>
    <n v="1.044410256410256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97"/>
    <s v="Acer RG270bmiix"/>
    <n v="1"/>
    <n v="1E-3"/>
    <n v="241.08974358974359"/>
    <m/>
    <x v="5"/>
    <s v="27&quot; 16:9"/>
    <x v="1"/>
    <n v="241.08974358974359"/>
    <n v="2.4108974358974359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99"/>
    <s v="Acer SA230Abi"/>
    <n v="75"/>
    <n v="7.4999999999999997E-2"/>
    <n v="122.96153846153847"/>
    <m/>
    <x v="15"/>
    <s v="23&quot; 16:9"/>
    <x v="1"/>
    <n v="9222.1153846153848"/>
    <n v="9.222115384615384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0"/>
    <s v="Acer SA240YAbi"/>
    <n v="697"/>
    <n v="0.69699999999999995"/>
    <n v="116.53846153846153"/>
    <m/>
    <x v="2"/>
    <s v="24&quot; 16:9"/>
    <x v="1"/>
    <n v="81227.307692307688"/>
    <n v="8.122730769230768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698"/>
    <s v="Acer SA240YBID"/>
    <n v="12"/>
    <n v="1.2E-2"/>
    <n v="107.58974358974359"/>
    <m/>
    <x v="2"/>
    <s v="24&quot; 16:9"/>
    <x v="1"/>
    <n v="1291.0769230769231"/>
    <n v="1.291076923076923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1"/>
    <s v="Acer SA270Abi"/>
    <n v="113"/>
    <n v="0.113"/>
    <n v="150"/>
    <m/>
    <x v="5"/>
    <s v="27&quot; 16:9"/>
    <x v="1"/>
    <n v="16950"/>
    <n v="1.69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2"/>
    <s v="Acer SA270Bbmipux"/>
    <n v="1"/>
    <n v="1E-3"/>
    <n v="190"/>
    <m/>
    <x v="5"/>
    <s v="27&quot; 16:9"/>
    <x v="1"/>
    <n v="190"/>
    <n v="1.9000000000000001E-4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103"/>
    <s v="Acer T232HLAbmjjcz"/>
    <n v="3"/>
    <n v="3.0000000000000001E-3"/>
    <n v="320.5"/>
    <m/>
    <x v="15"/>
    <s v="23&quot; 16:9"/>
    <x v="1"/>
    <n v="961.5"/>
    <n v="9.6150000000000001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0"/>
    <x v="105"/>
    <s v="Acer T272HULBMIDPCZ"/>
    <n v="3"/>
    <n v="3.0000000000000001E-3"/>
    <n v="687.17948717948718"/>
    <m/>
    <x v="5"/>
    <s v="27&quot; 16:9"/>
    <x v="2"/>
    <n v="2061.5384615384614"/>
    <n v="2.0615384615384614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4"/>
    <x v="0"/>
    <x v="1295"/>
    <s v="Acer UT241YBMIUZX"/>
    <n v="9"/>
    <n v="8.9999999999999993E-3"/>
    <n v="467.14100905562748"/>
    <m/>
    <x v="2"/>
    <s v="24&quot; 16:9"/>
    <x v="1"/>
    <n v="4204.2690815006472"/>
    <n v="4.2042690815006474E-3"/>
    <x v="1"/>
    <x v="2"/>
    <x v="0"/>
    <x v="0"/>
    <x v="2"/>
    <x v="1"/>
    <m/>
    <x v="1"/>
    <x v="1"/>
    <x v="1"/>
    <x v="0"/>
    <x v="0"/>
    <x v="0"/>
    <m/>
    <x v="1"/>
    <x v="1"/>
    <x v="0"/>
    <x v="1"/>
    <x v="0"/>
    <x v="0"/>
  </r>
  <r>
    <x v="4"/>
    <x v="0"/>
    <x v="107"/>
    <s v="Acer V196HQLAb"/>
    <n v="533"/>
    <n v="0.53300000000000003"/>
    <n v="74.230769230769226"/>
    <m/>
    <x v="0"/>
    <s v="18,5&quot; 16:9"/>
    <x v="0"/>
    <n v="39565"/>
    <n v="3.956500000000000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97"/>
    <s v="Acer V196LBb"/>
    <n v="13"/>
    <n v="1.2999999999999999E-2"/>
    <n v="106.15384615384616"/>
    <m/>
    <x v="21"/>
    <s v="Other"/>
    <x v="8"/>
    <n v="1380"/>
    <n v="1.3799999999999999E-3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0"/>
    <x v="1298"/>
    <s v="Acer V196LBbd"/>
    <n v="10"/>
    <n v="0.01"/>
    <n v="117.88617886178862"/>
    <m/>
    <x v="21"/>
    <s v="Other"/>
    <x v="8"/>
    <n v="1178.8617886178863"/>
    <n v="1.1788617886178863E-3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4"/>
    <x v="0"/>
    <x v="108"/>
    <s v="Acer V206HQLAb"/>
    <n v="953"/>
    <n v="0.95299999999999996"/>
    <n v="70.384615384615387"/>
    <m/>
    <x v="17"/>
    <s v="19,5&quot; 16:9"/>
    <x v="9"/>
    <n v="67076.538461538468"/>
    <n v="6.7076538461538465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09"/>
    <s v="Acer V206HQLBb"/>
    <n v="102"/>
    <n v="0.10199999999999999"/>
    <n v="60.840108401084017"/>
    <m/>
    <x v="17"/>
    <s v="19,5&quot; 16:9"/>
    <x v="9"/>
    <n v="6205.6910569105694"/>
    <n v="6.205691056910569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301"/>
    <s v="Acer V226HQLAB"/>
    <n v="33"/>
    <n v="3.3000000000000002E-2"/>
    <n v="79.102564102564102"/>
    <m/>
    <x v="1"/>
    <s v="21,5&quot; 16:9"/>
    <x v="1"/>
    <n v="2610.3846153846152"/>
    <n v="2.6103846153846151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0"/>
    <s v="Acer V226HQLABd"/>
    <n v="54"/>
    <n v="5.3999999999999999E-2"/>
    <n v="93.589743589743591"/>
    <m/>
    <x v="1"/>
    <s v="21,5&quot; 16:9"/>
    <x v="1"/>
    <n v="5053.8461538461543"/>
    <n v="5.0538461538461544E-3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1"/>
    <s v="Acer V226HQLAbmd"/>
    <n v="171"/>
    <n v="0.17100000000000001"/>
    <n v="86.92307692307692"/>
    <m/>
    <x v="1"/>
    <s v="21,5&quot; 16:9"/>
    <x v="1"/>
    <n v="14863.846153846152"/>
    <n v="1.4863846153846153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2"/>
    <s v="Acer V226HQLB"/>
    <n v="205"/>
    <n v="0.20499999999999999"/>
    <n v="84.961538461538467"/>
    <m/>
    <x v="1"/>
    <s v="21,5&quot; 16:9"/>
    <x v="1"/>
    <n v="17417.115384615387"/>
    <n v="1.7417115384615385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3"/>
    <s v="Acer V226HQLBb"/>
    <n v="1099"/>
    <n v="1.099"/>
    <n v="78.166666666666671"/>
    <m/>
    <x v="1"/>
    <s v="21,5&quot; 16:9"/>
    <x v="1"/>
    <n v="85905.166666666672"/>
    <n v="8.5905166666666671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4"/>
    <s v="Acer V226HQLBbd"/>
    <n v="240"/>
    <n v="0.24"/>
    <n v="83.428571428571431"/>
    <m/>
    <x v="1"/>
    <s v="21,5&quot; 16:9"/>
    <x v="1"/>
    <n v="20022.857142857145"/>
    <n v="2.002285714285714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302"/>
    <s v="Acer V226HQLBbi"/>
    <n v="5"/>
    <n v="5.0000000000000001E-3"/>
    <n v="84.358974358974365"/>
    <m/>
    <x v="1"/>
    <s v="21,5&quot; 16:9"/>
    <x v="1"/>
    <n v="421.79487179487182"/>
    <n v="4.2179487179487183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4"/>
    <x v="0"/>
    <x v="115"/>
    <s v="Acer V226HQLbd"/>
    <n v="179"/>
    <n v="0.17899999999999999"/>
    <n v="88.75338753387534"/>
    <m/>
    <x v="1"/>
    <s v="21,5&quot; 16:9"/>
    <x v="1"/>
    <n v="15886.856368563685"/>
    <n v="1.588685636856368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6"/>
    <s v="Acer V226HQLbid"/>
    <n v="30"/>
    <n v="0.03"/>
    <n v="82.520325203252042"/>
    <m/>
    <x v="1"/>
    <s v="21,5&quot; 16:9"/>
    <x v="1"/>
    <n v="2475.6097560975613"/>
    <n v="2.4756097560975614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7"/>
    <s v="Acer V226HQLbmd"/>
    <n v="169"/>
    <n v="0.16900000000000001"/>
    <n v="82.038461538461533"/>
    <m/>
    <x v="1"/>
    <s v="21,5&quot; 16:9"/>
    <x v="1"/>
    <n v="13864.499999999998"/>
    <n v="1.3864499999999998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530"/>
    <s v="Acer V226HQLGbd"/>
    <n v="2"/>
    <n v="2E-3"/>
    <n v="91.538461538461533"/>
    <m/>
    <x v="1"/>
    <s v="21,5&quot; 16:9"/>
    <x v="1"/>
    <n v="183.07692307692307"/>
    <n v="1.8307692307692307E-4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8"/>
    <s v="Acer V227QAbi"/>
    <n v="1100"/>
    <n v="1.1000000000000001"/>
    <n v="94.858974358974365"/>
    <m/>
    <x v="1"/>
    <s v="21,5&quot; 16:9"/>
    <x v="1"/>
    <n v="104344.8717948718"/>
    <n v="0.1043448717948718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0"/>
    <s v="Acer V227Qbip"/>
    <n v="5"/>
    <n v="5.0000000000000001E-3"/>
    <n v="147.6829268292683"/>
    <m/>
    <x v="1"/>
    <s v="21,5&quot; 16:9"/>
    <x v="1"/>
    <n v="738.41463414634154"/>
    <n v="7.3841463414634151E-4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1"/>
    <s v="Acer V246HLBD"/>
    <n v="63"/>
    <n v="6.3E-2"/>
    <n v="105.21794871794872"/>
    <m/>
    <x v="4"/>
    <s v="24&quot; 16:9"/>
    <x v="1"/>
    <n v="6628.7307692307695"/>
    <n v="6.6287307692307696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2"/>
    <s v="Acer V246HLbid"/>
    <n v="116"/>
    <n v="0.11600000000000001"/>
    <n v="109.96153846153847"/>
    <m/>
    <x v="4"/>
    <s v="24&quot; 16:9"/>
    <x v="1"/>
    <n v="12755.538461538463"/>
    <n v="1.2755538461538462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3"/>
    <s v="Acer V246HLbmd"/>
    <n v="68"/>
    <n v="6.8000000000000005E-2"/>
    <n v="116.39566395663957"/>
    <m/>
    <x v="4"/>
    <s v="24&quot; 16:9"/>
    <x v="1"/>
    <n v="7914.9051490514903"/>
    <n v="7.9149051490514898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4"/>
    <s v="Acer V246HQLbi"/>
    <n v="7"/>
    <n v="7.0000000000000001E-3"/>
    <n v="99.863945578231295"/>
    <m/>
    <x v="4"/>
    <s v="24&quot; 16:9"/>
    <x v="1"/>
    <n v="699.04761904761904"/>
    <n v="6.99047619047619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5"/>
    <s v="Acer V246HYLbd"/>
    <n v="286"/>
    <n v="0.28599999999999998"/>
    <n v="89.730769230769226"/>
    <m/>
    <x v="4"/>
    <s v="24&quot; 16:9"/>
    <x v="1"/>
    <n v="25663"/>
    <n v="2.566299999999999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6"/>
    <s v="Acer V246HYLBDP"/>
    <n v="438"/>
    <n v="0.438"/>
    <n v="129.06666666666666"/>
    <m/>
    <x v="4"/>
    <s v="24&quot; 16:9"/>
    <x v="1"/>
    <n v="56531.199999999997"/>
    <n v="5.653119999999999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7"/>
    <s v="Acer V247Ybi"/>
    <n v="225"/>
    <n v="0.22500000000000001"/>
    <n v="117.65384615384616"/>
    <m/>
    <x v="2"/>
    <s v="24&quot; 16:9"/>
    <x v="1"/>
    <n v="26472.115384615387"/>
    <n v="2.647211538461538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8"/>
    <s v="Acer V247Ybip"/>
    <n v="655"/>
    <n v="0.65500000000000003"/>
    <n v="120.12820512820512"/>
    <m/>
    <x v="2"/>
    <s v="24&quot; 16:9"/>
    <x v="1"/>
    <n v="78683.974358974359"/>
    <n v="7.8683974358974354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9"/>
    <s v="Acer V276HLCbid"/>
    <n v="100"/>
    <n v="0.1"/>
    <n v="149.2051282051282"/>
    <m/>
    <x v="5"/>
    <s v="27&quot; 16:9"/>
    <x v="1"/>
    <n v="14920.51282051282"/>
    <n v="1.492051282051282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30"/>
    <s v="Acer V276HLCbmdpx"/>
    <n v="195"/>
    <n v="0.19500000000000001"/>
    <n v="146.02564102564102"/>
    <m/>
    <x v="5"/>
    <s v="27&quot; 16:9"/>
    <x v="1"/>
    <n v="28475"/>
    <n v="2.8475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31"/>
    <s v="Acer V277bi"/>
    <n v="7"/>
    <n v="7.0000000000000001E-3"/>
    <n v="169.91025641025641"/>
    <m/>
    <x v="5"/>
    <s v="27&quot; 16:9"/>
    <x v="1"/>
    <n v="1189.3717948717949"/>
    <n v="1.189371794871795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32"/>
    <s v="Acer V277bip"/>
    <n v="65"/>
    <n v="6.5000000000000002E-2"/>
    <n v="174.44871794871796"/>
    <m/>
    <x v="5"/>
    <s v="27&quot; 16:9"/>
    <x v="1"/>
    <n v="11339.166666666668"/>
    <n v="1.1339166666666668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33"/>
    <s v="Acer V277bmipx"/>
    <n v="15"/>
    <n v="1.4999999999999999E-2"/>
    <n v="172.84615384615384"/>
    <m/>
    <x v="5"/>
    <s v="27&quot; 16:9"/>
    <x v="1"/>
    <n v="2592.6923076923076"/>
    <n v="2.5926923076923076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34"/>
    <s v="Acer V277Ubmiipx"/>
    <n v="221"/>
    <n v="0.221"/>
    <n v="238.46153846153845"/>
    <m/>
    <x v="5"/>
    <s v="27&quot; 16:9"/>
    <x v="1"/>
    <n v="52700"/>
    <n v="5.2699999999999997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36"/>
    <s v="Acer VG240Ybmiix"/>
    <n v="1850"/>
    <n v="1.85"/>
    <n v="128.19230769230768"/>
    <m/>
    <x v="2"/>
    <s v="24&quot; 16:9"/>
    <x v="1"/>
    <n v="237155.76923076922"/>
    <n v="0.2371557692307692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99"/>
    <s v="Acer VG240Ybmipcx"/>
    <n v="83"/>
    <n v="8.3000000000000004E-2"/>
    <n v="164.61538461538461"/>
    <m/>
    <x v="2"/>
    <s v="24&quot; 16:9"/>
    <x v="1"/>
    <n v="13663.076923076924"/>
    <n v="1.3663076923076924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7"/>
    <s v="Acer VG240Ybmipx"/>
    <n v="56"/>
    <n v="5.6000000000000001E-2"/>
    <n v="170.74358974358975"/>
    <m/>
    <x v="2"/>
    <s v="24&quot; 16:9"/>
    <x v="1"/>
    <n v="9561.6410256410254"/>
    <n v="9.56164102564102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03"/>
    <s v="Acer VG240YSbmiipx"/>
    <n v="1100"/>
    <n v="1.1000000000000001"/>
    <n v="128.07692307692307"/>
    <m/>
    <x v="2"/>
    <s v="24&quot; 16:9"/>
    <x v="1"/>
    <n v="140884.61538461538"/>
    <n v="0.14088461538461539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9"/>
    <s v="Acer VG240YUbmiipx"/>
    <n v="96"/>
    <n v="9.6000000000000002E-2"/>
    <n v="217.82051282051282"/>
    <m/>
    <x v="2"/>
    <s v="24&quot; 16:9"/>
    <x v="2"/>
    <n v="20910.76923076923"/>
    <n v="2.091076923076922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0"/>
    <s v="Acer VG242YPbmiipx"/>
    <n v="46"/>
    <n v="4.5999999999999999E-2"/>
    <n v="175"/>
    <m/>
    <x v="2"/>
    <s v="24&quot; 16:9"/>
    <x v="1"/>
    <n v="8050"/>
    <n v="8.0499999999999999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2"/>
    <s v="Acer VG252QPbmiipx"/>
    <n v="19"/>
    <n v="1.9E-2"/>
    <n v="317.12820512820514"/>
    <m/>
    <x v="14"/>
    <s v="25&quot; inch"/>
    <x v="1"/>
    <n v="6025.4358974358975"/>
    <n v="6.025435897435897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3"/>
    <s v="Acer VG252QXbmiipx"/>
    <n v="2023"/>
    <n v="2.0230000000000001"/>
    <n v="320.5"/>
    <m/>
    <x v="14"/>
    <s v="25&quot; inch"/>
    <x v="1"/>
    <n v="648371.5"/>
    <n v="0.64837149999999999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5"/>
    <s v="Acer VG270bmipx"/>
    <n v="31"/>
    <n v="3.1E-2"/>
    <n v="221.57692307692307"/>
    <m/>
    <x v="5"/>
    <s v="27&quot; 16:9"/>
    <x v="3"/>
    <n v="6868.8846153846152"/>
    <n v="6.8688846153846152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46"/>
    <s v="Acer VG270Kbmiipx"/>
    <n v="2"/>
    <n v="2E-3"/>
    <n v="282.03846153846155"/>
    <m/>
    <x v="5"/>
    <s v="27&quot; 16:9"/>
    <x v="3"/>
    <n v="564.07692307692309"/>
    <n v="5.6407692307692311E-4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47"/>
    <s v="Acer VG270Sbmiipx"/>
    <n v="110"/>
    <n v="0.11"/>
    <n v="306.82051282051282"/>
    <m/>
    <x v="5"/>
    <s v="27&quot; 16:9"/>
    <x v="3"/>
    <n v="33750.256410256407"/>
    <n v="3.3750256410256405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4"/>
    <x v="0"/>
    <x v="148"/>
    <s v="Acer VG270Ubmiipx"/>
    <n v="420"/>
    <n v="0.42"/>
    <n v="280.76923076923077"/>
    <m/>
    <x v="5"/>
    <s v="27&quot; 16:9"/>
    <x v="2"/>
    <n v="117923.07692307692"/>
    <n v="0.1179230769230769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9"/>
    <s v="Acer VG270UPbmiipx"/>
    <n v="2045"/>
    <n v="2.0449999999999999"/>
    <n v="384.61538461538464"/>
    <m/>
    <x v="5"/>
    <s v="27&quot; 16:9"/>
    <x v="2"/>
    <n v="786538.46153846162"/>
    <n v="0.7865384615384616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0"/>
    <s v="Acer VG271Pbmiipx"/>
    <n v="67"/>
    <n v="6.7000000000000004E-2"/>
    <n v="301.06410256410254"/>
    <m/>
    <x v="5"/>
    <s v="27&quot; 16:9"/>
    <x v="2"/>
    <n v="20171.294871794871"/>
    <n v="2.017129487179487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1"/>
    <s v="Acer VG271UPbmiipx"/>
    <n v="63"/>
    <n v="6.3E-2"/>
    <n v="416.02564102564105"/>
    <m/>
    <x v="5"/>
    <s v="27&quot; 16:9"/>
    <x v="2"/>
    <n v="26209.615384615387"/>
    <n v="2.620961538461538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2"/>
    <s v="Acer VG271USbmiipx"/>
    <n v="44"/>
    <n v="4.3999999999999997E-2"/>
    <n v="422.15384615384613"/>
    <m/>
    <x v="5"/>
    <s v="27&quot; 16:9"/>
    <x v="2"/>
    <n v="18574.76923076923"/>
    <n v="1.857476923076923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3"/>
    <s v="Acer VG272Pbmiipx"/>
    <n v="14"/>
    <n v="1.4E-2"/>
    <n v="298.07692307692309"/>
    <m/>
    <x v="5"/>
    <s v="27&quot; 16:9"/>
    <x v="1"/>
    <n v="4173.0769230769238"/>
    <n v="4.1730769230769234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54"/>
    <s v="Acer VG272UPbmiipx"/>
    <n v="24"/>
    <n v="2.4E-2"/>
    <n v="432.82051282051282"/>
    <m/>
    <x v="5"/>
    <s v="27&quot; 16:9"/>
    <x v="2"/>
    <n v="10387.692307692309"/>
    <n v="1.0387692307692308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5"/>
    <s v="Acer VG272Xbmiipx"/>
    <n v="807"/>
    <n v="0.80700000000000005"/>
    <n v="392.56410256410254"/>
    <m/>
    <x v="5"/>
    <s v="27&quot; 16:9"/>
    <x v="1"/>
    <n v="316799.23076923075"/>
    <n v="0.3167992307692307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531"/>
    <s v="Acer X27P"/>
    <n v="1"/>
    <n v="1E-3"/>
    <n v="2443.4382636193764"/>
    <m/>
    <x v="5"/>
    <s v="27&quot; 16:9"/>
    <x v="3"/>
    <n v="2443.4382636193764"/>
    <n v="2.443438263619376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56"/>
    <s v="Acer X34Pbmiphzx"/>
    <n v="6"/>
    <n v="6.0000000000000001E-3"/>
    <n v="1369.9212598425197"/>
    <m/>
    <x v="18"/>
    <s v="31,5-35 inch"/>
    <x v="10"/>
    <n v="8219.5275590551173"/>
    <n v="8.2195275590551172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4"/>
    <x v="0"/>
    <x v="1305"/>
    <s v="Acer X35"/>
    <n v="2"/>
    <n v="2E-3"/>
    <n v="3124.765625"/>
    <m/>
    <x v="10"/>
    <s v="31,5-35 inch"/>
    <x v="10"/>
    <n v="6249.53125"/>
    <n v="6.2495312499999999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4"/>
    <x v="0"/>
    <x v="157"/>
    <s v="Acer X38P"/>
    <n v="4"/>
    <n v="4.0000000000000001E-3"/>
    <n v="2530"/>
    <m/>
    <x v="19"/>
    <s v="Other"/>
    <x v="11"/>
    <n v="10120"/>
    <n v="1.0120000000000001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58"/>
    <s v="Acer XB241Hbmipr"/>
    <n v="2"/>
    <n v="2E-3"/>
    <n v="365.37179487179486"/>
    <m/>
    <x v="4"/>
    <s v="24&quot; 16:9"/>
    <x v="1"/>
    <n v="730.74358974358972"/>
    <n v="7.307435897435897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59"/>
    <s v="Acer XB241YUbmiprz"/>
    <n v="5"/>
    <n v="5.0000000000000001E-3"/>
    <n v="448.58974358974359"/>
    <m/>
    <x v="2"/>
    <s v="24&quot; 16:9"/>
    <x v="2"/>
    <n v="2242.9487179487178"/>
    <n v="2.242948717948717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0"/>
    <s v="Acer XB253QGPbmiiprzx"/>
    <n v="8"/>
    <n v="8.0000000000000002E-3"/>
    <n v="420.38461538461536"/>
    <m/>
    <x v="14"/>
    <s v="25&quot; inch"/>
    <x v="1"/>
    <n v="3363.0769230769229"/>
    <n v="3.363076923076923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33"/>
    <s v="Acer XB253QGXbmiiprzx"/>
    <n v="8"/>
    <n v="8.0000000000000002E-3"/>
    <n v="429.35897435897436"/>
    <m/>
    <x v="14"/>
    <s v="25&quot; inch"/>
    <x v="1"/>
    <n v="3434.8717948717949"/>
    <n v="3.434871794871795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4"/>
    <s v="Acer XB271HUAbmiprz"/>
    <n v="1"/>
    <n v="1E-3"/>
    <n v="548.58974358974353"/>
    <m/>
    <x v="5"/>
    <s v="27&quot; 16:9"/>
    <x v="1"/>
    <n v="548.58974358974353"/>
    <n v="5.4858974358974353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5"/>
    <s v="Acer XB271HUbmiprz"/>
    <n v="43"/>
    <n v="4.2999999999999997E-2"/>
    <n v="724.25641025641028"/>
    <m/>
    <x v="5"/>
    <s v="27&quot; 16:9"/>
    <x v="1"/>
    <n v="31143.025641025641"/>
    <n v="3.114302564102564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6"/>
    <s v="Acer XB272bmiprzx"/>
    <n v="2"/>
    <n v="2E-3"/>
    <n v="743.46153846153845"/>
    <m/>
    <x v="5"/>
    <s v="27&quot; 16:9"/>
    <x v="1"/>
    <n v="1486.9230769230769"/>
    <n v="1.486923076923076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7"/>
    <s v="Acer XB273GPbmiiprzx"/>
    <n v="15"/>
    <n v="1.4999999999999999E-2"/>
    <n v="384.4871794871795"/>
    <m/>
    <x v="5"/>
    <s v="27&quot; 16:9"/>
    <x v="1"/>
    <n v="5767.3076923076924"/>
    <n v="5.767307692307692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06"/>
    <s v="Acer XB273GXbmiiprzx"/>
    <n v="2"/>
    <n v="2E-3"/>
    <n v="496.53846153846155"/>
    <m/>
    <x v="5"/>
    <s v="27&quot; 16:9"/>
    <x v="1"/>
    <n v="993.07692307692309"/>
    <n v="9.930769230769231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01"/>
    <s v="Acer XB273KGPbmiipprzx"/>
    <n v="11"/>
    <n v="1.0999999999999999E-2"/>
    <n v="1025.5128205128206"/>
    <m/>
    <x v="5"/>
    <s v="27&quot; 16:9"/>
    <x v="3"/>
    <n v="11280.641025641025"/>
    <n v="1.1280641025641025E-2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307"/>
    <s v="Acer XB273KSbmiprzx"/>
    <n v="9"/>
    <n v="8.9999999999999993E-3"/>
    <n v="1410.1282051282051"/>
    <m/>
    <x v="5"/>
    <s v="27&quot; 16:9"/>
    <x v="3"/>
    <n v="12691.153846153846"/>
    <n v="1.2691153846153845E-2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69"/>
    <s v="Acer XB273UGSbmiiprzx"/>
    <n v="2"/>
    <n v="2E-3"/>
    <n v="635"/>
    <m/>
    <x v="5"/>
    <s v="27&quot; 16:9"/>
    <x v="2"/>
    <n v="1270"/>
    <n v="1.2700000000000001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72"/>
    <s v="Acer XF240Hbmjdpr"/>
    <n v="4"/>
    <n v="4.0000000000000001E-3"/>
    <n v="237.05128205128204"/>
    <m/>
    <x v="4"/>
    <s v="24&quot; 16:9"/>
    <x v="1"/>
    <n v="948.20512820512818"/>
    <n v="9.482051282051281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3"/>
    <s v="Acer XF240QSbiipr"/>
    <n v="10"/>
    <n v="0.01"/>
    <n v="200.89743589743588"/>
    <m/>
    <x v="3"/>
    <s v="24&quot; 16:9"/>
    <x v="1"/>
    <n v="2008.9743589743589"/>
    <n v="2.008974358974359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309"/>
    <s v="Acer XF250QBbmiiprx"/>
    <n v="8"/>
    <n v="8.0000000000000002E-3"/>
    <n v="359.0650406504065"/>
    <m/>
    <x v="14"/>
    <s v="25&quot; inch"/>
    <x v="1"/>
    <n v="2872.520325203252"/>
    <n v="2.872520325203251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4"/>
    <s v="Acer XF250QCbmiiprx"/>
    <n v="17"/>
    <n v="1.7000000000000001E-2"/>
    <n v="397.69465648854964"/>
    <m/>
    <x v="14"/>
    <s v="25&quot; inch"/>
    <x v="1"/>
    <n v="6760.8091603053435"/>
    <n v="6.76080916030534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310"/>
    <s v="Acer XF250QEbmiiprx"/>
    <n v="1"/>
    <n v="1E-3"/>
    <n v="280"/>
    <m/>
    <x v="14"/>
    <s v="25&quot; inch"/>
    <x v="1"/>
    <n v="280"/>
    <n v="2.7999999999999998E-4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1311"/>
    <s v="Acer XF252QPbmiiprx"/>
    <n v="7"/>
    <n v="7.0000000000000001E-3"/>
    <n v="286.79487179487177"/>
    <m/>
    <x v="14"/>
    <s v="25&quot; inch"/>
    <x v="1"/>
    <n v="2007.5641025641023"/>
    <n v="2.0075641025641025E-3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4"/>
    <x v="0"/>
    <x v="176"/>
    <s v="Acer XF252QXbmiiprzx"/>
    <n v="19"/>
    <n v="1.9E-2"/>
    <n v="337.66666666666669"/>
    <m/>
    <x v="14"/>
    <s v="25&quot; inch"/>
    <x v="1"/>
    <n v="6415.666666666667"/>
    <n v="6.415666666666666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314"/>
    <s v="Acer XF270HBbmiiprzx"/>
    <n v="2"/>
    <n v="2E-3"/>
    <n v="300.89743589743591"/>
    <m/>
    <x v="5"/>
    <s v="27&quot; 16:9"/>
    <x v="1"/>
    <n v="601.79487179487182"/>
    <n v="6.0179487179487187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79"/>
    <s v="Acer XF270HUCbmiiprx"/>
    <n v="1"/>
    <n v="1E-3"/>
    <n v="351"/>
    <m/>
    <x v="5"/>
    <s v="27&quot; 16:9"/>
    <x v="2"/>
    <n v="351"/>
    <n v="3.5100000000000002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80"/>
    <s v="Acer XF272UPbmiiprzx"/>
    <n v="6"/>
    <n v="6.0000000000000001E-3"/>
    <n v="490.89743589743591"/>
    <m/>
    <x v="5"/>
    <s v="27&quot; 16:9"/>
    <x v="2"/>
    <n v="2945.3846153846152"/>
    <n v="2.9453846153846153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16"/>
    <s v="Acer XV240YPbmiiprx"/>
    <n v="1100"/>
    <n v="1.1000000000000001"/>
    <n v="250"/>
    <m/>
    <x v="2"/>
    <s v="24&quot; 16:9"/>
    <x v="1"/>
    <n v="275000"/>
    <n v="0.27500000000000002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87"/>
    <s v="Acer XV253QPbmiiprzx"/>
    <n v="464"/>
    <n v="0.46400000000000002"/>
    <n v="330.25641025641028"/>
    <m/>
    <x v="14"/>
    <s v="25&quot; inch"/>
    <x v="1"/>
    <n v="153238.97435897437"/>
    <n v="0.1532389743589743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88"/>
    <s v="Acer XV253QXbmiiprzx"/>
    <n v="11"/>
    <n v="1.0999999999999999E-2"/>
    <n v="420.5"/>
    <m/>
    <x v="14"/>
    <s v="25&quot; inch"/>
    <x v="1"/>
    <n v="4625.5"/>
    <n v="4.62550000000000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89"/>
    <s v="Acer XV270bmiprx"/>
    <n v="102"/>
    <n v="0.10199999999999999"/>
    <n v="231.28205128205127"/>
    <m/>
    <x v="5"/>
    <s v="27&quot; 16:9"/>
    <x v="1"/>
    <n v="23590.76923076923"/>
    <n v="2.359076923076923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17"/>
    <s v="Acer XV270Pbmiiprx"/>
    <n v="600"/>
    <n v="0.6"/>
    <n v="269.21794871794873"/>
    <m/>
    <x v="5"/>
    <s v="27&quot; 16:9"/>
    <x v="1"/>
    <n v="161530.76923076925"/>
    <n v="0.1615307692307692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91"/>
    <s v="Acer XV272Pbmiiprzx"/>
    <n v="33"/>
    <n v="3.3000000000000002E-2"/>
    <n v="313.46153846153845"/>
    <m/>
    <x v="5"/>
    <s v="27&quot; 16:9"/>
    <x v="1"/>
    <n v="10344.23076923077"/>
    <n v="1.0344230769230769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192"/>
    <s v="Acer XV272UPbmiiprzx"/>
    <n v="82"/>
    <n v="8.2000000000000003E-2"/>
    <n v="468.97435897435895"/>
    <m/>
    <x v="5"/>
    <s v="27&quot; 16:9"/>
    <x v="2"/>
    <n v="38455.897435897437"/>
    <n v="3.845589743589743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700"/>
    <s v="Acer XV273KPbmiipprzx"/>
    <n v="2"/>
    <n v="2E-3"/>
    <n v="839.83739837398377"/>
    <m/>
    <x v="5"/>
    <s v="27&quot; 16:9"/>
    <x v="3"/>
    <n v="1679.6747967479675"/>
    <n v="1.6796747967479677E-3"/>
    <x v="3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1"/>
  </r>
  <r>
    <x v="4"/>
    <x v="0"/>
    <x v="193"/>
    <s v="Acer XV273Xbmiiprzx"/>
    <n v="4"/>
    <n v="4.0000000000000001E-3"/>
    <n v="437.56410256410254"/>
    <m/>
    <x v="5"/>
    <s v="27&quot; 16:9"/>
    <x v="1"/>
    <n v="1750.2564102564102"/>
    <n v="1.750256410256410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94"/>
    <s v="Acer XV280Kbmiiprx"/>
    <n v="9"/>
    <n v="8.9999999999999993E-3"/>
    <n v="407.43589743589746"/>
    <m/>
    <x v="20"/>
    <s v="28-30 inch"/>
    <x v="3"/>
    <n v="3666.9230769230771"/>
    <n v="3.6669230769230772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318"/>
    <s v="Acer XV340CKPbmiipphzx"/>
    <n v="1"/>
    <n v="1E-3"/>
    <n v="557.67948717948718"/>
    <m/>
    <x v="18"/>
    <s v="31,5-35 inch"/>
    <x v="10"/>
    <n v="557.67948717948718"/>
    <n v="5.5767948717948723E-4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95"/>
    <s v="Acer XZ242QPbmiiphx"/>
    <n v="15"/>
    <n v="1.4999999999999999E-2"/>
    <n v="285.76923076923077"/>
    <m/>
    <x v="3"/>
    <s v="24&quot; 16:9"/>
    <x v="1"/>
    <n v="4286.5384615384619"/>
    <n v="4.2865384615384623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97"/>
    <s v="Acer XZ272Pbmiiphx"/>
    <n v="2"/>
    <n v="2E-3"/>
    <n v="311.63956639566396"/>
    <m/>
    <x v="5"/>
    <s v="27&quot; 16:9"/>
    <x v="1"/>
    <n v="623.27913279132792"/>
    <n v="6.2327913279132798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98"/>
    <s v="Acer XZ272UPbmiiphx"/>
    <n v="303"/>
    <n v="0.30299999999999999"/>
    <n v="294.85897435897436"/>
    <m/>
    <x v="5"/>
    <s v="27&quot; 16:9"/>
    <x v="2"/>
    <n v="89342.269230769234"/>
    <n v="8.9342269230769239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200"/>
    <s v="Acer XZ322QUPbmiiphx"/>
    <n v="5"/>
    <n v="5.0000000000000001E-3"/>
    <n v="436.66666666666669"/>
    <m/>
    <x v="7"/>
    <s v="31,5-35 inch"/>
    <x v="2"/>
    <n v="2183.3333333333335"/>
    <n v="2.1833333333333336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4"/>
    <x v="0"/>
    <x v="1701"/>
    <s v="Acer Z301Cbmiphzx"/>
    <n v="2"/>
    <n v="2E-3"/>
    <n v="826.42276422764235"/>
    <m/>
    <x v="31"/>
    <s v="28-30 inch"/>
    <x v="5"/>
    <n v="1652.8455284552847"/>
    <n v="1.652845528455284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202"/>
    <s v="Acer Z35"/>
    <n v="2"/>
    <n v="2E-3"/>
    <n v="956.61290322580646"/>
    <m/>
    <x v="10"/>
    <s v="31,5-35 inch"/>
    <x v="5"/>
    <n v="1913.2258064516129"/>
    <n v="1.9132258064516129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203"/>
    <s v="Acer Z35P"/>
    <n v="4"/>
    <n v="4.0000000000000001E-3"/>
    <n v="983.20512820512818"/>
    <m/>
    <x v="10"/>
    <s v="31,5-35 inch"/>
    <x v="10"/>
    <n v="3932.8205128205127"/>
    <n v="3.9328205128205127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4"/>
    <x v="1"/>
    <x v="204"/>
    <s v="AOC 22B1H"/>
    <n v="1106"/>
    <n v="1.1060000000000001"/>
    <n v="85.564102564102569"/>
    <m/>
    <x v="1"/>
    <s v="21,5&quot; 16:9"/>
    <x v="1"/>
    <n v="94633.897435897437"/>
    <n v="9.46338974358974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5"/>
    <s v="AOC 22B1HS"/>
    <n v="556"/>
    <n v="0.55600000000000005"/>
    <n v="96.961538461538467"/>
    <m/>
    <x v="1"/>
    <s v="21,5&quot; 16:9"/>
    <x v="1"/>
    <n v="53910.61538461539"/>
    <n v="5.39106153846153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7"/>
    <s v="AOC 22B2H"/>
    <n v="94"/>
    <n v="9.4E-2"/>
    <n v="101.08401084010841"/>
    <m/>
    <x v="1"/>
    <s v="21,5&quot; 16:9"/>
    <x v="1"/>
    <n v="9501.8970189701904"/>
    <n v="9.5018970189701905E-3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8"/>
    <s v="AOC 22E1D"/>
    <n v="370"/>
    <n v="0.37"/>
    <n v="92.230769230769226"/>
    <m/>
    <x v="1"/>
    <s v="21,5&quot; 16:9"/>
    <x v="1"/>
    <n v="34125.384615384617"/>
    <n v="3.412538461538462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9"/>
    <s v="AOC 22E1Q"/>
    <n v="413"/>
    <n v="0.41299999999999998"/>
    <n v="89.102564102564102"/>
    <m/>
    <x v="1"/>
    <s v="21,5&quot; 16:9"/>
    <x v="1"/>
    <n v="36799.358974358976"/>
    <n v="3.67993589743589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10"/>
    <s v="AOC 22P1"/>
    <n v="140"/>
    <n v="0.14000000000000001"/>
    <n v="128.07692307692307"/>
    <m/>
    <x v="1"/>
    <s v="21,5&quot; 16:9"/>
    <x v="1"/>
    <n v="17930.76923076923"/>
    <n v="1.7930769230769229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"/>
    <x v="211"/>
    <s v="AOC 22P1D"/>
    <n v="18"/>
    <n v="1.7999999999999999E-2"/>
    <n v="115.37179487179488"/>
    <m/>
    <x v="1"/>
    <s v="21,5&quot; 16:9"/>
    <x v="1"/>
    <n v="2076.6923076923076"/>
    <n v="2.0766923076923076E-3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4"/>
    <x v="1"/>
    <x v="212"/>
    <s v="AOC 22P2DU"/>
    <n v="8"/>
    <n v="8.0000000000000002E-3"/>
    <n v="147.30769230769232"/>
    <m/>
    <x v="1"/>
    <s v="21,5&quot; 16:9"/>
    <x v="1"/>
    <n v="1178.4615384615386"/>
    <n v="1.1784615384615386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4"/>
    <x v="1"/>
    <x v="213"/>
    <s v="AOC 22P2Q"/>
    <n v="6"/>
    <n v="6.0000000000000001E-3"/>
    <n v="160.12820512820514"/>
    <m/>
    <x v="1"/>
    <s v="21,5&quot; 16:9"/>
    <x v="1"/>
    <n v="960.76923076923083"/>
    <n v="9.6076923076923086E-4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4"/>
    <x v="1"/>
    <x v="214"/>
    <s v="AOC 22V2Q"/>
    <n v="355"/>
    <n v="0.35499999999999998"/>
    <n v="111.92307692307692"/>
    <m/>
    <x v="1"/>
    <s v="21,5&quot; 16:9"/>
    <x v="1"/>
    <n v="39732.692307692305"/>
    <n v="3.973269230769230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4"/>
    <x v="1"/>
    <x v="215"/>
    <s v="AOC 24B1H"/>
    <n v="1297"/>
    <n v="1.2969999999999999"/>
    <n v="101.15384615384616"/>
    <m/>
    <x v="3"/>
    <s v="24&quot; 16:9"/>
    <x v="1"/>
    <n v="131196.53846153847"/>
    <n v="0.13119653846153848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320"/>
    <s v="AOC 24B1XH"/>
    <n v="71"/>
    <n v="7.0999999999999994E-2"/>
    <n v="108.71794871794872"/>
    <m/>
    <x v="2"/>
    <s v="24&quot; 16:9"/>
    <x v="1"/>
    <n v="7718.9743589743584"/>
    <n v="7.71897435897435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5"/>
    <s v="AOC 24B1XHS"/>
    <n v="4"/>
    <n v="4.0000000000000001E-3"/>
    <n v="106.66666666666667"/>
    <m/>
    <x v="2"/>
    <s v="24&quot; 16:9"/>
    <x v="1"/>
    <n v="426.66666666666669"/>
    <n v="4.266666666666666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18"/>
    <s v="AOC 24B2XH"/>
    <n v="55"/>
    <n v="5.5E-2"/>
    <n v="108.97435897435898"/>
    <m/>
    <x v="2"/>
    <s v="24&quot; 16:9"/>
    <x v="1"/>
    <n v="5993.5897435897441"/>
    <n v="5.99358974358974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19"/>
    <s v="AOC 24E1Q"/>
    <n v="4792"/>
    <n v="4.7919999999999998"/>
    <n v="119.1025641025641"/>
    <m/>
    <x v="2"/>
    <s v="24&quot; 16:9"/>
    <x v="1"/>
    <n v="570739.48717948713"/>
    <n v="0.5707394871794870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20"/>
    <s v="AOC 24G2/BK"/>
    <n v="10"/>
    <n v="0.01"/>
    <n v="212.80769230769232"/>
    <m/>
    <x v="2"/>
    <s v="24&quot; 16:9"/>
    <x v="1"/>
    <n v="2128.0769230769233"/>
    <n v="2.1280769230769235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"/>
    <x v="222"/>
    <s v="AOC 24G2U/BK"/>
    <n v="1492"/>
    <n v="1.492"/>
    <n v="245.12820512820514"/>
    <m/>
    <x v="2"/>
    <s v="24&quot; 16:9"/>
    <x v="1"/>
    <n v="365731.28205128206"/>
    <n v="0.3657312820512820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23"/>
    <s v="AOC 24G2U5/BK"/>
    <n v="1385"/>
    <n v="1.385"/>
    <n v="153.83333333333334"/>
    <m/>
    <x v="2"/>
    <s v="24&quot; 16:9"/>
    <x v="1"/>
    <n v="213059.16666666669"/>
    <n v="0.21305916666666669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24"/>
    <s v="AOC 24P1"/>
    <n v="3477"/>
    <n v="3.4769999999999999"/>
    <n v="152.69230769230768"/>
    <m/>
    <x v="2"/>
    <s v="24&quot; 16:9"/>
    <x v="1"/>
    <n v="530911.15384615376"/>
    <n v="0.5309111538461537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25"/>
    <s v="AOC 24P2C"/>
    <n v="4"/>
    <n v="4.0000000000000001E-3"/>
    <n v="224.23076923076923"/>
    <m/>
    <x v="2"/>
    <s v="24&quot; 16:9"/>
    <x v="1"/>
    <n v="896.92307692307691"/>
    <n v="8.9692307692307695E-4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1"/>
    <x v="226"/>
    <s v="AOC 24P2Q"/>
    <n v="20"/>
    <n v="0.02"/>
    <n v="168.5"/>
    <m/>
    <x v="2"/>
    <s v="24&quot; 16:9"/>
    <x v="1"/>
    <n v="3370"/>
    <n v="3.370000000000000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27"/>
    <s v="AOC 24V2Q"/>
    <n v="818"/>
    <n v="0.81799999999999995"/>
    <n v="127.23076923076923"/>
    <m/>
    <x v="2"/>
    <s v="24&quot; 16:9"/>
    <x v="1"/>
    <n v="104074.76923076923"/>
    <n v="0.1040747692307692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28"/>
    <s v="AOC 27B1H"/>
    <n v="476"/>
    <n v="0.47599999999999998"/>
    <n v="145.06410256410257"/>
    <m/>
    <x v="5"/>
    <s v="27&quot; 16:9"/>
    <x v="1"/>
    <n v="69050.512820512828"/>
    <n v="6.905051282051283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0"/>
    <s v="AOC 27B2H"/>
    <n v="552"/>
    <n v="0.55200000000000005"/>
    <n v="139.61538461538461"/>
    <m/>
    <x v="5"/>
    <s v="27&quot; 16:9"/>
    <x v="1"/>
    <n v="77067.692307692312"/>
    <n v="7.706769230769230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1"/>
    <s v="AOC 27E1H"/>
    <n v="237"/>
    <n v="0.23699999999999999"/>
    <n v="145.74358974358975"/>
    <m/>
    <x v="5"/>
    <s v="27&quot; 16:9"/>
    <x v="1"/>
    <n v="34541.230769230773"/>
    <n v="3.454123076923077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2"/>
    <s v="AOC 27E2QAE"/>
    <n v="37"/>
    <n v="3.6999999999999998E-2"/>
    <n v="157"/>
    <m/>
    <x v="5"/>
    <s v="27&quot; 16:9"/>
    <x v="1"/>
    <n v="5809"/>
    <n v="5.8089999999999999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"/>
    <x v="234"/>
    <s v="AOC 27G2U/BK"/>
    <n v="784"/>
    <n v="0.78400000000000003"/>
    <n v="217.93589743589743"/>
    <m/>
    <x v="5"/>
    <s v="27&quot; 16:9"/>
    <x v="1"/>
    <n v="170861.74358974359"/>
    <n v="0.170861743589743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35"/>
    <s v="AOC 27G2U5/BK"/>
    <n v="1306"/>
    <n v="1.306"/>
    <n v="179.47435897435898"/>
    <m/>
    <x v="5"/>
    <s v="27&quot; 16:9"/>
    <x v="1"/>
    <n v="234393.51282051281"/>
    <n v="0.2343935128205128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36"/>
    <s v="AOC 27P1"/>
    <n v="542"/>
    <n v="0.54200000000000004"/>
    <n v="185.76923076923077"/>
    <m/>
    <x v="5"/>
    <s v="27&quot; 16:9"/>
    <x v="1"/>
    <n v="100686.92307692308"/>
    <n v="0.1006869230769230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1323"/>
    <s v="AOC 27P2C"/>
    <n v="3"/>
    <n v="3.0000000000000001E-3"/>
    <n v="220"/>
    <m/>
    <x v="5"/>
    <s v="27&quot; 16:9"/>
    <x v="1"/>
    <n v="660"/>
    <n v="6.6E-4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1"/>
    <x v="237"/>
    <s v="AOC 27P2Q"/>
    <n v="1"/>
    <n v="1E-3"/>
    <n v="230"/>
    <m/>
    <x v="5"/>
    <s v="27&quot; 16:9"/>
    <x v="2"/>
    <n v="230"/>
    <n v="2.3000000000000001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38"/>
    <s v="AOC 27V2Q"/>
    <n v="256"/>
    <n v="0.25600000000000001"/>
    <n v="179.23076923076923"/>
    <m/>
    <x v="5"/>
    <s v="27&quot; 16:9"/>
    <x v="1"/>
    <n v="45883.076923076922"/>
    <n v="4.588307692307692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9"/>
    <s v="AOC AG241QG"/>
    <n v="3"/>
    <n v="3.0000000000000001E-3"/>
    <n v="466.11111111111114"/>
    <m/>
    <x v="2"/>
    <s v="24&quot; 16:9"/>
    <x v="2"/>
    <n v="1398.3333333333335"/>
    <n v="1.398333333333333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0"/>
    <s v="AOC AG241QX"/>
    <n v="7"/>
    <n v="7.0000000000000001E-3"/>
    <n v="419.91869918699189"/>
    <m/>
    <x v="2"/>
    <s v="24&quot; 16:9"/>
    <x v="2"/>
    <n v="2939.4308943089432"/>
    <n v="2.939430894308943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1"/>
    <s v="AOC AG251FG"/>
    <n v="3"/>
    <n v="3.0000000000000001E-3"/>
    <n v="544.08163265306121"/>
    <m/>
    <x v="14"/>
    <s v="25&quot; inch"/>
    <x v="1"/>
    <n v="1632.2448979591836"/>
    <n v="1.63224489795918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2"/>
    <s v="AOC AG251FZ"/>
    <n v="6"/>
    <n v="6.0000000000000001E-3"/>
    <n v="383.87533875338755"/>
    <m/>
    <x v="14"/>
    <s v="25&quot; inch"/>
    <x v="1"/>
    <n v="2303.2520325203254"/>
    <n v="2.303252032520325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5"/>
    <s v="AOC AG272FCX6"/>
    <n v="9"/>
    <n v="8.9999999999999993E-3"/>
    <n v="80.769230769230774"/>
    <m/>
    <x v="14"/>
    <s v="25&quot; inch"/>
    <x v="1"/>
    <n v="726.92307692307691"/>
    <n v="7.2692307692307694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46"/>
    <s v="AOC AG273QCG"/>
    <n v="2"/>
    <n v="2E-3"/>
    <n v="716.66666666666663"/>
    <m/>
    <x v="5"/>
    <s v="27&quot; 16:9"/>
    <x v="2"/>
    <n v="1433.3333333333333"/>
    <n v="1.433333333333333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7"/>
    <s v="AOC AG273QCX"/>
    <n v="1"/>
    <n v="1E-3"/>
    <n v="656.39743589743591"/>
    <m/>
    <x v="5"/>
    <s v="27&quot; 16:9"/>
    <x v="2"/>
    <n v="656.39743589743591"/>
    <n v="6.5639743589743595E-4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1324"/>
    <s v="AOC AG273QX"/>
    <n v="17"/>
    <n v="1.7000000000000001E-2"/>
    <n v="524.23076923076928"/>
    <m/>
    <x v="5"/>
    <s v="27&quot; 16:9"/>
    <x v="2"/>
    <n v="8911.923076923078"/>
    <n v="8.9119230769230777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4"/>
    <x v="1"/>
    <x v="1325"/>
    <s v="AOC AG273QZ"/>
    <n v="2"/>
    <n v="2E-3"/>
    <n v="964.7560975609756"/>
    <m/>
    <x v="5"/>
    <s v="27&quot; 16:9"/>
    <x v="2"/>
    <n v="1929.5121951219512"/>
    <n v="1.9295121951219511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8"/>
    <s v="AOC AG322QC4"/>
    <n v="13"/>
    <n v="1.2999999999999999E-2"/>
    <n v="506.80216802168025"/>
    <m/>
    <x v="7"/>
    <s v="31,5-35 inch"/>
    <x v="2"/>
    <n v="6588.4281842818436"/>
    <n v="6.5884281842818436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4"/>
    <x v="1"/>
    <x v="249"/>
    <s v="AOC AG352QCX"/>
    <n v="4"/>
    <n v="4.0000000000000001E-3"/>
    <n v="642.43589743589746"/>
    <m/>
    <x v="10"/>
    <s v="31,5-35 inch"/>
    <x v="5"/>
    <n v="2569.7435897435898"/>
    <n v="2.569743589743589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51"/>
    <s v="AOC AG352UCG6"/>
    <n v="1"/>
    <n v="1E-3"/>
    <n v="852.43589743589746"/>
    <m/>
    <x v="10"/>
    <s v="31,5-35 inch"/>
    <x v="10"/>
    <n v="852.43589743589746"/>
    <n v="8.5243589743589743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4"/>
    <x v="1"/>
    <x v="253"/>
    <s v="AOC C24G1"/>
    <n v="2364"/>
    <n v="2.3639999999999999"/>
    <n v="211.28205128205127"/>
    <m/>
    <x v="4"/>
    <s v="24&quot; 16:9"/>
    <x v="1"/>
    <n v="499470.76923076919"/>
    <n v="0.4994707692307692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58"/>
    <s v="AOC C27G1"/>
    <n v="836"/>
    <n v="0.83599999999999997"/>
    <n v="273.33333333333331"/>
    <m/>
    <x v="5"/>
    <s v="27&quot; 16:9"/>
    <x v="1"/>
    <n v="228506.66666666666"/>
    <n v="0.22850666666666666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63"/>
    <s v="AOC C27G2ZE"/>
    <n v="30"/>
    <n v="0.03"/>
    <n v="330"/>
    <m/>
    <x v="5"/>
    <s v="27&quot; 16:9"/>
    <x v="1"/>
    <n v="9900"/>
    <n v="9.900000000000000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4"/>
    <s v="AOC C27G2ZE/BK"/>
    <n v="26"/>
    <n v="2.5999999999999999E-2"/>
    <n v="330"/>
    <m/>
    <x v="5"/>
    <s v="27&quot; 16:9"/>
    <x v="1"/>
    <n v="8580"/>
    <n v="8.580000000000000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5"/>
    <s v="AOC C27G2ZU"/>
    <n v="10"/>
    <n v="0.01"/>
    <n v="352"/>
    <m/>
    <x v="5"/>
    <s v="27&quot; 16:9"/>
    <x v="1"/>
    <n v="3520"/>
    <n v="3.5200000000000001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6"/>
    <s v="AOC C27G2ZU/BK"/>
    <n v="19"/>
    <n v="1.9E-2"/>
    <n v="346.14102564102564"/>
    <m/>
    <x v="5"/>
    <s v="27&quot; 16:9"/>
    <x v="1"/>
    <n v="6576.6794871794873"/>
    <n v="6.5766794871794871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7"/>
    <s v="AOC C32G1"/>
    <n v="547"/>
    <n v="0.54700000000000004"/>
    <n v="283.06410256410254"/>
    <m/>
    <x v="7"/>
    <s v="31,5-35 inch"/>
    <x v="1"/>
    <n v="154836.06410256409"/>
    <n v="0.15483606410256409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72"/>
    <s v="AOC CQ27G2U/BK"/>
    <n v="181"/>
    <n v="0.18099999999999999"/>
    <n v="305.11538461538464"/>
    <m/>
    <x v="5"/>
    <s v="27&quot; 16:9"/>
    <x v="2"/>
    <n v="55225.884615384617"/>
    <n v="5.5225884615384614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73"/>
    <s v="AOC CQ32G1"/>
    <n v="226"/>
    <n v="0.22600000000000001"/>
    <n v="422.94871794871796"/>
    <m/>
    <x v="7"/>
    <s v="31,5-35 inch"/>
    <x v="2"/>
    <n v="95586.410256410265"/>
    <n v="9.5586410256410265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76"/>
    <s v="AOC CU34G2"/>
    <n v="7"/>
    <n v="7.0000000000000001E-3"/>
    <n v="492.94366197183098"/>
    <m/>
    <x v="18"/>
    <s v="31,5-35 inch"/>
    <x v="10"/>
    <n v="3450.605633802817"/>
    <n v="3.4506056338028169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77"/>
    <s v="AOC CU34G2/BK"/>
    <n v="319"/>
    <n v="0.31900000000000001"/>
    <n v="477.20512820512823"/>
    <m/>
    <x v="18"/>
    <s v="31,5-35 inch"/>
    <x v="10"/>
    <n v="152228.43589743591"/>
    <n v="0.1522284358974359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79"/>
    <s v="AOC CU34G2X/BK"/>
    <n v="133"/>
    <n v="0.13300000000000001"/>
    <n v="448.70512820512823"/>
    <m/>
    <x v="18"/>
    <s v="31,5-35 inch"/>
    <x v="10"/>
    <n v="59677.782051282054"/>
    <n v="5.9677782051282054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80"/>
    <s v="AOC E2070SWN"/>
    <n v="2102"/>
    <n v="2.1019999999999999"/>
    <n v="60.897435897435898"/>
    <m/>
    <x v="17"/>
    <s v="19,5&quot; 16:9"/>
    <x v="9"/>
    <n v="128006.41025641025"/>
    <n v="0.1280064102564102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81"/>
    <s v="AOC E2260SWDAN"/>
    <n v="154"/>
    <n v="0.154"/>
    <n v="84.487179487179489"/>
    <m/>
    <x v="1"/>
    <s v="21,5&quot; 16:9"/>
    <x v="1"/>
    <n v="13011.025641025641"/>
    <n v="1.301102564102564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2"/>
    <s v="AOC E2270SWDN"/>
    <n v="1316"/>
    <n v="1.3160000000000001"/>
    <n v="66.538461538461533"/>
    <m/>
    <x v="1"/>
    <s v="21,5&quot; 16:9"/>
    <x v="1"/>
    <n v="87564.615384615376"/>
    <n v="8.7564615384615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3"/>
    <s v="AOC E2270SWHN"/>
    <n v="1632"/>
    <n v="1.6319999999999999"/>
    <n v="83.205128205128204"/>
    <m/>
    <x v="1"/>
    <s v="21,5&quot; 16:9"/>
    <x v="1"/>
    <n v="135790.76923076922"/>
    <n v="0.1357907692307692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4"/>
    <s v="AOC E2270SWN"/>
    <n v="3279"/>
    <n v="3.2789999999999999"/>
    <n v="75.512820512820511"/>
    <m/>
    <x v="1"/>
    <s v="21,5&quot; 16:9"/>
    <x v="1"/>
    <n v="247606.53846153847"/>
    <n v="0.24760653846153846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5"/>
    <s v="AOC e2460SH"/>
    <n v="340"/>
    <n v="0.34"/>
    <n v="115.37179487179488"/>
    <m/>
    <x v="4"/>
    <s v="24&quot; 16:9"/>
    <x v="1"/>
    <n v="39226.410256410258"/>
    <n v="3.922641025641025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6"/>
    <s v="AOC E2470Swda"/>
    <n v="151"/>
    <n v="0.151"/>
    <n v="107.56410256410257"/>
    <m/>
    <x v="3"/>
    <s v="24&quot; 16:9"/>
    <x v="1"/>
    <n v="16242.179487179488"/>
    <n v="1.6242179487179487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7"/>
    <s v="AOC E2470Swh"/>
    <n v="386"/>
    <n v="0.38600000000000001"/>
    <n v="108.84615384615384"/>
    <m/>
    <x v="3"/>
    <s v="24&quot; 16:9"/>
    <x v="1"/>
    <n v="42014.615384615383"/>
    <n v="4.2014615384615386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8"/>
    <s v="AOC E2470Swhe"/>
    <n v="56"/>
    <n v="5.6000000000000001E-2"/>
    <n v="98.589743589743591"/>
    <m/>
    <x v="3"/>
    <s v="24&quot; 16:9"/>
    <x v="1"/>
    <n v="5521.0256410256407"/>
    <n v="5.5210256410256403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90"/>
    <s v="AOC E719SD"/>
    <n v="313"/>
    <n v="0.313"/>
    <n v="93.461538461538467"/>
    <m/>
    <x v="16"/>
    <s v="Other"/>
    <x v="8"/>
    <n v="29253.461538461539"/>
    <n v="2.925346153846154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92"/>
    <s v="AOC E970SWN"/>
    <n v="2576"/>
    <n v="2.5760000000000001"/>
    <n v="64.038461538461533"/>
    <m/>
    <x v="0"/>
    <s v="18,5&quot; 16:9"/>
    <x v="0"/>
    <n v="164963.07692307691"/>
    <n v="0.16496307692307691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93"/>
    <s v="AOC G2260VWQ6"/>
    <n v="330"/>
    <n v="0.33"/>
    <n v="104.58974358974359"/>
    <m/>
    <x v="1"/>
    <s v="21,5&quot; 16:9"/>
    <x v="1"/>
    <n v="34514.615384615383"/>
    <n v="3.451461538461538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1"/>
    <x v="294"/>
    <s v="AOC g2460Fq"/>
    <n v="62"/>
    <n v="6.2E-2"/>
    <n v="224.23076923076923"/>
    <m/>
    <x v="4"/>
    <s v="24&quot; 16:9"/>
    <x v="1"/>
    <n v="13902.307692307691"/>
    <n v="1.390230769230769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5"/>
    <s v="AOC G2460PF"/>
    <n v="289"/>
    <n v="0.28899999999999998"/>
    <n v="232.5"/>
    <m/>
    <x v="4"/>
    <s v="24&quot; 16:9"/>
    <x v="1"/>
    <n v="67192.5"/>
    <n v="6.719250000000000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6"/>
    <s v="AOC G2460VQ6"/>
    <n v="171"/>
    <n v="0.17100000000000001"/>
    <n v="128.16666666666666"/>
    <m/>
    <x v="4"/>
    <s v="24&quot; 16:9"/>
    <x v="1"/>
    <n v="21916.5"/>
    <n v="2.19164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8"/>
    <s v="AOC G2590FX"/>
    <n v="227"/>
    <n v="0.22700000000000001"/>
    <n v="208.44871794871796"/>
    <m/>
    <x v="4"/>
    <s v="24&quot; 16:9"/>
    <x v="1"/>
    <n v="47317.858974358976"/>
    <n v="4.7317858974358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9"/>
    <s v="AOC G2590PX"/>
    <n v="109"/>
    <n v="0.109"/>
    <n v="238.58974358974359"/>
    <m/>
    <x v="14"/>
    <s v="25&quot; inch"/>
    <x v="1"/>
    <n v="26006.282051282051"/>
    <n v="2.60062820512820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0"/>
    <s v="AOC G2590VXQ"/>
    <n v="108"/>
    <n v="0.108"/>
    <n v="142.56410256410257"/>
    <m/>
    <x v="14"/>
    <s v="25&quot; inch"/>
    <x v="1"/>
    <n v="15396.923076923078"/>
    <n v="1.539692307692307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1"/>
    <s v="AOC G2778VQ"/>
    <n v="22"/>
    <n v="2.1999999999999999E-2"/>
    <n v="186.02564102564102"/>
    <m/>
    <x v="5"/>
    <s v="27&quot; 16:9"/>
    <x v="1"/>
    <n v="4092.5641025641025"/>
    <n v="4.0925641025641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2"/>
    <s v="AOC G2790PX"/>
    <n v="371"/>
    <n v="0.371"/>
    <n v="292.94871794871796"/>
    <m/>
    <x v="5"/>
    <s v="27&quot; 16:9"/>
    <x v="1"/>
    <n v="108683.97435897436"/>
    <n v="0.1086839743589743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3"/>
    <s v="AOC G2868PQU"/>
    <n v="24"/>
    <n v="2.4E-2"/>
    <n v="311.62820512820514"/>
    <m/>
    <x v="20"/>
    <s v="28-30 inch"/>
    <x v="3"/>
    <n v="7479.0769230769238"/>
    <n v="7.47907692307692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1"/>
    <x v="305"/>
    <s v="AOC I2280SWD"/>
    <n v="424"/>
    <n v="0.42399999999999999"/>
    <n v="93.871794871794876"/>
    <m/>
    <x v="1"/>
    <s v="21,5&quot; 16:9"/>
    <x v="1"/>
    <n v="39801.641025641031"/>
    <n v="3.98016410256410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"/>
    <x v="1329"/>
    <s v="AOC I2369V"/>
    <n v="2"/>
    <n v="2E-3"/>
    <n v="115.06396435245078"/>
    <m/>
    <x v="15"/>
    <s v="23&quot; 16:9"/>
    <x v="1"/>
    <n v="230.12792870490156"/>
    <n v="2.3012792870490156E-4"/>
    <x v="1"/>
    <x v="2"/>
    <x v="0"/>
    <x v="0"/>
    <x v="3"/>
    <x v="1"/>
    <n v="0"/>
    <x v="1"/>
    <x v="1"/>
    <x v="0"/>
    <x v="0"/>
    <x v="0"/>
    <x v="0"/>
    <n v="0"/>
    <x v="1"/>
    <x v="1"/>
    <x v="0"/>
    <x v="1"/>
    <x v="0"/>
    <x v="0"/>
  </r>
  <r>
    <x v="4"/>
    <x v="1"/>
    <x v="307"/>
    <s v="AOC I2480SX"/>
    <n v="1801"/>
    <n v="1.8009999999999999"/>
    <n v="106.65384615384616"/>
    <m/>
    <x v="2"/>
    <s v="24&quot; 16:9"/>
    <x v="1"/>
    <n v="192083.57692307694"/>
    <n v="0.1920835769230769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08"/>
    <s v="AOC I2481FXH"/>
    <n v="231"/>
    <n v="0.23100000000000001"/>
    <n v="136.91025641025641"/>
    <m/>
    <x v="2"/>
    <s v="24&quot; 16:9"/>
    <x v="1"/>
    <n v="31626.26923076923"/>
    <n v="3.162626923076922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331"/>
    <s v="AOC I2490PXQU"/>
    <n v="331"/>
    <n v="0.33100000000000002"/>
    <n v="171.29251700680271"/>
    <m/>
    <x v="2"/>
    <s v="24&quot; 16:9"/>
    <x v="1"/>
    <n v="56697.823129251694"/>
    <n v="5.66978231292516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6"/>
    <s v="AOC I2490VXQ"/>
    <n v="472"/>
    <n v="0.47199999999999998"/>
    <n v="130.47619047619048"/>
    <m/>
    <x v="2"/>
    <s v="24&quot; 16:9"/>
    <x v="1"/>
    <n v="61584.761904761908"/>
    <n v="6.158476190476190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0"/>
    <s v="AOC I2490VXQ/BT"/>
    <n v="7"/>
    <n v="7.0000000000000001E-3"/>
    <n v="136.65384615384616"/>
    <m/>
    <x v="2"/>
    <s v="24&quot; 16:9"/>
    <x v="1"/>
    <n v="956.57692307692309"/>
    <n v="9.565769230769230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1"/>
    <s v="AOC I2781FH"/>
    <n v="229"/>
    <n v="0.22900000000000001"/>
    <n v="168.97435897435898"/>
    <m/>
    <x v="5"/>
    <s v="27&quot; 16:9"/>
    <x v="1"/>
    <n v="38695.128205128203"/>
    <n v="3.869512820512820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2"/>
    <s v="AOC I2790PQU"/>
    <n v="15"/>
    <n v="1.4999999999999999E-2"/>
    <n v="212.69230769230768"/>
    <m/>
    <x v="5"/>
    <s v="27&quot; 16:9"/>
    <x v="1"/>
    <n v="3190.3846153846152"/>
    <n v="3.1903846153846153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7"/>
    <s v="AOC I2790VQ"/>
    <n v="212"/>
    <n v="0.21199999999999999"/>
    <n v="179.35897435897436"/>
    <m/>
    <x v="5"/>
    <s v="27&quot; 16:9"/>
    <x v="1"/>
    <n v="38024.102564102563"/>
    <n v="3.80241025641025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4"/>
    <s v="AOC I2790VQ/BT"/>
    <n v="52"/>
    <n v="5.1999999999999998E-2"/>
    <n v="171.66666666666666"/>
    <m/>
    <x v="5"/>
    <s v="27&quot; 16:9"/>
    <x v="1"/>
    <n v="8926.6666666666661"/>
    <n v="8.926666666666666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5"/>
    <s v="AOC I960SRDA"/>
    <n v="682"/>
    <n v="0.68200000000000005"/>
    <n v="126.7948717948718"/>
    <m/>
    <x v="21"/>
    <s v="Other"/>
    <x v="8"/>
    <n v="86474.102564102563"/>
    <n v="8.6474102564102567E-2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4"/>
    <x v="1"/>
    <x v="316"/>
    <s v="AOC m2060swd"/>
    <n v="1"/>
    <n v="1E-3"/>
    <n v="107.9568"/>
    <m/>
    <x v="17"/>
    <s v="19,5&quot; 16:9"/>
    <x v="1"/>
    <n v="107.9568"/>
    <n v="1.079568E-4"/>
    <x v="1"/>
    <x v="1"/>
    <x v="0"/>
    <x v="0"/>
    <x v="4"/>
    <x v="2"/>
    <n v="0"/>
    <x v="0"/>
    <x v="0"/>
    <x v="0"/>
    <x v="0"/>
    <x v="0"/>
    <x v="0"/>
    <n v="0"/>
    <x v="0"/>
    <x v="0"/>
    <x v="0"/>
    <x v="0"/>
    <x v="0"/>
    <x v="0"/>
  </r>
  <r>
    <x v="4"/>
    <x v="1"/>
    <x v="317"/>
    <s v="AOC M2060SWD2"/>
    <n v="272"/>
    <n v="0.27200000000000002"/>
    <n v="70.384615384615387"/>
    <m/>
    <x v="17"/>
    <s v="19,5&quot; 16:9"/>
    <x v="1"/>
    <n v="19144.615384615387"/>
    <n v="1.9144615384615385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1538"/>
    <s v="AOC M2060SWDA2"/>
    <n v="4"/>
    <n v="4.0000000000000001E-3"/>
    <n v="76.794871794871796"/>
    <m/>
    <x v="17"/>
    <s v="19,5&quot; 16:9"/>
    <x v="1"/>
    <n v="307.17948717948718"/>
    <n v="3.0717948717948716E-4"/>
    <x v="1"/>
    <x v="1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318"/>
    <s v="AOC M2470SWD2"/>
    <n v="6207"/>
    <n v="6.2069999999999999"/>
    <n v="102.30769230769231"/>
    <m/>
    <x v="3"/>
    <s v="24&quot; 16:9"/>
    <x v="1"/>
    <n v="635023.84615384613"/>
    <n v="0.63502384615384611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19"/>
    <s v="AOC M2470SWD23"/>
    <n v="1324"/>
    <n v="1.3240000000000001"/>
    <n v="89.730769230769226"/>
    <m/>
    <x v="3"/>
    <s v="24&quot; 16:9"/>
    <x v="1"/>
    <n v="118803.53846153845"/>
    <n v="0.1188035384615384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0"/>
    <s v="AOC M2470SWDA2"/>
    <n v="340"/>
    <n v="0.34"/>
    <n v="106.5"/>
    <m/>
    <x v="3"/>
    <s v="24&quot; 16:9"/>
    <x v="1"/>
    <n v="36210"/>
    <n v="3.6209999999999999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1"/>
    <s v="AOC M2470SWH"/>
    <n v="1070"/>
    <n v="1.07"/>
    <n v="101.02564102564102"/>
    <m/>
    <x v="3"/>
    <s v="24&quot; 16:9"/>
    <x v="1"/>
    <n v="108097.43589743589"/>
    <n v="0.1080974358974359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332"/>
    <s v="AOC Q24P2Q"/>
    <n v="3"/>
    <n v="3.0000000000000001E-3"/>
    <n v="220.2051282051282"/>
    <m/>
    <x v="2"/>
    <s v="24&quot; 16:9"/>
    <x v="1"/>
    <n v="660.61538461538464"/>
    <n v="6.60615384615384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2"/>
    <s v="AOC Q2577PWQ"/>
    <n v="3"/>
    <n v="3.0000000000000001E-3"/>
    <n v="319.0128205128205"/>
    <m/>
    <x v="14"/>
    <s v="25&quot; inch"/>
    <x v="2"/>
    <n v="957.03846153846143"/>
    <n v="9.5703846153846143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333"/>
    <s v="AOC Q2778VQE"/>
    <n v="26"/>
    <n v="2.5999999999999999E-2"/>
    <n v="255.89743589743588"/>
    <m/>
    <x v="5"/>
    <s v="27&quot; 16:9"/>
    <x v="2"/>
    <n v="6653.333333333333"/>
    <n v="6.6533333333333331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3"/>
    <s v="AOC Q2790PQE"/>
    <n v="156"/>
    <n v="0.156"/>
    <n v="275.62820512820514"/>
    <m/>
    <x v="5"/>
    <s v="27&quot; 16:9"/>
    <x v="2"/>
    <n v="42998"/>
    <n v="4.2998000000000001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702"/>
    <s v="AOC Q2790PQU"/>
    <n v="10"/>
    <n v="0.01"/>
    <n v="344.83254276268508"/>
    <m/>
    <x v="5"/>
    <s v="27&quot; 16:9"/>
    <x v="2"/>
    <n v="3448.3254276268508"/>
    <n v="3.4483254276268509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4"/>
    <s v="AOC Q27G2U/BK"/>
    <n v="783"/>
    <n v="0.78300000000000003"/>
    <n v="307.67948717948718"/>
    <m/>
    <x v="5"/>
    <s v="27&quot; 16:9"/>
    <x v="2"/>
    <n v="240913.03846153847"/>
    <n v="0.24091303846153847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25"/>
    <s v="AOC Q27P1"/>
    <n v="595"/>
    <n v="0.59499999999999997"/>
    <n v="229.87179487179486"/>
    <m/>
    <x v="5"/>
    <s v="27&quot; 16:9"/>
    <x v="2"/>
    <n v="136773.71794871794"/>
    <n v="0.1367737179487179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6"/>
    <s v="AOC Q27P2Q"/>
    <n v="64"/>
    <n v="6.4000000000000001E-2"/>
    <n v="236.85636856368563"/>
    <m/>
    <x v="5"/>
    <s v="27&quot; 16:9"/>
    <x v="2"/>
    <n v="15158.807588075881"/>
    <n v="1.5158807588075881E-2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1"/>
    <x v="327"/>
    <s v="AOC Q27T1"/>
    <n v="45"/>
    <n v="4.4999999999999998E-2"/>
    <n v="283.32051282051282"/>
    <m/>
    <x v="5"/>
    <s v="27&quot; 16:9"/>
    <x v="2"/>
    <n v="12749.423076923076"/>
    <n v="1.2749423076923077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1"/>
    <x v="328"/>
    <s v="AOC Q3277PQU"/>
    <n v="11"/>
    <n v="1.0999999999999999E-2"/>
    <n v="382.05128205128204"/>
    <m/>
    <x v="6"/>
    <s v="31,5-35 inch"/>
    <x v="2"/>
    <n v="4202.5641025641025"/>
    <n v="4.2025641025641028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329"/>
    <s v="AOC Q3279VWF"/>
    <n v="117"/>
    <n v="0.11700000000000001"/>
    <n v="231.7948717948718"/>
    <m/>
    <x v="7"/>
    <s v="31,5-35 inch"/>
    <x v="2"/>
    <n v="27120"/>
    <n v="2.7119999999999998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330"/>
    <s v="AOC Q3279VWFD8"/>
    <n v="344"/>
    <n v="0.34399999999999997"/>
    <n v="256.28205128205127"/>
    <m/>
    <x v="7"/>
    <s v="31,5-35 inch"/>
    <x v="2"/>
    <n v="88161.025641025641"/>
    <n v="8.8161025641025639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1335"/>
    <s v="AOC U2777PQU"/>
    <n v="477"/>
    <n v="0.47699999999999998"/>
    <n v="364.06410256410254"/>
    <m/>
    <x v="5"/>
    <s v="27&quot; 16:9"/>
    <x v="3"/>
    <n v="173658.57692307691"/>
    <n v="0.1736585769230769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1"/>
    <x v="332"/>
    <s v="AOC U2790PQU"/>
    <n v="149"/>
    <n v="0.14899999999999999"/>
    <n v="339.23076923076923"/>
    <m/>
    <x v="5"/>
    <s v="27&quot; 16:9"/>
    <x v="3"/>
    <n v="50545.384615384617"/>
    <n v="5.054538461538461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1"/>
    <x v="333"/>
    <s v="AOC U27P2"/>
    <n v="145"/>
    <n v="0.14499999999999999"/>
    <n v="365"/>
    <m/>
    <x v="5"/>
    <s v="27&quot; 16:9"/>
    <x v="3"/>
    <n v="52925"/>
    <n v="5.2925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4"/>
    <x v="1"/>
    <x v="334"/>
    <s v="AOC U2879VF"/>
    <n v="16"/>
    <n v="1.6E-2"/>
    <n v="273.11538461538464"/>
    <m/>
    <x v="20"/>
    <s v="28-30 inch"/>
    <x v="3"/>
    <n v="4369.8461538461543"/>
    <n v="4.3698461538461538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4"/>
    <x v="1"/>
    <x v="336"/>
    <s v="AOC U3277FWQ"/>
    <n v="23"/>
    <n v="2.3E-2"/>
    <n v="384.4871794871795"/>
    <m/>
    <x v="7"/>
    <s v="31,5-35 inch"/>
    <x v="3"/>
    <n v="8843.2051282051289"/>
    <n v="8.8432051282051286E-3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4"/>
    <x v="1"/>
    <x v="337"/>
    <s v="AOC U3277PWQU"/>
    <n v="127"/>
    <n v="0.127"/>
    <n v="425.62820512820514"/>
    <m/>
    <x v="7"/>
    <s v="31,5-35 inch"/>
    <x v="3"/>
    <n v="54054.782051282054"/>
    <n v="5.4054782051282058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"/>
    <x v="338"/>
    <s v="AOC U32U1"/>
    <n v="15"/>
    <n v="1.4999999999999999E-2"/>
    <n v="860"/>
    <m/>
    <x v="7"/>
    <s v="31,5-35 inch"/>
    <x v="3"/>
    <n v="12900"/>
    <n v="1.29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4"/>
    <x v="1"/>
    <x v="339"/>
    <s v="AOC X24P1"/>
    <n v="461"/>
    <n v="0.46100000000000002"/>
    <n v="231.92307692307693"/>
    <m/>
    <x v="9"/>
    <s v="24&quot; 16:10"/>
    <x v="4"/>
    <n v="106916.53846153847"/>
    <n v="0.10691653846153847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703"/>
    <s v="Asus BE249QLB"/>
    <n v="1"/>
    <n v="1E-3"/>
    <n v="166.65384615384616"/>
    <m/>
    <x v="2"/>
    <s v="24&quot; 16:9"/>
    <x v="1"/>
    <n v="166.65384615384616"/>
    <n v="1.6665384615384616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40"/>
    <s v="Asus BE249QLBH"/>
    <n v="5"/>
    <n v="5.0000000000000001E-3"/>
    <n v="181.92307692307693"/>
    <m/>
    <x v="2"/>
    <s v="24&quot; 16:9"/>
    <x v="1"/>
    <n v="909.61538461538464"/>
    <n v="9.0961538461538469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37"/>
    <s v="Asus BE24AQLB"/>
    <n v="11"/>
    <n v="1.0999999999999999E-2"/>
    <n v="215.43589743589743"/>
    <m/>
    <x v="9"/>
    <s v="24&quot; 16:10"/>
    <x v="4"/>
    <n v="2369.7948717948716"/>
    <n v="2.369794871794871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38"/>
    <s v="Asus BE24AQLBH"/>
    <n v="223"/>
    <n v="0.223"/>
    <n v="247.30769230769232"/>
    <m/>
    <x v="9"/>
    <s v="24&quot; 16:10"/>
    <x v="4"/>
    <n v="55149.61538461539"/>
    <n v="5.514961538461538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42"/>
    <s v="Asus BE24WQLB"/>
    <n v="7"/>
    <n v="7.0000000000000001E-3"/>
    <n v="274.52574525745257"/>
    <m/>
    <x v="9"/>
    <s v="24&quot; 16:10"/>
    <x v="4"/>
    <n v="1921.6802168021679"/>
    <n v="1.92168021680216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540"/>
    <s v="Asus BE27AQLB"/>
    <n v="98"/>
    <n v="9.8000000000000004E-2"/>
    <n v="283.73076923076923"/>
    <m/>
    <x v="5"/>
    <s v="27&quot; 16:9"/>
    <x v="2"/>
    <n v="27805.615384615383"/>
    <n v="2.7805615384615383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541"/>
    <s v="Asus MG248QR"/>
    <n v="11"/>
    <n v="1.0999999999999999E-2"/>
    <n v="287.42307692307691"/>
    <m/>
    <x v="4"/>
    <s v="24&quot; 16:9"/>
    <x v="1"/>
    <n v="3161.6538461538457"/>
    <n v="3.161653846153845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44"/>
    <s v="Asus MX25AQ"/>
    <n v="10"/>
    <n v="0.01"/>
    <n v="308.75641025641028"/>
    <m/>
    <x v="14"/>
    <s v="25&quot; inch"/>
    <x v="2"/>
    <n v="3087.5641025641025"/>
    <n v="3.0875641025641027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4"/>
    <x v="2"/>
    <x v="1341"/>
    <s v="Asus MX279HE"/>
    <n v="12"/>
    <n v="1.2E-2"/>
    <n v="246.74358974358975"/>
    <m/>
    <x v="5"/>
    <s v="27&quot; 16:9"/>
    <x v="1"/>
    <n v="2960.9230769230771"/>
    <n v="2.9609230769230771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345"/>
    <s v="Asus MX32VQ"/>
    <n v="5"/>
    <n v="5.0000000000000001E-3"/>
    <n v="567.93589743589746"/>
    <m/>
    <x v="7"/>
    <s v="31,5-35 inch"/>
    <x v="2"/>
    <n v="2839.6794871794873"/>
    <n v="2.8396794871794872E-3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2"/>
    <x v="346"/>
    <s v="Asus MX34VQ"/>
    <n v="1"/>
    <n v="1E-3"/>
    <n v="769.21794871794873"/>
    <m/>
    <x v="18"/>
    <s v="31,5-35 inch"/>
    <x v="10"/>
    <n v="769.21794871794873"/>
    <n v="7.692179487179487E-4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4"/>
    <x v="2"/>
    <x v="347"/>
    <s v="Asus MX38VC"/>
    <n v="1"/>
    <n v="1E-3"/>
    <n v="1307.5641025641025"/>
    <m/>
    <x v="19"/>
    <s v="Other"/>
    <x v="11"/>
    <n v="1307.5641025641025"/>
    <n v="1.307564102564102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2"/>
    <x v="348"/>
    <s v="Asus MZ27AQ"/>
    <n v="29"/>
    <n v="2.9000000000000001E-2"/>
    <n v="374.35897435897436"/>
    <m/>
    <x v="5"/>
    <s v="27&quot; 16:9"/>
    <x v="2"/>
    <n v="10856.410256410256"/>
    <n v="1.0856410256410256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1342"/>
    <s v="Asus PA248QV"/>
    <n v="200"/>
    <n v="0.2"/>
    <n v="307.56410256410254"/>
    <m/>
    <x v="9"/>
    <s v="24&quot; 16:10"/>
    <x v="4"/>
    <n v="61512.820512820508"/>
    <n v="6.1512820512820511E-2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49"/>
    <s v="Asus PA24AC"/>
    <n v="36"/>
    <n v="3.5999999999999997E-2"/>
    <n v="443.20512820512823"/>
    <m/>
    <x v="9"/>
    <s v="24&quot; 16:10"/>
    <x v="4"/>
    <n v="15955.384615384617"/>
    <n v="1.5955384615384618E-2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50"/>
    <s v="Asus PA278QV"/>
    <n v="151"/>
    <n v="0.151"/>
    <n v="422.94871794871796"/>
    <m/>
    <x v="5"/>
    <s v="27&quot; 16:9"/>
    <x v="2"/>
    <n v="63865.256410256414"/>
    <n v="6.3865256410256407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51"/>
    <s v="Asus PA27AC"/>
    <n v="17"/>
    <n v="1.7000000000000001E-2"/>
    <n v="761.76870748299325"/>
    <m/>
    <x v="5"/>
    <s v="27&quot; 16:9"/>
    <x v="2"/>
    <n v="12950.068027210886"/>
    <n v="1.2950068027210885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1343"/>
    <s v="Asus PA328Q"/>
    <n v="7"/>
    <n v="7.0000000000000001E-3"/>
    <n v="971.78205128205127"/>
    <m/>
    <x v="7"/>
    <s v="31,5-35 inch"/>
    <x v="3"/>
    <n v="6802.4743589743593"/>
    <n v="6.8024743589743591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4"/>
    <x v="2"/>
    <x v="352"/>
    <s v="Asus PA329C"/>
    <n v="5"/>
    <n v="5.0000000000000001E-3"/>
    <n v="2064.0897435897436"/>
    <m/>
    <x v="6"/>
    <s v="31,5-35 inch"/>
    <x v="3"/>
    <n v="10320.448717948719"/>
    <n v="1.0320448717948719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4"/>
    <x v="2"/>
    <x v="1609"/>
    <s v="Asus PA32UCX-K"/>
    <n v="4"/>
    <n v="4.0000000000000001E-3"/>
    <n v="3766"/>
    <m/>
    <x v="6"/>
    <s v="31,5-35 inch"/>
    <x v="3"/>
    <n v="15064"/>
    <n v="1.5063999999999999E-2"/>
    <x v="3"/>
    <x v="2"/>
    <x v="0"/>
    <x v="0"/>
    <x v="0"/>
    <x v="1"/>
    <n v="0"/>
    <x v="1"/>
    <x v="0"/>
    <x v="0"/>
    <x v="0"/>
    <x v="1"/>
    <x v="0"/>
    <n v="0"/>
    <x v="1"/>
    <x v="0"/>
    <x v="1"/>
    <x v="1"/>
    <x v="0"/>
    <x v="1"/>
  </r>
  <r>
    <x v="4"/>
    <x v="2"/>
    <x v="1704"/>
    <s v="Asus PA34VC"/>
    <n v="1"/>
    <n v="1E-3"/>
    <n v="1907.6794871794871"/>
    <m/>
    <x v="18"/>
    <s v="31,5-35 inch"/>
    <x v="10"/>
    <n v="1907.6794871794871"/>
    <n v="1.9076794871794871E-3"/>
    <x v="3"/>
    <x v="2"/>
    <x v="1"/>
    <x v="0"/>
    <x v="0"/>
    <x v="0"/>
    <n v="0"/>
    <x v="1"/>
    <x v="0"/>
    <x v="0"/>
    <x v="0"/>
    <x v="1"/>
    <x v="0"/>
    <n v="0"/>
    <x v="1"/>
    <x v="0"/>
    <x v="1"/>
    <x v="1"/>
    <x v="1"/>
    <x v="1"/>
  </r>
  <r>
    <x v="4"/>
    <x v="2"/>
    <x v="353"/>
    <s v="Asus PB247Q"/>
    <n v="8"/>
    <n v="8.0000000000000002E-3"/>
    <n v="78.205128205128204"/>
    <m/>
    <x v="2"/>
    <s v="24&quot; 16:9"/>
    <x v="1"/>
    <n v="625.64102564102564"/>
    <n v="6.2564102564102568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45"/>
    <s v="Asus PB277Q"/>
    <n v="3"/>
    <n v="3.0000000000000001E-3"/>
    <n v="260"/>
    <m/>
    <x v="5"/>
    <s v="27&quot; 16:9"/>
    <x v="2"/>
    <n v="780"/>
    <n v="7.7999999999999999E-4"/>
    <x v="2"/>
    <x v="0"/>
    <x v="0"/>
    <x v="0"/>
    <x v="1"/>
    <x v="0"/>
    <n v="0"/>
    <x v="1"/>
    <x v="0"/>
    <x v="1"/>
    <x v="0"/>
    <x v="0"/>
    <x v="0"/>
    <n v="0"/>
    <x v="1"/>
    <x v="1"/>
    <x v="0"/>
    <x v="0"/>
    <x v="0"/>
    <x v="0"/>
  </r>
  <r>
    <x v="4"/>
    <x v="2"/>
    <x v="1346"/>
    <s v="Asus PB278QV"/>
    <n v="14"/>
    <n v="1.4E-2"/>
    <n v="319.61538461538464"/>
    <m/>
    <x v="5"/>
    <s v="27&quot; 16:9"/>
    <x v="2"/>
    <n v="4474.6153846153848"/>
    <n v="4.47461538461538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54"/>
    <s v="Asus PB328Q"/>
    <n v="7"/>
    <n v="7.0000000000000001E-3"/>
    <n v="543.46153846153845"/>
    <m/>
    <x v="7"/>
    <s v="31,5-35 inch"/>
    <x v="3"/>
    <n v="3804.2307692307691"/>
    <n v="3.80423076923076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4"/>
    <x v="2"/>
    <x v="1347"/>
    <s v="Asus PG248Q"/>
    <n v="2"/>
    <n v="2E-3"/>
    <n v="540.64102564102564"/>
    <m/>
    <x v="4"/>
    <s v="24&quot; 16:9"/>
    <x v="1"/>
    <n v="1081.2820512820513"/>
    <n v="1.081282051282051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48"/>
    <s v="Asus PG278QE"/>
    <n v="15"/>
    <n v="1.4999999999999999E-2"/>
    <n v="576.91025641025647"/>
    <m/>
    <x v="5"/>
    <s v="27&quot; 16:9"/>
    <x v="2"/>
    <n v="8653.6538461538476"/>
    <n v="8.6536538461538474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705"/>
    <s v="Asus PG279QE"/>
    <n v="5"/>
    <n v="5.0000000000000001E-3"/>
    <n v="758.79403794037944"/>
    <m/>
    <x v="5"/>
    <s v="27&quot; 16:9"/>
    <x v="2"/>
    <n v="3793.9701897018972"/>
    <n v="3.7939701897018972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50"/>
    <s v="Asus PG349Q"/>
    <n v="2"/>
    <n v="2E-3"/>
    <n v="1282.0384615384614"/>
    <m/>
    <x v="18"/>
    <s v="31,5-35 inch"/>
    <x v="10"/>
    <n v="2564.0769230769229"/>
    <n v="2.5640769230769228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4"/>
    <x v="2"/>
    <x v="1351"/>
    <s v="Asus PG35VQ"/>
    <n v="2"/>
    <n v="2E-3"/>
    <n v="3690.1408450704225"/>
    <m/>
    <x v="10"/>
    <s v="31,5-35 inch"/>
    <x v="10"/>
    <n v="7380.2816901408451"/>
    <n v="7.3802816901408453E-3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1352"/>
    <s v="Asus PG43UQ"/>
    <n v="8"/>
    <n v="8.0000000000000002E-3"/>
    <n v="1923.0641025641025"/>
    <m/>
    <x v="8"/>
    <s v="40+ inch"/>
    <x v="3"/>
    <n v="15384.51282051282"/>
    <n v="1.538451282051282E-2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4"/>
    <x v="2"/>
    <x v="1353"/>
    <s v="Asus VA229NR"/>
    <n v="334"/>
    <n v="0.33400000000000002"/>
    <n v="85.769230769230774"/>
    <m/>
    <x v="1"/>
    <s v="21,5&quot; 16:9"/>
    <x v="1"/>
    <n v="28646.923076923078"/>
    <n v="2.864692307692307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2"/>
    <x v="357"/>
    <s v="Asus VA249HE"/>
    <n v="638"/>
    <n v="0.63800000000000001"/>
    <n v="101.53846153846153"/>
    <m/>
    <x v="2"/>
    <s v="24&quot; 16:9"/>
    <x v="1"/>
    <n v="64781.538461538461"/>
    <n v="6.478153846153846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58"/>
    <s v="Asus VA249NA"/>
    <n v="617"/>
    <n v="0.61699999999999999"/>
    <n v="100.51282051282051"/>
    <m/>
    <x v="2"/>
    <s v="24&quot; 16:9"/>
    <x v="1"/>
    <n v="62016.410256410258"/>
    <n v="6.201641025641025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59"/>
    <s v="Asus VA24DQ"/>
    <n v="1253"/>
    <n v="1.2529999999999999"/>
    <n v="111.15384615384616"/>
    <m/>
    <x v="2"/>
    <s v="24&quot; 16:9"/>
    <x v="1"/>
    <n v="139275.76923076925"/>
    <n v="0.13927576923076926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2"/>
    <x v="360"/>
    <s v="Asus VA24DQLB"/>
    <n v="411"/>
    <n v="0.41099999999999998"/>
    <n v="144.23076923076923"/>
    <m/>
    <x v="2"/>
    <s v="24&quot; 16:9"/>
    <x v="1"/>
    <n v="59278.846153846149"/>
    <n v="5.92788461538461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61"/>
    <s v="Asus VA24EHE"/>
    <n v="8282"/>
    <n v="8.282"/>
    <n v="108.84615384615384"/>
    <m/>
    <x v="2"/>
    <s v="24&quot; 16:9"/>
    <x v="1"/>
    <n v="901463.84615384613"/>
    <n v="0.9014638461538461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62"/>
    <s v="Asus VA279HAE"/>
    <n v="30"/>
    <n v="0.03"/>
    <n v="164.48717948717947"/>
    <m/>
    <x v="5"/>
    <s v="27&quot; 16:9"/>
    <x v="1"/>
    <n v="4934.6153846153838"/>
    <n v="4.9346153846153836E-3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354"/>
    <s v="Asus VA279HAL"/>
    <n v="4"/>
    <n v="4.0000000000000001E-3"/>
    <n v="289.35897435897436"/>
    <m/>
    <x v="5"/>
    <s v="27&quot; 16:9"/>
    <x v="1"/>
    <n v="1157.4358974358975"/>
    <n v="1.157435897435897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63"/>
    <s v="Asus VA27DQSB"/>
    <n v="31"/>
    <n v="3.1E-2"/>
    <n v="204"/>
    <m/>
    <x v="5"/>
    <s v="27&quot; 16:9"/>
    <x v="1"/>
    <n v="6324"/>
    <n v="6.3239999999999998E-3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64"/>
    <s v="Asus VA27EHE"/>
    <n v="1059"/>
    <n v="1.0589999999999999"/>
    <n v="144.10256410256412"/>
    <m/>
    <x v="5"/>
    <s v="27&quot; 16:9"/>
    <x v="1"/>
    <n v="152604.6153846154"/>
    <n v="0.1526046153846153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706"/>
    <s v="Asus VA326HR"/>
    <n v="10"/>
    <n v="0.01"/>
    <n v="286.28205128205127"/>
    <m/>
    <x v="7"/>
    <s v="31,5-35 inch"/>
    <x v="1"/>
    <n v="2862.8205128205127"/>
    <n v="2.8628205128205129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2"/>
    <x v="365"/>
    <s v="Asus VB199T"/>
    <n v="17"/>
    <n v="1.7000000000000001E-2"/>
    <n v="461.53846153846155"/>
    <m/>
    <x v="21"/>
    <s v="Other"/>
    <x v="8"/>
    <n v="7846.1538461538466"/>
    <n v="7.8461538461538465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4"/>
    <x v="2"/>
    <x v="366"/>
    <s v="Asus VC239HE-W"/>
    <n v="279"/>
    <n v="0.27900000000000003"/>
    <n v="151.26760563380282"/>
    <m/>
    <x v="15"/>
    <s v="23&quot; 16:9"/>
    <x v="1"/>
    <n v="42203.661971830988"/>
    <n v="4.22036619718309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707"/>
    <s v="Asus VC279HE"/>
    <n v="1"/>
    <n v="1E-3"/>
    <n v="216.41025641025641"/>
    <m/>
    <x v="5"/>
    <s v="27&quot; 16:9"/>
    <x v="1"/>
    <n v="216.41025641025641"/>
    <n v="2.1641025641025641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2"/>
    <x v="1355"/>
    <s v="Asus VG245H"/>
    <n v="4"/>
    <n v="4.0000000000000001E-3"/>
    <n v="196.02564102564102"/>
    <m/>
    <x v="4"/>
    <s v="24&quot; 16:9"/>
    <x v="1"/>
    <n v="784.10256410256409"/>
    <n v="7.841025641025640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68"/>
    <s v="Asus VG248QE"/>
    <n v="63"/>
    <n v="6.3E-2"/>
    <n v="219.35897435897436"/>
    <m/>
    <x v="4"/>
    <s v="24&quot; 16:9"/>
    <x v="1"/>
    <n v="13819.615384615385"/>
    <n v="1.381961538461538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69"/>
    <s v="Asus VG248QG"/>
    <n v="279"/>
    <n v="0.27900000000000003"/>
    <n v="253.58974358974359"/>
    <m/>
    <x v="4"/>
    <s v="24&quot; 16:9"/>
    <x v="1"/>
    <n v="70751.538461538468"/>
    <n v="7.07515384615384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56"/>
    <s v="Asus VG248QZ"/>
    <n v="53"/>
    <n v="5.2999999999999999E-2"/>
    <n v="199.87179487179486"/>
    <m/>
    <x v="4"/>
    <s v="24&quot; 16:9"/>
    <x v="1"/>
    <n v="10593.205128205127"/>
    <n v="1.059320512820512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0"/>
    <s v="Asus VG249Q"/>
    <n v="246"/>
    <n v="0.246"/>
    <n v="243.46153846153845"/>
    <m/>
    <x v="2"/>
    <s v="24&quot; 16:9"/>
    <x v="1"/>
    <n v="59891.538461538461"/>
    <n v="5.989153846153846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71"/>
    <s v="Asus VG249Q1R"/>
    <n v="500"/>
    <n v="0.5"/>
    <n v="221.28205128205127"/>
    <m/>
    <x v="2"/>
    <s v="24&quot; 16:9"/>
    <x v="1"/>
    <n v="110641.02564102564"/>
    <n v="0.1106410256410256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72"/>
    <s v="Asus VG24VQ"/>
    <n v="7"/>
    <n v="7.0000000000000001E-3"/>
    <n v="235.83673469387756"/>
    <m/>
    <x v="2"/>
    <s v="24&quot; 16:9"/>
    <x v="1"/>
    <n v="1650.8571428571429"/>
    <n v="1.650857142857142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74"/>
    <s v="Asus VG258QR"/>
    <n v="5"/>
    <n v="5.0000000000000001E-3"/>
    <n v="272.43589743589746"/>
    <m/>
    <x v="14"/>
    <s v="25&quot; inch"/>
    <x v="1"/>
    <n v="1362.1794871794873"/>
    <n v="1.36217948717948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58"/>
    <s v="Asus VG259Q"/>
    <n v="630"/>
    <n v="0.63"/>
    <n v="282.03846153846155"/>
    <m/>
    <x v="14"/>
    <s v="25&quot; inch"/>
    <x v="1"/>
    <n v="177684.23076923078"/>
    <n v="0.17768423076923079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1359"/>
    <s v="Asus VG259QM"/>
    <n v="12"/>
    <n v="1.2E-2"/>
    <n v="397.43589743589746"/>
    <m/>
    <x v="14"/>
    <s v="25&quot; inch"/>
    <x v="1"/>
    <n v="4769.2307692307695"/>
    <n v="4.769230769230769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60"/>
    <s v="Asus VG275Q"/>
    <n v="3"/>
    <n v="3.0000000000000001E-3"/>
    <n v="242.17948717948718"/>
    <m/>
    <x v="5"/>
    <s v="27&quot; 16:9"/>
    <x v="1"/>
    <n v="726.53846153846155"/>
    <n v="7.2653846153846152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2"/>
    <x v="377"/>
    <s v="Asus VG278QF"/>
    <n v="60"/>
    <n v="0.06"/>
    <n v="256.28205128205127"/>
    <m/>
    <x v="5"/>
    <s v="27&quot; 16:9"/>
    <x v="1"/>
    <n v="15376.923076923076"/>
    <n v="1.537692307692307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8"/>
    <s v="Asus VG278QR"/>
    <n v="213"/>
    <n v="0.21299999999999999"/>
    <n v="316.41025641025641"/>
    <m/>
    <x v="5"/>
    <s v="27&quot; 16:9"/>
    <x v="1"/>
    <n v="67395.38461538461"/>
    <n v="6.73953846153846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9"/>
    <s v="Asus VG279Q"/>
    <n v="107"/>
    <n v="0.107"/>
    <n v="322.94871794871796"/>
    <m/>
    <x v="5"/>
    <s v="27&quot; 16:9"/>
    <x v="1"/>
    <n v="34555.51282051282"/>
    <n v="3.4555512820512821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0"/>
    <s v="Asus VG279Q1A"/>
    <n v="300"/>
    <n v="0.3"/>
    <n v="312.05128205128204"/>
    <m/>
    <x v="5"/>
    <s v="27&quot; 16:9"/>
    <x v="1"/>
    <n v="93615.38461538461"/>
    <n v="9.3615384615384614E-2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1708"/>
    <s v="Asus VG279Q1R"/>
    <n v="672"/>
    <n v="0.67200000000000004"/>
    <n v="256.39743589743591"/>
    <m/>
    <x v="5"/>
    <s v="27&quot; 16:9"/>
    <x v="1"/>
    <n v="172299.07692307694"/>
    <n v="0.17229907692307694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2"/>
    <s v="Asus VG279QM"/>
    <n v="115"/>
    <n v="0.115"/>
    <n v="435.88461538461536"/>
    <m/>
    <x v="5"/>
    <s v="27&quot; 16:9"/>
    <x v="1"/>
    <n v="50126.730769230766"/>
    <n v="5.0126730769230764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3"/>
    <s v="Asus VG27AQ"/>
    <n v="302"/>
    <n v="0.30199999999999999"/>
    <n v="422.94871794871796"/>
    <m/>
    <x v="5"/>
    <s v="27&quot; 16:9"/>
    <x v="1"/>
    <n v="127730.51282051283"/>
    <n v="0.1277305128205128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61"/>
    <s v="Asus VG27AQ1A"/>
    <n v="1408"/>
    <n v="1.4079999999999999"/>
    <n v="447.01897018970192"/>
    <m/>
    <x v="5"/>
    <s v="27&quot; 16:9"/>
    <x v="1"/>
    <n v="629402.71002710029"/>
    <n v="0.6294027100271002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84"/>
    <s v="Asus VG27BQ"/>
    <n v="12"/>
    <n v="1.2E-2"/>
    <n v="429.35897435897436"/>
    <m/>
    <x v="5"/>
    <s v="27&quot; 16:9"/>
    <x v="1"/>
    <n v="5152.3076923076924"/>
    <n v="5.152307692307692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5"/>
    <s v="Asus VG27VQ"/>
    <n v="42"/>
    <n v="4.2000000000000003E-2"/>
    <n v="310.30769230769232"/>
    <m/>
    <x v="5"/>
    <s v="27&quot; 16:9"/>
    <x v="1"/>
    <n v="13032.923076923078"/>
    <n v="1.303292307692307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1363"/>
    <s v="Asus VG27WQ"/>
    <n v="118"/>
    <n v="0.11799999999999999"/>
    <n v="333.20512820512823"/>
    <m/>
    <x v="5"/>
    <s v="27&quot; 16:9"/>
    <x v="2"/>
    <n v="39318.205128205132"/>
    <n v="3.9318205128205136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386"/>
    <s v="Asus VG289Q"/>
    <n v="34"/>
    <n v="3.4000000000000002E-2"/>
    <n v="423.06410256410254"/>
    <m/>
    <x v="20"/>
    <s v="28-30 inch"/>
    <x v="3"/>
    <n v="14384.179487179486"/>
    <n v="1.438417948717948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2"/>
    <x v="388"/>
    <s v="Asus VG32VQ"/>
    <n v="16"/>
    <n v="1.6E-2"/>
    <n v="474.34615384615387"/>
    <m/>
    <x v="6"/>
    <s v="31,5-35 inch"/>
    <x v="2"/>
    <n v="7589.5384615384619"/>
    <n v="7.5895384615384618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2"/>
    <x v="1364"/>
    <s v="Asus VG35VQ"/>
    <n v="5"/>
    <n v="5.0000000000000001E-3"/>
    <n v="743.46153846153845"/>
    <m/>
    <x v="10"/>
    <s v="31,5-35 inch"/>
    <x v="10"/>
    <n v="3717.3076923076924"/>
    <n v="3.7173076923076925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1709"/>
    <s v="Asus VL249HE"/>
    <n v="1"/>
    <n v="1E-3"/>
    <n v="125.35211267605634"/>
    <m/>
    <x v="2"/>
    <s v="24&quot; 16:9"/>
    <x v="1"/>
    <n v="125.35211267605634"/>
    <n v="1.2535211267605633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89"/>
    <s v="Asus VL279HE"/>
    <n v="2"/>
    <n v="2E-3"/>
    <n v="145.71794871794873"/>
    <m/>
    <x v="5"/>
    <s v="27&quot; 16:9"/>
    <x v="1"/>
    <n v="291.43589743589746"/>
    <n v="2.9143589743589745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365"/>
    <s v="Asus VN279QLB"/>
    <n v="20"/>
    <n v="0.02"/>
    <n v="181.47435897435898"/>
    <m/>
    <x v="5"/>
    <s v="27&quot; 16:9"/>
    <x v="1"/>
    <n v="3629.4871794871797"/>
    <n v="3.6294871794871797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90"/>
    <s v="Asus VP228DE"/>
    <n v="2515"/>
    <n v="2.5150000000000001"/>
    <n v="78.333333333333329"/>
    <m/>
    <x v="1"/>
    <s v="21,5&quot; 16:9"/>
    <x v="1"/>
    <n v="197008.33333333331"/>
    <n v="0.1970083333333333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391"/>
    <s v="Asus VP228HE"/>
    <n v="155"/>
    <n v="0.155"/>
    <n v="109.35897435897436"/>
    <m/>
    <x v="1"/>
    <s v="21,5&quot; 16:9"/>
    <x v="1"/>
    <n v="16950.641025641027"/>
    <n v="1.695064102564102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2"/>
    <x v="1545"/>
    <s v="Asus VP228QG"/>
    <n v="6"/>
    <n v="6.0000000000000001E-3"/>
    <n v="137.16666666666666"/>
    <m/>
    <x v="1"/>
    <s v="21,5&quot; 16:9"/>
    <x v="1"/>
    <n v="823"/>
    <n v="8.2299999999999995E-4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2"/>
    <x v="393"/>
    <s v="Asus VP247HAE"/>
    <n v="342"/>
    <n v="0.34200000000000003"/>
    <n v="107.42307692307692"/>
    <m/>
    <x v="3"/>
    <s v="24&quot; 16:9"/>
    <x v="1"/>
    <n v="36738.692307692305"/>
    <n v="3.6738692307692306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94"/>
    <s v="Asus VP247NA"/>
    <n v="770"/>
    <n v="0.77"/>
    <n v="95.205128205128204"/>
    <m/>
    <x v="3"/>
    <s v="24&quot; 16:9"/>
    <x v="1"/>
    <n v="73307.948717948719"/>
    <n v="7.330794871794871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549"/>
    <s v="Asus VP249HE"/>
    <n v="386"/>
    <n v="0.38600000000000001"/>
    <n v="122.16666666666667"/>
    <m/>
    <x v="2"/>
    <s v="24&quot; 16:9"/>
    <x v="1"/>
    <n v="47156.333333333336"/>
    <n v="4.715633333333333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95"/>
    <s v="Asus VP249HR"/>
    <n v="147"/>
    <n v="0.14699999999999999"/>
    <n v="128.71794871794873"/>
    <m/>
    <x v="2"/>
    <s v="24&quot; 16:9"/>
    <x v="1"/>
    <n v="18921.538461538465"/>
    <n v="1.892153846153846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96"/>
    <s v="Asus VP249QGR"/>
    <n v="1239"/>
    <n v="1.2390000000000001"/>
    <n v="205.11538461538461"/>
    <m/>
    <x v="2"/>
    <s v="24&quot; 16:9"/>
    <x v="1"/>
    <n v="254137.96153846153"/>
    <n v="0.2541379615384615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2"/>
    <x v="397"/>
    <s v="Asus VP278QG"/>
    <n v="8"/>
    <n v="8.0000000000000002E-3"/>
    <n v="166.65384615384616"/>
    <m/>
    <x v="5"/>
    <s v="27&quot; 16:9"/>
    <x v="1"/>
    <n v="1333.2307692307693"/>
    <n v="1.333230769230769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550"/>
    <s v="Asus VP28UQG"/>
    <n v="8"/>
    <n v="8.0000000000000002E-3"/>
    <n v="351.6260162601626"/>
    <m/>
    <x v="20"/>
    <s v="28-30 inch"/>
    <x v="3"/>
    <n v="2813.0081300813008"/>
    <n v="2.8130081300813009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2"/>
    <x v="398"/>
    <s v="Asus VS197DE"/>
    <n v="101"/>
    <n v="0.10100000000000001"/>
    <n v="66.038461538461533"/>
    <m/>
    <x v="0"/>
    <s v="18,5&quot; 16:9"/>
    <x v="0"/>
    <n v="6669.8846153846152"/>
    <n v="6.6698846153846148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2"/>
    <x v="1710"/>
    <s v="Asus VS228NE"/>
    <n v="71"/>
    <n v="7.0999999999999994E-2"/>
    <n v="93.535211267605632"/>
    <m/>
    <x v="1"/>
    <s v="21,5&quot; 16:9"/>
    <x v="1"/>
    <n v="6641"/>
    <n v="6.64100000000000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1367"/>
    <s v="Asus VS229NA"/>
    <n v="717"/>
    <n v="0.71699999999999997"/>
    <n v="85.384615384615387"/>
    <m/>
    <x v="1"/>
    <s v="21,5&quot; 16:9"/>
    <x v="1"/>
    <n v="61220.769230769234"/>
    <n v="6.1220769230769231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1368"/>
    <s v="Asus VS247HR"/>
    <n v="4"/>
    <n v="4.0000000000000001E-3"/>
    <n v="102.82051282051282"/>
    <m/>
    <x v="3"/>
    <s v="24&quot; 16:9"/>
    <x v="1"/>
    <n v="411.28205128205127"/>
    <n v="4.1128205128205126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711"/>
    <s v="Asus VS247NR"/>
    <n v="75"/>
    <n v="7.4999999999999997E-2"/>
    <n v="95.753424657534254"/>
    <m/>
    <x v="3"/>
    <s v="24&quot; 16:9"/>
    <x v="1"/>
    <n v="7181.5068493150693"/>
    <n v="7.1815068493150695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612"/>
    <s v="Asus VS248HR"/>
    <n v="17"/>
    <n v="1.7000000000000001E-2"/>
    <n v="230.75641025641025"/>
    <m/>
    <x v="9"/>
    <s v="24&quot; 16:10"/>
    <x v="4"/>
    <n v="3922.8589743589741"/>
    <n v="3.922858974358974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99"/>
    <s v="Asus VT229H"/>
    <n v="10"/>
    <n v="0.01"/>
    <n v="270.43589743589746"/>
    <m/>
    <x v="1"/>
    <s v="21,5&quot; 16:9"/>
    <x v="1"/>
    <n v="2704.3589743589746"/>
    <n v="2.7043589743589746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1551"/>
    <s v="Asus VX279C"/>
    <n v="23"/>
    <n v="2.3E-2"/>
    <n v="215.38461538461539"/>
    <m/>
    <x v="5"/>
    <s v="27&quot; 16:9"/>
    <x v="1"/>
    <n v="4953.8461538461543"/>
    <n v="4.95384615384615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400"/>
    <s v="Asus VX279HG"/>
    <n v="44"/>
    <n v="4.3999999999999997E-2"/>
    <n v="175.51282051282053"/>
    <m/>
    <x v="5"/>
    <s v="27&quot; 16:9"/>
    <x v="1"/>
    <n v="7722.5641025641035"/>
    <n v="7.722564102564103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552"/>
    <s v="Asus VZ229HE"/>
    <n v="1"/>
    <n v="1E-3"/>
    <n v="98.461538461538467"/>
    <m/>
    <x v="1"/>
    <s v="21,5&quot; 16:9"/>
    <x v="1"/>
    <n v="98.461538461538467"/>
    <n v="9.8461538461538464E-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401"/>
    <s v="Asus VZ239HE"/>
    <n v="50"/>
    <n v="0.05"/>
    <n v="134.60256410256412"/>
    <m/>
    <x v="15"/>
    <s v="23&quot; 16:9"/>
    <x v="1"/>
    <n v="6730.128205128206"/>
    <n v="6.730128205128206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402"/>
    <s v="Asus VZ239HE-W"/>
    <n v="99"/>
    <n v="9.9000000000000005E-2"/>
    <n v="102.8169014084507"/>
    <m/>
    <x v="1"/>
    <s v="21,5&quot; 16:9"/>
    <x v="1"/>
    <n v="10178.87323943662"/>
    <n v="1.017887323943662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1553"/>
    <s v="Asus VZ249HEG1R"/>
    <n v="1048"/>
    <n v="1.048"/>
    <n v="141.01282051282053"/>
    <m/>
    <x v="2"/>
    <s v="24&quot; 16:9"/>
    <x v="1"/>
    <n v="147781.43589743591"/>
    <n v="0.14778143589743589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554"/>
    <s v="Asus VZ249Q"/>
    <n v="224"/>
    <n v="0.224"/>
    <n v="116.64102564102564"/>
    <m/>
    <x v="2"/>
    <s v="24&quot; 16:9"/>
    <x v="1"/>
    <n v="26127.589743589742"/>
    <n v="2.61275897435897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369"/>
    <s v="Asus VZ279Q"/>
    <n v="6"/>
    <n v="6.0000000000000001E-3"/>
    <n v="256.39743589743591"/>
    <m/>
    <x v="5"/>
    <s v="27&quot; 16:9"/>
    <x v="1"/>
    <n v="1538.3846153846155"/>
    <n v="1.5383846153846155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1712"/>
    <s v="Asus VZ27AQ"/>
    <n v="1"/>
    <n v="1E-3"/>
    <n v="349.87179487179486"/>
    <m/>
    <x v="5"/>
    <s v="27&quot; 16:9"/>
    <x v="2"/>
    <n v="349.87179487179486"/>
    <n v="3.4987179487179487E-4"/>
    <x v="2"/>
    <x v="2"/>
    <x v="0"/>
    <x v="0"/>
    <x v="0"/>
    <x v="1"/>
    <n v="0"/>
    <x v="1"/>
    <x v="1"/>
    <x v="0"/>
    <x v="0"/>
    <x v="0"/>
    <x v="1"/>
    <n v="0"/>
    <x v="1"/>
    <x v="1"/>
    <x v="0"/>
    <x v="1"/>
    <x v="0"/>
    <x v="0"/>
  </r>
  <r>
    <x v="4"/>
    <x v="2"/>
    <x v="406"/>
    <s v="Asus XG248Q"/>
    <n v="36"/>
    <n v="3.5999999999999997E-2"/>
    <n v="456.41025641025641"/>
    <m/>
    <x v="2"/>
    <s v="24&quot; 16:9"/>
    <x v="1"/>
    <n v="16430.76923076923"/>
    <n v="1.643076923076923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0"/>
    <s v="Asus XG258Q"/>
    <n v="9"/>
    <n v="8.9999999999999993E-3"/>
    <n v="486.93589743589746"/>
    <m/>
    <x v="14"/>
    <s v="25&quot; inch"/>
    <x v="1"/>
    <n v="4382.4230769230771"/>
    <n v="4.382423076923077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1"/>
    <s v="Asus XG279Q"/>
    <n v="49"/>
    <n v="4.9000000000000002E-2"/>
    <n v="693"/>
    <m/>
    <x v="5"/>
    <s v="27&quot; 16:9"/>
    <x v="2"/>
    <n v="33957"/>
    <n v="3.3957000000000001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72"/>
    <s v="Asus XG27UQ"/>
    <n v="6"/>
    <n v="6.0000000000000001E-3"/>
    <n v="1580.1408450704225"/>
    <m/>
    <x v="5"/>
    <s v="27&quot; 16:9"/>
    <x v="3"/>
    <n v="9480.8450704225361"/>
    <n v="9.4808450704225358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2"/>
    <x v="407"/>
    <s v="Asus XG27VQ"/>
    <n v="13"/>
    <n v="1.2999999999999999E-2"/>
    <n v="463.29487179487177"/>
    <m/>
    <x v="5"/>
    <s v="27&quot; 16:9"/>
    <x v="1"/>
    <n v="6022.833333333333"/>
    <n v="6.0228333333333332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408"/>
    <s v="Asus XG27WQ"/>
    <n v="17"/>
    <n v="1.7000000000000001E-2"/>
    <n v="630.64102564102564"/>
    <m/>
    <x v="5"/>
    <s v="27&quot; 16:9"/>
    <x v="2"/>
    <n v="10720.897435897436"/>
    <n v="1.0720897435897436E-2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3"/>
    <s v="Asus XG32VQ"/>
    <n v="21"/>
    <n v="2.1000000000000001E-2"/>
    <n v="562.80769230769226"/>
    <m/>
    <x v="7"/>
    <s v="31,5-35 inch"/>
    <x v="2"/>
    <n v="11818.961538461537"/>
    <n v="1.1818961538461537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2"/>
    <x v="1374"/>
    <s v="Asus XG32VQR"/>
    <n v="26"/>
    <n v="2.5999999999999999E-2"/>
    <n v="589.73076923076928"/>
    <m/>
    <x v="7"/>
    <s v="31,5-35 inch"/>
    <x v="2"/>
    <n v="15333.000000000002"/>
    <n v="1.5333000000000001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2"/>
    <x v="410"/>
    <s v="Asus XG438Q"/>
    <n v="3"/>
    <n v="3.0000000000000001E-3"/>
    <n v="1269.1025641025642"/>
    <m/>
    <x v="8"/>
    <s v="40+ inch"/>
    <x v="3"/>
    <n v="3807.3076923076924"/>
    <n v="3.807307692307692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412"/>
    <s v="Asus XG49VQ"/>
    <n v="3"/>
    <n v="3.0000000000000001E-3"/>
    <n v="1043.3468834688347"/>
    <m/>
    <x v="13"/>
    <s v="40+ inch"/>
    <x v="7"/>
    <n v="3130.040650406504"/>
    <n v="3.13004065040650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3"/>
    <x v="413"/>
    <s v="BenQ BL2205PT"/>
    <n v="2"/>
    <n v="2E-3"/>
    <n v="121.78205128205128"/>
    <m/>
    <x v="1"/>
    <s v="21,5&quot; 16:9"/>
    <x v="1"/>
    <n v="243.56410256410257"/>
    <n v="2.4356410256410257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4"/>
    <x v="3"/>
    <x v="414"/>
    <s v="BenQ BL2283"/>
    <n v="767"/>
    <n v="0.76700000000000002"/>
    <n v="95.84615384615384"/>
    <m/>
    <x v="1"/>
    <s v="21,5&quot; 16:9"/>
    <x v="1"/>
    <n v="73514"/>
    <n v="7.3513999999999996E-2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3"/>
    <x v="415"/>
    <s v="BenQ BL2381T"/>
    <n v="83"/>
    <n v="8.3000000000000004E-2"/>
    <n v="162.74358974358975"/>
    <m/>
    <x v="15"/>
    <s v="23&quot; 16:9"/>
    <x v="4"/>
    <n v="13507.717948717949"/>
    <n v="1.350771794871794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1713"/>
    <s v="BenQ BL2405PT"/>
    <n v="3"/>
    <n v="3.0000000000000001E-3"/>
    <n v="164.08974358974359"/>
    <m/>
    <x v="4"/>
    <s v="24&quot; 16:9"/>
    <x v="1"/>
    <n v="492.26923076923077"/>
    <n v="4.922692307692308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16"/>
    <s v="BenQ BL2420PT"/>
    <n v="177"/>
    <n v="0.17699999999999999"/>
    <n v="240.98717948717947"/>
    <m/>
    <x v="2"/>
    <s v="24&quot; 16:9"/>
    <x v="2"/>
    <n v="42654.730769230766"/>
    <n v="4.2654730769230764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4"/>
    <x v="3"/>
    <x v="1375"/>
    <s v="BenQ BL2423PT"/>
    <n v="20"/>
    <n v="0.02"/>
    <n v="168.71794871794873"/>
    <m/>
    <x v="2"/>
    <s v="24&quot; 16:9"/>
    <x v="1"/>
    <n v="3374.3589743589746"/>
    <n v="3.374358974358974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7"/>
    <s v="BenQ BL2480"/>
    <n v="1114"/>
    <n v="1.1140000000000001"/>
    <n v="123.3974358974359"/>
    <m/>
    <x v="2"/>
    <s v="24&quot; 16:9"/>
    <x v="1"/>
    <n v="137464.74358974359"/>
    <n v="0.1374647435897435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8"/>
    <s v="BenQ BL2480T"/>
    <n v="102"/>
    <n v="0.10199999999999999"/>
    <n v="161.41025641025641"/>
    <m/>
    <x v="2"/>
    <s v="24&quot; 16:9"/>
    <x v="1"/>
    <n v="16463.846153846152"/>
    <n v="1.646384615384615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9"/>
    <s v="BenQ BL2483"/>
    <n v="154"/>
    <n v="0.154"/>
    <n v="125.51282051282051"/>
    <m/>
    <x v="4"/>
    <s v="24&quot; 16:9"/>
    <x v="1"/>
    <n v="19328.974358974359"/>
    <n v="1.9328974358974359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20"/>
    <s v="BenQ BL2483T"/>
    <n v="13"/>
    <n v="1.2999999999999999E-2"/>
    <n v="172"/>
    <m/>
    <x v="4"/>
    <s v="24&quot; 16:9"/>
    <x v="1"/>
    <n v="2236"/>
    <n v="2.236000000000000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21"/>
    <s v="BenQ BL2483TM"/>
    <n v="22"/>
    <n v="2.1999999999999999E-2"/>
    <n v="160.64102564102564"/>
    <m/>
    <x v="4"/>
    <s v="24&quot; 16:9"/>
    <x v="1"/>
    <n v="3534.102564102564"/>
    <n v="3.534102564102564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4"/>
    <x v="3"/>
    <x v="422"/>
    <s v="BenQ BL2581T"/>
    <n v="93"/>
    <n v="9.2999999999999999E-2"/>
    <n v="241.5"/>
    <m/>
    <x v="14"/>
    <s v="25&quot; inch"/>
    <x v="4"/>
    <n v="22459.5"/>
    <n v="2.2459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3"/>
    <s v="BenQ BL2780"/>
    <n v="662"/>
    <n v="0.66200000000000003"/>
    <n v="159.89743589743588"/>
    <m/>
    <x v="5"/>
    <s v="27&quot; 16:9"/>
    <x v="1"/>
    <n v="105852.10256410255"/>
    <n v="0.1058521025641025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4"/>
    <s v="BenQ BL2780T"/>
    <n v="407"/>
    <n v="0.40699999999999997"/>
    <n v="215.38461538461539"/>
    <m/>
    <x v="5"/>
    <s v="27&quot; 16:9"/>
    <x v="1"/>
    <n v="87661.538461538468"/>
    <n v="8.76615384615384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5"/>
    <s v="BenQ BL2783"/>
    <n v="79"/>
    <n v="7.9000000000000001E-2"/>
    <n v="170.38461538461539"/>
    <m/>
    <x v="5"/>
    <s v="27&quot; 16:9"/>
    <x v="1"/>
    <n v="13460.384615384615"/>
    <n v="1.346038461538461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1556"/>
    <s v="BenQ BL702A"/>
    <n v="107"/>
    <n v="0.107"/>
    <n v="102.23076923076923"/>
    <m/>
    <x v="16"/>
    <s v="Other"/>
    <x v="8"/>
    <n v="10938.692307692307"/>
    <n v="1.0938692307692307E-2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3"/>
    <x v="426"/>
    <s v="BenQ EL2870U"/>
    <n v="18"/>
    <n v="1.7999999999999999E-2"/>
    <n v="280.64102564102564"/>
    <m/>
    <x v="20"/>
    <s v="28-30 inch"/>
    <x v="3"/>
    <n v="5051.538461538461"/>
    <n v="5.0515384615384606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3"/>
    <x v="427"/>
    <s v="BenQ EW2480"/>
    <n v="364"/>
    <n v="0.36399999999999999"/>
    <n v="122.44871794871794"/>
    <m/>
    <x v="4"/>
    <s v="24&quot; 16:9"/>
    <x v="1"/>
    <n v="44571.333333333328"/>
    <n v="4.4571333333333331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76"/>
    <s v="BenQ EW2775ZH"/>
    <n v="19"/>
    <n v="1.9E-2"/>
    <n v="170.76923076923077"/>
    <m/>
    <x v="5"/>
    <s v="27&quot; 16:9"/>
    <x v="1"/>
    <n v="3244.6153846153848"/>
    <n v="3.2446153846153849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28"/>
    <s v="BenQ EW2780"/>
    <n v="42"/>
    <n v="4.2000000000000003E-2"/>
    <n v="188.33333333333334"/>
    <m/>
    <x v="5"/>
    <s v="27&quot; 16:9"/>
    <x v="1"/>
    <n v="7910"/>
    <n v="7.9100000000000004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29"/>
    <s v="BenQ EW2780Q"/>
    <n v="71"/>
    <n v="7.0999999999999994E-2"/>
    <n v="310.89743589743591"/>
    <m/>
    <x v="5"/>
    <s v="27&quot; 16:9"/>
    <x v="2"/>
    <n v="22073.717948717949"/>
    <n v="2.2073717948717948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30"/>
    <s v="BenQ EW2780U"/>
    <n v="49"/>
    <n v="4.9000000000000002E-2"/>
    <n v="482.30769230769232"/>
    <m/>
    <x v="5"/>
    <s v="27&quot; 16:9"/>
    <x v="3"/>
    <n v="23633.076923076922"/>
    <n v="2.3633076923076923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3"/>
    <x v="431"/>
    <s v="BenQ EW3270U"/>
    <n v="74"/>
    <n v="7.3999999999999996E-2"/>
    <n v="406.12820512820514"/>
    <m/>
    <x v="7"/>
    <s v="31,5-35 inch"/>
    <x v="3"/>
    <n v="30053.48717948718"/>
    <n v="3.0053487179487179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3"/>
    <x v="432"/>
    <s v="BenQ EW3270UE"/>
    <n v="12"/>
    <n v="1.2E-2"/>
    <n v="511.46153846153845"/>
    <m/>
    <x v="7"/>
    <s v="31,5-35 inch"/>
    <x v="3"/>
    <n v="6137.538461538461"/>
    <n v="6.1375384615384608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4"/>
    <x v="3"/>
    <x v="433"/>
    <s v="BenQ EW3280U"/>
    <n v="19"/>
    <n v="1.9E-2"/>
    <n v="720.76923076923072"/>
    <m/>
    <x v="7"/>
    <s v="31,5-35 inch"/>
    <x v="3"/>
    <n v="13694.615384615383"/>
    <n v="1.3694615384615383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3"/>
    <x v="435"/>
    <s v="BenQ EX2710"/>
    <n v="8"/>
    <n v="8.0000000000000002E-3"/>
    <n v="310"/>
    <m/>
    <x v="5"/>
    <s v="27&quot; 16:9"/>
    <x v="1"/>
    <n v="2480"/>
    <n v="2.48E-3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4"/>
    <x v="3"/>
    <x v="436"/>
    <s v="BenQ EX2780Q"/>
    <n v="94"/>
    <n v="9.4E-2"/>
    <n v="460.79487179487177"/>
    <m/>
    <x v="5"/>
    <s v="27&quot; 16:9"/>
    <x v="2"/>
    <n v="43314.717948717946"/>
    <n v="4.3314717948717947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3"/>
    <x v="437"/>
    <s v="BenQ EX3203R"/>
    <n v="10"/>
    <n v="0.01"/>
    <n v="515"/>
    <m/>
    <x v="7"/>
    <s v="31,5-35 inch"/>
    <x v="1"/>
    <n v="5150"/>
    <n v="5.1500000000000001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3"/>
    <x v="438"/>
    <s v="BenQ EX3501R"/>
    <n v="8"/>
    <n v="8.0000000000000002E-3"/>
    <n v="682.88461538461536"/>
    <m/>
    <x v="10"/>
    <s v="31,5-35 inch"/>
    <x v="10"/>
    <n v="5463.0769230769229"/>
    <n v="5.4630769230769229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3"/>
    <x v="1378"/>
    <s v="BenQ GC2870H"/>
    <n v="7"/>
    <n v="7.0000000000000001E-3"/>
    <n v="172.43589743589743"/>
    <m/>
    <x v="20"/>
    <s v="28-30 inch"/>
    <x v="1"/>
    <n v="1207.051282051282"/>
    <n v="1.2070512820512821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39"/>
    <s v="BenQ GL2460"/>
    <n v="1"/>
    <n v="1E-3"/>
    <n v="124.7948717948718"/>
    <m/>
    <x v="4"/>
    <s v="24&quot; 16:9"/>
    <x v="1"/>
    <n v="124.7948717948718"/>
    <n v="1.247948717948717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40"/>
    <s v="BenQ GL2480"/>
    <n v="385"/>
    <n v="0.38500000000000001"/>
    <n v="119.23076923076923"/>
    <m/>
    <x v="4"/>
    <s v="24&quot; 16:9"/>
    <x v="1"/>
    <n v="45903.846153846149"/>
    <n v="4.590384615384614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41"/>
    <s v="BenQ GL2480E"/>
    <n v="27"/>
    <n v="2.7E-2"/>
    <n v="120.46070460704607"/>
    <m/>
    <x v="4"/>
    <s v="24&quot; 16:9"/>
    <x v="1"/>
    <n v="3252.439024390244"/>
    <n v="3.2524390243902439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3"/>
    <x v="442"/>
    <s v="BenQ GL2580H"/>
    <n v="135"/>
    <n v="0.13500000000000001"/>
    <n v="128.58974358974359"/>
    <m/>
    <x v="14"/>
    <s v="25&quot; inch"/>
    <x v="1"/>
    <n v="17359.615384615387"/>
    <n v="1.735961538461538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613"/>
    <s v="BenQ GL2760H"/>
    <n v="3"/>
    <n v="3.0000000000000001E-3"/>
    <n v="158.07692307692307"/>
    <m/>
    <x v="5"/>
    <s v="27&quot; 16:9"/>
    <x v="1"/>
    <n v="474.23076923076917"/>
    <n v="4.7423076923076916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43"/>
    <s v="BenQ GL2780"/>
    <n v="151"/>
    <n v="0.151"/>
    <n v="159.48717948717947"/>
    <m/>
    <x v="5"/>
    <s v="27&quot; 16:9"/>
    <x v="1"/>
    <n v="24082.564102564102"/>
    <n v="2.4082564102564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44"/>
    <s v="BenQ GL2780E"/>
    <n v="35"/>
    <n v="3.5000000000000003E-2"/>
    <n v="160.89743589743588"/>
    <m/>
    <x v="5"/>
    <s v="27&quot; 16:9"/>
    <x v="1"/>
    <n v="5631.4102564102559"/>
    <n v="5.6314102564102558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3"/>
    <x v="1714"/>
    <s v="BenQ GW2270H"/>
    <n v="2"/>
    <n v="2E-3"/>
    <n v="97.948717948717942"/>
    <m/>
    <x v="1"/>
    <s v="21,5&quot; 16:9"/>
    <x v="1"/>
    <n v="195.89743589743588"/>
    <n v="1.9589743589743587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3"/>
    <x v="445"/>
    <s v="BenQ GW2280"/>
    <n v="628"/>
    <n v="0.628"/>
    <n v="99.192307692307693"/>
    <m/>
    <x v="1"/>
    <s v="21,5&quot; 16:9"/>
    <x v="1"/>
    <n v="62292.769230769234"/>
    <n v="6.2292769230769235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3"/>
    <x v="446"/>
    <s v="BenQ GW2283"/>
    <n v="2186"/>
    <n v="2.1859999999999999"/>
    <n v="98.217948717948715"/>
    <m/>
    <x v="1"/>
    <s v="21,5&quot; 16:9"/>
    <x v="1"/>
    <n v="214704.43589743591"/>
    <n v="0.2147044358974359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3"/>
    <x v="1715"/>
    <s v="BenQ GW2470ML"/>
    <n v="2"/>
    <n v="2E-3"/>
    <n v="131.76712328767124"/>
    <m/>
    <x v="2"/>
    <s v="24&quot; 16:9"/>
    <x v="1"/>
    <n v="263.53424657534248"/>
    <n v="2.635342465753425E-4"/>
    <x v="1"/>
    <x v="1"/>
    <x v="0"/>
    <x v="0"/>
    <x v="2"/>
    <x v="1"/>
    <n v="0"/>
    <x v="1"/>
    <x v="1"/>
    <x v="0"/>
    <x v="0"/>
    <x v="0"/>
    <x v="0"/>
    <n v="0"/>
    <x v="1"/>
    <x v="1"/>
    <x v="0"/>
    <x v="0"/>
    <x v="0"/>
    <x v="0"/>
  </r>
  <r>
    <x v="4"/>
    <x v="3"/>
    <x v="447"/>
    <s v="BenQ GW2475H"/>
    <n v="1215"/>
    <n v="1.2150000000000001"/>
    <n v="107.30769230769231"/>
    <m/>
    <x v="2"/>
    <s v="24&quot; 16:9"/>
    <x v="1"/>
    <n v="130378.84615384616"/>
    <n v="0.1303788461538461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48"/>
    <s v="BenQ GW2480"/>
    <n v="2081"/>
    <n v="2.081"/>
    <n v="117.17948717948718"/>
    <m/>
    <x v="2"/>
    <s v="24&quot; 16:9"/>
    <x v="1"/>
    <n v="243850.51282051281"/>
    <n v="0.2438505128205128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49"/>
    <s v="BenQ GW2480E"/>
    <n v="1780"/>
    <n v="1.78"/>
    <n v="118.30769230769231"/>
    <m/>
    <x v="2"/>
    <s v="24&quot; 16:9"/>
    <x v="1"/>
    <n v="210587.69230769231"/>
    <n v="0.210587692307692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0"/>
    <s v="BenQ GW2480T"/>
    <n v="98"/>
    <n v="9.8000000000000004E-2"/>
    <n v="163.97435897435898"/>
    <m/>
    <x v="2"/>
    <s v="24&quot; 16:9"/>
    <x v="1"/>
    <n v="16069.48717948718"/>
    <n v="1.606948717948717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1"/>
    <s v="BenQ GW2780"/>
    <n v="907"/>
    <n v="0.90700000000000003"/>
    <n v="156.28205128205127"/>
    <m/>
    <x v="5"/>
    <s v="27&quot; 16:9"/>
    <x v="1"/>
    <n v="141747.8205128205"/>
    <n v="0.141747820512820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2"/>
    <s v="BenQ GW2780E"/>
    <n v="186"/>
    <n v="0.186"/>
    <n v="156.41025641025641"/>
    <m/>
    <x v="5"/>
    <s v="27&quot; 16:9"/>
    <x v="1"/>
    <n v="29092.307692307691"/>
    <n v="2.909230769230769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3"/>
    <s v="BenQ PD2500Q"/>
    <n v="28"/>
    <n v="2.8000000000000001E-2"/>
    <n v="337.94037940379405"/>
    <m/>
    <x v="14"/>
    <s v="25&quot; inch"/>
    <x v="2"/>
    <n v="9462.330623306234"/>
    <n v="9.4623306233062345E-3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4"/>
    <s v="BenQ PD2700Q"/>
    <n v="99"/>
    <n v="9.9000000000000005E-2"/>
    <n v="333.84615384615387"/>
    <m/>
    <x v="5"/>
    <s v="27&quot; 16:9"/>
    <x v="2"/>
    <n v="33050.769230769234"/>
    <n v="3.3050769230769231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5"/>
    <s v="BenQ PD2700U"/>
    <n v="60"/>
    <n v="0.06"/>
    <n v="513.32051282051282"/>
    <m/>
    <x v="5"/>
    <s v="27&quot; 16:9"/>
    <x v="3"/>
    <n v="30799.23076923077"/>
    <n v="3.079923076923077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56"/>
    <s v="BenQ PD2705Q"/>
    <n v="33"/>
    <n v="3.3000000000000002E-2"/>
    <n v="420.5128205128205"/>
    <m/>
    <x v="5"/>
    <s v="27&quot; 16:9"/>
    <x v="2"/>
    <n v="13876.923076923076"/>
    <n v="1.3876923076923077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4"/>
    <x v="3"/>
    <x v="457"/>
    <s v="BenQ PD2710QC"/>
    <n v="23"/>
    <n v="2.3E-2"/>
    <n v="561.41025641025647"/>
    <m/>
    <x v="5"/>
    <s v="27&quot; 16:9"/>
    <x v="2"/>
    <n v="12912.435897435898"/>
    <n v="1.291243589743589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8"/>
    <s v="BenQ PD2720U"/>
    <n v="9"/>
    <n v="8.9999999999999993E-3"/>
    <n v="905.11538461538464"/>
    <m/>
    <x v="5"/>
    <s v="27&quot; 16:9"/>
    <x v="3"/>
    <n v="8146.0384615384619"/>
    <n v="8.146038461538461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59"/>
    <s v="BenQ PD3200Q"/>
    <n v="65"/>
    <n v="6.5000000000000002E-2"/>
    <n v="407.78205128205127"/>
    <m/>
    <x v="6"/>
    <s v="31,5-35 inch"/>
    <x v="2"/>
    <n v="26505.833333333332"/>
    <n v="2.6505833333333333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4"/>
    <x v="3"/>
    <x v="460"/>
    <s v="BenQ PD3200U"/>
    <n v="37"/>
    <n v="3.6999999999999998E-2"/>
    <n v="785.76923076923072"/>
    <m/>
    <x v="7"/>
    <s v="31,5-35 inch"/>
    <x v="3"/>
    <n v="29073.461538461535"/>
    <n v="2.9073461538461534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1"/>
    <s v="BenQ PD3220U"/>
    <n v="8"/>
    <n v="8.0000000000000002E-3"/>
    <n v="1194.7435897435898"/>
    <m/>
    <x v="7"/>
    <s v="31,5-35 inch"/>
    <x v="3"/>
    <n v="9557.9487179487187"/>
    <n v="9.557948717948718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2"/>
    <s v="BenQ PV270"/>
    <n v="9"/>
    <n v="8.9999999999999993E-3"/>
    <n v="653.83333333333337"/>
    <m/>
    <x v="5"/>
    <s v="27&quot; 16:9"/>
    <x v="2"/>
    <n v="5884.5"/>
    <n v="5.884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1716"/>
    <s v="BenQ PV3200PT"/>
    <n v="2"/>
    <n v="2E-3"/>
    <n v="897.30769230769226"/>
    <m/>
    <x v="7"/>
    <s v="31,5-35 inch"/>
    <x v="3"/>
    <n v="1794.6153846153845"/>
    <n v="1.7946153846153845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3"/>
    <s v="BenQ RL2455T"/>
    <n v="15"/>
    <n v="1.4999999999999999E-2"/>
    <n v="179.47435897435898"/>
    <m/>
    <x v="4"/>
    <s v="24&quot; 16:9"/>
    <x v="1"/>
    <n v="2692.1153846153848"/>
    <n v="2.692115384615384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64"/>
    <s v="BenQ RL2460S"/>
    <n v="16"/>
    <n v="1.6E-2"/>
    <n v="262.57142857142856"/>
    <m/>
    <x v="4"/>
    <s v="24&quot; 16:9"/>
    <x v="1"/>
    <n v="4201.1428571428569"/>
    <n v="4.20114285714285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65"/>
    <s v="BenQ SW240"/>
    <n v="18"/>
    <n v="1.7999999999999999E-2"/>
    <n v="399.57692307692309"/>
    <m/>
    <x v="9"/>
    <s v="24&quot; 16:10"/>
    <x v="4"/>
    <n v="7192.3846153846152"/>
    <n v="7.1923846153846152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66"/>
    <s v="BenQ SW2700PT"/>
    <n v="7"/>
    <n v="7.0000000000000001E-3"/>
    <n v="665.25641025641028"/>
    <m/>
    <x v="5"/>
    <s v="27&quot; 16:9"/>
    <x v="2"/>
    <n v="4656.7948717948721"/>
    <n v="4.6567948717948721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4"/>
    <x v="3"/>
    <x v="467"/>
    <s v="BenQ SW270C"/>
    <n v="4"/>
    <n v="4.0000000000000001E-3"/>
    <n v="774.61538461538464"/>
    <m/>
    <x v="5"/>
    <s v="27&quot; 16:9"/>
    <x v="2"/>
    <n v="3098.4615384615386"/>
    <n v="3.0984615384615386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69"/>
    <s v="BenQ SW271"/>
    <n v="9"/>
    <n v="8.9999999999999993E-3"/>
    <n v="982.03846153846155"/>
    <m/>
    <x v="5"/>
    <s v="27&quot; 16:9"/>
    <x v="3"/>
    <n v="8838.3461538461543"/>
    <n v="8.83834615384615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70"/>
    <s v="BenQ SW321C"/>
    <n v="4"/>
    <n v="4.0000000000000001E-3"/>
    <n v="1689.7307692307693"/>
    <m/>
    <x v="7"/>
    <s v="31,5-35 inch"/>
    <x v="3"/>
    <n v="6758.9230769230771"/>
    <n v="6.7589230769230773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72"/>
    <s v="BenQ XL2411P"/>
    <n v="839"/>
    <n v="0.83899999999999997"/>
    <n v="226.7948717948718"/>
    <m/>
    <x v="4"/>
    <s v="24&quot; 16:9"/>
    <x v="1"/>
    <n v="190280.89743589744"/>
    <n v="0.1902808974358974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3"/>
    <s v="BenQ XL2430"/>
    <n v="36"/>
    <n v="3.5999999999999997E-2"/>
    <n v="313.79487179487177"/>
    <m/>
    <x v="4"/>
    <s v="24&quot; 16:9"/>
    <x v="1"/>
    <n v="11296.615384615383"/>
    <n v="1.129661538461538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1384"/>
    <s v="BenQ XL2536"/>
    <n v="5"/>
    <n v="5.0000000000000001E-3"/>
    <n v="416.70260169613346"/>
    <m/>
    <x v="14"/>
    <s v="25&quot; inch"/>
    <x v="1"/>
    <n v="2083.5130084806674"/>
    <n v="2.08351300848066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4"/>
    <s v="BenQ XL2540"/>
    <n v="48"/>
    <n v="4.8000000000000001E-2"/>
    <n v="450.89743589743591"/>
    <m/>
    <x v="14"/>
    <s v="25&quot; inch"/>
    <x v="1"/>
    <n v="21643.076923076922"/>
    <n v="2.164307692307692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6"/>
    <s v="BenQ XL2546"/>
    <n v="218"/>
    <n v="0.218"/>
    <n v="492.05128205128204"/>
    <m/>
    <x v="14"/>
    <s v="25&quot; inch"/>
    <x v="1"/>
    <n v="107267.17948717948"/>
    <n v="0.10726717948717948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8"/>
    <s v="BenQ XL2731"/>
    <n v="19"/>
    <n v="1.9E-2"/>
    <n v="344.88461538461536"/>
    <m/>
    <x v="5"/>
    <s v="27&quot; 16:9"/>
    <x v="1"/>
    <n v="6552.8076923076915"/>
    <n v="6.552807692307691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9"/>
    <s v="BenQ XL2740"/>
    <n v="38"/>
    <n v="3.7999999999999999E-2"/>
    <n v="573.17948717948718"/>
    <m/>
    <x v="5"/>
    <s v="27&quot; 16:9"/>
    <x v="1"/>
    <n v="21780.820512820512"/>
    <n v="2.178082051282051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80"/>
    <s v="BenQ XL2746S"/>
    <n v="29"/>
    <n v="2.9000000000000001E-2"/>
    <n v="679.35897435897436"/>
    <m/>
    <x v="5"/>
    <s v="27&quot; 16:9"/>
    <x v="1"/>
    <n v="19701.410256410258"/>
    <n v="1.970141025641025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481"/>
    <s v="Dell AW2518H"/>
    <n v="7"/>
    <n v="7.0000000000000001E-3"/>
    <n v="576.79487179487182"/>
    <m/>
    <x v="14"/>
    <s v="25&quot; inch"/>
    <x v="1"/>
    <n v="4037.5641025641025"/>
    <n v="4.0375641025641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483"/>
    <s v="Dell AW2521HF"/>
    <n v="53"/>
    <n v="5.2999999999999999E-2"/>
    <n v="390.25641025641028"/>
    <m/>
    <x v="14"/>
    <s v="25&quot; inch"/>
    <x v="1"/>
    <n v="20683.589743589746"/>
    <n v="2.068358974358974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5"/>
    <s v="Dell AW2521HFL"/>
    <n v="152"/>
    <n v="0.152"/>
    <n v="397.42307692307691"/>
    <m/>
    <x v="14"/>
    <s v="25&quot; inch"/>
    <x v="1"/>
    <n v="60408.307692307688"/>
    <n v="6.040830769230768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7"/>
    <s v="Dell AW2720HF"/>
    <n v="27"/>
    <n v="2.7E-2"/>
    <n v="481.92307692307691"/>
    <m/>
    <x v="5"/>
    <s v="27&quot; 16:9"/>
    <x v="1"/>
    <n v="13011.923076923076"/>
    <n v="1.301192307692307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9"/>
    <s v="Dell AW3420DW"/>
    <n v="11"/>
    <n v="1.0999999999999999E-2"/>
    <n v="1171.8205128205129"/>
    <m/>
    <x v="18"/>
    <s v="31,5-35 inch"/>
    <x v="10"/>
    <n v="12890.025641025642"/>
    <n v="1.2890025641025642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4"/>
    <x v="4"/>
    <x v="491"/>
    <s v="Dell E1715S"/>
    <n v="464"/>
    <n v="0.46400000000000002"/>
    <n v="102.69230769230769"/>
    <m/>
    <x v="16"/>
    <s v="Other"/>
    <x v="8"/>
    <n v="47649.230769230773"/>
    <n v="4.764923076923077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2"/>
    <s v="Dell E1916H"/>
    <n v="2"/>
    <n v="2E-3"/>
    <n v="76.760563380281695"/>
    <m/>
    <x v="0"/>
    <s v="18,5&quot; 16:9"/>
    <x v="0"/>
    <n v="153.52112676056339"/>
    <n v="1.5352112676056339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1717"/>
    <s v="Dell E1916He"/>
    <n v="44"/>
    <n v="4.3999999999999997E-2"/>
    <n v="67.307692307692307"/>
    <m/>
    <x v="0"/>
    <s v="18,5&quot; 16:9"/>
    <x v="0"/>
    <n v="2961.5384615384614"/>
    <n v="2.9615384615384616E-3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3"/>
    <s v="Dell E1920H"/>
    <n v="111"/>
    <n v="0.111"/>
    <n v="70.551282051282058"/>
    <m/>
    <x v="0"/>
    <s v="18,5&quot; 16:9"/>
    <x v="0"/>
    <n v="7831.1923076923085"/>
    <n v="7.8311923076923081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1718"/>
    <s v="Dell E2016H"/>
    <n v="6"/>
    <n v="6.0000000000000001E-3"/>
    <n v="70.384615384615387"/>
    <m/>
    <x v="0"/>
    <s v="18,5&quot; 16:9"/>
    <x v="0"/>
    <n v="422.30769230769232"/>
    <n v="4.2230769230769231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4"/>
    <s v="Dell E2016HV"/>
    <n v="365"/>
    <n v="0.36499999999999999"/>
    <n v="75"/>
    <m/>
    <x v="17"/>
    <s v="19,5&quot; 16:9"/>
    <x v="9"/>
    <n v="27375"/>
    <n v="2.7375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4"/>
    <x v="495"/>
    <s v="Dell E2020H"/>
    <n v="310"/>
    <n v="0.31"/>
    <n v="75.628205128205124"/>
    <m/>
    <x v="17"/>
    <s v="19,5&quot; 16:9"/>
    <x v="9"/>
    <n v="23444.74358974359"/>
    <n v="2.3444743589743591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4"/>
    <x v="1616"/>
    <s v="Dell E2216H"/>
    <n v="72"/>
    <n v="7.1999999999999995E-2"/>
    <n v="78.07692307692308"/>
    <m/>
    <x v="1"/>
    <s v="21,5&quot; 16:9"/>
    <x v="1"/>
    <n v="5621.5384615384619"/>
    <n v="5.6215384615384617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6"/>
    <s v="Dell E2216Hv"/>
    <n v="373"/>
    <n v="0.373"/>
    <n v="80.756410256410263"/>
    <m/>
    <x v="1"/>
    <s v="21,5&quot; 16:9"/>
    <x v="1"/>
    <n v="30122.141025641027"/>
    <n v="3.012214102564102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7"/>
    <s v="Dell E2218HN"/>
    <n v="2820"/>
    <n v="2.82"/>
    <n v="84.230769230769226"/>
    <m/>
    <x v="1"/>
    <s v="21,5&quot; 16:9"/>
    <x v="1"/>
    <n v="237530.76923076922"/>
    <n v="0.23753076923076921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8"/>
    <s v="Dell E2220H"/>
    <n v="1060"/>
    <n v="1.06"/>
    <n v="249.87179487179486"/>
    <m/>
    <x v="1"/>
    <s v="21,5&quot; 16:9"/>
    <x v="1"/>
    <n v="264864.10256410256"/>
    <n v="0.26486410256410259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500"/>
    <s v="Dell E2318H"/>
    <n v="410"/>
    <n v="0.41"/>
    <n v="107.19230769230769"/>
    <m/>
    <x v="15"/>
    <s v="23&quot; 16:9"/>
    <x v="1"/>
    <n v="43948.846153846156"/>
    <n v="4.3948846153846158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4"/>
    <x v="4"/>
    <x v="1385"/>
    <s v="Dell E2417H"/>
    <n v="8"/>
    <n v="8.0000000000000002E-3"/>
    <n v="115.44715447154472"/>
    <m/>
    <x v="2"/>
    <s v="24&quot; 16:9"/>
    <x v="1"/>
    <n v="923.57723577235777"/>
    <n v="9.2357723577235777E-4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01"/>
    <s v="Dell E2418HN"/>
    <n v="300"/>
    <n v="0.3"/>
    <n v="102.65384615384616"/>
    <m/>
    <x v="2"/>
    <s v="24&quot; 16:9"/>
    <x v="1"/>
    <n v="30796.153846153848"/>
    <n v="3.079615384615384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2"/>
    <s v="Dell E2420H"/>
    <n v="3937"/>
    <n v="3.9369999999999998"/>
    <n v="102.43589743589743"/>
    <m/>
    <x v="2"/>
    <s v="24&quot; 16:9"/>
    <x v="1"/>
    <n v="403290.12820512819"/>
    <n v="0.40329012820512816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3"/>
    <s v="Dell E2420HS"/>
    <n v="1899"/>
    <n v="1.899"/>
    <n v="115.14102564102564"/>
    <m/>
    <x v="2"/>
    <s v="24&quot; 16:9"/>
    <x v="1"/>
    <n v="218652.80769230769"/>
    <n v="0.2186528076923076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5"/>
    <s v="Dell E2720H"/>
    <n v="289"/>
    <n v="0.28899999999999998"/>
    <n v="143.16666666666666"/>
    <m/>
    <x v="5"/>
    <s v="27&quot; 16:9"/>
    <x v="1"/>
    <n v="41375.166666666664"/>
    <n v="4.1375166666666664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6"/>
    <s v="Dell E2720HS"/>
    <n v="825"/>
    <n v="0.82499999999999996"/>
    <n v="154.2051282051282"/>
    <m/>
    <x v="5"/>
    <s v="27&quot; 16:9"/>
    <x v="1"/>
    <n v="127219.23076923077"/>
    <n v="0.1272192307692307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7"/>
    <s v="Dell P1917S"/>
    <n v="245"/>
    <n v="0.245"/>
    <n v="143.46153846153845"/>
    <m/>
    <x v="21"/>
    <s v="Other"/>
    <x v="8"/>
    <n v="35148.076923076922"/>
    <n v="3.5148076923076921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08"/>
    <s v="Dell P2018H"/>
    <n v="75"/>
    <n v="7.4999999999999997E-2"/>
    <n v="117.30769230769231"/>
    <m/>
    <x v="17"/>
    <s v="19,5&quot; 16:9"/>
    <x v="9"/>
    <n v="8798.0769230769238"/>
    <n v="8.7980769230769241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509"/>
    <s v="Dell P2217"/>
    <n v="74"/>
    <n v="7.3999999999999996E-2"/>
    <n v="144.57994579945799"/>
    <m/>
    <x v="22"/>
    <s v="Other"/>
    <x v="12"/>
    <n v="10698.915989159892"/>
    <n v="1.0698915989159893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4"/>
    <x v="510"/>
    <s v="Dell P2217H"/>
    <n v="43"/>
    <n v="4.2999999999999997E-2"/>
    <n v="139.82051282051282"/>
    <m/>
    <x v="1"/>
    <s v="21,5&quot; 16:9"/>
    <x v="1"/>
    <n v="6012.2820512820508"/>
    <n v="6.0122820512820505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11"/>
    <s v="Dell P2219H"/>
    <n v="450"/>
    <n v="0.45"/>
    <n v="143.46153846153845"/>
    <m/>
    <x v="1"/>
    <s v="21,5&quot; 16:9"/>
    <x v="1"/>
    <n v="64557.692307692305"/>
    <n v="6.4557692307692302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12"/>
    <s v="Dell P2317H"/>
    <n v="61"/>
    <n v="6.0999999999999999E-2"/>
    <n v="198.71794871794873"/>
    <m/>
    <x v="15"/>
    <s v="23&quot; 16:9"/>
    <x v="1"/>
    <n v="12121.794871794873"/>
    <n v="1.2121794871794872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13"/>
    <s v="Dell P2319H"/>
    <n v="876"/>
    <n v="0.876"/>
    <n v="151.30769230769232"/>
    <m/>
    <x v="15"/>
    <s v="23&quot; 16:9"/>
    <x v="1"/>
    <n v="132545.53846153847"/>
    <n v="0.13254553846153846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1386"/>
    <s v="Dell P2415Q"/>
    <n v="66"/>
    <n v="6.6000000000000003E-2"/>
    <n v="502.43589743589746"/>
    <m/>
    <x v="2"/>
    <s v="24&quot; 16:9"/>
    <x v="3"/>
    <n v="33160.769230769234"/>
    <n v="3.3160769230769237E-2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14"/>
    <s v="Dell P2417H"/>
    <n v="229"/>
    <n v="0.22900000000000001"/>
    <n v="198.76693766937669"/>
    <m/>
    <x v="2"/>
    <s v="24&quot; 16:9"/>
    <x v="1"/>
    <n v="45517.628726287265"/>
    <n v="4.551762872628726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6"/>
    <s v="Dell P2418HT"/>
    <n v="328"/>
    <n v="0.32800000000000001"/>
    <n v="361.15384615384613"/>
    <m/>
    <x v="2"/>
    <s v="24&quot; 16:9"/>
    <x v="1"/>
    <n v="118458.46153846153"/>
    <n v="0.1184584615384615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7"/>
    <s v="Dell P2418HZm"/>
    <n v="42"/>
    <n v="4.2000000000000003E-2"/>
    <n v="243.46153846153845"/>
    <m/>
    <x v="2"/>
    <s v="24&quot; 16:9"/>
    <x v="1"/>
    <n v="10225.384615384615"/>
    <n v="1.022538461538461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8"/>
    <s v="Dell P2419H"/>
    <n v="3242"/>
    <n v="3.242"/>
    <n v="165.25641025641025"/>
    <m/>
    <x v="2"/>
    <s v="24&quot; 16:9"/>
    <x v="1"/>
    <n v="535761.282051282"/>
    <n v="0.5357612820512820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9"/>
    <s v="Dell P2419HC"/>
    <n v="1611"/>
    <n v="1.611"/>
    <n v="205.25641025641025"/>
    <m/>
    <x v="2"/>
    <s v="24&quot; 16:9"/>
    <x v="1"/>
    <n v="330668.07692307694"/>
    <n v="0.3306680769230769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0"/>
    <s v="Dell P2421"/>
    <n v="229"/>
    <n v="0.22900000000000001"/>
    <n v="215.24358974358975"/>
    <m/>
    <x v="2"/>
    <s v="24&quot; 16:9"/>
    <x v="2"/>
    <n v="49290.782051282054"/>
    <n v="4.9290782051282053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1"/>
    <s v="Dell P2421D"/>
    <n v="157"/>
    <n v="0.157"/>
    <n v="258.07692307692309"/>
    <m/>
    <x v="2"/>
    <s v="24&quot; 16:9"/>
    <x v="2"/>
    <n v="40518.076923076929"/>
    <n v="4.0518076923076927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2"/>
    <s v="Dell P2421DC"/>
    <n v="301"/>
    <n v="0.30099999999999999"/>
    <n v="286.28205128205127"/>
    <m/>
    <x v="2"/>
    <s v="24&quot; 16:9"/>
    <x v="2"/>
    <n v="86170.897435897437"/>
    <n v="8.6170897435897439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3"/>
    <s v="Dell P2717H"/>
    <n v="120"/>
    <n v="0.12"/>
    <n v="281.74436090225566"/>
    <m/>
    <x v="5"/>
    <s v="27&quot; 16:9"/>
    <x v="1"/>
    <n v="33809.323308270679"/>
    <n v="3.380932330827068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4"/>
    <s v="Dell P2719H"/>
    <n v="763"/>
    <n v="0.76300000000000001"/>
    <n v="220.38461538461539"/>
    <m/>
    <x v="5"/>
    <s v="27&quot; 16:9"/>
    <x v="1"/>
    <n v="168153.46153846153"/>
    <n v="0.1681534615384615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5"/>
    <s v="Dell P2719HC"/>
    <n v="278"/>
    <n v="0.27800000000000002"/>
    <n v="269.10256410256409"/>
    <m/>
    <x v="5"/>
    <s v="27&quot; 16:9"/>
    <x v="1"/>
    <n v="74810.512820512813"/>
    <n v="7.481051282051280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6"/>
    <s v="Dell P2720D"/>
    <n v="660"/>
    <n v="0.66"/>
    <n v="330.64102564102564"/>
    <m/>
    <x v="5"/>
    <s v="27&quot; 16:9"/>
    <x v="2"/>
    <n v="218223.07692307691"/>
    <n v="0.2182230769230769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7"/>
    <s v="Dell P2720DC"/>
    <n v="277"/>
    <n v="0.27700000000000002"/>
    <n v="358.84615384615387"/>
    <m/>
    <x v="5"/>
    <s v="27&quot; 16:9"/>
    <x v="2"/>
    <n v="99400.384615384624"/>
    <n v="9.9400384615384627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31"/>
    <s v="Dell P4317Q"/>
    <n v="4"/>
    <n v="4.0000000000000001E-3"/>
    <n v="628.19230769230774"/>
    <m/>
    <x v="8"/>
    <s v="40+ inch"/>
    <x v="3"/>
    <n v="2512.7692307692309"/>
    <n v="2.5127692307692307E-3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4"/>
    <x v="4"/>
    <x v="532"/>
    <s v="Dell S2216H"/>
    <n v="2"/>
    <n v="2E-3"/>
    <n v="186.51488616462348"/>
    <m/>
    <x v="1"/>
    <s v="21,5&quot; 16:9"/>
    <x v="1"/>
    <n v="373.02977232924695"/>
    <n v="3.7302977232924698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4"/>
    <x v="4"/>
    <x v="533"/>
    <s v="Dell S2319H"/>
    <n v="120"/>
    <n v="0.12"/>
    <n v="136.52564102564102"/>
    <m/>
    <x v="15"/>
    <s v="23&quot; 16:9"/>
    <x v="1"/>
    <n v="16383.076923076922"/>
    <n v="1.6383076923076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719"/>
    <s v="Dell S2319H "/>
    <n v="71"/>
    <n v="7.0999999999999994E-2"/>
    <n v="150.99236641221373"/>
    <m/>
    <x v="15"/>
    <s v="23&quot; 16:9"/>
    <x v="1"/>
    <n v="10720.458015267175"/>
    <n v="1.072045801526717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4"/>
    <s v="Dell S2417DG"/>
    <n v="14"/>
    <n v="1.4E-2"/>
    <n v="326.92307692307691"/>
    <m/>
    <x v="2"/>
    <s v="24&quot; 16:9"/>
    <x v="2"/>
    <n v="4576.9230769230762"/>
    <n v="4.576923076923076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1388"/>
    <s v="Dell S2419H"/>
    <n v="185"/>
    <n v="0.185"/>
    <n v="160.12820512820514"/>
    <m/>
    <x v="2"/>
    <s v="24&quot; 16:9"/>
    <x v="1"/>
    <n v="29623.717948717949"/>
    <n v="2.962371794871794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5"/>
    <s v="Dell S2419HM"/>
    <n v="10"/>
    <n v="0.01"/>
    <n v="232.82051282051282"/>
    <m/>
    <x v="2"/>
    <s v="24&quot; 16:9"/>
    <x v="1"/>
    <n v="2328.2051282051279"/>
    <n v="2.328205128205127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89"/>
    <s v="Dell S2419HN"/>
    <n v="44"/>
    <n v="4.3999999999999997E-2"/>
    <n v="143.14102564102564"/>
    <m/>
    <x v="2"/>
    <s v="24&quot; 16:9"/>
    <x v="1"/>
    <n v="6298.2051282051279"/>
    <n v="6.298205128205128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6"/>
    <s v="Dell S2421H"/>
    <n v="288"/>
    <n v="0.28799999999999998"/>
    <n v="126"/>
    <m/>
    <x v="2"/>
    <s v="24&quot; 16:9"/>
    <x v="1"/>
    <n v="36288"/>
    <n v="3.6288000000000001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37"/>
    <s v="Dell S2421HGF"/>
    <n v="85"/>
    <n v="8.5000000000000006E-2"/>
    <n v="198.58974358974359"/>
    <m/>
    <x v="2"/>
    <s v="24&quot; 16:9"/>
    <x v="1"/>
    <n v="16880.128205128207"/>
    <n v="1.68801282051282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38"/>
    <s v="Dell S2421HN"/>
    <n v="658"/>
    <n v="0.65800000000000003"/>
    <n v="126"/>
    <m/>
    <x v="2"/>
    <s v="24&quot; 16:9"/>
    <x v="1"/>
    <n v="82908"/>
    <n v="8.2907999999999996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39"/>
    <s v="Dell S2421HS"/>
    <n v="265"/>
    <n v="0.26500000000000001"/>
    <n v="135.76923076923077"/>
    <m/>
    <x v="2"/>
    <s v="24&quot; 16:9"/>
    <x v="1"/>
    <n v="35978.846153846156"/>
    <n v="3.5978846153846153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1560"/>
    <s v="Dell S2716DG"/>
    <n v="6"/>
    <n v="6.0000000000000001E-3"/>
    <n v="493.76923076923077"/>
    <m/>
    <x v="5"/>
    <s v="27&quot; 16:9"/>
    <x v="1"/>
    <n v="2962.6153846153848"/>
    <n v="2.962615384615384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40"/>
    <s v="Dell S2719DC"/>
    <n v="16"/>
    <n v="1.6E-2"/>
    <n v="514.74358974358972"/>
    <m/>
    <x v="5"/>
    <s v="27&quot; 16:9"/>
    <x v="2"/>
    <n v="8235.8974358974356"/>
    <n v="8.2358974358974352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41"/>
    <s v="Dell S2719DM"/>
    <n v="92"/>
    <n v="9.1999999999999998E-2"/>
    <n v="439.61538461538464"/>
    <m/>
    <x v="5"/>
    <s v="27&quot; 16:9"/>
    <x v="2"/>
    <n v="40444.61538461539"/>
    <n v="4.0444615384615391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0"/>
    <s v="Dell S2719H"/>
    <n v="52"/>
    <n v="5.1999999999999998E-2"/>
    <n v="274.23076923076923"/>
    <m/>
    <x v="5"/>
    <s v="27&quot; 16:9"/>
    <x v="1"/>
    <n v="14260"/>
    <n v="1.42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42"/>
    <s v="Dell S2721D"/>
    <n v="110"/>
    <n v="0.11"/>
    <n v="240"/>
    <m/>
    <x v="5"/>
    <s v="27&quot; 16:9"/>
    <x v="2"/>
    <n v="26400"/>
    <n v="2.64E-2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3"/>
    <s v="Dell S2721DGF"/>
    <n v="176"/>
    <n v="0.17599999999999999"/>
    <n v="519"/>
    <m/>
    <x v="5"/>
    <s v="27&quot; 16:9"/>
    <x v="2"/>
    <n v="91344"/>
    <n v="9.1343999999999995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4"/>
    <x v="544"/>
    <s v="Dell S2721DS"/>
    <n v="224"/>
    <n v="0.224"/>
    <n v="240"/>
    <m/>
    <x v="5"/>
    <s v="27&quot; 16:9"/>
    <x v="2"/>
    <n v="53760"/>
    <n v="5.3760000000000002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5"/>
    <s v="Dell S2721H"/>
    <n v="272"/>
    <n v="0.27200000000000002"/>
    <n v="170"/>
    <m/>
    <x v="5"/>
    <s v="27&quot; 16:9"/>
    <x v="1"/>
    <n v="46240"/>
    <n v="4.6240000000000003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6"/>
    <s v="Dell S2721HGF"/>
    <n v="97"/>
    <n v="9.7000000000000003E-2"/>
    <n v="240"/>
    <m/>
    <x v="5"/>
    <s v="27&quot; 16:9"/>
    <x v="1"/>
    <n v="23280"/>
    <n v="2.3279999999999999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4"/>
    <x v="4"/>
    <x v="547"/>
    <s v="Dell S2721HN"/>
    <n v="413"/>
    <n v="0.41299999999999998"/>
    <n v="156"/>
    <m/>
    <x v="5"/>
    <s v="27&quot; 16:9"/>
    <x v="1"/>
    <n v="64428"/>
    <n v="6.4427999999999999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8"/>
    <s v="Dell S2721HS"/>
    <n v="224"/>
    <n v="0.224"/>
    <n v="179.35897435897436"/>
    <m/>
    <x v="5"/>
    <s v="27&quot; 16:9"/>
    <x v="1"/>
    <n v="40176.410256410258"/>
    <n v="4.0176410256410257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9"/>
    <s v="Dell S2721QS"/>
    <n v="135"/>
    <n v="0.13500000000000001"/>
    <n v="364"/>
    <m/>
    <x v="5"/>
    <s v="27&quot; 16:9"/>
    <x v="3"/>
    <n v="49140"/>
    <n v="4.9140000000000003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4"/>
    <x v="4"/>
    <x v="550"/>
    <s v="Dell S3220DGF"/>
    <n v="84"/>
    <n v="8.4000000000000005E-2"/>
    <n v="490.43589743589746"/>
    <m/>
    <x v="7"/>
    <s v="31,5-35 inch"/>
    <x v="2"/>
    <n v="41196.61538461539"/>
    <n v="4.1196615384615387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4"/>
    <x v="551"/>
    <s v="Dell S3221QS"/>
    <n v="39"/>
    <n v="3.9E-2"/>
    <n v="410.12820512820514"/>
    <m/>
    <x v="7"/>
    <s v="31,5-35 inch"/>
    <x v="3"/>
    <n v="15995"/>
    <n v="1.5994999999999999E-2"/>
    <x v="3"/>
    <x v="1"/>
    <x v="1"/>
    <x v="1"/>
    <x v="2"/>
    <x v="1"/>
    <n v="0"/>
    <x v="1"/>
    <x v="1"/>
    <x v="0"/>
    <x v="0"/>
    <x v="0"/>
    <x v="1"/>
    <n v="0"/>
    <x v="1"/>
    <x v="0"/>
    <x v="1"/>
    <x v="0"/>
    <x v="1"/>
    <x v="1"/>
  </r>
  <r>
    <x v="4"/>
    <x v="4"/>
    <x v="552"/>
    <s v="Dell SE2216H"/>
    <n v="464"/>
    <n v="0.46400000000000002"/>
    <n v="92.179487179487182"/>
    <m/>
    <x v="1"/>
    <s v="21,5&quot; 16:9"/>
    <x v="1"/>
    <n v="42771.282051282054"/>
    <n v="4.2771282051282056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4"/>
    <x v="4"/>
    <x v="553"/>
    <s v="Dell SE2216H "/>
    <n v="202"/>
    <n v="0.20200000000000001"/>
    <n v="104.68702290076335"/>
    <m/>
    <x v="1"/>
    <s v="21,5&quot; 16:9"/>
    <x v="1"/>
    <n v="21146.778625954197"/>
    <n v="2.1146778625954196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4"/>
    <x v="554"/>
    <s v="Dell SE2219H"/>
    <n v="364"/>
    <n v="0.36399999999999999"/>
    <n v="102.66666666666667"/>
    <m/>
    <x v="1"/>
    <s v="21,5&quot; 16:9"/>
    <x v="1"/>
    <n v="37370.666666666672"/>
    <n v="3.7370666666666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4"/>
    <x v="555"/>
    <s v="Dell SE2219H "/>
    <n v="119"/>
    <n v="0.11899999999999999"/>
    <n v="117.9528"/>
    <m/>
    <x v="1"/>
    <s v="21,5&quot; 16:9"/>
    <x v="1"/>
    <n v="14036.3832"/>
    <n v="1.40363832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4"/>
    <x v="556"/>
    <s v="Dell SE2416H"/>
    <n v="4289"/>
    <n v="4.2889999999999997"/>
    <n v="102.43589743589743"/>
    <m/>
    <x v="2"/>
    <s v="24&quot; 16:9"/>
    <x v="1"/>
    <n v="439347.56410256407"/>
    <n v="0.43934756410256409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57"/>
    <s v="Dell SE2417HG"/>
    <n v="36"/>
    <n v="3.5999999999999997E-2"/>
    <n v="103.56410256410257"/>
    <m/>
    <x v="3"/>
    <s v="24&quot; 16:9"/>
    <x v="1"/>
    <n v="3728.3076923076924"/>
    <n v="3.7283076923076922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58"/>
    <s v="Dell SE2417HGX"/>
    <n v="577"/>
    <n v="0.57699999999999996"/>
    <n v="107.03846153846153"/>
    <m/>
    <x v="3"/>
    <s v="24&quot; 16:9"/>
    <x v="1"/>
    <n v="61761.192307692305"/>
    <n v="6.1761192307692302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1391"/>
    <s v="Dell SE2419HR"/>
    <n v="362"/>
    <n v="0.36199999999999999"/>
    <n v="115.25641025641026"/>
    <m/>
    <x v="2"/>
    <s v="24&quot; 16:9"/>
    <x v="1"/>
    <n v="41722.820512820515"/>
    <n v="4.172282051282051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2"/>
    <s v="Dell SE2717H"/>
    <n v="12"/>
    <n v="1.2E-2"/>
    <n v="290.94656488549617"/>
    <m/>
    <x v="5"/>
    <s v="27&quot; 16:9"/>
    <x v="1"/>
    <n v="3491.3587786259541"/>
    <n v="3.49135877862595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618"/>
    <s v="Dell SE2719HR"/>
    <n v="93"/>
    <n v="9.2999999999999999E-2"/>
    <n v="163.2051282051282"/>
    <m/>
    <x v="5"/>
    <s v="27&quot; 16:9"/>
    <x v="1"/>
    <n v="15178.076923076924"/>
    <n v="1.517807692307692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4"/>
    <s v="Dell SE2719HR "/>
    <n v="13"/>
    <n v="1.2999999999999999E-2"/>
    <n v="214.91399999999999"/>
    <m/>
    <x v="5"/>
    <s v="27&quot; 16:9"/>
    <x v="1"/>
    <n v="2793.8819999999996"/>
    <n v="2.793881999999999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59"/>
    <s v="Dell U2412M"/>
    <n v="633"/>
    <n v="0.63300000000000001"/>
    <n v="220.74358974358975"/>
    <m/>
    <x v="9"/>
    <s v="24&quot; 16:10"/>
    <x v="4"/>
    <n v="139730.69230769231"/>
    <n v="0.13973069230769231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0"/>
    <s v="Dell U2415"/>
    <n v="519"/>
    <n v="0.51900000000000002"/>
    <n v="262.69230769230768"/>
    <m/>
    <x v="9"/>
    <s v="24&quot; 16:10"/>
    <x v="4"/>
    <n v="136337.30769230769"/>
    <n v="0.13633730769230767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1"/>
    <s v="Dell U2417H"/>
    <n v="94"/>
    <n v="9.4E-2"/>
    <n v="348.23287671232879"/>
    <m/>
    <x v="2"/>
    <s v="24&quot; 16:9"/>
    <x v="1"/>
    <n v="32733.890410958906"/>
    <n v="3.273389041095890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2"/>
    <s v="Dell U2419H"/>
    <n v="372"/>
    <n v="0.372"/>
    <n v="217.30769230769232"/>
    <m/>
    <x v="2"/>
    <s v="24&quot; 16:9"/>
    <x v="1"/>
    <n v="80838.461538461546"/>
    <n v="8.08384615384615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3"/>
    <s v="Dell U2419HC"/>
    <n v="72"/>
    <n v="7.1999999999999995E-2"/>
    <n v="276"/>
    <m/>
    <x v="2"/>
    <s v="24&quot; 16:9"/>
    <x v="1"/>
    <n v="19872"/>
    <n v="1.987200000000000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5"/>
    <s v="Dell U2421HE"/>
    <n v="20"/>
    <n v="0.02"/>
    <n v="279.87179487179486"/>
    <m/>
    <x v="2"/>
    <s v="24&quot; 16:9"/>
    <x v="1"/>
    <n v="5597.4358974358975"/>
    <n v="5.597435897435897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6"/>
    <s v="Dell U2518D"/>
    <n v="80"/>
    <n v="0.08"/>
    <n v="333.20512820512823"/>
    <m/>
    <x v="14"/>
    <s v="25&quot; inch"/>
    <x v="2"/>
    <n v="26656.410256410258"/>
    <n v="2.665641025641025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7"/>
    <s v="Dell U2520D"/>
    <n v="265"/>
    <n v="0.26500000000000001"/>
    <n v="376.92307692307691"/>
    <m/>
    <x v="14"/>
    <s v="25&quot; inch"/>
    <x v="2"/>
    <n v="99884.615384615376"/>
    <n v="9.9884615384615377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1720"/>
    <s v="Dell U2717D"/>
    <n v="2"/>
    <n v="2E-3"/>
    <n v="346.14102564102564"/>
    <m/>
    <x v="5"/>
    <s v="27&quot; 16:9"/>
    <x v="2"/>
    <n v="692.28205128205127"/>
    <n v="6.9228205128205132E-4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8"/>
    <s v="Dell U2717DA"/>
    <n v="52"/>
    <n v="5.1999999999999998E-2"/>
    <n v="684.140625"/>
    <m/>
    <x v="5"/>
    <s v="27&quot; 16:9"/>
    <x v="2"/>
    <n v="35575.3125"/>
    <n v="3.5575312499999998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1561"/>
    <s v="Dell U2718Q"/>
    <n v="2"/>
    <n v="2E-3"/>
    <n v="645.9487179487179"/>
    <m/>
    <x v="5"/>
    <s v="27&quot; 16:9"/>
    <x v="3"/>
    <n v="1291.8974358974358"/>
    <n v="1.2918974358974357E-3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69"/>
    <s v="Dell U2719D"/>
    <n v="415"/>
    <n v="0.41499999999999998"/>
    <n v="390.25641025641028"/>
    <m/>
    <x v="5"/>
    <s v="27&quot; 16:9"/>
    <x v="2"/>
    <n v="161956.41025641025"/>
    <n v="0.16195641025641025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0"/>
    <s v="Dell U2719DC"/>
    <n v="152"/>
    <n v="0.152"/>
    <n v="455"/>
    <m/>
    <x v="5"/>
    <s v="27&quot; 16:9"/>
    <x v="2"/>
    <n v="69160"/>
    <n v="6.9159999999999999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1"/>
    <s v="Dell U2720Q"/>
    <n v="350"/>
    <n v="0.35"/>
    <n v="621.66666666666663"/>
    <m/>
    <x v="5"/>
    <s v="27&quot; 16:9"/>
    <x v="3"/>
    <n v="217583.33333333331"/>
    <n v="0.2175833333333333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72"/>
    <s v="Dell U2721DE"/>
    <n v="62"/>
    <n v="6.2E-2"/>
    <n v="463.25641025641028"/>
    <m/>
    <x v="5"/>
    <s v="27&quot; 16:9"/>
    <x v="2"/>
    <n v="28721.897435897437"/>
    <n v="2.87218974358974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3"/>
    <s v="Dell U3219Q"/>
    <n v="69"/>
    <n v="6.9000000000000006E-2"/>
    <n v="1076.7948717948718"/>
    <m/>
    <x v="7"/>
    <s v="31,5-35 inch"/>
    <x v="3"/>
    <n v="74298.846153846156"/>
    <n v="7.429884615384616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4"/>
    <x v="4"/>
    <x v="574"/>
    <s v="Dell U3415W"/>
    <n v="47"/>
    <n v="4.7E-2"/>
    <n v="733.20512820512818"/>
    <m/>
    <x v="18"/>
    <s v="31,5-35 inch"/>
    <x v="10"/>
    <n v="34460.641025641024"/>
    <n v="3.4460641025641024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5"/>
    <s v="Dell U3419W"/>
    <n v="17"/>
    <n v="1.7000000000000001E-2"/>
    <n v="1025.6282051282051"/>
    <m/>
    <x v="18"/>
    <s v="31,5-35 inch"/>
    <x v="10"/>
    <n v="17435.679487179485"/>
    <n v="1.7435679487179483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7"/>
    <s v="Dell U3818DW"/>
    <n v="23"/>
    <n v="2.3E-2"/>
    <n v="1243.5769230769231"/>
    <m/>
    <x v="19"/>
    <s v="Other"/>
    <x v="11"/>
    <n v="28602.26923076923"/>
    <n v="2.860226923076923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8"/>
    <s v="Dell U4320Q"/>
    <n v="19"/>
    <n v="1.9E-2"/>
    <n v="852.5512820512821"/>
    <m/>
    <x v="8"/>
    <s v="40+ inch"/>
    <x v="3"/>
    <n v="16198.474358974359"/>
    <n v="1.6198474358974358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4"/>
    <x v="4"/>
    <x v="579"/>
    <s v="Dell U4919DW"/>
    <n v="16"/>
    <n v="1.6E-2"/>
    <n v="1499.8717948717949"/>
    <m/>
    <x v="13"/>
    <s v="40+ inch"/>
    <x v="13"/>
    <n v="23997.948717948719"/>
    <n v="2.3997948717948719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4"/>
    <x v="4"/>
    <x v="580"/>
    <s v="Dell UP2716D"/>
    <n v="23"/>
    <n v="2.3E-2"/>
    <n v="621.66666666666663"/>
    <m/>
    <x v="5"/>
    <s v="27&quot; 16:9"/>
    <x v="2"/>
    <n v="14298.333333333332"/>
    <n v="1.4298333333333331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4"/>
    <x v="4"/>
    <x v="1619"/>
    <s v="Dell UP2718Q"/>
    <n v="2"/>
    <n v="2E-3"/>
    <n v="1730.6410256410256"/>
    <m/>
    <x v="5"/>
    <s v="27&quot; 16:9"/>
    <x v="11"/>
    <n v="3461.2820512820513"/>
    <n v="3.4612820512820511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4"/>
    <x v="4"/>
    <x v="582"/>
    <s v="Dell UP2720Q"/>
    <n v="22"/>
    <n v="2.1999999999999999E-2"/>
    <n v="1500"/>
    <m/>
    <x v="5"/>
    <s v="27&quot; 16:9"/>
    <x v="11"/>
    <n v="33000"/>
    <n v="3.3000000000000002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4"/>
    <x v="4"/>
    <x v="583"/>
    <s v="Dell UP3017"/>
    <n v="1"/>
    <n v="1E-3"/>
    <n v="1179.4743589743589"/>
    <m/>
    <x v="23"/>
    <s v="28-30 inch"/>
    <x v="14"/>
    <n v="1179.4743589743589"/>
    <n v="1.1794743589743589E-3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4"/>
    <x v="4"/>
    <x v="1396"/>
    <s v="Dell UP3017Q"/>
    <n v="2"/>
    <n v="2E-3"/>
    <n v="1320.3149606299212"/>
    <m/>
    <x v="23"/>
    <s v="28-30 inch"/>
    <x v="14"/>
    <n v="2640.6299212598424"/>
    <n v="2.6406299212598425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4"/>
    <x v="4"/>
    <x v="585"/>
    <s v="Dell UP3216Q"/>
    <n v="14"/>
    <n v="1.4E-2"/>
    <n v="1410.1282051282051"/>
    <m/>
    <x v="7"/>
    <s v="31,5-35 inch"/>
    <x v="3"/>
    <n v="19741.794871794871"/>
    <n v="1.9741794871794872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4"/>
    <x v="5"/>
    <x v="587"/>
    <s v="HP 19k"/>
    <n v="28"/>
    <n v="2.8000000000000001E-2"/>
    <n v="70.78125"/>
    <m/>
    <x v="0"/>
    <s v="18,5&quot; 16:9"/>
    <x v="0"/>
    <n v="1981.875"/>
    <n v="1.9818750000000001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5"/>
    <x v="588"/>
    <s v="HP 19ka"/>
    <n v="808"/>
    <n v="0.80800000000000005"/>
    <n v="60.840108401084017"/>
    <m/>
    <x v="0"/>
    <s v="18,5&quot; 16:9"/>
    <x v="0"/>
    <n v="49158.807588075884"/>
    <n v="4.9158807588075885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5"/>
    <x v="589"/>
    <s v="HP 22f"/>
    <n v="1405"/>
    <n v="1.405"/>
    <n v="108.96153846153847"/>
    <m/>
    <x v="1"/>
    <s v="21,5&quot; 16:9"/>
    <x v="1"/>
    <n v="153090.96153846153"/>
    <n v="0.1530909615384615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5"/>
    <x v="590"/>
    <s v="HP 22fw"/>
    <n v="334"/>
    <n v="0.33400000000000002"/>
    <n v="108.84615384615384"/>
    <m/>
    <x v="1"/>
    <s v="21,5&quot; 16:9"/>
    <x v="1"/>
    <n v="36354.615384615383"/>
    <n v="3.6354615384615381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1"/>
    <s v="HP 22m"/>
    <n v="183"/>
    <n v="0.183"/>
    <n v="99.961538461538467"/>
    <m/>
    <x v="1"/>
    <s v="21,5&quot; 16:9"/>
    <x v="1"/>
    <n v="18292.961538461539"/>
    <n v="1.829296153846153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2"/>
    <s v="HP 22w"/>
    <n v="161"/>
    <n v="0.161"/>
    <n v="96.025641025641022"/>
    <m/>
    <x v="1"/>
    <s v="21,5&quot; 16:9"/>
    <x v="1"/>
    <n v="15460.128205128205"/>
    <n v="1.546012820512820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3"/>
    <s v="HP 22x"/>
    <n v="183"/>
    <n v="0.183"/>
    <n v="153.83333333333334"/>
    <m/>
    <x v="1"/>
    <s v="21,5&quot; 16:9"/>
    <x v="1"/>
    <n v="28151.5"/>
    <n v="2.8151499999999999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5"/>
    <x v="594"/>
    <s v="HP 22y"/>
    <n v="257"/>
    <n v="0.25700000000000001"/>
    <n v="76.910256410256409"/>
    <m/>
    <x v="1"/>
    <s v="21,5&quot; 16:9"/>
    <x v="1"/>
    <n v="19765.935897435898"/>
    <n v="1.976593589743589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5"/>
    <x v="595"/>
    <s v="HP 24f"/>
    <n v="2524"/>
    <n v="2.524"/>
    <n v="128.19230769230768"/>
    <m/>
    <x v="2"/>
    <s v="24&quot; 16:9"/>
    <x v="1"/>
    <n v="323557.38461538457"/>
    <n v="0.3235573846153845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6"/>
    <s v="HP 24fh"/>
    <n v="371"/>
    <n v="0.371"/>
    <n v="130"/>
    <m/>
    <x v="2"/>
    <s v="24&quot; 16:9"/>
    <x v="1"/>
    <n v="48230"/>
    <n v="4.82300000000000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7"/>
    <s v="HP 24fw"/>
    <n v="872"/>
    <n v="0.872"/>
    <n v="128.07692307692307"/>
    <m/>
    <x v="2"/>
    <s v="24&quot; 16:9"/>
    <x v="1"/>
    <n v="111683.07692307691"/>
    <n v="0.1116830769230769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8"/>
    <s v="HP 24m"/>
    <n v="468"/>
    <n v="0.46800000000000003"/>
    <n v="108.96153846153847"/>
    <m/>
    <x v="2"/>
    <s v="24&quot; 16:9"/>
    <x v="1"/>
    <n v="50994"/>
    <n v="5.099399999999999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0"/>
    <s v="HP 24o"/>
    <n v="62"/>
    <n v="6.2E-2"/>
    <n v="103.84615384615384"/>
    <m/>
    <x v="4"/>
    <s v="24&quot; 16:9"/>
    <x v="1"/>
    <n v="6438.4615384615381"/>
    <n v="6.4384615384615379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1"/>
    <s v="HP 24w"/>
    <n v="504"/>
    <n v="0.504"/>
    <n v="115.25641025641026"/>
    <m/>
    <x v="2"/>
    <s v="24&quot; 16:9"/>
    <x v="1"/>
    <n v="58089.230769230773"/>
    <n v="5.808923076923077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2"/>
    <s v="HP 24x"/>
    <n v="335"/>
    <n v="0.33500000000000002"/>
    <n v="180.56410256410257"/>
    <m/>
    <x v="4"/>
    <s v="24&quot; 16:9"/>
    <x v="1"/>
    <n v="60488.974358974359"/>
    <n v="6.048897435897435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1562"/>
    <s v="HP 24y"/>
    <n v="101"/>
    <n v="0.10100000000000001"/>
    <n v="103.71794871794872"/>
    <m/>
    <x v="2"/>
    <s v="24&quot; 16:9"/>
    <x v="1"/>
    <n v="10475.51282051282"/>
    <n v="1.047551282051282E-2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3"/>
    <s v="HP 25mx"/>
    <n v="55"/>
    <n v="5.5E-2"/>
    <n v="230.64102564102564"/>
    <m/>
    <x v="14"/>
    <s v="25&quot; inch"/>
    <x v="1"/>
    <n v="12685.25641025641"/>
    <n v="1.268525641025640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4"/>
    <s v="HP 25x"/>
    <n v="20"/>
    <n v="0.02"/>
    <n v="217.93589743589743"/>
    <m/>
    <x v="14"/>
    <s v="25&quot; inch"/>
    <x v="1"/>
    <n v="4358.7179487179483"/>
    <n v="4.358717948717948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5"/>
    <s v="HP 27 Curved"/>
    <n v="36"/>
    <n v="3.5999999999999997E-2"/>
    <n v="243.46153846153845"/>
    <m/>
    <x v="5"/>
    <s v="27&quot; 16:9"/>
    <x v="1"/>
    <n v="8764.6153846153848"/>
    <n v="8.7646153846153846E-3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4"/>
    <x v="5"/>
    <x v="1563"/>
    <s v="HP 27ea"/>
    <n v="3"/>
    <n v="3.0000000000000001E-3"/>
    <n v="200.46439628482975"/>
    <m/>
    <x v="5"/>
    <s v="27&quot; 16:9"/>
    <x v="1"/>
    <n v="601.39318885448927"/>
    <n v="6.0139318885448932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5"/>
    <x v="606"/>
    <s v="HP 27f"/>
    <n v="1342"/>
    <n v="1.3420000000000001"/>
    <n v="194.61538461538461"/>
    <m/>
    <x v="5"/>
    <s v="27&quot; 16:9"/>
    <x v="1"/>
    <n v="261173.84615384616"/>
    <n v="0.26117384615384615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7"/>
    <s v="HP 27fh"/>
    <n v="357"/>
    <n v="0.35699999999999998"/>
    <n v="175.62820512820514"/>
    <m/>
    <x v="5"/>
    <s v="27&quot; 16:9"/>
    <x v="1"/>
    <n v="62699.269230769234"/>
    <n v="6.26992692307692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8"/>
    <s v="HP 27fw"/>
    <n v="439"/>
    <n v="0.439"/>
    <n v="179.35897435897436"/>
    <m/>
    <x v="5"/>
    <s v="27&quot; 16:9"/>
    <x v="1"/>
    <n v="78738.58974358975"/>
    <n v="7.873858974358974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9"/>
    <s v="HP 27m"/>
    <n v="56"/>
    <n v="5.6000000000000001E-2"/>
    <n v="162.58807588075882"/>
    <m/>
    <x v="5"/>
    <s v="27&quot; 16:9"/>
    <x v="1"/>
    <n v="9104.9322493224936"/>
    <n v="9.104932249322492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1721"/>
    <s v="HP 27m 27"/>
    <n v="6"/>
    <n v="6.0000000000000001E-3"/>
    <n v="162.58807588075882"/>
    <m/>
    <x v="5"/>
    <s v="27&quot; 16:9"/>
    <x v="1"/>
    <n v="975.52845528455293"/>
    <n v="9.7552845528455293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5"/>
    <x v="611"/>
    <s v="HP 27mx"/>
    <n v="154"/>
    <n v="0.154"/>
    <n v="224.23076923076923"/>
    <m/>
    <x v="5"/>
    <s v="27&quot; 16:9"/>
    <x v="1"/>
    <n v="34531.538461538461"/>
    <n v="3.4531538461538461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2"/>
    <s v="HP 27o"/>
    <n v="66"/>
    <n v="6.6000000000000003E-2"/>
    <n v="124.23076923076923"/>
    <m/>
    <x v="5"/>
    <s v="27&quot; 16:9"/>
    <x v="1"/>
    <n v="8199.2307692307695"/>
    <n v="8.199230769230769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13"/>
    <s v="HP 27q"/>
    <n v="53"/>
    <n v="5.2999999999999999E-2"/>
    <n v="242.17948717948718"/>
    <m/>
    <x v="5"/>
    <s v="27&quot; 16:9"/>
    <x v="14"/>
    <n v="12835.51282051282"/>
    <n v="1.2835512820512821E-2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5"/>
    <x v="614"/>
    <s v="HP 27w"/>
    <n v="173"/>
    <n v="0.17299999999999999"/>
    <n v="166.53846153846155"/>
    <m/>
    <x v="5"/>
    <s v="27&quot; 16:9"/>
    <x v="1"/>
    <n v="28811.153846153848"/>
    <n v="2.88111538461538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5"/>
    <s v="HP 27wm"/>
    <n v="38"/>
    <n v="3.7999999999999999E-2"/>
    <n v="156.28205128205127"/>
    <m/>
    <x v="5"/>
    <s v="27&quot; 16:9"/>
    <x v="1"/>
    <n v="5938.7179487179483"/>
    <n v="5.938717948717948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6"/>
    <s v="HP 27x"/>
    <n v="151"/>
    <n v="0.151"/>
    <n v="243.46153846153845"/>
    <m/>
    <x v="5"/>
    <s v="27&quot; 16:9"/>
    <x v="1"/>
    <n v="36762.692307692305"/>
    <n v="3.6762692307692302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4"/>
    <x v="5"/>
    <x v="617"/>
    <s v="HP 27x 4k"/>
    <n v="224"/>
    <n v="0.224"/>
    <n v="351"/>
    <m/>
    <x v="5"/>
    <s v="27&quot; 16:9"/>
    <x v="3"/>
    <n v="78624"/>
    <n v="7.8623999999999999E-2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4"/>
    <x v="5"/>
    <x v="618"/>
    <s v="HP 27x Curved"/>
    <n v="37"/>
    <n v="3.6999999999999998E-2"/>
    <n v="269.10256410256409"/>
    <m/>
    <x v="5"/>
    <s v="27&quot; 16:9"/>
    <x v="1"/>
    <n v="9956.7948717948711"/>
    <n v="9.9567948717948704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4"/>
    <x v="5"/>
    <x v="619"/>
    <s v="HP 27xq"/>
    <n v="40"/>
    <n v="0.04"/>
    <n v="317.82051282051282"/>
    <m/>
    <x v="5"/>
    <s v="27&quot; 16:9"/>
    <x v="1"/>
    <n v="12712.820512820512"/>
    <n v="1.271282051282051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5"/>
    <x v="620"/>
    <s v="HP 27y"/>
    <n v="197"/>
    <n v="0.19700000000000001"/>
    <n v="141.01282051282053"/>
    <m/>
    <x v="5"/>
    <s v="27&quot; 16:9"/>
    <x v="1"/>
    <n v="27779.525641025644"/>
    <n v="2.777952564102564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1620"/>
    <s v="HP 32 Display"/>
    <n v="9"/>
    <n v="8.9999999999999993E-3"/>
    <n v="102.55128205128206"/>
    <m/>
    <x v="7"/>
    <s v="31,5-35 inch"/>
    <x v="1"/>
    <n v="922.96153846153857"/>
    <n v="9.2296153846153852E-4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5"/>
    <x v="1722"/>
    <s v="HP 32 HDR"/>
    <n v="14"/>
    <n v="1.4E-2"/>
    <n v="189.56639566395665"/>
    <m/>
    <x v="7"/>
    <s v="31,5-35 inch"/>
    <x v="1"/>
    <n v="2653.9295392953932"/>
    <n v="2.6539295392953932E-3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5"/>
    <x v="622"/>
    <s v="HP 32f"/>
    <n v="28"/>
    <n v="2.8000000000000001E-2"/>
    <n v="218.46153846153845"/>
    <m/>
    <x v="7"/>
    <s v="31,5-35 inch"/>
    <x v="1"/>
    <n v="6116.9230769230762"/>
    <n v="6.1169230769230762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5"/>
    <x v="623"/>
    <s v="HP 32s"/>
    <n v="770"/>
    <n v="0.77"/>
    <n v="172.94871794871796"/>
    <m/>
    <x v="7"/>
    <s v="31,5-35 inch"/>
    <x v="1"/>
    <n v="133170.51282051281"/>
    <n v="0.13317051282051282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5"/>
    <x v="625"/>
    <s v="HP 34f"/>
    <n v="1"/>
    <n v="1E-3"/>
    <n v="576.91025641025647"/>
    <m/>
    <x v="18"/>
    <s v="31,5-35 inch"/>
    <x v="10"/>
    <n v="576.91025641025647"/>
    <n v="5.7691025641025645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5"/>
    <x v="626"/>
    <s v="HP E190i"/>
    <n v="14"/>
    <n v="1.4E-2"/>
    <n v="177.85897435897436"/>
    <m/>
    <x v="21"/>
    <s v="Other"/>
    <x v="8"/>
    <n v="2490.0256410256411"/>
    <n v="2.4900256410256413E-3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27"/>
    <s v="HP E202"/>
    <n v="37"/>
    <n v="3.6999999999999998E-2"/>
    <n v="160.76923076923077"/>
    <m/>
    <x v="17"/>
    <s v="19,5&quot; 16:9"/>
    <x v="9"/>
    <n v="5948.461538461539"/>
    <n v="5.9484615384615388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29"/>
    <s v="HP E223"/>
    <n v="86"/>
    <n v="8.5999999999999993E-2"/>
    <n v="169.10256410256412"/>
    <m/>
    <x v="1"/>
    <s v="21,5&quot; 16:9"/>
    <x v="1"/>
    <n v="14542.820512820514"/>
    <n v="1.4542820512820513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30"/>
    <s v="HP E223d"/>
    <n v="572"/>
    <n v="0.57199999999999995"/>
    <n v="217.82051282051282"/>
    <m/>
    <x v="1"/>
    <s v="21,5&quot; 16:9"/>
    <x v="1"/>
    <n v="124593.33333333333"/>
    <n v="0.1245933333333333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32"/>
    <s v="HP E230t"/>
    <n v="223"/>
    <n v="0.223"/>
    <n v="294.85897435897436"/>
    <m/>
    <x v="15"/>
    <s v="23&quot; 16:9"/>
    <x v="1"/>
    <n v="65753.551282051281"/>
    <n v="6.575355128205127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3"/>
    <s v="HP E233"/>
    <n v="1260"/>
    <n v="1.26"/>
    <n v="175.51282051282053"/>
    <m/>
    <x v="15"/>
    <s v="23&quot; 16:9"/>
    <x v="1"/>
    <n v="221146.15384615387"/>
    <n v="0.221146153846153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5"/>
    <s v="HP E243"/>
    <n v="1217"/>
    <n v="1.2170000000000001"/>
    <n v="197.17948717948718"/>
    <m/>
    <x v="2"/>
    <s v="24&quot; 16:9"/>
    <x v="1"/>
    <n v="239967.43589743591"/>
    <n v="0.2399674358974359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6"/>
    <s v="HP E243d"/>
    <n v="164"/>
    <n v="0.16400000000000001"/>
    <n v="336.02981029810297"/>
    <m/>
    <x v="2"/>
    <s v="24&quot; 16:9"/>
    <x v="1"/>
    <n v="55108.888888888891"/>
    <n v="5.510888888888888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7"/>
    <s v="HP E243i"/>
    <n v="994"/>
    <n v="0.99399999999999999"/>
    <n v="234"/>
    <m/>
    <x v="2"/>
    <s v="24&quot; 16:9"/>
    <x v="1"/>
    <n v="232596"/>
    <n v="0.23259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8"/>
    <s v="HP E243m"/>
    <n v="488"/>
    <n v="0.48799999999999999"/>
    <n v="233.84615384615384"/>
    <m/>
    <x v="2"/>
    <s v="24&quot; 16:9"/>
    <x v="1"/>
    <n v="114116.92307692308"/>
    <n v="0.1141169230769230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9"/>
    <s v="HP E243p"/>
    <n v="85"/>
    <n v="8.5000000000000006E-2"/>
    <n v="430.25641025641028"/>
    <m/>
    <x v="2"/>
    <s v="24&quot; 16:9"/>
    <x v="1"/>
    <n v="36571.794871794875"/>
    <n v="3.6571794871794877E-2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0"/>
    <s v="HP E24d G4"/>
    <n v="4"/>
    <n v="4.0000000000000001E-3"/>
    <n v="350"/>
    <m/>
    <x v="2"/>
    <s v="24&quot; 16:9"/>
    <x v="1"/>
    <n v="1400"/>
    <n v="1.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3"/>
    <s v="HP E273"/>
    <n v="301"/>
    <n v="0.30099999999999999"/>
    <n v="245"/>
    <m/>
    <x v="5"/>
    <s v="27&quot; 16:9"/>
    <x v="1"/>
    <n v="73745"/>
    <n v="7.374500000000000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4"/>
    <s v="HP E273d"/>
    <n v="14"/>
    <n v="1.4E-2"/>
    <n v="476.37333333333333"/>
    <m/>
    <x v="5"/>
    <s v="27&quot; 16:9"/>
    <x v="1"/>
    <n v="6669.2266666666665"/>
    <n v="6.669226666666666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5"/>
    <s v="HP E273m"/>
    <n v="115"/>
    <n v="0.115"/>
    <n v="300.5128205128205"/>
    <m/>
    <x v="5"/>
    <s v="27&quot; 16:9"/>
    <x v="1"/>
    <n v="34558.974358974359"/>
    <n v="3.45589743589743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6"/>
    <s v="HP E273q"/>
    <n v="1331"/>
    <n v="1.331"/>
    <n v="349.21794871794873"/>
    <m/>
    <x v="5"/>
    <s v="27&quot; 16:9"/>
    <x v="1"/>
    <n v="464809.08974358975"/>
    <n v="0.4648090897435897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7"/>
    <s v="HP E27d G4"/>
    <n v="5"/>
    <n v="5.0000000000000001E-3"/>
    <n v="639.73076923076928"/>
    <m/>
    <x v="5"/>
    <s v="27&quot; 16:9"/>
    <x v="2"/>
    <n v="3198.6538461538466"/>
    <n v="3.198653846153846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9"/>
    <s v="HP E324q"/>
    <n v="14"/>
    <n v="1.4E-2"/>
    <n v="601.26923076923072"/>
    <m/>
    <x v="7"/>
    <s v="31,5-35 inch"/>
    <x v="2"/>
    <n v="8417.7692307692305"/>
    <n v="8.4177692307692304E-3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4"/>
    <x v="5"/>
    <x v="650"/>
    <s v="HP E344c"/>
    <n v="685"/>
    <n v="0.68500000000000005"/>
    <n v="449.62820512820514"/>
    <m/>
    <x v="18"/>
    <s v="31,5-35 inch"/>
    <x v="10"/>
    <n v="307995.3205128205"/>
    <n v="0.30799532051282053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4"/>
    <x v="5"/>
    <x v="651"/>
    <s v="HP ENVY 27s"/>
    <n v="5"/>
    <n v="5.0000000000000001E-3"/>
    <n v="513.90625"/>
    <m/>
    <x v="5"/>
    <s v="27&quot; 16:9"/>
    <x v="3"/>
    <n v="2569.53125"/>
    <n v="2.5695312500000002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4"/>
    <x v="5"/>
    <x v="652"/>
    <s v="HP Mini-in-One 24"/>
    <n v="33"/>
    <n v="3.3000000000000002E-2"/>
    <n v="382.03846153846155"/>
    <m/>
    <x v="2"/>
    <s v="24&quot; 16:9"/>
    <x v="1"/>
    <n v="12607.26923076923"/>
    <n v="1.260726923076923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1564"/>
    <s v="HP N223"/>
    <n v="10"/>
    <n v="0.01"/>
    <n v="132.03846153846155"/>
    <m/>
    <x v="1"/>
    <s v="21,5&quot; 16:9"/>
    <x v="1"/>
    <n v="1320.3846153846155"/>
    <n v="1.3203846153846154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5"/>
    <x v="653"/>
    <s v="HP N246v"/>
    <n v="266"/>
    <n v="0.26600000000000001"/>
    <n v="146.14102564102564"/>
    <m/>
    <x v="2"/>
    <s v="24&quot; 16:9"/>
    <x v="1"/>
    <n v="38873.51282051282"/>
    <n v="3.887351282051282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54"/>
    <s v="HP Omen 25"/>
    <n v="128"/>
    <n v="0.128"/>
    <n v="490.89743589743591"/>
    <m/>
    <x v="14"/>
    <s v="25&quot; inch"/>
    <x v="1"/>
    <n v="62834.871794871797"/>
    <n v="6.283487179487179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5"/>
    <s v="HP OMEN 27"/>
    <n v="0"/>
    <n v="0"/>
    <n v="519.10256410256409"/>
    <m/>
    <x v="5"/>
    <s v="27&quot; 16:9"/>
    <x v="2"/>
    <n v="0"/>
    <n v="0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6"/>
    <s v="HP OMEN 27i"/>
    <n v="13"/>
    <n v="1.2999999999999999E-2"/>
    <n v="509.34959349593498"/>
    <m/>
    <x v="5"/>
    <s v="27&quot; 16:9"/>
    <x v="2"/>
    <n v="6621.5447154471549"/>
    <n v="6.621544715447154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5"/>
    <x v="657"/>
    <s v="HP Omen X 25"/>
    <n v="3"/>
    <n v="3.0000000000000001E-3"/>
    <n v="521.64"/>
    <m/>
    <x v="14"/>
    <s v="25&quot; inch"/>
    <x v="1"/>
    <n v="1564.92"/>
    <n v="1.564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8"/>
    <s v="HP Omen X 25f"/>
    <n v="28"/>
    <n v="2.8000000000000001E-2"/>
    <n v="390.5128205128205"/>
    <m/>
    <x v="14"/>
    <s v="25&quot; inch"/>
    <x v="1"/>
    <n v="10934.358974358975"/>
    <n v="1.0934358974358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9"/>
    <s v="HP Omen X 27"/>
    <n v="2"/>
    <n v="2E-3"/>
    <n v="576.79487179487182"/>
    <m/>
    <x v="5"/>
    <s v="27&quot; 16:9"/>
    <x v="2"/>
    <n v="1153.5897435897436"/>
    <n v="1.153589743589743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1404"/>
    <s v="HP P174"/>
    <n v="210"/>
    <n v="0.21"/>
    <n v="150.06666666666666"/>
    <m/>
    <x v="16"/>
    <s v="Other"/>
    <x v="8"/>
    <n v="31514"/>
    <n v="3.1514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5"/>
    <x v="662"/>
    <s v="HP P204"/>
    <n v="15"/>
    <n v="1.4999999999999999E-2"/>
    <n v="130.75641025641025"/>
    <m/>
    <x v="17"/>
    <s v="19,5&quot; 16:9"/>
    <x v="9"/>
    <n v="1961.3461538461538"/>
    <n v="1.961346153846153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4"/>
    <s v="HP P224"/>
    <n v="390"/>
    <n v="0.39"/>
    <n v="113.42307692307692"/>
    <m/>
    <x v="1"/>
    <s v="21,5&quot; 16:9"/>
    <x v="1"/>
    <n v="44235"/>
    <n v="4.423499999999999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5"/>
    <s v="HP P22h G4"/>
    <n v="208"/>
    <n v="0.20799999999999999"/>
    <n v="147.17948717948718"/>
    <m/>
    <x v="1"/>
    <s v="21,5&quot; 16:9"/>
    <x v="1"/>
    <n v="30613.333333333336"/>
    <n v="3.0613333333333336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8"/>
    <s v="HP P244"/>
    <n v="1260"/>
    <n v="1.26"/>
    <n v="131.58974358974359"/>
    <m/>
    <x v="4"/>
    <s v="24&quot; 16:9"/>
    <x v="1"/>
    <n v="165803.07692307694"/>
    <n v="0.16580307692307694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5"/>
    <x v="669"/>
    <s v="HP P24h G4"/>
    <n v="1600"/>
    <n v="1.6"/>
    <n v="156.39743589743588"/>
    <m/>
    <x v="2"/>
    <s v="24&quot; 16:9"/>
    <x v="1"/>
    <n v="250235.89743589741"/>
    <n v="0.25023589743589741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1723"/>
    <s v="HP P24VG4"/>
    <n v="5"/>
    <n v="5.0000000000000001E-3"/>
    <n v="261.5040650406504"/>
    <m/>
    <x v="5"/>
    <s v="27&quot; 16:9"/>
    <x v="1"/>
    <n v="1307.520325203252"/>
    <n v="1.3075203252032521E-3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4"/>
    <x v="5"/>
    <x v="673"/>
    <s v="HP P27h G4"/>
    <n v="200"/>
    <n v="0.2"/>
    <n v="201.41025641025641"/>
    <m/>
    <x v="5"/>
    <s v="27&quot; 16:9"/>
    <x v="1"/>
    <n v="40282.051282051281"/>
    <n v="4.028205128205128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75"/>
    <s v="HP P27v G4"/>
    <n v="26"/>
    <n v="2.5999999999999999E-2"/>
    <n v="406.3685636856369"/>
    <m/>
    <x v="5"/>
    <s v="27&quot; 16:9"/>
    <x v="2"/>
    <n v="10565.58265582656"/>
    <n v="1.056558265582656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1724"/>
    <s v="HP P27VG4"/>
    <n v="44"/>
    <n v="4.3999999999999997E-2"/>
    <n v="179.03846153846155"/>
    <m/>
    <x v="5"/>
    <s v="27&quot; 16:9"/>
    <x v="2"/>
    <n v="7877.6923076923085"/>
    <n v="7.8776923076923078E-3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676"/>
    <s v="HP Pavilion 27"/>
    <n v="13"/>
    <n v="1.2999999999999999E-2"/>
    <n v="406.3685636856369"/>
    <m/>
    <x v="5"/>
    <s v="27&quot; 16:9"/>
    <x v="2"/>
    <n v="5282.7913279132799"/>
    <n v="5.2827913279132801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4"/>
    <x v="5"/>
    <x v="1565"/>
    <s v="HP Pavilion 27q"/>
    <n v="1"/>
    <n v="1E-3"/>
    <n v="307.56410256410254"/>
    <m/>
    <x v="5"/>
    <s v="27&quot; 16:9"/>
    <x v="2"/>
    <n v="307.56410256410254"/>
    <n v="3.0756410256410253E-4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678"/>
    <s v="HP Pavilion 32"/>
    <n v="3"/>
    <n v="3.0000000000000001E-3"/>
    <n v="384.4871794871795"/>
    <m/>
    <x v="6"/>
    <s v="31,5-35 inch"/>
    <x v="2"/>
    <n v="1153.4615384615386"/>
    <n v="1.1534615384615385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5"/>
    <x v="679"/>
    <s v="HP Pavilion 32 QHD"/>
    <n v="4"/>
    <n v="4.0000000000000001E-3"/>
    <n v="342.56410256410254"/>
    <m/>
    <x v="6"/>
    <s v="31,5-35 inch"/>
    <x v="2"/>
    <n v="1370.2564102564102"/>
    <n v="1.3702564102564103E-3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4"/>
    <x v="5"/>
    <x v="680"/>
    <s v="HP Pavilion Gaming 32 HDR"/>
    <n v="5"/>
    <n v="5.0000000000000001E-3"/>
    <n v="299.87179487179486"/>
    <m/>
    <x v="6"/>
    <s v="31,5-35 inch"/>
    <x v="2"/>
    <n v="1499.3589743589744"/>
    <n v="1.4993589743589743E-3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4"/>
    <x v="5"/>
    <x v="1725"/>
    <s v="HP S270n"/>
    <n v="26"/>
    <n v="2.5999999999999999E-2"/>
    <n v="516.66666666666663"/>
    <m/>
    <x v="5"/>
    <s v="27&quot; 16:9"/>
    <x v="3"/>
    <n v="13433.333333333332"/>
    <n v="1.3433333333333332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4"/>
    <x v="5"/>
    <x v="1407"/>
    <s v="HP S340c"/>
    <n v="5"/>
    <n v="5.0000000000000001E-3"/>
    <n v="820.5"/>
    <m/>
    <x v="18"/>
    <s v="31,5-35 inch"/>
    <x v="10"/>
    <n v="4102.5"/>
    <n v="4.1025000000000002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4"/>
    <x v="5"/>
    <x v="681"/>
    <s v="HP S430c"/>
    <n v="3"/>
    <n v="3.0000000000000001E-3"/>
    <n v="1100"/>
    <m/>
    <x v="12"/>
    <s v="40+ inch"/>
    <x v="6"/>
    <n v="3300"/>
    <n v="3.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5"/>
    <x v="682"/>
    <s v="HP U27"/>
    <n v="9"/>
    <n v="8.9999999999999993E-3"/>
    <n v="445"/>
    <m/>
    <x v="5"/>
    <s v="27&quot; 16:9"/>
    <x v="3"/>
    <n v="4005"/>
    <n v="4.0049999999999999E-3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4"/>
    <x v="5"/>
    <x v="683"/>
    <s v="HP v19"/>
    <n v="366"/>
    <n v="0.36599999999999999"/>
    <n v="64.089743589743591"/>
    <m/>
    <x v="0"/>
    <s v="18,5&quot; 16:9"/>
    <x v="0"/>
    <n v="23456.846153846156"/>
    <n v="2.3456846153846155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4"/>
    <x v="5"/>
    <x v="1409"/>
    <s v="HP V197"/>
    <n v="6"/>
    <n v="6.0000000000000001E-3"/>
    <n v="79.718309859154928"/>
    <m/>
    <x v="0"/>
    <s v="18,5&quot; 16:9"/>
    <x v="0"/>
    <n v="478.30985915492954"/>
    <n v="4.7830985915492955E-4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86"/>
    <s v="HP V214a"/>
    <n v="49"/>
    <n v="4.9000000000000002E-2"/>
    <n v="92.294871794871796"/>
    <m/>
    <x v="24"/>
    <s v="Other"/>
    <x v="1"/>
    <n v="4522.4487179487178"/>
    <n v="4.5224487179487179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87"/>
    <s v="HP v22"/>
    <n v="672"/>
    <n v="0.67200000000000004"/>
    <n v="89.730769230769226"/>
    <m/>
    <x v="1"/>
    <s v="21,5&quot; 16:9"/>
    <x v="1"/>
    <n v="60299.076923076922"/>
    <n v="6.0299076923076921E-2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4"/>
    <x v="5"/>
    <x v="689"/>
    <s v="HP v24i"/>
    <n v="1649"/>
    <n v="1.649"/>
    <n v="105"/>
    <m/>
    <x v="2"/>
    <s v="24&quot; 16:9"/>
    <x v="1"/>
    <n v="173145"/>
    <n v="0.173144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4"/>
    <x v="5"/>
    <x v="690"/>
    <s v="HP V27i"/>
    <n v="1248"/>
    <n v="1.248"/>
    <n v="134.48717948717947"/>
    <m/>
    <x v="5"/>
    <s v="27&quot; 16:9"/>
    <x v="1"/>
    <n v="167839.99999999997"/>
    <n v="0.16783999999999996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5"/>
    <x v="1726"/>
    <s v="HP VH22"/>
    <n v="38"/>
    <n v="3.7999999999999999E-2"/>
    <n v="138.44871794871796"/>
    <m/>
    <x v="1"/>
    <s v="21,5&quot; 16:9"/>
    <x v="1"/>
    <n v="5261.0512820512822"/>
    <n v="5.2610512820512826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5"/>
    <x v="692"/>
    <s v="HP X24c"/>
    <n v="2406"/>
    <n v="2.4060000000000001"/>
    <n v="179.35897435897436"/>
    <m/>
    <x v="2"/>
    <s v="24&quot; 16:9"/>
    <x v="1"/>
    <n v="431537.69230769231"/>
    <n v="0.43153769230769229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4"/>
    <x v="5"/>
    <x v="695"/>
    <s v="HP x27i 2k"/>
    <n v="183"/>
    <n v="0.183"/>
    <n v="380"/>
    <m/>
    <x v="5"/>
    <s v="27&quot; 16:9"/>
    <x v="2"/>
    <n v="69540"/>
    <n v="6.9540000000000005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4"/>
    <x v="5"/>
    <x v="696"/>
    <s v="HP Z22n G2"/>
    <n v="32"/>
    <n v="3.2000000000000001E-2"/>
    <n v="201.21794871794873"/>
    <m/>
    <x v="1"/>
    <s v="21,5&quot; 16:9"/>
    <x v="1"/>
    <n v="6438.9743589743593"/>
    <n v="6.438974358974359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97"/>
    <s v="HP Z23n G2"/>
    <n v="45"/>
    <n v="4.4999999999999998E-2"/>
    <n v="201.15384615384616"/>
    <m/>
    <x v="15"/>
    <s v="23&quot; 16:9"/>
    <x v="1"/>
    <n v="9051.923076923078"/>
    <n v="9.051923076923077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98"/>
    <s v="HP Z24i G2"/>
    <n v="595"/>
    <n v="0.59499999999999997"/>
    <n v="253.83333333333334"/>
    <m/>
    <x v="9"/>
    <s v="24&quot; 16:10"/>
    <x v="4"/>
    <n v="151030.83333333334"/>
    <n v="0.1510308333333333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99"/>
    <s v="HP Z24n G2"/>
    <n v="330"/>
    <n v="0.33"/>
    <n v="295.57692307692309"/>
    <m/>
    <x v="9"/>
    <s v="24&quot; 16:10"/>
    <x v="4"/>
    <n v="97540.384615384624"/>
    <n v="9.7540384615384626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0"/>
    <s v="HP Z24nf G2"/>
    <n v="39"/>
    <n v="3.9E-2"/>
    <n v="220.5"/>
    <m/>
    <x v="9"/>
    <s v="24&quot; 16:10"/>
    <x v="4"/>
    <n v="8599.5"/>
    <n v="8.599499999999999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1"/>
    <s v="HP Z24x G2"/>
    <n v="45"/>
    <n v="4.4999999999999998E-2"/>
    <n v="641.01333333333332"/>
    <m/>
    <x v="9"/>
    <s v="24&quot; 16:10"/>
    <x v="4"/>
    <n v="28845.599999999999"/>
    <n v="2.8845599999999999E-2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4"/>
    <x v="5"/>
    <x v="702"/>
    <s v="HP Z27"/>
    <n v="261"/>
    <n v="0.26100000000000001"/>
    <n v="616.02564102564099"/>
    <m/>
    <x v="5"/>
    <s v="27&quot; 16:9"/>
    <x v="2"/>
    <n v="160782.69230769231"/>
    <n v="0.1607826923076923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3"/>
    <s v="HP Z27n G2"/>
    <n v="162"/>
    <n v="0.16200000000000001"/>
    <n v="399.10256410256409"/>
    <m/>
    <x v="5"/>
    <s v="27&quot; 16:9"/>
    <x v="2"/>
    <n v="64654.615384615383"/>
    <n v="6.4654615384615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7"/>
    <s v="HP Z32"/>
    <n v="86"/>
    <n v="8.5999999999999993E-2"/>
    <n v="1015.4533333333334"/>
    <m/>
    <x v="7"/>
    <s v="31,5-35 inch"/>
    <x v="3"/>
    <n v="87328.986666666664"/>
    <n v="8.7328986666666664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4"/>
    <x v="5"/>
    <x v="708"/>
    <s v="HP Z38c"/>
    <n v="2"/>
    <n v="2E-3"/>
    <n v="1076.9102564102564"/>
    <m/>
    <x v="19"/>
    <s v="Other"/>
    <x v="11"/>
    <n v="2153.8205128205127"/>
    <n v="2.1538205128205129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4"/>
    <x v="5"/>
    <x v="709"/>
    <s v="HP Z43"/>
    <n v="19"/>
    <n v="1.9E-2"/>
    <n v="802.56410256410254"/>
    <m/>
    <x v="8"/>
    <s v="40+ inch"/>
    <x v="3"/>
    <n v="15248.717948717949"/>
    <n v="1.524871794871795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4"/>
    <x v="6"/>
    <x v="1413"/>
    <s v="iiYama B2283HS"/>
    <n v="9"/>
    <n v="8.9999999999999993E-3"/>
    <n v="133.94520547945206"/>
    <m/>
    <x v="1"/>
    <s v="21,5&quot; 16:9"/>
    <x v="1"/>
    <n v="1205.5068493150684"/>
    <n v="1.2055068493150684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6"/>
    <x v="710"/>
    <s v="iiYama B2482HS"/>
    <n v="82"/>
    <n v="8.2000000000000003E-2"/>
    <n v="141.48299319727892"/>
    <m/>
    <x v="4"/>
    <s v="24&quot; 16:9"/>
    <x v="1"/>
    <n v="11601.605442176871"/>
    <n v="1.1601605442176871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1"/>
    <s v="iiYama B2483HSU"/>
    <n v="72"/>
    <n v="7.1999999999999995E-2"/>
    <n v="149.64625850340136"/>
    <m/>
    <x v="4"/>
    <s v="24&quot; 16:9"/>
    <x v="1"/>
    <n v="10774.530612244898"/>
    <n v="1.0774530612244898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1"/>
    <s v="iiYama B2483HSU"/>
    <n v="152"/>
    <n v="0.152"/>
    <n v="149.64625850340136"/>
    <m/>
    <x v="4"/>
    <s v="24&quot; 16:9"/>
    <x v="1"/>
    <n v="22746.231292517004"/>
    <n v="2.2746231292517006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2"/>
    <s v="iiYama B2791HSU"/>
    <n v="42"/>
    <n v="4.2000000000000003E-2"/>
    <n v="188.44871794871796"/>
    <m/>
    <x v="5"/>
    <s v="27&quot; 16:9"/>
    <x v="1"/>
    <n v="7914.8461538461543"/>
    <n v="7.9148461538461543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3"/>
    <s v="iiYama B2791QSU"/>
    <n v="51"/>
    <n v="5.0999999999999997E-2"/>
    <n v="246.28205128205127"/>
    <m/>
    <x v="5"/>
    <s v="27&quot; 16:9"/>
    <x v="2"/>
    <n v="12560.384615384615"/>
    <n v="1.2560384615384616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4"/>
    <s v="iiYama B2875UHSU"/>
    <n v="49"/>
    <n v="4.9000000000000002E-2"/>
    <n v="358.96153846153845"/>
    <m/>
    <x v="20"/>
    <s v="28-30 inch"/>
    <x v="3"/>
    <n v="17589.115384615383"/>
    <n v="1.7589115384615384E-2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4"/>
    <x v="6"/>
    <x v="715"/>
    <s v="iiYama E2083HSD"/>
    <n v="12"/>
    <n v="1.2E-2"/>
    <n v="83.320512820512818"/>
    <m/>
    <x v="17"/>
    <s v="19,5&quot; 16:9"/>
    <x v="9"/>
    <n v="999.84615384615381"/>
    <n v="9.998461538461539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6"/>
    <x v="716"/>
    <s v="iiYama E2282HS"/>
    <n v="177"/>
    <n v="0.17699999999999999"/>
    <n v="92.948717948717942"/>
    <m/>
    <x v="1"/>
    <s v="21,5&quot; 16:9"/>
    <x v="1"/>
    <n v="16451.923076923074"/>
    <n v="1.6451923076923076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6"/>
    <x v="718"/>
    <s v="iiYama E2482HS"/>
    <n v="46"/>
    <n v="4.5999999999999999E-2"/>
    <n v="120.5"/>
    <m/>
    <x v="4"/>
    <s v="24&quot; 16:9"/>
    <x v="1"/>
    <n v="5543"/>
    <n v="5.5430000000000002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18"/>
    <s v="iiYama E2482HS"/>
    <n v="41"/>
    <n v="4.1000000000000002E-2"/>
    <n v="120.5"/>
    <m/>
    <x v="4"/>
    <s v="24&quot; 16:9"/>
    <x v="1"/>
    <n v="4940.5"/>
    <n v="4.940499999999999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1415"/>
    <s v="iiYama E2483HS"/>
    <n v="30"/>
    <n v="0.03"/>
    <n v="133.42465753424656"/>
    <m/>
    <x v="4"/>
    <s v="24&quot; 16:9"/>
    <x v="1"/>
    <n v="4002.739726027397"/>
    <n v="4.002739726027397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19"/>
    <s v="iiYama E2483HSU"/>
    <n v="101"/>
    <n v="0.10100000000000001"/>
    <n v="125.25641025641026"/>
    <m/>
    <x v="4"/>
    <s v="24&quot; 16:9"/>
    <x v="1"/>
    <n v="12650.897435897437"/>
    <n v="1.265089743589743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20"/>
    <s v="iiYama E2591HSU"/>
    <n v="21"/>
    <n v="2.1000000000000001E-2"/>
    <n v="135.37414965986395"/>
    <m/>
    <x v="14"/>
    <s v="25&quot; inch"/>
    <x v="1"/>
    <n v="2842.8571428571427"/>
    <n v="2.842857142857142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1416"/>
    <s v="iiYama E2783QSU"/>
    <n v="5"/>
    <n v="5.0000000000000001E-3"/>
    <n v="254.48717948717947"/>
    <m/>
    <x v="5"/>
    <s v="27&quot; 16:9"/>
    <x v="2"/>
    <n v="1272.4358974358975"/>
    <n v="1.2724358974358974E-3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24"/>
    <s v="iiYama G2530HSU"/>
    <n v="123"/>
    <n v="0.123"/>
    <n v="133.71794871794873"/>
    <m/>
    <x v="14"/>
    <s v="25&quot; inch"/>
    <x v="1"/>
    <n v="16447.307692307695"/>
    <n v="1.644730769230769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25"/>
    <s v="iiYama G2730HSU"/>
    <n v="74"/>
    <n v="7.3999999999999996E-2"/>
    <n v="182.55128205128204"/>
    <m/>
    <x v="5"/>
    <s v="27&quot; 16:9"/>
    <x v="1"/>
    <n v="13508.794871794871"/>
    <n v="1.3508794871794872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29"/>
    <s v="iiYama GB2530HSU"/>
    <n v="60"/>
    <n v="0.06"/>
    <n v="152.56410256410257"/>
    <m/>
    <x v="14"/>
    <s v="25&quot; inch"/>
    <x v="1"/>
    <n v="9153.8461538461543"/>
    <n v="9.1538461538461548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0"/>
    <s v="iiYama GB2560HSU"/>
    <n v="15"/>
    <n v="1.4999999999999999E-2"/>
    <n v="333.67948717948718"/>
    <m/>
    <x v="14"/>
    <s v="25&quot; inch"/>
    <x v="1"/>
    <n v="5005.1923076923076"/>
    <n v="5.0051923076923077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1"/>
    <s v="iiYama GB2730HSU"/>
    <n v="48"/>
    <n v="4.8000000000000001E-2"/>
    <n v="189.73076923076923"/>
    <m/>
    <x v="5"/>
    <s v="27&quot; 16:9"/>
    <x v="2"/>
    <n v="9107.076923076922"/>
    <n v="9.1070769230769226E-3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2"/>
    <s v="iiYama GB2730QSU"/>
    <n v="67"/>
    <n v="6.7000000000000004E-2"/>
    <n v="256.28205128205127"/>
    <m/>
    <x v="5"/>
    <s v="27&quot; 16:9"/>
    <x v="2"/>
    <n v="17170.897435897434"/>
    <n v="1.7170897435897434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3"/>
    <s v="iiYama GB2760HSU"/>
    <n v="3"/>
    <n v="3.0000000000000001E-3"/>
    <n v="274.34615384615387"/>
    <m/>
    <x v="5"/>
    <s v="27&quot; 16:9"/>
    <x v="2"/>
    <n v="823.03846153846166"/>
    <n v="8.2303846153846164E-4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4"/>
    <s v="iiYama GB2760QSU"/>
    <n v="59"/>
    <n v="5.8999999999999997E-2"/>
    <n v="311.52564102564105"/>
    <m/>
    <x v="5"/>
    <s v="27&quot; 16:9"/>
    <x v="2"/>
    <n v="18380.01282051282"/>
    <n v="1.8380012820512822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7"/>
    <s v="iiYama GB3461WQSU"/>
    <n v="106"/>
    <n v="0.106"/>
    <n v="461.41025641025641"/>
    <m/>
    <x v="18"/>
    <s v="31,5-35 inch"/>
    <x v="10"/>
    <n v="48909.48717948718"/>
    <n v="4.8909487179487177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4"/>
    <x v="6"/>
    <x v="738"/>
    <s v="iiYama GB3466WQSU"/>
    <n v="17"/>
    <n v="1.7000000000000001E-2"/>
    <n v="474.23076923076923"/>
    <m/>
    <x v="18"/>
    <s v="31,5-35 inch"/>
    <x v="10"/>
    <n v="8061.9230769230771"/>
    <n v="8.0619230769230776E-3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4"/>
    <x v="6"/>
    <x v="739"/>
    <s v="iiYama X2283HS"/>
    <n v="236"/>
    <n v="0.23599999999999999"/>
    <n v="89.487179487179489"/>
    <m/>
    <x v="1"/>
    <s v="21,5&quot; 16:9"/>
    <x v="1"/>
    <n v="21118.974358974359"/>
    <n v="2.1118974358974359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6"/>
    <x v="1727"/>
    <s v="iiYama X2283HSU"/>
    <n v="1"/>
    <n v="1E-3"/>
    <n v="89.102564102564102"/>
    <m/>
    <x v="1"/>
    <s v="21,5&quot; 16:9"/>
    <x v="1"/>
    <n v="89.102564102564102"/>
    <n v="8.91025641025641E-5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6"/>
    <x v="740"/>
    <s v="iiYama X2474HS"/>
    <n v="457"/>
    <n v="0.45700000000000002"/>
    <n v="110.03846153846153"/>
    <m/>
    <x v="3"/>
    <s v="24&quot; 16:9"/>
    <x v="1"/>
    <n v="50287.576923076922"/>
    <n v="5.028757692307692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1417"/>
    <s v="iiYama X2474HV"/>
    <n v="4"/>
    <n v="4.0000000000000001E-3"/>
    <n v="98.705128205128204"/>
    <m/>
    <x v="3"/>
    <s v="24&quot; 16:9"/>
    <x v="1"/>
    <n v="394.82051282051282"/>
    <n v="3.9482051282051282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1"/>
    <s v="iiYama X2481HS"/>
    <n v="105"/>
    <n v="0.105"/>
    <n v="105.11538461538461"/>
    <m/>
    <x v="3"/>
    <s v="24&quot; 16:9"/>
    <x v="1"/>
    <n v="11037.115384615385"/>
    <n v="1.1037115384615385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2"/>
    <s v="iiYama X2483HSU"/>
    <n v="312"/>
    <n v="0.312"/>
    <n v="119.1025641025641"/>
    <m/>
    <x v="4"/>
    <s v="24&quot; 16:9"/>
    <x v="1"/>
    <n v="37160"/>
    <n v="3.715999999999999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3"/>
    <s v="iiYama X2783HSU"/>
    <n v="340"/>
    <n v="0.34"/>
    <n v="161.96153846153845"/>
    <m/>
    <x v="5"/>
    <s v="27&quot; 16:9"/>
    <x v="1"/>
    <n v="55066.923076923071"/>
    <n v="5.506692307692306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4"/>
    <s v="iiYama X2888HS"/>
    <n v="33"/>
    <n v="3.3000000000000002E-2"/>
    <n v="192.2948717948718"/>
    <m/>
    <x v="20"/>
    <s v="28-30 inch"/>
    <x v="1"/>
    <n v="6345.7307692307695"/>
    <n v="6.3457307692307693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1568"/>
    <s v="iiYama X4372UHSU"/>
    <n v="47"/>
    <n v="4.7E-2"/>
    <n v="512.82051282051282"/>
    <m/>
    <x v="8"/>
    <s v="40+ inch"/>
    <x v="3"/>
    <n v="24102.564102564102"/>
    <n v="2.4102564102564103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6"/>
    <x v="745"/>
    <s v="iiYama XB2283HS"/>
    <n v="5"/>
    <n v="5.0000000000000001E-3"/>
    <n v="121.7948717948718"/>
    <m/>
    <x v="1"/>
    <s v="21,5&quot; 16:9"/>
    <x v="1"/>
    <n v="608.97435897435901"/>
    <n v="6.08974358974359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6"/>
    <x v="746"/>
    <s v="iiYama XB2474HS"/>
    <n v="323"/>
    <n v="0.32300000000000001"/>
    <n v="125"/>
    <m/>
    <x v="3"/>
    <s v="24&quot; 16:9"/>
    <x v="1"/>
    <n v="40375"/>
    <n v="4.037500000000000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7"/>
    <s v="iiYama XB2481HS"/>
    <n v="23"/>
    <n v="2.3E-2"/>
    <n v="124.34615384615384"/>
    <m/>
    <x v="3"/>
    <s v="24&quot; 16:9"/>
    <x v="1"/>
    <n v="2859.9615384615381"/>
    <n v="2.859961538461538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8"/>
    <s v="iiYama XB2483HSU"/>
    <n v="845"/>
    <n v="0.84499999999999997"/>
    <n v="141.84615384615384"/>
    <m/>
    <x v="4"/>
    <s v="24&quot; 16:9"/>
    <x v="1"/>
    <n v="119860"/>
    <n v="0.11985999999999999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9"/>
    <s v="iiYama XB2783HSU"/>
    <n v="209"/>
    <n v="0.20899999999999999"/>
    <n v="182.30769230769232"/>
    <m/>
    <x v="5"/>
    <s v="27&quot; 16:9"/>
    <x v="1"/>
    <n v="38102.307692307695"/>
    <n v="3.8102307692307692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50"/>
    <s v="iiYama XB3270QS"/>
    <n v="466"/>
    <n v="0.46600000000000003"/>
    <n v="260.12820512820514"/>
    <m/>
    <x v="7"/>
    <s v="31,5-35 inch"/>
    <x v="14"/>
    <n v="121219.74358974359"/>
    <n v="0.12121974358974359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4"/>
    <x v="6"/>
    <x v="751"/>
    <s v="iiYama XB3288UHSU"/>
    <n v="72"/>
    <n v="7.1999999999999995E-2"/>
    <n v="426.79487179487177"/>
    <m/>
    <x v="7"/>
    <s v="31,5-35 inch"/>
    <x v="3"/>
    <n v="30729.230769230766"/>
    <n v="3.0729230769230766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4"/>
    <x v="6"/>
    <x v="1418"/>
    <s v="iiYama XU2292HS"/>
    <n v="95"/>
    <n v="9.5000000000000001E-2"/>
    <n v="109.87179487179488"/>
    <m/>
    <x v="1"/>
    <s v="21,5&quot; 16:9"/>
    <x v="1"/>
    <n v="10437.820512820514"/>
    <n v="1.0437820512820514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4"/>
    <x v="6"/>
    <x v="752"/>
    <s v="iiYama XU2294HSU"/>
    <n v="115"/>
    <n v="0.115"/>
    <n v="106.3974358974359"/>
    <m/>
    <x v="1"/>
    <s v="21,5&quot; 16:9"/>
    <x v="1"/>
    <n v="12235.705128205129"/>
    <n v="1.2235705128205128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4"/>
    <x v="6"/>
    <x v="753"/>
    <s v="iiYama XU2390HS"/>
    <n v="224"/>
    <n v="0.224"/>
    <n v="123.06410256410257"/>
    <m/>
    <x v="15"/>
    <s v="23&quot; 16:9"/>
    <x v="1"/>
    <n v="27566.358974358976"/>
    <n v="2.756635897435897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4"/>
    <s v="iiYama XU2395WSU"/>
    <n v="72"/>
    <n v="7.1999999999999995E-2"/>
    <n v="142.84353741496599"/>
    <m/>
    <x v="15"/>
    <s v="23&quot; 16:9"/>
    <x v="1"/>
    <n v="10284.734693877552"/>
    <n v="1.028473469387755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5"/>
    <s v="iiYama XU2492HSU"/>
    <n v="544"/>
    <n v="0.54400000000000004"/>
    <n v="122.94871794871794"/>
    <m/>
    <x v="4"/>
    <s v="24&quot; 16:9"/>
    <x v="1"/>
    <n v="66884.102564102563"/>
    <n v="6.688410256410255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6"/>
    <s v="iiYama XU2493HSU"/>
    <n v="4204"/>
    <n v="4.2039999999999997"/>
    <n v="114.74358974358974"/>
    <m/>
    <x v="4"/>
    <s v="24&quot; 16:9"/>
    <x v="1"/>
    <n v="482382.05128205125"/>
    <n v="0.4823820512820512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7"/>
    <s v="iiYama XU2595WSU"/>
    <n v="26"/>
    <n v="2.5999999999999999E-2"/>
    <n v="200.38461538461539"/>
    <m/>
    <x v="14"/>
    <s v="25&quot; inch"/>
    <x v="4"/>
    <n v="5210"/>
    <n v="5.210000000000000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8"/>
    <s v="iiYama XU2792HSU"/>
    <n v="78"/>
    <n v="7.8E-2"/>
    <n v="173.2051282051282"/>
    <m/>
    <x v="5"/>
    <s v="27&quot; 16:9"/>
    <x v="3"/>
    <n v="13510"/>
    <n v="1.3509999999999999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6"/>
    <x v="759"/>
    <s v="iiYama XU2792UHSU"/>
    <n v="21"/>
    <n v="2.1000000000000001E-2"/>
    <n v="173.60544217687075"/>
    <m/>
    <x v="5"/>
    <s v="27&quot; 16:9"/>
    <x v="3"/>
    <n v="3645.7142857142858"/>
    <n v="3.645714285714286E-3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4"/>
    <x v="6"/>
    <x v="760"/>
    <s v="iiYama XUB2292HS"/>
    <n v="231"/>
    <n v="0.23100000000000001"/>
    <n v="133.46938775510205"/>
    <m/>
    <x v="1"/>
    <s v="21,5&quot; 16:9"/>
    <x v="1"/>
    <n v="30831.428571428572"/>
    <n v="3.0831428571428572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6"/>
    <x v="761"/>
    <s v="iiYama XUB2294HSU"/>
    <n v="308"/>
    <n v="0.308"/>
    <n v="519.86394557823132"/>
    <m/>
    <x v="1"/>
    <s v="21,5&quot; 16:9"/>
    <x v="1"/>
    <n v="160118.09523809524"/>
    <n v="0.1601180952380952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6"/>
    <x v="762"/>
    <s v="iiYama XUB2390HS"/>
    <n v="76"/>
    <n v="7.5999999999999998E-2"/>
    <n v="147.17948717948718"/>
    <m/>
    <x v="15"/>
    <s v="23&quot; 16:9"/>
    <x v="1"/>
    <n v="11185.641025641025"/>
    <n v="1.1185641025641025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1419"/>
    <s v="iiYama XUB2395WSU"/>
    <n v="30"/>
    <n v="0.03"/>
    <n v="155.30612244897958"/>
    <m/>
    <x v="15"/>
    <s v="23&quot; 16:9"/>
    <x v="1"/>
    <n v="4659.183673469387"/>
    <n v="4.659183673469386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70"/>
    <n v="7.0000000000000007E-2"/>
    <n v="137.66666666666666"/>
    <m/>
    <x v="2"/>
    <s v="24&quot; 16:9"/>
    <x v="1"/>
    <n v="9636.6666666666661"/>
    <n v="9.636666666666666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928"/>
    <n v="0.92800000000000005"/>
    <n v="137.66666666666666"/>
    <m/>
    <x v="2"/>
    <s v="24&quot; 16:9"/>
    <x v="1"/>
    <n v="127754.66666666666"/>
    <n v="0.1277546666666666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95"/>
    <n v="9.5000000000000001E-2"/>
    <n v="137.66666666666666"/>
    <m/>
    <x v="2"/>
    <s v="24&quot; 16:9"/>
    <x v="1"/>
    <n v="13078.333333333332"/>
    <n v="1.307833333333333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5"/>
    <s v="iiYama XUB2493HS"/>
    <n v="28"/>
    <n v="2.8000000000000001E-2"/>
    <n v="155.51020408163265"/>
    <m/>
    <x v="25"/>
    <s v="24&quot; 16:10"/>
    <x v="4"/>
    <n v="4354.2857142857138"/>
    <n v="4.354285714285714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6"/>
    <s v="iiYama XUB2493HSU"/>
    <n v="445"/>
    <n v="0.44500000000000001"/>
    <n v="138.61538461538461"/>
    <m/>
    <x v="2"/>
    <s v="24&quot; 16:9"/>
    <x v="1"/>
    <n v="61683.846153846156"/>
    <n v="6.16838461538461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7"/>
    <s v="iiYama XUB2495WSU"/>
    <n v="28"/>
    <n v="2.8000000000000001E-2"/>
    <n v="257.82051282051282"/>
    <m/>
    <x v="25"/>
    <s v="24&quot; 16:10"/>
    <x v="4"/>
    <n v="7218.9743589743593"/>
    <n v="7.2189743589743593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8"/>
    <s v="iiYama XUB2595WSU"/>
    <n v="95"/>
    <n v="9.5000000000000001E-2"/>
    <n v="210.52564102564102"/>
    <m/>
    <x v="14"/>
    <s v="25&quot; inch"/>
    <x v="4"/>
    <n v="19999.935897435898"/>
    <n v="1.999993589743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9"/>
    <s v="iiYama XUB2792HSU"/>
    <n v="422"/>
    <n v="0.42199999999999999"/>
    <n v="189.76923076923077"/>
    <m/>
    <x v="5"/>
    <s v="27&quot; 16:9"/>
    <x v="3"/>
    <n v="80082.61538461539"/>
    <n v="8.008261538461539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6"/>
    <x v="770"/>
    <s v="iiYama XUB2792QSU"/>
    <n v="125"/>
    <n v="0.125"/>
    <n v="268.71794871794873"/>
    <m/>
    <x v="5"/>
    <s v="27&quot; 16:9"/>
    <x v="2"/>
    <n v="33589.743589743593"/>
    <n v="3.358974358974359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0"/>
    <s v="iiYama XUB2792QSU"/>
    <n v="909"/>
    <n v="0.90900000000000003"/>
    <n v="268.71794871794873"/>
    <m/>
    <x v="5"/>
    <s v="27&quot; 16:9"/>
    <x v="2"/>
    <n v="244264.6153846154"/>
    <n v="0.2442646153846154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0"/>
    <s v="iiYama XUB2792QSU"/>
    <n v="67"/>
    <n v="6.7000000000000004E-2"/>
    <n v="268.71794871794873"/>
    <m/>
    <x v="5"/>
    <s v="27&quot; 16:9"/>
    <x v="2"/>
    <n v="18004.102564102566"/>
    <n v="1.8004102564102568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1"/>
    <s v="iiYama XUB2792UHSU"/>
    <n v="78"/>
    <n v="7.8E-2"/>
    <n v="375.21794871794873"/>
    <m/>
    <x v="5"/>
    <s v="27&quot; 16:9"/>
    <x v="2"/>
    <n v="29267"/>
    <n v="2.926700000000000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4"/>
    <s v="iiYama XUB3493WQSU"/>
    <n v="94"/>
    <n v="9.4E-2"/>
    <n v="392.61538461538464"/>
    <m/>
    <x v="18"/>
    <s v="31,5-35 inch"/>
    <x v="10"/>
    <n v="36905.846153846156"/>
    <n v="3.6905846153846157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4"/>
    <x v="7"/>
    <x v="1627"/>
    <s v="Lenovo C22"/>
    <n v="28"/>
    <n v="2.8000000000000001E-2"/>
    <n v="95"/>
    <m/>
    <x v="1"/>
    <s v="21,5&quot; 16:9"/>
    <x v="1"/>
    <n v="2660"/>
    <n v="2.66E-3"/>
    <x v="1"/>
    <x v="0"/>
    <x v="0"/>
    <x v="0"/>
    <x v="0"/>
    <x v="1"/>
    <n v="0"/>
    <x v="0"/>
    <x v="1"/>
    <x v="0"/>
    <x v="0"/>
    <x v="0"/>
    <x v="0"/>
    <n v="0"/>
    <x v="0"/>
    <x v="0"/>
    <x v="0"/>
    <x v="0"/>
    <x v="0"/>
    <x v="0"/>
  </r>
  <r>
    <x v="4"/>
    <x v="7"/>
    <x v="1628"/>
    <s v="Lenovo C24"/>
    <n v="28"/>
    <n v="2.8000000000000001E-2"/>
    <n v="127"/>
    <m/>
    <x v="2"/>
    <s v="24&quot; 16:9"/>
    <x v="1"/>
    <n v="3556"/>
    <n v="3.5560000000000001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7"/>
    <x v="1629"/>
    <s v="Lenovo D22"/>
    <n v="265"/>
    <n v="0.26500000000000001"/>
    <n v="85"/>
    <m/>
    <x v="1"/>
    <s v="21,5&quot; 16:9"/>
    <x v="1"/>
    <n v="22525"/>
    <n v="2.252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7"/>
    <x v="1630"/>
    <s v="Lenovo D24"/>
    <n v="30"/>
    <n v="0.03"/>
    <n v="95"/>
    <m/>
    <x v="3"/>
    <s v="24&quot; 16:9"/>
    <x v="1"/>
    <n v="2850"/>
    <n v="2.850000000000000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7"/>
    <x v="1728"/>
    <s v="Lenovo D27"/>
    <n v="32"/>
    <n v="3.2000000000000001E-2"/>
    <n v="165"/>
    <m/>
    <x v="5"/>
    <s v="27&quot; 16:9"/>
    <x v="1"/>
    <n v="5280"/>
    <n v="5.28E-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7"/>
    <x v="1631"/>
    <s v="Lenovo D32q"/>
    <n v="1"/>
    <n v="1E-3"/>
    <n v="230"/>
    <m/>
    <x v="7"/>
    <s v="31,5-35 inch"/>
    <x v="2"/>
    <n v="230"/>
    <n v="2.3000000000000001E-4"/>
    <x v="2"/>
    <x v="2"/>
    <x v="0"/>
    <x v="0"/>
    <x v="4"/>
    <x v="1"/>
    <n v="0"/>
    <x v="1"/>
    <x v="1"/>
    <x v="0"/>
    <x v="0"/>
    <x v="0"/>
    <x v="0"/>
    <n v="0"/>
    <x v="1"/>
    <x v="0"/>
    <x v="1"/>
    <x v="1"/>
    <x v="0"/>
    <x v="0"/>
  </r>
  <r>
    <x v="4"/>
    <x v="7"/>
    <x v="1632"/>
    <s v="Lenovo D32qc"/>
    <n v="7"/>
    <n v="7.0000000000000001E-3"/>
    <n v="298.70512820512823"/>
    <m/>
    <x v="7"/>
    <s v="31,5-35 inch"/>
    <x v="2"/>
    <n v="2090.9358974358975"/>
    <n v="2.0909358974358977E-3"/>
    <x v="2"/>
    <x v="2"/>
    <x v="0"/>
    <x v="1"/>
    <x v="4"/>
    <x v="1"/>
    <n v="0"/>
    <x v="1"/>
    <x v="1"/>
    <x v="0"/>
    <x v="1"/>
    <x v="0"/>
    <x v="0"/>
    <n v="0"/>
    <x v="1"/>
    <x v="0"/>
    <x v="1"/>
    <x v="1"/>
    <x v="0"/>
    <x v="0"/>
  </r>
  <r>
    <x v="4"/>
    <x v="7"/>
    <x v="1634"/>
    <s v="Lenovo E24"/>
    <n v="159"/>
    <n v="0.159"/>
    <n v="151"/>
    <m/>
    <x v="15"/>
    <s v="23&quot; 16:9"/>
    <x v="1"/>
    <n v="24009"/>
    <n v="2.400899999999999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35"/>
    <s v="Lenovo G24"/>
    <n v="17"/>
    <n v="1.7000000000000001E-2"/>
    <n v="170"/>
    <m/>
    <x v="3"/>
    <s v="24&quot; 16:9"/>
    <x v="1"/>
    <n v="2890"/>
    <n v="2.890000000000000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36"/>
    <s v="Lenovo G25"/>
    <n v="49"/>
    <n v="4.9000000000000002E-2"/>
    <n v="230"/>
    <m/>
    <x v="14"/>
    <s v="25&quot; inch"/>
    <x v="1"/>
    <n v="11270"/>
    <n v="1.1270000000000001E-2"/>
    <x v="1"/>
    <x v="0"/>
    <x v="0"/>
    <x v="1"/>
    <x v="4"/>
    <x v="2"/>
    <n v="0"/>
    <x v="1"/>
    <x v="0"/>
    <x v="0"/>
    <x v="1"/>
    <x v="0"/>
    <x v="0"/>
    <n v="0"/>
    <x v="1"/>
    <x v="1"/>
    <x v="0"/>
    <x v="0"/>
    <x v="0"/>
    <x v="0"/>
  </r>
  <r>
    <x v="4"/>
    <x v="7"/>
    <x v="1637"/>
    <s v="Lenovo G27c"/>
    <n v="4"/>
    <n v="4.0000000000000001E-3"/>
    <n v="286.92307692307691"/>
    <m/>
    <x v="5"/>
    <s v="27&quot; 16:9"/>
    <x v="1"/>
    <n v="1147.6923076923076"/>
    <n v="1.1476923076923077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38"/>
    <s v="Lenovo G32QC"/>
    <n v="1"/>
    <n v="1E-3"/>
    <n v="340"/>
    <m/>
    <x v="7"/>
    <s v="31,5-35 inch"/>
    <x v="2"/>
    <n v="340"/>
    <n v="3.4000000000000002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7"/>
    <x v="1729"/>
    <s v="Lenovo G34w"/>
    <n v="18"/>
    <n v="1.7999999999999999E-2"/>
    <n v="501.53846153846155"/>
    <m/>
    <x v="18"/>
    <s v="31,5-35 inch"/>
    <x v="10"/>
    <n v="9027.6923076923085"/>
    <n v="9.0276923076923078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4"/>
    <x v="7"/>
    <x v="1639"/>
    <s v="Lenovo L24e"/>
    <n v="21"/>
    <n v="2.1000000000000001E-2"/>
    <n v="100.8130081300813"/>
    <m/>
    <x v="2"/>
    <s v="24&quot; 16:9"/>
    <x v="1"/>
    <n v="2117.0731707317073"/>
    <n v="2.1170731707317071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41"/>
    <s v="Lenovo L27i"/>
    <n v="106"/>
    <n v="0.106"/>
    <n v="136.92307692307693"/>
    <m/>
    <x v="5"/>
    <s v="27&quot; 16:9"/>
    <x v="1"/>
    <n v="14513.846153846154"/>
    <n v="1.4513846153846155E-2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7"/>
    <x v="1642"/>
    <s v="Lenovo L27q"/>
    <n v="14"/>
    <n v="1.4E-2"/>
    <n v="258.23848238482384"/>
    <m/>
    <x v="5"/>
    <s v="27&quot; 16:9"/>
    <x v="2"/>
    <n v="3615.3387533875339"/>
    <n v="3.6153387533875338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43"/>
    <s v="Lenovo L28u"/>
    <n v="18"/>
    <n v="1.7999999999999999E-2"/>
    <n v="237.56410256410257"/>
    <m/>
    <x v="20"/>
    <s v="28-30 inch"/>
    <x v="3"/>
    <n v="4276.1538461538466"/>
    <n v="4.2761538461538471E-3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4"/>
    <x v="7"/>
    <x v="1644"/>
    <s v="Lenovo P24h"/>
    <n v="453"/>
    <n v="0.45300000000000001"/>
    <n v="291.41025641025641"/>
    <m/>
    <x v="2"/>
    <s v="24&quot; 16:9"/>
    <x v="2"/>
    <n v="132008.84615384616"/>
    <n v="0.1320088461538461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45"/>
    <s v="Lenovo P24q"/>
    <n v="104"/>
    <n v="0.104"/>
    <n v="249.91025641025641"/>
    <m/>
    <x v="2"/>
    <s v="24&quot; 16:9"/>
    <x v="2"/>
    <n v="25990.666666666668"/>
    <n v="2.5990666666666669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46"/>
    <s v="Lenovo P27h"/>
    <n v="59"/>
    <n v="5.8999999999999997E-2"/>
    <n v="388.87533875338755"/>
    <m/>
    <x v="5"/>
    <s v="27&quot; 16:9"/>
    <x v="3"/>
    <n v="22943.644986449865"/>
    <n v="2.2943644986449865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1647"/>
    <s v="Lenovo P27q"/>
    <n v="101"/>
    <n v="0.10100000000000001"/>
    <n v="371.79487179487177"/>
    <m/>
    <x v="5"/>
    <s v="27&quot; 16:9"/>
    <x v="2"/>
    <n v="37551.282051282047"/>
    <n v="3.755128205128204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2"/>
    <s v="Lenovo P27u"/>
    <n v="16"/>
    <n v="1.6E-2"/>
    <n v="777.76422764227641"/>
    <m/>
    <x v="5"/>
    <s v="27&quot; 16:9"/>
    <x v="3"/>
    <n v="12444.227642276423"/>
    <n v="1.2444227642276422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800"/>
    <s v="Lenovo P32u"/>
    <n v="2"/>
    <n v="2E-3"/>
    <n v="1121.6438356164383"/>
    <m/>
    <x v="6"/>
    <s v="31,5-35 inch"/>
    <x v="3"/>
    <n v="2243.2876712328766"/>
    <n v="2.2432876712328766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7"/>
    <x v="1648"/>
    <s v="Lenovo P44w"/>
    <n v="6"/>
    <n v="6.0000000000000001E-3"/>
    <n v="1406.1224489795918"/>
    <m/>
    <x v="26"/>
    <s v="40+ inch"/>
    <x v="6"/>
    <n v="8436.7346938775518"/>
    <n v="8.4367346938775522E-3"/>
    <x v="3"/>
    <x v="2"/>
    <x v="1"/>
    <x v="0"/>
    <x v="4"/>
    <x v="0"/>
    <n v="0"/>
    <x v="1"/>
    <x v="0"/>
    <x v="1"/>
    <x v="0"/>
    <x v="1"/>
    <x v="1"/>
    <n v="0"/>
    <x v="1"/>
    <x v="0"/>
    <x v="1"/>
    <x v="1"/>
    <x v="1"/>
    <x v="1"/>
  </r>
  <r>
    <x v="4"/>
    <x v="7"/>
    <x v="1730"/>
    <s v="Lenovo Q24i"/>
    <n v="41"/>
    <n v="4.1000000000000002E-2"/>
    <n v="139.87179487179486"/>
    <m/>
    <x v="2"/>
    <s v="24&quot; 16:9"/>
    <x v="1"/>
    <n v="5734.7435897435889"/>
    <n v="5.7347435897435886E-3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7"/>
    <x v="1649"/>
    <s v="Lenovo Q27h"/>
    <n v="8"/>
    <n v="8.0000000000000002E-3"/>
    <n v="306.53846153846155"/>
    <m/>
    <x v="5"/>
    <s v="27&quot; 16:9"/>
    <x v="2"/>
    <n v="2452.3076923076924"/>
    <n v="2.4523076923076924E-3"/>
    <x v="2"/>
    <x v="2"/>
    <x v="0"/>
    <x v="0"/>
    <x v="4"/>
    <x v="2"/>
    <n v="0"/>
    <x v="1"/>
    <x v="1"/>
    <x v="0"/>
    <x v="0"/>
    <x v="0"/>
    <x v="1"/>
    <n v="0"/>
    <x v="1"/>
    <x v="1"/>
    <x v="0"/>
    <x v="1"/>
    <x v="0"/>
    <x v="0"/>
  </r>
  <r>
    <x v="4"/>
    <x v="7"/>
    <x v="1650"/>
    <s v="Lenovo Q27q"/>
    <n v="21"/>
    <n v="2.1000000000000001E-2"/>
    <n v="267.94871794871796"/>
    <m/>
    <x v="5"/>
    <s v="27&quot; 16:9"/>
    <x v="2"/>
    <n v="5626.9230769230771"/>
    <n v="5.6269230769230771E-3"/>
    <x v="2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0"/>
  </r>
  <r>
    <x v="4"/>
    <x v="7"/>
    <x v="1651"/>
    <s v="Lenovo S22e"/>
    <n v="348"/>
    <n v="0.34799999999999998"/>
    <n v="126.00271002710028"/>
    <m/>
    <x v="1"/>
    <s v="21,5&quot; 16:9"/>
    <x v="1"/>
    <n v="43848.943089430897"/>
    <n v="4.3848943089430895E-2"/>
    <x v="1"/>
    <x v="1"/>
    <x v="0"/>
    <x v="0"/>
    <x v="4"/>
    <x v="0"/>
    <n v="0"/>
    <x v="1"/>
    <x v="1"/>
    <x v="0"/>
    <x v="0"/>
    <x v="0"/>
    <x v="0"/>
    <n v="0"/>
    <x v="0"/>
    <x v="0"/>
    <x v="0"/>
    <x v="0"/>
    <x v="0"/>
    <x v="0"/>
  </r>
  <r>
    <x v="4"/>
    <x v="7"/>
    <x v="1652"/>
    <s v="Lenovo S24e"/>
    <n v="541"/>
    <n v="0.54100000000000004"/>
    <n v="143.90625"/>
    <m/>
    <x v="2"/>
    <s v="24&quot; 16:9"/>
    <x v="1"/>
    <n v="77853.28125"/>
    <n v="7.7853281250000003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7"/>
    <x v="1653"/>
    <s v="Lenovo S24q"/>
    <n v="569"/>
    <n v="0.56899999999999995"/>
    <n v="210.53846153846155"/>
    <m/>
    <x v="4"/>
    <s v="24&quot; 16:9"/>
    <x v="1"/>
    <n v="119796.38461538462"/>
    <n v="0.1197963846153846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54"/>
    <s v="Lenovo S27i"/>
    <n v="314"/>
    <n v="0.314"/>
    <n v="187.39837398373984"/>
    <m/>
    <x v="5"/>
    <s v="27&quot; 16:9"/>
    <x v="1"/>
    <n v="58843.08943089431"/>
    <n v="5.884308943089430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55"/>
    <s v="Lenovo S27q"/>
    <n v="51"/>
    <n v="5.0999999999999997E-2"/>
    <n v="300"/>
    <m/>
    <x v="5"/>
    <s v="27&quot; 16:9"/>
    <x v="2"/>
    <n v="15300"/>
    <n v="1.5299999999999999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423"/>
    <s v="Lenovo S28u"/>
    <n v="48"/>
    <n v="4.8000000000000001E-2"/>
    <n v="328.89743589743591"/>
    <m/>
    <x v="20"/>
    <s v="28-30 inch"/>
    <x v="3"/>
    <n v="15787.076923076924"/>
    <n v="1.5787076923076925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7"/>
    <x v="811"/>
    <s v="Lenovo T2224d"/>
    <n v="6"/>
    <n v="6.0000000000000001E-3"/>
    <n v="130.13698630136986"/>
    <m/>
    <x v="1"/>
    <s v="21,5&quot; 16:9"/>
    <x v="1"/>
    <n v="780.82191780821915"/>
    <n v="7.8082191780821919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7"/>
    <x v="1657"/>
    <s v="Lenovo T22i"/>
    <n v="51"/>
    <n v="5.0999999999999997E-2"/>
    <n v="147.42307692307693"/>
    <m/>
    <x v="1"/>
    <s v="21,5&quot; 16:9"/>
    <x v="1"/>
    <n v="7518.5769230769238"/>
    <n v="7.518576923076923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658"/>
    <s v="Lenovo T22v"/>
    <n v="14"/>
    <n v="1.4E-2"/>
    <n v="207.79452054794521"/>
    <m/>
    <x v="1"/>
    <s v="21,5&quot; 16:9"/>
    <x v="1"/>
    <n v="2909.1232876712329"/>
    <n v="2.909123287671232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659"/>
    <s v="Lenovo T23d"/>
    <n v="25"/>
    <n v="2.5000000000000001E-2"/>
    <n v="174.87179487179486"/>
    <m/>
    <x v="15"/>
    <s v="23&quot; 16:9"/>
    <x v="4"/>
    <n v="4371.7948717948711"/>
    <n v="4.371794871794871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0"/>
    <s v="Lenovo T23i"/>
    <n v="105"/>
    <n v="0.105"/>
    <n v="182.56410256410257"/>
    <m/>
    <x v="15"/>
    <s v="23&quot; 16:9"/>
    <x v="1"/>
    <n v="19169.23076923077"/>
    <n v="1.91692307692307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1"/>
    <s v="Lenovo T24d"/>
    <n v="40"/>
    <n v="0.04"/>
    <n v="253.83333333333334"/>
    <m/>
    <x v="3"/>
    <s v="24&quot; 16:9"/>
    <x v="1"/>
    <n v="10153.333333333334"/>
    <n v="1.015333333333333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3"/>
    <s v="Lenovo T24i"/>
    <n v="1123"/>
    <n v="1.123"/>
    <n v="205.40462843179535"/>
    <m/>
    <x v="3"/>
    <s v="24&quot; 16:9"/>
    <x v="1"/>
    <n v="230669.39772890616"/>
    <n v="0.2306693977289061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4"/>
    <s v="Lenovo T24m"/>
    <n v="13"/>
    <n v="1.2999999999999999E-2"/>
    <n v="242.39726027397259"/>
    <m/>
    <x v="3"/>
    <s v="24&quot; 16:9"/>
    <x v="1"/>
    <n v="3151.1643835616437"/>
    <n v="3.151164383561643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5"/>
    <s v="Lenovo T24v"/>
    <n v="54"/>
    <n v="5.3999999999999999E-2"/>
    <n v="226.15384615384616"/>
    <m/>
    <x v="2"/>
    <s v="24&quot; 16:9"/>
    <x v="1"/>
    <n v="12212.307692307693"/>
    <n v="1.221230769230769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5"/>
    <s v="Lenovo T25d"/>
    <n v="23"/>
    <n v="2.3E-2"/>
    <n v="305.11538461538464"/>
    <m/>
    <x v="14"/>
    <s v="25&quot; inch"/>
    <x v="4"/>
    <n v="7017.6538461538466"/>
    <n v="7.017653846153847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6"/>
    <s v="Lenovo T25m"/>
    <n v="19"/>
    <n v="1.9E-2"/>
    <n v="323.06410256410254"/>
    <m/>
    <x v="14"/>
    <s v="25&quot; inch"/>
    <x v="4"/>
    <n v="6138.2179487179483"/>
    <n v="6.138217948717948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7"/>
    <s v="Lenovo T27h"/>
    <n v="29"/>
    <n v="2.9000000000000001E-2"/>
    <n v="366.28205128205127"/>
    <m/>
    <x v="5"/>
    <s v="27&quot; 16:9"/>
    <x v="2"/>
    <n v="10622.179487179486"/>
    <n v="1.0622179487179487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8"/>
    <s v="Lenovo T27i"/>
    <n v="131"/>
    <n v="0.13100000000000001"/>
    <n v="312.99457994579944"/>
    <m/>
    <x v="5"/>
    <s v="27&quot; 16:9"/>
    <x v="1"/>
    <n v="41002.289972899729"/>
    <n v="4.100228997289973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9"/>
    <s v="Lenovo T27p"/>
    <n v="163"/>
    <n v="0.16300000000000001"/>
    <n v="564.08974358974353"/>
    <m/>
    <x v="5"/>
    <s v="27&quot; 16:9"/>
    <x v="3"/>
    <n v="91946.628205128203"/>
    <n v="9.1946628205128209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1670"/>
    <s v="Lenovo T27q"/>
    <n v="441"/>
    <n v="0.441"/>
    <n v="337.16666666666669"/>
    <m/>
    <x v="5"/>
    <s v="27&quot; 16:9"/>
    <x v="2"/>
    <n v="148690.5"/>
    <n v="0.1486905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71"/>
    <s v="Lenovo T32h"/>
    <n v="10"/>
    <n v="0.01"/>
    <n v="566.65384615384619"/>
    <m/>
    <x v="6"/>
    <s v="31,5-35 inch"/>
    <x v="2"/>
    <n v="5666.5384615384619"/>
    <n v="5.6665384615384616E-3"/>
    <x v="2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0"/>
  </r>
  <r>
    <x v="4"/>
    <x v="7"/>
    <x v="1672"/>
    <s v="Lenovo T32p"/>
    <n v="14"/>
    <n v="1.4E-2"/>
    <n v="695.38461538461536"/>
    <m/>
    <x v="7"/>
    <s v="31,5-35 inch"/>
    <x v="3"/>
    <n v="9735.3846153846152"/>
    <n v="9.7353846153846145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7"/>
    <x v="833"/>
    <s v="Lenovo Tiny-in-One 22"/>
    <n v="111"/>
    <n v="0.111"/>
    <n v="225.62820512820514"/>
    <m/>
    <x v="1"/>
    <s v="21,5&quot; 16:9"/>
    <x v="1"/>
    <n v="25044.73076923077"/>
    <n v="2.5044730769230771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428"/>
    <s v="Lenovo Tiny-in-One 24"/>
    <n v="1081"/>
    <n v="1.081"/>
    <n v="172.47376742848931"/>
    <m/>
    <x v="2"/>
    <s v="24&quot; 16:9"/>
    <x v="1"/>
    <n v="186444.14259019695"/>
    <n v="0.1864441425901969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9"/>
    <s v="Lenovo Tiny-in-One 24 Gen4"/>
    <n v="6"/>
    <n v="6.0000000000000001E-3"/>
    <n v="172.47376742848931"/>
    <m/>
    <x v="2"/>
    <s v="24&quot; 16:9"/>
    <x v="1"/>
    <n v="1034.8426045709359"/>
    <n v="1.0348426045709359E-3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4"/>
    <x v="7"/>
    <x v="836"/>
    <s v="Lenovo Tiny-in-One 27"/>
    <n v="42"/>
    <n v="4.2000000000000003E-2"/>
    <n v="473.97435897435895"/>
    <m/>
    <x v="5"/>
    <s v="27&quot; 16:9"/>
    <x v="2"/>
    <n v="19906.923076923074"/>
    <n v="1.990692307692307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731"/>
    <s v="Lenovo Y25f"/>
    <n v="6"/>
    <n v="6.0000000000000001E-3"/>
    <n v="300.79365079365078"/>
    <m/>
    <x v="14"/>
    <s v="25&quot; inch"/>
    <x v="1"/>
    <n v="1804.7619047619046"/>
    <n v="1.80476190476190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732"/>
    <s v="Lenovo Y27GQ"/>
    <n v="2"/>
    <n v="2E-3"/>
    <n v="871.78205128205127"/>
    <m/>
    <x v="5"/>
    <s v="27&quot; 16:9"/>
    <x v="2"/>
    <n v="1743.5641025641025"/>
    <n v="1.743564102564102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75"/>
    <s v="Lenovo Y44w"/>
    <n v="1"/>
    <n v="1E-3"/>
    <n v="1062.8076923076924"/>
    <m/>
    <x v="26"/>
    <s v="40+ inch"/>
    <x v="6"/>
    <n v="1062.8076923076924"/>
    <n v="1.0628076923076923E-3"/>
    <x v="3"/>
    <x v="1"/>
    <x v="1"/>
    <x v="1"/>
    <x v="4"/>
    <x v="2"/>
    <n v="0"/>
    <x v="1"/>
    <x v="0"/>
    <x v="0"/>
    <x v="1"/>
    <x v="0"/>
    <x v="0"/>
    <n v="0"/>
    <x v="1"/>
    <x v="0"/>
    <x v="1"/>
    <x v="0"/>
    <x v="1"/>
    <x v="1"/>
  </r>
  <r>
    <x v="4"/>
    <x v="8"/>
    <x v="1676"/>
    <s v="LG 19M38A"/>
    <n v="4"/>
    <n v="4.0000000000000001E-3"/>
    <n v="63.974358974358971"/>
    <m/>
    <x v="0"/>
    <s v="18,5&quot; 16:9"/>
    <x v="0"/>
    <n v="255.89743589743588"/>
    <n v="2.5589743589743587E-4"/>
    <x v="0"/>
    <x v="0"/>
    <x v="0"/>
    <x v="0"/>
    <x v="4"/>
    <x v="1"/>
    <n v="0"/>
    <x v="0"/>
    <x v="0"/>
    <x v="0"/>
    <x v="0"/>
    <x v="0"/>
    <x v="0"/>
    <n v="0"/>
    <x v="0"/>
    <x v="0"/>
    <x v="0"/>
    <x v="0"/>
    <x v="0"/>
    <x v="0"/>
  </r>
  <r>
    <x v="4"/>
    <x v="8"/>
    <x v="1733"/>
    <s v="LG 22MD4KA"/>
    <n v="1"/>
    <n v="1E-3"/>
    <n v="1093.59375"/>
    <m/>
    <x v="1"/>
    <s v="21,5&quot; 16:9"/>
    <x v="18"/>
    <n v="1093.59375"/>
    <n v="1.0935937499999999E-3"/>
    <x v="3"/>
    <x v="2"/>
    <x v="0"/>
    <x v="0"/>
    <x v="4"/>
    <x v="1"/>
    <n v="0"/>
    <x v="1"/>
    <x v="0"/>
    <x v="0"/>
    <x v="0"/>
    <x v="1"/>
    <x v="0"/>
    <n v="0"/>
    <x v="0"/>
    <x v="0"/>
    <x v="0"/>
    <x v="1"/>
    <x v="0"/>
    <x v="1"/>
  </r>
  <r>
    <x v="4"/>
    <x v="8"/>
    <x v="841"/>
    <s v="LG 22MK400A"/>
    <n v="2387"/>
    <n v="2.387"/>
    <n v="76.92307692307692"/>
    <m/>
    <x v="1"/>
    <s v="21,5&quot; 16:9"/>
    <x v="1"/>
    <n v="183615.3846153846"/>
    <n v="0.1836153846153846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8"/>
    <x v="842"/>
    <s v="LG 22MK400H"/>
    <n v="2228"/>
    <n v="2.2280000000000002"/>
    <n v="87.179487179487182"/>
    <m/>
    <x v="1"/>
    <s v="21,5&quot; 16:9"/>
    <x v="1"/>
    <n v="194235.89743589744"/>
    <n v="0.1942358974358974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8"/>
    <x v="843"/>
    <s v="LG 22MK430H"/>
    <n v="372"/>
    <n v="0.372"/>
    <n v="107.17948717948718"/>
    <m/>
    <x v="1"/>
    <s v="21,5&quot; 16:9"/>
    <x v="1"/>
    <n v="39870.769230769234"/>
    <n v="3.9870769230769237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4"/>
    <x v="8"/>
    <x v="844"/>
    <s v="LG 22mk600m"/>
    <n v="1067"/>
    <n v="1.0669999999999999"/>
    <n v="107.05128205128206"/>
    <m/>
    <x v="1"/>
    <s v="21,5&quot; 16:9"/>
    <x v="1"/>
    <n v="114223.71794871795"/>
    <n v="0.1142237179487179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8"/>
    <x v="845"/>
    <s v="LG 22MN430M"/>
    <n v="496"/>
    <n v="0.496"/>
    <n v="100.13550135501356"/>
    <m/>
    <x v="1"/>
    <s v="21,5&quot; 16:9"/>
    <x v="1"/>
    <n v="49667.208672086723"/>
    <n v="4.9667208672086724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4"/>
    <x v="8"/>
    <x v="1430"/>
    <s v="LG 22MP48A"/>
    <n v="364"/>
    <n v="0.36399999999999999"/>
    <n v="80.641025641025635"/>
    <m/>
    <x v="1"/>
    <s v="21,5&quot; 16:9"/>
    <x v="1"/>
    <n v="29353.333333333332"/>
    <n v="2.935333333333333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6"/>
    <s v="LG 22MP48D"/>
    <n v="136"/>
    <n v="0.13600000000000001"/>
    <n v="84.615384615384613"/>
    <m/>
    <x v="1"/>
    <s v="21,5&quot; 16:9"/>
    <x v="1"/>
    <n v="11507.692307692307"/>
    <n v="1.150769230769230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1431"/>
    <s v="LG 22MP58D"/>
    <n v="473"/>
    <n v="0.47299999999999998"/>
    <n v="96.410256410256409"/>
    <m/>
    <x v="1"/>
    <s v="21,5&quot; 16:9"/>
    <x v="1"/>
    <n v="45602.051282051281"/>
    <n v="4.560205128205128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7"/>
    <s v="LG 22MP58VQ"/>
    <n v="478"/>
    <n v="0.47799999999999998"/>
    <n v="98.461538461538467"/>
    <m/>
    <x v="1"/>
    <s v="21,5&quot; 16:9"/>
    <x v="1"/>
    <n v="47064.61538461539"/>
    <n v="4.706461538461539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8"/>
    <s v="LG 24BK550Y"/>
    <n v="3092"/>
    <n v="3.0920000000000001"/>
    <n v="209.47887323943661"/>
    <m/>
    <x v="2"/>
    <s v="24&quot; 16:9"/>
    <x v="1"/>
    <n v="647708.67605633801"/>
    <n v="0.6477086760563379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1734"/>
    <s v="LG 24CK550Z"/>
    <n v="11"/>
    <n v="1.0999999999999999E-2"/>
    <n v="210"/>
    <m/>
    <x v="2"/>
    <s v="24&quot; 16:9"/>
    <x v="1"/>
    <n v="2310"/>
    <n v="2.31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8"/>
    <x v="850"/>
    <s v="LG 24GL600F"/>
    <n v="360"/>
    <n v="0.36"/>
    <n v="191.02564102564102"/>
    <m/>
    <x v="3"/>
    <s v="24&quot; 16:9"/>
    <x v="1"/>
    <n v="68769.230769230766"/>
    <n v="6.87692307692307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851"/>
    <s v="LG 24GL650"/>
    <n v="365"/>
    <n v="0.36499999999999999"/>
    <n v="187.05128205128204"/>
    <m/>
    <x v="3"/>
    <s v="24&quot; 16:9"/>
    <x v="1"/>
    <n v="68273.717948717953"/>
    <n v="6.827371794871794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1576"/>
    <s v="LG 24MB37PM"/>
    <n v="1"/>
    <n v="1E-3"/>
    <n v="116.4625850340136"/>
    <m/>
    <x v="2"/>
    <s v="24&quot; 16:9"/>
    <x v="1"/>
    <n v="116.4625850340136"/>
    <n v="1.1646258503401359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2"/>
    <s v="LG 24MK400H"/>
    <n v="573"/>
    <n v="0.57299999999999995"/>
    <n v="103.46153846153847"/>
    <m/>
    <x v="2"/>
    <s v="24&quot; 16:9"/>
    <x v="1"/>
    <n v="59283.461538461539"/>
    <n v="5.9283461538461542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8"/>
    <x v="853"/>
    <s v="LG 24MK430H"/>
    <n v="15477"/>
    <n v="15.477"/>
    <n v="116.41025641025641"/>
    <m/>
    <x v="2"/>
    <s v="24&quot; 16:9"/>
    <x v="1"/>
    <n v="1801681.5384615385"/>
    <n v="1.8016815384615386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54"/>
    <s v="LG 24MK600M"/>
    <n v="748"/>
    <n v="0.748"/>
    <n v="121.66666666666667"/>
    <m/>
    <x v="2"/>
    <s v="24&quot; 16:9"/>
    <x v="1"/>
    <n v="91006.666666666672"/>
    <n v="9.100666666666666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1432"/>
    <s v="LG 24MP58D"/>
    <n v="976"/>
    <n v="0.97599999999999998"/>
    <n v="108.97435897435898"/>
    <m/>
    <x v="2"/>
    <s v="24&quot; 16:9"/>
    <x v="1"/>
    <n v="106358.97435897436"/>
    <n v="0.106358974358974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6"/>
    <s v="LG 24MP58VQ"/>
    <n v="2452"/>
    <n v="2.452"/>
    <n v="106.66666666666667"/>
    <m/>
    <x v="2"/>
    <s v="24&quot; 16:9"/>
    <x v="1"/>
    <n v="261546.66666666669"/>
    <n v="0.2615466666666667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7"/>
    <s v="LG 24MP59G-P"/>
    <n v="2134"/>
    <n v="2.1339999999999999"/>
    <n v="138.44871794871796"/>
    <m/>
    <x v="2"/>
    <s v="24&quot; 16:9"/>
    <x v="1"/>
    <n v="295449.56410256412"/>
    <n v="0.2954495641025641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58"/>
    <s v="LG 24MP88HV"/>
    <n v="519"/>
    <n v="0.51900000000000002"/>
    <n v="166.53846153846155"/>
    <m/>
    <x v="2"/>
    <s v="24&quot; 16:9"/>
    <x v="1"/>
    <n v="86433.461538461546"/>
    <n v="8.64334615384615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9"/>
    <s v="LG 24UD58"/>
    <n v="233"/>
    <n v="0.23300000000000001"/>
    <n v="275.5128205128205"/>
    <m/>
    <x v="2"/>
    <s v="24&quot; 16:9"/>
    <x v="3"/>
    <n v="64194.487179487172"/>
    <n v="6.41944871794871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8"/>
    <x v="860"/>
    <s v="LG 25UM58"/>
    <n v="757"/>
    <n v="0.75700000000000001"/>
    <n v="162.69230769230768"/>
    <m/>
    <x v="27"/>
    <s v="25&quot; inch"/>
    <x v="5"/>
    <n v="123158.07692307691"/>
    <n v="0.12315807692307691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61"/>
    <s v="LG 27BK550Y"/>
    <n v="48"/>
    <n v="4.8000000000000001E-2"/>
    <n v="269.21794871794873"/>
    <m/>
    <x v="5"/>
    <s v="27&quot; 16:9"/>
    <x v="1"/>
    <n v="12922.461538461539"/>
    <n v="1.29224615384615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62"/>
    <s v="LG 27GK750F"/>
    <n v="1"/>
    <n v="1E-3"/>
    <n v="502.171875"/>
    <m/>
    <x v="5"/>
    <s v="27&quot; 16:9"/>
    <x v="1"/>
    <n v="502.171875"/>
    <n v="5.0217187500000001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863"/>
    <s v="LG 27GL650F"/>
    <n v="487"/>
    <n v="0.48699999999999999"/>
    <n v="268.97435897435895"/>
    <m/>
    <x v="5"/>
    <s v="27&quot; 16:9"/>
    <x v="1"/>
    <n v="130990.51282051281"/>
    <n v="0.1309905128205128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4"/>
    <s v="LG 27GL850"/>
    <n v="264"/>
    <n v="0.26400000000000001"/>
    <n v="444.61538461538464"/>
    <m/>
    <x v="5"/>
    <s v="27&quot; 16:9"/>
    <x v="2"/>
    <n v="117378.46153846155"/>
    <n v="0.1173784615384615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5"/>
    <s v="LG 27gl850f"/>
    <n v="213"/>
    <n v="0.21299999999999999"/>
    <n v="711.40625"/>
    <m/>
    <x v="5"/>
    <s v="27&quot; 16:9"/>
    <x v="2"/>
    <n v="151529.53125"/>
    <n v="0.15152953124999999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6"/>
    <s v="LG 27GN750"/>
    <n v="43"/>
    <n v="4.2999999999999997E-2"/>
    <n v="385.64102564102564"/>
    <m/>
    <x v="5"/>
    <s v="27&quot; 16:9"/>
    <x v="1"/>
    <n v="16582.564102564102"/>
    <n v="1.658256410256410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9"/>
    <s v="LG 27GN880"/>
    <n v="3"/>
    <n v="3.0000000000000001E-3"/>
    <n v="506"/>
    <m/>
    <x v="5"/>
    <s v="27&quot; 16:9"/>
    <x v="2"/>
    <n v="1518"/>
    <n v="1.518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8"/>
    <x v="870"/>
    <s v="LG 27MK430H"/>
    <n v="167"/>
    <n v="0.16700000000000001"/>
    <n v="166.66666666666666"/>
    <m/>
    <x v="5"/>
    <s v="27&quot; 16:9"/>
    <x v="1"/>
    <n v="27833.333333333332"/>
    <n v="2.783333333333333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1"/>
    <s v="LG 27MK600M"/>
    <n v="409"/>
    <n v="0.40899999999999997"/>
    <n v="151.15384615384616"/>
    <m/>
    <x v="5"/>
    <s v="27&quot; 16:9"/>
    <x v="1"/>
    <n v="61821.923076923078"/>
    <n v="6.18219230769230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2"/>
    <s v="LG 27MK600M-W"/>
    <n v="1708"/>
    <n v="1.708"/>
    <n v="155.11538461538461"/>
    <m/>
    <x v="5"/>
    <s v="27&quot; 16:9"/>
    <x v="1"/>
    <n v="264937.07692307694"/>
    <n v="0.2649370769230769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3"/>
    <s v="LG 27mk600-w"/>
    <n v="854"/>
    <n v="0.85399999999999998"/>
    <n v="307.46938775510205"/>
    <m/>
    <x v="5"/>
    <s v="27&quot; 16:9"/>
    <x v="1"/>
    <n v="262578.85714285716"/>
    <n v="0.2625788571428571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5"/>
    <s v="LG 27mp59g"/>
    <n v="640"/>
    <n v="0.64"/>
    <n v="242.63331895932157"/>
    <m/>
    <x v="5"/>
    <s v="27&quot; 16:9"/>
    <x v="1"/>
    <n v="155285.3241339658"/>
    <n v="0.1552853241339657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76"/>
    <s v="LG 27MP89HM"/>
    <n v="96"/>
    <n v="9.6000000000000002E-2"/>
    <n v="251.58974358974359"/>
    <m/>
    <x v="5"/>
    <s v="27&quot; 16:9"/>
    <x v="1"/>
    <n v="24152.615384615383"/>
    <n v="2.41526153846153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7"/>
    <s v="LG 27QN600"/>
    <n v="98"/>
    <n v="9.8000000000000004E-2"/>
    <n v="306.21951219512198"/>
    <m/>
    <x v="5"/>
    <s v="27&quot; 16:9"/>
    <x v="2"/>
    <n v="30009.512195121955"/>
    <n v="3.0009512195121955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4"/>
    <x v="8"/>
    <x v="878"/>
    <s v="LG 27QN880"/>
    <n v="37"/>
    <n v="3.6999999999999998E-2"/>
    <n v="448.4959349593496"/>
    <m/>
    <x v="5"/>
    <s v="27&quot; 16:9"/>
    <x v="2"/>
    <n v="16594.349593495936"/>
    <n v="1.6594349593495934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4"/>
    <x v="8"/>
    <x v="880"/>
    <s v="LG 27uk650"/>
    <n v="53"/>
    <n v="5.2999999999999999E-2"/>
    <n v="320.5128205128205"/>
    <m/>
    <x v="5"/>
    <s v="27&quot; 16:9"/>
    <x v="3"/>
    <n v="16987.179487179485"/>
    <n v="1.698717948717948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1"/>
    <s v="LG 27UL500"/>
    <n v="242"/>
    <n v="0.24199999999999999"/>
    <n v="307.60256410256409"/>
    <m/>
    <x v="5"/>
    <s v="27&quot; 16:9"/>
    <x v="3"/>
    <n v="74439.820512820515"/>
    <n v="7.443982051282051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2"/>
    <s v="LG 27UL650"/>
    <n v="404"/>
    <n v="0.40400000000000003"/>
    <n v="410.75641025641028"/>
    <m/>
    <x v="5"/>
    <s v="27&quot; 16:9"/>
    <x v="3"/>
    <n v="165945.58974358975"/>
    <n v="0.16594558974358975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3"/>
    <s v="LG 27ul650-w"/>
    <n v="213"/>
    <n v="0.21299999999999999"/>
    <n v="410.12820512820514"/>
    <m/>
    <x v="5"/>
    <s v="27&quot; 16:9"/>
    <x v="3"/>
    <n v="87357.307692307688"/>
    <n v="8.735730769230769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4"/>
    <s v="LG 27UL850"/>
    <n v="8"/>
    <n v="8.0000000000000002E-3"/>
    <n v="551.15384615384619"/>
    <m/>
    <x v="5"/>
    <s v="27&quot; 16:9"/>
    <x v="3"/>
    <n v="4409.2307692307695"/>
    <n v="4.4092307692307695E-3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5"/>
    <s v="LG 29um59g"/>
    <n v="160"/>
    <n v="0.16"/>
    <n v="255"/>
    <m/>
    <x v="28"/>
    <s v="28-30 inch"/>
    <x v="5"/>
    <n v="40800"/>
    <n v="4.0800000000000003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86"/>
    <s v="LG 29UM69G"/>
    <n v="287"/>
    <n v="0.28699999999999998"/>
    <n v="230.89743589743588"/>
    <m/>
    <x v="28"/>
    <s v="28-30 inch"/>
    <x v="5"/>
    <n v="66267.564102564094"/>
    <n v="6.6267564102564097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87"/>
    <s v="LG 29WK500"/>
    <n v="8"/>
    <n v="8.0000000000000002E-3"/>
    <n v="256.28205128205127"/>
    <m/>
    <x v="28"/>
    <s v="28-30 inch"/>
    <x v="5"/>
    <n v="2050.2564102564102"/>
    <n v="2.0502564102564103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89"/>
    <s v="LG 29wk600-w"/>
    <n v="427"/>
    <n v="0.42699999999999999"/>
    <n v="221.78205128205127"/>
    <m/>
    <x v="28"/>
    <s v="28-30 inch"/>
    <x v="5"/>
    <n v="94700.935897435891"/>
    <n v="9.4700935897435889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0"/>
    <s v="LG 29WL500"/>
    <n v="52"/>
    <n v="5.1999999999999998E-2"/>
    <n v="222.94871794871796"/>
    <m/>
    <x v="28"/>
    <s v="28-30 inch"/>
    <x v="5"/>
    <n v="11593.333333333334"/>
    <n v="1.1593333333333334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2"/>
    <s v="LG 29WN600"/>
    <n v="301"/>
    <n v="0.30099999999999999"/>
    <n v="242.55782312925169"/>
    <m/>
    <x v="28"/>
    <s v="28-30 inch"/>
    <x v="5"/>
    <n v="73009.904761904763"/>
    <n v="7.3009904761904762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3"/>
    <s v="LG 32GK650F"/>
    <n v="264"/>
    <n v="0.26400000000000001"/>
    <n v="370.12820512820514"/>
    <m/>
    <x v="7"/>
    <s v="31,5-35 inch"/>
    <x v="2"/>
    <n v="97713.846153846156"/>
    <n v="9.7713846153846151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4"/>
    <x v="8"/>
    <x v="894"/>
    <s v="LG 32GK850F"/>
    <n v="37"/>
    <n v="3.6999999999999998E-2"/>
    <n v="414.74358974358972"/>
    <m/>
    <x v="7"/>
    <s v="31,5-35 inch"/>
    <x v="2"/>
    <n v="15345.51282051282"/>
    <n v="1.534551282051282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4"/>
    <x v="8"/>
    <x v="1678"/>
    <s v="LG 32ML600M"/>
    <n v="4"/>
    <n v="4.0000000000000001E-3"/>
    <n v="187.16666666666666"/>
    <m/>
    <x v="7"/>
    <s v="31,5-35 inch"/>
    <x v="1"/>
    <n v="748.66666666666663"/>
    <n v="7.4866666666666658E-4"/>
    <x v="1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96"/>
    <s v="LG 32MN500M"/>
    <n v="90"/>
    <n v="0.09"/>
    <n v="172.01282051282053"/>
    <m/>
    <x v="7"/>
    <s v="31,5-35 inch"/>
    <x v="1"/>
    <n v="15481.153846153848"/>
    <n v="1.5481153846153848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7"/>
    <s v="LG 32MN600P"/>
    <n v="44"/>
    <n v="4.3999999999999997E-2"/>
    <n v="184.87179487179486"/>
    <m/>
    <x v="7"/>
    <s v="31,5-35 inch"/>
    <x v="1"/>
    <n v="8134.3589743589737"/>
    <n v="8.1343589743589732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1735"/>
    <s v="LG 32MP58HQ"/>
    <n v="1"/>
    <n v="1E-3"/>
    <n v="237"/>
    <m/>
    <x v="7"/>
    <s v="31,5-35 inch"/>
    <x v="1"/>
    <n v="237"/>
    <n v="2.3699999999999999E-4"/>
    <x v="1"/>
    <x v="2"/>
    <x v="0"/>
    <x v="0"/>
    <x v="0"/>
    <x v="1"/>
    <n v="0"/>
    <x v="1"/>
    <x v="1"/>
    <x v="0"/>
    <x v="0"/>
    <x v="0"/>
    <x v="0"/>
    <n v="0"/>
    <x v="1"/>
    <x v="0"/>
    <x v="1"/>
    <x v="1"/>
    <x v="0"/>
    <x v="0"/>
  </r>
  <r>
    <x v="4"/>
    <x v="8"/>
    <x v="898"/>
    <s v="LG 32QN600"/>
    <n v="148"/>
    <n v="0.14799999999999999"/>
    <n v="314.61538461538464"/>
    <m/>
    <x v="7"/>
    <s v="31,5-35 inch"/>
    <x v="2"/>
    <n v="46563.076923076929"/>
    <n v="4.6563076923076929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4"/>
    <x v="8"/>
    <x v="899"/>
    <s v="LG 32UK550"/>
    <n v="9"/>
    <n v="8.9999999999999993E-3"/>
    <n v="389.61538461538464"/>
    <m/>
    <x v="7"/>
    <s v="31,5-35 inch"/>
    <x v="3"/>
    <n v="3506.5384615384619"/>
    <n v="3.506538461538462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8"/>
    <x v="900"/>
    <s v="LG 32UL750"/>
    <n v="24"/>
    <n v="2.4E-2"/>
    <n v="657.69230769230774"/>
    <m/>
    <x v="7"/>
    <s v="31,5-35 inch"/>
    <x v="3"/>
    <n v="15784.615384615387"/>
    <n v="1.578461538461538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8"/>
    <x v="901"/>
    <s v="LG 32UL950"/>
    <n v="18"/>
    <n v="1.7999999999999999E-2"/>
    <n v="1008.6172200661206"/>
    <m/>
    <x v="7"/>
    <s v="31,5-35 inch"/>
    <x v="3"/>
    <n v="18155.10996119017"/>
    <n v="1.8155109961190172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04"/>
    <s v="LG 32UN880"/>
    <n v="28"/>
    <n v="2.8000000000000001E-2"/>
    <n v="853"/>
    <m/>
    <x v="7"/>
    <s v="31,5-35 inch"/>
    <x v="3"/>
    <n v="23884"/>
    <n v="2.3883999999999999E-2"/>
    <x v="3"/>
    <x v="2"/>
    <x v="0"/>
    <x v="1"/>
    <x v="0"/>
    <x v="1"/>
    <n v="0"/>
    <x v="1"/>
    <x v="0"/>
    <x v="0"/>
    <x v="1"/>
    <x v="0"/>
    <x v="0"/>
    <n v="0"/>
    <x v="1"/>
    <x v="0"/>
    <x v="1"/>
    <x v="1"/>
    <x v="0"/>
    <x v="1"/>
  </r>
  <r>
    <x v="4"/>
    <x v="8"/>
    <x v="1736"/>
    <s v="LG 34GK950G"/>
    <n v="3"/>
    <n v="3.0000000000000001E-3"/>
    <n v="773.82312925170072"/>
    <m/>
    <x v="18"/>
    <s v="31,5-35 inch"/>
    <x v="10"/>
    <n v="2321.4693877551022"/>
    <n v="2.3214693877551019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905"/>
    <s v="LG 34GL750"/>
    <n v="16"/>
    <n v="1.6E-2"/>
    <n v="493.58974358974359"/>
    <m/>
    <x v="18"/>
    <s v="31,5-35 inch"/>
    <x v="5"/>
    <n v="7897.4358974358975"/>
    <n v="7.8974358974358977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8"/>
    <x v="906"/>
    <s v="LG 34GL750-B"/>
    <n v="160"/>
    <n v="0.16"/>
    <n v="435.88461538461536"/>
    <m/>
    <x v="18"/>
    <s v="31,5-35 inch"/>
    <x v="5"/>
    <n v="69741.538461538454"/>
    <n v="6.9741538461538452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8"/>
    <x v="907"/>
    <s v="LG 34GN850"/>
    <n v="90"/>
    <n v="0.09"/>
    <n v="948.58974358974353"/>
    <m/>
    <x v="18"/>
    <s v="31,5-35 inch"/>
    <x v="10"/>
    <n v="85373.076923076922"/>
    <n v="8.5373076923076927E-2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1434"/>
    <s v="LG 34WK500"/>
    <n v="2"/>
    <n v="2E-3"/>
    <n v="629.91836734693879"/>
    <m/>
    <x v="18"/>
    <s v="31,5-35 inch"/>
    <x v="5"/>
    <n v="1259.8367346938776"/>
    <n v="1.2598367346938776E-3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0"/>
    <s v="LG 34WK650"/>
    <n v="216"/>
    <n v="0.216"/>
    <n v="358.84615384615387"/>
    <m/>
    <x v="18"/>
    <s v="31,5-35 inch"/>
    <x v="5"/>
    <n v="77510.769230769234"/>
    <n v="7.751076923076923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2"/>
    <s v="LG 34WK95U"/>
    <n v="42"/>
    <n v="4.2000000000000003E-2"/>
    <n v="1170.5128205128206"/>
    <m/>
    <x v="18"/>
    <s v="31,5-35 inch"/>
    <x v="15"/>
    <n v="49161.538461538461"/>
    <n v="4.916153846153845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13"/>
    <s v="LG 34WL500"/>
    <n v="347"/>
    <n v="0.34699999999999998"/>
    <n v="306.85897435897436"/>
    <m/>
    <x v="18"/>
    <s v="31,5-35 inch"/>
    <x v="5"/>
    <n v="106480.06410256411"/>
    <n v="0.10648006410256411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1435"/>
    <s v="LG 34WL75C"/>
    <n v="6"/>
    <n v="6.0000000000000001E-3"/>
    <n v="755.89743589743591"/>
    <m/>
    <x v="18"/>
    <s v="31,5-35 inch"/>
    <x v="5"/>
    <n v="4535.3846153846152"/>
    <n v="4.5353846153846156E-3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8"/>
    <x v="915"/>
    <s v="LG 34WL850"/>
    <n v="2"/>
    <n v="2E-3"/>
    <n v="948.4959349593496"/>
    <m/>
    <x v="18"/>
    <s v="31,5-35 inch"/>
    <x v="10"/>
    <n v="1896.9918699186992"/>
    <n v="1.8969918699186991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4"/>
    <x v="8"/>
    <x v="916"/>
    <s v="LG 34WL85C"/>
    <n v="1"/>
    <n v="1E-3"/>
    <n v="618.46153846153845"/>
    <m/>
    <x v="18"/>
    <s v="31,5-35 inch"/>
    <x v="10"/>
    <n v="618.46153846153845"/>
    <n v="6.1846153846153843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8"/>
    <x v="917"/>
    <s v="LG 34WN650"/>
    <n v="106"/>
    <n v="0.106"/>
    <n v="349.14102564102564"/>
    <m/>
    <x v="18"/>
    <s v="31,5-35 inch"/>
    <x v="5"/>
    <n v="37008.948717948719"/>
    <n v="3.7008948717948721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8"/>
    <s v="LG 34WN750"/>
    <n v="71"/>
    <n v="7.0999999999999994E-2"/>
    <n v="528.64102564102564"/>
    <m/>
    <x v="18"/>
    <s v="31,5-35 inch"/>
    <x v="10"/>
    <n v="37533.51282051282"/>
    <n v="3.7533512820512822E-2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8"/>
    <x v="919"/>
    <s v="LG 35WN65C"/>
    <n v="2"/>
    <n v="2E-3"/>
    <n v="549.98717948717945"/>
    <m/>
    <x v="10"/>
    <s v="31,5-35 inch"/>
    <x v="10"/>
    <n v="1099.9743589743589"/>
    <n v="1.0999743589743588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4"/>
    <x v="8"/>
    <x v="920"/>
    <s v="LG 35WN75C"/>
    <n v="12"/>
    <n v="1.2E-2"/>
    <n v="517.93589743589746"/>
    <m/>
    <x v="10"/>
    <s v="31,5-35 inch"/>
    <x v="10"/>
    <n v="6215.2307692307695"/>
    <n v="6.2152307692307698E-3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4"/>
    <x v="8"/>
    <x v="921"/>
    <s v="LG 38GN950"/>
    <n v="36"/>
    <n v="3.5999999999999997E-2"/>
    <n v="1512.8205128205129"/>
    <m/>
    <x v="19"/>
    <s v="Other"/>
    <x v="11"/>
    <n v="54461.538461538468"/>
    <n v="5.4461538461538471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1737"/>
    <s v="LG 38WK95C"/>
    <n v="1"/>
    <n v="1E-3"/>
    <n v="1098.5915492957747"/>
    <m/>
    <x v="19"/>
    <s v="Other"/>
    <x v="11"/>
    <n v="1098.5915492957747"/>
    <n v="1.0985915492957748E-3"/>
    <x v="3"/>
    <x v="2"/>
    <x v="1"/>
    <x v="0"/>
    <x v="0"/>
    <x v="1"/>
    <n v="0"/>
    <x v="1"/>
    <x v="1"/>
    <x v="0"/>
    <x v="0"/>
    <x v="0"/>
    <x v="1"/>
    <n v="0"/>
    <x v="1"/>
    <x v="0"/>
    <x v="1"/>
    <x v="1"/>
    <x v="1"/>
    <x v="1"/>
  </r>
  <r>
    <x v="4"/>
    <x v="8"/>
    <x v="922"/>
    <s v="LG 38WN75C"/>
    <n v="4"/>
    <n v="4.0000000000000001E-3"/>
    <n v="1314.0897435897436"/>
    <m/>
    <x v="19"/>
    <s v="Other"/>
    <x v="11"/>
    <n v="5256.3589743589746"/>
    <n v="5.2563589743589746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923"/>
    <s v="LG 38WN95C"/>
    <n v="12"/>
    <n v="1.2E-2"/>
    <n v="1673.0641025641025"/>
    <m/>
    <x v="19"/>
    <s v="Other"/>
    <x v="11"/>
    <n v="20076.76923076923"/>
    <n v="2.0076769230769231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4"/>
    <x v="8"/>
    <x v="924"/>
    <s v="LG 43UN700"/>
    <n v="20"/>
    <n v="0.02"/>
    <n v="682.69230769230774"/>
    <m/>
    <x v="8"/>
    <s v="40+ inch"/>
    <x v="3"/>
    <n v="13653.846153846154"/>
    <n v="1.3653846153846154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25"/>
    <s v="LG 49WL95C"/>
    <n v="18"/>
    <n v="1.7999999999999999E-2"/>
    <n v="1305.3846153846155"/>
    <m/>
    <x v="13"/>
    <s v="40+ inch"/>
    <x v="13"/>
    <n v="23496.923076923078"/>
    <n v="2.349692307692307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11"/>
    <x v="981"/>
    <s v="Philips 193V5LSB2"/>
    <n v="2778"/>
    <n v="2.778"/>
    <n v="62.692307692307693"/>
    <m/>
    <x v="0"/>
    <s v="18,5&quot; 16:9"/>
    <x v="0"/>
    <n v="174159.23076923078"/>
    <n v="0.17415923076923079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1443"/>
    <s v="Philips 19S4QAB"/>
    <n v="69"/>
    <n v="6.9000000000000006E-2"/>
    <n v="115.37179487179488"/>
    <m/>
    <x v="21"/>
    <s v="Other"/>
    <x v="8"/>
    <n v="7960.6538461538466"/>
    <n v="7.9606538461538465E-3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4"/>
    <x v="11"/>
    <x v="982"/>
    <s v="Philips 200V4QSBR"/>
    <n v="2"/>
    <n v="2E-3"/>
    <n v="97.96875"/>
    <m/>
    <x v="17"/>
    <s v="19,5&quot; 16:9"/>
    <x v="1"/>
    <n v="195.9375"/>
    <n v="1.9593750000000001E-4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3"/>
    <s v="Philips 203V5LSB26"/>
    <n v="2642"/>
    <n v="2.6419999999999999"/>
    <n v="65.769230769230774"/>
    <m/>
    <x v="17"/>
    <s v="19,5&quot; 16:9"/>
    <x v="9"/>
    <n v="173762.30769230772"/>
    <n v="0.1737623076923077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4"/>
    <s v="Philips 206V6QSB6"/>
    <n v="76"/>
    <n v="7.5999999999999998E-2"/>
    <n v="79.42307692307692"/>
    <m/>
    <x v="17"/>
    <s v="19,5&quot; 16:9"/>
    <x v="17"/>
    <n v="6036.1538461538457"/>
    <n v="6.0361538461538456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5"/>
    <s v="Philips 220V8"/>
    <n v="227"/>
    <n v="0.22700000000000001"/>
    <n v="79.474358974358978"/>
    <m/>
    <x v="1"/>
    <s v="21,5&quot; 16:9"/>
    <x v="1"/>
    <n v="18040.679487179488"/>
    <n v="1.8040679487179488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86"/>
    <s v="Philips 220V8L"/>
    <n v="1808"/>
    <n v="1.8080000000000001"/>
    <n v="75.628205128205124"/>
    <m/>
    <x v="1"/>
    <s v="21,5&quot; 16:9"/>
    <x v="1"/>
    <n v="136735.79487179487"/>
    <n v="0.13673579487179488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11"/>
    <x v="988"/>
    <s v="Philips 221B8LJEB"/>
    <n v="2"/>
    <n v="2E-3"/>
    <n v="148.7051282051282"/>
    <m/>
    <x v="1"/>
    <s v="21,5&quot; 16:9"/>
    <x v="1"/>
    <n v="297.41025641025641"/>
    <n v="2.9741025641025643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4"/>
    <x v="11"/>
    <x v="1445"/>
    <s v="Philips 221S8LDAB"/>
    <n v="41"/>
    <n v="4.1000000000000002E-2"/>
    <n v="100.15384615384616"/>
    <m/>
    <x v="1"/>
    <s v="21,5&quot; 16:9"/>
    <x v="1"/>
    <n v="4106.3076923076924"/>
    <n v="4.1063076923076921E-3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4"/>
    <x v="11"/>
    <x v="989"/>
    <s v="Philips 221V8"/>
    <n v="805"/>
    <n v="0.80500000000000005"/>
    <n v="89.730769230769226"/>
    <m/>
    <x v="1"/>
    <s v="21,5&quot; 16:9"/>
    <x v="1"/>
    <n v="72233.269230769234"/>
    <n v="7.22332692307692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0"/>
    <s v="Philips 221V8A"/>
    <n v="374"/>
    <n v="0.374"/>
    <n v="93.57692307692308"/>
    <m/>
    <x v="1"/>
    <s v="21,5&quot; 16:9"/>
    <x v="1"/>
    <n v="34997.769230769234"/>
    <n v="3.4997769230769235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1"/>
    <s v="Philips 222B9T"/>
    <n v="163"/>
    <n v="0.16300000000000001"/>
    <n v="212.80769230769232"/>
    <m/>
    <x v="1"/>
    <s v="21,5&quot; 16:9"/>
    <x v="1"/>
    <n v="34687.653846153851"/>
    <n v="3.4687653846153854E-2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4"/>
    <x v="11"/>
    <x v="992"/>
    <s v="Philips 223S5LSB"/>
    <n v="2"/>
    <n v="2E-3"/>
    <n v="90.9375"/>
    <m/>
    <x v="1"/>
    <s v="21,5&quot; 16:9"/>
    <x v="1"/>
    <n v="181.875"/>
    <n v="1.8187499999999999E-4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4"/>
    <x v="11"/>
    <x v="994"/>
    <s v="Philips 223S7EJMB"/>
    <n v="1"/>
    <n v="1E-3"/>
    <n v="171.11538461538461"/>
    <m/>
    <x v="1"/>
    <s v="21,5&quot; 16:9"/>
    <x v="1"/>
    <n v="171.11538461538461"/>
    <n v="1.711153846153846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4"/>
    <x v="11"/>
    <x v="1738"/>
    <s v="Philips 223S7EYMB"/>
    <n v="1"/>
    <n v="1E-3"/>
    <n v="135.76923076923077"/>
    <m/>
    <x v="1"/>
    <s v="21,5&quot; 16:9"/>
    <x v="1"/>
    <n v="135.76923076923077"/>
    <n v="1.3576923076923079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4"/>
    <x v="11"/>
    <x v="995"/>
    <s v="Philips 223V5LHSB"/>
    <n v="259"/>
    <n v="0.25900000000000001"/>
    <n v="79.474358974358978"/>
    <m/>
    <x v="1"/>
    <s v="21,5&quot; 16:9"/>
    <x v="1"/>
    <n v="20583.858974358976"/>
    <n v="2.058385897435897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6"/>
    <s v="Philips 223V5LHSB2"/>
    <n v="1783"/>
    <n v="1.7829999999999999"/>
    <n v="83.551282051282058"/>
    <m/>
    <x v="1"/>
    <s v="21,5&quot; 16:9"/>
    <x v="1"/>
    <n v="148971.93589743591"/>
    <n v="0.148971935897435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7"/>
    <s v="Philips 223V5LSB"/>
    <n v="2085"/>
    <n v="2.085"/>
    <n v="81.794871794871796"/>
    <m/>
    <x v="1"/>
    <s v="21,5&quot; 16:9"/>
    <x v="1"/>
    <n v="170542.30769230769"/>
    <n v="0.17054230769230769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8"/>
    <s v="Philips 223V5LSB2"/>
    <n v="4997"/>
    <n v="4.9969999999999999"/>
    <n v="77.884615384615387"/>
    <m/>
    <x v="1"/>
    <s v="21,5&quot; 16:9"/>
    <x v="1"/>
    <n v="389189.42307692306"/>
    <n v="0.38918942307692306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9"/>
    <s v="Philips 223V7QDSB"/>
    <n v="885"/>
    <n v="0.88500000000000001"/>
    <n v="97.551282051282058"/>
    <m/>
    <x v="1"/>
    <s v="21,5&quot; 16:9"/>
    <x v="1"/>
    <n v="86332.884615384624"/>
    <n v="8.633288461538463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0"/>
    <s v="Philips 223V7QHAB"/>
    <n v="1086"/>
    <n v="1.0860000000000001"/>
    <n v="98.84615384615384"/>
    <m/>
    <x v="1"/>
    <s v="21,5&quot; 16:9"/>
    <x v="1"/>
    <n v="107346.92307692306"/>
    <n v="0.10734692307692306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1"/>
    <s v="Philips 223V7QHSB"/>
    <n v="131"/>
    <n v="0.13100000000000001"/>
    <n v="99.871794871794876"/>
    <m/>
    <x v="1"/>
    <s v="21,5&quot; 16:9"/>
    <x v="1"/>
    <n v="13083.205128205129"/>
    <n v="1.308320512820512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2"/>
    <s v="Philips 223V7QSB"/>
    <n v="2148"/>
    <n v="2.1480000000000001"/>
    <n v="91.794871794871796"/>
    <m/>
    <x v="1"/>
    <s v="21,5&quot; 16:9"/>
    <x v="1"/>
    <n v="197175.38461538462"/>
    <n v="0.19717538461538461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3"/>
    <s v="Philips 224E5QHSB"/>
    <n v="1"/>
    <n v="1E-3"/>
    <n v="121.78205128205128"/>
    <m/>
    <x v="1"/>
    <s v="21,5&quot; 16:9"/>
    <x v="1"/>
    <n v="121.78205128205128"/>
    <n v="1.217820512820512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4"/>
    <s v="Philips 224E5QSB"/>
    <n v="1"/>
    <n v="1E-3"/>
    <n v="97.863945578231295"/>
    <m/>
    <x v="1"/>
    <s v="21,5&quot; 16:9"/>
    <x v="1"/>
    <n v="97.863945578231295"/>
    <n v="9.7863945578231297E-5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5"/>
    <s v="Philips 226E9QDSB"/>
    <n v="2"/>
    <n v="2E-3"/>
    <n v="135.88461538461539"/>
    <m/>
    <x v="1"/>
    <s v="21,5&quot; 16:9"/>
    <x v="1"/>
    <n v="271.76923076923077"/>
    <n v="2.717692307692307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7"/>
    <s v="Philips 226E9QSB"/>
    <n v="224"/>
    <n v="0.224"/>
    <n v="98.717948717948715"/>
    <m/>
    <x v="1"/>
    <s v="21,5&quot; 16:9"/>
    <x v="1"/>
    <n v="22112.820512820512"/>
    <n v="2.211282051282051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680"/>
    <s v="Philips 240B7QPJEB"/>
    <n v="6"/>
    <n v="6.0000000000000001E-3"/>
    <n v="240.51282051282053"/>
    <m/>
    <x v="9"/>
    <s v="24&quot; 16:10"/>
    <x v="4"/>
    <n v="1443.0769230769231"/>
    <n v="1.44307692307692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0"/>
    <s v="Philips 240B7QPTEB"/>
    <n v="4"/>
    <n v="4.0000000000000001E-3"/>
    <n v="257.26027397260276"/>
    <m/>
    <x v="9"/>
    <s v="24&quot; 16:10"/>
    <x v="4"/>
    <n v="1029.041095890411"/>
    <n v="1.029041095890411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739"/>
    <s v="Philips 240S4QYMB"/>
    <n v="1"/>
    <n v="1E-3"/>
    <n v="216.93548387096774"/>
    <m/>
    <x v="9"/>
    <s v="24&quot; 16:10"/>
    <x v="4"/>
    <n v="216.93548387096774"/>
    <n v="2.1693548387096773E-4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4"/>
    <x v="11"/>
    <x v="1012"/>
    <s v="Philips 241B4LPYCS"/>
    <n v="2"/>
    <n v="2E-3"/>
    <n v="149.98717948717947"/>
    <m/>
    <x v="2"/>
    <s v="24&quot; 16:9"/>
    <x v="1"/>
    <n v="299.97435897435895"/>
    <n v="2.999743589743589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4"/>
    <s v="Philips 241B7QPJEB"/>
    <n v="27"/>
    <n v="2.7E-2"/>
    <n v="178.71794871794873"/>
    <m/>
    <x v="2"/>
    <s v="24&quot; 16:9"/>
    <x v="1"/>
    <n v="4825.3846153846152"/>
    <n v="4.8253846153846151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4"/>
    <x v="11"/>
    <x v="1015"/>
    <s v="Philips 241B7QPJKEB"/>
    <n v="41"/>
    <n v="4.1000000000000002E-2"/>
    <n v="227.38461538461539"/>
    <m/>
    <x v="2"/>
    <s v="24&quot; 16:9"/>
    <x v="1"/>
    <n v="9322.7692307692305"/>
    <n v="9.3227692307692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6"/>
    <s v="Philips 241B7QUBHEB"/>
    <n v="1"/>
    <n v="1E-3"/>
    <n v="307.67948717948718"/>
    <m/>
    <x v="2"/>
    <s v="24&quot; 16:9"/>
    <x v="1"/>
    <n v="307.67948717948718"/>
    <n v="3.076794871794871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7"/>
    <s v="Philips 241B7QUPBEB"/>
    <n v="24"/>
    <n v="2.4E-2"/>
    <n v="233.26923076923077"/>
    <m/>
    <x v="2"/>
    <s v="24&quot; 16:9"/>
    <x v="1"/>
    <n v="5598.461538461539"/>
    <n v="5.598461538461539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8"/>
    <s v="Philips 241B7QUPEB"/>
    <n v="2"/>
    <n v="2E-3"/>
    <n v="221.66666666666666"/>
    <m/>
    <x v="2"/>
    <s v="24&quot; 16:9"/>
    <x v="1"/>
    <n v="443.33333333333331"/>
    <n v="4.4333333333333334E-4"/>
    <x v="1"/>
    <x v="2"/>
    <x v="0"/>
    <x v="0"/>
    <x v="4"/>
    <x v="2"/>
    <n v="0"/>
    <x v="1"/>
    <x v="0"/>
    <x v="0"/>
    <x v="0"/>
    <x v="0"/>
    <x v="0"/>
    <n v="0"/>
    <x v="1"/>
    <x v="1"/>
    <x v="0"/>
    <x v="1"/>
    <x v="0"/>
    <x v="0"/>
  </r>
  <r>
    <x v="4"/>
    <x v="11"/>
    <x v="1019"/>
    <s v="Philips 241B8QJEB"/>
    <n v="414"/>
    <n v="0.41399999999999998"/>
    <n v="171.67948717948718"/>
    <m/>
    <x v="2"/>
    <s v="24&quot; 16:9"/>
    <x v="1"/>
    <n v="71075.307692307688"/>
    <n v="7.107530769230768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0"/>
    <s v="Philips 241E1SCA"/>
    <n v="55"/>
    <n v="5.5E-2"/>
    <n v="125.24358974358974"/>
    <m/>
    <x v="2"/>
    <s v="24&quot; 16:9"/>
    <x v="2"/>
    <n v="6888.3974358974356"/>
    <n v="6.8883974358974354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022"/>
    <s v="Philips 242B1"/>
    <n v="23"/>
    <n v="2.3E-2"/>
    <n v="165.89743589743588"/>
    <m/>
    <x v="2"/>
    <s v="24&quot; 16:9"/>
    <x v="1"/>
    <n v="3815.6410256410254"/>
    <n v="3.8156410256410256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3"/>
    <s v="Philips 242B1H"/>
    <n v="4"/>
    <n v="4.0000000000000001E-3"/>
    <n v="220"/>
    <m/>
    <x v="2"/>
    <s v="24&quot; 16:9"/>
    <x v="1"/>
    <n v="880"/>
    <n v="8.8000000000000003E-4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4"/>
    <x v="11"/>
    <x v="1449"/>
    <s v="Philips 242B9T"/>
    <n v="87"/>
    <n v="8.6999999999999994E-2"/>
    <n v="297.94871794871796"/>
    <m/>
    <x v="2"/>
    <s v="24&quot; 16:9"/>
    <x v="1"/>
    <n v="25921.538461538461"/>
    <n v="2.5921538461538461E-2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6"/>
    <s v="Philips 242S1AE"/>
    <n v="47"/>
    <n v="4.7E-2"/>
    <n v="157.82051282051282"/>
    <m/>
    <x v="2"/>
    <s v="24&quot; 16:9"/>
    <x v="1"/>
    <n v="7417.5641025641025"/>
    <n v="7.4175641025641028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27"/>
    <s v="Philips 242V8A"/>
    <n v="372"/>
    <n v="0.372"/>
    <n v="121.78205128205128"/>
    <m/>
    <x v="2"/>
    <s v="24&quot; 16:9"/>
    <x v="1"/>
    <n v="45302.923076923078"/>
    <n v="4.530292307692308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50"/>
    <s v="Philips 243B1"/>
    <n v="3"/>
    <n v="3.0000000000000001E-3"/>
    <n v="259.35897435897436"/>
    <m/>
    <x v="2"/>
    <s v="24&quot; 16:9"/>
    <x v="1"/>
    <n v="778.07692307692309"/>
    <n v="7.7807692307692311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740"/>
    <s v="Philips 243S5LDAB"/>
    <n v="19"/>
    <n v="1.9E-2"/>
    <n v="127.8125"/>
    <m/>
    <x v="3"/>
    <s v="24&quot; 16:9"/>
    <x v="1"/>
    <n v="2428.4375"/>
    <n v="2.4284375E-3"/>
    <x v="1"/>
    <x v="0"/>
    <x v="0"/>
    <x v="0"/>
    <x v="1"/>
    <x v="1"/>
    <n v="0"/>
    <x v="1"/>
    <x v="1"/>
    <x v="0"/>
    <x v="0"/>
    <x v="0"/>
    <x v="0"/>
    <n v="0"/>
    <x v="1"/>
    <x v="1"/>
    <x v="0"/>
    <x v="0"/>
    <x v="0"/>
    <x v="0"/>
  </r>
  <r>
    <x v="4"/>
    <x v="11"/>
    <x v="1030"/>
    <s v="Philips 243S5LHMB"/>
    <n v="17"/>
    <n v="1.7000000000000001E-2"/>
    <n v="127.8125"/>
    <m/>
    <x v="3"/>
    <s v="24&quot; 16:9"/>
    <x v="1"/>
    <n v="2172.8125"/>
    <n v="2.1728124999999998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4"/>
    <x v="11"/>
    <x v="1031"/>
    <s v="Philips 243S5LJMB"/>
    <n v="14"/>
    <n v="1.4E-2"/>
    <n v="127.8125"/>
    <m/>
    <x v="3"/>
    <s v="24&quot; 16:9"/>
    <x v="1"/>
    <n v="1789.375"/>
    <n v="1.7893749999999999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4"/>
    <x v="11"/>
    <x v="1032"/>
    <s v="Philips 243S7EHMB"/>
    <n v="49"/>
    <n v="4.9000000000000002E-2"/>
    <n v="144.61538461538461"/>
    <m/>
    <x v="2"/>
    <s v="24&quot; 16:9"/>
    <x v="1"/>
    <n v="7086.1538461538457"/>
    <n v="7.086153846153845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3"/>
    <s v="Philips 243S7EJMB"/>
    <n v="246"/>
    <n v="0.246"/>
    <n v="163.65384615384616"/>
    <m/>
    <x v="2"/>
    <s v="24&quot; 16:9"/>
    <x v="1"/>
    <n v="40258.846153846156"/>
    <n v="4.02588461538461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4"/>
    <s v="Philips 243S7EYMB"/>
    <n v="32"/>
    <n v="3.2000000000000001E-2"/>
    <n v="153.71794871794873"/>
    <m/>
    <x v="2"/>
    <s v="24&quot; 16:9"/>
    <x v="1"/>
    <n v="4918.9743589743593"/>
    <n v="4.918974358974359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6"/>
    <s v="Philips 243V5LHSB"/>
    <n v="124"/>
    <n v="0.124"/>
    <n v="112.94871794871794"/>
    <m/>
    <x v="3"/>
    <s v="24&quot; 16:9"/>
    <x v="1"/>
    <n v="14005.641025641025"/>
    <n v="1.400564102564102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451"/>
    <s v="Philips 243V5LSB"/>
    <n v="6"/>
    <n v="6.0000000000000001E-3"/>
    <n v="101.61246612466125"/>
    <m/>
    <x v="3"/>
    <s v="24&quot; 16:9"/>
    <x v="1"/>
    <n v="609.67479674796755"/>
    <n v="6.0967479674796756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7"/>
    <s v="Philips 243V5QHABA"/>
    <n v="2036"/>
    <n v="2.036"/>
    <n v="105.08974358974359"/>
    <m/>
    <x v="3"/>
    <s v="24&quot; 16:9"/>
    <x v="1"/>
    <n v="213962.71794871794"/>
    <n v="0.21396271794871793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8"/>
    <s v="Philips 243V5QHSBA"/>
    <n v="291"/>
    <n v="0.29099999999999998"/>
    <n v="102.94871794871794"/>
    <m/>
    <x v="3"/>
    <s v="24&quot; 16:9"/>
    <x v="1"/>
    <n v="29958.076923076922"/>
    <n v="2.9958076923076921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9"/>
    <s v="Philips 243V5QSBA"/>
    <n v="402"/>
    <n v="0.40200000000000002"/>
    <n v="88.448717948717942"/>
    <m/>
    <x v="3"/>
    <s v="24&quot; 16:9"/>
    <x v="1"/>
    <n v="35556.38461538461"/>
    <n v="3.5556384615384608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40"/>
    <s v="Philips 243V7QDAB"/>
    <n v="1619"/>
    <n v="1.619"/>
    <n v="117.82051282051282"/>
    <m/>
    <x v="3"/>
    <s v="24&quot; 16:9"/>
    <x v="1"/>
    <n v="190751.41025641025"/>
    <n v="0.1907514102564102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1"/>
    <s v="Philips 243V7QDSB"/>
    <n v="4108"/>
    <n v="4.1079999999999997"/>
    <n v="115.25641025641026"/>
    <m/>
    <x v="3"/>
    <s v="24&quot; 16:9"/>
    <x v="1"/>
    <n v="473473.33333333337"/>
    <n v="0.473473333333333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2"/>
    <s v="Philips 243V7QJABF"/>
    <n v="4955"/>
    <n v="4.9550000000000001"/>
    <n v="119.3974358974359"/>
    <m/>
    <x v="3"/>
    <s v="24&quot; 16:9"/>
    <x v="1"/>
    <n v="591614.29487179487"/>
    <n v="0.5916142948717948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3"/>
    <s v="Philips 243V7QSB"/>
    <n v="2304"/>
    <n v="2.3039999999999998"/>
    <n v="107.69230769230769"/>
    <m/>
    <x v="3"/>
    <s v="24&quot; 16:9"/>
    <x v="1"/>
    <n v="248123.07692307694"/>
    <n v="0.24812307692307695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4"/>
    <s v="Philips 245B1"/>
    <n v="9"/>
    <n v="8.9999999999999993E-3"/>
    <n v="225.39743589743588"/>
    <m/>
    <x v="2"/>
    <s v="24&quot; 16:9"/>
    <x v="2"/>
    <n v="2028.5769230769229"/>
    <n v="2.028576923076922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452"/>
    <s v="Philips 245C7QJSB"/>
    <n v="2"/>
    <n v="2E-3"/>
    <n v="166.65384615384616"/>
    <m/>
    <x v="2"/>
    <s v="24&quot; 16:9"/>
    <x v="1"/>
    <n v="333.30769230769232"/>
    <n v="3.333076923076923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45"/>
    <s v="Philips 245E1S"/>
    <n v="555"/>
    <n v="0.55500000000000005"/>
    <n v="208.19230769230768"/>
    <m/>
    <x v="2"/>
    <s v="24&quot; 16:9"/>
    <x v="2"/>
    <n v="115546.73076923077"/>
    <n v="0.11554673076923076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682"/>
    <s v="Philips 246E7QDAB"/>
    <n v="1"/>
    <n v="1E-3"/>
    <n v="127.34375"/>
    <m/>
    <x v="3"/>
    <s v="24&quot; 16:9"/>
    <x v="1"/>
    <n v="127.34375"/>
    <n v="1.2734374999999999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46"/>
    <s v="Philips 246E9QDSB"/>
    <n v="445"/>
    <n v="0.44500000000000001"/>
    <n v="125"/>
    <m/>
    <x v="2"/>
    <s v="24&quot; 16:9"/>
    <x v="1"/>
    <n v="55625"/>
    <n v="5.56250000000000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7"/>
    <s v="Philips 246E9QJAB"/>
    <n v="202"/>
    <n v="0.20200000000000001"/>
    <n v="127.05128205128206"/>
    <m/>
    <x v="2"/>
    <s v="24&quot; 16:9"/>
    <x v="1"/>
    <n v="25664.358974358976"/>
    <n v="2.56643589743589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8"/>
    <s v="Philips 246E9QSB"/>
    <n v="112"/>
    <n v="0.112"/>
    <n v="111.41025641025641"/>
    <m/>
    <x v="2"/>
    <s v="24&quot; 16:9"/>
    <x v="1"/>
    <n v="12477.948717948719"/>
    <n v="1.247794871794871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9"/>
    <s v="Philips 246V5LSB"/>
    <n v="23"/>
    <n v="2.3E-2"/>
    <n v="107.67948717948718"/>
    <m/>
    <x v="4"/>
    <s v="24&quot; 16:9"/>
    <x v="1"/>
    <n v="2476.6282051282051"/>
    <n v="2.476628205128205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50"/>
    <s v="Philips 247E6QDAD"/>
    <n v="37"/>
    <n v="3.6999999999999998E-2"/>
    <n v="108.96153846153847"/>
    <m/>
    <x v="3"/>
    <s v="24&quot; 16:9"/>
    <x v="1"/>
    <n v="4031.5769230769233"/>
    <n v="4.031576923076923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51"/>
    <s v="Philips 248E9QHSB"/>
    <n v="61"/>
    <n v="6.0999999999999999E-2"/>
    <n v="130.11538461538461"/>
    <m/>
    <x v="3"/>
    <s v="24&quot; 16:9"/>
    <x v="1"/>
    <n v="7937.038461538461"/>
    <n v="7.937038461538460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1"/>
    <x v="1052"/>
    <s v="Philips 252B9"/>
    <n v="92"/>
    <n v="9.1999999999999998E-2"/>
    <n v="237.05128205128204"/>
    <m/>
    <x v="14"/>
    <s v="25&quot; inch"/>
    <x v="4"/>
    <n v="21808.717948717949"/>
    <n v="2.18087179487179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3"/>
    <s v="Philips 258B6QUEB"/>
    <n v="15"/>
    <n v="1.4999999999999999E-2"/>
    <n v="340.12244897959181"/>
    <m/>
    <x v="14"/>
    <s v="25&quot; inch"/>
    <x v="2"/>
    <n v="5101.8367346938776"/>
    <n v="5.101836734693878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4"/>
    <s v="Philips 271B8QJEB"/>
    <n v="86"/>
    <n v="8.5999999999999993E-2"/>
    <n v="203.46153846153845"/>
    <m/>
    <x v="5"/>
    <s v="27&quot; 16:9"/>
    <x v="1"/>
    <n v="17497.692307692309"/>
    <n v="1.749769230769230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5"/>
    <s v="Philips 271B8QJKEB"/>
    <n v="8"/>
    <n v="8.0000000000000002E-3"/>
    <n v="237.43589743589743"/>
    <m/>
    <x v="5"/>
    <s v="27&quot; 16:9"/>
    <x v="1"/>
    <n v="1899.4871794871794"/>
    <n v="1.899487179487179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6"/>
    <s v="Philips 271E1CA"/>
    <n v="98"/>
    <n v="9.8000000000000004E-2"/>
    <n v="187.05128205128204"/>
    <m/>
    <x v="5"/>
    <s v="27&quot; 16:9"/>
    <x v="1"/>
    <n v="18331.025641025641"/>
    <n v="1.833102564102564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57"/>
    <s v="Philips 271E1SCA"/>
    <n v="223"/>
    <n v="0.223"/>
    <n v="175.25641025641025"/>
    <m/>
    <x v="5"/>
    <s v="27&quot; 16:9"/>
    <x v="1"/>
    <n v="39082.179487179485"/>
    <n v="3.9082179487179486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58"/>
    <s v="Philips 271E1SD"/>
    <n v="57"/>
    <n v="5.7000000000000002E-2"/>
    <n v="165.12820512820514"/>
    <m/>
    <x v="5"/>
    <s v="27&quot; 16:9"/>
    <x v="1"/>
    <n v="9412.3076923076933"/>
    <n v="9.4123076923076938E-3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59"/>
    <s v="Philips 271S7QJMB"/>
    <n v="36"/>
    <n v="3.5999999999999997E-2"/>
    <n v="224.34615384615384"/>
    <m/>
    <x v="5"/>
    <s v="27&quot; 16:9"/>
    <x v="1"/>
    <n v="8076.4615384615381"/>
    <n v="8.076461538461537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61"/>
    <s v="Philips 272B7QPJEB"/>
    <n v="77"/>
    <n v="7.6999999999999999E-2"/>
    <n v="292.30769230769232"/>
    <m/>
    <x v="5"/>
    <s v="27&quot; 16:9"/>
    <x v="2"/>
    <n v="22507.692307692309"/>
    <n v="2.250769230769230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454"/>
    <s v="Philips 272B7QPTKEB"/>
    <n v="6"/>
    <n v="6.0000000000000001E-3"/>
    <n v="367.5"/>
    <m/>
    <x v="5"/>
    <s v="27&quot; 16:9"/>
    <x v="2"/>
    <n v="2205"/>
    <n v="2.2049999999999999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2"/>
    <s v="Philips 272B7QUBHEB"/>
    <n v="7"/>
    <n v="7.0000000000000001E-3"/>
    <n v="635.88461538461536"/>
    <m/>
    <x v="5"/>
    <s v="27&quot; 16:9"/>
    <x v="2"/>
    <n v="4451.1923076923076"/>
    <n v="4.4511923076923079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3"/>
    <s v="Philips 272B7QUPBEB"/>
    <n v="14"/>
    <n v="1.4E-2"/>
    <n v="430.64102564102564"/>
    <m/>
    <x v="5"/>
    <s v="27&quot; 16:9"/>
    <x v="2"/>
    <n v="6028.9743589743593"/>
    <n v="6.0289743589743592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4"/>
    <x v="11"/>
    <x v="1456"/>
    <s v="Philips 272B8QJEB"/>
    <n v="113"/>
    <n v="0.113"/>
    <n v="231.75641025641025"/>
    <m/>
    <x v="5"/>
    <s v="27&quot; 16:9"/>
    <x v="2"/>
    <n v="26188.474358974359"/>
    <n v="2.6188474358974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4"/>
    <s v="Philips 272E1CA"/>
    <n v="54"/>
    <n v="5.3999999999999999E-2"/>
    <n v="181.28205128205127"/>
    <m/>
    <x v="5"/>
    <s v="27&quot; 16:9"/>
    <x v="1"/>
    <n v="9789.2307692307695"/>
    <n v="9.7892307692307688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67"/>
    <s v="Philips 272P7VPTKEB"/>
    <n v="27"/>
    <n v="2.7E-2"/>
    <n v="426.02564102564105"/>
    <m/>
    <x v="5"/>
    <s v="27&quot; 16:9"/>
    <x v="3"/>
    <n v="11502.692307692309"/>
    <n v="1.1502692307692309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4"/>
    <x v="11"/>
    <x v="1068"/>
    <s v="Philips 272S1AE"/>
    <n v="102"/>
    <n v="0.10199999999999999"/>
    <n v="179.47435897435898"/>
    <m/>
    <x v="5"/>
    <s v="27&quot; 16:9"/>
    <x v="1"/>
    <n v="18306.384615384617"/>
    <n v="1.830638461538461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69"/>
    <s v="Philips 272V8A"/>
    <n v="288"/>
    <n v="0.28799999999999998"/>
    <n v="160.24358974358975"/>
    <m/>
    <x v="5"/>
    <s v="27&quot; 16:9"/>
    <x v="1"/>
    <n v="46150.153846153851"/>
    <n v="4.615015384615385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58"/>
    <s v="Philips 273V5LHAB"/>
    <n v="5"/>
    <n v="5.0000000000000001E-3"/>
    <n v="147.42307692307693"/>
    <m/>
    <x v="5"/>
    <s v="27&quot; 16:9"/>
    <x v="1"/>
    <n v="737.11538461538464"/>
    <n v="7.371153846153846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1"/>
    <s v="Philips 273V7QDAB"/>
    <n v="641"/>
    <n v="0.64100000000000001"/>
    <n v="152.69230769230768"/>
    <m/>
    <x v="5"/>
    <s v="27&quot; 16:9"/>
    <x v="1"/>
    <n v="97875.76923076922"/>
    <n v="9.787576923076922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2"/>
    <s v="Philips 273V7QDSB"/>
    <n v="2460"/>
    <n v="2.46"/>
    <n v="154.48717948717947"/>
    <m/>
    <x v="5"/>
    <s v="27&quot; 16:9"/>
    <x v="1"/>
    <n v="380038.4615384615"/>
    <n v="0.3800384615384614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3"/>
    <s v="Philips 273V7QJAB"/>
    <n v="380"/>
    <n v="0.38"/>
    <n v="153.71794871794873"/>
    <m/>
    <x v="5"/>
    <s v="27&quot; 16:9"/>
    <x v="1"/>
    <n v="58412.820512820515"/>
    <n v="5.84128205128205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4"/>
    <s v="Philips 273V7QSB"/>
    <n v="198"/>
    <n v="0.19800000000000001"/>
    <n v="142"/>
    <m/>
    <x v="5"/>
    <s v="27&quot; 16:9"/>
    <x v="1"/>
    <n v="28116"/>
    <n v="2.81159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5"/>
    <s v="Philips 275B1"/>
    <n v="8"/>
    <n v="8.0000000000000002E-3"/>
    <n v="338"/>
    <m/>
    <x v="5"/>
    <s v="27&quot; 16:9"/>
    <x v="2"/>
    <n v="2704"/>
    <n v="2.7039999999999998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76"/>
    <s v="Philips 275E1S"/>
    <n v="616"/>
    <n v="0.61599999999999999"/>
    <n v="221.7948717948718"/>
    <m/>
    <x v="5"/>
    <s v="27&quot; 16:9"/>
    <x v="2"/>
    <n v="136625.64102564103"/>
    <n v="0.13662564102564104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078"/>
    <s v="Philips 275S1AE"/>
    <n v="10"/>
    <n v="0.01"/>
    <n v="286"/>
    <m/>
    <x v="5"/>
    <s v="27&quot; 16:9"/>
    <x v="2"/>
    <n v="2860"/>
    <n v="2.8600000000000001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80"/>
    <s v="Philips 276C8"/>
    <n v="18"/>
    <n v="1.7999999999999999E-2"/>
    <n v="439.73076923076923"/>
    <m/>
    <x v="5"/>
    <s v="27&quot; 16:9"/>
    <x v="2"/>
    <n v="7915.1538461538457"/>
    <n v="7.9151538461538461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60"/>
    <s v="Philips 276E7QDAB"/>
    <n v="2"/>
    <n v="2E-3"/>
    <n v="161.15384615384616"/>
    <m/>
    <x v="5"/>
    <s v="27&quot; 16:9"/>
    <x v="1"/>
    <n v="322.30769230769232"/>
    <n v="3.223076923076923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683"/>
    <s v="Philips 276E8FJAB"/>
    <n v="2"/>
    <n v="2E-3"/>
    <n v="326.79487179487177"/>
    <m/>
    <x v="5"/>
    <s v="27&quot; 16:9"/>
    <x v="2"/>
    <n v="653.58974358974353"/>
    <n v="6.5358974358974348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81"/>
    <s v="Philips 276E8VJSB"/>
    <n v="154"/>
    <n v="0.154"/>
    <n v="287.26923076923077"/>
    <m/>
    <x v="5"/>
    <s v="27&quot; 16:9"/>
    <x v="2"/>
    <n v="44239.461538461539"/>
    <n v="4.42394615384615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82"/>
    <s v="Philips 276E9QDSB"/>
    <n v="445"/>
    <n v="0.44500000000000001"/>
    <n v="153.97435897435898"/>
    <m/>
    <x v="5"/>
    <s v="27&quot; 16:9"/>
    <x v="1"/>
    <n v="68518.58974358975"/>
    <n v="6.85185897435897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3"/>
    <s v="Philips 276E9QJAB"/>
    <n v="239"/>
    <n v="0.23899999999999999"/>
    <n v="161.41025641025641"/>
    <m/>
    <x v="5"/>
    <s v="27&quot; 16:9"/>
    <x v="1"/>
    <n v="38577.051282051281"/>
    <n v="3.857705128205127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84"/>
    <s v="Philips 276E9QSB"/>
    <n v="241"/>
    <n v="0.24099999999999999"/>
    <n v="152.26923076923077"/>
    <m/>
    <x v="5"/>
    <s v="27&quot; 16:9"/>
    <x v="1"/>
    <n v="36696.884615384617"/>
    <n v="3.6696884615384617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5"/>
    <s v="Philips 278B1"/>
    <n v="11"/>
    <n v="1.0999999999999999E-2"/>
    <n v="383.32051282051282"/>
    <m/>
    <x v="5"/>
    <s v="27&quot; 16:9"/>
    <x v="3"/>
    <n v="4216.5256410256407"/>
    <n v="4.216525641025641E-3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11"/>
    <x v="1086"/>
    <s v="Philips 278E1A"/>
    <n v="84"/>
    <n v="8.4000000000000005E-2"/>
    <n v="237.16666666666666"/>
    <m/>
    <x v="5"/>
    <s v="27&quot; 16:9"/>
    <x v="3"/>
    <n v="19922"/>
    <n v="1.9921999999999999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11"/>
    <x v="1462"/>
    <s v="Philips 278E9QJAB"/>
    <n v="1"/>
    <n v="1E-3"/>
    <n v="180.38461538461539"/>
    <m/>
    <x v="5"/>
    <s v="27&quot; 16:9"/>
    <x v="1"/>
    <n v="180.38461538461539"/>
    <n v="1.8038461538461538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7"/>
    <s v="Philips 278M1R"/>
    <n v="3"/>
    <n v="3.0000000000000001E-3"/>
    <n v="480"/>
    <m/>
    <x v="5"/>
    <s v="27&quot; 16:9"/>
    <x v="3"/>
    <n v="1440"/>
    <n v="1.4400000000000001E-3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4"/>
    <x v="11"/>
    <x v="1089"/>
    <s v="Philips 288E2A"/>
    <n v="9"/>
    <n v="8.9999999999999993E-3"/>
    <n v="341"/>
    <m/>
    <x v="20"/>
    <s v="28-30 inch"/>
    <x v="3"/>
    <n v="3069"/>
    <n v="3.0690000000000001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4"/>
    <x v="11"/>
    <x v="1090"/>
    <s v="Philips 322E1C"/>
    <n v="162"/>
    <n v="0.16200000000000001"/>
    <n v="192.17948717948718"/>
    <m/>
    <x v="7"/>
    <s v="31,5-35 inch"/>
    <x v="1"/>
    <n v="31133.076923076922"/>
    <n v="3.1133076923076923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1"/>
    <x v="1091"/>
    <s v="Philips 323E7QDAB"/>
    <n v="8"/>
    <n v="8.0000000000000002E-3"/>
    <n v="253.63143631436316"/>
    <m/>
    <x v="7"/>
    <s v="31,5-35 inch"/>
    <x v="1"/>
    <n v="2029.0514905149053"/>
    <n v="2.0290514905149052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11"/>
    <x v="1092"/>
    <s v="Philips 325E1C"/>
    <n v="47"/>
    <n v="4.7E-2"/>
    <n v="287.30769230769232"/>
    <m/>
    <x v="7"/>
    <s v="31,5-35 inch"/>
    <x v="2"/>
    <n v="13503.461538461539"/>
    <n v="1.3503461538461539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1"/>
    <x v="1093"/>
    <s v="Philips 326M6VJRMB"/>
    <n v="8"/>
    <n v="8.0000000000000002E-3"/>
    <n v="605.69105691056916"/>
    <m/>
    <x v="7"/>
    <s v="31,5-35 inch"/>
    <x v="3"/>
    <n v="4845.5284552845533"/>
    <n v="4.845528455284553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1"/>
    <x v="1094"/>
    <s v="Philips 327E8QJAB"/>
    <n v="257"/>
    <n v="0.25700000000000001"/>
    <n v="196.02564102564102"/>
    <m/>
    <x v="7"/>
    <s v="31,5-35 inch"/>
    <x v="1"/>
    <n v="50378.589743589742"/>
    <n v="5.037858974358974E-2"/>
    <x v="1"/>
    <x v="2"/>
    <x v="0"/>
    <x v="0"/>
    <x v="4"/>
    <x v="0"/>
    <n v="0"/>
    <x v="1"/>
    <x v="1"/>
    <x v="0"/>
    <x v="0"/>
    <x v="0"/>
    <x v="0"/>
    <n v="0"/>
    <x v="1"/>
    <x v="0"/>
    <x v="1"/>
    <x v="1"/>
    <x v="0"/>
    <x v="0"/>
  </r>
  <r>
    <x v="4"/>
    <x v="11"/>
    <x v="1095"/>
    <s v="Philips 328B6QJEB"/>
    <n v="42"/>
    <n v="4.2000000000000003E-2"/>
    <n v="329.23076923076923"/>
    <m/>
    <x v="7"/>
    <s v="31,5-35 inch"/>
    <x v="1"/>
    <n v="13827.692307692307"/>
    <n v="1.3827692307692306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1"/>
    <x v="1096"/>
    <s v="Philips 328E1CA"/>
    <n v="72"/>
    <n v="7.1999999999999995E-2"/>
    <n v="389.74358974358972"/>
    <m/>
    <x v="7"/>
    <s v="31,5-35 inch"/>
    <x v="3"/>
    <n v="28061.538461538461"/>
    <n v="2.8061538461538461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1"/>
    <x v="1464"/>
    <s v="Philips 328E9QJAB"/>
    <n v="10"/>
    <n v="0.01"/>
    <n v="222.71794871794873"/>
    <m/>
    <x v="7"/>
    <s v="31,5-35 inch"/>
    <x v="1"/>
    <n v="2227.1794871794873"/>
    <n v="2.2271794871794874E-3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4"/>
    <x v="11"/>
    <x v="1097"/>
    <s v="Philips 328P6AUBREB"/>
    <n v="22"/>
    <n v="2.1999999999999999E-2"/>
    <n v="408.07692307692309"/>
    <m/>
    <x v="7"/>
    <s v="31,5-35 inch"/>
    <x v="2"/>
    <n v="8977.6923076923085"/>
    <n v="8.9776923076923081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4"/>
    <x v="11"/>
    <x v="1098"/>
    <s v="Philips 328P6VJEB"/>
    <n v="2"/>
    <n v="2E-3"/>
    <n v="512.03125"/>
    <m/>
    <x v="7"/>
    <s v="31,5-35 inch"/>
    <x v="3"/>
    <n v="1024.0625"/>
    <n v="1.0240625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4"/>
    <x v="11"/>
    <x v="1099"/>
    <s v="Philips 328P6VUBREB"/>
    <n v="18"/>
    <n v="1.7999999999999999E-2"/>
    <n v="830.60975609756099"/>
    <m/>
    <x v="7"/>
    <s v="31,5-35 inch"/>
    <x v="3"/>
    <n v="14950.975609756098"/>
    <n v="1.4950975609756098E-2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4"/>
    <x v="11"/>
    <x v="1100"/>
    <s v="Philips 329P9H"/>
    <n v="11"/>
    <n v="1.0999999999999999E-2"/>
    <n v="941.82051282051282"/>
    <m/>
    <x v="7"/>
    <s v="31,5-35 inch"/>
    <x v="3"/>
    <n v="10360.025641025641"/>
    <n v="1.0360025641025641E-2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4"/>
    <x v="11"/>
    <x v="1101"/>
    <s v="Philips 342B1C"/>
    <n v="62"/>
    <n v="6.2E-2"/>
    <n v="356.53846153846155"/>
    <m/>
    <x v="18"/>
    <s v="31,5-35 inch"/>
    <x v="10"/>
    <n v="22105.384615384617"/>
    <n v="2.2105384615384617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465"/>
    <s v="Philips 345B1C"/>
    <n v="19"/>
    <n v="1.9E-2"/>
    <n v="481.66666666666669"/>
    <m/>
    <x v="18"/>
    <s v="31,5-35 inch"/>
    <x v="10"/>
    <n v="9151.6666666666679"/>
    <n v="9.151666666666667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3"/>
    <s v="Philips 346B1C"/>
    <n v="12"/>
    <n v="1.2E-2"/>
    <n v="571.78205128205127"/>
    <m/>
    <x v="18"/>
    <s v="31,5-35 inch"/>
    <x v="10"/>
    <n v="6861.3846153846152"/>
    <n v="6.861384615384615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4"/>
    <s v="Philips 346P1CRH"/>
    <n v="10"/>
    <n v="0.01"/>
    <n v="641.01282051282055"/>
    <m/>
    <x v="18"/>
    <s v="31,5-35 inch"/>
    <x v="10"/>
    <n v="6410.1282051282051"/>
    <n v="6.4101282051282054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5"/>
    <s v="Philips 436M6VBPAB"/>
    <n v="15"/>
    <n v="1.4999999999999999E-2"/>
    <n v="666.65384615384619"/>
    <m/>
    <x v="8"/>
    <s v="40+ inch"/>
    <x v="3"/>
    <n v="9999.8076923076933"/>
    <n v="9.9998076923076933E-3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4"/>
    <x v="11"/>
    <x v="1106"/>
    <s v="Philips 439P9H"/>
    <n v="20"/>
    <n v="0.02"/>
    <n v="884.60256410256409"/>
    <m/>
    <x v="12"/>
    <s v="40+ inch"/>
    <x v="6"/>
    <n v="17692.051282051281"/>
    <n v="1.7692051282051282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7"/>
    <s v="Philips 498P9"/>
    <n v="5"/>
    <n v="5.0000000000000001E-3"/>
    <n v="792"/>
    <m/>
    <x v="13"/>
    <s v="40+ inch"/>
    <x v="13"/>
    <n v="3960"/>
    <n v="3.96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4"/>
    <x v="11"/>
    <x v="1108"/>
    <s v="Philips 499P9H"/>
    <n v="15"/>
    <n v="1.4999999999999999E-2"/>
    <n v="1025.5128205128206"/>
    <m/>
    <x v="13"/>
    <s v="40+ inch"/>
    <x v="13"/>
    <n v="15382.692307692309"/>
    <n v="1.5382692307692309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9"/>
    <s v="Philips 558M1RY"/>
    <n v="7"/>
    <n v="7.0000000000000001E-3"/>
    <n v="1435.8846153846155"/>
    <m/>
    <x v="11"/>
    <s v="40+ inch"/>
    <x v="3"/>
    <n v="10051.192307692309"/>
    <n v="1.0051192307692308E-2"/>
    <x v="3"/>
    <x v="1"/>
    <x v="0"/>
    <x v="1"/>
    <x v="2"/>
    <x v="1"/>
    <n v="0"/>
    <x v="1"/>
    <x v="0"/>
    <x v="0"/>
    <x v="1"/>
    <x v="0"/>
    <x v="0"/>
    <m/>
    <x v="1"/>
    <x v="0"/>
    <x v="1"/>
    <x v="0"/>
    <x v="0"/>
    <x v="1"/>
  </r>
  <r>
    <x v="4"/>
    <x v="11"/>
    <x v="1111"/>
    <s v="Philips BDM4350UC"/>
    <n v="51"/>
    <n v="5.0999999999999997E-2"/>
    <n v="485.89743589743591"/>
    <m/>
    <x v="8"/>
    <s v="40+ inch"/>
    <x v="3"/>
    <n v="24780.76923076923"/>
    <n v="2.4780769230769231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12"/>
    <x v="1112"/>
    <s v="Samsung C24F390FHI"/>
    <n v="2386"/>
    <n v="2.3860000000000001"/>
    <n v="111.08974358974359"/>
    <m/>
    <x v="3"/>
    <s v="24&quot; 16:9"/>
    <x v="1"/>
    <n v="265060.12820512819"/>
    <n v="0.265060128205128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3"/>
    <s v="Samsung C24F396FHI"/>
    <n v="512"/>
    <n v="0.51200000000000001"/>
    <n v="115.25641025641026"/>
    <m/>
    <x v="3"/>
    <s v="24&quot; 16:9"/>
    <x v="1"/>
    <n v="59011.282051282054"/>
    <n v="5.9011282051282053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4"/>
    <s v="Samsung C24FG73FQI"/>
    <n v="30"/>
    <n v="0.03"/>
    <n v="237.16666666666666"/>
    <m/>
    <x v="3"/>
    <s v="24&quot; 16:9"/>
    <x v="1"/>
    <n v="7115"/>
    <n v="7.1149999999999998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15"/>
    <s v="Samsung C24RG50FQI"/>
    <n v="1989"/>
    <n v="1.9890000000000001"/>
    <n v="179.35897435897436"/>
    <m/>
    <x v="3"/>
    <s v="24&quot; 16:9"/>
    <x v="1"/>
    <n v="356745"/>
    <n v="0.3567449999999999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16"/>
    <s v="Samsung C27F390FHI"/>
    <n v="1363"/>
    <n v="1.363"/>
    <n v="147.30769230769232"/>
    <m/>
    <x v="5"/>
    <s v="27&quot; 16:9"/>
    <x v="1"/>
    <n v="200780.38461538462"/>
    <n v="0.2007803846153846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7"/>
    <s v="Samsung C27F396FHI"/>
    <n v="425"/>
    <n v="0.42499999999999999"/>
    <n v="154.48717948717947"/>
    <m/>
    <x v="5"/>
    <s v="27&quot; 16:9"/>
    <x v="1"/>
    <n v="65657.051282051281"/>
    <n v="6.5657051282051279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8"/>
    <s v="Samsung C27F591FDI"/>
    <n v="22"/>
    <n v="2.1999999999999999E-2"/>
    <n v="233.33333333333334"/>
    <m/>
    <x v="5"/>
    <s v="27&quot; 16:9"/>
    <x v="1"/>
    <n v="5133.3333333333339"/>
    <n v="5.1333333333333344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9"/>
    <s v="Samsung C27FG73FQI"/>
    <n v="255"/>
    <n v="0.255"/>
    <n v="294.74358974358972"/>
    <m/>
    <x v="5"/>
    <s v="27&quot; 16:9"/>
    <x v="1"/>
    <n v="75159.615384615376"/>
    <n v="7.515961538461538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1"/>
    <s v="Samsung C27G75TQSI"/>
    <n v="91"/>
    <n v="9.0999999999999998E-2"/>
    <n v="551.15384615384619"/>
    <m/>
    <x v="5"/>
    <s v="27&quot; 16:9"/>
    <x v="2"/>
    <n v="50155"/>
    <n v="5.0154999999999998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4"/>
    <x v="12"/>
    <x v="1122"/>
    <s v="Samsung C27H580FDI"/>
    <m/>
    <n v="0"/>
    <n v="191.71830985915494"/>
    <m/>
    <x v="5"/>
    <s v="27&quot; 16:9"/>
    <x v="1"/>
    <n v="0"/>
    <n v="0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4"/>
    <x v="12"/>
    <x v="1124"/>
    <s v="Samsung C27HG70QQI"/>
    <n v="41"/>
    <n v="4.1000000000000002E-2"/>
    <n v="416.28205128205127"/>
    <m/>
    <x v="5"/>
    <s v="27&quot; 16:9"/>
    <x v="2"/>
    <n v="17067.564102564102"/>
    <n v="1.70675641025641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5"/>
    <s v="Samsung C27JG50QQI"/>
    <n v="1406"/>
    <n v="1.4059999999999999"/>
    <n v="268.84615384615387"/>
    <m/>
    <x v="5"/>
    <s v="27&quot; 16:9"/>
    <x v="2"/>
    <n v="377997.69230769231"/>
    <n v="0.37799769230769231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6"/>
    <s v="Samsung C27JG54QQI"/>
    <n v="1650"/>
    <n v="1.65"/>
    <n v="256.28205128205127"/>
    <m/>
    <x v="5"/>
    <s v="27&quot; 16:9"/>
    <x v="2"/>
    <n v="422865.38461538462"/>
    <n v="0.42286538461538464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7"/>
    <s v="Samsung C27R500FHI"/>
    <n v="1306"/>
    <n v="1.306"/>
    <n v="198.58974358974359"/>
    <m/>
    <x v="5"/>
    <s v="27&quot; 16:9"/>
    <x v="1"/>
    <n v="259358.20512820513"/>
    <n v="0.2593582051282051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28"/>
    <s v="Samsung C27RG50FQI"/>
    <n v="1687"/>
    <n v="1.6870000000000001"/>
    <n v="256.28205128205127"/>
    <m/>
    <x v="5"/>
    <s v="27&quot; 16:9"/>
    <x v="1"/>
    <n v="432347.8205128205"/>
    <n v="0.4323478205128205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9"/>
    <s v="Samsung C27T55"/>
    <n v="60"/>
    <n v="0.06"/>
    <n v="193.75338753387535"/>
    <m/>
    <x v="5"/>
    <s v="27&quot; 16:9"/>
    <x v="1"/>
    <n v="11625.203252032521"/>
    <n v="1.162520325203252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4"/>
    <x v="12"/>
    <x v="1130"/>
    <s v="Samsung C27T550FDI"/>
    <n v="167"/>
    <n v="0.16700000000000001"/>
    <n v="198.28205128205127"/>
    <m/>
    <x v="5"/>
    <s v="27&quot; 16:9"/>
    <x v="1"/>
    <n v="33113.102564102563"/>
    <n v="3.3113102564102562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31"/>
    <s v="Samsung C32F391FWI"/>
    <n v="1272"/>
    <n v="1.272"/>
    <n v="178.2948717948718"/>
    <m/>
    <x v="7"/>
    <s v="31,5-35 inch"/>
    <x v="1"/>
    <n v="226791.07692307694"/>
    <n v="0.2267910769230769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133"/>
    <s v="Samsung C32G75TQSI"/>
    <n v="3"/>
    <n v="3.0000000000000001E-3"/>
    <n v="615.25641025641028"/>
    <m/>
    <x v="7"/>
    <s v="31,5-35 inch"/>
    <x v="2"/>
    <n v="1845.7692307692309"/>
    <n v="1.8457692307692309E-3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4"/>
    <x v="12"/>
    <x v="1134"/>
    <s v="Samsung C32HG70QQI"/>
    <n v="28"/>
    <n v="2.8000000000000001E-2"/>
    <n v="486.66666666666669"/>
    <m/>
    <x v="7"/>
    <s v="31,5-35 inch"/>
    <x v="2"/>
    <n v="13626.666666666668"/>
    <n v="1.3626666666666667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5"/>
    <s v="Samsung C32JG50FQI"/>
    <n v="802"/>
    <n v="0.80200000000000005"/>
    <n v="243.46153846153845"/>
    <m/>
    <x v="7"/>
    <s v="31,5-35 inch"/>
    <x v="1"/>
    <n v="195256.15384615384"/>
    <n v="0.19525615384615386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6"/>
    <s v="Samsung C32JG50QQI"/>
    <n v="465"/>
    <n v="0.46500000000000002"/>
    <n v="311.53846153846155"/>
    <m/>
    <x v="7"/>
    <s v="31,5-35 inch"/>
    <x v="2"/>
    <n v="144865.38461538462"/>
    <n v="0.1448653846153846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7"/>
    <s v="Samsung C32JG54QQI"/>
    <n v="1580"/>
    <n v="1.58"/>
    <n v="320.5"/>
    <m/>
    <x v="7"/>
    <s v="31,5-35 inch"/>
    <x v="2"/>
    <n v="506390"/>
    <n v="0.50639000000000001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8"/>
    <s v="Samsung C32R500FHI"/>
    <n v="202"/>
    <n v="0.20200000000000001"/>
    <n v="198.58974358974359"/>
    <m/>
    <x v="7"/>
    <s v="31,5-35 inch"/>
    <x v="1"/>
    <n v="40115.128205128203"/>
    <n v="4.0115128205128206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685"/>
    <s v="Samsung C32R502FHI"/>
    <n v="22"/>
    <n v="2.1999999999999999E-2"/>
    <n v="200"/>
    <m/>
    <x v="7"/>
    <s v="31,5-35 inch"/>
    <x v="1"/>
    <n v="4400"/>
    <n v="4.4000000000000003E-3"/>
    <x v="1"/>
    <x v="1"/>
    <x v="1"/>
    <x v="0"/>
    <x v="2"/>
    <x v="1"/>
    <n v="0"/>
    <x v="1"/>
    <x v="1"/>
    <x v="0"/>
    <x v="0"/>
    <x v="0"/>
    <x v="0"/>
    <n v="0"/>
    <x v="1"/>
    <x v="0"/>
    <x v="1"/>
    <x v="0"/>
    <x v="1"/>
    <x v="0"/>
  </r>
  <r>
    <x v="4"/>
    <x v="12"/>
    <x v="1139"/>
    <s v="Samsung C32T55"/>
    <n v="250"/>
    <n v="0.25"/>
    <n v="270.98915989159894"/>
    <m/>
    <x v="7"/>
    <s v="31,5-35 inch"/>
    <x v="1"/>
    <n v="67747.289972899729"/>
    <n v="6.7747289972899735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4"/>
    <x v="12"/>
    <x v="1140"/>
    <s v="Samsung C32T550FDI"/>
    <n v="47"/>
    <n v="4.7E-2"/>
    <n v="256.28205128205127"/>
    <m/>
    <x v="6"/>
    <s v="31,5-35 inch"/>
    <x v="1"/>
    <n v="12045.25641025641"/>
    <n v="1.2045256410256409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142"/>
    <s v="Samsung C34H890WGI"/>
    <n v="94"/>
    <n v="9.4E-2"/>
    <n v="455.25641025641028"/>
    <m/>
    <x v="18"/>
    <s v="31,5-35 inch"/>
    <x v="10"/>
    <n v="42794.102564102563"/>
    <n v="4.2794102564102564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2"/>
    <x v="1144"/>
    <s v="Samsung C34J791WTI"/>
    <n v="64"/>
    <n v="6.4000000000000001E-2"/>
    <n v="623.07692307692309"/>
    <m/>
    <x v="18"/>
    <s v="31,5-35 inch"/>
    <x v="10"/>
    <n v="39876.923076923078"/>
    <n v="3.9876923076923081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2"/>
    <x v="1145"/>
    <s v="Samsung C43J890DKI"/>
    <n v="1"/>
    <n v="1E-3"/>
    <n v="842.17948717948718"/>
    <m/>
    <x v="12"/>
    <s v="40+ inch"/>
    <x v="6"/>
    <n v="842.17948717948718"/>
    <n v="8.4217948717948716E-4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4"/>
    <x v="12"/>
    <x v="1146"/>
    <s v="Samsung C49G95TSSI"/>
    <n v="6"/>
    <n v="6.0000000000000001E-3"/>
    <n v="1538.3333333333333"/>
    <m/>
    <x v="13"/>
    <s v="40+ inch"/>
    <x v="13"/>
    <n v="9230"/>
    <n v="9.2300000000000004E-3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4"/>
    <x v="12"/>
    <x v="1147"/>
    <s v="Samsung C49HG90DMI"/>
    <n v="19"/>
    <n v="1.9E-2"/>
    <n v="890.76923076923072"/>
    <m/>
    <x v="13"/>
    <s v="40+ inch"/>
    <x v="7"/>
    <n v="16924.615384615383"/>
    <n v="1.6924615384615382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48"/>
    <s v="Samsung C49J890DKI"/>
    <n v="2"/>
    <n v="2E-3"/>
    <n v="760.13698630136992"/>
    <m/>
    <x v="13"/>
    <s v="40+ inch"/>
    <x v="7"/>
    <n v="1520.2739726027398"/>
    <n v="1.5202739726027398E-3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49"/>
    <s v="Samsung C49RG90SSI"/>
    <n v="37"/>
    <n v="3.6999999999999998E-2"/>
    <n v="1025.5128205128206"/>
    <m/>
    <x v="13"/>
    <s v="40+ inch"/>
    <x v="13"/>
    <n v="37943.974358974359"/>
    <n v="3.7943974358974362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55"/>
    <s v="Samsung F27T850QWI"/>
    <n v="30"/>
    <n v="0.03"/>
    <n v="314.66666666666669"/>
    <m/>
    <x v="5"/>
    <s v="27&quot; 16:9"/>
    <x v="2"/>
    <n v="9440"/>
    <n v="9.4400000000000005E-3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12"/>
    <x v="1741"/>
    <s v="Samsung S22D300NY"/>
    <n v="1"/>
    <n v="1E-3"/>
    <n v="107.53846153846153"/>
    <m/>
    <x v="1"/>
    <s v="21,5&quot; 16:9"/>
    <x v="1"/>
    <n v="107.53846153846153"/>
    <n v="1.0753846153846153E-4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2"/>
    <x v="1162"/>
    <s v="Samsung S24D300H"/>
    <n v="3225"/>
    <n v="3.2250000000000001"/>
    <n v="102.43589743589743"/>
    <m/>
    <x v="4"/>
    <s v="24&quot; 16:9"/>
    <x v="1"/>
    <n v="330355.76923076919"/>
    <n v="0.330355769230769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3"/>
    <s v="Samsung S24D332H"/>
    <n v="2503"/>
    <n v="2.5030000000000001"/>
    <n v="107.67948717948718"/>
    <m/>
    <x v="4"/>
    <s v="24&quot; 16:9"/>
    <x v="1"/>
    <n v="269521.75641025644"/>
    <n v="0.2695217564102564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2"/>
    <x v="1164"/>
    <s v="Samsung S24E390HL"/>
    <n v="1047"/>
    <n v="1.0469999999999999"/>
    <n v="102.43589743589743"/>
    <m/>
    <x v="3"/>
    <s v="24&quot; 16:9"/>
    <x v="1"/>
    <n v="107250.38461538461"/>
    <n v="0.1072503846153846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5"/>
    <s v="Samsung S24E391HL"/>
    <n v="612"/>
    <n v="0.61199999999999999"/>
    <n v="102.69230769230769"/>
    <m/>
    <x v="3"/>
    <s v="24&quot; 16:9"/>
    <x v="1"/>
    <n v="62847.692307692305"/>
    <n v="6.2847692307692299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6"/>
    <s v="Samsung S24E650DW"/>
    <n v="28"/>
    <n v="2.8000000000000001E-2"/>
    <n v="226.07692307692307"/>
    <m/>
    <x v="9"/>
    <s v="24&quot; 16:10"/>
    <x v="4"/>
    <n v="6330.1538461538457"/>
    <n v="6.3301538461538456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7"/>
    <s v="Samsung S24E650PL"/>
    <n v="175"/>
    <n v="0.17499999999999999"/>
    <n v="144.43589743589743"/>
    <m/>
    <x v="3"/>
    <s v="24&quot; 16:9"/>
    <x v="1"/>
    <n v="25276.282051282051"/>
    <n v="2.527628205128205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8"/>
    <s v="Samsung S24F350FHI"/>
    <n v="7758"/>
    <n v="7.758"/>
    <n v="98.384615384615387"/>
    <m/>
    <x v="4"/>
    <s v="24&quot; 16:9"/>
    <x v="1"/>
    <n v="763267.84615384613"/>
    <n v="0.7632678461538461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9"/>
    <s v="Samsung S24F354FHI"/>
    <n v="1079"/>
    <n v="1.079"/>
    <n v="89.615384615384613"/>
    <m/>
    <x v="3"/>
    <s v="24&quot; 16:9"/>
    <x v="1"/>
    <n v="96695"/>
    <n v="9.6695000000000003E-2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0"/>
    <s v="Samsung S24F356FHI"/>
    <n v="613"/>
    <n v="0.61299999999999999"/>
    <n v="97.15384615384616"/>
    <m/>
    <x v="3"/>
    <s v="24&quot; 16:9"/>
    <x v="1"/>
    <n v="59555.307692307695"/>
    <n v="5.955530769230769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1"/>
    <s v="Samsung S24H850QFI"/>
    <n v="36"/>
    <n v="3.5999999999999997E-2"/>
    <n v="250.60256410256412"/>
    <m/>
    <x v="2"/>
    <s v="24&quot; 16:9"/>
    <x v="2"/>
    <n v="9021.6923076923085"/>
    <n v="9.0216923076923087E-3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2"/>
    <s v="Samsung S24R350FHI"/>
    <n v="2034"/>
    <n v="2.0339999999999998"/>
    <n v="121.66666666666667"/>
    <m/>
    <x v="2"/>
    <s v="24&quot; 16:9"/>
    <x v="1"/>
    <n v="247470"/>
    <n v="0.24747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3"/>
    <s v="Samsung S24R356FHI"/>
    <n v="109"/>
    <n v="0.109"/>
    <n v="122.08974358974359"/>
    <m/>
    <x v="2"/>
    <s v="24&quot; 16:9"/>
    <x v="1"/>
    <n v="13307.782051282051"/>
    <n v="1.33077820512820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4"/>
    <s v="Samsung S24R650FDI"/>
    <n v="384"/>
    <n v="0.38400000000000001"/>
    <n v="165.93589743589743"/>
    <m/>
    <x v="2"/>
    <s v="24&quot; 16:9"/>
    <x v="1"/>
    <n v="63719.38461538461"/>
    <n v="6.371938461538460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5"/>
    <s v="Samsung S27E332H"/>
    <n v="261"/>
    <n v="0.26100000000000001"/>
    <n v="155.82655826558266"/>
    <m/>
    <x v="5"/>
    <s v="27&quot; 16:9"/>
    <x v="1"/>
    <n v="40670.731707317078"/>
    <n v="4.0670731707317075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6"/>
    <s v="Samsung S27E390H"/>
    <n v="273"/>
    <n v="0.27300000000000002"/>
    <n v="141.02564102564102"/>
    <m/>
    <x v="5"/>
    <s v="27&quot; 16:9"/>
    <x v="1"/>
    <n v="38500"/>
    <n v="3.8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7"/>
    <s v="Samsung S27E391H"/>
    <n v="145"/>
    <n v="0.14499999999999999"/>
    <n v="144.57692307692307"/>
    <m/>
    <x v="5"/>
    <s v="27&quot; 16:9"/>
    <x v="1"/>
    <n v="20963.653846153844"/>
    <n v="2.0963653846153844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8"/>
    <s v="Samsung S27F354FHI"/>
    <n v="1163"/>
    <n v="1.163"/>
    <n v="134.48717948717947"/>
    <m/>
    <x v="5"/>
    <s v="27&quot; 16:9"/>
    <x v="1"/>
    <n v="156408.58974358972"/>
    <n v="0.1564085897435897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9"/>
    <s v="Samsung S27F358FWI"/>
    <n v="324"/>
    <n v="0.32400000000000001"/>
    <n v="139.10256410256412"/>
    <m/>
    <x v="5"/>
    <s v="27&quot; 16:9"/>
    <x v="1"/>
    <n v="45069.230769230773"/>
    <n v="4.5069230769230771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469"/>
    <s v="Samsung S27H650FDI"/>
    <n v="6"/>
    <n v="6.0000000000000001E-3"/>
    <n v="192.17948717948718"/>
    <m/>
    <x v="5"/>
    <s v="27&quot; 16:9"/>
    <x v="1"/>
    <n v="1153.0769230769231"/>
    <n v="1.1530769230769231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0"/>
    <s v="Samsung S27H850QFI"/>
    <n v="45"/>
    <n v="4.4999999999999998E-2"/>
    <n v="346.06410256410254"/>
    <m/>
    <x v="5"/>
    <s v="27&quot; 16:9"/>
    <x v="2"/>
    <n v="15572.884615384613"/>
    <n v="1.5572884615384613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1"/>
    <s v="Samsung S27R350FHI"/>
    <n v="703"/>
    <n v="0.70299999999999996"/>
    <n v="153.71794871794873"/>
    <m/>
    <x v="5"/>
    <s v="27&quot; 16:9"/>
    <x v="1"/>
    <n v="108063.71794871795"/>
    <n v="0.1080637179487179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82"/>
    <s v="Samsung S27R650FDI"/>
    <n v="188"/>
    <n v="0.188"/>
    <n v="202.75641025641025"/>
    <m/>
    <x v="5"/>
    <s v="27&quot; 16:9"/>
    <x v="1"/>
    <n v="38118.205128205125"/>
    <n v="3.811820512820512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83"/>
    <s v="Samsung S27R750QEI"/>
    <n v="41"/>
    <n v="4.1000000000000002E-2"/>
    <n v="338.44871794871796"/>
    <m/>
    <x v="5"/>
    <s v="27&quot; 16:9"/>
    <x v="2"/>
    <n v="13876.397435897436"/>
    <n v="1.3876397435897435E-2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4"/>
    <s v="Samsung S32D850T"/>
    <n v="63"/>
    <n v="6.3E-2"/>
    <n v="416.70260169613346"/>
    <m/>
    <x v="6"/>
    <s v="31,5-35 inch"/>
    <x v="2"/>
    <n v="26252.263906856409"/>
    <n v="2.6252263906856411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2"/>
    <x v="1185"/>
    <s v="Samsung S32R750QEI"/>
    <n v="27"/>
    <n v="2.7E-2"/>
    <n v="341.02564102564105"/>
    <m/>
    <x v="7"/>
    <s v="31,5-35 inch"/>
    <x v="2"/>
    <n v="9207.6923076923085"/>
    <n v="9.2076923076923091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12"/>
    <x v="1186"/>
    <s v="Samsung S32R750UEI"/>
    <n v="19"/>
    <n v="1.9E-2"/>
    <n v="455.64102564102564"/>
    <m/>
    <x v="7"/>
    <s v="31,5-35 inch"/>
    <x v="3"/>
    <n v="8657.1794871794864"/>
    <n v="8.6571794871794869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87"/>
    <s v="Samsung S34J550WQI"/>
    <n v="117"/>
    <n v="0.11700000000000001"/>
    <n v="359.21409214092142"/>
    <m/>
    <x v="18"/>
    <s v="31,5-35 inch"/>
    <x v="10"/>
    <n v="42028.048780487807"/>
    <n v="4.202804878048780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88"/>
    <s v="Samsung U28E590D"/>
    <n v="1017"/>
    <n v="1.0169999999999999"/>
    <n v="216.02564102564102"/>
    <m/>
    <x v="20"/>
    <s v="28-30 inch"/>
    <x v="3"/>
    <n v="219698.07692307691"/>
    <n v="0.21969807692307691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4"/>
    <x v="12"/>
    <x v="1189"/>
    <s v="Samsung U28H750UQI"/>
    <n v="37"/>
    <n v="3.6999999999999998E-2"/>
    <n v="284.4871794871795"/>
    <m/>
    <x v="20"/>
    <s v="28-30 inch"/>
    <x v="3"/>
    <n v="10526.025641025642"/>
    <n v="1.0526025641025642E-2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4"/>
    <x v="12"/>
    <x v="1190"/>
    <s v="Samsung U28R550UQI"/>
    <n v="959"/>
    <n v="0.95899999999999996"/>
    <n v="294.74358974358972"/>
    <m/>
    <x v="20"/>
    <s v="28-30 inch"/>
    <x v="3"/>
    <n v="282659.10256410256"/>
    <n v="0.28265910256410254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4"/>
    <x v="12"/>
    <x v="1191"/>
    <s v="Samsung U32H850UMI"/>
    <n v="37"/>
    <n v="3.6999999999999998E-2"/>
    <n v="439.70512820512823"/>
    <m/>
    <x v="7"/>
    <s v="31,5-35 inch"/>
    <x v="3"/>
    <n v="16269.089743589744"/>
    <n v="1.6269089743589746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92"/>
    <s v="Samsung U32J590UQI"/>
    <n v="983"/>
    <n v="0.98299999999999998"/>
    <n v="303.33333333333331"/>
    <m/>
    <x v="7"/>
    <s v="31,5-35 inch"/>
    <x v="3"/>
    <n v="298176.66666666663"/>
    <n v="0.29817666666666665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93"/>
    <s v="Samsung U32R590CWI"/>
    <n v="64"/>
    <n v="6.4000000000000001E-2"/>
    <n v="365.24358974358972"/>
    <m/>
    <x v="7"/>
    <s v="31,5-35 inch"/>
    <x v="3"/>
    <n v="23375.589743589742"/>
    <n v="2.3375589743589741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3"/>
    <x v="1583"/>
    <s v="ViewSonic TD2220"/>
    <n v="39"/>
    <n v="3.9E-2"/>
    <n v="217.93589743589743"/>
    <m/>
    <x v="1"/>
    <s v="21,5&quot; 16:9"/>
    <x v="1"/>
    <n v="8499.5"/>
    <n v="8.4995000000000001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3"/>
    <x v="1194"/>
    <s v="ViewSonic TD2230"/>
    <n v="39"/>
    <n v="3.9E-2"/>
    <n v="221.26760563380282"/>
    <m/>
    <x v="1"/>
    <s v="21,5&quot; 16:9"/>
    <x v="1"/>
    <n v="8629.4366197183099"/>
    <n v="8.6294366197183104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4"/>
    <x v="13"/>
    <x v="1195"/>
    <s v="ViewSonic TD2421"/>
    <n v="104"/>
    <n v="0.104"/>
    <n v="242.2948717948718"/>
    <m/>
    <x v="3"/>
    <s v="24&quot; 16:9"/>
    <x v="1"/>
    <n v="25198.666666666668"/>
    <n v="2.5198666666666668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196"/>
    <s v="ViewSonic TD2430"/>
    <n v="168"/>
    <n v="0.16800000000000001"/>
    <n v="294.6097455799914"/>
    <m/>
    <x v="3"/>
    <s v="24&quot; 16:9"/>
    <x v="1"/>
    <n v="49494.437257438556"/>
    <n v="4.9494437257438559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198"/>
    <s v="ViewSonic TD2760"/>
    <n v="9"/>
    <n v="8.9999999999999993E-3"/>
    <n v="619.22764227642278"/>
    <m/>
    <x v="5"/>
    <s v="27&quot; 16:9"/>
    <x v="1"/>
    <n v="5573.0487804878048"/>
    <n v="5.5730487804878052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71"/>
    <s v="ViewSonic VA2210"/>
    <n v="219"/>
    <n v="0.219"/>
    <n v="101.08974358974359"/>
    <m/>
    <x v="1"/>
    <s v="21,5&quot; 16:9"/>
    <x v="1"/>
    <n v="22138.653846153848"/>
    <n v="2.213865384615384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472"/>
    <s v="ViewSonic VA2223"/>
    <n v="1880"/>
    <n v="1.88"/>
    <n v="77.086720867208669"/>
    <m/>
    <x v="1"/>
    <s v="21,5&quot; 16:9"/>
    <x v="1"/>
    <n v="144923.03523035231"/>
    <n v="0.144923035230352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3"/>
    <x v="1473"/>
    <s v="ViewSonic VA2261"/>
    <n v="2126"/>
    <n v="2.1259999999999999"/>
    <n v="83.461538461538467"/>
    <m/>
    <x v="1"/>
    <s v="21,5&quot; 16:9"/>
    <x v="1"/>
    <n v="177439.23076923078"/>
    <n v="0.1774392307692307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584"/>
    <s v="ViewSonic VA2261H"/>
    <n v="500"/>
    <n v="0.5"/>
    <n v="84.244897959183675"/>
    <m/>
    <x v="1"/>
    <s v="21,5&quot; 16:9"/>
    <x v="1"/>
    <n v="42122.448979591834"/>
    <n v="4.212244897959183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474"/>
    <s v="ViewSonic VA2405"/>
    <n v="610"/>
    <n v="0.61"/>
    <n v="99.025641025641022"/>
    <m/>
    <x v="3"/>
    <s v="24&quot; 16:9"/>
    <x v="1"/>
    <n v="60405.641025641024"/>
    <n v="6.0405641025641027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206"/>
    <s v="ViewSonic VA2407H"/>
    <n v="1207"/>
    <n v="1.2070000000000001"/>
    <n v="99.871794871794876"/>
    <m/>
    <x v="3"/>
    <s v="24&quot; 16:9"/>
    <x v="1"/>
    <n v="120545.25641025642"/>
    <n v="0.1205452564102564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75"/>
    <s v="ViewSonic VA2410"/>
    <n v="178"/>
    <n v="0.17799999999999999"/>
    <n v="119.84615384615384"/>
    <m/>
    <x v="2"/>
    <s v="24&quot; 16:9"/>
    <x v="1"/>
    <n v="21332.615384615383"/>
    <n v="2.133261538461538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76"/>
    <s v="ViewSonic VA2418"/>
    <n v="1232"/>
    <n v="1.232"/>
    <n v="113"/>
    <m/>
    <x v="2"/>
    <s v="24&quot; 16:9"/>
    <x v="1"/>
    <n v="139216"/>
    <n v="0.13921600000000001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3"/>
    <x v="1477"/>
    <s v="ViewSonic VA2419"/>
    <n v="216"/>
    <n v="0.216"/>
    <n v="111.09756097560977"/>
    <m/>
    <x v="3"/>
    <s v="24&quot; 16:9"/>
    <x v="1"/>
    <n v="23997.07317073171"/>
    <n v="2.399707317073171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210"/>
    <s v="ViewSonic VA2419SH"/>
    <n v="901"/>
    <n v="0.90100000000000002"/>
    <n v="116.66666666666667"/>
    <m/>
    <x v="3"/>
    <s v="24&quot; 16:9"/>
    <x v="1"/>
    <n v="105116.66666666667"/>
    <n v="0.10511666666666668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586"/>
    <s v="ViewSonic VA2456"/>
    <n v="131"/>
    <n v="0.13100000000000001"/>
    <n v="130.89743589743588"/>
    <m/>
    <x v="2"/>
    <s v="24&quot; 16:9"/>
    <x v="1"/>
    <n v="17147.564102564102"/>
    <n v="1.7147564102564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689"/>
    <s v="ViewSonic VA2710"/>
    <n v="8"/>
    <n v="8.0000000000000002E-3"/>
    <n v="168.43589743589743"/>
    <m/>
    <x v="5"/>
    <s v="27&quot; 16:9"/>
    <x v="1"/>
    <n v="1347.4871794871794"/>
    <n v="1.347487179487179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78"/>
    <s v="ViewSonic VA2718"/>
    <n v="80"/>
    <n v="0.08"/>
    <n v="150"/>
    <m/>
    <x v="5"/>
    <s v="27&quot; 16:9"/>
    <x v="1"/>
    <n v="12000"/>
    <n v="1.2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3"/>
    <x v="1479"/>
    <s v="ViewSonic VA2719"/>
    <n v="229"/>
    <n v="0.22900000000000001"/>
    <n v="242.69230769230768"/>
    <m/>
    <x v="5"/>
    <s v="27&quot; 16:9"/>
    <x v="2"/>
    <n v="55576.538461538461"/>
    <n v="5.5576538461538462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217"/>
    <s v="ViewSonic VA2719SH"/>
    <n v="632"/>
    <n v="0.63200000000000001"/>
    <n v="149.80769230769232"/>
    <m/>
    <x v="5"/>
    <s v="27&quot; 16:9"/>
    <x v="1"/>
    <n v="94678.461538461546"/>
    <n v="9.467846153846154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587"/>
    <s v="ViewSonic VA2756"/>
    <n v="8"/>
    <n v="8.0000000000000002E-3"/>
    <n v="183.30769230769232"/>
    <m/>
    <x v="5"/>
    <s v="27&quot; 16:9"/>
    <x v="1"/>
    <n v="1466.4615384615386"/>
    <n v="1.466461538461538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81"/>
    <s v="ViewSonic VG2233MH"/>
    <n v="2"/>
    <n v="2E-3"/>
    <n v="112.80769230769231"/>
    <m/>
    <x v="1"/>
    <s v="21,5&quot; 16:9"/>
    <x v="1"/>
    <n v="225.61538461538461"/>
    <n v="2.2561538461538463E-4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4"/>
    <x v="13"/>
    <x v="1588"/>
    <s v="ViewSonic VG2239SMH"/>
    <n v="6"/>
    <n v="6.0000000000000001E-3"/>
    <n v="139.35897435897436"/>
    <m/>
    <x v="1"/>
    <s v="21,5&quot; 16:9"/>
    <x v="1"/>
    <n v="836.15384615384619"/>
    <n v="8.3615384615384617E-4"/>
    <x v="1"/>
    <x v="0"/>
    <x v="0"/>
    <x v="0"/>
    <x v="0"/>
    <x v="1"/>
    <n v="0"/>
    <x v="1"/>
    <x v="0"/>
    <x v="1"/>
    <x v="0"/>
    <x v="0"/>
    <x v="0"/>
    <n v="0"/>
    <x v="0"/>
    <x v="0"/>
    <x v="0"/>
    <x v="0"/>
    <x v="0"/>
    <x v="0"/>
  </r>
  <r>
    <x v="4"/>
    <x v="13"/>
    <x v="1742"/>
    <s v="ViewSonic VG2437SMC"/>
    <n v="2"/>
    <n v="2E-3"/>
    <n v="157.94557823129253"/>
    <m/>
    <x v="3"/>
    <s v="24&quot; 16:9"/>
    <x v="1"/>
    <n v="315.89115646258506"/>
    <n v="3.1589115646258508E-4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13"/>
    <x v="1589"/>
    <s v="ViewSonic VG2439SMH"/>
    <n v="148"/>
    <n v="0.14799999999999999"/>
    <n v="153.71794871794873"/>
    <m/>
    <x v="3"/>
    <s v="24&quot; 16:9"/>
    <x v="1"/>
    <n v="22750.256410256414"/>
    <n v="2.2750256410256412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13"/>
    <x v="1223"/>
    <s v="ViewSonic VG2448"/>
    <n v="115"/>
    <n v="0.115"/>
    <n v="161.82051282051282"/>
    <m/>
    <x v="2"/>
    <s v="24&quot; 16:9"/>
    <x v="1"/>
    <n v="18609.358974358973"/>
    <n v="1.86093589743589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4"/>
    <s v="ViewSonic VG2455"/>
    <n v="20"/>
    <n v="0.02"/>
    <n v="217.52564102564102"/>
    <m/>
    <x v="2"/>
    <s v="24&quot; 16:9"/>
    <x v="1"/>
    <n v="4350.5128205128203"/>
    <n v="4.35051282051282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13"/>
    <x v="1225"/>
    <s v="ViewSonic VG2719"/>
    <n v="112"/>
    <n v="0.112"/>
    <n v="258.50340136054422"/>
    <m/>
    <x v="5"/>
    <s v="27&quot; 16:9"/>
    <x v="1"/>
    <n v="28952.380952380954"/>
    <n v="2.895238095238095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7"/>
    <s v="ViewSonic VG2748"/>
    <n v="106"/>
    <n v="0.106"/>
    <n v="236.41025641025641"/>
    <m/>
    <x v="5"/>
    <s v="27&quot; 16:9"/>
    <x v="1"/>
    <n v="25059.48717948718"/>
    <n v="2.50594871794871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8"/>
    <s v="ViewSonic VG2755"/>
    <n v="24"/>
    <n v="2.4E-2"/>
    <n v="291.0128205128205"/>
    <m/>
    <x v="5"/>
    <s v="27&quot; 16:9"/>
    <x v="1"/>
    <n v="6984.3076923076915"/>
    <n v="6.984307692307691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482"/>
    <s v="ViewSonic VG3448"/>
    <n v="5"/>
    <n v="5.0000000000000001E-3"/>
    <n v="556.89701897018972"/>
    <m/>
    <x v="18"/>
    <s v="31,5-35 inch"/>
    <x v="10"/>
    <n v="2784.4850948509484"/>
    <n v="2.7844850948509484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4"/>
    <x v="13"/>
    <x v="1230"/>
    <s v="ViewSonic VP2458"/>
    <n v="44"/>
    <n v="4.3999999999999997E-2"/>
    <n v="226.15384615384616"/>
    <m/>
    <x v="2"/>
    <s v="24&quot; 16:9"/>
    <x v="1"/>
    <n v="9950.7692307692305"/>
    <n v="9.9507692307692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13"/>
    <x v="1231"/>
    <s v="ViewSonic VP2768"/>
    <n v="40"/>
    <n v="0.04"/>
    <n v="393.33333333333331"/>
    <m/>
    <x v="5"/>
    <s v="27&quot; 16:9"/>
    <x v="2"/>
    <n v="15733.333333333332"/>
    <n v="1.5733333333333332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13"/>
    <x v="1483"/>
    <s v="ViewSonic VP2785"/>
    <n v="55"/>
    <n v="5.5E-2"/>
    <n v="890.91025641025647"/>
    <m/>
    <x v="5"/>
    <s v="27&quot; 16:9"/>
    <x v="3"/>
    <n v="49000.064102564109"/>
    <n v="4.9000064102564106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13"/>
    <x v="1484"/>
    <s v="ViewSonic VP3268"/>
    <n v="35"/>
    <n v="3.5000000000000003E-2"/>
    <n v="897.42307692307691"/>
    <m/>
    <x v="7"/>
    <s v="31,5-35 inch"/>
    <x v="3"/>
    <n v="31409.807692307691"/>
    <n v="3.1409807692307688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13"/>
    <x v="1236"/>
    <s v="ViewSonic VP3481"/>
    <n v="2"/>
    <n v="2E-3"/>
    <n v="1001.2692307692307"/>
    <m/>
    <x v="18"/>
    <s v="31,5-35 inch"/>
    <x v="10"/>
    <n v="2002.5384615384614"/>
    <n v="2.0025384615384614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4"/>
    <x v="13"/>
    <x v="1237"/>
    <s v="ViewSonic VP3881"/>
    <n v="7"/>
    <n v="7.0000000000000001E-3"/>
    <n v="1408.6387810838007"/>
    <m/>
    <x v="19"/>
    <s v="Other"/>
    <x v="11"/>
    <n v="9860.4714675866053"/>
    <n v="9.8604714675866057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4"/>
    <x v="13"/>
    <x v="1743"/>
    <s v="ViewSonic VX2457"/>
    <n v="17"/>
    <n v="1.7000000000000001E-2"/>
    <n v="196.43589743589743"/>
    <m/>
    <x v="4"/>
    <s v="24&quot; 16:9"/>
    <x v="1"/>
    <n v="3339.4102564102564"/>
    <n v="3.339410256410256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85"/>
    <s v="ViewSonic VX2458"/>
    <n v="197"/>
    <n v="0.19700000000000001"/>
    <n v="188.58974358974359"/>
    <m/>
    <x v="3"/>
    <s v="24&quot; 16:9"/>
    <x v="1"/>
    <n v="37152.179487179485"/>
    <n v="3.715217948717948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486"/>
    <s v="ViewSonic VX2476"/>
    <n v="56"/>
    <n v="5.6000000000000001E-2"/>
    <n v="138.44871794871796"/>
    <m/>
    <x v="2"/>
    <s v="24&quot; 16:9"/>
    <x v="1"/>
    <n v="7753.1282051282051"/>
    <n v="7.75312820512820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744"/>
    <s v="ViewSonic VX2757"/>
    <n v="4"/>
    <n v="4.0000000000000001E-3"/>
    <n v="188.44871794871796"/>
    <m/>
    <x v="5"/>
    <s v="27&quot; 16:9"/>
    <x v="1"/>
    <n v="753.79487179487182"/>
    <n v="7.5379487179487187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87"/>
    <s v="ViewSonic VX2758"/>
    <n v="60"/>
    <n v="0.06"/>
    <n v="229.10256410256412"/>
    <m/>
    <x v="5"/>
    <s v="27&quot; 16:9"/>
    <x v="1"/>
    <n v="13746.153846153848"/>
    <n v="1.374615384615384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3"/>
    <x v="1488"/>
    <s v="ViewSonic VX2776"/>
    <n v="123"/>
    <n v="0.123"/>
    <n v="187.51282051282053"/>
    <m/>
    <x v="5"/>
    <s v="27&quot; 16:9"/>
    <x v="1"/>
    <n v="23064.076923076926"/>
    <n v="2.306407692307692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89"/>
    <s v="ViewSonic VX2785"/>
    <n v="11"/>
    <n v="1.0999999999999999E-2"/>
    <n v="338"/>
    <m/>
    <x v="5"/>
    <s v="27&quot; 16:9"/>
    <x v="2"/>
    <n v="3718"/>
    <n v="3.718E-3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490"/>
    <s v="ViewSonic VX3211"/>
    <n v="297"/>
    <n v="0.29699999999999999"/>
    <n v="280.76923076923077"/>
    <m/>
    <x v="7"/>
    <s v="31,5-35 inch"/>
    <x v="1"/>
    <n v="83388.461538461546"/>
    <n v="8.338846153846155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4"/>
    <x v="13"/>
    <x v="1692"/>
    <s v="ViewSonic VX3258"/>
    <n v="26"/>
    <n v="2.5999999999999999E-2"/>
    <n v="346.02564102564105"/>
    <m/>
    <x v="7"/>
    <s v="31,5-35 inch"/>
    <x v="2"/>
    <n v="8996.6666666666679"/>
    <n v="8.9966666666666684E-3"/>
    <x v="2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0"/>
  </r>
  <r>
    <x v="4"/>
    <x v="13"/>
    <x v="1491"/>
    <s v="ViewSonic VX3276"/>
    <n v="237"/>
    <n v="0.23699999999999999"/>
    <n v="207.56410256410257"/>
    <m/>
    <x v="7"/>
    <s v="31,5-35 inch"/>
    <x v="2"/>
    <n v="49192.692307692312"/>
    <n v="4.9192692307692312E-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4"/>
    <x v="13"/>
    <x v="1255"/>
    <s v="ViewSonic XG2405"/>
    <n v="31"/>
    <n v="3.1E-2"/>
    <n v="210"/>
    <m/>
    <x v="2"/>
    <s v="24&quot; 16:9"/>
    <x v="1"/>
    <n v="6510"/>
    <n v="6.5100000000000002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56"/>
    <s v="ViewSonic XG240R"/>
    <n v="13"/>
    <n v="1.2999999999999999E-2"/>
    <n v="270.25641025641028"/>
    <m/>
    <x v="4"/>
    <s v="24&quot; 16:9"/>
    <x v="1"/>
    <n v="3513.3333333333335"/>
    <n v="3.513333333333333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257"/>
    <s v="ViewSonic XG270"/>
    <n v="10"/>
    <n v="0.01"/>
    <n v="505"/>
    <m/>
    <x v="5"/>
    <s v="27&quot; 16:9"/>
    <x v="1"/>
    <n v="5050"/>
    <n v="5.0499999999999998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58"/>
    <s v="ViewSonic XG2702"/>
    <n v="6"/>
    <n v="6.0000000000000001E-3"/>
    <n v="343.46153846153845"/>
    <m/>
    <x v="5"/>
    <s v="27&quot; 16:9"/>
    <x v="1"/>
    <n v="2060.7692307692305"/>
    <n v="2.060769230769230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259"/>
    <s v="ViewSonic XG2705"/>
    <n v="18"/>
    <n v="1.7999999999999999E-2"/>
    <n v="273"/>
    <m/>
    <x v="5"/>
    <s v="27&quot; 16:9"/>
    <x v="1"/>
    <n v="4914"/>
    <n v="4.914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60"/>
    <s v="ViewSonic XG270QG"/>
    <n v="18"/>
    <n v="1.7999999999999999E-2"/>
    <n v="805"/>
    <m/>
    <x v="5"/>
    <s v="27&quot; 16:9"/>
    <x v="2"/>
    <n v="14490"/>
    <n v="1.448999999999999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493"/>
    <s v="ViewSonic XG350R"/>
    <n v="1"/>
    <n v="1E-3"/>
    <n v="898.58974358974353"/>
    <m/>
    <x v="10"/>
    <s v="31,5-35 inch"/>
    <x v="10"/>
    <n v="898.58974358974353"/>
    <n v="8.9858974358974358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5"/>
    <x v="0"/>
    <x v="0"/>
    <s v="Acer 19CX1Qb"/>
    <n v="78"/>
    <n v="7.8E-2"/>
    <n v="68.563685636856377"/>
    <m/>
    <x v="0"/>
    <s v="18,5&quot; 16:9"/>
    <x v="0"/>
    <n v="5347.9674796747977"/>
    <n v="5.3479674796747976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"/>
    <s v="Acer 22CV1Qbi"/>
    <n v="265"/>
    <n v="0.26500000000000001"/>
    <n v="86.517615176151764"/>
    <m/>
    <x v="1"/>
    <s v="21,5&quot; 16:9"/>
    <x v="1"/>
    <n v="22927.168021680216"/>
    <n v="2.2927168021680214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2"/>
    <s v="Acer 22CX1Qb"/>
    <n v="119"/>
    <n v="0.11899999999999999"/>
    <n v="80.894308943089428"/>
    <m/>
    <x v="1"/>
    <s v="21,5&quot; 16:9"/>
    <x v="1"/>
    <n v="9626.4227642276419"/>
    <n v="9.626422764227642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3"/>
    <s v="Acer 22CX1Qbi"/>
    <n v="147"/>
    <n v="0.14699999999999999"/>
    <n v="81.165311653116532"/>
    <m/>
    <x v="1"/>
    <s v="21,5&quot; 16:9"/>
    <x v="1"/>
    <n v="11931.300813008131"/>
    <n v="1.19313008130081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5"/>
    <s v="Acer 22MX1Qbii"/>
    <n v="21"/>
    <n v="2.1000000000000001E-2"/>
    <n v="110.43360433604336"/>
    <m/>
    <x v="1"/>
    <s v="21,5&quot; 16:9"/>
    <x v="1"/>
    <n v="2319.1056910569105"/>
    <n v="2.3191056910569106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0"/>
    <x v="6"/>
    <s v="Acer 24CL1Ybi"/>
    <n v="87"/>
    <n v="8.6999999999999994E-2"/>
    <n v="107.18157181571816"/>
    <m/>
    <x v="2"/>
    <s v="24&quot; 16:9"/>
    <x v="1"/>
    <n v="9324.796747967479"/>
    <n v="9.324796747967479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0"/>
    <x v="7"/>
    <s v="Acer 24HC1QR"/>
    <n v="5"/>
    <n v="5.0000000000000001E-3"/>
    <n v="209.89159891598916"/>
    <m/>
    <x v="3"/>
    <s v="24&quot; 16:9"/>
    <x v="1"/>
    <n v="1049.4579945799458"/>
    <n v="1.0494579945799457E-3"/>
    <x v="1"/>
    <x v="1"/>
    <x v="0"/>
    <x v="1"/>
    <x v="2"/>
    <x v="2"/>
    <m/>
    <x v="1"/>
    <x v="0"/>
    <x v="0"/>
    <x v="1"/>
    <x v="0"/>
    <x v="0"/>
    <m/>
    <x v="1"/>
    <x v="1"/>
    <x v="0"/>
    <x v="0"/>
    <x v="0"/>
    <x v="0"/>
  </r>
  <r>
    <x v="5"/>
    <x v="0"/>
    <x v="8"/>
    <s v="Acer 24ML1Ybii"/>
    <n v="65"/>
    <n v="6.5000000000000002E-2"/>
    <n v="110"/>
    <m/>
    <x v="2"/>
    <s v="24&quot; 16:9"/>
    <x v="1"/>
    <n v="7150"/>
    <n v="7.150000000000000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9"/>
    <s v="Acer 24ML2Ybix"/>
    <n v="34"/>
    <n v="3.4000000000000002E-2"/>
    <n v="135.77235772357724"/>
    <m/>
    <x v="2"/>
    <s v="24&quot; 16:9"/>
    <x v="1"/>
    <n v="4616.2601626016267"/>
    <n v="4.616260162601627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0"/>
    <s v="Acer 24MX1bii"/>
    <n v="14"/>
    <n v="1.4E-2"/>
    <n v="131.84281842818427"/>
    <m/>
    <x v="4"/>
    <s v="24&quot; 16:9"/>
    <x v="1"/>
    <n v="1845.7994579945798"/>
    <n v="1.84579945799457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45"/>
    <s v="Acer 27ML1Ubmiipx"/>
    <n v="1"/>
    <n v="1E-3"/>
    <n v="284.41734417344173"/>
    <m/>
    <x v="5"/>
    <s v="27&quot; 16:9"/>
    <x v="2"/>
    <n v="284.41734417344173"/>
    <n v="2.8441734417344172E-4"/>
    <x v="2"/>
    <x v="2"/>
    <x v="1"/>
    <x v="1"/>
    <x v="1"/>
    <x v="2"/>
    <m/>
    <x v="1"/>
    <x v="0"/>
    <x v="0"/>
    <x v="1"/>
    <x v="0"/>
    <x v="0"/>
    <m/>
    <x v="1"/>
    <x v="1"/>
    <x v="0"/>
    <x v="1"/>
    <x v="1"/>
    <x v="0"/>
  </r>
  <r>
    <x v="5"/>
    <x v="0"/>
    <x v="14"/>
    <s v="Acer 27ML2bix"/>
    <n v="16"/>
    <n v="1.6E-2"/>
    <n v="188.88888888888889"/>
    <m/>
    <x v="5"/>
    <s v="27&quot; 16:9"/>
    <x v="1"/>
    <n v="3022.2222222222222"/>
    <n v="3.022222222222222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"/>
    <s v="Acer 27MX1bii"/>
    <n v="6"/>
    <n v="6.0000000000000001E-3"/>
    <n v="177.23577235772359"/>
    <m/>
    <x v="5"/>
    <s v="27&quot; 16:9"/>
    <x v="1"/>
    <n v="1063.4146341463415"/>
    <n v="1.063414634146341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"/>
    <s v="Acer 32HC2QURPbmiiphx"/>
    <n v="10"/>
    <n v="0.01"/>
    <n v="467.6829268292683"/>
    <m/>
    <x v="6"/>
    <s v="31,5-35 inch"/>
    <x v="2"/>
    <n v="4676.8292682926831"/>
    <n v="4.6768292682926827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5"/>
    <x v="0"/>
    <x v="17"/>
    <s v="Acer 32HC5QRPbiipx"/>
    <n v="29"/>
    <n v="2.9000000000000001E-2"/>
    <n v="260"/>
    <m/>
    <x v="7"/>
    <s v="31,5-35 inch"/>
    <x v="1"/>
    <n v="7540"/>
    <n v="7.5399999999999998E-3"/>
    <x v="1"/>
    <x v="1"/>
    <x v="1"/>
    <x v="1"/>
    <x v="0"/>
    <x v="2"/>
    <m/>
    <x v="1"/>
    <x v="0"/>
    <x v="0"/>
    <x v="1"/>
    <x v="0"/>
    <x v="0"/>
    <m/>
    <x v="1"/>
    <x v="0"/>
    <x v="1"/>
    <x v="0"/>
    <x v="1"/>
    <x v="0"/>
  </r>
  <r>
    <x v="5"/>
    <x v="0"/>
    <x v="19"/>
    <s v="Acer B246HYLAymdpr"/>
    <n v="10"/>
    <n v="0.01"/>
    <n v="262.71830985915494"/>
    <m/>
    <x v="2"/>
    <s v="24&quot; 16:9"/>
    <x v="1"/>
    <n v="2627.1830985915494"/>
    <n v="2.6271830985915494E-3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1746"/>
    <s v="Acer B246HYLAYMDPRZ"/>
    <n v="25"/>
    <n v="2.5000000000000001E-2"/>
    <n v="160.91603053435114"/>
    <m/>
    <x v="2"/>
    <s v="24&quot; 16:9"/>
    <x v="1"/>
    <n v="4022.9007633587785"/>
    <n v="4.0229007633587784E-3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1513"/>
    <s v="Acer B246HYLBWMDPR"/>
    <n v="8"/>
    <n v="8.0000000000000002E-3"/>
    <n v="115"/>
    <m/>
    <x v="2"/>
    <s v="24&quot; 16:9"/>
    <x v="1"/>
    <n v="920"/>
    <n v="9.2000000000000003E-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0"/>
    <x v="1593"/>
    <s v="Acer B246WLAYMDPRX"/>
    <n v="5"/>
    <n v="5.0000000000000001E-3"/>
    <n v="120"/>
    <m/>
    <x v="2"/>
    <s v="24&quot; 16:9"/>
    <x v="1"/>
    <n v="600"/>
    <n v="5.9999999999999995E-4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22"/>
    <s v="Acer B277BMIPRCZX"/>
    <n v="37"/>
    <n v="3.6999999999999998E-2"/>
    <n v="282.9795918367347"/>
    <m/>
    <x v="5"/>
    <s v="27&quot; 16:9"/>
    <x v="1"/>
    <n v="10470.244897959185"/>
    <n v="1.0470244897959185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23"/>
    <s v="Acer B277BMIPRX"/>
    <n v="4"/>
    <n v="4.0000000000000001E-3"/>
    <n v="183.46938775510205"/>
    <m/>
    <x v="5"/>
    <s v="27&quot; 16:9"/>
    <x v="1"/>
    <n v="733.87755102040819"/>
    <n v="7.338775510204082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747"/>
    <s v="Acer BE270UABMIPRUZX"/>
    <n v="3"/>
    <n v="3.0000000000000001E-3"/>
    <n v="514.89159891598922"/>
    <m/>
    <x v="5"/>
    <s v="27&quot; 16:9"/>
    <x v="2"/>
    <n v="1544.6747967479678"/>
    <n v="1.5446747967479677E-3"/>
    <x v="2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5"/>
    <x v="0"/>
    <x v="1515"/>
    <s v="Acer BM270BMIIPPHUZX"/>
    <n v="3"/>
    <n v="3.0000000000000001E-3"/>
    <n v="878"/>
    <m/>
    <x v="5"/>
    <s v="27&quot; 16:9"/>
    <x v="3"/>
    <n v="2634"/>
    <n v="2.6340000000000001E-3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5"/>
    <x v="0"/>
    <x v="24"/>
    <s v="Acer CB241HYbmdpr"/>
    <n v="116"/>
    <n v="0.11600000000000001"/>
    <n v="176.13821138211384"/>
    <m/>
    <x v="2"/>
    <s v="24&quot; 16:9"/>
    <x v="1"/>
    <n v="20432.032520325207"/>
    <n v="2.043203252032520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25"/>
    <s v="Acer CB242Ybmiprx"/>
    <n v="143"/>
    <n v="0.14299999999999999"/>
    <n v="139.02439024390245"/>
    <m/>
    <x v="2"/>
    <s v="24&quot; 16:9"/>
    <x v="1"/>
    <n v="19880.487804878048"/>
    <n v="1.988048780487804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26"/>
    <s v="Acer CB271HBbmidr"/>
    <n v="24"/>
    <n v="2.4E-2"/>
    <n v="214.22764227642278"/>
    <m/>
    <x v="5"/>
    <s v="27&quot; 16:9"/>
    <x v="1"/>
    <n v="5141.4634146341468"/>
    <n v="5.1414634146341471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27"/>
    <s v="Acer CB271HKAbmidprx"/>
    <n v="64"/>
    <n v="6.4000000000000001E-2"/>
    <n v="348.3739837398374"/>
    <m/>
    <x v="5"/>
    <s v="27&quot; 16:9"/>
    <x v="3"/>
    <n v="22295.934959349594"/>
    <n v="2.2295934959349593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0"/>
    <x v="30"/>
    <s v="Acer CP3271KP"/>
    <n v="2"/>
    <n v="2E-3"/>
    <n v="1354.8780487804879"/>
    <m/>
    <x v="5"/>
    <s v="27&quot; 16:9"/>
    <x v="3"/>
    <n v="2709.7560975609758"/>
    <n v="2.709756097560976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0"/>
    <x v="32"/>
    <s v="Acer CZ350CKbmiiphx"/>
    <n v="2"/>
    <n v="2E-3"/>
    <n v="609.7425474254743"/>
    <m/>
    <x v="10"/>
    <s v="31,5-35 inch"/>
    <x v="5"/>
    <n v="1219.4850948509486"/>
    <n v="1.2194850948509487E-3"/>
    <x v="2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0"/>
    <x v="33"/>
    <s v="Acer EB243YBbirx"/>
    <n v="8"/>
    <n v="8.0000000000000002E-3"/>
    <n v="154.60704607046071"/>
    <m/>
    <x v="4"/>
    <s v="24&quot; 16:9"/>
    <x v="1"/>
    <n v="1236.8563685636857"/>
    <n v="1.236856368563685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270"/>
    <s v="Acer EB275Kbmiiiprx"/>
    <n v="5"/>
    <n v="5.0000000000000001E-3"/>
    <n v="414.6205962059621"/>
    <m/>
    <x v="5"/>
    <s v="27&quot; 16:9"/>
    <x v="3"/>
    <n v="2073.1029810298105"/>
    <n v="2.0731029810298106E-3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5"/>
    <x v="0"/>
    <x v="1518"/>
    <s v="Acer EB275Ubmiiiprx"/>
    <n v="8"/>
    <n v="8.0000000000000002E-3"/>
    <n v="309.01408450704224"/>
    <m/>
    <x v="5"/>
    <s v="27&quot; 16:9"/>
    <x v="2"/>
    <n v="2472.1126760563379"/>
    <n v="2.4721126760563379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748"/>
    <s v="Acer EB321HQUCbidpx"/>
    <n v="5"/>
    <n v="5.0000000000000001E-3"/>
    <n v="311.88732394366195"/>
    <m/>
    <x v="7"/>
    <s v="31,5-35 inch"/>
    <x v="5"/>
    <n v="1559.4366197183099"/>
    <n v="1.5594366197183099E-3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5"/>
    <x v="0"/>
    <x v="1271"/>
    <s v="Acer EB490QKbmiiipx"/>
    <n v="18"/>
    <n v="1.7999999999999999E-2"/>
    <n v="690.10840108401089"/>
    <m/>
    <x v="30"/>
    <s v="40+ inch"/>
    <x v="3"/>
    <n v="12421.951219512197"/>
    <n v="1.2421951219512197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5"/>
    <x v="0"/>
    <x v="34"/>
    <s v="Acer EB550Kbmiiipx"/>
    <n v="14"/>
    <n v="1.4E-2"/>
    <n v="1044.7018970189702"/>
    <m/>
    <x v="11"/>
    <s v="40+ inch"/>
    <x v="3"/>
    <n v="14625.826558265582"/>
    <n v="1.4625826558265583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5"/>
    <x v="0"/>
    <x v="36"/>
    <s v="Acer ED242QRwi"/>
    <n v="46"/>
    <n v="4.5999999999999999E-2"/>
    <n v="148.91598915989161"/>
    <m/>
    <x v="3"/>
    <s v="24&quot; 16:9"/>
    <x v="1"/>
    <n v="6850.1355013550137"/>
    <n v="6.8501355013550133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5"/>
    <x v="0"/>
    <x v="1272"/>
    <s v="Acer ED245Qabi"/>
    <n v="7"/>
    <n v="7.0000000000000001E-3"/>
    <n v="127.42561448900389"/>
    <m/>
    <x v="2"/>
    <s v="24&quot; 16:9"/>
    <x v="1"/>
    <n v="891.97930142302721"/>
    <n v="8.9197930142302716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37"/>
    <s v="Acer ED246Ybix"/>
    <n v="552"/>
    <n v="0.55200000000000005"/>
    <n v="113.00813008130082"/>
    <m/>
    <x v="2"/>
    <s v="24&quot; 16:9"/>
    <x v="1"/>
    <n v="62380.487804878052"/>
    <n v="6.238048780487805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5"/>
    <x v="0"/>
    <x v="38"/>
    <s v="Acer ED270RPbiipx"/>
    <n v="3"/>
    <n v="3.0000000000000001E-3"/>
    <n v="254.60704607046071"/>
    <m/>
    <x v="5"/>
    <s v="27&quot; 16:9"/>
    <x v="1"/>
    <n v="763.82113821138216"/>
    <n v="7.6382113821138215E-4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5"/>
    <x v="0"/>
    <x v="41"/>
    <s v="Acer ED273Awidpx"/>
    <n v="36"/>
    <n v="3.5999999999999997E-2"/>
    <n v="264.90514905149053"/>
    <m/>
    <x v="5"/>
    <s v="27&quot; 16:9"/>
    <x v="1"/>
    <n v="9536.585365853658"/>
    <n v="9.536585365853658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0"/>
    <x v="42"/>
    <s v="Acer ED273URPbidpx"/>
    <n v="1"/>
    <n v="1E-3"/>
    <n v="351.44"/>
    <m/>
    <x v="5"/>
    <s v="27&quot; 16:9"/>
    <x v="2"/>
    <n v="351.44"/>
    <n v="3.5144000000000001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44"/>
    <s v="Acer ED320QRPbiipx"/>
    <n v="4"/>
    <n v="4.0000000000000001E-3"/>
    <n v="283.60433604336043"/>
    <m/>
    <x v="7"/>
    <s v="31,5-35 inch"/>
    <x v="1"/>
    <n v="1134.4173441734417"/>
    <n v="1.1344173441734417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0"/>
    <x v="45"/>
    <s v="Acer ED322QRPbmiipx"/>
    <n v="1"/>
    <n v="1E-3"/>
    <n v="328.12676056338029"/>
    <m/>
    <x v="7"/>
    <s v="31,5-35 inch"/>
    <x v="1"/>
    <n v="328.12676056338029"/>
    <n v="3.2812676056338027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0"/>
    <x v="46"/>
    <s v="Acer ED323QURAbidpx"/>
    <n v="6"/>
    <n v="6.0000000000000001E-3"/>
    <n v="450.13550135501356"/>
    <m/>
    <x v="7"/>
    <s v="31,5-35 inch"/>
    <x v="2"/>
    <n v="2700.8130081300815"/>
    <n v="2.7008130081300815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5"/>
    <x v="0"/>
    <x v="1274"/>
    <s v="Acer ED323QURwidpx"/>
    <n v="2"/>
    <n v="2E-3"/>
    <n v="535.21680216802167"/>
    <m/>
    <x v="7"/>
    <s v="31,5-35 inch"/>
    <x v="2"/>
    <n v="1070.4336043360433"/>
    <n v="1.0704336043360434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0"/>
    <x v="1519"/>
    <s v="Acer EG220QPbipx"/>
    <n v="8"/>
    <n v="8.0000000000000002E-3"/>
    <n v="148.57723577235774"/>
    <m/>
    <x v="1"/>
    <s v="21,5&quot; 16:9"/>
    <x v="1"/>
    <n v="1188.6178861788619"/>
    <n v="1.1886178861788619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0"/>
    <x v="47"/>
    <s v="Acer EI242QRPbiipx"/>
    <n v="11"/>
    <n v="1.0999999999999999E-2"/>
    <n v="209.70189701897019"/>
    <m/>
    <x v="5"/>
    <s v="27&quot; 16:9"/>
    <x v="1"/>
    <n v="2306.7208672086722"/>
    <n v="2.306720867208672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48"/>
    <s v="Acer EI272URPbmiiipx"/>
    <n v="5"/>
    <n v="5.0000000000000001E-3"/>
    <n v="428.99728997289975"/>
    <m/>
    <x v="5"/>
    <s v="27&quot; 16:9"/>
    <x v="2"/>
    <n v="2144.9864498644988"/>
    <n v="2.1449864498644987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5"/>
    <x v="0"/>
    <x v="1275"/>
    <s v="Acer EI431CRPBMIIIP"/>
    <n v="-1"/>
    <n v="-1E-3"/>
    <n v="937"/>
    <m/>
    <x v="12"/>
    <s v="40+ inch"/>
    <x v="6"/>
    <n v="-937"/>
    <n v="-9.3700000000000001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0"/>
    <x v="50"/>
    <s v="Acer EI431CRPBMIIIPX"/>
    <n v="3"/>
    <n v="3.0000000000000001E-3"/>
    <n v="1048.7669376693768"/>
    <m/>
    <x v="12"/>
    <s v="40+ inch"/>
    <x v="6"/>
    <n v="3146.3008130081307"/>
    <n v="3.1463008130081307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0"/>
    <x v="52"/>
    <s v="Acer EI491CRPbmiiipx"/>
    <n v="3"/>
    <n v="3.0000000000000001E-3"/>
    <n v="908.45070422535207"/>
    <m/>
    <x v="13"/>
    <s v="40+ inch"/>
    <x v="7"/>
    <n v="2725.3521126760561"/>
    <n v="2.7253521126760559E-3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5"/>
    <x v="0"/>
    <x v="53"/>
    <s v="Acer EK220QAbi"/>
    <n v="461"/>
    <n v="0.46100000000000002"/>
    <n v="99.728997289972909"/>
    <m/>
    <x v="1"/>
    <s v="21,5&quot; 16:9"/>
    <x v="1"/>
    <n v="45975.06775067751"/>
    <n v="4.5975067750677508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54"/>
    <s v="Acer EK240YAbi"/>
    <n v="1430"/>
    <n v="1.43"/>
    <n v="106.09756097560977"/>
    <m/>
    <x v="2"/>
    <s v="24&quot; 16:9"/>
    <x v="1"/>
    <n v="151719.51219512196"/>
    <n v="0.1517195121951219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57"/>
    <s v="Acer ET221Qbd"/>
    <n v="1631"/>
    <n v="1.631"/>
    <n v="96.070460704607044"/>
    <m/>
    <x v="1"/>
    <s v="21,5&quot; 16:9"/>
    <x v="1"/>
    <n v="156690.92140921409"/>
    <n v="0.15669092140921409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58"/>
    <s v="Acer ET221Qbi"/>
    <n v="713"/>
    <n v="0.71299999999999997"/>
    <n v="97.967479674796749"/>
    <m/>
    <x v="1"/>
    <s v="21,5&quot; 16:9"/>
    <x v="1"/>
    <n v="69850.813008130077"/>
    <n v="6.9850813008130078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59"/>
    <s v="Acer ET241Ybd"/>
    <n v="79"/>
    <n v="7.9000000000000001E-2"/>
    <n v="110.14905149051491"/>
    <m/>
    <x v="4"/>
    <s v="24&quot; 16:9"/>
    <x v="1"/>
    <n v="8701.7750677506774"/>
    <n v="8.701775067750676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595"/>
    <s v="Acer ET241Ybi"/>
    <n v="18"/>
    <n v="1.7999999999999999E-2"/>
    <n v="111.64625850340136"/>
    <m/>
    <x v="4"/>
    <s v="24&quot; 16:9"/>
    <x v="1"/>
    <n v="2009.6326530612243"/>
    <n v="2.009632653061224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60"/>
    <s v="Acer ET271bi"/>
    <n v="240"/>
    <n v="0.24"/>
    <n v="148.3739837398374"/>
    <m/>
    <x v="5"/>
    <s v="27&quot; 16:9"/>
    <x v="1"/>
    <n v="35609.756097560974"/>
    <n v="3.560975609756097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749"/>
    <s v="Acer ET322QKwmiipx"/>
    <n v="3"/>
    <n v="3.0000000000000001E-3"/>
    <n v="325.18970189701901"/>
    <m/>
    <x v="7"/>
    <s v="31,5-35 inch"/>
    <x v="3"/>
    <n v="975.56910569105708"/>
    <n v="9.7556910569105706E-4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0"/>
    <x v="61"/>
    <s v="Acer ET322QUbmipx"/>
    <n v="125"/>
    <n v="0.125"/>
    <n v="379.26829268292687"/>
    <m/>
    <x v="7"/>
    <s v="31,5-35 inch"/>
    <x v="3"/>
    <n v="47408.536585365859"/>
    <n v="4.740853658536586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0"/>
    <x v="1522"/>
    <s v="Acer H277HKSMIPUZ"/>
    <n v="6"/>
    <n v="6.0000000000000001E-3"/>
    <n v="569.09214092140928"/>
    <m/>
    <x v="5"/>
    <s v="27&quot; 16:9"/>
    <x v="3"/>
    <n v="3414.5528455284557"/>
    <n v="3.4145528455284558E-3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5"/>
    <x v="0"/>
    <x v="1523"/>
    <s v="Acer K202HQLAb"/>
    <n v="28"/>
    <n v="2.8000000000000001E-2"/>
    <n v="74.0625"/>
    <m/>
    <x v="17"/>
    <s v="19,5&quot; 16:9"/>
    <x v="9"/>
    <n v="2073.75"/>
    <n v="2.0737500000000001E-3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5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0"/>
    <x v="64"/>
    <s v="Acer K222HQLbd"/>
    <n v="675"/>
    <n v="0.67500000000000004"/>
    <n v="82.520325203252042"/>
    <m/>
    <x v="1"/>
    <s v="21,5&quot; 16:9"/>
    <x v="1"/>
    <n v="55701.21951219513"/>
    <n v="5.57012195121951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65"/>
    <s v="Acer K222HQLBid"/>
    <n v="280"/>
    <n v="0.28000000000000003"/>
    <n v="86.72086720867209"/>
    <m/>
    <x v="1"/>
    <s v="21,5&quot; 16:9"/>
    <x v="1"/>
    <n v="24281.842818428184"/>
    <n v="2.428184281842818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66"/>
    <s v="Acer K222HQLCbid"/>
    <n v="158"/>
    <n v="0.158"/>
    <n v="102.71002710027101"/>
    <m/>
    <x v="1"/>
    <s v="21,5&quot; 16:9"/>
    <x v="1"/>
    <n v="16228.184281842819"/>
    <n v="1.622818428184282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1750"/>
    <s v="Acer K222HQLDb"/>
    <n v="1"/>
    <n v="1E-3"/>
    <n v="88.666666666666671"/>
    <m/>
    <x v="1"/>
    <s v="21,5&quot; 16:9"/>
    <x v="1"/>
    <n v="88.666666666666671"/>
    <n v="8.8666666666666676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5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5"/>
    <x v="0"/>
    <x v="67"/>
    <s v="Acer K242HLbd"/>
    <n v="1224"/>
    <n v="1.224"/>
    <n v="97.696476964769658"/>
    <m/>
    <x v="4"/>
    <s v="24&quot; 16:9"/>
    <x v="1"/>
    <n v="119580.48780487807"/>
    <n v="0.11958048780487807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68"/>
    <s v="Acer K242HLbid"/>
    <n v="2070"/>
    <n v="2.0699999999999998"/>
    <n v="101.49051490514906"/>
    <m/>
    <x v="4"/>
    <s v="24&quot; 16:9"/>
    <x v="1"/>
    <n v="210085.36585365856"/>
    <n v="0.21008536585365856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69"/>
    <s v="Acer K242HLDbid"/>
    <n v="393"/>
    <n v="0.39300000000000002"/>
    <n v="101.61246612466125"/>
    <m/>
    <x v="4"/>
    <s v="24&quot; 16:9"/>
    <x v="1"/>
    <n v="39933.699186991871"/>
    <n v="3.9933699186991869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596"/>
    <s v="Acer K242HQLBbd"/>
    <n v="39"/>
    <n v="3.9E-2"/>
    <n v="110.20408163265306"/>
    <m/>
    <x v="4"/>
    <s v="24&quot; 16:9"/>
    <x v="1"/>
    <n v="4297.9591836734689"/>
    <n v="4.2979591836734693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1281"/>
    <s v="Acer K242HQLBbid"/>
    <n v="3770"/>
    <n v="3.77"/>
    <n v="111.40845070422536"/>
    <m/>
    <x v="3"/>
    <s v="24&quot; 16:9"/>
    <x v="1"/>
    <n v="420009.85915492958"/>
    <n v="0.42000985915492955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5"/>
    <x v="0"/>
    <x v="70"/>
    <s v="Acer K242HQLbid"/>
    <n v="1798"/>
    <n v="1.798"/>
    <n v="99.1869918699187"/>
    <m/>
    <x v="3"/>
    <s v="24&quot; 16:9"/>
    <x v="1"/>
    <n v="178338.21138211383"/>
    <n v="0.1783382113821138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1282"/>
    <s v="Acer K242HYLAbi"/>
    <n v="2"/>
    <n v="2E-3"/>
    <n v="125.765625"/>
    <m/>
    <x v="2"/>
    <s v="24&quot; 16:9"/>
    <x v="1"/>
    <n v="251.53125"/>
    <n v="2.5153125000000002E-4"/>
    <x v="1"/>
    <x v="2"/>
    <x v="0"/>
    <x v="0"/>
    <x v="2"/>
    <x v="2"/>
    <m/>
    <x v="1"/>
    <x v="1"/>
    <x v="0"/>
    <x v="0"/>
    <x v="0"/>
    <x v="0"/>
    <m/>
    <x v="1"/>
    <x v="1"/>
    <x v="0"/>
    <x v="1"/>
    <x v="0"/>
    <x v="0"/>
  </r>
  <r>
    <x v="5"/>
    <x v="0"/>
    <x v="71"/>
    <s v="Acer K272HLEbd"/>
    <n v="674"/>
    <n v="0.67400000000000004"/>
    <n v="138.60433604336043"/>
    <m/>
    <x v="5"/>
    <s v="27&quot; 16:9"/>
    <x v="1"/>
    <n v="93419.322493224929"/>
    <n v="9.3419322493224932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0"/>
    <x v="72"/>
    <s v="Acer K272HLEbid"/>
    <n v="498"/>
    <n v="0.498"/>
    <n v="142.07317073170734"/>
    <m/>
    <x v="5"/>
    <s v="27&quot; 16:9"/>
    <x v="1"/>
    <n v="70752.43902439026"/>
    <n v="7.075243902439025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0"/>
    <x v="73"/>
    <s v="Acer K272HULEbmidpx"/>
    <n v="145"/>
    <n v="0.14499999999999999"/>
    <n v="225.06775067750678"/>
    <m/>
    <x v="5"/>
    <s v="27&quot; 16:9"/>
    <x v="2"/>
    <n v="32634.823848238484"/>
    <n v="3.2634823848238487E-2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284"/>
    <s v="Acer KA220HQbid"/>
    <n v="24"/>
    <n v="2.4E-2"/>
    <n v="87.357723577235774"/>
    <m/>
    <x v="1"/>
    <s v="21,5&quot; 16:9"/>
    <x v="1"/>
    <n v="2096.5853658536585"/>
    <n v="2.0965853658536583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1694"/>
    <s v="Acer KA221QBID"/>
    <n v="48"/>
    <n v="4.8000000000000001E-2"/>
    <n v="106.36856368563686"/>
    <m/>
    <x v="1"/>
    <s v="21,5&quot; 16:9"/>
    <x v="1"/>
    <n v="5105.6910569105694"/>
    <n v="5.10569105691056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74"/>
    <s v="Acer KA240Hbid"/>
    <n v="9"/>
    <n v="8.9999999999999993E-3"/>
    <n v="117.87262872628727"/>
    <m/>
    <x v="3"/>
    <s v="24&quot; 16:9"/>
    <x v="1"/>
    <n v="1060.8536585365855"/>
    <n v="1.0608536585365856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75"/>
    <s v="Acer KA240HQBbid"/>
    <n v="453"/>
    <n v="0.45300000000000001"/>
    <n v="102.71002710027101"/>
    <m/>
    <x v="3"/>
    <s v="24&quot; 16:9"/>
    <x v="1"/>
    <n v="46527.642276422768"/>
    <n v="4.6527642276422768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76"/>
    <s v="Acer KA242Ybi"/>
    <n v="3000"/>
    <n v="3"/>
    <n v="115.16260162601627"/>
    <m/>
    <x v="3"/>
    <s v="24&quot; 16:9"/>
    <x v="1"/>
    <n v="345487.80487804883"/>
    <n v="0.34548780487804881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285"/>
    <s v="Acer KA272bi"/>
    <n v="1500"/>
    <n v="1.5"/>
    <n v="159"/>
    <m/>
    <x v="5"/>
    <s v="27&quot; 16:9"/>
    <x v="1"/>
    <n v="238500"/>
    <n v="0.23849999999999999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5"/>
    <x v="0"/>
    <x v="78"/>
    <s v="Acer KG241bmiix"/>
    <n v="6"/>
    <n v="6.0000000000000001E-3"/>
    <n v="146.9387755102041"/>
    <m/>
    <x v="3"/>
    <s v="24&quot; 16:9"/>
    <x v="1"/>
    <n v="881.63265306122457"/>
    <n v="8.81632653061224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6"/>
    <s v="Acer KG241Qbii"/>
    <n v="34"/>
    <n v="3.4000000000000002E-2"/>
    <n v="141.19241192411926"/>
    <m/>
    <x v="3"/>
    <s v="24&quot; 16:9"/>
    <x v="1"/>
    <n v="4800.5420054200549"/>
    <n v="4.800542005420054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79"/>
    <s v="Acer KG241QBMIIX"/>
    <n v="22"/>
    <n v="2.1999999999999999E-2"/>
    <n v="141.73441734417344"/>
    <m/>
    <x v="3"/>
    <s v="24&quot; 16:9"/>
    <x v="1"/>
    <n v="3118.1571815718157"/>
    <n v="3.118157181571815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1"/>
    <s v="Acer KG241QSbiip"/>
    <n v="44"/>
    <n v="4.3999999999999997E-2"/>
    <n v="192.54742547425474"/>
    <m/>
    <x v="3"/>
    <s v="24&quot; 16:9"/>
    <x v="1"/>
    <n v="8472.086720867208"/>
    <n v="8.47208672086720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2"/>
    <s v="Acer KG241YUbmiipx"/>
    <n v="1"/>
    <n v="1E-3"/>
    <n v="345.05633802816902"/>
    <m/>
    <x v="2"/>
    <s v="24&quot; 16:9"/>
    <x v="1"/>
    <n v="345.05633802816902"/>
    <n v="3.450563380281690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3"/>
    <s v="Acer KG251Qbmiix"/>
    <n v="61"/>
    <n v="6.0999999999999999E-2"/>
    <n v="154.20054200542006"/>
    <m/>
    <x v="14"/>
    <s v="25&quot; inch"/>
    <x v="1"/>
    <n v="9406.2330623306243"/>
    <n v="9.40623306233062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4"/>
    <s v="Acer KG251QDbmiipx"/>
    <n v="173"/>
    <n v="0.17299999999999999"/>
    <n v="327.50677506775071"/>
    <m/>
    <x v="14"/>
    <s v="25&quot; inch"/>
    <x v="1"/>
    <n v="56658.672086720871"/>
    <n v="5.665867208672087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7"/>
    <s v="Acer KG251QJbmidpx"/>
    <n v="1950"/>
    <n v="1.95"/>
    <n v="327.50677506775071"/>
    <m/>
    <x v="14"/>
    <s v="25&quot; inch"/>
    <x v="1"/>
    <n v="638638.21138211386"/>
    <n v="0.63863821138211385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87"/>
    <s v="Acer KG271Bbmiipx"/>
    <n v="6"/>
    <n v="6.0000000000000001E-3"/>
    <n v="359.21409214092142"/>
    <m/>
    <x v="5"/>
    <s v="27&quot; 16:9"/>
    <x v="1"/>
    <n v="2155.2845528455287"/>
    <n v="2.1552845528455288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89"/>
    <s v="Acer KG271Pbmidpx"/>
    <n v="28"/>
    <n v="2.8000000000000001E-2"/>
    <n v="254.8780487804878"/>
    <m/>
    <x v="5"/>
    <s v="27&quot; 16:9"/>
    <x v="1"/>
    <n v="7136.585365853658"/>
    <n v="7.1365853658536581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90"/>
    <s v="Acer KG271Ubmiippx"/>
    <n v="10"/>
    <n v="0.01"/>
    <n v="286.61971830985914"/>
    <m/>
    <x v="5"/>
    <s v="27&quot; 16:9"/>
    <x v="2"/>
    <n v="2866.1971830985913"/>
    <n v="2.866197183098591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598"/>
    <s v="Acer KG281KBMIIPX"/>
    <n v="1"/>
    <n v="1E-3"/>
    <n v="395.34246575342468"/>
    <m/>
    <x v="20"/>
    <s v="28-30 inch"/>
    <x v="3"/>
    <n v="395.34246575342468"/>
    <n v="3.9534246575342468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0"/>
    <x v="1696"/>
    <s v="Acer PE270KBMIIPRUZ"/>
    <n v="3"/>
    <n v="3.0000000000000001E-3"/>
    <n v="715.625"/>
    <m/>
    <x v="5"/>
    <s v="27&quot; 16:9"/>
    <x v="3"/>
    <n v="2146.875"/>
    <n v="2.1468749999999999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5"/>
    <x v="0"/>
    <x v="1697"/>
    <s v="Acer PE320QKBMIIPRUZX"/>
    <n v="6"/>
    <n v="6.0000000000000001E-3"/>
    <n v="983.49295774647885"/>
    <m/>
    <x v="7"/>
    <s v="31,5-35 inch"/>
    <x v="3"/>
    <n v="5900.9577464788727"/>
    <n v="5.9009577464788727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5"/>
    <x v="0"/>
    <x v="92"/>
    <s v="Acer QG221Qbii"/>
    <n v="89"/>
    <n v="8.8999999999999996E-2"/>
    <n v="97.425474254742554"/>
    <m/>
    <x v="1"/>
    <s v="21,5&quot; 16:9"/>
    <x v="1"/>
    <n v="8670.8672086720871"/>
    <n v="8.6708672086720871E-3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0"/>
    <x v="93"/>
    <s v="Acer QG241Ybii"/>
    <n v="160"/>
    <n v="0.16"/>
    <n v="148.91598915989161"/>
    <m/>
    <x v="2"/>
    <s v="24&quot; 16:9"/>
    <x v="1"/>
    <n v="23826.558265582658"/>
    <n v="2.3826558265582658E-2"/>
    <x v="1"/>
    <x v="1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94"/>
    <s v="Acer QG271bii"/>
    <n v="37"/>
    <n v="3.6999999999999998E-2"/>
    <n v="173.03523035230353"/>
    <m/>
    <x v="5"/>
    <s v="27&quot; 16:9"/>
    <x v="1"/>
    <n v="6402.3035230352307"/>
    <n v="6.4023035230352304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9"/>
    <s v="Acer R221QBbmix"/>
    <n v="11"/>
    <n v="1.0999999999999999E-2"/>
    <n v="101.49051490514906"/>
    <m/>
    <x v="1"/>
    <s v="21,5&quot; 16:9"/>
    <x v="1"/>
    <n v="1116.3956639566395"/>
    <n v="1.1163956639566395E-3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1751"/>
    <s v="Acer R240YSMIPX"/>
    <n v="3"/>
    <n v="3.0000000000000001E-3"/>
    <n v="137"/>
    <m/>
    <x v="2"/>
    <s v="24&quot; 16:9"/>
    <x v="1"/>
    <n v="411"/>
    <n v="4.1100000000000002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0"/>
    <x v="1290"/>
    <s v="Acer R241YBwmix"/>
    <n v="122"/>
    <n v="0.122"/>
    <n v="135.36585365853659"/>
    <m/>
    <x v="2"/>
    <s v="24&quot; 16:9"/>
    <x v="1"/>
    <n v="16514.634146341465"/>
    <n v="1.6514634146341464E-2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0"/>
    <x v="1292"/>
    <s v="Acer R271bid"/>
    <n v="40"/>
    <n v="0.04"/>
    <n v="203.11653116531167"/>
    <m/>
    <x v="5"/>
    <s v="27&quot; 16:9"/>
    <x v="1"/>
    <n v="8124.661246612467"/>
    <n v="8.1246612466124666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0"/>
    <x v="1752"/>
    <s v="Acer RC241YUsmidpx"/>
    <n v="3"/>
    <n v="3.0000000000000001E-3"/>
    <n v="197"/>
    <m/>
    <x v="3"/>
    <s v="24&quot; 16:9"/>
    <x v="1"/>
    <n v="591"/>
    <n v="5.910000000000000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95"/>
    <s v="Acer RG240Ybmiix"/>
    <n v="71"/>
    <n v="7.0999999999999994E-2"/>
    <n v="158.40108401084012"/>
    <m/>
    <x v="2"/>
    <s v="24&quot; 16:9"/>
    <x v="1"/>
    <n v="11246.476964769648"/>
    <n v="1.124647696476964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97"/>
    <s v="Acer RG270bmiix"/>
    <n v="470"/>
    <n v="0.47"/>
    <n v="216.66666666666669"/>
    <m/>
    <x v="5"/>
    <s v="27&quot; 16:9"/>
    <x v="1"/>
    <n v="101833.33333333334"/>
    <n v="0.10183333333333335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98"/>
    <s v="Acer RT240Ybmid"/>
    <n v="90"/>
    <n v="0.09"/>
    <n v="142.14092140921409"/>
    <m/>
    <x v="2"/>
    <s v="24&quot; 16:9"/>
    <x v="1"/>
    <n v="12792.682926829268"/>
    <n v="1.279268292682926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99"/>
    <s v="Acer SA230Abi"/>
    <n v="206"/>
    <n v="0.20599999999999999"/>
    <n v="125.25745257452574"/>
    <m/>
    <x v="15"/>
    <s v="23&quot; 16:9"/>
    <x v="1"/>
    <n v="25803.035230352303"/>
    <n v="2.58030352303523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0"/>
    <s v="Acer SA240YAbi"/>
    <n v="877"/>
    <n v="0.877"/>
    <n v="110.55555555555556"/>
    <m/>
    <x v="2"/>
    <s v="24&quot; 16:9"/>
    <x v="1"/>
    <n v="96957.222222222219"/>
    <n v="9.695722222222222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698"/>
    <s v="Acer SA240YBID"/>
    <n v="59"/>
    <n v="5.8999999999999997E-2"/>
    <n v="118.42818428184282"/>
    <m/>
    <x v="2"/>
    <s v="24&quot; 16:9"/>
    <x v="1"/>
    <n v="6987.2628726287267"/>
    <n v="6.987262872628726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1"/>
    <s v="Acer SA270Abi"/>
    <n v="92"/>
    <n v="9.1999999999999998E-2"/>
    <n v="152.85907859078591"/>
    <m/>
    <x v="5"/>
    <s v="27&quot; 16:9"/>
    <x v="1"/>
    <n v="14063.035230352303"/>
    <n v="1.406303523035230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2"/>
    <s v="Acer SA270Bbmipux"/>
    <n v="30"/>
    <n v="0.03"/>
    <n v="190"/>
    <m/>
    <x v="5"/>
    <s v="27&quot; 16:9"/>
    <x v="1"/>
    <n v="5700"/>
    <n v="5.7000000000000002E-3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5"/>
    <x v="0"/>
    <x v="104"/>
    <s v="Acer T232HLABMJJZ"/>
    <n v="3"/>
    <n v="3.0000000000000001E-3"/>
    <n v="456.6260162601626"/>
    <m/>
    <x v="15"/>
    <s v="23&quot; 16:9"/>
    <x v="1"/>
    <n v="1369.8780487804879"/>
    <n v="1.369878048780487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0"/>
    <x v="105"/>
    <s v="Acer T272HULBMIDPCZ"/>
    <n v="1"/>
    <n v="1E-3"/>
    <n v="755.96205962059628"/>
    <m/>
    <x v="5"/>
    <s v="27&quot; 16:9"/>
    <x v="2"/>
    <n v="755.96205962059628"/>
    <n v="7.5596205962059633E-4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5"/>
    <x v="0"/>
    <x v="1753"/>
    <s v="Acer UT220HQLbmjz"/>
    <n v="16"/>
    <n v="1.6E-2"/>
    <n v="312.71875"/>
    <m/>
    <x v="1"/>
    <s v="21,5&quot; 16:9"/>
    <x v="1"/>
    <n v="5003.5"/>
    <n v="5.0035000000000001E-3"/>
    <x v="1"/>
    <x v="2"/>
    <x v="0"/>
    <x v="0"/>
    <x v="5"/>
    <x v="2"/>
    <m/>
    <x v="1"/>
    <x v="1"/>
    <x v="0"/>
    <x v="0"/>
    <x v="0"/>
    <x v="1"/>
    <m/>
    <x v="0"/>
    <x v="0"/>
    <x v="0"/>
    <x v="1"/>
    <x v="0"/>
    <x v="0"/>
  </r>
  <r>
    <x v="5"/>
    <x v="0"/>
    <x v="106"/>
    <s v="Acer V176Lb"/>
    <n v="51"/>
    <n v="5.0999999999999997E-2"/>
    <n v="119.49295774647888"/>
    <m/>
    <x v="16"/>
    <s v="Other"/>
    <x v="8"/>
    <n v="6094.140845070423"/>
    <n v="6.094140845070423E-3"/>
    <x v="0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0"/>
    <x v="107"/>
    <s v="Acer V196HQLAb"/>
    <n v="573"/>
    <n v="0.57299999999999995"/>
    <n v="67.615176151761517"/>
    <m/>
    <x v="0"/>
    <s v="18,5&quot; 16:9"/>
    <x v="0"/>
    <n v="38743.495934959348"/>
    <n v="3.8743495934959349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297"/>
    <s v="Acer V196LBb"/>
    <n v="87"/>
    <n v="8.6999999999999994E-2"/>
    <n v="107.72357723577237"/>
    <m/>
    <x v="21"/>
    <s v="Other"/>
    <x v="8"/>
    <n v="9371.9512195121952"/>
    <n v="9.3719512195121948E-3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0"/>
    <x v="1298"/>
    <s v="Acer V196LBbd"/>
    <n v="27"/>
    <n v="2.7E-2"/>
    <n v="117.88617886178862"/>
    <m/>
    <x v="21"/>
    <s v="Other"/>
    <x v="8"/>
    <n v="3182.9268292682927"/>
    <n v="3.1829268292682929E-3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5"/>
    <x v="0"/>
    <x v="108"/>
    <s v="Acer V206HQLAb"/>
    <n v="835"/>
    <n v="0.83499999999999996"/>
    <n v="70.596205962059628"/>
    <m/>
    <x v="17"/>
    <s v="19,5&quot; 16:9"/>
    <x v="9"/>
    <n v="58947.831978319788"/>
    <n v="5.8947831978319785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09"/>
    <s v="Acer V206HQLBb"/>
    <n v="130"/>
    <n v="0.13"/>
    <n v="60.840108401084017"/>
    <m/>
    <x v="17"/>
    <s v="19,5&quot; 16:9"/>
    <x v="9"/>
    <n v="7909.2140921409218"/>
    <n v="7.90921409214092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299"/>
    <s v="Acer V206HQLBmd"/>
    <n v="3"/>
    <n v="3.0000000000000001E-3"/>
    <n v="93.661971830985919"/>
    <m/>
    <x v="17"/>
    <s v="19,5&quot; 16:9"/>
    <x v="9"/>
    <n v="280.98591549295776"/>
    <n v="2.8098591549295774E-4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301"/>
    <s v="Acer V226HQLAB"/>
    <n v="15"/>
    <n v="1.4999999999999999E-2"/>
    <n v="87.53387533875339"/>
    <m/>
    <x v="1"/>
    <s v="21,5&quot; 16:9"/>
    <x v="1"/>
    <n v="1313.0081300813008"/>
    <n v="1.3130081300813008E-3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0"/>
    <s v="Acer V226HQLABd"/>
    <n v="189"/>
    <n v="0.189"/>
    <n v="97.154471544715449"/>
    <m/>
    <x v="1"/>
    <s v="21,5&quot; 16:9"/>
    <x v="1"/>
    <n v="18362.195121951219"/>
    <n v="1.8362195121951218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5"/>
    <x v="0"/>
    <x v="111"/>
    <s v="Acer V226HQLAbmd"/>
    <n v="369"/>
    <n v="0.36899999999999999"/>
    <n v="102.84552845528455"/>
    <m/>
    <x v="1"/>
    <s v="21,5&quot; 16:9"/>
    <x v="1"/>
    <n v="37950"/>
    <n v="3.7949999999999998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5"/>
    <x v="0"/>
    <x v="112"/>
    <s v="Acer V226HQLB"/>
    <n v="1279"/>
    <n v="1.2789999999999999"/>
    <n v="86.178861788617894"/>
    <m/>
    <x v="1"/>
    <s v="21,5&quot; 16:9"/>
    <x v="1"/>
    <n v="110222.76422764228"/>
    <n v="0.11022276422764228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3"/>
    <s v="Acer V226HQLBb"/>
    <n v="1046"/>
    <n v="1.046"/>
    <n v="80.189701897018978"/>
    <m/>
    <x v="1"/>
    <s v="21,5&quot; 16:9"/>
    <x v="1"/>
    <n v="83878.428184281845"/>
    <n v="8.3878428184281845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4"/>
    <s v="Acer V226HQLBbd"/>
    <n v="238"/>
    <n v="0.23799999999999999"/>
    <n v="83.428571428571431"/>
    <m/>
    <x v="1"/>
    <s v="21,5&quot; 16:9"/>
    <x v="1"/>
    <n v="19856"/>
    <n v="1.98559999999999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302"/>
    <s v="Acer V226HQLBbi"/>
    <n v="1474"/>
    <n v="1.474"/>
    <n v="83.428571428571431"/>
    <m/>
    <x v="1"/>
    <s v="21,5&quot; 16:9"/>
    <x v="1"/>
    <n v="122973.71428571429"/>
    <n v="0.12297371428571428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0"/>
    <x v="115"/>
    <s v="Acer V226HQLbd"/>
    <n v="143"/>
    <n v="0.14299999999999999"/>
    <n v="88.75338753387534"/>
    <m/>
    <x v="1"/>
    <s v="21,5&quot; 16:9"/>
    <x v="1"/>
    <n v="12691.734417344174"/>
    <n v="1.269173441734417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6"/>
    <s v="Acer V226HQLbid"/>
    <n v="243"/>
    <n v="0.24299999999999999"/>
    <n v="82.520325203252042"/>
    <m/>
    <x v="1"/>
    <s v="21,5&quot; 16:9"/>
    <x v="1"/>
    <n v="20052.439024390245"/>
    <n v="2.0052439024390245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7"/>
    <s v="Acer V226HQLbmd"/>
    <n v="177"/>
    <n v="0.17699999999999999"/>
    <n v="86.707317073170742"/>
    <m/>
    <x v="1"/>
    <s v="21,5&quot; 16:9"/>
    <x v="1"/>
    <n v="15347.195121951221"/>
    <n v="1.5347195121951221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530"/>
    <s v="Acer V226HQLGbd"/>
    <n v="6"/>
    <n v="6.0000000000000001E-3"/>
    <n v="87.061224489795919"/>
    <m/>
    <x v="1"/>
    <s v="21,5&quot; 16:9"/>
    <x v="1"/>
    <n v="522.36734693877554"/>
    <n v="5.2236734693877549E-4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18"/>
    <s v="Acer V227QAbi"/>
    <n v="1000"/>
    <n v="1"/>
    <n v="100.25745257452574"/>
    <m/>
    <x v="1"/>
    <s v="21,5&quot; 16:9"/>
    <x v="1"/>
    <n v="100257.45257452574"/>
    <n v="0.10025745257452574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5"/>
    <x v="0"/>
    <x v="120"/>
    <s v="Acer V227Qbip"/>
    <n v="27"/>
    <n v="2.7E-2"/>
    <n v="147.6829268292683"/>
    <m/>
    <x v="1"/>
    <s v="21,5&quot; 16:9"/>
    <x v="1"/>
    <n v="3987.439024390244"/>
    <n v="3.9874390243902439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21"/>
    <s v="Acer V246HLbd"/>
    <n v="68"/>
    <n v="6.8000000000000005E-2"/>
    <n v="102.06802721088435"/>
    <m/>
    <x v="4"/>
    <s v="24&quot; 16:9"/>
    <x v="1"/>
    <n v="6940.6258503401359"/>
    <n v="6.9406258503401357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2"/>
    <s v="Acer V246HLbid"/>
    <n v="75"/>
    <n v="7.4999999999999997E-2"/>
    <n v="112.45257452574526"/>
    <m/>
    <x v="4"/>
    <s v="24&quot; 16:9"/>
    <x v="1"/>
    <n v="8433.9430894308953"/>
    <n v="8.43394308943089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3"/>
    <s v="Acer V246HLbmd"/>
    <n v="39"/>
    <n v="3.9E-2"/>
    <n v="116.39566395663957"/>
    <m/>
    <x v="4"/>
    <s v="24&quot; 16:9"/>
    <x v="1"/>
    <n v="4539.4308943089427"/>
    <n v="4.539430894308942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4"/>
    <s v="Acer V246HQLbi"/>
    <n v="20"/>
    <n v="0.02"/>
    <n v="99.863945578231295"/>
    <m/>
    <x v="4"/>
    <s v="24&quot; 16:9"/>
    <x v="1"/>
    <n v="1997.278911564626"/>
    <n v="1.997278911564626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0"/>
    <x v="125"/>
    <s v="Acer V246HYLbd"/>
    <n v="63"/>
    <n v="6.3E-2"/>
    <n v="94.837398373983746"/>
    <m/>
    <x v="4"/>
    <s v="24&quot; 16:9"/>
    <x v="1"/>
    <n v="5974.7560975609758"/>
    <n v="5.9747560975609761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0"/>
    <x v="126"/>
    <s v="Acer V246HYLBDP"/>
    <n v="267"/>
    <n v="0.26700000000000002"/>
    <n v="129.06666666666666"/>
    <m/>
    <x v="4"/>
    <s v="24&quot; 16:9"/>
    <x v="1"/>
    <n v="34460.799999999996"/>
    <n v="3.44607999999999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0"/>
    <x v="127"/>
    <s v="Acer V247Ybi"/>
    <n v="479"/>
    <n v="0.47899999999999998"/>
    <n v="106.77506775067751"/>
    <m/>
    <x v="2"/>
    <s v="24&quot; 16:9"/>
    <x v="1"/>
    <n v="51145.257452574529"/>
    <n v="5.1145257452574526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28"/>
    <s v="Acer V247Ybip"/>
    <n v="726"/>
    <n v="0.72599999999999998"/>
    <n v="110.16260162601627"/>
    <m/>
    <x v="2"/>
    <s v="24&quot; 16:9"/>
    <x v="1"/>
    <n v="79978.048780487807"/>
    <n v="7.997804878048780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29"/>
    <s v="Acer V276HLCbid"/>
    <n v="242"/>
    <n v="0.24199999999999999"/>
    <n v="152.16802168021681"/>
    <m/>
    <x v="5"/>
    <s v="27&quot; 16:9"/>
    <x v="1"/>
    <n v="36824.661246612472"/>
    <n v="3.6824661246612468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5"/>
    <x v="0"/>
    <x v="130"/>
    <s v="Acer V276HLCbmdpx"/>
    <n v="68"/>
    <n v="6.8000000000000005E-2"/>
    <n v="152.30352303523037"/>
    <m/>
    <x v="5"/>
    <s v="27&quot; 16:9"/>
    <x v="1"/>
    <n v="10356.639566395665"/>
    <n v="1.0356639566395664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5"/>
    <x v="0"/>
    <x v="131"/>
    <s v="Acer V277bi"/>
    <n v="37"/>
    <n v="3.6999999999999998E-2"/>
    <n v="174.93224932249322"/>
    <m/>
    <x v="5"/>
    <s v="27&quot; 16:9"/>
    <x v="1"/>
    <n v="6472.4932249322492"/>
    <n v="6.4724932249322492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32"/>
    <s v="Acer V277bip"/>
    <n v="66"/>
    <n v="6.6000000000000003E-2"/>
    <n v="157.16802168021681"/>
    <m/>
    <x v="5"/>
    <s v="27&quot; 16:9"/>
    <x v="1"/>
    <n v="10373.08943089431"/>
    <n v="1.037308943089431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33"/>
    <s v="Acer V277bmipx"/>
    <n v="24"/>
    <n v="2.4E-2"/>
    <n v="163.95663956639567"/>
    <m/>
    <x v="5"/>
    <s v="27&quot; 16:9"/>
    <x v="1"/>
    <n v="3934.959349593496"/>
    <n v="3.9349593495934957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0"/>
    <x v="134"/>
    <s v="Acer V277Ubmiipx"/>
    <n v="1170"/>
    <n v="1.17"/>
    <n v="163.95663956639567"/>
    <m/>
    <x v="5"/>
    <s v="27&quot; 16:9"/>
    <x v="1"/>
    <n v="191829.26829268291"/>
    <n v="0.1918292682926829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0"/>
    <x v="136"/>
    <s v="Acer VG240Ybmiix"/>
    <n v="1750"/>
    <n v="1.75"/>
    <n v="135.48780487804879"/>
    <m/>
    <x v="2"/>
    <s v="24&quot; 16:9"/>
    <x v="1"/>
    <n v="237103.6585365854"/>
    <n v="0.23710365853658541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99"/>
    <s v="Acer VG240Ybmipcx"/>
    <n v="13"/>
    <n v="1.2999999999999999E-2"/>
    <n v="189.66197183098592"/>
    <m/>
    <x v="2"/>
    <s v="24&quot; 16:9"/>
    <x v="1"/>
    <n v="2465.605633802817"/>
    <n v="2.465605633802817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37"/>
    <s v="Acer VG240Ybmipx"/>
    <n v="86"/>
    <n v="8.5999999999999993E-2"/>
    <n v="175.60975609756099"/>
    <m/>
    <x v="2"/>
    <s v="24&quot; 16:9"/>
    <x v="1"/>
    <n v="15102.439024390245"/>
    <n v="1.510243902439024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03"/>
    <s v="Acer VG240YSbmiipx"/>
    <n v="1000"/>
    <n v="1"/>
    <n v="175.60975609756099"/>
    <m/>
    <x v="2"/>
    <s v="24&quot; 16:9"/>
    <x v="1"/>
    <n v="175609.75609756098"/>
    <n v="0.17560975609756099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42"/>
    <s v="Acer VG252QPbmiipx"/>
    <n v="20"/>
    <n v="0.02"/>
    <n v="330.21680216802167"/>
    <m/>
    <x v="14"/>
    <s v="25&quot; inch"/>
    <x v="1"/>
    <n v="6604.3360433604339"/>
    <n v="6.604336043360433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3"/>
    <s v="Acer VG252QXbmiipx"/>
    <n v="1957"/>
    <n v="1.9570000000000001"/>
    <n v="338.73983739837399"/>
    <m/>
    <x v="14"/>
    <s v="25&quot; inch"/>
    <x v="1"/>
    <n v="662913.86178861791"/>
    <n v="0.6629138617886178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5"/>
    <s v="Acer VG270bmipx"/>
    <n v="47"/>
    <n v="4.7E-2"/>
    <n v="228.99728997289975"/>
    <m/>
    <x v="5"/>
    <s v="27&quot; 16:9"/>
    <x v="3"/>
    <n v="10762.872628726289"/>
    <n v="1.0762872628726289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47"/>
    <s v="Acer VG270Sbmiipx"/>
    <n v="100"/>
    <n v="0.1"/>
    <n v="228.99728997289975"/>
    <m/>
    <x v="5"/>
    <s v="27&quot; 16:9"/>
    <x v="3"/>
    <n v="22899.728997289974"/>
    <n v="2.2899728997289974E-2"/>
    <x v="3"/>
    <x v="2"/>
    <x v="0"/>
    <x v="1"/>
    <x v="2"/>
    <x v="2"/>
    <m/>
    <x v="1"/>
    <x v="0"/>
    <x v="0"/>
    <x v="1"/>
    <x v="0"/>
    <x v="0"/>
    <m/>
    <x v="1"/>
    <x v="1"/>
    <x v="0"/>
    <x v="1"/>
    <x v="0"/>
    <x v="1"/>
  </r>
  <r>
    <x v="5"/>
    <x v="0"/>
    <x v="148"/>
    <s v="Acer VG270Ubmiipx"/>
    <n v="266"/>
    <n v="0.26600000000000001"/>
    <n v="291.16531165311653"/>
    <m/>
    <x v="5"/>
    <s v="27&quot; 16:9"/>
    <x v="2"/>
    <n v="77449.972899728993"/>
    <n v="7.744997289972899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9"/>
    <s v="Acer VG270UPbmiipx"/>
    <n v="1864"/>
    <n v="1.8640000000000001"/>
    <n v="390.78590785907863"/>
    <m/>
    <x v="5"/>
    <s v="27&quot; 16:9"/>
    <x v="2"/>
    <n v="728424.93224932253"/>
    <n v="0.72842493224932259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0"/>
    <s v="Acer VG271Pbmiipx"/>
    <n v="66"/>
    <n v="6.6000000000000003E-2"/>
    <n v="312.60162601626018"/>
    <m/>
    <x v="5"/>
    <s v="27&quot; 16:9"/>
    <x v="2"/>
    <n v="20631.707317073171"/>
    <n v="2.063170731707317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1"/>
    <s v="Acer VG271UPbmiipx"/>
    <n v="22"/>
    <n v="2.1999999999999999E-2"/>
    <n v="405.55555555555554"/>
    <m/>
    <x v="5"/>
    <s v="27&quot; 16:9"/>
    <x v="2"/>
    <n v="8922.2222222222226"/>
    <n v="8.922222222222222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2"/>
    <s v="Acer VG271USbmiipx"/>
    <n v="44"/>
    <n v="4.3999999999999997E-2"/>
    <n v="434.82384823848241"/>
    <m/>
    <x v="5"/>
    <s v="27&quot; 16:9"/>
    <x v="2"/>
    <n v="19132.249322493226"/>
    <n v="1.9132249322493227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3"/>
    <s v="Acer VG272Pbmiipx"/>
    <n v="7"/>
    <n v="7.0000000000000001E-3"/>
    <n v="325"/>
    <m/>
    <x v="5"/>
    <s v="27&quot; 16:9"/>
    <x v="1"/>
    <n v="2275"/>
    <n v="2.275000000000000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54"/>
    <s v="Acer VG272UPbmiipx"/>
    <n v="26"/>
    <n v="2.5999999999999999E-2"/>
    <n v="413.26558265582656"/>
    <m/>
    <x v="5"/>
    <s v="27&quot; 16:9"/>
    <x v="2"/>
    <n v="10744.90514905149"/>
    <n v="1.074490514905149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5"/>
    <s v="Acer VG272Xbmiipx"/>
    <n v="701"/>
    <n v="0.70099999999999996"/>
    <n v="401.08401084010842"/>
    <m/>
    <x v="5"/>
    <s v="27&quot; 16:9"/>
    <x v="1"/>
    <n v="281159.89159891603"/>
    <n v="0.2811598915989160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754"/>
    <s v="Acer VG280Kbmiipx"/>
    <n v="18"/>
    <n v="1.7999999999999999E-2"/>
    <n v="407.69647696476966"/>
    <m/>
    <x v="20"/>
    <s v="28-30 inch"/>
    <x v="3"/>
    <n v="7338.5365853658541"/>
    <n v="7.3385365853658544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304"/>
    <s v="Acer X27Pbmiphzx"/>
    <n v="1"/>
    <n v="1E-3"/>
    <n v="2800"/>
    <m/>
    <x v="5"/>
    <s v="27&quot; 16:9"/>
    <x v="3"/>
    <n v="2800"/>
    <n v="2.8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5"/>
    <x v="0"/>
    <x v="156"/>
    <s v="Acer X34Pbmiphzx"/>
    <n v="1"/>
    <n v="1E-3"/>
    <n v="1369.9212598425197"/>
    <m/>
    <x v="18"/>
    <s v="31,5-35 inch"/>
    <x v="10"/>
    <n v="1369.9212598425197"/>
    <n v="1.3699212598425198E-3"/>
    <x v="3"/>
    <x v="2"/>
    <x v="1"/>
    <x v="1"/>
    <x v="2"/>
    <x v="2"/>
    <m/>
    <x v="1"/>
    <x v="0"/>
    <x v="0"/>
    <x v="1"/>
    <x v="0"/>
    <x v="0"/>
    <m/>
    <x v="1"/>
    <x v="0"/>
    <x v="1"/>
    <x v="1"/>
    <x v="1"/>
    <x v="1"/>
  </r>
  <r>
    <x v="5"/>
    <x v="0"/>
    <x v="157"/>
    <s v="Acer X38P"/>
    <n v="2"/>
    <n v="2E-3"/>
    <n v="2530"/>
    <m/>
    <x v="19"/>
    <s v="Other"/>
    <x v="11"/>
    <n v="5060"/>
    <n v="5.0600000000000003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59"/>
    <s v="Acer XB241YUbmiprz"/>
    <n v="1"/>
    <n v="1E-3"/>
    <n v="474.11924119241195"/>
    <m/>
    <x v="2"/>
    <s v="24&quot; 16:9"/>
    <x v="2"/>
    <n v="474.11924119241195"/>
    <n v="4.7411924119241197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55"/>
    <s v="Acer XB252Qbmiprz"/>
    <n v="1"/>
    <n v="1E-3"/>
    <n v="502.94667241627144"/>
    <m/>
    <x v="14"/>
    <s v="25&quot; inch"/>
    <x v="1"/>
    <n v="502.94667241627144"/>
    <n v="5.02946672416271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56"/>
    <s v="Acer XB252Qbmiprzx"/>
    <n v="1"/>
    <n v="1E-3"/>
    <n v="502.94667241627144"/>
    <m/>
    <x v="14"/>
    <s v="25&quot; inch"/>
    <x v="1"/>
    <n v="502.94667241627144"/>
    <n v="5.02946672416271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0"/>
    <s v="Acer XB253QGPbmiiprzx"/>
    <n v="6"/>
    <n v="6.0000000000000001E-3"/>
    <n v="406.3685636856369"/>
    <m/>
    <x v="14"/>
    <s v="25&quot; inch"/>
    <x v="1"/>
    <n v="2438.2113821138214"/>
    <n v="2.4382113821138215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33"/>
    <s v="Acer XB253QGXbmiiprzx"/>
    <n v="5"/>
    <n v="5.0000000000000001E-3"/>
    <n v="500.54200542005424"/>
    <m/>
    <x v="14"/>
    <s v="25&quot; inch"/>
    <x v="1"/>
    <n v="2502.710027100271"/>
    <n v="2.502710027100270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2"/>
    <s v="Acer XB271HAbmiprzx"/>
    <n v="1"/>
    <n v="1E-3"/>
    <n v="551.35501355013548"/>
    <m/>
    <x v="5"/>
    <s v="27&quot; 16:9"/>
    <x v="1"/>
    <n v="551.35501355013548"/>
    <n v="5.51355013550135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4"/>
    <s v="Acer XB271HUAbmiprz"/>
    <n v="3"/>
    <n v="3.0000000000000001E-3"/>
    <n v="650.27100271002712"/>
    <m/>
    <x v="5"/>
    <s v="27&quot; 16:9"/>
    <x v="1"/>
    <n v="1950.8130081300815"/>
    <n v="1.950813008130081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5"/>
    <s v="Acer XB271HUbmiprz"/>
    <n v="19"/>
    <n v="1.9E-2"/>
    <n v="741.32791327913287"/>
    <m/>
    <x v="5"/>
    <s v="27&quot; 16:9"/>
    <x v="1"/>
    <n v="14085.230352303524"/>
    <n v="1.4085230352303524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0"/>
    <x v="166"/>
    <s v="Acer XB272bmiprzx"/>
    <n v="3"/>
    <n v="3.0000000000000001E-3"/>
    <n v="745.1219512195122"/>
    <m/>
    <x v="5"/>
    <s v="27&quot; 16:9"/>
    <x v="1"/>
    <n v="2235.3658536585367"/>
    <n v="2.23536585365853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7"/>
    <s v="Acer XB273GPbmiiprzx"/>
    <n v="4"/>
    <n v="4.0000000000000001E-3"/>
    <n v="423"/>
    <m/>
    <x v="5"/>
    <s v="27&quot; 16:9"/>
    <x v="1"/>
    <n v="1692"/>
    <n v="1.691999999999999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06"/>
    <s v="Acer XB273GXbmiiprzx"/>
    <n v="5"/>
    <n v="5.0000000000000001E-3"/>
    <n v="544.20408163265301"/>
    <m/>
    <x v="5"/>
    <s v="27&quot; 16:9"/>
    <x v="1"/>
    <n v="2721.0204081632651"/>
    <n v="2.721020408163265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01"/>
    <s v="Acer XB273KGPbmiipprzx"/>
    <n v="2"/>
    <n v="2E-3"/>
    <n v="1170.5962059620597"/>
    <m/>
    <x v="5"/>
    <s v="27&quot; 16:9"/>
    <x v="3"/>
    <n v="2341.1924119241194"/>
    <n v="2.3411924119241196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0"/>
    <x v="1307"/>
    <s v="Acer XB273KSbmiprzx"/>
    <n v="1"/>
    <n v="1E-3"/>
    <n v="1490.3794037940379"/>
    <m/>
    <x v="5"/>
    <s v="27&quot; 16:9"/>
    <x v="3"/>
    <n v="1490.3794037940379"/>
    <n v="1.4903794037940379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0"/>
    <x v="168"/>
    <s v="Acer XB273Pbmiprzx"/>
    <n v="1"/>
    <n v="1E-3"/>
    <n v="677.37127371273721"/>
    <m/>
    <x v="5"/>
    <s v="27&quot; 16:9"/>
    <x v="1"/>
    <n v="677.37127371273721"/>
    <n v="6.7737127371273723E-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0"/>
    <x v="172"/>
    <s v="Acer XF240Hbmjdpr"/>
    <n v="11"/>
    <n v="1.0999999999999999E-2"/>
    <n v="250.54200542005421"/>
    <m/>
    <x v="4"/>
    <s v="24&quot; 16:9"/>
    <x v="1"/>
    <n v="2755.9620596205964"/>
    <n v="2.755962059620596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3"/>
    <s v="Acer XF240QSbiipr"/>
    <n v="2"/>
    <n v="2E-3"/>
    <n v="210.02710027100272"/>
    <m/>
    <x v="3"/>
    <s v="24&quot; 16:9"/>
    <x v="1"/>
    <n v="420.05420054200545"/>
    <n v="4.2005420054200542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309"/>
    <s v="Acer XF250QBbmiiprx"/>
    <n v="10"/>
    <n v="0.01"/>
    <n v="359.0650406504065"/>
    <m/>
    <x v="14"/>
    <s v="25&quot; inch"/>
    <x v="1"/>
    <n v="3590.6504065040649"/>
    <n v="3.590650406504064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4"/>
    <s v="Acer XF250QCbmiiprx"/>
    <n v="1"/>
    <n v="1E-3"/>
    <n v="397.69465648854964"/>
    <m/>
    <x v="14"/>
    <s v="25&quot; inch"/>
    <x v="1"/>
    <n v="397.69465648854964"/>
    <n v="3.976946564885496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311"/>
    <s v="Acer XF252QPbmiiprx"/>
    <n v="1"/>
    <n v="1E-3"/>
    <n v="355.55555555555554"/>
    <m/>
    <x v="14"/>
    <s v="25&quot; inch"/>
    <x v="1"/>
    <n v="355.55555555555554"/>
    <n v="3.5555555555555552E-4"/>
    <x v="1"/>
    <x v="0"/>
    <x v="0"/>
    <x v="1"/>
    <x v="1"/>
    <x v="2"/>
    <m/>
    <x v="1"/>
    <x v="0"/>
    <x v="0"/>
    <x v="1"/>
    <x v="0"/>
    <x v="0"/>
    <m/>
    <x v="1"/>
    <x v="0"/>
    <x v="1"/>
    <x v="0"/>
    <x v="0"/>
    <x v="0"/>
  </r>
  <r>
    <x v="5"/>
    <x v="0"/>
    <x v="176"/>
    <s v="Acer XF252QXbmiiprzx"/>
    <n v="26"/>
    <n v="2.5999999999999999E-2"/>
    <n v="347.76422764227641"/>
    <m/>
    <x v="14"/>
    <s v="25&quot; inch"/>
    <x v="1"/>
    <n v="9041.8699186991871"/>
    <n v="9.041869918699187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m/>
    <x v="1"/>
    <x v="0"/>
    <x v="0"/>
    <x v="1"/>
    <x v="0"/>
    <x v="0"/>
    <m/>
    <x v="1"/>
    <x v="1"/>
    <x v="0"/>
    <x v="1"/>
    <x v="0"/>
    <x v="0"/>
  </r>
  <r>
    <x v="5"/>
    <x v="0"/>
    <x v="180"/>
    <s v="Acer XF272UPbmiiprzx"/>
    <n v="8"/>
    <n v="8.0000000000000002E-3"/>
    <n v="484.95934959349597"/>
    <m/>
    <x v="5"/>
    <s v="27&quot; 16:9"/>
    <x v="2"/>
    <n v="3879.6747967479678"/>
    <n v="3.8796747967479676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82"/>
    <s v="Acer XN253QPbmiprzx"/>
    <n v="2"/>
    <n v="2E-3"/>
    <n v="406.49051490514904"/>
    <m/>
    <x v="14"/>
    <s v="25&quot; inch"/>
    <x v="1"/>
    <n v="812.98102981029808"/>
    <n v="8.129810298102980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03"/>
    <s v="Acer XN253QXbmiprzx"/>
    <n v="5"/>
    <n v="5.0000000000000001E-3"/>
    <n v="541.869918699187"/>
    <m/>
    <x v="14"/>
    <s v="25&quot; inch"/>
    <x v="1"/>
    <n v="2709.3495934959351"/>
    <n v="2.709349593495934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83"/>
    <s v="Acer XR342CKPbmiiqphuzx"/>
    <n v="1"/>
    <n v="1E-3"/>
    <n v="915.91836734693879"/>
    <m/>
    <x v="18"/>
    <s v="31,5-35 inch"/>
    <x v="10"/>
    <n v="915.91836734693879"/>
    <n v="9.1591836734693883E-4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5"/>
    <x v="0"/>
    <x v="184"/>
    <s v="Acer XR382CQK"/>
    <n v="5"/>
    <n v="5.0000000000000001E-3"/>
    <n v="1102.3125"/>
    <m/>
    <x v="19"/>
    <s v="Other"/>
    <x v="11"/>
    <n v="5511.5625"/>
    <n v="5.511562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316"/>
    <s v="Acer XV240YPbmiiprx"/>
    <n v="1000"/>
    <n v="1"/>
    <n v="250"/>
    <m/>
    <x v="2"/>
    <s v="24&quot; 16:9"/>
    <x v="1"/>
    <n v="250000"/>
    <n v="0.25"/>
    <x v="1"/>
    <x v="2"/>
    <x v="1"/>
    <x v="1"/>
    <x v="6"/>
    <x v="2"/>
    <m/>
    <x v="1"/>
    <x v="0"/>
    <x v="0"/>
    <x v="1"/>
    <x v="0"/>
    <x v="0"/>
    <m/>
    <x v="1"/>
    <x v="1"/>
    <x v="0"/>
    <x v="1"/>
    <x v="0"/>
    <x v="0"/>
  </r>
  <r>
    <x v="5"/>
    <x v="0"/>
    <x v="187"/>
    <s v="Acer XV253QPbmiiprzx"/>
    <n v="495"/>
    <n v="0.495"/>
    <n v="325.18970189701901"/>
    <m/>
    <x v="14"/>
    <s v="25&quot; inch"/>
    <x v="1"/>
    <n v="160968.90243902442"/>
    <n v="0.1609689024390244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88"/>
    <s v="Acer XV253QXbmiiprzx"/>
    <n v="7"/>
    <n v="7.0000000000000001E-3"/>
    <n v="438.07588075880761"/>
    <m/>
    <x v="14"/>
    <s v="25&quot; inch"/>
    <x v="1"/>
    <n v="3066.5311653116532"/>
    <n v="3.066531165311653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89"/>
    <s v="Acer XV270bmiprx"/>
    <n v="100"/>
    <n v="0.1"/>
    <n v="240"/>
    <m/>
    <x v="5"/>
    <s v="27&quot; 16:9"/>
    <x v="1"/>
    <n v="24000"/>
    <n v="2.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317"/>
    <s v="Acer XV270Pbmiiprx"/>
    <n v="600"/>
    <n v="0.6"/>
    <n v="260"/>
    <m/>
    <x v="5"/>
    <s v="27&quot; 16:9"/>
    <x v="1"/>
    <n v="156000"/>
    <n v="0.156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91"/>
    <s v="Acer XV272Pbmiiprzx"/>
    <n v="21"/>
    <n v="2.1000000000000001E-2"/>
    <n v="324.79674796747969"/>
    <m/>
    <x v="5"/>
    <s v="27&quot; 16:9"/>
    <x v="1"/>
    <n v="6820.7317073170734"/>
    <n v="6.820731707317073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5"/>
    <x v="0"/>
    <x v="192"/>
    <s v="Acer XV272UPbmiiprzx"/>
    <n v="33"/>
    <n v="3.3000000000000002E-2"/>
    <n v="500.85365853658539"/>
    <m/>
    <x v="5"/>
    <s v="27&quot; 16:9"/>
    <x v="2"/>
    <n v="16528.170731707316"/>
    <n v="1.652817073170731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700"/>
    <s v="Acer XV273KPbmiipprzx"/>
    <n v="11"/>
    <n v="1.0999999999999999E-2"/>
    <n v="839.83739837398377"/>
    <m/>
    <x v="5"/>
    <s v="27&quot; 16:9"/>
    <x v="3"/>
    <n v="9238.2113821138209"/>
    <n v="9.2382113821138211E-3"/>
    <x v="3"/>
    <x v="2"/>
    <x v="0"/>
    <x v="1"/>
    <x v="1"/>
    <x v="2"/>
    <m/>
    <x v="1"/>
    <x v="0"/>
    <x v="0"/>
    <x v="1"/>
    <x v="0"/>
    <x v="0"/>
    <m/>
    <x v="1"/>
    <x v="1"/>
    <x v="0"/>
    <x v="1"/>
    <x v="0"/>
    <x v="1"/>
  </r>
  <r>
    <x v="5"/>
    <x v="0"/>
    <x v="193"/>
    <s v="Acer XV273Xbmiiprzx"/>
    <n v="2"/>
    <n v="2E-3"/>
    <n v="450.8130081300813"/>
    <m/>
    <x v="5"/>
    <s v="27&quot; 16:9"/>
    <x v="1"/>
    <n v="901.6260162601626"/>
    <n v="9.0162601626016259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18"/>
    <s v="Acer XV340CKPbmiipphzx"/>
    <n v="4"/>
    <n v="4.0000000000000001E-3"/>
    <n v="583.33333333333337"/>
    <m/>
    <x v="18"/>
    <s v="31,5-35 inch"/>
    <x v="10"/>
    <n v="2333.3333333333335"/>
    <n v="2.333333333333333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95"/>
    <s v="Acer XZ242QPbmiiphx"/>
    <n v="9"/>
    <n v="8.9999999999999993E-3"/>
    <n v="240"/>
    <m/>
    <x v="3"/>
    <s v="24&quot; 16:9"/>
    <x v="1"/>
    <n v="2160"/>
    <n v="2.16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96"/>
    <s v="Acer XZ271UAbmiiphzx"/>
    <n v="3"/>
    <n v="3.0000000000000001E-3"/>
    <n v="427.91327913279133"/>
    <m/>
    <x v="5"/>
    <s v="27&quot; 16:9"/>
    <x v="2"/>
    <n v="1283.739837398374"/>
    <n v="1.2837398373983741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197"/>
    <s v="Acer XZ272Pbmiiphx"/>
    <n v="1"/>
    <n v="1E-3"/>
    <n v="311.63956639566396"/>
    <m/>
    <x v="5"/>
    <s v="27&quot; 16:9"/>
    <x v="1"/>
    <n v="311.63956639566396"/>
    <n v="3.1163956639566399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98"/>
    <s v="Acer XZ272UPbmiiphx"/>
    <n v="304"/>
    <n v="0.30399999999999999"/>
    <n v="323.83468834688347"/>
    <m/>
    <x v="5"/>
    <s v="27&quot; 16:9"/>
    <x v="2"/>
    <n v="98445.745257452567"/>
    <n v="9.844574525745256E-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701"/>
    <s v="Acer Z301Cbmiphzx"/>
    <n v="2"/>
    <n v="2E-3"/>
    <n v="826.42276422764235"/>
    <m/>
    <x v="31"/>
    <s v="28-30 inch"/>
    <x v="5"/>
    <n v="1652.8455284552847"/>
    <n v="1.652845528455284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04"/>
    <s v="AOC 22B1H"/>
    <n v="902"/>
    <n v="0.90200000000000002"/>
    <n v="87.94037940379404"/>
    <m/>
    <x v="1"/>
    <s v="21,5&quot; 16:9"/>
    <x v="1"/>
    <n v="79322.222222222219"/>
    <n v="7.9322222222222225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05"/>
    <s v="AOC 22B1HS"/>
    <n v="325"/>
    <n v="0.32500000000000001"/>
    <n v="99.769647696476966"/>
    <m/>
    <x v="1"/>
    <s v="21,5&quot; 16:9"/>
    <x v="1"/>
    <n v="32425.135501355013"/>
    <n v="3.242513550135501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07"/>
    <s v="AOC 22B2H"/>
    <n v="5"/>
    <n v="5.0000000000000001E-3"/>
    <n v="101.08401084010841"/>
    <m/>
    <x v="1"/>
    <s v="21,5&quot; 16:9"/>
    <x v="1"/>
    <n v="505.42005420054204"/>
    <n v="5.0542005420054208E-4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5"/>
    <x v="1"/>
    <x v="208"/>
    <s v="AOC 22E1D"/>
    <n v="237"/>
    <n v="0.23699999999999999"/>
    <n v="97.086720867208669"/>
    <m/>
    <x v="1"/>
    <s v="21,5&quot; 16:9"/>
    <x v="1"/>
    <n v="23009.552845528455"/>
    <n v="2.3009552845528455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5"/>
    <x v="1"/>
    <x v="209"/>
    <s v="AOC 22E1Q"/>
    <n v="3864"/>
    <n v="3.8639999999999999"/>
    <n v="96.341463414634148"/>
    <m/>
    <x v="1"/>
    <s v="21,5&quot; 16:9"/>
    <x v="1"/>
    <n v="372263.41463414638"/>
    <n v="0.37226341463414636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10"/>
    <s v="AOC 22P1"/>
    <n v="84"/>
    <n v="8.4000000000000005E-2"/>
    <n v="143.4959349593496"/>
    <m/>
    <x v="1"/>
    <s v="21,5&quot; 16:9"/>
    <x v="1"/>
    <n v="12053.658536585366"/>
    <n v="1.2053658536585366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"/>
    <x v="211"/>
    <s v="AOC 22P1D"/>
    <n v="84"/>
    <n v="8.4000000000000005E-2"/>
    <n v="121.31436314363144"/>
    <m/>
    <x v="1"/>
    <s v="21,5&quot; 16:9"/>
    <x v="1"/>
    <n v="10190.40650406504"/>
    <n v="1.0190406504065041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5"/>
    <x v="1"/>
    <x v="213"/>
    <s v="AOC 22P2Q"/>
    <n v="5"/>
    <n v="5.0000000000000001E-3"/>
    <n v="160"/>
    <m/>
    <x v="1"/>
    <s v="21,5&quot; 16:9"/>
    <x v="1"/>
    <n v="800"/>
    <n v="8.0000000000000004E-4"/>
    <x v="1"/>
    <x v="0"/>
    <x v="0"/>
    <x v="0"/>
    <x v="6"/>
    <x v="2"/>
    <m/>
    <x v="1"/>
    <x v="1"/>
    <x v="0"/>
    <x v="0"/>
    <x v="0"/>
    <x v="0"/>
    <m/>
    <x v="0"/>
    <x v="0"/>
    <x v="0"/>
    <x v="0"/>
    <x v="0"/>
    <x v="0"/>
  </r>
  <r>
    <x v="5"/>
    <x v="1"/>
    <x v="214"/>
    <s v="AOC 22V2Q"/>
    <n v="172"/>
    <n v="0.17199999999999999"/>
    <n v="112.60162601626017"/>
    <m/>
    <x v="1"/>
    <s v="21,5&quot; 16:9"/>
    <x v="1"/>
    <n v="19367.479674796748"/>
    <n v="1.93674796747967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"/>
    <x v="215"/>
    <s v="AOC 24B1H"/>
    <n v="1047"/>
    <n v="1.0469999999999999"/>
    <n v="102.71002710027101"/>
    <m/>
    <x v="3"/>
    <s v="24&quot; 16:9"/>
    <x v="1"/>
    <n v="107537.39837398374"/>
    <n v="0.1075373983739837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1320"/>
    <s v="AOC 24B1XH"/>
    <n v="334"/>
    <n v="0.33400000000000002"/>
    <n v="111.99186991869919"/>
    <m/>
    <x v="2"/>
    <s v="24&quot; 16:9"/>
    <x v="1"/>
    <n v="37405.284552845529"/>
    <n v="3.7405284552845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1535"/>
    <s v="AOC 24B1XHS"/>
    <n v="2"/>
    <n v="2E-3"/>
    <n v="111.38211382113822"/>
    <m/>
    <x v="2"/>
    <s v="24&quot; 16:9"/>
    <x v="1"/>
    <n v="222.76422764227644"/>
    <n v="2.227642276422764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18"/>
    <s v="AOC 24B2XH"/>
    <n v="285"/>
    <n v="0.28499999999999998"/>
    <n v="111.78861788617887"/>
    <m/>
    <x v="2"/>
    <s v="24&quot; 16:9"/>
    <x v="1"/>
    <n v="31859.756097560978"/>
    <n v="3.18597560975609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19"/>
    <s v="AOC 24E1Q"/>
    <n v="317"/>
    <n v="0.317"/>
    <n v="125.47425474254743"/>
    <m/>
    <x v="2"/>
    <s v="24&quot; 16:9"/>
    <x v="1"/>
    <n v="39775.338753387536"/>
    <n v="3.977533875338753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23"/>
    <s v="AOC 24G2U5/BK"/>
    <n v="1055"/>
    <n v="1.0549999999999999"/>
    <n v="163.25170068027211"/>
    <m/>
    <x v="2"/>
    <s v="24&quot; 16:9"/>
    <x v="1"/>
    <n v="172230.54421768707"/>
    <n v="0.1722305442176870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1"/>
    <x v="1757"/>
    <s v="AOC 24G2UBK"/>
    <n v="1080"/>
    <n v="1.08"/>
    <n v="163.25170068027211"/>
    <m/>
    <x v="2"/>
    <s v="24&quot; 16:9"/>
    <x v="1"/>
    <n v="176311.83673469388"/>
    <n v="0.17631183673469389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1"/>
    <x v="224"/>
    <s v="AOC 24P1"/>
    <n v="2378"/>
    <n v="2.3780000000000001"/>
    <n v="153.10298102981031"/>
    <m/>
    <x v="2"/>
    <s v="24&quot; 16:9"/>
    <x v="1"/>
    <n v="364078.88888888893"/>
    <n v="0.3640788888888889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"/>
    <x v="225"/>
    <s v="AOC 24P2C"/>
    <n v="14"/>
    <n v="1.4E-2"/>
    <n v="153.10298102981031"/>
    <m/>
    <x v="2"/>
    <s v="24&quot; 16:9"/>
    <x v="1"/>
    <n v="2143.4417344173444"/>
    <n v="2.1434417344173445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1"/>
    <x v="227"/>
    <s v="AOC 24V2Q"/>
    <n v="839"/>
    <n v="0.83899999999999997"/>
    <n v="128.59078590785907"/>
    <m/>
    <x v="2"/>
    <s v="24&quot; 16:9"/>
    <x v="1"/>
    <n v="107887.66937669377"/>
    <n v="0.1078876693766937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28"/>
    <s v="AOC 27B1H"/>
    <n v="843"/>
    <n v="0.84299999999999997"/>
    <n v="142.88617886178864"/>
    <m/>
    <x v="5"/>
    <s v="27&quot; 16:9"/>
    <x v="1"/>
    <n v="120453.04878048782"/>
    <n v="0.1204530487804878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0"/>
    <s v="AOC 27B2H"/>
    <n v="254"/>
    <n v="0.254"/>
    <n v="141.0569105691057"/>
    <m/>
    <x v="5"/>
    <s v="27&quot; 16:9"/>
    <x v="1"/>
    <n v="35828.455284552845"/>
    <n v="3.582845528455284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1"/>
    <s v="AOC 27E1H"/>
    <n v="88"/>
    <n v="8.7999999999999995E-2"/>
    <n v="152.14092140921409"/>
    <m/>
    <x v="5"/>
    <s v="27&quot; 16:9"/>
    <x v="1"/>
    <n v="13388.40108401084"/>
    <n v="1.33884010840108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5"/>
    <s v="AOC 27G2U5/BK"/>
    <n v="1003"/>
    <n v="1.0029999999999999"/>
    <n v="190.46258503401361"/>
    <m/>
    <x v="5"/>
    <s v="27&quot; 16:9"/>
    <x v="1"/>
    <n v="191033.97278911565"/>
    <n v="0.1910339727891156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1"/>
    <x v="1758"/>
    <s v="AOC 27G2UBK"/>
    <n v="448"/>
    <n v="0.44800000000000001"/>
    <n v="190.46258503401361"/>
    <m/>
    <x v="5"/>
    <s v="27&quot; 16:9"/>
    <x v="1"/>
    <n v="85327.238095238106"/>
    <n v="8.5327238095238109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1"/>
    <x v="236"/>
    <s v="AOC 27P1"/>
    <n v="244"/>
    <n v="0.24399999999999999"/>
    <n v="206.5040650406504"/>
    <m/>
    <x v="5"/>
    <s v="27&quot; 16:9"/>
    <x v="1"/>
    <n v="50386.991869918696"/>
    <n v="5.038699186991869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"/>
    <x v="1323"/>
    <s v="AOC 27P2C"/>
    <n v="9"/>
    <n v="8.9999999999999993E-3"/>
    <n v="220"/>
    <m/>
    <x v="5"/>
    <s v="27&quot; 16:9"/>
    <x v="1"/>
    <n v="1980"/>
    <n v="1.98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"/>
    <x v="238"/>
    <s v="AOC 27V2Q"/>
    <n v="638"/>
    <n v="0.63800000000000001"/>
    <n v="175.47425474254743"/>
    <m/>
    <x v="5"/>
    <s v="27&quot; 16:9"/>
    <x v="1"/>
    <n v="111952.57452574527"/>
    <n v="0.1119525745257452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9"/>
    <s v="AOC AG241QG"/>
    <n v="8"/>
    <n v="8.0000000000000002E-3"/>
    <n v="466.11111111111114"/>
    <m/>
    <x v="2"/>
    <s v="24&quot; 16:9"/>
    <x v="2"/>
    <n v="3728.8888888888891"/>
    <n v="3.728888888888889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0"/>
    <s v="AOC AG241QX"/>
    <n v="4"/>
    <n v="4.0000000000000001E-3"/>
    <n v="419.91869918699189"/>
    <m/>
    <x v="2"/>
    <s v="24&quot; 16:9"/>
    <x v="2"/>
    <n v="1679.6747967479675"/>
    <n v="1.679674796747967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2"/>
    <s v="AOC AG251FZ"/>
    <n v="17"/>
    <n v="1.7000000000000001E-2"/>
    <n v="383.87533875338755"/>
    <m/>
    <x v="14"/>
    <s v="25&quot; inch"/>
    <x v="1"/>
    <n v="6525.8807588075888"/>
    <n v="6.52588075880758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3"/>
    <s v="AOC AG271QG"/>
    <n v="4"/>
    <n v="4.0000000000000001E-3"/>
    <n v="731.57181571815715"/>
    <m/>
    <x v="5"/>
    <s v="27&quot; 16:9"/>
    <x v="2"/>
    <n v="2926.2872628726286"/>
    <n v="2.9262872628726287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"/>
    <x v="1759"/>
    <s v="AOC AG271QX"/>
    <n v="3"/>
    <n v="3.0000000000000001E-3"/>
    <n v="490.84507042253523"/>
    <m/>
    <x v="5"/>
    <s v="27&quot; 16:9"/>
    <x v="2"/>
    <n v="1472.5352112676057"/>
    <n v="1.472535211267605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5"/>
    <s v="AOC AG272FCX6"/>
    <n v="25"/>
    <n v="2.5000000000000001E-2"/>
    <n v="378.59078590785907"/>
    <m/>
    <x v="14"/>
    <s v="25&quot; inch"/>
    <x v="1"/>
    <n v="9464.7696476964775"/>
    <n v="9.4647696476964777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"/>
    <x v="246"/>
    <s v="AOC AG273QCG"/>
    <n v="2"/>
    <n v="2E-3"/>
    <n v="768.15718157181573"/>
    <m/>
    <x v="5"/>
    <s v="27&quot; 16:9"/>
    <x v="2"/>
    <n v="1536.3143631436315"/>
    <n v="1.5363143631436315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1324"/>
    <s v="AOC AG273QX"/>
    <n v="9"/>
    <n v="8.9999999999999993E-3"/>
    <n v="685.62330623306241"/>
    <m/>
    <x v="5"/>
    <s v="27&quot; 16:9"/>
    <x v="2"/>
    <n v="6170.6097560975613"/>
    <n v="6.1706097560975609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1"/>
    <x v="1325"/>
    <s v="AOC AG273QZ"/>
    <n v="3"/>
    <n v="3.0000000000000001E-3"/>
    <n v="964.7560975609756"/>
    <m/>
    <x v="5"/>
    <s v="27&quot; 16:9"/>
    <x v="2"/>
    <n v="2894.2682926829266"/>
    <n v="2.8942682926829267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8"/>
    <s v="AOC AG322QC4"/>
    <n v="8"/>
    <n v="8.0000000000000002E-3"/>
    <n v="506.80216802168025"/>
    <m/>
    <x v="7"/>
    <s v="31,5-35 inch"/>
    <x v="2"/>
    <n v="4054.417344173442"/>
    <n v="4.054417344173441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49"/>
    <s v="AOC AG352QCX"/>
    <n v="3"/>
    <n v="3.0000000000000001E-3"/>
    <n v="694.82993197278915"/>
    <m/>
    <x v="10"/>
    <s v="31,5-35 inch"/>
    <x v="5"/>
    <n v="2084.4897959183672"/>
    <n v="2.0844897959183674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51"/>
    <s v="AOC AG352UCG6"/>
    <n v="1"/>
    <n v="1E-3"/>
    <n v="948.3739837398374"/>
    <m/>
    <x v="10"/>
    <s v="31,5-35 inch"/>
    <x v="10"/>
    <n v="948.3739837398374"/>
    <n v="9.4837398373983739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"/>
    <x v="253"/>
    <s v="AOC C24G1"/>
    <n v="2418"/>
    <n v="2.4180000000000001"/>
    <n v="216.93766937669378"/>
    <m/>
    <x v="4"/>
    <s v="24&quot; 16:9"/>
    <x v="1"/>
    <n v="524555.28455284552"/>
    <n v="0.524555284552845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"/>
    <x v="258"/>
    <s v="AOC C27G1"/>
    <n v="1061"/>
    <n v="1.0609999999999999"/>
    <n v="267.75067750677511"/>
    <m/>
    <x v="5"/>
    <s v="27&quot; 16:9"/>
    <x v="1"/>
    <n v="284083.46883468836"/>
    <n v="0.28408346883468838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"/>
    <x v="1760"/>
    <s v="AOC C27G2ZEBK"/>
    <n v="13"/>
    <n v="1.2999999999999999E-2"/>
    <n v="220"/>
    <m/>
    <x v="5"/>
    <s v="27&quot; 16:9"/>
    <x v="1"/>
    <n v="2860"/>
    <n v="2.8600000000000001E-3"/>
    <x v="1"/>
    <x v="1"/>
    <x v="1"/>
    <x v="1"/>
    <x v="2"/>
    <x v="2"/>
    <m/>
    <x v="1"/>
    <x v="0"/>
    <x v="0"/>
    <x v="1"/>
    <x v="0"/>
    <x v="0"/>
    <m/>
    <x v="1"/>
    <x v="1"/>
    <x v="0"/>
    <x v="0"/>
    <x v="1"/>
    <x v="0"/>
  </r>
  <r>
    <x v="5"/>
    <x v="1"/>
    <x v="267"/>
    <s v="AOC C32G1"/>
    <n v="438"/>
    <n v="0.438"/>
    <n v="296.88346883468836"/>
    <m/>
    <x v="7"/>
    <s v="31,5-35 inch"/>
    <x v="1"/>
    <n v="130034.9593495935"/>
    <n v="0.1300349593495935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1761"/>
    <s v="AOC CQ27G2UBK"/>
    <n v="225"/>
    <n v="0.22500000000000001"/>
    <n v="315"/>
    <m/>
    <x v="5"/>
    <s v="27&quot; 16:9"/>
    <x v="2"/>
    <n v="70875"/>
    <n v="7.0874999999999994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5"/>
    <x v="1"/>
    <x v="273"/>
    <s v="AOC CQ32G1"/>
    <n v="244"/>
    <n v="0.24399999999999999"/>
    <n v="522.89972899729003"/>
    <m/>
    <x v="7"/>
    <s v="31,5-35 inch"/>
    <x v="2"/>
    <n v="127587.53387533876"/>
    <n v="0.12758753387533875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5"/>
    <x v="1"/>
    <x v="277"/>
    <s v="AOC CU34G2/BK"/>
    <n v="94"/>
    <n v="9.4E-2"/>
    <n v="503.53741496598639"/>
    <m/>
    <x v="18"/>
    <s v="31,5-35 inch"/>
    <x v="10"/>
    <n v="47332.517006802722"/>
    <n v="4.7332517006802723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"/>
    <x v="1762"/>
    <s v="AOC CU34G2XBK"/>
    <n v="65"/>
    <n v="6.5000000000000002E-2"/>
    <n v="503.53741496598639"/>
    <m/>
    <x v="18"/>
    <s v="31,5-35 inch"/>
    <x v="10"/>
    <n v="32729.931972789116"/>
    <n v="3.2729931972789117E-2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5"/>
    <x v="1"/>
    <x v="280"/>
    <s v="AOC E2070SWN"/>
    <n v="1433"/>
    <n v="1.4330000000000001"/>
    <n v="66.395663956639567"/>
    <m/>
    <x v="17"/>
    <s v="19,5&quot; 16:9"/>
    <x v="9"/>
    <n v="95144.986449864504"/>
    <n v="9.5144986449864508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81"/>
    <s v="AOC E2260SWDAN"/>
    <n v="60"/>
    <n v="0.06"/>
    <n v="90.650406504065046"/>
    <m/>
    <x v="1"/>
    <s v="21,5&quot; 16:9"/>
    <x v="1"/>
    <n v="5439.0243902439024"/>
    <n v="5.4390243902439021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2"/>
    <s v="AOC E2270SWDN"/>
    <n v="1586"/>
    <n v="1.5860000000000001"/>
    <n v="70.325203252032523"/>
    <m/>
    <x v="1"/>
    <s v="21,5&quot; 16:9"/>
    <x v="1"/>
    <n v="111535.77235772359"/>
    <n v="0.11153577235772359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3"/>
    <s v="AOC E2270SWHN"/>
    <n v="1953"/>
    <n v="1.9530000000000001"/>
    <n v="83.943089430894318"/>
    <m/>
    <x v="1"/>
    <s v="21,5&quot; 16:9"/>
    <x v="1"/>
    <n v="163940.85365853659"/>
    <n v="0.16394085365853658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4"/>
    <s v="AOC E2270SWN"/>
    <n v="3416"/>
    <n v="3.4159999999999999"/>
    <n v="76.544715447154474"/>
    <m/>
    <x v="1"/>
    <s v="21,5&quot; 16:9"/>
    <x v="1"/>
    <n v="261476.74796747969"/>
    <n v="0.2614767479674797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5"/>
    <s v="AOC e2460SH"/>
    <n v="489"/>
    <n v="0.48899999999999999"/>
    <n v="132.65582655826557"/>
    <m/>
    <x v="4"/>
    <s v="24&quot; 16:9"/>
    <x v="1"/>
    <n v="64868.699186991864"/>
    <n v="6.4868699186991868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286"/>
    <s v="AOC E2470Swda"/>
    <n v="388"/>
    <n v="0.38800000000000001"/>
    <n v="103.65853658536585"/>
    <m/>
    <x v="3"/>
    <s v="24&quot; 16:9"/>
    <x v="1"/>
    <n v="40219.512195121948"/>
    <n v="4.021951219512194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287"/>
    <s v="AOC E2470Swh"/>
    <n v="19"/>
    <n v="1.9E-2"/>
    <n v="107.72357723577237"/>
    <m/>
    <x v="3"/>
    <s v="24&quot; 16:9"/>
    <x v="1"/>
    <n v="2046.747967479675"/>
    <n v="2.0467479674796752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288"/>
    <s v="AOC E2470Swhe"/>
    <n v="106"/>
    <n v="0.106"/>
    <n v="104.20054200542006"/>
    <m/>
    <x v="3"/>
    <s v="24&quot; 16:9"/>
    <x v="1"/>
    <n v="11045.257452574526"/>
    <n v="1.1045257452574526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289"/>
    <s v="AOC E2475SWJ"/>
    <n v="1"/>
    <n v="1E-3"/>
    <n v="119.71428571428571"/>
    <m/>
    <x v="3"/>
    <s v="24&quot; 16:9"/>
    <x v="1"/>
    <n v="119.71428571428571"/>
    <n v="1.197142857142857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1"/>
    <x v="290"/>
    <s v="AOC e719sd"/>
    <n v="100"/>
    <n v="0.1"/>
    <n v="98.780487804878049"/>
    <m/>
    <x v="16"/>
    <s v="Other"/>
    <x v="8"/>
    <n v="9878.0487804878048"/>
    <n v="9.878048780487805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1"/>
    <s v="AOC E719SDA"/>
    <n v="37"/>
    <n v="3.6999999999999998E-2"/>
    <n v="125.35211267605634"/>
    <m/>
    <x v="16"/>
    <s v="Other"/>
    <x v="8"/>
    <n v="4638.0281690140846"/>
    <n v="4.6380281690140846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2"/>
    <s v="AOC E970SWN"/>
    <n v="2119"/>
    <n v="2.1190000000000002"/>
    <n v="63.468834688346888"/>
    <m/>
    <x v="0"/>
    <s v="18,5&quot; 16:9"/>
    <x v="0"/>
    <n v="134490.46070460705"/>
    <n v="0.1344904607046070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3"/>
    <s v="AOC G2260VWQ6"/>
    <n v="224"/>
    <n v="0.224"/>
    <n v="105.13550135501356"/>
    <m/>
    <x v="1"/>
    <s v="21,5&quot; 16:9"/>
    <x v="1"/>
    <n v="23550.352303523039"/>
    <n v="2.355035230352304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1"/>
    <x v="294"/>
    <s v="AOC g2460Fq"/>
    <n v="23"/>
    <n v="2.3E-2"/>
    <n v="213.95663956639567"/>
    <m/>
    <x v="4"/>
    <s v="24&quot; 16:9"/>
    <x v="1"/>
    <n v="4921.0027100271"/>
    <n v="4.92100271002710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5"/>
    <s v="AOC G2460PF"/>
    <n v="233"/>
    <n v="0.23300000000000001"/>
    <n v="223.44173441734418"/>
    <m/>
    <x v="4"/>
    <s v="24&quot; 16:9"/>
    <x v="1"/>
    <n v="52061.924119241194"/>
    <n v="5.20619241192411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6"/>
    <s v="AOC G2460VQ6"/>
    <n v="138"/>
    <n v="0.13800000000000001"/>
    <n v="130.08130081300814"/>
    <m/>
    <x v="4"/>
    <s v="24&quot; 16:9"/>
    <x v="1"/>
    <n v="17951.219512195123"/>
    <n v="1.79512195121951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8"/>
    <s v="AOC G2590FX"/>
    <n v="307"/>
    <n v="0.307"/>
    <n v="213.55013550135502"/>
    <m/>
    <x v="4"/>
    <s v="24&quot; 16:9"/>
    <x v="1"/>
    <n v="65559.891598915987"/>
    <n v="6.555989159891598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9"/>
    <s v="AOC G2590PX"/>
    <n v="74"/>
    <n v="7.3999999999999996E-2"/>
    <n v="259.21409214092142"/>
    <m/>
    <x v="14"/>
    <s v="25&quot; inch"/>
    <x v="1"/>
    <n v="19181.842818428184"/>
    <n v="1.918184281842818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1763"/>
    <s v="AOC G2590PX/G2"/>
    <n v="1"/>
    <n v="1E-3"/>
    <n v="310.06802721088434"/>
    <m/>
    <x v="14"/>
    <s v="25&quot; inch"/>
    <x v="1"/>
    <n v="310.06802721088434"/>
    <n v="3.100680272108843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0"/>
    <s v="AOC G2590VXQ"/>
    <n v="115"/>
    <n v="0.115"/>
    <n v="150.27100271002712"/>
    <m/>
    <x v="14"/>
    <s v="25&quot; inch"/>
    <x v="1"/>
    <n v="17281.16531165312"/>
    <n v="1.728116531165312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1"/>
    <s v="AOC G2778VQ"/>
    <n v="30"/>
    <n v="0.03"/>
    <n v="190.78590785907861"/>
    <m/>
    <x v="5"/>
    <s v="27&quot; 16:9"/>
    <x v="1"/>
    <n v="5723.5772357723581"/>
    <n v="5.723577235772357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2"/>
    <s v="AOC G2790PX"/>
    <n v="146"/>
    <n v="0.14599999999999999"/>
    <n v="299.59349593495938"/>
    <m/>
    <x v="5"/>
    <s v="27&quot; 16:9"/>
    <x v="1"/>
    <n v="43740.650406504072"/>
    <n v="4.374065040650407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3"/>
    <s v="AOC G2868PQU"/>
    <n v="2"/>
    <n v="2E-3"/>
    <n v="322.35772357723579"/>
    <m/>
    <x v="20"/>
    <s v="28-30 inch"/>
    <x v="3"/>
    <n v="644.71544715447158"/>
    <n v="6.4471544715447157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1"/>
    <x v="1764"/>
    <s v="AOC I2269VW"/>
    <n v="5"/>
    <n v="5.0000000000000001E-3"/>
    <n v="122.41935483870968"/>
    <m/>
    <x v="1"/>
    <s v="21,5&quot; 16:9"/>
    <x v="1"/>
    <n v="612.09677419354841"/>
    <n v="6.1209677419354837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"/>
    <x v="305"/>
    <s v="AOC I2280SWD"/>
    <n v="111"/>
    <n v="0.111"/>
    <n v="95.934959349593498"/>
    <m/>
    <x v="1"/>
    <s v="21,5&quot; 16:9"/>
    <x v="1"/>
    <n v="10648.780487804879"/>
    <n v="1.06487804878048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"/>
    <x v="306"/>
    <s v="AOC I2381FH"/>
    <n v="1"/>
    <n v="1E-3"/>
    <n v="154.78082191780823"/>
    <m/>
    <x v="15"/>
    <s v="23&quot; 16:9"/>
    <x v="1"/>
    <n v="154.78082191780823"/>
    <n v="1.5478082191780823E-4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1"/>
    <x v="307"/>
    <s v="AOC I2480SX"/>
    <n v="1016"/>
    <n v="1.016"/>
    <n v="108.14363143631437"/>
    <m/>
    <x v="2"/>
    <s v="24&quot; 16:9"/>
    <x v="1"/>
    <n v="109873.92953929539"/>
    <n v="0.109873929539295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308"/>
    <s v="AOC I2481FXH"/>
    <n v="288"/>
    <n v="0.28799999999999998"/>
    <n v="143.21138211382114"/>
    <m/>
    <x v="2"/>
    <s v="24&quot; 16:9"/>
    <x v="1"/>
    <n v="41244.878048780491"/>
    <n v="4.124487804878049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1331"/>
    <s v="AOC I2490PXQU"/>
    <n v="197"/>
    <n v="0.19700000000000001"/>
    <n v="171.29251700680271"/>
    <m/>
    <x v="2"/>
    <s v="24&quot; 16:9"/>
    <x v="1"/>
    <n v="33744.625850340133"/>
    <n v="3.374462585034013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536"/>
    <s v="AOC I2490VXQ"/>
    <n v="885"/>
    <n v="0.88500000000000001"/>
    <n v="130.47619047619048"/>
    <m/>
    <x v="2"/>
    <s v="24&quot; 16:9"/>
    <x v="1"/>
    <n v="115471.42857142858"/>
    <n v="0.11547142857142859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311"/>
    <s v="AOC I2781FH"/>
    <n v="111"/>
    <n v="0.111"/>
    <n v="172.49322493224932"/>
    <m/>
    <x v="5"/>
    <s v="27&quot; 16:9"/>
    <x v="1"/>
    <n v="19146.747967479674"/>
    <n v="1.914674796747967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312"/>
    <s v="AOC I2790PQU"/>
    <n v="27"/>
    <n v="2.7E-2"/>
    <n v="238.3468834688347"/>
    <m/>
    <x v="5"/>
    <s v="27&quot; 16:9"/>
    <x v="1"/>
    <n v="6435.3658536585372"/>
    <n v="6.4353658536585373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537"/>
    <s v="AOC I2790VQ"/>
    <n v="557"/>
    <n v="0.55700000000000005"/>
    <n v="174.66124661246613"/>
    <m/>
    <x v="5"/>
    <s v="27&quot; 16:9"/>
    <x v="1"/>
    <n v="97286.31436314364"/>
    <n v="9.728631436314363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315"/>
    <s v="AOC I960SRDA"/>
    <n v="254"/>
    <n v="0.254"/>
    <n v="126.00271002710028"/>
    <m/>
    <x v="21"/>
    <s v="Other"/>
    <x v="8"/>
    <n v="32004.688346883471"/>
    <n v="3.200468834688347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5"/>
    <x v="1"/>
    <x v="316"/>
    <s v="AOC m2060swd"/>
    <n v="2"/>
    <n v="2E-3"/>
    <n v="107.9568"/>
    <m/>
    <x v="17"/>
    <s v="19,5&quot; 16:9"/>
    <x v="1"/>
    <n v="215.9136"/>
    <n v="2.1591359999999999E-4"/>
    <x v="1"/>
    <x v="1"/>
    <x v="0"/>
    <x v="0"/>
    <x v="4"/>
    <x v="2"/>
    <m/>
    <x v="0"/>
    <x v="0"/>
    <x v="0"/>
    <x v="0"/>
    <x v="0"/>
    <x v="0"/>
    <m/>
    <x v="0"/>
    <x v="0"/>
    <x v="0"/>
    <x v="0"/>
    <x v="0"/>
    <x v="0"/>
  </r>
  <r>
    <x v="5"/>
    <x v="1"/>
    <x v="317"/>
    <s v="AOC M2060SWD2"/>
    <n v="979"/>
    <n v="0.97899999999999998"/>
    <n v="74.390243902439025"/>
    <m/>
    <x v="17"/>
    <s v="19,5&quot; 16:9"/>
    <x v="1"/>
    <n v="72828.048780487807"/>
    <n v="7.2828048780487806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5"/>
    <x v="1"/>
    <x v="1538"/>
    <s v="AOC M2060SWDA2"/>
    <n v="5"/>
    <n v="5.0000000000000001E-3"/>
    <n v="81.165311653116532"/>
    <m/>
    <x v="17"/>
    <s v="19,5&quot; 16:9"/>
    <x v="1"/>
    <n v="405.82655826558266"/>
    <n v="4.0582655826558266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318"/>
    <s v="AOC M2470SWD2"/>
    <n v="1658"/>
    <n v="1.6579999999999999"/>
    <n v="100.54200542005421"/>
    <m/>
    <x v="3"/>
    <s v="24&quot; 16:9"/>
    <x v="1"/>
    <n v="166698.64498644989"/>
    <n v="0.16669864498644987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19"/>
    <s v="AOC M2470SWD23"/>
    <n v="1268"/>
    <n v="1.268"/>
    <n v="94.837398373983746"/>
    <m/>
    <x v="3"/>
    <s v="24&quot; 16:9"/>
    <x v="1"/>
    <n v="120253.8211382114"/>
    <n v="0.120253821138211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20"/>
    <s v="AOC M2470SWDA2"/>
    <n v="1818"/>
    <n v="1.8180000000000001"/>
    <n v="102.16802168021681"/>
    <m/>
    <x v="3"/>
    <s v="24&quot; 16:9"/>
    <x v="1"/>
    <n v="185741.46341463417"/>
    <n v="0.1857414634146341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21"/>
    <s v="AOC M2470SWH"/>
    <n v="1705"/>
    <n v="1.7050000000000001"/>
    <n v="101.6260162601626"/>
    <m/>
    <x v="3"/>
    <s v="24&quot; 16:9"/>
    <x v="1"/>
    <n v="173272.35772357724"/>
    <n v="0.1732723577235772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"/>
    <x v="322"/>
    <s v="AOC Q2577PWQ"/>
    <n v="17"/>
    <n v="1.7000000000000001E-2"/>
    <n v="317.72357723577238"/>
    <m/>
    <x v="14"/>
    <s v="25&quot; inch"/>
    <x v="2"/>
    <n v="5401.3008130081307"/>
    <n v="5.4013008130081308E-3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333"/>
    <s v="AOC Q2778VQE"/>
    <n v="8"/>
    <n v="8.0000000000000002E-3"/>
    <n v="250.67750677506777"/>
    <m/>
    <x v="5"/>
    <s v="27&quot; 16:9"/>
    <x v="2"/>
    <n v="2005.4200542005422"/>
    <n v="2.005420054200542E-3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323"/>
    <s v="AOC Q2790PQE"/>
    <n v="45"/>
    <n v="4.4999999999999998E-2"/>
    <n v="280.35230352303523"/>
    <m/>
    <x v="5"/>
    <s v="27&quot; 16:9"/>
    <x v="2"/>
    <n v="12615.853658536585"/>
    <n v="1.2615853658536586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1334"/>
    <s v="AOC Q2790PQU/BT"/>
    <n v="3"/>
    <n v="3.0000000000000001E-3"/>
    <n v="348.78048780487808"/>
    <m/>
    <x v="5"/>
    <s v="27&quot; 16:9"/>
    <x v="2"/>
    <n v="1046.3414634146343"/>
    <n v="1.046341463414634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324"/>
    <s v="AOC Q27G2U/BK"/>
    <n v="555"/>
    <n v="0.55500000000000005"/>
    <n v="326.51700680272108"/>
    <m/>
    <x v="5"/>
    <s v="27&quot; 16:9"/>
    <x v="2"/>
    <n v="181216.93877551021"/>
    <n v="0.18121693877551021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25"/>
    <s v="AOC Q27P1"/>
    <n v="386"/>
    <n v="0.38600000000000001"/>
    <n v="236.85636856368563"/>
    <m/>
    <x v="5"/>
    <s v="27&quot; 16:9"/>
    <x v="2"/>
    <n v="91426.558265582658"/>
    <n v="9.142655826558265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326"/>
    <s v="AOC Q27P2Q"/>
    <n v="81"/>
    <n v="8.1000000000000003E-2"/>
    <n v="236.85636856368563"/>
    <m/>
    <x v="5"/>
    <s v="27&quot; 16:9"/>
    <x v="2"/>
    <n v="19185.365853658535"/>
    <n v="1.9185365853658536E-2"/>
    <x v="2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1"/>
    <x v="327"/>
    <s v="AOC Q27T1"/>
    <n v="25"/>
    <n v="2.5000000000000001E-2"/>
    <n v="364.48509485094854"/>
    <m/>
    <x v="5"/>
    <s v="27&quot; 16:9"/>
    <x v="2"/>
    <n v="9112.1273712737129"/>
    <n v="9.1121273712737125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1"/>
    <x v="328"/>
    <s v="AOC Q3277PQU"/>
    <n v="137"/>
    <n v="0.13700000000000001"/>
    <n v="393.4959349593496"/>
    <m/>
    <x v="6"/>
    <s v="31,5-35 inch"/>
    <x v="2"/>
    <n v="53908.943089430897"/>
    <n v="5.3908943089430894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1"/>
    <x v="329"/>
    <s v="AOC Q3279VWF"/>
    <n v="392"/>
    <n v="0.39200000000000002"/>
    <n v="226.85636856368563"/>
    <m/>
    <x v="7"/>
    <s v="31,5-35 inch"/>
    <x v="2"/>
    <n v="88927.696476964775"/>
    <n v="8.892769647696477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"/>
    <x v="330"/>
    <s v="AOC Q3279VWFD8"/>
    <n v="14"/>
    <n v="1.4E-2"/>
    <n v="260.09485094850947"/>
    <m/>
    <x v="7"/>
    <s v="31,5-35 inch"/>
    <x v="2"/>
    <n v="3641.3279132791326"/>
    <n v="3.6413279132791326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"/>
    <x v="1335"/>
    <s v="AOC U2777PQU"/>
    <n v="105"/>
    <n v="0.105"/>
    <n v="368.34688346883468"/>
    <m/>
    <x v="5"/>
    <s v="27&quot; 16:9"/>
    <x v="3"/>
    <n v="38676.422764227638"/>
    <n v="3.8676422764227641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1"/>
    <x v="332"/>
    <s v="AOC U2790PQU"/>
    <n v="397"/>
    <n v="0.39700000000000002"/>
    <n v="324.4308943089431"/>
    <m/>
    <x v="5"/>
    <s v="27&quot; 16:9"/>
    <x v="3"/>
    <n v="128799.06504065041"/>
    <n v="0.1287990650406504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1"/>
    <x v="333"/>
    <s v="AOC U27P2"/>
    <n v="5"/>
    <n v="5.0000000000000001E-3"/>
    <n v="365"/>
    <m/>
    <x v="5"/>
    <s v="27&quot; 16:9"/>
    <x v="3"/>
    <n v="1825"/>
    <n v="1.825E-3"/>
    <x v="3"/>
    <x v="2"/>
    <x v="0"/>
    <x v="0"/>
    <x v="2"/>
    <x v="2"/>
    <m/>
    <x v="1"/>
    <x v="1"/>
    <x v="0"/>
    <x v="0"/>
    <x v="0"/>
    <x v="0"/>
    <m/>
    <x v="1"/>
    <x v="1"/>
    <x v="0"/>
    <x v="1"/>
    <x v="0"/>
    <x v="1"/>
  </r>
  <r>
    <x v="5"/>
    <x v="1"/>
    <x v="334"/>
    <s v="AOC U2879VF"/>
    <n v="424"/>
    <n v="0.42399999999999999"/>
    <n v="291.51761517615176"/>
    <m/>
    <x v="20"/>
    <s v="28-30 inch"/>
    <x v="3"/>
    <n v="123603.46883468835"/>
    <n v="0.12360346883468835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5"/>
    <x v="1"/>
    <x v="336"/>
    <s v="AOC U3277FWQ"/>
    <n v="5"/>
    <n v="5.0000000000000001E-3"/>
    <n v="406.3685636856369"/>
    <m/>
    <x v="7"/>
    <s v="31,5-35 inch"/>
    <x v="3"/>
    <n v="2031.8428184281845"/>
    <n v="2.0318428184281844E-3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5"/>
    <x v="1"/>
    <x v="337"/>
    <s v="AOC U3277PWQU"/>
    <n v="15"/>
    <n v="1.4999999999999999E-2"/>
    <n v="443.07588075880761"/>
    <m/>
    <x v="7"/>
    <s v="31,5-35 inch"/>
    <x v="3"/>
    <n v="6646.1382113821146"/>
    <n v="6.6461382113821143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"/>
    <x v="339"/>
    <s v="AOC X24P1"/>
    <n v="104"/>
    <n v="0.104"/>
    <n v="237.26287262872629"/>
    <m/>
    <x v="9"/>
    <s v="24&quot; 16:10"/>
    <x v="4"/>
    <n v="24675.338753387532"/>
    <n v="2.4675338753387531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2"/>
    <x v="1765"/>
    <s v="Asus BE239QLBH"/>
    <n v="1"/>
    <n v="1E-3"/>
    <n v="172.78911564625849"/>
    <m/>
    <x v="15"/>
    <s v="23&quot; 16:9"/>
    <x v="1"/>
    <n v="172.78911564625849"/>
    <n v="1.727891156462584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703"/>
    <s v="Asus BE249QLB"/>
    <n v="53"/>
    <n v="5.2999999999999999E-2"/>
    <n v="176.01626016260164"/>
    <m/>
    <x v="2"/>
    <s v="24&quot; 16:9"/>
    <x v="1"/>
    <n v="9328.8617886178872"/>
    <n v="9.328861788617887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340"/>
    <s v="Asus BE249QLBH"/>
    <n v="81"/>
    <n v="8.1000000000000003E-2"/>
    <n v="176.15176151761517"/>
    <m/>
    <x v="2"/>
    <s v="24&quot; 16:9"/>
    <x v="1"/>
    <n v="14268.292682926829"/>
    <n v="1.42682926829268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7"/>
    <s v="Asus BE24AQLB"/>
    <n v="8"/>
    <n v="8.0000000000000002E-3"/>
    <n v="241.0569105691057"/>
    <m/>
    <x v="9"/>
    <s v="24&quot; 16:10"/>
    <x v="4"/>
    <n v="1928.4552845528456"/>
    <n v="1.928455284552845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8"/>
    <s v="Asus BE24AQLBH"/>
    <n v="75"/>
    <n v="7.4999999999999997E-2"/>
    <n v="260.16260162601628"/>
    <m/>
    <x v="9"/>
    <s v="24&quot; 16:10"/>
    <x v="4"/>
    <n v="19512.195121951223"/>
    <n v="1.951219512195122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342"/>
    <s v="Asus BE24WQLB"/>
    <n v="15"/>
    <n v="1.4999999999999999E-2"/>
    <n v="274.52574525745257"/>
    <m/>
    <x v="9"/>
    <s v="24&quot; 16:10"/>
    <x v="4"/>
    <n v="4117.8861788617887"/>
    <n v="4.117886178861788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540"/>
    <s v="Asus BE27AQLB"/>
    <n v="30"/>
    <n v="0.03"/>
    <n v="286.81571815718161"/>
    <m/>
    <x v="5"/>
    <s v="27&quot; 16:9"/>
    <x v="2"/>
    <n v="8604.4715447154485"/>
    <n v="8.6044715447154488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9"/>
    <s v="Asus MG248QE"/>
    <n v="4"/>
    <n v="4.0000000000000001E-3"/>
    <n v="258.76693766937672"/>
    <m/>
    <x v="4"/>
    <s v="24&quot; 16:9"/>
    <x v="1"/>
    <n v="1035.0677506775069"/>
    <n v="1.035067750677506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1"/>
    <s v="Asus MG248QR"/>
    <n v="9"/>
    <n v="8.9999999999999993E-3"/>
    <n v="303.78048780487808"/>
    <m/>
    <x v="4"/>
    <s v="24&quot; 16:9"/>
    <x v="1"/>
    <n v="2734.0243902439029"/>
    <n v="2.7340243902439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40"/>
    <s v="Asus MG28UQ"/>
    <n v="1"/>
    <n v="1E-3"/>
    <n v="380.13550135501356"/>
    <m/>
    <x v="20"/>
    <s v="28-30 inch"/>
    <x v="3"/>
    <n v="380.13550135501356"/>
    <n v="3.8013550135501358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2"/>
    <x v="344"/>
    <s v="Asus MX25AQ"/>
    <n v="3"/>
    <n v="3.0000000000000001E-3"/>
    <n v="345.74525745257455"/>
    <m/>
    <x v="14"/>
    <s v="25&quot; inch"/>
    <x v="2"/>
    <n v="1037.2357723577236"/>
    <n v="1.0372357723577236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5"/>
    <x v="2"/>
    <x v="1341"/>
    <s v="Asus MX279HE"/>
    <n v="22"/>
    <n v="2.1999999999999999E-2"/>
    <n v="256.23306233062334"/>
    <m/>
    <x v="5"/>
    <s v="27&quot; 16:9"/>
    <x v="1"/>
    <n v="5637.1273712737138"/>
    <n v="5.637127371273713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345"/>
    <s v="Asus MX32VQ"/>
    <n v="6"/>
    <n v="6.0000000000000001E-3"/>
    <n v="600.25745257452581"/>
    <m/>
    <x v="7"/>
    <s v="31,5-35 inch"/>
    <x v="2"/>
    <n v="3601.5447154471549"/>
    <n v="3.601544715447155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2"/>
    <x v="346"/>
    <s v="Asus MX34VQ"/>
    <n v="2"/>
    <n v="2E-3"/>
    <n v="827.88732394366195"/>
    <m/>
    <x v="18"/>
    <s v="31,5-35 inch"/>
    <x v="10"/>
    <n v="1655.7746478873239"/>
    <n v="1.6557746478873239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5"/>
    <x v="2"/>
    <x v="347"/>
    <s v="Asus MX38VC"/>
    <n v="1"/>
    <n v="1E-3"/>
    <n v="1381.9783197831978"/>
    <m/>
    <x v="19"/>
    <s v="Other"/>
    <x v="11"/>
    <n v="1381.9783197831978"/>
    <n v="1.3819783197831978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2"/>
    <x v="348"/>
    <s v="Asus MZ27AQ"/>
    <n v="8"/>
    <n v="8.0000000000000002E-3"/>
    <n v="400.05420054200545"/>
    <m/>
    <x v="5"/>
    <s v="27&quot; 16:9"/>
    <x v="2"/>
    <n v="3200.4336043360436"/>
    <n v="3.2004336043360434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342"/>
    <s v="Asus PA248QV"/>
    <n v="10"/>
    <n v="0.01"/>
    <n v="341.32791327913282"/>
    <m/>
    <x v="9"/>
    <s v="24&quot; 16:10"/>
    <x v="4"/>
    <n v="3413.2791327913283"/>
    <n v="3.4132791327913282E-3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5"/>
    <x v="2"/>
    <x v="349"/>
    <s v="Asus PA24AC"/>
    <n v="8"/>
    <n v="8.0000000000000002E-3"/>
    <n v="477.4390243902439"/>
    <m/>
    <x v="9"/>
    <s v="24&quot; 16:10"/>
    <x v="4"/>
    <n v="3819.5121951219512"/>
    <n v="3.8195121951219513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350"/>
    <s v="Asus PA278QV"/>
    <n v="78"/>
    <n v="7.8E-2"/>
    <n v="447.14092140921412"/>
    <m/>
    <x v="5"/>
    <s v="27&quot; 16:9"/>
    <x v="2"/>
    <n v="34876.991869918704"/>
    <n v="3.4876991869918703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351"/>
    <s v="Asus PA27AC"/>
    <n v="10"/>
    <n v="0.01"/>
    <n v="761.76870748299325"/>
    <m/>
    <x v="5"/>
    <s v="27&quot; 16:9"/>
    <x v="2"/>
    <n v="7617.6870748299325"/>
    <n v="7.617687074829932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1343"/>
    <s v="Asus PA328Q"/>
    <n v="10"/>
    <n v="0.01"/>
    <n v="994.44444444444446"/>
    <m/>
    <x v="7"/>
    <s v="31,5-35 inch"/>
    <x v="3"/>
    <n v="9944.4444444444453"/>
    <n v="9.944444444444445E-3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5"/>
    <x v="2"/>
    <x v="352"/>
    <s v="Asus PA329C"/>
    <n v="5"/>
    <n v="5.0000000000000001E-3"/>
    <n v="1450.8"/>
    <m/>
    <x v="6"/>
    <s v="31,5-35 inch"/>
    <x v="3"/>
    <n v="7254"/>
    <n v="7.254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5"/>
    <x v="2"/>
    <x v="1704"/>
    <s v="Asus PA34VC"/>
    <n v="2"/>
    <n v="2E-3"/>
    <n v="1761.5040650406504"/>
    <m/>
    <x v="18"/>
    <s v="31,5-35 inch"/>
    <x v="10"/>
    <n v="3523.0081300813008"/>
    <n v="3.523008130081301E-3"/>
    <x v="3"/>
    <x v="2"/>
    <x v="1"/>
    <x v="0"/>
    <x v="0"/>
    <x v="0"/>
    <m/>
    <x v="1"/>
    <x v="0"/>
    <x v="0"/>
    <x v="0"/>
    <x v="1"/>
    <x v="0"/>
    <m/>
    <x v="1"/>
    <x v="0"/>
    <x v="1"/>
    <x v="1"/>
    <x v="1"/>
    <x v="1"/>
  </r>
  <r>
    <x v="5"/>
    <x v="2"/>
    <x v="353"/>
    <s v="Asus PB247Q"/>
    <n v="15"/>
    <n v="1.4999999999999999E-2"/>
    <n v="307.45257452574526"/>
    <m/>
    <x v="2"/>
    <s v="24&quot; 16:9"/>
    <x v="1"/>
    <n v="4611.7886178861791"/>
    <n v="4.611788617886179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45"/>
    <s v="Asus PB277Q"/>
    <n v="15"/>
    <n v="1.4999999999999999E-2"/>
    <n v="238.3468834688347"/>
    <m/>
    <x v="5"/>
    <s v="27&quot; 16:9"/>
    <x v="2"/>
    <n v="3575.2032520325206"/>
    <n v="3.5752032520325206E-3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5"/>
    <x v="2"/>
    <x v="1346"/>
    <s v="Asus PB278QV"/>
    <n v="6"/>
    <n v="6.0000000000000001E-3"/>
    <n v="372.3943661971831"/>
    <m/>
    <x v="5"/>
    <s v="27&quot; 16:9"/>
    <x v="2"/>
    <n v="2234.3661971830988"/>
    <n v="2.234366197183099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766"/>
    <s v="Asus PB27UQ"/>
    <n v="1"/>
    <n v="1E-3"/>
    <n v="808.80758807588074"/>
    <m/>
    <x v="5"/>
    <s v="27&quot; 16:9"/>
    <x v="3"/>
    <n v="808.80758807588074"/>
    <n v="8.0880758807588078E-4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2"/>
    <x v="354"/>
    <s v="Asus PB328Q"/>
    <n v="10"/>
    <n v="0.01"/>
    <n v="528.31978319783195"/>
    <m/>
    <x v="7"/>
    <s v="31,5-35 inch"/>
    <x v="3"/>
    <n v="5283.1978319783193"/>
    <n v="5.2831978319783195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5"/>
    <x v="2"/>
    <x v="1347"/>
    <s v="Asus PG248Q"/>
    <n v="4"/>
    <n v="4.0000000000000001E-3"/>
    <n v="529.94579945799455"/>
    <m/>
    <x v="4"/>
    <s v="24&quot; 16:9"/>
    <x v="1"/>
    <n v="2119.7831978319782"/>
    <n v="2.119783197831978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48"/>
    <s v="Asus PG278QE"/>
    <n v="17"/>
    <n v="1.7000000000000001E-2"/>
    <n v="609.7425474254743"/>
    <m/>
    <x v="5"/>
    <s v="27&quot; 16:9"/>
    <x v="2"/>
    <n v="10365.623306233063"/>
    <n v="1.0365623306233062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705"/>
    <s v="Asus PG279QE"/>
    <n v="22"/>
    <n v="2.1999999999999999E-2"/>
    <n v="758.79403794037944"/>
    <m/>
    <x v="5"/>
    <s v="27&quot; 16:9"/>
    <x v="2"/>
    <n v="16693.468834688349"/>
    <n v="1.6693468834688349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2"/>
    <x v="1350"/>
    <s v="Asus PG349Q"/>
    <n v="2"/>
    <n v="2E-3"/>
    <n v="1355"/>
    <m/>
    <x v="18"/>
    <s v="31,5-35 inch"/>
    <x v="10"/>
    <n v="2710"/>
    <n v="2.7100000000000002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5"/>
    <x v="2"/>
    <x v="1352"/>
    <s v="Asus PG43UQ"/>
    <n v="2"/>
    <n v="2E-3"/>
    <n v="2032.5067750677508"/>
    <m/>
    <x v="8"/>
    <s v="40+ inch"/>
    <x v="3"/>
    <n v="4065.0135501355016"/>
    <n v="4.0650135501355015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5"/>
    <x v="2"/>
    <x v="1767"/>
    <s v="Asus VA229HR"/>
    <n v="3"/>
    <n v="3.0000000000000001E-3"/>
    <n v="97.959183673469383"/>
    <m/>
    <x v="1"/>
    <s v="21,5&quot; 16:9"/>
    <x v="1"/>
    <n v="293.87755102040813"/>
    <n v="2.9387755102040813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2"/>
    <x v="1353"/>
    <s v="Asus VA229NR"/>
    <n v="347"/>
    <n v="0.34699999999999998"/>
    <n v="94.715447154471548"/>
    <m/>
    <x v="1"/>
    <s v="21,5&quot; 16:9"/>
    <x v="1"/>
    <n v="32866.260162601626"/>
    <n v="3.286626016260162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2"/>
    <x v="357"/>
    <s v="Asus VA249HE"/>
    <n v="420"/>
    <n v="0.42"/>
    <n v="100.62330623306234"/>
    <m/>
    <x v="2"/>
    <s v="24&quot; 16:9"/>
    <x v="1"/>
    <n v="42261.788617886181"/>
    <n v="4.226178861788618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58"/>
    <s v="Asus VA249NA"/>
    <n v="209"/>
    <n v="0.20899999999999999"/>
    <n v="103.41463414634147"/>
    <m/>
    <x v="2"/>
    <s v="24&quot; 16:9"/>
    <x v="1"/>
    <n v="21613.658536585368"/>
    <n v="2.1613658536585367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59"/>
    <s v="Asus VA24DQ"/>
    <n v="209"/>
    <n v="0.20899999999999999"/>
    <n v="154.11924119241192"/>
    <m/>
    <x v="2"/>
    <s v="24&quot; 16:9"/>
    <x v="1"/>
    <n v="32210.92140921409"/>
    <n v="3.221092140921409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2"/>
    <x v="360"/>
    <s v="Asus VA24DQLB"/>
    <n v="446"/>
    <n v="0.44600000000000001"/>
    <n v="154.11924119241192"/>
    <m/>
    <x v="2"/>
    <s v="24&quot; 16:9"/>
    <x v="1"/>
    <n v="68737.181571815716"/>
    <n v="6.873718157181571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61"/>
    <s v="Asus VA24EHE"/>
    <n v="3250"/>
    <n v="3.25"/>
    <n v="108.40108401084011"/>
    <m/>
    <x v="2"/>
    <s v="24&quot; 16:9"/>
    <x v="1"/>
    <n v="352303.52303523035"/>
    <n v="0.3523035230352303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2"/>
    <x v="362"/>
    <s v="Asus VA279HAE"/>
    <n v="297"/>
    <n v="0.29699999999999999"/>
    <n v="163.14363143631437"/>
    <m/>
    <x v="5"/>
    <s v="27&quot; 16:9"/>
    <x v="1"/>
    <n v="48453.658536585368"/>
    <n v="4.845365853658537E-2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5"/>
    <x v="2"/>
    <x v="1354"/>
    <s v="Asus VA279HAL"/>
    <n v="5"/>
    <n v="5.0000000000000001E-3"/>
    <n v="309.89159891598916"/>
    <m/>
    <x v="5"/>
    <s v="27&quot; 16:9"/>
    <x v="1"/>
    <n v="1549.4579945799458"/>
    <n v="1.5494579945799457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2"/>
    <x v="364"/>
    <s v="Asus VA27EHE"/>
    <n v="440"/>
    <n v="0.44"/>
    <n v="143.6178861788618"/>
    <m/>
    <x v="5"/>
    <s v="27&quot; 16:9"/>
    <x v="1"/>
    <n v="63191.869918699187"/>
    <n v="6.319186991869918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2"/>
    <x v="1706"/>
    <s v="Asus VA326HR"/>
    <n v="21"/>
    <n v="2.1000000000000001E-2"/>
    <n v="276.84281842818427"/>
    <m/>
    <x v="7"/>
    <s v="31,5-35 inch"/>
    <x v="1"/>
    <n v="5813.6991869918693"/>
    <n v="5.8136991869918693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2"/>
    <x v="365"/>
    <s v="Asus VB199T"/>
    <n v="4"/>
    <n v="4.0000000000000001E-3"/>
    <n v="232.63945578231292"/>
    <m/>
    <x v="21"/>
    <s v="Other"/>
    <x v="8"/>
    <n v="930.55782312925169"/>
    <n v="9.3055782312925165E-4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5"/>
    <x v="2"/>
    <x v="1543"/>
    <s v="Asus VC239HE"/>
    <n v="58"/>
    <n v="5.8000000000000003E-2"/>
    <n v="140.28169014084506"/>
    <m/>
    <x v="15"/>
    <s v="23&quot; 16:9"/>
    <x v="1"/>
    <n v="8136.3380281690133"/>
    <n v="8.136338028169013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355"/>
    <s v="Asus VG245H"/>
    <n v="12"/>
    <n v="1.2E-2"/>
    <n v="208.06233062330625"/>
    <m/>
    <x v="4"/>
    <s v="24&quot; 16:9"/>
    <x v="1"/>
    <n v="2496.747967479675"/>
    <n v="2.49674796747967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68"/>
    <s v="Asus VG248QE"/>
    <n v="95"/>
    <n v="9.5000000000000001E-2"/>
    <n v="239.44444444444446"/>
    <m/>
    <x v="4"/>
    <s v="24&quot; 16:9"/>
    <x v="1"/>
    <n v="22747.222222222223"/>
    <n v="2.27472222222222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69"/>
    <s v="Asus VG248QG"/>
    <n v="193"/>
    <n v="0.193"/>
    <n v="257.3170731707317"/>
    <m/>
    <x v="4"/>
    <s v="24&quot; 16:9"/>
    <x v="1"/>
    <n v="49662.195121951219"/>
    <n v="4.966219512195121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56"/>
    <s v="Asus VG248QZ"/>
    <n v="37"/>
    <n v="3.6999999999999998E-2"/>
    <n v="213.41463414634148"/>
    <m/>
    <x v="4"/>
    <s v="24&quot; 16:9"/>
    <x v="1"/>
    <n v="7896.3414634146347"/>
    <n v="7.896341463414634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0"/>
    <s v="Asus VG249Q"/>
    <n v="177"/>
    <n v="0.17699999999999999"/>
    <n v="257.3170731707317"/>
    <m/>
    <x v="2"/>
    <s v="24&quot; 16:9"/>
    <x v="1"/>
    <n v="45545.121951219509"/>
    <n v="4.554512195121950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372"/>
    <s v="Asus VG24VQ"/>
    <n v="14"/>
    <n v="1.4E-2"/>
    <n v="235.83673469387756"/>
    <m/>
    <x v="2"/>
    <s v="24&quot; 16:9"/>
    <x v="1"/>
    <n v="3301.7142857142858"/>
    <n v="3.301714285714285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357"/>
    <s v="Asus VG255H"/>
    <n v="5"/>
    <n v="5.0000000000000001E-3"/>
    <n v="259.3071726318816"/>
    <m/>
    <x v="14"/>
    <s v="25&quot; inch"/>
    <x v="1"/>
    <n v="1296.5358631594081"/>
    <n v="1.296535863159408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74"/>
    <s v="Asus VG258QR"/>
    <n v="10"/>
    <n v="0.01"/>
    <n v="284.41734417344173"/>
    <m/>
    <x v="14"/>
    <s v="25&quot; inch"/>
    <x v="1"/>
    <n v="2844.1734417344173"/>
    <n v="2.844173441734417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59"/>
    <s v="Asus VG259QM"/>
    <n v="90"/>
    <n v="0.09"/>
    <n v="418.46883468834687"/>
    <m/>
    <x v="14"/>
    <s v="25&quot; inch"/>
    <x v="1"/>
    <n v="37662.195121951219"/>
    <n v="3.766219512195122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60"/>
    <s v="Asus VG275Q"/>
    <n v="4"/>
    <n v="4.0000000000000001E-3"/>
    <n v="255.96205962059622"/>
    <m/>
    <x v="5"/>
    <s v="27&quot; 16:9"/>
    <x v="1"/>
    <n v="1023.8482384823849"/>
    <n v="1.0238482384823848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77"/>
    <s v="Asus VG278QF"/>
    <n v="35"/>
    <n v="3.5000000000000003E-2"/>
    <n v="270.86720867208675"/>
    <m/>
    <x v="5"/>
    <s v="27&quot; 16:9"/>
    <x v="1"/>
    <n v="9480.3523035230355"/>
    <n v="9.480352303523035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8"/>
    <s v="Asus VG278QR"/>
    <n v="129"/>
    <n v="0.129"/>
    <n v="336.39566395663957"/>
    <m/>
    <x v="5"/>
    <s v="27&quot; 16:9"/>
    <x v="1"/>
    <n v="43395.040650406503"/>
    <n v="4.33950406504065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9"/>
    <s v="Asus VG279Q"/>
    <n v="154"/>
    <n v="0.154"/>
    <n v="336.39566395663957"/>
    <m/>
    <x v="5"/>
    <s v="27&quot; 16:9"/>
    <x v="1"/>
    <n v="51804.93224932249"/>
    <n v="5.1804932249322491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5"/>
    <x v="2"/>
    <x v="382"/>
    <s v="Asus VG279QM"/>
    <n v="39"/>
    <n v="3.9E-2"/>
    <n v="460.5691056910569"/>
    <m/>
    <x v="5"/>
    <s v="27&quot; 16:9"/>
    <x v="1"/>
    <n v="17962.195121951219"/>
    <n v="1.796219512195122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5"/>
    <x v="2"/>
    <x v="383"/>
    <s v="Asus VG27AQ"/>
    <n v="394"/>
    <n v="0.39400000000000002"/>
    <n v="447.01897018970192"/>
    <m/>
    <x v="5"/>
    <s v="27&quot; 16:9"/>
    <x v="1"/>
    <n v="176125.47425474256"/>
    <n v="0.1761254742547425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384"/>
    <s v="Asus VG27BQ"/>
    <n v="11"/>
    <n v="1.0999999999999999E-2"/>
    <n v="433.46883468834687"/>
    <m/>
    <x v="5"/>
    <s v="27&quot; 16:9"/>
    <x v="1"/>
    <n v="4768.1571815718153"/>
    <n v="4.768157181571815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544"/>
    <s v="Asus VG27VH1B"/>
    <n v="40"/>
    <n v="0.04"/>
    <n v="289"/>
    <m/>
    <x v="5"/>
    <s v="27&quot; 16:9"/>
    <x v="1"/>
    <n v="11560"/>
    <n v="1.1560000000000001E-2"/>
    <x v="1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5"/>
    <x v="2"/>
    <x v="385"/>
    <s v="Asus VG27VQ"/>
    <n v="44"/>
    <n v="4.3999999999999997E-2"/>
    <n v="317.88617886178861"/>
    <m/>
    <x v="5"/>
    <s v="27&quot; 16:9"/>
    <x v="1"/>
    <n v="13986.991869918698"/>
    <n v="1.398699186991869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2"/>
    <x v="1363"/>
    <s v="Asus VG27WQ"/>
    <n v="40"/>
    <n v="0.04"/>
    <n v="392.81842818428186"/>
    <m/>
    <x v="5"/>
    <s v="27&quot; 16:9"/>
    <x v="2"/>
    <n v="15712.737127371274"/>
    <n v="1.5712737127371274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2"/>
    <x v="386"/>
    <s v="Asus VG289Q"/>
    <n v="18"/>
    <n v="1.7999999999999999E-2"/>
    <n v="447.14092140921412"/>
    <m/>
    <x v="20"/>
    <s v="28-30 inch"/>
    <x v="3"/>
    <n v="8048.5365853658541"/>
    <n v="8.0485365853658532E-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2"/>
    <x v="388"/>
    <s v="Asus VG32VQ"/>
    <n v="18"/>
    <n v="1.7999999999999999E-2"/>
    <n v="501.34146341463418"/>
    <m/>
    <x v="6"/>
    <s v="31,5-35 inch"/>
    <x v="2"/>
    <n v="9024.1463414634145"/>
    <n v="9.0241463414634151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2"/>
    <x v="1768"/>
    <s v="Asus VG32VQ1B"/>
    <n v="160"/>
    <n v="0.16"/>
    <n v="525.30612244897964"/>
    <m/>
    <x v="6"/>
    <s v="31,5-35 inch"/>
    <x v="2"/>
    <n v="84048.979591836745"/>
    <n v="8.4048979591836742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2"/>
    <x v="1364"/>
    <s v="Asus VG35VQ"/>
    <n v="2"/>
    <n v="2E-3"/>
    <n v="785.77235772357722"/>
    <m/>
    <x v="10"/>
    <s v="31,5-35 inch"/>
    <x v="10"/>
    <n v="1571.5447154471544"/>
    <n v="1.5715447154471545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2"/>
    <x v="1769"/>
    <s v="Asus VK278Q"/>
    <n v="3"/>
    <n v="3.0000000000000001E-3"/>
    <n v="331.70731707317077"/>
    <m/>
    <x v="5"/>
    <s v="27&quot; 16:9"/>
    <x v="1"/>
    <n v="995.12195121951231"/>
    <n v="9.951219512195123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2"/>
    <x v="389"/>
    <s v="Asus VL279HE"/>
    <n v="102"/>
    <n v="0.10199999999999999"/>
    <n v="144.82384823848238"/>
    <m/>
    <x v="5"/>
    <s v="27&quot; 16:9"/>
    <x v="1"/>
    <n v="14772.032520325203"/>
    <n v="1.477203252032520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2"/>
    <x v="1365"/>
    <s v="Asus VN279QLB"/>
    <n v="18"/>
    <n v="1.7999999999999999E-2"/>
    <n v="200.04065040650408"/>
    <m/>
    <x v="5"/>
    <s v="27&quot; 16:9"/>
    <x v="1"/>
    <n v="3600.7317073170734"/>
    <n v="3.6007317073170732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90"/>
    <s v="Asus VP228DE"/>
    <n v="554"/>
    <n v="0.55400000000000005"/>
    <n v="79.674796747967477"/>
    <m/>
    <x v="1"/>
    <s v="21,5&quot; 16:9"/>
    <x v="1"/>
    <n v="44139.83739837398"/>
    <n v="4.413983739837398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391"/>
    <s v="Asus VP228HE"/>
    <n v="183"/>
    <n v="0.183"/>
    <n v="86.991869918699194"/>
    <m/>
    <x v="1"/>
    <s v="21,5&quot; 16:9"/>
    <x v="1"/>
    <n v="15919.512195121952"/>
    <n v="1.591951219512195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2"/>
    <x v="1545"/>
    <s v="Asus VP228QG"/>
    <n v="4"/>
    <n v="4.0000000000000001E-3"/>
    <n v="156.36856368563687"/>
    <m/>
    <x v="1"/>
    <s v="21,5&quot; 16:9"/>
    <x v="1"/>
    <n v="625.47425474254749"/>
    <n v="6.2547425474254747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2"/>
    <x v="393"/>
    <s v="Asus VP247HAE"/>
    <n v="482"/>
    <n v="0.48199999999999998"/>
    <n v="93.495934959349597"/>
    <m/>
    <x v="3"/>
    <s v="24&quot; 16:9"/>
    <x v="1"/>
    <n v="45065.040650406503"/>
    <n v="4.50650406504065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94"/>
    <s v="Asus VP247NA"/>
    <n v="1004"/>
    <n v="1.004"/>
    <n v="98.888888888888886"/>
    <m/>
    <x v="3"/>
    <s v="24&quot; 16:9"/>
    <x v="1"/>
    <n v="99284.444444444438"/>
    <n v="9.9284444444444439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1770"/>
    <s v="Asus VP248H"/>
    <n v="14"/>
    <n v="1.4E-2"/>
    <n v="149.51020408163265"/>
    <m/>
    <x v="4"/>
    <s v="24&quot; 16:9"/>
    <x v="1"/>
    <n v="2093.1428571428569"/>
    <n v="2.09314285714285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7"/>
    <s v="Asus VP248HL"/>
    <n v="1"/>
    <n v="1E-3"/>
    <n v="228.45528455284554"/>
    <m/>
    <x v="4"/>
    <s v="24&quot; 16:9"/>
    <x v="1"/>
    <n v="228.45528455284554"/>
    <n v="2.284552845528455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771"/>
    <s v="Asus VP248QG"/>
    <n v="1"/>
    <n v="1E-3"/>
    <n v="186.97831978319783"/>
    <m/>
    <x v="4"/>
    <s v="24&quot; 16:9"/>
    <x v="1"/>
    <n v="186.97831978319783"/>
    <n v="1.869783197831978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9"/>
    <s v="Asus VP249HE"/>
    <n v="448"/>
    <n v="0.44800000000000001"/>
    <n v="115.85365853658537"/>
    <m/>
    <x v="2"/>
    <s v="24&quot; 16:9"/>
    <x v="1"/>
    <n v="51902.439024390245"/>
    <n v="5.19024390243902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95"/>
    <s v="Asus VP249HR"/>
    <n v="356"/>
    <n v="0.35599999999999998"/>
    <n v="132.38482384823848"/>
    <m/>
    <x v="2"/>
    <s v="24&quot; 16:9"/>
    <x v="1"/>
    <n v="47128.997289972896"/>
    <n v="4.71289972899728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96"/>
    <s v="Asus VP249QGR"/>
    <n v="3648"/>
    <n v="3.6480000000000001"/>
    <n v="216.78861788617888"/>
    <m/>
    <x v="2"/>
    <s v="24&quot; 16:9"/>
    <x v="1"/>
    <n v="790844.87804878061"/>
    <n v="0.79084487804878056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2"/>
    <x v="397"/>
    <s v="Asus VP278QG"/>
    <n v="4"/>
    <n v="4.0000000000000001E-3"/>
    <n v="182.91327913279133"/>
    <m/>
    <x v="5"/>
    <s v="27&quot; 16:9"/>
    <x v="1"/>
    <n v="731.65311653116532"/>
    <n v="7.316531165311653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50"/>
    <s v="Asus VP28UQG"/>
    <n v="5"/>
    <n v="5.0000000000000001E-3"/>
    <n v="351.6260162601626"/>
    <m/>
    <x v="20"/>
    <s v="28-30 inch"/>
    <x v="3"/>
    <n v="1758.1300813008129"/>
    <n v="1.758130081300813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2"/>
    <x v="1366"/>
    <s v="Asus VP348QGL"/>
    <n v="2"/>
    <n v="2E-3"/>
    <n v="651.6260162601626"/>
    <m/>
    <x v="18"/>
    <s v="31,5-35 inch"/>
    <x v="10"/>
    <n v="1303.2520325203252"/>
    <n v="1.3032520325203252E-3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5"/>
    <x v="2"/>
    <x v="398"/>
    <s v="Asus VS197DE"/>
    <n v="122"/>
    <n v="0.122"/>
    <n v="68.834688346883468"/>
    <m/>
    <x v="0"/>
    <s v="18,5&quot; 16:9"/>
    <x v="0"/>
    <n v="8397.831978319784"/>
    <n v="8.397831978319784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2"/>
    <x v="1710"/>
    <s v="Asus VS228NE"/>
    <n v="547"/>
    <n v="0.54700000000000004"/>
    <n v="93.535211267605632"/>
    <m/>
    <x v="1"/>
    <s v="21,5&quot; 16:9"/>
    <x v="1"/>
    <n v="51163.760563380281"/>
    <n v="5.116376056338028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1367"/>
    <s v="Asus VS229NA"/>
    <n v="1121"/>
    <n v="1.121"/>
    <n v="88.075880758807585"/>
    <m/>
    <x v="1"/>
    <s v="21,5&quot; 16:9"/>
    <x v="1"/>
    <n v="98733.062330623303"/>
    <n v="9.8733062330623303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1368"/>
    <s v="Asus VS247HR"/>
    <n v="53"/>
    <n v="5.2999999999999999E-2"/>
    <n v="110.16260162601627"/>
    <m/>
    <x v="3"/>
    <s v="24&quot; 16:9"/>
    <x v="1"/>
    <n v="5838.6178861788621"/>
    <n v="5.838617886178862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2"/>
    <x v="1711"/>
    <s v="Asus VS247NR"/>
    <n v="3"/>
    <n v="3.0000000000000001E-3"/>
    <n v="95.753424657534254"/>
    <m/>
    <x v="3"/>
    <s v="24&quot; 16:9"/>
    <x v="1"/>
    <n v="287.26027397260276"/>
    <n v="2.872602739726027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1612"/>
    <s v="Asus VS248HR"/>
    <n v="36"/>
    <n v="3.5999999999999997E-2"/>
    <n v="139.4308943089431"/>
    <m/>
    <x v="9"/>
    <s v="24&quot; 16:10"/>
    <x v="4"/>
    <n v="5019.5121951219517"/>
    <n v="5.019512195121951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99"/>
    <s v="Asus VT229H"/>
    <n v="12"/>
    <n v="1.2E-2"/>
    <n v="281.68021680216805"/>
    <m/>
    <x v="1"/>
    <s v="21,5&quot; 16:9"/>
    <x v="1"/>
    <n v="3380.1626016260166"/>
    <n v="3.3801626016260167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5"/>
    <x v="2"/>
    <x v="1772"/>
    <s v="Asus VX24AH"/>
    <n v="3"/>
    <n v="3.0000000000000001E-3"/>
    <n v="276.28726287262873"/>
    <m/>
    <x v="2"/>
    <s v="24&quot; 16:9"/>
    <x v="2"/>
    <n v="828.86178861788619"/>
    <n v="8.2886178861788624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551"/>
    <s v="Asus VX279C"/>
    <n v="37"/>
    <n v="3.6999999999999998E-2"/>
    <n v="207.18157181571817"/>
    <m/>
    <x v="5"/>
    <s v="27&quot; 16:9"/>
    <x v="1"/>
    <n v="7665.7181571815727"/>
    <n v="7.665718157181572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400"/>
    <s v="Asus VX279HG"/>
    <n v="16"/>
    <n v="1.6E-2"/>
    <n v="183.53658536585365"/>
    <m/>
    <x v="5"/>
    <s v="27&quot; 16:9"/>
    <x v="1"/>
    <n v="2936.5853658536585"/>
    <n v="2.9365853658536584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552"/>
    <s v="Asus VZ229HE"/>
    <n v="372"/>
    <n v="0.372"/>
    <n v="90.243902439024396"/>
    <m/>
    <x v="1"/>
    <s v="21,5&quot; 16:9"/>
    <x v="1"/>
    <n v="33570.731707317078"/>
    <n v="3.3570731707317079E-2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2"/>
    <x v="401"/>
    <s v="Asus VZ239HE"/>
    <n v="37"/>
    <n v="3.6999999999999998E-2"/>
    <n v="148.23848238482384"/>
    <m/>
    <x v="15"/>
    <s v="23&quot; 16:9"/>
    <x v="1"/>
    <n v="5484.8238482384822"/>
    <n v="5.484823848238481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553"/>
    <s v="Asus VZ249HEG1R"/>
    <n v="524"/>
    <n v="0.52400000000000002"/>
    <n v="149.03794037940381"/>
    <m/>
    <x v="2"/>
    <s v="24&quot; 16:9"/>
    <x v="1"/>
    <n v="78095.880758807602"/>
    <n v="7.8095880758807606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2"/>
    <x v="1554"/>
    <s v="Asus VZ249Q"/>
    <n v="1527"/>
    <n v="1.5269999999999999"/>
    <n v="117.27642276422765"/>
    <m/>
    <x v="2"/>
    <s v="24&quot; 16:9"/>
    <x v="1"/>
    <n v="179081.09756097561"/>
    <n v="0.179081097560975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404"/>
    <s v="Asus VZ279HE"/>
    <n v="225"/>
    <n v="0.22500000000000001"/>
    <n v="166.4"/>
    <m/>
    <x v="5"/>
    <s v="27&quot; 16:9"/>
    <x v="1"/>
    <n v="37440"/>
    <n v="3.7440000000000001E-2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555"/>
    <s v="Asus VZ279HEG1R"/>
    <n v="25"/>
    <n v="2.5000000000000001E-2"/>
    <n v="189.29539295392954"/>
    <m/>
    <x v="5"/>
    <s v="27&quot; 16:9"/>
    <x v="1"/>
    <n v="4732.3848238482387"/>
    <n v="4.7323848238482388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2"/>
    <x v="1369"/>
    <s v="Asus VZ279Q"/>
    <n v="10"/>
    <n v="0.01"/>
    <n v="270.98915989159894"/>
    <m/>
    <x v="5"/>
    <s v="27&quot; 16:9"/>
    <x v="1"/>
    <n v="2709.8915989159896"/>
    <n v="2.709891598915989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773"/>
    <s v="Asus VZ27VQ"/>
    <n v="2"/>
    <n v="2E-3"/>
    <n v="155.09558717838149"/>
    <m/>
    <x v="5"/>
    <s v="27&quot; 16:9"/>
    <x v="1"/>
    <n v="310.19117435676299"/>
    <n v="3.1019117435676299E-4"/>
    <x v="1"/>
    <x v="1"/>
    <x v="1"/>
    <x v="0"/>
    <x v="0"/>
    <x v="2"/>
    <m/>
    <x v="1"/>
    <x v="1"/>
    <x v="0"/>
    <x v="0"/>
    <x v="0"/>
    <x v="0"/>
    <m/>
    <x v="1"/>
    <x v="1"/>
    <x v="0"/>
    <x v="0"/>
    <x v="1"/>
    <x v="0"/>
  </r>
  <r>
    <x v="5"/>
    <x v="2"/>
    <x v="406"/>
    <s v="Asus XG248Q"/>
    <n v="9"/>
    <n v="8.9999999999999993E-3"/>
    <n v="483.19783197831981"/>
    <m/>
    <x v="2"/>
    <s v="24&quot; 16:9"/>
    <x v="1"/>
    <n v="4348.7804878048782"/>
    <n v="4.34878048780487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0"/>
    <s v="Asus XG258Q"/>
    <n v="11"/>
    <n v="1.0999999999999999E-2"/>
    <n v="522.89972899729003"/>
    <m/>
    <x v="14"/>
    <s v="25&quot; inch"/>
    <x v="1"/>
    <n v="5751.8970189701904"/>
    <n v="5.751897018970190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1"/>
    <s v="Asus XG279Q"/>
    <n v="21"/>
    <n v="2.1000000000000001E-2"/>
    <n v="737.92682926829275"/>
    <m/>
    <x v="5"/>
    <s v="27&quot; 16:9"/>
    <x v="2"/>
    <n v="15496.463414634149"/>
    <n v="1.549646341463414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372"/>
    <s v="Asus XG27UQ"/>
    <n v="5"/>
    <n v="5.0000000000000001E-3"/>
    <n v="1580.1408450704225"/>
    <m/>
    <x v="5"/>
    <s v="27&quot; 16:9"/>
    <x v="3"/>
    <n v="7900.7042253521122"/>
    <n v="7.9007042253521117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2"/>
    <x v="407"/>
    <s v="Asus XG27VQ"/>
    <n v="17"/>
    <n v="1.7000000000000001E-2"/>
    <n v="474.11924119241195"/>
    <m/>
    <x v="5"/>
    <s v="27&quot; 16:9"/>
    <x v="1"/>
    <n v="8060.0271002710033"/>
    <n v="8.0600271002710024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2"/>
    <x v="408"/>
    <s v="Asus XG27WQ"/>
    <n v="2"/>
    <n v="2E-3"/>
    <n v="630.21680216802167"/>
    <m/>
    <x v="5"/>
    <s v="27&quot; 16:9"/>
    <x v="2"/>
    <n v="1260.4336043360433"/>
    <n v="1.2604336043360433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3"/>
    <s v="Asus XG32VQ"/>
    <n v="9"/>
    <n v="8.9999999999999993E-3"/>
    <n v="652.98102981029808"/>
    <m/>
    <x v="7"/>
    <s v="31,5-35 inch"/>
    <x v="2"/>
    <n v="5876.8292682926831"/>
    <n v="5.8768292682926833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2"/>
    <x v="1374"/>
    <s v="Asus XG32VQR"/>
    <n v="12"/>
    <n v="1.2E-2"/>
    <n v="623.17073170731715"/>
    <m/>
    <x v="7"/>
    <s v="31,5-35 inch"/>
    <x v="2"/>
    <n v="7478.0487804878057"/>
    <n v="7.4780487804878056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2"/>
    <x v="410"/>
    <s v="Asus XG438Q"/>
    <n v="1"/>
    <n v="1E-3"/>
    <n v="1341.3279132791329"/>
    <m/>
    <x v="8"/>
    <s v="40+ inch"/>
    <x v="3"/>
    <n v="1341.3279132791329"/>
    <n v="1.3413279132791329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2"/>
    <x v="412"/>
    <s v="Asus XG49VQ"/>
    <n v="6"/>
    <n v="6.0000000000000001E-3"/>
    <n v="1043.3468834688347"/>
    <m/>
    <x v="13"/>
    <s v="40+ inch"/>
    <x v="7"/>
    <n v="6260.0813008130081"/>
    <n v="6.260081300813008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3"/>
    <x v="413"/>
    <s v="BenQ BL2205PT"/>
    <n v="5"/>
    <n v="5.0000000000000001E-3"/>
    <n v="129.81029810298102"/>
    <m/>
    <x v="1"/>
    <s v="21,5&quot; 16:9"/>
    <x v="1"/>
    <n v="649.05149051490514"/>
    <n v="6.4905149051490516E-4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5"/>
    <x v="3"/>
    <x v="414"/>
    <s v="BenQ BL2283"/>
    <n v="1253"/>
    <n v="1.2529999999999999"/>
    <n v="98.915989159891609"/>
    <m/>
    <x v="1"/>
    <s v="21,5&quot; 16:9"/>
    <x v="1"/>
    <n v="123941.73441734418"/>
    <n v="0.12394173441734418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3"/>
    <x v="415"/>
    <s v="BenQ BL2381T"/>
    <n v="61"/>
    <n v="6.0999999999999999E-2"/>
    <n v="169.10569105691059"/>
    <m/>
    <x v="15"/>
    <s v="23&quot; 16:9"/>
    <x v="4"/>
    <n v="10315.447154471545"/>
    <n v="1.03154471544715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3"/>
    <x v="1774"/>
    <s v="BenQ BL2405HT"/>
    <n v="2"/>
    <n v="2E-3"/>
    <n v="176.13821138211384"/>
    <m/>
    <x v="4"/>
    <s v="24&quot; 16:9"/>
    <x v="1"/>
    <n v="352.27642276422768"/>
    <n v="3.5227642276422765E-4"/>
    <x v="1"/>
    <x v="0"/>
    <x v="0"/>
    <x v="0"/>
    <x v="6"/>
    <x v="0"/>
    <m/>
    <x v="1"/>
    <x v="0"/>
    <x v="1"/>
    <x v="0"/>
    <x v="0"/>
    <x v="0"/>
    <m/>
    <x v="1"/>
    <x v="1"/>
    <x v="0"/>
    <x v="0"/>
    <x v="0"/>
    <x v="0"/>
  </r>
  <r>
    <x v="5"/>
    <x v="3"/>
    <x v="1713"/>
    <s v="BenQ BL2405PT"/>
    <n v="40"/>
    <n v="0.04"/>
    <n v="165.29810298102981"/>
    <m/>
    <x v="4"/>
    <s v="24&quot; 16:9"/>
    <x v="1"/>
    <n v="6611.9241192411928"/>
    <n v="6.6119241192411924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16"/>
    <s v="BenQ BL2420PT"/>
    <n v="243"/>
    <n v="0.24299999999999999"/>
    <n v="238.6178861788618"/>
    <m/>
    <x v="2"/>
    <s v="24&quot; 16:9"/>
    <x v="2"/>
    <n v="57984.146341463413"/>
    <n v="5.7984146341463413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5"/>
    <x v="3"/>
    <x v="1375"/>
    <s v="BenQ BL2423PT"/>
    <n v="4"/>
    <n v="4.0000000000000001E-3"/>
    <n v="172.89972899728997"/>
    <m/>
    <x v="2"/>
    <s v="24&quot; 16:9"/>
    <x v="1"/>
    <n v="691.59891598915988"/>
    <n v="6.9159891598915993E-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3"/>
    <x v="417"/>
    <s v="BenQ BL2480"/>
    <n v="1067"/>
    <n v="1.0669999999999999"/>
    <n v="121.81571815718158"/>
    <m/>
    <x v="2"/>
    <s v="24&quot; 16:9"/>
    <x v="1"/>
    <n v="129977.37127371275"/>
    <n v="0.1299773712737127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18"/>
    <s v="BenQ BL2480T"/>
    <n v="83"/>
    <n v="8.3000000000000004E-2"/>
    <n v="172.89972899728997"/>
    <m/>
    <x v="2"/>
    <s v="24&quot; 16:9"/>
    <x v="1"/>
    <n v="14350.677506775068"/>
    <n v="1.435067750677506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19"/>
    <s v="BenQ BL2483"/>
    <n v="150"/>
    <n v="0.15"/>
    <n v="124.52574525745258"/>
    <m/>
    <x v="4"/>
    <s v="24&quot; 16:9"/>
    <x v="1"/>
    <n v="18678.861788617887"/>
    <n v="1.8678861788617888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20"/>
    <s v="BenQ BL2483T"/>
    <n v="9"/>
    <n v="8.9999999999999993E-3"/>
    <n v="172"/>
    <m/>
    <x v="4"/>
    <s v="24&quot; 16:9"/>
    <x v="1"/>
    <n v="1548"/>
    <n v="1.54799999999999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21"/>
    <s v="BenQ BL2483TM"/>
    <n v="13"/>
    <n v="1.2999999999999999E-2"/>
    <n v="166.12466124661248"/>
    <m/>
    <x v="4"/>
    <s v="24&quot; 16:9"/>
    <x v="1"/>
    <n v="2159.6205962059621"/>
    <n v="2.1596205962059619E-3"/>
    <x v="1"/>
    <x v="0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5"/>
    <x v="3"/>
    <x v="422"/>
    <s v="BenQ BL2581T"/>
    <n v="28"/>
    <n v="2.8000000000000001E-2"/>
    <n v="246.07046070460706"/>
    <m/>
    <x v="14"/>
    <s v="25&quot; inch"/>
    <x v="4"/>
    <n v="6889.9728997289976"/>
    <n v="6.889972899728997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3"/>
    <s v="BenQ BL2780"/>
    <n v="508"/>
    <n v="0.50800000000000001"/>
    <n v="159.7560975609756"/>
    <m/>
    <x v="5"/>
    <s v="27&quot; 16:9"/>
    <x v="1"/>
    <n v="81156.097560975613"/>
    <n v="8.11560975609756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4"/>
    <s v="BenQ BL2780T"/>
    <n v="67"/>
    <n v="6.7000000000000004E-2"/>
    <n v="230.32520325203254"/>
    <m/>
    <x v="5"/>
    <s v="27&quot; 16:9"/>
    <x v="1"/>
    <n v="15431.788617886181"/>
    <n v="1.543178861788618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5"/>
    <s v="BenQ BL2783"/>
    <n v="61"/>
    <n v="6.0999999999999999E-2"/>
    <n v="174.66124661246613"/>
    <m/>
    <x v="5"/>
    <s v="27&quot; 16:9"/>
    <x v="1"/>
    <n v="10654.336043360434"/>
    <n v="1.065433604336043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1556"/>
    <s v="BenQ BL702A"/>
    <n v="246"/>
    <n v="0.246"/>
    <n v="105.14905149051491"/>
    <m/>
    <x v="16"/>
    <s v="Other"/>
    <x v="8"/>
    <n v="25866.666666666668"/>
    <n v="2.5866666666666666E-2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3"/>
    <x v="426"/>
    <s v="BenQ EL2870U"/>
    <n v="16"/>
    <n v="1.6E-2"/>
    <n v="296.61246612466124"/>
    <m/>
    <x v="20"/>
    <s v="28-30 inch"/>
    <x v="3"/>
    <n v="4745.7994579945798"/>
    <n v="4.74579945799458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3"/>
    <x v="427"/>
    <s v="BenQ EW2480"/>
    <n v="87"/>
    <n v="8.6999999999999994E-2"/>
    <n v="130.08130081300814"/>
    <m/>
    <x v="4"/>
    <s v="24&quot; 16:9"/>
    <x v="1"/>
    <n v="11317.073170731708"/>
    <n v="1.1317073170731709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1376"/>
    <s v="BenQ EW2775ZH"/>
    <n v="58"/>
    <n v="5.8000000000000003E-2"/>
    <n v="158.40108401084012"/>
    <m/>
    <x v="5"/>
    <s v="27&quot; 16:9"/>
    <x v="1"/>
    <n v="9187.2628726287276"/>
    <n v="9.1872628726287278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3"/>
    <x v="1377"/>
    <s v="BenQ EW277HDR"/>
    <n v="6"/>
    <n v="6.0000000000000001E-3"/>
    <n v="192.95392953929539"/>
    <m/>
    <x v="5"/>
    <s v="27&quot; 16:9"/>
    <x v="1"/>
    <n v="1157.7235772357724"/>
    <n v="1.1577235772357725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3"/>
    <x v="428"/>
    <s v="BenQ EW2780"/>
    <n v="32"/>
    <n v="3.2000000000000001E-2"/>
    <n v="192.39837398373984"/>
    <m/>
    <x v="5"/>
    <s v="27&quot; 16:9"/>
    <x v="1"/>
    <n v="6156.747967479675"/>
    <n v="6.1567479674796751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429"/>
    <s v="BenQ EW2780Q"/>
    <n v="39"/>
    <n v="3.9E-2"/>
    <n v="327.77777777777777"/>
    <m/>
    <x v="5"/>
    <s v="27&quot; 16:9"/>
    <x v="2"/>
    <n v="12783.333333333334"/>
    <n v="1.2783333333333334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30"/>
    <s v="BenQ EW2780U"/>
    <n v="24"/>
    <n v="2.4E-2"/>
    <n v="509.34959349593498"/>
    <m/>
    <x v="5"/>
    <s v="27&quot; 16:9"/>
    <x v="3"/>
    <n v="12224.390243902439"/>
    <n v="1.2224390243902438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3"/>
    <x v="431"/>
    <s v="BenQ EW3270U"/>
    <n v="75"/>
    <n v="7.4999999999999997E-2"/>
    <n v="407.9945799457995"/>
    <m/>
    <x v="7"/>
    <s v="31,5-35 inch"/>
    <x v="3"/>
    <n v="30599.593495934962"/>
    <n v="3.059959349593496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3"/>
    <x v="432"/>
    <s v="BenQ EW3270UE"/>
    <n v="9"/>
    <n v="8.9999999999999993E-3"/>
    <n v="398.10298102981034"/>
    <m/>
    <x v="7"/>
    <s v="31,5-35 inch"/>
    <x v="3"/>
    <n v="3582.9268292682932"/>
    <n v="3.5829268292682931E-3"/>
    <x v="3"/>
    <x v="1"/>
    <x v="0"/>
    <x v="0"/>
    <x v="2"/>
    <x v="2"/>
    <m/>
    <x v="1"/>
    <x v="1"/>
    <x v="0"/>
    <x v="0"/>
    <x v="0"/>
    <x v="1"/>
    <m/>
    <x v="1"/>
    <x v="0"/>
    <x v="1"/>
    <x v="0"/>
    <x v="0"/>
    <x v="1"/>
  </r>
  <r>
    <x v="5"/>
    <x v="3"/>
    <x v="433"/>
    <s v="BenQ EW3280U"/>
    <n v="12"/>
    <n v="1.2E-2"/>
    <n v="731.57181571815715"/>
    <m/>
    <x v="7"/>
    <s v="31,5-35 inch"/>
    <x v="3"/>
    <n v="8778.8617886178854"/>
    <n v="8.7788617886178852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3"/>
    <x v="436"/>
    <s v="BenQ EX2780Q"/>
    <n v="66"/>
    <n v="6.6000000000000003E-2"/>
    <n v="478.18428184281845"/>
    <m/>
    <x v="5"/>
    <s v="27&quot; 16:9"/>
    <x v="2"/>
    <n v="31560.162601626016"/>
    <n v="3.1560162601626016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3"/>
    <x v="437"/>
    <s v="BenQ EX3203R"/>
    <n v="13"/>
    <n v="1.2999999999999999E-2"/>
    <n v="509.7560975609756"/>
    <m/>
    <x v="7"/>
    <s v="31,5-35 inch"/>
    <x v="1"/>
    <n v="6626.8292682926831"/>
    <n v="6.6268292682926831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3"/>
    <x v="438"/>
    <s v="BenQ EX3501R"/>
    <n v="10"/>
    <n v="0.01"/>
    <n v="718.02168021680222"/>
    <m/>
    <x v="10"/>
    <s v="31,5-35 inch"/>
    <x v="10"/>
    <n v="7180.2168021680227"/>
    <n v="7.1802168021680227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3"/>
    <x v="1378"/>
    <s v="BenQ GC2870H"/>
    <n v="6"/>
    <n v="6.0000000000000001E-3"/>
    <n v="173.30623306233062"/>
    <m/>
    <x v="20"/>
    <s v="28-30 inch"/>
    <x v="1"/>
    <n v="1039.8373983739837"/>
    <n v="1.0398373983739836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3"/>
    <x v="1559"/>
    <s v="BenQ GL2250HM"/>
    <n v="1"/>
    <n v="1E-3"/>
    <n v="101.5625"/>
    <m/>
    <x v="1"/>
    <s v="21,5&quot; 16:9"/>
    <x v="1"/>
    <n v="101.5625"/>
    <n v="1.015625E-4"/>
    <x v="1"/>
    <x v="0"/>
    <x v="0"/>
    <x v="0"/>
    <x v="0"/>
    <x v="2"/>
    <m/>
    <x v="0"/>
    <x v="1"/>
    <x v="0"/>
    <x v="0"/>
    <x v="0"/>
    <x v="0"/>
    <m/>
    <x v="0"/>
    <x v="0"/>
    <x v="0"/>
    <x v="0"/>
    <x v="0"/>
    <x v="0"/>
  </r>
  <r>
    <x v="5"/>
    <x v="3"/>
    <x v="439"/>
    <s v="BenQ GL2460"/>
    <n v="6"/>
    <n v="6.0000000000000001E-3"/>
    <n v="112.24489795918367"/>
    <m/>
    <x v="4"/>
    <s v="24&quot; 16:9"/>
    <x v="1"/>
    <n v="673.46938775510205"/>
    <n v="6.73469387755102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3"/>
    <x v="440"/>
    <s v="BenQ GL2480"/>
    <n v="418"/>
    <n v="0.41799999999999998"/>
    <n v="120.46070460704607"/>
    <m/>
    <x v="4"/>
    <s v="24&quot; 16:9"/>
    <x v="1"/>
    <n v="50352.574525745258"/>
    <n v="5.035257452574525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41"/>
    <s v="BenQ GL2480E"/>
    <n v="9"/>
    <n v="8.9999999999999993E-3"/>
    <n v="120.46070460704607"/>
    <m/>
    <x v="4"/>
    <s v="24&quot; 16:9"/>
    <x v="1"/>
    <n v="1084.1463414634145"/>
    <n v="1.0841463414634144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3"/>
    <x v="442"/>
    <s v="BenQ GL2580H"/>
    <n v="126"/>
    <n v="0.126"/>
    <n v="131.30081300813009"/>
    <m/>
    <x v="14"/>
    <s v="25&quot; inch"/>
    <x v="1"/>
    <n v="16543.90243902439"/>
    <n v="1.6543902439024389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1381"/>
    <s v="BenQ GL2580HM"/>
    <n v="19"/>
    <n v="1.9E-2"/>
    <n v="135.40650406504065"/>
    <m/>
    <x v="14"/>
    <s v="25&quot; inch"/>
    <x v="1"/>
    <n v="2572.7235772357722"/>
    <n v="2.5727235772357721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3"/>
    <x v="1613"/>
    <s v="BenQ GL2760H"/>
    <n v="30"/>
    <n v="0.03"/>
    <n v="151.76151761517616"/>
    <m/>
    <x v="5"/>
    <s v="27&quot; 16:9"/>
    <x v="1"/>
    <n v="4552.8455284552847"/>
    <n v="4.552845528455284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443"/>
    <s v="BenQ GL2780"/>
    <n v="35"/>
    <n v="3.5000000000000003E-2"/>
    <n v="161.11111111111111"/>
    <m/>
    <x v="5"/>
    <s v="27&quot; 16:9"/>
    <x v="1"/>
    <n v="5638.8888888888887"/>
    <n v="5.638888888888888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1714"/>
    <s v="BenQ GW2270H"/>
    <n v="2"/>
    <n v="2E-3"/>
    <n v="101.76870748299319"/>
    <m/>
    <x v="1"/>
    <s v="21,5&quot; 16:9"/>
    <x v="1"/>
    <n v="203.53741496598639"/>
    <n v="2.0353741496598638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3"/>
    <x v="445"/>
    <s v="BenQ GW2280"/>
    <n v="497"/>
    <n v="0.497"/>
    <n v="100.13550135501356"/>
    <m/>
    <x v="1"/>
    <s v="21,5&quot; 16:9"/>
    <x v="1"/>
    <n v="49767.344173441736"/>
    <n v="4.9767344173441738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3"/>
    <x v="446"/>
    <s v="BenQ GW2283"/>
    <n v="1568"/>
    <n v="1.5680000000000001"/>
    <n v="99.457994579945805"/>
    <m/>
    <x v="1"/>
    <s v="21,5&quot; 16:9"/>
    <x v="1"/>
    <n v="155950.13550135502"/>
    <n v="0.1559501355013550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3"/>
    <x v="1614"/>
    <s v="BenQ GW2406Z"/>
    <n v="2"/>
    <n v="2E-3"/>
    <n v="159.7560975609756"/>
    <m/>
    <x v="2"/>
    <s v="24&quot; 16:9"/>
    <x v="1"/>
    <n v="319.51219512195121"/>
    <n v="3.195121951219511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7"/>
    <s v="BenQ GW2475H"/>
    <n v="1872"/>
    <n v="1.8720000000000001"/>
    <n v="112.33062330623306"/>
    <m/>
    <x v="2"/>
    <s v="24&quot; 16:9"/>
    <x v="1"/>
    <n v="210282.92682926828"/>
    <n v="0.2102829268292682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8"/>
    <s v="BenQ GW2480"/>
    <n v="1358"/>
    <n v="1.3580000000000001"/>
    <n v="119.10569105691057"/>
    <m/>
    <x v="2"/>
    <s v="24&quot; 16:9"/>
    <x v="1"/>
    <n v="161745.52845528457"/>
    <n v="0.1617455284552845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9"/>
    <s v="BenQ GW2480E"/>
    <n v="1191"/>
    <n v="1.1910000000000001"/>
    <n v="119.68834688346884"/>
    <m/>
    <x v="2"/>
    <s v="24&quot; 16:9"/>
    <x v="1"/>
    <n v="142548.82113821138"/>
    <n v="0.1425488211382113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50"/>
    <s v="BenQ GW2480T"/>
    <n v="108"/>
    <n v="0.108"/>
    <n v="167.88617886178864"/>
    <m/>
    <x v="2"/>
    <s v="24&quot; 16:9"/>
    <x v="1"/>
    <n v="18131.707317073171"/>
    <n v="1.81317073170731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3"/>
    <x v="451"/>
    <s v="BenQ GW2780"/>
    <n v="662"/>
    <n v="0.66200000000000003"/>
    <n v="160.42005420054201"/>
    <m/>
    <x v="5"/>
    <s v="27&quot; 16:9"/>
    <x v="1"/>
    <n v="106198.07588075881"/>
    <n v="0.1061980758807588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52"/>
    <s v="BenQ GW2780E"/>
    <n v="72"/>
    <n v="7.1999999999999995E-2"/>
    <n v="161.11111111111111"/>
    <m/>
    <x v="5"/>
    <s v="27&quot; 16:9"/>
    <x v="1"/>
    <n v="11600"/>
    <n v="1.159999999999999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3"/>
    <x v="453"/>
    <s v="BenQ PD2500Q"/>
    <n v="16"/>
    <n v="1.6E-2"/>
    <n v="337.94037940379405"/>
    <m/>
    <x v="14"/>
    <s v="25&quot; inch"/>
    <x v="2"/>
    <n v="5407.0460704607049"/>
    <n v="5.4070460704607045E-3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5"/>
    <x v="3"/>
    <x v="454"/>
    <s v="BenQ PD2700Q"/>
    <n v="210"/>
    <n v="0.21"/>
    <n v="339.01084010840111"/>
    <m/>
    <x v="5"/>
    <s v="27&quot; 16:9"/>
    <x v="2"/>
    <n v="71192.276422764233"/>
    <n v="7.1192276422764239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5"/>
    <x v="3"/>
    <x v="455"/>
    <s v="BenQ PD2700U"/>
    <n v="92"/>
    <n v="9.1999999999999998E-2"/>
    <n v="519.10569105691059"/>
    <m/>
    <x v="5"/>
    <s v="27&quot; 16:9"/>
    <x v="3"/>
    <n v="47757.723577235774"/>
    <n v="4.7757723577235775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56"/>
    <s v="BenQ PD2705Q"/>
    <n v="12"/>
    <n v="1.2E-2"/>
    <n v="448.50948509485096"/>
    <m/>
    <x v="5"/>
    <s v="27&quot; 16:9"/>
    <x v="2"/>
    <n v="5382.1138211382113"/>
    <n v="5.3821138211382112E-3"/>
    <x v="2"/>
    <x v="2"/>
    <x v="0"/>
    <x v="0"/>
    <x v="2"/>
    <x v="2"/>
    <m/>
    <x v="1"/>
    <x v="0"/>
    <x v="0"/>
    <x v="0"/>
    <x v="1"/>
    <x v="0"/>
    <m/>
    <x v="1"/>
    <x v="1"/>
    <x v="0"/>
    <x v="1"/>
    <x v="0"/>
    <x v="0"/>
  </r>
  <r>
    <x v="5"/>
    <x v="3"/>
    <x v="457"/>
    <s v="BenQ PD2710QC"/>
    <n v="49"/>
    <n v="4.9000000000000002E-2"/>
    <n v="570.86720867208669"/>
    <m/>
    <x v="5"/>
    <s v="27&quot; 16:9"/>
    <x v="2"/>
    <n v="27972.493224932248"/>
    <n v="2.7972493224932247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58"/>
    <s v="BenQ PD2720U"/>
    <n v="40"/>
    <n v="0.04"/>
    <n v="956.6260162601626"/>
    <m/>
    <x v="5"/>
    <s v="27&quot; 16:9"/>
    <x v="3"/>
    <n v="38265.040650406503"/>
    <n v="3.82650406504065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59"/>
    <s v="BenQ PD3200Q"/>
    <n v="70"/>
    <n v="7.0000000000000007E-2"/>
    <n v="423.84823848238483"/>
    <m/>
    <x v="6"/>
    <s v="31,5-35 inch"/>
    <x v="2"/>
    <n v="29669.376693766939"/>
    <n v="2.9669376693766941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5"/>
    <x v="3"/>
    <x v="460"/>
    <s v="BenQ PD3200U"/>
    <n v="72"/>
    <n v="7.1999999999999995E-2"/>
    <n v="792.68292682926835"/>
    <m/>
    <x v="7"/>
    <s v="31,5-35 inch"/>
    <x v="3"/>
    <n v="57073.170731707323"/>
    <n v="5.7073170731707326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5"/>
    <x v="3"/>
    <x v="461"/>
    <s v="BenQ PD3220U"/>
    <n v="7"/>
    <n v="7.0000000000000001E-3"/>
    <n v="1224.7967479674796"/>
    <m/>
    <x v="7"/>
    <s v="31,5-35 inch"/>
    <x v="3"/>
    <n v="8573.5772357723581"/>
    <n v="8.573577235772358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3"/>
    <x v="462"/>
    <s v="BenQ PV270"/>
    <n v="7"/>
    <n v="7.0000000000000001E-3"/>
    <n v="691.04336043360433"/>
    <m/>
    <x v="5"/>
    <s v="27&quot; 16:9"/>
    <x v="2"/>
    <n v="4837.3035230352307"/>
    <n v="4.837303523035230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3"/>
    <s v="BenQ RL2455T"/>
    <n v="8"/>
    <n v="8.0000000000000002E-3"/>
    <n v="214.07859078590786"/>
    <m/>
    <x v="4"/>
    <s v="24&quot; 16:9"/>
    <x v="1"/>
    <n v="1712.6287262872629"/>
    <n v="1.712628726287262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64"/>
    <s v="BenQ RL2460S"/>
    <n v="5"/>
    <n v="5.0000000000000001E-3"/>
    <n v="262.57142857142856"/>
    <m/>
    <x v="4"/>
    <s v="24&quot; 16:9"/>
    <x v="1"/>
    <n v="1312.8571428571427"/>
    <n v="1.31285714285714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65"/>
    <s v="BenQ SW240"/>
    <n v="17"/>
    <n v="1.7000000000000001E-2"/>
    <n v="437.94037940379405"/>
    <m/>
    <x v="9"/>
    <s v="24&quot; 16:10"/>
    <x v="4"/>
    <n v="7444.9864498644993"/>
    <n v="7.4449864498644996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6"/>
    <s v="BenQ SW2700PT"/>
    <n v="10"/>
    <n v="0.01"/>
    <n v="609.7425474254743"/>
    <m/>
    <x v="5"/>
    <s v="27&quot; 16:9"/>
    <x v="2"/>
    <n v="6097.4254742547428"/>
    <n v="6.0974254742547432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5"/>
    <x v="3"/>
    <x v="467"/>
    <s v="BenQ SW270C"/>
    <n v="8"/>
    <n v="8.0000000000000002E-3"/>
    <n v="758.79403794037944"/>
    <m/>
    <x v="5"/>
    <s v="27&quot; 16:9"/>
    <x v="2"/>
    <n v="6070.3523035230355"/>
    <n v="6.0703523035230359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9"/>
    <s v="BenQ SW271"/>
    <n v="6"/>
    <n v="6.0000000000000001E-3"/>
    <n v="1036.5718157181573"/>
    <m/>
    <x v="5"/>
    <s v="27&quot; 16:9"/>
    <x v="3"/>
    <n v="6219.4308943089436"/>
    <n v="6.2194308943089435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70"/>
    <s v="BenQ SW321C"/>
    <n v="6"/>
    <n v="6.0000000000000001E-3"/>
    <n v="1738.2312925170068"/>
    <m/>
    <x v="7"/>
    <s v="31,5-35 inch"/>
    <x v="3"/>
    <n v="10429.387755102041"/>
    <n v="1.0429387755102042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3"/>
    <x v="472"/>
    <s v="BenQ XL2411P"/>
    <n v="971"/>
    <n v="0.97099999999999997"/>
    <n v="233.06233062330625"/>
    <m/>
    <x v="4"/>
    <s v="24&quot; 16:9"/>
    <x v="1"/>
    <n v="226303.52303523038"/>
    <n v="0.22630352303523038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3"/>
    <s v="BenQ XL2430"/>
    <n v="16"/>
    <n v="1.6E-2"/>
    <n v="329.13279132791331"/>
    <m/>
    <x v="4"/>
    <s v="24&quot; 16:9"/>
    <x v="1"/>
    <n v="5266.124661246613"/>
    <n v="5.26612466124661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4"/>
    <s v="BenQ XL2540"/>
    <n v="61"/>
    <n v="6.0999999999999999E-2"/>
    <n v="464.90514905149053"/>
    <m/>
    <x v="14"/>
    <s v="25&quot; inch"/>
    <x v="1"/>
    <n v="28359.214092140923"/>
    <n v="2.83592140921409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6"/>
    <s v="BenQ XL2546"/>
    <n v="97"/>
    <n v="9.7000000000000003E-2"/>
    <n v="523.6178861788618"/>
    <m/>
    <x v="14"/>
    <s v="25&quot; inch"/>
    <x v="1"/>
    <n v="50790.934959349594"/>
    <n v="5.07909349593495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8"/>
    <s v="BenQ XL2731"/>
    <n v="13"/>
    <n v="1.2999999999999999E-2"/>
    <n v="365.44715447154471"/>
    <m/>
    <x v="5"/>
    <s v="27&quot; 16:9"/>
    <x v="1"/>
    <n v="4750.8130081300815"/>
    <n v="4.75081300813008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9"/>
    <s v="BenQ XL2740"/>
    <n v="16"/>
    <n v="1.6E-2"/>
    <n v="475.75880758807591"/>
    <m/>
    <x v="5"/>
    <s v="27&quot; 16:9"/>
    <x v="1"/>
    <n v="7612.1409214092146"/>
    <n v="7.612140921409214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80"/>
    <s v="BenQ XL2746S"/>
    <n v="13"/>
    <n v="1.2999999999999999E-2"/>
    <n v="647.38482384823851"/>
    <m/>
    <x v="5"/>
    <s v="27&quot; 16:9"/>
    <x v="1"/>
    <n v="8416.0027100271"/>
    <n v="8.416002710027100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481"/>
    <s v="Dell AW2518H"/>
    <n v="7"/>
    <n v="7.0000000000000001E-3"/>
    <n v="609.6205962059621"/>
    <m/>
    <x v="14"/>
    <s v="25&quot; inch"/>
    <x v="1"/>
    <n v="4267.3441734417347"/>
    <n v="4.267344173441735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483"/>
    <s v="Dell AW2521HF"/>
    <n v="88"/>
    <n v="8.7999999999999995E-2"/>
    <n v="413.26558265582656"/>
    <m/>
    <x v="14"/>
    <s v="25&quot; inch"/>
    <x v="1"/>
    <n v="36367.371273712735"/>
    <n v="3.636737127371273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5"/>
    <s v="Dell AW2521HFL"/>
    <n v="30"/>
    <n v="0.03"/>
    <n v="430.08130081300817"/>
    <m/>
    <x v="14"/>
    <s v="25&quot; inch"/>
    <x v="1"/>
    <n v="12902.439024390245"/>
    <n v="1.290243902439024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7"/>
    <s v="Dell AW2720HF"/>
    <n v="28"/>
    <n v="2.8000000000000001E-2"/>
    <n v="493.69918699186996"/>
    <m/>
    <x v="5"/>
    <s v="27&quot; 16:9"/>
    <x v="1"/>
    <n v="13823.577235772358"/>
    <n v="1.382357723577235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9"/>
    <s v="Dell AW3420DW"/>
    <n v="35"/>
    <n v="3.5000000000000003E-2"/>
    <n v="1219.3766937669377"/>
    <m/>
    <x v="18"/>
    <s v="31,5-35 inch"/>
    <x v="10"/>
    <n v="42678.184281842819"/>
    <n v="4.2678184281842821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5"/>
    <x v="4"/>
    <x v="491"/>
    <s v="Dell E1715S"/>
    <n v="419"/>
    <n v="0.41899999999999998"/>
    <n v="104.98644986449865"/>
    <m/>
    <x v="16"/>
    <s v="Other"/>
    <x v="8"/>
    <n v="43989.322493224936"/>
    <n v="4.3989322493224937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2"/>
    <s v="Dell E1916H"/>
    <n v="4"/>
    <n v="4.0000000000000001E-3"/>
    <n v="76.760563380281695"/>
    <m/>
    <x v="0"/>
    <s v="18,5&quot; 16:9"/>
    <x v="0"/>
    <n v="307.04225352112678"/>
    <n v="3.0704225352112677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1717"/>
    <s v="Dell E1916He"/>
    <n v="11"/>
    <n v="1.0999999999999999E-2"/>
    <n v="70.731707317073173"/>
    <m/>
    <x v="0"/>
    <s v="18,5&quot; 16:9"/>
    <x v="0"/>
    <n v="778.04878048780495"/>
    <n v="7.7804878048780496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4"/>
    <x v="493"/>
    <s v="Dell E1920H"/>
    <n v="84"/>
    <n v="8.4000000000000005E-2"/>
    <n v="71.138211382113823"/>
    <m/>
    <x v="0"/>
    <s v="18,5&quot; 16:9"/>
    <x v="0"/>
    <n v="5975.6097560975613"/>
    <n v="5.97560975609756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1718"/>
    <s v="Dell E2016H"/>
    <n v="10"/>
    <n v="0.01"/>
    <n v="74.390243902439025"/>
    <m/>
    <x v="0"/>
    <s v="18,5&quot; 16:9"/>
    <x v="0"/>
    <n v="743.90243902439022"/>
    <n v="7.4390243902439025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4"/>
    <s v="Dell E2016HV"/>
    <n v="108"/>
    <n v="0.108"/>
    <n v="77.913279132791331"/>
    <m/>
    <x v="17"/>
    <s v="19,5&quot; 16:9"/>
    <x v="9"/>
    <n v="8414.6341463414647"/>
    <n v="8.4146341463414639E-3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4"/>
    <x v="495"/>
    <s v="Dell E2020H"/>
    <n v="438"/>
    <n v="0.438"/>
    <n v="77.913279132791331"/>
    <m/>
    <x v="17"/>
    <s v="19,5&quot; 16:9"/>
    <x v="9"/>
    <n v="34126.0162601626"/>
    <n v="3.4126016260162602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4"/>
    <x v="1616"/>
    <s v="Dell E2216H"/>
    <n v="102"/>
    <n v="0.10199999999999999"/>
    <n v="82.615176151761517"/>
    <m/>
    <x v="1"/>
    <s v="21,5&quot; 16:9"/>
    <x v="1"/>
    <n v="8426.7479674796741"/>
    <n v="8.4267479674796746E-3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6"/>
    <s v="Dell E2216Hv"/>
    <n v="445"/>
    <n v="0.44500000000000001"/>
    <n v="83.997289972899736"/>
    <m/>
    <x v="1"/>
    <s v="21,5&quot; 16:9"/>
    <x v="1"/>
    <n v="37378.794037940381"/>
    <n v="3.737879403794038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7"/>
    <s v="Dell E2218HN"/>
    <n v="3665"/>
    <n v="3.665"/>
    <n v="86.72086720867209"/>
    <m/>
    <x v="1"/>
    <s v="21,5&quot; 16:9"/>
    <x v="1"/>
    <n v="317831.97831978323"/>
    <n v="0.31783197831978321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8"/>
    <s v="Dell E2220H"/>
    <n v="341"/>
    <n v="0.34100000000000003"/>
    <n v="85.230352303523034"/>
    <m/>
    <x v="1"/>
    <s v="21,5&quot; 16:9"/>
    <x v="1"/>
    <n v="29063.550135501355"/>
    <n v="2.906355013550135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500"/>
    <s v="Dell E2318H"/>
    <n v="364"/>
    <n v="0.36399999999999999"/>
    <n v="109.07859078590786"/>
    <m/>
    <x v="15"/>
    <s v="23&quot; 16:9"/>
    <x v="1"/>
    <n v="39704.607046070465"/>
    <n v="3.9704607046070463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5"/>
    <x v="4"/>
    <x v="1385"/>
    <s v="Dell E2417H"/>
    <n v="76"/>
    <n v="7.5999999999999998E-2"/>
    <n v="115.44715447154472"/>
    <m/>
    <x v="2"/>
    <s v="24&quot; 16:9"/>
    <x v="1"/>
    <n v="8773.9837398373984"/>
    <n v="8.7739837398373988E-3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01"/>
    <s v="Dell E2418HN"/>
    <n v="250"/>
    <n v="0.25"/>
    <n v="104.62585034013605"/>
    <m/>
    <x v="2"/>
    <s v="24&quot; 16:9"/>
    <x v="1"/>
    <n v="26156.462585034013"/>
    <n v="2.615646258503401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2"/>
    <s v="Dell E2420H"/>
    <n v="3485"/>
    <n v="3.4849999999999999"/>
    <n v="108.40108401084011"/>
    <m/>
    <x v="2"/>
    <s v="24&quot; 16:9"/>
    <x v="1"/>
    <n v="377777.77777777775"/>
    <n v="0.37777777777777777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3"/>
    <s v="Dell E2420HS"/>
    <n v="2406"/>
    <n v="2.4060000000000001"/>
    <n v="117.75067750677508"/>
    <m/>
    <x v="2"/>
    <s v="24&quot; 16:9"/>
    <x v="1"/>
    <n v="283308.13008130086"/>
    <n v="0.2833081300813008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5"/>
    <s v="Dell E2720H"/>
    <n v="254"/>
    <n v="0.254"/>
    <n v="158.40108401084012"/>
    <m/>
    <x v="5"/>
    <s v="27&quot; 16:9"/>
    <x v="1"/>
    <n v="40233.875338753394"/>
    <n v="4.0233875338753396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6"/>
    <s v="Dell E2720HS"/>
    <n v="740"/>
    <n v="0.74"/>
    <n v="162.46612466124662"/>
    <m/>
    <x v="5"/>
    <s v="27&quot; 16:9"/>
    <x v="1"/>
    <n v="120224.9322493225"/>
    <n v="0.120224932249322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7"/>
    <s v="Dell P1917S"/>
    <n v="239"/>
    <n v="0.23899999999999999"/>
    <n v="148.3739837398374"/>
    <m/>
    <x v="21"/>
    <s v="Other"/>
    <x v="8"/>
    <n v="35461.382113821135"/>
    <n v="3.5461382113821133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4"/>
    <x v="508"/>
    <s v="Dell P2018H"/>
    <n v="38"/>
    <n v="3.7999999999999999E-2"/>
    <n v="121.19241192411924"/>
    <m/>
    <x v="17"/>
    <s v="19,5&quot; 16:9"/>
    <x v="9"/>
    <n v="4605.3116531165315"/>
    <n v="4.6053116531165313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509"/>
    <s v="Dell P2217"/>
    <n v="93"/>
    <n v="9.2999999999999999E-2"/>
    <n v="144.57994579945799"/>
    <m/>
    <x v="22"/>
    <s v="Other"/>
    <x v="12"/>
    <n v="13445.934959349594"/>
    <n v="1.3445934959349594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4"/>
    <x v="510"/>
    <s v="Dell P2217H"/>
    <n v="11"/>
    <n v="1.0999999999999999E-2"/>
    <n v="211.38028169014083"/>
    <m/>
    <x v="1"/>
    <s v="21,5&quot; 16:9"/>
    <x v="1"/>
    <n v="2325.183098591549"/>
    <n v="2.3251830985915492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4"/>
    <x v="511"/>
    <s v="Dell P2219H"/>
    <n v="210"/>
    <n v="0.21"/>
    <n v="151.6260162601626"/>
    <m/>
    <x v="1"/>
    <s v="21,5&quot; 16:9"/>
    <x v="1"/>
    <n v="31841.463414634145"/>
    <n v="3.1841463414634147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4"/>
    <x v="512"/>
    <s v="Dell P2317H"/>
    <n v="103"/>
    <n v="0.10299999999999999"/>
    <n v="170.14084507042253"/>
    <m/>
    <x v="15"/>
    <s v="23&quot; 16:9"/>
    <x v="1"/>
    <n v="17524.507042253521"/>
    <n v="1.7524507042253522E-2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5"/>
    <x v="4"/>
    <x v="513"/>
    <s v="Dell P2319H"/>
    <n v="408"/>
    <n v="0.40799999999999997"/>
    <n v="164.76964769647697"/>
    <m/>
    <x v="15"/>
    <s v="23&quot; 16:9"/>
    <x v="1"/>
    <n v="67226.016260162607"/>
    <n v="6.722601626016261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1386"/>
    <s v="Dell P2415Q"/>
    <n v="45"/>
    <n v="4.4999999999999998E-2"/>
    <n v="518.83468834688347"/>
    <m/>
    <x v="2"/>
    <s v="24&quot; 16:9"/>
    <x v="3"/>
    <n v="23347.560975609755"/>
    <n v="2.3347560975609756E-2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5"/>
    <x v="4"/>
    <x v="514"/>
    <s v="Dell P2417H"/>
    <n v="958"/>
    <n v="0.95799999999999996"/>
    <n v="198.76693766937669"/>
    <m/>
    <x v="2"/>
    <s v="24&quot; 16:9"/>
    <x v="1"/>
    <n v="190418.72628726286"/>
    <n v="0.19041872628726286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5"/>
    <s v="Dell P2418D"/>
    <n v="14"/>
    <n v="1.4E-2"/>
    <n v="285.44217687074831"/>
    <m/>
    <x v="2"/>
    <s v="24&quot; 16:9"/>
    <x v="2"/>
    <n v="3996.1904761904761"/>
    <n v="3.996190476190476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16"/>
    <s v="Dell P2418HT"/>
    <n v="197"/>
    <n v="0.19700000000000001"/>
    <n v="372.49322493224935"/>
    <m/>
    <x v="2"/>
    <s v="24&quot; 16:9"/>
    <x v="1"/>
    <n v="73381.165311653123"/>
    <n v="7.338116531165311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7"/>
    <s v="Dell P2418HZm"/>
    <n v="93"/>
    <n v="9.2999999999999999E-2"/>
    <n v="245.39295392953932"/>
    <m/>
    <x v="2"/>
    <s v="24&quot; 16:9"/>
    <x v="1"/>
    <n v="22821.544715447155"/>
    <n v="2.2821544715447156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8"/>
    <s v="Dell P2419H"/>
    <n v="1488"/>
    <n v="1.488"/>
    <n v="175.85365853658539"/>
    <m/>
    <x v="2"/>
    <s v="24&quot; 16:9"/>
    <x v="1"/>
    <n v="261670.24390243905"/>
    <n v="0.2616702439024390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19"/>
    <s v="Dell P2419HC"/>
    <n v="505"/>
    <n v="0.505"/>
    <n v="212.60162601626018"/>
    <m/>
    <x v="2"/>
    <s v="24&quot; 16:9"/>
    <x v="1"/>
    <n v="107363.8211382114"/>
    <n v="0.107363821138211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1387"/>
    <s v="Dell P2419HEMEA"/>
    <n v="111"/>
    <n v="0.111"/>
    <n v="225.0625"/>
    <m/>
    <x v="2"/>
    <s v="24&quot; 16:9"/>
    <x v="1"/>
    <n v="24981.9375"/>
    <n v="2.4981937499999999E-2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4"/>
    <x v="520"/>
    <s v="Dell P2421"/>
    <n v="62"/>
    <n v="6.2E-2"/>
    <n v="238.6178861788618"/>
    <m/>
    <x v="2"/>
    <s v="24&quot; 16:9"/>
    <x v="2"/>
    <n v="14794.308943089431"/>
    <n v="1.479430894308943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21"/>
    <s v="Dell P2421D"/>
    <n v="132"/>
    <n v="0.13200000000000001"/>
    <n v="296.7479674796748"/>
    <m/>
    <x v="2"/>
    <s v="24&quot; 16:9"/>
    <x v="2"/>
    <n v="39170.731707317071"/>
    <n v="3.9170731707317073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22"/>
    <s v="Dell P2421DC"/>
    <n v="69"/>
    <n v="6.9000000000000006E-2"/>
    <n v="318.82113821138211"/>
    <m/>
    <x v="2"/>
    <s v="24&quot; 16:9"/>
    <x v="2"/>
    <n v="21998.658536585364"/>
    <n v="2.1998658536585364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1775"/>
    <s v="Dell P2421DCS"/>
    <n v="21"/>
    <n v="2.1000000000000001E-2"/>
    <n v="318.82113821138211"/>
    <m/>
    <x v="2"/>
    <s v="24&quot; 16:9"/>
    <x v="2"/>
    <n v="6695.2439024390242"/>
    <n v="6.6952439024390246E-3"/>
    <x v="2"/>
    <x v="2"/>
    <x v="0"/>
    <x v="0"/>
    <x v="5"/>
    <x v="2"/>
    <m/>
    <x v="1"/>
    <x v="0"/>
    <x v="1"/>
    <x v="0"/>
    <x v="0"/>
    <x v="0"/>
    <m/>
    <x v="1"/>
    <x v="1"/>
    <x v="0"/>
    <x v="1"/>
    <x v="0"/>
    <x v="0"/>
  </r>
  <r>
    <x v="5"/>
    <x v="4"/>
    <x v="1776"/>
    <s v="Dell P2421DS"/>
    <n v="68"/>
    <n v="6.8000000000000005E-2"/>
    <n v="318.82113821138211"/>
    <m/>
    <x v="2"/>
    <s v="24&quot; 16:9"/>
    <x v="2"/>
    <n v="21679.837398373984"/>
    <n v="2.1679837398373984E-2"/>
    <x v="2"/>
    <x v="2"/>
    <x v="0"/>
    <x v="0"/>
    <x v="5"/>
    <x v="2"/>
    <m/>
    <x v="1"/>
    <x v="0"/>
    <x v="1"/>
    <x v="0"/>
    <x v="0"/>
    <x v="0"/>
    <m/>
    <x v="1"/>
    <x v="1"/>
    <x v="0"/>
    <x v="1"/>
    <x v="0"/>
    <x v="0"/>
  </r>
  <r>
    <x v="5"/>
    <x v="4"/>
    <x v="523"/>
    <s v="Dell P2717H"/>
    <n v="71"/>
    <n v="7.0999999999999994E-2"/>
    <n v="281.74436090225566"/>
    <m/>
    <x v="5"/>
    <s v="27&quot; 16:9"/>
    <x v="1"/>
    <n v="20003.849624060153"/>
    <n v="2.000384962406015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24"/>
    <s v="Dell P2719H"/>
    <n v="755"/>
    <n v="0.755"/>
    <n v="231.16531165311653"/>
    <m/>
    <x v="5"/>
    <s v="27&quot; 16:9"/>
    <x v="1"/>
    <n v="174529.810298103"/>
    <n v="0.1745298102981029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25"/>
    <s v="Dell P2719HC"/>
    <n v="199"/>
    <n v="0.19900000000000001"/>
    <n v="278.86178861788619"/>
    <m/>
    <x v="5"/>
    <s v="27&quot; 16:9"/>
    <x v="1"/>
    <n v="55493.495934959356"/>
    <n v="5.549349593495935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26"/>
    <s v="Dell P2720D"/>
    <n v="225"/>
    <n v="0.22500000000000001"/>
    <n v="341.46341463414637"/>
    <m/>
    <x v="5"/>
    <s v="27&quot; 16:9"/>
    <x v="2"/>
    <n v="76829.268292682929"/>
    <n v="7.6829268292682926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27"/>
    <s v="Dell P2720DC"/>
    <n v="166"/>
    <n v="0.16600000000000001"/>
    <n v="372.49322493224935"/>
    <m/>
    <x v="5"/>
    <s v="27&quot; 16:9"/>
    <x v="2"/>
    <n v="61833.875338753394"/>
    <n v="6.1833875338753397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31"/>
    <s v="Dell P4317Q"/>
    <n v="2"/>
    <n v="2E-3"/>
    <n v="785.77235772357722"/>
    <m/>
    <x v="8"/>
    <s v="40+ inch"/>
    <x v="3"/>
    <n v="1571.5447154471544"/>
    <n v="1.5715447154471545E-3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5"/>
    <x v="4"/>
    <x v="532"/>
    <s v="Dell S2216H"/>
    <n v="1"/>
    <n v="1E-3"/>
    <n v="186.51488616462348"/>
    <m/>
    <x v="1"/>
    <s v="21,5&quot; 16:9"/>
    <x v="1"/>
    <n v="186.51488616462348"/>
    <n v="1.8651488616462349E-4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5"/>
    <x v="4"/>
    <x v="533"/>
    <s v="Dell S2319H"/>
    <n v="191"/>
    <n v="0.191"/>
    <n v="139.4308943089431"/>
    <m/>
    <x v="15"/>
    <s v="23&quot; 16:9"/>
    <x v="1"/>
    <n v="26631.300813008133"/>
    <n v="2.663130081300813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719"/>
    <s v="Dell S2319H "/>
    <n v="49"/>
    <n v="4.9000000000000002E-2"/>
    <n v="150.99236641221373"/>
    <m/>
    <x v="15"/>
    <s v="23&quot; 16:9"/>
    <x v="1"/>
    <n v="7398.6259541984728"/>
    <n v="7.398625954198472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34"/>
    <s v="Dell S2417DG"/>
    <n v="16"/>
    <n v="1.6E-2"/>
    <n v="426.69376693766941"/>
    <m/>
    <x v="2"/>
    <s v="24&quot; 16:9"/>
    <x v="2"/>
    <n v="6827.1002710027105"/>
    <n v="6.827100271002710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1388"/>
    <s v="Dell S2419H"/>
    <n v="89"/>
    <n v="8.8999999999999996E-2"/>
    <n v="165.17615176151762"/>
    <m/>
    <x v="2"/>
    <s v="24&quot; 16:9"/>
    <x v="1"/>
    <n v="14700.677506775068"/>
    <n v="1.470067750677506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35"/>
    <s v="Dell S2419HM"/>
    <n v="35"/>
    <n v="3.5000000000000003E-2"/>
    <n v="246.47696476964771"/>
    <m/>
    <x v="2"/>
    <s v="24&quot; 16:9"/>
    <x v="1"/>
    <n v="8626.6937669376694"/>
    <n v="8.62669376693766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389"/>
    <s v="Dell S2419HN"/>
    <n v="1"/>
    <n v="1E-3"/>
    <n v="142.14092140921409"/>
    <m/>
    <x v="2"/>
    <s v="24&quot; 16:9"/>
    <x v="1"/>
    <n v="142.14092140921409"/>
    <n v="1.421409214092140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37"/>
    <s v="Dell S2421HGF"/>
    <n v="28"/>
    <n v="2.8000000000000001E-2"/>
    <n v="207.3170731707317"/>
    <m/>
    <x v="2"/>
    <s v="24&quot; 16:9"/>
    <x v="1"/>
    <n v="5804.8780487804879"/>
    <n v="5.80487804878048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1560"/>
    <s v="Dell S2716DG"/>
    <n v="11"/>
    <n v="1.0999999999999999E-2"/>
    <n v="514.76964769647702"/>
    <m/>
    <x v="5"/>
    <s v="27&quot; 16:9"/>
    <x v="1"/>
    <n v="5662.4661246612468"/>
    <n v="5.662466124661247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540"/>
    <s v="Dell S2719DC"/>
    <n v="19"/>
    <n v="1.9E-2"/>
    <n v="541.869918699187"/>
    <m/>
    <x v="5"/>
    <s v="27&quot; 16:9"/>
    <x v="2"/>
    <n v="10295.528455284553"/>
    <n v="1.029552845528455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41"/>
    <s v="Dell S2719DM"/>
    <n v="89"/>
    <n v="8.8999999999999996E-2"/>
    <n v="463.82113821138211"/>
    <m/>
    <x v="5"/>
    <s v="27&quot; 16:9"/>
    <x v="2"/>
    <n v="41280.081300813006"/>
    <n v="4.128008130081301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390"/>
    <s v="Dell S2719H"/>
    <n v="27"/>
    <n v="2.7E-2"/>
    <n v="289.83739837398377"/>
    <m/>
    <x v="5"/>
    <s v="27&quot; 16:9"/>
    <x v="1"/>
    <n v="7825.6097560975622"/>
    <n v="7.825609756097562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617"/>
    <s v="Dell S2719H "/>
    <n v="2"/>
    <n v="2E-3"/>
    <n v="297.55725190839695"/>
    <m/>
    <x v="5"/>
    <s v="27&quot; 16:9"/>
    <x v="1"/>
    <n v="595.1145038167939"/>
    <n v="5.951145038167939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50"/>
    <s v="Dell S3220DGF"/>
    <n v="76"/>
    <n v="7.5999999999999998E-2"/>
    <n v="466.1246612466125"/>
    <m/>
    <x v="7"/>
    <s v="31,5-35 inch"/>
    <x v="2"/>
    <n v="35425.474254742549"/>
    <n v="3.5425474254742552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4"/>
    <x v="552"/>
    <s v="Dell SE2216H"/>
    <n v="300"/>
    <n v="0.3"/>
    <n v="98.915989159891609"/>
    <m/>
    <x v="1"/>
    <s v="21,5&quot; 16:9"/>
    <x v="1"/>
    <n v="29674.796747967484"/>
    <n v="2.9674796747967483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5"/>
    <x v="4"/>
    <x v="553"/>
    <s v="Dell SE2216H "/>
    <n v="45"/>
    <n v="4.4999999999999998E-2"/>
    <n v="104.68702290076335"/>
    <m/>
    <x v="1"/>
    <s v="21,5&quot; 16:9"/>
    <x v="1"/>
    <n v="4710.9160305343512"/>
    <n v="4.710916030534351E-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4"/>
    <x v="554"/>
    <s v="Dell SE2219H"/>
    <n v="225"/>
    <n v="0.22500000000000001"/>
    <n v="108.26558265582656"/>
    <m/>
    <x v="1"/>
    <s v="21,5&quot; 16:9"/>
    <x v="1"/>
    <n v="24359.756097560978"/>
    <n v="2.4359756097560976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4"/>
    <x v="555"/>
    <s v="Dell SE2219H "/>
    <n v="84"/>
    <n v="8.4000000000000005E-2"/>
    <n v="117.9528"/>
    <m/>
    <x v="1"/>
    <s v="21,5&quot; 16:9"/>
    <x v="1"/>
    <n v="9908.0352000000003"/>
    <n v="9.9080352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4"/>
    <x v="556"/>
    <s v="Dell SE2416H"/>
    <n v="3269"/>
    <n v="3.2690000000000001"/>
    <n v="108.26558265582656"/>
    <m/>
    <x v="2"/>
    <s v="24&quot; 16:9"/>
    <x v="1"/>
    <n v="353920.18970189703"/>
    <n v="0.35392018970189704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5"/>
    <x v="4"/>
    <x v="557"/>
    <s v="Dell SE2417HG"/>
    <n v="42"/>
    <n v="4.2000000000000003E-2"/>
    <n v="106.91056910569107"/>
    <m/>
    <x v="3"/>
    <s v="24&quot; 16:9"/>
    <x v="1"/>
    <n v="4490.2439024390251"/>
    <n v="4.4902439024390251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4"/>
    <x v="558"/>
    <s v="Dell SE2417HGX"/>
    <n v="414"/>
    <n v="0.41399999999999998"/>
    <n v="116.51761517615176"/>
    <m/>
    <x v="3"/>
    <s v="24&quot; 16:9"/>
    <x v="1"/>
    <n v="48238.292682926833"/>
    <n v="4.8238292682926835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4"/>
    <x v="1391"/>
    <s v="Dell SE2419HR"/>
    <n v="1365"/>
    <n v="1.365"/>
    <n v="121.81571815718158"/>
    <m/>
    <x v="2"/>
    <s v="24&quot; 16:9"/>
    <x v="1"/>
    <n v="166278.45528455285"/>
    <n v="0.16627845528455285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392"/>
    <s v="Dell SE2717H"/>
    <n v="2"/>
    <n v="2E-3"/>
    <n v="290.94656488549617"/>
    <m/>
    <x v="5"/>
    <s v="27&quot; 16:9"/>
    <x v="1"/>
    <n v="581.89312977099235"/>
    <n v="5.818931297709923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618"/>
    <s v="Dell SE2719HR"/>
    <n v="238"/>
    <n v="0.23799999999999999"/>
    <n v="170.59620596205963"/>
    <m/>
    <x v="5"/>
    <s v="27&quot; 16:9"/>
    <x v="1"/>
    <n v="40601.897018970194"/>
    <n v="4.0601897018970191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394"/>
    <s v="Dell SE2719HR "/>
    <n v="193"/>
    <n v="0.193"/>
    <n v="214.91399999999999"/>
    <m/>
    <x v="5"/>
    <s v="27&quot; 16:9"/>
    <x v="1"/>
    <n v="41478.401999999995"/>
    <n v="4.147840199999999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59"/>
    <s v="Dell U2412M"/>
    <n v="967"/>
    <n v="0.96699999999999997"/>
    <n v="226.15176151761517"/>
    <m/>
    <x v="9"/>
    <s v="24&quot; 16:10"/>
    <x v="4"/>
    <n v="218688.75338753386"/>
    <n v="0.21868875338753385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1777"/>
    <s v="Dell U2412MWH"/>
    <n v="1"/>
    <n v="1E-3"/>
    <n v="269.10192023633675"/>
    <m/>
    <x v="9"/>
    <s v="24&quot; 16:10"/>
    <x v="4"/>
    <n v="269.10192023633675"/>
    <n v="2.6910192023633673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60"/>
    <s v="Dell U2415"/>
    <n v="409"/>
    <n v="0.40899999999999997"/>
    <n v="274.93224932249325"/>
    <m/>
    <x v="9"/>
    <s v="24&quot; 16:10"/>
    <x v="4"/>
    <n v="112447.28997289974"/>
    <n v="0.1124472899728997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61"/>
    <s v="Dell U2417H"/>
    <n v="58"/>
    <n v="5.8000000000000003E-2"/>
    <n v="348.23287671232879"/>
    <m/>
    <x v="2"/>
    <s v="24&quot; 16:9"/>
    <x v="1"/>
    <n v="20197.506849315068"/>
    <n v="2.01975068493150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62"/>
    <s v="Dell U2419H"/>
    <n v="278"/>
    <n v="0.27800000000000002"/>
    <n v="238.48238482384824"/>
    <m/>
    <x v="2"/>
    <s v="24&quot; 16:9"/>
    <x v="1"/>
    <n v="66298.102981029806"/>
    <n v="6.629810298102981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3"/>
    <s v="Dell U2419HC"/>
    <n v="81"/>
    <n v="8.1000000000000003E-2"/>
    <n v="289.83739837398377"/>
    <m/>
    <x v="2"/>
    <s v="24&quot; 16:9"/>
    <x v="1"/>
    <n v="23476.829268292684"/>
    <n v="2.347682926829268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5"/>
    <s v="Dell U2421HE"/>
    <n v="20"/>
    <n v="0.02"/>
    <n v="325.06775067750681"/>
    <m/>
    <x v="2"/>
    <s v="24&quot; 16:9"/>
    <x v="1"/>
    <n v="6501.3550135501364"/>
    <n v="6.501355013550136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6"/>
    <s v="Dell U2518D"/>
    <n v="49"/>
    <n v="4.9000000000000002E-2"/>
    <n v="352.16802168021684"/>
    <m/>
    <x v="14"/>
    <s v="25&quot; inch"/>
    <x v="2"/>
    <n v="17256.233062330626"/>
    <n v="1.725623306233062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7"/>
    <s v="Dell U2520D"/>
    <n v="205"/>
    <n v="0.20499999999999999"/>
    <n v="391.46341463414637"/>
    <m/>
    <x v="14"/>
    <s v="25&quot; inch"/>
    <x v="2"/>
    <n v="80250"/>
    <n v="8.025000000000000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1720"/>
    <s v="Dell U2717D"/>
    <n v="1"/>
    <n v="1E-3"/>
    <n v="387.95457812275407"/>
    <m/>
    <x v="5"/>
    <s v="27&quot; 16:9"/>
    <x v="2"/>
    <n v="387.95457812275407"/>
    <n v="3.8795457812275408E-4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68"/>
    <s v="Dell U2717DA"/>
    <n v="74"/>
    <n v="7.3999999999999996E-2"/>
    <n v="684.140625"/>
    <m/>
    <x v="5"/>
    <s v="27&quot; 16:9"/>
    <x v="2"/>
    <n v="50626.40625"/>
    <n v="5.0626406249999999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1561"/>
    <s v="Dell U2718Q"/>
    <n v="1"/>
    <n v="1E-3"/>
    <n v="612.10884353741494"/>
    <m/>
    <x v="5"/>
    <s v="27&quot; 16:9"/>
    <x v="3"/>
    <n v="612.10884353741494"/>
    <n v="6.1210884353741493E-4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5"/>
    <x v="4"/>
    <x v="569"/>
    <s v="Dell U2719D"/>
    <n v="189"/>
    <n v="0.189"/>
    <n v="413.14363143631437"/>
    <m/>
    <x v="5"/>
    <s v="27&quot; 16:9"/>
    <x v="2"/>
    <n v="78084.14634146342"/>
    <n v="7.808414634146342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70"/>
    <s v="Dell U2719DC"/>
    <n v="74"/>
    <n v="7.3999999999999996E-2"/>
    <n v="480.89430894308947"/>
    <m/>
    <x v="5"/>
    <s v="27&quot; 16:9"/>
    <x v="2"/>
    <n v="35586.17886178862"/>
    <n v="3.558617886178862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71"/>
    <s v="Dell U2720Q"/>
    <n v="255"/>
    <n v="0.255"/>
    <n v="643.4959349593496"/>
    <m/>
    <x v="5"/>
    <s v="27&quot; 16:9"/>
    <x v="3"/>
    <n v="164091.46341463414"/>
    <n v="0.16409146341463415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5"/>
    <x v="4"/>
    <x v="572"/>
    <s v="Dell U2721DE"/>
    <n v="30"/>
    <n v="0.03"/>
    <n v="521.54471544715454"/>
    <m/>
    <x v="5"/>
    <s v="27&quot; 16:9"/>
    <x v="2"/>
    <n v="15646.341463414636"/>
    <n v="1.564634146341463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73"/>
    <s v="Dell U3219Q"/>
    <n v="36"/>
    <n v="3.5999999999999997E-2"/>
    <n v="1117.7506775067752"/>
    <m/>
    <x v="7"/>
    <s v="31,5-35 inch"/>
    <x v="3"/>
    <n v="40239.024390243911"/>
    <n v="4.0239024390243912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5"/>
    <x v="4"/>
    <x v="574"/>
    <s v="Dell U3415W"/>
    <n v="29"/>
    <n v="2.9000000000000001E-2"/>
    <n v="762.46612466124668"/>
    <m/>
    <x v="18"/>
    <s v="31,5-35 inch"/>
    <x v="10"/>
    <n v="22111.517615176155"/>
    <n v="2.2111517615176154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5"/>
    <s v="Dell U3419W"/>
    <n v="23"/>
    <n v="2.3E-2"/>
    <n v="1060.9620596205962"/>
    <m/>
    <x v="18"/>
    <s v="31,5-35 inch"/>
    <x v="10"/>
    <n v="24402.127371273713"/>
    <n v="2.4402127371273712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7"/>
    <s v="Dell U3818DW"/>
    <n v="11"/>
    <n v="1.0999999999999999E-2"/>
    <n v="1287.1273712737127"/>
    <m/>
    <x v="19"/>
    <s v="Other"/>
    <x v="11"/>
    <n v="14158.40108401084"/>
    <n v="1.4158401084010841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8"/>
    <s v="Dell U4320Q"/>
    <n v="27"/>
    <n v="2.7E-2"/>
    <n v="880.62330623306241"/>
    <m/>
    <x v="8"/>
    <s v="40+ inch"/>
    <x v="3"/>
    <n v="23776.829268292684"/>
    <n v="2.3776829268292683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5"/>
    <x v="4"/>
    <x v="579"/>
    <s v="Dell U4919DW"/>
    <n v="11"/>
    <n v="1.0999999999999999E-2"/>
    <n v="1584.1463414634147"/>
    <m/>
    <x v="13"/>
    <s v="40+ inch"/>
    <x v="13"/>
    <n v="17425.609756097561"/>
    <n v="1.7425609756097561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5"/>
    <x v="4"/>
    <x v="580"/>
    <s v="Dell UP2716D"/>
    <n v="13"/>
    <n v="1.2999999999999999E-2"/>
    <n v="636.72086720867208"/>
    <m/>
    <x v="5"/>
    <s v="27&quot; 16:9"/>
    <x v="2"/>
    <n v="8277.3712737127371"/>
    <n v="8.2773712737127369E-3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5"/>
    <x v="4"/>
    <x v="1619"/>
    <s v="Dell UP2718Q"/>
    <n v="1"/>
    <n v="1E-3"/>
    <n v="1829.1327913279133"/>
    <m/>
    <x v="5"/>
    <s v="27&quot; 16:9"/>
    <x v="11"/>
    <n v="1829.1327913279133"/>
    <n v="1.8291327913279134E-3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5"/>
    <x v="4"/>
    <x v="582"/>
    <s v="Dell UP2720Q"/>
    <n v="3"/>
    <n v="3.0000000000000001E-3"/>
    <n v="1500"/>
    <m/>
    <x v="5"/>
    <s v="27&quot; 16:9"/>
    <x v="11"/>
    <n v="4500"/>
    <n v="4.4999999999999997E-3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5"/>
    <x v="4"/>
    <x v="583"/>
    <s v="Dell UP3017"/>
    <n v="8"/>
    <n v="8.0000000000000002E-3"/>
    <n v="1233.0487804878048"/>
    <m/>
    <x v="23"/>
    <s v="28-30 inch"/>
    <x v="14"/>
    <n v="9864.3902439024387"/>
    <n v="9.8643902439024388E-3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5"/>
    <x v="4"/>
    <x v="585"/>
    <s v="Dell UP3216Q"/>
    <n v="19"/>
    <n v="1.9E-2"/>
    <n v="1476.0544217687075"/>
    <m/>
    <x v="7"/>
    <s v="31,5-35 inch"/>
    <x v="3"/>
    <n v="28045.034013605444"/>
    <n v="2.8045034013605443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5"/>
    <x v="5"/>
    <x v="587"/>
    <s v="HP 19k"/>
    <n v="5"/>
    <n v="5.0000000000000001E-3"/>
    <n v="70.78125"/>
    <m/>
    <x v="0"/>
    <s v="18,5&quot; 16:9"/>
    <x v="0"/>
    <n v="353.90625"/>
    <n v="3.5390625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5"/>
    <x v="588"/>
    <s v="HP 19ka"/>
    <n v="850"/>
    <n v="0.85"/>
    <n v="60.840108401084017"/>
    <m/>
    <x v="0"/>
    <s v="18,5&quot; 16:9"/>
    <x v="0"/>
    <n v="51714.092140921413"/>
    <n v="5.1714092140921417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5"/>
    <x v="589"/>
    <s v="HP 22f"/>
    <n v="1331"/>
    <n v="1.331"/>
    <n v="115.16260162601627"/>
    <m/>
    <x v="1"/>
    <s v="21,5&quot; 16:9"/>
    <x v="1"/>
    <n v="153281.42276422767"/>
    <n v="0.15328142276422765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5"/>
    <x v="590"/>
    <s v="HP 22fw"/>
    <n v="604"/>
    <n v="0.60399999999999998"/>
    <n v="108.26558265582656"/>
    <m/>
    <x v="1"/>
    <s v="21,5&quot; 16:9"/>
    <x v="1"/>
    <n v="65392.411924119246"/>
    <n v="6.539241192411925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1"/>
    <s v="HP 22m"/>
    <n v="389"/>
    <n v="0.38900000000000001"/>
    <n v="94.837398373983746"/>
    <m/>
    <x v="1"/>
    <s v="21,5&quot; 16:9"/>
    <x v="1"/>
    <n v="36891.747967479678"/>
    <n v="3.689174796747967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2"/>
    <s v="HP 22w"/>
    <n v="237"/>
    <n v="0.23699999999999999"/>
    <n v="101.49051490514906"/>
    <m/>
    <x v="1"/>
    <s v="21,5&quot; 16:9"/>
    <x v="1"/>
    <n v="24053.252032520326"/>
    <n v="2.405325203252032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3"/>
    <s v="HP 22x"/>
    <n v="171"/>
    <n v="0.17100000000000001"/>
    <n v="162.58807588075882"/>
    <m/>
    <x v="1"/>
    <s v="21,5&quot; 16:9"/>
    <x v="1"/>
    <n v="27802.560975609758"/>
    <n v="2.7802560975609757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5"/>
    <x v="594"/>
    <s v="HP 22y"/>
    <n v="241"/>
    <n v="0.24099999999999999"/>
    <n v="81.28726287262873"/>
    <m/>
    <x v="1"/>
    <s v="21,5&quot; 16:9"/>
    <x v="1"/>
    <n v="19590.230352303523"/>
    <n v="1.959023035230352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5"/>
    <x v="595"/>
    <s v="HP 24f"/>
    <n v="2376"/>
    <n v="2.3759999999999999"/>
    <n v="135.48780487804879"/>
    <m/>
    <x v="2"/>
    <s v="24&quot; 16:9"/>
    <x v="1"/>
    <n v="321919.02439024393"/>
    <n v="0.3219190243902439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6"/>
    <s v="HP 24fh"/>
    <n v="385"/>
    <n v="0.38500000000000001"/>
    <n v="142.26287262872629"/>
    <m/>
    <x v="2"/>
    <s v="24&quot; 16:9"/>
    <x v="1"/>
    <n v="54771.205962059619"/>
    <n v="5.477120596205961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7"/>
    <s v="HP 24fw"/>
    <n v="1304"/>
    <n v="1.304"/>
    <n v="138.80758807588077"/>
    <m/>
    <x v="2"/>
    <s v="24&quot; 16:9"/>
    <x v="1"/>
    <n v="181005.09485094852"/>
    <n v="0.181005094850948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8"/>
    <s v="HP 24m"/>
    <n v="581"/>
    <n v="0.58099999999999996"/>
    <n v="108.38753387533876"/>
    <m/>
    <x v="2"/>
    <s v="24&quot; 16:9"/>
    <x v="1"/>
    <n v="62973.15718157182"/>
    <n v="6.29731571815718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0"/>
    <s v="HP 24o"/>
    <n v="238"/>
    <n v="0.23799999999999999"/>
    <n v="92.818428184281842"/>
    <m/>
    <x v="4"/>
    <s v="24&quot; 16:9"/>
    <x v="1"/>
    <n v="22090.785907859077"/>
    <n v="2.2090785907859078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5"/>
    <x v="601"/>
    <s v="HP 24w"/>
    <n v="787"/>
    <n v="0.78700000000000003"/>
    <n v="108.26558265582656"/>
    <m/>
    <x v="2"/>
    <s v="24&quot; 16:9"/>
    <x v="1"/>
    <n v="85205.013550135511"/>
    <n v="8.520501355013551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2"/>
    <s v="HP 24x"/>
    <n v="315"/>
    <n v="0.315"/>
    <n v="210.01355013550136"/>
    <m/>
    <x v="4"/>
    <s v="24&quot; 16:9"/>
    <x v="1"/>
    <n v="66154.268292682929"/>
    <n v="6.615426829268293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562"/>
    <s v="HP 24y"/>
    <n v="59"/>
    <n v="5.8999999999999997E-2"/>
    <n v="113.82113821138212"/>
    <m/>
    <x v="2"/>
    <s v="24&quot; 16:9"/>
    <x v="1"/>
    <n v="6715.4471544715452"/>
    <n v="6.7154471544715452E-3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5"/>
    <x v="5"/>
    <x v="603"/>
    <s v="HP 25mx"/>
    <n v="97"/>
    <n v="9.7000000000000003E-2"/>
    <n v="243.76693766937672"/>
    <m/>
    <x v="14"/>
    <s v="25&quot; inch"/>
    <x v="1"/>
    <n v="23645.392953929542"/>
    <n v="2.364539295392954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04"/>
    <s v="HP 25x"/>
    <n v="24"/>
    <n v="2.4E-2"/>
    <n v="231.27891156462584"/>
    <m/>
    <x v="14"/>
    <s v="25&quot; inch"/>
    <x v="1"/>
    <n v="5550.6938775510207"/>
    <n v="5.55069387755102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563"/>
    <s v="HP 27ea"/>
    <n v="10"/>
    <n v="0.01"/>
    <n v="200.46439628482975"/>
    <m/>
    <x v="5"/>
    <s v="27&quot; 16:9"/>
    <x v="1"/>
    <n v="2004.6439628482974"/>
    <n v="2.0046439628482976E-3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5"/>
    <x v="606"/>
    <s v="HP 27f"/>
    <n v="1297"/>
    <n v="1.2969999999999999"/>
    <n v="352.16802168021684"/>
    <m/>
    <x v="5"/>
    <s v="27&quot; 16:9"/>
    <x v="1"/>
    <n v="456761.92411924124"/>
    <n v="0.4567619241192412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07"/>
    <s v="HP 27fh"/>
    <n v="350"/>
    <n v="0.35"/>
    <n v="173.42818428184282"/>
    <m/>
    <x v="5"/>
    <s v="27&quot; 16:9"/>
    <x v="1"/>
    <n v="60699.864498644987"/>
    <n v="6.069986449864498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8"/>
    <s v="HP 27fw"/>
    <n v="515"/>
    <n v="0.51500000000000001"/>
    <n v="176.01626016260164"/>
    <m/>
    <x v="5"/>
    <s v="27&quot; 16:9"/>
    <x v="1"/>
    <n v="90648.373983739846"/>
    <n v="9.064837398373984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09"/>
    <s v="HP 27m"/>
    <n v="74"/>
    <n v="7.3999999999999996E-2"/>
    <n v="162.58807588075882"/>
    <m/>
    <x v="5"/>
    <s v="27&quot; 16:9"/>
    <x v="1"/>
    <n v="12031.517615176153"/>
    <n v="1.20315176151761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11"/>
    <s v="HP 27mx"/>
    <n v="104"/>
    <n v="0.104"/>
    <n v="236.99186991869919"/>
    <m/>
    <x v="5"/>
    <s v="27&quot; 16:9"/>
    <x v="1"/>
    <n v="24647.154471544716"/>
    <n v="2.4647154471544717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5"/>
    <x v="612"/>
    <s v="HP 27o"/>
    <n v="130"/>
    <n v="0.13"/>
    <n v="131.30081300813009"/>
    <m/>
    <x v="5"/>
    <s v="27&quot; 16:9"/>
    <x v="1"/>
    <n v="17069.105691056913"/>
    <n v="1.706910569105691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13"/>
    <s v="HP 27q"/>
    <n v="33"/>
    <n v="3.3000000000000002E-2"/>
    <n v="222.89972899728997"/>
    <m/>
    <x v="5"/>
    <s v="27&quot; 16:9"/>
    <x v="14"/>
    <n v="7355.6910569105694"/>
    <n v="7.3556910569105693E-3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5"/>
    <x v="614"/>
    <s v="HP 27w"/>
    <n v="112"/>
    <n v="0.112"/>
    <n v="176.01626016260164"/>
    <m/>
    <x v="5"/>
    <s v="27&quot; 16:9"/>
    <x v="1"/>
    <n v="19713.821138211384"/>
    <n v="1.971382113821138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15"/>
    <s v="HP 27wm"/>
    <n v="8"/>
    <n v="8.0000000000000002E-3"/>
    <n v="170.59620596205963"/>
    <m/>
    <x v="5"/>
    <s v="27&quot; 16:9"/>
    <x v="1"/>
    <n v="1364.769647696477"/>
    <n v="1.36476964769647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16"/>
    <s v="HP 27x"/>
    <n v="374"/>
    <n v="0.374"/>
    <n v="242.6558265582656"/>
    <m/>
    <x v="5"/>
    <s v="27&quot; 16:9"/>
    <x v="1"/>
    <n v="90753.279132791329"/>
    <n v="9.0753279132791326E-2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5"/>
    <x v="5"/>
    <x v="618"/>
    <s v="HP 27x Curved"/>
    <n v="41"/>
    <n v="4.1000000000000002E-2"/>
    <n v="284.41734417344173"/>
    <m/>
    <x v="5"/>
    <s v="27&quot; 16:9"/>
    <x v="1"/>
    <n v="11661.111111111111"/>
    <n v="1.1661111111111112E-2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5"/>
    <x v="5"/>
    <x v="619"/>
    <s v="HP 27xq"/>
    <n v="14"/>
    <n v="1.4E-2"/>
    <n v="338.6178861788618"/>
    <m/>
    <x v="5"/>
    <s v="27&quot; 16:9"/>
    <x v="1"/>
    <n v="4740.6504065040654"/>
    <n v="4.7406504065040656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5"/>
    <x v="620"/>
    <s v="HP 27y"/>
    <n v="259"/>
    <n v="0.25900000000000001"/>
    <n v="138.65853658536585"/>
    <m/>
    <x v="5"/>
    <s v="27&quot; 16:9"/>
    <x v="1"/>
    <n v="35912.560975609755"/>
    <n v="3.591256097560975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22"/>
    <s v="HP 32f"/>
    <n v="7"/>
    <n v="7.0000000000000001E-3"/>
    <n v="227.62872628726288"/>
    <m/>
    <x v="7"/>
    <s v="31,5-35 inch"/>
    <x v="1"/>
    <n v="1593.4010840108401"/>
    <n v="1.5934010840108401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5"/>
    <x v="623"/>
    <s v="HP 32s"/>
    <n v="640"/>
    <n v="0.64"/>
    <n v="189.56639566395665"/>
    <m/>
    <x v="7"/>
    <s v="31,5-35 inch"/>
    <x v="1"/>
    <n v="121322.49322493226"/>
    <n v="0.12132249322493226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5"/>
    <x v="625"/>
    <s v="HP 34f"/>
    <n v="5"/>
    <n v="5.0000000000000001E-3"/>
    <n v="609.7425474254743"/>
    <m/>
    <x v="18"/>
    <s v="31,5-35 inch"/>
    <x v="10"/>
    <n v="3048.7127371273714"/>
    <n v="3.0487127371273716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5"/>
    <x v="626"/>
    <s v="HP E190i"/>
    <n v="11"/>
    <n v="1.0999999999999999E-2"/>
    <n v="181.55826558265582"/>
    <m/>
    <x v="21"/>
    <s v="Other"/>
    <x v="8"/>
    <n v="1997.1409214092141"/>
    <n v="1.9971409214092142E-3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5"/>
    <x v="5"/>
    <x v="627"/>
    <s v="HP E202"/>
    <n v="2"/>
    <n v="2E-3"/>
    <n v="183.65986394557822"/>
    <m/>
    <x v="17"/>
    <s v="19,5&quot; 16:9"/>
    <x v="9"/>
    <n v="367.31972789115645"/>
    <n v="3.6731972789115643E-4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5"/>
    <x v="629"/>
    <s v="HP E223"/>
    <n v="123"/>
    <n v="0.123"/>
    <n v="166.65311653116532"/>
    <m/>
    <x v="1"/>
    <s v="21,5&quot; 16:9"/>
    <x v="1"/>
    <n v="20498.333333333336"/>
    <n v="2.0498333333333337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5"/>
    <x v="632"/>
    <s v="HP E230t"/>
    <n v="64"/>
    <n v="6.4000000000000001E-2"/>
    <n v="312.8726287262873"/>
    <m/>
    <x v="15"/>
    <s v="23&quot; 16:9"/>
    <x v="1"/>
    <n v="20023.848238482387"/>
    <n v="2.002384823848238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5"/>
    <x v="633"/>
    <s v="HP E233"/>
    <n v="392"/>
    <n v="0.39200000000000002"/>
    <n v="178.99728997289972"/>
    <m/>
    <x v="15"/>
    <s v="23&quot; 16:9"/>
    <x v="1"/>
    <n v="70166.937669376697"/>
    <n v="7.016693766937669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5"/>
    <s v="HP E243"/>
    <n v="1044"/>
    <n v="1.044"/>
    <n v="198.44173441734418"/>
    <m/>
    <x v="2"/>
    <s v="24&quot; 16:9"/>
    <x v="1"/>
    <n v="207173.17073170733"/>
    <n v="0.2071731707317073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6"/>
    <s v="HP E243d"/>
    <n v="14"/>
    <n v="1.4E-2"/>
    <n v="336.02981029810297"/>
    <m/>
    <x v="2"/>
    <s v="24&quot; 16:9"/>
    <x v="1"/>
    <n v="4704.417344173442"/>
    <n v="4.704417344173442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7"/>
    <s v="HP E243i"/>
    <n v="2856"/>
    <n v="2.8559999999999999"/>
    <n v="242.00542005420056"/>
    <m/>
    <x v="2"/>
    <s v="24&quot; 16:9"/>
    <x v="1"/>
    <n v="691167.47967479681"/>
    <n v="0.6911674796747968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8"/>
    <s v="HP E243m"/>
    <n v="1152"/>
    <n v="1.1519999999999999"/>
    <n v="240.65040650406505"/>
    <m/>
    <x v="2"/>
    <s v="24&quot; 16:9"/>
    <x v="1"/>
    <n v="277229.26829268294"/>
    <n v="0.2772292682926829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9"/>
    <s v="HP E243p"/>
    <n v="3"/>
    <n v="3.0000000000000001E-3"/>
    <n v="489.6"/>
    <m/>
    <x v="2"/>
    <s v="24&quot; 16:9"/>
    <x v="1"/>
    <n v="1468.8000000000002"/>
    <n v="1.4688000000000001E-3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5"/>
    <x v="5"/>
    <x v="640"/>
    <s v="HP E24d G4"/>
    <n v="2"/>
    <n v="2E-3"/>
    <n v="350"/>
    <m/>
    <x v="2"/>
    <s v="24&quot; 16:9"/>
    <x v="1"/>
    <n v="700"/>
    <n v="6.9999999999999999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3"/>
    <s v="HP E273"/>
    <n v="312"/>
    <n v="0.312"/>
    <n v="254.97289972899731"/>
    <m/>
    <x v="5"/>
    <s v="27&quot; 16:9"/>
    <x v="1"/>
    <n v="79551.544715447162"/>
    <n v="7.955154471544716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4"/>
    <s v="HP E273d"/>
    <n v="3"/>
    <n v="3.0000000000000001E-3"/>
    <n v="476.37333333333333"/>
    <m/>
    <x v="5"/>
    <s v="27&quot; 16:9"/>
    <x v="1"/>
    <n v="1429.12"/>
    <n v="1.429119999999999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5"/>
    <s v="HP E273m"/>
    <n v="88"/>
    <n v="8.7999999999999995E-2"/>
    <n v="306.23306233062334"/>
    <m/>
    <x v="5"/>
    <s v="27&quot; 16:9"/>
    <x v="1"/>
    <n v="26948.509485094855"/>
    <n v="2.694850948509485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6"/>
    <s v="HP E273q"/>
    <n v="381"/>
    <n v="0.38100000000000001"/>
    <n v="358.53658536585368"/>
    <m/>
    <x v="5"/>
    <s v="27&quot; 16:9"/>
    <x v="1"/>
    <n v="136602.43902439025"/>
    <n v="0.1366024390243902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7"/>
    <s v="HP E27d G4"/>
    <n v="11"/>
    <n v="1.0999999999999999E-2"/>
    <n v="676.13821138211381"/>
    <m/>
    <x v="5"/>
    <s v="27&quot; 16:9"/>
    <x v="2"/>
    <n v="7437.5203252032516"/>
    <n v="7.4375203252032519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9"/>
    <s v="HP E324q"/>
    <n v="29"/>
    <n v="2.9000000000000001E-2"/>
    <n v="527.94666666666672"/>
    <m/>
    <x v="7"/>
    <s v="31,5-35 inch"/>
    <x v="2"/>
    <n v="15310.453333333335"/>
    <n v="1.5310453333333335E-2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5"/>
    <x v="5"/>
    <x v="650"/>
    <s v="HP E344c"/>
    <n v="20"/>
    <n v="0.02"/>
    <n v="634.13279132791331"/>
    <m/>
    <x v="18"/>
    <s v="31,5-35 inch"/>
    <x v="10"/>
    <n v="12682.655826558266"/>
    <n v="1.2682655826558266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5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5"/>
    <x v="5"/>
    <x v="652"/>
    <s v="HP Mini-in-One 24"/>
    <n v="6"/>
    <n v="6.0000000000000001E-3"/>
    <n v="403.78048780487808"/>
    <m/>
    <x v="2"/>
    <s v="24&quot; 16:9"/>
    <x v="1"/>
    <n v="2422.6829268292686"/>
    <n v="2.422682926829268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1564"/>
    <s v="HP N223"/>
    <n v="2"/>
    <n v="2E-3"/>
    <n v="139.55284552845529"/>
    <m/>
    <x v="1"/>
    <s v="21,5&quot; 16:9"/>
    <x v="1"/>
    <n v="279.10569105691059"/>
    <n v="2.7910569105691057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5"/>
    <x v="653"/>
    <s v="HP N246v"/>
    <n v="510"/>
    <n v="0.51"/>
    <n v="151.7479674796748"/>
    <m/>
    <x v="2"/>
    <s v="24&quot; 16:9"/>
    <x v="1"/>
    <n v="77391.463414634141"/>
    <n v="7.73914634146341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54"/>
    <s v="HP Omen 25"/>
    <n v="197"/>
    <n v="0.19700000000000001"/>
    <n v="518.83468834688347"/>
    <m/>
    <x v="14"/>
    <s v="25&quot; inch"/>
    <x v="1"/>
    <n v="102210.43360433604"/>
    <n v="0.1022104336043360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5"/>
    <s v="HP OMEN 27"/>
    <n v="5"/>
    <n v="5.0000000000000001E-3"/>
    <n v="509.34959349593498"/>
    <m/>
    <x v="5"/>
    <s v="27&quot; 16:9"/>
    <x v="2"/>
    <n v="2546.747967479675"/>
    <n v="2.546747967479675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8"/>
    <s v="HP Omen X 25f"/>
    <n v="14"/>
    <n v="1.4E-2"/>
    <n v="410.35230352303523"/>
    <m/>
    <x v="14"/>
    <s v="25&quot; inch"/>
    <x v="1"/>
    <n v="5744.9322493224936"/>
    <n v="5.744932249322493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9"/>
    <s v="HP Omen X 27"/>
    <n v="3"/>
    <n v="3.0000000000000001E-3"/>
    <n v="564.09214092140928"/>
    <m/>
    <x v="5"/>
    <s v="27&quot; 16:9"/>
    <x v="2"/>
    <n v="1692.2764227642278"/>
    <n v="1.692276422764227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778"/>
    <s v="HP Omen X25f"/>
    <n v="10"/>
    <n v="0.01"/>
    <n v="564.09214092140928"/>
    <m/>
    <x v="5"/>
    <s v="27&quot; 16:9"/>
    <x v="2"/>
    <n v="5640.9214092140928"/>
    <n v="5.6409214092140924E-3"/>
    <x v="2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5"/>
    <x v="1779"/>
    <s v="HP Omen X27"/>
    <n v="9"/>
    <n v="8.9999999999999993E-3"/>
    <n v="573.20000000000005"/>
    <m/>
    <x v="5"/>
    <s v="27&quot; 16:9"/>
    <x v="2"/>
    <n v="5158.8"/>
    <n v="5.158799999999999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404"/>
    <s v="HP P174"/>
    <n v="311"/>
    <n v="0.311"/>
    <n v="150.06666666666666"/>
    <m/>
    <x v="16"/>
    <s v="Other"/>
    <x v="8"/>
    <n v="46670.73333333333"/>
    <n v="4.6670733333333332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5"/>
    <x v="662"/>
    <s v="HP P204"/>
    <n v="12"/>
    <n v="1.2E-2"/>
    <n v="90.612244897959187"/>
    <m/>
    <x v="17"/>
    <s v="19,5&quot; 16:9"/>
    <x v="9"/>
    <n v="1087.3469387755104"/>
    <n v="1.0873469387755103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4"/>
    <s v="HP P224"/>
    <n v="139"/>
    <n v="0.13900000000000001"/>
    <n v="114.62059620596206"/>
    <m/>
    <x v="1"/>
    <s v="21,5&quot; 16:9"/>
    <x v="1"/>
    <n v="15932.262872628726"/>
    <n v="1.5932262872628725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5"/>
    <s v="HP P22h G4"/>
    <n v="73"/>
    <n v="7.2999999999999995E-2"/>
    <n v="189.68834688346885"/>
    <m/>
    <x v="1"/>
    <s v="21,5&quot; 16:9"/>
    <x v="1"/>
    <n v="13847.249322493226"/>
    <n v="1.3847249322493226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8"/>
    <s v="HP P244"/>
    <n v="914"/>
    <n v="0.91400000000000003"/>
    <n v="134.39024390243904"/>
    <m/>
    <x v="4"/>
    <s v="24&quot; 16:9"/>
    <x v="1"/>
    <n v="122832.68292682928"/>
    <n v="0.12283268292682928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5"/>
    <x v="669"/>
    <s v="HP P24h G4"/>
    <n v="578"/>
    <n v="0.57799999999999996"/>
    <n v="151.89701897018972"/>
    <m/>
    <x v="2"/>
    <s v="24&quot; 16:9"/>
    <x v="1"/>
    <n v="87796.476964769652"/>
    <n v="8.779647696476965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673"/>
    <s v="HP P27h G4"/>
    <n v="122"/>
    <n v="0.122"/>
    <n v="261.5040650406504"/>
    <m/>
    <x v="5"/>
    <s v="27&quot; 16:9"/>
    <x v="1"/>
    <n v="31903.495934959348"/>
    <n v="3.19034959349593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676"/>
    <s v="HP Pavilion 27"/>
    <n v="12"/>
    <n v="1.2E-2"/>
    <n v="406.3685636856369"/>
    <m/>
    <x v="5"/>
    <s v="27&quot; 16:9"/>
    <x v="2"/>
    <n v="4876.4227642276428"/>
    <n v="4.876422764227643E-3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5"/>
    <x v="5"/>
    <x v="678"/>
    <s v="HP Pavilion 32"/>
    <n v="4"/>
    <n v="4.0000000000000001E-3"/>
    <n v="406.3685636856369"/>
    <m/>
    <x v="6"/>
    <s v="31,5-35 inch"/>
    <x v="2"/>
    <n v="1625.4742547425476"/>
    <n v="1.6254742547425476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5"/>
    <x v="679"/>
    <s v="HP Pavilion 32 QHD"/>
    <n v="3"/>
    <n v="3.0000000000000001E-3"/>
    <n v="355.14905149051492"/>
    <m/>
    <x v="6"/>
    <s v="31,5-35 inch"/>
    <x v="2"/>
    <n v="1065.4471544715448"/>
    <n v="1.0654471544715447E-3"/>
    <x v="2"/>
    <x v="1"/>
    <x v="0"/>
    <x v="0"/>
    <x v="12"/>
    <x v="2"/>
    <m/>
    <x v="1"/>
    <x v="1"/>
    <x v="0"/>
    <x v="0"/>
    <x v="0"/>
    <x v="1"/>
    <m/>
    <x v="1"/>
    <x v="0"/>
    <x v="1"/>
    <x v="0"/>
    <x v="0"/>
    <x v="0"/>
  </r>
  <r>
    <x v="5"/>
    <x v="5"/>
    <x v="680"/>
    <s v="HP Pavilion Gaming 32 HDR"/>
    <n v="120"/>
    <n v="0.12"/>
    <n v="316.9376693766938"/>
    <m/>
    <x v="6"/>
    <s v="31,5-35 inch"/>
    <x v="2"/>
    <n v="38032.520325203259"/>
    <n v="3.803252032520326E-2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5"/>
    <x v="5"/>
    <x v="1725"/>
    <s v="HP S270n"/>
    <n v="45"/>
    <n v="4.4999999999999998E-2"/>
    <n v="531.6260162601626"/>
    <m/>
    <x v="5"/>
    <s v="27&quot; 16:9"/>
    <x v="3"/>
    <n v="23923.170731707316"/>
    <n v="2.3923170731707317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5"/>
    <x v="5"/>
    <x v="1407"/>
    <s v="HP S340c"/>
    <n v="22"/>
    <n v="2.1999999999999999E-2"/>
    <n v="971.00271002710031"/>
    <m/>
    <x v="18"/>
    <s v="31,5-35 inch"/>
    <x v="10"/>
    <n v="21362.059620596207"/>
    <n v="2.1362059620596206E-2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5"/>
    <x v="5"/>
    <x v="683"/>
    <s v="HP v19"/>
    <n v="342"/>
    <n v="0.34200000000000003"/>
    <n v="65"/>
    <m/>
    <x v="0"/>
    <s v="18,5&quot; 16:9"/>
    <x v="0"/>
    <n v="22230"/>
    <n v="2.223E-2"/>
    <x v="0"/>
    <x v="0"/>
    <x v="0"/>
    <x v="0"/>
    <x v="4"/>
    <x v="2"/>
    <m/>
    <x v="0"/>
    <x v="0"/>
    <x v="1"/>
    <x v="0"/>
    <x v="0"/>
    <x v="0"/>
    <m/>
    <x v="0"/>
    <x v="0"/>
    <x v="0"/>
    <x v="0"/>
    <x v="0"/>
    <x v="0"/>
  </r>
  <r>
    <x v="5"/>
    <x v="5"/>
    <x v="1409"/>
    <s v="HP V197"/>
    <n v="4"/>
    <n v="4.0000000000000001E-3"/>
    <n v="79.718309859154928"/>
    <m/>
    <x v="0"/>
    <s v="18,5&quot; 16:9"/>
    <x v="0"/>
    <n v="318.87323943661971"/>
    <n v="3.1887323943661974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5"/>
    <x v="686"/>
    <s v="HP V214a"/>
    <n v="104"/>
    <n v="0.104"/>
    <n v="97.547425474254752"/>
    <m/>
    <x v="24"/>
    <s v="Other"/>
    <x v="1"/>
    <n v="10144.932249322494"/>
    <n v="1.014493224932249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87"/>
    <s v="HP v22"/>
    <n v="627"/>
    <n v="0.627"/>
    <n v="94.837398373983746"/>
    <m/>
    <x v="1"/>
    <s v="21,5&quot; 16:9"/>
    <x v="1"/>
    <n v="59463.048780487807"/>
    <n v="5.9463048780487804E-2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5"/>
    <x v="689"/>
    <s v="HP v24i"/>
    <n v="1539"/>
    <n v="1.5389999999999999"/>
    <n v="105"/>
    <m/>
    <x v="2"/>
    <s v="24&quot; 16:9"/>
    <x v="1"/>
    <n v="161595"/>
    <n v="0.16159499999999999"/>
    <x v="1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5"/>
    <x v="5"/>
    <x v="1566"/>
    <s v="HP V270"/>
    <n v="7"/>
    <n v="7.0000000000000001E-3"/>
    <n v="219.49864498644988"/>
    <m/>
    <x v="5"/>
    <s v="27&quot; 16:9"/>
    <x v="1"/>
    <n v="1536.4905149051492"/>
    <n v="1.536490514905149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0"/>
    <s v="HP v27i"/>
    <n v="1026"/>
    <n v="1.026"/>
    <n v="138"/>
    <m/>
    <x v="5"/>
    <s v="27&quot; 16:9"/>
    <x v="1"/>
    <n v="141588"/>
    <n v="0.14158799999999999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5"/>
    <x v="1411"/>
    <s v="HP VH240a"/>
    <n v="23"/>
    <n v="2.3E-2"/>
    <n v="168.56368563685638"/>
    <m/>
    <x v="2"/>
    <s v="24&quot; 16:9"/>
    <x v="1"/>
    <n v="3876.9647696476968"/>
    <n v="3.8769647696476968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5"/>
    <x v="692"/>
    <s v="HP X24c"/>
    <n v="2105"/>
    <n v="2.105"/>
    <n v="189.56639566395665"/>
    <m/>
    <x v="2"/>
    <s v="24&quot; 16:9"/>
    <x v="1"/>
    <n v="399037.26287262875"/>
    <n v="0.39903726287262875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5"/>
    <x v="5"/>
    <x v="694"/>
    <s v="HP X27i"/>
    <n v="5"/>
    <n v="5.0000000000000001E-3"/>
    <n v="379.39024390243907"/>
    <m/>
    <x v="5"/>
    <s v="27&quot; 16:9"/>
    <x v="1"/>
    <n v="1896.9512195121954"/>
    <n v="1.8969512195121953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5"/>
    <x v="5"/>
    <x v="695"/>
    <s v="HP x27i 2k"/>
    <n v="171"/>
    <n v="0.17100000000000001"/>
    <n v="380"/>
    <m/>
    <x v="5"/>
    <s v="27&quot; 16:9"/>
    <x v="2"/>
    <n v="64980"/>
    <n v="6.4979999999999996E-2"/>
    <x v="2"/>
    <x v="2"/>
    <x v="1"/>
    <x v="1"/>
    <x v="0"/>
    <x v="2"/>
    <m/>
    <x v="1"/>
    <x v="0"/>
    <x v="0"/>
    <x v="1"/>
    <x v="0"/>
    <x v="0"/>
    <m/>
    <x v="1"/>
    <x v="1"/>
    <x v="0"/>
    <x v="1"/>
    <x v="1"/>
    <x v="0"/>
  </r>
  <r>
    <x v="5"/>
    <x v="5"/>
    <x v="696"/>
    <s v="HP Z22n G2"/>
    <n v="35"/>
    <n v="3.5000000000000003E-2"/>
    <n v="208.22493224932251"/>
    <m/>
    <x v="1"/>
    <s v="21,5&quot; 16:9"/>
    <x v="1"/>
    <n v="7287.872628726288"/>
    <n v="7.287872628726288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5"/>
    <x v="697"/>
    <s v="HP Z23n G2"/>
    <n v="28"/>
    <n v="2.8000000000000001E-2"/>
    <n v="205.94850948509486"/>
    <m/>
    <x v="15"/>
    <s v="23&quot; 16:9"/>
    <x v="1"/>
    <n v="5766.5582655826565"/>
    <n v="5.766558265582656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8"/>
    <s v="HP Z24i G2"/>
    <n v="125"/>
    <n v="0.125"/>
    <n v="268.27913279132792"/>
    <m/>
    <x v="9"/>
    <s v="24&quot; 16:10"/>
    <x v="4"/>
    <n v="33534.891598915994"/>
    <n v="3.353489159891599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9"/>
    <s v="HP Z24n G2"/>
    <n v="51"/>
    <n v="5.0999999999999997E-2"/>
    <n v="304.0650406504065"/>
    <m/>
    <x v="9"/>
    <s v="24&quot; 16:10"/>
    <x v="4"/>
    <n v="15507.317073170732"/>
    <n v="1.5507317073170733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5"/>
    <x v="700"/>
    <s v="HP Z24nf G2"/>
    <n v="22"/>
    <n v="2.1999999999999999E-2"/>
    <n v="231.69376693766938"/>
    <m/>
    <x v="9"/>
    <s v="24&quot; 16:10"/>
    <x v="4"/>
    <n v="5097.2628726287267"/>
    <n v="5.097262872628727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702"/>
    <s v="HP Z27"/>
    <n v="52"/>
    <n v="5.1999999999999998E-2"/>
    <n v="622.89972899729003"/>
    <m/>
    <x v="5"/>
    <s v="27&quot; 16:9"/>
    <x v="2"/>
    <n v="32390.785907859081"/>
    <n v="3.239078590785907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5"/>
    <x v="703"/>
    <s v="HP Z27n G2"/>
    <n v="116"/>
    <n v="0.11600000000000001"/>
    <n v="414.4986449864499"/>
    <m/>
    <x v="5"/>
    <s v="27&quot; 16:9"/>
    <x v="2"/>
    <n v="48081.842818428187"/>
    <n v="4.808184281842818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707"/>
    <s v="HP Z32"/>
    <n v="19"/>
    <n v="1.9E-2"/>
    <n v="1015.4533333333334"/>
    <m/>
    <x v="7"/>
    <s v="31,5-35 inch"/>
    <x v="3"/>
    <n v="19293.613333333335"/>
    <n v="1.9293613333333334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5"/>
    <x v="5"/>
    <x v="709"/>
    <s v="HP Z43"/>
    <n v="4"/>
    <n v="4.0000000000000001E-3"/>
    <n v="834.67479674796755"/>
    <m/>
    <x v="8"/>
    <s v="40+ inch"/>
    <x v="3"/>
    <n v="3338.6991869918702"/>
    <n v="3.33869918699187E-3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5"/>
    <x v="6"/>
    <x v="1413"/>
    <s v="iiYama B2283HS"/>
    <n v="19"/>
    <n v="1.9E-2"/>
    <n v="133.94520547945206"/>
    <m/>
    <x v="1"/>
    <s v="21,5&quot; 16:9"/>
    <x v="1"/>
    <n v="2544.9589041095892"/>
    <n v="2.5449589041095892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6"/>
    <x v="710"/>
    <s v="iiYama B2482HS"/>
    <n v="195"/>
    <n v="0.19500000000000001"/>
    <n v="141.48299319727892"/>
    <m/>
    <x v="4"/>
    <s v="24&quot; 16:9"/>
    <x v="1"/>
    <n v="27589.18367346939"/>
    <n v="2.7589183673469391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414"/>
    <s v="iiYama B2483HS"/>
    <n v="1"/>
    <n v="1E-3"/>
    <n v="168.15068493150685"/>
    <m/>
    <x v="4"/>
    <s v="24&quot; 16:9"/>
    <x v="1"/>
    <n v="168.15068493150685"/>
    <n v="1.681506849315068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1"/>
    <s v="iiYama B2483HSU"/>
    <n v="71"/>
    <n v="7.0999999999999994E-2"/>
    <n v="149.64625850340136"/>
    <m/>
    <x v="4"/>
    <s v="24&quot; 16:9"/>
    <x v="1"/>
    <n v="10624.884353741496"/>
    <n v="1.0624884353741496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1"/>
    <s v="iiYama B2483HSU"/>
    <n v="70"/>
    <n v="7.0000000000000007E-2"/>
    <n v="149.64625850340136"/>
    <m/>
    <x v="4"/>
    <s v="24&quot; 16:9"/>
    <x v="1"/>
    <n v="10475.238095238095"/>
    <n v="1.0475238095238095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2"/>
    <s v="iiYama B2791HSU"/>
    <n v="34"/>
    <n v="3.4000000000000002E-2"/>
    <n v="205.0612244897959"/>
    <m/>
    <x v="5"/>
    <s v="27&quot; 16:9"/>
    <x v="1"/>
    <n v="6972.0816326530603"/>
    <n v="6.97208163265305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3"/>
    <s v="iiYama B2791QSU"/>
    <n v="60"/>
    <n v="0.06"/>
    <n v="263.93197278911566"/>
    <m/>
    <x v="5"/>
    <s v="27&quot; 16:9"/>
    <x v="2"/>
    <n v="15835.91836734694"/>
    <n v="1.5835918367346939E-2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4"/>
    <s v="iiYama B2875UHSU"/>
    <n v="20"/>
    <n v="0.02"/>
    <n v="380.9387755102041"/>
    <m/>
    <x v="20"/>
    <s v="28-30 inch"/>
    <x v="3"/>
    <n v="7618.7755102040819"/>
    <n v="7.6187755102040816E-3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5"/>
    <x v="6"/>
    <x v="715"/>
    <s v="iiYama E2083HSD"/>
    <n v="10"/>
    <n v="0.01"/>
    <n v="88.421768707482997"/>
    <m/>
    <x v="17"/>
    <s v="19,5&quot; 16:9"/>
    <x v="9"/>
    <n v="884.21768707483"/>
    <n v="8.8421768707483005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6"/>
    <x v="716"/>
    <s v="iiYama E2282HS"/>
    <n v="303"/>
    <n v="0.30299999999999999"/>
    <n v="98.639455782312922"/>
    <m/>
    <x v="1"/>
    <s v="21,5&quot; 16:9"/>
    <x v="1"/>
    <n v="29887.755102040814"/>
    <n v="2.9887755102040815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6"/>
    <x v="718"/>
    <s v="iiYama E2482HS"/>
    <n v="49"/>
    <n v="4.9000000000000002E-2"/>
    <n v="125.15646258503402"/>
    <m/>
    <x v="4"/>
    <s v="24&quot; 16:9"/>
    <x v="1"/>
    <n v="6132.666666666667"/>
    <n v="6.1326666666666673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18"/>
    <s v="iiYama E2482HS"/>
    <n v="2"/>
    <n v="2E-3"/>
    <n v="125.15646258503402"/>
    <m/>
    <x v="4"/>
    <s v="24&quot; 16:9"/>
    <x v="1"/>
    <n v="250.31292517006804"/>
    <n v="2.5031292517006804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1415"/>
    <s v="iiYama E2483HS"/>
    <n v="124"/>
    <n v="0.124"/>
    <n v="133.42465753424656"/>
    <m/>
    <x v="4"/>
    <s v="24&quot; 16:9"/>
    <x v="1"/>
    <n v="16544.657534246573"/>
    <n v="1.6544657534246571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19"/>
    <s v="iiYama E2483HSU"/>
    <n v="264"/>
    <n v="0.26400000000000001"/>
    <n v="114.27210884353741"/>
    <m/>
    <x v="4"/>
    <s v="24&quot; 16:9"/>
    <x v="1"/>
    <n v="30167.836734693876"/>
    <n v="3.0167836734693875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20"/>
    <s v="iiYama E2591HSU"/>
    <n v="36"/>
    <n v="3.5999999999999997E-2"/>
    <n v="135.37414965986395"/>
    <m/>
    <x v="14"/>
    <s v="25&quot; inch"/>
    <x v="1"/>
    <n v="4873.4693877551017"/>
    <n v="4.873469387755101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1416"/>
    <s v="iiYama E2783QSU"/>
    <n v="3"/>
    <n v="3.0000000000000001E-3"/>
    <n v="251.68707482993196"/>
    <m/>
    <x v="5"/>
    <s v="27&quot; 16:9"/>
    <x v="2"/>
    <n v="755.0612244897959"/>
    <n v="7.5506122448979591E-4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24"/>
    <s v="iiYama G2530HSU"/>
    <n v="59"/>
    <n v="5.8999999999999997E-2"/>
    <n v="146.80272108843536"/>
    <m/>
    <x v="14"/>
    <s v="25&quot; inch"/>
    <x v="1"/>
    <n v="8661.3605442176868"/>
    <n v="8.661360544217686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25"/>
    <s v="iiYama G2730HSU"/>
    <n v="44"/>
    <n v="4.3999999999999997E-2"/>
    <n v="182.72108843537416"/>
    <m/>
    <x v="5"/>
    <s v="27&quot; 16:9"/>
    <x v="1"/>
    <n v="8039.7278911564626"/>
    <n v="8.0397278911564628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29"/>
    <s v="iiYama GB2530HSU"/>
    <n v="140"/>
    <n v="0.14000000000000001"/>
    <n v="168.26218197498923"/>
    <m/>
    <x v="14"/>
    <s v="25&quot; inch"/>
    <x v="1"/>
    <n v="23556.705476498493"/>
    <n v="2.3556705476498494E-2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0"/>
    <s v="iiYama GB2560HSU"/>
    <n v="38"/>
    <n v="3.7999999999999999E-2"/>
    <n v="227.26530612244898"/>
    <m/>
    <x v="14"/>
    <s v="25&quot; inch"/>
    <x v="1"/>
    <n v="8636.0816326530603"/>
    <n v="8.6360816326530605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1"/>
    <s v="iiYama GB2730HSU"/>
    <n v="12"/>
    <n v="1.2E-2"/>
    <n v="209.31972789115648"/>
    <m/>
    <x v="5"/>
    <s v="27&quot; 16:9"/>
    <x v="2"/>
    <n v="2511.8367346938776"/>
    <n v="2.5118367346938777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2"/>
    <s v="iiYama GB2730QSU"/>
    <n v="58"/>
    <n v="5.8000000000000003E-2"/>
    <n v="257.82312925170066"/>
    <m/>
    <x v="5"/>
    <s v="27&quot; 16:9"/>
    <x v="2"/>
    <n v="14953.741496598639"/>
    <n v="1.4953741496598639E-2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3"/>
    <s v="iiYama GB2760HSU"/>
    <n v="7"/>
    <n v="7.0000000000000001E-3"/>
    <n v="293.74149659863946"/>
    <m/>
    <x v="5"/>
    <s v="27&quot; 16:9"/>
    <x v="2"/>
    <n v="2056.1904761904761"/>
    <n v="2.0561904761904762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4"/>
    <s v="iiYama GB2760QSU"/>
    <n v="52"/>
    <n v="5.1999999999999998E-2"/>
    <n v="336.73469387755102"/>
    <m/>
    <x v="5"/>
    <s v="27&quot; 16:9"/>
    <x v="2"/>
    <n v="17510.204081632652"/>
    <n v="1.751020408163265E-2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7"/>
    <s v="iiYama GB3461WQSU"/>
    <n v="34"/>
    <n v="3.4000000000000002E-2"/>
    <n v="1000"/>
    <m/>
    <x v="18"/>
    <s v="31,5-35 inch"/>
    <x v="10"/>
    <n v="34000"/>
    <n v="3.4000000000000002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5"/>
    <x v="6"/>
    <x v="738"/>
    <s v="iiYama GB3466WQSU"/>
    <n v="6"/>
    <n v="6.0000000000000001E-3"/>
    <n v="475"/>
    <m/>
    <x v="18"/>
    <s v="31,5-35 inch"/>
    <x v="10"/>
    <n v="2850"/>
    <n v="2.8500000000000001E-3"/>
    <x v="3"/>
    <x v="1"/>
    <x v="1"/>
    <x v="1"/>
    <x v="1"/>
    <x v="2"/>
    <m/>
    <x v="1"/>
    <x v="0"/>
    <x v="0"/>
    <x v="1"/>
    <x v="0"/>
    <x v="0"/>
    <m/>
    <x v="1"/>
    <x v="0"/>
    <x v="1"/>
    <x v="0"/>
    <x v="1"/>
    <x v="1"/>
  </r>
  <r>
    <x v="5"/>
    <x v="6"/>
    <x v="739"/>
    <s v="iiYama X2283HS"/>
    <n v="218"/>
    <n v="0.218"/>
    <n v="100.54421768707483"/>
    <m/>
    <x v="1"/>
    <s v="21,5&quot; 16:9"/>
    <x v="1"/>
    <n v="21918.639455782315"/>
    <n v="2.1918639455782315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6"/>
    <x v="1727"/>
    <s v="iiYama X2283HSU"/>
    <n v="1"/>
    <n v="1E-3"/>
    <n v="122.43537414965986"/>
    <m/>
    <x v="1"/>
    <s v="21,5&quot; 16:9"/>
    <x v="1"/>
    <n v="122.43537414965986"/>
    <n v="1.2243537414965985E-4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6"/>
    <x v="740"/>
    <s v="iiYama X2474HS"/>
    <n v="614"/>
    <n v="0.61399999999999999"/>
    <n v="109.65986394557824"/>
    <m/>
    <x v="3"/>
    <s v="24&quot; 16:9"/>
    <x v="1"/>
    <n v="67331.156462585044"/>
    <n v="6.733115646258504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417"/>
    <s v="iiYama X2474HV"/>
    <n v="1"/>
    <n v="1E-3"/>
    <n v="93.877551020408163"/>
    <m/>
    <x v="3"/>
    <s v="24&quot; 16:9"/>
    <x v="1"/>
    <n v="93.877551020408163"/>
    <n v="9.3877551020408158E-5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1"/>
    <s v="iiYama X2481HS"/>
    <n v="32"/>
    <n v="3.2000000000000001E-2"/>
    <n v="112.91156462585035"/>
    <m/>
    <x v="3"/>
    <s v="24&quot; 16:9"/>
    <x v="1"/>
    <n v="3613.1700680272111"/>
    <n v="3.613170068027211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2"/>
    <s v="iiYama X2483HSU"/>
    <n v="698"/>
    <n v="0.69799999999999995"/>
    <n v="121.36054421768708"/>
    <m/>
    <x v="4"/>
    <s v="24&quot; 16:9"/>
    <x v="1"/>
    <n v="84709.659863945577"/>
    <n v="8.470965986394557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3"/>
    <s v="iiYama X2783HSU"/>
    <n v="177"/>
    <n v="0.17699999999999999"/>
    <n v="169.1156462585034"/>
    <m/>
    <x v="5"/>
    <s v="27&quot; 16:9"/>
    <x v="1"/>
    <n v="29933.469387755104"/>
    <n v="2.993346938775510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4"/>
    <s v="iiYama X2888HS"/>
    <n v="25"/>
    <n v="2.5000000000000001E-2"/>
    <n v="204.06802721088437"/>
    <m/>
    <x v="20"/>
    <s v="28-30 inch"/>
    <x v="1"/>
    <n v="5101.7006802721089"/>
    <n v="5.1017006802721093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568"/>
    <s v="iiYama X4372UHSU"/>
    <n v="48"/>
    <n v="4.8000000000000001E-2"/>
    <n v="595"/>
    <m/>
    <x v="8"/>
    <s v="40+ inch"/>
    <x v="3"/>
    <n v="28560"/>
    <n v="2.8559999999999999E-2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5"/>
    <x v="6"/>
    <x v="745"/>
    <s v="iiYama XB2283HS"/>
    <n v="12"/>
    <n v="1.2E-2"/>
    <n v="121.08843537414965"/>
    <m/>
    <x v="1"/>
    <s v="21,5&quot; 16:9"/>
    <x v="1"/>
    <n v="1453.0612244897959"/>
    <n v="1.453061224489796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6"/>
    <x v="1780"/>
    <s v="iiYama XB2380HS"/>
    <n v="1"/>
    <n v="1E-3"/>
    <n v="226.12121212121212"/>
    <m/>
    <x v="15"/>
    <s v="23&quot; 16:9"/>
    <x v="1"/>
    <n v="226.12121212121212"/>
    <n v="2.2612121212121211E-4"/>
    <x v="1"/>
    <x v="1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5"/>
    <x v="6"/>
    <x v="746"/>
    <s v="iiYama XB2474HS"/>
    <n v="181"/>
    <n v="0.18099999999999999"/>
    <n v="130.47619047619048"/>
    <m/>
    <x v="3"/>
    <s v="24&quot; 16:9"/>
    <x v="1"/>
    <n v="23616.190476190477"/>
    <n v="2.3616190476190478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7"/>
    <s v="iiYama XB2481HS"/>
    <n v="72"/>
    <n v="7.1999999999999995E-2"/>
    <n v="135.37414965986395"/>
    <m/>
    <x v="3"/>
    <s v="24&quot; 16:9"/>
    <x v="1"/>
    <n v="9746.9387755102034"/>
    <n v="9.7469387755102031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8"/>
    <s v="iiYama XB2483HSU"/>
    <n v="644"/>
    <n v="0.64400000000000002"/>
    <n v="144.89795918367346"/>
    <m/>
    <x v="4"/>
    <s v="24&quot; 16:9"/>
    <x v="1"/>
    <n v="93314.28571428571"/>
    <n v="9.3314285714285711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9"/>
    <s v="iiYama XB2783HSU"/>
    <n v="269"/>
    <n v="0.26900000000000002"/>
    <n v="182.81632653061226"/>
    <m/>
    <x v="5"/>
    <s v="27&quot; 16:9"/>
    <x v="1"/>
    <n v="49177.591836734697"/>
    <n v="4.917759183673469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50"/>
    <s v="iiYama XB3270QS"/>
    <n v="368"/>
    <n v="0.36799999999999999"/>
    <n v="263.93197278911566"/>
    <m/>
    <x v="7"/>
    <s v="31,5-35 inch"/>
    <x v="14"/>
    <n v="97126.965986394556"/>
    <n v="9.7126965986394559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5"/>
    <x v="6"/>
    <x v="751"/>
    <s v="iiYama XB3288UHSU"/>
    <n v="44"/>
    <n v="4.3999999999999997E-2"/>
    <n v="465.57823129251699"/>
    <m/>
    <x v="7"/>
    <s v="31,5-35 inch"/>
    <x v="3"/>
    <n v="20485.442176870747"/>
    <n v="2.0485442176870747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5"/>
    <x v="6"/>
    <x v="1418"/>
    <s v="iiYama XU2292HS"/>
    <n v="19"/>
    <n v="1.9E-2"/>
    <n v="107.59183673469387"/>
    <m/>
    <x v="1"/>
    <s v="21,5&quot; 16:9"/>
    <x v="1"/>
    <n v="2044.2448979591836"/>
    <n v="2.0442448979591838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5"/>
    <x v="6"/>
    <x v="752"/>
    <s v="iiYama XU2294HSU"/>
    <n v="80"/>
    <n v="0.08"/>
    <n v="107.4421768707483"/>
    <m/>
    <x v="1"/>
    <s v="21,5&quot; 16:9"/>
    <x v="1"/>
    <n v="8595.3741496598632"/>
    <n v="8.5953741496598637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5"/>
    <x v="6"/>
    <x v="753"/>
    <s v="iiYama XU2390HS"/>
    <n v="76"/>
    <n v="7.5999999999999998E-2"/>
    <n v="136.0408163265306"/>
    <m/>
    <x v="15"/>
    <s v="23&quot; 16:9"/>
    <x v="1"/>
    <n v="10339.102040816326"/>
    <n v="1.033910204081632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4"/>
    <s v="iiYama XU2395WSU"/>
    <n v="54"/>
    <n v="5.3999999999999999E-2"/>
    <n v="142.84353741496599"/>
    <m/>
    <x v="15"/>
    <s v="23&quot; 16:9"/>
    <x v="1"/>
    <n v="7713.5510204081638"/>
    <n v="7.7135510204081638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5"/>
    <s v="iiYama XU2492HSU"/>
    <n v="390"/>
    <n v="0.39"/>
    <n v="127.9047619047619"/>
    <m/>
    <x v="4"/>
    <s v="24&quot; 16:9"/>
    <x v="1"/>
    <n v="49882.857142857138"/>
    <n v="4.988285714285713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6"/>
    <s v="iiYama XU2493HSU"/>
    <n v="69"/>
    <n v="6.9000000000000006E-2"/>
    <n v="127.9047619047619"/>
    <m/>
    <x v="4"/>
    <s v="24&quot; 16:9"/>
    <x v="1"/>
    <n v="8825.4285714285706"/>
    <n v="8.825428571428570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7"/>
    <s v="iiYama XU2595WSU"/>
    <n v="3"/>
    <n v="3.0000000000000001E-3"/>
    <n v="194.01360544217687"/>
    <m/>
    <x v="14"/>
    <s v="25&quot; inch"/>
    <x v="4"/>
    <n v="582.0408163265306"/>
    <n v="5.820408163265306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8"/>
    <s v="iiYama XU2792HSU"/>
    <n v="148"/>
    <n v="0.14799999999999999"/>
    <n v="173.60544217687075"/>
    <m/>
    <x v="5"/>
    <s v="27&quot; 16:9"/>
    <x v="3"/>
    <n v="25693.605442176871"/>
    <n v="2.569360544217687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6"/>
    <x v="760"/>
    <s v="iiYama XUB2292HS"/>
    <n v="4"/>
    <n v="4.0000000000000001E-3"/>
    <n v="133.46938775510205"/>
    <m/>
    <x v="1"/>
    <s v="21,5&quot; 16:9"/>
    <x v="1"/>
    <n v="533.87755102040819"/>
    <n v="5.3387755102040821E-4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6"/>
    <x v="761"/>
    <s v="iiYama XUB2294HSU"/>
    <n v="60"/>
    <n v="0.06"/>
    <n v="519.86394557823132"/>
    <m/>
    <x v="1"/>
    <s v="21,5&quot; 16:9"/>
    <x v="1"/>
    <n v="31191.836734693879"/>
    <n v="3.1191836734693879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6"/>
    <x v="762"/>
    <s v="iiYama XUB2390HS"/>
    <n v="67"/>
    <n v="6.7000000000000004E-2"/>
    <n v="148.78911564625849"/>
    <m/>
    <x v="15"/>
    <s v="23&quot; 16:9"/>
    <x v="1"/>
    <n v="9968.8707482993195"/>
    <n v="9.968870748299319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1419"/>
    <s v="iiYama XUB2395WSU"/>
    <n v="11"/>
    <n v="1.0999999999999999E-2"/>
    <n v="155.30612244897958"/>
    <m/>
    <x v="15"/>
    <s v="23&quot; 16:9"/>
    <x v="1"/>
    <n v="1708.3673469387754"/>
    <n v="1.708367346938775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4"/>
    <s v="iiYama XUB2492HSU"/>
    <n v="615"/>
    <n v="0.61499999999999999"/>
    <n v="150.70748299319729"/>
    <m/>
    <x v="2"/>
    <s v="24&quot; 16:9"/>
    <x v="1"/>
    <n v="92685.102040816331"/>
    <n v="9.268510204081632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4"/>
    <s v="iiYama XUB2492HSU"/>
    <n v="214"/>
    <n v="0.214"/>
    <n v="150.70748299319729"/>
    <m/>
    <x v="2"/>
    <s v="24&quot; 16:9"/>
    <x v="1"/>
    <n v="32251.40136054422"/>
    <n v="3.225140136054421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5"/>
    <s v="iiYama XUB2493HS"/>
    <n v="142"/>
    <n v="0.14199999999999999"/>
    <n v="155.51020408163265"/>
    <m/>
    <x v="25"/>
    <s v="24&quot; 16:10"/>
    <x v="4"/>
    <n v="22082.448979591838"/>
    <n v="2.208244897959183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6"/>
    <s v="iiYama XUB2493HSU"/>
    <n v="101"/>
    <n v="0.10100000000000001"/>
    <n v="167"/>
    <m/>
    <x v="2"/>
    <s v="24&quot; 16:9"/>
    <x v="1"/>
    <n v="16867"/>
    <n v="1.68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7"/>
    <s v="iiYama XUB2495WSU"/>
    <n v="12"/>
    <n v="1.2E-2"/>
    <n v="269.37414965986392"/>
    <m/>
    <x v="25"/>
    <s v="24&quot; 16:10"/>
    <x v="4"/>
    <n v="3232.4897959183672"/>
    <n v="3.232489795918367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8"/>
    <s v="iiYama XUB2595WSU"/>
    <n v="17"/>
    <n v="1.7000000000000001E-2"/>
    <n v="230.88975132959612"/>
    <m/>
    <x v="14"/>
    <s v="25&quot; inch"/>
    <x v="4"/>
    <n v="3925.125772603134"/>
    <n v="3.92512577260313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9"/>
    <s v="iiYama XUB2792HSU"/>
    <n v="403"/>
    <n v="0.40300000000000002"/>
    <n v="196.05442176870747"/>
    <m/>
    <x v="5"/>
    <s v="27&quot; 16:9"/>
    <x v="3"/>
    <n v="79009.931972789112"/>
    <n v="7.9009931972789119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6"/>
    <x v="770"/>
    <s v="iiYama XUB2792QSU"/>
    <n v="870"/>
    <n v="0.87"/>
    <n v="287.55102040816325"/>
    <m/>
    <x v="5"/>
    <s v="27&quot; 16:9"/>
    <x v="2"/>
    <n v="250169.38775510204"/>
    <n v="0.2501693877551020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0"/>
    <s v="iiYama XUB2792QSU"/>
    <n v="80"/>
    <n v="0.08"/>
    <n v="287.55102040816325"/>
    <m/>
    <x v="5"/>
    <s v="27&quot; 16:9"/>
    <x v="2"/>
    <n v="23004.081632653062"/>
    <n v="2.300408163265306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1"/>
    <s v="iiYama XUB2792UHSU"/>
    <n v="109"/>
    <n v="0.109"/>
    <n v="394.28571428571428"/>
    <m/>
    <x v="5"/>
    <s v="27&quot; 16:9"/>
    <x v="2"/>
    <n v="42977.142857142855"/>
    <n v="4.297714285714285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4"/>
    <s v="iiYama XUB3493WQSU"/>
    <n v="62"/>
    <n v="6.2E-2"/>
    <n v="440.99468161563897"/>
    <m/>
    <x v="18"/>
    <s v="31,5-35 inch"/>
    <x v="10"/>
    <n v="27341.670260169616"/>
    <n v="2.7341670260169617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5"/>
    <x v="7"/>
    <x v="1629"/>
    <s v="Lenovo D22"/>
    <n v="101"/>
    <n v="0.10100000000000001"/>
    <n v="85"/>
    <m/>
    <x v="1"/>
    <s v="21,5&quot; 16:9"/>
    <x v="1"/>
    <n v="8585"/>
    <n v="8.5850000000000006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7"/>
    <x v="1630"/>
    <s v="Lenovo D24"/>
    <n v="244"/>
    <n v="0.24399999999999999"/>
    <n v="95"/>
    <m/>
    <x v="3"/>
    <s v="24&quot; 16:9"/>
    <x v="1"/>
    <n v="23180"/>
    <n v="2.3179999999999999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7"/>
    <x v="1634"/>
    <s v="Lenovo E24"/>
    <n v="182"/>
    <n v="0.182"/>
    <n v="151"/>
    <m/>
    <x v="15"/>
    <s v="23&quot; 16:9"/>
    <x v="1"/>
    <n v="27482"/>
    <n v="2.748199999999999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35"/>
    <s v="Lenovo G24"/>
    <n v="62"/>
    <n v="6.2E-2"/>
    <n v="170"/>
    <m/>
    <x v="3"/>
    <s v="24&quot; 16:9"/>
    <x v="1"/>
    <n v="10540"/>
    <n v="1.0540000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7"/>
    <x v="1636"/>
    <s v="Lenovo G25"/>
    <n v="53"/>
    <n v="5.2999999999999999E-2"/>
    <n v="230"/>
    <m/>
    <x v="14"/>
    <s v="25&quot; inch"/>
    <x v="1"/>
    <n v="12190"/>
    <n v="1.2189999999999999E-2"/>
    <x v="1"/>
    <x v="0"/>
    <x v="0"/>
    <x v="1"/>
    <x v="4"/>
    <x v="2"/>
    <m/>
    <x v="1"/>
    <x v="0"/>
    <x v="0"/>
    <x v="1"/>
    <x v="0"/>
    <x v="0"/>
    <m/>
    <x v="1"/>
    <x v="1"/>
    <x v="0"/>
    <x v="0"/>
    <x v="0"/>
    <x v="0"/>
  </r>
  <r>
    <x v="5"/>
    <x v="7"/>
    <x v="1637"/>
    <s v="Lenovo G27c"/>
    <n v="5"/>
    <n v="5.0000000000000001E-3"/>
    <n v="308.67208672086724"/>
    <m/>
    <x v="5"/>
    <s v="27&quot; 16:9"/>
    <x v="1"/>
    <n v="1543.3604336043363"/>
    <n v="1.5433604336043364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7"/>
    <x v="1638"/>
    <s v="Lenovo G32QC"/>
    <n v="12"/>
    <n v="1.2E-2"/>
    <n v="340"/>
    <m/>
    <x v="7"/>
    <s v="31,5-35 inch"/>
    <x v="2"/>
    <n v="4080"/>
    <n v="4.0800000000000003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7"/>
    <x v="1729"/>
    <s v="Lenovo G34w"/>
    <n v="12"/>
    <n v="1.2E-2"/>
    <n v="539.29539295392954"/>
    <m/>
    <x v="18"/>
    <s v="31,5-35 inch"/>
    <x v="10"/>
    <n v="6471.5447154471549"/>
    <n v="6.4715447154471547E-3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5"/>
    <x v="7"/>
    <x v="1639"/>
    <s v="Lenovo L24e"/>
    <n v="252"/>
    <n v="0.252"/>
    <n v="100.8130081300813"/>
    <m/>
    <x v="2"/>
    <s v="24&quot; 16:9"/>
    <x v="1"/>
    <n v="25404.878048780487"/>
    <n v="2.540487804878048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41"/>
    <s v="Lenovo L27i"/>
    <n v="73"/>
    <n v="7.2999999999999995E-2"/>
    <n v="153.52303523035232"/>
    <m/>
    <x v="5"/>
    <s v="27&quot; 16:9"/>
    <x v="1"/>
    <n v="11207.18157181572"/>
    <n v="1.120718157181572E-2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7"/>
    <x v="1642"/>
    <s v="Lenovo L27q"/>
    <n v="62"/>
    <n v="6.2E-2"/>
    <n v="258.23848238482384"/>
    <m/>
    <x v="5"/>
    <s v="27&quot; 16:9"/>
    <x v="2"/>
    <n v="16010.785907859077"/>
    <n v="1.6010785907859076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7"/>
    <x v="1644"/>
    <s v="Lenovo P24h"/>
    <n v="22"/>
    <n v="2.1999999999999999E-2"/>
    <n v="301.89701897018972"/>
    <m/>
    <x v="2"/>
    <s v="24&quot; 16:9"/>
    <x v="2"/>
    <n v="6641.7344173441743"/>
    <n v="6.6417344173441747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45"/>
    <s v="Lenovo P24q"/>
    <n v="71"/>
    <n v="7.0999999999999994E-2"/>
    <n v="291.83673469387753"/>
    <m/>
    <x v="2"/>
    <s v="24&quot; 16:9"/>
    <x v="2"/>
    <n v="20720.408163265303"/>
    <n v="2.072040816326530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46"/>
    <s v="Lenovo P27h"/>
    <n v="142"/>
    <n v="0.14199999999999999"/>
    <n v="388.87533875338755"/>
    <m/>
    <x v="5"/>
    <s v="27&quot; 16:9"/>
    <x v="3"/>
    <n v="55220.298102981033"/>
    <n v="5.5220298102981034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1647"/>
    <s v="Lenovo P27q"/>
    <n v="167"/>
    <n v="0.16700000000000001"/>
    <n v="381.43631436314365"/>
    <m/>
    <x v="5"/>
    <s v="27&quot; 16:9"/>
    <x v="2"/>
    <n v="63699.864498644987"/>
    <n v="6.369986449864498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422"/>
    <s v="Lenovo P27u"/>
    <n v="11"/>
    <n v="1.0999999999999999E-2"/>
    <n v="777.76422764227641"/>
    <m/>
    <x v="5"/>
    <s v="27&quot; 16:9"/>
    <x v="3"/>
    <n v="8555.4065040650403"/>
    <n v="8.5554065040650395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800"/>
    <s v="Lenovo P32u"/>
    <n v="3"/>
    <n v="3.0000000000000001E-3"/>
    <n v="1121.6438356164383"/>
    <m/>
    <x v="6"/>
    <s v="31,5-35 inch"/>
    <x v="3"/>
    <n v="3364.9315068493152"/>
    <n v="3.364931506849314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5"/>
    <x v="7"/>
    <x v="1648"/>
    <s v="Lenovo P44w"/>
    <n v="110"/>
    <n v="0.11"/>
    <n v="1406.1224489795918"/>
    <m/>
    <x v="26"/>
    <s v="40+ inch"/>
    <x v="6"/>
    <n v="154673.46938775509"/>
    <n v="0.15467346938775509"/>
    <x v="3"/>
    <x v="2"/>
    <x v="1"/>
    <x v="0"/>
    <x v="4"/>
    <x v="0"/>
    <m/>
    <x v="1"/>
    <x v="0"/>
    <x v="1"/>
    <x v="0"/>
    <x v="1"/>
    <x v="1"/>
    <m/>
    <x v="1"/>
    <x v="0"/>
    <x v="1"/>
    <x v="1"/>
    <x v="1"/>
    <x v="1"/>
  </r>
  <r>
    <x v="5"/>
    <x v="7"/>
    <x v="1730"/>
    <s v="Lenovo Q24i"/>
    <n v="7"/>
    <n v="7.0000000000000001E-3"/>
    <n v="250"/>
    <m/>
    <x v="2"/>
    <s v="24&quot; 16:9"/>
    <x v="1"/>
    <n v="1750"/>
    <n v="1.75E-3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7"/>
    <x v="1649"/>
    <s v="Lenovo Q27h"/>
    <n v="19"/>
    <n v="1.9E-2"/>
    <n v="326.69376693766941"/>
    <m/>
    <x v="5"/>
    <s v="27&quot; 16:9"/>
    <x v="2"/>
    <n v="6207.1815718157186"/>
    <n v="6.2071815718157189E-3"/>
    <x v="2"/>
    <x v="2"/>
    <x v="0"/>
    <x v="0"/>
    <x v="4"/>
    <x v="2"/>
    <m/>
    <x v="1"/>
    <x v="1"/>
    <x v="0"/>
    <x v="0"/>
    <x v="0"/>
    <x v="1"/>
    <m/>
    <x v="1"/>
    <x v="1"/>
    <x v="0"/>
    <x v="1"/>
    <x v="0"/>
    <x v="0"/>
  </r>
  <r>
    <x v="5"/>
    <x v="7"/>
    <x v="1650"/>
    <s v="Lenovo Q27q"/>
    <n v="27"/>
    <n v="2.7E-2"/>
    <n v="281.84281842818427"/>
    <m/>
    <x v="5"/>
    <s v="27&quot; 16:9"/>
    <x v="2"/>
    <n v="7609.7560975609758"/>
    <n v="7.6097560975609754E-3"/>
    <x v="2"/>
    <x v="2"/>
    <x v="0"/>
    <x v="0"/>
    <x v="4"/>
    <x v="0"/>
    <m/>
    <x v="1"/>
    <x v="1"/>
    <x v="0"/>
    <x v="0"/>
    <x v="0"/>
    <x v="1"/>
    <m/>
    <x v="1"/>
    <x v="1"/>
    <x v="0"/>
    <x v="1"/>
    <x v="0"/>
    <x v="0"/>
  </r>
  <r>
    <x v="5"/>
    <x v="7"/>
    <x v="1651"/>
    <s v="Lenovo S22e"/>
    <n v="287"/>
    <n v="0.28699999999999998"/>
    <n v="126.00271002710028"/>
    <m/>
    <x v="1"/>
    <s v="21,5&quot; 16:9"/>
    <x v="1"/>
    <n v="36162.777777777781"/>
    <n v="3.616277777777778E-2"/>
    <x v="1"/>
    <x v="1"/>
    <x v="0"/>
    <x v="0"/>
    <x v="4"/>
    <x v="0"/>
    <m/>
    <x v="1"/>
    <x v="1"/>
    <x v="0"/>
    <x v="0"/>
    <x v="0"/>
    <x v="0"/>
    <m/>
    <x v="0"/>
    <x v="0"/>
    <x v="0"/>
    <x v="0"/>
    <x v="0"/>
    <x v="0"/>
  </r>
  <r>
    <x v="5"/>
    <x v="7"/>
    <x v="1652"/>
    <s v="Lenovo S24e"/>
    <n v="1048"/>
    <n v="1.048"/>
    <n v="143.90625"/>
    <m/>
    <x v="2"/>
    <s v="24&quot; 16:9"/>
    <x v="1"/>
    <n v="150813.75"/>
    <n v="0.1508137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7"/>
    <x v="1653"/>
    <s v="Lenovo S24q"/>
    <n v="33"/>
    <n v="3.3000000000000002E-2"/>
    <n v="216.66666666666669"/>
    <m/>
    <x v="4"/>
    <s v="24&quot; 16:9"/>
    <x v="1"/>
    <n v="7150.0000000000009"/>
    <n v="7.150000000000001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54"/>
    <s v="Lenovo S27i"/>
    <n v="194"/>
    <n v="0.19400000000000001"/>
    <n v="187.39837398373984"/>
    <m/>
    <x v="5"/>
    <s v="27&quot; 16:9"/>
    <x v="1"/>
    <n v="36355.284552845529"/>
    <n v="3.635528455284552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55"/>
    <s v="Lenovo S27q"/>
    <n v="3"/>
    <n v="3.0000000000000001E-3"/>
    <n v="300"/>
    <m/>
    <x v="5"/>
    <s v="27&quot; 16:9"/>
    <x v="2"/>
    <n v="900"/>
    <n v="8.9999999999999998E-4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423"/>
    <s v="Lenovo S28u"/>
    <n v="7"/>
    <n v="7.0000000000000001E-3"/>
    <n v="365.8130081300813"/>
    <m/>
    <x v="20"/>
    <s v="28-30 inch"/>
    <x v="3"/>
    <n v="2560.6910569105689"/>
    <n v="2.5606910569105691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7"/>
    <x v="811"/>
    <s v="Lenovo T2224d"/>
    <n v="6"/>
    <n v="6.0000000000000001E-3"/>
    <n v="130.13698630136986"/>
    <m/>
    <x v="1"/>
    <s v="21,5&quot; 16:9"/>
    <x v="1"/>
    <n v="780.82191780821915"/>
    <n v="7.8082191780821919E-4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7"/>
    <x v="1657"/>
    <s v="Lenovo T22i"/>
    <n v="35"/>
    <n v="3.5000000000000003E-2"/>
    <n v="189.68834688346885"/>
    <m/>
    <x v="1"/>
    <s v="21,5&quot; 16:9"/>
    <x v="1"/>
    <n v="6639.0921409214097"/>
    <n v="6.63909214092141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658"/>
    <s v="Lenovo T22v"/>
    <n v="3"/>
    <n v="3.0000000000000001E-3"/>
    <n v="207.79452054794521"/>
    <m/>
    <x v="1"/>
    <s v="21,5&quot; 16:9"/>
    <x v="1"/>
    <n v="623.38356164383561"/>
    <n v="6.2338356164383564E-4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659"/>
    <s v="Lenovo T23d"/>
    <n v="41"/>
    <n v="4.1000000000000002E-2"/>
    <n v="164.0625"/>
    <m/>
    <x v="15"/>
    <s v="23&quot; 16:9"/>
    <x v="4"/>
    <n v="6726.5625"/>
    <n v="6.726562499999999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0"/>
    <s v="Lenovo T23i"/>
    <n v="164"/>
    <n v="0.16400000000000001"/>
    <n v="185.9078590785908"/>
    <m/>
    <x v="15"/>
    <s v="23&quot; 16:9"/>
    <x v="1"/>
    <n v="30488.888888888891"/>
    <n v="3.048888888888889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1"/>
    <s v="Lenovo T24d"/>
    <n v="87"/>
    <n v="8.6999999999999994E-2"/>
    <n v="262.85907859078594"/>
    <m/>
    <x v="3"/>
    <s v="24&quot; 16:9"/>
    <x v="1"/>
    <n v="22868.739837398378"/>
    <n v="2.286873983739837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819"/>
    <s v="Lenovo T24h-20"/>
    <n v="160"/>
    <n v="0.16"/>
    <n v="439.01084010840111"/>
    <m/>
    <x v="2"/>
    <s v="24&quot; 16:9"/>
    <x v="2"/>
    <n v="70241.734417344182"/>
    <n v="7.0241734417344187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7"/>
    <x v="1663"/>
    <s v="Lenovo T24i"/>
    <n v="2610"/>
    <n v="2.61"/>
    <n v="205.40462843179535"/>
    <m/>
    <x v="3"/>
    <s v="24&quot; 16:9"/>
    <x v="1"/>
    <n v="536106.08020698582"/>
    <n v="0.5361060802069858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4"/>
    <s v="Lenovo T24m"/>
    <n v="12"/>
    <n v="1.2E-2"/>
    <n v="242.39726027397259"/>
    <m/>
    <x v="3"/>
    <s v="24&quot; 16:9"/>
    <x v="1"/>
    <n v="2908.767123287671"/>
    <n v="2.908767123287670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425"/>
    <s v="Lenovo T24v"/>
    <n v="22"/>
    <n v="2.1999999999999999E-2"/>
    <n v="249.69863013698631"/>
    <m/>
    <x v="2"/>
    <s v="24&quot; 16:9"/>
    <x v="1"/>
    <n v="5493.3698630136987"/>
    <n v="5.493369863013698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5"/>
    <s v="Lenovo T25d"/>
    <n v="5"/>
    <n v="5.0000000000000001E-3"/>
    <n v="318.41463414634148"/>
    <m/>
    <x v="14"/>
    <s v="25&quot; inch"/>
    <x v="4"/>
    <n v="1592.0731707317075"/>
    <n v="1.59207317073170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6"/>
    <s v="Lenovo T25m"/>
    <n v="10"/>
    <n v="0.01"/>
    <n v="345.51490514905151"/>
    <m/>
    <x v="14"/>
    <s v="25&quot; inch"/>
    <x v="4"/>
    <n v="3455.1490514905154"/>
    <n v="3.4551490514905152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7"/>
    <s v="Lenovo T27h"/>
    <n v="4"/>
    <n v="4.0000000000000001E-3"/>
    <n v="443.52380952380952"/>
    <m/>
    <x v="5"/>
    <s v="27&quot; 16:9"/>
    <x v="2"/>
    <n v="1774.0952380952381"/>
    <n v="1.774095238095238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8"/>
    <s v="Lenovo T27i"/>
    <n v="9"/>
    <n v="8.9999999999999993E-3"/>
    <n v="312.99457994579944"/>
    <m/>
    <x v="5"/>
    <s v="27&quot; 16:9"/>
    <x v="1"/>
    <n v="2816.9512195121952"/>
    <n v="2.816951219512195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9"/>
    <s v="Lenovo T27p"/>
    <n v="11"/>
    <n v="1.0999999999999999E-2"/>
    <n v="596.19241192411926"/>
    <m/>
    <x v="5"/>
    <s v="27&quot; 16:9"/>
    <x v="3"/>
    <n v="6558.1165311653122"/>
    <n v="6.5581165311653124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1670"/>
    <s v="Lenovo T27q"/>
    <n v="464"/>
    <n v="0.46400000000000002"/>
    <n v="411.91056910569108"/>
    <m/>
    <x v="5"/>
    <s v="27&quot; 16:9"/>
    <x v="2"/>
    <n v="191126.50406504067"/>
    <n v="0.1911265040650406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71"/>
    <s v="Lenovo T32h"/>
    <n v="6"/>
    <n v="6.0000000000000001E-3"/>
    <n v="470.74888601408657"/>
    <m/>
    <x v="6"/>
    <s v="31,5-35 inch"/>
    <x v="2"/>
    <n v="2824.4933160845194"/>
    <n v="2.8244933160845192E-3"/>
    <x v="2"/>
    <x v="2"/>
    <x v="0"/>
    <x v="0"/>
    <x v="4"/>
    <x v="0"/>
    <m/>
    <x v="1"/>
    <x v="0"/>
    <x v="1"/>
    <x v="0"/>
    <x v="0"/>
    <x v="1"/>
    <m/>
    <x v="1"/>
    <x v="0"/>
    <x v="1"/>
    <x v="1"/>
    <x v="0"/>
    <x v="0"/>
  </r>
  <r>
    <x v="5"/>
    <x v="7"/>
    <x v="833"/>
    <s v="Lenovo Tiny-in-One 22"/>
    <n v="38"/>
    <n v="3.7999999999999999E-2"/>
    <n v="300.79945799457994"/>
    <m/>
    <x v="1"/>
    <s v="21,5&quot; 16:9"/>
    <x v="1"/>
    <n v="11430.379403794037"/>
    <n v="1.143037940379403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428"/>
    <s v="Lenovo Tiny-in-One 24"/>
    <n v="240"/>
    <n v="0.24"/>
    <n v="172.47376742848931"/>
    <m/>
    <x v="2"/>
    <s v="24&quot; 16:9"/>
    <x v="1"/>
    <n v="41393.704182837435"/>
    <n v="4.139370418283743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836"/>
    <s v="Lenovo Tiny-in-One 27"/>
    <n v="178"/>
    <n v="0.17799999999999999"/>
    <n v="422.62674798250481"/>
    <m/>
    <x v="5"/>
    <s v="27&quot; 16:9"/>
    <x v="2"/>
    <n v="75227.561140885853"/>
    <n v="7.5227561140885857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732"/>
    <s v="Lenovo Y27GQ"/>
    <n v="4"/>
    <n v="4.0000000000000001E-3"/>
    <n v="1139.5663956639567"/>
    <m/>
    <x v="5"/>
    <s v="27&quot; 16:9"/>
    <x v="2"/>
    <n v="4558.2655826558266"/>
    <n v="4.558265582655826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7"/>
    <x v="1675"/>
    <s v="Lenovo Y44w"/>
    <n v="4"/>
    <n v="4.0000000000000001E-3"/>
    <n v="1070"/>
    <m/>
    <x v="26"/>
    <s v="40+ inch"/>
    <x v="6"/>
    <n v="4280"/>
    <n v="4.28E-3"/>
    <x v="3"/>
    <x v="1"/>
    <x v="1"/>
    <x v="1"/>
    <x v="4"/>
    <x v="2"/>
    <m/>
    <x v="1"/>
    <x v="0"/>
    <x v="0"/>
    <x v="1"/>
    <x v="0"/>
    <x v="0"/>
    <m/>
    <x v="1"/>
    <x v="0"/>
    <x v="1"/>
    <x v="0"/>
    <x v="1"/>
    <x v="1"/>
  </r>
  <r>
    <x v="5"/>
    <x v="8"/>
    <x v="1677"/>
    <s v="LG 22BK55WY"/>
    <n v="2"/>
    <n v="2E-3"/>
    <n v="114.99209429351733"/>
    <m/>
    <x v="22"/>
    <s v="Other"/>
    <x v="12"/>
    <n v="229.98418858703465"/>
    <n v="2.2998418858703466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8"/>
    <x v="841"/>
    <s v="LG 22MK400A"/>
    <n v="2116"/>
    <n v="2.1160000000000001"/>
    <n v="81.165311653116532"/>
    <m/>
    <x v="1"/>
    <s v="21,5&quot; 16:9"/>
    <x v="1"/>
    <n v="171745.79945799458"/>
    <n v="0.17174579945799459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8"/>
    <x v="842"/>
    <s v="LG 22MK400H"/>
    <n v="1721"/>
    <n v="1.7210000000000001"/>
    <n v="89.566395663956641"/>
    <m/>
    <x v="1"/>
    <s v="21,5&quot; 16:9"/>
    <x v="1"/>
    <n v="154143.76693766937"/>
    <n v="0.15414376693766937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8"/>
    <x v="843"/>
    <s v="LG 22MK430H"/>
    <n v="211"/>
    <n v="0.21099999999999999"/>
    <n v="98.780487804878049"/>
    <m/>
    <x v="1"/>
    <s v="21,5&quot; 16:9"/>
    <x v="1"/>
    <n v="20842.682926829268"/>
    <n v="2.0842682926829267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5"/>
    <x v="8"/>
    <x v="844"/>
    <s v="LG 22mk600m"/>
    <n v="1000"/>
    <n v="1"/>
    <n v="113.14363143631437"/>
    <m/>
    <x v="1"/>
    <s v="21,5&quot; 16:9"/>
    <x v="1"/>
    <n v="113143.63143631436"/>
    <n v="0.11314363143631435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8"/>
    <x v="845"/>
    <s v="LG 22MN430M"/>
    <n v="267"/>
    <n v="0.26700000000000002"/>
    <n v="100.13550135501356"/>
    <m/>
    <x v="1"/>
    <s v="21,5&quot; 16:9"/>
    <x v="1"/>
    <n v="26736.17886178862"/>
    <n v="2.673617886178861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5"/>
    <x v="8"/>
    <x v="1430"/>
    <s v="LG 22MP48A"/>
    <n v="1574"/>
    <n v="1.5740000000000001"/>
    <n v="84.552845528455293"/>
    <m/>
    <x v="1"/>
    <s v="21,5&quot; 16:9"/>
    <x v="1"/>
    <n v="133086.17886178862"/>
    <n v="0.13308617886178861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6"/>
    <s v="LG 22MP48D"/>
    <n v="502"/>
    <n v="0.502"/>
    <n v="87.94037940379404"/>
    <m/>
    <x v="1"/>
    <s v="21,5&quot; 16:9"/>
    <x v="1"/>
    <n v="44146.070460704606"/>
    <n v="4.414607046070460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1431"/>
    <s v="LG 22MP58D"/>
    <n v="4"/>
    <n v="4.0000000000000001E-3"/>
    <n v="87.398373983739845"/>
    <m/>
    <x v="1"/>
    <s v="21,5&quot; 16:9"/>
    <x v="1"/>
    <n v="349.59349593495938"/>
    <n v="3.4959349593495937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7"/>
    <s v="LG 22MP58VQ"/>
    <n v="613"/>
    <n v="0.61299999999999999"/>
    <n v="100.13550135501356"/>
    <m/>
    <x v="1"/>
    <s v="21,5&quot; 16:9"/>
    <x v="1"/>
    <n v="61383.06233062331"/>
    <n v="6.138306233062330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8"/>
    <s v="LG 24BK550Y"/>
    <n v="3539"/>
    <n v="3.5390000000000001"/>
    <n v="209.47887323943661"/>
    <m/>
    <x v="2"/>
    <s v="24&quot; 16:9"/>
    <x v="1"/>
    <n v="741345.73239436618"/>
    <n v="0.7413457323943661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0"/>
    <s v="LG 24GL600F"/>
    <n v="197"/>
    <n v="0.19700000000000001"/>
    <n v="197.69647696476966"/>
    <m/>
    <x v="3"/>
    <s v="24&quot; 16:9"/>
    <x v="1"/>
    <n v="38946.205962059619"/>
    <n v="3.894620596205961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8"/>
    <x v="851"/>
    <s v="LG 24GL650"/>
    <n v="336"/>
    <n v="0.33600000000000002"/>
    <n v="198.17073170731709"/>
    <m/>
    <x v="3"/>
    <s v="24&quot; 16:9"/>
    <x v="1"/>
    <n v="66585.365853658543"/>
    <n v="6.65853658536585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8"/>
    <x v="852"/>
    <s v="LG 24MK400H"/>
    <n v="406"/>
    <n v="0.40600000000000003"/>
    <n v="120.59620596205963"/>
    <m/>
    <x v="2"/>
    <s v="24&quot; 16:9"/>
    <x v="1"/>
    <n v="48962.059620596207"/>
    <n v="4.8962059620596209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8"/>
    <x v="853"/>
    <s v="LG 24MK430H"/>
    <n v="662"/>
    <n v="0.66200000000000003"/>
    <n v="120.59620596205963"/>
    <m/>
    <x v="2"/>
    <s v="24&quot; 16:9"/>
    <x v="1"/>
    <n v="79834.688346883471"/>
    <n v="7.9834688346883467E-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54"/>
    <s v="LG 24MK600M"/>
    <n v="590"/>
    <n v="0.59"/>
    <n v="128.59078590785907"/>
    <m/>
    <x v="2"/>
    <s v="24&quot; 16:9"/>
    <x v="1"/>
    <n v="75868.563685636851"/>
    <n v="7.58685636856368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1432"/>
    <s v="LG 24MP58D"/>
    <n v="870"/>
    <n v="0.87"/>
    <n v="110.97560975609757"/>
    <m/>
    <x v="2"/>
    <s v="24&quot; 16:9"/>
    <x v="1"/>
    <n v="96548.780487804892"/>
    <n v="9.654878048780489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6"/>
    <s v="LG 24MP58VQ"/>
    <n v="1115"/>
    <n v="1.115"/>
    <n v="108.26558265582656"/>
    <m/>
    <x v="2"/>
    <s v="24&quot; 16:9"/>
    <x v="1"/>
    <n v="120716.12466124662"/>
    <n v="0.120716124661246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7"/>
    <s v="LG 24MP59G-P"/>
    <n v="2000"/>
    <n v="2"/>
    <n v="130.06775067750678"/>
    <m/>
    <x v="2"/>
    <s v="24&quot; 16:9"/>
    <x v="1"/>
    <n v="260135.50135501355"/>
    <n v="0.2601355013550135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58"/>
    <s v="LG 24MP88HV"/>
    <n v="422"/>
    <n v="0.42199999999999999"/>
    <n v="174.11924119241192"/>
    <m/>
    <x v="2"/>
    <s v="24&quot; 16:9"/>
    <x v="1"/>
    <n v="73478.319783197832"/>
    <n v="7.347831978319782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9"/>
    <s v="LG 24UD58"/>
    <n v="222"/>
    <n v="0.222"/>
    <n v="294.15989159891598"/>
    <m/>
    <x v="2"/>
    <s v="24&quot; 16:9"/>
    <x v="3"/>
    <n v="65303.495934959348"/>
    <n v="6.5303495934959349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8"/>
    <x v="860"/>
    <s v="LG 25UM58"/>
    <n v="547"/>
    <n v="0.54700000000000004"/>
    <n v="165.71815718157183"/>
    <m/>
    <x v="27"/>
    <s v="25&quot; inch"/>
    <x v="5"/>
    <n v="90647.831978319795"/>
    <n v="9.0647831978319798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8"/>
    <x v="861"/>
    <s v="LG 27BK550Y"/>
    <n v="15"/>
    <n v="1.4999999999999999E-2"/>
    <n v="284.53929539295393"/>
    <m/>
    <x v="5"/>
    <s v="27&quot; 16:9"/>
    <x v="1"/>
    <n v="4268.0894308943089"/>
    <n v="4.26808943089430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62"/>
    <s v="LG 27GK750F"/>
    <n v="2"/>
    <n v="2E-3"/>
    <n v="502.171875"/>
    <m/>
    <x v="5"/>
    <s v="27&quot; 16:9"/>
    <x v="1"/>
    <n v="1004.34375"/>
    <n v="1.00434375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8"/>
    <x v="863"/>
    <s v="LG 27GL650F"/>
    <n v="842"/>
    <n v="0.84199999999999997"/>
    <n v="282.3170731707317"/>
    <m/>
    <x v="5"/>
    <s v="27&quot; 16:9"/>
    <x v="1"/>
    <n v="237710.9756097561"/>
    <n v="0.2377109756097561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64"/>
    <s v="LG 27GL850"/>
    <n v="196"/>
    <n v="0.19600000000000001"/>
    <n v="514.76964769647702"/>
    <m/>
    <x v="5"/>
    <s v="27&quot; 16:9"/>
    <x v="2"/>
    <n v="100894.8509485095"/>
    <n v="0.100894850948509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70"/>
    <s v="LG 27MK430H"/>
    <n v="170"/>
    <n v="0.17"/>
    <n v="169.10569105691059"/>
    <m/>
    <x v="5"/>
    <s v="27&quot; 16:9"/>
    <x v="1"/>
    <n v="28747.9674796748"/>
    <n v="2.87479674796747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1"/>
    <s v="LG 27MK600M"/>
    <n v="256"/>
    <n v="0.25600000000000001"/>
    <n v="159.7560975609756"/>
    <m/>
    <x v="5"/>
    <s v="27&quot; 16:9"/>
    <x v="1"/>
    <n v="40897.560975609755"/>
    <n v="4.08975609756097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2"/>
    <s v="LG 27MK600M-W"/>
    <n v="1600"/>
    <n v="1.6"/>
    <n v="163.9430894308943"/>
    <m/>
    <x v="5"/>
    <s v="27&quot; 16:9"/>
    <x v="1"/>
    <n v="262308.94308943086"/>
    <n v="0.2623089430894308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3"/>
    <s v="LG 27mk600-w"/>
    <n v="800"/>
    <n v="0.8"/>
    <n v="307.46938775510205"/>
    <m/>
    <x v="5"/>
    <s v="27&quot; 16:9"/>
    <x v="1"/>
    <n v="245975.51020408163"/>
    <n v="0.245975510204081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5"/>
    <s v="LG 27mp59g"/>
    <n v="600"/>
    <n v="0.6"/>
    <n v="242.63331895932157"/>
    <m/>
    <x v="5"/>
    <s v="27&quot; 16:9"/>
    <x v="1"/>
    <n v="145579.99137559294"/>
    <n v="0.14557999137559294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76"/>
    <s v="LG 27MP89HM"/>
    <n v="79"/>
    <n v="7.9000000000000001E-2"/>
    <n v="260.5691056910569"/>
    <m/>
    <x v="5"/>
    <s v="27&quot; 16:9"/>
    <x v="1"/>
    <n v="20584.959349593497"/>
    <n v="2.058495934959349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7"/>
    <s v="LG 27QN600"/>
    <n v="39"/>
    <n v="3.9E-2"/>
    <n v="306.21951219512198"/>
    <m/>
    <x v="5"/>
    <s v="27&quot; 16:9"/>
    <x v="2"/>
    <n v="11942.560975609756"/>
    <n v="1.1942560975609756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5"/>
    <x v="8"/>
    <x v="878"/>
    <s v="LG 27QN880"/>
    <n v="31"/>
    <n v="3.1E-2"/>
    <n v="448.4959349593496"/>
    <m/>
    <x v="5"/>
    <s v="27&quot; 16:9"/>
    <x v="2"/>
    <n v="13903.373983739837"/>
    <n v="1.3903373983739836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5"/>
    <x v="8"/>
    <x v="880"/>
    <s v="LG 27uk650"/>
    <n v="50"/>
    <n v="0.05"/>
    <n v="624.84375"/>
    <m/>
    <x v="5"/>
    <s v="27&quot; 16:9"/>
    <x v="3"/>
    <n v="31242.1875"/>
    <n v="3.1242187500000001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1"/>
    <s v="LG 27UL500"/>
    <n v="150"/>
    <n v="0.15"/>
    <n v="321.1246612466125"/>
    <m/>
    <x v="5"/>
    <s v="27&quot; 16:9"/>
    <x v="3"/>
    <n v="48168.699186991878"/>
    <n v="4.8168699186991876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2"/>
    <s v="LG 27UL650"/>
    <n v="56"/>
    <n v="5.6000000000000001E-2"/>
    <n v="453.48299319727892"/>
    <m/>
    <x v="5"/>
    <s v="27&quot; 16:9"/>
    <x v="3"/>
    <n v="25395.047619047618"/>
    <n v="2.5395047619047619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3"/>
    <s v="LG 27ul650-w"/>
    <n v="200"/>
    <n v="0.2"/>
    <n v="433.46883468834687"/>
    <m/>
    <x v="5"/>
    <s v="27&quot; 16:9"/>
    <x v="3"/>
    <n v="86693.766937669381"/>
    <n v="8.6693766937669378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4"/>
    <s v="LG 27UL850"/>
    <n v="81"/>
    <n v="8.1000000000000003E-2"/>
    <n v="545.10840108401089"/>
    <m/>
    <x v="5"/>
    <s v="27&quot; 16:9"/>
    <x v="3"/>
    <n v="44153.780487804885"/>
    <n v="4.4153780487804883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86"/>
    <s v="LG 29UM69G"/>
    <n v="162"/>
    <n v="0.16200000000000001"/>
    <n v="246.46341463414635"/>
    <m/>
    <x v="28"/>
    <s v="28-30 inch"/>
    <x v="5"/>
    <n v="39927.07317073171"/>
    <n v="3.992707317073170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87"/>
    <s v="LG 29WK500"/>
    <n v="19"/>
    <n v="1.9E-2"/>
    <n v="270.86720867208675"/>
    <m/>
    <x v="28"/>
    <s v="28-30 inch"/>
    <x v="5"/>
    <n v="5146.4769647696485"/>
    <n v="5.1464769647696484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89"/>
    <s v="LG 29wk600-w"/>
    <n v="400"/>
    <n v="0.4"/>
    <n v="231.69376693766938"/>
    <m/>
    <x v="28"/>
    <s v="28-30 inch"/>
    <x v="5"/>
    <n v="92677.506775067755"/>
    <n v="9.2677506775067753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0"/>
    <s v="LG 29WL500"/>
    <n v="46"/>
    <n v="4.5999999999999999E-2"/>
    <n v="235.63685636856368"/>
    <m/>
    <x v="28"/>
    <s v="28-30 inch"/>
    <x v="5"/>
    <n v="10839.295392953929"/>
    <n v="1.083929539295392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2"/>
    <s v="LG 29WN600"/>
    <n v="150"/>
    <n v="0.15"/>
    <n v="242.55782312925169"/>
    <m/>
    <x v="28"/>
    <s v="28-30 inch"/>
    <x v="5"/>
    <n v="36383.673469387752"/>
    <n v="3.638367346938774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3"/>
    <s v="LG 32GK650F"/>
    <n v="273"/>
    <n v="0.27300000000000002"/>
    <n v="387.38482384823851"/>
    <m/>
    <x v="7"/>
    <s v="31,5-35 inch"/>
    <x v="2"/>
    <n v="105756.05691056911"/>
    <n v="0.10575605691056911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5"/>
    <x v="8"/>
    <x v="894"/>
    <s v="LG 32GK850F"/>
    <n v="48"/>
    <n v="4.8000000000000001E-2"/>
    <n v="451.88346883468836"/>
    <m/>
    <x v="7"/>
    <s v="31,5-35 inch"/>
    <x v="2"/>
    <n v="21690.406504065042"/>
    <n v="2.1690406504065042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5"/>
    <x v="8"/>
    <x v="1781"/>
    <s v="LG 32GK850G"/>
    <n v="1"/>
    <n v="1E-3"/>
    <n v="744.53125"/>
    <m/>
    <x v="7"/>
    <s v="31,5-35 inch"/>
    <x v="2"/>
    <n v="744.53125"/>
    <n v="7.4453124999999997E-4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5"/>
    <x v="8"/>
    <x v="1678"/>
    <s v="LG 32ML600M"/>
    <n v="4"/>
    <n v="4.0000000000000001E-3"/>
    <n v="226.15176151761517"/>
    <m/>
    <x v="7"/>
    <s v="31,5-35 inch"/>
    <x v="1"/>
    <n v="904.60704607046068"/>
    <n v="9.0460704607046069E-4"/>
    <x v="1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96"/>
    <s v="LG 32MN500M"/>
    <n v="114"/>
    <n v="0.114"/>
    <n v="178.86178861788619"/>
    <m/>
    <x v="7"/>
    <s v="31,5-35 inch"/>
    <x v="1"/>
    <n v="20390.243902439026"/>
    <n v="2.039024390243902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7"/>
    <s v="LG 32MN600P"/>
    <n v="108"/>
    <n v="0.108"/>
    <n v="195.1219512195122"/>
    <m/>
    <x v="7"/>
    <s v="31,5-35 inch"/>
    <x v="1"/>
    <n v="21073.170731707316"/>
    <n v="2.107317073170731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8"/>
    <s v="LG 32QN600"/>
    <n v="62"/>
    <n v="6.2E-2"/>
    <n v="333.33333333333337"/>
    <m/>
    <x v="7"/>
    <s v="31,5-35 inch"/>
    <x v="2"/>
    <n v="20666.666666666668"/>
    <n v="2.0666666666666667E-2"/>
    <x v="2"/>
    <x v="2"/>
    <x v="0"/>
    <x v="1"/>
    <x v="0"/>
    <x v="2"/>
    <m/>
    <x v="1"/>
    <x v="0"/>
    <x v="0"/>
    <x v="1"/>
    <x v="0"/>
    <x v="0"/>
    <m/>
    <x v="1"/>
    <x v="0"/>
    <x v="1"/>
    <x v="1"/>
    <x v="0"/>
    <x v="0"/>
  </r>
  <r>
    <x v="5"/>
    <x v="8"/>
    <x v="899"/>
    <s v="LG 32UK550"/>
    <n v="31"/>
    <n v="3.1E-2"/>
    <n v="433.46883468834687"/>
    <m/>
    <x v="7"/>
    <s v="31,5-35 inch"/>
    <x v="3"/>
    <n v="13437.533875338753"/>
    <n v="1.343753387533875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8"/>
    <x v="900"/>
    <s v="LG 32UL750"/>
    <n v="21"/>
    <n v="2.1000000000000001E-2"/>
    <n v="672.35772357723579"/>
    <m/>
    <x v="7"/>
    <s v="31,5-35 inch"/>
    <x v="3"/>
    <n v="14119.512195121952"/>
    <n v="1.4119512195121952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8"/>
    <x v="905"/>
    <s v="LG 34GL750"/>
    <n v="19"/>
    <n v="1.9E-2"/>
    <n v="478.31978319783201"/>
    <m/>
    <x v="18"/>
    <s v="31,5-35 inch"/>
    <x v="5"/>
    <n v="9088.0758807588081"/>
    <n v="9.0880758807588089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8"/>
    <x v="906"/>
    <s v="LG 34GL750-B"/>
    <n v="150"/>
    <n v="0.15"/>
    <n v="582.64227642276421"/>
    <m/>
    <x v="18"/>
    <s v="31,5-35 inch"/>
    <x v="5"/>
    <n v="87396.341463414632"/>
    <n v="8.7396341463414629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8"/>
    <x v="907"/>
    <s v="LG 34GN850"/>
    <n v="32"/>
    <n v="3.2000000000000001E-2"/>
    <n v="934.81029810298105"/>
    <m/>
    <x v="18"/>
    <s v="31,5-35 inch"/>
    <x v="10"/>
    <n v="29913.929539295394"/>
    <n v="2.9913929539295392E-2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5"/>
    <x v="8"/>
    <x v="1434"/>
    <s v="LG 34WK500"/>
    <n v="2"/>
    <n v="2E-3"/>
    <n v="629.91836734693879"/>
    <m/>
    <x v="18"/>
    <s v="31,5-35 inch"/>
    <x v="5"/>
    <n v="1259.8367346938776"/>
    <n v="1.2598367346938776E-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0"/>
    <s v="LG 34WK650"/>
    <n v="205"/>
    <n v="0.20499999999999999"/>
    <n v="398.23848238482384"/>
    <m/>
    <x v="18"/>
    <s v="31,5-35 inch"/>
    <x v="5"/>
    <n v="81638.888888888891"/>
    <n v="8.1638888888888886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2"/>
    <s v="LG 34WK95U"/>
    <n v="5"/>
    <n v="5.0000000000000001E-3"/>
    <n v="1083.9972899728998"/>
    <m/>
    <x v="18"/>
    <s v="31,5-35 inch"/>
    <x v="15"/>
    <n v="5419.9864498644993"/>
    <n v="5.4199864498644989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8"/>
    <x v="913"/>
    <s v="LG 34WL500"/>
    <n v="327"/>
    <n v="0.32700000000000001"/>
    <n v="322.49322493224935"/>
    <m/>
    <x v="18"/>
    <s v="31,5-35 inch"/>
    <x v="5"/>
    <n v="105455.28455284554"/>
    <n v="0.1054552845528455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5"/>
    <s v="LG 34WL850"/>
    <n v="25"/>
    <n v="2.5000000000000001E-2"/>
    <n v="948.4959349593496"/>
    <m/>
    <x v="18"/>
    <s v="31,5-35 inch"/>
    <x v="10"/>
    <n v="23712.398373983739"/>
    <n v="2.3712398373983739E-2"/>
    <x v="3"/>
    <x v="2"/>
    <x v="1"/>
    <x v="0"/>
    <x v="0"/>
    <x v="2"/>
    <m/>
    <x v="1"/>
    <x v="1"/>
    <x v="0"/>
    <x v="0"/>
    <x v="0"/>
    <x v="1"/>
    <m/>
    <x v="1"/>
    <x v="0"/>
    <x v="1"/>
    <x v="1"/>
    <x v="1"/>
    <x v="1"/>
  </r>
  <r>
    <x v="5"/>
    <x v="8"/>
    <x v="916"/>
    <s v="LG 34WL85C"/>
    <n v="8"/>
    <n v="8.0000000000000002E-3"/>
    <n v="799.44444444444446"/>
    <m/>
    <x v="18"/>
    <s v="31,5-35 inch"/>
    <x v="10"/>
    <n v="6395.5555555555557"/>
    <n v="6.3955555555555554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917"/>
    <s v="LG 34WN650"/>
    <n v="48"/>
    <n v="4.8000000000000001E-2"/>
    <n v="367.20867208672087"/>
    <m/>
    <x v="18"/>
    <s v="31,5-35 inch"/>
    <x v="5"/>
    <n v="17626.0162601626"/>
    <n v="1.7626016260162601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8"/>
    <s v="LG 34WN750"/>
    <n v="29"/>
    <n v="2.9000000000000001E-2"/>
    <n v="559.7560975609756"/>
    <m/>
    <x v="18"/>
    <s v="31,5-35 inch"/>
    <x v="10"/>
    <n v="16232.926829268292"/>
    <n v="1.6232926829268291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1782"/>
    <s v="LG 34WN80C"/>
    <n v="8"/>
    <n v="8.0000000000000002E-3"/>
    <n v="621.58536585365857"/>
    <m/>
    <x v="18"/>
    <s v="31,5-35 inch"/>
    <x v="10"/>
    <n v="4972.6829268292686"/>
    <n v="4.9726829268292687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920"/>
    <s v="LG 35WN75C"/>
    <n v="8"/>
    <n v="8.0000000000000002E-3"/>
    <n v="569.09214092140928"/>
    <m/>
    <x v="10"/>
    <s v="31,5-35 inch"/>
    <x v="10"/>
    <n v="4552.7371273712743"/>
    <n v="4.5527371273712744E-3"/>
    <x v="3"/>
    <x v="1"/>
    <x v="1"/>
    <x v="0"/>
    <x v="0"/>
    <x v="2"/>
    <m/>
    <x v="1"/>
    <x v="1"/>
    <x v="0"/>
    <x v="0"/>
    <x v="0"/>
    <x v="1"/>
    <m/>
    <x v="1"/>
    <x v="0"/>
    <x v="1"/>
    <x v="0"/>
    <x v="1"/>
    <x v="1"/>
  </r>
  <r>
    <x v="5"/>
    <x v="8"/>
    <x v="921"/>
    <s v="LG 38GN950"/>
    <n v="10"/>
    <n v="0.01"/>
    <n v="1693.7533875338754"/>
    <m/>
    <x v="19"/>
    <s v="Other"/>
    <x v="11"/>
    <n v="16937.533875338755"/>
    <n v="1.6937533875338754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8"/>
    <x v="922"/>
    <s v="LG 38WN75C"/>
    <n v="9"/>
    <n v="8.9999999999999993E-3"/>
    <n v="1300.7994579945801"/>
    <m/>
    <x v="19"/>
    <s v="Other"/>
    <x v="11"/>
    <n v="11707.195121951221"/>
    <n v="1.1707195121951222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8"/>
    <x v="923"/>
    <s v="LG 38WN95C"/>
    <n v="14"/>
    <n v="1.4E-2"/>
    <n v="1693.7533875338754"/>
    <m/>
    <x v="19"/>
    <s v="Other"/>
    <x v="11"/>
    <n v="23712.547425474255"/>
    <n v="2.3712547425474254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5"/>
    <x v="8"/>
    <x v="924"/>
    <s v="LG 43UN700"/>
    <n v="28"/>
    <n v="2.8000000000000001E-2"/>
    <n v="670.71815718157188"/>
    <m/>
    <x v="8"/>
    <s v="40+ inch"/>
    <x v="3"/>
    <n v="18780.108401084013"/>
    <n v="1.8780108401084013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5"/>
    <x v="8"/>
    <x v="925"/>
    <s v="LG 49WL95C"/>
    <n v="12"/>
    <n v="1.2E-2"/>
    <n v="1218.1571815718157"/>
    <m/>
    <x v="13"/>
    <s v="40+ inch"/>
    <x v="13"/>
    <n v="14617.886178861789"/>
    <n v="1.4617886178861788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11"/>
    <x v="1442"/>
    <s v="Philips 17S4LSB"/>
    <n v="4"/>
    <n v="4.0000000000000001E-3"/>
    <n v="101.49051490514906"/>
    <m/>
    <x v="16"/>
    <s v="Other"/>
    <x v="8"/>
    <n v="405.96205962059622"/>
    <n v="4.0596205962059622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981"/>
    <s v="Philips 193V5LSB2"/>
    <n v="2357"/>
    <n v="2.3570000000000002"/>
    <n v="62.967479674796749"/>
    <m/>
    <x v="0"/>
    <s v="18,5&quot; 16:9"/>
    <x v="0"/>
    <n v="148414.34959349595"/>
    <n v="0.1484143495934959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1443"/>
    <s v="Philips 19S4QAB"/>
    <n v="28"/>
    <n v="2.8000000000000001E-2"/>
    <n v="118.83468834688347"/>
    <m/>
    <x v="21"/>
    <s v="Other"/>
    <x v="8"/>
    <n v="3327.3712737127371"/>
    <n v="3.3273712737127369E-3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11"/>
    <x v="983"/>
    <s v="Philips 203V5LSB26"/>
    <n v="1828"/>
    <n v="1.8280000000000001"/>
    <n v="67.208672086720867"/>
    <m/>
    <x v="17"/>
    <s v="19,5&quot; 16:9"/>
    <x v="9"/>
    <n v="122857.45257452574"/>
    <n v="0.1228574525745257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984"/>
    <s v="Philips 206V6QSB6"/>
    <n v="25"/>
    <n v="2.5000000000000001E-2"/>
    <n v="83.292682926829272"/>
    <m/>
    <x v="17"/>
    <s v="19,5&quot; 16:9"/>
    <x v="17"/>
    <n v="2082.3170731707319"/>
    <n v="2.0823170731707318E-3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5"/>
    <x v="11"/>
    <x v="985"/>
    <s v="Philips 220V8"/>
    <n v="256"/>
    <n v="0.25600000000000001"/>
    <n v="83.997289972899736"/>
    <m/>
    <x v="1"/>
    <s v="21,5&quot; 16:9"/>
    <x v="1"/>
    <n v="21503.306233062332"/>
    <n v="2.150330623306233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86"/>
    <s v="Philips 220V8L"/>
    <n v="1431"/>
    <n v="1.431"/>
    <n v="79.932249322493234"/>
    <m/>
    <x v="1"/>
    <s v="21,5&quot; 16:9"/>
    <x v="1"/>
    <n v="114383.04878048782"/>
    <n v="0.11438304878048781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88"/>
    <s v="Philips 221B8LJEB"/>
    <n v="10"/>
    <n v="0.01"/>
    <n v="154.45799457994582"/>
    <m/>
    <x v="1"/>
    <s v="21,5&quot; 16:9"/>
    <x v="1"/>
    <n v="1544.5799457994581"/>
    <n v="1.544579945799458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5"/>
    <x v="11"/>
    <x v="1445"/>
    <s v="Philips 221S8LDAB"/>
    <n v="77"/>
    <n v="7.6999999999999999E-2"/>
    <n v="100"/>
    <m/>
    <x v="1"/>
    <s v="21,5&quot; 16:9"/>
    <x v="1"/>
    <n v="7700"/>
    <n v="7.7000000000000002E-3"/>
    <x v="1"/>
    <x v="0"/>
    <x v="0"/>
    <x v="0"/>
    <x v="1"/>
    <x v="0"/>
    <m/>
    <x v="0"/>
    <x v="0"/>
    <x v="1"/>
    <x v="0"/>
    <x v="0"/>
    <x v="0"/>
    <m/>
    <x v="0"/>
    <x v="0"/>
    <x v="0"/>
    <x v="0"/>
    <x v="0"/>
    <x v="0"/>
  </r>
  <r>
    <x v="5"/>
    <x v="11"/>
    <x v="989"/>
    <s v="Philips 221V8"/>
    <n v="561"/>
    <n v="0.56100000000000005"/>
    <n v="94.837398373983746"/>
    <m/>
    <x v="1"/>
    <s v="21,5&quot; 16:9"/>
    <x v="1"/>
    <n v="53203.780487804885"/>
    <n v="5.3203780487804886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0"/>
    <s v="Philips 221V8A"/>
    <n v="423"/>
    <n v="0.42299999999999999"/>
    <n v="98.902439024390247"/>
    <m/>
    <x v="1"/>
    <s v="21,5&quot; 16:9"/>
    <x v="1"/>
    <n v="41835.731707317078"/>
    <n v="4.1835731707317081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1"/>
    <s v="Philips 222B9T"/>
    <n v="89"/>
    <n v="8.8999999999999996E-2"/>
    <n v="233.73983739837399"/>
    <m/>
    <x v="1"/>
    <s v="21,5&quot; 16:9"/>
    <x v="1"/>
    <n v="20802.845528455284"/>
    <n v="2.0802845528455283E-2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5"/>
    <x v="11"/>
    <x v="993"/>
    <s v="Philips 223S7EHMB"/>
    <n v="1"/>
    <n v="1E-3"/>
    <n v="145.921875"/>
    <m/>
    <x v="1"/>
    <s v="21,5&quot; 16:9"/>
    <x v="1"/>
    <n v="145.921875"/>
    <n v="1.45921875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994"/>
    <s v="Philips 223S7EJMB"/>
    <n v="1"/>
    <n v="1E-3"/>
    <n v="198.625"/>
    <m/>
    <x v="1"/>
    <s v="21,5&quot; 16:9"/>
    <x v="1"/>
    <n v="198.625"/>
    <n v="1.9862499999999999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1738"/>
    <s v="Philips 223S7EYMB"/>
    <n v="2"/>
    <n v="2E-3"/>
    <n v="143.4959349593496"/>
    <m/>
    <x v="1"/>
    <s v="21,5&quot; 16:9"/>
    <x v="1"/>
    <n v="286.99186991869919"/>
    <n v="2.869918699186992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995"/>
    <s v="Philips 223V5LHSB"/>
    <n v="121"/>
    <n v="0.121"/>
    <n v="87.669376693766935"/>
    <m/>
    <x v="1"/>
    <s v="21,5&quot; 16:9"/>
    <x v="1"/>
    <n v="10607.9945799458"/>
    <n v="1.060799457994580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6"/>
    <s v="Philips 223V5LHSB2"/>
    <n v="1150"/>
    <n v="1.1499999999999999"/>
    <n v="82.791327913279133"/>
    <m/>
    <x v="1"/>
    <s v="21,5&quot; 16:9"/>
    <x v="1"/>
    <n v="95210.027100271007"/>
    <n v="9.521002710027100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7"/>
    <s v="Philips 223V5LSB"/>
    <n v="912"/>
    <n v="0.91200000000000003"/>
    <n v="83.699186991869922"/>
    <m/>
    <x v="1"/>
    <s v="21,5&quot; 16:9"/>
    <x v="1"/>
    <n v="76333.658536585368"/>
    <n v="7.6333658536585372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8"/>
    <s v="Philips 223V5LSB2"/>
    <n v="2917"/>
    <n v="2.9169999999999998"/>
    <n v="75.47425474254743"/>
    <m/>
    <x v="1"/>
    <s v="21,5&quot; 16:9"/>
    <x v="1"/>
    <n v="220158.40108401087"/>
    <n v="0.22015840108401086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9"/>
    <s v="Philips 223V7QDSB"/>
    <n v="465"/>
    <n v="0.46500000000000002"/>
    <n v="100.16260162601627"/>
    <m/>
    <x v="1"/>
    <s v="21,5&quot; 16:9"/>
    <x v="1"/>
    <n v="46575.609756097561"/>
    <n v="4.657560975609756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11"/>
    <x v="1000"/>
    <s v="Philips 223V7QHAB"/>
    <n v="939"/>
    <n v="0.93899999999999995"/>
    <n v="100.54200542005421"/>
    <m/>
    <x v="1"/>
    <s v="21,5&quot; 16:9"/>
    <x v="1"/>
    <n v="94408.943089430904"/>
    <n v="9.440894308943090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1"/>
    <s v="Philips 223V7QHSB"/>
    <n v="246"/>
    <n v="0.246"/>
    <n v="99.986449864498653"/>
    <m/>
    <x v="1"/>
    <s v="21,5&quot; 16:9"/>
    <x v="1"/>
    <n v="24596.666666666668"/>
    <n v="2.459666666666666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2"/>
    <s v="Philips 223V7QSB"/>
    <n v="1027"/>
    <n v="1.0269999999999999"/>
    <n v="91.111111111111114"/>
    <m/>
    <x v="1"/>
    <s v="21,5&quot; 16:9"/>
    <x v="1"/>
    <n v="93571.111111111109"/>
    <n v="9.3571111111111105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004"/>
    <s v="Philips 224E5QSB"/>
    <n v="4"/>
    <n v="4.0000000000000001E-3"/>
    <n v="97.863945578231295"/>
    <m/>
    <x v="1"/>
    <s v="21,5&quot; 16:9"/>
    <x v="1"/>
    <n v="391.45578231292518"/>
    <n v="3.9145578231292519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447"/>
    <s v="Philips 224E5QSW"/>
    <n v="7"/>
    <n v="7.0000000000000001E-3"/>
    <n v="104.08450704225352"/>
    <m/>
    <x v="1"/>
    <s v="21,5&quot; 16:9"/>
    <x v="1"/>
    <n v="728.5915492957746"/>
    <n v="7.2859154929577456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007"/>
    <s v="Philips 226E9QSB"/>
    <n v="76"/>
    <n v="7.5999999999999998E-2"/>
    <n v="101.89701897018971"/>
    <m/>
    <x v="1"/>
    <s v="21,5&quot; 16:9"/>
    <x v="1"/>
    <n v="7744.1734417344178"/>
    <n v="7.7441734417344182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8"/>
    <s v="Philips 234E5QSB"/>
    <n v="20"/>
    <n v="0.02"/>
    <n v="98.780487804878049"/>
    <m/>
    <x v="15"/>
    <s v="23&quot; 16:9"/>
    <x v="1"/>
    <n v="1975.6097560975609"/>
    <n v="1.975609756097561E-3"/>
    <x v="1"/>
    <x v="2"/>
    <x v="0"/>
    <x v="0"/>
    <x v="11"/>
    <x v="0"/>
    <m/>
    <x v="1"/>
    <x v="1"/>
    <x v="0"/>
    <x v="0"/>
    <x v="0"/>
    <x v="0"/>
    <m/>
    <x v="1"/>
    <x v="1"/>
    <x v="0"/>
    <x v="1"/>
    <x v="0"/>
    <x v="0"/>
  </r>
  <r>
    <x v="5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680"/>
    <s v="Philips 240B7QPJEB"/>
    <n v="14"/>
    <n v="1.4E-2"/>
    <n v="248.91598915989161"/>
    <m/>
    <x v="9"/>
    <s v="24&quot; 16:10"/>
    <x v="4"/>
    <n v="3484.8238482384827"/>
    <n v="3.484823848238482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0"/>
    <s v="Philips 240B7QPTEB"/>
    <n v="20"/>
    <n v="0.02"/>
    <n v="257.26027397260276"/>
    <m/>
    <x v="9"/>
    <s v="24&quot; 16:10"/>
    <x v="4"/>
    <n v="5145.2054794520554"/>
    <n v="5.145205479452055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2"/>
    <s v="Philips 241B4LPYCS"/>
    <n v="2"/>
    <n v="2E-3"/>
    <n v="158.52303523035232"/>
    <m/>
    <x v="2"/>
    <s v="24&quot; 16:9"/>
    <x v="1"/>
    <n v="317.04607046070464"/>
    <n v="3.1704607046070463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11"/>
    <x v="1013"/>
    <s v="Philips 241B7QGJEB"/>
    <n v="4"/>
    <n v="4.0000000000000001E-3"/>
    <n v="235.078125"/>
    <m/>
    <x v="2"/>
    <s v="24&quot; 16:9"/>
    <x v="1"/>
    <n v="940.3125"/>
    <n v="9.4031249999999996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5"/>
    <x v="11"/>
    <x v="1014"/>
    <s v="Philips 241B7QPJEB"/>
    <n v="1"/>
    <n v="1E-3"/>
    <n v="214.74647887323943"/>
    <m/>
    <x v="2"/>
    <s v="24&quot; 16:9"/>
    <x v="1"/>
    <n v="214.74647887323943"/>
    <n v="2.1474647887323944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5"/>
    <x v="11"/>
    <x v="1015"/>
    <s v="Philips 241B7QPJKEB"/>
    <n v="55"/>
    <n v="5.5E-2"/>
    <n v="241.68021680216802"/>
    <m/>
    <x v="2"/>
    <s v="24&quot; 16:9"/>
    <x v="1"/>
    <n v="13292.41192411924"/>
    <n v="1.32924119241192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6"/>
    <s v="Philips 241B7QUBHEB"/>
    <n v="12"/>
    <n v="1.2E-2"/>
    <n v="401.07046070460706"/>
    <m/>
    <x v="2"/>
    <s v="24&quot; 16:9"/>
    <x v="1"/>
    <n v="4812.8455284552847"/>
    <n v="4.812845528455284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11"/>
    <x v="1017"/>
    <s v="Philips 241B7QUPBEB"/>
    <n v="3"/>
    <n v="3.0000000000000001E-3"/>
    <n v="254.82384823848238"/>
    <m/>
    <x v="2"/>
    <s v="24&quot; 16:9"/>
    <x v="1"/>
    <n v="764.47154471544718"/>
    <n v="7.6447154471544719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8"/>
    <s v="Philips 241B7QUPEB"/>
    <n v="3"/>
    <n v="3.0000000000000001E-3"/>
    <n v="230.2168021680217"/>
    <m/>
    <x v="2"/>
    <s v="24&quot; 16:9"/>
    <x v="1"/>
    <n v="690.65040650406513"/>
    <n v="6.9065040650406512E-4"/>
    <x v="1"/>
    <x v="2"/>
    <x v="0"/>
    <x v="0"/>
    <x v="4"/>
    <x v="2"/>
    <m/>
    <x v="1"/>
    <x v="0"/>
    <x v="0"/>
    <x v="0"/>
    <x v="0"/>
    <x v="0"/>
    <m/>
    <x v="1"/>
    <x v="1"/>
    <x v="0"/>
    <x v="1"/>
    <x v="0"/>
    <x v="0"/>
  </r>
  <r>
    <x v="5"/>
    <x v="11"/>
    <x v="1019"/>
    <s v="Philips 241B8QJEB"/>
    <n v="84"/>
    <n v="8.4000000000000005E-2"/>
    <n v="170.73170731707319"/>
    <m/>
    <x v="2"/>
    <s v="24&quot; 16:9"/>
    <x v="1"/>
    <n v="14341.463414634149"/>
    <n v="1.434146341463414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20"/>
    <s v="Philips 241E1SCA"/>
    <n v="3"/>
    <n v="3.0000000000000001E-3"/>
    <n v="123.18428184281844"/>
    <m/>
    <x v="2"/>
    <s v="24&quot; 16:9"/>
    <x v="2"/>
    <n v="369.55284552845529"/>
    <n v="3.6955284552845529E-4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783"/>
    <s v="Philips 241E1SCA/00"/>
    <n v="1010"/>
    <n v="1.01"/>
    <n v="125.71428571428571"/>
    <m/>
    <x v="2"/>
    <s v="24&quot; 16:9"/>
    <x v="2"/>
    <n v="126971.42857142857"/>
    <n v="0.12697142857142857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22"/>
    <s v="Philips 242B1"/>
    <n v="42"/>
    <n v="4.2000000000000003E-2"/>
    <n v="199.17344173441734"/>
    <m/>
    <x v="2"/>
    <s v="24&quot; 16:9"/>
    <x v="1"/>
    <n v="8365.2845528455291"/>
    <n v="8.3652845528455286E-3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5"/>
    <x v="11"/>
    <x v="1023"/>
    <s v="Philips 242B1H"/>
    <n v="9"/>
    <n v="8.9999999999999993E-3"/>
    <n v="220"/>
    <m/>
    <x v="2"/>
    <s v="24&quot; 16:9"/>
    <x v="1"/>
    <n v="1980"/>
    <n v="1.98E-3"/>
    <x v="1"/>
    <x v="2"/>
    <x v="0"/>
    <x v="0"/>
    <x v="1"/>
    <x v="2"/>
    <m/>
    <x v="1"/>
    <x v="0"/>
    <x v="1"/>
    <x v="0"/>
    <x v="0"/>
    <x v="0"/>
    <m/>
    <x v="1"/>
    <x v="1"/>
    <x v="0"/>
    <x v="1"/>
    <x v="0"/>
    <x v="0"/>
  </r>
  <r>
    <x v="5"/>
    <x v="11"/>
    <x v="1449"/>
    <s v="Philips 242B9T"/>
    <n v="50"/>
    <n v="0.05"/>
    <n v="309.62059620596204"/>
    <m/>
    <x v="2"/>
    <s v="24&quot; 16:9"/>
    <x v="1"/>
    <n v="15481.029810298101"/>
    <n v="1.5481029810298102E-2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5"/>
    <x v="11"/>
    <x v="1026"/>
    <s v="Philips 242S1AE"/>
    <n v="36"/>
    <n v="3.5999999999999997E-2"/>
    <n v="172.07317073170734"/>
    <m/>
    <x v="2"/>
    <s v="24&quot; 16:9"/>
    <x v="1"/>
    <n v="6194.6341463414637"/>
    <n v="6.194634146341463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27"/>
    <s v="Philips 242V8A"/>
    <n v="359"/>
    <n v="0.35899999999999999"/>
    <n v="128.71273712737127"/>
    <m/>
    <x v="2"/>
    <s v="24&quot; 16:9"/>
    <x v="1"/>
    <n v="46207.872628726283"/>
    <n v="4.620787262872628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1"/>
    <x v="1450"/>
    <s v="Philips 243B1"/>
    <n v="6"/>
    <n v="6.0000000000000001E-3"/>
    <n v="270"/>
    <m/>
    <x v="2"/>
    <s v="24&quot; 16:9"/>
    <x v="1"/>
    <n v="1620"/>
    <n v="1.619999999999999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29"/>
    <s v="Philips 243B9"/>
    <n v="10"/>
    <n v="0.01"/>
    <n v="235"/>
    <m/>
    <x v="2"/>
    <s v="24&quot; 16:9"/>
    <x v="1"/>
    <n v="2350"/>
    <n v="2.3500000000000001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5"/>
    <x v="11"/>
    <x v="1031"/>
    <s v="Philips 243S5LJMB"/>
    <n v="101"/>
    <n v="0.10100000000000001"/>
    <n v="127.8125"/>
    <m/>
    <x v="3"/>
    <s v="24&quot; 16:9"/>
    <x v="1"/>
    <n v="12909.0625"/>
    <n v="1.29090625E-2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5"/>
    <x v="11"/>
    <x v="1032"/>
    <s v="Philips 243S7EHMB"/>
    <n v="95"/>
    <n v="9.5000000000000001E-2"/>
    <n v="149.05149051490517"/>
    <m/>
    <x v="2"/>
    <s v="24&quot; 16:9"/>
    <x v="1"/>
    <n v="14159.89159891599"/>
    <n v="1.415989159891599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3"/>
    <s v="Philips 243S7EJMB"/>
    <n v="895"/>
    <n v="0.89500000000000002"/>
    <n v="170.73170731707319"/>
    <m/>
    <x v="2"/>
    <s v="24&quot; 16:9"/>
    <x v="1"/>
    <n v="152804.87804878049"/>
    <n v="0.1528048780487804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4"/>
    <s v="Philips 243S7EYMB"/>
    <n v="33"/>
    <n v="3.3000000000000002E-2"/>
    <n v="135.36585365853659"/>
    <m/>
    <x v="2"/>
    <s v="24&quot; 16:9"/>
    <x v="1"/>
    <n v="4467.0731707317073"/>
    <n v="4.467073170731707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6"/>
    <s v="Philips 243V5LHSB"/>
    <n v="59"/>
    <n v="5.8999999999999997E-2"/>
    <n v="115.85365853658537"/>
    <m/>
    <x v="3"/>
    <s v="24&quot; 16:9"/>
    <x v="1"/>
    <n v="6835.3658536585372"/>
    <n v="6.8353658536585375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451"/>
    <s v="Philips 243V5LSB"/>
    <n v="9"/>
    <n v="8.9999999999999993E-3"/>
    <n v="101.61246612466125"/>
    <m/>
    <x v="3"/>
    <s v="24&quot; 16:9"/>
    <x v="1"/>
    <n v="914.51219512195132"/>
    <n v="9.1451219512195129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37"/>
    <s v="Philips 243V5QHABA"/>
    <n v="2655"/>
    <n v="2.6549999999999998"/>
    <n v="104.74254742547426"/>
    <m/>
    <x v="3"/>
    <s v="24&quot; 16:9"/>
    <x v="1"/>
    <n v="278091.46341463417"/>
    <n v="0.27809146341463414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38"/>
    <s v="Philips 243V5QHSBA"/>
    <n v="937"/>
    <n v="0.93700000000000006"/>
    <n v="104.20054200542006"/>
    <m/>
    <x v="3"/>
    <s v="24&quot; 16:9"/>
    <x v="1"/>
    <n v="97635.907859078594"/>
    <n v="9.7635907859078594E-2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39"/>
    <s v="Philips 243V5QSBA"/>
    <n v="1708"/>
    <n v="1.708"/>
    <n v="98.780487804878049"/>
    <m/>
    <x v="3"/>
    <s v="24&quot; 16:9"/>
    <x v="1"/>
    <n v="168717.07317073172"/>
    <n v="0.16871707317073173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40"/>
    <s v="Philips 243V7QDAB"/>
    <n v="1186"/>
    <n v="1.1859999999999999"/>
    <n v="124.66124661246613"/>
    <m/>
    <x v="3"/>
    <s v="24&quot; 16:9"/>
    <x v="1"/>
    <n v="147848.23848238483"/>
    <n v="0.1478482384823848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41"/>
    <s v="Philips 243V7QDSB"/>
    <n v="1924"/>
    <n v="1.9239999999999999"/>
    <n v="116.39566395663957"/>
    <m/>
    <x v="3"/>
    <s v="24&quot; 16:9"/>
    <x v="1"/>
    <n v="223945.25745257453"/>
    <n v="0.2239452574525745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2"/>
    <s v="Philips 243V7QJABF"/>
    <n v="992"/>
    <n v="0.99199999999999999"/>
    <n v="121.81571815718158"/>
    <m/>
    <x v="3"/>
    <s v="24&quot; 16:9"/>
    <x v="1"/>
    <n v="120841.19241192413"/>
    <n v="0.1208411924119241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3"/>
    <s v="Philips 243V7QSB"/>
    <n v="1419"/>
    <n v="1.419"/>
    <n v="106.91056910569107"/>
    <m/>
    <x v="3"/>
    <s v="24&quot; 16:9"/>
    <x v="1"/>
    <n v="151706.09756097561"/>
    <n v="0.15170609756097561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5"/>
    <x v="11"/>
    <x v="1044"/>
    <s v="Philips 245B1"/>
    <n v="10"/>
    <n v="0.01"/>
    <n v="250"/>
    <m/>
    <x v="2"/>
    <s v="24&quot; 16:9"/>
    <x v="2"/>
    <n v="2500"/>
    <n v="2.5000000000000001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45"/>
    <s v="Philips 245E1S"/>
    <n v="662"/>
    <n v="0.66200000000000003"/>
    <n v="191.07046070460706"/>
    <m/>
    <x v="2"/>
    <s v="24&quot; 16:9"/>
    <x v="2"/>
    <n v="126488.64498644987"/>
    <n v="0.12648864498644988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46"/>
    <s v="Philips 246E9QDSB"/>
    <n v="455"/>
    <n v="0.45500000000000002"/>
    <n v="120.59620596205963"/>
    <m/>
    <x v="2"/>
    <s v="24&quot; 16:9"/>
    <x v="1"/>
    <n v="54871.273712737129"/>
    <n v="5.487127371273713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7"/>
    <s v="Philips 246E9QJAB"/>
    <n v="247"/>
    <n v="0.247"/>
    <n v="122.62872628726288"/>
    <m/>
    <x v="2"/>
    <s v="24&quot; 16:9"/>
    <x v="1"/>
    <n v="30289.295392953933"/>
    <n v="3.028929539295393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8"/>
    <s v="Philips 246E9QSB"/>
    <n v="371"/>
    <n v="0.371"/>
    <n v="110.56910569105692"/>
    <m/>
    <x v="2"/>
    <s v="24&quot; 16:9"/>
    <x v="1"/>
    <n v="41021.138211382116"/>
    <n v="4.102113821138211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9"/>
    <s v="Philips 246V5LSB"/>
    <n v="124"/>
    <n v="0.124"/>
    <n v="113.80758807588076"/>
    <m/>
    <x v="4"/>
    <s v="24&quot; 16:9"/>
    <x v="1"/>
    <n v="14112.140921409215"/>
    <n v="1.411214092140921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50"/>
    <s v="Philips 247E6QDAD"/>
    <n v="10"/>
    <n v="0.01"/>
    <n v="121.93766937669378"/>
    <m/>
    <x v="3"/>
    <s v="24&quot; 16:9"/>
    <x v="1"/>
    <n v="1219.3766937669377"/>
    <n v="1.2193766937669377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51"/>
    <s v="Philips 248E9QHSB"/>
    <n v="14"/>
    <n v="1.4E-2"/>
    <n v="135.9078590785908"/>
    <m/>
    <x v="3"/>
    <s v="24&quot; 16:9"/>
    <x v="1"/>
    <n v="1902.7100271002712"/>
    <n v="1.9027100271002712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1"/>
    <x v="1052"/>
    <s v="Philips 252B9"/>
    <n v="44"/>
    <n v="4.3999999999999997E-2"/>
    <n v="242.61517615176152"/>
    <m/>
    <x v="14"/>
    <s v="25&quot; inch"/>
    <x v="4"/>
    <n v="10675.067750677506"/>
    <n v="1.067506775067750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3"/>
    <s v="Philips 258B6QUEB"/>
    <n v="32"/>
    <n v="3.2000000000000001E-2"/>
    <n v="340.12244897959181"/>
    <m/>
    <x v="14"/>
    <s v="25&quot; inch"/>
    <x v="2"/>
    <n v="10883.918367346938"/>
    <n v="1.0883918367346939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4"/>
    <s v="Philips 271B8QJEB"/>
    <n v="27"/>
    <n v="2.7E-2"/>
    <n v="206.88346883468836"/>
    <m/>
    <x v="5"/>
    <s v="27&quot; 16:9"/>
    <x v="1"/>
    <n v="5585.8536585365855"/>
    <n v="5.585853658536585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5"/>
    <s v="Philips 271B8QJKEB"/>
    <n v="37"/>
    <n v="3.6999999999999998E-2"/>
    <n v="243.36043360433607"/>
    <m/>
    <x v="5"/>
    <s v="27&quot; 16:9"/>
    <x v="1"/>
    <n v="9004.3360433604339"/>
    <n v="9.004336043360433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6"/>
    <s v="Philips 271E1CA"/>
    <n v="15"/>
    <n v="1.4999999999999999E-2"/>
    <n v="196.7479674796748"/>
    <m/>
    <x v="5"/>
    <s v="27&quot; 16:9"/>
    <x v="1"/>
    <n v="2951.2195121951218"/>
    <n v="2.9512195121951215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057"/>
    <s v="Philips 271E1SCA"/>
    <n v="396"/>
    <n v="0.39600000000000002"/>
    <n v="172.22222222222223"/>
    <m/>
    <x v="5"/>
    <s v="27&quot; 16:9"/>
    <x v="1"/>
    <n v="68200"/>
    <n v="6.8199999999999997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058"/>
    <s v="Philips 271E1SD"/>
    <n v="65"/>
    <n v="6.5000000000000002E-2"/>
    <n v="167.38482384823848"/>
    <m/>
    <x v="5"/>
    <s v="27&quot; 16:9"/>
    <x v="1"/>
    <n v="10880.013550135502"/>
    <n v="1.0880013550135502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11"/>
    <x v="1059"/>
    <s v="Philips 271S7QJMB"/>
    <n v="3"/>
    <n v="3.0000000000000001E-3"/>
    <n v="228.75"/>
    <m/>
    <x v="5"/>
    <s v="27&quot; 16:9"/>
    <x v="1"/>
    <n v="686.25"/>
    <n v="6.862500000000000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60"/>
    <s v="Philips 272B1G"/>
    <n v="2"/>
    <n v="2E-3"/>
    <n v="250"/>
    <m/>
    <x v="5"/>
    <s v="27&quot; 16:9"/>
    <x v="2"/>
    <n v="500"/>
    <n v="5.0000000000000001E-4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61"/>
    <s v="Philips 272B7QPJEB"/>
    <n v="80"/>
    <n v="0.08"/>
    <n v="312.60162601626018"/>
    <m/>
    <x v="5"/>
    <s v="27&quot; 16:9"/>
    <x v="2"/>
    <n v="25008.130081300813"/>
    <n v="2.500813008130081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454"/>
    <s v="Philips 272B7QPTKEB"/>
    <n v="7"/>
    <n v="7.0000000000000001E-3"/>
    <n v="360.18970189701901"/>
    <m/>
    <x v="5"/>
    <s v="27&quot; 16:9"/>
    <x v="2"/>
    <n v="2521.3279132791331"/>
    <n v="2.5213279132791332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456"/>
    <s v="Philips 272B8QJEB"/>
    <n v="70"/>
    <n v="7.0000000000000007E-2"/>
    <n v="236.31436314363145"/>
    <m/>
    <x v="5"/>
    <s v="27&quot; 16:9"/>
    <x v="2"/>
    <n v="16542.0054200542"/>
    <n v="1.654200542005419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64"/>
    <s v="Philips 272E1CA"/>
    <n v="200"/>
    <n v="0.2"/>
    <n v="189.82384823848238"/>
    <m/>
    <x v="5"/>
    <s v="27&quot; 16:9"/>
    <x v="1"/>
    <n v="37964.769647696477"/>
    <n v="3.796476964769647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457"/>
    <s v="Philips 272E1SA"/>
    <n v="44"/>
    <n v="4.3999999999999997E-2"/>
    <n v="175.47425474254743"/>
    <m/>
    <x v="5"/>
    <s v="27&quot; 16:9"/>
    <x v="1"/>
    <n v="7720.8672086720871"/>
    <n v="7.7208672086720867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11"/>
    <x v="1067"/>
    <s v="Philips 272P7VPTKEB"/>
    <n v="31"/>
    <n v="3.1E-2"/>
    <n v="434.45799457994582"/>
    <m/>
    <x v="5"/>
    <s v="27&quot; 16:9"/>
    <x v="3"/>
    <n v="13468.197831978321"/>
    <n v="1.3468197831978321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5"/>
    <x v="11"/>
    <x v="1068"/>
    <s v="Philips 272S1AE"/>
    <n v="17"/>
    <n v="1.7000000000000001E-2"/>
    <n v="189.68834688346885"/>
    <m/>
    <x v="5"/>
    <s v="27&quot; 16:9"/>
    <x v="1"/>
    <n v="3224.7018970189706"/>
    <n v="3.224701897018970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69"/>
    <s v="Philips 272V8A"/>
    <n v="272"/>
    <n v="0.27200000000000002"/>
    <n v="169.36314363143632"/>
    <m/>
    <x v="5"/>
    <s v="27&quot; 16:9"/>
    <x v="1"/>
    <n v="46066.775067750677"/>
    <n v="4.606677506775067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70"/>
    <s v="Philips 273B9"/>
    <n v="2"/>
    <n v="2E-3"/>
    <n v="284"/>
    <m/>
    <x v="5"/>
    <s v="27&quot; 16:9"/>
    <x v="1"/>
    <n v="568"/>
    <n v="5.6800000000000004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459"/>
    <s v="Philips 273V5LHSB"/>
    <n v="1"/>
    <n v="1E-3"/>
    <n v="145.17751904556565"/>
    <m/>
    <x v="5"/>
    <s v="27&quot; 16:9"/>
    <x v="1"/>
    <n v="145.17751904556565"/>
    <n v="1.4517751904556564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71"/>
    <s v="Philips 273V7QDAB"/>
    <n v="269"/>
    <n v="0.26900000000000002"/>
    <n v="156.77506775067752"/>
    <m/>
    <x v="5"/>
    <s v="27&quot; 16:9"/>
    <x v="1"/>
    <n v="42172.493224932252"/>
    <n v="4.21724932249322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2"/>
    <s v="Philips 273V7QDSB"/>
    <n v="1274"/>
    <n v="1.274"/>
    <n v="150"/>
    <m/>
    <x v="5"/>
    <s v="27&quot; 16:9"/>
    <x v="1"/>
    <n v="191100"/>
    <n v="0.1910999999999999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3"/>
    <s v="Philips 273V7QJAB"/>
    <n v="282"/>
    <n v="0.28199999999999997"/>
    <n v="157.04607046070461"/>
    <m/>
    <x v="5"/>
    <s v="27&quot; 16:9"/>
    <x v="1"/>
    <n v="44286.991869918704"/>
    <n v="4.42869918699187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4"/>
    <s v="Philips 273V7QSB"/>
    <n v="833"/>
    <n v="0.83299999999999996"/>
    <n v="143.27913279132792"/>
    <m/>
    <x v="5"/>
    <s v="27&quot; 16:9"/>
    <x v="1"/>
    <n v="119351.51761517616"/>
    <n v="0.1193515176151761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5"/>
    <s v="Philips 275B1"/>
    <n v="7"/>
    <n v="7.0000000000000001E-3"/>
    <n v="338"/>
    <m/>
    <x v="5"/>
    <s v="27&quot; 16:9"/>
    <x v="2"/>
    <n v="2366"/>
    <n v="2.366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5"/>
    <x v="11"/>
    <x v="1076"/>
    <s v="Philips 275E1S"/>
    <n v="724"/>
    <n v="0.72399999999999998"/>
    <n v="226.44986449864498"/>
    <m/>
    <x v="5"/>
    <s v="27&quot; 16:9"/>
    <x v="2"/>
    <n v="163949.70189701897"/>
    <n v="0.16394970189701896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80"/>
    <s v="Philips 276C8"/>
    <n v="12"/>
    <n v="1.2E-2"/>
    <n v="390.25442000862444"/>
    <m/>
    <x v="5"/>
    <s v="27&quot; 16:9"/>
    <x v="2"/>
    <n v="4683.053040103493"/>
    <n v="4.68305304010349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81"/>
    <s v="Philips 276E8VJSB"/>
    <n v="86"/>
    <n v="8.5999999999999993E-2"/>
    <n v="282.18157181571814"/>
    <m/>
    <x v="5"/>
    <s v="27&quot; 16:9"/>
    <x v="2"/>
    <n v="24267.615176151761"/>
    <n v="2.426761517615176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82"/>
    <s v="Philips 276E9QDSB"/>
    <n v="388"/>
    <n v="0.38800000000000001"/>
    <n v="152.16802168021681"/>
    <m/>
    <x v="5"/>
    <s v="27&quot; 16:9"/>
    <x v="1"/>
    <n v="59041.192411924123"/>
    <n v="5.9041192411924126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83"/>
    <s v="Philips 276E9QJAB"/>
    <n v="320"/>
    <n v="0.32"/>
    <n v="168.69918699186994"/>
    <m/>
    <x v="5"/>
    <s v="27&quot; 16:9"/>
    <x v="1"/>
    <n v="53983.739837398381"/>
    <n v="5.398373983739838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84"/>
    <s v="Philips 276E9QSB"/>
    <n v="96"/>
    <n v="9.6000000000000002E-2"/>
    <n v="156.04336043360433"/>
    <m/>
    <x v="5"/>
    <s v="27&quot; 16:9"/>
    <x v="1"/>
    <n v="14980.162601626016"/>
    <n v="1.4980162601626016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85"/>
    <s v="Philips 278B1"/>
    <n v="19"/>
    <n v="1.9E-2"/>
    <n v="405.13550135501356"/>
    <m/>
    <x v="5"/>
    <s v="27&quot; 16:9"/>
    <x v="3"/>
    <n v="7697.5745257452572"/>
    <n v="7.6975745257452577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11"/>
    <x v="1086"/>
    <s v="Philips 278E1A"/>
    <n v="153"/>
    <n v="0.153"/>
    <n v="292.27642276422768"/>
    <m/>
    <x v="5"/>
    <s v="27&quot; 16:9"/>
    <x v="3"/>
    <n v="44718.292682926833"/>
    <n v="4.4718292682926833E-2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11"/>
    <x v="1090"/>
    <s v="Philips 322E1C"/>
    <n v="338"/>
    <n v="0.33800000000000002"/>
    <n v="189.02439024390245"/>
    <m/>
    <x v="7"/>
    <s v="31,5-35 inch"/>
    <x v="1"/>
    <n v="63890.243902439026"/>
    <n v="6.3890243902439026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1"/>
    <x v="1091"/>
    <s v="Philips 323E7QDAB"/>
    <n v="20"/>
    <n v="0.02"/>
    <n v="253.63143631436316"/>
    <m/>
    <x v="7"/>
    <s v="31,5-35 inch"/>
    <x v="1"/>
    <n v="5072.6287262872629"/>
    <n v="5.072628726287263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11"/>
    <x v="1092"/>
    <s v="Philips 325E1C"/>
    <n v="15"/>
    <n v="1.4999999999999999E-2"/>
    <n v="320.66395663956644"/>
    <m/>
    <x v="7"/>
    <s v="31,5-35 inch"/>
    <x v="2"/>
    <n v="4809.9593495934969"/>
    <n v="4.8099593495934964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1"/>
    <x v="1093"/>
    <s v="Philips 326M6VJRMB"/>
    <n v="20"/>
    <n v="0.02"/>
    <n v="605.69105691056916"/>
    <m/>
    <x v="7"/>
    <s v="31,5-35 inch"/>
    <x v="3"/>
    <n v="12113.821138211384"/>
    <n v="1.211382113821138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1"/>
    <x v="1094"/>
    <s v="Philips 327E8QJAB"/>
    <n v="297"/>
    <n v="0.29699999999999999"/>
    <n v="205.2168021680217"/>
    <m/>
    <x v="7"/>
    <s v="31,5-35 inch"/>
    <x v="1"/>
    <n v="60949.390243902446"/>
    <n v="6.0949390243902446E-2"/>
    <x v="1"/>
    <x v="2"/>
    <x v="0"/>
    <x v="0"/>
    <x v="4"/>
    <x v="0"/>
    <m/>
    <x v="1"/>
    <x v="1"/>
    <x v="0"/>
    <x v="0"/>
    <x v="0"/>
    <x v="0"/>
    <m/>
    <x v="1"/>
    <x v="0"/>
    <x v="1"/>
    <x v="1"/>
    <x v="0"/>
    <x v="0"/>
  </r>
  <r>
    <x v="5"/>
    <x v="11"/>
    <x v="1095"/>
    <s v="Philips 328B6QJEB"/>
    <n v="28"/>
    <n v="2.8000000000000001E-2"/>
    <n v="338.21138211382117"/>
    <m/>
    <x v="7"/>
    <s v="31,5-35 inch"/>
    <x v="1"/>
    <n v="9469.9186991869938"/>
    <n v="9.4699186991869938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1"/>
    <x v="1096"/>
    <s v="Philips 328E1CA"/>
    <n v="32"/>
    <n v="3.2000000000000001E-2"/>
    <n v="405.14905149051492"/>
    <m/>
    <x v="7"/>
    <s v="31,5-35 inch"/>
    <x v="3"/>
    <n v="12964.769647696477"/>
    <n v="1.2964769647696477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1"/>
    <x v="1464"/>
    <s v="Philips 328E9QJAB"/>
    <n v="29"/>
    <n v="2.9000000000000001E-2"/>
    <n v="224.66124661246613"/>
    <m/>
    <x v="7"/>
    <s v="31,5-35 inch"/>
    <x v="1"/>
    <n v="6515.1761517615178"/>
    <n v="6.5151761517615175E-3"/>
    <x v="1"/>
    <x v="1"/>
    <x v="1"/>
    <x v="0"/>
    <x v="0"/>
    <x v="0"/>
    <m/>
    <x v="1"/>
    <x v="1"/>
    <x v="0"/>
    <x v="0"/>
    <x v="0"/>
    <x v="1"/>
    <m/>
    <x v="1"/>
    <x v="0"/>
    <x v="1"/>
    <x v="0"/>
    <x v="1"/>
    <x v="0"/>
  </r>
  <r>
    <x v="5"/>
    <x v="11"/>
    <x v="1097"/>
    <s v="Philips 328P6AUBREB"/>
    <n v="31"/>
    <n v="3.1E-2"/>
    <n v="450.40650406504068"/>
    <m/>
    <x v="7"/>
    <s v="31,5-35 inch"/>
    <x v="2"/>
    <n v="13962.601626016261"/>
    <n v="1.3962601626016261E-2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5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m/>
    <x v="1"/>
    <x v="0"/>
    <x v="1"/>
    <x v="0"/>
    <x v="0"/>
    <x v="1"/>
    <m/>
    <x v="1"/>
    <x v="0"/>
    <x v="1"/>
    <x v="0"/>
    <x v="0"/>
    <x v="1"/>
  </r>
  <r>
    <x v="5"/>
    <x v="11"/>
    <x v="1099"/>
    <s v="Philips 328P6VUBREB"/>
    <n v="10"/>
    <n v="0.01"/>
    <n v="830.60975609756099"/>
    <m/>
    <x v="7"/>
    <s v="31,5-35 inch"/>
    <x v="3"/>
    <n v="8306.0975609756097"/>
    <n v="8.3060975609756098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5"/>
    <x v="11"/>
    <x v="1100"/>
    <s v="Philips 329P9H"/>
    <n v="9"/>
    <n v="8.9999999999999993E-3"/>
    <n v="1015.3424657534247"/>
    <m/>
    <x v="7"/>
    <s v="31,5-35 inch"/>
    <x v="3"/>
    <n v="9138.0821917808225"/>
    <n v="9.1380821917808226E-3"/>
    <x v="3"/>
    <x v="2"/>
    <x v="0"/>
    <x v="0"/>
    <x v="0"/>
    <x v="2"/>
    <m/>
    <x v="1"/>
    <x v="0"/>
    <x v="1"/>
    <x v="0"/>
    <x v="0"/>
    <x v="1"/>
    <m/>
    <x v="1"/>
    <x v="0"/>
    <x v="1"/>
    <x v="1"/>
    <x v="0"/>
    <x v="1"/>
  </r>
  <r>
    <x v="5"/>
    <x v="11"/>
    <x v="1101"/>
    <s v="Philips 342B1C"/>
    <n v="10"/>
    <n v="0.01"/>
    <n v="388.16326530612247"/>
    <m/>
    <x v="18"/>
    <s v="31,5-35 inch"/>
    <x v="10"/>
    <n v="3881.6326530612246"/>
    <n v="3.8816326530612248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465"/>
    <s v="Philips 345B1C"/>
    <n v="8"/>
    <n v="8.0000000000000002E-3"/>
    <n v="644.97289972899728"/>
    <m/>
    <x v="18"/>
    <s v="31,5-35 inch"/>
    <x v="10"/>
    <n v="5159.7831978319782"/>
    <n v="5.1597831978319785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3"/>
    <s v="Philips 346B1C"/>
    <n v="9"/>
    <n v="8.9999999999999993E-3"/>
    <n v="609.7425474254743"/>
    <m/>
    <x v="18"/>
    <s v="31,5-35 inch"/>
    <x v="10"/>
    <n v="5487.6829268292686"/>
    <n v="5.4876829268292685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4"/>
    <s v="Philips 346P1CRH"/>
    <n v="3"/>
    <n v="3.0000000000000001E-3"/>
    <n v="677.4932249322494"/>
    <m/>
    <x v="18"/>
    <s v="31,5-35 inch"/>
    <x v="10"/>
    <n v="2032.4796747967482"/>
    <n v="2.0324796747967482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5"/>
    <s v="Philips 436M6VBPAB"/>
    <n v="15"/>
    <n v="1.4999999999999999E-2"/>
    <n v="721.97183098591552"/>
    <m/>
    <x v="8"/>
    <s v="40+ inch"/>
    <x v="3"/>
    <n v="10829.577464788732"/>
    <n v="1.0829577464788732E-2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5"/>
    <x v="11"/>
    <x v="1106"/>
    <s v="Philips 439P9H"/>
    <n v="7"/>
    <n v="7.0000000000000001E-3"/>
    <n v="934.94579945799467"/>
    <m/>
    <x v="12"/>
    <s v="40+ inch"/>
    <x v="6"/>
    <n v="6544.620596205963"/>
    <n v="6.5446205962059632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5"/>
    <x v="11"/>
    <x v="1108"/>
    <s v="Philips 499P9H"/>
    <n v="13"/>
    <n v="1.2999999999999999E-2"/>
    <n v="1060.4336043360433"/>
    <m/>
    <x v="13"/>
    <s v="40+ inch"/>
    <x v="13"/>
    <n v="13785.636856368563"/>
    <n v="1.3785636856368563E-2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5"/>
    <x v="11"/>
    <x v="1111"/>
    <s v="Philips BDM4350UC"/>
    <n v="251"/>
    <n v="0.251"/>
    <n v="508.50948509485096"/>
    <m/>
    <x v="8"/>
    <s v="40+ inch"/>
    <x v="3"/>
    <n v="127635.88075880759"/>
    <n v="0.12763588075880758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12"/>
    <x v="1112"/>
    <s v="Samsung C24F390FHI"/>
    <n v="2335"/>
    <n v="2.335"/>
    <n v="117.57452574525746"/>
    <m/>
    <x v="3"/>
    <s v="24&quot; 16:9"/>
    <x v="1"/>
    <n v="274536.51761517616"/>
    <n v="0.27453651761517617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3"/>
    <s v="Samsung C24F396FHI"/>
    <n v="641"/>
    <n v="0.64100000000000001"/>
    <n v="120.17615176151762"/>
    <m/>
    <x v="3"/>
    <s v="24&quot; 16:9"/>
    <x v="1"/>
    <n v="77032.913279132787"/>
    <n v="7.7032913279132781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4"/>
    <s v="Samsung C24FG73FQI"/>
    <n v="17"/>
    <n v="1.7000000000000001E-2"/>
    <n v="262.73712737127374"/>
    <m/>
    <x v="3"/>
    <s v="24&quot; 16:9"/>
    <x v="1"/>
    <n v="4466.5311653116532"/>
    <n v="4.4665311653116534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15"/>
    <s v="Samsung C24RG50FQI"/>
    <n v="1938"/>
    <n v="1.9379999999999999"/>
    <n v="189.56639566395665"/>
    <m/>
    <x v="3"/>
    <s v="24&quot; 16:9"/>
    <x v="1"/>
    <n v="367379.67479674798"/>
    <n v="0.36737967479674799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16"/>
    <s v="Samsung C27F390FHI"/>
    <n v="1867"/>
    <n v="1.867"/>
    <n v="155.6910569105691"/>
    <m/>
    <x v="5"/>
    <s v="27&quot; 16:9"/>
    <x v="1"/>
    <n v="290675.20325203252"/>
    <n v="0.2906752032520325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7"/>
    <s v="Samsung C27F396FHI"/>
    <n v="516"/>
    <n v="0.51600000000000001"/>
    <n v="161.78861788617886"/>
    <m/>
    <x v="5"/>
    <s v="27&quot; 16:9"/>
    <x v="1"/>
    <n v="83482.926829268283"/>
    <n v="8.3482926829268278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8"/>
    <s v="Samsung C27F591FDI"/>
    <n v="53"/>
    <n v="5.2999999999999999E-2"/>
    <n v="230.2168021680217"/>
    <m/>
    <x v="5"/>
    <s v="27&quot; 16:9"/>
    <x v="1"/>
    <n v="12201.49051490515"/>
    <n v="1.220149051490515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9"/>
    <s v="Samsung C27FG73FQI"/>
    <n v="264"/>
    <n v="0.26400000000000001"/>
    <n v="318.42818428184285"/>
    <m/>
    <x v="5"/>
    <s v="27&quot; 16:9"/>
    <x v="1"/>
    <n v="84065.040650406518"/>
    <n v="8.4065040650406514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21"/>
    <s v="Samsung C27G75TQSI"/>
    <n v="38"/>
    <n v="3.7999999999999999E-2"/>
    <n v="582.52032520325201"/>
    <m/>
    <x v="5"/>
    <s v="27&quot; 16:9"/>
    <x v="2"/>
    <n v="22135.772357723577"/>
    <n v="2.2135772357723578E-2"/>
    <x v="2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5"/>
    <x v="12"/>
    <x v="1124"/>
    <s v="Samsung C27HG70QQI"/>
    <n v="28"/>
    <n v="2.8000000000000001E-2"/>
    <n v="449.32249322493226"/>
    <m/>
    <x v="5"/>
    <s v="27&quot; 16:9"/>
    <x v="2"/>
    <n v="12581.029810298103"/>
    <n v="1.2581029810298103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25"/>
    <s v="Samsung C27JG50QQI"/>
    <n v="1273"/>
    <n v="1.2729999999999999"/>
    <n v="293.40108401084012"/>
    <m/>
    <x v="5"/>
    <s v="27&quot; 16:9"/>
    <x v="2"/>
    <n v="373499.57994579949"/>
    <n v="0.37349957994579946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6"/>
    <s v="Samsung C27JG54QQI"/>
    <n v="1596"/>
    <n v="1.5960000000000001"/>
    <n v="249.3089430894309"/>
    <m/>
    <x v="5"/>
    <s v="27&quot; 16:9"/>
    <x v="2"/>
    <n v="397897.07317073172"/>
    <n v="0.3978970731707317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7"/>
    <s v="Samsung C27R500FHI"/>
    <n v="1395"/>
    <n v="1.395"/>
    <n v="201.76151761517616"/>
    <m/>
    <x v="5"/>
    <s v="27&quot; 16:9"/>
    <x v="1"/>
    <n v="281457.31707317074"/>
    <n v="0.2814573170731707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28"/>
    <s v="Samsung C27RG50FQI"/>
    <n v="1667"/>
    <n v="1.667"/>
    <n v="270.86720867208675"/>
    <m/>
    <x v="5"/>
    <s v="27&quot; 16:9"/>
    <x v="1"/>
    <n v="451535.63685636863"/>
    <n v="0.4515356368563686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9"/>
    <s v="Samsung C27T55"/>
    <n v="56"/>
    <n v="5.6000000000000001E-2"/>
    <n v="193.75338753387535"/>
    <m/>
    <x v="5"/>
    <s v="27&quot; 16:9"/>
    <x v="1"/>
    <n v="10850.189701897019"/>
    <n v="1.0850189701897019E-2"/>
    <x v="1"/>
    <x v="1"/>
    <x v="1"/>
    <x v="0"/>
    <x v="2"/>
    <x v="2"/>
    <m/>
    <x v="1"/>
    <x v="1"/>
    <x v="0"/>
    <x v="0"/>
    <x v="0"/>
    <x v="0"/>
    <m/>
    <x v="1"/>
    <x v="1"/>
    <x v="0"/>
    <x v="0"/>
    <x v="1"/>
    <x v="0"/>
  </r>
  <r>
    <x v="5"/>
    <x v="12"/>
    <x v="1130"/>
    <s v="Samsung C27T550FDI"/>
    <n v="150"/>
    <n v="0.15"/>
    <n v="207.3170731707317"/>
    <m/>
    <x v="5"/>
    <s v="27&quot; 16:9"/>
    <x v="1"/>
    <n v="31097.560975609755"/>
    <n v="3.1097560975609756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31"/>
    <s v="Samsung C32F391FWI"/>
    <n v="1373"/>
    <n v="1.373"/>
    <n v="189.56639566395665"/>
    <m/>
    <x v="7"/>
    <s v="31,5-35 inch"/>
    <x v="1"/>
    <n v="260274.66124661249"/>
    <n v="0.26027466124661247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33"/>
    <s v="Samsung C32G75TQSI"/>
    <n v="49"/>
    <n v="4.9000000000000002E-2"/>
    <n v="650.27100271002712"/>
    <m/>
    <x v="7"/>
    <s v="31,5-35 inch"/>
    <x v="2"/>
    <n v="31863.279132791329"/>
    <n v="3.1863279132791328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5"/>
    <x v="12"/>
    <x v="1467"/>
    <s v="Samsung C32H711QEI"/>
    <n v="1"/>
    <n v="1E-3"/>
    <n v="396.30136986301369"/>
    <m/>
    <x v="7"/>
    <s v="31,5-35 inch"/>
    <x v="2"/>
    <n v="396.30136986301369"/>
    <n v="3.963013698630137E-4"/>
    <x v="2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12"/>
    <x v="1134"/>
    <s v="Samsung C32HG70QQI"/>
    <n v="10"/>
    <n v="0.01"/>
    <n v="529.26829268292681"/>
    <m/>
    <x v="7"/>
    <s v="31,5-35 inch"/>
    <x v="2"/>
    <n v="5292.6829268292677"/>
    <n v="5.2926829268292678E-3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5"/>
    <x v="12"/>
    <x v="1135"/>
    <s v="Samsung C32JG50FQI"/>
    <n v="793"/>
    <n v="0.79300000000000004"/>
    <n v="238.48238482384824"/>
    <m/>
    <x v="7"/>
    <s v="31,5-35 inch"/>
    <x v="1"/>
    <n v="189116.53116531164"/>
    <n v="0.18911653116531163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136"/>
    <s v="Samsung C32JG50QQI"/>
    <n v="552"/>
    <n v="0.55200000000000005"/>
    <n v="318.29268292682929"/>
    <m/>
    <x v="7"/>
    <s v="31,5-35 inch"/>
    <x v="2"/>
    <n v="175697.56097560975"/>
    <n v="0.17569756097560976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784"/>
    <s v="Samsung C32JG51FDI"/>
    <n v="1"/>
    <n v="1E-3"/>
    <n v="465.73972602739724"/>
    <m/>
    <x v="7"/>
    <s v="31,5-35 inch"/>
    <x v="1"/>
    <n v="465.73972602739724"/>
    <n v="4.6573972602739723E-4"/>
    <x v="1"/>
    <x v="1"/>
    <x v="1"/>
    <x v="1"/>
    <x v="2"/>
    <x v="2"/>
    <m/>
    <x v="1"/>
    <x v="0"/>
    <x v="0"/>
    <x v="1"/>
    <x v="0"/>
    <x v="0"/>
    <m/>
    <x v="1"/>
    <x v="0"/>
    <x v="1"/>
    <x v="0"/>
    <x v="1"/>
    <x v="0"/>
  </r>
  <r>
    <x v="5"/>
    <x v="12"/>
    <x v="1137"/>
    <s v="Samsung C32JG54QQI"/>
    <n v="1512"/>
    <n v="1.512"/>
    <n v="299.44444444444446"/>
    <m/>
    <x v="7"/>
    <s v="31,5-35 inch"/>
    <x v="2"/>
    <n v="452760"/>
    <n v="0.45276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138"/>
    <s v="Samsung C32R500FHI"/>
    <n v="151"/>
    <n v="0.151"/>
    <n v="216.66666666666669"/>
    <m/>
    <x v="7"/>
    <s v="31,5-35 inch"/>
    <x v="1"/>
    <n v="32716.666666666668"/>
    <n v="3.2716666666666665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39"/>
    <s v="Samsung C32T55"/>
    <n v="238"/>
    <n v="0.23799999999999999"/>
    <n v="270.98915989159894"/>
    <m/>
    <x v="7"/>
    <s v="31,5-35 inch"/>
    <x v="1"/>
    <n v="64495.420054200549"/>
    <n v="6.4495420054200545E-2"/>
    <x v="1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12"/>
    <x v="1140"/>
    <s v="Samsung C32T550FDI"/>
    <n v="44"/>
    <n v="4.3999999999999997E-2"/>
    <n v="270.86720867208675"/>
    <m/>
    <x v="6"/>
    <s v="31,5-35 inch"/>
    <x v="1"/>
    <n v="11918.157181571816"/>
    <n v="1.1918157181571817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42"/>
    <s v="Samsung C34H890WGI"/>
    <n v="93"/>
    <n v="9.2999999999999999E-2"/>
    <n v="484.82384823848241"/>
    <m/>
    <x v="18"/>
    <s v="31,5-35 inch"/>
    <x v="10"/>
    <n v="45088.617886178865"/>
    <n v="4.5088617886178864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2"/>
    <x v="1144"/>
    <s v="Samsung C34J791WTI"/>
    <n v="68"/>
    <n v="6.8000000000000005E-2"/>
    <n v="668.71273712737127"/>
    <m/>
    <x v="18"/>
    <s v="31,5-35 inch"/>
    <x v="10"/>
    <n v="45472.466124661245"/>
    <n v="4.5472466124661243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2"/>
    <x v="1147"/>
    <s v="Samsung C49HG90DMI"/>
    <n v="46"/>
    <n v="4.5999999999999999E-2"/>
    <n v="920.8672086720868"/>
    <m/>
    <x v="13"/>
    <s v="40+ inch"/>
    <x v="7"/>
    <n v="42359.891598915994"/>
    <n v="4.2359891598915997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12"/>
    <x v="1148"/>
    <s v="Samsung C49J890DKI"/>
    <n v="2"/>
    <n v="2E-3"/>
    <n v="760.13698630136992"/>
    <m/>
    <x v="13"/>
    <s v="40+ inch"/>
    <x v="7"/>
    <n v="1520.2739726027398"/>
    <n v="1.5202739726027398E-3"/>
    <x v="3"/>
    <x v="1"/>
    <x v="1"/>
    <x v="1"/>
    <x v="0"/>
    <x v="0"/>
    <m/>
    <x v="1"/>
    <x v="0"/>
    <x v="0"/>
    <x v="1"/>
    <x v="0"/>
    <x v="0"/>
    <m/>
    <x v="1"/>
    <x v="0"/>
    <x v="1"/>
    <x v="0"/>
    <x v="1"/>
    <x v="1"/>
  </r>
  <r>
    <x v="5"/>
    <x v="12"/>
    <x v="1149"/>
    <s v="Samsung C49RG90SSI"/>
    <n v="41"/>
    <n v="4.1000000000000002E-2"/>
    <n v="1169.3766937669377"/>
    <m/>
    <x v="13"/>
    <s v="40+ inch"/>
    <x v="13"/>
    <n v="47944.444444444445"/>
    <n v="4.794444444444444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2"/>
    <x v="1155"/>
    <s v="Samsung F27T850QWI"/>
    <n v="40"/>
    <n v="0.04"/>
    <n v="342"/>
    <m/>
    <x v="5"/>
    <s v="27&quot; 16:9"/>
    <x v="2"/>
    <n v="13680"/>
    <n v="1.3679999999999999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2"/>
    <x v="1162"/>
    <s v="Samsung S24D300H"/>
    <n v="2490"/>
    <n v="2.4900000000000002"/>
    <n v="105.69105691056912"/>
    <m/>
    <x v="4"/>
    <s v="24&quot; 16:9"/>
    <x v="1"/>
    <n v="263170.73170731711"/>
    <n v="0.2631707317073171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12"/>
    <x v="1163"/>
    <s v="Samsung S24D332H"/>
    <n v="1736"/>
    <n v="1.736"/>
    <n v="113.80758807588076"/>
    <m/>
    <x v="4"/>
    <s v="24&quot; 16:9"/>
    <x v="1"/>
    <n v="197569.97289972901"/>
    <n v="0.197569972899729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2"/>
    <x v="1164"/>
    <s v="Samsung S24E390HL"/>
    <n v="2863"/>
    <n v="2.863"/>
    <n v="101.01626016260163"/>
    <m/>
    <x v="3"/>
    <s v="24&quot; 16:9"/>
    <x v="1"/>
    <n v="289209.55284552847"/>
    <n v="0.28920955284552846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5"/>
    <s v="Samsung S24E391HL"/>
    <n v="759"/>
    <n v="0.75900000000000001"/>
    <n v="108.40108401084011"/>
    <m/>
    <x v="3"/>
    <s v="24&quot; 16:9"/>
    <x v="1"/>
    <n v="82276.422764227638"/>
    <n v="8.2276422764227641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6"/>
    <s v="Samsung S24E650DW"/>
    <n v="106"/>
    <n v="0.106"/>
    <n v="246.17886178861789"/>
    <m/>
    <x v="9"/>
    <s v="24&quot; 16:10"/>
    <x v="4"/>
    <n v="26094.959349593497"/>
    <n v="2.609495934959349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7"/>
    <s v="Samsung S24E650PL"/>
    <n v="137"/>
    <n v="0.13700000000000001"/>
    <n v="153.2520325203252"/>
    <m/>
    <x v="3"/>
    <s v="24&quot; 16:9"/>
    <x v="1"/>
    <n v="20995.528455284551"/>
    <n v="2.0995528455284553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8"/>
    <s v="Samsung S24F350FHI"/>
    <n v="5105"/>
    <n v="5.1050000000000004"/>
    <n v="97.737127371273715"/>
    <m/>
    <x v="4"/>
    <s v="24&quot; 16:9"/>
    <x v="1"/>
    <n v="498948.03523035231"/>
    <n v="0.498948035230352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9"/>
    <s v="Samsung S24F354FHI"/>
    <n v="798"/>
    <n v="0.79800000000000004"/>
    <n v="94.715447154471548"/>
    <m/>
    <x v="3"/>
    <s v="24&quot; 16:9"/>
    <x v="1"/>
    <n v="75582.926829268297"/>
    <n v="7.5582926829268302E-2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2"/>
    <x v="1170"/>
    <s v="Samsung S24F356FHI"/>
    <n v="887"/>
    <n v="0.88700000000000001"/>
    <n v="101.49051490514906"/>
    <m/>
    <x v="3"/>
    <s v="24&quot; 16:9"/>
    <x v="1"/>
    <n v="90022.086720867213"/>
    <n v="9.0022086720867214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1"/>
    <s v="Samsung S24H850QFI"/>
    <n v="35"/>
    <n v="3.5000000000000003E-2"/>
    <n v="264.22764227642278"/>
    <m/>
    <x v="2"/>
    <s v="24&quot; 16:9"/>
    <x v="2"/>
    <n v="9247.9674796747968"/>
    <n v="9.2479674796747974E-3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2"/>
    <x v="1172"/>
    <s v="Samsung S24R350FHI"/>
    <n v="1780"/>
    <n v="1.78"/>
    <n v="123.71273712737128"/>
    <m/>
    <x v="2"/>
    <s v="24&quot; 16:9"/>
    <x v="1"/>
    <n v="220208.67208672088"/>
    <n v="0.2202086720867208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3"/>
    <s v="Samsung S24R356FHI"/>
    <n v="407"/>
    <n v="0.40699999999999997"/>
    <n v="124.66124661246613"/>
    <m/>
    <x v="2"/>
    <s v="24&quot; 16:9"/>
    <x v="1"/>
    <n v="50737.127371273717"/>
    <n v="5.07371273712737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4"/>
    <s v="Samsung S24R650FDI"/>
    <n v="989"/>
    <n v="0.98899999999999999"/>
    <n v="174.79674796747969"/>
    <m/>
    <x v="2"/>
    <s v="24&quot; 16:9"/>
    <x v="1"/>
    <n v="172873.98373983742"/>
    <n v="0.1728739837398374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5"/>
    <s v="Samsung S27E332H"/>
    <n v="212"/>
    <n v="0.21199999999999999"/>
    <n v="155.82655826558266"/>
    <m/>
    <x v="5"/>
    <s v="27&quot; 16:9"/>
    <x v="1"/>
    <n v="33035.230352303523"/>
    <n v="3.3035230352303525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2"/>
    <x v="1176"/>
    <s v="Samsung S27E390H"/>
    <n v="321"/>
    <n v="0.32100000000000001"/>
    <n v="150.8130081300813"/>
    <m/>
    <x v="5"/>
    <s v="27&quot; 16:9"/>
    <x v="1"/>
    <n v="48410.975609756097"/>
    <n v="4.841097560975609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7"/>
    <s v="Samsung S27E391H"/>
    <n v="226"/>
    <n v="0.22600000000000001"/>
    <n v="152.19512195121951"/>
    <m/>
    <x v="5"/>
    <s v="27&quot; 16:9"/>
    <x v="1"/>
    <n v="34396.097560975606"/>
    <n v="3.439609756097560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8"/>
    <s v="Samsung S27F354FHI"/>
    <n v="869"/>
    <n v="0.86899999999999999"/>
    <n v="155.6910569105691"/>
    <m/>
    <x v="5"/>
    <s v="27&quot; 16:9"/>
    <x v="1"/>
    <n v="135295.52845528454"/>
    <n v="0.1352955284552845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9"/>
    <s v="Samsung S27F358FWI"/>
    <n v="639"/>
    <n v="0.63900000000000001"/>
    <n v="144.3089430894309"/>
    <m/>
    <x v="5"/>
    <s v="27&quot; 16:9"/>
    <x v="1"/>
    <n v="92213.414634146349"/>
    <n v="9.221341463414635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469"/>
    <s v="Samsung S27H650FDI"/>
    <n v="8"/>
    <n v="8.0000000000000002E-3"/>
    <n v="250.67750677506777"/>
    <m/>
    <x v="5"/>
    <s v="27&quot; 16:9"/>
    <x v="1"/>
    <n v="2005.4200542005422"/>
    <n v="2.005420054200542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2"/>
    <x v="1180"/>
    <s v="Samsung S27H850QFI"/>
    <n v="83"/>
    <n v="8.3000000000000004E-2"/>
    <n v="367.75067750677511"/>
    <m/>
    <x v="5"/>
    <s v="27&quot; 16:9"/>
    <x v="2"/>
    <n v="30523.306233062332"/>
    <n v="3.0523306233062333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81"/>
    <s v="Samsung S27R350FHI"/>
    <n v="598"/>
    <n v="0.59799999999999998"/>
    <n v="162.46612466124662"/>
    <m/>
    <x v="5"/>
    <s v="27&quot; 16:9"/>
    <x v="1"/>
    <n v="97154.742547425485"/>
    <n v="9.715474254742548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2"/>
    <x v="1182"/>
    <s v="Samsung S27R650FDI"/>
    <n v="89"/>
    <n v="8.8999999999999996E-2"/>
    <n v="210.02710027100272"/>
    <m/>
    <x v="5"/>
    <s v="27&quot; 16:9"/>
    <x v="1"/>
    <n v="18692.411924119242"/>
    <n v="1.869241192411924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83"/>
    <s v="Samsung S27R750QEI"/>
    <n v="35"/>
    <n v="3.5000000000000003E-2"/>
    <n v="365.71815718157183"/>
    <m/>
    <x v="5"/>
    <s v="27&quot; 16:9"/>
    <x v="2"/>
    <n v="12800.135501355015"/>
    <n v="1.2800135501355015E-2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84"/>
    <s v="Samsung S32D850T"/>
    <n v="136"/>
    <n v="0.13600000000000001"/>
    <n v="416.70260169613346"/>
    <m/>
    <x v="6"/>
    <s v="31,5-35 inch"/>
    <x v="2"/>
    <n v="56671.553830674151"/>
    <n v="5.667155383067415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2"/>
    <x v="1185"/>
    <s v="Samsung S32R750QEI"/>
    <n v="45"/>
    <n v="4.4999999999999998E-2"/>
    <n v="379.81029810298105"/>
    <m/>
    <x v="7"/>
    <s v="31,5-35 inch"/>
    <x v="2"/>
    <n v="17091.463414634149"/>
    <n v="1.7091463414634148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12"/>
    <x v="1186"/>
    <s v="Samsung S32R750UEI"/>
    <n v="20"/>
    <n v="0.02"/>
    <n v="505.96205962059622"/>
    <m/>
    <x v="7"/>
    <s v="31,5-35 inch"/>
    <x v="3"/>
    <n v="10119.241192411924"/>
    <n v="1.011924119241192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87"/>
    <s v="Samsung S34J550WQI"/>
    <n v="102"/>
    <n v="0.10199999999999999"/>
    <n v="359.21409214092142"/>
    <m/>
    <x v="18"/>
    <s v="31,5-35 inch"/>
    <x v="10"/>
    <n v="36639.837398373988"/>
    <n v="3.6639837398373988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88"/>
    <s v="Samsung U28E590D"/>
    <n v="894"/>
    <n v="0.89400000000000002"/>
    <n v="223.57723577235774"/>
    <m/>
    <x v="20"/>
    <s v="28-30 inch"/>
    <x v="3"/>
    <n v="199878.04878048782"/>
    <n v="0.19987804878048782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5"/>
    <x v="12"/>
    <x v="1189"/>
    <s v="Samsung U28H750UQI"/>
    <n v="21"/>
    <n v="2.1000000000000001E-2"/>
    <n v="325.06775067750681"/>
    <m/>
    <x v="20"/>
    <s v="28-30 inch"/>
    <x v="3"/>
    <n v="6826.4227642276428"/>
    <n v="6.8264227642276425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5"/>
    <x v="12"/>
    <x v="1190"/>
    <s v="Samsung U28R550UQI"/>
    <n v="1020"/>
    <n v="1.02"/>
    <n v="311.51761517615176"/>
    <m/>
    <x v="20"/>
    <s v="28-30 inch"/>
    <x v="3"/>
    <n v="317747.96747967479"/>
    <n v="0.31774796747967476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5"/>
    <x v="12"/>
    <x v="1191"/>
    <s v="Samsung U32H850UMI"/>
    <n v="44"/>
    <n v="4.3999999999999997E-2"/>
    <n v="465.04065040650408"/>
    <m/>
    <x v="7"/>
    <s v="31,5-35 inch"/>
    <x v="3"/>
    <n v="20461.788617886181"/>
    <n v="2.046178861788618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92"/>
    <s v="Samsung U32J590UQI"/>
    <n v="891"/>
    <n v="0.89100000000000001"/>
    <n v="322.62872628726291"/>
    <m/>
    <x v="7"/>
    <s v="31,5-35 inch"/>
    <x v="3"/>
    <n v="287462.19512195123"/>
    <n v="0.287462195121951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93"/>
    <s v="Samsung U32R590CWI"/>
    <n v="59"/>
    <n v="5.8999999999999997E-2"/>
    <n v="386.04336043360433"/>
    <m/>
    <x v="7"/>
    <s v="31,5-35 inch"/>
    <x v="3"/>
    <n v="22776.558265582655"/>
    <n v="2.2776558265582655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3"/>
    <x v="1583"/>
    <s v="ViewSonic TD2220"/>
    <n v="7"/>
    <n v="7.0000000000000001E-3"/>
    <n v="230.33875338753387"/>
    <m/>
    <x v="1"/>
    <s v="21,5&quot; 16:9"/>
    <x v="1"/>
    <n v="1612.3712737127371"/>
    <n v="1.6123712737127372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3"/>
    <x v="1194"/>
    <s v="ViewSonic TD2230"/>
    <n v="6"/>
    <n v="6.0000000000000001E-3"/>
    <n v="221.26760563380282"/>
    <m/>
    <x v="1"/>
    <s v="21,5&quot; 16:9"/>
    <x v="1"/>
    <n v="1327.605633802817"/>
    <n v="1.327605633802817E-3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5"/>
    <x v="13"/>
    <x v="1195"/>
    <s v="ViewSonic TD2421"/>
    <n v="1"/>
    <n v="1E-3"/>
    <n v="256.08401084010842"/>
    <m/>
    <x v="3"/>
    <s v="24&quot; 16:9"/>
    <x v="1"/>
    <n v="256.08401084010842"/>
    <n v="2.5608401084010844E-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196"/>
    <s v="ViewSonic TD2430"/>
    <n v="30"/>
    <n v="0.03"/>
    <n v="294.6097455799914"/>
    <m/>
    <x v="3"/>
    <s v="24&quot; 16:9"/>
    <x v="1"/>
    <n v="8838.2923673997411"/>
    <n v="8.8382923673997419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198"/>
    <s v="ViewSonic TD2760"/>
    <n v="3"/>
    <n v="3.0000000000000001E-3"/>
    <n v="619.22764227642278"/>
    <m/>
    <x v="5"/>
    <s v="27&quot; 16:9"/>
    <x v="1"/>
    <n v="1857.6829268292684"/>
    <n v="1.8576829268292683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471"/>
    <s v="ViewSonic VA2210"/>
    <n v="219"/>
    <n v="0.219"/>
    <n v="104.17344173441735"/>
    <m/>
    <x v="1"/>
    <s v="21,5&quot; 16:9"/>
    <x v="1"/>
    <n v="22813.9837398374"/>
    <n v="2.2813983739837399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472"/>
    <s v="ViewSonic VA2223"/>
    <n v="132"/>
    <n v="0.13200000000000001"/>
    <n v="77.086720867208669"/>
    <m/>
    <x v="1"/>
    <s v="21,5&quot; 16:9"/>
    <x v="1"/>
    <n v="10175.447154471545"/>
    <n v="1.0175447154471546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3"/>
    <x v="1473"/>
    <s v="ViewSonic VA2261"/>
    <n v="1699"/>
    <n v="1.6990000000000001"/>
    <n v="83.604336043360433"/>
    <m/>
    <x v="1"/>
    <s v="21,5&quot; 16:9"/>
    <x v="1"/>
    <n v="142043.76693766937"/>
    <n v="0.14204376693766937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584"/>
    <s v="ViewSonic VA2261H"/>
    <n v="375"/>
    <n v="0.375"/>
    <n v="84.244897959183675"/>
    <m/>
    <x v="1"/>
    <s v="21,5&quot; 16:9"/>
    <x v="1"/>
    <n v="31591.836734693879"/>
    <n v="3.159183673469388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203"/>
    <s v="ViewSonic VA2403"/>
    <n v="1"/>
    <n v="1E-3"/>
    <n v="115.71815718157183"/>
    <m/>
    <x v="3"/>
    <s v="24&quot; 16:9"/>
    <x v="1"/>
    <n v="115.71815718157183"/>
    <n v="1.1571815718157183E-4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13"/>
    <x v="1474"/>
    <s v="ViewSonic VA2405"/>
    <n v="1001"/>
    <n v="1.0009999999999999"/>
    <n v="97.154471544715449"/>
    <m/>
    <x v="3"/>
    <s v="24&quot; 16:9"/>
    <x v="1"/>
    <n v="97251.626016260168"/>
    <n v="9.7251626016260168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206"/>
    <s v="ViewSonic VA2407H"/>
    <n v="1190"/>
    <n v="1.19"/>
    <n v="98.956639566395665"/>
    <m/>
    <x v="3"/>
    <s v="24&quot; 16:9"/>
    <x v="1"/>
    <n v="117758.40108401084"/>
    <n v="0.1177584010840108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475"/>
    <s v="ViewSonic VA2410"/>
    <n v="534"/>
    <n v="0.53400000000000003"/>
    <n v="123.98373983739837"/>
    <m/>
    <x v="2"/>
    <s v="24&quot; 16:9"/>
    <x v="1"/>
    <n v="66207.317073170736"/>
    <n v="6.620731707317073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77"/>
    <s v="ViewSonic VA2419"/>
    <n v="1409"/>
    <n v="1.409"/>
    <n v="111.09756097560977"/>
    <m/>
    <x v="3"/>
    <s v="24&quot; 16:9"/>
    <x v="1"/>
    <n v="156536.46341463417"/>
    <n v="0.15653646341463417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210"/>
    <s v="ViewSonic VA2419SH"/>
    <n v="1409"/>
    <n v="1.409"/>
    <n v="112.94037940379404"/>
    <m/>
    <x v="3"/>
    <s v="24&quot; 16:9"/>
    <x v="1"/>
    <n v="159132.99457994581"/>
    <n v="0.15913299457994581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586"/>
    <s v="ViewSonic VA2456"/>
    <n v="102"/>
    <n v="0.10199999999999999"/>
    <n v="133.63143631436316"/>
    <m/>
    <x v="2"/>
    <s v="24&quot; 16:9"/>
    <x v="1"/>
    <n v="13630.406504065042"/>
    <n v="1.363040650406504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689"/>
    <s v="ViewSonic VA2710"/>
    <n v="2"/>
    <n v="2E-3"/>
    <n v="171.44986449864498"/>
    <m/>
    <x v="5"/>
    <s v="27&quot; 16:9"/>
    <x v="1"/>
    <n v="342.89972899728997"/>
    <n v="3.428997289972899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79"/>
    <s v="ViewSonic VA2719"/>
    <n v="41"/>
    <n v="4.1000000000000002E-2"/>
    <n v="250.31165311653118"/>
    <m/>
    <x v="5"/>
    <s v="27&quot; 16:9"/>
    <x v="2"/>
    <n v="10262.777777777777"/>
    <n v="1.0262777777777777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217"/>
    <s v="ViewSonic VA2719SH"/>
    <n v="476"/>
    <n v="0.47599999999999998"/>
    <n v="154.33604336043362"/>
    <m/>
    <x v="5"/>
    <s v="27&quot; 16:9"/>
    <x v="1"/>
    <n v="73463.956639566401"/>
    <n v="7.346395663956639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3"/>
    <x v="1587"/>
    <s v="ViewSonic VA2756"/>
    <n v="1"/>
    <n v="1E-3"/>
    <n v="179.78231292517006"/>
    <m/>
    <x v="5"/>
    <s v="27&quot; 16:9"/>
    <x v="1"/>
    <n v="179.78231292517006"/>
    <n v="1.7978231292517006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81"/>
    <s v="ViewSonic VG2233MH"/>
    <n v="2"/>
    <n v="2E-3"/>
    <n v="145.25745257452576"/>
    <m/>
    <x v="1"/>
    <s v="21,5&quot; 16:9"/>
    <x v="1"/>
    <n v="290.51490514905151"/>
    <n v="2.9051490514905154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5"/>
    <x v="13"/>
    <x v="1589"/>
    <s v="ViewSonic VG2439SMH"/>
    <n v="8"/>
    <n v="8.0000000000000002E-3"/>
    <n v="157.58807588075882"/>
    <m/>
    <x v="3"/>
    <s v="24&quot; 16:9"/>
    <x v="1"/>
    <n v="1260.7046070460706"/>
    <n v="1.2607046070460706E-3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13"/>
    <x v="1223"/>
    <s v="ViewSonic VG2448"/>
    <n v="151"/>
    <n v="0.151"/>
    <n v="163.68563685636857"/>
    <m/>
    <x v="2"/>
    <s v="24&quot; 16:9"/>
    <x v="1"/>
    <n v="24716.531165311655"/>
    <n v="2.471653116531165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224"/>
    <s v="ViewSonic VG2455"/>
    <n v="2"/>
    <n v="2E-3"/>
    <n v="315.70460704607046"/>
    <m/>
    <x v="2"/>
    <s v="24&quot; 16:9"/>
    <x v="1"/>
    <n v="631.40921409214093"/>
    <n v="6.3140921409214092E-4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13"/>
    <x v="1225"/>
    <s v="ViewSonic VG2719"/>
    <n v="53"/>
    <n v="5.2999999999999999E-2"/>
    <n v="258.50340136054422"/>
    <m/>
    <x v="5"/>
    <s v="27&quot; 16:9"/>
    <x v="1"/>
    <n v="13700.680272108844"/>
    <n v="1.370068027210884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227"/>
    <s v="ViewSonic VG2748"/>
    <n v="4"/>
    <n v="4.0000000000000001E-3"/>
    <n v="289.95934959349597"/>
    <m/>
    <x v="5"/>
    <s v="27&quot; 16:9"/>
    <x v="1"/>
    <n v="1159.8373983739839"/>
    <n v="1.159837398373983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482"/>
    <s v="ViewSonic VG3448"/>
    <n v="1"/>
    <n v="1E-3"/>
    <n v="556.89701897018972"/>
    <m/>
    <x v="18"/>
    <s v="31,5-35 inch"/>
    <x v="10"/>
    <n v="556.89701897018972"/>
    <n v="5.5689701897018967E-4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5"/>
    <x v="13"/>
    <x v="1230"/>
    <s v="ViewSonic VP2458"/>
    <n v="2"/>
    <n v="2E-3"/>
    <n v="281.82926829268291"/>
    <m/>
    <x v="2"/>
    <s v="24&quot; 16:9"/>
    <x v="1"/>
    <n v="563.65853658536582"/>
    <n v="5.6365853658536585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13"/>
    <x v="1231"/>
    <s v="ViewSonic VP2768"/>
    <n v="12"/>
    <n v="1.2E-2"/>
    <n v="447.14092140921412"/>
    <m/>
    <x v="5"/>
    <s v="27&quot; 16:9"/>
    <x v="2"/>
    <n v="5365.6910569105694"/>
    <n v="5.3656910569105697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13"/>
    <x v="1483"/>
    <s v="ViewSonic VP2785"/>
    <n v="18"/>
    <n v="1.7999999999999999E-2"/>
    <n v="978.30623306233065"/>
    <m/>
    <x v="5"/>
    <s v="27&quot; 16:9"/>
    <x v="3"/>
    <n v="17609.512195121952"/>
    <n v="1.7609512195121951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13"/>
    <x v="1484"/>
    <s v="ViewSonic VP3268"/>
    <n v="17"/>
    <n v="1.7000000000000001E-2"/>
    <n v="933.59078590785907"/>
    <m/>
    <x v="7"/>
    <s v="31,5-35 inch"/>
    <x v="3"/>
    <n v="15871.043360433605"/>
    <n v="1.5871043360433604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13"/>
    <x v="1236"/>
    <s v="ViewSonic VP3481"/>
    <n v="1"/>
    <n v="1E-3"/>
    <n v="868.55013550135504"/>
    <m/>
    <x v="18"/>
    <s v="31,5-35 inch"/>
    <x v="10"/>
    <n v="868.55013550135504"/>
    <n v="8.6855013550135509E-4"/>
    <x v="3"/>
    <x v="1"/>
    <x v="1"/>
    <x v="0"/>
    <x v="4"/>
    <x v="0"/>
    <m/>
    <x v="1"/>
    <x v="0"/>
    <x v="0"/>
    <x v="0"/>
    <x v="1"/>
    <x v="0"/>
    <m/>
    <x v="1"/>
    <x v="0"/>
    <x v="1"/>
    <x v="0"/>
    <x v="1"/>
    <x v="1"/>
  </r>
  <r>
    <x v="5"/>
    <x v="13"/>
    <x v="1743"/>
    <s v="ViewSonic VX2457"/>
    <n v="9"/>
    <n v="8.9999999999999993E-3"/>
    <n v="132.65582655826557"/>
    <m/>
    <x v="4"/>
    <s v="24&quot; 16:9"/>
    <x v="1"/>
    <n v="1193.9024390243901"/>
    <n v="1.1939024390243901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3"/>
    <x v="1485"/>
    <s v="ViewSonic VX2458"/>
    <n v="16"/>
    <n v="1.6E-2"/>
    <n v="192.41192411924121"/>
    <m/>
    <x v="3"/>
    <s v="24&quot; 16:9"/>
    <x v="1"/>
    <n v="3078.5907859078593"/>
    <n v="3.07859078590785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3"/>
    <x v="1486"/>
    <s v="ViewSonic VX2476"/>
    <n v="2"/>
    <n v="2E-3"/>
    <n v="145.9349593495935"/>
    <m/>
    <x v="2"/>
    <s v="24&quot; 16:9"/>
    <x v="1"/>
    <n v="291.869918699187"/>
    <n v="2.9186991869918698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3"/>
    <x v="1487"/>
    <s v="ViewSonic VX2758"/>
    <n v="11"/>
    <n v="1.0999999999999999E-2"/>
    <n v="244.57994579945802"/>
    <m/>
    <x v="5"/>
    <s v="27&quot; 16:9"/>
    <x v="1"/>
    <n v="2690.3794037940384"/>
    <n v="2.6903794037940383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3"/>
    <x v="1488"/>
    <s v="ViewSonic VX2776"/>
    <n v="17"/>
    <n v="1.7000000000000001E-2"/>
    <n v="202.71002710027102"/>
    <m/>
    <x v="5"/>
    <s v="27&quot; 16:9"/>
    <x v="1"/>
    <n v="3446.0704607046073"/>
    <n v="3.4460704607046071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3"/>
    <x v="1490"/>
    <s v="ViewSonic VX3211"/>
    <n v="266"/>
    <n v="0.26600000000000001"/>
    <n v="292.66937669376694"/>
    <m/>
    <x v="7"/>
    <s v="31,5-35 inch"/>
    <x v="1"/>
    <n v="77850.054200541999"/>
    <n v="7.7850054200542002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5"/>
    <x v="13"/>
    <x v="1691"/>
    <s v="ViewSonic VX3216"/>
    <n v="2"/>
    <n v="2E-3"/>
    <n v="229.40922811556709"/>
    <m/>
    <x v="7"/>
    <s v="31,5-35 inch"/>
    <x v="2"/>
    <n v="458.81845623113418"/>
    <n v="4.5881845623113419E-4"/>
    <x v="2"/>
    <x v="2"/>
    <x v="0"/>
    <x v="0"/>
    <x v="0"/>
    <x v="2"/>
    <m/>
    <x v="1"/>
    <x v="1"/>
    <x v="0"/>
    <x v="0"/>
    <x v="0"/>
    <x v="0"/>
    <m/>
    <x v="1"/>
    <x v="0"/>
    <x v="1"/>
    <x v="1"/>
    <x v="0"/>
    <x v="0"/>
  </r>
  <r>
    <x v="5"/>
    <x v="13"/>
    <x v="1692"/>
    <s v="ViewSonic VX3258"/>
    <n v="5"/>
    <n v="5.0000000000000001E-3"/>
    <n v="365.71815718157183"/>
    <m/>
    <x v="7"/>
    <s v="31,5-35 inch"/>
    <x v="2"/>
    <n v="1828.5907859078591"/>
    <n v="1.8285907859078591E-3"/>
    <x v="2"/>
    <x v="2"/>
    <x v="1"/>
    <x v="1"/>
    <x v="0"/>
    <x v="0"/>
    <m/>
    <x v="1"/>
    <x v="0"/>
    <x v="0"/>
    <x v="1"/>
    <x v="0"/>
    <x v="0"/>
    <m/>
    <x v="1"/>
    <x v="0"/>
    <x v="1"/>
    <x v="1"/>
    <x v="1"/>
    <x v="0"/>
  </r>
  <r>
    <x v="5"/>
    <x v="13"/>
    <x v="1491"/>
    <s v="ViewSonic VX3276"/>
    <n v="64"/>
    <n v="6.4000000000000001E-2"/>
    <n v="451.01626016260167"/>
    <m/>
    <x v="7"/>
    <s v="31,5-35 inch"/>
    <x v="2"/>
    <n v="28865.040650406507"/>
    <n v="2.8865040650406508E-2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5"/>
    <x v="13"/>
    <x v="1256"/>
    <s v="ViewSonic XG240R"/>
    <n v="3"/>
    <n v="3.0000000000000001E-3"/>
    <n v="311.24661246612465"/>
    <m/>
    <x v="4"/>
    <s v="24&quot; 16:9"/>
    <x v="1"/>
    <n v="933.73983739837399"/>
    <n v="9.3373983739837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3"/>
    <x v="1493"/>
    <s v="ViewSonic XG350R"/>
    <n v="1"/>
    <n v="1E-3"/>
    <n v="884.81029810298105"/>
    <m/>
    <x v="10"/>
    <s v="31,5-35 inch"/>
    <x v="10"/>
    <n v="884.81029810298105"/>
    <n v="8.8481029810298108E-4"/>
    <x v="3"/>
    <x v="1"/>
    <x v="1"/>
    <x v="1"/>
    <x v="9"/>
    <x v="2"/>
    <m/>
    <x v="1"/>
    <x v="0"/>
    <x v="0"/>
    <x v="1"/>
    <x v="0"/>
    <x v="0"/>
    <m/>
    <x v="1"/>
    <x v="0"/>
    <x v="1"/>
    <x v="0"/>
    <x v="1"/>
    <x v="1"/>
  </r>
  <r>
    <x v="6"/>
    <x v="0"/>
    <x v="0"/>
    <s v="Acer 19CX1Qb"/>
    <n v="37"/>
    <n v="3.6999999999999998E-2"/>
    <n v="69.523809523809518"/>
    <m/>
    <x v="0"/>
    <s v="18,5&quot; 16:9"/>
    <x v="0"/>
    <n v="2572.3809523809523"/>
    <n v="2.572380952380952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1"/>
    <s v="Acer 22CV1Qbi"/>
    <n v="327"/>
    <n v="0.32700000000000001"/>
    <n v="85"/>
    <m/>
    <x v="1"/>
    <s v="21,5&quot; 16:9"/>
    <x v="1"/>
    <n v="27795"/>
    <n v="2.7795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2"/>
    <s v="Acer 22CX1Qb"/>
    <n v="45"/>
    <n v="4.4999999999999998E-2"/>
    <n v="85.306122448979593"/>
    <m/>
    <x v="1"/>
    <s v="21,5&quot; 16:9"/>
    <x v="1"/>
    <n v="3838.7755102040819"/>
    <n v="3.8387755102040821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3"/>
    <s v="Acer 22CX1Qbi"/>
    <n v="109"/>
    <n v="0.109"/>
    <n v="85.306122448979593"/>
    <m/>
    <x v="1"/>
    <s v="21,5&quot; 16:9"/>
    <x v="1"/>
    <n v="9298.3673469387759"/>
    <n v="9.2983673469387764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5"/>
    <s v="Acer 22MX1Qbii"/>
    <n v="14"/>
    <n v="1.4E-2"/>
    <n v="111.29251700680273"/>
    <m/>
    <x v="1"/>
    <s v="21,5&quot; 16:9"/>
    <x v="1"/>
    <n v="1558.0952380952381"/>
    <n v="1.558095238095238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0"/>
    <x v="6"/>
    <s v="Acer 24CL1Ybi"/>
    <n v="88"/>
    <n v="8.7999999999999995E-2"/>
    <n v="105.578231292517"/>
    <m/>
    <x v="2"/>
    <s v="24&quot; 16:9"/>
    <x v="1"/>
    <n v="9290.8843537414959"/>
    <n v="9.29088435374149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0"/>
    <x v="1262"/>
    <s v="Acer 24HX2QPbmiiipx"/>
    <n v="40"/>
    <n v="0.04"/>
    <n v="197.14285714285714"/>
    <m/>
    <x v="4"/>
    <s v="24&quot; 16:9"/>
    <x v="1"/>
    <n v="7885.7142857142853"/>
    <n v="7.885714285714285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9"/>
    <s v="Acer 24ML2Ybix"/>
    <n v="33"/>
    <n v="3.3000000000000002E-2"/>
    <n v="135.10204081632654"/>
    <m/>
    <x v="2"/>
    <s v="24&quot; 16:9"/>
    <x v="1"/>
    <n v="4458.3673469387759"/>
    <n v="4.458367346938775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0"/>
    <s v="Acer 24MX1bii"/>
    <n v="11"/>
    <n v="1.0999999999999999E-2"/>
    <n v="129.52380952380952"/>
    <m/>
    <x v="4"/>
    <s v="24&quot; 16:9"/>
    <x v="1"/>
    <n v="1424.7619047619046"/>
    <n v="1.424761904761904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63"/>
    <s v="Acer 27HC1R"/>
    <n v="1"/>
    <n v="1E-3"/>
    <n v="292.68027210884401"/>
    <m/>
    <x v="5"/>
    <s v="27&quot; 16:9"/>
    <x v="1"/>
    <n v="292.68027210884401"/>
    <n v="2.92680272108844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264"/>
    <s v="Acer 27HC2RPbmiiphx"/>
    <n v="8"/>
    <n v="8.0000000000000002E-3"/>
    <n v="312.78911564625849"/>
    <m/>
    <x v="5"/>
    <s v="27&quot; 16:9"/>
    <x v="2"/>
    <n v="2502.312925170068"/>
    <n v="2.5023129251700678E-3"/>
    <x v="2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6"/>
    <x v="0"/>
    <x v="12"/>
    <s v="Acer 27HC5RPbiipx"/>
    <n v="598"/>
    <n v="0.59799999999999998"/>
    <n v="257"/>
    <m/>
    <x v="5"/>
    <s v="27&quot; 16:9"/>
    <x v="1"/>
    <n v="153686"/>
    <n v="0.15368599999999999"/>
    <x v="1"/>
    <x v="2"/>
    <x v="1"/>
    <x v="1"/>
    <x v="0"/>
    <x v="0"/>
    <m/>
    <x v="1"/>
    <x v="0"/>
    <x v="0"/>
    <x v="1"/>
    <x v="0"/>
    <x v="0"/>
    <m/>
    <x v="1"/>
    <x v="1"/>
    <x v="0"/>
    <x v="1"/>
    <x v="1"/>
    <x v="0"/>
  </r>
  <r>
    <x v="6"/>
    <x v="0"/>
    <x v="14"/>
    <s v="Acer 27ML2bix"/>
    <n v="19"/>
    <n v="1.9E-2"/>
    <n v="162"/>
    <m/>
    <x v="5"/>
    <s v="27&quot; 16:9"/>
    <x v="1"/>
    <n v="3078"/>
    <n v="3.07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"/>
    <s v="Acer 27MX1bii"/>
    <n v="11"/>
    <n v="1.0999999999999999E-2"/>
    <n v="179.31972789115648"/>
    <m/>
    <x v="5"/>
    <s v="27&quot; 16:9"/>
    <x v="1"/>
    <n v="1972.5170068027212"/>
    <n v="1.97251700680272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93"/>
    <s v="Acer 32HC1QURP"/>
    <n v="2"/>
    <n v="2E-3"/>
    <n v="441"/>
    <m/>
    <x v="6"/>
    <s v="31,5-35 inch"/>
    <x v="2"/>
    <n v="882"/>
    <n v="8.8199999999999997E-4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6"/>
    <x v="0"/>
    <x v="16"/>
    <s v="Acer 32HC2QURPbmiiphx"/>
    <n v="12"/>
    <n v="1.2E-2"/>
    <n v="453.87755102040819"/>
    <m/>
    <x v="6"/>
    <s v="31,5-35 inch"/>
    <x v="2"/>
    <n v="5446.5306122448983"/>
    <n v="5.4465306122448987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6"/>
    <x v="0"/>
    <x v="18"/>
    <s v="Acer B227QABMIPRX"/>
    <n v="1"/>
    <n v="1E-3"/>
    <n v="156.33802816901408"/>
    <m/>
    <x v="1"/>
    <s v="21,5&quot; 16:9"/>
    <x v="1"/>
    <n v="156.33802816901408"/>
    <n v="1.5633802816901408E-4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6"/>
    <x v="0"/>
    <x v="1513"/>
    <s v="Acer B246HYLBWMDPR"/>
    <n v="29"/>
    <n v="2.9000000000000001E-2"/>
    <n v="115"/>
    <m/>
    <x v="2"/>
    <s v="24&quot; 16:9"/>
    <x v="1"/>
    <n v="3335"/>
    <n v="3.3349999999999999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0"/>
    <x v="1265"/>
    <s v="Acer B247YBMIPRX"/>
    <n v="9"/>
    <n v="8.9999999999999993E-3"/>
    <n v="190.46258503401361"/>
    <m/>
    <x v="2"/>
    <s v="24&quot; 16:9"/>
    <x v="1"/>
    <n v="1714.1632653061224"/>
    <n v="1.7141632653061224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0"/>
    <s v="Acer B247YUbmiipprx"/>
    <n v="300"/>
    <n v="0.3"/>
    <n v="225.33802816901408"/>
    <m/>
    <x v="2"/>
    <s v="24&quot; 16:9"/>
    <x v="2"/>
    <n v="67601.408450704228"/>
    <n v="6.7601408450704226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2"/>
    <s v="Acer B277BMIPRCZX"/>
    <n v="4"/>
    <n v="4.0000000000000001E-3"/>
    <n v="282.9795918367347"/>
    <m/>
    <x v="5"/>
    <s v="27&quot; 16:9"/>
    <x v="1"/>
    <n v="1131.9183673469388"/>
    <n v="1.131918367346938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3"/>
    <s v="Acer B277BMIPRX"/>
    <n v="82"/>
    <n v="8.2000000000000003E-2"/>
    <n v="183.46938775510205"/>
    <m/>
    <x v="5"/>
    <s v="27&quot; 16:9"/>
    <x v="1"/>
    <n v="15044.489795918367"/>
    <n v="1.5044489795918367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747"/>
    <s v="Acer BE270UABMIPRUZX"/>
    <n v="2"/>
    <n v="2E-3"/>
    <n v="516.99319727891157"/>
    <m/>
    <x v="5"/>
    <s v="27&quot; 16:9"/>
    <x v="2"/>
    <n v="1033.9863945578231"/>
    <n v="1.0339863945578232E-3"/>
    <x v="2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0"/>
    <x v="1515"/>
    <s v="Acer BM270bmiipphuzx"/>
    <n v="8"/>
    <n v="8.0000000000000002E-3"/>
    <n v="878"/>
    <m/>
    <x v="5"/>
    <s v="27&quot; 16:9"/>
    <x v="3"/>
    <n v="7024"/>
    <n v="7.0239999999999999E-3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6"/>
    <x v="0"/>
    <x v="24"/>
    <s v="Acer CB241HYbmdpr"/>
    <n v="20"/>
    <n v="0.02"/>
    <n v="156.32653061224491"/>
    <m/>
    <x v="2"/>
    <s v="24&quot; 16:9"/>
    <x v="1"/>
    <n v="3126.5306122448983"/>
    <n v="3.1265306122448982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25"/>
    <s v="Acer CB242Ybmiprx"/>
    <n v="192"/>
    <n v="0.192"/>
    <n v="135.91836734693877"/>
    <m/>
    <x v="2"/>
    <s v="24&quot; 16:9"/>
    <x v="1"/>
    <n v="26096.326530612241"/>
    <n v="2.609632653061224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26"/>
    <s v="Acer CB271HBbmidr"/>
    <n v="28"/>
    <n v="2.8000000000000001E-2"/>
    <n v="203.94557823129253"/>
    <m/>
    <x v="5"/>
    <s v="27&quot; 16:9"/>
    <x v="1"/>
    <n v="5710.4761904761908"/>
    <n v="5.7104761904761912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27"/>
    <s v="Acer CB271HKAbmidprx"/>
    <n v="42"/>
    <n v="4.2000000000000003E-2"/>
    <n v="373.87755102040819"/>
    <m/>
    <x v="5"/>
    <s v="27&quot; 16:9"/>
    <x v="3"/>
    <n v="15702.857142857145"/>
    <n v="1.5702857142857143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30"/>
    <s v="Acer CP3271KP"/>
    <n v="3"/>
    <n v="3.0000000000000001E-3"/>
    <n v="1360.408163265306"/>
    <m/>
    <x v="5"/>
    <s v="27&quot; 16:9"/>
    <x v="3"/>
    <n v="4081.2244897959181"/>
    <n v="4.0812244897959178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31"/>
    <s v="Acer CP7271KP"/>
    <n v="2"/>
    <n v="2E-3"/>
    <n v="2584.8979591836733"/>
    <m/>
    <x v="5"/>
    <s v="27&quot; 16:9"/>
    <x v="3"/>
    <n v="5169.7959183673465"/>
    <n v="5.1697959183673462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1785"/>
    <s v="Acer DM431Kbmiiipx"/>
    <n v="1"/>
    <n v="1E-3"/>
    <n v="571.54929577464793"/>
    <m/>
    <x v="8"/>
    <s v="40+ inch"/>
    <x v="3"/>
    <n v="571.54929577464793"/>
    <n v="5.7154929577464791E-4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0"/>
    <x v="1268"/>
    <s v="Acer EB192Qb"/>
    <n v="1"/>
    <n v="1E-3"/>
    <n v="69.863013698630141"/>
    <m/>
    <x v="0"/>
    <s v="18,5&quot; 16:9"/>
    <x v="0"/>
    <n v="69.863013698630141"/>
    <n v="6.986301369863014E-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33"/>
    <s v="Acer EB243YBbirx"/>
    <n v="15"/>
    <n v="1.4999999999999999E-2"/>
    <n v="148.16326530612244"/>
    <m/>
    <x v="4"/>
    <s v="24&quot; 16:9"/>
    <x v="1"/>
    <n v="2222.4489795918366"/>
    <n v="2.222448979591836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270"/>
    <s v="Acer EB275Kbmiiiprx"/>
    <n v="6"/>
    <n v="6.0000000000000001E-3"/>
    <n v="416.31292517006801"/>
    <m/>
    <x v="5"/>
    <s v="27&quot; 16:9"/>
    <x v="3"/>
    <n v="2497.8775510204082"/>
    <n v="2.497877551020408E-3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6"/>
    <x v="0"/>
    <x v="1518"/>
    <s v="Acer EB275Ubmiiiprx"/>
    <n v="2"/>
    <n v="2E-3"/>
    <n v="309.01408450704224"/>
    <m/>
    <x v="5"/>
    <s v="27&quot; 16:9"/>
    <x v="2"/>
    <n v="618.02816901408448"/>
    <n v="6.1802816901408448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748"/>
    <s v="Acer EB321HQUCbidpx"/>
    <n v="8"/>
    <n v="8.0000000000000002E-3"/>
    <n v="311.88732394366195"/>
    <m/>
    <x v="7"/>
    <s v="31,5-35 inch"/>
    <x v="5"/>
    <n v="2495.0985915492956"/>
    <n v="2.4950985915492955E-3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6"/>
    <x v="0"/>
    <x v="1271"/>
    <s v="Acer EB490QKbmiiipx"/>
    <n v="10"/>
    <n v="0.01"/>
    <n v="693.86394557823132"/>
    <m/>
    <x v="30"/>
    <s v="40+ inch"/>
    <x v="3"/>
    <n v="6938.6394557823132"/>
    <n v="6.9386394557823129E-3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6"/>
    <x v="0"/>
    <x v="34"/>
    <s v="Acer EB550Kbmiiipx"/>
    <n v="9"/>
    <n v="8.9999999999999993E-3"/>
    <n v="1030.6122448979593"/>
    <m/>
    <x v="11"/>
    <s v="40+ inch"/>
    <x v="3"/>
    <n v="9275.5102040816328"/>
    <n v="9.2755102040816325E-3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6"/>
    <x v="0"/>
    <x v="36"/>
    <s v="Acer ED242QRwi"/>
    <n v="210"/>
    <n v="0.21"/>
    <n v="133.19727891156464"/>
    <m/>
    <x v="3"/>
    <s v="24&quot; 16:9"/>
    <x v="1"/>
    <n v="27971.428571428572"/>
    <n v="2.7971428571428574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6"/>
    <x v="0"/>
    <x v="1272"/>
    <s v="Acer ED245Qabi"/>
    <n v="2"/>
    <n v="2E-3"/>
    <n v="127.42561448900389"/>
    <m/>
    <x v="2"/>
    <s v="24&quot; 16:9"/>
    <x v="1"/>
    <n v="254.85122897800778"/>
    <n v="2.5485122897800778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37"/>
    <s v="Acer ED246Ybix"/>
    <n v="218"/>
    <n v="0.218"/>
    <n v="104.31292517006803"/>
    <m/>
    <x v="2"/>
    <s v="24&quot; 16:9"/>
    <x v="1"/>
    <n v="22740.21768707483"/>
    <n v="2.274021768707483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6"/>
    <x v="0"/>
    <x v="38"/>
    <s v="Acer ED270RPbiipx"/>
    <n v="2"/>
    <n v="2E-3"/>
    <n v="240"/>
    <m/>
    <x v="5"/>
    <s v="27&quot; 16:9"/>
    <x v="1"/>
    <n v="480"/>
    <n v="4.8000000000000001E-4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6"/>
    <x v="0"/>
    <x v="41"/>
    <s v="Acer ED273Awidpx"/>
    <n v="15"/>
    <n v="1.4999999999999999E-2"/>
    <n v="261.22448979591837"/>
    <m/>
    <x v="5"/>
    <s v="27&quot; 16:9"/>
    <x v="1"/>
    <n v="3918.3673469387754"/>
    <n v="3.918367346938775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0"/>
    <x v="42"/>
    <s v="Acer ED273URPbidpx"/>
    <n v="1"/>
    <n v="1E-3"/>
    <n v="351.44"/>
    <m/>
    <x v="5"/>
    <s v="27&quot; 16:9"/>
    <x v="2"/>
    <n v="351.44"/>
    <n v="3.5144000000000001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44"/>
    <s v="Acer ED320QRPbiipx"/>
    <n v="4"/>
    <n v="4.0000000000000001E-3"/>
    <n v="328.12676056338029"/>
    <m/>
    <x v="7"/>
    <s v="31,5-35 inch"/>
    <x v="1"/>
    <n v="1312.5070422535211"/>
    <n v="1.3125070422535211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0"/>
    <x v="46"/>
    <s v="Acer ED323QURAbidpx"/>
    <n v="8"/>
    <n v="8.0000000000000002E-3"/>
    <n v="437.82312925170066"/>
    <m/>
    <x v="7"/>
    <s v="31,5-35 inch"/>
    <x v="2"/>
    <n v="3502.5850340136053"/>
    <n v="3.502585034013605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6"/>
    <x v="0"/>
    <x v="1274"/>
    <s v="Acer ED323QURwidpx"/>
    <n v="4"/>
    <n v="4.0000000000000001E-3"/>
    <n v="437.82312925170066"/>
    <m/>
    <x v="7"/>
    <s v="31,5-35 inch"/>
    <x v="2"/>
    <n v="1751.2925170068027"/>
    <n v="1.7512925170068026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0"/>
    <x v="1519"/>
    <s v="Acer EG220QPbipx"/>
    <n v="8"/>
    <n v="8.0000000000000002E-3"/>
    <n v="143"/>
    <m/>
    <x v="1"/>
    <s v="21,5&quot; 16:9"/>
    <x v="1"/>
    <n v="1144"/>
    <n v="1.1440000000000001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0"/>
    <x v="47"/>
    <s v="Acer EI242QRPbiipx"/>
    <n v="3"/>
    <n v="3.0000000000000001E-3"/>
    <n v="200"/>
    <m/>
    <x v="5"/>
    <s v="27&quot; 16:9"/>
    <x v="1"/>
    <n v="600"/>
    <n v="5.9999999999999995E-4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48"/>
    <s v="Acer EI272URPbmiiipx"/>
    <n v="6"/>
    <n v="6.0000000000000001E-3"/>
    <n v="409.52380952380952"/>
    <m/>
    <x v="5"/>
    <s v="27&quot; 16:9"/>
    <x v="2"/>
    <n v="2457.1428571428569"/>
    <n v="2.457142857142857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6"/>
    <x v="0"/>
    <x v="1275"/>
    <s v="Acer EI431CRPBMIIIP"/>
    <n v="1"/>
    <n v="1E-3"/>
    <n v="937"/>
    <m/>
    <x v="12"/>
    <s v="40+ inch"/>
    <x v="6"/>
    <n v="937"/>
    <n v="9.3700000000000001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0"/>
    <x v="50"/>
    <s v="Acer EI431CRPbmiiipx"/>
    <n v="5"/>
    <n v="5.0000000000000001E-3"/>
    <n v="868.04153240243465"/>
    <m/>
    <x v="12"/>
    <s v="40+ inch"/>
    <x v="6"/>
    <n v="4340.2076620121734"/>
    <n v="4.3402076620121738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0"/>
    <x v="53"/>
    <s v="Acer EK220QAbi"/>
    <n v="80"/>
    <n v="0.08"/>
    <n v="92.65306122448979"/>
    <m/>
    <x v="1"/>
    <s v="21,5&quot; 16:9"/>
    <x v="1"/>
    <n v="7412.2448979591827"/>
    <n v="7.4122448979591828E-3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54"/>
    <s v="Acer EK240YAbi"/>
    <n v="397"/>
    <n v="0.39700000000000002"/>
    <n v="107"/>
    <m/>
    <x v="2"/>
    <s v="24&quot; 16:9"/>
    <x v="1"/>
    <n v="42479"/>
    <n v="4.247900000000000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57"/>
    <s v="Acer ET221Qbd"/>
    <n v="770"/>
    <n v="0.77"/>
    <n v="91.700680272108841"/>
    <m/>
    <x v="1"/>
    <s v="21,5&quot; 16:9"/>
    <x v="1"/>
    <n v="70609.523809523802"/>
    <n v="7.060952380952380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58"/>
    <s v="Acer ET221Qbi"/>
    <n v="1426"/>
    <n v="1.4259999999999999"/>
    <n v="94.952380952380949"/>
    <m/>
    <x v="1"/>
    <s v="21,5&quot; 16:9"/>
    <x v="1"/>
    <n v="135402.09523809524"/>
    <n v="0.13540209523809524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59"/>
    <s v="Acer ET241Ybd"/>
    <n v="371"/>
    <n v="0.371"/>
    <n v="107.61904761904762"/>
    <m/>
    <x v="4"/>
    <s v="24&quot; 16:9"/>
    <x v="1"/>
    <n v="39926.666666666664"/>
    <n v="3.992666666666666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595"/>
    <s v="Acer ET241Ybi"/>
    <n v="95"/>
    <n v="9.5000000000000001E-2"/>
    <n v="111.64625850340136"/>
    <m/>
    <x v="4"/>
    <s v="24&quot; 16:9"/>
    <x v="1"/>
    <n v="10606.394557823129"/>
    <n v="1.060639455782312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60"/>
    <s v="Acer ET271bi"/>
    <n v="199"/>
    <n v="0.19900000000000001"/>
    <n v="150.9387755102041"/>
    <m/>
    <x v="5"/>
    <s v="27&quot; 16:9"/>
    <x v="1"/>
    <n v="30036.816326530614"/>
    <n v="3.003681632653061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786"/>
    <s v="Acer ET322QKCbmiipzx"/>
    <n v="1"/>
    <n v="1E-3"/>
    <n v="500"/>
    <m/>
    <x v="7"/>
    <s v="31,5-35 inch"/>
    <x v="3"/>
    <n v="500"/>
    <n v="5.0000000000000001E-4"/>
    <x v="3"/>
    <x v="1"/>
    <x v="0"/>
    <x v="0"/>
    <x v="0"/>
    <x v="0"/>
    <m/>
    <x v="1"/>
    <x v="1"/>
    <x v="0"/>
    <x v="0"/>
    <x v="0"/>
    <x v="1"/>
    <m/>
    <x v="1"/>
    <x v="0"/>
    <x v="1"/>
    <x v="0"/>
    <x v="0"/>
    <x v="1"/>
  </r>
  <r>
    <x v="6"/>
    <x v="0"/>
    <x v="1749"/>
    <s v="Acer ET322QKwmiipx"/>
    <n v="4"/>
    <n v="4.0000000000000001E-3"/>
    <n v="408.1496598639456"/>
    <m/>
    <x v="7"/>
    <s v="31,5-35 inch"/>
    <x v="3"/>
    <n v="1632.5986394557824"/>
    <n v="1.632598639455782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0"/>
    <x v="61"/>
    <s v="Acer ET322QUbmipx"/>
    <n v="4"/>
    <n v="4.0000000000000001E-3"/>
    <n v="312.78911564625849"/>
    <m/>
    <x v="7"/>
    <s v="31,5-35 inch"/>
    <x v="3"/>
    <n v="1251.156462585034"/>
    <n v="1.2511564625850339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0"/>
    <x v="1787"/>
    <s v="Acer G246HYLbid"/>
    <n v="1"/>
    <n v="1E-3"/>
    <n v="155.07042253521126"/>
    <m/>
    <x v="2"/>
    <s v="24&quot; 16:9"/>
    <x v="1"/>
    <n v="155.07042253521126"/>
    <n v="1.5507042253521126E-4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6"/>
    <x v="0"/>
    <x v="1277"/>
    <s v="Acer H257HUsmidpx"/>
    <n v="19"/>
    <n v="1.9E-2"/>
    <n v="211.29797326433811"/>
    <m/>
    <x v="14"/>
    <s v="25&quot; inch"/>
    <x v="2"/>
    <n v="4014.6614920224242"/>
    <n v="4.0146614920224246E-3"/>
    <x v="2"/>
    <x v="2"/>
    <x v="0"/>
    <x v="0"/>
    <x v="2"/>
    <x v="0"/>
    <m/>
    <x v="1"/>
    <x v="0"/>
    <x v="0"/>
    <x v="0"/>
    <x v="0"/>
    <x v="1"/>
    <m/>
    <x v="1"/>
    <x v="1"/>
    <x v="0"/>
    <x v="1"/>
    <x v="0"/>
    <x v="0"/>
  </r>
  <r>
    <x v="6"/>
    <x v="0"/>
    <x v="1522"/>
    <s v="Acer H277HKSMIPUZ"/>
    <n v="7"/>
    <n v="7.0000000000000001E-3"/>
    <n v="641.78873239436621"/>
    <m/>
    <x v="5"/>
    <s v="27&quot; 16:9"/>
    <x v="3"/>
    <n v="4492.5211267605637"/>
    <n v="4.492521126760564E-3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6"/>
    <x v="0"/>
    <x v="1278"/>
    <s v="Acer K192HQLb"/>
    <n v="12"/>
    <n v="1.2E-2"/>
    <n v="73.183673469387756"/>
    <m/>
    <x v="0"/>
    <s v="18,5&quot; 16:9"/>
    <x v="0"/>
    <n v="878.20408163265301"/>
    <n v="8.7820408163265305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1523"/>
    <s v="Acer K202HQLAb"/>
    <n v="10"/>
    <n v="0.01"/>
    <n v="74.0625"/>
    <m/>
    <x v="17"/>
    <s v="19,5&quot; 16:9"/>
    <x v="9"/>
    <n v="740.625"/>
    <n v="7.4062499999999996E-4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6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0"/>
    <x v="64"/>
    <s v="Acer K222HQLbd"/>
    <n v="527"/>
    <n v="0.52700000000000002"/>
    <n v="77.414965986394563"/>
    <m/>
    <x v="1"/>
    <s v="21,5&quot; 16:9"/>
    <x v="1"/>
    <n v="40797.687074829933"/>
    <n v="4.079768707482993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65"/>
    <s v="Acer K222HQLBid"/>
    <n v="149"/>
    <n v="0.14899999999999999"/>
    <n v="81.768707482993193"/>
    <m/>
    <x v="1"/>
    <s v="21,5&quot; 16:9"/>
    <x v="1"/>
    <n v="12183.537414965986"/>
    <n v="1.218353741496598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66"/>
    <s v="Acer K222HQLCbid"/>
    <n v="299"/>
    <n v="0.29899999999999999"/>
    <n v="101.45578231292517"/>
    <m/>
    <x v="1"/>
    <s v="21,5&quot; 16:9"/>
    <x v="1"/>
    <n v="30335.278911564623"/>
    <n v="3.033527891156462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67"/>
    <s v="Acer K242HLbd"/>
    <n v="1519"/>
    <n v="1.5189999999999999"/>
    <n v="95.482993197278915"/>
    <m/>
    <x v="4"/>
    <s v="24&quot; 16:9"/>
    <x v="1"/>
    <n v="145038.66666666669"/>
    <n v="0.14503866666666668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68"/>
    <s v="Acer K242HLbid"/>
    <n v="911"/>
    <n v="0.91100000000000003"/>
    <n v="101.63265306122449"/>
    <m/>
    <x v="4"/>
    <s v="24&quot; 16:9"/>
    <x v="1"/>
    <n v="92587.346938775503"/>
    <n v="9.2587346938775503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69"/>
    <s v="Acer K242HLDbid"/>
    <n v="126"/>
    <n v="0.126"/>
    <n v="101.9047619047619"/>
    <m/>
    <x v="4"/>
    <s v="24&quot; 16:9"/>
    <x v="1"/>
    <n v="12840"/>
    <n v="1.284000000000000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1596"/>
    <s v="Acer K242HQLBbd"/>
    <n v="11"/>
    <n v="1.0999999999999999E-2"/>
    <n v="110.20408163265306"/>
    <m/>
    <x v="4"/>
    <s v="24&quot; 16:9"/>
    <x v="1"/>
    <n v="1212.2448979591836"/>
    <n v="1.2122448979591837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0"/>
    <s v="Acer K242HQLbid"/>
    <n v="1286"/>
    <n v="1.286"/>
    <n v="96.870748299319729"/>
    <m/>
    <x v="3"/>
    <s v="24&quot; 16:9"/>
    <x v="1"/>
    <n v="124575.78231292518"/>
    <n v="0.12457578231292518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1"/>
    <s v="Acer K272HLEbd"/>
    <n v="630"/>
    <n v="0.63"/>
    <n v="133.71428571428572"/>
    <m/>
    <x v="5"/>
    <s v="27&quot; 16:9"/>
    <x v="1"/>
    <n v="84240"/>
    <n v="8.4239999999999995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0"/>
    <x v="72"/>
    <s v="Acer K272HLEbid"/>
    <n v="520"/>
    <n v="0.52"/>
    <n v="142.20408163265307"/>
    <m/>
    <x v="5"/>
    <s v="27&quot; 16:9"/>
    <x v="1"/>
    <n v="73946.1224489796"/>
    <n v="7.3946122448979607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0"/>
    <x v="73"/>
    <s v="Acer K272HULEbmidpx"/>
    <n v="133"/>
    <n v="0.13300000000000001"/>
    <n v="219.25170068027211"/>
    <m/>
    <x v="5"/>
    <s v="27&quot; 16:9"/>
    <x v="2"/>
    <n v="29160.476190476191"/>
    <n v="2.9160476190476192E-2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1284"/>
    <s v="Acer KA220HQbid"/>
    <n v="88"/>
    <n v="8.7999999999999995E-2"/>
    <n v="88.299319727891159"/>
    <m/>
    <x v="1"/>
    <s v="21,5&quot; 16:9"/>
    <x v="1"/>
    <n v="7770.3401360544221"/>
    <n v="7.7703401360544218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1788"/>
    <s v="Acer KA220HQEbd"/>
    <n v="2"/>
    <n v="2E-3"/>
    <n v="84.519189305735239"/>
    <m/>
    <x v="1"/>
    <s v="21,5&quot; 16:9"/>
    <x v="1"/>
    <n v="169.03837861147048"/>
    <n v="1.6903837861147048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1694"/>
    <s v="Acer KA221QBID"/>
    <n v="2"/>
    <n v="2E-3"/>
    <n v="90.461538461538467"/>
    <m/>
    <x v="1"/>
    <s v="21,5&quot; 16:9"/>
    <x v="1"/>
    <n v="180.92307692307693"/>
    <n v="1.8092307692307695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74"/>
    <s v="Acer KA240Hbid"/>
    <n v="1"/>
    <n v="1E-3"/>
    <n v="118.35374149659864"/>
    <m/>
    <x v="3"/>
    <s v="24&quot; 16:9"/>
    <x v="1"/>
    <n v="118.35374149659864"/>
    <n v="1.1835374149659864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5"/>
    <s v="Acer KA240HQBbid"/>
    <n v="756"/>
    <n v="0.75600000000000001"/>
    <n v="103.578231292517"/>
    <m/>
    <x v="3"/>
    <s v="24&quot; 16:9"/>
    <x v="1"/>
    <n v="78305.142857142855"/>
    <n v="7.830514285714285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76"/>
    <s v="Acer KA242Ybi"/>
    <n v="2500"/>
    <n v="2.5"/>
    <n v="115.63265306122449"/>
    <m/>
    <x v="3"/>
    <s v="24&quot; 16:9"/>
    <x v="1"/>
    <n v="289081.63265306124"/>
    <n v="0.28908163265306125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78"/>
    <s v="Acer KG241bmiix"/>
    <n v="8"/>
    <n v="8.0000000000000002E-3"/>
    <n v="146.9387755102041"/>
    <m/>
    <x v="3"/>
    <s v="24&quot; 16:9"/>
    <x v="1"/>
    <n v="1175.5102040816328"/>
    <n v="1.17551020408163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86"/>
    <s v="Acer KG241Qbii"/>
    <n v="15"/>
    <n v="1.4999999999999999E-2"/>
    <n v="135.91836734693877"/>
    <m/>
    <x v="3"/>
    <s v="24&quot; 16:9"/>
    <x v="1"/>
    <n v="2038.7755102040815"/>
    <n v="2.03877551020408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79"/>
    <s v="Acer KG241QBMIIX"/>
    <n v="242"/>
    <n v="0.24199999999999999"/>
    <n v="134.55782312925169"/>
    <m/>
    <x v="3"/>
    <s v="24&quot; 16:9"/>
    <x v="1"/>
    <n v="32562.993197278909"/>
    <n v="3.25629931972789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1"/>
    <s v="Acer KG241QSbiip"/>
    <n v="49"/>
    <n v="4.9000000000000002E-2"/>
    <n v="193.33333333333334"/>
    <m/>
    <x v="3"/>
    <s v="24&quot; 16:9"/>
    <x v="1"/>
    <n v="9473.3333333333339"/>
    <n v="9.473333333333333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2"/>
    <s v="Acer KG241YUbmiipx"/>
    <n v="200"/>
    <n v="0.2"/>
    <n v="345.05633802816902"/>
    <m/>
    <x v="2"/>
    <s v="24&quot; 16:9"/>
    <x v="1"/>
    <n v="69011.26760563381"/>
    <n v="6.901126760563380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3"/>
    <s v="Acer KG251Qbmiix"/>
    <n v="39"/>
    <n v="3.9E-2"/>
    <n v="150.06802721088437"/>
    <m/>
    <x v="14"/>
    <s v="25&quot; inch"/>
    <x v="1"/>
    <n v="5852.6530612244906"/>
    <n v="5.85265306122449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4"/>
    <s v="Acer KG251QDbmiipx"/>
    <n v="115"/>
    <n v="0.115"/>
    <n v="317.91836734693879"/>
    <m/>
    <x v="14"/>
    <s v="25&quot; inch"/>
    <x v="1"/>
    <n v="36560.612244897959"/>
    <n v="3.656061224489795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5"/>
    <s v="Acer KG251QFbmidpx"/>
    <n v="950"/>
    <n v="0.95"/>
    <n v="197.26530612244898"/>
    <m/>
    <x v="14"/>
    <s v="25&quot; inch"/>
    <x v="1"/>
    <n v="187402.04081632654"/>
    <n v="0.1874020408163265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7"/>
    <s v="Acer KG271Bbmiipx"/>
    <n v="14"/>
    <n v="1.4E-2"/>
    <n v="349.10204081632651"/>
    <m/>
    <x v="5"/>
    <s v="27&quot; 16:9"/>
    <x v="1"/>
    <n v="4887.4285714285706"/>
    <n v="4.8874285714285703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89"/>
    <s v="Acer KG271Pbmidpx"/>
    <n v="17"/>
    <n v="1.7000000000000001E-2"/>
    <n v="295"/>
    <m/>
    <x v="5"/>
    <s v="27&quot; 16:9"/>
    <x v="1"/>
    <n v="5015"/>
    <n v="5.0150000000000004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90"/>
    <s v="Acer KG271Ubmiippx"/>
    <n v="7"/>
    <n v="7.0000000000000001E-3"/>
    <n v="286.61971830985914"/>
    <m/>
    <x v="5"/>
    <s v="27&quot; 16:9"/>
    <x v="2"/>
    <n v="2006.338028169014"/>
    <n v="2.006338028169013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598"/>
    <s v="Acer KG281KBMIIPX"/>
    <n v="5"/>
    <n v="5.0000000000000001E-3"/>
    <n v="395.34246575342468"/>
    <m/>
    <x v="20"/>
    <s v="28-30 inch"/>
    <x v="3"/>
    <n v="1976.7123287671234"/>
    <n v="1.9767123287671236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0"/>
    <x v="1696"/>
    <s v="Acer PE270KBMIIPRUZ"/>
    <n v="4"/>
    <n v="4.0000000000000001E-3"/>
    <n v="715.625"/>
    <m/>
    <x v="5"/>
    <s v="27&quot; 16:9"/>
    <x v="3"/>
    <n v="2862.5"/>
    <n v="2.8625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6"/>
    <x v="0"/>
    <x v="91"/>
    <s v="Acer PE270KBMIIPRUZX"/>
    <n v="3"/>
    <n v="3.0000000000000001E-3"/>
    <n v="769.57746478873241"/>
    <m/>
    <x v="5"/>
    <s v="27&quot; 16:9"/>
    <x v="3"/>
    <n v="2308.7323943661972"/>
    <n v="2.3087323943661972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6"/>
    <x v="0"/>
    <x v="1697"/>
    <s v="Acer PE320QKBMIIPRUZX"/>
    <n v="4"/>
    <n v="4.0000000000000001E-3"/>
    <n v="983.49295774647885"/>
    <m/>
    <x v="7"/>
    <s v="31,5-35 inch"/>
    <x v="3"/>
    <n v="3933.9718309859154"/>
    <n v="3.933971830985915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0"/>
    <x v="92"/>
    <s v="Acer QG221Qbii"/>
    <n v="556"/>
    <n v="0.55600000000000005"/>
    <n v="109.42857142857143"/>
    <m/>
    <x v="1"/>
    <s v="21,5&quot; 16:9"/>
    <x v="1"/>
    <n v="60842.285714285717"/>
    <n v="6.0842285714285717E-2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0"/>
    <x v="94"/>
    <s v="Acer QG271bii"/>
    <n v="20"/>
    <n v="0.02"/>
    <n v="172.34013605442178"/>
    <m/>
    <x v="5"/>
    <s v="27&quot; 16:9"/>
    <x v="1"/>
    <n v="3446.8027210884356"/>
    <n v="3.4468027210884356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89"/>
    <s v="Acer R221QBbmix"/>
    <n v="405"/>
    <n v="0.40500000000000003"/>
    <n v="122.03536006899527"/>
    <m/>
    <x v="1"/>
    <s v="21,5&quot; 16:9"/>
    <x v="1"/>
    <n v="49424.320827943084"/>
    <n v="4.942432082794308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1751"/>
    <s v="Acer R240YSMIPX"/>
    <n v="97"/>
    <n v="9.7000000000000003E-2"/>
    <n v="137"/>
    <m/>
    <x v="2"/>
    <s v="24&quot; 16:9"/>
    <x v="1"/>
    <n v="13289"/>
    <n v="1.328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0"/>
    <x v="1292"/>
    <s v="Acer R271bid"/>
    <n v="80"/>
    <n v="0.08"/>
    <n v="176.73469387755102"/>
    <m/>
    <x v="5"/>
    <s v="27&quot; 16:9"/>
    <x v="1"/>
    <n v="14138.775510204083"/>
    <n v="1.413877551020408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0"/>
    <x v="1752"/>
    <s v="Acer RC241YUsmidpx"/>
    <n v="1"/>
    <n v="1E-3"/>
    <n v="197"/>
    <m/>
    <x v="3"/>
    <s v="24&quot; 16:9"/>
    <x v="1"/>
    <n v="197"/>
    <n v="1.9699999999999999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95"/>
    <s v="Acer RG240Ybmiix"/>
    <n v="70"/>
    <n v="7.0000000000000007E-2"/>
    <n v="156.1904761904762"/>
    <m/>
    <x v="2"/>
    <s v="24&quot; 16:9"/>
    <x v="1"/>
    <n v="10933.333333333334"/>
    <n v="1.0933333333333333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97"/>
    <s v="Acer RG270bmiix"/>
    <n v="406"/>
    <n v="0.40600000000000003"/>
    <n v="222.57142857142858"/>
    <m/>
    <x v="5"/>
    <s v="27&quot; 16:9"/>
    <x v="1"/>
    <n v="90364"/>
    <n v="9.036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98"/>
    <s v="Acer RT240Ybmid"/>
    <n v="408"/>
    <n v="0.40799999999999997"/>
    <n v="142.72108843537416"/>
    <m/>
    <x v="2"/>
    <s v="24&quot; 16:9"/>
    <x v="1"/>
    <n v="58230.204081632655"/>
    <n v="5.823020408163265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99"/>
    <s v="Acer SA230Abi"/>
    <n v="242"/>
    <n v="0.24199999999999999"/>
    <n v="118.21768707482993"/>
    <m/>
    <x v="15"/>
    <s v="23&quot; 16:9"/>
    <x v="1"/>
    <n v="28608.680272108842"/>
    <n v="2.860868027210884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0"/>
    <s v="Acer SA240YAbi"/>
    <n v="623"/>
    <n v="0.623"/>
    <n v="113.18367346938776"/>
    <m/>
    <x v="2"/>
    <s v="24&quot; 16:9"/>
    <x v="1"/>
    <n v="70513.428571428565"/>
    <n v="7.05134285714285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698"/>
    <s v="Acer SA240YBID"/>
    <n v="18"/>
    <n v="1.7999999999999999E-2"/>
    <n v="114.14965986394557"/>
    <m/>
    <x v="2"/>
    <s v="24&quot; 16:9"/>
    <x v="1"/>
    <n v="2054.6938775510203"/>
    <n v="2.054693877551020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1"/>
    <s v="Acer SA270Abi"/>
    <n v="401"/>
    <n v="0.40100000000000002"/>
    <n v="153.98639455782313"/>
    <m/>
    <x v="5"/>
    <s v="27&quot; 16:9"/>
    <x v="1"/>
    <n v="61748.544217687078"/>
    <n v="6.1748544217687079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3"/>
    <s v="Acer T232HLAbmjjcz"/>
    <n v="1"/>
    <n v="1E-3"/>
    <n v="340.12244897959181"/>
    <m/>
    <x v="15"/>
    <s v="23&quot; 16:9"/>
    <x v="1"/>
    <n v="340.12244897959181"/>
    <n v="3.4012244897959183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0"/>
    <x v="104"/>
    <s v="Acer T232HLABMJJZ"/>
    <n v="6"/>
    <n v="6.0000000000000001E-3"/>
    <n v="442.16326530612247"/>
    <m/>
    <x v="15"/>
    <s v="23&quot; 16:9"/>
    <x v="1"/>
    <n v="2652.9795918367349"/>
    <n v="2.652979591836734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0"/>
    <x v="105"/>
    <s v="Acer T272HULBMIDPCZ"/>
    <n v="5"/>
    <n v="5.0000000000000001E-3"/>
    <n v="432.51700680272108"/>
    <m/>
    <x v="5"/>
    <s v="27&quot; 16:9"/>
    <x v="2"/>
    <n v="2162.5850340136053"/>
    <n v="2.1625850340136052E-3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6"/>
    <x v="0"/>
    <x v="107"/>
    <s v="Acer V196HQLAb"/>
    <n v="68"/>
    <n v="6.8000000000000005E-2"/>
    <n v="69.13899669397729"/>
    <m/>
    <x v="0"/>
    <s v="18,5&quot; 16:9"/>
    <x v="0"/>
    <n v="4701.4517751904559"/>
    <n v="4.7014517751904558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297"/>
    <s v="Acer V196LBb"/>
    <n v="111"/>
    <n v="0.111"/>
    <n v="108.70748299319727"/>
    <m/>
    <x v="21"/>
    <s v="Other"/>
    <x v="8"/>
    <n v="12066.530612244898"/>
    <n v="1.2066530612244898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0"/>
    <x v="1298"/>
    <s v="Acer V196LBbd"/>
    <n v="501"/>
    <n v="0.501"/>
    <n v="115.10204081632654"/>
    <m/>
    <x v="21"/>
    <s v="Other"/>
    <x v="8"/>
    <n v="57666.122448979593"/>
    <n v="5.766612244897959E-2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6"/>
    <x v="0"/>
    <x v="108"/>
    <s v="Acer V206HQLAb"/>
    <n v="677"/>
    <n v="0.67700000000000005"/>
    <n v="68.843537414965979"/>
    <m/>
    <x v="17"/>
    <s v="19,5&quot; 16:9"/>
    <x v="9"/>
    <n v="46607.074829931968"/>
    <n v="4.6607074829931969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09"/>
    <s v="Acer V206HQLBb"/>
    <n v="87"/>
    <n v="8.6999999999999994E-2"/>
    <n v="61.088435374149661"/>
    <m/>
    <x v="17"/>
    <s v="19,5&quot; 16:9"/>
    <x v="9"/>
    <n v="5314.6938775510207"/>
    <n v="5.31469387755102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299"/>
    <s v="Acer V206HQLBmd"/>
    <n v="15"/>
    <n v="1.4999999999999999E-2"/>
    <n v="93.661971830985919"/>
    <m/>
    <x v="17"/>
    <s v="19,5&quot; 16:9"/>
    <x v="9"/>
    <n v="1404.9295774647887"/>
    <n v="1.4049295774647887E-3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300"/>
    <s v="Acer V206HQLCbi"/>
    <n v="1"/>
    <n v="1E-3"/>
    <n v="94.929577464788736"/>
    <m/>
    <x v="17"/>
    <s v="19,5&quot; 16:9"/>
    <x v="9"/>
    <n v="94.929577464788736"/>
    <n v="9.492957746478874E-5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301"/>
    <s v="Acer V226HQLAB"/>
    <n v="126"/>
    <n v="0.126"/>
    <n v="83.656748598533852"/>
    <m/>
    <x v="1"/>
    <s v="21,5&quot; 16:9"/>
    <x v="1"/>
    <n v="10540.750323415265"/>
    <n v="1.0540750323415265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0"/>
    <s v="Acer V226HQLABd"/>
    <n v="99"/>
    <n v="9.9000000000000005E-2"/>
    <n v="97.312059795889041"/>
    <m/>
    <x v="1"/>
    <s v="21,5&quot; 16:9"/>
    <x v="1"/>
    <n v="9633.8939197930158"/>
    <n v="9.6338939197930153E-3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6"/>
    <x v="0"/>
    <x v="111"/>
    <s v="Acer V226HQLAbmd"/>
    <n v="38"/>
    <n v="3.7999999999999999E-2"/>
    <n v="99.319727891156461"/>
    <m/>
    <x v="1"/>
    <s v="21,5&quot; 16:9"/>
    <x v="1"/>
    <n v="3774.1496598639455"/>
    <n v="3.7741496598639457E-3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6"/>
    <x v="0"/>
    <x v="112"/>
    <s v="Acer V226HQLB"/>
    <n v="252"/>
    <n v="0.252"/>
    <n v="81.088435374149654"/>
    <m/>
    <x v="1"/>
    <s v="21,5&quot; 16:9"/>
    <x v="1"/>
    <n v="20434.285714285714"/>
    <n v="2.043428571428571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3"/>
    <s v="Acer V226HQLBb"/>
    <n v="147"/>
    <n v="0.14699999999999999"/>
    <n v="79.183673469387756"/>
    <m/>
    <x v="1"/>
    <s v="21,5&quot; 16:9"/>
    <x v="1"/>
    <n v="11640"/>
    <n v="1.16399999999999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4"/>
    <s v="Acer V226HQLBbd"/>
    <n v="236"/>
    <n v="0.23599999999999999"/>
    <n v="83.428571428571431"/>
    <m/>
    <x v="1"/>
    <s v="21,5&quot; 16:9"/>
    <x v="1"/>
    <n v="19689.142857142859"/>
    <n v="1.96891428571428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5"/>
    <s v="Acer V226HQLbd"/>
    <n v="585"/>
    <n v="0.58499999999999996"/>
    <n v="81.863945578231295"/>
    <m/>
    <x v="1"/>
    <s v="21,5&quot; 16:9"/>
    <x v="1"/>
    <n v="47890.408163265311"/>
    <n v="4.789040816326531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6"/>
    <s v="Acer V226HQLbid"/>
    <n v="532"/>
    <n v="0.53200000000000003"/>
    <n v="82.979591836734699"/>
    <m/>
    <x v="1"/>
    <s v="21,5&quot; 16:9"/>
    <x v="1"/>
    <n v="44145.142857142862"/>
    <n v="4.4145142857142862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7"/>
    <s v="Acer V226HQLbmd"/>
    <n v="12881"/>
    <n v="12.881"/>
    <n v="87.061224489795919"/>
    <m/>
    <x v="1"/>
    <s v="21,5&quot; 16:9"/>
    <x v="1"/>
    <n v="1121435.6326530613"/>
    <n v="1.121435632653061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530"/>
    <s v="Acer V226HQLGbd"/>
    <n v="202"/>
    <n v="0.20200000000000001"/>
    <n v="87.061224489795919"/>
    <m/>
    <x v="1"/>
    <s v="21,5&quot; 16:9"/>
    <x v="1"/>
    <n v="17586.367346938776"/>
    <n v="1.7586367346938775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18"/>
    <s v="Acer V227QAbi"/>
    <n v="2000"/>
    <n v="2"/>
    <n v="100.66666666666667"/>
    <m/>
    <x v="1"/>
    <s v="21,5&quot; 16:9"/>
    <x v="1"/>
    <n v="201333.33333333334"/>
    <n v="0.20133333333333334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6"/>
    <x v="0"/>
    <x v="120"/>
    <s v="Acer V227Qbip"/>
    <n v="87"/>
    <n v="8.6999999999999994E-2"/>
    <n v="137.40136054421768"/>
    <m/>
    <x v="1"/>
    <s v="21,5&quot; 16:9"/>
    <x v="1"/>
    <n v="11953.918367346938"/>
    <n v="1.1953918367346938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21"/>
    <s v="Acer V246HLbd"/>
    <n v="295"/>
    <n v="0.29499999999999998"/>
    <n v="102.06802721088435"/>
    <m/>
    <x v="4"/>
    <s v="24&quot; 16:9"/>
    <x v="1"/>
    <n v="30110.068027210884"/>
    <n v="3.0110068027210883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2"/>
    <s v="Acer V246HLbid"/>
    <n v="178"/>
    <n v="0.17799999999999999"/>
    <n v="111.60544217687075"/>
    <m/>
    <x v="4"/>
    <s v="24&quot; 16:9"/>
    <x v="1"/>
    <n v="19865.768707482996"/>
    <n v="1.9865768707482995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3"/>
    <s v="Acer V246HLbmd"/>
    <n v="33"/>
    <n v="3.3000000000000002E-2"/>
    <n v="111.42857142857143"/>
    <m/>
    <x v="4"/>
    <s v="24&quot; 16:9"/>
    <x v="1"/>
    <n v="3677.1428571428573"/>
    <n v="3.6771428571428571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4"/>
    <s v="Acer V246HQLbi"/>
    <n v="12"/>
    <n v="1.2E-2"/>
    <n v="99.863945578231295"/>
    <m/>
    <x v="4"/>
    <s v="24&quot; 16:9"/>
    <x v="1"/>
    <n v="1198.3673469387754"/>
    <n v="1.1983673469387753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0"/>
    <x v="125"/>
    <s v="Acer V246HYLbd"/>
    <n v="75"/>
    <n v="7.4999999999999997E-2"/>
    <n v="108.70748299319727"/>
    <m/>
    <x v="4"/>
    <s v="24&quot; 16:9"/>
    <x v="1"/>
    <n v="8153.0612244897957"/>
    <n v="8.1530612244897962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0"/>
    <x v="126"/>
    <s v="Acer V246HYLBDP"/>
    <n v="536"/>
    <n v="0.53600000000000003"/>
    <n v="129.06666666666666"/>
    <m/>
    <x v="4"/>
    <s v="24&quot; 16:9"/>
    <x v="1"/>
    <n v="69179.733333333337"/>
    <n v="6.91797333333333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0"/>
    <x v="127"/>
    <s v="Acer V247Ybi"/>
    <n v="773"/>
    <n v="0.77300000000000002"/>
    <n v="105.91836734693878"/>
    <m/>
    <x v="2"/>
    <s v="24&quot; 16:9"/>
    <x v="1"/>
    <n v="81874.897959183683"/>
    <n v="8.187489795918367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28"/>
    <s v="Acer V247Ybip"/>
    <n v="399"/>
    <n v="0.39900000000000002"/>
    <n v="115.60544217687075"/>
    <m/>
    <x v="2"/>
    <s v="24&quot; 16:9"/>
    <x v="1"/>
    <n v="46126.571428571428"/>
    <n v="4.6126571428571427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29"/>
    <s v="Acer V276HLCbid"/>
    <n v="116"/>
    <n v="0.11600000000000001"/>
    <n v="149.1156462585034"/>
    <m/>
    <x v="5"/>
    <s v="27&quot; 16:9"/>
    <x v="1"/>
    <n v="17297.414965986394"/>
    <n v="1.7297414965986396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6"/>
    <x v="0"/>
    <x v="130"/>
    <s v="Acer V276HLCbmdpx"/>
    <n v="52"/>
    <n v="5.1999999999999998E-2"/>
    <n v="156.87074829931973"/>
    <m/>
    <x v="5"/>
    <s v="27&quot; 16:9"/>
    <x v="1"/>
    <n v="8157.2789115646256"/>
    <n v="8.1572789115646263E-3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6"/>
    <x v="0"/>
    <x v="131"/>
    <s v="Acer V277bi"/>
    <n v="62"/>
    <n v="6.2E-2"/>
    <n v="150.74829931972789"/>
    <m/>
    <x v="5"/>
    <s v="27&quot; 16:9"/>
    <x v="1"/>
    <n v="9346.3945578231287"/>
    <n v="9.346394557823128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32"/>
    <s v="Acer V277bip"/>
    <n v="142"/>
    <n v="0.14199999999999999"/>
    <n v="161.76870748299319"/>
    <m/>
    <x v="5"/>
    <s v="27&quot; 16:9"/>
    <x v="1"/>
    <n v="22971.156462585033"/>
    <n v="2.297115646258503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35"/>
    <s v="Acer VG220Qbmiix"/>
    <n v="2100"/>
    <n v="2.1"/>
    <n v="122.43537414965986"/>
    <m/>
    <x v="1"/>
    <s v="21,5&quot; 16:9"/>
    <x v="1"/>
    <n v="257114.28571428571"/>
    <n v="0.25711428571428568"/>
    <x v="1"/>
    <x v="2"/>
    <x v="0"/>
    <x v="1"/>
    <x v="1"/>
    <x v="0"/>
    <m/>
    <x v="1"/>
    <x v="0"/>
    <x v="0"/>
    <x v="1"/>
    <x v="0"/>
    <x v="0"/>
    <m/>
    <x v="0"/>
    <x v="0"/>
    <x v="0"/>
    <x v="1"/>
    <x v="0"/>
    <x v="0"/>
  </r>
  <r>
    <x v="6"/>
    <x v="0"/>
    <x v="136"/>
    <s v="Acer VG240Ybmiix"/>
    <n v="1000"/>
    <n v="1"/>
    <n v="163.25170068027211"/>
    <m/>
    <x v="2"/>
    <s v="24&quot; 16:9"/>
    <x v="1"/>
    <n v="163251.7006802721"/>
    <n v="0.1632517006802720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7"/>
    <s v="Acer VG240Ybmipx"/>
    <n v="64"/>
    <n v="6.4000000000000001E-2"/>
    <n v="171.70068027210885"/>
    <m/>
    <x v="2"/>
    <s v="24&quot; 16:9"/>
    <x v="1"/>
    <n v="10988.843537414967"/>
    <n v="1.098884353741496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8"/>
    <s v="Acer VG240YPbiip"/>
    <n v="1300"/>
    <n v="1.3"/>
    <n v="204.06802721088437"/>
    <m/>
    <x v="2"/>
    <s v="24&quot; 16:9"/>
    <x v="1"/>
    <n v="265288.4353741497"/>
    <n v="0.265288435374149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2"/>
    <s v="Acer VG252QPbmiipx"/>
    <n v="18"/>
    <n v="1.7999999999999999E-2"/>
    <n v="321.76870748299319"/>
    <m/>
    <x v="14"/>
    <s v="25&quot; inch"/>
    <x v="1"/>
    <n v="5791.8367346938776"/>
    <n v="5.791836734693877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3"/>
    <s v="Acer VG252QXbmiipx"/>
    <n v="5"/>
    <n v="5.0000000000000001E-3"/>
    <n v="340.12244897959181"/>
    <m/>
    <x v="14"/>
    <s v="25&quot; inch"/>
    <x v="1"/>
    <n v="1700.612244897959"/>
    <n v="1.700612244897959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5"/>
    <s v="Acer VG270bmipx"/>
    <n v="79"/>
    <n v="7.9000000000000001E-2"/>
    <n v="194.42176870748298"/>
    <m/>
    <x v="5"/>
    <s v="27&quot; 16:9"/>
    <x v="3"/>
    <n v="15359.319727891156"/>
    <n v="1.5359319727891155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46"/>
    <s v="Acer VG270Kbmiipx"/>
    <n v="4"/>
    <n v="4.0000000000000001E-3"/>
    <n v="299.30612244897958"/>
    <m/>
    <x v="5"/>
    <s v="27&quot; 16:9"/>
    <x v="3"/>
    <n v="1197.2244897959183"/>
    <n v="1.1972244897959182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48"/>
    <s v="Acer VG270Ubmiipx"/>
    <n v="333"/>
    <n v="0.33300000000000002"/>
    <n v="284.57142857142856"/>
    <m/>
    <x v="5"/>
    <s v="27&quot; 16:9"/>
    <x v="2"/>
    <n v="94762.28571428571"/>
    <n v="9.476228571428571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9"/>
    <s v="Acer VG270UPbmiipx"/>
    <n v="1090"/>
    <n v="1.0900000000000001"/>
    <n v="389.11564625850338"/>
    <m/>
    <x v="5"/>
    <s v="27&quot; 16:9"/>
    <x v="2"/>
    <n v="424136.0544217687"/>
    <n v="0.4241360544217687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0"/>
    <s v="Acer VG271Pbmiipx"/>
    <n v="115"/>
    <n v="0.115"/>
    <n v="327.75510204081633"/>
    <m/>
    <x v="5"/>
    <s v="27&quot; 16:9"/>
    <x v="2"/>
    <n v="37691.836734693876"/>
    <n v="3.769183673469387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1"/>
    <s v="Acer VG271UPbmiipx"/>
    <n v="55"/>
    <n v="5.5E-2"/>
    <n v="424.76190476190476"/>
    <m/>
    <x v="5"/>
    <s v="27&quot; 16:9"/>
    <x v="2"/>
    <n v="23361.904761904763"/>
    <n v="2.3361904761904764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2"/>
    <s v="Acer VG271USbmiipx"/>
    <n v="25"/>
    <n v="2.5000000000000001E-2"/>
    <n v="424.76190476190476"/>
    <m/>
    <x v="5"/>
    <s v="27&quot; 16:9"/>
    <x v="2"/>
    <n v="10619.047619047618"/>
    <n v="1.061904761904761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4"/>
    <s v="Acer VG272UPbmiipx"/>
    <n v="92"/>
    <n v="9.1999999999999998E-2"/>
    <n v="459"/>
    <m/>
    <x v="5"/>
    <s v="27&quot; 16:9"/>
    <x v="2"/>
    <n v="42228"/>
    <n v="4.222800000000000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54"/>
    <s v="Acer VG280Kbmiipx"/>
    <n v="10"/>
    <n v="0.01"/>
    <n v="393.6323127784965"/>
    <m/>
    <x v="20"/>
    <s v="28-30 inch"/>
    <x v="3"/>
    <n v="3936.323127784965"/>
    <n v="3.9363231277849652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531"/>
    <s v="Acer X27P"/>
    <n v="1"/>
    <n v="1E-3"/>
    <n v="2443.4382636193764"/>
    <m/>
    <x v="5"/>
    <s v="27&quot; 16:9"/>
    <x v="3"/>
    <n v="2443.4382636193764"/>
    <n v="2.4434382636193764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304"/>
    <s v="Acer X27Pbmiphzx"/>
    <n v="2"/>
    <n v="2E-3"/>
    <n v="2800"/>
    <m/>
    <x v="5"/>
    <s v="27&quot; 16:9"/>
    <x v="3"/>
    <n v="5600"/>
    <n v="5.5999999999999999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0"/>
    <x v="157"/>
    <s v="Acer X38P"/>
    <n v="2"/>
    <n v="2E-3"/>
    <n v="2530"/>
    <m/>
    <x v="19"/>
    <s v="Other"/>
    <x v="11"/>
    <n v="5060"/>
    <n v="5.0600000000000003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58"/>
    <s v="Acer XB241Hbmipr"/>
    <n v="1"/>
    <n v="1E-3"/>
    <n v="408.02721088435374"/>
    <m/>
    <x v="4"/>
    <s v="24&quot; 16:9"/>
    <x v="1"/>
    <n v="408.02721088435374"/>
    <n v="4.080272108843537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59"/>
    <s v="Acer XB241YUbmiprz"/>
    <n v="4"/>
    <n v="4.0000000000000001E-3"/>
    <n v="476.05442176870747"/>
    <m/>
    <x v="2"/>
    <s v="24&quot; 16:9"/>
    <x v="2"/>
    <n v="1904.2176870748299"/>
    <n v="1.904217687074829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55"/>
    <s v="Acer XB252Qbmiprz"/>
    <n v="2"/>
    <n v="2E-3"/>
    <n v="502.94667241627144"/>
    <m/>
    <x v="14"/>
    <s v="25&quot; inch"/>
    <x v="1"/>
    <n v="1005.8933448325429"/>
    <n v="1.00589334483254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56"/>
    <s v="Acer XB252Qbmiprzx"/>
    <n v="4"/>
    <n v="4.0000000000000001E-3"/>
    <n v="502.94667241627144"/>
    <m/>
    <x v="14"/>
    <s v="25&quot; inch"/>
    <x v="1"/>
    <n v="2011.7866896650858"/>
    <n v="2.011786689665085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0"/>
    <s v="Acer XB253QGPbmiiprzx"/>
    <n v="20"/>
    <n v="0.02"/>
    <n v="394.42176870748301"/>
    <m/>
    <x v="14"/>
    <s v="25&quot; inch"/>
    <x v="1"/>
    <n v="7888.4353741496598"/>
    <n v="7.888435374149660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33"/>
    <s v="Acer XB253QGXbmiiprzx"/>
    <n v="8"/>
    <n v="8.0000000000000002E-3"/>
    <n v="394.42176870748301"/>
    <m/>
    <x v="14"/>
    <s v="25&quot; inch"/>
    <x v="1"/>
    <n v="3155.3741496598641"/>
    <n v="3.155374149659864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2"/>
    <s v="Acer XB271HAbmiprzx"/>
    <n v="9"/>
    <n v="8.9999999999999993E-3"/>
    <n v="556.32653061224494"/>
    <m/>
    <x v="5"/>
    <s v="27&quot; 16:9"/>
    <x v="1"/>
    <n v="5006.9387755102043"/>
    <n v="5.006938775510204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4"/>
    <s v="Acer XB271HUAbmiprz"/>
    <n v="8"/>
    <n v="8.0000000000000002E-3"/>
    <n v="544.08163265306121"/>
    <m/>
    <x v="5"/>
    <s v="27&quot; 16:9"/>
    <x v="1"/>
    <n v="4352.6530612244896"/>
    <n v="4.352653061224489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5"/>
    <s v="Acer XB271HUbmiprz"/>
    <n v="21"/>
    <n v="2.1000000000000001E-2"/>
    <n v="725.7006802721088"/>
    <m/>
    <x v="5"/>
    <s v="27&quot; 16:9"/>
    <x v="1"/>
    <n v="15239.714285714284"/>
    <n v="1.5239714285714285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0"/>
    <x v="166"/>
    <s v="Acer XB272bmiprzx"/>
    <n v="2"/>
    <n v="2E-3"/>
    <n v="678.77551020408168"/>
    <m/>
    <x v="5"/>
    <s v="27&quot; 16:9"/>
    <x v="1"/>
    <n v="1357.5510204081634"/>
    <n v="1.357551020408163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7"/>
    <s v="Acer XB273GPbmiiprzx"/>
    <n v="11"/>
    <n v="1.0999999999999999E-2"/>
    <n v="423"/>
    <m/>
    <x v="5"/>
    <s v="27&quot; 16:9"/>
    <x v="1"/>
    <n v="4653"/>
    <n v="4.65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06"/>
    <s v="Acer XB273GXbmiiprzx"/>
    <n v="6"/>
    <n v="6.0000000000000001E-3"/>
    <n v="544.20408163265301"/>
    <m/>
    <x v="5"/>
    <s v="27&quot; 16:9"/>
    <x v="1"/>
    <n v="3265.2244897959181"/>
    <n v="3.26522448979591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01"/>
    <s v="Acer XB273KGPbmiipprzx"/>
    <n v="10"/>
    <n v="0.01"/>
    <n v="673.60544217687072"/>
    <m/>
    <x v="5"/>
    <s v="27&quot; 16:9"/>
    <x v="3"/>
    <n v="6736.0544217687075"/>
    <n v="6.7360544217687076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0"/>
    <x v="1307"/>
    <s v="Acer XB273KSbmiprzx"/>
    <n v="4"/>
    <n v="4.0000000000000001E-3"/>
    <n v="1360.408163265306"/>
    <m/>
    <x v="5"/>
    <s v="27&quot; 16:9"/>
    <x v="3"/>
    <n v="5441.6326530612241"/>
    <n v="5.4416326530612241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0"/>
    <x v="168"/>
    <s v="Acer XB273Pbmiprzx"/>
    <n v="7"/>
    <n v="7.0000000000000001E-3"/>
    <n v="571.41496598639458"/>
    <m/>
    <x v="5"/>
    <s v="27&quot; 16:9"/>
    <x v="1"/>
    <n v="3999.9047619047619"/>
    <n v="3.9999047619047618E-3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0"/>
    <x v="169"/>
    <s v="Acer XB273UGSbmiiprzx"/>
    <n v="33"/>
    <n v="3.3000000000000002E-2"/>
    <n v="635"/>
    <m/>
    <x v="5"/>
    <s v="27&quot; 16:9"/>
    <x v="2"/>
    <n v="20955"/>
    <n v="2.095500000000000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0"/>
    <s v="Acer XB273Xbmiprzx"/>
    <n v="2"/>
    <n v="2E-3"/>
    <n v="680.2585034013606"/>
    <m/>
    <x v="5"/>
    <s v="27&quot; 16:9"/>
    <x v="1"/>
    <n v="1360.5170068027212"/>
    <n v="1.360517006802721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0"/>
    <x v="172"/>
    <s v="Acer XF240Hbmjdpr"/>
    <n v="10"/>
    <n v="0.01"/>
    <n v="251.56462585034015"/>
    <m/>
    <x v="4"/>
    <s v="24&quot; 16:9"/>
    <x v="1"/>
    <n v="2515.6462585034014"/>
    <n v="2.51564625850340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89"/>
    <s v="Acer XF240QPbiipr"/>
    <n v="200"/>
    <n v="0.2"/>
    <n v="201.546875"/>
    <m/>
    <x v="4"/>
    <s v="24&quot; 16:9"/>
    <x v="1"/>
    <n v="40309.375"/>
    <n v="4.0309375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0"/>
    <s v="Acer XF250QAbmiidprzx"/>
    <n v="1"/>
    <n v="1E-3"/>
    <n v="374.84375"/>
    <m/>
    <x v="14"/>
    <s v="25&quot; inch"/>
    <x v="1"/>
    <n v="374.84375"/>
    <n v="3.748437500000000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09"/>
    <s v="Acer XF250QBbmiiprx"/>
    <n v="5"/>
    <n v="5.0000000000000001E-3"/>
    <n v="297.18309859154931"/>
    <m/>
    <x v="14"/>
    <s v="25&quot; inch"/>
    <x v="1"/>
    <n v="1485.9154929577467"/>
    <n v="1.48591549295774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4"/>
    <s v="Acer XF250QCbmiiprx"/>
    <n v="3"/>
    <n v="3.0000000000000001E-3"/>
    <n v="397.69465648854964"/>
    <m/>
    <x v="14"/>
    <s v="25&quot; inch"/>
    <x v="1"/>
    <n v="1193.0839694656488"/>
    <n v="1.193083969465648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6"/>
    <s v="Acer XF252QXbmiiprzx"/>
    <n v="13"/>
    <n v="1.2999999999999999E-2"/>
    <n v="339.31972789115645"/>
    <m/>
    <x v="14"/>
    <s v="25&quot; inch"/>
    <x v="1"/>
    <n v="4411.1564625850342"/>
    <n v="4.411156462585033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12"/>
    <s v="Acer XF270HABMIDPRZ"/>
    <n v="1"/>
    <n v="1E-3"/>
    <n v="410.26495468277943"/>
    <m/>
    <x v="5"/>
    <s v="27&quot; 16:9"/>
    <x v="1"/>
    <n v="410.26495468277943"/>
    <n v="4.10264954682779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14"/>
    <s v="Acer XF270HBbmiiprzx"/>
    <n v="1"/>
    <n v="1E-3"/>
    <n v="357.7042253521127"/>
    <m/>
    <x v="5"/>
    <s v="27&quot; 16:9"/>
    <x v="1"/>
    <n v="357.7042253521127"/>
    <n v="3.577042253521127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"/>
    <s v="Acer XF270HUCbmiiprx"/>
    <n v="3"/>
    <n v="3.0000000000000001E-3"/>
    <n v="351"/>
    <m/>
    <x v="5"/>
    <s v="27&quot; 16:9"/>
    <x v="2"/>
    <n v="1053"/>
    <n v="1.052999999999999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0"/>
    <s v="Acer XF272UPbmiiprzx"/>
    <n v="10"/>
    <n v="0.01"/>
    <n v="466.53061224489795"/>
    <m/>
    <x v="5"/>
    <s v="27&quot; 16:9"/>
    <x v="2"/>
    <n v="4665.3061224489793"/>
    <n v="4.665306122448979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02"/>
    <s v="Acer XF272Xbmiiprzx"/>
    <n v="5"/>
    <n v="5.0000000000000001E-3"/>
    <n v="363.25170068027211"/>
    <m/>
    <x v="5"/>
    <s v="27&quot; 16:9"/>
    <x v="1"/>
    <n v="1816.2585034013605"/>
    <n v="1.816258503401360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1"/>
    <s v="Acer XG270HUomidpx"/>
    <n v="1"/>
    <n v="1E-3"/>
    <n v="489.78231292517006"/>
    <m/>
    <x v="5"/>
    <s v="27&quot; 16:9"/>
    <x v="2"/>
    <n v="489.78231292517006"/>
    <n v="4.8978231292517006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2"/>
    <s v="Acer XN253QPbmiprzx"/>
    <n v="6"/>
    <n v="6.0000000000000001E-3"/>
    <n v="408.1496598639456"/>
    <m/>
    <x v="14"/>
    <s v="25&quot; inch"/>
    <x v="1"/>
    <n v="2448.8979591836737"/>
    <n v="2.448897959183673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03"/>
    <s v="Acer XN253QXbmiprzx"/>
    <n v="5"/>
    <n v="5.0000000000000001E-3"/>
    <n v="669.20607541564857"/>
    <m/>
    <x v="14"/>
    <s v="25&quot; inch"/>
    <x v="1"/>
    <n v="3346.030377078243"/>
    <n v="3.34603037707824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1"/>
    <s v="Acer XR342CKP"/>
    <n v="4"/>
    <n v="4.0000000000000001E-3"/>
    <n v="904.890625"/>
    <m/>
    <x v="18"/>
    <s v="31,5-35 inch"/>
    <x v="10"/>
    <n v="3619.5625"/>
    <n v="3.619562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0"/>
    <x v="183"/>
    <s v="Acer XR342CKPbmiiqphuzx"/>
    <n v="3"/>
    <n v="3.0000000000000001E-3"/>
    <n v="915.91836734693879"/>
    <m/>
    <x v="18"/>
    <s v="31,5-35 inch"/>
    <x v="10"/>
    <n v="2747.7551020408164"/>
    <n v="2.747755102040816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0"/>
    <x v="184"/>
    <s v="Acer XR382CQK"/>
    <n v="3"/>
    <n v="3.0000000000000001E-3"/>
    <n v="1102.3125"/>
    <m/>
    <x v="19"/>
    <s v="Other"/>
    <x v="11"/>
    <n v="3306.9375"/>
    <n v="3.306937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85"/>
    <s v="Acer XR382CQKBMIJQPHUZX"/>
    <n v="3"/>
    <n v="3.0000000000000001E-3"/>
    <n v="1333.3197278911564"/>
    <m/>
    <x v="19"/>
    <s v="Other"/>
    <x v="11"/>
    <n v="3999.9591836734689"/>
    <n v="3.9999591836734688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88"/>
    <s v="Acer XV253QXbmiiprzx"/>
    <n v="4"/>
    <n v="4.0000000000000001E-3"/>
    <n v="440"/>
    <m/>
    <x v="14"/>
    <s v="25&quot; inch"/>
    <x v="1"/>
    <n v="1760"/>
    <n v="1.760000000000000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91"/>
    <s v="Acer XV272Pbmiiprzx"/>
    <n v="17"/>
    <n v="1.7000000000000001E-2"/>
    <n v="332.92517006802723"/>
    <m/>
    <x v="5"/>
    <s v="27&quot; 16:9"/>
    <x v="1"/>
    <n v="5659.7278911564626"/>
    <n v="5.6597278911564627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6"/>
    <x v="0"/>
    <x v="192"/>
    <s v="Acer XV272UPbmiiprzx"/>
    <n v="24"/>
    <n v="2.4E-2"/>
    <n v="492.70666666666665"/>
    <m/>
    <x v="5"/>
    <s v="27&quot; 16:9"/>
    <x v="2"/>
    <n v="11824.96"/>
    <n v="1.1824959999999999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93"/>
    <s v="Acer XV273Xbmiiprzx"/>
    <n v="2"/>
    <n v="2E-3"/>
    <n v="520"/>
    <m/>
    <x v="5"/>
    <s v="27&quot; 16:9"/>
    <x v="1"/>
    <n v="1040"/>
    <n v="1.039999999999999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18"/>
    <s v="Acer XV340CKPbmiipphzx"/>
    <n v="11"/>
    <n v="1.0999999999999999E-2"/>
    <n v="587.32212160413974"/>
    <m/>
    <x v="18"/>
    <s v="31,5-35 inch"/>
    <x v="10"/>
    <n v="6460.5433376455367"/>
    <n v="6.460543337645536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95"/>
    <s v="Acer XZ242QPbmiiphx"/>
    <n v="19"/>
    <n v="1.9E-2"/>
    <n v="240"/>
    <m/>
    <x v="3"/>
    <s v="24&quot; 16:9"/>
    <x v="1"/>
    <n v="4560"/>
    <n v="4.5599999999999998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96"/>
    <s v="Acer XZ271UAbmiiphzx"/>
    <n v="9"/>
    <n v="8.9999999999999993E-3"/>
    <n v="468.02721088435374"/>
    <m/>
    <x v="5"/>
    <s v="27&quot; 16:9"/>
    <x v="2"/>
    <n v="4212.2448979591836"/>
    <n v="4.21224489795918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197"/>
    <s v="Acer XZ272Pbmiiphx"/>
    <n v="3"/>
    <n v="3.0000000000000001E-3"/>
    <n v="367.33333333333331"/>
    <m/>
    <x v="5"/>
    <s v="27&quot; 16:9"/>
    <x v="1"/>
    <n v="1102"/>
    <n v="1.1019999999999999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98"/>
    <s v="Acer XZ272UPbmiiphx"/>
    <n v="1"/>
    <n v="1E-3"/>
    <n v="394.54421768707482"/>
    <m/>
    <x v="5"/>
    <s v="27&quot; 16:9"/>
    <x v="2"/>
    <n v="394.54421768707482"/>
    <n v="3.9454421768707484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201"/>
    <s v="Acer Z271Ubmiphzx"/>
    <n v="1"/>
    <n v="1E-3"/>
    <n v="835.86666666666667"/>
    <m/>
    <x v="5"/>
    <s v="27&quot; 16:9"/>
    <x v="2"/>
    <n v="835.86666666666667"/>
    <n v="8.3586666666666664E-4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1701"/>
    <s v="Acer Z301Cbmiphzx"/>
    <n v="5"/>
    <n v="5.0000000000000001E-3"/>
    <n v="829.79591836734699"/>
    <m/>
    <x v="31"/>
    <s v="28-30 inch"/>
    <x v="5"/>
    <n v="4148.9795918367345"/>
    <n v="4.148979591836734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1792"/>
    <s v="Acer Z321Qbmiphzx"/>
    <n v="1"/>
    <n v="1E-3"/>
    <n v="693.7414965986394"/>
    <m/>
    <x v="7"/>
    <s v="31,5-35 inch"/>
    <x v="1"/>
    <n v="693.7414965986394"/>
    <n v="6.9374149659863938E-4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1534"/>
    <s v="Acer Z321QUbmiphzx"/>
    <n v="2"/>
    <n v="2E-3"/>
    <n v="859.140625"/>
    <m/>
    <x v="7"/>
    <s v="31,5-35 inch"/>
    <x v="2"/>
    <n v="1718.28125"/>
    <n v="1.7182812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202"/>
    <s v="Acer Z35"/>
    <n v="7"/>
    <n v="7.0000000000000001E-3"/>
    <n v="956.61290322580646"/>
    <m/>
    <x v="10"/>
    <s v="31,5-35 inch"/>
    <x v="5"/>
    <n v="6696.2903225806449"/>
    <n v="6.696290322580645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04"/>
    <s v="AOC 22B1H"/>
    <n v="233"/>
    <n v="0.23300000000000001"/>
    <n v="87.986394557823132"/>
    <m/>
    <x v="1"/>
    <s v="21,5&quot; 16:9"/>
    <x v="1"/>
    <n v="20500.829931972788"/>
    <n v="2.0500829931972789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05"/>
    <s v="AOC 22B1HS"/>
    <n v="298"/>
    <n v="0.29799999999999999"/>
    <n v="96.721088435374156"/>
    <m/>
    <x v="1"/>
    <s v="21,5&quot; 16:9"/>
    <x v="1"/>
    <n v="28822.884353741498"/>
    <n v="2.8822884353741498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07"/>
    <s v="AOC 22B2H"/>
    <n v="1"/>
    <n v="1E-3"/>
    <n v="102.19922380336352"/>
    <m/>
    <x v="1"/>
    <s v="21,5&quot; 16:9"/>
    <x v="1"/>
    <n v="102.19922380336352"/>
    <n v="1.0219922380336353E-4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6"/>
    <x v="1"/>
    <x v="208"/>
    <s v="AOC 22E1D"/>
    <n v="334"/>
    <n v="0.33400000000000002"/>
    <n v="91.115646258503403"/>
    <m/>
    <x v="1"/>
    <s v="21,5&quot; 16:9"/>
    <x v="1"/>
    <n v="30432.625850340137"/>
    <n v="3.0432625850340136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6"/>
    <x v="1"/>
    <x v="209"/>
    <s v="AOC 22E1Q"/>
    <n v="760"/>
    <n v="0.76"/>
    <n v="96.054421768707485"/>
    <m/>
    <x v="1"/>
    <s v="21,5&quot; 16:9"/>
    <x v="1"/>
    <n v="73001.360544217692"/>
    <n v="7.3001360544217686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10"/>
    <s v="AOC 22P1"/>
    <n v="25"/>
    <n v="2.5000000000000001E-2"/>
    <n v="144.20408163265307"/>
    <m/>
    <x v="1"/>
    <s v="21,5&quot; 16:9"/>
    <x v="1"/>
    <n v="3605.1020408163267"/>
    <n v="3.6051020408163267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"/>
    <x v="211"/>
    <s v="AOC 22P1D"/>
    <n v="141"/>
    <n v="0.14099999999999999"/>
    <n v="118.36734693877551"/>
    <m/>
    <x v="1"/>
    <s v="21,5&quot; 16:9"/>
    <x v="1"/>
    <n v="16689.795918367348"/>
    <n v="1.6689795918367348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6"/>
    <x v="1"/>
    <x v="214"/>
    <s v="AOC 22V2Q"/>
    <n v="170"/>
    <n v="0.17"/>
    <n v="111.15646258503402"/>
    <m/>
    <x v="1"/>
    <s v="21,5&quot; 16:9"/>
    <x v="1"/>
    <n v="18896.598639455784"/>
    <n v="1.8896598639455784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"/>
    <x v="215"/>
    <s v="AOC 24B1H"/>
    <n v="1285"/>
    <n v="1.2849999999999999"/>
    <n v="99.455782312925166"/>
    <m/>
    <x v="3"/>
    <s v="24&quot; 16:9"/>
    <x v="1"/>
    <n v="127800.68027210883"/>
    <n v="0.1278006802721088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1320"/>
    <s v="AOC 24B1XH"/>
    <n v="438"/>
    <n v="0.438"/>
    <n v="107.68707482993197"/>
    <m/>
    <x v="2"/>
    <s v="24&quot; 16:9"/>
    <x v="1"/>
    <n v="47166.938775510207"/>
    <n v="4.71669387755102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1535"/>
    <s v="AOC 24B1XHS"/>
    <n v="152"/>
    <n v="0.152"/>
    <n v="118.9795918367347"/>
    <m/>
    <x v="2"/>
    <s v="24&quot; 16:9"/>
    <x v="1"/>
    <n v="18084.897959183676"/>
    <n v="1.80848979591836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18"/>
    <s v="AOC 24B2XH"/>
    <n v="16"/>
    <n v="1.6E-2"/>
    <n v="112.69225240764699"/>
    <m/>
    <x v="2"/>
    <s v="24&quot; 16:9"/>
    <x v="1"/>
    <n v="1803.0760385223518"/>
    <n v="1.803076038522351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19"/>
    <s v="AOC 24E1Q"/>
    <n v="668"/>
    <n v="0.66800000000000004"/>
    <n v="116.59863945578232"/>
    <m/>
    <x v="2"/>
    <s v="24&quot; 16:9"/>
    <x v="1"/>
    <n v="77887.891156462589"/>
    <n v="7.788789115646259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22"/>
    <s v="AOC 24G2U/BK"/>
    <n v="1216"/>
    <n v="1.216"/>
    <n v="231.27891156462584"/>
    <m/>
    <x v="2"/>
    <s v="24&quot; 16:9"/>
    <x v="1"/>
    <n v="281235.15646258503"/>
    <n v="0.28123515646258501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23"/>
    <s v="AOC 24G2U5/BK"/>
    <n v="1170"/>
    <n v="1.17"/>
    <n v="163.25170068027211"/>
    <m/>
    <x v="2"/>
    <s v="24&quot; 16:9"/>
    <x v="1"/>
    <n v="191004.48979591837"/>
    <n v="0.1910044897959183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24"/>
    <s v="AOC 24P1"/>
    <n v="3319"/>
    <n v="3.319"/>
    <n v="154.9387755102041"/>
    <m/>
    <x v="2"/>
    <s v="24&quot; 16:9"/>
    <x v="1"/>
    <n v="514241.7959183674"/>
    <n v="0.51424179591836738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26"/>
    <s v="AOC 24P2Q"/>
    <n v="87"/>
    <n v="8.6999999999999994E-2"/>
    <n v="175"/>
    <m/>
    <x v="2"/>
    <s v="24&quot; 16:9"/>
    <x v="1"/>
    <n v="15225"/>
    <n v="1.522500000000000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27"/>
    <s v="AOC 24V2Q"/>
    <n v="375"/>
    <n v="0.375"/>
    <n v="126.93877551020408"/>
    <m/>
    <x v="2"/>
    <s v="24&quot; 16:9"/>
    <x v="1"/>
    <n v="47602.040816326531"/>
    <n v="4.760204081632653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28"/>
    <s v="AOC 27B1H"/>
    <n v="2693"/>
    <n v="2.6930000000000001"/>
    <n v="139.31972789115648"/>
    <m/>
    <x v="5"/>
    <s v="27&quot; 16:9"/>
    <x v="1"/>
    <n v="375188.02721088438"/>
    <n v="0.375188027210884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0"/>
    <s v="AOC 27B2H"/>
    <n v="225"/>
    <n v="0.22500000000000001"/>
    <n v="136.59863945578232"/>
    <m/>
    <x v="5"/>
    <s v="27&quot; 16:9"/>
    <x v="1"/>
    <n v="30734.693877551021"/>
    <n v="3.073469387755102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1"/>
    <s v="AOC 27E1H"/>
    <n v="126"/>
    <n v="0.126"/>
    <n v="146.80272108843536"/>
    <m/>
    <x v="5"/>
    <s v="27&quot; 16:9"/>
    <x v="1"/>
    <n v="18497.142857142855"/>
    <n v="1.849714285714285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4"/>
    <s v="AOC 27G2U/BK"/>
    <n v="860"/>
    <n v="0.86"/>
    <n v="272.09523809523807"/>
    <m/>
    <x v="5"/>
    <s v="27&quot; 16:9"/>
    <x v="1"/>
    <n v="234001.90476190473"/>
    <n v="0.2340019047619047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35"/>
    <s v="AOC 27G2U5/BK"/>
    <n v="788"/>
    <n v="0.78800000000000003"/>
    <n v="190.46258503401361"/>
    <m/>
    <x v="5"/>
    <s v="27&quot; 16:9"/>
    <x v="1"/>
    <n v="150084.51700680272"/>
    <n v="0.1500845170068027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36"/>
    <s v="AOC 27P1"/>
    <n v="94"/>
    <n v="9.4E-2"/>
    <n v="204.34013605442178"/>
    <m/>
    <x v="5"/>
    <s v="27&quot; 16:9"/>
    <x v="1"/>
    <n v="19207.972789115647"/>
    <n v="1.920797278911564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37"/>
    <s v="AOC 27P2Q"/>
    <n v="68"/>
    <n v="6.8000000000000005E-2"/>
    <n v="230"/>
    <m/>
    <x v="5"/>
    <s v="27&quot; 16:9"/>
    <x v="2"/>
    <n v="15640"/>
    <n v="1.5640000000000001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38"/>
    <s v="AOC 27V2Q"/>
    <n v="174"/>
    <n v="0.17399999999999999"/>
    <n v="169.25170068027211"/>
    <m/>
    <x v="5"/>
    <s v="27&quot; 16:9"/>
    <x v="1"/>
    <n v="29449.795918367348"/>
    <n v="2.94497959183673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9"/>
    <s v="AOC AG241QG"/>
    <n v="14"/>
    <n v="1.4E-2"/>
    <n v="489.78231292517006"/>
    <m/>
    <x v="2"/>
    <s v="24&quot; 16:9"/>
    <x v="2"/>
    <n v="6856.9523809523807"/>
    <n v="6.856952380952381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0"/>
    <s v="AOC AG241QX"/>
    <n v="23"/>
    <n v="2.3E-2"/>
    <n v="380.81632653061223"/>
    <m/>
    <x v="2"/>
    <s v="24&quot; 16:9"/>
    <x v="2"/>
    <n v="8758.775510204081"/>
    <n v="8.7587755102040803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1"/>
    <s v="AOC AG251FG"/>
    <n v="5"/>
    <n v="5.0000000000000001E-3"/>
    <n v="544.08163265306121"/>
    <m/>
    <x v="14"/>
    <s v="25&quot; inch"/>
    <x v="1"/>
    <n v="2720.408163265306"/>
    <n v="2.720408163265305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2"/>
    <s v="AOC AG251FZ"/>
    <n v="20"/>
    <n v="0.02"/>
    <n v="466.53061224489795"/>
    <m/>
    <x v="14"/>
    <s v="25&quot; inch"/>
    <x v="1"/>
    <n v="9330.6122448979586"/>
    <n v="9.33061224489795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3"/>
    <s v="AOC AG271QG"/>
    <n v="2"/>
    <n v="2E-3"/>
    <n v="815.07042253521126"/>
    <m/>
    <x v="5"/>
    <s v="27&quot; 16:9"/>
    <x v="2"/>
    <n v="1630.1408450704225"/>
    <n v="1.6301408450704225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"/>
    <x v="1759"/>
    <s v="AOC AG271QX"/>
    <n v="1"/>
    <n v="1E-3"/>
    <n v="490.84507042253523"/>
    <m/>
    <x v="5"/>
    <s v="27&quot; 16:9"/>
    <x v="2"/>
    <n v="490.84507042253523"/>
    <n v="4.9084507042253527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5"/>
    <s v="AOC AG272FCX6"/>
    <n v="7"/>
    <n v="7.0000000000000001E-3"/>
    <n v="371.41496598639458"/>
    <m/>
    <x v="14"/>
    <s v="25&quot; inch"/>
    <x v="1"/>
    <n v="2599.9047619047619"/>
    <n v="2.599904761904762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246"/>
    <s v="AOC AG273QCG"/>
    <n v="5"/>
    <n v="5.0000000000000001E-3"/>
    <n v="774.75923530257307"/>
    <m/>
    <x v="5"/>
    <s v="27&quot; 16:9"/>
    <x v="2"/>
    <n v="3873.7961765128653"/>
    <n v="3.873796176512865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7"/>
    <s v="AOC AG273QCX"/>
    <n v="8"/>
    <n v="8.0000000000000002E-3"/>
    <n v="736.19047619047615"/>
    <m/>
    <x v="5"/>
    <s v="27&quot; 16:9"/>
    <x v="2"/>
    <n v="5889.5238095238092"/>
    <n v="5.8895238095238089E-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1324"/>
    <s v="AOC AG273QX"/>
    <n v="9"/>
    <n v="8.9999999999999993E-3"/>
    <n v="688.42176870748301"/>
    <m/>
    <x v="5"/>
    <s v="27&quot; 16:9"/>
    <x v="2"/>
    <n v="6195.7959183673474"/>
    <n v="6.195795918367347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1"/>
    <x v="1325"/>
    <s v="AOC AG273QZ"/>
    <n v="2"/>
    <n v="2E-3"/>
    <n v="968.69387755102036"/>
    <m/>
    <x v="5"/>
    <s v="27&quot; 16:9"/>
    <x v="2"/>
    <n v="1937.3877551020407"/>
    <n v="1.9373877551020406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8"/>
    <s v="AOC AG322QC4"/>
    <n v="20"/>
    <n v="0.02"/>
    <n v="482.99319727891157"/>
    <m/>
    <x v="7"/>
    <s v="31,5-35 inch"/>
    <x v="2"/>
    <n v="9659.8639455782322"/>
    <n v="9.659863945578231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49"/>
    <s v="AOC AG352QCX"/>
    <n v="4"/>
    <n v="4.0000000000000001E-3"/>
    <n v="694.82993197278915"/>
    <m/>
    <x v="10"/>
    <s v="31,5-35 inch"/>
    <x v="5"/>
    <n v="2779.3197278911566"/>
    <n v="2.7793197278911568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51"/>
    <s v="AOC AG352UCG6"/>
    <n v="1"/>
    <n v="1E-3"/>
    <n v="952.24489795918362"/>
    <m/>
    <x v="10"/>
    <s v="31,5-35 inch"/>
    <x v="10"/>
    <n v="952.24489795918362"/>
    <n v="9.5224489795918367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53"/>
    <s v="AOC C24G1"/>
    <n v="2938"/>
    <n v="2.9380000000000002"/>
    <n v="211.97278911564626"/>
    <m/>
    <x v="4"/>
    <s v="24&quot; 16:9"/>
    <x v="1"/>
    <n v="622776.05442176876"/>
    <n v="0.6227760544217687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"/>
    <x v="258"/>
    <s v="AOC C27G1"/>
    <n v="1054"/>
    <n v="1.054"/>
    <n v="267.61904761904759"/>
    <m/>
    <x v="5"/>
    <s v="27&quot; 16:9"/>
    <x v="1"/>
    <n v="282070.47619047615"/>
    <n v="0.2820704761904761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"/>
    <x v="267"/>
    <s v="AOC C32G1"/>
    <n v="230"/>
    <n v="0.23"/>
    <n v="287.48299319727892"/>
    <m/>
    <x v="7"/>
    <s v="31,5-35 inch"/>
    <x v="1"/>
    <n v="66121.088435374157"/>
    <n v="6.6121088435374162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72"/>
    <s v="AOC CQ27G2U/BK"/>
    <n v="468"/>
    <n v="0.46800000000000003"/>
    <n v="323.79591836734693"/>
    <m/>
    <x v="5"/>
    <s v="27&quot; 16:9"/>
    <x v="2"/>
    <n v="151536.48979591837"/>
    <n v="0.15153648979591838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273"/>
    <s v="AOC CQ32G1"/>
    <n v="542"/>
    <n v="0.54200000000000004"/>
    <n v="489.79591836734693"/>
    <m/>
    <x v="7"/>
    <s v="31,5-35 inch"/>
    <x v="2"/>
    <n v="265469.38775510201"/>
    <n v="0.26546938775510204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6"/>
    <x v="1"/>
    <x v="276"/>
    <s v="AOC CU34G2"/>
    <n v="2"/>
    <n v="2E-3"/>
    <n v="492.94366197183098"/>
    <m/>
    <x v="18"/>
    <s v="31,5-35 inch"/>
    <x v="10"/>
    <n v="985.88732394366195"/>
    <n v="9.85887323943662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77"/>
    <s v="AOC CU34G2/BK"/>
    <n v="48"/>
    <n v="4.8000000000000001E-2"/>
    <n v="503.53741496598639"/>
    <m/>
    <x v="18"/>
    <s v="31,5-35 inch"/>
    <x v="10"/>
    <n v="24169.795918367345"/>
    <n v="2.4169795918367345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79"/>
    <s v="AOC CU34G2X/BK"/>
    <n v="41"/>
    <n v="4.1000000000000002E-2"/>
    <n v="544.20408163265301"/>
    <m/>
    <x v="18"/>
    <s v="31,5-35 inch"/>
    <x v="10"/>
    <n v="22312.367346938772"/>
    <n v="2.231236734693877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80"/>
    <s v="AOC E2070Swn"/>
    <n v="655"/>
    <n v="0.65500000000000003"/>
    <n v="66.530612244897952"/>
    <m/>
    <x v="17"/>
    <s v="19,5&quot; 16:9"/>
    <x v="9"/>
    <n v="43577.551020408158"/>
    <n v="4.35775510204081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81"/>
    <s v="AOC E2260SWDAN"/>
    <n v="39"/>
    <n v="3.9E-2"/>
    <n v="87.061224489795919"/>
    <m/>
    <x v="1"/>
    <s v="21,5&quot; 16:9"/>
    <x v="1"/>
    <n v="3395.387755102041"/>
    <n v="3.395387755102040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2"/>
    <s v="AOC E2270Swdn"/>
    <n v="863"/>
    <n v="0.86299999999999999"/>
    <n v="78.176870748299322"/>
    <m/>
    <x v="1"/>
    <s v="21,5&quot; 16:9"/>
    <x v="1"/>
    <n v="67466.639455782308"/>
    <n v="6.74666394557823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3"/>
    <s v="AOC E2270SWHN"/>
    <n v="1655"/>
    <n v="1.655"/>
    <n v="82.993197278911566"/>
    <m/>
    <x v="1"/>
    <s v="21,5&quot; 16:9"/>
    <x v="1"/>
    <n v="137353.74149659864"/>
    <n v="0.13735374149659865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4"/>
    <s v="AOC e2270Swn"/>
    <n v="6571"/>
    <n v="6.5709999999999997"/>
    <n v="70.979591836734699"/>
    <m/>
    <x v="1"/>
    <s v="21,5&quot; 16:9"/>
    <x v="1"/>
    <n v="466406.89795918373"/>
    <n v="0.4664068979591837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5"/>
    <s v="AOC E2460SH"/>
    <n v="413"/>
    <n v="0.41299999999999998"/>
    <n v="121.07482993197279"/>
    <m/>
    <x v="4"/>
    <s v="24&quot; 16:9"/>
    <x v="1"/>
    <n v="50003.904761904763"/>
    <n v="5.0003904761904763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286"/>
    <s v="AOC E2470Swda"/>
    <n v="435"/>
    <n v="0.435"/>
    <n v="101.83673469387755"/>
    <m/>
    <x v="3"/>
    <s v="24&quot; 16:9"/>
    <x v="1"/>
    <n v="44298.979591836731"/>
    <n v="4.4298979591836728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287"/>
    <s v="AOC E2470Swh"/>
    <n v="191"/>
    <n v="0.191"/>
    <n v="109.1156462585034"/>
    <m/>
    <x v="3"/>
    <s v="24&quot; 16:9"/>
    <x v="1"/>
    <n v="20841.088435374149"/>
    <n v="2.084108843537415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288"/>
    <s v="AOC E2470Swhe"/>
    <n v="47"/>
    <n v="4.7E-2"/>
    <n v="105.29251700680273"/>
    <m/>
    <x v="3"/>
    <s v="24&quot; 16:9"/>
    <x v="1"/>
    <n v="4948.7482993197282"/>
    <n v="4.9487482993197281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1327"/>
    <s v="AOC E2475PWJ"/>
    <n v="1"/>
    <n v="1E-3"/>
    <n v="116.48"/>
    <m/>
    <x v="3"/>
    <s v="24&quot; 16:9"/>
    <x v="1"/>
    <n v="116.48"/>
    <n v="1.16480000000000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289"/>
    <s v="AOC E2475SWJ"/>
    <n v="3"/>
    <n v="3.0000000000000001E-3"/>
    <n v="119.71428571428571"/>
    <m/>
    <x v="3"/>
    <s v="24&quot; 16:9"/>
    <x v="1"/>
    <n v="359.14285714285711"/>
    <n v="3.5914285714285714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290"/>
    <s v="AOC e719sd"/>
    <n v="100"/>
    <n v="0.1"/>
    <n v="99.183673469387756"/>
    <m/>
    <x v="16"/>
    <s v="Other"/>
    <x v="8"/>
    <n v="9918.3673469387759"/>
    <n v="9.9183673469387754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1"/>
    <s v="AOC E719SDA"/>
    <n v="100"/>
    <n v="0.1"/>
    <n v="125.35211267605634"/>
    <m/>
    <x v="16"/>
    <s v="Other"/>
    <x v="8"/>
    <n v="12535.211267605633"/>
    <n v="1.2535211267605633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2"/>
    <s v="AOC E970SWN"/>
    <n v="1739"/>
    <n v="1.7390000000000001"/>
    <n v="60.408163265306122"/>
    <m/>
    <x v="0"/>
    <s v="18,5&quot; 16:9"/>
    <x v="0"/>
    <n v="105049.79591836735"/>
    <n v="0.10504979591836736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3"/>
    <s v="AOC G2260VWQ6"/>
    <n v="92"/>
    <n v="9.1999999999999998E-2"/>
    <n v="100.68027210884354"/>
    <m/>
    <x v="1"/>
    <s v="21,5&quot; 16:9"/>
    <x v="1"/>
    <n v="9262.5850340136058"/>
    <n v="9.2625850340136064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1"/>
    <x v="294"/>
    <s v="AOC g2460Fq"/>
    <n v="44"/>
    <n v="4.3999999999999997E-2"/>
    <n v="194.01360544217687"/>
    <m/>
    <x v="4"/>
    <s v="24&quot; 16:9"/>
    <x v="1"/>
    <n v="8536.5986394557822"/>
    <n v="8.536598639455782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5"/>
    <s v="AOC G2460PF"/>
    <n v="120"/>
    <n v="0.12"/>
    <n v="227.0612244897959"/>
    <m/>
    <x v="4"/>
    <s v="24&quot; 16:9"/>
    <x v="1"/>
    <n v="27247.34693877551"/>
    <n v="2.724734693877551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6"/>
    <s v="AOC G2460VQ6"/>
    <n v="270"/>
    <n v="0.27"/>
    <n v="128.57142857142858"/>
    <m/>
    <x v="4"/>
    <s v="24&quot; 16:9"/>
    <x v="1"/>
    <n v="34714.285714285717"/>
    <n v="3.471428571428571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8"/>
    <s v="AOC G2590FX"/>
    <n v="237"/>
    <n v="0.23699999999999999"/>
    <n v="216.46258503401361"/>
    <m/>
    <x v="4"/>
    <s v="24&quot; 16:9"/>
    <x v="1"/>
    <n v="51301.632653061228"/>
    <n v="5.13016326530612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9"/>
    <s v="AOC G2590PX"/>
    <n v="52"/>
    <n v="5.1999999999999998E-2"/>
    <n v="248.74829931972789"/>
    <m/>
    <x v="14"/>
    <s v="25&quot; inch"/>
    <x v="1"/>
    <n v="12934.911564625851"/>
    <n v="1.29349115646258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1763"/>
    <s v="AOC G2590PX/G2"/>
    <n v="4"/>
    <n v="4.0000000000000001E-3"/>
    <n v="310.06802721088434"/>
    <m/>
    <x v="14"/>
    <s v="25&quot; inch"/>
    <x v="1"/>
    <n v="1240.2721088435374"/>
    <n v="1.24027210884353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0"/>
    <s v="AOC G2590VXQ"/>
    <n v="105"/>
    <n v="0.105"/>
    <n v="144.89795918367346"/>
    <m/>
    <x v="14"/>
    <s v="25&quot; inch"/>
    <x v="1"/>
    <n v="15214.285714285714"/>
    <n v="1.521428571428571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1"/>
    <s v="AOC G2778VQ"/>
    <n v="72"/>
    <n v="7.1999999999999995E-2"/>
    <n v="184.39455782312925"/>
    <m/>
    <x v="5"/>
    <s v="27&quot; 16:9"/>
    <x v="1"/>
    <n v="13276.408163265305"/>
    <n v="1.327640816326530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2"/>
    <s v="AOC G2790PX"/>
    <n v="139"/>
    <n v="0.13900000000000001"/>
    <n v="284.89795918367349"/>
    <m/>
    <x v="5"/>
    <s v="27&quot; 16:9"/>
    <x v="1"/>
    <n v="39600.816326530614"/>
    <n v="3.960081632653061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3"/>
    <s v="AOC G2868PQU"/>
    <n v="7"/>
    <n v="7.0000000000000001E-3"/>
    <n v="322.58503401360542"/>
    <m/>
    <x v="20"/>
    <s v="28-30 inch"/>
    <x v="3"/>
    <n v="2258.0952380952381"/>
    <n v="2.2580952380952379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1"/>
    <x v="1764"/>
    <s v="AOC I2269VW"/>
    <n v="6"/>
    <n v="6.0000000000000001E-3"/>
    <n v="122.41935483870968"/>
    <m/>
    <x v="1"/>
    <s v="21,5&quot; 16:9"/>
    <x v="1"/>
    <n v="734.51612903225805"/>
    <n v="7.3451612903225802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"/>
    <x v="305"/>
    <s v="AOC i2280swd"/>
    <n v="71"/>
    <n v="7.0999999999999994E-2"/>
    <n v="97.823129251700678"/>
    <m/>
    <x v="1"/>
    <s v="21,5&quot; 16:9"/>
    <x v="1"/>
    <n v="6945.442176870748"/>
    <n v="6.9454421768707477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"/>
    <x v="307"/>
    <s v="AOC I2480SX"/>
    <n v="1008"/>
    <n v="1.008"/>
    <n v="106.93877551020408"/>
    <m/>
    <x v="2"/>
    <s v="24&quot; 16:9"/>
    <x v="1"/>
    <n v="107794.28571428571"/>
    <n v="0.107794285714285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308"/>
    <s v="AOC I2481FXH"/>
    <n v="64"/>
    <n v="6.4000000000000001E-2"/>
    <n v="142.53061224489795"/>
    <m/>
    <x v="2"/>
    <s v="24&quot; 16:9"/>
    <x v="1"/>
    <n v="9121.9591836734689"/>
    <n v="9.1219591836734695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331"/>
    <s v="AOC I2490PXQU"/>
    <n v="189"/>
    <n v="0.189"/>
    <n v="171.29251700680271"/>
    <m/>
    <x v="2"/>
    <s v="24&quot; 16:9"/>
    <x v="1"/>
    <n v="32374.285714285714"/>
    <n v="3.237428571428571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09"/>
    <s v="AOC I2490PXQU/BT"/>
    <n v="119"/>
    <n v="0.11899999999999999"/>
    <n v="169.25170068027211"/>
    <m/>
    <x v="2"/>
    <s v="24&quot; 16:9"/>
    <x v="1"/>
    <n v="20140.952380952382"/>
    <n v="2.014095238095238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536"/>
    <s v="AOC I2490VXQ"/>
    <n v="174"/>
    <n v="0.17399999999999999"/>
    <n v="130.47619047619048"/>
    <m/>
    <x v="2"/>
    <s v="24&quot; 16:9"/>
    <x v="1"/>
    <n v="22702.857142857145"/>
    <n v="2.270285714285714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0"/>
    <s v="AOC I2490VXQ/BT"/>
    <n v="281"/>
    <n v="0.28100000000000003"/>
    <n v="125.03401360544218"/>
    <m/>
    <x v="2"/>
    <s v="24&quot; 16:9"/>
    <x v="1"/>
    <n v="35134.557823129253"/>
    <n v="3.513455782312925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1"/>
    <s v="AOC I2781FH"/>
    <n v="152"/>
    <n v="0.152"/>
    <n v="172.72108843537416"/>
    <m/>
    <x v="5"/>
    <s v="27&quot; 16:9"/>
    <x v="1"/>
    <n v="26253.605442176871"/>
    <n v="2.625360544217687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2"/>
    <s v="AOC I2790PQU"/>
    <n v="26"/>
    <n v="2.5999999999999999E-2"/>
    <n v="224.35374149659864"/>
    <m/>
    <x v="5"/>
    <s v="27&quot; 16:9"/>
    <x v="1"/>
    <n v="5833.1972789115644"/>
    <n v="5.833197278911564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3"/>
    <s v="AOC I2790PQU/BT"/>
    <n v="8"/>
    <n v="8.0000000000000002E-3"/>
    <n v="227.56462585034015"/>
    <m/>
    <x v="5"/>
    <s v="27&quot; 16:9"/>
    <x v="1"/>
    <n v="1820.5170068027212"/>
    <n v="1.8205170068027212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537"/>
    <s v="AOC I2790VQ"/>
    <n v="74"/>
    <n v="7.3999999999999996E-2"/>
    <n v="203.94557823129253"/>
    <m/>
    <x v="5"/>
    <s v="27&quot; 16:9"/>
    <x v="1"/>
    <n v="15091.972789115647"/>
    <n v="1.509197278911564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4"/>
    <s v="AOC I2790VQ/BT"/>
    <n v="32"/>
    <n v="3.2000000000000001E-2"/>
    <n v="176.35374149659864"/>
    <m/>
    <x v="5"/>
    <s v="27&quot; 16:9"/>
    <x v="1"/>
    <n v="5643.3197278911566"/>
    <n v="5.64331972789115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5"/>
    <s v="AOC I960SRDA"/>
    <n v="105"/>
    <n v="0.105"/>
    <n v="121.76870748299319"/>
    <m/>
    <x v="21"/>
    <s v="Other"/>
    <x v="8"/>
    <n v="12785.714285714284"/>
    <n v="1.2785714285714284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6"/>
    <x v="1"/>
    <x v="317"/>
    <s v="AOC m2060swd2"/>
    <n v="479"/>
    <n v="0.47899999999999998"/>
    <n v="75.374149659863946"/>
    <m/>
    <x v="17"/>
    <s v="19,5&quot; 16:9"/>
    <x v="1"/>
    <n v="36104.21768707483"/>
    <n v="3.6104217687074829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1"/>
    <x v="1538"/>
    <s v="AOC M2060SWDA2"/>
    <n v="4"/>
    <n v="4.0000000000000001E-3"/>
    <n v="87.074829931972786"/>
    <m/>
    <x v="17"/>
    <s v="19,5&quot; 16:9"/>
    <x v="1"/>
    <n v="348.29931972789115"/>
    <n v="3.4829931972789113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318"/>
    <s v="AOC M2470swd2"/>
    <n v="5884"/>
    <n v="5.8840000000000003"/>
    <n v="95.102040816326536"/>
    <m/>
    <x v="3"/>
    <s v="24&quot; 16:9"/>
    <x v="1"/>
    <n v="559580.40816326533"/>
    <n v="0.55958040816326537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19"/>
    <s v="AOC M2470SWD23"/>
    <n v="2270"/>
    <n v="2.27"/>
    <n v="88.421768707482997"/>
    <m/>
    <x v="3"/>
    <s v="24&quot; 16:9"/>
    <x v="1"/>
    <n v="200717.41496598639"/>
    <n v="0.2007174149659863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20"/>
    <s v="AOC M2470swda2"/>
    <n v="632"/>
    <n v="0.63200000000000001"/>
    <n v="97.278911564625844"/>
    <m/>
    <x v="3"/>
    <s v="24&quot; 16:9"/>
    <x v="1"/>
    <n v="61480.272108843536"/>
    <n v="6.1480272108843534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21"/>
    <s v="AOC m2470swh"/>
    <n v="2449"/>
    <n v="2.4489999999999998"/>
    <n v="98.367346938775512"/>
    <m/>
    <x v="3"/>
    <s v="24&quot; 16:9"/>
    <x v="1"/>
    <n v="240901.63265306124"/>
    <n v="0.2409016326530612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"/>
    <x v="1332"/>
    <s v="AOC Q24P2Q"/>
    <n v="92"/>
    <n v="9.1999999999999998E-2"/>
    <n v="230"/>
    <m/>
    <x v="2"/>
    <s v="24&quot; 16:9"/>
    <x v="1"/>
    <n v="21160"/>
    <n v="2.11600000000000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22"/>
    <s v="AOC Q2577PWQ"/>
    <n v="38"/>
    <n v="3.7999999999999999E-2"/>
    <n v="312.78911564625849"/>
    <m/>
    <x v="14"/>
    <s v="25&quot; inch"/>
    <x v="2"/>
    <n v="11885.986394557824"/>
    <n v="1.1885986394557823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1333"/>
    <s v="AOC Q2778VQE"/>
    <n v="15"/>
    <n v="1.4999999999999999E-2"/>
    <n v="234.69387755102042"/>
    <m/>
    <x v="5"/>
    <s v="27&quot; 16:9"/>
    <x v="2"/>
    <n v="3520.4081632653065"/>
    <n v="3.5204081632653067E-3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323"/>
    <s v="AOC Q2790PQE"/>
    <n v="28"/>
    <n v="2.8000000000000001E-2"/>
    <n v="311"/>
    <m/>
    <x v="5"/>
    <s v="27&quot; 16:9"/>
    <x v="2"/>
    <n v="8708"/>
    <n v="8.7080000000000005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702"/>
    <s v="AOC Q2790PQU"/>
    <n v="41"/>
    <n v="4.1000000000000002E-2"/>
    <n v="344.83254276268508"/>
    <m/>
    <x v="5"/>
    <s v="27&quot; 16:9"/>
    <x v="2"/>
    <n v="14138.134253270087"/>
    <n v="1.4138134253270087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334"/>
    <s v="AOC Q2790PQU/BT"/>
    <n v="29"/>
    <n v="2.9000000000000001E-2"/>
    <n v="330.34013605442175"/>
    <m/>
    <x v="5"/>
    <s v="27&quot; 16:9"/>
    <x v="2"/>
    <n v="9579.8639455782304"/>
    <n v="9.579863945578231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24"/>
    <s v="AOC Q27G2U/BK"/>
    <n v="827"/>
    <n v="0.82699999999999996"/>
    <n v="326.51700680272108"/>
    <m/>
    <x v="5"/>
    <s v="27&quot; 16:9"/>
    <x v="2"/>
    <n v="270029.56462585035"/>
    <n v="0.27002956462585037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25"/>
    <s v="AOC Q27P1"/>
    <n v="299"/>
    <n v="0.29899999999999999"/>
    <n v="282.85714285714283"/>
    <m/>
    <x v="5"/>
    <s v="27&quot; 16:9"/>
    <x v="2"/>
    <n v="84574.28571428571"/>
    <n v="8.457428571428571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327"/>
    <s v="AOC Q27T1"/>
    <n v="52"/>
    <n v="5.1999999999999998E-2"/>
    <n v="370.05442176870747"/>
    <m/>
    <x v="5"/>
    <s v="27&quot; 16:9"/>
    <x v="2"/>
    <n v="19242.829931972788"/>
    <n v="1.924282993197279E-2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1"/>
    <x v="328"/>
    <s v="AOC Q3277PQU"/>
    <n v="114"/>
    <n v="0.114"/>
    <n v="376.05442176870747"/>
    <m/>
    <x v="6"/>
    <s v="31,5-35 inch"/>
    <x v="2"/>
    <n v="42870.204081632648"/>
    <n v="4.2870204081632647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1"/>
    <x v="329"/>
    <s v="AOC Q3279VWF"/>
    <n v="323"/>
    <n v="0.32300000000000001"/>
    <n v="218.50340136054422"/>
    <m/>
    <x v="7"/>
    <s v="31,5-35 inch"/>
    <x v="2"/>
    <n v="70576.598639455784"/>
    <n v="7.057659863945578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"/>
    <x v="330"/>
    <s v="AOC Q3279VWFD8"/>
    <n v="184"/>
    <n v="0.184"/>
    <n v="238.0952380952381"/>
    <m/>
    <x v="7"/>
    <s v="31,5-35 inch"/>
    <x v="2"/>
    <n v="43809.523809523809"/>
    <n v="4.3809523809523812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"/>
    <x v="1335"/>
    <s v="AOC U2777PQU"/>
    <n v="290"/>
    <n v="0.28999999999999998"/>
    <n v="360.40816326530614"/>
    <m/>
    <x v="5"/>
    <s v="27&quot; 16:9"/>
    <x v="3"/>
    <n v="104518.36734693879"/>
    <n v="0.10451836734693878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1"/>
    <x v="332"/>
    <s v="AOC U2790PQU"/>
    <n v="279"/>
    <n v="0.27900000000000003"/>
    <n v="331.56462585034012"/>
    <m/>
    <x v="5"/>
    <s v="27&quot; 16:9"/>
    <x v="3"/>
    <n v="92506.530612244896"/>
    <n v="9.2506530612244897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1"/>
    <x v="334"/>
    <s v="AOC U2879VF"/>
    <n v="343"/>
    <n v="0.34300000000000003"/>
    <n v="256.12244897959181"/>
    <m/>
    <x v="20"/>
    <s v="28-30 inch"/>
    <x v="3"/>
    <n v="87849.999999999985"/>
    <n v="8.7849999999999984E-2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6"/>
    <x v="1"/>
    <x v="336"/>
    <s v="AOC U3277FWQ"/>
    <n v="38"/>
    <n v="3.7999999999999999E-2"/>
    <n v="405.03401360544217"/>
    <m/>
    <x v="7"/>
    <s v="31,5-35 inch"/>
    <x v="3"/>
    <n v="15391.292517006803"/>
    <n v="1.5391292517006803E-2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6"/>
    <x v="1"/>
    <x v="337"/>
    <s v="AOC U3277PWQU"/>
    <n v="82"/>
    <n v="8.2000000000000003E-2"/>
    <n v="447.75510204081633"/>
    <m/>
    <x v="7"/>
    <s v="31,5-35 inch"/>
    <x v="3"/>
    <n v="36715.918367346938"/>
    <n v="3.6715918367346938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"/>
    <x v="339"/>
    <s v="AOC X24P1"/>
    <n v="270"/>
    <n v="0.27"/>
    <n v="228.32653061224491"/>
    <m/>
    <x v="9"/>
    <s v="24&quot; 16:10"/>
    <x v="4"/>
    <n v="61648.163265306124"/>
    <n v="6.1648163265306123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2"/>
    <x v="1765"/>
    <s v="Asus BE239QLBH"/>
    <n v="13"/>
    <n v="1.2999999999999999E-2"/>
    <n v="172.78911564625849"/>
    <m/>
    <x v="15"/>
    <s v="23&quot; 16:9"/>
    <x v="1"/>
    <n v="2246.2585034013605"/>
    <n v="2.246258503401360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03"/>
    <s v="Asus BE249QLB"/>
    <n v="19"/>
    <n v="1.9E-2"/>
    <n v="176.85714285714286"/>
    <m/>
    <x v="2"/>
    <s v="24&quot; 16:9"/>
    <x v="1"/>
    <n v="3360.2857142857142"/>
    <n v="3.360285714285714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340"/>
    <s v="Asus BE249QLBH"/>
    <n v="282"/>
    <n v="0.28199999999999997"/>
    <n v="178.50340136054422"/>
    <m/>
    <x v="2"/>
    <s v="24&quot; 16:9"/>
    <x v="1"/>
    <n v="50337.959183673469"/>
    <n v="5.033795918367346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37"/>
    <s v="Asus BE24AQLB"/>
    <n v="5"/>
    <n v="5.0000000000000001E-3"/>
    <n v="239.04761904761904"/>
    <m/>
    <x v="9"/>
    <s v="24&quot; 16:10"/>
    <x v="4"/>
    <n v="1195.2380952380952"/>
    <n v="1.195238095238095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38"/>
    <s v="Asus BE24AQLBH"/>
    <n v="422"/>
    <n v="0.42199999999999999"/>
    <n v="262.44897959183675"/>
    <m/>
    <x v="9"/>
    <s v="24&quot; 16:10"/>
    <x v="4"/>
    <n v="110753.4693877551"/>
    <n v="0.110753469387755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342"/>
    <s v="Asus BE24WQLB"/>
    <n v="11"/>
    <n v="1.0999999999999999E-2"/>
    <n v="281.3125"/>
    <m/>
    <x v="9"/>
    <s v="24&quot; 16:10"/>
    <x v="4"/>
    <n v="3094.4375"/>
    <n v="3.094437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540"/>
    <s v="Asus BE27AQLB"/>
    <n v="38"/>
    <n v="3.7999999999999999E-2"/>
    <n v="291.00680272108843"/>
    <m/>
    <x v="5"/>
    <s v="27&quot; 16:9"/>
    <x v="2"/>
    <n v="11058.258503401361"/>
    <n v="1.10582585034013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93"/>
    <s v="Asus CG32UQ"/>
    <n v="3"/>
    <n v="3.0000000000000001E-3"/>
    <n v="1097.8873239436621"/>
    <m/>
    <x v="7"/>
    <s v="31,5-35 inch"/>
    <x v="3"/>
    <n v="3293.6619718309862"/>
    <n v="3.2936619718309862E-3"/>
    <x v="3"/>
    <x v="1"/>
    <x v="0"/>
    <x v="1"/>
    <x v="0"/>
    <x v="0"/>
    <m/>
    <x v="1"/>
    <x v="0"/>
    <x v="0"/>
    <x v="1"/>
    <x v="0"/>
    <x v="0"/>
    <m/>
    <x v="1"/>
    <x v="0"/>
    <x v="1"/>
    <x v="0"/>
    <x v="0"/>
    <x v="1"/>
  </r>
  <r>
    <x v="6"/>
    <x v="2"/>
    <x v="1339"/>
    <s v="Asus MG248QE"/>
    <n v="14"/>
    <n v="1.4E-2"/>
    <n v="284.21768707482994"/>
    <m/>
    <x v="4"/>
    <s v="24&quot; 16:9"/>
    <x v="1"/>
    <n v="3979.0476190476193"/>
    <n v="3.97904761904761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1"/>
    <s v="Asus MG248QR"/>
    <n v="7"/>
    <n v="7.0000000000000001E-3"/>
    <n v="305.0204081632653"/>
    <m/>
    <x v="4"/>
    <s v="24&quot; 16:9"/>
    <x v="1"/>
    <n v="2135.1428571428569"/>
    <n v="2.13514285714285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40"/>
    <s v="Asus MG28UQ"/>
    <n v="2"/>
    <n v="2E-3"/>
    <n v="387.63265306122452"/>
    <m/>
    <x v="20"/>
    <s v="28-30 inch"/>
    <x v="3"/>
    <n v="775.26530612244903"/>
    <n v="7.7526530612244903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2"/>
    <x v="344"/>
    <s v="Asus MX25AQ"/>
    <n v="5"/>
    <n v="5.0000000000000001E-3"/>
    <n v="350"/>
    <m/>
    <x v="14"/>
    <s v="25&quot; inch"/>
    <x v="2"/>
    <n v="1750"/>
    <n v="1.75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6"/>
    <x v="2"/>
    <x v="1341"/>
    <s v="Asus MX279HE"/>
    <n v="12"/>
    <n v="1.2E-2"/>
    <n v="262.02721088435374"/>
    <m/>
    <x v="5"/>
    <s v="27&quot; 16:9"/>
    <x v="1"/>
    <n v="3144.3265306122448"/>
    <n v="3.1443265306122449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345"/>
    <s v="Asus MX32VQ"/>
    <n v="4"/>
    <n v="4.0000000000000001E-3"/>
    <n v="606.78911564625855"/>
    <m/>
    <x v="7"/>
    <s v="31,5-35 inch"/>
    <x v="2"/>
    <n v="2427.1564625850342"/>
    <n v="2.4271564625850343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2"/>
    <x v="346"/>
    <s v="Asus MX34VQ"/>
    <n v="5"/>
    <n v="5.0000000000000001E-3"/>
    <n v="827.88732394366195"/>
    <m/>
    <x v="18"/>
    <s v="31,5-35 inch"/>
    <x v="10"/>
    <n v="4139.4366197183099"/>
    <n v="4.1394366197183095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6"/>
    <x v="2"/>
    <x v="347"/>
    <s v="Asus MX38VC"/>
    <n v="4"/>
    <n v="4.0000000000000001E-3"/>
    <n v="1387.6190476190477"/>
    <m/>
    <x v="19"/>
    <s v="Other"/>
    <x v="11"/>
    <n v="5550.4761904761908"/>
    <n v="5.5504761904761907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2"/>
    <x v="348"/>
    <s v="Asus MZ27AQ"/>
    <n v="19"/>
    <n v="1.9E-2"/>
    <n v="426.25850340136054"/>
    <m/>
    <x v="5"/>
    <s v="27&quot; 16:9"/>
    <x v="2"/>
    <n v="8098.9115646258506"/>
    <n v="8.0989115646258499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1794"/>
    <s v="Asus PA248Q"/>
    <n v="1"/>
    <n v="1E-3"/>
    <n v="371"/>
    <m/>
    <x v="9"/>
    <s v="24&quot; 16:10"/>
    <x v="4"/>
    <n v="371"/>
    <n v="3.7100000000000002E-4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2"/>
    <x v="1342"/>
    <s v="Asus PA248QV"/>
    <n v="50"/>
    <n v="0.05"/>
    <n v="371"/>
    <m/>
    <x v="9"/>
    <s v="24&quot; 16:10"/>
    <x v="4"/>
    <n v="18550"/>
    <n v="1.8550000000000001E-2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2"/>
    <x v="349"/>
    <s v="Asus PA24AC"/>
    <n v="16"/>
    <n v="1.6E-2"/>
    <n v="435.10204081632651"/>
    <m/>
    <x v="9"/>
    <s v="24&quot; 16:10"/>
    <x v="4"/>
    <n v="6961.6326530612241"/>
    <n v="6.9616326530612237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350"/>
    <s v="Asus PA278QV"/>
    <n v="50"/>
    <n v="0.05"/>
    <n v="448.96598639455783"/>
    <m/>
    <x v="5"/>
    <s v="27&quot; 16:9"/>
    <x v="2"/>
    <n v="22448.299319727892"/>
    <n v="2.2448299319727891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351"/>
    <s v="Asus PA27AC"/>
    <n v="4"/>
    <n v="4.0000000000000001E-3"/>
    <n v="761.76870748299325"/>
    <m/>
    <x v="5"/>
    <s v="27&quot; 16:9"/>
    <x v="2"/>
    <n v="3047.074829931973"/>
    <n v="3.047074829931972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1343"/>
    <s v="Asus PA328Q"/>
    <n v="5"/>
    <n v="5.0000000000000001E-3"/>
    <n v="998.50340136054422"/>
    <m/>
    <x v="7"/>
    <s v="31,5-35 inch"/>
    <x v="3"/>
    <n v="4992.517006802721"/>
    <n v="4.9925170068027208E-3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6"/>
    <x v="2"/>
    <x v="352"/>
    <s v="Asus PA329C"/>
    <n v="19"/>
    <n v="1.9E-2"/>
    <n v="1450.8"/>
    <m/>
    <x v="6"/>
    <s v="31,5-35 inch"/>
    <x v="3"/>
    <n v="27565.200000000001"/>
    <n v="2.7565200000000002E-2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95"/>
    <s v="Asus PA329Q"/>
    <n v="1"/>
    <n v="1E-3"/>
    <n v="1340.4"/>
    <m/>
    <x v="7"/>
    <s v="31,5-35 inch"/>
    <x v="3"/>
    <n v="1340.4"/>
    <n v="1.340400000000000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96"/>
    <s v="Asus PA32UC"/>
    <n v="1"/>
    <n v="1E-3"/>
    <n v="2925"/>
    <m/>
    <x v="6"/>
    <s v="31,5-35 inch"/>
    <x v="3"/>
    <n v="2925"/>
    <n v="2.9250000000000001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2"/>
    <x v="1610"/>
    <s v="Asus PA32UCX"/>
    <n v="1"/>
    <n v="1E-3"/>
    <n v="3839.1095890410961"/>
    <m/>
    <x v="6"/>
    <s v="31,5-35 inch"/>
    <x v="3"/>
    <n v="3839.1095890410961"/>
    <n v="3.839109589041096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04"/>
    <s v="Asus PA34VC"/>
    <n v="1"/>
    <n v="1E-3"/>
    <n v="1795.9047619047619"/>
    <m/>
    <x v="18"/>
    <s v="31,5-35 inch"/>
    <x v="10"/>
    <n v="1795.9047619047619"/>
    <n v="1.795904761904762E-3"/>
    <x v="3"/>
    <x v="2"/>
    <x v="1"/>
    <x v="0"/>
    <x v="0"/>
    <x v="0"/>
    <m/>
    <x v="1"/>
    <x v="0"/>
    <x v="0"/>
    <x v="0"/>
    <x v="1"/>
    <x v="0"/>
    <m/>
    <x v="1"/>
    <x v="0"/>
    <x v="1"/>
    <x v="1"/>
    <x v="1"/>
    <x v="1"/>
  </r>
  <r>
    <x v="6"/>
    <x v="2"/>
    <x v="353"/>
    <s v="Asus PB247Q"/>
    <n v="9"/>
    <n v="8.9999999999999993E-3"/>
    <n v="308.70748299319729"/>
    <m/>
    <x v="2"/>
    <s v="24&quot; 16:9"/>
    <x v="1"/>
    <n v="2778.3673469387754"/>
    <n v="2.77836734693877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45"/>
    <s v="Asus PB277Q"/>
    <n v="17"/>
    <n v="1.7000000000000001E-2"/>
    <n v="274.28571428571428"/>
    <m/>
    <x v="5"/>
    <s v="27&quot; 16:9"/>
    <x v="2"/>
    <n v="4662.8571428571431"/>
    <n v="4.6628571428571431E-3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6"/>
    <x v="2"/>
    <x v="1346"/>
    <s v="Asus PB278QV"/>
    <n v="36"/>
    <n v="3.5999999999999997E-2"/>
    <n v="372.3943661971831"/>
    <m/>
    <x v="5"/>
    <s v="27&quot; 16:9"/>
    <x v="2"/>
    <n v="13406.197183098591"/>
    <n v="1.340619718309859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66"/>
    <s v="Asus PB27UQ"/>
    <n v="1"/>
    <n v="1E-3"/>
    <n v="733.0612244897959"/>
    <m/>
    <x v="5"/>
    <s v="27&quot; 16:9"/>
    <x v="3"/>
    <n v="733.0612244897959"/>
    <n v="7.3306122448979591E-4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2"/>
    <x v="354"/>
    <s v="Asus PB328Q"/>
    <n v="5"/>
    <n v="5.0000000000000001E-3"/>
    <n v="628.43537414965988"/>
    <m/>
    <x v="7"/>
    <s v="31,5-35 inch"/>
    <x v="3"/>
    <n v="3142.1768707482993"/>
    <n v="3.1421768707482994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6"/>
    <x v="2"/>
    <x v="1347"/>
    <s v="Asus PG248Q"/>
    <n v="1"/>
    <n v="1E-3"/>
    <n v="577.45070422535207"/>
    <m/>
    <x v="4"/>
    <s v="24&quot; 16:9"/>
    <x v="1"/>
    <n v="577.45070422535207"/>
    <n v="5.774507042253520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97"/>
    <s v="Asus PG258Q"/>
    <n v="9"/>
    <n v="8.9999999999999993E-3"/>
    <n v="632.65306122448976"/>
    <m/>
    <x v="14"/>
    <s v="25&quot; inch"/>
    <x v="1"/>
    <n v="5693.8775510204077"/>
    <n v="5.69387755102040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48"/>
    <s v="Asus PG278QE"/>
    <n v="19"/>
    <n v="1.9E-2"/>
    <n v="612.23129251700675"/>
    <m/>
    <x v="5"/>
    <s v="27&quot; 16:9"/>
    <x v="2"/>
    <n v="11632.394557823129"/>
    <n v="1.1632394557823129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05"/>
    <s v="Asus PG279QE"/>
    <n v="23"/>
    <n v="2.3E-2"/>
    <n v="871.54929577464793"/>
    <m/>
    <x v="5"/>
    <s v="27&quot; 16:9"/>
    <x v="2"/>
    <n v="20045.633802816901"/>
    <n v="2.00456338028169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2"/>
    <x v="1611"/>
    <s v="Asus PG27VQ"/>
    <n v="1"/>
    <n v="1E-3"/>
    <n v="1024"/>
    <m/>
    <x v="5"/>
    <s v="27&quot; 16:9"/>
    <x v="2"/>
    <n v="1024"/>
    <n v="1.02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350"/>
    <s v="Asus PG349Q"/>
    <n v="5"/>
    <n v="5.0000000000000001E-3"/>
    <n v="1360.5306122448981"/>
    <m/>
    <x v="18"/>
    <s v="31,5-35 inch"/>
    <x v="10"/>
    <n v="6802.6530612244906"/>
    <n v="6.8026530612244904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2"/>
    <x v="1351"/>
    <s v="Asus PG35VQ"/>
    <n v="2"/>
    <n v="2E-3"/>
    <n v="3690.1408450704225"/>
    <m/>
    <x v="10"/>
    <s v="31,5-35 inch"/>
    <x v="10"/>
    <n v="7380.2816901408451"/>
    <n v="7.3802816901408453E-3"/>
    <x v="3"/>
    <x v="1"/>
    <x v="1"/>
    <x v="1"/>
    <x v="6"/>
    <x v="0"/>
    <m/>
    <x v="1"/>
    <x v="0"/>
    <x v="0"/>
    <x v="1"/>
    <x v="0"/>
    <x v="0"/>
    <m/>
    <x v="1"/>
    <x v="0"/>
    <x v="1"/>
    <x v="0"/>
    <x v="1"/>
    <x v="1"/>
  </r>
  <r>
    <x v="6"/>
    <x v="2"/>
    <x v="1352"/>
    <s v="Asus PG43UQ"/>
    <n v="4"/>
    <n v="4.0000000000000001E-3"/>
    <n v="2046.8027210884354"/>
    <m/>
    <x v="8"/>
    <s v="40+ inch"/>
    <x v="3"/>
    <n v="8187.2108843537417"/>
    <n v="8.1872108843537416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6"/>
    <x v="2"/>
    <x v="1352"/>
    <s v="Asus PG43UQ"/>
    <n v="4"/>
    <n v="4.0000000000000001E-3"/>
    <n v="2046.8027210884354"/>
    <m/>
    <x v="8"/>
    <s v="40+ inch"/>
    <x v="3"/>
    <n v="8187.2108843537417"/>
    <n v="8.1872108843537416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6"/>
    <x v="2"/>
    <x v="1767"/>
    <s v="Asus VA229HR"/>
    <n v="45"/>
    <n v="4.4999999999999998E-2"/>
    <n v="97.959183673469383"/>
    <m/>
    <x v="1"/>
    <s v="21,5&quot; 16:9"/>
    <x v="1"/>
    <n v="4408.1632653061224"/>
    <n v="4.4081632653061222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2"/>
    <x v="1353"/>
    <s v="Asus VA229NR"/>
    <n v="48"/>
    <n v="4.8000000000000001E-2"/>
    <n v="95.102040816326536"/>
    <m/>
    <x v="1"/>
    <s v="21,5&quot; 16:9"/>
    <x v="1"/>
    <n v="4564.8979591836742"/>
    <n v="4.5648979591836744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2"/>
    <x v="357"/>
    <s v="Asus VA249HE"/>
    <n v="197"/>
    <n v="0.19700000000000001"/>
    <n v="105.80952380952381"/>
    <m/>
    <x v="2"/>
    <s v="24&quot; 16:9"/>
    <x v="1"/>
    <n v="20844.476190476191"/>
    <n v="2.084447619047619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58"/>
    <s v="Asus VA249NA"/>
    <n v="519"/>
    <n v="0.51900000000000002"/>
    <n v="102.44897959183673"/>
    <m/>
    <x v="2"/>
    <s v="24&quot; 16:9"/>
    <x v="1"/>
    <n v="53171.020408163262"/>
    <n v="5.317102040816326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60"/>
    <s v="Asus VA24DQLB"/>
    <n v="235"/>
    <n v="0.23499999999999999"/>
    <n v="147.89420727324998"/>
    <m/>
    <x v="2"/>
    <s v="24&quot; 16:9"/>
    <x v="1"/>
    <n v="34755.138709213745"/>
    <n v="3.47551387092137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61"/>
    <s v="Asus VA24EHE"/>
    <n v="1157"/>
    <n v="1.157"/>
    <n v="121.08843537414965"/>
    <m/>
    <x v="2"/>
    <s v="24&quot; 16:9"/>
    <x v="1"/>
    <n v="140099.31972789115"/>
    <n v="0.14009931972789116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62"/>
    <s v="Asus VA279HAE"/>
    <n v="353"/>
    <n v="0.35299999999999998"/>
    <n v="146.9387755102041"/>
    <m/>
    <x v="5"/>
    <s v="27&quot; 16:9"/>
    <x v="1"/>
    <n v="51869.387755102049"/>
    <n v="5.1869387755102046E-2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6"/>
    <x v="2"/>
    <x v="1354"/>
    <s v="Asus VA279HAL"/>
    <n v="1"/>
    <n v="1E-3"/>
    <n v="313.60544217687072"/>
    <m/>
    <x v="5"/>
    <s v="27&quot; 16:9"/>
    <x v="1"/>
    <n v="313.60544217687072"/>
    <n v="3.1360544217687075E-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64"/>
    <s v="Asus VA27EHE"/>
    <n v="1418"/>
    <n v="1.4179999999999999"/>
    <n v="145.59183673469389"/>
    <m/>
    <x v="5"/>
    <s v="27&quot; 16:9"/>
    <x v="1"/>
    <n v="206449.22448979592"/>
    <n v="0.20644922448979591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2"/>
    <x v="1706"/>
    <s v="Asus VA326HR"/>
    <n v="45"/>
    <n v="4.4999999999999998E-2"/>
    <n v="280.50340136054422"/>
    <m/>
    <x v="7"/>
    <s v="31,5-35 inch"/>
    <x v="1"/>
    <n v="12622.65306122449"/>
    <n v="1.262265306122449E-2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2"/>
    <x v="365"/>
    <s v="Asus VB199T"/>
    <n v="13"/>
    <n v="1.2999999999999999E-2"/>
    <n v="232.63945578231292"/>
    <m/>
    <x v="21"/>
    <s v="Other"/>
    <x v="8"/>
    <n v="3024.312925170068"/>
    <n v="3.0243129251700681E-3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6"/>
    <x v="2"/>
    <x v="1543"/>
    <s v="Asus VC239HE"/>
    <n v="1"/>
    <n v="1E-3"/>
    <n v="140.28169014084506"/>
    <m/>
    <x v="15"/>
    <s v="23&quot; 16:9"/>
    <x v="1"/>
    <n v="140.28169014084506"/>
    <n v="1.402816901408450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66"/>
    <s v="Asus VC239HE-W"/>
    <n v="70"/>
    <n v="7.0000000000000007E-2"/>
    <n v="151.26760563380282"/>
    <m/>
    <x v="15"/>
    <s v="23&quot; 16:9"/>
    <x v="1"/>
    <n v="10588.732394366198"/>
    <n v="1.058873239436619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355"/>
    <s v="Asus VG245H"/>
    <n v="2"/>
    <n v="2E-3"/>
    <n v="208.32653061224491"/>
    <m/>
    <x v="4"/>
    <s v="24&quot; 16:9"/>
    <x v="1"/>
    <n v="416.65306122448982"/>
    <n v="4.166530612244898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68"/>
    <s v="Asus VG248QE"/>
    <n v="106"/>
    <n v="0.106"/>
    <n v="238.63945578231292"/>
    <m/>
    <x v="4"/>
    <s v="24&quot; 16:9"/>
    <x v="1"/>
    <n v="25295.78231292517"/>
    <n v="2.529578231292517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69"/>
    <s v="Asus VG248QG"/>
    <n v="178"/>
    <n v="0.17799999999999999"/>
    <n v="258.48979591836735"/>
    <m/>
    <x v="4"/>
    <s v="24&quot; 16:9"/>
    <x v="1"/>
    <n v="46011.183673469386"/>
    <n v="4.601118367346938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56"/>
    <s v="Asus VG248QZ"/>
    <n v="134"/>
    <n v="0.13400000000000001"/>
    <n v="216.91156462585033"/>
    <m/>
    <x v="4"/>
    <s v="24&quot; 16:9"/>
    <x v="1"/>
    <n v="29066.149659863946"/>
    <n v="2.906614965986394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0"/>
    <s v="Asus VG249Q"/>
    <n v="355"/>
    <n v="0.35499999999999998"/>
    <n v="274.54362512577262"/>
    <m/>
    <x v="2"/>
    <s v="24&quot; 16:9"/>
    <x v="1"/>
    <n v="97462.98691964928"/>
    <n v="9.746298691964927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72"/>
    <s v="Asus VG24VQ"/>
    <n v="84"/>
    <n v="8.4000000000000005E-2"/>
    <n v="235.83673469387756"/>
    <m/>
    <x v="2"/>
    <s v="24&quot; 16:9"/>
    <x v="1"/>
    <n v="19810.285714285714"/>
    <n v="1.981028571428571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798"/>
    <s v="Asus VG258Q"/>
    <n v="1"/>
    <n v="1E-3"/>
    <n v="364.06849315068496"/>
    <m/>
    <x v="14"/>
    <s v="25&quot; inch"/>
    <x v="1"/>
    <n v="364.06849315068496"/>
    <n v="3.640684931506849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4"/>
    <s v="Asus VG258QR"/>
    <n v="28"/>
    <n v="2.8000000000000001E-2"/>
    <n v="305.19727891156464"/>
    <m/>
    <x v="14"/>
    <s v="25&quot; inch"/>
    <x v="1"/>
    <n v="8545.5238095238092"/>
    <n v="8.545523809523808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59"/>
    <s v="Asus VG259QM"/>
    <n v="74"/>
    <n v="7.3999999999999996E-2"/>
    <n v="421.75510204081633"/>
    <m/>
    <x v="14"/>
    <s v="25&quot; inch"/>
    <x v="1"/>
    <n v="31209.877551020407"/>
    <n v="3.12098775510204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7"/>
    <s v="Asus VG278QF"/>
    <n v="42"/>
    <n v="4.2000000000000003E-2"/>
    <n v="271.97278911564626"/>
    <m/>
    <x v="5"/>
    <s v="27&quot; 16:9"/>
    <x v="1"/>
    <n v="11422.857142857143"/>
    <n v="1.142285714285714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8"/>
    <s v="Asus VG278QR"/>
    <n v="119"/>
    <n v="0.11899999999999999"/>
    <n v="326.39455782312928"/>
    <m/>
    <x v="5"/>
    <s v="27&quot; 16:9"/>
    <x v="1"/>
    <n v="38840.952380952382"/>
    <n v="3.884095238095237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9"/>
    <s v="Asus VG279Q"/>
    <n v="289"/>
    <n v="0.28899999999999998"/>
    <n v="335.71428571428572"/>
    <m/>
    <x v="5"/>
    <s v="27&quot; 16:9"/>
    <x v="1"/>
    <n v="97021.42857142858"/>
    <n v="9.7021428571428578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1708"/>
    <s v="Asus VG279Q1R"/>
    <n v="264"/>
    <n v="0.26400000000000001"/>
    <n v="285.70068027210885"/>
    <m/>
    <x v="5"/>
    <s v="27&quot; 16:9"/>
    <x v="1"/>
    <n v="75424.979591836731"/>
    <n v="7.5424979591836736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382"/>
    <s v="Asus VG279QM"/>
    <n v="19"/>
    <n v="1.9E-2"/>
    <n v="333.32"/>
    <m/>
    <x v="5"/>
    <s v="27&quot; 16:9"/>
    <x v="1"/>
    <n v="6333.08"/>
    <n v="6.3330799999999996E-3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383"/>
    <s v="Asus VG27AQ"/>
    <n v="326"/>
    <n v="0.32600000000000001"/>
    <n v="488.50340136054422"/>
    <m/>
    <x v="5"/>
    <s v="27&quot; 16:9"/>
    <x v="1"/>
    <n v="159252.10884353743"/>
    <n v="0.1592521088435374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84"/>
    <s v="Asus VG27BQ"/>
    <n v="25"/>
    <n v="2.5000000000000001E-2"/>
    <n v="466.53061224489795"/>
    <m/>
    <x v="5"/>
    <s v="27&quot; 16:9"/>
    <x v="1"/>
    <n v="11663.265306122448"/>
    <n v="1.166326530612244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85"/>
    <s v="Asus VG27VQ"/>
    <n v="85"/>
    <n v="8.5000000000000006E-2"/>
    <n v="307.61904761904759"/>
    <m/>
    <x v="5"/>
    <s v="27&quot; 16:9"/>
    <x v="1"/>
    <n v="26147.619047619046"/>
    <n v="2.6147619047619045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363"/>
    <s v="Asus VG27WQ"/>
    <n v="186"/>
    <n v="0.186"/>
    <n v="394.42176870748301"/>
    <m/>
    <x v="5"/>
    <s v="27&quot; 16:9"/>
    <x v="2"/>
    <n v="73362.448979591834"/>
    <n v="7.3362448979591835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799"/>
    <s v="Asus VG27WQ1B"/>
    <n v="480"/>
    <n v="0.48"/>
    <n v="394.42176870748301"/>
    <m/>
    <x v="5"/>
    <s v="27&quot; 16:9"/>
    <x v="2"/>
    <n v="189322.44897959183"/>
    <n v="0.1893224489795918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386"/>
    <s v="Asus VG289Q"/>
    <n v="28"/>
    <n v="2.8000000000000001E-2"/>
    <n v="448.96598639455783"/>
    <m/>
    <x v="20"/>
    <s v="28-30 inch"/>
    <x v="3"/>
    <n v="12571.047619047618"/>
    <n v="1.2571047619047619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2"/>
    <x v="388"/>
    <s v="Asus VG32VQ"/>
    <n v="12"/>
    <n v="1.2E-2"/>
    <n v="525.30612244897964"/>
    <m/>
    <x v="6"/>
    <s v="31,5-35 inch"/>
    <x v="2"/>
    <n v="6303.6734693877552"/>
    <n v="6.3036734693877553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2"/>
    <x v="1768"/>
    <s v="Asus VG32VQ1B"/>
    <n v="160"/>
    <n v="0.16"/>
    <n v="525.30612244897964"/>
    <m/>
    <x v="6"/>
    <s v="31,5-35 inch"/>
    <x v="2"/>
    <n v="84048.979591836745"/>
    <n v="8.4048979591836742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2"/>
    <x v="1364"/>
    <s v="Asus VG35VQ"/>
    <n v="5"/>
    <n v="5.0000000000000001E-3"/>
    <n v="830.14084507042253"/>
    <m/>
    <x v="10"/>
    <s v="31,5-35 inch"/>
    <x v="10"/>
    <n v="4150.7042253521122"/>
    <n v="4.1507042253521118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2"/>
    <x v="1769"/>
    <s v="Asus VK278Q"/>
    <n v="3"/>
    <n v="3.0000000000000001E-3"/>
    <n v="330.66666666666669"/>
    <m/>
    <x v="5"/>
    <s v="27&quot; 16:9"/>
    <x v="1"/>
    <n v="992"/>
    <n v="9.9200000000000004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2"/>
    <x v="1709"/>
    <s v="Asus VL249HE"/>
    <n v="3"/>
    <n v="3.0000000000000001E-3"/>
    <n v="125.35211267605634"/>
    <m/>
    <x v="2"/>
    <s v="24&quot; 16:9"/>
    <x v="1"/>
    <n v="376.05633802816902"/>
    <n v="3.7605633802816903E-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89"/>
    <s v="Asus VL279HE"/>
    <n v="73"/>
    <n v="7.2999999999999995E-2"/>
    <n v="151.0204081632653"/>
    <m/>
    <x v="5"/>
    <s v="27&quot; 16:9"/>
    <x v="1"/>
    <n v="11024.489795918367"/>
    <n v="1.102448979591836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2"/>
    <x v="1365"/>
    <s v="Asus VN279QLB"/>
    <n v="85"/>
    <n v="8.5000000000000006E-2"/>
    <n v="201.10204081632654"/>
    <m/>
    <x v="5"/>
    <s v="27&quot; 16:9"/>
    <x v="1"/>
    <n v="17093.673469387755"/>
    <n v="1.7093673469387755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90"/>
    <s v="Asus VP228DE"/>
    <n v="777"/>
    <n v="0.77700000000000002"/>
    <n v="81.72789115646259"/>
    <m/>
    <x v="1"/>
    <s v="21,5&quot; 16:9"/>
    <x v="1"/>
    <n v="63502.571428571435"/>
    <n v="6.350257142857143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391"/>
    <s v="Asus VP228HE"/>
    <n v="609"/>
    <n v="0.60899999999999999"/>
    <n v="87.074829931972786"/>
    <m/>
    <x v="1"/>
    <s v="21,5&quot; 16:9"/>
    <x v="1"/>
    <n v="53028.571428571428"/>
    <n v="5.3028571428571425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2"/>
    <x v="1545"/>
    <s v="Asus VP228QG"/>
    <n v="6"/>
    <n v="6.0000000000000001E-3"/>
    <n v="144.08163265306123"/>
    <m/>
    <x v="1"/>
    <s v="21,5&quot; 16:9"/>
    <x v="1"/>
    <n v="864.48979591836746"/>
    <n v="8.6448979591836742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2"/>
    <x v="393"/>
    <s v="Asus VP247HAE"/>
    <n v="1872"/>
    <n v="1.8720000000000001"/>
    <n v="97.823129251700678"/>
    <m/>
    <x v="3"/>
    <s v="24&quot; 16:9"/>
    <x v="1"/>
    <n v="183124.89795918367"/>
    <n v="0.18312489795918366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94"/>
    <s v="Asus VP247NA"/>
    <n v="456"/>
    <n v="0.45600000000000002"/>
    <n v="95.102040816326536"/>
    <m/>
    <x v="3"/>
    <s v="24&quot; 16:9"/>
    <x v="1"/>
    <n v="43366.530612244904"/>
    <n v="4.336653061224490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1770"/>
    <s v="Asus VP248H"/>
    <n v="4"/>
    <n v="4.0000000000000001E-3"/>
    <n v="149.51020408163265"/>
    <m/>
    <x v="4"/>
    <s v="24&quot; 16:9"/>
    <x v="1"/>
    <n v="598.0408163265306"/>
    <n v="5.980408163265305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7"/>
    <s v="Asus VP248HL"/>
    <n v="10"/>
    <n v="0.01"/>
    <n v="149.51020408163265"/>
    <m/>
    <x v="4"/>
    <s v="24&quot; 16:9"/>
    <x v="1"/>
    <n v="1495.1020408163265"/>
    <n v="1.495102040816326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71"/>
    <s v="Asus VP248QG"/>
    <n v="5"/>
    <n v="5.0000000000000001E-3"/>
    <n v="165.16"/>
    <m/>
    <x v="4"/>
    <s v="24&quot; 16:9"/>
    <x v="1"/>
    <n v="825.8"/>
    <n v="8.257999999999999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9"/>
    <s v="Asus VP249HE"/>
    <n v="532"/>
    <n v="0.53200000000000003"/>
    <n v="130.51700680272108"/>
    <m/>
    <x v="2"/>
    <s v="24&quot; 16:9"/>
    <x v="1"/>
    <n v="69435.047619047618"/>
    <n v="6.943504761904761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95"/>
    <s v="Asus VP249HR"/>
    <n v="341"/>
    <n v="0.34100000000000003"/>
    <n v="139.17006802721087"/>
    <m/>
    <x v="2"/>
    <s v="24&quot; 16:9"/>
    <x v="1"/>
    <n v="47456.993197278905"/>
    <n v="4.74569931972789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97"/>
    <s v="Asus VP278QG"/>
    <n v="26"/>
    <n v="2.5999999999999999E-2"/>
    <n v="188.9795918367347"/>
    <m/>
    <x v="5"/>
    <s v="27&quot; 16:9"/>
    <x v="1"/>
    <n v="4913.4693877551017"/>
    <n v="4.91346938775510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800"/>
    <s v="Asus VP279QGL"/>
    <n v="2"/>
    <n v="2E-3"/>
    <n v="331.9591836734694"/>
    <m/>
    <x v="5"/>
    <s v="27&quot; 16:9"/>
    <x v="1"/>
    <n v="663.91836734693879"/>
    <n v="6.6391836734693878E-4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2"/>
    <x v="1550"/>
    <s v="Asus VP28UQG"/>
    <n v="4"/>
    <n v="4.0000000000000001E-3"/>
    <n v="374.8742273968665"/>
    <m/>
    <x v="20"/>
    <s v="28-30 inch"/>
    <x v="3"/>
    <n v="1499.496909587466"/>
    <n v="1.499496909587466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2"/>
    <x v="1366"/>
    <s v="Asus VP348QGL"/>
    <n v="1"/>
    <n v="1E-3"/>
    <n v="636.7210884353741"/>
    <m/>
    <x v="18"/>
    <s v="31,5-35 inch"/>
    <x v="10"/>
    <n v="636.7210884353741"/>
    <n v="6.3672108843537407E-4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6"/>
    <x v="2"/>
    <x v="398"/>
    <s v="Asus VS197DE"/>
    <n v="237"/>
    <n v="0.23699999999999999"/>
    <n v="68.707482993197274"/>
    <m/>
    <x v="0"/>
    <s v="18,5&quot; 16:9"/>
    <x v="0"/>
    <n v="16283.673469387753"/>
    <n v="1.6283673469387753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2"/>
    <x v="1710"/>
    <s v="Asus VS228NE"/>
    <n v="360"/>
    <n v="0.36"/>
    <n v="93.535211267605632"/>
    <m/>
    <x v="1"/>
    <s v="21,5&quot; 16:9"/>
    <x v="1"/>
    <n v="33672.67605633803"/>
    <n v="3.36726760563380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1367"/>
    <s v="Asus VS229NA"/>
    <n v="612"/>
    <n v="0.61199999999999999"/>
    <n v="85.877551020408163"/>
    <m/>
    <x v="1"/>
    <s v="21,5&quot; 16:9"/>
    <x v="1"/>
    <n v="52557.061224489793"/>
    <n v="5.255706122448979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1368"/>
    <s v="Asus VS247HR"/>
    <n v="5"/>
    <n v="5.0000000000000001E-3"/>
    <n v="116.86071582578698"/>
    <m/>
    <x v="3"/>
    <s v="24&quot; 16:9"/>
    <x v="1"/>
    <n v="584.30357912893487"/>
    <n v="5.843035791289349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2"/>
    <x v="1711"/>
    <s v="Asus VS247NR"/>
    <n v="2"/>
    <n v="2E-3"/>
    <n v="95.753424657534254"/>
    <m/>
    <x v="3"/>
    <s v="24&quot; 16:9"/>
    <x v="1"/>
    <n v="191.50684931506851"/>
    <n v="1.91506849315068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1612"/>
    <s v="Asus VS248HR"/>
    <n v="37"/>
    <n v="3.6999999999999998E-2"/>
    <n v="140"/>
    <m/>
    <x v="9"/>
    <s v="24&quot; 16:10"/>
    <x v="4"/>
    <n v="5180"/>
    <n v="5.17999999999999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99"/>
    <s v="Asus VT229H"/>
    <n v="14"/>
    <n v="1.4E-2"/>
    <n v="268.96598639455783"/>
    <m/>
    <x v="1"/>
    <s v="21,5&quot; 16:9"/>
    <x v="1"/>
    <n v="3765.5238095238096"/>
    <n v="3.7655238095238098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6"/>
    <x v="2"/>
    <x v="1772"/>
    <s v="Asus VX24AH"/>
    <n v="3"/>
    <n v="3.0000000000000001E-3"/>
    <n v="311.42857142857144"/>
    <m/>
    <x v="2"/>
    <s v="24&quot; 16:9"/>
    <x v="2"/>
    <n v="934.28571428571433"/>
    <n v="9.3428571428571432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551"/>
    <s v="Asus VX279C"/>
    <n v="0"/>
    <n v="0"/>
    <n v="218.91156462585033"/>
    <m/>
    <x v="5"/>
    <s v="27&quot; 16:9"/>
    <x v="1"/>
    <n v="0"/>
    <n v="0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0"/>
    <s v="Asus VX279HG"/>
    <n v="68"/>
    <n v="6.8000000000000005E-2"/>
    <n v="185.03401360544217"/>
    <m/>
    <x v="5"/>
    <s v="27&quot; 16:9"/>
    <x v="1"/>
    <n v="12582.312925170067"/>
    <n v="1.258231292517006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552"/>
    <s v="Asus VZ229HE"/>
    <n v="268"/>
    <n v="0.26800000000000002"/>
    <n v="92.884353741496597"/>
    <m/>
    <x v="1"/>
    <s v="21,5&quot; 16:9"/>
    <x v="1"/>
    <n v="24893.006802721087"/>
    <n v="2.4893006802721086E-2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401"/>
    <s v="Asus VZ239HE"/>
    <n v="24"/>
    <n v="2.4E-2"/>
    <n v="149.1156462585034"/>
    <m/>
    <x v="15"/>
    <s v="23&quot; 16:9"/>
    <x v="1"/>
    <n v="3578.7755102040819"/>
    <n v="3.578775510204081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2"/>
    <s v="Asus VZ239HE-W"/>
    <n v="11"/>
    <n v="1.0999999999999999E-2"/>
    <n v="102.8169014084507"/>
    <m/>
    <x v="1"/>
    <s v="21,5&quot; 16:9"/>
    <x v="1"/>
    <n v="1130.9859154929577"/>
    <n v="1.1309859154929576E-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403"/>
    <s v="Asus VZ249HE"/>
    <n v="7"/>
    <n v="7.0000000000000001E-3"/>
    <n v="142.72108843537416"/>
    <m/>
    <x v="2"/>
    <s v="24&quot; 16:9"/>
    <x v="1"/>
    <n v="999.04761904761904"/>
    <n v="9.9904761904761902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553"/>
    <s v="Asus VZ249HEG1R"/>
    <n v="76"/>
    <n v="7.5999999999999998E-2"/>
    <n v="160"/>
    <m/>
    <x v="2"/>
    <s v="24&quot; 16:9"/>
    <x v="1"/>
    <n v="12160"/>
    <n v="1.2160000000000001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2"/>
    <x v="1801"/>
    <s v="Asus VZ249HE-W"/>
    <n v="7"/>
    <n v="7.0000000000000001E-3"/>
    <n v="102.8169014084507"/>
    <m/>
    <x v="1"/>
    <s v="21,5&quot; 16:9"/>
    <x v="1"/>
    <n v="719.71830985915494"/>
    <n v="7.1971830985915499E-4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1554"/>
    <s v="Asus VZ249Q"/>
    <n v="1060"/>
    <n v="1.06"/>
    <n v="119.59183673469387"/>
    <m/>
    <x v="2"/>
    <s v="24&quot; 16:9"/>
    <x v="1"/>
    <n v="126767.3469387755"/>
    <n v="0.126767346938775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802"/>
    <s v="Asus VZ249Q "/>
    <n v="1"/>
    <n v="1E-3"/>
    <n v="119.59183673469387"/>
    <m/>
    <x v="2"/>
    <s v="24&quot; 16:9"/>
    <x v="1"/>
    <n v="119.59183673469387"/>
    <n v="1.195918367346938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4"/>
    <s v="Asus VZ279HE"/>
    <n v="8"/>
    <n v="8.0000000000000002E-3"/>
    <n v="166.4"/>
    <m/>
    <x v="5"/>
    <s v="27&quot; 16:9"/>
    <x v="1"/>
    <n v="1331.2"/>
    <n v="1.3312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405"/>
    <s v="Asus VZ279HE-W"/>
    <n v="17"/>
    <n v="1.7000000000000001E-2"/>
    <n v="157.97038953571945"/>
    <m/>
    <x v="5"/>
    <s v="27&quot; 16:9"/>
    <x v="1"/>
    <n v="2685.4966221072305"/>
    <n v="2.685496622107230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1369"/>
    <s v="Asus VZ279Q"/>
    <n v="17"/>
    <n v="1.7000000000000001E-2"/>
    <n v="272.09523809523807"/>
    <m/>
    <x v="5"/>
    <s v="27&quot; 16:9"/>
    <x v="1"/>
    <n v="4625.6190476190477"/>
    <n v="4.6256190476190477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406"/>
    <s v="Asus XG248Q"/>
    <n v="26"/>
    <n v="2.5999999999999999E-2"/>
    <n v="520.77551020408168"/>
    <m/>
    <x v="2"/>
    <s v="24&quot; 16:9"/>
    <x v="1"/>
    <n v="13540.163265306124"/>
    <n v="1.354016326530612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0"/>
    <s v="Asus XG258Q"/>
    <n v="11"/>
    <n v="1.0999999999999999E-2"/>
    <n v="489.65986394557825"/>
    <m/>
    <x v="14"/>
    <s v="25&quot; inch"/>
    <x v="1"/>
    <n v="5386.2585034013609"/>
    <n v="5.386258503401361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1"/>
    <s v="Asus XG279Q"/>
    <n v="30"/>
    <n v="0.03"/>
    <n v="741.22448979591832"/>
    <m/>
    <x v="5"/>
    <s v="27&quot; 16:9"/>
    <x v="2"/>
    <n v="22236.734693877548"/>
    <n v="2.2236734693877547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372"/>
    <s v="Asus XG27UQ"/>
    <n v="4"/>
    <n v="4.0000000000000001E-3"/>
    <n v="1580.1408450704225"/>
    <m/>
    <x v="5"/>
    <s v="27&quot; 16:9"/>
    <x v="3"/>
    <n v="6320.5633802816901"/>
    <n v="6.3205633802816902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2"/>
    <x v="407"/>
    <s v="Asus XG27VQ"/>
    <n v="7"/>
    <n v="7.0000000000000001E-3"/>
    <n v="487.07482993197277"/>
    <m/>
    <x v="5"/>
    <s v="27&quot; 16:9"/>
    <x v="1"/>
    <n v="3409.5238095238092"/>
    <n v="3.4095238095238093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2"/>
    <x v="408"/>
    <s v="Asus XG27WQ"/>
    <n v="9"/>
    <n v="8.9999999999999993E-3"/>
    <n v="595"/>
    <m/>
    <x v="5"/>
    <s v="27&quot; 16:9"/>
    <x v="2"/>
    <n v="5355"/>
    <n v="5.3550000000000004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3"/>
    <s v="Asus XG32VQ"/>
    <n v="8"/>
    <n v="8.0000000000000002E-3"/>
    <n v="693.09859154929575"/>
    <m/>
    <x v="7"/>
    <s v="31,5-35 inch"/>
    <x v="2"/>
    <n v="5544.788732394366"/>
    <n v="5.5447887323943658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2"/>
    <x v="1374"/>
    <s v="Asus XG32VQR"/>
    <n v="20"/>
    <n v="0.02"/>
    <n v="704.21768707482988"/>
    <m/>
    <x v="7"/>
    <s v="31,5-35 inch"/>
    <x v="2"/>
    <n v="14084.353741496598"/>
    <n v="1.4084353741496598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2"/>
    <x v="1803"/>
    <s v="Asus XG35VQ"/>
    <n v="1"/>
    <n v="1E-3"/>
    <n v="946.80272108843542"/>
    <m/>
    <x v="10"/>
    <s v="31,5-35 inch"/>
    <x v="10"/>
    <n v="946.80272108843542"/>
    <n v="9.4680272108843544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2"/>
    <x v="410"/>
    <s v="Asus XG438Q"/>
    <n v="7"/>
    <n v="7.0000000000000001E-3"/>
    <n v="2040.6802721088436"/>
    <m/>
    <x v="8"/>
    <s v="40+ inch"/>
    <x v="3"/>
    <n v="14284.761904761905"/>
    <n v="1.4284761904761904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2"/>
    <x v="412"/>
    <s v="Asus XG49VQ"/>
    <n v="4"/>
    <n v="4.0000000000000001E-3"/>
    <n v="1047.6054421768708"/>
    <m/>
    <x v="13"/>
    <s v="40+ inch"/>
    <x v="7"/>
    <n v="4190.4217687074834"/>
    <n v="4.1904217687074837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3"/>
    <x v="413"/>
    <s v="BenQ BL2205PT"/>
    <n v="7"/>
    <n v="7.0000000000000001E-3"/>
    <n v="129.1156462585034"/>
    <m/>
    <x v="1"/>
    <s v="21,5&quot; 16:9"/>
    <x v="1"/>
    <n v="903.80952380952385"/>
    <n v="9.0380952380952385E-4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6"/>
    <x v="3"/>
    <x v="414"/>
    <s v="BenQ BL2283"/>
    <n v="1301"/>
    <n v="1.3009999999999999"/>
    <n v="97.278911564625844"/>
    <m/>
    <x v="1"/>
    <s v="21,5&quot; 16:9"/>
    <x v="1"/>
    <n v="126559.86394557822"/>
    <n v="0.12655986394557822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3"/>
    <x v="415"/>
    <s v="BenQ BL2381T"/>
    <n v="88"/>
    <n v="8.7999999999999995E-2"/>
    <n v="172.40816326530611"/>
    <m/>
    <x v="15"/>
    <s v="23&quot; 16:9"/>
    <x v="4"/>
    <n v="15171.918367346938"/>
    <n v="1.517191836734693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3"/>
    <x v="1774"/>
    <s v="BenQ BL2405HT"/>
    <n v="18"/>
    <n v="1.7999999999999999E-2"/>
    <n v="176.85714285714286"/>
    <m/>
    <x v="4"/>
    <s v="24&quot; 16:9"/>
    <x v="1"/>
    <n v="3183.4285714285716"/>
    <n v="3.1834285714285714E-3"/>
    <x v="1"/>
    <x v="0"/>
    <x v="0"/>
    <x v="0"/>
    <x v="6"/>
    <x v="0"/>
    <m/>
    <x v="1"/>
    <x v="0"/>
    <x v="1"/>
    <x v="0"/>
    <x v="0"/>
    <x v="0"/>
    <m/>
    <x v="1"/>
    <x v="1"/>
    <x v="0"/>
    <x v="0"/>
    <x v="0"/>
    <x v="0"/>
  </r>
  <r>
    <x v="6"/>
    <x v="3"/>
    <x v="1713"/>
    <s v="BenQ BL2405PT"/>
    <n v="89"/>
    <n v="8.8999999999999996E-2"/>
    <n v="160.53061224489795"/>
    <m/>
    <x v="4"/>
    <s v="24&quot; 16:9"/>
    <x v="1"/>
    <n v="14287.224489795917"/>
    <n v="1.428722448979591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16"/>
    <s v="BenQ BL2420PT"/>
    <n v="137"/>
    <n v="0.13700000000000001"/>
    <n v="232.81632653061226"/>
    <m/>
    <x v="2"/>
    <s v="24&quot; 16:9"/>
    <x v="2"/>
    <n v="31895.836734693879"/>
    <n v="3.1895836734693879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6"/>
    <x v="3"/>
    <x v="1375"/>
    <s v="BenQ BL2423PT"/>
    <n v="33"/>
    <n v="3.3000000000000002E-2"/>
    <n v="171.70068027210885"/>
    <m/>
    <x v="2"/>
    <s v="24&quot; 16:9"/>
    <x v="1"/>
    <n v="5666.1224489795923"/>
    <n v="5.6661224489795922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3"/>
    <x v="417"/>
    <s v="BenQ BL2480"/>
    <n v="1326"/>
    <n v="1.3260000000000001"/>
    <n v="118.77551020408163"/>
    <m/>
    <x v="2"/>
    <s v="24&quot; 16:9"/>
    <x v="1"/>
    <n v="157496.32653061225"/>
    <n v="0.1574963265306122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18"/>
    <s v="BenQ BL2480T"/>
    <n v="134"/>
    <n v="0.13400000000000001"/>
    <n v="172.65306122448979"/>
    <m/>
    <x v="2"/>
    <s v="24&quot; 16:9"/>
    <x v="1"/>
    <n v="23135.510204081631"/>
    <n v="2.313551020408163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19"/>
    <s v="BenQ BL2483"/>
    <n v="123"/>
    <n v="0.123"/>
    <n v="125.03401360544218"/>
    <m/>
    <x v="4"/>
    <s v="24&quot; 16:9"/>
    <x v="1"/>
    <n v="15379.183673469388"/>
    <n v="1.537918367346938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20"/>
    <s v="BenQ BL2483T"/>
    <n v="12"/>
    <n v="1.2E-2"/>
    <n v="172"/>
    <m/>
    <x v="4"/>
    <s v="24&quot; 16:9"/>
    <x v="1"/>
    <n v="2064"/>
    <n v="2.06399999999999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22"/>
    <s v="BenQ BL2581T"/>
    <n v="34"/>
    <n v="3.4000000000000002E-2"/>
    <n v="241.36054421768708"/>
    <m/>
    <x v="14"/>
    <s v="25&quot; inch"/>
    <x v="4"/>
    <n v="8206.2585034013609"/>
    <n v="8.206258503401361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3"/>
    <s v="BenQ BL2780"/>
    <n v="521"/>
    <n v="0.52100000000000002"/>
    <n v="155.8095238095238"/>
    <m/>
    <x v="5"/>
    <s v="27&quot; 16:9"/>
    <x v="1"/>
    <n v="81176.761904761894"/>
    <n v="8.11767619047618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4"/>
    <s v="BenQ BL2780T"/>
    <n v="123"/>
    <n v="0.123"/>
    <n v="239.18367346938774"/>
    <m/>
    <x v="5"/>
    <s v="27&quot; 16:9"/>
    <x v="1"/>
    <n v="29419.591836734693"/>
    <n v="2.941959183673469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5"/>
    <s v="BenQ BL2783"/>
    <n v="25"/>
    <n v="2.5000000000000001E-2"/>
    <n v="168.57142857142858"/>
    <m/>
    <x v="5"/>
    <s v="27&quot; 16:9"/>
    <x v="1"/>
    <n v="4214.2857142857147"/>
    <n v="4.2142857142857147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1556"/>
    <s v="BenQ BL702A"/>
    <n v="222"/>
    <n v="0.222"/>
    <n v="101.36054421768708"/>
    <m/>
    <x v="16"/>
    <s v="Other"/>
    <x v="8"/>
    <n v="22502.040816326531"/>
    <n v="2.2502040816326532E-2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3"/>
    <x v="426"/>
    <s v="BenQ EL2870U"/>
    <n v="16"/>
    <n v="1.6E-2"/>
    <n v="280.13605442176873"/>
    <m/>
    <x v="20"/>
    <s v="28-30 inch"/>
    <x v="3"/>
    <n v="4482.1768707482997"/>
    <n v="4.4821768707482999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3"/>
    <x v="427"/>
    <s v="BenQ EW2480"/>
    <n v="87"/>
    <n v="8.6999999999999994E-2"/>
    <n v="133.25170068027211"/>
    <m/>
    <x v="4"/>
    <s v="24&quot; 16:9"/>
    <x v="1"/>
    <n v="11592.897959183674"/>
    <n v="1.1592897959183675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1376"/>
    <s v="BenQ EW2775ZH"/>
    <n v="232"/>
    <n v="0.23200000000000001"/>
    <n v="155.51020408163265"/>
    <m/>
    <x v="5"/>
    <s v="27&quot; 16:9"/>
    <x v="1"/>
    <n v="36078.367346938772"/>
    <n v="3.6078367346938769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3"/>
    <x v="1377"/>
    <s v="BenQ EW277HDR"/>
    <n v="69"/>
    <n v="6.9000000000000006E-2"/>
    <n v="188.12244897959184"/>
    <m/>
    <x v="5"/>
    <s v="27&quot; 16:9"/>
    <x v="1"/>
    <n v="12980.448979591836"/>
    <n v="1.2980448979591837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3"/>
    <x v="428"/>
    <s v="BenQ EW2780"/>
    <n v="47"/>
    <n v="4.7E-2"/>
    <n v="182.78911564625849"/>
    <m/>
    <x v="5"/>
    <s v="27&quot; 16:9"/>
    <x v="1"/>
    <n v="8591.0884353741494"/>
    <n v="8.5910884353741501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429"/>
    <s v="BenQ EW2780Q"/>
    <n v="29"/>
    <n v="2.9000000000000001E-2"/>
    <n v="318.23129251700681"/>
    <m/>
    <x v="5"/>
    <s v="27&quot; 16:9"/>
    <x v="2"/>
    <n v="9228.7074829931971"/>
    <n v="9.2287074829931967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30"/>
    <s v="BenQ EW2780U"/>
    <n v="22"/>
    <n v="2.1999999999999999E-2"/>
    <n v="485.57823129251699"/>
    <m/>
    <x v="5"/>
    <s v="27&quot; 16:9"/>
    <x v="3"/>
    <n v="10682.721088435374"/>
    <n v="1.0682721088435373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3"/>
    <x v="431"/>
    <s v="BenQ EW3270U"/>
    <n v="56"/>
    <n v="5.6000000000000001E-2"/>
    <n v="414.76190476190476"/>
    <m/>
    <x v="7"/>
    <s v="31,5-35 inch"/>
    <x v="3"/>
    <n v="23226.666666666668"/>
    <n v="2.322666666666666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3"/>
    <x v="433"/>
    <s v="BenQ EW3280U"/>
    <n v="23"/>
    <n v="2.3E-2"/>
    <n v="850"/>
    <m/>
    <x v="7"/>
    <s v="31,5-35 inch"/>
    <x v="3"/>
    <n v="19550"/>
    <n v="1.9550000000000001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3"/>
    <x v="436"/>
    <s v="BenQ EX2780Q"/>
    <n v="111"/>
    <n v="0.111"/>
    <n v="464.35374149659862"/>
    <m/>
    <x v="5"/>
    <s v="27&quot; 16:9"/>
    <x v="2"/>
    <n v="51543.265306122448"/>
    <n v="5.1543265306122452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3"/>
    <x v="437"/>
    <s v="BenQ EX3203R"/>
    <n v="18"/>
    <n v="1.7999999999999999E-2"/>
    <n v="498.23129251700681"/>
    <m/>
    <x v="7"/>
    <s v="31,5-35 inch"/>
    <x v="1"/>
    <n v="8968.1632653061224"/>
    <n v="8.968163265306122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3"/>
    <x v="438"/>
    <s v="BenQ EX3501R"/>
    <n v="3"/>
    <n v="3.0000000000000001E-3"/>
    <n v="786.2585034013606"/>
    <m/>
    <x v="10"/>
    <s v="31,5-35 inch"/>
    <x v="10"/>
    <n v="2358.7755102040819"/>
    <n v="2.3587755102040817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3"/>
    <x v="1378"/>
    <s v="BenQ GC2870H"/>
    <n v="26"/>
    <n v="2.5999999999999999E-2"/>
    <n v="173.46938775510205"/>
    <m/>
    <x v="20"/>
    <s v="28-30 inch"/>
    <x v="1"/>
    <n v="4510.2040816326535"/>
    <n v="4.5102040816326532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3"/>
    <x v="1379"/>
    <s v="BenQ GL2250"/>
    <n v="2"/>
    <n v="2E-3"/>
    <n v="111.0958904109589"/>
    <m/>
    <x v="1"/>
    <s v="21,5&quot; 16:9"/>
    <x v="1"/>
    <n v="222.1917808219178"/>
    <n v="2.2219178082191781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39"/>
    <s v="BenQ GL2460"/>
    <n v="20"/>
    <n v="0.02"/>
    <n v="112.24489795918367"/>
    <m/>
    <x v="4"/>
    <s v="24&quot; 16:9"/>
    <x v="1"/>
    <n v="2244.8979591836733"/>
    <n v="2.2448979591836731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3"/>
    <x v="1380"/>
    <s v="BenQ GL2460BH"/>
    <n v="2"/>
    <n v="2E-3"/>
    <n v="135.91836734693877"/>
    <m/>
    <x v="4"/>
    <s v="24&quot; 16:9"/>
    <x v="1"/>
    <n v="271.83673469387753"/>
    <n v="2.7183673469387753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3"/>
    <x v="440"/>
    <s v="BenQ GL2480"/>
    <n v="403"/>
    <n v="0.40300000000000002"/>
    <n v="117.27891156462584"/>
    <m/>
    <x v="4"/>
    <s v="24&quot; 16:9"/>
    <x v="1"/>
    <n v="47263.401360544216"/>
    <n v="4.726340136054421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42"/>
    <s v="BenQ GL2580H"/>
    <n v="67"/>
    <n v="6.7000000000000004E-2"/>
    <n v="128.9795918367347"/>
    <m/>
    <x v="14"/>
    <s v="25&quot; inch"/>
    <x v="1"/>
    <n v="8641.6326530612241"/>
    <n v="8.6416326530612247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1381"/>
    <s v="BenQ GL2580HM"/>
    <n v="52"/>
    <n v="5.1999999999999998E-2"/>
    <n v="129.31972789115648"/>
    <m/>
    <x v="14"/>
    <s v="25&quot; inch"/>
    <x v="1"/>
    <n v="6724.6258503401368"/>
    <n v="6.7246258503401365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3"/>
    <x v="1613"/>
    <s v="BenQ GL2760H"/>
    <n v="91"/>
    <n v="9.0999999999999998E-2"/>
    <n v="149.52380952380952"/>
    <m/>
    <x v="5"/>
    <s v="27&quot; 16:9"/>
    <x v="1"/>
    <n v="13606.666666666666"/>
    <n v="1.3606666666666666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443"/>
    <s v="BenQ GL2780"/>
    <n v="88"/>
    <n v="8.7999999999999995E-2"/>
    <n v="159.45578231292518"/>
    <m/>
    <x v="5"/>
    <s v="27&quot; 16:9"/>
    <x v="1"/>
    <n v="14032.108843537415"/>
    <n v="1.403210884353741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714"/>
    <s v="BenQ GW2270H"/>
    <n v="5"/>
    <n v="5.0000000000000001E-3"/>
    <n v="101.76870748299319"/>
    <m/>
    <x v="1"/>
    <s v="21,5&quot; 16:9"/>
    <x v="1"/>
    <n v="508.84353741496597"/>
    <n v="5.0884353741496597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45"/>
    <s v="BenQ GW2280"/>
    <n v="1179"/>
    <n v="1.179"/>
    <n v="97.006802721088434"/>
    <m/>
    <x v="1"/>
    <s v="21,5&quot; 16:9"/>
    <x v="1"/>
    <n v="114371.02040816327"/>
    <n v="0.11437102040816327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46"/>
    <s v="BenQ GW2283"/>
    <n v="1016"/>
    <n v="1.016"/>
    <n v="97.823129251700678"/>
    <m/>
    <x v="1"/>
    <s v="21,5&quot; 16:9"/>
    <x v="1"/>
    <n v="99388.299319727885"/>
    <n v="9.938829931972788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3"/>
    <x v="1614"/>
    <s v="BenQ GW2406Z"/>
    <n v="2"/>
    <n v="2E-3"/>
    <n v="149.52380952380952"/>
    <m/>
    <x v="2"/>
    <s v="24&quot; 16:9"/>
    <x v="1"/>
    <n v="299.04761904761904"/>
    <n v="2.990476190476190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7"/>
    <s v="BenQ GW2475H"/>
    <n v="79"/>
    <n v="7.9000000000000001E-2"/>
    <n v="114"/>
    <m/>
    <x v="2"/>
    <s v="24&quot; 16:9"/>
    <x v="1"/>
    <n v="9006"/>
    <n v="9.006000000000000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8"/>
    <s v="BenQ GW2480"/>
    <n v="2206"/>
    <n v="2.206"/>
    <n v="125.22448979591837"/>
    <m/>
    <x v="2"/>
    <s v="24&quot; 16:9"/>
    <x v="1"/>
    <n v="276245.22448979592"/>
    <n v="0.2762452244897959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9"/>
    <s v="BenQ GW2480E"/>
    <n v="899"/>
    <n v="0.89900000000000002"/>
    <n v="118.0952380952381"/>
    <m/>
    <x v="2"/>
    <s v="24&quot; 16:9"/>
    <x v="1"/>
    <n v="106167.61904761905"/>
    <n v="0.1061676190476190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50"/>
    <s v="BenQ GW2480T"/>
    <n v="74"/>
    <n v="7.3999999999999996E-2"/>
    <n v="153.60544217687075"/>
    <m/>
    <x v="2"/>
    <s v="24&quot; 16:9"/>
    <x v="1"/>
    <n v="11366.802721088436"/>
    <n v="1.136680272108843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3"/>
    <x v="1804"/>
    <s v="BenQ GW2765HT"/>
    <n v="1"/>
    <n v="1E-3"/>
    <n v="270.88435374149662"/>
    <m/>
    <x v="5"/>
    <s v="27&quot; 16:9"/>
    <x v="2"/>
    <n v="270.88435374149662"/>
    <n v="2.7088435374149664E-4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3"/>
    <x v="451"/>
    <s v="BenQ GW2780"/>
    <n v="838"/>
    <n v="0.83799999999999997"/>
    <n v="157.23809523809524"/>
    <m/>
    <x v="5"/>
    <s v="27&quot; 16:9"/>
    <x v="1"/>
    <n v="131765.52380952382"/>
    <n v="0.131765523809523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52"/>
    <s v="BenQ GW2780E"/>
    <n v="29"/>
    <n v="2.9000000000000001E-2"/>
    <n v="165.57823129251702"/>
    <m/>
    <x v="5"/>
    <s v="27&quot; 16:9"/>
    <x v="1"/>
    <n v="4801.7687074829937"/>
    <n v="4.801768707482993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3"/>
    <x v="453"/>
    <s v="BenQ PD2500Q"/>
    <n v="83"/>
    <n v="8.3000000000000004E-2"/>
    <n v="316.72108843537416"/>
    <m/>
    <x v="14"/>
    <s v="25&quot; inch"/>
    <x v="2"/>
    <n v="26287.850340136054"/>
    <n v="2.6287850340136053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6"/>
    <x v="3"/>
    <x v="454"/>
    <s v="BenQ PD2700Q"/>
    <n v="108"/>
    <n v="0.108"/>
    <n v="350.12244897959181"/>
    <m/>
    <x v="5"/>
    <s v="27&quot; 16:9"/>
    <x v="2"/>
    <n v="37813.224489795917"/>
    <n v="3.7813224489795919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6"/>
    <x v="3"/>
    <x v="455"/>
    <s v="BenQ PD2700U"/>
    <n v="116"/>
    <n v="0.11600000000000001"/>
    <n v="489.11564625850338"/>
    <m/>
    <x v="5"/>
    <s v="27&quot; 16:9"/>
    <x v="3"/>
    <n v="56737.414965986391"/>
    <n v="5.6737414965986388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57"/>
    <s v="BenQ PD2710QC"/>
    <n v="20"/>
    <n v="0.02"/>
    <n v="519.65986394557819"/>
    <m/>
    <x v="5"/>
    <s v="27&quot; 16:9"/>
    <x v="2"/>
    <n v="10393.197278911564"/>
    <n v="1.0393197278911564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58"/>
    <s v="BenQ PD2720U"/>
    <n v="11"/>
    <n v="1.0999999999999999E-2"/>
    <n v="960.53061224489795"/>
    <m/>
    <x v="5"/>
    <s v="27&quot; 16:9"/>
    <x v="3"/>
    <n v="10565.836734693878"/>
    <n v="1.0565836734693877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59"/>
    <s v="BenQ PD3200Q"/>
    <n v="95"/>
    <n v="9.5000000000000001E-2"/>
    <n v="425.71428571428572"/>
    <m/>
    <x v="6"/>
    <s v="31,5-35 inch"/>
    <x v="2"/>
    <n v="40442.857142857145"/>
    <n v="4.0442857142857142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6"/>
    <x v="3"/>
    <x v="460"/>
    <s v="BenQ PD3200U"/>
    <n v="34"/>
    <n v="3.4000000000000002E-2"/>
    <n v="700.40816326530614"/>
    <m/>
    <x v="7"/>
    <s v="31,5-35 inch"/>
    <x v="3"/>
    <n v="23813.87755102041"/>
    <n v="2.3813877551020411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6"/>
    <x v="3"/>
    <x v="461"/>
    <s v="BenQ PD3220U"/>
    <n v="15"/>
    <n v="1.4999999999999999E-2"/>
    <n v="1153.6054421768708"/>
    <m/>
    <x v="7"/>
    <s v="31,5-35 inch"/>
    <x v="3"/>
    <n v="17304.081632653062"/>
    <n v="1.7304081632653061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62"/>
    <s v="BenQ PV270"/>
    <n v="5"/>
    <n v="5.0000000000000001E-3"/>
    <n v="946.39455782312928"/>
    <m/>
    <x v="5"/>
    <s v="27&quot; 16:9"/>
    <x v="2"/>
    <n v="4731.9727891156463"/>
    <n v="4.7319727891156462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1716"/>
    <s v="BenQ PV3200PT"/>
    <n v="1"/>
    <n v="1E-3"/>
    <n v="952.24489795918362"/>
    <m/>
    <x v="7"/>
    <s v="31,5-35 inch"/>
    <x v="3"/>
    <n v="952.24489795918362"/>
    <n v="9.5224489795918367E-4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63"/>
    <s v="BenQ RL2455T"/>
    <n v="7"/>
    <n v="7.0000000000000001E-3"/>
    <n v="214.95238095238096"/>
    <m/>
    <x v="4"/>
    <s v="24&quot; 16:9"/>
    <x v="1"/>
    <n v="1504.6666666666667"/>
    <n v="1.50466666666666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64"/>
    <s v="BenQ RL2460S"/>
    <n v="2"/>
    <n v="2E-3"/>
    <n v="262.57142857142856"/>
    <m/>
    <x v="4"/>
    <s v="24&quot; 16:9"/>
    <x v="1"/>
    <n v="525.14285714285711"/>
    <n v="5.251428571428571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65"/>
    <s v="BenQ SW240"/>
    <n v="17"/>
    <n v="1.7000000000000001E-2"/>
    <n v="397.26530612244898"/>
    <m/>
    <x v="9"/>
    <s v="24&quot; 16:10"/>
    <x v="4"/>
    <n v="6753.5102040816328"/>
    <n v="6.7535102040816326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66"/>
    <s v="BenQ SW2700PT"/>
    <n v="14"/>
    <n v="1.4E-2"/>
    <n v="680.13605442176868"/>
    <m/>
    <x v="5"/>
    <s v="27&quot; 16:9"/>
    <x v="2"/>
    <n v="9521.9047619047615"/>
    <n v="9.5219047619047609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6"/>
    <x v="3"/>
    <x v="467"/>
    <s v="BenQ SW270C"/>
    <n v="12"/>
    <n v="1.2E-2"/>
    <n v="776.87074829931976"/>
    <m/>
    <x v="5"/>
    <s v="27&quot; 16:9"/>
    <x v="2"/>
    <n v="9322.448979591838"/>
    <n v="9.3224489795918387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69"/>
    <s v="BenQ SW271"/>
    <n v="4"/>
    <n v="4.0000000000000001E-3"/>
    <n v="1061.2108843537414"/>
    <m/>
    <x v="5"/>
    <s v="27&quot; 16:9"/>
    <x v="3"/>
    <n v="4244.8435374149658"/>
    <n v="4.2448435374149657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70"/>
    <s v="BenQ SW321C"/>
    <n v="4"/>
    <n v="4.0000000000000001E-3"/>
    <n v="1738.2312925170068"/>
    <m/>
    <x v="7"/>
    <s v="31,5-35 inch"/>
    <x v="3"/>
    <n v="6952.925170068027"/>
    <n v="6.952925170068026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72"/>
    <s v="BenQ XL2411P"/>
    <n v="791"/>
    <n v="0.79100000000000004"/>
    <n v="237.71428571428572"/>
    <m/>
    <x v="4"/>
    <s v="24&quot; 16:9"/>
    <x v="1"/>
    <n v="188032"/>
    <n v="0.18803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3"/>
    <s v="BenQ XL2430"/>
    <n v="84"/>
    <n v="8.4000000000000005E-2"/>
    <n v="328.73469387755102"/>
    <m/>
    <x v="4"/>
    <s v="24&quot; 16:9"/>
    <x v="1"/>
    <n v="27613.714285714286"/>
    <n v="2.761371428571428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4"/>
    <s v="BenQ XL2540"/>
    <n v="79"/>
    <n v="7.9000000000000001E-2"/>
    <n v="454.0408163265306"/>
    <m/>
    <x v="14"/>
    <s v="25&quot; inch"/>
    <x v="1"/>
    <n v="35869.224489795917"/>
    <n v="3.586922448979591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6"/>
    <s v="BenQ XL2546"/>
    <n v="62"/>
    <n v="6.2E-2"/>
    <n v="520.54421768707482"/>
    <m/>
    <x v="14"/>
    <s v="25&quot; inch"/>
    <x v="1"/>
    <n v="32273.741496598639"/>
    <n v="3.227374149659863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805"/>
    <s v="BenQ XL2546S"/>
    <n v="5"/>
    <n v="5.0000000000000001E-3"/>
    <n v="547.46478873239437"/>
    <m/>
    <x v="14"/>
    <s v="25&quot; inch"/>
    <x v="1"/>
    <n v="2737.323943661972"/>
    <n v="2.737323943661971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8"/>
    <s v="BenQ XL2731"/>
    <n v="15"/>
    <n v="1.4999999999999999E-2"/>
    <n v="368.16326530612247"/>
    <m/>
    <x v="5"/>
    <s v="27&quot; 16:9"/>
    <x v="1"/>
    <n v="5522.4489795918371"/>
    <n v="5.52244897959183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9"/>
    <s v="BenQ XL2740"/>
    <n v="30"/>
    <n v="0.03"/>
    <n v="523.65986394557819"/>
    <m/>
    <x v="5"/>
    <s v="27&quot; 16:9"/>
    <x v="1"/>
    <n v="15709.795918367347"/>
    <n v="1.57097959183673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80"/>
    <s v="BenQ XL2746S"/>
    <n v="34"/>
    <n v="3.4000000000000002E-2"/>
    <n v="633.0612244897959"/>
    <m/>
    <x v="5"/>
    <s v="27&quot; 16:9"/>
    <x v="1"/>
    <n v="21524.081632653062"/>
    <n v="2.152408163265306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481"/>
    <s v="Dell AW2518H"/>
    <n v="5"/>
    <n v="5.0000000000000001E-3"/>
    <n v="598.50340136054422"/>
    <m/>
    <x v="14"/>
    <s v="25&quot; inch"/>
    <x v="1"/>
    <n v="2992.517006802721"/>
    <n v="2.992517006802720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806"/>
    <s v="Dell AW2518HF"/>
    <n v="1"/>
    <n v="1E-3"/>
    <n v="414.95238095238096"/>
    <m/>
    <x v="14"/>
    <s v="25&quot; inch"/>
    <x v="1"/>
    <n v="414.95238095238096"/>
    <n v="4.149523809523809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483"/>
    <s v="Dell AW2521HF"/>
    <n v="15"/>
    <n v="1.4999999999999999E-2"/>
    <n v="415"/>
    <m/>
    <x v="14"/>
    <s v="25&quot; inch"/>
    <x v="1"/>
    <n v="6225"/>
    <n v="6.224999999999999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485"/>
    <s v="Dell AW2521HFL"/>
    <n v="90"/>
    <n v="0.09"/>
    <n v="428"/>
    <m/>
    <x v="14"/>
    <s v="25&quot; inch"/>
    <x v="1"/>
    <n v="38520"/>
    <n v="3.851999999999999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487"/>
    <s v="Dell AW2720HF"/>
    <n v="78"/>
    <n v="7.8E-2"/>
    <n v="502.85714285714283"/>
    <m/>
    <x v="5"/>
    <s v="27&quot; 16:9"/>
    <x v="1"/>
    <n v="39222.857142857138"/>
    <n v="3.922285714285713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1807"/>
    <s v="Dell AW3418DW"/>
    <n v="3"/>
    <n v="3.0000000000000001E-3"/>
    <n v="971.09589041095887"/>
    <m/>
    <x v="18"/>
    <s v="31,5-35 inch"/>
    <x v="10"/>
    <n v="2913.2876712328766"/>
    <n v="2.9132876712328767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4"/>
    <x v="489"/>
    <s v="Dell AW3420DW"/>
    <n v="43"/>
    <n v="4.2999999999999997E-2"/>
    <n v="1224.4761904761904"/>
    <m/>
    <x v="18"/>
    <s v="31,5-35 inch"/>
    <x v="10"/>
    <n v="52652.476190476184"/>
    <n v="5.265247619047618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6"/>
    <x v="4"/>
    <x v="491"/>
    <s v="Dell E1715S"/>
    <n v="809"/>
    <n v="0.80900000000000005"/>
    <n v="104.62585034013605"/>
    <m/>
    <x v="16"/>
    <s v="Other"/>
    <x v="8"/>
    <n v="84642.312925170074"/>
    <n v="8.4642312925170077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2"/>
    <s v="Dell E1916H"/>
    <n v="14"/>
    <n v="1.4E-2"/>
    <n v="76.760563380281695"/>
    <m/>
    <x v="0"/>
    <s v="18,5&quot; 16:9"/>
    <x v="0"/>
    <n v="1074.6478873239437"/>
    <n v="1.074647887323943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1717"/>
    <s v="Dell E1916He"/>
    <n v="48"/>
    <n v="4.8000000000000001E-2"/>
    <n v="70.612244897959187"/>
    <m/>
    <x v="0"/>
    <s v="18,5&quot; 16:9"/>
    <x v="0"/>
    <n v="3389.387755102041"/>
    <n v="3.389387755102041E-3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4"/>
    <x v="493"/>
    <s v="Dell E1920H"/>
    <n v="96"/>
    <n v="9.6000000000000002E-2"/>
    <n v="72.503401360544217"/>
    <m/>
    <x v="0"/>
    <s v="18,5&quot; 16:9"/>
    <x v="0"/>
    <n v="6960.3265306122448"/>
    <n v="6.9603265306122444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1718"/>
    <s v="Dell E2016H"/>
    <n v="69"/>
    <n v="6.9000000000000006E-2"/>
    <n v="74.693877551020407"/>
    <m/>
    <x v="0"/>
    <s v="18,5&quot; 16:9"/>
    <x v="0"/>
    <n v="5153.8775510204077"/>
    <n v="5.1538775510204075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4"/>
    <s v="Dell E2016HV"/>
    <n v="289"/>
    <n v="0.28899999999999998"/>
    <n v="78.231292517006807"/>
    <m/>
    <x v="17"/>
    <s v="19,5&quot; 16:9"/>
    <x v="9"/>
    <n v="22608.843537414967"/>
    <n v="2.2608843537414967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4"/>
    <x v="495"/>
    <s v="Dell E2020H"/>
    <n v="231"/>
    <n v="0.23100000000000001"/>
    <n v="78.231292517006807"/>
    <m/>
    <x v="17"/>
    <s v="19,5&quot; 16:9"/>
    <x v="9"/>
    <n v="18071.428571428572"/>
    <n v="1.8071428571428572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4"/>
    <x v="1616"/>
    <s v="Dell E2216H"/>
    <n v="481"/>
    <n v="0.48099999999999998"/>
    <n v="82.993197278911566"/>
    <m/>
    <x v="1"/>
    <s v="21,5&quot; 16:9"/>
    <x v="1"/>
    <n v="39919.727891156464"/>
    <n v="3.991972789115646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6"/>
    <s v="Dell E2216Hv"/>
    <n v="170"/>
    <n v="0.17"/>
    <n v="84.340136054421762"/>
    <m/>
    <x v="1"/>
    <s v="21,5&quot; 16:9"/>
    <x v="1"/>
    <n v="14337.823129251699"/>
    <n v="1.43378231292516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7"/>
    <s v="Dell E2218HN"/>
    <n v="3134"/>
    <n v="3.1339999999999999"/>
    <n v="85.578231292517003"/>
    <m/>
    <x v="1"/>
    <s v="21,5&quot; 16:9"/>
    <x v="1"/>
    <n v="268202.17687074828"/>
    <n v="0.26820217687074827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8"/>
    <s v="Dell E2220H"/>
    <n v="998"/>
    <n v="0.998"/>
    <n v="85.578231292517003"/>
    <m/>
    <x v="1"/>
    <s v="21,5&quot; 16:9"/>
    <x v="1"/>
    <n v="85407.074829931968"/>
    <n v="8.540707482993197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500"/>
    <s v="Dell E2318H"/>
    <n v="362"/>
    <n v="0.36199999999999999"/>
    <n v="109.52380952380952"/>
    <m/>
    <x v="15"/>
    <s v="23&quot; 16:9"/>
    <x v="1"/>
    <n v="39647.619047619046"/>
    <n v="3.9647619047619043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6"/>
    <x v="4"/>
    <x v="1385"/>
    <s v="Dell E2417H"/>
    <n v="411"/>
    <n v="0.41099999999999998"/>
    <n v="114.14965986394557"/>
    <m/>
    <x v="2"/>
    <s v="24&quot; 16:9"/>
    <x v="1"/>
    <n v="46915.510204081627"/>
    <n v="4.6915510204081627E-2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01"/>
    <s v="Dell E2418HN"/>
    <n v="115"/>
    <n v="0.115"/>
    <n v="104.62585034013605"/>
    <m/>
    <x v="2"/>
    <s v="24&quot; 16:9"/>
    <x v="1"/>
    <n v="12031.972789115645"/>
    <n v="1.2031972789115645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2"/>
    <s v="Dell E2420H"/>
    <n v="888"/>
    <n v="0.88800000000000001"/>
    <n v="108.82993197278911"/>
    <m/>
    <x v="2"/>
    <s v="24&quot; 16:9"/>
    <x v="1"/>
    <n v="96640.979591836731"/>
    <n v="9.6640979591836734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3"/>
    <s v="Dell E2420HS"/>
    <n v="1754"/>
    <n v="1.754"/>
    <n v="118.23129251700681"/>
    <m/>
    <x v="2"/>
    <s v="24&quot; 16:9"/>
    <x v="1"/>
    <n v="207377.68707482994"/>
    <n v="0.2073776870748299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5"/>
    <s v="Dell E2720H"/>
    <n v="175"/>
    <n v="0.17499999999999999"/>
    <n v="159.17006802721087"/>
    <m/>
    <x v="5"/>
    <s v="27&quot; 16:9"/>
    <x v="1"/>
    <n v="27854.761904761905"/>
    <n v="2.785476190476190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6"/>
    <s v="Dell E2720HS"/>
    <n v="533"/>
    <n v="0.53300000000000003"/>
    <n v="163.12925170068027"/>
    <m/>
    <x v="5"/>
    <s v="27&quot; 16:9"/>
    <x v="1"/>
    <n v="86947.891156462589"/>
    <n v="8.6947891156462592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7"/>
    <s v="Dell P1917S"/>
    <n v="181"/>
    <n v="0.18099999999999999"/>
    <n v="148.43537414965985"/>
    <m/>
    <x v="21"/>
    <s v="Other"/>
    <x v="8"/>
    <n v="26866.802721088432"/>
    <n v="2.6866802721088431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4"/>
    <x v="508"/>
    <s v="Dell P2018H"/>
    <n v="71"/>
    <n v="7.0999999999999994E-2"/>
    <n v="123.45578231292517"/>
    <m/>
    <x v="17"/>
    <s v="19,5&quot; 16:9"/>
    <x v="9"/>
    <n v="8765.3605442176868"/>
    <n v="8.7653605442176864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509"/>
    <s v="Dell P2217"/>
    <n v="146"/>
    <n v="0.14599999999999999"/>
    <n v="142.72108843537416"/>
    <m/>
    <x v="22"/>
    <s v="Other"/>
    <x v="12"/>
    <n v="20837.278911564626"/>
    <n v="2.0837278911564627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4"/>
    <x v="510"/>
    <s v="Dell P2217H"/>
    <n v="275"/>
    <n v="0.27500000000000002"/>
    <n v="211.38028169014083"/>
    <m/>
    <x v="1"/>
    <s v="21,5&quot; 16:9"/>
    <x v="1"/>
    <n v="58129.57746478873"/>
    <n v="5.812957746478873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4"/>
    <x v="511"/>
    <s v="Dell P2219H"/>
    <n v="319"/>
    <n v="0.31900000000000001"/>
    <n v="152.24489795918367"/>
    <m/>
    <x v="1"/>
    <s v="21,5&quot; 16:9"/>
    <x v="1"/>
    <n v="48566.122448979593"/>
    <n v="4.8566122448979593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4"/>
    <x v="512"/>
    <s v="Dell P2317H"/>
    <n v="85"/>
    <n v="8.5000000000000006E-2"/>
    <n v="170.14084507042253"/>
    <m/>
    <x v="15"/>
    <s v="23&quot; 16:9"/>
    <x v="1"/>
    <n v="14461.971830985914"/>
    <n v="1.4461971830985914E-2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6"/>
    <x v="4"/>
    <x v="513"/>
    <s v="Dell P2319H"/>
    <n v="705"/>
    <n v="0.70499999999999996"/>
    <n v="160.40816326530611"/>
    <m/>
    <x v="15"/>
    <s v="23&quot; 16:9"/>
    <x v="1"/>
    <n v="113087.75510204081"/>
    <n v="0.1130877551020408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1386"/>
    <s v="Dell P2415Q"/>
    <n v="26"/>
    <n v="2.5999999999999999E-2"/>
    <n v="520.95238095238096"/>
    <m/>
    <x v="2"/>
    <s v="24&quot; 16:9"/>
    <x v="3"/>
    <n v="13544.761904761905"/>
    <n v="1.3544761904761905E-2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6"/>
    <x v="4"/>
    <x v="514"/>
    <s v="Dell P2417H"/>
    <n v="1103"/>
    <n v="1.103"/>
    <n v="195.77464788732394"/>
    <m/>
    <x v="2"/>
    <s v="24&quot; 16:9"/>
    <x v="1"/>
    <n v="215939.4366197183"/>
    <n v="0.21593943661971829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5"/>
    <s v="Dell P2418D"/>
    <n v="87"/>
    <n v="8.6999999999999994E-2"/>
    <n v="285.44217687074831"/>
    <m/>
    <x v="2"/>
    <s v="24&quot; 16:9"/>
    <x v="2"/>
    <n v="24833.469387755104"/>
    <n v="2.483346938775510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16"/>
    <s v="Dell P2418HT"/>
    <n v="255"/>
    <n v="0.255"/>
    <n v="374.13605442176873"/>
    <m/>
    <x v="2"/>
    <s v="24&quot; 16:9"/>
    <x v="1"/>
    <n v="95404.693877551021"/>
    <n v="9.540469387755101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7"/>
    <s v="Dell P2418HZm"/>
    <n v="126"/>
    <n v="0.126"/>
    <n v="241.22448979591837"/>
    <m/>
    <x v="2"/>
    <s v="24&quot; 16:9"/>
    <x v="1"/>
    <n v="30394.285714285714"/>
    <n v="3.0394285714285714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8"/>
    <s v="Dell P2419H"/>
    <n v="2078"/>
    <n v="2.0779999999999998"/>
    <n v="175.37414965986395"/>
    <m/>
    <x v="2"/>
    <s v="24&quot; 16:9"/>
    <x v="1"/>
    <n v="364427.48299319728"/>
    <n v="0.36442748299319727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19"/>
    <s v="Dell P2419HC"/>
    <n v="561"/>
    <n v="0.56100000000000005"/>
    <n v="213.46938775510205"/>
    <m/>
    <x v="2"/>
    <s v="24&quot; 16:9"/>
    <x v="1"/>
    <n v="119756.32653061225"/>
    <n v="0.1197563265306122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0"/>
    <s v="Dell P2421"/>
    <n v="59"/>
    <n v="5.8999999999999997E-2"/>
    <n v="233.33333333333334"/>
    <m/>
    <x v="2"/>
    <s v="24&quot; 16:9"/>
    <x v="2"/>
    <n v="13766.666666666668"/>
    <n v="1.376666666666666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1"/>
    <s v="Dell P2421D"/>
    <n v="138"/>
    <n v="0.13800000000000001"/>
    <n v="302.95238095238096"/>
    <m/>
    <x v="2"/>
    <s v="24&quot; 16:9"/>
    <x v="2"/>
    <n v="41807.428571428572"/>
    <n v="4.1807428571428572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2"/>
    <s v="Dell P2421DC"/>
    <n v="43"/>
    <n v="4.2999999999999997E-2"/>
    <n v="332.9387755102041"/>
    <m/>
    <x v="2"/>
    <s v="24&quot; 16:9"/>
    <x v="2"/>
    <n v="14316.367346938776"/>
    <n v="1.4316367346938776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3"/>
    <s v="Dell P2717H"/>
    <n v="116"/>
    <n v="0.11600000000000001"/>
    <n v="281.74436090225566"/>
    <m/>
    <x v="5"/>
    <s v="27&quot; 16:9"/>
    <x v="1"/>
    <n v="32682.345864661656"/>
    <n v="3.268234586466165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24"/>
    <s v="Dell P2719H"/>
    <n v="698"/>
    <n v="0.69799999999999995"/>
    <n v="231.15646258503401"/>
    <m/>
    <x v="5"/>
    <s v="27&quot; 16:9"/>
    <x v="1"/>
    <n v="161347.21088435373"/>
    <n v="0.1613472108843537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5"/>
    <s v="Dell P2719HC"/>
    <n v="197"/>
    <n v="0.19700000000000001"/>
    <n v="279.51020408163265"/>
    <m/>
    <x v="5"/>
    <s v="27&quot; 16:9"/>
    <x v="1"/>
    <n v="55063.510204081635"/>
    <n v="5.506351020408163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6"/>
    <s v="Dell P2720D"/>
    <n v="295"/>
    <n v="0.29499999999999998"/>
    <n v="344.08163265306121"/>
    <m/>
    <x v="5"/>
    <s v="27&quot; 16:9"/>
    <x v="2"/>
    <n v="101504.08163265306"/>
    <n v="0.1015040816326530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27"/>
    <s v="Dell P2720DC"/>
    <n v="169"/>
    <n v="0.16900000000000001"/>
    <n v="374.01360544217687"/>
    <m/>
    <x v="5"/>
    <s v="27&quot; 16:9"/>
    <x v="2"/>
    <n v="63208.299319727892"/>
    <n v="6.320829931972789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31"/>
    <s v="Dell P4317Q"/>
    <n v="27"/>
    <n v="2.7E-2"/>
    <n v="788.9795918367347"/>
    <m/>
    <x v="8"/>
    <s v="40+ inch"/>
    <x v="3"/>
    <n v="21302.448979591838"/>
    <n v="2.1302448979591836E-2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6"/>
    <x v="4"/>
    <x v="532"/>
    <s v="Dell S2216H"/>
    <n v="20"/>
    <n v="0.02"/>
    <n v="186.51488616462348"/>
    <m/>
    <x v="1"/>
    <s v="21,5&quot; 16:9"/>
    <x v="1"/>
    <n v="3730.2977232924695"/>
    <n v="3.7302977232924694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6"/>
    <x v="4"/>
    <x v="533"/>
    <s v="Dell S2319H"/>
    <n v="204"/>
    <n v="0.20399999999999999"/>
    <n v="140.68027210884352"/>
    <m/>
    <x v="15"/>
    <s v="23&quot; 16:9"/>
    <x v="1"/>
    <n v="28698.775510204079"/>
    <n v="2.86987755102040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719"/>
    <s v="Dell S2319H "/>
    <n v="50"/>
    <n v="0.05"/>
    <n v="150.99236641221373"/>
    <m/>
    <x v="15"/>
    <s v="23&quot; 16:9"/>
    <x v="1"/>
    <n v="7549.6183206106862"/>
    <n v="7.5496183206106866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808"/>
    <s v="Dell S2319HN"/>
    <n v="7"/>
    <n v="7.0000000000000001E-3"/>
    <n v="130.6"/>
    <m/>
    <x v="15"/>
    <s v="23&quot; 16:9"/>
    <x v="1"/>
    <n v="914.19999999999993"/>
    <n v="9.141999999999998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534"/>
    <s v="Dell S2417DG"/>
    <n v="15"/>
    <n v="1.4999999999999999E-2"/>
    <n v="407.00680272108843"/>
    <m/>
    <x v="2"/>
    <s v="24&quot; 16:9"/>
    <x v="2"/>
    <n v="6105.1020408163267"/>
    <n v="6.105102040816327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388"/>
    <s v="Dell S2419H"/>
    <n v="212"/>
    <n v="0.21199999999999999"/>
    <n v="165.85034013605443"/>
    <m/>
    <x v="2"/>
    <s v="24&quot; 16:9"/>
    <x v="1"/>
    <n v="35160.272108843536"/>
    <n v="3.516027210884353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809"/>
    <s v="Dell S2419HGF"/>
    <n v="7"/>
    <n v="7.0000000000000001E-3"/>
    <n v="269.04225352112678"/>
    <m/>
    <x v="4"/>
    <s v="24&quot; 16:9"/>
    <x v="1"/>
    <n v="1883.2957746478874"/>
    <n v="1.88329577464788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35"/>
    <s v="Dell S2419HM"/>
    <n v="20"/>
    <n v="0.02"/>
    <n v="247.46938775510205"/>
    <m/>
    <x v="2"/>
    <s v="24&quot; 16:9"/>
    <x v="1"/>
    <n v="4949.3877551020414"/>
    <n v="4.94938775510204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89"/>
    <s v="Dell S2419HN"/>
    <n v="14"/>
    <n v="1.4E-2"/>
    <n v="135.91836734693877"/>
    <m/>
    <x v="2"/>
    <s v="24&quot; 16:9"/>
    <x v="1"/>
    <n v="1902.8571428571427"/>
    <n v="1.902857142857142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537"/>
    <s v="Dell S2421HGF"/>
    <n v="19"/>
    <n v="1.9E-2"/>
    <n v="220"/>
    <m/>
    <x v="2"/>
    <s v="24&quot; 16:9"/>
    <x v="1"/>
    <n v="4180"/>
    <n v="4.17999999999999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560"/>
    <s v="Dell S2716DG"/>
    <n v="11"/>
    <n v="1.0999999999999999E-2"/>
    <n v="516.87074829931976"/>
    <m/>
    <x v="5"/>
    <s v="27&quot; 16:9"/>
    <x v="1"/>
    <n v="5685.5782312925176"/>
    <n v="5.68557823129251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40"/>
    <s v="Dell S2719DC"/>
    <n v="6"/>
    <n v="6.0000000000000001E-3"/>
    <n v="544.08163265306121"/>
    <m/>
    <x v="5"/>
    <s v="27&quot; 16:9"/>
    <x v="2"/>
    <n v="3264.4897959183672"/>
    <n v="3.2644897959183674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810"/>
    <s v="Dell S2719DGF"/>
    <n v="5"/>
    <n v="5.0000000000000001E-3"/>
    <n v="442.0408163265306"/>
    <m/>
    <x v="5"/>
    <s v="27&quot; 16:9"/>
    <x v="2"/>
    <n v="2210.204081632653"/>
    <n v="2.210204081632653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41"/>
    <s v="Dell S2719DM"/>
    <n v="57"/>
    <n v="5.7000000000000002E-2"/>
    <n v="465.70068027210885"/>
    <m/>
    <x v="5"/>
    <s v="27&quot; 16:9"/>
    <x v="2"/>
    <n v="26544.938775510203"/>
    <n v="2.6544938775510202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90"/>
    <s v="Dell S2719H"/>
    <n v="26"/>
    <n v="2.5999999999999999E-2"/>
    <n v="291.0204081632653"/>
    <m/>
    <x v="5"/>
    <s v="27&quot; 16:9"/>
    <x v="1"/>
    <n v="7566.5306122448983"/>
    <n v="7.5665306122448981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617"/>
    <s v="Dell S2719H "/>
    <n v="34"/>
    <n v="3.4000000000000002E-2"/>
    <n v="297.55725190839695"/>
    <m/>
    <x v="5"/>
    <s v="27&quot; 16:9"/>
    <x v="1"/>
    <n v="10116.946564885497"/>
    <n v="1.011694656488549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550"/>
    <s v="Dell S3220DGF"/>
    <n v="109"/>
    <n v="0.109"/>
    <n v="505.00680272108843"/>
    <m/>
    <x v="7"/>
    <s v="31,5-35 inch"/>
    <x v="2"/>
    <n v="55045.741496598639"/>
    <n v="5.5045741496598639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4"/>
    <x v="552"/>
    <s v="Dell SE2216H"/>
    <n v="306"/>
    <n v="0.30599999999999999"/>
    <n v="97.823129251700678"/>
    <m/>
    <x v="1"/>
    <s v="21,5&quot; 16:9"/>
    <x v="1"/>
    <n v="29933.877551020407"/>
    <n v="2.9933877551020407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6"/>
    <x v="4"/>
    <x v="553"/>
    <s v="Dell SE2216H "/>
    <n v="275"/>
    <n v="0.27500000000000002"/>
    <n v="104.68702290076335"/>
    <m/>
    <x v="1"/>
    <s v="21,5&quot; 16:9"/>
    <x v="1"/>
    <n v="28788.931297709922"/>
    <n v="2.878893129770992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4"/>
    <x v="554"/>
    <s v="Dell SE2219H"/>
    <n v="312"/>
    <n v="0.312"/>
    <n v="108.70748299319727"/>
    <m/>
    <x v="1"/>
    <s v="21,5&quot; 16:9"/>
    <x v="1"/>
    <n v="33916.734693877552"/>
    <n v="3.39167346938775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4"/>
    <x v="555"/>
    <s v="Dell SE2219H "/>
    <n v="190"/>
    <n v="0.19"/>
    <n v="117.9528"/>
    <m/>
    <x v="1"/>
    <s v="21,5&quot; 16:9"/>
    <x v="1"/>
    <n v="22411.031999999999"/>
    <n v="2.2411032000000001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4"/>
    <x v="556"/>
    <s v="Dell SE2416H"/>
    <n v="2630"/>
    <n v="2.63"/>
    <n v="107.9047619047619"/>
    <m/>
    <x v="2"/>
    <s v="24&quot; 16:9"/>
    <x v="1"/>
    <n v="283789.52380952379"/>
    <n v="0.28378952380952377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6"/>
    <x v="4"/>
    <x v="557"/>
    <s v="Dell SE2417HG"/>
    <n v="62"/>
    <n v="6.2E-2"/>
    <n v="107.34693877551021"/>
    <m/>
    <x v="3"/>
    <s v="24&quot; 16:9"/>
    <x v="1"/>
    <n v="6655.5102040816328"/>
    <n v="6.6555102040816326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4"/>
    <x v="558"/>
    <s v="Dell SE2417HGX"/>
    <n v="443"/>
    <n v="0.443"/>
    <n v="116.87074829931973"/>
    <m/>
    <x v="3"/>
    <s v="24&quot; 16:9"/>
    <x v="1"/>
    <n v="51773.741496598639"/>
    <n v="5.1773741496598642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4"/>
    <x v="1811"/>
    <s v="Dell SE2419H"/>
    <n v="3"/>
    <n v="3.0000000000000001E-3"/>
    <n v="131.79452054794521"/>
    <m/>
    <x v="2"/>
    <s v="24&quot; 16:9"/>
    <x v="1"/>
    <n v="395.38356164383561"/>
    <n v="3.953835616438356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91"/>
    <s v="Dell SE2419HR"/>
    <n v="929"/>
    <n v="0.92900000000000005"/>
    <n v="122.31292517006803"/>
    <m/>
    <x v="2"/>
    <s v="24&quot; 16:9"/>
    <x v="1"/>
    <n v="113628.7074829932"/>
    <n v="0.113628707482993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2"/>
    <s v="Dell SE2717H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3"/>
    <s v="Dell SE2717H 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812"/>
    <s v="Dell SE2719H "/>
    <n v="1"/>
    <n v="1E-3"/>
    <n v="214.91399999999999"/>
    <m/>
    <x v="5"/>
    <s v="27&quot; 16:9"/>
    <x v="1"/>
    <n v="214.91399999999999"/>
    <n v="2.1491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618"/>
    <s v="Dell SE2719HR"/>
    <n v="277"/>
    <n v="0.27700000000000002"/>
    <n v="171.29251700680271"/>
    <m/>
    <x v="5"/>
    <s v="27&quot; 16:9"/>
    <x v="1"/>
    <n v="47448.027210884349"/>
    <n v="4.744802721088434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4"/>
    <s v="Dell SE2719HR "/>
    <n v="135"/>
    <n v="0.13500000000000001"/>
    <n v="214.91399999999999"/>
    <m/>
    <x v="5"/>
    <s v="27&quot; 16:9"/>
    <x v="1"/>
    <n v="29013.39"/>
    <n v="2.90133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559"/>
    <s v="Dell U2412M"/>
    <n v="771"/>
    <n v="0.77100000000000002"/>
    <n v="227.0748299319728"/>
    <m/>
    <x v="9"/>
    <s v="24&quot; 16:10"/>
    <x v="4"/>
    <n v="175074.69387755104"/>
    <n v="0.17507469387755104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1777"/>
    <s v="Dell U2412MWH"/>
    <n v="4"/>
    <n v="4.0000000000000001E-3"/>
    <n v="269.10192023633675"/>
    <m/>
    <x v="9"/>
    <s v="24&quot; 16:10"/>
    <x v="4"/>
    <n v="1076.407680945347"/>
    <n v="1.076407680945346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60"/>
    <s v="Dell U2415"/>
    <n v="472"/>
    <n v="0.47199999999999998"/>
    <n v="276.05442176870747"/>
    <m/>
    <x v="9"/>
    <s v="24&quot; 16:10"/>
    <x v="4"/>
    <n v="130297.68707482993"/>
    <n v="0.1302976870748299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61"/>
    <s v="Dell U2417H"/>
    <n v="30"/>
    <n v="0.03"/>
    <n v="348.23287671232879"/>
    <m/>
    <x v="2"/>
    <s v="24&quot; 16:9"/>
    <x v="1"/>
    <n v="10446.986301369863"/>
    <n v="1.044698630136986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62"/>
    <s v="Dell U2419H"/>
    <n v="416"/>
    <n v="0.41599999999999998"/>
    <n v="244.76190476190476"/>
    <m/>
    <x v="2"/>
    <s v="24&quot; 16:9"/>
    <x v="1"/>
    <n v="101820.95238095238"/>
    <n v="0.1018209523809523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3"/>
    <s v="Dell U2419HC"/>
    <n v="86"/>
    <n v="8.5999999999999993E-2"/>
    <n v="291.0204081632653"/>
    <m/>
    <x v="2"/>
    <s v="24&quot; 16:9"/>
    <x v="1"/>
    <n v="25027.755102040817"/>
    <n v="2.502775510204081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5"/>
    <s v="Dell U2421HE"/>
    <n v="14"/>
    <n v="1.4E-2"/>
    <n v="321.94557823129253"/>
    <m/>
    <x v="2"/>
    <s v="24&quot; 16:9"/>
    <x v="1"/>
    <n v="4507.2380952380954"/>
    <n v="4.50723809523809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6"/>
    <s v="Dell U2518D"/>
    <n v="162"/>
    <n v="0.16200000000000001"/>
    <n v="353.60544217687072"/>
    <m/>
    <x v="14"/>
    <s v="25&quot; inch"/>
    <x v="2"/>
    <n v="57284.081632653055"/>
    <n v="5.728408163265305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7"/>
    <s v="Dell U2520D"/>
    <n v="151"/>
    <n v="0.151"/>
    <n v="393.0612244897959"/>
    <m/>
    <x v="14"/>
    <s v="25&quot; inch"/>
    <x v="2"/>
    <n v="59352.244897959179"/>
    <n v="5.935224489795917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1720"/>
    <s v="Dell U2717D"/>
    <n v="16"/>
    <n v="1.6E-2"/>
    <n v="387.95457812275407"/>
    <m/>
    <x v="5"/>
    <s v="27&quot; 16:9"/>
    <x v="2"/>
    <n v="6207.2732499640651"/>
    <n v="6.2072732499640652E-3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68"/>
    <s v="Dell U2717DA"/>
    <n v="133"/>
    <n v="0.13300000000000001"/>
    <n v="684.140625"/>
    <m/>
    <x v="5"/>
    <s v="27&quot; 16:9"/>
    <x v="2"/>
    <n v="90990.703125"/>
    <n v="9.0990703125000003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1561"/>
    <s v="Dell U2718Q"/>
    <n v="48"/>
    <n v="4.8000000000000001E-2"/>
    <n v="612.10884353741494"/>
    <m/>
    <x v="5"/>
    <s v="27&quot; 16:9"/>
    <x v="3"/>
    <n v="29381.224489795917"/>
    <n v="2.9381224489795917E-2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6"/>
    <x v="4"/>
    <x v="569"/>
    <s v="Dell U2719D"/>
    <n v="190"/>
    <n v="0.19"/>
    <n v="414.8299319727891"/>
    <m/>
    <x v="5"/>
    <s v="27&quot; 16:9"/>
    <x v="2"/>
    <n v="78817.687074829926"/>
    <n v="7.881768707482993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70"/>
    <s v="Dell U2719DC"/>
    <n v="164"/>
    <n v="0.16400000000000001"/>
    <n v="482.85714285714283"/>
    <m/>
    <x v="5"/>
    <s v="27&quot; 16:9"/>
    <x v="2"/>
    <n v="79188.57142857142"/>
    <n v="7.918857142857141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71"/>
    <s v="Dell U2720Q"/>
    <n v="170"/>
    <n v="0.17"/>
    <n v="646.12244897959181"/>
    <m/>
    <x v="5"/>
    <s v="27&quot; 16:9"/>
    <x v="3"/>
    <n v="109840.81632653061"/>
    <n v="0.1098408163265306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6"/>
    <x v="4"/>
    <x v="572"/>
    <s v="Dell U2721DE"/>
    <n v="32"/>
    <n v="3.2000000000000001E-2"/>
    <n v="506.12244897959181"/>
    <m/>
    <x v="5"/>
    <s v="27&quot; 16:9"/>
    <x v="2"/>
    <n v="16195.918367346938"/>
    <n v="1.619591836734693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73"/>
    <s v="Dell U3219Q"/>
    <n v="53"/>
    <n v="5.2999999999999999E-2"/>
    <n v="1122.312925170068"/>
    <m/>
    <x v="7"/>
    <s v="31,5-35 inch"/>
    <x v="3"/>
    <n v="59482.585034013602"/>
    <n v="5.9482585034013602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6"/>
    <x v="4"/>
    <x v="574"/>
    <s v="Dell U3415W"/>
    <n v="23"/>
    <n v="2.3E-2"/>
    <n v="749.79591836734699"/>
    <m/>
    <x v="18"/>
    <s v="31,5-35 inch"/>
    <x v="10"/>
    <n v="17245.306122448979"/>
    <n v="1.72453061224489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5"/>
    <s v="Dell U3419W"/>
    <n v="29"/>
    <n v="2.9000000000000001E-2"/>
    <n v="1065.2925170068027"/>
    <m/>
    <x v="18"/>
    <s v="31,5-35 inch"/>
    <x v="10"/>
    <n v="30893.482993197278"/>
    <n v="3.089348299319727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7"/>
    <s v="Dell U3818DW"/>
    <n v="13"/>
    <n v="1.2999999999999999E-2"/>
    <n v="1292.3809523809523"/>
    <m/>
    <x v="19"/>
    <s v="Other"/>
    <x v="11"/>
    <n v="16800.952380952382"/>
    <n v="1.6800952380952382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8"/>
    <s v="Dell U4320Q"/>
    <n v="16"/>
    <n v="1.6E-2"/>
    <n v="881.49659863945578"/>
    <m/>
    <x v="8"/>
    <s v="40+ inch"/>
    <x v="3"/>
    <n v="14103.945578231293"/>
    <n v="1.4103945578231292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6"/>
    <x v="4"/>
    <x v="579"/>
    <s v="Dell U4919DW"/>
    <n v="15"/>
    <n v="1.4999999999999999E-2"/>
    <n v="1517.0068027210884"/>
    <m/>
    <x v="13"/>
    <s v="40+ inch"/>
    <x v="13"/>
    <n v="22755.102040816328"/>
    <n v="2.2755102040816329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6"/>
    <x v="4"/>
    <x v="580"/>
    <s v="Dell UP2716D"/>
    <n v="27"/>
    <n v="2.7E-2"/>
    <n v="639.3197278911565"/>
    <m/>
    <x v="5"/>
    <s v="27&quot; 16:9"/>
    <x v="2"/>
    <n v="17261.632653061224"/>
    <n v="1.7261632653061226E-2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6"/>
    <x v="4"/>
    <x v="1619"/>
    <s v="Dell UP2718Q"/>
    <n v="6"/>
    <n v="6.0000000000000001E-3"/>
    <n v="1940.3478510852381"/>
    <m/>
    <x v="5"/>
    <s v="27&quot; 16:9"/>
    <x v="11"/>
    <n v="11642.087106511428"/>
    <n v="1.1642087106511429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6"/>
    <x v="4"/>
    <x v="582"/>
    <s v="Dell UP2720Q"/>
    <n v="10"/>
    <n v="0.01"/>
    <n v="1500"/>
    <m/>
    <x v="5"/>
    <s v="27&quot; 16:9"/>
    <x v="11"/>
    <n v="15000"/>
    <n v="1.4999999999999999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6"/>
    <x v="4"/>
    <x v="583"/>
    <s v="Dell UP3017"/>
    <n v="22"/>
    <n v="2.1999999999999999E-2"/>
    <n v="1238.0816326530612"/>
    <m/>
    <x v="23"/>
    <s v="28-30 inch"/>
    <x v="14"/>
    <n v="27237.795918367345"/>
    <n v="2.7237795918367346E-2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6"/>
    <x v="4"/>
    <x v="585"/>
    <s v="Dell UP3216Q"/>
    <n v="31"/>
    <n v="3.1E-2"/>
    <n v="1476.0544217687075"/>
    <m/>
    <x v="7"/>
    <s v="31,5-35 inch"/>
    <x v="3"/>
    <n v="45757.687074829933"/>
    <n v="4.5757687074829932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6"/>
    <x v="5"/>
    <x v="587"/>
    <s v="HP 19k"/>
    <n v="13"/>
    <n v="1.2999999999999999E-2"/>
    <n v="70.78125"/>
    <m/>
    <x v="0"/>
    <s v="18,5&quot; 16:9"/>
    <x v="0"/>
    <n v="920.15625"/>
    <n v="9.2015624999999997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5"/>
    <x v="588"/>
    <s v="HP 19ka"/>
    <n v="597"/>
    <n v="0.59699999999999998"/>
    <n v="61.088435374149661"/>
    <m/>
    <x v="0"/>
    <s v="18,5&quot; 16:9"/>
    <x v="0"/>
    <n v="36469.795918367345"/>
    <n v="3.6469795918367347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5"/>
    <x v="1813"/>
    <s v="HP 20kd"/>
    <n v="15"/>
    <n v="1.4999999999999999E-2"/>
    <n v="78.109375"/>
    <m/>
    <x v="17"/>
    <s v="19,5&quot; 16:9"/>
    <x v="17"/>
    <n v="1171.640625"/>
    <n v="1.1716406249999999E-3"/>
    <x v="0"/>
    <x v="0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5"/>
    <x v="589"/>
    <s v="HP 22f"/>
    <n v="3500"/>
    <n v="3.5"/>
    <n v="115.63265306122449"/>
    <m/>
    <x v="1"/>
    <s v="21,5&quot; 16:9"/>
    <x v="1"/>
    <n v="404714.28571428568"/>
    <n v="0.40471428571428569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5"/>
    <x v="590"/>
    <s v="HP 22fw"/>
    <n v="444"/>
    <n v="0.44400000000000001"/>
    <n v="108.70748299319727"/>
    <m/>
    <x v="1"/>
    <s v="21,5&quot; 16:9"/>
    <x v="1"/>
    <n v="48266.122448979593"/>
    <n v="4.826612244897959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1"/>
    <s v="HP 22m"/>
    <n v="2"/>
    <n v="2E-3"/>
    <n v="95.224489795918373"/>
    <m/>
    <x v="1"/>
    <s v="21,5&quot; 16:9"/>
    <x v="1"/>
    <n v="190.44897959183675"/>
    <n v="1.9044897959183675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2"/>
    <s v="HP 22w"/>
    <n v="363"/>
    <n v="0.36299999999999999"/>
    <n v="101.9047619047619"/>
    <m/>
    <x v="1"/>
    <s v="21,5&quot; 16:9"/>
    <x v="1"/>
    <n v="36991.428571428572"/>
    <n v="3.699142857142857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3"/>
    <s v="HP 22x"/>
    <n v="17"/>
    <n v="1.7000000000000001E-2"/>
    <n v="172.47376742848931"/>
    <m/>
    <x v="1"/>
    <s v="21,5&quot; 16:9"/>
    <x v="1"/>
    <n v="2932.0540462843182"/>
    <n v="2.9320540462843183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5"/>
    <x v="594"/>
    <s v="HP 22y"/>
    <n v="1218"/>
    <n v="1.218"/>
    <n v="81.61904761904762"/>
    <m/>
    <x v="1"/>
    <s v="21,5&quot; 16:9"/>
    <x v="1"/>
    <n v="99412"/>
    <n v="9.941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5"/>
    <x v="595"/>
    <s v="HP 24f"/>
    <n v="4000"/>
    <n v="4"/>
    <n v="136.0408163265306"/>
    <m/>
    <x v="2"/>
    <s v="24&quot; 16:9"/>
    <x v="1"/>
    <n v="544163.26530612237"/>
    <n v="0.5441632653061223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6"/>
    <s v="HP 24fh"/>
    <n v="1283"/>
    <n v="1.2829999999999999"/>
    <n v="142.84353741496599"/>
    <m/>
    <x v="2"/>
    <s v="24&quot; 16:9"/>
    <x v="1"/>
    <n v="183268.25850340136"/>
    <n v="0.1832682585034013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7"/>
    <s v="HP 24fw"/>
    <n v="1004"/>
    <n v="1.004"/>
    <n v="135.91836734693877"/>
    <m/>
    <x v="2"/>
    <s v="24&quot; 16:9"/>
    <x v="1"/>
    <n v="136462.04081632651"/>
    <n v="0.136462040816326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8"/>
    <s v="HP 24m"/>
    <n v="100"/>
    <n v="0.1"/>
    <n v="108.82993197278911"/>
    <m/>
    <x v="2"/>
    <s v="24&quot; 16:9"/>
    <x v="1"/>
    <n v="10882.993197278911"/>
    <n v="1.088299319727891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0"/>
    <s v="HP 24o"/>
    <n v="238"/>
    <n v="0.23799999999999999"/>
    <n v="101.9047619047619"/>
    <m/>
    <x v="4"/>
    <s v="24&quot; 16:9"/>
    <x v="1"/>
    <n v="24253.333333333332"/>
    <n v="2.4253333333333332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5"/>
    <x v="601"/>
    <s v="HP 24w"/>
    <n v="352"/>
    <n v="0.35199999999999998"/>
    <n v="122.31292517006803"/>
    <m/>
    <x v="2"/>
    <s v="24&quot; 16:9"/>
    <x v="1"/>
    <n v="43054.149659863942"/>
    <n v="4.30541496598639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2"/>
    <s v="HP 24x"/>
    <n v="61"/>
    <n v="6.0999999999999999E-2"/>
    <n v="195.9047619047619"/>
    <m/>
    <x v="4"/>
    <s v="24&quot; 16:9"/>
    <x v="1"/>
    <n v="11950.190476190475"/>
    <n v="1.195019047619047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562"/>
    <s v="HP 24y"/>
    <n v="112"/>
    <n v="0.112"/>
    <n v="116.14965986394557"/>
    <m/>
    <x v="2"/>
    <s v="24&quot; 16:9"/>
    <x v="1"/>
    <n v="13008.761904761905"/>
    <n v="1.3008761904761905E-2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6"/>
    <x v="5"/>
    <x v="603"/>
    <s v="HP 25mx"/>
    <n v="102"/>
    <n v="0.10199999999999999"/>
    <n v="244.76190476190476"/>
    <m/>
    <x v="14"/>
    <s v="25&quot; inch"/>
    <x v="1"/>
    <n v="24965.714285714286"/>
    <n v="2.496571428571428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04"/>
    <s v="HP 25x"/>
    <n v="325"/>
    <n v="0.32500000000000001"/>
    <n v="231.27891156462584"/>
    <m/>
    <x v="14"/>
    <s v="25&quot; inch"/>
    <x v="1"/>
    <n v="75165.646258503402"/>
    <n v="7.51656462585034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06"/>
    <s v="HP 27f"/>
    <n v="2112"/>
    <n v="2.1120000000000001"/>
    <n v="394.42176870748301"/>
    <m/>
    <x v="5"/>
    <s v="27&quot; 16:9"/>
    <x v="1"/>
    <n v="833018.77551020414"/>
    <n v="0.83301877551020409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07"/>
    <s v="HP 27fh"/>
    <n v="1527"/>
    <n v="1.5269999999999999"/>
    <n v="197.26530612244898"/>
    <m/>
    <x v="5"/>
    <s v="27&quot; 16:9"/>
    <x v="1"/>
    <n v="301224.12244897959"/>
    <n v="0.3012241224489795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8"/>
    <s v="HP 27fw"/>
    <n v="318"/>
    <n v="0.318"/>
    <n v="190.34013605442178"/>
    <m/>
    <x v="5"/>
    <s v="27&quot; 16:9"/>
    <x v="1"/>
    <n v="60528.163265306124"/>
    <n v="6.052816326530612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09"/>
    <s v="HP 27m"/>
    <n v="99"/>
    <n v="9.9000000000000005E-2"/>
    <n v="163.25170068027211"/>
    <m/>
    <x v="5"/>
    <s v="27&quot; 16:9"/>
    <x v="1"/>
    <n v="16161.918367346938"/>
    <n v="1.616191836734693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11"/>
    <s v="HP 27mx"/>
    <n v="158"/>
    <n v="0.158"/>
    <n v="237.9591836734694"/>
    <m/>
    <x v="5"/>
    <s v="27&quot; 16:9"/>
    <x v="1"/>
    <n v="37597.551020408166"/>
    <n v="3.7597551020408168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5"/>
    <x v="612"/>
    <s v="HP 27o"/>
    <n v="211"/>
    <n v="0.21099999999999999"/>
    <n v="131.83673469387756"/>
    <m/>
    <x v="5"/>
    <s v="27&quot; 16:9"/>
    <x v="1"/>
    <n v="27817.551020408166"/>
    <n v="2.781755102040816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13"/>
    <s v="HP 27q"/>
    <n v="38"/>
    <n v="3.7999999999999999E-2"/>
    <n v="223.8095238095238"/>
    <m/>
    <x v="5"/>
    <s v="27&quot; 16:9"/>
    <x v="14"/>
    <n v="8504.7619047619046"/>
    <n v="8.5047619047619039E-3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5"/>
    <x v="614"/>
    <s v="HP 27w"/>
    <n v="166"/>
    <n v="0.16600000000000001"/>
    <n v="157.68707482993196"/>
    <m/>
    <x v="5"/>
    <s v="27&quot; 16:9"/>
    <x v="1"/>
    <n v="26176.054421768706"/>
    <n v="2.61760544217687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15"/>
    <s v="HP 27wm"/>
    <n v="5"/>
    <n v="5.0000000000000001E-3"/>
    <n v="176.73469387755102"/>
    <m/>
    <x v="5"/>
    <s v="27&quot; 16:9"/>
    <x v="1"/>
    <n v="883.67346938775518"/>
    <n v="8.8367346938775519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16"/>
    <s v="HP 27X"/>
    <n v="34"/>
    <n v="3.4000000000000002E-2"/>
    <n v="256.08163265306121"/>
    <m/>
    <x v="5"/>
    <s v="27&quot; 16:9"/>
    <x v="1"/>
    <n v="8706.775510204081"/>
    <n v="8.7067755102040803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6"/>
    <x v="5"/>
    <x v="619"/>
    <s v="HP 27xq"/>
    <n v="92"/>
    <n v="9.1999999999999998E-2"/>
    <n v="304.62585034013608"/>
    <m/>
    <x v="5"/>
    <s v="27&quot; 16:9"/>
    <x v="1"/>
    <n v="28025.578231292518"/>
    <n v="2.802557823129251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5"/>
    <x v="620"/>
    <s v="HP 27y"/>
    <n v="26"/>
    <n v="2.5999999999999999E-2"/>
    <n v="150"/>
    <m/>
    <x v="5"/>
    <s v="27&quot; 16:9"/>
    <x v="1"/>
    <n v="3900"/>
    <n v="3.899999999999999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22"/>
    <s v="HP 32f"/>
    <n v="16"/>
    <n v="1.6E-2"/>
    <n v="230"/>
    <m/>
    <x v="7"/>
    <s v="31,5-35 inch"/>
    <x v="1"/>
    <n v="3680"/>
    <n v="3.6800000000000001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623"/>
    <s v="HP 32s"/>
    <n v="183"/>
    <n v="0.183"/>
    <n v="230.20408163265307"/>
    <m/>
    <x v="7"/>
    <s v="31,5-35 inch"/>
    <x v="1"/>
    <n v="42127.34693877551"/>
    <n v="4.2127346938775512E-2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5"/>
    <x v="625"/>
    <s v="HP 34f"/>
    <n v="6"/>
    <n v="6.0000000000000001E-3"/>
    <n v="608"/>
    <m/>
    <x v="18"/>
    <s v="31,5-35 inch"/>
    <x v="10"/>
    <n v="3648"/>
    <n v="3.6480000000000002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5"/>
    <x v="626"/>
    <s v="HP E190i"/>
    <n v="9"/>
    <n v="8.9999999999999993E-3"/>
    <n v="204.06802721088437"/>
    <m/>
    <x v="21"/>
    <s v="Other"/>
    <x v="8"/>
    <n v="1836.6122448979593"/>
    <n v="1.8366122448979592E-3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6"/>
    <x v="5"/>
    <x v="627"/>
    <s v="HP E202"/>
    <n v="3"/>
    <n v="3.0000000000000001E-3"/>
    <n v="183.65986394557822"/>
    <m/>
    <x v="17"/>
    <s v="19,5&quot; 16:9"/>
    <x v="9"/>
    <n v="550.9795918367347"/>
    <n v="5.5097959183673473E-4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5"/>
    <x v="629"/>
    <s v="HP E223"/>
    <n v="98"/>
    <n v="9.8000000000000004E-2"/>
    <n v="169.38775510204081"/>
    <m/>
    <x v="1"/>
    <s v="21,5&quot; 16:9"/>
    <x v="1"/>
    <n v="16600"/>
    <n v="1.66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5"/>
    <x v="630"/>
    <s v="HP E223d"/>
    <n v="27"/>
    <n v="2.7E-2"/>
    <n v="254.61333333333334"/>
    <m/>
    <x v="1"/>
    <s v="21,5&quot; 16:9"/>
    <x v="1"/>
    <n v="6874.56"/>
    <n v="6.87456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5"/>
    <x v="632"/>
    <s v="HP E230t"/>
    <n v="42"/>
    <n v="4.2000000000000003E-2"/>
    <n v="330.58789708207564"/>
    <m/>
    <x v="15"/>
    <s v="23&quot; 16:9"/>
    <x v="1"/>
    <n v="13884.691677447177"/>
    <n v="1.388469167744717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5"/>
    <x v="633"/>
    <s v="HP E233"/>
    <n v="507"/>
    <n v="0.50700000000000001"/>
    <n v="180.95238095238096"/>
    <m/>
    <x v="15"/>
    <s v="23&quot; 16:9"/>
    <x v="1"/>
    <n v="91742.857142857145"/>
    <n v="9.1742857142857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5"/>
    <s v="HP E243"/>
    <n v="1726"/>
    <n v="1.726"/>
    <n v="200"/>
    <m/>
    <x v="2"/>
    <s v="24&quot; 16:9"/>
    <x v="1"/>
    <n v="345200"/>
    <n v="0.3452000000000000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6"/>
    <s v="HP E243d"/>
    <n v="59"/>
    <n v="5.8999999999999997E-2"/>
    <n v="338.76190476190476"/>
    <m/>
    <x v="2"/>
    <s v="24&quot; 16:9"/>
    <x v="1"/>
    <n v="19986.952380952382"/>
    <n v="1.998695238095238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7"/>
    <s v="HP E243i"/>
    <n v="933"/>
    <n v="0.93300000000000005"/>
    <n v="238.0952380952381"/>
    <m/>
    <x v="2"/>
    <s v="24&quot; 16:9"/>
    <x v="1"/>
    <n v="222142.85714285716"/>
    <n v="0.22214285714285717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8"/>
    <s v="HP E243m"/>
    <n v="309"/>
    <n v="0.309"/>
    <n v="239.18367346938774"/>
    <m/>
    <x v="2"/>
    <s v="24&quot; 16:9"/>
    <x v="1"/>
    <n v="73907.755102040814"/>
    <n v="7.390775510204081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9"/>
    <s v="HP E243p"/>
    <n v="1"/>
    <n v="1E-3"/>
    <n v="489.6"/>
    <m/>
    <x v="2"/>
    <s v="24&quot; 16:9"/>
    <x v="1"/>
    <n v="489.6"/>
    <n v="4.8959999999999997E-4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6"/>
    <x v="5"/>
    <x v="640"/>
    <s v="HP E24d G4"/>
    <n v="4"/>
    <n v="4.0000000000000001E-3"/>
    <n v="350"/>
    <m/>
    <x v="2"/>
    <s v="24&quot; 16:9"/>
    <x v="1"/>
    <n v="1400"/>
    <n v="1.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3"/>
    <s v="HP E273"/>
    <n v="326"/>
    <n v="0.32600000000000001"/>
    <n v="253.33333333333334"/>
    <m/>
    <x v="5"/>
    <s v="27&quot; 16:9"/>
    <x v="1"/>
    <n v="82586.666666666672"/>
    <n v="8.258666666666666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4"/>
    <s v="HP E273d"/>
    <n v="8"/>
    <n v="8.0000000000000002E-3"/>
    <n v="476.37333333333333"/>
    <m/>
    <x v="5"/>
    <s v="27&quot; 16:9"/>
    <x v="1"/>
    <n v="3810.9866666666667"/>
    <n v="3.810986666666666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5"/>
    <s v="HP E273m"/>
    <n v="97"/>
    <n v="9.7000000000000003E-2"/>
    <n v="304.21768707482994"/>
    <m/>
    <x v="5"/>
    <s v="27&quot; 16:9"/>
    <x v="1"/>
    <n v="29509.115646258506"/>
    <n v="2.950911564625850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6"/>
    <s v="HP E273q"/>
    <n v="817"/>
    <n v="0.81699999999999995"/>
    <n v="366.39455782312928"/>
    <m/>
    <x v="5"/>
    <s v="27&quot; 16:9"/>
    <x v="1"/>
    <n v="299344.35374149663"/>
    <n v="0.2993443537414966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7"/>
    <s v="HP E27d G4"/>
    <n v="8"/>
    <n v="8.0000000000000002E-3"/>
    <n v="480"/>
    <m/>
    <x v="5"/>
    <s v="27&quot; 16:9"/>
    <x v="2"/>
    <n v="3840"/>
    <n v="3.840000000000000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9"/>
    <s v="HP E324q"/>
    <n v="13"/>
    <n v="1.2999999999999999E-2"/>
    <n v="527.94666666666672"/>
    <m/>
    <x v="7"/>
    <s v="31,5-35 inch"/>
    <x v="2"/>
    <n v="6863.3066666666673"/>
    <n v="6.8633066666666676E-3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6"/>
    <x v="5"/>
    <x v="650"/>
    <s v="HP E344c"/>
    <n v="73"/>
    <n v="7.2999999999999995E-2"/>
    <n v="810"/>
    <m/>
    <x v="18"/>
    <s v="31,5-35 inch"/>
    <x v="10"/>
    <n v="59130"/>
    <n v="5.9130000000000002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6"/>
    <x v="5"/>
    <x v="651"/>
    <s v="HP ENVY 27s"/>
    <n v="2"/>
    <n v="2E-3"/>
    <n v="513.90625"/>
    <m/>
    <x v="5"/>
    <s v="27&quot; 16:9"/>
    <x v="3"/>
    <n v="1027.8125"/>
    <n v="1.0278125000000001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6"/>
    <x v="5"/>
    <x v="652"/>
    <s v="HP Mini-In-One 24"/>
    <n v="4"/>
    <n v="4.0000000000000001E-3"/>
    <n v="335"/>
    <m/>
    <x v="2"/>
    <s v="24&quot; 16:9"/>
    <x v="1"/>
    <n v="1340"/>
    <n v="1.3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1564"/>
    <s v="HP N223"/>
    <n v="13"/>
    <n v="1.2999999999999999E-2"/>
    <n v="146.9251700680272"/>
    <m/>
    <x v="1"/>
    <s v="21,5&quot; 16:9"/>
    <x v="1"/>
    <n v="1910.0272108843535"/>
    <n v="1.9100272108843535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5"/>
    <x v="653"/>
    <s v="HP N246v"/>
    <n v="473"/>
    <n v="0.47299999999999998"/>
    <n v="145.16314503377893"/>
    <m/>
    <x v="2"/>
    <s v="24&quot; 16:9"/>
    <x v="1"/>
    <n v="68662.167600977438"/>
    <n v="6.866216760097744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54"/>
    <s v="HP Omen 25"/>
    <n v="175"/>
    <n v="0.17499999999999999"/>
    <n v="538.77551020408168"/>
    <m/>
    <x v="14"/>
    <s v="25&quot; inch"/>
    <x v="1"/>
    <n v="94285.71428571429"/>
    <n v="9.42857142857142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5"/>
    <s v="HP Omen 27"/>
    <n v="9"/>
    <n v="8.9999999999999993E-3"/>
    <n v="519.59183673469386"/>
    <m/>
    <x v="5"/>
    <s v="27&quot; 16:9"/>
    <x v="2"/>
    <n v="4676.3265306122448"/>
    <n v="4.676326530612244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7"/>
    <s v="HP Omen X 25"/>
    <n v="3"/>
    <n v="3.0000000000000001E-3"/>
    <n v="521.64"/>
    <m/>
    <x v="14"/>
    <s v="25&quot; inch"/>
    <x v="1"/>
    <n v="1564.92"/>
    <n v="1.564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8"/>
    <s v="HP Omen X 25f"/>
    <n v="25"/>
    <n v="2.5000000000000001E-2"/>
    <n v="385.10204081632651"/>
    <m/>
    <x v="14"/>
    <s v="25&quot; inch"/>
    <x v="1"/>
    <n v="9627.551020408162"/>
    <n v="9.62755102040816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9"/>
    <s v="HP Omen X 27"/>
    <n v="2"/>
    <n v="2E-3"/>
    <n v="573.20000000000005"/>
    <m/>
    <x v="5"/>
    <s v="27&quot; 16:9"/>
    <x v="2"/>
    <n v="1146.4000000000001"/>
    <n v="1.146400000000000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779"/>
    <s v="HP Omen X27"/>
    <n v="8"/>
    <n v="8.0000000000000002E-3"/>
    <n v="573.20000000000005"/>
    <m/>
    <x v="5"/>
    <s v="27&quot; 16:9"/>
    <x v="2"/>
    <n v="4585.6000000000004"/>
    <n v="4.585600000000000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404"/>
    <s v="HP P174"/>
    <n v="265"/>
    <n v="0.26500000000000001"/>
    <n v="150.06666666666666"/>
    <m/>
    <x v="16"/>
    <s v="Other"/>
    <x v="8"/>
    <n v="39767.666666666664"/>
    <n v="3.9767666666666666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5"/>
    <x v="662"/>
    <s v="HP P204"/>
    <n v="10"/>
    <n v="0.01"/>
    <n v="90.612244897959187"/>
    <m/>
    <x v="17"/>
    <s v="19,5&quot; 16:9"/>
    <x v="9"/>
    <n v="906.12244897959181"/>
    <n v="9.0612244897959177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4"/>
    <s v="HP P224"/>
    <n v="446"/>
    <n v="0.44600000000000001"/>
    <n v="110.47619047619048"/>
    <m/>
    <x v="1"/>
    <s v="21,5&quot; 16:9"/>
    <x v="1"/>
    <n v="49272.380952380954"/>
    <n v="4.9272380952380956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5"/>
    <s v="HP P22h G4"/>
    <n v="1"/>
    <n v="1E-3"/>
    <n v="118.38666666666667"/>
    <m/>
    <x v="1"/>
    <s v="21,5&quot; 16:9"/>
    <x v="1"/>
    <n v="118.38666666666667"/>
    <n v="1.1838666666666667E-4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8"/>
    <s v="HP P244"/>
    <n v="1070"/>
    <n v="1.07"/>
    <n v="132.32653061224491"/>
    <m/>
    <x v="4"/>
    <s v="24&quot; 16:9"/>
    <x v="1"/>
    <n v="141589.38775510204"/>
    <n v="0.14158938775510205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5"/>
    <x v="669"/>
    <s v="HP P24h G4"/>
    <n v="286"/>
    <n v="0.28599999999999998"/>
    <n v="165.57823129251702"/>
    <m/>
    <x v="2"/>
    <s v="24&quot; 16:9"/>
    <x v="1"/>
    <n v="47355.374149659867"/>
    <n v="4.73553741496598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73"/>
    <s v="HP P27h G4"/>
    <n v="32"/>
    <n v="3.2000000000000001E-2"/>
    <n v="202.85714285714286"/>
    <m/>
    <x v="5"/>
    <s v="27&quot; 16:9"/>
    <x v="1"/>
    <n v="6491.4285714285716"/>
    <n v="6.491428571428571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76"/>
    <s v="HP Pavilion 27"/>
    <n v="3"/>
    <n v="3.0000000000000001E-3"/>
    <n v="299.18367346938777"/>
    <m/>
    <x v="5"/>
    <s v="27&quot; 16:9"/>
    <x v="2"/>
    <n v="897.55102040816337"/>
    <n v="8.9755102040816334E-4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6"/>
    <x v="5"/>
    <x v="678"/>
    <s v="HP Pavilion 32"/>
    <n v="36"/>
    <n v="3.5999999999999997E-2"/>
    <n v="335.91836734693879"/>
    <m/>
    <x v="6"/>
    <s v="31,5-35 inch"/>
    <x v="2"/>
    <n v="12093.061224489797"/>
    <n v="1.2093061224489797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1814"/>
    <s v="HP Pavilion 32 HDR "/>
    <n v="17"/>
    <n v="1.7000000000000001E-2"/>
    <n v="335.91836734693879"/>
    <m/>
    <x v="6"/>
    <s v="31,5-35 inch"/>
    <x v="2"/>
    <n v="5710.6122448979595"/>
    <n v="5.7106122448979599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1725"/>
    <s v="HP S270n"/>
    <n v="21"/>
    <n v="2.1000000000000001E-2"/>
    <n v="518.23129251700675"/>
    <m/>
    <x v="5"/>
    <s v="27&quot; 16:9"/>
    <x v="3"/>
    <n v="10882.857142857141"/>
    <n v="1.0882857142857142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6"/>
    <x v="5"/>
    <x v="1407"/>
    <s v="HP S340c"/>
    <n v="6"/>
    <n v="6.0000000000000001E-3"/>
    <n v="947.75510204081638"/>
    <m/>
    <x v="18"/>
    <s v="31,5-35 inch"/>
    <x v="10"/>
    <n v="5686.5306122448983"/>
    <n v="5.6865306122448984E-3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6"/>
    <x v="5"/>
    <x v="681"/>
    <s v="HP S430c"/>
    <n v="6"/>
    <n v="6.0000000000000001E-3"/>
    <n v="1100"/>
    <m/>
    <x v="12"/>
    <s v="40+ inch"/>
    <x v="6"/>
    <n v="6600"/>
    <n v="6.6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5"/>
    <x v="1409"/>
    <s v="HP V197"/>
    <n v="4"/>
    <n v="4.0000000000000001E-3"/>
    <n v="79.718309859154928"/>
    <m/>
    <x v="0"/>
    <s v="18,5&quot; 16:9"/>
    <x v="0"/>
    <n v="318.87323943661971"/>
    <n v="3.1887323943661974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5"/>
    <x v="686"/>
    <s v="HP V214a"/>
    <n v="67"/>
    <n v="6.7000000000000004E-2"/>
    <n v="103.38775510204081"/>
    <m/>
    <x v="24"/>
    <s v="Other"/>
    <x v="1"/>
    <n v="6926.9795918367345"/>
    <n v="6.9269795918367348E-3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1566"/>
    <s v="HP V270"/>
    <n v="50"/>
    <n v="0.05"/>
    <n v="185.0204081632653"/>
    <m/>
    <x v="5"/>
    <s v="27&quot; 16:9"/>
    <x v="1"/>
    <n v="9251.0204081632655"/>
    <n v="9.2510204081632658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1726"/>
    <s v="HP VH22"/>
    <n v="30"/>
    <n v="0.03"/>
    <n v="146.9251700680272"/>
    <m/>
    <x v="1"/>
    <s v="21,5&quot; 16:9"/>
    <x v="1"/>
    <n v="4407.7551020408164"/>
    <n v="4.4077551020408161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5"/>
    <x v="1411"/>
    <s v="HP VH240a"/>
    <n v="8"/>
    <n v="8.0000000000000002E-3"/>
    <n v="165.30612244897958"/>
    <m/>
    <x v="2"/>
    <s v="24&quot; 16:9"/>
    <x v="1"/>
    <n v="1322.4489795918366"/>
    <n v="1.322448979591836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5"/>
    <x v="1623"/>
    <s v="HP VH27"/>
    <n v="1"/>
    <n v="1E-3"/>
    <n v="207.67605633802816"/>
    <m/>
    <x v="5"/>
    <s v="27&quot; 16:9"/>
    <x v="1"/>
    <n v="207.67605633802816"/>
    <n v="2.0767605633802816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94"/>
    <s v="HP X27i"/>
    <n v="10"/>
    <n v="0.01"/>
    <n v="380.9387755102041"/>
    <m/>
    <x v="5"/>
    <s v="27&quot; 16:9"/>
    <x v="1"/>
    <n v="3809.387755102041"/>
    <n v="3.8093877551020408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6"/>
    <x v="5"/>
    <x v="696"/>
    <s v="HP Z22n G2"/>
    <n v="70"/>
    <n v="7.0000000000000007E-2"/>
    <n v="213.59183673469389"/>
    <m/>
    <x v="1"/>
    <s v="21,5&quot; 16:9"/>
    <x v="1"/>
    <n v="14951.428571428572"/>
    <n v="1.4951428571428572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5"/>
    <x v="697"/>
    <s v="HP Z23n G2"/>
    <n v="28"/>
    <n v="2.8000000000000001E-2"/>
    <n v="214.69387755102042"/>
    <m/>
    <x v="15"/>
    <s v="23&quot; 16:9"/>
    <x v="1"/>
    <n v="6011.4285714285716"/>
    <n v="6.011428571428571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98"/>
    <s v="HP Z24i G2"/>
    <n v="414"/>
    <n v="0.41399999999999998"/>
    <n v="265.29251700680271"/>
    <m/>
    <x v="9"/>
    <s v="24&quot; 16:10"/>
    <x v="4"/>
    <n v="109831.10204081632"/>
    <n v="0.1098311020408163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99"/>
    <s v="HP Z24n G2"/>
    <n v="338"/>
    <n v="0.33800000000000002"/>
    <n v="316.1904761904762"/>
    <m/>
    <x v="9"/>
    <s v="24&quot; 16:10"/>
    <x v="4"/>
    <n v="106872.38095238096"/>
    <n v="0.10687238095238095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5"/>
    <x v="700"/>
    <s v="HP Z24nf G2"/>
    <n v="121"/>
    <n v="0.121"/>
    <n v="274.81632653061223"/>
    <m/>
    <x v="9"/>
    <s v="24&quot; 16:10"/>
    <x v="4"/>
    <n v="33252.775510204083"/>
    <n v="3.325277551020408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701"/>
    <s v="HP Z24x G2"/>
    <n v="5"/>
    <n v="5.0000000000000001E-3"/>
    <n v="641.01333333333332"/>
    <m/>
    <x v="9"/>
    <s v="24&quot; 16:10"/>
    <x v="4"/>
    <n v="3205.0666666666666"/>
    <n v="3.2050666666666667E-3"/>
    <x v="1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6"/>
    <x v="5"/>
    <x v="702"/>
    <s v="HP Z27"/>
    <n v="70"/>
    <n v="7.0000000000000007E-2"/>
    <n v="628.70748299319723"/>
    <m/>
    <x v="5"/>
    <s v="27&quot; 16:9"/>
    <x v="2"/>
    <n v="44009.523809523809"/>
    <n v="4.4009523809523811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5"/>
    <x v="703"/>
    <s v="HP Z27n G2"/>
    <n v="125"/>
    <n v="0.125"/>
    <n v="398.74829931972789"/>
    <m/>
    <x v="5"/>
    <s v="27&quot; 16:9"/>
    <x v="2"/>
    <n v="49843.537414965984"/>
    <n v="4.9843537414965985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705"/>
    <s v="HP Z27x G2"/>
    <n v="6"/>
    <n v="6.0000000000000001E-3"/>
    <n v="2222"/>
    <m/>
    <x v="5"/>
    <s v="27&quot; 16:9"/>
    <x v="2"/>
    <n v="13332"/>
    <n v="1.3332E-2"/>
    <x v="2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6"/>
    <x v="5"/>
    <x v="707"/>
    <s v="HP Z32"/>
    <n v="12"/>
    <n v="1.2E-2"/>
    <n v="1015.4533333333334"/>
    <m/>
    <x v="7"/>
    <s v="31,5-35 inch"/>
    <x v="3"/>
    <n v="12185.44"/>
    <n v="1.2185440000000001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6"/>
    <x v="5"/>
    <x v="709"/>
    <s v="HP Z43"/>
    <n v="12"/>
    <n v="1.2E-2"/>
    <n v="934.29639212304164"/>
    <m/>
    <x v="8"/>
    <s v="40+ inch"/>
    <x v="3"/>
    <n v="11211.5567054765"/>
    <n v="1.1211556705476499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6"/>
    <x v="6"/>
    <x v="1413"/>
    <s v="iiYama B2283HS"/>
    <n v="23"/>
    <n v="2.3E-2"/>
    <n v="133.94520547945206"/>
    <m/>
    <x v="1"/>
    <s v="21,5&quot; 16:9"/>
    <x v="1"/>
    <n v="3080.7397260273974"/>
    <n v="3.0807397260273974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710"/>
    <s v="iiYama B2482HS"/>
    <n v="54"/>
    <n v="5.3999999999999999E-2"/>
    <n v="141.48299319727892"/>
    <m/>
    <x v="4"/>
    <s v="24&quot; 16:9"/>
    <x v="1"/>
    <n v="7640.0816326530612"/>
    <n v="7.640081632653061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414"/>
    <s v="iiYama B2483HS"/>
    <n v="3"/>
    <n v="3.0000000000000001E-3"/>
    <n v="168.15068493150685"/>
    <m/>
    <x v="4"/>
    <s v="24&quot; 16:9"/>
    <x v="1"/>
    <n v="504.45205479452056"/>
    <n v="5.044520547945205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1"/>
    <n v="1E-3"/>
    <n v="149.64625850340136"/>
    <m/>
    <x v="4"/>
    <s v="24&quot; 16:9"/>
    <x v="1"/>
    <n v="149.64625850340136"/>
    <n v="1.496462585034013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97"/>
    <n v="9.7000000000000003E-2"/>
    <n v="149.64625850340136"/>
    <m/>
    <x v="4"/>
    <s v="24&quot; 16:9"/>
    <x v="1"/>
    <n v="14515.687074829932"/>
    <n v="1.4515687074829932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173"/>
    <n v="0.17299999999999999"/>
    <n v="149.64625850340136"/>
    <m/>
    <x v="4"/>
    <s v="24&quot; 16:9"/>
    <x v="1"/>
    <n v="25888.802721088436"/>
    <n v="2.588880272108843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2"/>
    <s v="iiYama B2791HSU"/>
    <n v="40"/>
    <n v="0.04"/>
    <n v="205.0612244897959"/>
    <m/>
    <x v="5"/>
    <s v="27&quot; 16:9"/>
    <x v="1"/>
    <n v="8202.4489795918362"/>
    <n v="8.2024489795918358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3"/>
    <s v="iiYama B2791QSU"/>
    <n v="27"/>
    <n v="2.7E-2"/>
    <n v="263.93197278911566"/>
    <m/>
    <x v="5"/>
    <s v="27&quot; 16:9"/>
    <x v="2"/>
    <n v="7126.1632653061224"/>
    <n v="7.1261632653061222E-3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4"/>
    <s v="iiYama B2875UHSU"/>
    <n v="44"/>
    <n v="4.3999999999999997E-2"/>
    <n v="380.9387755102041"/>
    <m/>
    <x v="20"/>
    <s v="28-30 inch"/>
    <x v="3"/>
    <n v="16761.306122448979"/>
    <n v="1.6761306122448978E-2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6"/>
    <x v="6"/>
    <x v="715"/>
    <s v="iiYama E2083HSD"/>
    <n v="8"/>
    <n v="8.0000000000000002E-3"/>
    <n v="88.421768707482997"/>
    <m/>
    <x v="17"/>
    <s v="19,5&quot; 16:9"/>
    <x v="9"/>
    <n v="707.37414965986397"/>
    <n v="7.0737414965986402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6"/>
    <x v="716"/>
    <s v="iiYama E2282HS"/>
    <n v="208"/>
    <n v="0.20799999999999999"/>
    <n v="98.639455782312922"/>
    <m/>
    <x v="1"/>
    <s v="21,5&quot; 16:9"/>
    <x v="1"/>
    <n v="20517.006802721087"/>
    <n v="2.0517006802721088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6"/>
    <x v="717"/>
    <s v="iiYama E2283HS"/>
    <n v="5"/>
    <n v="5.0000000000000001E-3"/>
    <n v="106.19047619047619"/>
    <m/>
    <x v="1"/>
    <s v="21,5&quot; 16:9"/>
    <x v="1"/>
    <n v="530.95238095238096"/>
    <n v="5.3095238095238098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6"/>
    <x v="718"/>
    <s v="iiYama E2482HS"/>
    <n v="54"/>
    <n v="5.3999999999999999E-2"/>
    <n v="125.15646258503402"/>
    <m/>
    <x v="4"/>
    <s v="24&quot; 16:9"/>
    <x v="1"/>
    <n v="6758.4489795918371"/>
    <n v="6.7584489795918367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1415"/>
    <s v="iiYama E2483HS"/>
    <n v="295"/>
    <n v="0.29499999999999998"/>
    <n v="133.42465753424656"/>
    <m/>
    <x v="4"/>
    <s v="24&quot; 16:9"/>
    <x v="1"/>
    <n v="39360.273972602736"/>
    <n v="3.9360273972602736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19"/>
    <s v="iiYama E2483HSU"/>
    <n v="28"/>
    <n v="2.8000000000000001E-2"/>
    <n v="114.27210884353741"/>
    <m/>
    <x v="4"/>
    <s v="24&quot; 16:9"/>
    <x v="1"/>
    <n v="3199.6190476190477"/>
    <n v="3.199619047619047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20"/>
    <s v="iiYama E2591HSU"/>
    <n v="36"/>
    <n v="3.5999999999999997E-2"/>
    <n v="135.37414965986395"/>
    <m/>
    <x v="14"/>
    <s v="25&quot; inch"/>
    <x v="1"/>
    <n v="4873.4693877551017"/>
    <n v="4.873469387755101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1416"/>
    <s v="iiYama E2783QSU"/>
    <n v="17"/>
    <n v="1.7000000000000001E-2"/>
    <n v="251.68707482993196"/>
    <m/>
    <x v="5"/>
    <s v="27&quot; 16:9"/>
    <x v="2"/>
    <n v="4278.6802721088434"/>
    <n v="4.2786802721088433E-3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24"/>
    <s v="iiYama G2530HSU"/>
    <n v="34"/>
    <n v="3.4000000000000002E-2"/>
    <n v="146.80272108843536"/>
    <m/>
    <x v="14"/>
    <s v="25&quot; inch"/>
    <x v="1"/>
    <n v="4991.292517006802"/>
    <n v="4.9912925170068016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25"/>
    <s v="iiYama G2730HSU"/>
    <n v="48"/>
    <n v="4.8000000000000001E-2"/>
    <n v="182.72108843537416"/>
    <m/>
    <x v="5"/>
    <s v="27&quot; 16:9"/>
    <x v="1"/>
    <n v="8770.6122448979586"/>
    <n v="8.770612244897958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29"/>
    <s v="iiYama GB2530HSU"/>
    <n v="8"/>
    <n v="8.0000000000000002E-3"/>
    <n v="168.26218197498923"/>
    <m/>
    <x v="14"/>
    <s v="25&quot; inch"/>
    <x v="1"/>
    <n v="1346.0974557999139"/>
    <n v="1.34609745579991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0"/>
    <s v="iiYama GB2560HSU"/>
    <n v="49"/>
    <n v="4.9000000000000002E-2"/>
    <n v="227.26530612244898"/>
    <m/>
    <x v="14"/>
    <s v="25&quot; inch"/>
    <x v="1"/>
    <n v="11136"/>
    <n v="1.1136E-2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1"/>
    <s v="iiYama GB2730HSU"/>
    <n v="23"/>
    <n v="2.3E-2"/>
    <n v="209.31972789115648"/>
    <m/>
    <x v="5"/>
    <s v="27&quot; 16:9"/>
    <x v="2"/>
    <n v="4814.3537414965986"/>
    <n v="4.8143537414965989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2"/>
    <s v="iiYama GB2730QSU"/>
    <n v="15"/>
    <n v="1.4999999999999999E-2"/>
    <n v="257.82312925170066"/>
    <m/>
    <x v="5"/>
    <s v="27&quot; 16:9"/>
    <x v="2"/>
    <n v="3867.3469387755099"/>
    <n v="3.8673469387755098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3"/>
    <s v="iiYama GB2760HSU"/>
    <n v="16"/>
    <n v="1.6E-2"/>
    <n v="293.74149659863946"/>
    <m/>
    <x v="5"/>
    <s v="27&quot; 16:9"/>
    <x v="2"/>
    <n v="4699.8639455782313"/>
    <n v="4.6998639455782315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4"/>
    <s v="iiYama GB2760QSU"/>
    <n v="26"/>
    <n v="2.5999999999999999E-2"/>
    <n v="336.73469387755102"/>
    <m/>
    <x v="5"/>
    <s v="27&quot; 16:9"/>
    <x v="2"/>
    <n v="8755.1020408163258"/>
    <n v="8.755102040816325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7"/>
    <s v="iiYama GB3461WQSU"/>
    <n v="24"/>
    <n v="2.4E-2"/>
    <n v="1000"/>
    <m/>
    <x v="18"/>
    <s v="31,5-35 inch"/>
    <x v="10"/>
    <n v="24000"/>
    <n v="2.4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6"/>
    <x v="6"/>
    <x v="739"/>
    <s v="iiYama X2283HS"/>
    <n v="190"/>
    <n v="0.19"/>
    <n v="100.54421768707483"/>
    <m/>
    <x v="1"/>
    <s v="21,5&quot; 16:9"/>
    <x v="1"/>
    <n v="19103.40136054422"/>
    <n v="1.9103401360544219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6"/>
    <x v="1727"/>
    <s v="iiYama X2283HSU"/>
    <n v="1"/>
    <n v="1E-3"/>
    <n v="122.43537414965986"/>
    <m/>
    <x v="1"/>
    <s v="21,5&quot; 16:9"/>
    <x v="1"/>
    <n v="122.43537414965986"/>
    <n v="1.2243537414965985E-4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6"/>
    <x v="740"/>
    <s v="iiYama X2474HS"/>
    <n v="576"/>
    <n v="0.57599999999999996"/>
    <n v="109.65986394557824"/>
    <m/>
    <x v="3"/>
    <s v="24&quot; 16:9"/>
    <x v="1"/>
    <n v="63164.081632653062"/>
    <n v="6.316408163265306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417"/>
    <s v="iiYama X2474HV"/>
    <n v="37"/>
    <n v="3.6999999999999998E-2"/>
    <n v="93.877551020408163"/>
    <m/>
    <x v="3"/>
    <s v="24&quot; 16:9"/>
    <x v="1"/>
    <n v="3473.4693877551022"/>
    <n v="3.473469387755102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1"/>
    <s v="iiYama X2481HS"/>
    <n v="94"/>
    <n v="9.4E-2"/>
    <n v="112.91156462585035"/>
    <m/>
    <x v="3"/>
    <s v="24&quot; 16:9"/>
    <x v="1"/>
    <n v="10613.687074829933"/>
    <n v="1.061368707482993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2"/>
    <s v="iiYama X2483HSU"/>
    <n v="448"/>
    <n v="0.44800000000000001"/>
    <n v="121.36054421768708"/>
    <m/>
    <x v="4"/>
    <s v="24&quot; 16:9"/>
    <x v="1"/>
    <n v="54369.523809523809"/>
    <n v="5.4369523809523812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3"/>
    <s v="iiYama X2783HSU"/>
    <n v="127"/>
    <n v="0.127"/>
    <n v="169.1156462585034"/>
    <m/>
    <x v="5"/>
    <s v="27&quot; 16:9"/>
    <x v="1"/>
    <n v="21477.687074829933"/>
    <n v="2.147768707482993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4"/>
    <s v="iiYama X2888HS"/>
    <n v="31"/>
    <n v="3.1E-2"/>
    <n v="204.06802721088437"/>
    <m/>
    <x v="20"/>
    <s v="28-30 inch"/>
    <x v="1"/>
    <n v="6326.1088435374149"/>
    <n v="6.3261088435374148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568"/>
    <s v="iiYama X4372UHSU"/>
    <n v="3"/>
    <n v="3.0000000000000001E-3"/>
    <n v="595"/>
    <m/>
    <x v="8"/>
    <s v="40+ inch"/>
    <x v="3"/>
    <n v="1785"/>
    <n v="1.784999999999999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6"/>
    <x v="745"/>
    <s v="iiYama XB2283HS"/>
    <n v="48"/>
    <n v="4.8000000000000001E-2"/>
    <n v="121.08843537414965"/>
    <m/>
    <x v="1"/>
    <s v="21,5&quot; 16:9"/>
    <x v="1"/>
    <n v="5812.2448979591836"/>
    <n v="5.8122448979591838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1815"/>
    <s v="iiYama XB2283HSU"/>
    <n v="1"/>
    <n v="1E-3"/>
    <n v="162.67123287671234"/>
    <m/>
    <x v="1"/>
    <s v="21,5&quot; 16:9"/>
    <x v="1"/>
    <n v="162.67123287671234"/>
    <n v="1.6267123287671233E-4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746"/>
    <s v="iiYama XB2474HS"/>
    <n v="92"/>
    <n v="9.1999999999999998E-2"/>
    <n v="130.47619047619048"/>
    <m/>
    <x v="3"/>
    <s v="24&quot; 16:9"/>
    <x v="1"/>
    <n v="12003.809523809525"/>
    <n v="1.200380952380952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7"/>
    <s v="iiYama XB2481HS"/>
    <n v="66"/>
    <n v="6.6000000000000003E-2"/>
    <n v="135.37414965986395"/>
    <m/>
    <x v="3"/>
    <s v="24&quot; 16:9"/>
    <x v="1"/>
    <n v="8934.6938775510207"/>
    <n v="8.934693877551020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8"/>
    <s v="iiYama XB2483HSU"/>
    <n v="264"/>
    <n v="0.26400000000000001"/>
    <n v="144.89795918367346"/>
    <m/>
    <x v="4"/>
    <s v="24&quot; 16:9"/>
    <x v="1"/>
    <n v="38253.061224489793"/>
    <n v="3.825306122448979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9"/>
    <s v="iiYama XB2783HSU"/>
    <n v="136"/>
    <n v="0.13600000000000001"/>
    <n v="182.81632653061226"/>
    <m/>
    <x v="5"/>
    <s v="27&quot; 16:9"/>
    <x v="1"/>
    <n v="24863.020408163266"/>
    <n v="2.4863020408163267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50"/>
    <s v="iiYama XB3270QS"/>
    <n v="325"/>
    <n v="0.32500000000000001"/>
    <n v="263.93197278911566"/>
    <m/>
    <x v="7"/>
    <s v="31,5-35 inch"/>
    <x v="14"/>
    <n v="85777.891156462589"/>
    <n v="8.5777891156462588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6"/>
    <x v="6"/>
    <x v="751"/>
    <s v="iiYama XB3288UHSU"/>
    <n v="38"/>
    <n v="3.7999999999999999E-2"/>
    <n v="465.57823129251699"/>
    <m/>
    <x v="7"/>
    <s v="31,5-35 inch"/>
    <x v="3"/>
    <n v="17691.972789115647"/>
    <n v="1.7691972789115648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6"/>
    <x v="6"/>
    <x v="1418"/>
    <s v="iiYama XU2292HS"/>
    <n v="44"/>
    <n v="4.3999999999999997E-2"/>
    <n v="107.59183673469387"/>
    <m/>
    <x v="1"/>
    <s v="21,5&quot; 16:9"/>
    <x v="1"/>
    <n v="4734.0408163265301"/>
    <n v="4.7340408163265299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6"/>
    <x v="6"/>
    <x v="752"/>
    <s v="iiYama XU2294HSU"/>
    <n v="66"/>
    <n v="6.6000000000000003E-2"/>
    <n v="107.4421768707483"/>
    <m/>
    <x v="1"/>
    <s v="21,5&quot; 16:9"/>
    <x v="1"/>
    <n v="7091.1836734693879"/>
    <n v="7.0911836734693879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6"/>
    <x v="6"/>
    <x v="753"/>
    <s v="iiYama XU2390HS"/>
    <n v="40"/>
    <n v="0.04"/>
    <n v="136.0408163265306"/>
    <m/>
    <x v="15"/>
    <s v="23&quot; 16:9"/>
    <x v="1"/>
    <n v="5441.6326530612241"/>
    <n v="5.441632653061224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4"/>
    <s v="iiYama XU2395WSU"/>
    <n v="75"/>
    <n v="7.4999999999999997E-2"/>
    <n v="142.84353741496599"/>
    <m/>
    <x v="15"/>
    <s v="23&quot; 16:9"/>
    <x v="1"/>
    <n v="10713.26530612245"/>
    <n v="1.0713265306122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5"/>
    <s v="iiYama XU2492HSU"/>
    <n v="433"/>
    <n v="0.433"/>
    <n v="127.9047619047619"/>
    <m/>
    <x v="4"/>
    <s v="24&quot; 16:9"/>
    <x v="1"/>
    <n v="55382.761904761901"/>
    <n v="5.5382761904761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6"/>
    <s v="iiYama XU2493HSU"/>
    <n v="39"/>
    <n v="3.9E-2"/>
    <n v="127.9047619047619"/>
    <m/>
    <x v="4"/>
    <s v="24&quot; 16:9"/>
    <x v="1"/>
    <n v="4988.2857142857138"/>
    <n v="4.9882857142857142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7"/>
    <s v="iiYama XU2595WSU"/>
    <n v="25"/>
    <n v="2.5000000000000001E-2"/>
    <n v="194.01360544217687"/>
    <m/>
    <x v="14"/>
    <s v="25&quot; inch"/>
    <x v="4"/>
    <n v="4850.3401360544212"/>
    <n v="4.850340136054421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8"/>
    <s v="iiYama XU2792HSU"/>
    <n v="131"/>
    <n v="0.13100000000000001"/>
    <n v="173.60544217687075"/>
    <m/>
    <x v="5"/>
    <s v="27&quot; 16:9"/>
    <x v="3"/>
    <n v="22742.31292517007"/>
    <n v="2.27423129251700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6"/>
    <x v="760"/>
    <s v="iiYama XUB2292HS"/>
    <n v="13"/>
    <n v="1.2999999999999999E-2"/>
    <n v="133.46938775510205"/>
    <m/>
    <x v="1"/>
    <s v="21,5&quot; 16:9"/>
    <x v="1"/>
    <n v="1735.1020408163267"/>
    <n v="1.7351020408163267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6"/>
    <x v="761"/>
    <s v="iiYama XUB2294HSU"/>
    <n v="87"/>
    <n v="8.6999999999999994E-2"/>
    <n v="519.86394557823132"/>
    <m/>
    <x v="1"/>
    <s v="21,5&quot; 16:9"/>
    <x v="1"/>
    <n v="45228.163265306124"/>
    <n v="4.5228163265306126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6"/>
    <x v="762"/>
    <s v="iiYama XUB2390HS"/>
    <n v="101"/>
    <n v="0.10100000000000001"/>
    <n v="148.78911564625849"/>
    <m/>
    <x v="15"/>
    <s v="23&quot; 16:9"/>
    <x v="1"/>
    <n v="15027.700680272108"/>
    <n v="1.502770068027210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419"/>
    <s v="iiYama XUB2395WSU"/>
    <n v="39"/>
    <n v="3.9E-2"/>
    <n v="155.30612244897958"/>
    <m/>
    <x v="15"/>
    <s v="23&quot; 16:9"/>
    <x v="1"/>
    <n v="6056.9387755102034"/>
    <n v="6.056938775510203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4"/>
    <s v="iiYama XUB2492HSU"/>
    <n v="678"/>
    <n v="0.67800000000000005"/>
    <n v="150.70748299319729"/>
    <m/>
    <x v="2"/>
    <s v="24&quot; 16:9"/>
    <x v="1"/>
    <n v="102179.67346938777"/>
    <n v="0.10217967346938776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4"/>
    <s v="iiYama XUB2492HSU"/>
    <n v="18"/>
    <n v="1.7999999999999999E-2"/>
    <n v="150.70748299319729"/>
    <m/>
    <x v="2"/>
    <s v="24&quot; 16:9"/>
    <x v="1"/>
    <n v="2712.7346938775513"/>
    <n v="2.712734693877551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816"/>
    <s v="iiYama XUB2492HSU1"/>
    <n v="128"/>
    <n v="0.128"/>
    <n v="150.70748299319729"/>
    <m/>
    <x v="2"/>
    <s v="24&quot; 16:9"/>
    <x v="1"/>
    <n v="19290.557823129253"/>
    <n v="1.929055782312925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5"/>
    <s v="iiYama XUB2493HS"/>
    <n v="124"/>
    <n v="0.124"/>
    <n v="155.51020408163265"/>
    <m/>
    <x v="25"/>
    <s v="24&quot; 16:10"/>
    <x v="4"/>
    <n v="19283.265306122448"/>
    <n v="1.928326530612244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6"/>
    <s v="iiYama XUB2493HSU"/>
    <n v="46"/>
    <n v="4.5999999999999999E-2"/>
    <n v="167"/>
    <m/>
    <x v="2"/>
    <s v="24&quot; 16:9"/>
    <x v="1"/>
    <n v="7682"/>
    <n v="7.681999999999999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7"/>
    <s v="iiYama XUB2495WSU"/>
    <n v="9"/>
    <n v="8.9999999999999993E-3"/>
    <n v="269.37414965986392"/>
    <m/>
    <x v="25"/>
    <s v="24&quot; 16:10"/>
    <x v="4"/>
    <n v="2424.3673469387754"/>
    <n v="2.424367346938775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8"/>
    <s v="iiYama XUB2595WSU"/>
    <n v="37"/>
    <n v="3.6999999999999998E-2"/>
    <n v="230.88975132959612"/>
    <m/>
    <x v="14"/>
    <s v="25&quot; inch"/>
    <x v="4"/>
    <n v="8542.920799195057"/>
    <n v="8.5429207991950563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9"/>
    <s v="iiYama XUB2792HSU"/>
    <n v="209"/>
    <n v="0.20899999999999999"/>
    <n v="196.05442176870747"/>
    <m/>
    <x v="5"/>
    <s v="27&quot; 16:9"/>
    <x v="3"/>
    <n v="40975.37414965986"/>
    <n v="4.097537414965986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6"/>
    <x v="770"/>
    <s v="iiYama XUB2792QSU"/>
    <n v="734"/>
    <n v="0.73399999999999999"/>
    <n v="287.55102040816325"/>
    <m/>
    <x v="5"/>
    <s v="27&quot; 16:9"/>
    <x v="2"/>
    <n v="211062.44897959183"/>
    <n v="0.21106244897959184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0"/>
    <s v="iiYama XUB2792QSU"/>
    <n v="124"/>
    <n v="0.124"/>
    <n v="287.55102040816325"/>
    <m/>
    <x v="5"/>
    <s v="27&quot; 16:9"/>
    <x v="2"/>
    <n v="35656.326530612241"/>
    <n v="3.5656326530612244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817"/>
    <s v="iiYama XUB2792QSU1"/>
    <n v="71"/>
    <n v="7.0999999999999994E-2"/>
    <n v="287.55102040816325"/>
    <m/>
    <x v="5"/>
    <s v="27&quot; 16:9"/>
    <x v="2"/>
    <n v="20416.12244897959"/>
    <n v="2.041612244897958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1"/>
    <s v="iiYama XUB2792UHSU"/>
    <n v="22"/>
    <n v="2.1999999999999999E-2"/>
    <n v="394.28571428571428"/>
    <m/>
    <x v="5"/>
    <s v="27&quot; 16:9"/>
    <x v="2"/>
    <n v="8674.2857142857138"/>
    <n v="8.6742857142857142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4"/>
    <s v="iiYama XUB3493WQSU"/>
    <n v="37"/>
    <n v="3.6999999999999998E-2"/>
    <n v="440.99468161563897"/>
    <m/>
    <x v="18"/>
    <s v="31,5-35 inch"/>
    <x v="10"/>
    <n v="16316.803219778642"/>
    <n v="1.6316803219778641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6"/>
    <x v="7"/>
    <x v="1629"/>
    <s v="Lenovo D22"/>
    <n v="74"/>
    <n v="7.3999999999999996E-2"/>
    <n v="85"/>
    <m/>
    <x v="1"/>
    <s v="21,5&quot; 16:9"/>
    <x v="1"/>
    <n v="6290"/>
    <n v="6.2899999999999996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7"/>
    <x v="1630"/>
    <s v="Lenovo D24"/>
    <n v="6"/>
    <n v="6.0000000000000001E-3"/>
    <n v="95"/>
    <m/>
    <x v="3"/>
    <s v="24&quot; 16:9"/>
    <x v="1"/>
    <n v="570"/>
    <n v="5.6999999999999998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7"/>
    <x v="1634"/>
    <s v="Lenovo E24"/>
    <n v="97"/>
    <n v="9.7000000000000003E-2"/>
    <n v="151"/>
    <m/>
    <x v="15"/>
    <s v="23&quot; 16:9"/>
    <x v="1"/>
    <n v="14647"/>
    <n v="1.464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35"/>
    <s v="Lenovo G24"/>
    <n v="39"/>
    <n v="3.9E-2"/>
    <n v="170"/>
    <m/>
    <x v="3"/>
    <s v="24&quot; 16:9"/>
    <x v="1"/>
    <n v="6630"/>
    <n v="6.629999999999999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7"/>
    <x v="1637"/>
    <s v="Lenovo G27c"/>
    <n v="7"/>
    <n v="7.0000000000000001E-3"/>
    <n v="295.51020408163265"/>
    <m/>
    <x v="5"/>
    <s v="27&quot; 16:9"/>
    <x v="1"/>
    <n v="2068.5714285714284"/>
    <n v="2.068571428571428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7"/>
    <x v="1638"/>
    <s v="Lenovo G32QC"/>
    <n v="33"/>
    <n v="3.3000000000000002E-2"/>
    <n v="340"/>
    <m/>
    <x v="7"/>
    <s v="31,5-35 inch"/>
    <x v="2"/>
    <n v="11220"/>
    <n v="1.1220000000000001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7"/>
    <x v="1729"/>
    <s v="Lenovo G34w"/>
    <n v="1"/>
    <n v="1E-3"/>
    <n v="800"/>
    <m/>
    <x v="18"/>
    <s v="31,5-35 inch"/>
    <x v="10"/>
    <n v="800"/>
    <n v="8.0000000000000004E-4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6"/>
    <x v="7"/>
    <x v="1639"/>
    <s v="Lenovo L24e"/>
    <n v="23"/>
    <n v="2.3E-2"/>
    <n v="105"/>
    <m/>
    <x v="2"/>
    <s v="24&quot; 16:9"/>
    <x v="1"/>
    <n v="2415"/>
    <n v="2.415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40"/>
    <s v="Lenovo L24q"/>
    <n v="3"/>
    <n v="3.0000000000000001E-3"/>
    <n v="250"/>
    <m/>
    <x v="2"/>
    <s v="24&quot; 16:9"/>
    <x v="2"/>
    <n v="750"/>
    <n v="7.5000000000000002E-4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42"/>
    <s v="Lenovo L27q"/>
    <n v="18"/>
    <n v="1.7999999999999999E-2"/>
    <n v="270"/>
    <m/>
    <x v="5"/>
    <s v="27&quot; 16:9"/>
    <x v="2"/>
    <n v="4860"/>
    <n v="4.8599999999999997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7"/>
    <x v="1644"/>
    <s v="Lenovo P24h"/>
    <n v="71"/>
    <n v="7.0999999999999994E-2"/>
    <n v="303.09589041095893"/>
    <m/>
    <x v="2"/>
    <s v="24&quot; 16:9"/>
    <x v="2"/>
    <n v="21519.808219178085"/>
    <n v="2.151980821917808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45"/>
    <s v="Lenovo P24q"/>
    <n v="30"/>
    <n v="0.03"/>
    <n v="291.83673469387753"/>
    <m/>
    <x v="2"/>
    <s v="24&quot; 16:9"/>
    <x v="2"/>
    <n v="8755.1020408163258"/>
    <n v="8.755102040816325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46"/>
    <s v="Lenovo P27h"/>
    <n v="95"/>
    <n v="9.5000000000000001E-2"/>
    <n v="390.46258503401361"/>
    <m/>
    <x v="5"/>
    <s v="27&quot; 16:9"/>
    <x v="3"/>
    <n v="37093.945578231294"/>
    <n v="3.7093945578231292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1647"/>
    <s v="Lenovo P27q"/>
    <n v="130"/>
    <n v="0.13"/>
    <n v="374.1496598639456"/>
    <m/>
    <x v="5"/>
    <s v="27&quot; 16:9"/>
    <x v="2"/>
    <n v="48639.455782312929"/>
    <n v="4.863945578231292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422"/>
    <s v="Lenovo P27u"/>
    <n v="14"/>
    <n v="1.4E-2"/>
    <n v="752.36734693877554"/>
    <m/>
    <x v="5"/>
    <s v="27&quot; 16:9"/>
    <x v="3"/>
    <n v="10533.142857142857"/>
    <n v="1.053314285714285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800"/>
    <s v="Lenovo P32u"/>
    <n v="5"/>
    <n v="5.0000000000000001E-3"/>
    <n v="1121.6438356164383"/>
    <m/>
    <x v="6"/>
    <s v="31,5-35 inch"/>
    <x v="3"/>
    <n v="5608.2191780821913"/>
    <n v="5.6082191780821916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7"/>
    <x v="1648"/>
    <s v="Lenovo P44w"/>
    <n v="86"/>
    <n v="8.5999999999999993E-2"/>
    <n v="1406.1224489795918"/>
    <m/>
    <x v="26"/>
    <s v="40+ inch"/>
    <x v="6"/>
    <n v="120926.5306122449"/>
    <n v="0.1209265306122449"/>
    <x v="3"/>
    <x v="2"/>
    <x v="1"/>
    <x v="0"/>
    <x v="4"/>
    <x v="0"/>
    <m/>
    <x v="1"/>
    <x v="0"/>
    <x v="1"/>
    <x v="0"/>
    <x v="1"/>
    <x v="1"/>
    <m/>
    <x v="1"/>
    <x v="0"/>
    <x v="1"/>
    <x v="1"/>
    <x v="1"/>
    <x v="1"/>
  </r>
  <r>
    <x v="6"/>
    <x v="7"/>
    <x v="1650"/>
    <s v="Lenovo Q27q"/>
    <n v="2"/>
    <n v="2E-3"/>
    <n v="300"/>
    <m/>
    <x v="5"/>
    <s v="27&quot; 16:9"/>
    <x v="2"/>
    <n v="600"/>
    <n v="5.9999999999999995E-4"/>
    <x v="2"/>
    <x v="2"/>
    <x v="0"/>
    <x v="0"/>
    <x v="4"/>
    <x v="0"/>
    <m/>
    <x v="1"/>
    <x v="1"/>
    <x v="0"/>
    <x v="0"/>
    <x v="0"/>
    <x v="1"/>
    <m/>
    <x v="1"/>
    <x v="1"/>
    <x v="0"/>
    <x v="1"/>
    <x v="0"/>
    <x v="0"/>
  </r>
  <r>
    <x v="6"/>
    <x v="7"/>
    <x v="1651"/>
    <s v="Lenovo S22e"/>
    <n v="749"/>
    <n v="0.749"/>
    <n v="128.57142857142858"/>
    <m/>
    <x v="1"/>
    <s v="21,5&quot; 16:9"/>
    <x v="1"/>
    <n v="96300.000000000015"/>
    <n v="9.6300000000000011E-2"/>
    <x v="1"/>
    <x v="1"/>
    <x v="0"/>
    <x v="0"/>
    <x v="4"/>
    <x v="0"/>
    <m/>
    <x v="1"/>
    <x v="1"/>
    <x v="0"/>
    <x v="0"/>
    <x v="0"/>
    <x v="0"/>
    <m/>
    <x v="0"/>
    <x v="0"/>
    <x v="0"/>
    <x v="0"/>
    <x v="0"/>
    <x v="0"/>
  </r>
  <r>
    <x v="6"/>
    <x v="7"/>
    <x v="1652"/>
    <s v="Lenovo S24e"/>
    <n v="250"/>
    <n v="0.25"/>
    <n v="143.90625"/>
    <m/>
    <x v="2"/>
    <s v="24&quot; 16:9"/>
    <x v="1"/>
    <n v="35976.5625"/>
    <n v="3.5976562500000003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7"/>
    <x v="1653"/>
    <s v="Lenovo S24q"/>
    <n v="69"/>
    <n v="6.9000000000000006E-2"/>
    <n v="213.31972789115648"/>
    <m/>
    <x v="4"/>
    <s v="24&quot; 16:9"/>
    <x v="1"/>
    <n v="14719.061224489797"/>
    <n v="1.471906122448979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54"/>
    <s v="Lenovo S27i"/>
    <n v="128"/>
    <n v="0.128"/>
    <n v="199.04761904761904"/>
    <m/>
    <x v="5"/>
    <s v="27&quot; 16:9"/>
    <x v="1"/>
    <n v="25478.095238095237"/>
    <n v="2.547809523809523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55"/>
    <s v="Lenovo S27q"/>
    <n v="130"/>
    <n v="0.13"/>
    <n v="300"/>
    <m/>
    <x v="5"/>
    <s v="27&quot; 16:9"/>
    <x v="2"/>
    <n v="39000"/>
    <n v="3.9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423"/>
    <s v="Lenovo S28u"/>
    <n v="25"/>
    <n v="2.5000000000000001E-2"/>
    <n v="363.74149659863946"/>
    <m/>
    <x v="20"/>
    <s v="28-30 inch"/>
    <x v="3"/>
    <n v="9093.5374149659856"/>
    <n v="9.0935374149659857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7"/>
    <x v="811"/>
    <s v="Lenovo T2224d"/>
    <n v="17"/>
    <n v="1.7000000000000001E-2"/>
    <n v="130.13698630136986"/>
    <m/>
    <x v="1"/>
    <s v="21,5&quot; 16:9"/>
    <x v="1"/>
    <n v="2212.3287671232874"/>
    <n v="2.2123287671232876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7"/>
    <x v="1657"/>
    <s v="Lenovo T22i"/>
    <n v="206"/>
    <n v="0.20599999999999999"/>
    <n v="165.57823129251702"/>
    <m/>
    <x v="1"/>
    <s v="21,5&quot; 16:9"/>
    <x v="1"/>
    <n v="34109.115646258506"/>
    <n v="3.410911564625850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658"/>
    <s v="Lenovo T22v"/>
    <n v="41"/>
    <n v="4.1000000000000002E-2"/>
    <n v="207.79452054794521"/>
    <m/>
    <x v="1"/>
    <s v="21,5&quot; 16:9"/>
    <x v="1"/>
    <n v="8519.5753424657541"/>
    <n v="8.5195753424657534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659"/>
    <s v="Lenovo T23d"/>
    <n v="15"/>
    <n v="1.4999999999999999E-2"/>
    <n v="164.0625"/>
    <m/>
    <x v="15"/>
    <s v="23&quot; 16:9"/>
    <x v="4"/>
    <n v="2460.9375"/>
    <n v="2.46093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0"/>
    <s v="Lenovo T23i"/>
    <n v="80"/>
    <n v="0.08"/>
    <n v="206.66666666666666"/>
    <m/>
    <x v="15"/>
    <s v="23&quot; 16:9"/>
    <x v="1"/>
    <n v="16533.333333333332"/>
    <n v="1.65333333333333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1"/>
    <s v="Lenovo T24d"/>
    <n v="61"/>
    <n v="6.0999999999999999E-2"/>
    <n v="258.48979591836735"/>
    <m/>
    <x v="3"/>
    <s v="24&quot; 16:9"/>
    <x v="1"/>
    <n v="15767.877551020409"/>
    <n v="1.576787755102040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3"/>
    <s v="Lenovo T24i"/>
    <n v="992"/>
    <n v="0.99199999999999999"/>
    <n v="205.40462843179535"/>
    <m/>
    <x v="3"/>
    <s v="24&quot; 16:9"/>
    <x v="1"/>
    <n v="203761.39140434097"/>
    <n v="0.20376139140434096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4"/>
    <s v="Lenovo T24m"/>
    <n v="39"/>
    <n v="3.9E-2"/>
    <n v="242.39726027397259"/>
    <m/>
    <x v="3"/>
    <s v="24&quot; 16:9"/>
    <x v="1"/>
    <n v="9453.4931506849316"/>
    <n v="9.453493150684931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425"/>
    <s v="Lenovo T24v"/>
    <n v="297"/>
    <n v="0.29699999999999999"/>
    <n v="249.69863013698631"/>
    <m/>
    <x v="2"/>
    <s v="24&quot; 16:9"/>
    <x v="1"/>
    <n v="74160.493150684939"/>
    <n v="7.41604931506849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5"/>
    <s v="Lenovo T25d"/>
    <n v="5"/>
    <n v="5.0000000000000001E-3"/>
    <n v="316.99319727891157"/>
    <m/>
    <x v="14"/>
    <s v="25&quot; inch"/>
    <x v="4"/>
    <n v="1584.9659863945578"/>
    <n v="1.584965986394557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6"/>
    <s v="Lenovo T25m"/>
    <n v="18"/>
    <n v="1.7999999999999999E-2"/>
    <n v="352.36734693877548"/>
    <m/>
    <x v="14"/>
    <s v="25&quot; inch"/>
    <x v="4"/>
    <n v="6342.6122448979586"/>
    <n v="6.3426122448979588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7"/>
    <s v="Lenovo T27h"/>
    <n v="21"/>
    <n v="2.1000000000000001E-2"/>
    <n v="443.52380952380952"/>
    <m/>
    <x v="5"/>
    <s v="27&quot; 16:9"/>
    <x v="2"/>
    <n v="9314"/>
    <n v="9.3139999999999994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8"/>
    <s v="Lenovo T27i"/>
    <n v="41"/>
    <n v="4.1000000000000002E-2"/>
    <n v="297.94557823129253"/>
    <m/>
    <x v="5"/>
    <s v="27&quot; 16:9"/>
    <x v="1"/>
    <n v="12215.768707482994"/>
    <n v="1.221576870748299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9"/>
    <s v="Lenovo T27p"/>
    <n v="31"/>
    <n v="3.1E-2"/>
    <n v="567.33333333333337"/>
    <m/>
    <x v="5"/>
    <s v="27&quot; 16:9"/>
    <x v="3"/>
    <n v="17587.333333333336"/>
    <n v="1.758733333333333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1670"/>
    <s v="Lenovo T27q"/>
    <n v="790"/>
    <n v="0.79"/>
    <n v="360"/>
    <m/>
    <x v="5"/>
    <s v="27&quot; 16:9"/>
    <x v="2"/>
    <n v="284400"/>
    <n v="0.28439999999999999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71"/>
    <s v="Lenovo T32h"/>
    <n v="14"/>
    <n v="1.4E-2"/>
    <n v="470.74888601408657"/>
    <m/>
    <x v="6"/>
    <s v="31,5-35 inch"/>
    <x v="2"/>
    <n v="6590.4844041972119"/>
    <n v="6.5904844041972119E-3"/>
    <x v="2"/>
    <x v="2"/>
    <x v="0"/>
    <x v="0"/>
    <x v="4"/>
    <x v="0"/>
    <m/>
    <x v="1"/>
    <x v="0"/>
    <x v="1"/>
    <x v="0"/>
    <x v="0"/>
    <x v="1"/>
    <m/>
    <x v="1"/>
    <x v="0"/>
    <x v="1"/>
    <x v="1"/>
    <x v="0"/>
    <x v="0"/>
  </r>
  <r>
    <x v="6"/>
    <x v="7"/>
    <x v="1672"/>
    <s v="Lenovo T32p"/>
    <n v="5"/>
    <n v="5.0000000000000001E-3"/>
    <n v="705"/>
    <m/>
    <x v="7"/>
    <s v="31,5-35 inch"/>
    <x v="3"/>
    <n v="3525"/>
    <n v="3.524999999999999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7"/>
    <x v="833"/>
    <s v="Lenovo Tiny-in-One 22"/>
    <n v="25"/>
    <n v="2.5000000000000001E-2"/>
    <n v="302.02721088435374"/>
    <m/>
    <x v="1"/>
    <s v="21,5&quot; 16:9"/>
    <x v="1"/>
    <n v="7550.6802721088434"/>
    <n v="7.550680272108843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428"/>
    <s v="Lenovo Tiny-in-One 24"/>
    <n v="2846"/>
    <n v="2.8460000000000001"/>
    <n v="172.47376742848931"/>
    <m/>
    <x v="2"/>
    <s v="24&quot; 16:9"/>
    <x v="1"/>
    <n v="490860.34210148058"/>
    <n v="0.49086034210148055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836"/>
    <s v="Lenovo Tiny-in-One 27"/>
    <n v="28"/>
    <n v="2.8000000000000001E-2"/>
    <n v="422.62674798250481"/>
    <m/>
    <x v="5"/>
    <s v="27&quot; 16:9"/>
    <x v="2"/>
    <n v="11833.548943510135"/>
    <n v="1.1833548943510136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731"/>
    <s v="Lenovo Y25f"/>
    <n v="1"/>
    <n v="1E-3"/>
    <n v="300.79365079365078"/>
    <m/>
    <x v="14"/>
    <s v="25&quot; inch"/>
    <x v="1"/>
    <n v="300.79365079365078"/>
    <n v="3.0079365079365079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7"/>
    <x v="1732"/>
    <s v="Lenovo Y27GQ"/>
    <n v="3"/>
    <n v="3.0000000000000001E-3"/>
    <n v="1000.952380952381"/>
    <m/>
    <x v="5"/>
    <s v="27&quot; 16:9"/>
    <x v="2"/>
    <n v="3002.8571428571431"/>
    <n v="3.002857142857143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1677"/>
    <s v="LG 22BK55WY"/>
    <n v="24"/>
    <n v="2.4E-2"/>
    <n v="114.99209429351733"/>
    <m/>
    <x v="22"/>
    <s v="Other"/>
    <x v="12"/>
    <n v="2759.8102630444159"/>
    <n v="2.7598102630444158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8"/>
    <x v="841"/>
    <s v="LG 22MK400A"/>
    <n v="3394"/>
    <n v="3.3940000000000001"/>
    <n v="81.496598639455783"/>
    <m/>
    <x v="1"/>
    <s v="21,5&quot; 16:9"/>
    <x v="1"/>
    <n v="276599.4557823129"/>
    <n v="0.27659945578231288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8"/>
    <x v="842"/>
    <s v="LG 22MK400H"/>
    <n v="1210"/>
    <n v="1.21"/>
    <n v="101.76870748299319"/>
    <m/>
    <x v="1"/>
    <s v="21,5&quot; 16:9"/>
    <x v="1"/>
    <n v="123140.13605442176"/>
    <n v="0.12314013605442176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8"/>
    <x v="843"/>
    <s v="LG 22MK430H"/>
    <n v="176"/>
    <n v="0.17599999999999999"/>
    <n v="107.12925170068027"/>
    <m/>
    <x v="1"/>
    <s v="21,5&quot; 16:9"/>
    <x v="1"/>
    <n v="18854.748299319726"/>
    <n v="1.8854748299319726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6"/>
    <x v="8"/>
    <x v="844"/>
    <s v="LG 22mk600m"/>
    <n v="1100"/>
    <n v="1.1000000000000001"/>
    <n v="116.99319727891157"/>
    <m/>
    <x v="1"/>
    <s v="21,5&quot; 16:9"/>
    <x v="1"/>
    <n v="128692.51700680272"/>
    <n v="0.1286925170068027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8"/>
    <x v="845"/>
    <s v="LG 22MN430M"/>
    <n v="179"/>
    <n v="0.17899999999999999"/>
    <n v="100"/>
    <m/>
    <x v="1"/>
    <s v="21,5&quot; 16:9"/>
    <x v="1"/>
    <n v="17900"/>
    <n v="1.789999999999999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6"/>
    <x v="8"/>
    <x v="1430"/>
    <s v="LG 22MP48A"/>
    <n v="164"/>
    <n v="0.16400000000000001"/>
    <n v="86.938775510204081"/>
    <m/>
    <x v="1"/>
    <s v="21,5&quot; 16:9"/>
    <x v="1"/>
    <n v="14257.959183673469"/>
    <n v="1.425795918367346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6"/>
    <s v="LG 22MP48D"/>
    <n v="3639"/>
    <n v="3.6389999999999998"/>
    <n v="85.850340136054427"/>
    <m/>
    <x v="1"/>
    <s v="21,5&quot; 16:9"/>
    <x v="1"/>
    <n v="312409.38775510207"/>
    <n v="0.31240938775510207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1431"/>
    <s v="LG 22MP58D"/>
    <n v="398"/>
    <n v="0.39800000000000002"/>
    <n v="86.938775510204081"/>
    <m/>
    <x v="1"/>
    <s v="21,5&quot; 16:9"/>
    <x v="1"/>
    <n v="34601.632653061228"/>
    <n v="3.46016326530612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7"/>
    <s v="LG 22MP58VQ"/>
    <n v="425"/>
    <n v="0.42499999999999999"/>
    <n v="97.278911564625844"/>
    <m/>
    <x v="1"/>
    <s v="21,5&quot; 16:9"/>
    <x v="1"/>
    <n v="41343.537414965984"/>
    <n v="4.134353741496598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8"/>
    <s v="LG 24BK550Y"/>
    <n v="408"/>
    <n v="0.40799999999999997"/>
    <n v="209.47887323943661"/>
    <m/>
    <x v="2"/>
    <s v="24&quot; 16:9"/>
    <x v="1"/>
    <n v="85467.38028169013"/>
    <n v="8.546738028169012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0"/>
    <s v="LG 24GL600F"/>
    <n v="123"/>
    <n v="0.123"/>
    <n v="209.38775510204081"/>
    <m/>
    <x v="3"/>
    <s v="24&quot; 16:9"/>
    <x v="1"/>
    <n v="25754.693877551021"/>
    <n v="2.5754693877551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851"/>
    <s v="LG 24GL650"/>
    <n v="253"/>
    <n v="0.253"/>
    <n v="206.9387755102041"/>
    <m/>
    <x v="3"/>
    <s v="24&quot; 16:9"/>
    <x v="1"/>
    <n v="52355.510204081635"/>
    <n v="5.235551020408163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1576"/>
    <s v="LG 24MB37PM"/>
    <n v="15"/>
    <n v="1.4999999999999999E-2"/>
    <n v="116.4625850340136"/>
    <m/>
    <x v="2"/>
    <s v="24&quot; 16:9"/>
    <x v="1"/>
    <n v="1746.9387755102041"/>
    <n v="1.746938775510204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3"/>
    <s v="LG 24MK430H"/>
    <n v="884"/>
    <n v="0.88400000000000001"/>
    <n v="125.85034013605443"/>
    <m/>
    <x v="2"/>
    <s v="24&quot; 16:9"/>
    <x v="1"/>
    <n v="111251.70068027212"/>
    <n v="0.11125170068027211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54"/>
    <s v="LG 24MK600M"/>
    <n v="274"/>
    <n v="0.27400000000000002"/>
    <n v="142.72108843537416"/>
    <m/>
    <x v="2"/>
    <s v="24&quot; 16:9"/>
    <x v="1"/>
    <n v="39105.578231292522"/>
    <n v="3.910557823129252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1432"/>
    <s v="LG 24MP58D"/>
    <n v="316"/>
    <n v="0.316"/>
    <n v="110.53061224489795"/>
    <m/>
    <x v="2"/>
    <s v="24&quot; 16:9"/>
    <x v="1"/>
    <n v="34927.673469387752"/>
    <n v="3.49276734693877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6"/>
    <s v="LG 24MP58VQ"/>
    <n v="1620"/>
    <n v="1.62"/>
    <n v="110.84353741496598"/>
    <m/>
    <x v="2"/>
    <s v="24&quot; 16:9"/>
    <x v="1"/>
    <n v="179566.53061224488"/>
    <n v="0.179566530612244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7"/>
    <s v="LG 24MP59G-P"/>
    <n v="120"/>
    <n v="0.12"/>
    <n v="138.76190476190476"/>
    <m/>
    <x v="2"/>
    <s v="24&quot; 16:9"/>
    <x v="1"/>
    <n v="16651.428571428572"/>
    <n v="1.665142857142857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58"/>
    <s v="LG 24MP88HV"/>
    <n v="588"/>
    <n v="0.58799999999999997"/>
    <n v="176.87074829931973"/>
    <m/>
    <x v="2"/>
    <s v="24&quot; 16:9"/>
    <x v="1"/>
    <n v="104000"/>
    <n v="0.10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9"/>
    <s v="LG 24UD58"/>
    <n v="195"/>
    <n v="0.19500000000000001"/>
    <n v="300.68027210884355"/>
    <m/>
    <x v="2"/>
    <s v="24&quot; 16:9"/>
    <x v="3"/>
    <n v="58632.65306122449"/>
    <n v="5.8632653061224491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8"/>
    <x v="860"/>
    <s v="LG 25UM58"/>
    <n v="411"/>
    <n v="0.41099999999999998"/>
    <n v="163.12925170068027"/>
    <m/>
    <x v="27"/>
    <s v="25&quot; inch"/>
    <x v="5"/>
    <n v="67046.122448979586"/>
    <n v="6.7046122448979589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8"/>
    <x v="861"/>
    <s v="LG 27BK550Y"/>
    <n v="64"/>
    <n v="6.4000000000000001E-2"/>
    <n v="285.70068027210885"/>
    <m/>
    <x v="5"/>
    <s v="27&quot; 16:9"/>
    <x v="1"/>
    <n v="18284.843537414967"/>
    <n v="1.828484353741496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62"/>
    <s v="LG 27GK750F"/>
    <n v="2"/>
    <n v="2E-3"/>
    <n v="502.171875"/>
    <m/>
    <x v="5"/>
    <s v="27&quot; 16:9"/>
    <x v="1"/>
    <n v="1004.34375"/>
    <n v="1.00434375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8"/>
    <x v="863"/>
    <s v="LG 27GL650F"/>
    <n v="815"/>
    <n v="0.81499999999999995"/>
    <n v="293.74149659863946"/>
    <m/>
    <x v="5"/>
    <s v="27&quot; 16:9"/>
    <x v="1"/>
    <n v="239399.31972789115"/>
    <n v="0.23939931972789116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64"/>
    <s v="LG 27GL850"/>
    <n v="153"/>
    <n v="0.153"/>
    <n v="476.1904761904762"/>
    <m/>
    <x v="5"/>
    <s v="27&quot; 16:9"/>
    <x v="2"/>
    <n v="72857.142857142855"/>
    <n v="7.285714285714285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66"/>
    <s v="LG 27GN750"/>
    <n v="95"/>
    <n v="9.5000000000000001E-2"/>
    <n v="394.54421768707482"/>
    <m/>
    <x v="5"/>
    <s v="27&quot; 16:9"/>
    <x v="1"/>
    <n v="37481.700680272108"/>
    <n v="3.748170068027210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70"/>
    <s v="LG 27MK430H"/>
    <n v="183"/>
    <n v="0.183"/>
    <n v="170.43537414965985"/>
    <m/>
    <x v="5"/>
    <s v="27&quot; 16:9"/>
    <x v="1"/>
    <n v="31189.673469387752"/>
    <n v="3.11896734693877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1"/>
    <s v="LG 27MK600M"/>
    <n v="262"/>
    <n v="0.26200000000000001"/>
    <n v="203.94557823129253"/>
    <m/>
    <x v="5"/>
    <s v="27&quot; 16:9"/>
    <x v="1"/>
    <n v="53433.741496598639"/>
    <n v="5.343374149659863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2"/>
    <s v="LG 27MK600M-W"/>
    <n v="1850"/>
    <n v="1.85"/>
    <n v="170.05442176870747"/>
    <m/>
    <x v="5"/>
    <s v="27&quot; 16:9"/>
    <x v="1"/>
    <n v="314600.68027210882"/>
    <n v="0.314600680272108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3"/>
    <s v="LG 27mk600-w"/>
    <n v="1300"/>
    <n v="1.3"/>
    <n v="307.46938775510205"/>
    <m/>
    <x v="5"/>
    <s v="27&quot; 16:9"/>
    <x v="1"/>
    <n v="399710.20408163266"/>
    <n v="0.3997102040816326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5"/>
    <s v="LG 27mp59g"/>
    <n v="2500"/>
    <n v="2.5"/>
    <n v="242.63331895932157"/>
    <m/>
    <x v="5"/>
    <s v="27&quot; 16:9"/>
    <x v="1"/>
    <n v="606583.29739830398"/>
    <n v="0.60658329739830397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76"/>
    <s v="LG 27MP89HM"/>
    <n v="77"/>
    <n v="7.6999999999999999E-2"/>
    <n v="260.27210884353741"/>
    <m/>
    <x v="5"/>
    <s v="27&quot; 16:9"/>
    <x v="1"/>
    <n v="20040.952380952382"/>
    <n v="2.004095238095238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9"/>
    <s v="LG 27UD58"/>
    <n v="1"/>
    <n v="1E-3"/>
    <n v="412.734375"/>
    <m/>
    <x v="5"/>
    <s v="27&quot; 16:9"/>
    <x v="3"/>
    <n v="412.734375"/>
    <n v="4.1273437500000002E-4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8"/>
    <x v="880"/>
    <s v="LG 27uk650"/>
    <n v="70"/>
    <n v="7.0000000000000007E-2"/>
    <n v="624.84375"/>
    <m/>
    <x v="5"/>
    <s v="27&quot; 16:9"/>
    <x v="3"/>
    <n v="43739.0625"/>
    <n v="4.3739062500000002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1"/>
    <s v="LG 27UL500"/>
    <n v="93"/>
    <n v="9.2999999999999999E-2"/>
    <n v="315.64625850340138"/>
    <m/>
    <x v="5"/>
    <s v="27&quot; 16:9"/>
    <x v="3"/>
    <n v="29355.102040816328"/>
    <n v="2.9355102040816327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2"/>
    <s v="LG 27UL650"/>
    <n v="121"/>
    <n v="0.121"/>
    <n v="453.48299319727892"/>
    <m/>
    <x v="5"/>
    <s v="27&quot; 16:9"/>
    <x v="3"/>
    <n v="54871.442176870747"/>
    <n v="5.4871442176870747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3"/>
    <s v="LG 27ul650-w"/>
    <n v="250"/>
    <n v="0.25"/>
    <n v="462.44897959183675"/>
    <m/>
    <x v="5"/>
    <s v="27&quot; 16:9"/>
    <x v="3"/>
    <n v="115612.24489795919"/>
    <n v="0.11561224489795918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4"/>
    <s v="LG 27UL850"/>
    <n v="8"/>
    <n v="8.0000000000000002E-3"/>
    <n v="592.56863590628154"/>
    <m/>
    <x v="5"/>
    <s v="27&quot; 16:9"/>
    <x v="3"/>
    <n v="4740.5490872502523"/>
    <n v="4.7405490872502523E-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5"/>
    <s v="LG 29um59g"/>
    <n v="350"/>
    <n v="0.35"/>
    <n v="255"/>
    <m/>
    <x v="28"/>
    <s v="28-30 inch"/>
    <x v="5"/>
    <n v="89250"/>
    <n v="8.9249999999999996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86"/>
    <s v="LG 29UM69G"/>
    <n v="164"/>
    <n v="0.16400000000000001"/>
    <n v="251.83673469387756"/>
    <m/>
    <x v="28"/>
    <s v="28-30 inch"/>
    <x v="5"/>
    <n v="41301.224489795917"/>
    <n v="4.130122448979591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87"/>
    <s v="LG 29WK500"/>
    <n v="41"/>
    <n v="4.1000000000000002E-2"/>
    <n v="229.79591836734693"/>
    <m/>
    <x v="28"/>
    <s v="28-30 inch"/>
    <x v="5"/>
    <n v="9421.6326530612241"/>
    <n v="9.4216326530612241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88"/>
    <s v="LG 29WK600"/>
    <n v="3"/>
    <n v="3.0000000000000001E-3"/>
    <n v="239.58904109589042"/>
    <m/>
    <x v="28"/>
    <s v="28-30 inch"/>
    <x v="5"/>
    <n v="718.76712328767121"/>
    <n v="7.1876712328767123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89"/>
    <s v="LG 29wk600-w"/>
    <n v="600"/>
    <n v="0.6"/>
    <n v="242.0408163265306"/>
    <m/>
    <x v="28"/>
    <s v="28-30 inch"/>
    <x v="5"/>
    <n v="145224.48979591837"/>
    <n v="0.14522448979591837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0"/>
    <s v="LG 29WL500"/>
    <n v="65"/>
    <n v="6.5000000000000002E-2"/>
    <n v="236.59863945578232"/>
    <m/>
    <x v="28"/>
    <s v="28-30 inch"/>
    <x v="5"/>
    <n v="15378.911564625851"/>
    <n v="1.537891156462585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2"/>
    <s v="LG 29WN600"/>
    <n v="301"/>
    <n v="0.30099999999999999"/>
    <n v="242.55782312925169"/>
    <m/>
    <x v="28"/>
    <s v="28-30 inch"/>
    <x v="5"/>
    <n v="73009.904761904763"/>
    <n v="7.3009904761904762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3"/>
    <s v="LG 32GK650F"/>
    <n v="111"/>
    <n v="0.111"/>
    <n v="420.36734693877548"/>
    <m/>
    <x v="7"/>
    <s v="31,5-35 inch"/>
    <x v="2"/>
    <n v="46660.775510204076"/>
    <n v="4.6660775510204075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6"/>
    <x v="8"/>
    <x v="894"/>
    <s v="LG 32GK850F"/>
    <n v="16"/>
    <n v="1.6E-2"/>
    <n v="527.89115646258506"/>
    <m/>
    <x v="7"/>
    <s v="31,5-35 inch"/>
    <x v="2"/>
    <n v="8446.2585034013609"/>
    <n v="8.4462585034013604E-3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6"/>
    <x v="8"/>
    <x v="1678"/>
    <s v="LG 32ML600M"/>
    <n v="4"/>
    <n v="4.0000000000000001E-3"/>
    <n v="200.68027210884352"/>
    <m/>
    <x v="7"/>
    <s v="31,5-35 inch"/>
    <x v="1"/>
    <n v="802.7210884353741"/>
    <n v="8.027210884353741E-4"/>
    <x v="1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96"/>
    <s v="LG 32MN500M"/>
    <n v="44"/>
    <n v="4.3999999999999997E-2"/>
    <n v="162"/>
    <m/>
    <x v="7"/>
    <s v="31,5-35 inch"/>
    <x v="1"/>
    <n v="7128"/>
    <n v="7.1279999999999998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7"/>
    <s v="LG 32MN600P"/>
    <n v="13"/>
    <n v="1.2999999999999999E-2"/>
    <n v="175"/>
    <m/>
    <x v="7"/>
    <s v="31,5-35 inch"/>
    <x v="1"/>
    <n v="2275"/>
    <n v="2.2750000000000001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9"/>
    <s v="LG 32UK550"/>
    <n v="45"/>
    <n v="4.4999999999999998E-2"/>
    <n v="469.25170068027211"/>
    <m/>
    <x v="7"/>
    <s v="31,5-35 inch"/>
    <x v="3"/>
    <n v="21116.326530612245"/>
    <n v="2.111632653061224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8"/>
    <x v="900"/>
    <s v="LG 32UL750"/>
    <n v="8"/>
    <n v="8.0000000000000002E-3"/>
    <n v="676.17687074829928"/>
    <m/>
    <x v="7"/>
    <s v="31,5-35 inch"/>
    <x v="3"/>
    <n v="5409.4149659863942"/>
    <n v="5.4094149659863946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8"/>
    <x v="901"/>
    <s v="LG 32UL950"/>
    <n v="10"/>
    <n v="0.01"/>
    <n v="1008.6172200661206"/>
    <m/>
    <x v="7"/>
    <s v="31,5-35 inch"/>
    <x v="3"/>
    <n v="10086.172200661205"/>
    <n v="1.0086172200661206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8"/>
    <x v="1736"/>
    <s v="LG 34GK950G"/>
    <n v="5"/>
    <n v="5.0000000000000001E-3"/>
    <n v="773.82312925170072"/>
    <m/>
    <x v="18"/>
    <s v="31,5-35 inch"/>
    <x v="10"/>
    <n v="3869.1156462585036"/>
    <n v="3.869115646258503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8"/>
    <x v="905"/>
    <s v="LG 34GL750"/>
    <n v="44"/>
    <n v="4.3999999999999997E-2"/>
    <n v="533.19727891156458"/>
    <m/>
    <x v="18"/>
    <s v="31,5-35 inch"/>
    <x v="5"/>
    <n v="23460.680272108842"/>
    <n v="2.3460680272108844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8"/>
    <x v="906"/>
    <s v="LG 34GL750-B"/>
    <n v="90"/>
    <n v="0.09"/>
    <n v="533.3197278911565"/>
    <m/>
    <x v="18"/>
    <s v="31,5-35 inch"/>
    <x v="5"/>
    <n v="47998.775510204083"/>
    <n v="4.7998775510204081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8"/>
    <x v="907"/>
    <s v="LG 34GN850"/>
    <n v="28"/>
    <n v="2.8000000000000001E-2"/>
    <n v="951.0204081632653"/>
    <m/>
    <x v="18"/>
    <s v="31,5-35 inch"/>
    <x v="10"/>
    <n v="26628.571428571428"/>
    <n v="2.6628571428571429E-2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8"/>
    <x v="1434"/>
    <s v="LG 34WK500"/>
    <n v="3"/>
    <n v="3.0000000000000001E-3"/>
    <n v="629.91836734693879"/>
    <m/>
    <x v="18"/>
    <s v="31,5-35 inch"/>
    <x v="5"/>
    <n v="1889.7551020408164"/>
    <n v="1.8897551020408165E-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0"/>
    <s v="LG 34WK650"/>
    <n v="136"/>
    <n v="0.13600000000000001"/>
    <n v="399.86394557823127"/>
    <m/>
    <x v="18"/>
    <s v="31,5-35 inch"/>
    <x v="5"/>
    <n v="54381.496598639453"/>
    <n v="5.4381496598639452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1"/>
    <s v="LG 34WK95C"/>
    <n v="20"/>
    <n v="0.02"/>
    <n v="782.2993197278912"/>
    <m/>
    <x v="18"/>
    <s v="31,5-35 inch"/>
    <x v="10"/>
    <n v="15645.986394557824"/>
    <n v="1.5645986394557825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12"/>
    <s v="LG 34WK95U"/>
    <n v="1"/>
    <n v="1E-3"/>
    <n v="1159.0140845070423"/>
    <m/>
    <x v="18"/>
    <s v="31,5-35 inch"/>
    <x v="15"/>
    <n v="1159.0140845070423"/>
    <n v="1.1590140845070423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8"/>
    <x v="913"/>
    <s v="LG 34WL500"/>
    <n v="280"/>
    <n v="0.28000000000000003"/>
    <n v="337.31972789115645"/>
    <m/>
    <x v="18"/>
    <s v="31,5-35 inch"/>
    <x v="5"/>
    <n v="94449.523809523802"/>
    <n v="9.4449523809523803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6"/>
    <s v="LG 34WL85C"/>
    <n v="26"/>
    <n v="2.5999999999999999E-2"/>
    <n v="737.41496598639458"/>
    <m/>
    <x v="18"/>
    <s v="31,5-35 inch"/>
    <x v="10"/>
    <n v="19172.789115646257"/>
    <n v="1.917278911564625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17"/>
    <s v="LG 34WN650"/>
    <n v="47"/>
    <n v="4.7E-2"/>
    <n v="389"/>
    <m/>
    <x v="18"/>
    <s v="31,5-35 inch"/>
    <x v="5"/>
    <n v="18283"/>
    <n v="1.8283000000000001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8"/>
    <s v="LG 34WN750"/>
    <n v="12"/>
    <n v="1.2E-2"/>
    <n v="555"/>
    <m/>
    <x v="18"/>
    <s v="31,5-35 inch"/>
    <x v="10"/>
    <n v="6660"/>
    <n v="6.6600000000000001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1782"/>
    <s v="LG 34WN80C"/>
    <n v="23"/>
    <n v="2.3E-2"/>
    <n v="595"/>
    <m/>
    <x v="18"/>
    <s v="31,5-35 inch"/>
    <x v="10"/>
    <n v="13685"/>
    <n v="1.368499999999999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21"/>
    <s v="LG 38GN950"/>
    <n v="13"/>
    <n v="1.2999999999999999E-2"/>
    <n v="1690"/>
    <m/>
    <x v="19"/>
    <s v="Other"/>
    <x v="11"/>
    <n v="21970"/>
    <n v="2.197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8"/>
    <x v="922"/>
    <s v="LG 38WN75C"/>
    <n v="2"/>
    <n v="2E-3"/>
    <n v="1041"/>
    <m/>
    <x v="19"/>
    <s v="Other"/>
    <x v="11"/>
    <n v="2082"/>
    <n v="2.0820000000000001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8"/>
    <x v="923"/>
    <s v="LG 38WN95C"/>
    <n v="18"/>
    <n v="1.7999999999999999E-2"/>
    <n v="1750"/>
    <m/>
    <x v="19"/>
    <s v="Other"/>
    <x v="11"/>
    <n v="31500"/>
    <n v="3.15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6"/>
    <x v="8"/>
    <x v="1818"/>
    <s v="LG 43UD79"/>
    <n v="2"/>
    <n v="2E-3"/>
    <n v="700.66666666666663"/>
    <m/>
    <x v="8"/>
    <s v="40+ inch"/>
    <x v="3"/>
    <n v="1401.3333333333333"/>
    <n v="1.4013333333333332E-3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6"/>
    <x v="8"/>
    <x v="924"/>
    <s v="LG 43UN700"/>
    <n v="33"/>
    <n v="3.3000000000000002E-2"/>
    <n v="730"/>
    <m/>
    <x v="8"/>
    <s v="40+ inch"/>
    <x v="3"/>
    <n v="24090"/>
    <n v="2.409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6"/>
    <x v="8"/>
    <x v="925"/>
    <s v="LG 49WL95C"/>
    <n v="1"/>
    <n v="1E-3"/>
    <n v="1478.7323943661972"/>
    <m/>
    <x v="13"/>
    <s v="40+ inch"/>
    <x v="13"/>
    <n v="1478.7323943661972"/>
    <n v="1.4787323943661972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11"/>
    <x v="1442"/>
    <s v="Philips 17S4LSB"/>
    <n v="2"/>
    <n v="2E-3"/>
    <n v="101.9047619047619"/>
    <m/>
    <x v="16"/>
    <s v="Other"/>
    <x v="8"/>
    <n v="203.8095238095238"/>
    <n v="2.038095238095238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981"/>
    <s v="Philips 193V5LSB2"/>
    <n v="1274"/>
    <n v="1.274"/>
    <n v="63.673469387755105"/>
    <m/>
    <x v="0"/>
    <s v="18,5&quot; 16:9"/>
    <x v="0"/>
    <n v="81120"/>
    <n v="8.1119999999999998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1443"/>
    <s v="Philips 19S4QAB"/>
    <n v="154"/>
    <n v="0.154"/>
    <n v="116.99319727891157"/>
    <m/>
    <x v="21"/>
    <s v="Other"/>
    <x v="8"/>
    <n v="18016.952380952382"/>
    <n v="1.801695238095238E-2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6"/>
    <x v="11"/>
    <x v="982"/>
    <s v="Philips 200V4QSBR"/>
    <n v="1"/>
    <n v="1E-3"/>
    <n v="97.96875"/>
    <m/>
    <x v="17"/>
    <s v="19,5&quot; 16:9"/>
    <x v="1"/>
    <n v="97.96875"/>
    <n v="9.7968750000000006E-5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11"/>
    <x v="983"/>
    <s v="Philips 203V5LSB26"/>
    <n v="1971"/>
    <n v="1.9710000000000001"/>
    <n v="65.72789115646259"/>
    <m/>
    <x v="17"/>
    <s v="19,5&quot; 16:9"/>
    <x v="9"/>
    <n v="129549.67346938777"/>
    <n v="0.1295496734693877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984"/>
    <s v="Philips 206V6QSB6"/>
    <n v="5"/>
    <n v="5.0000000000000001E-3"/>
    <n v="71.414965986394563"/>
    <m/>
    <x v="17"/>
    <s v="19,5&quot; 16:9"/>
    <x v="17"/>
    <n v="357.07482993197283"/>
    <n v="3.5707482993197284E-4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6"/>
    <x v="11"/>
    <x v="985"/>
    <s v="Philips 220V8"/>
    <n v="266"/>
    <n v="0.26600000000000001"/>
    <n v="84.340136054421762"/>
    <m/>
    <x v="1"/>
    <s v="21,5&quot; 16:9"/>
    <x v="1"/>
    <n v="22434.476190476187"/>
    <n v="2.2434476190476189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86"/>
    <s v="Philips 220V8L"/>
    <n v="1048"/>
    <n v="1.048"/>
    <n v="80.258503401360542"/>
    <m/>
    <x v="1"/>
    <s v="21,5&quot; 16:9"/>
    <x v="1"/>
    <n v="84110.911564625843"/>
    <n v="8.411091156462584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1444"/>
    <s v="Philips 221B7QPJKEB"/>
    <n v="1"/>
    <n v="1E-3"/>
    <n v="194.42176870748298"/>
    <m/>
    <x v="1"/>
    <s v="21,5&quot; 16:9"/>
    <x v="1"/>
    <n v="194.42176870748298"/>
    <n v="1.9442176870748299E-4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11"/>
    <x v="988"/>
    <s v="Philips 221B8LJEB"/>
    <n v="13"/>
    <n v="1.2999999999999999E-2"/>
    <n v="149.64625850340136"/>
    <m/>
    <x v="1"/>
    <s v="21,5&quot; 16:9"/>
    <x v="1"/>
    <n v="1945.4013605442176"/>
    <n v="1.9454013605442176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6"/>
    <x v="11"/>
    <x v="1445"/>
    <s v="Philips 221S8LDAB"/>
    <n v="17"/>
    <n v="1.7000000000000001E-2"/>
    <n v="95.374149659863946"/>
    <m/>
    <x v="1"/>
    <s v="21,5&quot; 16:9"/>
    <x v="1"/>
    <n v="1621.360544217687"/>
    <n v="1.621360544217687E-3"/>
    <x v="1"/>
    <x v="0"/>
    <x v="0"/>
    <x v="0"/>
    <x v="1"/>
    <x v="0"/>
    <m/>
    <x v="0"/>
    <x v="0"/>
    <x v="1"/>
    <x v="0"/>
    <x v="0"/>
    <x v="0"/>
    <m/>
    <x v="0"/>
    <x v="0"/>
    <x v="0"/>
    <x v="0"/>
    <x v="0"/>
    <x v="0"/>
  </r>
  <r>
    <x v="6"/>
    <x v="11"/>
    <x v="989"/>
    <s v="Philips 221V8"/>
    <n v="1224"/>
    <n v="1.224"/>
    <n v="95.224489795918373"/>
    <m/>
    <x v="1"/>
    <s v="21,5&quot; 16:9"/>
    <x v="1"/>
    <n v="116554.77551020408"/>
    <n v="0.11655477551020409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0"/>
    <s v="Philips 221V8A"/>
    <n v="306"/>
    <n v="0.30599999999999999"/>
    <n v="99.306122448979593"/>
    <m/>
    <x v="1"/>
    <s v="21,5&quot; 16:9"/>
    <x v="1"/>
    <n v="30387.673469387755"/>
    <n v="3.038767346938775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1"/>
    <s v="Philips 222B9T"/>
    <n v="37"/>
    <n v="3.6999999999999998E-2"/>
    <n v="210.06802721088437"/>
    <m/>
    <x v="1"/>
    <s v="21,5&quot; 16:9"/>
    <x v="1"/>
    <n v="7772.5170068027219"/>
    <n v="7.7725170068027221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6"/>
    <x v="11"/>
    <x v="995"/>
    <s v="Philips 223V5LHSB"/>
    <n v="145"/>
    <n v="0.14499999999999999"/>
    <n v="88.975132959609041"/>
    <m/>
    <x v="1"/>
    <s v="21,5&quot; 16:9"/>
    <x v="1"/>
    <n v="12901.394279143311"/>
    <n v="1.290139427914331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6"/>
    <s v="Philips 223V5LHSB2"/>
    <n v="1458"/>
    <n v="1.458"/>
    <n v="82.312925170068027"/>
    <m/>
    <x v="1"/>
    <s v="21,5&quot; 16:9"/>
    <x v="1"/>
    <n v="120012.24489795919"/>
    <n v="0.12001224489795918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7"/>
    <s v="Philips 223V5LSB"/>
    <n v="1644"/>
    <n v="1.6439999999999999"/>
    <n v="84.217687074829925"/>
    <m/>
    <x v="1"/>
    <s v="21,5&quot; 16:9"/>
    <x v="1"/>
    <n v="138453.87755102038"/>
    <n v="0.13845387755102037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8"/>
    <s v="Philips 223V5LSB2"/>
    <n v="2377"/>
    <n v="2.3769999999999998"/>
    <n v="72.789115646258509"/>
    <m/>
    <x v="1"/>
    <s v="21,5&quot; 16:9"/>
    <x v="1"/>
    <n v="173019.72789115648"/>
    <n v="0.17301972789115647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9"/>
    <s v="Philips 223V7QDSB"/>
    <n v="710"/>
    <n v="0.71"/>
    <n v="97.551020408163268"/>
    <m/>
    <x v="1"/>
    <s v="21,5&quot; 16:9"/>
    <x v="1"/>
    <n v="69261.224489795917"/>
    <n v="6.9261224489795922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11"/>
    <x v="1000"/>
    <s v="Philips 223V7QHAB"/>
    <n v="631"/>
    <n v="0.63100000000000001"/>
    <n v="98.503401360544217"/>
    <m/>
    <x v="1"/>
    <s v="21,5&quot; 16:9"/>
    <x v="1"/>
    <n v="62155.646258503402"/>
    <n v="6.215564625850340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1"/>
    <s v="Philips 223V7QHSB"/>
    <n v="309"/>
    <n v="0.309"/>
    <n v="96.013605442176868"/>
    <m/>
    <x v="1"/>
    <s v="21,5&quot; 16:9"/>
    <x v="1"/>
    <n v="29668.204081632652"/>
    <n v="2.966820408163265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2"/>
    <s v="Philips 223V7QSB"/>
    <n v="1112"/>
    <n v="1.1120000000000001"/>
    <n v="89.714285714285708"/>
    <m/>
    <x v="1"/>
    <s v="21,5&quot; 16:9"/>
    <x v="1"/>
    <n v="99762.28571428571"/>
    <n v="9.9762285714285706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003"/>
    <s v="Philips 224E5QHSB"/>
    <n v="1"/>
    <n v="1E-3"/>
    <n v="103.73239436619718"/>
    <m/>
    <x v="1"/>
    <s v="21,5&quot; 16:9"/>
    <x v="1"/>
    <n v="103.73239436619718"/>
    <n v="1.0373239436619718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4"/>
    <s v="Philips 224E5QSB"/>
    <n v="32"/>
    <n v="3.2000000000000001E-2"/>
    <n v="97.863945578231295"/>
    <m/>
    <x v="1"/>
    <s v="21,5&quot; 16:9"/>
    <x v="1"/>
    <n v="3131.6462585034014"/>
    <n v="3.1316462585034015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447"/>
    <s v="Philips 224E5QSW"/>
    <n v="41"/>
    <n v="4.1000000000000002E-2"/>
    <n v="104.08450704225352"/>
    <m/>
    <x v="1"/>
    <s v="21,5&quot; 16:9"/>
    <x v="1"/>
    <n v="4267.4647887323945"/>
    <n v="4.2674647887323948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005"/>
    <s v="Philips 226E9QDSB"/>
    <n v="1"/>
    <n v="1E-3"/>
    <n v="113.12347276124767"/>
    <m/>
    <x v="1"/>
    <s v="21,5&quot; 16:9"/>
    <x v="1"/>
    <n v="113.12347276124767"/>
    <n v="1.1312347276124766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7"/>
    <s v="Philips 226E9QSB"/>
    <n v="182"/>
    <n v="0.182"/>
    <n v="100.68027210884354"/>
    <m/>
    <x v="1"/>
    <s v="21,5&quot; 16:9"/>
    <x v="1"/>
    <n v="18323.809523809523"/>
    <n v="1.832380952380952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679"/>
    <s v="Philips 234E5QHSB"/>
    <n v="2"/>
    <n v="2E-3"/>
    <n v="138.47328244274809"/>
    <m/>
    <x v="15"/>
    <s v="23&quot; 16:9"/>
    <x v="1"/>
    <n v="276.94656488549617"/>
    <n v="2.7694656488549615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1"/>
    <x v="1008"/>
    <s v="Philips 234E5QSB"/>
    <n v="69"/>
    <n v="6.9000000000000006E-2"/>
    <n v="105.21776627856836"/>
    <m/>
    <x v="15"/>
    <s v="23&quot; 16:9"/>
    <x v="1"/>
    <n v="7260.0258732212169"/>
    <n v="7.2600258732212165E-3"/>
    <x v="1"/>
    <x v="2"/>
    <x v="0"/>
    <x v="0"/>
    <x v="11"/>
    <x v="0"/>
    <m/>
    <x v="1"/>
    <x v="1"/>
    <x v="0"/>
    <x v="0"/>
    <x v="0"/>
    <x v="0"/>
    <m/>
    <x v="1"/>
    <x v="1"/>
    <x v="0"/>
    <x v="1"/>
    <x v="0"/>
    <x v="0"/>
  </r>
  <r>
    <x v="6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680"/>
    <s v="Philips 240B7QPJEB"/>
    <n v="8"/>
    <n v="8.0000000000000002E-3"/>
    <n v="259.72789115646259"/>
    <m/>
    <x v="9"/>
    <s v="24&quot; 16:10"/>
    <x v="4"/>
    <n v="2077.8231292517007"/>
    <n v="2.0778231292517008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0"/>
    <s v="Philips 240B7QPTEB"/>
    <n v="11"/>
    <n v="1.0999999999999999E-2"/>
    <n v="257.26027397260276"/>
    <m/>
    <x v="9"/>
    <s v="24&quot; 16:10"/>
    <x v="4"/>
    <n v="2829.8630136986303"/>
    <n v="2.829863013698630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2"/>
    <s v="Philips 241B4LPYCS"/>
    <n v="2"/>
    <n v="2E-3"/>
    <n v="125.85034013605443"/>
    <m/>
    <x v="2"/>
    <s v="24&quot; 16:9"/>
    <x v="1"/>
    <n v="251.70068027210885"/>
    <n v="2.5170068027210887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11"/>
    <x v="1015"/>
    <s v="Philips 241B7QPJKEB"/>
    <n v="13"/>
    <n v="1.2999999999999999E-2"/>
    <n v="227.48299319727892"/>
    <m/>
    <x v="2"/>
    <s v="24&quot; 16:9"/>
    <x v="1"/>
    <n v="2957.278911564626"/>
    <n v="2.957278911564626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6"/>
    <s v="Philips 241B7QUBHEB"/>
    <n v="12"/>
    <n v="1.2E-2"/>
    <n v="386.38095238095241"/>
    <m/>
    <x v="2"/>
    <s v="24&quot; 16:9"/>
    <x v="1"/>
    <n v="4636.5714285714294"/>
    <n v="4.636571428571429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11"/>
    <x v="1017"/>
    <s v="Philips 241B7QUPBEB"/>
    <n v="1"/>
    <n v="1E-3"/>
    <n v="245.19727891156464"/>
    <m/>
    <x v="2"/>
    <s v="24&quot; 16:9"/>
    <x v="1"/>
    <n v="245.19727891156464"/>
    <n v="2.4519727891156464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9"/>
    <s v="Philips 241B8QJEB"/>
    <n v="50"/>
    <n v="0.05"/>
    <n v="170.85714285714286"/>
    <m/>
    <x v="2"/>
    <s v="24&quot; 16:9"/>
    <x v="1"/>
    <n v="8542.8571428571431"/>
    <n v="8.542857142857143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20"/>
    <s v="Philips 241E1SCA"/>
    <n v="229"/>
    <n v="0.22900000000000001"/>
    <n v="125.71428571428571"/>
    <m/>
    <x v="2"/>
    <s v="24&quot; 16:9"/>
    <x v="2"/>
    <n v="28788.571428571428"/>
    <n v="2.8788571428571427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783"/>
    <s v="Philips 241E1SCA/00"/>
    <n v="14"/>
    <n v="1.4E-2"/>
    <n v="125.71428571428571"/>
    <m/>
    <x v="2"/>
    <s v="24&quot; 16:9"/>
    <x v="2"/>
    <n v="1760"/>
    <n v="1.7600000000000001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681"/>
    <s v="Philips 241S4LCB"/>
    <n v="2"/>
    <n v="2E-3"/>
    <n v="149.64625850340136"/>
    <m/>
    <x v="4"/>
    <s v="24&quot; 16:9"/>
    <x v="1"/>
    <n v="299.29251700680271"/>
    <n v="2.9929251700680271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1"/>
    <x v="1022"/>
    <s v="Philips 242B1"/>
    <n v="4"/>
    <n v="4.0000000000000001E-3"/>
    <n v="160"/>
    <m/>
    <x v="2"/>
    <s v="24&quot; 16:9"/>
    <x v="1"/>
    <n v="640"/>
    <n v="6.4000000000000005E-4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6"/>
    <x v="11"/>
    <x v="1449"/>
    <s v="Philips 242B9T"/>
    <n v="26"/>
    <n v="2.5999999999999999E-2"/>
    <n v="302.72108843537416"/>
    <m/>
    <x v="2"/>
    <s v="24&quot; 16:9"/>
    <x v="1"/>
    <n v="7870.7482993197282"/>
    <n v="7.8707482993197273E-3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6"/>
    <x v="11"/>
    <x v="1026"/>
    <s v="Philips 242S1AE"/>
    <n v="10"/>
    <n v="0.01"/>
    <n v="160"/>
    <m/>
    <x v="2"/>
    <s v="24&quot; 16:9"/>
    <x v="1"/>
    <n v="1600"/>
    <n v="1.6000000000000001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27"/>
    <s v="Philips 242V8A"/>
    <n v="555"/>
    <n v="0.55500000000000005"/>
    <n v="129.23809523809524"/>
    <m/>
    <x v="2"/>
    <s v="24&quot; 16:9"/>
    <x v="1"/>
    <n v="71727.142857142855"/>
    <n v="7.17271428571428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1"/>
    <x v="1450"/>
    <s v="Philips 243B1"/>
    <n v="5"/>
    <n v="5.0000000000000001E-3"/>
    <n v="270"/>
    <m/>
    <x v="2"/>
    <s v="24&quot; 16:9"/>
    <x v="1"/>
    <n v="1350"/>
    <n v="1.3500000000000001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32"/>
    <s v="Philips 243S7EHMB"/>
    <n v="14"/>
    <n v="1.4E-2"/>
    <n v="145.71428571428572"/>
    <m/>
    <x v="2"/>
    <s v="24&quot; 16:9"/>
    <x v="1"/>
    <n v="2040"/>
    <n v="2.040000000000000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3"/>
    <s v="Philips 243S7EJMB"/>
    <n v="423"/>
    <n v="0.42299999999999999"/>
    <n v="165.17006802721087"/>
    <m/>
    <x v="2"/>
    <s v="24&quot; 16:9"/>
    <x v="1"/>
    <n v="69866.938775510192"/>
    <n v="6.986693877551018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4"/>
    <s v="Philips 243S7EYMB"/>
    <n v="561"/>
    <n v="0.56100000000000005"/>
    <n v="149.52380952380952"/>
    <m/>
    <x v="2"/>
    <s v="24&quot; 16:9"/>
    <x v="1"/>
    <n v="83882.857142857145"/>
    <n v="8.38828571428571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6"/>
    <s v="Philips 243V5LHSB"/>
    <n v="26"/>
    <n v="2.5999999999999999E-2"/>
    <n v="97.823129251700678"/>
    <m/>
    <x v="3"/>
    <s v="24&quot; 16:9"/>
    <x v="1"/>
    <n v="2543.4013605442178"/>
    <n v="2.543401360544218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451"/>
    <s v="Philips 243V5LSB"/>
    <n v="72"/>
    <n v="7.1999999999999995E-2"/>
    <n v="101.36054421768708"/>
    <m/>
    <x v="3"/>
    <s v="24&quot; 16:9"/>
    <x v="1"/>
    <n v="7297.9591836734699"/>
    <n v="7.2979591836734702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37"/>
    <s v="Philips 243V5QHABA"/>
    <n v="1564"/>
    <n v="1.5640000000000001"/>
    <n v="102.21768707482993"/>
    <m/>
    <x v="3"/>
    <s v="24&quot; 16:9"/>
    <x v="1"/>
    <n v="159868.46258503399"/>
    <n v="0.1598684625850339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38"/>
    <s v="Philips 243V5QHSBA"/>
    <n v="1585"/>
    <n v="1.585"/>
    <n v="98.707482993197274"/>
    <m/>
    <x v="3"/>
    <s v="24&quot; 16:9"/>
    <x v="1"/>
    <n v="156451.36054421769"/>
    <n v="0.1564513605442176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39"/>
    <s v="Philips 243V5QSBA"/>
    <n v="4153"/>
    <n v="4.1529999999999996"/>
    <n v="95.102040816326536"/>
    <m/>
    <x v="3"/>
    <s v="24&quot; 16:9"/>
    <x v="1"/>
    <n v="394958.77551020408"/>
    <n v="0.39495877551020409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40"/>
    <s v="Philips 243V7QDAB"/>
    <n v="1173"/>
    <n v="1.173"/>
    <n v="113.49659863945578"/>
    <m/>
    <x v="3"/>
    <s v="24&quot; 16:9"/>
    <x v="1"/>
    <n v="133131.51020408163"/>
    <n v="0.1331315102040816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41"/>
    <s v="Philips 243V7QDSB"/>
    <n v="2138"/>
    <n v="2.1379999999999999"/>
    <n v="113.22448979591837"/>
    <m/>
    <x v="3"/>
    <s v="24&quot; 16:9"/>
    <x v="1"/>
    <n v="242073.95918367349"/>
    <n v="0.242073959183673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2"/>
    <s v="Philips 243V7QJABF"/>
    <n v="3370"/>
    <n v="3.37"/>
    <n v="119.59183673469387"/>
    <m/>
    <x v="3"/>
    <s v="24&quot; 16:9"/>
    <x v="1"/>
    <n v="403024.48979591834"/>
    <n v="0.4030244897959183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3"/>
    <s v="Philips 243V7QSB"/>
    <n v="6270"/>
    <n v="6.27"/>
    <n v="103.89115646258503"/>
    <m/>
    <x v="3"/>
    <s v="24&quot; 16:9"/>
    <x v="1"/>
    <n v="651397.55102040817"/>
    <n v="0.65139755102040819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6"/>
    <x v="11"/>
    <x v="1044"/>
    <s v="Philips 245B1"/>
    <n v="19"/>
    <n v="1.9E-2"/>
    <n v="250"/>
    <m/>
    <x v="2"/>
    <s v="24&quot; 16:9"/>
    <x v="2"/>
    <n v="4750"/>
    <n v="4.7499999999999999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45"/>
    <s v="Philips 245E1S"/>
    <n v="735"/>
    <n v="0.73499999999999999"/>
    <n v="171.55102040816325"/>
    <m/>
    <x v="2"/>
    <s v="24&quot; 16:9"/>
    <x v="2"/>
    <n v="126089.99999999999"/>
    <n v="0.12608999999999998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046"/>
    <s v="Philips 246E9QDSB"/>
    <n v="946"/>
    <n v="0.94599999999999995"/>
    <n v="119.56462585034014"/>
    <m/>
    <x v="2"/>
    <s v="24&quot; 16:9"/>
    <x v="1"/>
    <n v="113108.13605442178"/>
    <n v="0.1131081360544217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7"/>
    <s v="Philips 246E9QJAB"/>
    <n v="618"/>
    <n v="0.61799999999999999"/>
    <n v="120.50340136054422"/>
    <m/>
    <x v="2"/>
    <s v="24&quot; 16:9"/>
    <x v="1"/>
    <n v="74471.102040816331"/>
    <n v="7.447110204081633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8"/>
    <s v="Philips 246E9QSB"/>
    <n v="598"/>
    <n v="0.59799999999999998"/>
    <n v="111.0204081632653"/>
    <m/>
    <x v="2"/>
    <s v="24&quot; 16:9"/>
    <x v="1"/>
    <n v="66390.204081632648"/>
    <n v="6.63902040816326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9"/>
    <s v="Philips 246V5LSB"/>
    <n v="6"/>
    <n v="6.0000000000000001E-3"/>
    <n v="114.96598639455782"/>
    <m/>
    <x v="4"/>
    <s v="24&quot; 16:9"/>
    <x v="1"/>
    <n v="689.79591836734687"/>
    <n v="6.897959183673469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581"/>
    <s v="Philips 247E6LDAD"/>
    <n v="1"/>
    <n v="1E-3"/>
    <n v="120"/>
    <m/>
    <x v="3"/>
    <s v="24&quot; 16:9"/>
    <x v="1"/>
    <n v="120"/>
    <n v="1.2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1"/>
    <x v="1050"/>
    <s v="Philips 247E6QDAD"/>
    <n v="4"/>
    <n v="4.0000000000000001E-3"/>
    <n v="153.72789115646259"/>
    <m/>
    <x v="3"/>
    <s v="24&quot; 16:9"/>
    <x v="1"/>
    <n v="614.91156462585036"/>
    <n v="6.149115646258504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51"/>
    <s v="Philips 248E9QHSB"/>
    <n v="18"/>
    <n v="1.7999999999999999E-2"/>
    <n v="135.57823129251702"/>
    <m/>
    <x v="3"/>
    <s v="24&quot; 16:9"/>
    <x v="1"/>
    <n v="2440.4081632653065"/>
    <n v="2.4404081632653065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1"/>
    <x v="1052"/>
    <s v="Philips 252B9"/>
    <n v="38"/>
    <n v="3.7999999999999999E-2"/>
    <n v="239.18367346938774"/>
    <m/>
    <x v="14"/>
    <s v="25&quot; inch"/>
    <x v="4"/>
    <n v="9088.9795918367345"/>
    <n v="9.088979591836734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3"/>
    <s v="Philips 258B6QUEB"/>
    <n v="13"/>
    <n v="1.2999999999999999E-2"/>
    <n v="340.12244897959181"/>
    <m/>
    <x v="14"/>
    <s v="25&quot; inch"/>
    <x v="2"/>
    <n v="4421.5918367346931"/>
    <n v="4.421591836734692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4"/>
    <s v="Philips 271B8QJEB"/>
    <n v="23"/>
    <n v="2.3E-2"/>
    <n v="209.75510204081633"/>
    <m/>
    <x v="5"/>
    <s v="27&quot; 16:9"/>
    <x v="1"/>
    <n v="4824.3673469387759"/>
    <n v="4.824367346938775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5"/>
    <s v="Philips 271B8QJKEB"/>
    <n v="254"/>
    <n v="0.254"/>
    <n v="235.37414965986395"/>
    <m/>
    <x v="5"/>
    <s v="27&quot; 16:9"/>
    <x v="1"/>
    <n v="59785.034013605444"/>
    <n v="5.978503401360544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6"/>
    <s v="Philips 271E1CA"/>
    <n v="3"/>
    <n v="3.0000000000000001E-3"/>
    <n v="187.61904761904762"/>
    <m/>
    <x v="5"/>
    <s v="27&quot; 16:9"/>
    <x v="1"/>
    <n v="562.85714285714289"/>
    <n v="5.6285714285714294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057"/>
    <s v="Philips 271E1SCA"/>
    <n v="273"/>
    <n v="0.27300000000000002"/>
    <n v="176.87074829931973"/>
    <m/>
    <x v="5"/>
    <s v="27&quot; 16:9"/>
    <x v="1"/>
    <n v="48285.714285714283"/>
    <n v="4.8285714285714286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058"/>
    <s v="Philips 271E1SD"/>
    <n v="30"/>
    <n v="0.03"/>
    <n v="165.30612244897958"/>
    <m/>
    <x v="5"/>
    <s v="27&quot; 16:9"/>
    <x v="1"/>
    <n v="4959.183673469387"/>
    <n v="4.9591836734693868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11"/>
    <x v="1059"/>
    <s v="Philips 271S7QJMB"/>
    <n v="1"/>
    <n v="1E-3"/>
    <n v="228.75"/>
    <m/>
    <x v="5"/>
    <s v="27&quot; 16:9"/>
    <x v="1"/>
    <n v="228.75"/>
    <n v="2.287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60"/>
    <s v="Philips 272B1G"/>
    <n v="9"/>
    <n v="8.9999999999999993E-3"/>
    <n v="250"/>
    <m/>
    <x v="5"/>
    <s v="27&quot; 16:9"/>
    <x v="2"/>
    <n v="2250"/>
    <n v="2.2499999999999998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61"/>
    <s v="Philips 272B7QPJEB"/>
    <n v="36"/>
    <n v="3.5999999999999997E-2"/>
    <n v="303.26530612244898"/>
    <m/>
    <x v="5"/>
    <s v="27&quot; 16:9"/>
    <x v="2"/>
    <n v="10917.551020408164"/>
    <n v="1.091755102040816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454"/>
    <s v="Philips 272B7QPTKEB"/>
    <n v="9"/>
    <n v="8.9999999999999993E-3"/>
    <n v="377.27891156462584"/>
    <m/>
    <x v="5"/>
    <s v="27&quot; 16:9"/>
    <x v="2"/>
    <n v="3395.5102040816328"/>
    <n v="3.395510204081632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62"/>
    <s v="Philips 272B7QUBHEB"/>
    <n v="3"/>
    <n v="3.0000000000000001E-3"/>
    <n v="621.75510204081638"/>
    <m/>
    <x v="5"/>
    <s v="27&quot; 16:9"/>
    <x v="2"/>
    <n v="1865.2653061224491"/>
    <n v="1.865265306122449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456"/>
    <s v="Philips 272B8QJEB"/>
    <n v="92"/>
    <n v="9.1999999999999998E-2"/>
    <n v="240.66666666666666"/>
    <m/>
    <x v="5"/>
    <s v="27&quot; 16:9"/>
    <x v="2"/>
    <n v="22141.333333333332"/>
    <n v="2.214133333333333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64"/>
    <s v="Philips 272E1CA"/>
    <n v="303"/>
    <n v="0.30299999999999999"/>
    <n v="178.91156462585033"/>
    <m/>
    <x v="5"/>
    <s v="27&quot; 16:9"/>
    <x v="1"/>
    <n v="54210.204081632648"/>
    <n v="5.42102040816326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457"/>
    <s v="Philips 272E1SA"/>
    <n v="75"/>
    <n v="7.4999999999999997E-2"/>
    <n v="166.44897959183675"/>
    <m/>
    <x v="5"/>
    <s v="27&quot; 16:9"/>
    <x v="1"/>
    <n v="12483.673469387755"/>
    <n v="1.2483673469387755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11"/>
    <x v="1067"/>
    <s v="Philips 272P7VPTKEB"/>
    <n v="14"/>
    <n v="1.4E-2"/>
    <n v="433.60544217687072"/>
    <m/>
    <x v="5"/>
    <s v="27&quot; 16:9"/>
    <x v="3"/>
    <n v="6070.4761904761899"/>
    <n v="6.0704761904761895E-3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6"/>
    <x v="11"/>
    <x v="1068"/>
    <s v="Philips 272S1AE"/>
    <n v="10"/>
    <n v="0.01"/>
    <n v="190"/>
    <m/>
    <x v="5"/>
    <s v="27&quot; 16:9"/>
    <x v="1"/>
    <n v="1900"/>
    <n v="1.9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69"/>
    <s v="Philips 272V8A"/>
    <n v="621"/>
    <n v="0.621"/>
    <n v="170.05442176870747"/>
    <m/>
    <x v="5"/>
    <s v="27&quot; 16:9"/>
    <x v="1"/>
    <n v="105603.79591836734"/>
    <n v="0.1056037959183673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70"/>
    <s v="Philips 273B9"/>
    <n v="8"/>
    <n v="8.0000000000000002E-3"/>
    <n v="284"/>
    <m/>
    <x v="5"/>
    <s v="27&quot; 16:9"/>
    <x v="1"/>
    <n v="2272"/>
    <n v="2.2720000000000001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458"/>
    <s v="Philips 273V5LHAB"/>
    <n v="3"/>
    <n v="3.0000000000000001E-3"/>
    <n v="159.1203104786546"/>
    <m/>
    <x v="5"/>
    <s v="27&quot; 16:9"/>
    <x v="1"/>
    <n v="477.36093143596383"/>
    <n v="4.773609314359638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459"/>
    <s v="Philips 273V5LHSB"/>
    <n v="5"/>
    <n v="5.0000000000000001E-3"/>
    <n v="145.17751904556565"/>
    <m/>
    <x v="5"/>
    <s v="27&quot; 16:9"/>
    <x v="1"/>
    <n v="725.88759522782823"/>
    <n v="7.2588759522782822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71"/>
    <s v="Philips 273V7QDAB"/>
    <n v="651"/>
    <n v="0.65100000000000002"/>
    <n v="145.68707482993196"/>
    <m/>
    <x v="5"/>
    <s v="27&quot; 16:9"/>
    <x v="1"/>
    <n v="94842.28571428571"/>
    <n v="9.484228571428571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2"/>
    <s v="Philips 273V7QDSB"/>
    <n v="1502"/>
    <n v="1.502"/>
    <n v="142.40816326530611"/>
    <m/>
    <x v="5"/>
    <s v="27&quot; 16:9"/>
    <x v="1"/>
    <n v="213897.06122448979"/>
    <n v="0.2138970612244897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3"/>
    <s v="Philips 273V7QJAB"/>
    <n v="559"/>
    <n v="0.55900000000000005"/>
    <n v="145.49659863945578"/>
    <m/>
    <x v="5"/>
    <s v="27&quot; 16:9"/>
    <x v="1"/>
    <n v="81332.598639455784"/>
    <n v="8.133259863945578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4"/>
    <s v="Philips 273V7QSB"/>
    <n v="1295"/>
    <n v="1.2949999999999999"/>
    <n v="137.91836734693877"/>
    <m/>
    <x v="5"/>
    <s v="27&quot; 16:9"/>
    <x v="1"/>
    <n v="178604.28571428571"/>
    <n v="0.1786042857142857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5"/>
    <s v="Philips 275B1"/>
    <n v="7"/>
    <n v="7.0000000000000001E-3"/>
    <n v="338"/>
    <m/>
    <x v="5"/>
    <s v="27&quot; 16:9"/>
    <x v="2"/>
    <n v="2366"/>
    <n v="2.366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6"/>
    <x v="11"/>
    <x v="1076"/>
    <s v="Philips 275E1S"/>
    <n v="563"/>
    <n v="0.56299999999999994"/>
    <n v="230.20408163265307"/>
    <m/>
    <x v="5"/>
    <s v="27&quot; 16:9"/>
    <x v="2"/>
    <n v="129604.89795918368"/>
    <n v="0.12960489795918367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080"/>
    <s v="Philips 276C8"/>
    <n v="3"/>
    <n v="3.0000000000000001E-3"/>
    <n v="390.25442000862444"/>
    <m/>
    <x v="5"/>
    <s v="27&quot; 16:9"/>
    <x v="2"/>
    <n v="1170.7632600258733"/>
    <n v="1.1707632600258732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81"/>
    <s v="Philips 276E8VJSB"/>
    <n v="136"/>
    <n v="0.13600000000000001"/>
    <n v="277.55102040816325"/>
    <m/>
    <x v="5"/>
    <s v="27&quot; 16:9"/>
    <x v="2"/>
    <n v="37746.9387755102"/>
    <n v="3.774693877551019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82"/>
    <s v="Philips 276E9QDSB"/>
    <n v="444"/>
    <n v="0.44400000000000001"/>
    <n v="154.44897959183675"/>
    <m/>
    <x v="5"/>
    <s v="27&quot; 16:9"/>
    <x v="1"/>
    <n v="68575.346938775518"/>
    <n v="6.857534693877551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83"/>
    <s v="Philips 276E9QJAB"/>
    <n v="372"/>
    <n v="0.372"/>
    <n v="163.83673469387756"/>
    <m/>
    <x v="5"/>
    <s v="27&quot; 16:9"/>
    <x v="1"/>
    <n v="60947.265306122456"/>
    <n v="6.094726530612245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84"/>
    <s v="Philips 276E9QSB"/>
    <n v="128"/>
    <n v="0.128"/>
    <n v="151.15646258503401"/>
    <m/>
    <x v="5"/>
    <s v="27&quot; 16:9"/>
    <x v="1"/>
    <n v="19348.027210884353"/>
    <n v="1.9348027210884352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85"/>
    <s v="Philips 278B1"/>
    <n v="3"/>
    <n v="3.0000000000000001E-3"/>
    <n v="405"/>
    <m/>
    <x v="5"/>
    <s v="27&quot; 16:9"/>
    <x v="3"/>
    <n v="1215"/>
    <n v="1.2149999999999999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11"/>
    <x v="1086"/>
    <s v="Philips 278E1A"/>
    <n v="170"/>
    <n v="0.17"/>
    <n v="285.56462585034012"/>
    <m/>
    <x v="5"/>
    <s v="27&quot; 16:9"/>
    <x v="3"/>
    <n v="48545.986394557818"/>
    <n v="4.8545986394557816E-2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11"/>
    <x v="1461"/>
    <s v="Philips 278E8QJAB"/>
    <n v="1"/>
    <n v="1E-3"/>
    <n v="192.11267605633802"/>
    <m/>
    <x v="5"/>
    <s v="27&quot; 16:9"/>
    <x v="1"/>
    <n v="192.11267605633802"/>
    <n v="1.9211267605633801E-4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1"/>
    <x v="1462"/>
    <s v="Philips 278E9QJAB"/>
    <n v="18"/>
    <n v="1.7999999999999999E-2"/>
    <n v="194.42176870748298"/>
    <m/>
    <x v="5"/>
    <s v="27&quot; 16:9"/>
    <x v="1"/>
    <n v="3499.5918367346935"/>
    <n v="3.4995918367346935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1"/>
    <x v="1090"/>
    <s v="Philips 322E1C"/>
    <n v="56"/>
    <n v="5.6000000000000001E-2"/>
    <n v="199.04761904761904"/>
    <m/>
    <x v="7"/>
    <s v="31,5-35 inch"/>
    <x v="1"/>
    <n v="11146.666666666666"/>
    <n v="1.1146666666666666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1"/>
    <x v="1091"/>
    <s v="Philips 323E7QDAB"/>
    <n v="7"/>
    <n v="7.0000000000000001E-3"/>
    <n v="233.12925170068027"/>
    <m/>
    <x v="7"/>
    <s v="31,5-35 inch"/>
    <x v="1"/>
    <n v="1631.9047619047619"/>
    <n v="1.6319047619047619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11"/>
    <x v="1092"/>
    <s v="Philips 325E1C"/>
    <n v="22"/>
    <n v="2.1999999999999999E-2"/>
    <n v="292.24489795918367"/>
    <m/>
    <x v="7"/>
    <s v="31,5-35 inch"/>
    <x v="2"/>
    <n v="6429.3877551020405"/>
    <n v="6.429387755102040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1"/>
    <x v="1093"/>
    <s v="Philips 326M6VJRMB"/>
    <n v="10"/>
    <n v="0.01"/>
    <n v="612.23129251700675"/>
    <m/>
    <x v="7"/>
    <s v="31,5-35 inch"/>
    <x v="3"/>
    <n v="6122.3129251700675"/>
    <n v="6.1223129251700677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1"/>
    <x v="1094"/>
    <s v="Philips 327E8QJAB"/>
    <n v="126"/>
    <n v="0.126"/>
    <n v="204.36734693877551"/>
    <m/>
    <x v="7"/>
    <s v="31,5-35 inch"/>
    <x v="1"/>
    <n v="25750.285714285714"/>
    <n v="2.5750285714285715E-2"/>
    <x v="1"/>
    <x v="2"/>
    <x v="0"/>
    <x v="0"/>
    <x v="4"/>
    <x v="0"/>
    <m/>
    <x v="1"/>
    <x v="1"/>
    <x v="0"/>
    <x v="0"/>
    <x v="0"/>
    <x v="0"/>
    <m/>
    <x v="1"/>
    <x v="0"/>
    <x v="1"/>
    <x v="1"/>
    <x v="0"/>
    <x v="0"/>
  </r>
  <r>
    <x v="6"/>
    <x v="11"/>
    <x v="1095"/>
    <s v="Philips 328B6QJEB"/>
    <n v="21"/>
    <n v="2.1000000000000001E-2"/>
    <n v="353.31972789115645"/>
    <m/>
    <x v="7"/>
    <s v="31,5-35 inch"/>
    <x v="1"/>
    <n v="7419.7142857142853"/>
    <n v="7.4197142857142856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1"/>
    <x v="1096"/>
    <s v="Philips 328E1CA"/>
    <n v="81"/>
    <n v="8.1000000000000003E-2"/>
    <n v="405.98639455782313"/>
    <m/>
    <x v="7"/>
    <s v="31,5-35 inch"/>
    <x v="3"/>
    <n v="32884.897959183676"/>
    <n v="3.2884897959183673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1"/>
    <x v="1464"/>
    <s v="Philips 328E9QJAB"/>
    <n v="166"/>
    <n v="0.16600000000000001"/>
    <n v="225.40136054421768"/>
    <m/>
    <x v="7"/>
    <s v="31,5-35 inch"/>
    <x v="1"/>
    <n v="37416.625850340133"/>
    <n v="3.7416625850340134E-2"/>
    <x v="1"/>
    <x v="1"/>
    <x v="1"/>
    <x v="0"/>
    <x v="0"/>
    <x v="0"/>
    <m/>
    <x v="1"/>
    <x v="1"/>
    <x v="0"/>
    <x v="0"/>
    <x v="0"/>
    <x v="1"/>
    <m/>
    <x v="1"/>
    <x v="0"/>
    <x v="1"/>
    <x v="0"/>
    <x v="1"/>
    <x v="0"/>
  </r>
  <r>
    <x v="6"/>
    <x v="11"/>
    <x v="1097"/>
    <s v="Philips 328P6AUBREB"/>
    <n v="3"/>
    <n v="3.0000000000000001E-3"/>
    <n v="438.91156462585036"/>
    <m/>
    <x v="7"/>
    <s v="31,5-35 inch"/>
    <x v="2"/>
    <n v="1316.7346938775511"/>
    <n v="1.3167346938775511E-3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6"/>
    <x v="11"/>
    <x v="1099"/>
    <s v="Philips 328P6VUBREB"/>
    <n v="18"/>
    <n v="1.7999999999999999E-2"/>
    <n v="662.0408163265306"/>
    <m/>
    <x v="7"/>
    <s v="31,5-35 inch"/>
    <x v="3"/>
    <n v="11916.734693877552"/>
    <n v="1.1916734693877551E-2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6"/>
    <x v="11"/>
    <x v="1101"/>
    <s v="Philips 342B1C"/>
    <n v="11"/>
    <n v="1.0999999999999999E-2"/>
    <n v="388.16326530612247"/>
    <m/>
    <x v="18"/>
    <s v="31,5-35 inch"/>
    <x v="10"/>
    <n v="4269.7959183673474"/>
    <n v="4.2697959183673473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465"/>
    <s v="Philips 345B1C"/>
    <n v="4"/>
    <n v="4.0000000000000001E-3"/>
    <n v="614.67107469694793"/>
    <m/>
    <x v="18"/>
    <s v="31,5-35 inch"/>
    <x v="10"/>
    <n v="2458.6842987877917"/>
    <n v="2.4586842987877919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3"/>
    <s v="Philips 346B1C"/>
    <n v="1"/>
    <n v="1E-3"/>
    <n v="612.23129251700675"/>
    <m/>
    <x v="18"/>
    <s v="31,5-35 inch"/>
    <x v="10"/>
    <n v="612.23129251700675"/>
    <n v="6.1223129251700679E-4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4"/>
    <s v="Philips 346P1CRH"/>
    <n v="2"/>
    <n v="2E-3"/>
    <n v="670"/>
    <m/>
    <x v="18"/>
    <s v="31,5-35 inch"/>
    <x v="10"/>
    <n v="1340"/>
    <n v="1.34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5"/>
    <s v="Philips 436M6VBPAB"/>
    <n v="4"/>
    <n v="4.0000000000000001E-3"/>
    <n v="721.97183098591552"/>
    <m/>
    <x v="8"/>
    <s v="40+ inch"/>
    <x v="3"/>
    <n v="2887.8873239436621"/>
    <n v="2.8878873239436623E-3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6"/>
    <x v="11"/>
    <x v="1106"/>
    <s v="Philips 439P9H"/>
    <n v="16"/>
    <n v="1.6E-2"/>
    <n v="940.12244897959181"/>
    <m/>
    <x v="12"/>
    <s v="40+ inch"/>
    <x v="6"/>
    <n v="15041.959183673469"/>
    <n v="1.5041959183673469E-2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6"/>
    <x v="11"/>
    <x v="1108"/>
    <s v="Philips 499P9H"/>
    <n v="4"/>
    <n v="4.0000000000000001E-3"/>
    <n v="1202.8"/>
    <m/>
    <x v="13"/>
    <s v="40+ inch"/>
    <x v="13"/>
    <n v="4811.2"/>
    <n v="4.8111999999999999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6"/>
    <x v="11"/>
    <x v="1111"/>
    <s v="Philips BDM4350UC"/>
    <n v="108"/>
    <n v="0.108"/>
    <n v="481.94557823129253"/>
    <m/>
    <x v="8"/>
    <s v="40+ inch"/>
    <x v="3"/>
    <n v="52050.122448979593"/>
    <n v="5.2050122448979594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12"/>
    <x v="1112"/>
    <s v="Samsung C24F390FHI"/>
    <n v="3027"/>
    <n v="3.0270000000000001"/>
    <n v="119.31972789115646"/>
    <m/>
    <x v="3"/>
    <s v="24&quot; 16:9"/>
    <x v="1"/>
    <n v="361180.81632653059"/>
    <n v="0.3611808163265306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3"/>
    <s v="Samsung C24F396FHI"/>
    <n v="606"/>
    <n v="0.60599999999999998"/>
    <n v="120.68027210884354"/>
    <m/>
    <x v="3"/>
    <s v="24&quot; 16:9"/>
    <x v="1"/>
    <n v="73132.244897959186"/>
    <n v="7.3132244897959192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4"/>
    <s v="Samsung C24FG73FQI"/>
    <n v="21"/>
    <n v="2.1000000000000001E-2"/>
    <n v="261.00680272108843"/>
    <m/>
    <x v="3"/>
    <s v="24&quot; 16:9"/>
    <x v="1"/>
    <n v="5481.1428571428569"/>
    <n v="5.4811428571428572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15"/>
    <s v="Samsung C24RG50FQI"/>
    <n v="3077"/>
    <n v="3.077"/>
    <n v="190.34013605442178"/>
    <m/>
    <x v="3"/>
    <s v="24&quot; 16:9"/>
    <x v="1"/>
    <n v="585676.59863945586"/>
    <n v="0.58567659863945587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16"/>
    <s v="Samsung C27F390FHI"/>
    <n v="1450"/>
    <n v="1.45"/>
    <n v="171.29251700680271"/>
    <m/>
    <x v="5"/>
    <s v="27&quot; 16:9"/>
    <x v="1"/>
    <n v="248374.14965986394"/>
    <n v="0.2483741496598639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7"/>
    <s v="Samsung C27F396FHI"/>
    <n v="434"/>
    <n v="0.434"/>
    <n v="166.12244897959184"/>
    <m/>
    <x v="5"/>
    <s v="27&quot; 16:9"/>
    <x v="1"/>
    <n v="72097.142857142855"/>
    <n v="7.209714285714286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8"/>
    <s v="Samsung C27F591FDI"/>
    <n v="112"/>
    <n v="0.112"/>
    <n v="216.1904761904762"/>
    <m/>
    <x v="5"/>
    <s v="27&quot; 16:9"/>
    <x v="1"/>
    <n v="24213.333333333336"/>
    <n v="2.4213333333333337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9"/>
    <s v="Samsung C27FG73FQI"/>
    <n v="1097"/>
    <n v="1.097"/>
    <n v="326.9387755102041"/>
    <m/>
    <x v="5"/>
    <s v="27&quot; 16:9"/>
    <x v="1"/>
    <n v="358651.8367346939"/>
    <n v="0.3586518367346939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24"/>
    <s v="Samsung C27HG70QQI"/>
    <n v="70"/>
    <n v="7.0000000000000007E-2"/>
    <n v="457.1292517006803"/>
    <m/>
    <x v="5"/>
    <s v="27&quot; 16:9"/>
    <x v="2"/>
    <n v="31999.047619047622"/>
    <n v="3.1999047619047621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25"/>
    <s v="Samsung C27JG50QQI"/>
    <n v="371"/>
    <n v="0.371"/>
    <n v="320.13605442176873"/>
    <m/>
    <x v="5"/>
    <s v="27&quot; 16:9"/>
    <x v="2"/>
    <n v="118770.4761904762"/>
    <n v="0.118770476190476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26"/>
    <s v="Samsung C27JG54QQI"/>
    <n v="450"/>
    <n v="0.45"/>
    <n v="278.89795918367349"/>
    <m/>
    <x v="5"/>
    <s v="27&quot; 16:9"/>
    <x v="2"/>
    <n v="125504.08163265308"/>
    <n v="0.12550408163265309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27"/>
    <s v="Samsung C27R500FHI"/>
    <n v="1473"/>
    <n v="1.4730000000000001"/>
    <n v="217.55102040816325"/>
    <m/>
    <x v="5"/>
    <s v="27&quot; 16:9"/>
    <x v="1"/>
    <n v="320452.6530612245"/>
    <n v="0.3204526530612245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28"/>
    <s v="Samsung C27RG50FQI"/>
    <n v="582"/>
    <n v="0.58199999999999996"/>
    <n v="271.97278911564626"/>
    <m/>
    <x v="5"/>
    <s v="27&quot; 16:9"/>
    <x v="1"/>
    <n v="158288.16326530612"/>
    <n v="0.1582881632653061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30"/>
    <s v="Samsung C27T550FDI"/>
    <n v="70"/>
    <n v="7.0000000000000007E-2"/>
    <n v="222.14965986394557"/>
    <m/>
    <x v="5"/>
    <s v="27&quot; 16:9"/>
    <x v="1"/>
    <n v="15550.476190476191"/>
    <n v="1.5550476190476191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31"/>
    <s v="Samsung C32F391FWI"/>
    <n v="1750"/>
    <n v="1.75"/>
    <n v="198.50340136054422"/>
    <m/>
    <x v="7"/>
    <s v="31,5-35 inch"/>
    <x v="1"/>
    <n v="347380.95238095237"/>
    <n v="0.34738095238095235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34"/>
    <s v="Samsung C32HG70QQI"/>
    <n v="23"/>
    <n v="2.3E-2"/>
    <n v="520.80272108843542"/>
    <m/>
    <x v="7"/>
    <s v="31,5-35 inch"/>
    <x v="2"/>
    <n v="11978.462585034014"/>
    <n v="1.1978462585034015E-2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6"/>
    <x v="12"/>
    <x v="1135"/>
    <s v="Samsung C32JG50FQI"/>
    <n v="57"/>
    <n v="5.7000000000000002E-2"/>
    <n v="269.25170068027211"/>
    <m/>
    <x v="7"/>
    <s v="31,5-35 inch"/>
    <x v="1"/>
    <n v="15347.34693877551"/>
    <n v="1.534734693877551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6"/>
    <s v="Samsung C32JG50QQI"/>
    <n v="1148"/>
    <n v="1.1479999999999999"/>
    <n v="342.0408163265306"/>
    <m/>
    <x v="7"/>
    <s v="31,5-35 inch"/>
    <x v="2"/>
    <n v="392662.85714285716"/>
    <n v="0.39266285714285715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7"/>
    <s v="Samsung C32JG54QQI"/>
    <n v="500"/>
    <n v="0.5"/>
    <n v="340.12244897959181"/>
    <m/>
    <x v="7"/>
    <s v="31,5-35 inch"/>
    <x v="2"/>
    <n v="170061.22448979592"/>
    <n v="0.17006122448979591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8"/>
    <s v="Samsung C32R500FHI"/>
    <n v="65"/>
    <n v="6.5000000000000002E-2"/>
    <n v="217.55102040816325"/>
    <m/>
    <x v="7"/>
    <s v="31,5-35 inch"/>
    <x v="1"/>
    <n v="14140.816326530612"/>
    <n v="1.4140816326530612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40"/>
    <s v="Samsung C32T550FDI"/>
    <n v="17"/>
    <n v="1.7000000000000001E-2"/>
    <n v="271.97278911564626"/>
    <m/>
    <x v="6"/>
    <s v="31,5-35 inch"/>
    <x v="1"/>
    <n v="4623.5374149659865"/>
    <n v="4.6235374149659865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42"/>
    <s v="Samsung C34H890WGI"/>
    <n v="42"/>
    <n v="4.2000000000000003E-2"/>
    <n v="500.57142857142856"/>
    <m/>
    <x v="18"/>
    <s v="31,5-35 inch"/>
    <x v="10"/>
    <n v="21024"/>
    <n v="2.1024000000000001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2"/>
    <x v="1144"/>
    <s v="Samsung C34J791WTI"/>
    <n v="87"/>
    <n v="8.6999999999999994E-2"/>
    <n v="681.90476190476193"/>
    <m/>
    <x v="18"/>
    <s v="31,5-35 inch"/>
    <x v="10"/>
    <n v="59325.71428571429"/>
    <n v="5.932571428571428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2"/>
    <x v="1147"/>
    <s v="Samsung C49HG90DMI"/>
    <n v="40"/>
    <n v="0.04"/>
    <n v="857.00680272108843"/>
    <m/>
    <x v="13"/>
    <s v="40+ inch"/>
    <x v="7"/>
    <n v="34280.272108843536"/>
    <n v="3.4280272108843539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12"/>
    <x v="1148"/>
    <s v="Samsung C49J890DKI"/>
    <n v="7"/>
    <n v="7.0000000000000001E-3"/>
    <n v="760.13698630136992"/>
    <m/>
    <x v="13"/>
    <s v="40+ inch"/>
    <x v="7"/>
    <n v="5320.9589041095896"/>
    <n v="5.3209589041095899E-3"/>
    <x v="3"/>
    <x v="1"/>
    <x v="1"/>
    <x v="1"/>
    <x v="0"/>
    <x v="0"/>
    <m/>
    <x v="1"/>
    <x v="0"/>
    <x v="0"/>
    <x v="1"/>
    <x v="0"/>
    <x v="0"/>
    <m/>
    <x v="1"/>
    <x v="0"/>
    <x v="1"/>
    <x v="0"/>
    <x v="1"/>
    <x v="1"/>
  </r>
  <r>
    <x v="6"/>
    <x v="12"/>
    <x v="1149"/>
    <s v="Samsung C49RG90SSI"/>
    <n v="68"/>
    <n v="6.8000000000000005E-2"/>
    <n v="1088.2993197278911"/>
    <m/>
    <x v="13"/>
    <s v="40+ inch"/>
    <x v="13"/>
    <n v="74004.353741496598"/>
    <n v="7.4004353741496595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2"/>
    <x v="1741"/>
    <s v="Samsung S22D300NY"/>
    <n v="2"/>
    <n v="2E-3"/>
    <n v="107.53846153846153"/>
    <m/>
    <x v="1"/>
    <s v="21,5&quot; 16:9"/>
    <x v="1"/>
    <n v="215.07692307692307"/>
    <n v="2.1507692307692306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2"/>
    <x v="1162"/>
    <s v="Samsung S24D300H"/>
    <n v="4495"/>
    <n v="4.4950000000000001"/>
    <n v="105.4421768707483"/>
    <m/>
    <x v="4"/>
    <s v="24&quot; 16:9"/>
    <x v="1"/>
    <n v="473962.58503401361"/>
    <n v="0.47396258503401362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2"/>
    <x v="1163"/>
    <s v="Samsung S24D332H"/>
    <n v="6548"/>
    <n v="6.548"/>
    <n v="111.55102040816327"/>
    <m/>
    <x v="4"/>
    <s v="24&quot; 16:9"/>
    <x v="1"/>
    <n v="730436.08163265313"/>
    <n v="0.73043608163265317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2"/>
    <x v="1164"/>
    <s v="Samsung S24E390HL"/>
    <n v="1013"/>
    <n v="1.0129999999999999"/>
    <n v="101.9047619047619"/>
    <m/>
    <x v="3"/>
    <s v="24&quot; 16:9"/>
    <x v="1"/>
    <n v="103229.5238095238"/>
    <n v="0.1032295238095238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5"/>
    <s v="Samsung S24E391HL"/>
    <n v="1146"/>
    <n v="1.1459999999999999"/>
    <n v="106.12244897959184"/>
    <m/>
    <x v="3"/>
    <s v="24&quot; 16:9"/>
    <x v="1"/>
    <n v="121616.32653061225"/>
    <n v="0.12161632653061225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6"/>
    <s v="Samsung S24E650DW"/>
    <n v="33"/>
    <n v="3.3000000000000002E-2"/>
    <n v="241.9047619047619"/>
    <m/>
    <x v="9"/>
    <s v="24&quot; 16:10"/>
    <x v="4"/>
    <n v="7982.8571428571422"/>
    <n v="7.9828571428571422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7"/>
    <s v="Samsung S24E650PL"/>
    <n v="434"/>
    <n v="0.434"/>
    <n v="166.39455782312925"/>
    <m/>
    <x v="3"/>
    <s v="24&quot; 16:9"/>
    <x v="1"/>
    <n v="72215.238095238092"/>
    <n v="7.2215238095238096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8"/>
    <s v="Samsung S24F350FHI"/>
    <n v="4967"/>
    <n v="4.9669999999999996"/>
    <n v="97.959183673469383"/>
    <m/>
    <x v="4"/>
    <s v="24&quot; 16:9"/>
    <x v="1"/>
    <n v="486563.26530612243"/>
    <n v="0.4865632653061224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9"/>
    <s v="Samsung S24F354FHI"/>
    <n v="855"/>
    <n v="0.85499999999999998"/>
    <n v="95.102040816326536"/>
    <m/>
    <x v="3"/>
    <s v="24&quot; 16:9"/>
    <x v="1"/>
    <n v="81312.244897959186"/>
    <n v="8.1312244897959185E-2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2"/>
    <x v="1170"/>
    <s v="Samsung S24F356FHI"/>
    <n v="954"/>
    <n v="0.95399999999999996"/>
    <n v="114.14965986394557"/>
    <m/>
    <x v="3"/>
    <s v="24&quot; 16:9"/>
    <x v="1"/>
    <n v="108898.77551020408"/>
    <n v="0.10889877551020408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1"/>
    <s v="Samsung S24H850QFI"/>
    <n v="54"/>
    <n v="5.3999999999999999E-2"/>
    <n v="262.17687074829934"/>
    <m/>
    <x v="2"/>
    <s v="24&quot; 16:9"/>
    <x v="2"/>
    <n v="14157.551020408164"/>
    <n v="1.4157551020408164E-2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2"/>
    <x v="1172"/>
    <s v="Samsung S24R350FHI"/>
    <n v="1360"/>
    <n v="1.36"/>
    <n v="129.1156462585034"/>
    <m/>
    <x v="2"/>
    <s v="24&quot; 16:9"/>
    <x v="1"/>
    <n v="175597.27891156462"/>
    <n v="0.1755972789115646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3"/>
    <s v="Samsung S24R356FHI"/>
    <n v="236"/>
    <n v="0.23599999999999999"/>
    <n v="124.44897959183673"/>
    <m/>
    <x v="2"/>
    <s v="24&quot; 16:9"/>
    <x v="1"/>
    <n v="29369.959183673469"/>
    <n v="2.93699591836734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4"/>
    <s v="Samsung S24R650FDI"/>
    <n v="644"/>
    <n v="0.64400000000000002"/>
    <n v="192.9251700680272"/>
    <m/>
    <x v="2"/>
    <s v="24&quot; 16:9"/>
    <x v="1"/>
    <n v="124243.80952380951"/>
    <n v="0.12424380952380951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5"/>
    <s v="Samsung S27E332H"/>
    <n v="72"/>
    <n v="7.1999999999999995E-2"/>
    <n v="161.72789115646259"/>
    <m/>
    <x v="5"/>
    <s v="27&quot; 16:9"/>
    <x v="1"/>
    <n v="11644.408163265307"/>
    <n v="1.1644408163265308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2"/>
    <x v="1176"/>
    <s v="Samsung S27E390H"/>
    <n v="419"/>
    <n v="0.41899999999999998"/>
    <n v="151.38775510204081"/>
    <m/>
    <x v="5"/>
    <s v="27&quot; 16:9"/>
    <x v="1"/>
    <n v="63431.469387755104"/>
    <n v="6.343146938775511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7"/>
    <s v="Samsung S27E391H"/>
    <n v="167"/>
    <n v="0.16700000000000001"/>
    <n v="153.08843537414967"/>
    <m/>
    <x v="5"/>
    <s v="27&quot; 16:9"/>
    <x v="1"/>
    <n v="25565.768707482996"/>
    <n v="2.556576870748299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8"/>
    <s v="Samsung S27F354FHI"/>
    <n v="395"/>
    <n v="0.39500000000000002"/>
    <n v="156.32653061224491"/>
    <m/>
    <x v="5"/>
    <s v="27&quot; 16:9"/>
    <x v="1"/>
    <n v="61748.979591836738"/>
    <n v="6.174897959183673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9"/>
    <s v="Samsung S27F358FWI"/>
    <n v="375"/>
    <n v="0.375"/>
    <n v="150.96598639455783"/>
    <m/>
    <x v="5"/>
    <s v="27&quot; 16:9"/>
    <x v="1"/>
    <n v="56612.244897959186"/>
    <n v="5.6612244897959185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469"/>
    <s v="Samsung S27H650FDI"/>
    <n v="9"/>
    <n v="8.9999999999999993E-3"/>
    <n v="249.91836734693877"/>
    <m/>
    <x v="5"/>
    <s v="27&quot; 16:9"/>
    <x v="1"/>
    <n v="2249.2653061224487"/>
    <n v="2.2492653061224489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2"/>
    <x v="1180"/>
    <s v="Samsung S27H850QFI"/>
    <n v="88"/>
    <n v="8.7999999999999995E-2"/>
    <n v="358.73469387755102"/>
    <m/>
    <x v="5"/>
    <s v="27&quot; 16:9"/>
    <x v="2"/>
    <n v="31568.65306122449"/>
    <n v="3.1568653061224493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81"/>
    <s v="Samsung S27R350FHI"/>
    <n v="204"/>
    <n v="0.20399999999999999"/>
    <n v="170"/>
    <m/>
    <x v="5"/>
    <s v="27&quot; 16:9"/>
    <x v="1"/>
    <n v="34680"/>
    <n v="3.468000000000000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2"/>
    <x v="1182"/>
    <s v="Samsung S27R650FDI"/>
    <n v="45"/>
    <n v="4.4999999999999998E-2"/>
    <n v="217.68707482993196"/>
    <m/>
    <x v="5"/>
    <s v="27&quot; 16:9"/>
    <x v="1"/>
    <n v="9795.9183673469379"/>
    <n v="9.7959183673469383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83"/>
    <s v="Samsung S27R750QEI"/>
    <n v="22"/>
    <n v="2.1999999999999999E-2"/>
    <n v="367.33333333333331"/>
    <m/>
    <x v="5"/>
    <s v="27&quot; 16:9"/>
    <x v="2"/>
    <n v="8081.333333333333"/>
    <n v="8.0813333333333327E-3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84"/>
    <s v="Samsung S32D850T"/>
    <n v="29"/>
    <n v="2.9000000000000001E-2"/>
    <n v="416.70260169613346"/>
    <m/>
    <x v="6"/>
    <s v="31,5-35 inch"/>
    <x v="2"/>
    <n v="12084.37544918787"/>
    <n v="1.2084375449187871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2"/>
    <x v="1185"/>
    <s v="Samsung S32R750QEI"/>
    <n v="32"/>
    <n v="3.2000000000000001E-2"/>
    <n v="378.43537414965988"/>
    <m/>
    <x v="7"/>
    <s v="31,5-35 inch"/>
    <x v="2"/>
    <n v="12109.931972789116"/>
    <n v="1.2109931972789116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12"/>
    <x v="1186"/>
    <s v="Samsung S32R750UEI"/>
    <n v="36"/>
    <n v="3.5999999999999997E-2"/>
    <n v="477.9591836734694"/>
    <m/>
    <x v="7"/>
    <s v="31,5-35 inch"/>
    <x v="3"/>
    <n v="17206.530612244896"/>
    <n v="1.7206530612244895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87"/>
    <s v="Samsung S34J550WQI"/>
    <n v="190"/>
    <n v="0.19"/>
    <n v="392.24489795918367"/>
    <m/>
    <x v="18"/>
    <s v="31,5-35 inch"/>
    <x v="10"/>
    <n v="74526.530612244896"/>
    <n v="7.452653061224490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88"/>
    <s v="Samsung U28E590D"/>
    <n v="1089"/>
    <n v="1.089"/>
    <n v="229.79591836734693"/>
    <m/>
    <x v="20"/>
    <s v="28-30 inch"/>
    <x v="3"/>
    <n v="250247.7551020408"/>
    <n v="0.25024775510204078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6"/>
    <x v="12"/>
    <x v="1189"/>
    <s v="Samsung U28H750UQI"/>
    <n v="14"/>
    <n v="1.4E-2"/>
    <n v="326.39455782312928"/>
    <m/>
    <x v="20"/>
    <s v="28-30 inch"/>
    <x v="3"/>
    <n v="4569.5238095238101"/>
    <n v="4.5695238095238098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6"/>
    <x v="12"/>
    <x v="1190"/>
    <s v="Samsung U28R550UQI"/>
    <n v="682"/>
    <n v="0.68200000000000005"/>
    <n v="312.78911564625849"/>
    <m/>
    <x v="20"/>
    <s v="28-30 inch"/>
    <x v="3"/>
    <n v="213322.17687074828"/>
    <n v="0.21332217687074828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6"/>
    <x v="12"/>
    <x v="1191"/>
    <s v="Samsung U32H850UMI"/>
    <n v="69"/>
    <n v="6.9000000000000006E-2"/>
    <n v="470.73469387755102"/>
    <m/>
    <x v="7"/>
    <s v="31,5-35 inch"/>
    <x v="3"/>
    <n v="32480.693877551021"/>
    <n v="3.248069387755102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92"/>
    <s v="Samsung U32J590UQI"/>
    <n v="736"/>
    <n v="0.73599999999999999"/>
    <n v="334.68027210884355"/>
    <m/>
    <x v="7"/>
    <s v="31,5-35 inch"/>
    <x v="3"/>
    <n v="246324.68027210885"/>
    <n v="0.24632468027210885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93"/>
    <s v="Samsung U32R590CWI"/>
    <n v="50"/>
    <n v="0.05"/>
    <n v="386.06802721088434"/>
    <m/>
    <x v="7"/>
    <s v="31,5-35 inch"/>
    <x v="3"/>
    <n v="19303.401360544216"/>
    <n v="1.930340136054421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3"/>
    <x v="1583"/>
    <s v="ViewSonic TD2220"/>
    <n v="26"/>
    <n v="2.5999999999999999E-2"/>
    <n v="217.67346938775509"/>
    <m/>
    <x v="1"/>
    <s v="21,5&quot; 16:9"/>
    <x v="1"/>
    <n v="5659.5102040816328"/>
    <n v="5.6595102040816331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3"/>
    <x v="1194"/>
    <s v="ViewSonic TD2230"/>
    <n v="1"/>
    <n v="1E-3"/>
    <n v="221.26760563380282"/>
    <m/>
    <x v="1"/>
    <s v="21,5&quot; 16:9"/>
    <x v="1"/>
    <n v="221.26760563380282"/>
    <n v="2.2126760563380283E-4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6"/>
    <x v="13"/>
    <x v="1195"/>
    <s v="ViewSonic TD2421"/>
    <n v="27"/>
    <n v="2.7E-2"/>
    <n v="265.1700680272109"/>
    <m/>
    <x v="3"/>
    <s v="24&quot; 16:9"/>
    <x v="1"/>
    <n v="7159.591836734694"/>
    <n v="7.1595918367346936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196"/>
    <s v="ViewSonic TD2430"/>
    <n v="24"/>
    <n v="2.4E-2"/>
    <n v="294.6097455799914"/>
    <m/>
    <x v="3"/>
    <s v="24&quot; 16:9"/>
    <x v="1"/>
    <n v="7070.633893919794"/>
    <n v="7.0706338939197939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198"/>
    <s v="ViewSonic TD2760"/>
    <n v="5"/>
    <n v="5.0000000000000001E-3"/>
    <n v="529.93197278911566"/>
    <m/>
    <x v="5"/>
    <s v="27&quot; 16:9"/>
    <x v="1"/>
    <n v="2649.6598639455783"/>
    <n v="2.6496598639455782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471"/>
    <s v="ViewSonic VA2210"/>
    <n v="466"/>
    <n v="0.46600000000000003"/>
    <n v="100.34013605442176"/>
    <m/>
    <x v="1"/>
    <s v="21,5&quot; 16:9"/>
    <x v="1"/>
    <n v="46758.50340136054"/>
    <n v="4.675850340136054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472"/>
    <s v="ViewSonic VA2223"/>
    <n v="50"/>
    <n v="0.05"/>
    <n v="100.34013605442176"/>
    <m/>
    <x v="1"/>
    <s v="21,5&quot; 16:9"/>
    <x v="1"/>
    <n v="5017.0068027210882"/>
    <n v="5.0170068027210885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3"/>
    <x v="1473"/>
    <s v="ViewSonic VA2261"/>
    <n v="1584"/>
    <n v="1.5840000000000001"/>
    <n v="79.319727891156461"/>
    <m/>
    <x v="1"/>
    <s v="21,5&quot; 16:9"/>
    <x v="1"/>
    <n v="125642.44897959183"/>
    <n v="0.1256424489795918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584"/>
    <s v="ViewSonic VA2261H"/>
    <n v="596"/>
    <n v="0.59599999999999997"/>
    <n v="84.244897959183675"/>
    <m/>
    <x v="1"/>
    <s v="21,5&quot; 16:9"/>
    <x v="1"/>
    <n v="50209.959183673469"/>
    <n v="5.020995918367347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474"/>
    <s v="ViewSonic VA2405"/>
    <n v="57"/>
    <n v="5.7000000000000002E-2"/>
    <n v="95"/>
    <m/>
    <x v="3"/>
    <s v="24&quot; 16:9"/>
    <x v="1"/>
    <n v="5415"/>
    <n v="5.4149999999999997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206"/>
    <s v="ViewSonic VA2407H"/>
    <n v="3402"/>
    <n v="3.4020000000000001"/>
    <n v="94.857142857142861"/>
    <m/>
    <x v="3"/>
    <s v="24&quot; 16:9"/>
    <x v="1"/>
    <n v="322704"/>
    <n v="0.32270399999999999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475"/>
    <s v="ViewSonic VA2410"/>
    <n v="64"/>
    <n v="6.4000000000000001E-2"/>
    <n v="112.01360544217687"/>
    <m/>
    <x v="2"/>
    <s v="24&quot; 16:9"/>
    <x v="1"/>
    <n v="7168.8707482993195"/>
    <n v="7.16887074829931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77"/>
    <s v="ViewSonic VA2419"/>
    <n v="385"/>
    <n v="0.38500000000000001"/>
    <n v="115.06666666666666"/>
    <m/>
    <x v="3"/>
    <s v="24&quot; 16:9"/>
    <x v="1"/>
    <n v="44300.666666666664"/>
    <n v="4.4300666666666662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210"/>
    <s v="ViewSonic VA2419SH"/>
    <n v="1765"/>
    <n v="1.7649999999999999"/>
    <n v="111.29251700680273"/>
    <m/>
    <x v="3"/>
    <s v="24&quot; 16:9"/>
    <x v="1"/>
    <n v="196431.2925170068"/>
    <n v="0.19643129251700681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586"/>
    <s v="ViewSonic VA2456"/>
    <n v="115"/>
    <n v="0.115"/>
    <n v="135.51020408163265"/>
    <m/>
    <x v="2"/>
    <s v="24&quot; 16:9"/>
    <x v="1"/>
    <n v="15583.673469387755"/>
    <n v="1.558367346938775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689"/>
    <s v="ViewSonic VA2710"/>
    <n v="2"/>
    <n v="2E-3"/>
    <n v="157.8095238095238"/>
    <m/>
    <x v="5"/>
    <s v="27&quot; 16:9"/>
    <x v="1"/>
    <n v="315.61904761904759"/>
    <n v="3.156190476190476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79"/>
    <s v="ViewSonic VA2719"/>
    <n v="183"/>
    <n v="0.183"/>
    <n v="248.02721088435374"/>
    <m/>
    <x v="5"/>
    <s v="27&quot; 16:9"/>
    <x v="2"/>
    <n v="45388.979591836731"/>
    <n v="4.538897959183672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217"/>
    <s v="ViewSonic VA2719SH"/>
    <n v="419"/>
    <n v="0.41899999999999998"/>
    <n v="148.16326530612244"/>
    <m/>
    <x v="5"/>
    <s v="27&quot; 16:9"/>
    <x v="1"/>
    <n v="62080.408163265303"/>
    <n v="6.2080408163265301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3"/>
    <x v="1587"/>
    <s v="ViewSonic VA2756"/>
    <n v="23"/>
    <n v="2.3E-2"/>
    <n v="179.78231292517006"/>
    <m/>
    <x v="5"/>
    <s v="27&quot; 16:9"/>
    <x v="1"/>
    <n v="4134.9931972789118"/>
    <n v="4.1349931972789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81"/>
    <s v="ViewSonic VG2233MH"/>
    <n v="4"/>
    <n v="4.0000000000000001E-3"/>
    <n v="144.76190476190476"/>
    <m/>
    <x v="1"/>
    <s v="21,5&quot; 16:9"/>
    <x v="1"/>
    <n v="579.04761904761904"/>
    <n v="5.7904761904761901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6"/>
    <x v="13"/>
    <x v="1742"/>
    <s v="ViewSonic VG2437SMC"/>
    <n v="6"/>
    <n v="6.0000000000000001E-3"/>
    <n v="157.94557823129253"/>
    <m/>
    <x v="3"/>
    <s v="24&quot; 16:9"/>
    <x v="1"/>
    <n v="947.67346938775518"/>
    <n v="9.4767346938775512E-4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13"/>
    <x v="1589"/>
    <s v="ViewSonic VG2439SMH"/>
    <n v="3"/>
    <n v="3.0000000000000001E-3"/>
    <n v="153.60544217687075"/>
    <m/>
    <x v="3"/>
    <s v="24&quot; 16:9"/>
    <x v="1"/>
    <n v="460.81632653061229"/>
    <n v="4.608163265306123E-4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13"/>
    <x v="1223"/>
    <s v="ViewSonic VG2448"/>
    <n v="126"/>
    <n v="0.126"/>
    <n v="160.40816326530611"/>
    <m/>
    <x v="2"/>
    <s v="24&quot; 16:9"/>
    <x v="1"/>
    <n v="20211.428571428569"/>
    <n v="2.021142857142856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5"/>
    <s v="ViewSonic VG2719"/>
    <n v="120"/>
    <n v="0.12"/>
    <n v="258.50340136054422"/>
    <m/>
    <x v="5"/>
    <s v="27&quot; 16:9"/>
    <x v="1"/>
    <n v="31020.408163265307"/>
    <n v="3.102040816326530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7"/>
    <s v="ViewSonic VG2748"/>
    <n v="22"/>
    <n v="2.1999999999999999E-2"/>
    <n v="291.14285714285717"/>
    <m/>
    <x v="5"/>
    <s v="27&quot; 16:9"/>
    <x v="1"/>
    <n v="6405.1428571428578"/>
    <n v="6.405142857142857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8"/>
    <s v="ViewSonic VG2755"/>
    <n v="15"/>
    <n v="1.4999999999999999E-2"/>
    <n v="295.10204081632651"/>
    <m/>
    <x v="5"/>
    <s v="27&quot; 16:9"/>
    <x v="1"/>
    <n v="4426.5306122448974"/>
    <n v="4.426530612244897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482"/>
    <s v="ViewSonic VG3448"/>
    <n v="1"/>
    <n v="1E-3"/>
    <n v="517.68707482993193"/>
    <m/>
    <x v="18"/>
    <s v="31,5-35 inch"/>
    <x v="10"/>
    <n v="517.68707482993193"/>
    <n v="5.1768707482993193E-4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6"/>
    <x v="13"/>
    <x v="1230"/>
    <s v="ViewSonic VP2458"/>
    <n v="2"/>
    <n v="2E-3"/>
    <n v="282.9795918367347"/>
    <m/>
    <x v="2"/>
    <s v="24&quot; 16:9"/>
    <x v="1"/>
    <n v="565.9591836734694"/>
    <n v="5.6595918367346944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13"/>
    <x v="1231"/>
    <s v="ViewSonic VP2768"/>
    <n v="28"/>
    <n v="2.8000000000000001E-2"/>
    <n v="639.04761904761904"/>
    <m/>
    <x v="5"/>
    <s v="27&quot; 16:9"/>
    <x v="2"/>
    <n v="17893.333333333332"/>
    <n v="1.7893333333333331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13"/>
    <x v="1483"/>
    <s v="ViewSonic VP2785"/>
    <n v="13"/>
    <n v="1.2999999999999999E-2"/>
    <n v="952.36734693877554"/>
    <m/>
    <x v="5"/>
    <s v="27&quot; 16:9"/>
    <x v="3"/>
    <n v="12380.775510204083"/>
    <n v="1.2380775510204082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13"/>
    <x v="1484"/>
    <s v="ViewSonic VP3268"/>
    <n v="22"/>
    <n v="2.1999999999999999E-2"/>
    <n v="984.35374149659867"/>
    <m/>
    <x v="7"/>
    <s v="31,5-35 inch"/>
    <x v="3"/>
    <n v="21655.78231292517"/>
    <n v="2.165578231292517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13"/>
    <x v="1236"/>
    <s v="ViewSonic VP3481"/>
    <n v="1"/>
    <n v="1E-3"/>
    <n v="799.98639455782313"/>
    <m/>
    <x v="18"/>
    <s v="31,5-35 inch"/>
    <x v="10"/>
    <n v="799.98639455782313"/>
    <n v="7.9998639455782308E-4"/>
    <x v="3"/>
    <x v="1"/>
    <x v="1"/>
    <x v="0"/>
    <x v="4"/>
    <x v="0"/>
    <m/>
    <x v="1"/>
    <x v="0"/>
    <x v="0"/>
    <x v="0"/>
    <x v="1"/>
    <x v="0"/>
    <m/>
    <x v="1"/>
    <x v="0"/>
    <x v="1"/>
    <x v="0"/>
    <x v="1"/>
    <x v="1"/>
  </r>
  <r>
    <x v="6"/>
    <x v="13"/>
    <x v="1237"/>
    <s v="ViewSonic VP3881"/>
    <n v="1"/>
    <n v="1E-3"/>
    <n v="1408.6387810838007"/>
    <m/>
    <x v="19"/>
    <s v="Other"/>
    <x v="11"/>
    <n v="1408.6387810838007"/>
    <n v="1.4086387810838008E-3"/>
    <x v="3"/>
    <x v="2"/>
    <x v="1"/>
    <x v="0"/>
    <x v="4"/>
    <x v="0"/>
    <m/>
    <x v="1"/>
    <x v="0"/>
    <x v="0"/>
    <x v="0"/>
    <x v="1"/>
    <x v="0"/>
    <m/>
    <x v="1"/>
    <x v="0"/>
    <x v="1"/>
    <x v="1"/>
    <x v="1"/>
    <x v="1"/>
  </r>
  <r>
    <x v="6"/>
    <x v="13"/>
    <x v="1743"/>
    <s v="ViewSonic VX2457"/>
    <n v="128"/>
    <n v="0.128"/>
    <n v="106.14965986394557"/>
    <m/>
    <x v="4"/>
    <s v="24&quot; 16:9"/>
    <x v="1"/>
    <n v="13587.156462585033"/>
    <n v="1.3587156462585034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3"/>
    <x v="1485"/>
    <s v="ViewSonic VX2458"/>
    <n v="59"/>
    <n v="5.8999999999999997E-2"/>
    <n v="190.99319727891157"/>
    <m/>
    <x v="3"/>
    <s v="24&quot; 16:9"/>
    <x v="1"/>
    <n v="11268.598639455782"/>
    <n v="1.126859863945578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3"/>
    <x v="1486"/>
    <s v="ViewSonic VX2476"/>
    <n v="6"/>
    <n v="6.0000000000000001E-3"/>
    <n v="144.9251700680272"/>
    <m/>
    <x v="2"/>
    <s v="24&quot; 16:9"/>
    <x v="1"/>
    <n v="869.55102040816314"/>
    <n v="8.695510204081631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3"/>
    <x v="1744"/>
    <s v="ViewSonic VX2757"/>
    <n v="2"/>
    <n v="2E-3"/>
    <n v="194.28571428571428"/>
    <m/>
    <x v="5"/>
    <s v="27&quot; 16:9"/>
    <x v="1"/>
    <n v="388.57142857142856"/>
    <n v="3.8857142857142855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3"/>
    <x v="1487"/>
    <s v="ViewSonic VX2758"/>
    <n v="5"/>
    <n v="5.0000000000000001E-3"/>
    <n v="252.24489795918367"/>
    <m/>
    <x v="5"/>
    <s v="27&quot; 16:9"/>
    <x v="1"/>
    <n v="1261.2244897959183"/>
    <n v="1.2612244897959183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3"/>
    <x v="1488"/>
    <s v="ViewSonic VX2776"/>
    <n v="12"/>
    <n v="1.2E-2"/>
    <n v="388.28571428571428"/>
    <m/>
    <x v="5"/>
    <s v="27&quot; 16:9"/>
    <x v="1"/>
    <n v="4659.4285714285716"/>
    <n v="4.659428571428571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3"/>
    <x v="1490"/>
    <s v="ViewSonic VX3211"/>
    <n v="276"/>
    <n v="0.27600000000000002"/>
    <n v="212.10884353741497"/>
    <m/>
    <x v="7"/>
    <s v="31,5-35 inch"/>
    <x v="1"/>
    <n v="58542.040816326531"/>
    <n v="5.8542040816326531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6"/>
    <x v="13"/>
    <x v="1692"/>
    <s v="ViewSonic VX3258"/>
    <n v="2"/>
    <n v="2E-3"/>
    <n v="379.42857142857144"/>
    <m/>
    <x v="7"/>
    <s v="31,5-35 inch"/>
    <x v="2"/>
    <n v="758.85714285714289"/>
    <n v="7.5885714285714293E-4"/>
    <x v="2"/>
    <x v="2"/>
    <x v="1"/>
    <x v="1"/>
    <x v="0"/>
    <x v="0"/>
    <m/>
    <x v="1"/>
    <x v="0"/>
    <x v="0"/>
    <x v="1"/>
    <x v="0"/>
    <x v="0"/>
    <m/>
    <x v="1"/>
    <x v="0"/>
    <x v="1"/>
    <x v="1"/>
    <x v="1"/>
    <x v="0"/>
  </r>
  <r>
    <x v="6"/>
    <x v="13"/>
    <x v="1491"/>
    <s v="ViewSonic VX3276"/>
    <n v="355"/>
    <n v="0.35499999999999998"/>
    <n v="437.00680272108843"/>
    <m/>
    <x v="7"/>
    <s v="31,5-35 inch"/>
    <x v="2"/>
    <n v="155137.41496598639"/>
    <n v="0.1551374149659864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6"/>
    <x v="13"/>
    <x v="1256"/>
    <s v="ViewSonic XG240R"/>
    <n v="6"/>
    <n v="6.0000000000000001E-3"/>
    <n v="320.80272108843536"/>
    <m/>
    <x v="4"/>
    <s v="24&quot; 16:9"/>
    <x v="1"/>
    <n v="1924.8163265306121"/>
    <n v="1.9248163265306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3"/>
    <x v="1258"/>
    <s v="ViewSonic XG2702"/>
    <n v="1"/>
    <n v="1E-3"/>
    <n v="461.22448979591837"/>
    <m/>
    <x v="5"/>
    <s v="27&quot; 16:9"/>
    <x v="1"/>
    <n v="461.22448979591837"/>
    <n v="4.612244897959183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7"/>
    <x v="16"/>
    <x v="1819"/>
    <m/>
    <m/>
    <m/>
    <m/>
    <m/>
    <x v="32"/>
    <m/>
    <x v="19"/>
    <m/>
    <m/>
    <x v="4"/>
    <x v="4"/>
    <x v="2"/>
    <x v="2"/>
    <x v="14"/>
    <x v="7"/>
    <m/>
    <x v="2"/>
    <x v="2"/>
    <x v="2"/>
    <x v="2"/>
    <x v="2"/>
    <x v="2"/>
    <m/>
    <x v="2"/>
    <x v="2"/>
    <x v="2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47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V1517" firstHeaderRow="1" firstDataRow="1" firstDataCol="22" rowPageCount="1" colPageCount="1"/>
  <pivotFields count="33">
    <pivotField axis="axisPage" multipleItemSelectionAllowed="1" showAll="0">
      <items count="9">
        <item h="1" x="6"/>
        <item h="1" x="5"/>
        <item h="1" x="4"/>
        <item h="1" x="3"/>
        <item h="1" x="2"/>
        <item x="1"/>
        <item x="0"/>
        <item h="1" x="7"/>
        <item t="default"/>
      </items>
    </pivotField>
    <pivotField axis="axisRow" outline="0" showAll="0" defaultSubtotal="0">
      <items count="17">
        <item x="0"/>
        <item x="1"/>
        <item x="2"/>
        <item x="3"/>
        <item x="4"/>
        <item x="14"/>
        <item x="15"/>
        <item x="5"/>
        <item x="6"/>
        <item x="7"/>
        <item x="8"/>
        <item x="9"/>
        <item x="10"/>
        <item x="11"/>
        <item x="12"/>
        <item x="13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820">
        <item x="621"/>
        <item x="1442"/>
        <item x="981"/>
        <item x="0"/>
        <item x="587"/>
        <item x="588"/>
        <item x="1676"/>
        <item x="1443"/>
        <item x="982"/>
        <item x="983"/>
        <item x="984"/>
        <item x="1813"/>
        <item x="985"/>
        <item x="986"/>
        <item x="1579"/>
        <item x="1444"/>
        <item x="987"/>
        <item x="988"/>
        <item x="1445"/>
        <item x="989"/>
        <item x="990"/>
        <item x="991"/>
        <item x="1446"/>
        <item x="992"/>
        <item x="993"/>
        <item x="994"/>
        <item x="1738"/>
        <item x="995"/>
        <item x="996"/>
        <item x="997"/>
        <item x="998"/>
        <item x="999"/>
        <item x="1000"/>
        <item x="1001"/>
        <item x="1002"/>
        <item x="1003"/>
        <item x="1004"/>
        <item x="1447"/>
        <item x="1005"/>
        <item x="1006"/>
        <item x="1007"/>
        <item x="204"/>
        <item x="205"/>
        <item x="206"/>
        <item x="207"/>
        <item x="1677"/>
        <item x="1575"/>
        <item x="1"/>
        <item x="2"/>
        <item x="3"/>
        <item x="208"/>
        <item x="209"/>
        <item x="589"/>
        <item x="590"/>
        <item x="591"/>
        <item x="1733"/>
        <item x="4"/>
        <item x="841"/>
        <item x="842"/>
        <item x="843"/>
        <item x="844"/>
        <item x="845"/>
        <item x="1430"/>
        <item x="846"/>
        <item x="1431"/>
        <item x="847"/>
        <item x="5"/>
        <item x="210"/>
        <item x="211"/>
        <item x="212"/>
        <item x="213"/>
        <item x="214"/>
        <item x="592"/>
        <item x="593"/>
        <item x="594"/>
        <item x="1679"/>
        <item x="1008"/>
        <item x="1448"/>
        <item x="1009"/>
        <item x="1680"/>
        <item x="1010"/>
        <item x="1739"/>
        <item x="1011"/>
        <item x="1012"/>
        <item x="1013"/>
        <item x="1014"/>
        <item x="1015"/>
        <item x="1016"/>
        <item x="1017"/>
        <item x="1018"/>
        <item x="1019"/>
        <item x="1020"/>
        <item x="1783"/>
        <item x="1681"/>
        <item x="1021"/>
        <item x="1022"/>
        <item x="1023"/>
        <item x="1580"/>
        <item x="1449"/>
        <item x="1024"/>
        <item x="1025"/>
        <item x="1026"/>
        <item x="1027"/>
        <item x="1450"/>
        <item x="1028"/>
        <item x="1029"/>
        <item x="1740"/>
        <item x="1030"/>
        <item x="1031"/>
        <item x="1032"/>
        <item x="1033"/>
        <item x="1034"/>
        <item x="1035"/>
        <item x="1036"/>
        <item x="1451"/>
        <item x="1037"/>
        <item x="1038"/>
        <item x="1039"/>
        <item x="1040"/>
        <item x="1041"/>
        <item x="1042"/>
        <item x="1043"/>
        <item x="1044"/>
        <item x="1452"/>
        <item x="1045"/>
        <item x="1682"/>
        <item x="1046"/>
        <item x="1047"/>
        <item x="1048"/>
        <item x="1453"/>
        <item x="1049"/>
        <item x="1581"/>
        <item x="1050"/>
        <item x="1051"/>
        <item x="215"/>
        <item x="1320"/>
        <item x="1535"/>
        <item x="216"/>
        <item x="217"/>
        <item x="218"/>
        <item x="848"/>
        <item x="1734"/>
        <item x="6"/>
        <item x="219"/>
        <item x="849"/>
        <item x="595"/>
        <item x="596"/>
        <item x="597"/>
        <item x="1321"/>
        <item x="220"/>
        <item x="221"/>
        <item x="222"/>
        <item x="1322"/>
        <item x="223"/>
        <item x="1757"/>
        <item x="850"/>
        <item x="851"/>
        <item x="7"/>
        <item x="1262"/>
        <item x="598"/>
        <item x="1576"/>
        <item x="852"/>
        <item x="853"/>
        <item x="854"/>
        <item x="8"/>
        <item x="9"/>
        <item x="855"/>
        <item x="1432"/>
        <item x="856"/>
        <item x="1577"/>
        <item x="857"/>
        <item x="858"/>
        <item x="599"/>
        <item x="10"/>
        <item x="600"/>
        <item x="224"/>
        <item x="225"/>
        <item x="226"/>
        <item x="859"/>
        <item x="227"/>
        <item x="601"/>
        <item x="602"/>
        <item x="1562"/>
        <item x="1052"/>
        <item x="1053"/>
        <item x="603"/>
        <item x="860"/>
        <item x="604"/>
        <item x="605"/>
        <item x="1054"/>
        <item x="1055"/>
        <item x="1056"/>
        <item x="1057"/>
        <item x="1058"/>
        <item x="1059"/>
        <item x="1060"/>
        <item x="1061"/>
        <item x="1454"/>
        <item x="1062"/>
        <item x="1455"/>
        <item x="1063"/>
        <item x="1456"/>
        <item x="1582"/>
        <item x="1064"/>
        <item x="1065"/>
        <item x="1066"/>
        <item x="1457"/>
        <item x="1067"/>
        <item x="1068"/>
        <item x="1069"/>
        <item x="1070"/>
        <item x="1458"/>
        <item x="1459"/>
        <item x="1071"/>
        <item x="1072"/>
        <item x="1073"/>
        <item x="1074"/>
        <item x="1075"/>
        <item x="1076"/>
        <item x="1077"/>
        <item x="1078"/>
        <item x="1079"/>
        <item x="1080"/>
        <item x="1460"/>
        <item x="1683"/>
        <item x="1081"/>
        <item x="1082"/>
        <item x="1083"/>
        <item x="1084"/>
        <item x="1085"/>
        <item x="1086"/>
        <item x="1461"/>
        <item x="1462"/>
        <item x="1087"/>
        <item x="1088"/>
        <item x="228"/>
        <item x="229"/>
        <item x="230"/>
        <item x="861"/>
        <item x="231"/>
        <item x="232"/>
        <item x="1563"/>
        <item x="606"/>
        <item x="607"/>
        <item x="608"/>
        <item x="233"/>
        <item x="234"/>
        <item x="235"/>
        <item x="1758"/>
        <item x="862"/>
        <item x="863"/>
        <item x="864"/>
        <item x="865"/>
        <item x="866"/>
        <item x="867"/>
        <item x="868"/>
        <item x="869"/>
        <item x="1433"/>
        <item x="1263"/>
        <item x="1264"/>
        <item x="11"/>
        <item x="12"/>
        <item x="609"/>
        <item x="1721"/>
        <item x="870"/>
        <item x="871"/>
        <item x="872"/>
        <item x="873"/>
        <item x="13"/>
        <item x="1745"/>
        <item x="14"/>
        <item x="874"/>
        <item x="1578"/>
        <item x="875"/>
        <item x="876"/>
        <item x="610"/>
        <item x="611"/>
        <item x="15"/>
        <item x="612"/>
        <item x="236"/>
        <item x="1323"/>
        <item x="237"/>
        <item x="613"/>
        <item x="877"/>
        <item x="878"/>
        <item x="879"/>
        <item x="880"/>
        <item x="881"/>
        <item x="882"/>
        <item x="883"/>
        <item x="884"/>
        <item x="238"/>
        <item x="614"/>
        <item x="615"/>
        <item x="616"/>
        <item x="617"/>
        <item x="618"/>
        <item x="619"/>
        <item x="620"/>
        <item x="1089"/>
        <item x="1463"/>
        <item x="885"/>
        <item x="886"/>
        <item x="887"/>
        <item x="888"/>
        <item x="889"/>
        <item x="890"/>
        <item x="891"/>
        <item x="892"/>
        <item x="1620"/>
        <item x="1722"/>
        <item x="1090"/>
        <item x="1091"/>
        <item x="1092"/>
        <item x="1093"/>
        <item x="1094"/>
        <item x="1095"/>
        <item x="1096"/>
        <item x="1464"/>
        <item x="1097"/>
        <item x="1098"/>
        <item x="1099"/>
        <item x="1100"/>
        <item x="622"/>
        <item x="893"/>
        <item x="894"/>
        <item x="1781"/>
        <item x="895"/>
        <item x="1693"/>
        <item x="16"/>
        <item x="17"/>
        <item x="1678"/>
        <item x="896"/>
        <item x="897"/>
        <item x="1735"/>
        <item x="898"/>
        <item x="623"/>
        <item x="624"/>
        <item x="899"/>
        <item x="900"/>
        <item x="901"/>
        <item x="902"/>
        <item x="903"/>
        <item x="904"/>
        <item x="1101"/>
        <item x="1465"/>
        <item x="1102"/>
        <item x="1103"/>
        <item x="1104"/>
        <item x="625"/>
        <item x="1736"/>
        <item x="905"/>
        <item x="906"/>
        <item x="907"/>
        <item x="908"/>
        <item x="909"/>
        <item x="1434"/>
        <item x="910"/>
        <item x="911"/>
        <item x="912"/>
        <item x="913"/>
        <item x="914"/>
        <item x="1435"/>
        <item x="915"/>
        <item x="916"/>
        <item x="917"/>
        <item x="918"/>
        <item x="1782"/>
        <item x="919"/>
        <item x="920"/>
        <item x="921"/>
        <item x="1737"/>
        <item x="922"/>
        <item x="923"/>
        <item x="1105"/>
        <item x="1106"/>
        <item x="1818"/>
        <item x="924"/>
        <item x="1107"/>
        <item x="1108"/>
        <item x="925"/>
        <item x="1109"/>
        <item x="239"/>
        <item x="240"/>
        <item x="241"/>
        <item x="242"/>
        <item x="243"/>
        <item x="1759"/>
        <item x="244"/>
        <item x="245"/>
        <item x="246"/>
        <item x="247"/>
        <item x="1324"/>
        <item x="1325"/>
        <item x="248"/>
        <item x="1604"/>
        <item x="926"/>
        <item x="927"/>
        <item x="249"/>
        <item x="250"/>
        <item x="251"/>
        <item x="252"/>
        <item x="1437"/>
        <item x="953"/>
        <item x="481"/>
        <item x="1806"/>
        <item x="482"/>
        <item x="483"/>
        <item x="484"/>
        <item x="485"/>
        <item x="486"/>
        <item x="487"/>
        <item x="488"/>
        <item x="1807"/>
        <item x="489"/>
        <item x="490"/>
        <item x="18"/>
        <item x="1413"/>
        <item x="19"/>
        <item x="1746"/>
        <item x="1513"/>
        <item x="1593"/>
        <item x="1265"/>
        <item x="1266"/>
        <item x="1594"/>
        <item x="20"/>
        <item x="710"/>
        <item x="1414"/>
        <item x="711"/>
        <item x="21"/>
        <item x="22"/>
        <item x="23"/>
        <item x="1267"/>
        <item x="712"/>
        <item x="713"/>
        <item x="714"/>
        <item x="1514"/>
        <item x="1110"/>
        <item x="1684"/>
        <item x="1111"/>
        <item x="1765"/>
        <item x="1703"/>
        <item x="340"/>
        <item x="1337"/>
        <item x="1338"/>
        <item x="341"/>
        <item x="1539"/>
        <item x="1607"/>
        <item x="342"/>
        <item x="1747"/>
        <item x="343"/>
        <item x="1540"/>
        <item x="413"/>
        <item x="414"/>
        <item x="415"/>
        <item x="1774"/>
        <item x="1713"/>
        <item x="416"/>
        <item x="1375"/>
        <item x="417"/>
        <item x="418"/>
        <item x="419"/>
        <item x="420"/>
        <item x="421"/>
        <item x="422"/>
        <item x="423"/>
        <item x="424"/>
        <item x="425"/>
        <item x="1556"/>
        <item x="1515"/>
        <item x="1627"/>
        <item x="775"/>
        <item x="1628"/>
        <item x="776"/>
        <item x="1570"/>
        <item x="1112"/>
        <item x="1113"/>
        <item x="1114"/>
        <item x="253"/>
        <item x="254"/>
        <item x="255"/>
        <item x="256"/>
        <item x="257"/>
        <item x="1115"/>
        <item x="1116"/>
        <item x="1117"/>
        <item x="1118"/>
        <item x="1119"/>
        <item x="258"/>
        <item x="259"/>
        <item x="260"/>
        <item x="261"/>
        <item x="262"/>
        <item x="263"/>
        <item x="264"/>
        <item x="1760"/>
        <item x="265"/>
        <item x="266"/>
        <item x="1120"/>
        <item x="1121"/>
        <item x="1466"/>
        <item x="1122"/>
        <item x="1123"/>
        <item x="1124"/>
        <item x="1125"/>
        <item x="1126"/>
        <item x="1127"/>
        <item x="1128"/>
        <item x="1129"/>
        <item x="1130"/>
        <item x="1131"/>
        <item x="267"/>
        <item x="268"/>
        <item x="269"/>
        <item x="270"/>
        <item x="271"/>
        <item x="1132"/>
        <item x="1133"/>
        <item x="1467"/>
        <item x="1134"/>
        <item x="1135"/>
        <item x="1136"/>
        <item x="1784"/>
        <item x="1137"/>
        <item x="1138"/>
        <item x="1685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24"/>
        <item x="1516"/>
        <item x="25"/>
        <item x="26"/>
        <item x="1517"/>
        <item x="27"/>
        <item x="1495"/>
        <item x="1496"/>
        <item x="1497"/>
        <item x="1793"/>
        <item x="28"/>
        <item x="29"/>
        <item x="30"/>
        <item x="31"/>
        <item x="1326"/>
        <item x="272"/>
        <item x="1761"/>
        <item x="273"/>
        <item x="274"/>
        <item x="275"/>
        <item x="1498"/>
        <item x="1499"/>
        <item x="1500"/>
        <item x="1501"/>
        <item x="276"/>
        <item x="277"/>
        <item x="278"/>
        <item x="279"/>
        <item x="1762"/>
        <item x="32"/>
        <item x="1629"/>
        <item x="777"/>
        <item x="778"/>
        <item x="1630"/>
        <item x="1728"/>
        <item x="779"/>
        <item x="1631"/>
        <item x="780"/>
        <item x="1632"/>
        <item x="781"/>
        <item x="1785"/>
        <item x="491"/>
        <item x="954"/>
        <item x="626"/>
        <item x="492"/>
        <item x="1717"/>
        <item x="493"/>
        <item x="1718"/>
        <item x="494"/>
        <item x="627"/>
        <item x="495"/>
        <item x="280"/>
        <item x="715"/>
        <item x="1633"/>
        <item x="628"/>
        <item x="1616"/>
        <item x="496"/>
        <item x="497"/>
        <item x="955"/>
        <item x="782"/>
        <item x="498"/>
        <item x="499"/>
        <item x="629"/>
        <item x="630"/>
        <item x="1397"/>
        <item x="956"/>
        <item x="1438"/>
        <item x="281"/>
        <item x="282"/>
        <item x="283"/>
        <item x="284"/>
        <item x="716"/>
        <item x="717"/>
        <item x="1398"/>
        <item x="631"/>
        <item x="632"/>
        <item x="1399"/>
        <item x="500"/>
        <item x="1439"/>
        <item x="633"/>
        <item x="957"/>
        <item x="1634"/>
        <item x="634"/>
        <item x="783"/>
        <item x="1385"/>
        <item x="501"/>
        <item x="958"/>
        <item x="784"/>
        <item x="502"/>
        <item x="503"/>
        <item x="504"/>
        <item x="959"/>
        <item x="635"/>
        <item x="636"/>
        <item x="1400"/>
        <item x="960"/>
        <item x="637"/>
        <item x="638"/>
        <item x="639"/>
        <item x="961"/>
        <item x="962"/>
        <item x="285"/>
        <item x="286"/>
        <item x="287"/>
        <item x="288"/>
        <item x="1327"/>
        <item x="289"/>
        <item x="718"/>
        <item x="1415"/>
        <item x="719"/>
        <item x="1401"/>
        <item x="640"/>
        <item x="1402"/>
        <item x="641"/>
        <item x="720"/>
        <item x="642"/>
        <item x="1440"/>
        <item x="505"/>
        <item x="506"/>
        <item x="643"/>
        <item x="644"/>
        <item x="645"/>
        <item x="646"/>
        <item x="1605"/>
        <item x="1416"/>
        <item x="647"/>
        <item x="648"/>
        <item x="649"/>
        <item x="650"/>
        <item x="290"/>
        <item x="291"/>
        <item x="292"/>
        <item x="963"/>
        <item x="964"/>
        <item x="965"/>
        <item x="966"/>
        <item x="967"/>
        <item x="968"/>
        <item x="969"/>
        <item x="1441"/>
        <item x="970"/>
        <item x="971"/>
        <item x="972"/>
        <item x="973"/>
        <item x="974"/>
        <item x="975"/>
        <item x="1268"/>
        <item x="1269"/>
        <item x="33"/>
        <item x="1270"/>
        <item x="1518"/>
        <item x="1748"/>
        <item x="1271"/>
        <item x="34"/>
        <item x="35"/>
        <item x="36"/>
        <item x="1272"/>
        <item x="37"/>
        <item x="38"/>
        <item x="39"/>
        <item x="40"/>
        <item x="41"/>
        <item x="42"/>
        <item x="43"/>
        <item x="44"/>
        <item x="1273"/>
        <item x="45"/>
        <item x="46"/>
        <item x="1274"/>
        <item x="1519"/>
        <item x="47"/>
        <item x="48"/>
        <item x="49"/>
        <item x="1275"/>
        <item x="50"/>
        <item x="1276"/>
        <item x="51"/>
        <item x="1520"/>
        <item x="52"/>
        <item x="53"/>
        <item x="54"/>
        <item x="55"/>
        <item x="56"/>
        <item x="426"/>
        <item x="1557"/>
        <item x="651"/>
        <item x="1403"/>
        <item x="57"/>
        <item x="58"/>
        <item x="59"/>
        <item x="1595"/>
        <item x="60"/>
        <item x="1786"/>
        <item x="1749"/>
        <item x="61"/>
        <item x="1502"/>
        <item x="1503"/>
        <item x="1504"/>
        <item x="1505"/>
        <item x="1506"/>
        <item x="1507"/>
        <item x="1508"/>
        <item x="1509"/>
        <item x="1510"/>
        <item x="1511"/>
        <item x="427"/>
        <item x="1376"/>
        <item x="1377"/>
        <item x="428"/>
        <item x="429"/>
        <item x="430"/>
        <item x="431"/>
        <item x="432"/>
        <item x="433"/>
        <item x="976"/>
        <item x="434"/>
        <item x="435"/>
        <item x="436"/>
        <item x="1558"/>
        <item x="437"/>
        <item x="438"/>
        <item x="1150"/>
        <item x="1151"/>
        <item x="1152"/>
        <item x="1153"/>
        <item x="1154"/>
        <item x="1155"/>
        <item x="1156"/>
        <item x="1494"/>
        <item x="293"/>
        <item x="1635"/>
        <item x="928"/>
        <item x="785"/>
        <item x="929"/>
        <item x="930"/>
        <item x="721"/>
        <item x="294"/>
        <item x="295"/>
        <item x="296"/>
        <item x="722"/>
        <item x="1787"/>
        <item x="723"/>
        <item x="297"/>
        <item x="1436"/>
        <item x="1636"/>
        <item x="786"/>
        <item x="724"/>
        <item x="298"/>
        <item x="299"/>
        <item x="1763"/>
        <item x="300"/>
        <item x="931"/>
        <item x="725"/>
        <item x="726"/>
        <item x="727"/>
        <item x="301"/>
        <item x="1521"/>
        <item x="302"/>
        <item x="1637"/>
        <item x="303"/>
        <item x="1638"/>
        <item x="787"/>
        <item x="1729"/>
        <item x="788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1378"/>
        <item x="1379"/>
        <item x="1559"/>
        <item x="439"/>
        <item x="1380"/>
        <item x="440"/>
        <item x="441"/>
        <item x="442"/>
        <item x="1381"/>
        <item x="1613"/>
        <item x="443"/>
        <item x="444"/>
        <item x="1714"/>
        <item x="445"/>
        <item x="446"/>
        <item x="1614"/>
        <item x="1715"/>
        <item x="447"/>
        <item x="448"/>
        <item x="449"/>
        <item x="450"/>
        <item x="1804"/>
        <item x="451"/>
        <item x="452"/>
        <item x="1277"/>
        <item x="1522"/>
        <item x="62"/>
        <item x="63"/>
        <item x="1764"/>
        <item x="304"/>
        <item x="305"/>
        <item x="1328"/>
        <item x="1329"/>
        <item x="306"/>
        <item x="1330"/>
        <item x="307"/>
        <item x="308"/>
        <item x="1331"/>
        <item x="309"/>
        <item x="1536"/>
        <item x="310"/>
        <item x="311"/>
        <item x="312"/>
        <item x="313"/>
        <item x="1537"/>
        <item x="314"/>
        <item x="315"/>
        <item x="1278"/>
        <item x="1523"/>
        <item x="1279"/>
        <item x="1280"/>
        <item x="1524"/>
        <item x="64"/>
        <item x="65"/>
        <item x="66"/>
        <item x="1750"/>
        <item x="1525"/>
        <item x="67"/>
        <item x="68"/>
        <item x="69"/>
        <item x="1596"/>
        <item x="1281"/>
        <item x="70"/>
        <item x="1282"/>
        <item x="1283"/>
        <item x="71"/>
        <item x="72"/>
        <item x="1526"/>
        <item x="73"/>
        <item x="1284"/>
        <item x="1788"/>
        <item x="1694"/>
        <item x="1527"/>
        <item x="74"/>
        <item x="75"/>
        <item x="76"/>
        <item x="1285"/>
        <item x="1597"/>
        <item x="77"/>
        <item x="1528"/>
        <item x="78"/>
        <item x="1286"/>
        <item x="79"/>
        <item x="80"/>
        <item x="81"/>
        <item x="82"/>
        <item x="83"/>
        <item x="84"/>
        <item x="85"/>
        <item x="86"/>
        <item x="1287"/>
        <item x="87"/>
        <item x="88"/>
        <item x="89"/>
        <item x="1695"/>
        <item x="90"/>
        <item x="1598"/>
        <item x="1639"/>
        <item x="1640"/>
        <item x="1420"/>
        <item x="1641"/>
        <item x="789"/>
        <item x="790"/>
        <item x="1642"/>
        <item x="791"/>
        <item x="1643"/>
        <item x="1421"/>
        <item x="1686"/>
        <item x="1157"/>
        <item x="1468"/>
        <item x="1158"/>
        <item x="1159"/>
        <item x="1160"/>
        <item x="316"/>
        <item x="317"/>
        <item x="1538"/>
        <item x="318"/>
        <item x="319"/>
        <item x="320"/>
        <item x="32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1339"/>
        <item x="1541"/>
        <item x="1340"/>
        <item x="652"/>
        <item x="948"/>
        <item x="949"/>
        <item x="950"/>
        <item x="951"/>
        <item x="344"/>
        <item x="1341"/>
        <item x="345"/>
        <item x="346"/>
        <item x="347"/>
        <item x="348"/>
        <item x="1564"/>
        <item x="653"/>
        <item x="654"/>
        <item x="655"/>
        <item x="656"/>
        <item x="657"/>
        <item x="658"/>
        <item x="1621"/>
        <item x="659"/>
        <item x="660"/>
        <item x="1778"/>
        <item x="1779"/>
        <item x="1404"/>
        <item x="507"/>
        <item x="661"/>
        <item x="508"/>
        <item x="662"/>
        <item x="977"/>
        <item x="1405"/>
        <item x="663"/>
        <item x="509"/>
        <item x="510"/>
        <item x="511"/>
        <item x="1622"/>
        <item x="664"/>
        <item x="1406"/>
        <item x="665"/>
        <item x="666"/>
        <item x="512"/>
        <item x="513"/>
        <item x="667"/>
        <item x="1386"/>
        <item x="514"/>
        <item x="515"/>
        <item x="516"/>
        <item x="517"/>
        <item x="518"/>
        <item x="519"/>
        <item x="1387"/>
        <item x="520"/>
        <item x="521"/>
        <item x="522"/>
        <item x="1775"/>
        <item x="1776"/>
        <item x="668"/>
        <item x="1644"/>
        <item x="669"/>
        <item x="1571"/>
        <item x="792"/>
        <item x="1645"/>
        <item x="670"/>
        <item x="793"/>
        <item x="671"/>
        <item x="672"/>
        <item x="1723"/>
        <item x="523"/>
        <item x="524"/>
        <item x="525"/>
        <item x="526"/>
        <item x="527"/>
        <item x="528"/>
        <item x="1646"/>
        <item x="673"/>
        <item x="794"/>
        <item x="795"/>
        <item x="1647"/>
        <item x="674"/>
        <item x="796"/>
        <item x="797"/>
        <item x="1422"/>
        <item x="798"/>
        <item x="675"/>
        <item x="1724"/>
        <item x="529"/>
        <item x="799"/>
        <item x="800"/>
        <item x="530"/>
        <item x="531"/>
        <item x="1648"/>
        <item x="801"/>
        <item x="978"/>
        <item x="1794"/>
        <item x="1342"/>
        <item x="349"/>
        <item x="979"/>
        <item x="350"/>
        <item x="351"/>
        <item x="1608"/>
        <item x="980"/>
        <item x="1343"/>
        <item x="352"/>
        <item x="1795"/>
        <item x="1796"/>
        <item x="1344"/>
        <item x="1610"/>
        <item x="1609"/>
        <item x="1704"/>
        <item x="676"/>
        <item x="677"/>
        <item x="1565"/>
        <item x="678"/>
        <item x="1814"/>
        <item x="679"/>
        <item x="680"/>
        <item x="353"/>
        <item x="1345"/>
        <item x="1346"/>
        <item x="1766"/>
        <item x="354"/>
        <item x="453"/>
        <item x="454"/>
        <item x="455"/>
        <item x="456"/>
        <item x="457"/>
        <item x="458"/>
        <item x="459"/>
        <item x="460"/>
        <item x="461"/>
        <item x="1288"/>
        <item x="1696"/>
        <item x="91"/>
        <item x="1697"/>
        <item x="1347"/>
        <item x="1797"/>
        <item x="355"/>
        <item x="356"/>
        <item x="1348"/>
        <item x="1542"/>
        <item x="1705"/>
        <item x="1611"/>
        <item x="1349"/>
        <item x="1350"/>
        <item x="1351"/>
        <item x="1352"/>
        <item x="952"/>
        <item x="462"/>
        <item x="1716"/>
        <item x="802"/>
        <item x="1730"/>
        <item x="1572"/>
        <item x="1332"/>
        <item x="322"/>
        <item x="1333"/>
        <item x="1606"/>
        <item x="323"/>
        <item x="1702"/>
        <item x="1334"/>
        <item x="324"/>
        <item x="1649"/>
        <item x="803"/>
        <item x="325"/>
        <item x="326"/>
        <item x="1650"/>
        <item x="804"/>
        <item x="327"/>
        <item x="328"/>
        <item x="329"/>
        <item x="330"/>
        <item x="331"/>
        <item x="92"/>
        <item x="93"/>
        <item x="94"/>
        <item x="1289"/>
        <item x="1751"/>
        <item x="1290"/>
        <item x="1291"/>
        <item x="1529"/>
        <item x="1292"/>
        <item x="1752"/>
        <item x="95"/>
        <item x="96"/>
        <item x="97"/>
        <item x="1382"/>
        <item x="463"/>
        <item x="464"/>
        <item x="1383"/>
        <item x="98"/>
        <item x="1293"/>
        <item x="1512"/>
        <item x="532"/>
        <item x="1741"/>
        <item x="1651"/>
        <item x="805"/>
        <item x="533"/>
        <item x="1719"/>
        <item x="1808"/>
        <item x="534"/>
        <item x="1388"/>
        <item x="1809"/>
        <item x="535"/>
        <item x="1389"/>
        <item x="536"/>
        <item x="537"/>
        <item x="538"/>
        <item x="539"/>
        <item x="1161"/>
        <item x="1162"/>
        <item x="1163"/>
        <item x="1652"/>
        <item x="806"/>
        <item x="1687"/>
        <item x="1164"/>
        <item x="1165"/>
        <item x="1166"/>
        <item x="1167"/>
        <item x="1168"/>
        <item x="1169"/>
        <item x="1170"/>
        <item x="1171"/>
        <item x="1653"/>
        <item x="807"/>
        <item x="1172"/>
        <item x="1173"/>
        <item x="1174"/>
        <item x="1725"/>
        <item x="1560"/>
        <item x="540"/>
        <item x="1810"/>
        <item x="541"/>
        <item x="1390"/>
        <item x="1617"/>
        <item x="542"/>
        <item x="543"/>
        <item x="544"/>
        <item x="545"/>
        <item x="546"/>
        <item x="547"/>
        <item x="548"/>
        <item x="549"/>
        <item x="1688"/>
        <item x="1175"/>
        <item x="1176"/>
        <item x="1177"/>
        <item x="1178"/>
        <item x="1179"/>
        <item x="1469"/>
        <item x="1180"/>
        <item x="1654"/>
        <item x="808"/>
        <item x="1655"/>
        <item x="809"/>
        <item x="1181"/>
        <item x="1470"/>
        <item x="1182"/>
        <item x="1183"/>
        <item x="1423"/>
        <item x="810"/>
        <item x="550"/>
        <item x="551"/>
        <item x="1184"/>
        <item x="1185"/>
        <item x="1186"/>
        <item x="1407"/>
        <item x="1187"/>
        <item x="681"/>
        <item x="99"/>
        <item x="100"/>
        <item x="1698"/>
        <item x="101"/>
        <item x="102"/>
        <item x="552"/>
        <item x="553"/>
        <item x="554"/>
        <item x="555"/>
        <item x="556"/>
        <item x="557"/>
        <item x="558"/>
        <item x="1811"/>
        <item x="1391"/>
        <item x="1392"/>
        <item x="1393"/>
        <item x="1812"/>
        <item x="1618"/>
        <item x="1394"/>
        <item x="465"/>
        <item x="466"/>
        <item x="467"/>
        <item x="468"/>
        <item x="469"/>
        <item x="1615"/>
        <item x="470"/>
        <item x="811"/>
        <item x="1656"/>
        <item x="1657"/>
        <item x="812"/>
        <item x="813"/>
        <item x="1658"/>
        <item x="814"/>
        <item x="1424"/>
        <item x="103"/>
        <item x="104"/>
        <item x="1659"/>
        <item x="815"/>
        <item x="1660"/>
        <item x="816"/>
        <item x="817"/>
        <item x="1661"/>
        <item x="818"/>
        <item x="1662"/>
        <item x="819"/>
        <item x="1663"/>
        <item x="820"/>
        <item x="1573"/>
        <item x="821"/>
        <item x="1574"/>
        <item x="1664"/>
        <item x="822"/>
        <item x="1425"/>
        <item x="823"/>
        <item x="1665"/>
        <item x="824"/>
        <item x="1666"/>
        <item x="825"/>
        <item x="1294"/>
        <item x="105"/>
        <item x="1667"/>
        <item x="826"/>
        <item x="1668"/>
        <item x="827"/>
        <item x="1669"/>
        <item x="828"/>
        <item x="1670"/>
        <item x="829"/>
        <item x="1671"/>
        <item x="830"/>
        <item x="1672"/>
        <item x="831"/>
        <item x="1673"/>
        <item x="832"/>
        <item x="1583"/>
        <item x="1194"/>
        <item x="1195"/>
        <item x="1196"/>
        <item x="1197"/>
        <item x="1198"/>
        <item x="1426"/>
        <item x="833"/>
        <item x="834"/>
        <item x="1427"/>
        <item x="1428"/>
        <item x="835"/>
        <item x="1429"/>
        <item x="836"/>
        <item x="559"/>
        <item x="1777"/>
        <item x="560"/>
        <item x="561"/>
        <item x="562"/>
        <item x="563"/>
        <item x="564"/>
        <item x="565"/>
        <item x="566"/>
        <item x="567"/>
        <item x="682"/>
        <item x="1720"/>
        <item x="568"/>
        <item x="1561"/>
        <item x="569"/>
        <item x="570"/>
        <item x="571"/>
        <item x="572"/>
        <item x="1335"/>
        <item x="332"/>
        <item x="333"/>
        <item x="334"/>
        <item x="1188"/>
        <item x="1336"/>
        <item x="335"/>
        <item x="1189"/>
        <item x="1190"/>
        <item x="573"/>
        <item x="336"/>
        <item x="337"/>
        <item x="1191"/>
        <item x="1192"/>
        <item x="1193"/>
        <item x="338"/>
        <item x="574"/>
        <item x="1395"/>
        <item x="575"/>
        <item x="576"/>
        <item x="577"/>
        <item x="578"/>
        <item x="579"/>
        <item x="580"/>
        <item x="581"/>
        <item x="1619"/>
        <item x="582"/>
        <item x="583"/>
        <item x="584"/>
        <item x="1396"/>
        <item x="585"/>
        <item x="586"/>
        <item x="1753"/>
        <item x="1295"/>
        <item x="106"/>
        <item x="1296"/>
        <item x="683"/>
        <item x="1408"/>
        <item x="107"/>
        <item x="1297"/>
        <item x="1298"/>
        <item x="1409"/>
        <item x="684"/>
        <item x="1410"/>
        <item x="108"/>
        <item x="109"/>
        <item x="1299"/>
        <item x="1300"/>
        <item x="685"/>
        <item x="686"/>
        <item x="687"/>
        <item x="1301"/>
        <item x="110"/>
        <item x="111"/>
        <item x="112"/>
        <item x="113"/>
        <item x="114"/>
        <item x="1302"/>
        <item x="115"/>
        <item x="116"/>
        <item x="117"/>
        <item x="1530"/>
        <item x="118"/>
        <item x="119"/>
        <item x="120"/>
        <item x="688"/>
        <item x="121"/>
        <item x="122"/>
        <item x="123"/>
        <item x="124"/>
        <item x="125"/>
        <item x="126"/>
        <item x="127"/>
        <item x="128"/>
        <item x="689"/>
        <item x="1566"/>
        <item x="129"/>
        <item x="130"/>
        <item x="131"/>
        <item x="132"/>
        <item x="133"/>
        <item x="134"/>
        <item x="690"/>
        <item x="691"/>
        <item x="1567"/>
        <item x="1471"/>
        <item x="1199"/>
        <item x="1472"/>
        <item x="1200"/>
        <item x="1473"/>
        <item x="1201"/>
        <item x="1202"/>
        <item x="1584"/>
        <item x="1767"/>
        <item x="1353"/>
        <item x="1203"/>
        <item x="1474"/>
        <item x="1204"/>
        <item x="1205"/>
        <item x="1206"/>
        <item x="1475"/>
        <item x="1207"/>
        <item x="1476"/>
        <item x="1208"/>
        <item x="1209"/>
        <item x="1477"/>
        <item x="1210"/>
        <item x="1585"/>
        <item x="1211"/>
        <item x="1212"/>
        <item x="1586"/>
        <item x="1213"/>
        <item x="357"/>
        <item x="358"/>
        <item x="359"/>
        <item x="360"/>
        <item x="361"/>
        <item x="1689"/>
        <item x="1478"/>
        <item x="1214"/>
        <item x="1215"/>
        <item x="1479"/>
        <item x="1216"/>
        <item x="1217"/>
        <item x="1218"/>
        <item x="1480"/>
        <item x="1219"/>
        <item x="1587"/>
        <item x="362"/>
        <item x="1354"/>
        <item x="363"/>
        <item x="364"/>
        <item x="1706"/>
        <item x="365"/>
        <item x="1543"/>
        <item x="366"/>
        <item x="1707"/>
        <item x="135"/>
        <item x="1481"/>
        <item x="1588"/>
        <item x="1220"/>
        <item x="136"/>
        <item x="1699"/>
        <item x="137"/>
        <item x="138"/>
        <item x="1303"/>
        <item x="139"/>
        <item x="1221"/>
        <item x="140"/>
        <item x="1742"/>
        <item x="1589"/>
        <item x="1222"/>
        <item x="1223"/>
        <item x="1224"/>
        <item x="1355"/>
        <item x="367"/>
        <item x="368"/>
        <item x="369"/>
        <item x="1356"/>
        <item x="370"/>
        <item x="371"/>
        <item x="372"/>
        <item x="373"/>
        <item x="141"/>
        <item x="142"/>
        <item x="143"/>
        <item x="1357"/>
        <item x="1798"/>
        <item x="374"/>
        <item x="1358"/>
        <item x="1359"/>
        <item x="375"/>
        <item x="144"/>
        <item x="145"/>
        <item x="146"/>
        <item x="147"/>
        <item x="148"/>
        <item x="149"/>
        <item x="1225"/>
        <item x="1226"/>
        <item x="150"/>
        <item x="151"/>
        <item x="152"/>
        <item x="153"/>
        <item x="154"/>
        <item x="155"/>
        <item x="1227"/>
        <item x="1228"/>
        <item x="1229"/>
        <item x="1360"/>
        <item x="376"/>
        <item x="377"/>
        <item x="378"/>
        <item x="379"/>
        <item x="380"/>
        <item x="1708"/>
        <item x="381"/>
        <item x="382"/>
        <item x="383"/>
        <item x="1361"/>
        <item x="1362"/>
        <item x="384"/>
        <item x="1544"/>
        <item x="385"/>
        <item x="1363"/>
        <item x="1799"/>
        <item x="1754"/>
        <item x="386"/>
        <item x="387"/>
        <item x="388"/>
        <item x="1768"/>
        <item x="1482"/>
        <item x="1364"/>
        <item x="1726"/>
        <item x="1411"/>
        <item x="1623"/>
        <item x="1769"/>
        <item x="1709"/>
        <item x="389"/>
        <item x="1365"/>
        <item x="390"/>
        <item x="391"/>
        <item x="1545"/>
        <item x="1546"/>
        <item x="392"/>
        <item x="1230"/>
        <item x="393"/>
        <item x="394"/>
        <item x="1770"/>
        <item x="1547"/>
        <item x="1771"/>
        <item x="1548"/>
        <item x="1549"/>
        <item x="395"/>
        <item x="396"/>
        <item x="1231"/>
        <item x="1232"/>
        <item x="1483"/>
        <item x="1233"/>
        <item x="1234"/>
        <item x="397"/>
        <item x="1800"/>
        <item x="1550"/>
        <item x="1484"/>
        <item x="1235"/>
        <item x="1236"/>
        <item x="1366"/>
        <item x="1237"/>
        <item x="398"/>
        <item x="1710"/>
        <item x="1367"/>
        <item x="1368"/>
        <item x="1711"/>
        <item x="1612"/>
        <item x="399"/>
        <item x="1743"/>
        <item x="1485"/>
        <item x="1238"/>
        <item x="1690"/>
        <item x="1239"/>
        <item x="1240"/>
        <item x="1486"/>
        <item x="1241"/>
        <item x="1772"/>
        <item x="1744"/>
        <item x="1487"/>
        <item x="1242"/>
        <item x="1243"/>
        <item x="1488"/>
        <item x="1590"/>
        <item x="1244"/>
        <item x="1245"/>
        <item x="1489"/>
        <item x="1246"/>
        <item x="1551"/>
        <item x="400"/>
        <item x="1490"/>
        <item x="1247"/>
        <item x="1591"/>
        <item x="1248"/>
        <item x="1249"/>
        <item x="1691"/>
        <item x="1692"/>
        <item x="1250"/>
        <item x="1491"/>
        <item x="1251"/>
        <item x="1592"/>
        <item x="1252"/>
        <item x="1253"/>
        <item x="1254"/>
        <item x="1552"/>
        <item x="401"/>
        <item x="402"/>
        <item x="403"/>
        <item x="1553"/>
        <item x="1801"/>
        <item x="1554"/>
        <item x="1802"/>
        <item x="404"/>
        <item x="1555"/>
        <item x="405"/>
        <item x="1369"/>
        <item x="1712"/>
        <item x="1773"/>
        <item x="837"/>
        <item x="739"/>
        <item x="1727"/>
        <item x="740"/>
        <item x="1417"/>
        <item x="741"/>
        <item x="742"/>
        <item x="692"/>
        <item x="693"/>
        <item x="339"/>
        <item x="743"/>
        <item x="694"/>
        <item x="695"/>
        <item x="1531"/>
        <item x="1304"/>
        <item x="744"/>
        <item x="1532"/>
        <item x="156"/>
        <item x="1305"/>
        <item x="1599"/>
        <item x="157"/>
        <item x="1568"/>
        <item x="745"/>
        <item x="1815"/>
        <item x="1780"/>
        <item x="158"/>
        <item x="159"/>
        <item x="1569"/>
        <item x="746"/>
        <item x="747"/>
        <item x="748"/>
        <item x="1755"/>
        <item x="1756"/>
        <item x="160"/>
        <item x="161"/>
        <item x="1533"/>
        <item x="162"/>
        <item x="163"/>
        <item x="164"/>
        <item x="165"/>
        <item x="166"/>
        <item x="1600"/>
        <item x="167"/>
        <item x="1306"/>
        <item x="1601"/>
        <item x="1307"/>
        <item x="168"/>
        <item x="169"/>
        <item x="170"/>
        <item x="749"/>
        <item x="171"/>
        <item x="1308"/>
        <item x="750"/>
        <item x="751"/>
        <item x="172"/>
        <item x="1789"/>
        <item x="173"/>
        <item x="1790"/>
        <item x="1309"/>
        <item x="174"/>
        <item x="1310"/>
        <item x="1311"/>
        <item x="175"/>
        <item x="176"/>
        <item x="1312"/>
        <item x="1313"/>
        <item x="1314"/>
        <item x="177"/>
        <item x="178"/>
        <item x="1315"/>
        <item x="179"/>
        <item x="180"/>
        <item x="1602"/>
        <item x="1255"/>
        <item x="1256"/>
        <item x="406"/>
        <item x="1370"/>
        <item x="1257"/>
        <item x="1258"/>
        <item x="1259"/>
        <item x="181"/>
        <item x="1492"/>
        <item x="1260"/>
        <item x="1371"/>
        <item x="1372"/>
        <item x="407"/>
        <item x="408"/>
        <item x="409"/>
        <item x="1373"/>
        <item x="1374"/>
        <item x="1493"/>
        <item x="1261"/>
        <item x="1803"/>
        <item x="410"/>
        <item x="411"/>
        <item x="412"/>
        <item x="471"/>
        <item x="472"/>
        <item x="473"/>
        <item x="1384"/>
        <item x="474"/>
        <item x="475"/>
        <item x="476"/>
        <item x="477"/>
        <item x="1805"/>
        <item x="478"/>
        <item x="479"/>
        <item x="480"/>
        <item x="182"/>
        <item x="1603"/>
        <item x="1791"/>
        <item x="183"/>
        <item x="184"/>
        <item x="185"/>
        <item x="141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419"/>
        <item x="763"/>
        <item x="764"/>
        <item x="1816"/>
        <item x="765"/>
        <item x="766"/>
        <item x="767"/>
        <item x="768"/>
        <item x="769"/>
        <item x="770"/>
        <item x="1817"/>
        <item x="771"/>
        <item x="772"/>
        <item x="773"/>
        <item x="774"/>
        <item x="1316"/>
        <item x="186"/>
        <item x="187"/>
        <item x="188"/>
        <item x="189"/>
        <item x="1317"/>
        <item x="190"/>
        <item x="191"/>
        <item x="192"/>
        <item x="1700"/>
        <item x="193"/>
        <item x="194"/>
        <item x="1318"/>
        <item x="195"/>
        <item x="196"/>
        <item x="197"/>
        <item x="198"/>
        <item x="199"/>
        <item x="200"/>
        <item x="1674"/>
        <item x="838"/>
        <item x="1731"/>
        <item x="1732"/>
        <item x="839"/>
        <item x="1675"/>
        <item x="840"/>
        <item x="696"/>
        <item x="697"/>
        <item x="1624"/>
        <item x="698"/>
        <item x="1625"/>
        <item x="699"/>
        <item x="1412"/>
        <item x="700"/>
        <item x="1626"/>
        <item x="701"/>
        <item x="702"/>
        <item x="1319"/>
        <item x="201"/>
        <item x="703"/>
        <item x="704"/>
        <item x="705"/>
        <item x="1701"/>
        <item x="706"/>
        <item x="707"/>
        <item x="1792"/>
        <item x="1534"/>
        <item x="202"/>
        <item x="203"/>
        <item x="708"/>
        <item x="709"/>
        <item x="18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axis="axisRow" outline="0" showAll="0" defaultSubtotal="0">
      <items count="33">
        <item x="16"/>
        <item x="0"/>
        <item x="21"/>
        <item x="17"/>
        <item x="24"/>
        <item x="29"/>
        <item x="1"/>
        <item x="22"/>
        <item x="15"/>
        <item x="3"/>
        <item x="2"/>
        <item x="9"/>
        <item x="4"/>
        <item x="25"/>
        <item x="14"/>
        <item x="27"/>
        <item x="5"/>
        <item x="20"/>
        <item x="28"/>
        <item x="31"/>
        <item x="23"/>
        <item x="7"/>
        <item x="6"/>
        <item x="18"/>
        <item x="10"/>
        <item x="19"/>
        <item x="8"/>
        <item x="12"/>
        <item x="26"/>
        <item x="30"/>
        <item x="13"/>
        <item x="1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20">
        <item x="8"/>
        <item x="0"/>
        <item x="17"/>
        <item x="16"/>
        <item x="9"/>
        <item x="12"/>
        <item x="1"/>
        <item x="4"/>
        <item x="5"/>
        <item x="2"/>
        <item x="14"/>
        <item x="10"/>
        <item x="7"/>
        <item x="6"/>
        <item x="11"/>
        <item x="3"/>
        <item x="18"/>
        <item x="13"/>
        <item x="15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5">
        <item x="2"/>
        <item x="3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5">
        <item x="2"/>
        <item x="3"/>
        <item x="0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5">
        <item x="4"/>
        <item x="1"/>
        <item x="10"/>
        <item x="11"/>
        <item x="6"/>
        <item x="12"/>
        <item x="9"/>
        <item x="2"/>
        <item x="7"/>
        <item x="0"/>
        <item x="3"/>
        <item x="8"/>
        <item x="5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8">
        <item x="0"/>
        <item x="2"/>
        <item x="1"/>
        <item x="6"/>
        <item x="3"/>
        <item x="4"/>
        <item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0"/>
        <item x="1"/>
        <item x="2"/>
        <item t="default"/>
      </items>
    </pivotField>
  </pivotFields>
  <rowFields count="22">
    <field x="1"/>
    <field x="2"/>
    <field x="8"/>
    <field x="10"/>
    <field x="13"/>
    <field x="14"/>
    <field x="15"/>
    <field x="16"/>
    <field x="17"/>
    <field x="18"/>
    <field x="20"/>
    <field x="21"/>
    <field x="22"/>
    <field x="23"/>
    <field x="24"/>
    <field x="25"/>
    <field x="27"/>
    <field x="28"/>
    <field x="29"/>
    <field x="30"/>
    <field x="31"/>
    <field x="32"/>
  </rowFields>
  <rowItems count="1514">
    <i>
      <x/>
      <x v="3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47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4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9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56"/>
      <x v="6"/>
      <x v="6"/>
      <x v="2"/>
      <x v="2"/>
      <x/>
      <x v="1"/>
      <x v="1"/>
      <x v="2"/>
      <x/>
      <x/>
      <x/>
      <x v="1"/>
      <x/>
      <x/>
      <x v="1"/>
      <x/>
      <x/>
      <x/>
      <x/>
      <x/>
    </i>
    <i r="1">
      <x v="66"/>
      <x v="6"/>
      <x v="6"/>
      <x v="2"/>
      <x v="2"/>
      <x/>
      <x/>
      <x v="1"/>
      <x/>
      <x v="1"/>
      <x/>
      <x/>
      <x/>
      <x/>
      <x/>
      <x v="1"/>
      <x/>
      <x/>
      <x/>
      <x/>
      <x/>
    </i>
    <i r="1">
      <x v="14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7"/>
      <x v="9"/>
      <x v="6"/>
      <x v="2"/>
      <x v="3"/>
      <x/>
      <x v="1"/>
      <x v="7"/>
      <x v="1"/>
      <x/>
      <x/>
      <x/>
      <x v="1"/>
      <x/>
      <x/>
      <x/>
      <x v="1"/>
      <x/>
      <x/>
      <x/>
      <x/>
    </i>
    <i r="1">
      <x v="158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4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6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3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258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259"/>
      <x v="16"/>
      <x v="9"/>
      <x/>
      <x/>
      <x v="1"/>
      <x v="1"/>
      <x v="1"/>
      <x/>
      <x/>
      <x/>
      <x/>
      <x v="1"/>
      <x/>
      <x/>
      <x/>
      <x v="1"/>
      <x/>
      <x v="1"/>
      <x v="1"/>
      <x/>
    </i>
    <i r="1">
      <x v="260"/>
      <x v="16"/>
      <x v="9"/>
      <x/>
      <x v="3"/>
      <x v="1"/>
      <x v="1"/>
      <x v="7"/>
      <x v="2"/>
      <x/>
      <x/>
      <x/>
      <x v="1"/>
      <x/>
      <x/>
      <x/>
      <x v="1"/>
      <x/>
      <x/>
      <x v="1"/>
      <x/>
    </i>
    <i r="1">
      <x v="261"/>
      <x v="16"/>
      <x v="6"/>
      <x v="2"/>
      <x/>
      <x v="1"/>
      <x v="1"/>
      <x v="9"/>
      <x/>
      <x/>
      <x/>
      <x/>
      <x v="1"/>
      <x/>
      <x/>
      <x/>
      <x v="1"/>
      <x/>
      <x v="1"/>
      <x v="1"/>
      <x/>
    </i>
    <i r="1">
      <x v="268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270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77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29"/>
      <x v="22"/>
      <x v="9"/>
      <x/>
      <x v="3"/>
      <x v="1"/>
      <x v="1"/>
      <x v="9"/>
      <x/>
      <x/>
      <x/>
      <x/>
      <x v="1"/>
      <x/>
      <x/>
      <x/>
      <x/>
      <x v="1"/>
      <x/>
      <x v="1"/>
      <x/>
    </i>
    <i r="1">
      <x v="330"/>
      <x v="21"/>
      <x v="6"/>
      <x v="2"/>
      <x v="3"/>
      <x v="1"/>
      <x v="1"/>
      <x v="9"/>
      <x v="1"/>
      <x/>
      <x/>
      <x/>
      <x v="1"/>
      <x/>
      <x/>
      <x/>
      <x/>
      <x v="1"/>
      <x/>
      <x v="1"/>
      <x/>
    </i>
    <i r="1">
      <x v="416"/>
      <x v="6"/>
      <x v="6"/>
      <x v="2"/>
      <x/>
      <x/>
      <x/>
      <x v="7"/>
      <x/>
      <x v="1"/>
      <x/>
      <x v="1"/>
      <x/>
      <x/>
      <x/>
      <x v="1"/>
      <x/>
      <x/>
      <x v="1"/>
      <x/>
      <x/>
    </i>
    <i r="1">
      <x v="418"/>
      <x v="10"/>
      <x v="6"/>
      <x v="2"/>
      <x/>
      <x/>
      <x/>
      <x v="10"/>
      <x v="1"/>
      <x/>
      <x/>
      <x v="1"/>
      <x/>
      <x/>
      <x/>
      <x/>
      <x v="1"/>
      <x/>
      <x v="1"/>
      <x/>
      <x/>
    </i>
    <i r="1">
      <x v="422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23"/>
      <x v="10"/>
      <x v="6"/>
      <x v="2"/>
      <x/>
      <x/>
      <x/>
      <x v="7"/>
      <x v="2"/>
      <x/>
      <x/>
      <x v="1"/>
      <x/>
      <x/>
      <x/>
      <x/>
      <x v="1"/>
      <x/>
      <x v="1"/>
      <x/>
      <x/>
    </i>
    <i r="1">
      <x v="425"/>
      <x v="10"/>
      <x v="9"/>
      <x/>
      <x/>
      <x/>
      <x/>
      <x v="7"/>
      <x/>
      <x/>
      <x/>
      <x v="1"/>
      <x/>
      <x/>
      <x/>
      <x/>
      <x v="1"/>
      <x/>
      <x v="1"/>
      <x/>
      <x/>
    </i>
    <i r="1">
      <x v="429"/>
      <x v="16"/>
      <x v="9"/>
      <x/>
      <x/>
      <x/>
      <x/>
      <x v="7"/>
      <x v="2"/>
      <x/>
      <x/>
      <x v="1"/>
      <x/>
      <x/>
      <x/>
      <x/>
      <x v="1"/>
      <x/>
      <x v="1"/>
      <x/>
      <x/>
    </i>
    <i r="1">
      <x v="430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31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32"/>
      <x v="16"/>
      <x v="8"/>
      <x/>
      <x/>
      <x/>
      <x/>
      <x v="7"/>
      <x v="5"/>
      <x/>
      <x/>
      <x v="1"/>
      <x/>
      <x/>
      <x/>
      <x/>
      <x v="1"/>
      <x/>
      <x v="1"/>
      <x/>
      <x/>
    </i>
    <i r="1">
      <x v="537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539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540"/>
      <x v="16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542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47"/>
      <x v="26"/>
      <x v="15"/>
      <x v="1"/>
      <x v="3"/>
      <x/>
      <x v="1"/>
      <x v="7"/>
      <x v="2"/>
      <x/>
      <x/>
      <x/>
      <x v="1"/>
      <x/>
      <x/>
      <x/>
      <x/>
      <x v="1"/>
      <x/>
      <x/>
      <x v="1"/>
    </i>
    <i r="1">
      <x v="548"/>
      <x v="11"/>
      <x v="7"/>
      <x v="2"/>
      <x/>
      <x/>
      <x/>
      <x v="7"/>
      <x v="4"/>
      <x/>
      <x/>
      <x/>
      <x/>
      <x v="1"/>
      <x/>
      <x/>
      <x v="1"/>
      <x/>
      <x v="1"/>
      <x/>
      <x/>
    </i>
    <i r="1">
      <x v="549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50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66"/>
      <x v="24"/>
      <x v="8"/>
      <x/>
      <x v="3"/>
      <x v="1"/>
      <x/>
      <x v="7"/>
      <x v="1"/>
      <x/>
      <x v="1"/>
      <x/>
      <x/>
      <x/>
      <x v="1"/>
      <x/>
      <x/>
      <x v="1"/>
      <x/>
      <x v="1"/>
      <x/>
    </i>
    <i r="1">
      <x v="683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684"/>
      <x v="6"/>
      <x v="6"/>
      <x v="2"/>
      <x v="2"/>
      <x/>
      <x/>
      <x v="9"/>
      <x v="3"/>
      <x v="1"/>
      <x v="1"/>
      <x/>
      <x/>
      <x/>
      <x/>
      <x v="1"/>
      <x/>
      <x/>
      <x/>
      <x/>
      <x/>
    </i>
    <i r="1">
      <x v="685"/>
      <x v="12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686"/>
      <x v="16"/>
      <x v="15"/>
      <x v="1"/>
      <x v="3"/>
      <x/>
      <x/>
      <x v="10"/>
      <x/>
      <x/>
      <x v="1"/>
      <x/>
      <x/>
      <x/>
      <x/>
      <x/>
      <x v="1"/>
      <x/>
      <x/>
      <x/>
      <x v="1"/>
    </i>
    <i r="1">
      <x v="689"/>
      <x v="29"/>
      <x v="15"/>
      <x v="1"/>
      <x/>
      <x/>
      <x/>
      <x v="7"/>
      <x/>
      <x/>
      <x v="1"/>
      <x/>
      <x/>
      <x/>
      <x v="1"/>
      <x/>
      <x/>
      <x v="1"/>
      <x v="1"/>
      <x/>
      <x v="1"/>
    </i>
    <i r="1">
      <x v="690"/>
      <x v="31"/>
      <x v="15"/>
      <x v="1"/>
      <x/>
      <x/>
      <x/>
      <x v="7"/>
      <x/>
      <x/>
      <x v="1"/>
      <x/>
      <x/>
      <x/>
      <x v="1"/>
      <x/>
      <x/>
      <x v="1"/>
      <x v="1"/>
      <x/>
      <x v="1"/>
    </i>
    <i r="1">
      <x v="691"/>
      <x v="9"/>
      <x v="6"/>
      <x v="2"/>
      <x v="3"/>
      <x/>
      <x v="1"/>
      <x v="7"/>
      <x v="2"/>
      <x/>
      <x/>
      <x/>
      <x v="1"/>
      <x/>
      <x/>
      <x/>
      <x v="1"/>
      <x/>
      <x/>
      <x/>
      <x/>
    </i>
    <i r="1">
      <x v="692"/>
      <x v="9"/>
      <x v="6"/>
      <x v="2"/>
      <x v="3"/>
      <x/>
      <x v="1"/>
      <x v="7"/>
      <x/>
      <x/>
      <x/>
      <x/>
      <x v="1"/>
      <x/>
      <x/>
      <x/>
      <x v="1"/>
      <x/>
      <x/>
      <x/>
      <x/>
    </i>
    <i r="1">
      <x v="693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694"/>
      <x v="10"/>
      <x v="6"/>
      <x v="2"/>
      <x v="1"/>
      <x/>
      <x v="1"/>
      <x v="7"/>
      <x/>
      <x/>
      <x/>
      <x/>
      <x v="1"/>
      <x/>
      <x/>
      <x/>
      <x v="1"/>
      <x/>
      <x/>
      <x/>
      <x/>
    </i>
    <i r="1">
      <x v="695"/>
      <x v="16"/>
      <x v="6"/>
      <x v="2"/>
      <x v="3"/>
      <x/>
      <x v="1"/>
      <x v="9"/>
      <x/>
      <x/>
      <x/>
      <x/>
      <x v="1"/>
      <x/>
      <x/>
      <x/>
      <x v="1"/>
      <x/>
      <x/>
      <x/>
      <x/>
    </i>
    <i r="1">
      <x v="696"/>
      <x v="16"/>
      <x v="9"/>
      <x/>
      <x v="3"/>
      <x v="1"/>
      <x v="1"/>
      <x v="7"/>
      <x v="5"/>
      <x/>
      <x/>
      <x/>
      <x v="1"/>
      <x/>
      <x/>
      <x/>
      <x v="1"/>
      <x/>
      <x/>
      <x v="1"/>
      <x/>
    </i>
    <i r="1">
      <x v="697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698"/>
      <x v="16"/>
      <x v="6"/>
      <x v="2"/>
      <x v="3"/>
      <x/>
      <x v="1"/>
      <x v="7"/>
      <x/>
      <x/>
      <x/>
      <x/>
      <x v="1"/>
      <x/>
      <x/>
      <x/>
      <x v="1"/>
      <x/>
      <x/>
      <x/>
      <x/>
    </i>
    <i r="1">
      <x v="699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700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701"/>
      <x v="21"/>
      <x v="6"/>
      <x v="2"/>
      <x v="3"/>
      <x/>
      <x v="1"/>
      <x v="7"/>
      <x/>
      <x/>
      <x/>
      <x/>
      <x v="1"/>
      <x/>
      <x/>
      <x/>
      <x/>
      <x v="1"/>
      <x/>
      <x/>
      <x/>
    </i>
    <i r="1">
      <x v="702"/>
      <x v="21"/>
      <x v="6"/>
      <x v="2"/>
      <x v="3"/>
      <x/>
      <x/>
      <x v="7"/>
      <x v="3"/>
      <x/>
      <x v="1"/>
      <x/>
      <x/>
      <x/>
      <x v="1"/>
      <x/>
      <x/>
      <x v="1"/>
      <x/>
      <x/>
      <x/>
    </i>
    <i r="1">
      <x v="703"/>
      <x v="21"/>
      <x v="6"/>
      <x v="2"/>
      <x v="3"/>
      <x/>
      <x v="1"/>
      <x v="7"/>
      <x/>
      <x/>
      <x/>
      <x/>
      <x v="1"/>
      <x/>
      <x/>
      <x/>
      <x/>
      <x v="1"/>
      <x/>
      <x/>
      <x/>
    </i>
    <i r="1">
      <x v="704"/>
      <x v="21"/>
      <x v="9"/>
      <x/>
      <x v="3"/>
      <x/>
      <x v="1"/>
      <x v="7"/>
      <x/>
      <x/>
      <x/>
      <x/>
      <x v="1"/>
      <x/>
      <x/>
      <x/>
      <x/>
      <x v="1"/>
      <x/>
      <x/>
      <x/>
    </i>
    <i r="1">
      <x v="705"/>
      <x v="21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707"/>
      <x v="16"/>
      <x v="6"/>
      <x v="2"/>
      <x v="3"/>
      <x/>
      <x v="1"/>
      <x v="1"/>
      <x/>
      <x/>
      <x/>
      <x/>
      <x v="1"/>
      <x/>
      <x/>
      <x/>
      <x v="1"/>
      <x/>
      <x/>
      <x/>
      <x/>
    </i>
    <i r="1">
      <x v="708"/>
      <x v="16"/>
      <x v="9"/>
      <x/>
      <x/>
      <x v="1"/>
      <x v="1"/>
      <x v="7"/>
      <x/>
      <x/>
      <x/>
      <x/>
      <x v="1"/>
      <x/>
      <x/>
      <x/>
      <x v="1"/>
      <x/>
      <x v="1"/>
      <x v="1"/>
      <x/>
    </i>
    <i r="1">
      <x v="709"/>
      <x v="21"/>
      <x v="9"/>
      <x/>
      <x v="3"/>
      <x v="1"/>
      <x v="1"/>
      <x v="1"/>
      <x v="3"/>
      <x/>
      <x/>
      <x/>
      <x v="1"/>
      <x/>
      <x/>
      <x/>
      <x/>
      <x v="1"/>
      <x/>
      <x v="1"/>
      <x/>
    </i>
    <i r="1">
      <x v="710"/>
      <x v="27"/>
      <x v="13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11"/>
      <x v="27"/>
      <x v="13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12"/>
      <x v="27"/>
      <x v="13"/>
      <x v="1"/>
      <x v="3"/>
      <x v="1"/>
      <x v="1"/>
      <x v="7"/>
      <x v="4"/>
      <x/>
      <x/>
      <x/>
      <x v="1"/>
      <x/>
      <x/>
      <x/>
      <x/>
      <x v="1"/>
      <x/>
      <x v="1"/>
      <x v="1"/>
    </i>
    <i r="1">
      <x v="713"/>
      <x v="27"/>
      <x v="13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715"/>
      <x v="30"/>
      <x v="12"/>
      <x v="1"/>
      <x v="3"/>
      <x v="1"/>
      <x v="1"/>
      <x v="7"/>
      <x v="1"/>
      <x/>
      <x/>
      <x/>
      <x v="1"/>
      <x/>
      <x/>
      <x/>
      <x/>
      <x v="1"/>
      <x/>
      <x v="1"/>
      <x v="1"/>
    </i>
    <i r="1">
      <x v="716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71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718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719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724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725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726"/>
      <x v="12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728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731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836"/>
      <x v="14"/>
      <x v="9"/>
      <x/>
      <x/>
      <x/>
      <x/>
      <x v="7"/>
      <x/>
      <x/>
      <x/>
      <x/>
      <x/>
      <x/>
      <x v="1"/>
      <x/>
      <x v="1"/>
      <x/>
      <x v="1"/>
      <x/>
      <x/>
    </i>
    <i r="1">
      <x v="838"/>
      <x v="16"/>
      <x v="6"/>
      <x v="2"/>
      <x/>
      <x/>
      <x/>
      <x/>
      <x v="2"/>
      <x/>
      <x v="1"/>
      <x/>
      <x/>
      <x/>
      <x v="1"/>
      <x/>
      <x v="1"/>
      <x/>
      <x v="1"/>
      <x/>
      <x/>
    </i>
    <i r="1">
      <x v="839"/>
      <x v="16"/>
      <x v="6"/>
      <x v="2"/>
      <x/>
      <x/>
      <x/>
      <x/>
      <x v="6"/>
      <x/>
      <x v="1"/>
      <x/>
      <x/>
      <x/>
      <x v="1"/>
      <x/>
      <x v="1"/>
      <x/>
      <x v="1"/>
      <x/>
      <x/>
    </i>
    <i r="1">
      <x v="859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861"/>
      <x v="3"/>
      <x v="4"/>
      <x v="3"/>
      <x v="2"/>
      <x/>
      <x/>
      <x v="9"/>
      <x v="3"/>
      <x v="1"/>
      <x/>
      <x/>
      <x/>
      <x/>
      <x/>
      <x v="1"/>
      <x/>
      <x/>
      <x/>
      <x/>
      <x/>
    </i>
    <i r="1">
      <x v="862"/>
      <x v="6"/>
      <x v="6"/>
      <x v="2"/>
      <x v="2"/>
      <x/>
      <x/>
      <x v="9"/>
      <x v="3"/>
      <x v="1"/>
      <x v="1"/>
      <x/>
      <x/>
      <x/>
      <x/>
      <x v="1"/>
      <x/>
      <x/>
      <x/>
      <x/>
      <x/>
    </i>
    <i r="1">
      <x v="86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65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66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869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0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1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73"/>
      <x v="9"/>
      <x v="6"/>
      <x v="2"/>
      <x v="2"/>
      <x/>
      <x/>
      <x v="9"/>
      <x v="1"/>
      <x/>
      <x v="1"/>
      <x/>
      <x/>
      <x/>
      <x/>
      <x/>
      <x v="1"/>
      <x/>
      <x/>
      <x/>
      <x/>
    </i>
    <i r="1">
      <x v="874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5"/>
      <x v="10"/>
      <x v="6"/>
      <x v="2"/>
      <x/>
      <x/>
      <x/>
      <x v="7"/>
      <x v="1"/>
      <x/>
      <x v="1"/>
      <x/>
      <x/>
      <x/>
      <x/>
      <x/>
      <x v="1"/>
      <x/>
      <x v="1"/>
      <x/>
      <x/>
    </i>
    <i r="1">
      <x v="876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877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878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880"/>
      <x v="16"/>
      <x v="9"/>
      <x/>
      <x v="2"/>
      <x/>
      <x/>
      <x v="1"/>
      <x/>
      <x/>
      <x v="1"/>
      <x/>
      <x/>
      <x/>
      <x/>
      <x/>
      <x v="1"/>
      <x/>
      <x/>
      <x/>
      <x/>
    </i>
    <i r="1">
      <x v="881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85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86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87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88"/>
      <x v="16"/>
      <x v="6"/>
      <x v="2"/>
      <x/>
      <x/>
      <x/>
      <x v="1"/>
      <x v="1"/>
      <x/>
      <x v="1"/>
      <x/>
      <x/>
      <x/>
      <x/>
      <x/>
      <x v="1"/>
      <x/>
      <x v="1"/>
      <x/>
      <x/>
    </i>
    <i r="1">
      <x v="890"/>
      <x v="10"/>
      <x v="6"/>
      <x v="2"/>
      <x v="3"/>
      <x/>
      <x/>
      <x v="7"/>
      <x v="6"/>
      <x/>
      <x v="1"/>
      <x/>
      <x/>
      <x/>
      <x/>
      <x/>
      <x v="1"/>
      <x/>
      <x/>
      <x/>
      <x/>
    </i>
    <i r="1">
      <x v="892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3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4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5"/>
      <x v="9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896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7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8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9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00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01"/>
      <x v="14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902"/>
      <x v="14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903"/>
      <x v="16"/>
      <x v="6"/>
      <x v="2"/>
      <x v="2"/>
      <x v="1"/>
      <x v="1"/>
      <x v="1"/>
      <x/>
      <x/>
      <x/>
      <x/>
      <x v="1"/>
      <x/>
      <x/>
      <x/>
      <x v="1"/>
      <x/>
      <x/>
      <x v="1"/>
      <x/>
    </i>
    <i r="1">
      <x v="904"/>
      <x v="16"/>
      <x v="6"/>
      <x v="2"/>
      <x v="2"/>
      <x v="1"/>
      <x v="1"/>
      <x v="1"/>
      <x v="2"/>
      <x/>
      <x/>
      <x/>
      <x v="1"/>
      <x/>
      <x/>
      <x/>
      <x v="1"/>
      <x/>
      <x/>
      <x v="1"/>
      <x/>
    </i>
    <i r="1">
      <x v="905"/>
      <x v="16"/>
      <x v="6"/>
      <x v="2"/>
      <x v="2"/>
      <x v="1"/>
      <x v="1"/>
      <x v="1"/>
      <x/>
      <x/>
      <x/>
      <x/>
      <x v="1"/>
      <x/>
      <x/>
      <x/>
      <x v="1"/>
      <x/>
      <x/>
      <x v="1"/>
      <x/>
    </i>
    <i r="1">
      <x v="9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080"/>
      <x v="16"/>
      <x v="15"/>
      <x v="1"/>
      <x/>
      <x/>
      <x/>
      <x/>
      <x v="5"/>
      <x/>
      <x/>
      <x/>
      <x/>
      <x v="1"/>
      <x/>
      <x/>
      <x v="1"/>
      <x/>
      <x v="1"/>
      <x/>
      <x v="1"/>
    </i>
    <i r="1">
      <x v="1082"/>
      <x v="16"/>
      <x v="15"/>
      <x v="1"/>
      <x/>
      <x/>
      <x/>
      <x/>
      <x/>
      <x/>
      <x/>
      <x/>
      <x/>
      <x v="1"/>
      <x/>
      <x/>
      <x v="1"/>
      <x/>
      <x v="1"/>
      <x/>
      <x v="1"/>
    </i>
    <i r="1">
      <x v="1121"/>
      <x v="6"/>
      <x v="6"/>
      <x v="2"/>
      <x v="3"/>
      <x/>
      <x v="1"/>
      <x v="1"/>
      <x/>
      <x/>
      <x/>
      <x/>
      <x v="1"/>
      <x/>
      <x/>
      <x v="1"/>
      <x/>
      <x/>
      <x/>
      <x/>
      <x/>
    </i>
    <i r="1">
      <x v="1122"/>
      <x v="10"/>
      <x v="6"/>
      <x v="2"/>
      <x v="3"/>
      <x/>
      <x v="1"/>
      <x v="1"/>
      <x v="1"/>
      <x/>
      <x/>
      <x/>
      <x v="1"/>
      <x/>
      <x/>
      <x/>
      <x v="1"/>
      <x/>
      <x/>
      <x/>
      <x/>
    </i>
    <i r="1">
      <x v="1123"/>
      <x v="16"/>
      <x v="6"/>
      <x v="2"/>
      <x v="3"/>
      <x/>
      <x v="1"/>
      <x v="1"/>
      <x/>
      <x/>
      <x/>
      <x/>
      <x v="1"/>
      <x/>
      <x/>
      <x/>
      <x v="1"/>
      <x/>
      <x/>
      <x/>
      <x/>
    </i>
    <i r="1">
      <x v="1124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1126"/>
      <x v="10"/>
      <x v="6"/>
      <x v="2"/>
      <x/>
      <x/>
      <x/>
      <x/>
      <x v="1"/>
      <x/>
      <x v="1"/>
      <x/>
      <x/>
      <x/>
      <x/>
      <x/>
      <x v="1"/>
      <x/>
      <x v="1"/>
      <x/>
      <x/>
    </i>
    <i r="1">
      <x v="1127"/>
      <x v="16"/>
      <x v="9"/>
      <x/>
      <x/>
      <x/>
      <x/>
      <x/>
      <x v="5"/>
      <x/>
      <x v="1"/>
      <x/>
      <x/>
      <x/>
      <x/>
      <x/>
      <x v="1"/>
      <x/>
      <x v="1"/>
      <x/>
      <x/>
    </i>
    <i r="1">
      <x v="1129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31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13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133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13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39"/>
      <x v="17"/>
      <x v="15"/>
      <x v="1"/>
      <x v="2"/>
      <x/>
      <x v="1"/>
      <x v="1"/>
      <x v="4"/>
      <x/>
      <x v="1"/>
      <x/>
      <x v="1"/>
      <x/>
      <x/>
      <x/>
      <x v="1"/>
      <x/>
      <x/>
      <x/>
      <x v="1"/>
    </i>
    <i r="1">
      <x v="1217"/>
      <x v="8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1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20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21"/>
      <x v="16"/>
      <x v="6"/>
      <x v="2"/>
      <x/>
      <x/>
      <x/>
      <x v="1"/>
      <x v="1"/>
      <x/>
      <x v="1"/>
      <x/>
      <x/>
      <x/>
      <x/>
      <x/>
      <x v="1"/>
      <x/>
      <x v="1"/>
      <x/>
      <x/>
    </i>
    <i r="1">
      <x v="1251"/>
      <x v="8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252"/>
      <x v="8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275"/>
      <x v="16"/>
      <x v="6"/>
      <x v="2"/>
      <x v="3"/>
      <x/>
      <x/>
      <x v="9"/>
      <x v="3"/>
      <x/>
      <x v="1"/>
      <x/>
      <x/>
      <x/>
      <x v="1"/>
      <x/>
      <x v="1"/>
      <x/>
      <x/>
      <x/>
      <x/>
    </i>
    <i r="1">
      <x v="1276"/>
      <x v="16"/>
      <x v="9"/>
      <x/>
      <x v="3"/>
      <x/>
      <x/>
      <x v="9"/>
      <x/>
      <x/>
      <x v="1"/>
      <x/>
      <x/>
      <x/>
      <x v="1"/>
      <x/>
      <x v="1"/>
      <x/>
      <x/>
      <x/>
      <x/>
    </i>
    <i r="1">
      <x v="1356"/>
      <x v="10"/>
      <x v="6"/>
      <x v="2"/>
      <x/>
      <x/>
      <x/>
      <x v="7"/>
      <x v="2"/>
      <x/>
      <x v="1"/>
      <x v="1"/>
      <x/>
      <x/>
      <x/>
      <x/>
      <x v="1"/>
      <x/>
      <x v="1"/>
      <x/>
      <x/>
    </i>
    <i r="1">
      <x v="1357"/>
      <x/>
      <x/>
      <x v="3"/>
      <x v="2"/>
      <x/>
      <x/>
      <x v="9"/>
      <x v="1"/>
      <x v="1"/>
      <x/>
      <x v="1"/>
      <x/>
      <x/>
      <x/>
      <x v="1"/>
      <x/>
      <x/>
      <x/>
      <x/>
      <x/>
    </i>
    <i r="1">
      <x v="1358"/>
      <x/>
      <x/>
      <x v="3"/>
      <x v="2"/>
      <x/>
      <x/>
      <x v="9"/>
      <x v="3"/>
      <x v="1"/>
      <x/>
      <x v="1"/>
      <x/>
      <x/>
      <x/>
      <x v="1"/>
      <x/>
      <x/>
      <x/>
      <x/>
      <x/>
    </i>
    <i r="1">
      <x v="1361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1362"/>
      <x v="2"/>
      <x/>
      <x v="3"/>
      <x/>
      <x/>
      <x/>
      <x v="9"/>
      <x/>
      <x v="1"/>
      <x/>
      <x v="1"/>
      <x/>
      <x/>
      <x/>
      <x v="1"/>
      <x/>
      <x/>
      <x v="1"/>
      <x/>
      <x/>
    </i>
    <i r="1">
      <x v="1363"/>
      <x v="2"/>
      <x/>
      <x v="3"/>
      <x/>
      <x/>
      <x/>
      <x v="10"/>
      <x/>
      <x v="1"/>
      <x/>
      <x v="1"/>
      <x/>
      <x/>
      <x/>
      <x v="1"/>
      <x/>
      <x/>
      <x v="1"/>
      <x/>
      <x/>
    </i>
    <i r="1">
      <x v="1367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1368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1369"/>
      <x v="3"/>
      <x v="4"/>
      <x v="3"/>
      <x v="3"/>
      <x/>
      <x/>
      <x v="9"/>
      <x/>
      <x v="1"/>
      <x/>
      <x v="1"/>
      <x/>
      <x/>
      <x/>
      <x v="1"/>
      <x/>
      <x/>
      <x/>
      <x/>
      <x/>
    </i>
    <i r="1">
      <x v="1370"/>
      <x v="3"/>
      <x v="4"/>
      <x v="3"/>
      <x v="3"/>
      <x/>
      <x/>
      <x v="9"/>
      <x/>
      <x v="1"/>
      <x/>
      <x v="1"/>
      <x/>
      <x/>
      <x/>
      <x v="1"/>
      <x/>
      <x/>
      <x/>
      <x/>
      <x/>
    </i>
    <i r="1">
      <x v="1374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1375"/>
      <x v="6"/>
      <x v="6"/>
      <x v="2"/>
      <x v="3"/>
      <x/>
      <x/>
      <x v="12"/>
      <x/>
      <x v="1"/>
      <x/>
      <x v="1"/>
      <x/>
      <x/>
      <x/>
      <x v="1"/>
      <x/>
      <x/>
      <x/>
      <x/>
      <x/>
    </i>
    <i r="1">
      <x v="1376"/>
      <x v="6"/>
      <x v="6"/>
      <x v="2"/>
      <x v="3"/>
      <x/>
      <x/>
      <x v="12"/>
      <x/>
      <x v="1"/>
      <x/>
      <x v="1"/>
      <x/>
      <x/>
      <x/>
      <x v="1"/>
      <x/>
      <x/>
      <x/>
      <x/>
      <x/>
    </i>
    <i r="1">
      <x v="1377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8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9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0"/>
      <x v="6"/>
      <x v="6"/>
      <x v="2"/>
      <x v="2"/>
      <x/>
      <x/>
      <x v="9"/>
      <x v="1"/>
      <x v="1"/>
      <x/>
      <x v="1"/>
      <x/>
      <x/>
      <x/>
      <x v="1"/>
      <x/>
      <x/>
      <x/>
      <x/>
      <x/>
    </i>
    <i r="1">
      <x v="1381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2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3"/>
      <x v="6"/>
      <x v="6"/>
      <x v="2"/>
      <x v="2"/>
      <x/>
      <x/>
      <x/>
      <x/>
      <x v="1"/>
      <x/>
      <x v="1"/>
      <x/>
      <x/>
      <x/>
      <x v="1"/>
      <x/>
      <x/>
      <x/>
      <x/>
      <x/>
    </i>
    <i r="1">
      <x v="1385"/>
      <x v="6"/>
      <x v="6"/>
      <x v="2"/>
      <x v="3"/>
      <x/>
      <x/>
      <x v="7"/>
      <x/>
      <x v="1"/>
      <x/>
      <x v="1"/>
      <x/>
      <x/>
      <x/>
      <x v="1"/>
      <x/>
      <x/>
      <x/>
      <x/>
      <x/>
    </i>
    <i r="1">
      <x v="1386"/>
      <x v="6"/>
      <x v="6"/>
      <x v="2"/>
      <x/>
      <x/>
      <x/>
      <x v="7"/>
      <x v="3"/>
      <x v="1"/>
      <x/>
      <x v="1"/>
      <x/>
      <x/>
      <x/>
      <x v="1"/>
      <x/>
      <x/>
      <x v="1"/>
      <x/>
      <x/>
    </i>
    <i r="1">
      <x v="1387"/>
      <x v="6"/>
      <x v="6"/>
      <x v="2"/>
      <x v="2"/>
      <x/>
      <x/>
      <x/>
      <x/>
      <x v="1"/>
      <x/>
      <x v="1"/>
      <x/>
      <x/>
      <x/>
      <x v="1"/>
      <x/>
      <x/>
      <x/>
      <x/>
      <x/>
    </i>
    <i r="1">
      <x v="1389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0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1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2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393"/>
      <x v="12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1394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95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396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399"/>
      <x v="16"/>
      <x v="6"/>
      <x v="2"/>
      <x v="3"/>
      <x/>
      <x/>
      <x v="10"/>
      <x/>
      <x/>
      <x/>
      <x v="1"/>
      <x/>
      <x/>
      <x/>
      <x/>
      <x v="1"/>
      <x/>
      <x/>
      <x/>
      <x/>
    </i>
    <i r="1">
      <x v="1400"/>
      <x v="16"/>
      <x v="6"/>
      <x v="2"/>
      <x v="3"/>
      <x/>
      <x/>
      <x v="10"/>
      <x/>
      <x/>
      <x/>
      <x v="1"/>
      <x/>
      <x/>
      <x/>
      <x/>
      <x v="1"/>
      <x/>
      <x/>
      <x/>
      <x/>
    </i>
    <i r="1">
      <x v="1401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402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403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404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460"/>
      <x v="6"/>
      <x v="6"/>
      <x v="2"/>
      <x/>
      <x/>
      <x v="1"/>
      <x v="1"/>
      <x/>
      <x/>
      <x/>
      <x/>
      <x v="1"/>
      <x/>
      <x/>
      <x v="1"/>
      <x/>
      <x/>
      <x v="1"/>
      <x/>
      <x/>
    </i>
    <i r="1">
      <x v="1464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6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7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8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469"/>
      <x v="10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471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86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87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8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95"/>
      <x v="16"/>
      <x v="15"/>
      <x v="1"/>
      <x/>
      <x/>
      <x v="1"/>
      <x v="7"/>
      <x v="3"/>
      <x/>
      <x/>
      <x/>
      <x v="1"/>
      <x/>
      <x/>
      <x/>
      <x v="1"/>
      <x/>
      <x v="1"/>
      <x/>
      <x v="1"/>
    </i>
    <i r="1">
      <x v="1496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497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498"/>
      <x v="16"/>
      <x v="15"/>
      <x v="1"/>
      <x/>
      <x/>
      <x v="1"/>
      <x v="7"/>
      <x v="1"/>
      <x/>
      <x/>
      <x/>
      <x v="1"/>
      <x/>
      <x/>
      <x/>
      <x v="1"/>
      <x/>
      <x v="1"/>
      <x/>
      <x v="1"/>
    </i>
    <i r="1">
      <x v="1499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0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3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4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5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6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507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8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641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644"/>
      <x v="23"/>
      <x v="11"/>
      <x v="1"/>
      <x/>
      <x v="1"/>
      <x v="1"/>
      <x v="7"/>
      <x v="1"/>
      <x/>
      <x/>
      <x/>
      <x v="1"/>
      <x/>
      <x/>
      <x/>
      <x/>
      <x v="1"/>
      <x v="1"/>
      <x v="1"/>
      <x v="1"/>
    </i>
    <i r="1">
      <x v="1645"/>
      <x v="24"/>
      <x v="11"/>
      <x v="1"/>
      <x v="3"/>
      <x v="1"/>
      <x v="1"/>
      <x v="7"/>
      <x v="2"/>
      <x/>
      <x/>
      <x/>
      <x v="1"/>
      <x/>
      <x/>
      <x/>
      <x/>
      <x v="1"/>
      <x/>
      <x v="1"/>
      <x v="1"/>
    </i>
    <i r="1">
      <x v="1647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652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53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660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61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66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4"/>
      <x v="16"/>
      <x v="15"/>
      <x v="1"/>
      <x/>
      <x/>
      <x v="1"/>
      <x v="7"/>
      <x v="6"/>
      <x/>
      <x/>
      <x/>
      <x v="1"/>
      <x/>
      <x/>
      <x/>
      <x v="1"/>
      <x/>
      <x v="1"/>
      <x/>
      <x v="1"/>
    </i>
    <i r="1">
      <x v="166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6"/>
      <x v="16"/>
      <x v="6"/>
      <x v="2"/>
      <x/>
      <x/>
      <x v="1"/>
      <x v="7"/>
      <x/>
      <x/>
      <x/>
      <x/>
      <x v="1"/>
      <x/>
      <x/>
      <x/>
      <x v="1"/>
      <x/>
      <x v="1"/>
      <x/>
      <x/>
    </i>
    <i r="1">
      <x v="1667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9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0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2"/>
      <x v="16"/>
      <x v="15"/>
      <x v="1"/>
      <x/>
      <x/>
      <x v="1"/>
      <x v="1"/>
      <x/>
      <x/>
      <x/>
      <x/>
      <x v="1"/>
      <x/>
      <x/>
      <x/>
      <x v="1"/>
      <x/>
      <x v="1"/>
      <x/>
      <x v="1"/>
    </i>
    <i r="1">
      <x v="1673"/>
      <x v="16"/>
      <x v="6"/>
      <x v="2"/>
      <x/>
      <x/>
      <x v="1"/>
      <x v="7"/>
      <x/>
      <x/>
      <x/>
      <x/>
      <x v="1"/>
      <x/>
      <x/>
      <x/>
      <x v="1"/>
      <x/>
      <x v="1"/>
      <x/>
      <x/>
    </i>
    <i r="1">
      <x v="1674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675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7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1678"/>
      <x v="21"/>
      <x v="9"/>
      <x/>
      <x/>
      <x/>
      <x v="1"/>
      <x v="1"/>
      <x v="3"/>
      <x/>
      <x/>
      <x/>
      <x v="1"/>
      <x/>
      <x/>
      <x/>
      <x/>
      <x v="1"/>
      <x v="1"/>
      <x/>
      <x/>
    </i>
    <i r="1">
      <x v="16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3"/>
      <x v="9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6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6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7"/>
      <x v="14"/>
      <x v="6"/>
      <x v="2"/>
      <x v="2"/>
      <x/>
      <x v="1"/>
      <x v="1"/>
      <x v="2"/>
      <x/>
      <x/>
      <x/>
      <x v="1"/>
      <x/>
      <x/>
      <x/>
      <x v="1"/>
      <x/>
      <x/>
      <x/>
      <x/>
    </i>
    <i r="1">
      <x v="1688"/>
      <x v="14"/>
      <x v="6"/>
      <x v="2"/>
      <x v="2"/>
      <x/>
      <x v="1"/>
      <x v="1"/>
      <x v="1"/>
      <x/>
      <x/>
      <x/>
      <x v="1"/>
      <x/>
      <x/>
      <x/>
      <x/>
      <x v="1"/>
      <x/>
      <x/>
      <x/>
    </i>
    <i r="1">
      <x v="1689"/>
      <x v="14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690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1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2"/>
      <x v="16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69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4"/>
      <x v="16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695"/>
      <x v="16"/>
      <x v="9"/>
      <x/>
      <x/>
      <x/>
      <x v="1"/>
      <x v="7"/>
      <x v="1"/>
      <x/>
      <x/>
      <x/>
      <x v="1"/>
      <x/>
      <x/>
      <x/>
      <x v="1"/>
      <x/>
      <x v="1"/>
      <x/>
      <x/>
    </i>
    <i r="1">
      <x v="1696"/>
      <x v="16"/>
      <x v="9"/>
      <x/>
      <x v="2"/>
      <x/>
      <x v="1"/>
      <x v="1"/>
      <x v="5"/>
      <x/>
      <x/>
      <x/>
      <x v="1"/>
      <x/>
      <x/>
      <x/>
      <x v="1"/>
      <x/>
      <x/>
      <x/>
      <x/>
    </i>
    <i r="1">
      <x v="169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698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73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8"/>
      <x v="23"/>
      <x v="11"/>
      <x v="1"/>
      <x/>
      <x v="1"/>
      <x v="1"/>
      <x v="9"/>
      <x/>
      <x/>
      <x/>
      <x/>
      <x v="1"/>
      <x/>
      <x/>
      <x/>
      <x/>
      <x v="1"/>
      <x v="1"/>
      <x v="1"/>
      <x v="1"/>
    </i>
    <i r="1">
      <x v="1739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40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68"/>
      <x v="10"/>
      <x v="6"/>
      <x v="2"/>
      <x/>
      <x v="1"/>
      <x v="1"/>
      <x v="4"/>
      <x v="1"/>
      <x/>
      <x/>
      <x/>
      <x v="1"/>
      <x/>
      <x/>
      <x/>
      <x v="1"/>
      <x/>
      <x v="1"/>
      <x/>
      <x/>
    </i>
    <i r="1">
      <x v="1769"/>
      <x v="12"/>
      <x v="6"/>
      <x v="2"/>
      <x/>
      <x/>
      <x v="1"/>
      <x v="4"/>
      <x v="6"/>
      <x/>
      <x/>
      <x/>
      <x v="1"/>
      <x/>
      <x/>
      <x/>
      <x v="1"/>
      <x/>
      <x v="1"/>
      <x/>
      <x/>
    </i>
    <i r="1">
      <x v="1770"/>
      <x v="14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1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72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3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4"/>
      <x v="16"/>
      <x v="9"/>
      <x/>
      <x/>
      <x/>
      <x v="1"/>
      <x v="1"/>
      <x v="5"/>
      <x/>
      <x/>
      <x/>
      <x v="1"/>
      <x/>
      <x/>
      <x/>
      <x v="1"/>
      <x/>
      <x v="1"/>
      <x/>
      <x/>
    </i>
    <i r="1">
      <x v="1775"/>
      <x v="16"/>
      <x v="6"/>
      <x v="2"/>
      <x/>
      <x v="1"/>
      <x v="1"/>
      <x v="1"/>
      <x/>
      <x/>
      <x/>
      <x/>
      <x v="1"/>
      <x/>
      <x/>
      <x/>
      <x v="1"/>
      <x/>
      <x v="1"/>
      <x v="1"/>
      <x/>
    </i>
    <i r="1">
      <x v="1776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78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79"/>
      <x v="17"/>
      <x v="15"/>
      <x v="1"/>
      <x/>
      <x/>
      <x v="1"/>
      <x v="1"/>
      <x v="2"/>
      <x/>
      <x/>
      <x/>
      <x v="1"/>
      <x/>
      <x/>
      <x/>
      <x v="1"/>
      <x/>
      <x v="1"/>
      <x/>
      <x v="1"/>
    </i>
    <i r="1">
      <x v="1780"/>
      <x v="23"/>
      <x v="11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81"/>
      <x v="9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82"/>
      <x v="16"/>
      <x v="9"/>
      <x/>
      <x v="2"/>
      <x v="1"/>
      <x v="1"/>
      <x v="1"/>
      <x/>
      <x/>
      <x/>
      <x/>
      <x v="1"/>
      <x/>
      <x/>
      <x/>
      <x v="1"/>
      <x/>
      <x/>
      <x v="1"/>
      <x/>
    </i>
    <i r="1">
      <x v="1783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84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1785"/>
      <x v="21"/>
      <x v="6"/>
      <x v="2"/>
      <x v="3"/>
      <x v="1"/>
      <x v="1"/>
      <x v="7"/>
      <x v="5"/>
      <x/>
      <x/>
      <x/>
      <x v="1"/>
      <x/>
      <x/>
      <x/>
      <x/>
      <x v="1"/>
      <x/>
      <x v="1"/>
      <x/>
    </i>
    <i r="1">
      <x v="1786"/>
      <x v="21"/>
      <x v="9"/>
      <x/>
      <x v="3"/>
      <x v="1"/>
      <x v="1"/>
      <x v="7"/>
      <x v="2"/>
      <x/>
      <x/>
      <x/>
      <x v="1"/>
      <x/>
      <x/>
      <x/>
      <x/>
      <x v="1"/>
      <x/>
      <x v="1"/>
      <x/>
    </i>
    <i r="1">
      <x v="1805"/>
      <x v="16"/>
      <x v="6"/>
      <x v="2"/>
      <x v="3"/>
      <x v="1"/>
      <x v="1"/>
      <x v="7"/>
      <x v="5"/>
      <x/>
      <x/>
      <x/>
      <x v="1"/>
      <x/>
      <x/>
      <x/>
      <x v="1"/>
      <x/>
      <x/>
      <x v="1"/>
      <x/>
    </i>
    <i r="1">
      <x v="1806"/>
      <x v="16"/>
      <x v="9"/>
      <x/>
      <x v="2"/>
      <x v="1"/>
      <x v="1"/>
      <x v="1"/>
      <x/>
      <x/>
      <x/>
      <x/>
      <x v="1"/>
      <x/>
      <x/>
      <x/>
      <x v="1"/>
      <x/>
      <x/>
      <x v="1"/>
      <x/>
    </i>
    <i r="1">
      <x v="1815"/>
      <x v="24"/>
      <x v="8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816"/>
      <x v="24"/>
      <x v="11"/>
      <x v="1"/>
      <x v="3"/>
      <x v="1"/>
      <x v="1"/>
      <x v="7"/>
      <x v="2"/>
      <x/>
      <x/>
      <x/>
      <x v="1"/>
      <x/>
      <x/>
      <x/>
      <x/>
      <x v="1"/>
      <x/>
      <x v="1"/>
      <x v="1"/>
    </i>
    <i>
      <x v="1"/>
      <x v="41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2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3"/>
      <x v="6"/>
      <x v="6"/>
      <x v="2"/>
      <x v="3"/>
      <x/>
      <x/>
      <x v="8"/>
      <x v="6"/>
      <x v="1"/>
      <x v="1"/>
      <x/>
      <x/>
      <x/>
      <x/>
      <x v="1"/>
      <x/>
      <x/>
      <x/>
      <x/>
      <x/>
    </i>
    <i r="1">
      <x v="44"/>
      <x v="6"/>
      <x v="6"/>
      <x v="2"/>
      <x v="3"/>
      <x/>
      <x/>
      <x v="11"/>
      <x/>
      <x v="1"/>
      <x v="1"/>
      <x/>
      <x/>
      <x/>
      <x/>
      <x v="1"/>
      <x/>
      <x/>
      <x/>
      <x/>
      <x/>
    </i>
    <i r="1">
      <x v="50"/>
      <x v="6"/>
      <x v="6"/>
      <x v="2"/>
      <x v="2"/>
      <x/>
      <x/>
      <x v="4"/>
      <x/>
      <x v="1"/>
      <x v="1"/>
      <x/>
      <x/>
      <x/>
      <x/>
      <x v="1"/>
      <x/>
      <x/>
      <x/>
      <x/>
      <x/>
    </i>
    <i r="1">
      <x v="51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67"/>
      <x v="6"/>
      <x v="6"/>
      <x v="2"/>
      <x v="2"/>
      <x/>
      <x/>
      <x v="9"/>
      <x/>
      <x/>
      <x v="1"/>
      <x/>
      <x/>
      <x/>
      <x/>
      <x v="1"/>
      <x/>
      <x/>
      <x/>
      <x/>
      <x/>
    </i>
    <i r="1">
      <x v="68"/>
      <x v="6"/>
      <x v="6"/>
      <x v="2"/>
      <x v="2"/>
      <x/>
      <x/>
      <x v="4"/>
      <x/>
      <x v="1"/>
      <x v="1"/>
      <x/>
      <x/>
      <x/>
      <x/>
      <x v="1"/>
      <x/>
      <x/>
      <x/>
      <x/>
      <x/>
    </i>
    <i r="1">
      <x v="69"/>
      <x v="6"/>
      <x v="6"/>
      <x v="2"/>
      <x/>
      <x/>
      <x/>
      <x v="7"/>
      <x v="2"/>
      <x/>
      <x v="1"/>
      <x/>
      <x/>
      <x/>
      <x/>
      <x v="1"/>
      <x/>
      <x/>
      <x v="1"/>
      <x/>
      <x/>
    </i>
    <i r="1">
      <x v="70"/>
      <x v="6"/>
      <x v="6"/>
      <x v="2"/>
      <x v="2"/>
      <x/>
      <x/>
      <x v="4"/>
      <x v="1"/>
      <x/>
      <x v="1"/>
      <x/>
      <x/>
      <x/>
      <x/>
      <x v="1"/>
      <x/>
      <x/>
      <x/>
      <x/>
      <x/>
    </i>
    <i r="1">
      <x v="71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34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3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37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38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3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8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49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50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51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53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5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6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77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6"/>
      <x v="16"/>
      <x v="6"/>
      <x v="2"/>
      <x/>
      <x/>
      <x/>
      <x v="7"/>
      <x v="6"/>
      <x/>
      <x v="1"/>
      <x/>
      <x/>
      <x/>
      <x/>
      <x/>
      <x v="1"/>
      <x/>
      <x v="1"/>
      <x/>
      <x/>
    </i>
    <i r="1">
      <x v="23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9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0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245"/>
      <x v="16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246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47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7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280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281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291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382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83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8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86"/>
      <x v="16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388"/>
      <x v="16"/>
      <x v="9"/>
      <x/>
      <x v="2"/>
      <x/>
      <x v="1"/>
      <x v="1"/>
      <x v="6"/>
      <x/>
      <x/>
      <x/>
      <x v="1"/>
      <x/>
      <x/>
      <x/>
      <x v="1"/>
      <x/>
      <x/>
      <x/>
      <x/>
    </i>
    <i r="1">
      <x v="389"/>
      <x v="14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390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91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392"/>
      <x v="16"/>
      <x v="9"/>
      <x/>
      <x v="3"/>
      <x/>
      <x v="1"/>
      <x v="7"/>
      <x/>
      <x/>
      <x/>
      <x/>
      <x v="1"/>
      <x/>
      <x/>
      <x/>
      <x v="1"/>
      <x/>
      <x/>
      <x/>
      <x/>
    </i>
    <i r="1">
      <x v="393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394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98"/>
      <x v="24"/>
      <x v="8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99"/>
      <x v="24"/>
      <x v="11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400"/>
      <x v="24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401"/>
      <x v="24"/>
      <x v="11"/>
      <x v="1"/>
      <x v="3"/>
      <x v="1"/>
      <x v="1"/>
      <x v="4"/>
      <x v="2"/>
      <x/>
      <x/>
      <x/>
      <x v="1"/>
      <x/>
      <x/>
      <x/>
      <x/>
      <x v="1"/>
      <x/>
      <x v="1"/>
      <x v="1"/>
    </i>
    <i r="1">
      <x v="478"/>
      <x v="12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79"/>
      <x v="9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80"/>
      <x v="9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81"/>
      <x v="9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82"/>
      <x v="9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88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89"/>
      <x v="16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90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91"/>
      <x v="16"/>
      <x v="6"/>
      <x v="2"/>
      <x/>
      <x v="1"/>
      <x v="1"/>
      <x v="9"/>
      <x v="4"/>
      <x/>
      <x/>
      <x/>
      <x v="1"/>
      <x/>
      <x/>
      <x/>
      <x v="1"/>
      <x/>
      <x v="1"/>
      <x v="1"/>
      <x/>
    </i>
    <i r="1">
      <x v="492"/>
      <x v="16"/>
      <x v="6"/>
      <x v="2"/>
      <x/>
      <x v="1"/>
      <x v="1"/>
      <x v="9"/>
      <x v="4"/>
      <x/>
      <x/>
      <x/>
      <x v="1"/>
      <x/>
      <x/>
      <x/>
      <x v="1"/>
      <x/>
      <x v="1"/>
      <x v="1"/>
      <x/>
    </i>
    <i r="1">
      <x v="493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4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6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7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511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512"/>
      <x v="21"/>
      <x v="6"/>
      <x v="2"/>
      <x v="3"/>
      <x v="1"/>
      <x v="1"/>
      <x v="1"/>
      <x v="5"/>
      <x/>
      <x/>
      <x/>
      <x v="1"/>
      <x/>
      <x/>
      <x/>
      <x/>
      <x v="1"/>
      <x/>
      <x v="1"/>
      <x/>
    </i>
    <i r="1">
      <x v="513"/>
      <x v="21"/>
      <x v="6"/>
      <x v="2"/>
      <x v="3"/>
      <x v="1"/>
      <x v="1"/>
      <x v="1"/>
      <x v="6"/>
      <x/>
      <x/>
      <x/>
      <x v="1"/>
      <x/>
      <x/>
      <x/>
      <x/>
      <x v="1"/>
      <x/>
      <x v="1"/>
      <x/>
    </i>
    <i r="1">
      <x v="514"/>
      <x v="21"/>
      <x v="6"/>
      <x v="2"/>
      <x v="3"/>
      <x v="1"/>
      <x v="1"/>
      <x v="1"/>
      <x v="4"/>
      <x/>
      <x/>
      <x/>
      <x v="1"/>
      <x/>
      <x/>
      <x/>
      <x/>
      <x v="1"/>
      <x/>
      <x v="1"/>
      <x/>
    </i>
    <i r="1">
      <x v="515"/>
      <x v="21"/>
      <x v="6"/>
      <x v="2"/>
      <x v="3"/>
      <x v="1"/>
      <x v="1"/>
      <x v="1"/>
      <x v="4"/>
      <x/>
      <x/>
      <x/>
      <x v="1"/>
      <x/>
      <x/>
      <x/>
      <x/>
      <x v="1"/>
      <x/>
      <x v="1"/>
      <x/>
    </i>
    <i r="1">
      <x v="551"/>
      <x v="16"/>
      <x v="9"/>
      <x/>
      <x v="3"/>
      <x v="1"/>
      <x v="1"/>
      <x v="1"/>
      <x v="5"/>
      <x/>
      <x/>
      <x/>
      <x v="1"/>
      <x/>
      <x/>
      <x/>
      <x v="1"/>
      <x/>
      <x/>
      <x v="1"/>
      <x/>
    </i>
    <i r="1">
      <x v="552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554"/>
      <x v="21"/>
      <x v="9"/>
      <x/>
      <x v="3"/>
      <x v="1"/>
      <x v="1"/>
      <x v="1"/>
      <x/>
      <x/>
      <x/>
      <x/>
      <x v="1"/>
      <x/>
      <x/>
      <x/>
      <x/>
      <x v="1"/>
      <x/>
      <x v="1"/>
      <x/>
    </i>
    <i r="1">
      <x v="555"/>
      <x v="21"/>
      <x v="9"/>
      <x/>
      <x v="3"/>
      <x v="1"/>
      <x v="1"/>
      <x v="1"/>
      <x v="5"/>
      <x/>
      <x/>
      <x/>
      <x v="1"/>
      <x/>
      <x/>
      <x/>
      <x/>
      <x v="1"/>
      <x/>
      <x v="1"/>
      <x/>
    </i>
    <i r="1">
      <x v="556"/>
      <x v="21"/>
      <x v="9"/>
      <x/>
      <x v="3"/>
      <x v="1"/>
      <x v="1"/>
      <x v="1"/>
      <x v="6"/>
      <x/>
      <x/>
      <x/>
      <x v="1"/>
      <x/>
      <x/>
      <x/>
      <x/>
      <x v="1"/>
      <x/>
      <x v="1"/>
      <x/>
    </i>
    <i r="1">
      <x v="561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62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63"/>
      <x v="23"/>
      <x v="11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564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88"/>
      <x v="3"/>
      <x v="4"/>
      <x v="3"/>
      <x v="2"/>
      <x/>
      <x/>
      <x v="9"/>
      <x/>
      <x v="1"/>
      <x/>
      <x/>
      <x/>
      <x/>
      <x/>
      <x v="1"/>
      <x/>
      <x/>
      <x/>
      <x/>
      <x/>
    </i>
    <i r="1">
      <x v="60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5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6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7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38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639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640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641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642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643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666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667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668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766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773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9"/>
      <x v="12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78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6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841"/>
      <x v="6"/>
      <x v="6"/>
      <x v="2"/>
      <x/>
      <x/>
      <x/>
      <x/>
      <x v="5"/>
      <x v="1"/>
      <x v="1"/>
      <x/>
      <x/>
      <x/>
      <x/>
      <x v="1"/>
      <x/>
      <x/>
      <x v="1"/>
      <x/>
      <x/>
    </i>
    <i r="1">
      <x v="84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843"/>
      <x v="6"/>
      <x v="6"/>
      <x v="2"/>
      <x/>
      <x/>
      <x/>
      <x v="7"/>
      <x v="5"/>
      <x v="1"/>
      <x v="1"/>
      <x/>
      <x/>
      <x/>
      <x/>
      <x v="1"/>
      <x/>
      <x/>
      <x v="1"/>
      <x/>
      <x/>
    </i>
    <i r="1">
      <x v="844"/>
      <x v="8"/>
      <x v="6"/>
      <x v="2"/>
      <x/>
      <x/>
      <x/>
      <x v="10"/>
      <x v="2"/>
      <x/>
      <x v="1"/>
      <x/>
      <x/>
      <x/>
      <x/>
      <x/>
      <x v="1"/>
      <x/>
      <x v="1"/>
      <x/>
      <x/>
    </i>
    <i r="1">
      <x v="845"/>
      <x v="8"/>
      <x v="6"/>
      <x v="2"/>
      <x/>
      <x/>
      <x/>
      <x/>
      <x v="1"/>
      <x/>
      <x v="1"/>
      <x/>
      <x/>
      <x/>
      <x/>
      <x/>
      <x v="1"/>
      <x/>
      <x v="1"/>
      <x/>
      <x/>
    </i>
    <i r="1">
      <x v="846"/>
      <x v="11"/>
      <x v="7"/>
      <x v="2"/>
      <x/>
      <x/>
      <x/>
      <x v="10"/>
      <x v="5"/>
      <x/>
      <x v="1"/>
      <x/>
      <x/>
      <x/>
      <x/>
      <x/>
      <x v="1"/>
      <x/>
      <x v="1"/>
      <x/>
      <x/>
    </i>
    <i r="1">
      <x v="84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4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49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850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3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855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7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8"/>
      <x v="2"/>
      <x/>
      <x v="3"/>
      <x/>
      <x/>
      <x/>
      <x v="9"/>
      <x/>
      <x/>
      <x/>
      <x/>
      <x/>
      <x/>
      <x/>
      <x v="1"/>
      <x/>
      <x/>
      <x v="1"/>
      <x/>
      <x/>
    </i>
    <i r="1">
      <x v="925"/>
      <x v="3"/>
      <x v="6"/>
      <x v="2"/>
      <x v="3"/>
      <x/>
      <x/>
      <x/>
      <x v="1"/>
      <x v="1"/>
      <x/>
      <x/>
      <x/>
      <x/>
      <x/>
      <x v="1"/>
      <x/>
      <x/>
      <x/>
      <x/>
      <x/>
    </i>
    <i r="1">
      <x v="926"/>
      <x v="3"/>
      <x v="6"/>
      <x v="2"/>
      <x v="3"/>
      <x/>
      <x/>
      <x v="12"/>
      <x/>
      <x v="1"/>
      <x/>
      <x/>
      <x/>
      <x/>
      <x/>
      <x v="1"/>
      <x/>
      <x/>
      <x/>
      <x/>
      <x/>
    </i>
    <i r="1">
      <x v="928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2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30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31"/>
      <x v="9"/>
      <x v="6"/>
      <x v="2"/>
      <x v="3"/>
      <x/>
      <x/>
      <x/>
      <x/>
      <x/>
      <x v="1"/>
      <x/>
      <x/>
      <x/>
      <x/>
      <x/>
      <x v="1"/>
      <x/>
      <x/>
      <x/>
      <x/>
    </i>
    <i r="1">
      <x v="110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03"/>
      <x v="14"/>
      <x v="9"/>
      <x/>
      <x/>
      <x/>
      <x/>
      <x/>
      <x/>
      <x/>
      <x v="1"/>
      <x/>
      <x/>
      <x/>
      <x/>
      <x/>
      <x v="1"/>
      <x/>
      <x v="1"/>
      <x/>
      <x/>
    </i>
    <i r="1">
      <x v="1104"/>
      <x v="16"/>
      <x v="9"/>
      <x/>
      <x v="2"/>
      <x/>
      <x/>
      <x v="1"/>
      <x/>
      <x/>
      <x v="1"/>
      <x/>
      <x/>
      <x/>
      <x/>
      <x/>
      <x v="1"/>
      <x/>
      <x/>
      <x/>
      <x/>
    </i>
    <i r="1">
      <x v="1106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1108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1109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1112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13"/>
      <x v="16"/>
      <x v="9"/>
      <x/>
      <x/>
      <x/>
      <x/>
      <x v="9"/>
      <x v="1"/>
      <x/>
      <x v="1"/>
      <x/>
      <x/>
      <x/>
      <x/>
      <x/>
      <x v="1"/>
      <x/>
      <x v="1"/>
      <x/>
      <x/>
    </i>
    <i r="1">
      <x v="1116"/>
      <x v="16"/>
      <x v="9"/>
      <x/>
      <x/>
      <x/>
      <x/>
      <x v="9"/>
      <x/>
      <x/>
      <x v="1"/>
      <x/>
      <x/>
      <x/>
      <x v="1"/>
      <x/>
      <x v="1"/>
      <x/>
      <x v="1"/>
      <x/>
      <x/>
    </i>
    <i r="1">
      <x v="1117"/>
      <x v="22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1118"/>
      <x v="21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119"/>
      <x v="21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120"/>
      <x v="23"/>
      <x v="8"/>
      <x/>
      <x/>
      <x/>
      <x/>
      <x v="7"/>
      <x v="3"/>
      <x/>
      <x v="1"/>
      <x/>
      <x/>
      <x/>
      <x v="1"/>
      <x/>
      <x/>
      <x v="1"/>
      <x v="1"/>
      <x/>
      <x/>
    </i>
    <i r="1">
      <x v="1323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1324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1325"/>
      <x v="16"/>
      <x v="15"/>
      <x v="1"/>
      <x/>
      <x/>
      <x/>
      <x v="7"/>
      <x v="1"/>
      <x/>
      <x v="1"/>
      <x/>
      <x/>
      <x/>
      <x/>
      <x/>
      <x v="1"/>
      <x/>
      <x v="1"/>
      <x/>
      <x v="1"/>
    </i>
    <i r="1">
      <x v="1326"/>
      <x v="17"/>
      <x v="15"/>
      <x v="1"/>
      <x v="2"/>
      <x/>
      <x/>
      <x v="1"/>
      <x/>
      <x/>
      <x v="1"/>
      <x/>
      <x/>
      <x/>
      <x/>
      <x/>
      <x v="1"/>
      <x/>
      <x/>
      <x/>
      <x v="1"/>
    </i>
    <i r="1">
      <x v="1328"/>
      <x v="17"/>
      <x v="15"/>
      <x v="1"/>
      <x v="2"/>
      <x/>
      <x/>
      <x v="1"/>
      <x v="5"/>
      <x/>
      <x v="1"/>
      <x/>
      <x/>
      <x/>
      <x/>
      <x/>
      <x v="1"/>
      <x/>
      <x/>
      <x/>
      <x v="1"/>
    </i>
    <i r="1">
      <x v="1329"/>
      <x v="17"/>
      <x v="15"/>
      <x v="1"/>
      <x v="2"/>
      <x/>
      <x/>
      <x v="1"/>
      <x v="6"/>
      <x/>
      <x v="1"/>
      <x/>
      <x/>
      <x/>
      <x/>
      <x/>
      <x v="1"/>
      <x/>
      <x/>
      <x/>
      <x v="1"/>
    </i>
    <i r="1">
      <x v="1333"/>
      <x v="21"/>
      <x v="15"/>
      <x v="1"/>
      <x v="3"/>
      <x/>
      <x/>
      <x/>
      <x/>
      <x/>
      <x v="1"/>
      <x/>
      <x/>
      <x/>
      <x v="1"/>
      <x/>
      <x/>
      <x v="1"/>
      <x/>
      <x/>
      <x v="1"/>
    </i>
    <i r="1">
      <x v="1334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8"/>
      <x v="21"/>
      <x v="15"/>
      <x v="1"/>
      <x/>
      <x/>
      <x/>
      <x v="7"/>
      <x v="2"/>
      <x/>
      <x v="1"/>
      <x/>
      <x/>
      <x/>
      <x v="1"/>
      <x/>
      <x/>
      <x v="1"/>
      <x v="1"/>
      <x/>
      <x v="1"/>
    </i>
    <i r="1">
      <x v="1636"/>
      <x v="11"/>
      <x v="7"/>
      <x v="2"/>
      <x/>
      <x/>
      <x/>
      <x v="7"/>
      <x/>
      <x/>
      <x/>
      <x v="1"/>
      <x/>
      <x/>
      <x/>
      <x/>
      <x v="1"/>
      <x/>
      <x v="1"/>
      <x/>
      <x/>
    </i>
    <i>
      <x v="2"/>
      <x v="44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43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44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45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448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50"/>
      <x v="16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948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50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956"/>
      <x v="14"/>
      <x v="9"/>
      <x/>
      <x/>
      <x/>
      <x/>
      <x v="9"/>
      <x/>
      <x/>
      <x/>
      <x v="1"/>
      <x/>
      <x/>
      <x v="1"/>
      <x/>
      <x v="1"/>
      <x/>
      <x v="1"/>
      <x/>
      <x/>
    </i>
    <i r="1">
      <x v="957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958"/>
      <x v="21"/>
      <x v="9"/>
      <x/>
      <x v="3"/>
      <x v="1"/>
      <x/>
      <x v="7"/>
      <x/>
      <x/>
      <x v="1"/>
      <x/>
      <x/>
      <x/>
      <x v="1"/>
      <x/>
      <x/>
      <x v="1"/>
      <x/>
      <x v="1"/>
      <x/>
    </i>
    <i r="1">
      <x v="959"/>
      <x v="23"/>
      <x v="11"/>
      <x v="1"/>
      <x/>
      <x v="1"/>
      <x/>
      <x/>
      <x/>
      <x/>
      <x v="1"/>
      <x/>
      <x/>
      <x/>
      <x v="1"/>
      <x/>
      <x/>
      <x v="1"/>
      <x v="1"/>
      <x v="1"/>
      <x v="1"/>
    </i>
    <i r="1">
      <x v="960"/>
      <x v="25"/>
      <x v="14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961"/>
      <x v="16"/>
      <x v="9"/>
      <x/>
      <x/>
      <x/>
      <x/>
      <x v="9"/>
      <x/>
      <x/>
      <x v="1"/>
      <x/>
      <x/>
      <x/>
      <x v="1"/>
      <x/>
      <x v="1"/>
      <x/>
      <x v="1"/>
      <x/>
      <x/>
    </i>
    <i r="1">
      <x v="1044"/>
      <x v="11"/>
      <x v="7"/>
      <x v="2"/>
      <x/>
      <x/>
      <x/>
      <x v="10"/>
      <x/>
      <x/>
      <x/>
      <x/>
      <x/>
      <x v="1"/>
      <x/>
      <x/>
      <x v="1"/>
      <x/>
      <x v="1"/>
      <x/>
      <x/>
    </i>
    <i r="1">
      <x v="1045"/>
      <x v="11"/>
      <x v="7"/>
      <x v="2"/>
      <x/>
      <x/>
      <x/>
      <x v="9"/>
      <x/>
      <x/>
      <x/>
      <x/>
      <x/>
      <x v="1"/>
      <x/>
      <x/>
      <x v="1"/>
      <x/>
      <x v="1"/>
      <x/>
      <x/>
    </i>
    <i r="1">
      <x v="1047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4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51"/>
      <x v="21"/>
      <x v="15"/>
      <x v="1"/>
      <x/>
      <x/>
      <x/>
      <x v="10"/>
      <x/>
      <x/>
      <x/>
      <x/>
      <x/>
      <x v="1"/>
      <x/>
      <x/>
      <x/>
      <x v="1"/>
      <x v="1"/>
      <x/>
      <x v="1"/>
    </i>
    <i r="1">
      <x v="1052"/>
      <x v="22"/>
      <x v="15"/>
      <x v="1"/>
      <x/>
      <x/>
      <x/>
      <x/>
      <x/>
      <x/>
      <x/>
      <x/>
      <x/>
      <x v="1"/>
      <x/>
      <x/>
      <x/>
      <x v="1"/>
      <x v="1"/>
      <x/>
      <x v="1"/>
    </i>
    <i r="1">
      <x v="1055"/>
      <x v="22"/>
      <x v="15"/>
      <x v="1"/>
      <x/>
      <x/>
      <x/>
      <x v="9"/>
      <x v="5"/>
      <x/>
      <x/>
      <x/>
      <x/>
      <x v="1"/>
      <x/>
      <x/>
      <x/>
      <x v="1"/>
      <x v="1"/>
      <x/>
      <x v="1"/>
    </i>
    <i r="1">
      <x v="1066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67"/>
      <x v="16"/>
      <x v="9"/>
      <x/>
      <x v="2"/>
      <x/>
      <x/>
      <x v="1"/>
      <x/>
      <x/>
      <x/>
      <x v="1"/>
      <x/>
      <x/>
      <x/>
      <x/>
      <x v="1"/>
      <x/>
      <x/>
      <x/>
      <x/>
    </i>
    <i r="1">
      <x v="1068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070"/>
      <x v="21"/>
      <x v="15"/>
      <x v="1"/>
      <x v="3"/>
      <x/>
      <x/>
      <x v="7"/>
      <x/>
      <x/>
      <x/>
      <x v="1"/>
      <x/>
      <x/>
      <x v="1"/>
      <x/>
      <x/>
      <x v="1"/>
      <x/>
      <x/>
      <x v="1"/>
    </i>
    <i r="1">
      <x v="108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086"/>
      <x v="14"/>
      <x v="7"/>
      <x v="2"/>
      <x/>
      <x/>
      <x/>
      <x v="1"/>
      <x v="4"/>
      <x/>
      <x/>
      <x v="1"/>
      <x/>
      <x/>
      <x/>
      <x/>
      <x v="1"/>
      <x/>
      <x v="1"/>
      <x/>
      <x/>
    </i>
    <i r="1">
      <x v="1087"/>
      <x v="14"/>
      <x v="7"/>
      <x v="2"/>
      <x/>
      <x/>
      <x/>
      <x v="1"/>
      <x v="5"/>
      <x/>
      <x/>
      <x v="1"/>
      <x/>
      <x/>
      <x/>
      <x/>
      <x v="1"/>
      <x/>
      <x v="1"/>
      <x/>
      <x/>
    </i>
    <i r="1">
      <x v="1088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092"/>
      <x v="22"/>
      <x v="9"/>
      <x/>
      <x/>
      <x/>
      <x v="1"/>
      <x v="9"/>
      <x v="4"/>
      <x/>
      <x/>
      <x/>
      <x v="1"/>
      <x/>
      <x/>
      <x/>
      <x/>
      <x v="1"/>
      <x v="1"/>
      <x/>
      <x/>
    </i>
    <i r="1">
      <x v="1093"/>
      <x v="23"/>
      <x v="11"/>
      <x v="1"/>
      <x/>
      <x v="1"/>
      <x v="1"/>
      <x v="7"/>
      <x/>
      <x/>
      <x/>
      <x/>
      <x v="1"/>
      <x/>
      <x/>
      <x/>
      <x/>
      <x v="1"/>
      <x v="1"/>
      <x v="1"/>
      <x v="1"/>
    </i>
    <i r="1">
      <x v="1094"/>
      <x v="24"/>
      <x v="11"/>
      <x v="1"/>
      <x v="3"/>
      <x v="1"/>
      <x v="1"/>
      <x v="4"/>
      <x/>
      <x/>
      <x/>
      <x/>
      <x v="1"/>
      <x/>
      <x/>
      <x/>
      <x/>
      <x v="1"/>
      <x/>
      <x v="1"/>
      <x v="1"/>
    </i>
    <i r="1">
      <x v="1095"/>
      <x v="26"/>
      <x v="15"/>
      <x v="1"/>
      <x v="3"/>
      <x/>
      <x v="1"/>
      <x v="1"/>
      <x/>
      <x/>
      <x/>
      <x/>
      <x v="1"/>
      <x/>
      <x/>
      <x/>
      <x/>
      <x v="1"/>
      <x/>
      <x/>
      <x v="1"/>
    </i>
    <i r="1">
      <x v="1417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435"/>
      <x v="10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36"/>
      <x v="10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37"/>
      <x v="10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43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39"/>
      <x v="10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51"/>
      <x v="16"/>
      <x v="6"/>
      <x v="2"/>
      <x v="3"/>
      <x/>
      <x/>
      <x v="10"/>
      <x/>
      <x/>
      <x v="1"/>
      <x/>
      <x/>
      <x/>
      <x/>
      <x/>
      <x v="1"/>
      <x/>
      <x/>
      <x/>
      <x/>
    </i>
    <i r="1">
      <x v="1452"/>
      <x v="16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53"/>
      <x v="16"/>
      <x v="6"/>
      <x v="2"/>
      <x/>
      <x/>
      <x v="1"/>
      <x v="9"/>
      <x v="2"/>
      <x/>
      <x/>
      <x/>
      <x v="1"/>
      <x/>
      <x/>
      <x/>
      <x v="1"/>
      <x/>
      <x v="1"/>
      <x/>
      <x/>
    </i>
    <i r="1">
      <x v="145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456"/>
      <x v="2"/>
      <x/>
      <x v="3"/>
      <x/>
      <x/>
      <x/>
      <x v="9"/>
      <x/>
      <x/>
      <x/>
      <x/>
      <x/>
      <x/>
      <x/>
      <x v="1"/>
      <x/>
      <x/>
      <x v="1"/>
      <x/>
      <x/>
    </i>
    <i r="1">
      <x v="1458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77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78"/>
      <x v="12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79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0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2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3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84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5"/>
      <x v="10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89"/>
      <x v="14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491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92"/>
      <x v="14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9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94"/>
      <x v="14"/>
      <x v="6"/>
      <x v="2"/>
      <x v="2"/>
      <x/>
      <x v="1"/>
      <x v="1"/>
      <x v="6"/>
      <x/>
      <x/>
      <x/>
      <x v="1"/>
      <x/>
      <x/>
      <x/>
      <x v="1"/>
      <x/>
      <x/>
      <x/>
      <x/>
    </i>
    <i r="1">
      <x v="1512"/>
      <x v="16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513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51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1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16"/>
      <x v="16"/>
      <x v="6"/>
      <x v="2"/>
      <x/>
      <x/>
      <x v="1"/>
      <x v="6"/>
      <x/>
      <x/>
      <x/>
      <x/>
      <x v="1"/>
      <x/>
      <x/>
      <x/>
      <x v="1"/>
      <x/>
      <x v="1"/>
      <x/>
      <x/>
    </i>
    <i r="1">
      <x v="1517"/>
      <x v="16"/>
      <x v="6"/>
      <x v="2"/>
      <x/>
      <x/>
      <x v="1"/>
      <x v="6"/>
      <x v="2"/>
      <x/>
      <x/>
      <x/>
      <x v="1"/>
      <x/>
      <x/>
      <x/>
      <x v="1"/>
      <x/>
      <x v="1"/>
      <x/>
      <x/>
    </i>
    <i r="1">
      <x v="1519"/>
      <x v="16"/>
      <x v="6"/>
      <x v="2"/>
      <x/>
      <x/>
      <x v="1"/>
      <x v="6"/>
      <x v="3"/>
      <x/>
      <x/>
      <x/>
      <x v="1"/>
      <x/>
      <x/>
      <x/>
      <x v="1"/>
      <x/>
      <x v="1"/>
      <x/>
      <x/>
    </i>
    <i r="1">
      <x v="1520"/>
      <x v="16"/>
      <x v="6"/>
      <x v="2"/>
      <x/>
      <x/>
      <x v="1"/>
      <x v="6"/>
      <x/>
      <x/>
      <x/>
      <x/>
      <x v="1"/>
      <x/>
      <x/>
      <x/>
      <x v="1"/>
      <x/>
      <x v="1"/>
      <x/>
      <x/>
    </i>
    <i r="1">
      <x v="1521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2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523"/>
      <x v="16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1524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6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1527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1530"/>
      <x v="17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1531"/>
      <x v="21"/>
      <x v="6"/>
      <x v="2"/>
      <x v="3"/>
      <x v="1"/>
      <x v="1"/>
      <x v="1"/>
      <x v="3"/>
      <x/>
      <x/>
      <x/>
      <x v="1"/>
      <x/>
      <x/>
      <x/>
      <x/>
      <x v="1"/>
      <x/>
      <x v="1"/>
      <x/>
    </i>
    <i r="1">
      <x v="1532"/>
      <x v="22"/>
      <x v="9"/>
      <x/>
      <x/>
      <x v="1"/>
      <x v="1"/>
      <x v="1"/>
      <x/>
      <x/>
      <x/>
      <x/>
      <x v="1"/>
      <x/>
      <x/>
      <x/>
      <x/>
      <x v="1"/>
      <x v="1"/>
      <x v="1"/>
      <x/>
    </i>
    <i r="1">
      <x v="1535"/>
      <x v="24"/>
      <x v="11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154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542"/>
      <x v="16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43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544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1547"/>
      <x v="6"/>
      <x v="6"/>
      <x v="2"/>
      <x/>
      <x/>
      <x/>
      <x v="9"/>
      <x v="3"/>
      <x v="1"/>
      <x v="1"/>
      <x/>
      <x/>
      <x/>
      <x/>
      <x v="1"/>
      <x/>
      <x/>
      <x v="1"/>
      <x/>
      <x/>
    </i>
    <i r="1">
      <x v="154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50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5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557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56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69"/>
      <x v="23"/>
      <x v="11"/>
      <x v="1"/>
      <x v="3"/>
      <x/>
      <x v="1"/>
      <x v="7"/>
      <x/>
      <x/>
      <x/>
      <x/>
      <x v="1"/>
      <x/>
      <x/>
      <x/>
      <x/>
      <x v="1"/>
      <x/>
      <x/>
      <x v="1"/>
    </i>
    <i r="1">
      <x v="1571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1573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1574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1577"/>
      <x v="6"/>
      <x v="6"/>
      <x v="2"/>
      <x/>
      <x/>
      <x/>
      <x/>
      <x/>
      <x/>
      <x v="1"/>
      <x/>
      <x/>
      <x/>
      <x/>
      <x v="1"/>
      <x/>
      <x/>
      <x v="1"/>
      <x/>
      <x/>
    </i>
    <i r="1">
      <x v="1598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14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15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161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21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623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624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702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10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11"/>
      <x v="16"/>
      <x v="15"/>
      <x v="1"/>
      <x/>
      <x/>
      <x v="1"/>
      <x v="1"/>
      <x/>
      <x/>
      <x/>
      <x/>
      <x v="1"/>
      <x/>
      <x/>
      <x/>
      <x v="1"/>
      <x/>
      <x v="1"/>
      <x/>
      <x v="1"/>
    </i>
    <i r="1">
      <x v="1712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13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1714"/>
      <x v="21"/>
      <x v="9"/>
      <x/>
      <x v="3"/>
      <x v="1"/>
      <x v="1"/>
      <x v="7"/>
      <x v="4"/>
      <x/>
      <x/>
      <x/>
      <x v="1"/>
      <x/>
      <x/>
      <x/>
      <x/>
      <x v="1"/>
      <x/>
      <x v="1"/>
      <x/>
    </i>
    <i r="1">
      <x v="1715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716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720"/>
      <x v="26"/>
      <x v="15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1721"/>
      <x v="26"/>
      <x v="15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1722"/>
      <x v="30"/>
      <x v="12"/>
      <x v="1"/>
      <x v="3"/>
      <x v="1"/>
      <x v="1"/>
      <x v="7"/>
      <x/>
      <x/>
      <x/>
      <x/>
      <x v="1"/>
      <x/>
      <x/>
      <x/>
      <x/>
      <x v="1"/>
      <x/>
      <x v="1"/>
      <x v="1"/>
    </i>
    <i>
      <x v="3"/>
      <x v="452"/>
      <x v="6"/>
      <x v="6"/>
      <x v="2"/>
      <x v="2"/>
      <x/>
      <x/>
      <x v="4"/>
      <x/>
      <x/>
      <x/>
      <x v="1"/>
      <x/>
      <x/>
      <x/>
      <x v="1"/>
      <x/>
      <x/>
      <x/>
      <x/>
      <x/>
    </i>
    <i r="1">
      <x v="453"/>
      <x v="6"/>
      <x v="6"/>
      <x v="2"/>
      <x/>
      <x/>
      <x/>
      <x v="9"/>
      <x/>
      <x v="1"/>
      <x/>
      <x v="1"/>
      <x/>
      <x/>
      <x/>
      <x v="1"/>
      <x/>
      <x/>
      <x v="1"/>
      <x/>
      <x/>
    </i>
    <i r="1">
      <x v="454"/>
      <x v="8"/>
      <x v="7"/>
      <x v="2"/>
      <x/>
      <x/>
      <x/>
      <x/>
      <x/>
      <x/>
      <x/>
      <x v="1"/>
      <x/>
      <x/>
      <x/>
      <x/>
      <x v="1"/>
      <x/>
      <x v="1"/>
      <x/>
      <x/>
    </i>
    <i r="1">
      <x v="457"/>
      <x v="10"/>
      <x v="9"/>
      <x/>
      <x/>
      <x/>
      <x/>
      <x v="9"/>
      <x/>
      <x/>
      <x/>
      <x v="1"/>
      <x/>
      <x v="1"/>
      <x/>
      <x/>
      <x v="1"/>
      <x/>
      <x v="1"/>
      <x/>
      <x/>
    </i>
    <i r="1">
      <x v="458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45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1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62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63"/>
      <x v="12"/>
      <x v="6"/>
      <x v="2"/>
      <x v="2"/>
      <x/>
      <x/>
      <x/>
      <x v="1"/>
      <x/>
      <x/>
      <x v="1"/>
      <x/>
      <x/>
      <x/>
      <x/>
      <x v="1"/>
      <x/>
      <x/>
      <x/>
      <x/>
    </i>
    <i r="1">
      <x v="464"/>
      <x v="14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65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6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7"/>
      <x v="16"/>
      <x v="6"/>
      <x v="2"/>
      <x v="2"/>
      <x/>
      <x/>
      <x/>
      <x/>
      <x/>
      <x/>
      <x v="1"/>
      <x/>
      <x/>
      <x/>
      <x/>
      <x v="1"/>
      <x/>
      <x/>
      <x/>
      <x/>
    </i>
    <i r="1">
      <x v="720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742"/>
      <x v="12"/>
      <x v="6"/>
      <x v="2"/>
      <x v="3"/>
      <x/>
      <x/>
      <x/>
      <x/>
      <x/>
      <x v="1"/>
      <x/>
      <x/>
      <x/>
      <x/>
      <x/>
      <x v="1"/>
      <x/>
      <x/>
      <x/>
      <x/>
    </i>
    <i r="1">
      <x v="743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744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745"/>
      <x v="16"/>
      <x v="6"/>
      <x v="2"/>
      <x v="2"/>
      <x/>
      <x/>
      <x/>
      <x/>
      <x/>
      <x v="1"/>
      <x/>
      <x/>
      <x/>
      <x/>
      <x/>
      <x v="1"/>
      <x/>
      <x/>
      <x/>
      <x/>
    </i>
    <i r="1">
      <x v="746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747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748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749"/>
      <x v="21"/>
      <x v="15"/>
      <x v="1"/>
      <x v="3"/>
      <x/>
      <x/>
      <x v="7"/>
      <x v="1"/>
      <x/>
      <x v="1"/>
      <x/>
      <x/>
      <x/>
      <x v="1"/>
      <x/>
      <x/>
      <x v="1"/>
      <x/>
      <x/>
      <x v="1"/>
    </i>
    <i r="1">
      <x v="750"/>
      <x v="21"/>
      <x v="15"/>
      <x v="1"/>
      <x/>
      <x/>
      <x/>
      <x v="9"/>
      <x/>
      <x/>
      <x v="1"/>
      <x/>
      <x/>
      <x/>
      <x v="1"/>
      <x/>
      <x/>
      <x v="1"/>
      <x v="1"/>
      <x/>
      <x v="1"/>
    </i>
    <i r="1">
      <x v="752"/>
      <x v="14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753"/>
      <x v="16"/>
      <x v="6"/>
      <x v="2"/>
      <x/>
      <x/>
      <x v="1"/>
      <x v="4"/>
      <x v="2"/>
      <x/>
      <x/>
      <x/>
      <x v="1"/>
      <x/>
      <x/>
      <x/>
      <x v="1"/>
      <x/>
      <x v="1"/>
      <x/>
      <x/>
    </i>
    <i r="1">
      <x v="754"/>
      <x v="16"/>
      <x v="9"/>
      <x/>
      <x/>
      <x/>
      <x v="1"/>
      <x v="9"/>
      <x/>
      <x/>
      <x/>
      <x/>
      <x v="1"/>
      <x/>
      <x/>
      <x/>
      <x v="1"/>
      <x/>
      <x v="1"/>
      <x/>
      <x/>
    </i>
    <i r="1">
      <x v="756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757"/>
      <x v="24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812"/>
      <x v="17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813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15"/>
      <x v="12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816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17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18"/>
      <x v="12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819"/>
      <x v="14"/>
      <x v="6"/>
      <x v="2"/>
      <x v="2"/>
      <x/>
      <x/>
      <x/>
      <x/>
      <x/>
      <x v="1"/>
      <x/>
      <x/>
      <x/>
      <x/>
      <x/>
      <x v="1"/>
      <x/>
      <x/>
      <x/>
      <x/>
    </i>
    <i r="1">
      <x v="820"/>
      <x v="14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82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23"/>
      <x v="16"/>
      <x v="6"/>
      <x v="2"/>
      <x v="2"/>
      <x/>
      <x v="1"/>
      <x v="1"/>
      <x v="2"/>
      <x/>
      <x/>
      <x/>
      <x v="1"/>
      <x/>
      <x/>
      <x/>
      <x v="1"/>
      <x/>
      <x/>
      <x/>
      <x/>
    </i>
    <i r="1">
      <x v="825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826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82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2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83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071"/>
      <x v="14"/>
      <x v="9"/>
      <x/>
      <x/>
      <x/>
      <x/>
      <x v="7"/>
      <x/>
      <x/>
      <x/>
      <x/>
      <x/>
      <x v="1"/>
      <x/>
      <x/>
      <x v="1"/>
      <x/>
      <x v="1"/>
      <x/>
      <x/>
    </i>
    <i r="1">
      <x v="1072"/>
      <x v="16"/>
      <x v="9"/>
      <x/>
      <x/>
      <x/>
      <x/>
      <x v="7"/>
      <x/>
      <x/>
      <x/>
      <x/>
      <x/>
      <x v="1"/>
      <x/>
      <x/>
      <x v="1"/>
      <x/>
      <x v="1"/>
      <x/>
      <x/>
    </i>
    <i r="1">
      <x v="1073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074"/>
      <x v="16"/>
      <x v="9"/>
      <x/>
      <x/>
      <x/>
      <x/>
      <x v="7"/>
      <x v="1"/>
      <x/>
      <x/>
      <x/>
      <x/>
      <x v="1"/>
      <x/>
      <x/>
      <x v="1"/>
      <x/>
      <x v="1"/>
      <x/>
      <x/>
    </i>
    <i r="1">
      <x v="1075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76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077"/>
      <x v="22"/>
      <x v="9"/>
      <x/>
      <x v="3"/>
      <x/>
      <x/>
      <x v="7"/>
      <x/>
      <x/>
      <x/>
      <x/>
      <x/>
      <x v="1"/>
      <x/>
      <x/>
      <x/>
      <x v="1"/>
      <x/>
      <x/>
      <x/>
    </i>
    <i r="1">
      <x v="1078"/>
      <x v="21"/>
      <x v="15"/>
      <x v="1"/>
      <x/>
      <x/>
      <x/>
      <x v="7"/>
      <x/>
      <x/>
      <x/>
      <x/>
      <x/>
      <x v="1"/>
      <x/>
      <x/>
      <x/>
      <x v="1"/>
      <x v="1"/>
      <x/>
      <x v="1"/>
    </i>
    <i r="1">
      <x v="1079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097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134"/>
      <x v="12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13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36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37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236"/>
      <x v="11"/>
      <x v="7"/>
      <x v="2"/>
      <x/>
      <x/>
      <x/>
      <x v="9"/>
      <x/>
      <x/>
      <x/>
      <x/>
      <x/>
      <x v="1"/>
      <x/>
      <x/>
      <x v="1"/>
      <x/>
      <x v="1"/>
      <x/>
      <x/>
    </i>
    <i r="1">
      <x v="1237"/>
      <x v="16"/>
      <x v="9"/>
      <x/>
      <x v="3"/>
      <x/>
      <x/>
      <x v="9"/>
      <x/>
      <x/>
      <x/>
      <x/>
      <x/>
      <x v="1"/>
      <x/>
      <x/>
      <x v="1"/>
      <x/>
      <x/>
      <x/>
      <x/>
    </i>
    <i r="1">
      <x v="123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239"/>
      <x v="16"/>
      <x v="9"/>
      <x/>
      <x/>
      <x/>
      <x/>
      <x v="9"/>
      <x v="6"/>
      <x/>
      <x/>
      <x/>
      <x/>
      <x v="1"/>
      <x/>
      <x/>
      <x v="1"/>
      <x/>
      <x v="1"/>
      <x/>
      <x/>
    </i>
    <i r="1">
      <x v="1240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242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723"/>
      <x v="12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172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6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8"/>
      <x v="14"/>
      <x v="6"/>
      <x v="2"/>
      <x v="2"/>
      <x/>
      <x v="1"/>
      <x v="1"/>
      <x v="6"/>
      <x/>
      <x/>
      <x/>
      <x v="1"/>
      <x/>
      <x/>
      <x/>
      <x v="1"/>
      <x/>
      <x/>
      <x/>
      <x/>
    </i>
    <i r="1">
      <x v="1729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0"/>
      <x v="14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173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>
      <x v="4"/>
      <x v="40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406"/>
      <x v="14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407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08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409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10"/>
      <x v="14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411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12"/>
      <x v="16"/>
      <x v="9"/>
      <x/>
      <x v="1"/>
      <x/>
      <x v="1"/>
      <x v="1"/>
      <x v="5"/>
      <x/>
      <x/>
      <x/>
      <x v="1"/>
      <x/>
      <x/>
      <x/>
      <x v="1"/>
      <x/>
      <x/>
      <x/>
      <x/>
    </i>
    <i r="1">
      <x v="414"/>
      <x v="23"/>
      <x v="11"/>
      <x v="1"/>
      <x/>
      <x v="1"/>
      <x v="1"/>
      <x v="4"/>
      <x/>
      <x/>
      <x/>
      <x/>
      <x v="1"/>
      <x/>
      <x/>
      <x/>
      <x/>
      <x v="1"/>
      <x v="1"/>
      <x v="1"/>
      <x v="1"/>
    </i>
    <i r="1">
      <x v="415"/>
      <x v="25"/>
      <x v="14"/>
      <x v="1"/>
      <x/>
      <x v="1"/>
      <x v="1"/>
      <x v="1"/>
      <x v="5"/>
      <x/>
      <x/>
      <x/>
      <x v="1"/>
      <x/>
      <x/>
      <x/>
      <x/>
      <x v="1"/>
      <x v="1"/>
      <x v="1"/>
      <x v="1"/>
    </i>
    <i r="1">
      <x v="578"/>
      <x/>
      <x/>
      <x v="3"/>
      <x v="2"/>
      <x/>
      <x/>
      <x v="9"/>
      <x/>
      <x v="1"/>
      <x/>
      <x v="1"/>
      <x/>
      <x/>
      <x/>
      <x v="1"/>
      <x/>
      <x/>
      <x/>
      <x/>
      <x/>
    </i>
    <i r="1">
      <x v="581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583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585"/>
      <x v="3"/>
      <x v="4"/>
      <x v="3"/>
      <x/>
      <x/>
      <x/>
      <x v="9"/>
      <x/>
      <x v="1"/>
      <x/>
      <x v="1"/>
      <x/>
      <x/>
      <x/>
      <x v="1"/>
      <x/>
      <x/>
      <x v="1"/>
      <x/>
      <x/>
    </i>
    <i r="1">
      <x v="587"/>
      <x v="3"/>
      <x v="4"/>
      <x v="3"/>
      <x/>
      <x/>
      <x/>
      <x v="9"/>
      <x/>
      <x v="1"/>
      <x/>
      <x v="1"/>
      <x/>
      <x/>
      <x/>
      <x v="1"/>
      <x/>
      <x/>
      <x v="1"/>
      <x/>
      <x/>
    </i>
    <i r="1">
      <x v="593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4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7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8"/>
      <x v="6"/>
      <x v="6"/>
      <x v="2"/>
      <x v="2"/>
      <x/>
      <x/>
      <x v="9"/>
      <x v="3"/>
      <x v="1"/>
      <x/>
      <x v="1"/>
      <x/>
      <x/>
      <x/>
      <x v="1"/>
      <x/>
      <x/>
      <x/>
      <x/>
      <x/>
    </i>
    <i r="1">
      <x v="614"/>
      <x v="8"/>
      <x v="6"/>
      <x v="2"/>
      <x v="2"/>
      <x/>
      <x/>
      <x v="9"/>
      <x/>
      <x/>
      <x v="1"/>
      <x v="1"/>
      <x/>
      <x/>
      <x/>
      <x/>
      <x v="1"/>
      <x/>
      <x/>
      <x/>
      <x/>
    </i>
    <i r="1">
      <x v="621"/>
      <x v="10"/>
      <x v="6"/>
      <x v="2"/>
      <x/>
      <x/>
      <x/>
      <x v="12"/>
      <x/>
      <x/>
      <x/>
      <x v="1"/>
      <x/>
      <x/>
      <x/>
      <x/>
      <x v="1"/>
      <x/>
      <x v="1"/>
      <x/>
      <x/>
    </i>
    <i r="1">
      <x v="622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5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6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7"/>
      <x v="10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654"/>
      <x v="16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55"/>
      <x v="16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975"/>
      <x v="2"/>
      <x/>
      <x v="3"/>
      <x/>
      <x/>
      <x/>
      <x/>
      <x/>
      <x/>
      <x/>
      <x v="1"/>
      <x/>
      <x/>
      <x/>
      <x v="1"/>
      <x/>
      <x/>
      <x v="1"/>
      <x/>
      <x/>
    </i>
    <i r="1">
      <x v="977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982"/>
      <x v="7"/>
      <x v="5"/>
      <x v="3"/>
      <x v="2"/>
      <x/>
      <x/>
      <x/>
      <x/>
      <x/>
      <x/>
      <x v="1"/>
      <x/>
      <x/>
      <x/>
      <x v="1"/>
      <x/>
      <x/>
      <x/>
      <x/>
      <x/>
    </i>
    <i r="1">
      <x v="983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984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990"/>
      <x v="8"/>
      <x v="6"/>
      <x v="2"/>
      <x/>
      <x/>
      <x/>
      <x/>
      <x/>
      <x/>
      <x v="1"/>
      <x v="1"/>
      <x/>
      <x/>
      <x/>
      <x/>
      <x v="1"/>
      <x/>
      <x v="1"/>
      <x/>
      <x/>
    </i>
    <i r="1">
      <x v="991"/>
      <x v="8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993"/>
      <x v="10"/>
      <x v="15"/>
      <x v="1"/>
      <x/>
      <x/>
      <x/>
      <x v="10"/>
      <x/>
      <x/>
      <x/>
      <x v="1"/>
      <x/>
      <x/>
      <x/>
      <x/>
      <x v="1"/>
      <x/>
      <x v="1"/>
      <x/>
      <x v="1"/>
    </i>
    <i r="1">
      <x v="994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5"/>
      <x v="10"/>
      <x v="9"/>
      <x/>
      <x/>
      <x/>
      <x/>
      <x v="9"/>
      <x/>
      <x/>
      <x/>
      <x v="1"/>
      <x/>
      <x/>
      <x/>
      <x/>
      <x v="1"/>
      <x/>
      <x v="1"/>
      <x/>
      <x/>
    </i>
    <i r="1">
      <x v="996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7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9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00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001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02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03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17"/>
      <x v="16"/>
      <x v="6"/>
      <x v="2"/>
      <x/>
      <x/>
      <x/>
      <x/>
      <x/>
      <x/>
      <x/>
      <x v="1"/>
      <x/>
      <x/>
      <x/>
      <x/>
      <x v="1"/>
      <x/>
      <x v="1"/>
      <x/>
      <x/>
    </i>
    <i r="1">
      <x v="1018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1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20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021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022"/>
      <x v="16"/>
      <x v="15"/>
      <x v="1"/>
      <x/>
      <x/>
      <x/>
      <x v="9"/>
      <x v="4"/>
      <x/>
      <x/>
      <x v="1"/>
      <x/>
      <x/>
      <x/>
      <x/>
      <x v="1"/>
      <x/>
      <x v="1"/>
      <x/>
      <x v="1"/>
    </i>
    <i r="1">
      <x v="1035"/>
      <x v="21"/>
      <x v="9"/>
      <x/>
      <x/>
      <x/>
      <x/>
      <x v="9"/>
      <x v="4"/>
      <x/>
      <x/>
      <x v="1"/>
      <x/>
      <x/>
      <x v="1"/>
      <x/>
      <x/>
      <x v="1"/>
      <x v="1"/>
      <x/>
      <x/>
    </i>
    <i r="1">
      <x v="1038"/>
      <x v="23"/>
      <x v="11"/>
      <x v="1"/>
      <x/>
      <x v="1"/>
      <x/>
      <x v="7"/>
      <x v="5"/>
      <x/>
      <x v="1"/>
      <x/>
      <x/>
      <x/>
      <x v="1"/>
      <x/>
      <x/>
      <x v="1"/>
      <x v="1"/>
      <x v="1"/>
      <x v="1"/>
    </i>
    <i r="1">
      <x v="1039"/>
      <x v="26"/>
      <x v="15"/>
      <x v="1"/>
      <x/>
      <x/>
      <x/>
      <x v="12"/>
      <x/>
      <x/>
      <x/>
      <x v="1"/>
      <x/>
      <x/>
      <x v="1"/>
      <x/>
      <x/>
      <x v="1"/>
      <x v="1"/>
      <x/>
      <x v="1"/>
    </i>
    <i r="1">
      <x v="1141"/>
      <x v="6"/>
      <x v="6"/>
      <x v="2"/>
      <x/>
      <x/>
      <x/>
      <x/>
      <x/>
      <x/>
      <x v="1"/>
      <x/>
      <x/>
      <x/>
      <x/>
      <x v="1"/>
      <x/>
      <x/>
      <x v="1"/>
      <x/>
      <x/>
    </i>
    <i r="1">
      <x v="1145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48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14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2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3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54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55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56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78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80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8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83"/>
      <x v="16"/>
      <x v="9"/>
      <x/>
      <x/>
      <x/>
      <x/>
      <x/>
      <x v="2"/>
      <x/>
      <x v="1"/>
      <x/>
      <x/>
      <x/>
      <x/>
      <x/>
      <x v="1"/>
      <x/>
      <x v="1"/>
      <x/>
      <x/>
    </i>
    <i r="1">
      <x v="1184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185"/>
      <x v="16"/>
      <x v="9"/>
      <x/>
      <x/>
      <x/>
      <x/>
      <x v="7"/>
      <x v="2"/>
      <x/>
      <x v="1"/>
      <x/>
      <x/>
      <x/>
      <x/>
      <x/>
      <x v="1"/>
      <x/>
      <x v="1"/>
      <x/>
      <x/>
    </i>
    <i r="1">
      <x v="1186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87"/>
      <x v="16"/>
      <x v="6"/>
      <x v="2"/>
      <x v="3"/>
      <x/>
      <x v="1"/>
      <x v="7"/>
      <x v="2"/>
      <x/>
      <x/>
      <x/>
      <x v="1"/>
      <x/>
      <x/>
      <x/>
      <x v="1"/>
      <x/>
      <x/>
      <x/>
      <x/>
    </i>
    <i r="1">
      <x v="1188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89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90"/>
      <x v="16"/>
      <x v="15"/>
      <x v="1"/>
      <x/>
      <x/>
      <x/>
      <x/>
      <x v="2"/>
      <x/>
      <x v="1"/>
      <x/>
      <x/>
      <x/>
      <x/>
      <x/>
      <x v="1"/>
      <x/>
      <x v="1"/>
      <x/>
      <x v="1"/>
    </i>
    <i r="1">
      <x v="1209"/>
      <x v="21"/>
      <x v="9"/>
      <x/>
      <x v="3"/>
      <x/>
      <x v="1"/>
      <x v="7"/>
      <x/>
      <x/>
      <x/>
      <x/>
      <x v="1"/>
      <x/>
      <x/>
      <x/>
      <x/>
      <x v="1"/>
      <x/>
      <x/>
      <x/>
    </i>
    <i r="1">
      <x v="1210"/>
      <x v="21"/>
      <x v="15"/>
      <x v="1"/>
      <x v="3"/>
      <x v="1"/>
      <x/>
      <x v="7"/>
      <x v="2"/>
      <x/>
      <x v="1"/>
      <x/>
      <x/>
      <x/>
      <x v="1"/>
      <x/>
      <x/>
      <x v="1"/>
      <x/>
      <x v="1"/>
      <x v="1"/>
    </i>
    <i r="1">
      <x v="1222"/>
      <x v="6"/>
      <x v="6"/>
      <x v="2"/>
      <x v="3"/>
      <x/>
      <x/>
      <x v="2"/>
      <x/>
      <x v="1"/>
      <x v="1"/>
      <x/>
      <x/>
      <x/>
      <x/>
      <x v="1"/>
      <x/>
      <x/>
      <x/>
      <x/>
      <x/>
    </i>
    <i r="1">
      <x v="1223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22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225"/>
      <x v="6"/>
      <x v="6"/>
      <x v="2"/>
      <x/>
      <x/>
      <x/>
      <x/>
      <x/>
      <x v="1"/>
      <x v="1"/>
      <x/>
      <x/>
      <x/>
      <x/>
      <x v="1"/>
      <x/>
      <x/>
      <x v="1"/>
      <x/>
      <x/>
    </i>
    <i r="1">
      <x v="1226"/>
      <x v="10"/>
      <x v="6"/>
      <x v="2"/>
      <x/>
      <x/>
      <x/>
      <x v="10"/>
      <x/>
      <x/>
      <x v="1"/>
      <x/>
      <x/>
      <x/>
      <x/>
      <x/>
      <x v="1"/>
      <x/>
      <x v="1"/>
      <x/>
      <x/>
    </i>
    <i r="1">
      <x v="1227"/>
      <x v="9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228"/>
      <x v="9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230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2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305"/>
      <x v="11"/>
      <x v="7"/>
      <x v="2"/>
      <x/>
      <x/>
      <x/>
      <x v="12"/>
      <x/>
      <x/>
      <x/>
      <x v="1"/>
      <x/>
      <x/>
      <x/>
      <x/>
      <x v="1"/>
      <x/>
      <x v="1"/>
      <x/>
      <x/>
    </i>
    <i r="1">
      <x v="1307"/>
      <x v="11"/>
      <x v="7"/>
      <x v="2"/>
      <x/>
      <x/>
      <x/>
      <x v="10"/>
      <x/>
      <x/>
      <x/>
      <x v="1"/>
      <x/>
      <x/>
      <x/>
      <x/>
      <x v="1"/>
      <x/>
      <x v="1"/>
      <x/>
      <x/>
    </i>
    <i r="1">
      <x v="1308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0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1"/>
      <x v="11"/>
      <x v="7"/>
      <x v="2"/>
      <x/>
      <x/>
      <x/>
      <x v="9"/>
      <x v="4"/>
      <x/>
      <x/>
      <x v="1"/>
      <x/>
      <x/>
      <x/>
      <x/>
      <x v="1"/>
      <x/>
      <x v="1"/>
      <x/>
      <x/>
    </i>
    <i r="1">
      <x v="131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3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14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17"/>
      <x v="16"/>
      <x v="9"/>
      <x/>
      <x/>
      <x/>
      <x/>
      <x v="10"/>
      <x/>
      <x/>
      <x/>
      <x v="1"/>
      <x/>
      <x/>
      <x/>
      <x/>
      <x v="1"/>
      <x/>
      <x v="1"/>
      <x/>
      <x/>
    </i>
    <i r="1">
      <x v="1319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320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21"/>
      <x v="16"/>
      <x v="15"/>
      <x v="1"/>
      <x/>
      <x/>
      <x/>
      <x v="9"/>
      <x/>
      <x/>
      <x/>
      <x v="1"/>
      <x/>
      <x/>
      <x/>
      <x/>
      <x v="1"/>
      <x/>
      <x v="1"/>
      <x/>
      <x v="1"/>
    </i>
    <i r="1">
      <x v="1322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32"/>
      <x v="21"/>
      <x v="15"/>
      <x v="1"/>
      <x/>
      <x/>
      <x/>
      <x v="9"/>
      <x/>
      <x/>
      <x/>
      <x v="1"/>
      <x/>
      <x/>
      <x v="1"/>
      <x/>
      <x/>
      <x v="1"/>
      <x v="1"/>
      <x/>
      <x v="1"/>
    </i>
    <i r="1">
      <x v="1339"/>
      <x v="23"/>
      <x v="11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0"/>
      <x v="23"/>
      <x v="11"/>
      <x v="1"/>
      <x/>
      <x v="1"/>
      <x/>
      <x v="9"/>
      <x v="5"/>
      <x/>
      <x/>
      <x v="1"/>
      <x/>
      <x/>
      <x v="1"/>
      <x/>
      <x/>
      <x v="1"/>
      <x v="1"/>
      <x v="1"/>
      <x v="1"/>
    </i>
    <i r="1">
      <x v="1341"/>
      <x v="23"/>
      <x v="11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2"/>
      <x v="23"/>
      <x v="11"/>
      <x v="1"/>
      <x/>
      <x v="1"/>
      <x/>
      <x v="9"/>
      <x v="5"/>
      <x/>
      <x/>
      <x v="1"/>
      <x/>
      <x/>
      <x v="1"/>
      <x/>
      <x/>
      <x v="1"/>
      <x v="1"/>
      <x v="1"/>
      <x v="1"/>
    </i>
    <i r="1">
      <x v="1343"/>
      <x v="25"/>
      <x v="14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4"/>
      <x v="26"/>
      <x v="15"/>
      <x v="1"/>
      <x v="2"/>
      <x/>
      <x/>
      <x v="12"/>
      <x/>
      <x/>
      <x/>
      <x v="1"/>
      <x/>
      <x/>
      <x v="1"/>
      <x/>
      <x/>
      <x v="1"/>
      <x/>
      <x/>
      <x v="1"/>
    </i>
    <i r="1">
      <x v="1345"/>
      <x v="30"/>
      <x v="17"/>
      <x v="1"/>
      <x/>
      <x v="1"/>
      <x/>
      <x v="9"/>
      <x/>
      <x/>
      <x/>
      <x v="1"/>
      <x/>
      <x/>
      <x/>
      <x/>
      <x/>
      <x v="1"/>
      <x v="1"/>
      <x v="1"/>
      <x v="1"/>
    </i>
    <i r="1">
      <x v="1346"/>
      <x v="16"/>
      <x v="9"/>
      <x/>
      <x/>
      <x/>
      <x/>
      <x v="10"/>
      <x/>
      <x/>
      <x/>
      <x v="1"/>
      <x/>
      <x v="1"/>
      <x/>
      <x/>
      <x v="1"/>
      <x/>
      <x v="1"/>
      <x/>
      <x/>
    </i>
    <i r="1">
      <x v="1347"/>
      <x v="16"/>
      <x v="9"/>
      <x/>
      <x/>
      <x/>
      <x/>
      <x v="10"/>
      <x v="6"/>
      <x/>
      <x/>
      <x v="1"/>
      <x/>
      <x v="1"/>
      <x/>
      <x/>
      <x v="1"/>
      <x/>
      <x v="1"/>
      <x/>
      <x/>
    </i>
    <i r="1">
      <x v="1349"/>
      <x v="16"/>
      <x v="14"/>
      <x v="1"/>
      <x/>
      <x/>
      <x/>
      <x v="10"/>
      <x/>
      <x/>
      <x/>
      <x v="1"/>
      <x/>
      <x v="1"/>
      <x/>
      <x/>
      <x v="1"/>
      <x/>
      <x v="1"/>
      <x/>
      <x v="1"/>
    </i>
    <i r="1">
      <x v="1350"/>
      <x v="20"/>
      <x v="10"/>
      <x/>
      <x/>
      <x/>
      <x/>
      <x v="10"/>
      <x/>
      <x/>
      <x/>
      <x v="1"/>
      <x/>
      <x v="1"/>
      <x/>
      <x/>
      <x/>
      <x v="1"/>
      <x v="1"/>
      <x/>
      <x/>
    </i>
    <i r="1">
      <x v="1351"/>
      <x v="20"/>
      <x v="10"/>
      <x/>
      <x/>
      <x/>
      <x/>
      <x v="10"/>
      <x v="6"/>
      <x/>
      <x/>
      <x v="1"/>
      <x/>
      <x v="1"/>
      <x/>
      <x/>
      <x/>
      <x v="1"/>
      <x v="1"/>
      <x/>
      <x/>
    </i>
    <i r="1">
      <x v="1352"/>
      <x v="20"/>
      <x v="10"/>
      <x/>
      <x/>
      <x/>
      <x/>
      <x v="10"/>
      <x v="2"/>
      <x/>
      <x/>
      <x v="1"/>
      <x/>
      <x v="1"/>
      <x/>
      <x/>
      <x/>
      <x v="1"/>
      <x v="1"/>
      <x/>
      <x/>
    </i>
    <i r="1">
      <x v="1353"/>
      <x v="21"/>
      <x v="15"/>
      <x v="1"/>
      <x/>
      <x/>
      <x/>
      <x v="10"/>
      <x/>
      <x/>
      <x/>
      <x v="1"/>
      <x/>
      <x v="1"/>
      <x/>
      <x/>
      <x/>
      <x v="1"/>
      <x v="1"/>
      <x/>
      <x v="1"/>
    </i>
    <i r="1">
      <x v="1354"/>
      <x v="21"/>
      <x v="15"/>
      <x v="1"/>
      <x/>
      <x/>
      <x/>
      <x v="10"/>
      <x v="6"/>
      <x/>
      <x/>
      <x v="1"/>
      <x/>
      <x v="1"/>
      <x/>
      <x/>
      <x/>
      <x v="1"/>
      <x v="1"/>
      <x/>
      <x v="1"/>
    </i>
    <i>
      <x v="5"/>
      <x v="765"/>
      <x v="3"/>
      <x v="6"/>
      <x v="2"/>
      <x v="3"/>
      <x/>
      <x/>
      <x/>
      <x v="5"/>
      <x v="1"/>
      <x/>
      <x/>
      <x/>
      <x/>
      <x/>
      <x v="1"/>
      <x/>
      <x/>
      <x/>
      <x/>
      <x/>
    </i>
    <i>
      <x v="6"/>
      <x v="543"/>
      <x v="11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44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45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57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58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59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60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32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3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4"/>
      <x v="10"/>
      <x v="6"/>
      <x v="2"/>
      <x/>
      <x/>
      <x/>
      <x/>
      <x v="5"/>
      <x/>
      <x/>
      <x/>
      <x/>
      <x v="1"/>
      <x/>
      <x/>
      <x v="1"/>
      <x/>
      <x v="1"/>
      <x/>
      <x/>
    </i>
    <i r="1">
      <x v="735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6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7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8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39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40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41"/>
      <x v="21"/>
      <x v="15"/>
      <x v="1"/>
      <x/>
      <x/>
      <x/>
      <x/>
      <x v="5"/>
      <x/>
      <x/>
      <x/>
      <x/>
      <x v="1"/>
      <x/>
      <x/>
      <x/>
      <x v="1"/>
      <x v="1"/>
      <x/>
      <x v="1"/>
    </i>
    <i r="1">
      <x v="1140"/>
      <x v="5"/>
      <x v="3"/>
      <x v="3"/>
      <x/>
      <x/>
      <x/>
      <x/>
      <x v="5"/>
      <x/>
      <x/>
      <x/>
      <x/>
      <x v="1"/>
      <x/>
      <x v="1"/>
      <x/>
      <x/>
      <x v="1"/>
      <x/>
      <x/>
    </i>
    <i>
      <x v="7"/>
      <x/>
      <x v="21"/>
      <x v="6"/>
      <x v="2"/>
      <x/>
      <x/>
      <x/>
      <x v="9"/>
      <x v="4"/>
      <x/>
      <x v="1"/>
      <x/>
      <x/>
      <x/>
      <x v="1"/>
      <x/>
      <x/>
      <x v="1"/>
      <x v="1"/>
      <x/>
      <x/>
    </i>
    <i r="1">
      <x v="4"/>
      <x v="1"/>
      <x v="1"/>
      <x v="3"/>
      <x v="2"/>
      <x/>
      <x/>
      <x/>
      <x/>
      <x v="1"/>
      <x/>
      <x/>
      <x/>
      <x/>
      <x/>
      <x v="1"/>
      <x/>
      <x/>
      <x/>
      <x/>
      <x/>
    </i>
    <i r="1">
      <x v="5"/>
      <x v="1"/>
      <x v="1"/>
      <x v="3"/>
      <x v="2"/>
      <x/>
      <x/>
      <x/>
      <x/>
      <x v="1"/>
      <x/>
      <x/>
      <x/>
      <x/>
      <x/>
      <x v="1"/>
      <x/>
      <x/>
      <x/>
      <x/>
      <x/>
    </i>
    <i r="1">
      <x v="52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5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5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3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7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5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2"/>
      <x v="10"/>
      <x v="9"/>
      <x/>
      <x/>
      <x/>
      <x/>
      <x v="9"/>
      <x v="4"/>
      <x/>
      <x v="1"/>
      <x/>
      <x/>
      <x/>
      <x/>
      <x/>
      <x v="1"/>
      <x/>
      <x v="1"/>
      <x/>
      <x/>
    </i>
    <i r="1">
      <x v="174"/>
      <x v="12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8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8"/>
      <x v="16"/>
      <x v="6"/>
      <x v="2"/>
      <x/>
      <x v="1"/>
      <x/>
      <x/>
      <x v="2"/>
      <x/>
      <x v="1"/>
      <x/>
      <x/>
      <x/>
      <x/>
      <x/>
      <x v="1"/>
      <x/>
      <x v="1"/>
      <x v="1"/>
      <x/>
    </i>
    <i r="1">
      <x v="242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4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62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75"/>
      <x v="16"/>
      <x v="9"/>
      <x/>
      <x/>
      <x/>
      <x/>
      <x v="9"/>
      <x v="4"/>
      <x/>
      <x v="1"/>
      <x/>
      <x/>
      <x/>
      <x/>
      <x/>
      <x v="1"/>
      <x/>
      <x v="1"/>
      <x/>
      <x/>
    </i>
    <i r="1">
      <x v="276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278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282"/>
      <x v="16"/>
      <x v="10"/>
      <x/>
      <x v="2"/>
      <x/>
      <x/>
      <x v="4"/>
      <x/>
      <x/>
      <x v="1"/>
      <x/>
      <x/>
      <x/>
      <x/>
      <x/>
      <x v="1"/>
      <x/>
      <x/>
      <x/>
      <x/>
    </i>
    <i r="1">
      <x v="292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93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94"/>
      <x v="16"/>
      <x v="6"/>
      <x v="2"/>
      <x v="3"/>
      <x v="1"/>
      <x v="1"/>
      <x v="9"/>
      <x/>
      <x/>
      <x/>
      <x/>
      <x v="1"/>
      <x/>
      <x/>
      <x/>
      <x v="1"/>
      <x/>
      <x/>
      <x v="1"/>
      <x/>
    </i>
    <i r="1">
      <x v="295"/>
      <x v="16"/>
      <x v="15"/>
      <x v="1"/>
      <x v="3"/>
      <x v="1"/>
      <x v="1"/>
      <x v="9"/>
      <x v="2"/>
      <x/>
      <x/>
      <x/>
      <x v="1"/>
      <x/>
      <x/>
      <x/>
      <x v="1"/>
      <x/>
      <x/>
      <x v="1"/>
      <x v="1"/>
    </i>
    <i r="1">
      <x v="296"/>
      <x v="16"/>
      <x v="6"/>
      <x v="2"/>
      <x v="3"/>
      <x v="1"/>
      <x v="1"/>
      <x v="9"/>
      <x v="1"/>
      <x/>
      <x/>
      <x/>
      <x v="1"/>
      <x/>
      <x/>
      <x/>
      <x v="1"/>
      <x/>
      <x/>
      <x v="1"/>
      <x/>
    </i>
    <i r="1">
      <x v="297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298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323"/>
      <x v="21"/>
      <x v="6"/>
      <x v="2"/>
      <x v="3"/>
      <x/>
      <x/>
      <x v="9"/>
      <x/>
      <x/>
      <x v="1"/>
      <x/>
      <x/>
      <x/>
      <x v="1"/>
      <x/>
      <x/>
      <x v="1"/>
      <x/>
      <x/>
      <x/>
    </i>
    <i r="1">
      <x v="336"/>
      <x v="21"/>
      <x v="6"/>
      <x v="2"/>
      <x/>
      <x/>
      <x/>
      <x v="9"/>
      <x/>
      <x/>
      <x v="1"/>
      <x/>
      <x/>
      <x/>
      <x v="1"/>
      <x/>
      <x/>
      <x v="1"/>
      <x v="1"/>
      <x/>
      <x/>
    </i>
    <i r="1">
      <x v="337"/>
      <x v="21"/>
      <x v="6"/>
      <x v="2"/>
      <x/>
      <x/>
      <x/>
      <x v="9"/>
      <x v="4"/>
      <x/>
      <x v="1"/>
      <x/>
      <x/>
      <x/>
      <x v="1"/>
      <x/>
      <x/>
      <x v="1"/>
      <x v="1"/>
      <x/>
      <x/>
    </i>
    <i r="1">
      <x v="349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580"/>
      <x v="2"/>
      <x/>
      <x v="3"/>
      <x/>
      <x/>
      <x/>
      <x v="12"/>
      <x/>
      <x/>
      <x/>
      <x v="1"/>
      <x/>
      <x/>
      <x/>
      <x v="1"/>
      <x/>
      <x/>
      <x v="1"/>
      <x/>
      <x/>
    </i>
    <i r="1">
      <x v="586"/>
      <x v="3"/>
      <x v="4"/>
      <x v="3"/>
      <x/>
      <x/>
      <x/>
      <x v="9"/>
      <x/>
      <x/>
      <x/>
      <x v="1"/>
      <x/>
      <x/>
      <x/>
      <x v="1"/>
      <x/>
      <x/>
      <x v="1"/>
      <x/>
      <x/>
    </i>
    <i r="1">
      <x v="591"/>
      <x v="6"/>
      <x v="6"/>
      <x v="2"/>
      <x/>
      <x/>
      <x/>
      <x v="9"/>
      <x v="6"/>
      <x/>
      <x/>
      <x v="1"/>
      <x/>
      <x/>
      <x/>
      <x v="1"/>
      <x/>
      <x/>
      <x v="1"/>
      <x/>
      <x/>
    </i>
    <i r="1">
      <x v="599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600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601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610"/>
      <x v="8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11"/>
      <x v="8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12"/>
      <x v="8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613"/>
      <x v="8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16"/>
      <x v="8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19"/>
      <x v="10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2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1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633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4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5"/>
      <x v="10"/>
      <x v="6"/>
      <x v="2"/>
      <x/>
      <x/>
      <x/>
      <x v="3"/>
      <x/>
      <x/>
      <x/>
      <x v="1"/>
      <x/>
      <x/>
      <x/>
      <x/>
      <x v="1"/>
      <x/>
      <x v="1"/>
      <x/>
      <x/>
    </i>
    <i r="1">
      <x v="647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64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49"/>
      <x v="11"/>
      <x v="7"/>
      <x v="2"/>
      <x/>
      <x/>
      <x/>
      <x v="9"/>
      <x v="5"/>
      <x/>
      <x/>
      <x v="1"/>
      <x/>
      <x/>
      <x/>
      <x/>
      <x v="1"/>
      <x/>
      <x v="1"/>
      <x/>
      <x/>
    </i>
    <i r="1">
      <x v="650"/>
      <x v="11"/>
      <x v="7"/>
      <x v="2"/>
      <x/>
      <x/>
      <x/>
      <x v="9"/>
      <x v="5"/>
      <x/>
      <x/>
      <x v="1"/>
      <x/>
      <x/>
      <x/>
      <x/>
      <x v="1"/>
      <x/>
      <x v="1"/>
      <x/>
      <x/>
    </i>
    <i r="1">
      <x v="652"/>
      <x v="16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56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7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8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62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663"/>
      <x v="16"/>
      <x v="9"/>
      <x/>
      <x/>
      <x/>
      <x/>
      <x v="9"/>
      <x v="6"/>
      <x/>
      <x/>
      <x v="1"/>
      <x/>
      <x/>
      <x/>
      <x/>
      <x v="1"/>
      <x/>
      <x v="1"/>
      <x/>
      <x/>
    </i>
    <i r="1">
      <x v="664"/>
      <x v="21"/>
      <x v="9"/>
      <x/>
      <x v="3"/>
      <x/>
      <x/>
      <x v="9"/>
      <x/>
      <x/>
      <x/>
      <x v="1"/>
      <x/>
      <x/>
      <x/>
      <x/>
      <x/>
      <x v="1"/>
      <x/>
      <x/>
      <x/>
    </i>
    <i r="1">
      <x v="665"/>
      <x v="23"/>
      <x v="11"/>
      <x v="1"/>
      <x v="3"/>
      <x v="1"/>
      <x/>
      <x/>
      <x/>
      <x/>
      <x/>
      <x v="1"/>
      <x/>
      <x/>
      <x/>
      <x/>
      <x/>
      <x v="1"/>
      <x/>
      <x v="1"/>
      <x v="1"/>
    </i>
    <i r="1">
      <x v="722"/>
      <x v="16"/>
      <x v="15"/>
      <x v="1"/>
      <x/>
      <x/>
      <x/>
      <x v="9"/>
      <x/>
      <x/>
      <x v="1"/>
      <x/>
      <x/>
      <x/>
      <x v="1"/>
      <x/>
      <x v="1"/>
      <x/>
      <x v="1"/>
      <x/>
      <x v="1"/>
    </i>
    <i r="1">
      <x v="723"/>
      <x v="23"/>
      <x v="11"/>
      <x v="1"/>
      <x v="3"/>
      <x v="1"/>
      <x/>
      <x v="10"/>
      <x v="5"/>
      <x/>
      <x v="1"/>
      <x/>
      <x/>
      <x/>
      <x v="1"/>
      <x/>
      <x/>
      <x v="1"/>
      <x/>
      <x v="1"/>
      <x v="1"/>
    </i>
    <i r="1">
      <x v="951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6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96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65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966"/>
      <x v="16"/>
      <x v="9"/>
      <x/>
      <x v="2"/>
      <x/>
      <x v="1"/>
      <x v="1"/>
      <x v="2"/>
      <x/>
      <x/>
      <x/>
      <x v="1"/>
      <x/>
      <x/>
      <x/>
      <x v="1"/>
      <x/>
      <x/>
      <x/>
      <x/>
    </i>
    <i r="1">
      <x v="96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68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70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971"/>
      <x v="24"/>
      <x v="11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974"/>
      <x/>
      <x/>
      <x v="3"/>
      <x v="2"/>
      <x/>
      <x/>
      <x/>
      <x/>
      <x/>
      <x/>
      <x v="1"/>
      <x/>
      <x/>
      <x/>
      <x v="1"/>
      <x/>
      <x/>
      <x/>
      <x/>
      <x/>
    </i>
    <i r="1">
      <x v="976"/>
      <x v="1"/>
      <x v="1"/>
      <x v="3"/>
      <x v="2"/>
      <x/>
      <x/>
      <x v="9"/>
      <x v="3"/>
      <x v="1"/>
      <x/>
      <x/>
      <x/>
      <x/>
      <x/>
      <x v="1"/>
      <x/>
      <x/>
      <x/>
      <x/>
      <x/>
    </i>
    <i r="1">
      <x v="978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980"/>
      <x v="6"/>
      <x v="6"/>
      <x v="2"/>
      <x/>
      <x/>
      <x/>
      <x v="9"/>
      <x v="4"/>
      <x v="1"/>
      <x/>
      <x v="1"/>
      <x/>
      <x/>
      <x/>
      <x v="1"/>
      <x/>
      <x/>
      <x v="1"/>
      <x/>
      <x/>
    </i>
    <i r="1">
      <x v="981"/>
      <x v="6"/>
      <x v="6"/>
      <x v="2"/>
      <x/>
      <x/>
      <x/>
      <x v="9"/>
      <x v="5"/>
      <x v="1"/>
      <x/>
      <x v="1"/>
      <x/>
      <x/>
      <x/>
      <x v="1"/>
      <x/>
      <x/>
      <x v="1"/>
      <x/>
      <x/>
    </i>
    <i r="1">
      <x v="986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987"/>
      <x v="6"/>
      <x v="6"/>
      <x v="2"/>
      <x/>
      <x/>
      <x/>
      <x v="9"/>
      <x v="5"/>
      <x/>
      <x/>
      <x v="1"/>
      <x/>
      <x/>
      <x/>
      <x v="1"/>
      <x/>
      <x/>
      <x v="1"/>
      <x/>
      <x/>
    </i>
    <i r="1">
      <x v="988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989"/>
      <x v="6"/>
      <x v="6"/>
      <x v="2"/>
      <x v="2"/>
      <x/>
      <x/>
      <x v="9"/>
      <x v="3"/>
      <x v="1"/>
      <x/>
      <x v="1"/>
      <x/>
      <x/>
      <x/>
      <x v="1"/>
      <x/>
      <x/>
      <x/>
      <x/>
      <x/>
    </i>
    <i r="1">
      <x v="992"/>
      <x v="10"/>
      <x v="6"/>
      <x v="2"/>
      <x/>
      <x/>
      <x/>
      <x v="9"/>
      <x v="4"/>
      <x/>
      <x/>
      <x v="1"/>
      <x/>
      <x/>
      <x/>
      <x/>
      <x v="1"/>
      <x/>
      <x v="1"/>
      <x/>
      <x/>
    </i>
    <i r="1">
      <x v="1006"/>
      <x v="12"/>
      <x v="6"/>
      <x v="2"/>
      <x v="3"/>
      <x/>
      <x/>
      <x v="9"/>
      <x/>
      <x/>
      <x/>
      <x v="1"/>
      <x/>
      <x/>
      <x/>
      <x/>
      <x v="1"/>
      <x/>
      <x/>
      <x/>
      <x/>
    </i>
    <i r="1">
      <x v="100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12"/>
      <x v="10"/>
      <x v="9"/>
      <x/>
      <x/>
      <x/>
      <x/>
      <x v="9"/>
      <x v="4"/>
      <x/>
      <x/>
      <x v="1"/>
      <x/>
      <x/>
      <x/>
      <x/>
      <x v="1"/>
      <x/>
      <x v="1"/>
      <x/>
      <x/>
    </i>
    <i r="1">
      <x v="1014"/>
      <x v="10"/>
      <x v="6"/>
      <x v="2"/>
      <x/>
      <x/>
      <x/>
      <x/>
      <x v="6"/>
      <x/>
      <x/>
      <x v="1"/>
      <x/>
      <x/>
      <x/>
      <x/>
      <x v="1"/>
      <x/>
      <x v="1"/>
      <x/>
      <x/>
    </i>
    <i r="1">
      <x v="1015"/>
      <x v="10"/>
      <x v="6"/>
      <x v="2"/>
      <x/>
      <x/>
      <x/>
      <x/>
      <x v="3"/>
      <x/>
      <x/>
      <x v="1"/>
      <x/>
      <x/>
      <x/>
      <x/>
      <x v="1"/>
      <x/>
      <x v="1"/>
      <x/>
      <x/>
    </i>
    <i r="1">
      <x v="1024"/>
      <x v="16"/>
      <x v="6"/>
      <x v="2"/>
      <x/>
      <x/>
      <x/>
      <x/>
      <x/>
      <x/>
      <x/>
      <x v="1"/>
      <x/>
      <x/>
      <x/>
      <x/>
      <x v="1"/>
      <x/>
      <x v="1"/>
      <x/>
      <x/>
    </i>
    <i r="1">
      <x v="1028"/>
      <x v="16"/>
      <x v="9"/>
      <x/>
      <x v="2"/>
      <x/>
      <x/>
      <x v="4"/>
      <x v="4"/>
      <x/>
      <x/>
      <x v="1"/>
      <x/>
      <x/>
      <x/>
      <x/>
      <x v="1"/>
      <x/>
      <x/>
      <x/>
      <x/>
    </i>
    <i r="1">
      <x v="1033"/>
      <x v="16"/>
      <x v="9"/>
      <x/>
      <x v="1"/>
      <x/>
      <x/>
      <x/>
      <x v="2"/>
      <x/>
      <x v="1"/>
      <x/>
      <x/>
      <x/>
      <x v="1"/>
      <x/>
      <x v="1"/>
      <x/>
      <x/>
      <x/>
      <x/>
    </i>
    <i r="1">
      <x v="1059"/>
      <x v="16"/>
      <x v="9"/>
      <x/>
      <x v="1"/>
      <x/>
      <x/>
      <x/>
      <x/>
      <x/>
      <x v="1"/>
      <x/>
      <x/>
      <x/>
      <x v="1"/>
      <x/>
      <x v="1"/>
      <x/>
      <x/>
      <x/>
      <x/>
    </i>
    <i r="1">
      <x v="1060"/>
      <x v="16"/>
      <x v="9"/>
      <x/>
      <x v="1"/>
      <x/>
      <x/>
      <x/>
      <x v="4"/>
      <x/>
      <x v="1"/>
      <x/>
      <x/>
      <x/>
      <x v="1"/>
      <x/>
      <x v="1"/>
      <x/>
      <x/>
      <x/>
      <x/>
    </i>
    <i r="1">
      <x v="1062"/>
      <x v="22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064"/>
      <x v="22"/>
      <x v="9"/>
      <x/>
      <x v="3"/>
      <x/>
      <x/>
      <x v="5"/>
      <x v="1"/>
      <x/>
      <x v="1"/>
      <x/>
      <x/>
      <x/>
      <x v="1"/>
      <x/>
      <x/>
      <x v="1"/>
      <x/>
      <x/>
      <x/>
    </i>
    <i r="1">
      <x v="1065"/>
      <x v="22"/>
      <x v="9"/>
      <x/>
      <x v="3"/>
      <x/>
      <x v="1"/>
      <x v="9"/>
      <x v="1"/>
      <x/>
      <x/>
      <x/>
      <x v="1"/>
      <x/>
      <x/>
      <x/>
      <x/>
      <x v="1"/>
      <x/>
      <x/>
      <x/>
    </i>
    <i r="1">
      <x v="1214"/>
      <x v="23"/>
      <x v="11"/>
      <x v="1"/>
      <x v="3"/>
      <x v="1"/>
      <x/>
      <x v="10"/>
      <x/>
      <x/>
      <x/>
      <x v="1"/>
      <x/>
      <x/>
      <x v="1"/>
      <x/>
      <x/>
      <x v="1"/>
      <x/>
      <x v="1"/>
      <x v="1"/>
    </i>
    <i r="1">
      <x v="1216"/>
      <x v="27"/>
      <x v="13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1315"/>
      <x v="16"/>
      <x v="15"/>
      <x v="1"/>
      <x/>
      <x/>
      <x/>
      <x v="9"/>
      <x v="2"/>
      <x/>
      <x/>
      <x v="1"/>
      <x/>
      <x/>
      <x v="1"/>
      <x/>
      <x v="1"/>
      <x/>
      <x v="1"/>
      <x/>
      <x v="1"/>
    </i>
    <i r="1">
      <x v="1359"/>
      <x v="1"/>
      <x v="1"/>
      <x v="3"/>
      <x v="2"/>
      <x/>
      <x/>
      <x/>
      <x v="1"/>
      <x v="1"/>
      <x/>
      <x v="1"/>
      <x/>
      <x/>
      <x/>
      <x v="1"/>
      <x/>
      <x/>
      <x/>
      <x/>
      <x/>
    </i>
    <i r="1">
      <x v="1360"/>
      <x v="1"/>
      <x v="1"/>
      <x v="3"/>
      <x v="2"/>
      <x/>
      <x/>
      <x/>
      <x v="5"/>
      <x v="1"/>
      <x/>
      <x v="1"/>
      <x/>
      <x/>
      <x/>
      <x v="1"/>
      <x/>
      <x/>
      <x/>
      <x/>
      <x/>
    </i>
    <i r="1">
      <x v="1364"/>
      <x v="1"/>
      <x v="1"/>
      <x v="3"/>
      <x v="2"/>
      <x/>
      <x/>
      <x/>
      <x/>
      <x v="1"/>
      <x/>
      <x v="1"/>
      <x/>
      <x/>
      <x/>
      <x v="1"/>
      <x/>
      <x/>
      <x/>
      <x/>
      <x/>
    </i>
    <i r="1">
      <x v="1365"/>
      <x v="3"/>
      <x v="4"/>
      <x v="3"/>
      <x v="2"/>
      <x/>
      <x/>
      <x/>
      <x v="3"/>
      <x v="1"/>
      <x/>
      <x v="1"/>
      <x/>
      <x/>
      <x/>
      <x v="1"/>
      <x/>
      <x/>
      <x/>
      <x/>
      <x/>
    </i>
    <i r="1">
      <x v="1366"/>
      <x v="3"/>
      <x v="4"/>
      <x v="3"/>
      <x v="2"/>
      <x/>
      <x/>
      <x/>
      <x v="5"/>
      <x v="1"/>
      <x/>
      <x v="1"/>
      <x/>
      <x/>
      <x/>
      <x v="1"/>
      <x/>
      <x/>
      <x/>
      <x/>
      <x/>
    </i>
    <i r="1">
      <x v="1371"/>
      <x v="3"/>
      <x v="4"/>
      <x v="3"/>
      <x v="2"/>
      <x/>
      <x/>
      <x/>
      <x v="6"/>
      <x v="1"/>
      <x/>
      <x v="1"/>
      <x/>
      <x/>
      <x/>
      <x v="1"/>
      <x/>
      <x/>
      <x/>
      <x/>
      <x/>
    </i>
    <i r="1">
      <x v="1372"/>
      <x v="4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3"/>
      <x v="6"/>
      <x v="6"/>
      <x v="2"/>
      <x v="2"/>
      <x/>
      <x/>
      <x v="9"/>
      <x v="1"/>
      <x v="1"/>
      <x/>
      <x v="1"/>
      <x/>
      <x/>
      <x/>
      <x v="1"/>
      <x/>
      <x/>
      <x/>
      <x/>
      <x/>
    </i>
    <i r="1">
      <x v="1388"/>
      <x v="10"/>
      <x v="6"/>
      <x v="2"/>
      <x/>
      <x/>
      <x/>
      <x/>
      <x v="3"/>
      <x/>
      <x/>
      <x v="1"/>
      <x/>
      <x/>
      <x/>
      <x/>
      <x v="1"/>
      <x/>
      <x v="1"/>
      <x/>
      <x/>
    </i>
    <i r="1">
      <x v="1397"/>
      <x v="10"/>
      <x v="6"/>
      <x v="2"/>
      <x/>
      <x/>
      <x/>
      <x/>
      <x v="1"/>
      <x/>
      <x/>
      <x v="1"/>
      <x/>
      <x/>
      <x/>
      <x/>
      <x v="1"/>
      <x/>
      <x v="1"/>
      <x/>
      <x/>
    </i>
    <i r="1">
      <x v="1405"/>
      <x v="16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406"/>
      <x v="17"/>
      <x v="15"/>
      <x v="1"/>
      <x v="2"/>
      <x/>
      <x/>
      <x/>
      <x v="3"/>
      <x/>
      <x/>
      <x v="1"/>
      <x/>
      <x/>
      <x/>
      <x/>
      <x v="1"/>
      <x/>
      <x/>
      <x/>
      <x v="1"/>
    </i>
    <i r="1">
      <x v="1537"/>
      <x v="10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634"/>
      <x v="10"/>
      <x v="6"/>
      <x v="2"/>
      <x v="3"/>
      <x v="1"/>
      <x v="1"/>
      <x v="9"/>
      <x v="1"/>
      <x/>
      <x/>
      <x/>
      <x v="1"/>
      <x/>
      <x/>
      <x/>
      <x v="1"/>
      <x/>
      <x/>
      <x v="1"/>
      <x/>
    </i>
    <i r="1">
      <x v="1635"/>
      <x v="9"/>
      <x v="6"/>
      <x v="2"/>
      <x v="3"/>
      <x v="1"/>
      <x v="1"/>
      <x v="9"/>
      <x v="6"/>
      <x/>
      <x/>
      <x/>
      <x v="1"/>
      <x/>
      <x/>
      <x/>
      <x v="1"/>
      <x/>
      <x/>
      <x v="1"/>
      <x/>
    </i>
    <i r="1">
      <x v="1638"/>
      <x v="16"/>
      <x v="6"/>
      <x v="2"/>
      <x v="3"/>
      <x v="1"/>
      <x v="1"/>
      <x v="9"/>
      <x/>
      <x/>
      <x/>
      <x/>
      <x v="1"/>
      <x/>
      <x/>
      <x/>
      <x v="1"/>
      <x/>
      <x/>
      <x v="1"/>
      <x/>
    </i>
    <i r="1">
      <x v="1639"/>
      <x v="16"/>
      <x v="9"/>
      <x/>
      <x/>
      <x v="1"/>
      <x v="1"/>
      <x v="9"/>
      <x v="1"/>
      <x/>
      <x/>
      <x/>
      <x v="1"/>
      <x/>
      <x/>
      <x/>
      <x v="1"/>
      <x/>
      <x v="1"/>
      <x v="1"/>
      <x/>
    </i>
    <i r="1">
      <x v="1794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95"/>
      <x v="8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97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1799"/>
      <x v="11"/>
      <x v="7"/>
      <x v="2"/>
      <x/>
      <x/>
      <x/>
      <x v="10"/>
      <x/>
      <x/>
      <x/>
      <x v="1"/>
      <x/>
      <x/>
      <x/>
      <x/>
      <x v="1"/>
      <x/>
      <x v="1"/>
      <x/>
      <x/>
    </i>
    <i r="1">
      <x v="1800"/>
      <x v="11"/>
      <x v="7"/>
      <x v="2"/>
      <x/>
      <x/>
      <x/>
      <x/>
      <x v="5"/>
      <x/>
      <x/>
      <x v="1"/>
      <x/>
      <x/>
      <x/>
      <x/>
      <x v="1"/>
      <x/>
      <x v="1"/>
      <x/>
      <x/>
    </i>
    <i r="1">
      <x v="1801"/>
      <x v="11"/>
      <x v="7"/>
      <x v="2"/>
      <x/>
      <x/>
      <x/>
      <x/>
      <x/>
      <x/>
      <x/>
      <x v="1"/>
      <x/>
      <x/>
      <x/>
      <x/>
      <x v="1"/>
      <x/>
      <x v="1"/>
      <x/>
      <x/>
    </i>
    <i r="1">
      <x v="1803"/>
      <x v="11"/>
      <x v="7"/>
      <x v="2"/>
      <x/>
      <x/>
      <x/>
      <x/>
      <x/>
      <x/>
      <x/>
      <x v="1"/>
      <x/>
      <x v="1"/>
      <x/>
      <x/>
      <x v="1"/>
      <x/>
      <x v="1"/>
      <x/>
      <x/>
    </i>
    <i r="1">
      <x v="1804"/>
      <x v="16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807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808"/>
      <x v="16"/>
      <x v="9"/>
      <x/>
      <x/>
      <x/>
      <x/>
      <x/>
      <x v="6"/>
      <x/>
      <x/>
      <x v="1"/>
      <x/>
      <x v="1"/>
      <x/>
      <x/>
      <x v="1"/>
      <x/>
      <x v="1"/>
      <x/>
      <x/>
    </i>
    <i r="1">
      <x v="1809"/>
      <x v="16"/>
      <x v="9"/>
      <x/>
      <x/>
      <x/>
      <x/>
      <x/>
      <x/>
      <x/>
      <x/>
      <x v="1"/>
      <x/>
      <x v="1"/>
      <x/>
      <x/>
      <x v="1"/>
      <x/>
      <x v="1"/>
      <x/>
      <x/>
    </i>
    <i r="1">
      <x v="1811"/>
      <x v="21"/>
      <x v="15"/>
      <x v="1"/>
      <x/>
      <x/>
      <x/>
      <x/>
      <x v="3"/>
      <x/>
      <x/>
      <x v="1"/>
      <x/>
      <x v="1"/>
      <x/>
      <x/>
      <x/>
      <x v="1"/>
      <x v="1"/>
      <x/>
      <x v="1"/>
    </i>
    <i r="1">
      <x v="1812"/>
      <x v="21"/>
      <x v="15"/>
      <x v="1"/>
      <x/>
      <x/>
      <x/>
      <x v="3"/>
      <x/>
      <x/>
      <x/>
      <x v="1"/>
      <x/>
      <x/>
      <x v="1"/>
      <x/>
      <x/>
      <x v="1"/>
      <x v="1"/>
      <x/>
      <x v="1"/>
    </i>
    <i r="1">
      <x v="1817"/>
      <x v="25"/>
      <x v="14"/>
      <x v="1"/>
      <x/>
      <x v="1"/>
      <x/>
      <x v="9"/>
      <x v="2"/>
      <x/>
      <x/>
      <x v="1"/>
      <x/>
      <x/>
      <x v="1"/>
      <x/>
      <x/>
      <x v="1"/>
      <x v="1"/>
      <x v="1"/>
      <x v="1"/>
    </i>
    <i r="1">
      <x v="1818"/>
      <x v="26"/>
      <x v="15"/>
      <x v="1"/>
      <x/>
      <x/>
      <x/>
      <x v="9"/>
      <x/>
      <x/>
      <x/>
      <x v="1"/>
      <x/>
      <x/>
      <x v="1"/>
      <x/>
      <x/>
      <x v="1"/>
      <x v="1"/>
      <x/>
      <x v="1"/>
    </i>
    <i>
      <x v="8"/>
      <x v="417"/>
      <x v="6"/>
      <x v="6"/>
      <x v="2"/>
      <x v="2"/>
      <x/>
      <x/>
      <x/>
      <x/>
      <x/>
      <x/>
      <x v="1"/>
      <x/>
      <x/>
      <x/>
      <x v="1"/>
      <x/>
      <x/>
      <x/>
      <x/>
      <x/>
    </i>
    <i r="1">
      <x v="426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27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28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33"/>
      <x v="16"/>
      <x v="6"/>
      <x v="2"/>
      <x v="2"/>
      <x/>
      <x/>
      <x/>
      <x/>
      <x/>
      <x/>
      <x v="1"/>
      <x/>
      <x/>
      <x/>
      <x/>
      <x v="1"/>
      <x/>
      <x/>
      <x/>
      <x/>
    </i>
    <i r="1">
      <x v="434"/>
      <x v="16"/>
      <x v="9"/>
      <x/>
      <x v="2"/>
      <x/>
      <x/>
      <x/>
      <x/>
      <x/>
      <x/>
      <x v="1"/>
      <x/>
      <x/>
      <x/>
      <x/>
      <x v="1"/>
      <x/>
      <x/>
      <x/>
      <x/>
    </i>
    <i r="1">
      <x v="435"/>
      <x v="17"/>
      <x v="15"/>
      <x v="1"/>
      <x v="2"/>
      <x/>
      <x/>
      <x/>
      <x/>
      <x/>
      <x/>
      <x v="1"/>
      <x/>
      <x/>
      <x/>
      <x/>
      <x v="1"/>
      <x/>
      <x/>
      <x/>
      <x v="1"/>
    </i>
    <i r="1">
      <x v="589"/>
      <x v="3"/>
      <x v="4"/>
      <x v="3"/>
      <x v="2"/>
      <x/>
      <x/>
      <x/>
      <x/>
      <x v="1"/>
      <x/>
      <x/>
      <x/>
      <x/>
      <x/>
      <x v="1"/>
      <x/>
      <x/>
      <x/>
      <x/>
      <x/>
    </i>
    <i r="1">
      <x v="608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609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644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45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46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51"/>
      <x v="14"/>
      <x v="6"/>
      <x v="2"/>
      <x v="2"/>
      <x/>
      <x/>
      <x/>
      <x/>
      <x/>
      <x v="1"/>
      <x/>
      <x/>
      <x/>
      <x/>
      <x/>
      <x v="1"/>
      <x/>
      <x/>
      <x/>
      <x/>
    </i>
    <i r="1">
      <x v="661"/>
      <x v="16"/>
      <x v="9"/>
      <x/>
      <x v="2"/>
      <x/>
      <x/>
      <x/>
      <x/>
      <x/>
      <x v="1"/>
      <x/>
      <x/>
      <x/>
      <x/>
      <x/>
      <x v="1"/>
      <x/>
      <x/>
      <x/>
      <x/>
    </i>
    <i r="1">
      <x v="77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776"/>
      <x v="9"/>
      <x v="6"/>
      <x v="2"/>
      <x v="3"/>
      <x v="1"/>
      <x v="1"/>
      <x v="1"/>
      <x v="4"/>
      <x/>
      <x/>
      <x/>
      <x v="1"/>
      <x/>
      <x/>
      <x/>
      <x v="1"/>
      <x/>
      <x/>
      <x/>
      <x/>
    </i>
    <i r="1">
      <x v="778"/>
      <x v="10"/>
      <x v="6"/>
      <x v="2"/>
      <x/>
      <x v="1"/>
      <x v="1"/>
      <x v="1"/>
      <x v="5"/>
      <x/>
      <x/>
      <x/>
      <x v="1"/>
      <x/>
      <x/>
      <x/>
      <x v="1"/>
      <x/>
      <x v="1"/>
      <x/>
      <x/>
    </i>
    <i r="1">
      <x v="78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9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0"/>
      <x v="10"/>
      <x v="6"/>
      <x v="2"/>
      <x/>
      <x v="1"/>
      <x v="1"/>
      <x v="1"/>
      <x v="6"/>
      <x/>
      <x/>
      <x/>
      <x v="1"/>
      <x/>
      <x/>
      <x/>
      <x v="1"/>
      <x/>
      <x v="1"/>
      <x/>
      <x/>
    </i>
    <i r="1">
      <x v="791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801"/>
      <x v="10"/>
      <x v="6"/>
      <x v="2"/>
      <x/>
      <x v="1"/>
      <x v="1"/>
      <x v="1"/>
      <x v="5"/>
      <x/>
      <x/>
      <x/>
      <x v="1"/>
      <x/>
      <x/>
      <x/>
      <x v="1"/>
      <x/>
      <x v="1"/>
      <x/>
      <x/>
    </i>
    <i r="1">
      <x v="802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0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04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5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6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8"/>
      <x v="16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809"/>
      <x v="21"/>
      <x v="10"/>
      <x/>
      <x v="3"/>
      <x v="1"/>
      <x v="1"/>
      <x v="1"/>
      <x v="3"/>
      <x/>
      <x/>
      <x/>
      <x v="1"/>
      <x/>
      <x/>
      <x/>
      <x/>
      <x v="1"/>
      <x/>
      <x v="1"/>
      <x/>
    </i>
    <i r="1">
      <x v="810"/>
      <x v="23"/>
      <x v="11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811"/>
      <x v="23"/>
      <x v="11"/>
      <x v="1"/>
      <x v="3"/>
      <x v="1"/>
      <x v="1"/>
      <x v="1"/>
      <x v="1"/>
      <x/>
      <x/>
      <x/>
      <x v="1"/>
      <x/>
      <x/>
      <x/>
      <x/>
      <x v="1"/>
      <x/>
      <x v="1"/>
      <x v="1"/>
    </i>
    <i r="1">
      <x v="1628"/>
      <x v="6"/>
      <x v="6"/>
      <x v="2"/>
      <x v="3"/>
      <x/>
      <x/>
      <x/>
      <x/>
      <x v="1"/>
      <x/>
      <x v="1"/>
      <x/>
      <x/>
      <x/>
      <x v="1"/>
      <x/>
      <x/>
      <x/>
      <x/>
      <x/>
    </i>
    <i r="1">
      <x v="1630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1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2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3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7"/>
      <x v="16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42"/>
      <x v="17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49"/>
      <x v="6"/>
      <x v="6"/>
      <x v="2"/>
      <x v="3"/>
      <x/>
      <x/>
      <x/>
      <x/>
      <x/>
      <x/>
      <x v="1"/>
      <x/>
      <x/>
      <x/>
      <x v="1"/>
      <x/>
      <x/>
      <x/>
      <x/>
      <x/>
    </i>
    <i r="1">
      <x v="1655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56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57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76"/>
      <x v="16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79"/>
      <x v="21"/>
      <x v="10"/>
      <x/>
      <x/>
      <x/>
      <x/>
      <x/>
      <x/>
      <x/>
      <x/>
      <x v="1"/>
      <x/>
      <x/>
      <x/>
      <x/>
      <x/>
      <x v="1"/>
      <x v="1"/>
      <x/>
      <x/>
    </i>
    <i r="1">
      <x v="1680"/>
      <x v="21"/>
      <x v="15"/>
      <x v="1"/>
      <x v="3"/>
      <x/>
      <x/>
      <x/>
      <x/>
      <x/>
      <x/>
      <x v="1"/>
      <x/>
      <x/>
      <x/>
      <x/>
      <x/>
      <x v="1"/>
      <x/>
      <x/>
      <x v="1"/>
    </i>
    <i r="1">
      <x v="1741"/>
      <x v="6"/>
      <x v="6"/>
      <x v="2"/>
      <x/>
      <x/>
      <x/>
      <x/>
      <x/>
      <x v="1"/>
      <x/>
      <x v="1"/>
      <x/>
      <x/>
      <x/>
      <x v="1"/>
      <x/>
      <x/>
      <x v="1"/>
      <x/>
      <x/>
    </i>
    <i r="1">
      <x v="1742"/>
      <x v="6"/>
      <x v="6"/>
      <x v="2"/>
      <x/>
      <x/>
      <x/>
      <x/>
      <x/>
      <x v="1"/>
      <x/>
      <x v="1"/>
      <x/>
      <x/>
      <x/>
      <x v="1"/>
      <x/>
      <x/>
      <x v="1"/>
      <x/>
      <x/>
    </i>
    <i r="1">
      <x v="1743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4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5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6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7"/>
      <x v="14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48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749"/>
      <x v="16"/>
      <x v="15"/>
      <x v="1"/>
      <x/>
      <x/>
      <x/>
      <x/>
      <x v="2"/>
      <x/>
      <x/>
      <x v="1"/>
      <x/>
      <x/>
      <x/>
      <x/>
      <x v="1"/>
      <x/>
      <x v="1"/>
      <x/>
      <x v="1"/>
    </i>
    <i r="1">
      <x v="1750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51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52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3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4"/>
      <x v="10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1755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7"/>
      <x v="13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58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9"/>
      <x v="13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60"/>
      <x v="14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61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762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764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765"/>
      <x v="16"/>
      <x v="15"/>
      <x v="1"/>
      <x/>
      <x/>
      <x/>
      <x/>
      <x v="6"/>
      <x/>
      <x/>
      <x v="1"/>
      <x/>
      <x/>
      <x/>
      <x/>
      <x v="1"/>
      <x/>
      <x v="1"/>
      <x/>
      <x v="1"/>
    </i>
    <i r="1">
      <x v="1766"/>
      <x v="16"/>
      <x v="9"/>
      <x/>
      <x/>
      <x/>
      <x/>
      <x/>
      <x v="6"/>
      <x/>
      <x/>
      <x v="1"/>
      <x/>
      <x/>
      <x/>
      <x/>
      <x v="1"/>
      <x/>
      <x v="1"/>
      <x/>
      <x/>
    </i>
    <i r="1">
      <x v="1767"/>
      <x v="23"/>
      <x v="11"/>
      <x v="1"/>
      <x/>
      <x/>
      <x/>
      <x/>
      <x/>
      <x/>
      <x/>
      <x v="1"/>
      <x/>
      <x/>
      <x v="1"/>
      <x/>
      <x/>
      <x v="1"/>
      <x v="1"/>
      <x/>
      <x v="1"/>
    </i>
    <i>
      <x v="9"/>
      <x v="471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473"/>
      <x v="10"/>
      <x v="6"/>
      <x v="2"/>
      <x/>
      <x/>
      <x/>
      <x v="7"/>
      <x v="4"/>
      <x/>
      <x v="1"/>
      <x/>
      <x/>
      <x/>
      <x/>
      <x/>
      <x v="1"/>
      <x/>
      <x v="1"/>
      <x/>
      <x/>
    </i>
    <i r="1">
      <x v="568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569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572"/>
      <x v="16"/>
      <x v="6"/>
      <x v="2"/>
      <x v="3"/>
      <x/>
      <x/>
      <x v="9"/>
      <x v="5"/>
      <x/>
      <x v="1"/>
      <x/>
      <x/>
      <x/>
      <x/>
      <x/>
      <x v="1"/>
      <x/>
      <x/>
      <x/>
      <x/>
    </i>
    <i r="1">
      <x v="574"/>
      <x v="21"/>
      <x v="9"/>
      <x/>
      <x/>
      <x/>
      <x/>
      <x/>
      <x v="4"/>
      <x/>
      <x v="1"/>
      <x/>
      <x/>
      <x/>
      <x/>
      <x/>
      <x/>
      <x v="1"/>
      <x v="1"/>
      <x/>
      <x/>
    </i>
    <i r="1">
      <x v="576"/>
      <x v="21"/>
      <x v="9"/>
      <x/>
      <x/>
      <x/>
      <x v="1"/>
      <x/>
      <x v="4"/>
      <x/>
      <x/>
      <x/>
      <x v="1"/>
      <x/>
      <x/>
      <x/>
      <x/>
      <x v="1"/>
      <x v="1"/>
      <x/>
      <x/>
    </i>
    <i r="1">
      <x v="596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20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4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769"/>
      <x v="9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782"/>
      <x v="14"/>
      <x v="6"/>
      <x v="2"/>
      <x v="2"/>
      <x/>
      <x v="1"/>
      <x v="7"/>
      <x v="4"/>
      <x/>
      <x/>
      <x/>
      <x v="1"/>
      <x/>
      <x/>
      <x/>
      <x v="1"/>
      <x/>
      <x/>
      <x/>
      <x/>
    </i>
    <i r="1">
      <x v="798"/>
      <x v="21"/>
      <x v="9"/>
      <x/>
      <x v="3"/>
      <x v="1"/>
      <x v="1"/>
      <x v="7"/>
      <x v="4"/>
      <x/>
      <x/>
      <x/>
      <x v="1"/>
      <x/>
      <x/>
      <x/>
      <x/>
      <x v="1"/>
      <x/>
      <x v="1"/>
      <x/>
    </i>
    <i r="1">
      <x v="800"/>
      <x v="23"/>
      <x v="11"/>
      <x v="1"/>
      <x v="3"/>
      <x v="1"/>
      <x v="1"/>
      <x v="7"/>
      <x v="4"/>
      <x/>
      <x/>
      <x/>
      <x v="1"/>
      <x/>
      <x v="1"/>
      <x/>
      <x/>
      <x v="1"/>
      <x/>
      <x v="1"/>
      <x v="1"/>
    </i>
    <i r="1">
      <x v="911"/>
      <x v="10"/>
      <x v="9"/>
      <x/>
      <x/>
      <x/>
      <x/>
      <x v="7"/>
      <x v="4"/>
      <x/>
      <x v="1"/>
      <x/>
      <x/>
      <x/>
      <x/>
      <x/>
      <x v="1"/>
      <x/>
      <x v="1"/>
      <x/>
      <x/>
    </i>
    <i r="1">
      <x v="913"/>
      <x v="16"/>
      <x v="6"/>
      <x v="2"/>
      <x/>
      <x/>
      <x/>
      <x/>
      <x v="5"/>
      <x/>
      <x v="1"/>
      <x/>
      <x/>
      <x/>
      <x/>
      <x/>
      <x v="1"/>
      <x/>
      <x v="1"/>
      <x/>
      <x/>
    </i>
    <i r="1">
      <x v="914"/>
      <x v="16"/>
      <x v="6"/>
      <x v="2"/>
      <x/>
      <x/>
      <x/>
      <x/>
      <x v="5"/>
      <x/>
      <x v="1"/>
      <x/>
      <x/>
      <x/>
      <x/>
      <x/>
      <x v="1"/>
      <x/>
      <x v="1"/>
      <x/>
      <x/>
    </i>
    <i r="1">
      <x v="916"/>
      <x v="16"/>
      <x v="9"/>
      <x/>
      <x/>
      <x/>
      <x/>
      <x v="7"/>
      <x v="4"/>
      <x/>
      <x v="1"/>
      <x/>
      <x/>
      <x/>
      <x/>
      <x/>
      <x v="1"/>
      <x/>
      <x v="1"/>
      <x/>
      <x/>
    </i>
    <i r="1">
      <x v="918"/>
      <x v="17"/>
      <x v="15"/>
      <x v="1"/>
      <x/>
      <x/>
      <x/>
      <x/>
      <x v="4"/>
      <x/>
      <x v="1"/>
      <x/>
      <x/>
      <x/>
      <x/>
      <x/>
      <x v="1"/>
      <x/>
      <x v="1"/>
      <x/>
      <x v="1"/>
    </i>
    <i r="1">
      <x v="1010"/>
      <x v="10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13"/>
      <x v="10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25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26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29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30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31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032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36"/>
      <x v="21"/>
      <x v="15"/>
      <x v="1"/>
      <x/>
      <x/>
      <x/>
      <x/>
      <x v="4"/>
      <x/>
      <x/>
      <x v="1"/>
      <x/>
      <x/>
      <x/>
      <x/>
      <x/>
      <x v="1"/>
      <x v="1"/>
      <x/>
      <x v="1"/>
    </i>
    <i r="1">
      <x v="1037"/>
      <x v="22"/>
      <x v="15"/>
      <x v="1"/>
      <x/>
      <x/>
      <x/>
      <x/>
      <x/>
      <x/>
      <x/>
      <x v="1"/>
      <x/>
      <x/>
      <x/>
      <x/>
      <x/>
      <x v="1"/>
      <x v="1"/>
      <x/>
      <x v="1"/>
    </i>
    <i r="1">
      <x v="1041"/>
      <x v="28"/>
      <x v="13"/>
      <x v="1"/>
      <x/>
      <x v="1"/>
      <x/>
      <x/>
      <x v="4"/>
      <x/>
      <x/>
      <x v="1"/>
      <x/>
      <x v="1"/>
      <x v="1"/>
      <x/>
      <x/>
      <x v="1"/>
      <x v="1"/>
      <x v="1"/>
      <x v="1"/>
    </i>
    <i r="1">
      <x v="1099"/>
      <x v="10"/>
      <x v="9"/>
      <x/>
      <x/>
      <x/>
      <x/>
      <x/>
      <x v="6"/>
      <x/>
      <x v="1"/>
      <x/>
      <x/>
      <x/>
      <x v="1"/>
      <x/>
      <x v="1"/>
      <x/>
      <x v="1"/>
      <x/>
      <x/>
    </i>
    <i r="1">
      <x v="1111"/>
      <x v="16"/>
      <x v="9"/>
      <x/>
      <x/>
      <x/>
      <x/>
      <x/>
      <x v="5"/>
      <x/>
      <x v="1"/>
      <x/>
      <x/>
      <x/>
      <x v="1"/>
      <x/>
      <x v="1"/>
      <x/>
      <x v="1"/>
      <x/>
      <x/>
    </i>
    <i r="1">
      <x v="1115"/>
      <x v="16"/>
      <x v="9"/>
      <x/>
      <x/>
      <x/>
      <x/>
      <x/>
      <x v="4"/>
      <x/>
      <x v="1"/>
      <x/>
      <x/>
      <x/>
      <x v="1"/>
      <x/>
      <x v="1"/>
      <x/>
      <x v="1"/>
      <x/>
      <x/>
    </i>
    <i r="1">
      <x v="1144"/>
      <x v="6"/>
      <x v="6"/>
      <x v="2"/>
      <x v="3"/>
      <x/>
      <x/>
      <x/>
      <x v="4"/>
      <x/>
      <x v="1"/>
      <x/>
      <x/>
      <x/>
      <x/>
      <x v="1"/>
      <x/>
      <x/>
      <x/>
      <x/>
      <x/>
    </i>
    <i r="1">
      <x v="1161"/>
      <x v="10"/>
      <x v="6"/>
      <x v="2"/>
      <x v="3"/>
      <x/>
      <x/>
      <x/>
      <x v="4"/>
      <x/>
      <x v="1"/>
      <x/>
      <x/>
      <x/>
      <x/>
      <x/>
      <x v="1"/>
      <x/>
      <x/>
      <x/>
      <x/>
    </i>
    <i r="1">
      <x v="1172"/>
      <x v="12"/>
      <x v="6"/>
      <x v="2"/>
      <x/>
      <x/>
      <x/>
      <x/>
      <x v="4"/>
      <x/>
      <x v="1"/>
      <x/>
      <x/>
      <x/>
      <x/>
      <x/>
      <x v="1"/>
      <x/>
      <x v="1"/>
      <x/>
      <x/>
    </i>
    <i r="1">
      <x v="1200"/>
      <x v="16"/>
      <x v="6"/>
      <x v="2"/>
      <x/>
      <x/>
      <x/>
      <x/>
      <x v="4"/>
      <x/>
      <x v="1"/>
      <x/>
      <x/>
      <x/>
      <x/>
      <x/>
      <x v="1"/>
      <x/>
      <x v="1"/>
      <x/>
      <x/>
    </i>
    <i r="1">
      <x v="1202"/>
      <x v="16"/>
      <x v="9"/>
      <x/>
      <x/>
      <x/>
      <x/>
      <x/>
      <x v="4"/>
      <x/>
      <x v="1"/>
      <x/>
      <x/>
      <x/>
      <x/>
      <x/>
      <x v="1"/>
      <x/>
      <x v="1"/>
      <x/>
      <x/>
    </i>
    <i r="1">
      <x v="1207"/>
      <x v="17"/>
      <x v="15"/>
      <x v="1"/>
      <x/>
      <x/>
      <x/>
      <x/>
      <x/>
      <x/>
      <x v="1"/>
      <x/>
      <x/>
      <x/>
      <x/>
      <x/>
      <x v="1"/>
      <x/>
      <x v="1"/>
      <x/>
      <x v="1"/>
    </i>
    <i r="1">
      <x v="1208"/>
      <x v="17"/>
      <x v="15"/>
      <x v="1"/>
      <x/>
      <x/>
      <x/>
      <x/>
      <x v="4"/>
      <x/>
      <x v="1"/>
      <x/>
      <x/>
      <x/>
      <x/>
      <x/>
      <x v="1"/>
      <x/>
      <x v="1"/>
      <x/>
      <x v="1"/>
    </i>
    <i r="1">
      <x v="1243"/>
      <x v="6"/>
      <x v="6"/>
      <x v="2"/>
      <x v="3"/>
      <x/>
      <x/>
      <x/>
      <x/>
      <x/>
      <x/>
      <x v="1"/>
      <x/>
      <x/>
      <x/>
      <x v="1"/>
      <x/>
      <x/>
      <x/>
      <x/>
      <x/>
    </i>
    <i r="1">
      <x v="1246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47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49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50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54"/>
      <x v="8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56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57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59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1"/>
      <x v="10"/>
      <x v="9"/>
      <x/>
      <x/>
      <x/>
      <x/>
      <x/>
      <x v="1"/>
      <x/>
      <x/>
      <x v="1"/>
      <x/>
      <x/>
      <x/>
      <x/>
      <x v="1"/>
      <x/>
      <x v="1"/>
      <x/>
      <x/>
    </i>
    <i r="1">
      <x v="1263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5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8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9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270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72"/>
      <x v="14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74"/>
      <x v="14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78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280"/>
      <x v="16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82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284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286"/>
      <x v="22"/>
      <x v="9"/>
      <x/>
      <x/>
      <x/>
      <x/>
      <x/>
      <x v="4"/>
      <x/>
      <x/>
      <x v="1"/>
      <x/>
      <x/>
      <x v="1"/>
      <x/>
      <x/>
      <x v="1"/>
      <x v="1"/>
      <x/>
      <x/>
    </i>
    <i r="1">
      <x v="1288"/>
      <x v="21"/>
      <x v="15"/>
      <x v="1"/>
      <x/>
      <x/>
      <x/>
      <x/>
      <x v="4"/>
      <x/>
      <x/>
      <x v="1"/>
      <x/>
      <x/>
      <x/>
      <x/>
      <x/>
      <x v="1"/>
      <x v="1"/>
      <x/>
      <x v="1"/>
    </i>
    <i r="1">
      <x v="1290"/>
      <x v="23"/>
      <x v="11"/>
      <x v="1"/>
      <x v="3"/>
      <x/>
      <x/>
      <x v="7"/>
      <x v="4"/>
      <x/>
      <x/>
      <x v="1"/>
      <x/>
      <x/>
      <x v="1"/>
      <x/>
      <x/>
      <x v="1"/>
      <x/>
      <x/>
      <x v="1"/>
    </i>
    <i r="1">
      <x v="1297"/>
      <x v="10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1298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299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300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1301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02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303"/>
      <x v="10"/>
      <x v="6"/>
      <x v="2"/>
      <x/>
      <x/>
      <x/>
      <x/>
      <x v="2"/>
      <x/>
      <x/>
      <x v="1"/>
      <x/>
      <x/>
      <x/>
      <x/>
      <x v="1"/>
      <x/>
      <x v="1"/>
      <x/>
      <x/>
    </i>
    <i r="1">
      <x v="1304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627"/>
      <x v="16"/>
      <x v="15"/>
      <x v="1"/>
      <x/>
      <x/>
      <x/>
      <x/>
      <x v="5"/>
      <x/>
      <x/>
      <x v="1"/>
      <x/>
      <x/>
      <x v="1"/>
      <x/>
      <x v="1"/>
      <x/>
      <x v="1"/>
      <x/>
      <x v="1"/>
    </i>
    <i r="1">
      <x v="1788"/>
      <x v="14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791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1793"/>
      <x v="28"/>
      <x v="13"/>
      <x v="1"/>
      <x v="3"/>
      <x v="1"/>
      <x v="1"/>
      <x v="7"/>
      <x v="4"/>
      <x/>
      <x/>
      <x/>
      <x v="1"/>
      <x/>
      <x/>
      <x/>
      <x/>
      <x v="1"/>
      <x/>
      <x v="1"/>
      <x v="1"/>
    </i>
    <i>
      <x v="10"/>
      <x v="57"/>
      <x v="6"/>
      <x v="6"/>
      <x v="2"/>
      <x v="2"/>
      <x/>
      <x/>
      <x v="1"/>
      <x/>
      <x v="1"/>
      <x v="1"/>
      <x/>
      <x/>
      <x/>
      <x/>
      <x v="1"/>
      <x/>
      <x/>
      <x/>
      <x/>
      <x/>
    </i>
    <i r="1">
      <x v="58"/>
      <x v="6"/>
      <x v="6"/>
      <x v="2"/>
      <x v="2"/>
      <x/>
      <x/>
      <x v="1"/>
      <x/>
      <x v="1"/>
      <x v="1"/>
      <x/>
      <x/>
      <x/>
      <x/>
      <x v="1"/>
      <x/>
      <x/>
      <x/>
      <x/>
      <x/>
    </i>
    <i r="1">
      <x v="59"/>
      <x v="6"/>
      <x v="6"/>
      <x v="2"/>
      <x/>
      <x/>
      <x v="1"/>
      <x v="9"/>
      <x/>
      <x/>
      <x/>
      <x/>
      <x v="1"/>
      <x/>
      <x/>
      <x v="1"/>
      <x/>
      <x/>
      <x v="1"/>
      <x/>
      <x/>
    </i>
    <i r="1">
      <x v="60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61"/>
      <x v="6"/>
      <x v="6"/>
      <x v="2"/>
      <x/>
      <x/>
      <x v="1"/>
      <x v="9"/>
      <x/>
      <x/>
      <x/>
      <x/>
      <x v="1"/>
      <x/>
      <x/>
      <x v="1"/>
      <x/>
      <x/>
      <x v="1"/>
      <x/>
      <x/>
    </i>
    <i r="1">
      <x v="6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5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4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4"/>
      <x v="10"/>
      <x v="6"/>
      <x v="2"/>
      <x/>
      <x/>
      <x/>
      <x v="9"/>
      <x v="6"/>
      <x/>
      <x v="1"/>
      <x/>
      <x/>
      <x/>
      <x/>
      <x/>
      <x v="1"/>
      <x/>
      <x v="1"/>
      <x/>
      <x/>
    </i>
    <i r="1">
      <x v="155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6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1"/>
      <x v="10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62"/>
      <x v="10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16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6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6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0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8"/>
      <x v="10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186"/>
      <x v="15"/>
      <x v="8"/>
      <x/>
      <x/>
      <x/>
      <x/>
      <x/>
      <x/>
      <x/>
      <x v="1"/>
      <x/>
      <x/>
      <x/>
      <x/>
      <x/>
      <x v="1"/>
      <x/>
      <x v="1"/>
      <x/>
      <x/>
    </i>
    <i r="1">
      <x v="238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9"/>
      <x v="16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250"/>
      <x v="16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251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252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253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54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255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256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257"/>
      <x v="16"/>
      <x v="15"/>
      <x v="1"/>
      <x/>
      <x/>
      <x v="1"/>
      <x v="1"/>
      <x v="3"/>
      <x/>
      <x/>
      <x/>
      <x v="1"/>
      <x/>
      <x/>
      <x/>
      <x v="1"/>
      <x/>
      <x v="1"/>
      <x/>
      <x v="1"/>
    </i>
    <i r="1">
      <x v="26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71"/>
      <x v="16"/>
      <x v="6"/>
      <x v="2"/>
      <x/>
      <x/>
      <x/>
      <x v="1"/>
      <x v="5"/>
      <x/>
      <x v="1"/>
      <x/>
      <x/>
      <x/>
      <x/>
      <x/>
      <x v="1"/>
      <x/>
      <x v="1"/>
      <x/>
      <x/>
    </i>
    <i r="1">
      <x v="273"/>
      <x v="16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27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83"/>
      <x v="16"/>
      <x v="9"/>
      <x/>
      <x/>
      <x/>
      <x v="1"/>
      <x v="9"/>
      <x v="1"/>
      <x/>
      <x/>
      <x/>
      <x v="1"/>
      <x/>
      <x/>
      <x/>
      <x v="1"/>
      <x/>
      <x v="1"/>
      <x/>
      <x/>
    </i>
    <i r="1">
      <x v="284"/>
      <x v="16"/>
      <x v="9"/>
      <x/>
      <x/>
      <x/>
      <x v="1"/>
      <x v="9"/>
      <x v="1"/>
      <x/>
      <x/>
      <x/>
      <x v="1"/>
      <x/>
      <x/>
      <x/>
      <x v="1"/>
      <x/>
      <x v="1"/>
      <x/>
      <x/>
    </i>
    <i r="1">
      <x v="285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286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7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8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9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90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301"/>
      <x v="18"/>
      <x v="8"/>
      <x/>
      <x/>
      <x/>
      <x v="1"/>
      <x v="9"/>
      <x/>
      <x/>
      <x/>
      <x/>
      <x v="1"/>
      <x/>
      <x/>
      <x/>
      <x/>
      <x v="1"/>
      <x v="1"/>
      <x/>
      <x/>
    </i>
    <i r="1">
      <x v="302"/>
      <x v="18"/>
      <x v="8"/>
      <x/>
      <x/>
      <x/>
      <x v="1"/>
      <x v="9"/>
      <x/>
      <x/>
      <x/>
      <x/>
      <x v="1"/>
      <x/>
      <x/>
      <x/>
      <x/>
      <x v="1"/>
      <x v="1"/>
      <x/>
      <x/>
    </i>
    <i r="1">
      <x v="303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4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5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6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7"/>
      <x v="18"/>
      <x v="8"/>
      <x/>
      <x/>
      <x/>
      <x/>
      <x v="9"/>
      <x v="5"/>
      <x/>
      <x v="1"/>
      <x/>
      <x/>
      <x/>
      <x/>
      <x/>
      <x/>
      <x v="1"/>
      <x v="1"/>
      <x/>
      <x/>
    </i>
    <i r="1">
      <x v="308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24"/>
      <x v="21"/>
      <x v="9"/>
      <x/>
      <x v="3"/>
      <x/>
      <x v="1"/>
      <x v="9"/>
      <x/>
      <x/>
      <x/>
      <x/>
      <x v="1"/>
      <x/>
      <x/>
      <x/>
      <x/>
      <x v="1"/>
      <x/>
      <x/>
      <x/>
    </i>
    <i r="1">
      <x v="325"/>
      <x v="21"/>
      <x v="9"/>
      <x/>
      <x v="3"/>
      <x/>
      <x v="1"/>
      <x v="9"/>
      <x/>
      <x/>
      <x/>
      <x/>
      <x v="1"/>
      <x/>
      <x/>
      <x/>
      <x/>
      <x v="1"/>
      <x/>
      <x/>
      <x/>
    </i>
    <i r="1">
      <x v="327"/>
      <x v="21"/>
      <x v="9"/>
      <x/>
      <x v="3"/>
      <x/>
      <x v="1"/>
      <x v="9"/>
      <x v="6"/>
      <x/>
      <x/>
      <x/>
      <x v="1"/>
      <x/>
      <x/>
      <x/>
      <x/>
      <x v="1"/>
      <x/>
      <x/>
      <x/>
    </i>
    <i r="1">
      <x v="332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33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35"/>
      <x v="21"/>
      <x v="9"/>
      <x/>
      <x/>
      <x/>
      <x v="1"/>
      <x v="9"/>
      <x v="1"/>
      <x/>
      <x/>
      <x/>
      <x v="1"/>
      <x/>
      <x/>
      <x/>
      <x/>
      <x v="1"/>
      <x v="1"/>
      <x/>
      <x/>
    </i>
    <i r="1">
      <x v="338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39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40"/>
      <x v="21"/>
      <x v="15"/>
      <x v="1"/>
      <x/>
      <x/>
      <x/>
      <x v="9"/>
      <x/>
      <x/>
      <x v="1"/>
      <x/>
      <x/>
      <x/>
      <x v="1"/>
      <x/>
      <x/>
      <x v="1"/>
      <x v="1"/>
      <x/>
      <x v="1"/>
    </i>
    <i r="1">
      <x v="341"/>
      <x v="21"/>
      <x v="15"/>
      <x v="1"/>
      <x v="3"/>
      <x/>
      <x v="1"/>
      <x v="7"/>
      <x v="3"/>
      <x/>
      <x/>
      <x/>
      <x v="1"/>
      <x/>
      <x v="1"/>
      <x/>
      <x/>
      <x v="1"/>
      <x/>
      <x/>
      <x v="1"/>
    </i>
    <i r="1">
      <x v="342"/>
      <x v="21"/>
      <x v="15"/>
      <x v="1"/>
      <x/>
      <x/>
      <x v="1"/>
      <x v="9"/>
      <x v="4"/>
      <x/>
      <x/>
      <x/>
      <x v="1"/>
      <x/>
      <x v="1"/>
      <x/>
      <x/>
      <x v="1"/>
      <x v="1"/>
      <x/>
      <x v="1"/>
    </i>
    <i r="1">
      <x v="343"/>
      <x v="21"/>
      <x v="15"/>
      <x v="1"/>
      <x/>
      <x/>
      <x v="1"/>
      <x v="9"/>
      <x v="2"/>
      <x/>
      <x/>
      <x/>
      <x v="1"/>
      <x/>
      <x v="1"/>
      <x/>
      <x/>
      <x v="1"/>
      <x v="1"/>
      <x/>
      <x v="1"/>
    </i>
    <i r="1">
      <x v="351"/>
      <x v="23"/>
      <x v="8"/>
      <x/>
      <x/>
      <x v="1"/>
      <x v="1"/>
      <x v="1"/>
      <x/>
      <x/>
      <x/>
      <x/>
      <x v="1"/>
      <x/>
      <x v="1"/>
      <x/>
      <x/>
      <x v="1"/>
      <x v="1"/>
      <x v="1"/>
      <x/>
    </i>
    <i r="1">
      <x v="352"/>
      <x v="23"/>
      <x v="8"/>
      <x/>
      <x/>
      <x v="1"/>
      <x v="1"/>
      <x v="1"/>
      <x/>
      <x/>
      <x/>
      <x/>
      <x v="1"/>
      <x/>
      <x v="1"/>
      <x/>
      <x/>
      <x v="1"/>
      <x v="1"/>
      <x v="1"/>
      <x/>
    </i>
    <i r="1">
      <x v="353"/>
      <x v="23"/>
      <x v="11"/>
      <x v="1"/>
      <x/>
      <x v="1"/>
      <x v="1"/>
      <x v="9"/>
      <x/>
      <x/>
      <x/>
      <x/>
      <x v="1"/>
      <x/>
      <x v="1"/>
      <x/>
      <x/>
      <x v="1"/>
      <x v="1"/>
      <x v="1"/>
      <x v="1"/>
    </i>
    <i r="1">
      <x v="354"/>
      <x v="23"/>
      <x v="8"/>
      <x/>
      <x/>
      <x v="1"/>
      <x v="1"/>
      <x v="9"/>
      <x v="6"/>
      <x/>
      <x/>
      <x/>
      <x v="1"/>
      <x/>
      <x/>
      <x/>
      <x/>
      <x v="1"/>
      <x v="1"/>
      <x v="1"/>
      <x/>
    </i>
    <i r="1">
      <x v="355"/>
      <x v="23"/>
      <x v="8"/>
      <x/>
      <x/>
      <x v="1"/>
      <x v="1"/>
      <x v="9"/>
      <x v="6"/>
      <x/>
      <x/>
      <x/>
      <x v="1"/>
      <x/>
      <x/>
      <x/>
      <x/>
      <x v="1"/>
      <x v="1"/>
      <x v="1"/>
      <x/>
    </i>
    <i r="1">
      <x v="356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57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58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59"/>
      <x v="23"/>
      <x v="18"/>
      <x v="1"/>
      <x/>
      <x/>
      <x/>
      <x v="9"/>
      <x/>
      <x/>
      <x v="1"/>
      <x/>
      <x/>
      <x/>
      <x v="1"/>
      <x/>
      <x/>
      <x v="1"/>
      <x v="1"/>
      <x/>
      <x v="1"/>
    </i>
    <i r="1">
      <x v="360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61"/>
      <x v="23"/>
      <x v="8"/>
      <x/>
      <x/>
      <x/>
      <x/>
      <x v="9"/>
      <x v="6"/>
      <x/>
      <x v="1"/>
      <x/>
      <x/>
      <x/>
      <x v="1"/>
      <x/>
      <x/>
      <x v="1"/>
      <x v="1"/>
      <x/>
      <x/>
    </i>
    <i r="1">
      <x v="362"/>
      <x v="23"/>
      <x v="8"/>
      <x/>
      <x/>
      <x/>
      <x/>
      <x v="9"/>
      <x v="2"/>
      <x/>
      <x v="1"/>
      <x/>
      <x/>
      <x/>
      <x v="1"/>
      <x/>
      <x/>
      <x v="1"/>
      <x v="1"/>
      <x/>
      <x/>
    </i>
    <i r="1">
      <x v="363"/>
      <x v="23"/>
      <x v="11"/>
      <x v="1"/>
      <x/>
      <x v="1"/>
      <x/>
      <x v="9"/>
      <x v="1"/>
      <x/>
      <x v="1"/>
      <x/>
      <x/>
      <x/>
      <x v="1"/>
      <x/>
      <x/>
      <x v="1"/>
      <x v="1"/>
      <x v="1"/>
      <x v="1"/>
    </i>
    <i r="1">
      <x v="364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65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66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68"/>
      <x v="24"/>
      <x v="11"/>
      <x v="1"/>
      <x v="3"/>
      <x v="1"/>
      <x/>
      <x v="9"/>
      <x v="2"/>
      <x/>
      <x v="1"/>
      <x/>
      <x/>
      <x/>
      <x v="1"/>
      <x/>
      <x/>
      <x v="1"/>
      <x/>
      <x v="1"/>
      <x v="1"/>
    </i>
    <i r="1">
      <x v="369"/>
      <x v="24"/>
      <x v="11"/>
      <x v="1"/>
      <x v="3"/>
      <x v="1"/>
      <x/>
      <x v="9"/>
      <x v="1"/>
      <x/>
      <x v="1"/>
      <x/>
      <x/>
      <x/>
      <x v="1"/>
      <x/>
      <x/>
      <x v="1"/>
      <x/>
      <x v="1"/>
      <x v="1"/>
    </i>
    <i r="1">
      <x v="370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2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3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7"/>
      <x v="26"/>
      <x v="15"/>
      <x v="1"/>
      <x/>
      <x/>
      <x/>
      <x v="12"/>
      <x/>
      <x/>
      <x v="1"/>
      <x/>
      <x/>
      <x/>
      <x v="1"/>
      <x/>
      <x/>
      <x v="1"/>
      <x v="1"/>
      <x/>
      <x v="1"/>
    </i>
    <i r="1">
      <x v="380"/>
      <x v="30"/>
      <x v="17"/>
      <x v="1"/>
      <x/>
      <x/>
      <x/>
      <x v="9"/>
      <x/>
      <x/>
      <x v="1"/>
      <x/>
      <x/>
      <x/>
      <x v="1"/>
      <x/>
      <x/>
      <x v="1"/>
      <x v="1"/>
      <x/>
      <x v="1"/>
    </i>
    <i>
      <x v="11"/>
      <x v="396"/>
      <x v="21"/>
      <x v="6"/>
      <x v="2"/>
      <x v="3"/>
      <x v="1"/>
      <x v="1"/>
      <x/>
      <x v="4"/>
      <x/>
      <x/>
      <x/>
      <x v="1"/>
      <x/>
      <x/>
      <x/>
      <x/>
      <x v="1"/>
      <x/>
      <x v="1"/>
      <x/>
    </i>
    <i r="1">
      <x v="397"/>
      <x v="21"/>
      <x v="9"/>
      <x/>
      <x v="3"/>
      <x v="1"/>
      <x v="1"/>
      <x/>
      <x v="4"/>
      <x/>
      <x/>
      <x/>
      <x v="1"/>
      <x/>
      <x/>
      <x/>
      <x/>
      <x v="1"/>
      <x/>
      <x v="1"/>
      <x/>
    </i>
    <i r="1">
      <x v="768"/>
      <x v="12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770"/>
      <x v="10"/>
      <x v="6"/>
      <x v="2"/>
      <x/>
      <x/>
      <x v="1"/>
      <x v="7"/>
      <x v="4"/>
      <x/>
      <x/>
      <x/>
      <x v="1"/>
      <x/>
      <x/>
      <x/>
      <x v="1"/>
      <x/>
      <x v="1"/>
      <x/>
      <x/>
    </i>
    <i r="1">
      <x v="771"/>
      <x v="9"/>
      <x v="6"/>
      <x v="2"/>
      <x v="3"/>
      <x/>
      <x v="1"/>
      <x v="1"/>
      <x v="4"/>
      <x/>
      <x/>
      <x/>
      <x v="1"/>
      <x/>
      <x/>
      <x/>
      <x v="1"/>
      <x/>
      <x/>
      <x/>
      <x/>
    </i>
    <i r="1">
      <x v="780"/>
      <x v="9"/>
      <x v="6"/>
      <x v="2"/>
      <x v="3"/>
      <x v="1"/>
      <x v="1"/>
      <x/>
      <x v="5"/>
      <x/>
      <x/>
      <x/>
      <x v="1"/>
      <x/>
      <x/>
      <x/>
      <x v="1"/>
      <x/>
      <x/>
      <x v="1"/>
      <x/>
    </i>
    <i r="1">
      <x v="788"/>
      <x v="16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32"/>
      <x v="12"/>
      <x v="6"/>
      <x v="2"/>
      <x v="3"/>
      <x v="1"/>
      <x v="1"/>
      <x/>
      <x v="4"/>
      <x/>
      <x/>
      <x/>
      <x v="1"/>
      <x/>
      <x/>
      <x/>
      <x v="1"/>
      <x/>
      <x/>
      <x v="1"/>
      <x/>
    </i>
    <i r="1">
      <x v="933"/>
      <x v="12"/>
      <x v="6"/>
      <x v="2"/>
      <x v="3"/>
      <x v="1"/>
      <x v="1"/>
      <x/>
      <x v="4"/>
      <x/>
      <x/>
      <x/>
      <x v="1"/>
      <x/>
      <x/>
      <x/>
      <x v="1"/>
      <x/>
      <x/>
      <x v="1"/>
      <x/>
    </i>
    <i r="1">
      <x v="934"/>
      <x v="14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35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36"/>
      <x v="16"/>
      <x v="9"/>
      <x/>
      <x v="3"/>
      <x/>
      <x v="1"/>
      <x v="1"/>
      <x v="4"/>
      <x/>
      <x/>
      <x/>
      <x v="1"/>
      <x/>
      <x/>
      <x/>
      <x v="1"/>
      <x/>
      <x/>
      <x/>
      <x/>
    </i>
    <i r="1">
      <x v="937"/>
      <x v="16"/>
      <x v="9"/>
      <x/>
      <x v="3"/>
      <x/>
      <x v="1"/>
      <x v="1"/>
      <x v="4"/>
      <x/>
      <x/>
      <x/>
      <x v="1"/>
      <x/>
      <x/>
      <x/>
      <x v="1"/>
      <x/>
      <x/>
      <x/>
      <x/>
    </i>
    <i r="1">
      <x v="938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39"/>
      <x v="16"/>
      <x v="9"/>
      <x/>
      <x v="3"/>
      <x v="1"/>
      <x v="1"/>
      <x v="1"/>
      <x v="4"/>
      <x/>
      <x/>
      <x/>
      <x v="1"/>
      <x/>
      <x/>
      <x/>
      <x v="1"/>
      <x/>
      <x/>
      <x v="1"/>
      <x/>
    </i>
    <i r="1">
      <x v="940"/>
      <x v="16"/>
      <x v="9"/>
      <x/>
      <x v="3"/>
      <x/>
      <x v="1"/>
      <x/>
      <x v="4"/>
      <x/>
      <x/>
      <x/>
      <x v="1"/>
      <x/>
      <x/>
      <x/>
      <x v="1"/>
      <x/>
      <x/>
      <x/>
      <x/>
    </i>
    <i r="1">
      <x v="941"/>
      <x v="16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42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43"/>
      <x v="21"/>
      <x v="9"/>
      <x/>
      <x v="3"/>
      <x v="1"/>
      <x v="1"/>
      <x/>
      <x v="6"/>
      <x/>
      <x/>
      <x/>
      <x v="1"/>
      <x/>
      <x/>
      <x/>
      <x/>
      <x v="1"/>
      <x/>
      <x v="1"/>
      <x/>
    </i>
    <i r="1">
      <x v="944"/>
      <x v="16"/>
      <x v="9"/>
      <x/>
      <x v="3"/>
      <x v="1"/>
      <x v="1"/>
      <x v="1"/>
      <x v="4"/>
      <x/>
      <x/>
      <x/>
      <x v="1"/>
      <x/>
      <x/>
      <x/>
      <x v="1"/>
      <x/>
      <x/>
      <x v="1"/>
      <x/>
    </i>
    <i r="1">
      <x v="945"/>
      <x v="21"/>
      <x v="9"/>
      <x/>
      <x v="3"/>
      <x v="1"/>
      <x v="1"/>
      <x/>
      <x v="4"/>
      <x/>
      <x/>
      <x/>
      <x v="1"/>
      <x/>
      <x/>
      <x/>
      <x/>
      <x v="1"/>
      <x/>
      <x v="1"/>
      <x/>
    </i>
    <i r="1">
      <x v="946"/>
      <x v="21"/>
      <x v="9"/>
      <x/>
      <x v="3"/>
      <x/>
      <x v="1"/>
      <x/>
      <x v="4"/>
      <x/>
      <x/>
      <x/>
      <x v="1"/>
      <x/>
      <x/>
      <x/>
      <x/>
      <x v="1"/>
      <x/>
      <x v="1"/>
      <x/>
    </i>
    <i r="1">
      <x v="947"/>
      <x v="23"/>
      <x v="11"/>
      <x v="1"/>
      <x v="3"/>
      <x v="1"/>
      <x v="1"/>
      <x/>
      <x v="4"/>
      <x/>
      <x/>
      <x/>
      <x v="1"/>
      <x/>
      <x/>
      <x/>
      <x/>
      <x v="1"/>
      <x/>
      <x v="1"/>
      <x v="1"/>
    </i>
    <i r="1">
      <x v="952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953"/>
      <x v="10"/>
      <x v="6"/>
      <x v="2"/>
      <x/>
      <x/>
      <x/>
      <x v="11"/>
      <x v="4"/>
      <x/>
      <x v="1"/>
      <x/>
      <x/>
      <x/>
      <x/>
      <x/>
      <x v="1"/>
      <x/>
      <x v="1"/>
      <x/>
      <x/>
    </i>
    <i r="1">
      <x v="954"/>
      <x v="16"/>
      <x v="9"/>
      <x/>
      <x v="3"/>
      <x v="1"/>
      <x v="1"/>
      <x/>
      <x v="4"/>
      <x/>
      <x/>
      <x/>
      <x v="1"/>
      <x/>
      <x/>
      <x/>
      <x v="1"/>
      <x/>
      <x/>
      <x v="1"/>
      <x/>
    </i>
    <i r="1">
      <x v="955"/>
      <x v="23"/>
      <x v="11"/>
      <x v="1"/>
      <x/>
      <x v="1"/>
      <x v="1"/>
      <x v="1"/>
      <x v="4"/>
      <x/>
      <x/>
      <x/>
      <x v="1"/>
      <x/>
      <x/>
      <x/>
      <x/>
      <x v="1"/>
      <x v="1"/>
      <x v="1"/>
      <x v="1"/>
    </i>
    <i r="1">
      <x v="1096"/>
      <x v="23"/>
      <x v="18"/>
      <x v="1"/>
      <x/>
      <x/>
      <x/>
      <x/>
      <x v="4"/>
      <x/>
      <x/>
      <x/>
      <x/>
      <x v="1"/>
      <x/>
      <x/>
      <x/>
      <x v="1"/>
      <x v="1"/>
      <x/>
      <x v="1"/>
    </i>
    <i>
      <x v="12"/>
      <x v="402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403"/>
      <x v="12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579"/>
      <x/>
      <x/>
      <x v="3"/>
      <x v="2"/>
      <x/>
      <x/>
      <x/>
      <x v="4"/>
      <x/>
      <x/>
      <x v="1"/>
      <x/>
      <x/>
      <x/>
      <x v="1"/>
      <x/>
      <x/>
      <x/>
      <x/>
      <x/>
    </i>
    <i r="1">
      <x v="595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02"/>
      <x v="7"/>
      <x v="5"/>
      <x v="3"/>
      <x/>
      <x/>
      <x/>
      <x/>
      <x v="4"/>
      <x/>
      <x/>
      <x v="1"/>
      <x/>
      <x/>
      <x/>
      <x v="1"/>
      <x/>
      <x/>
      <x v="1"/>
      <x/>
      <x/>
    </i>
    <i r="1">
      <x v="603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615"/>
      <x v="8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617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3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8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32"/>
      <x v="10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36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37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53"/>
      <x v="16"/>
      <x v="15"/>
      <x v="1"/>
      <x/>
      <x/>
      <x/>
      <x/>
      <x v="4"/>
      <x/>
      <x/>
      <x v="1"/>
      <x/>
      <x/>
      <x v="1"/>
      <x/>
      <x v="1"/>
      <x/>
      <x v="1"/>
      <x/>
      <x v="1"/>
    </i>
    <i r="1">
      <x v="669"/>
      <x v="2"/>
      <x/>
      <x v="3"/>
      <x/>
      <x/>
      <x/>
      <x/>
      <x v="4"/>
      <x/>
      <x/>
      <x v="1"/>
      <x/>
      <x/>
      <x/>
      <x v="1"/>
      <x/>
      <x/>
      <x v="1"/>
      <x/>
      <x/>
    </i>
    <i r="1">
      <x v="670"/>
      <x v="7"/>
      <x v="5"/>
      <x v="3"/>
      <x/>
      <x/>
      <x/>
      <x/>
      <x v="4"/>
      <x/>
      <x/>
      <x v="1"/>
      <x/>
      <x/>
      <x/>
      <x v="1"/>
      <x/>
      <x/>
      <x v="1"/>
      <x/>
      <x/>
    </i>
    <i r="1">
      <x v="671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72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3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4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5"/>
      <x v="11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676"/>
      <x v="11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677"/>
      <x v="11"/>
      <x v="7"/>
      <x v="2"/>
      <x/>
      <x/>
      <x/>
      <x/>
      <x v="6"/>
      <x/>
      <x/>
      <x v="1"/>
      <x/>
      <x/>
      <x/>
      <x/>
      <x v="1"/>
      <x/>
      <x v="1"/>
      <x/>
      <x/>
    </i>
    <i r="1">
      <x v="678"/>
      <x v="11"/>
      <x v="7"/>
      <x v="2"/>
      <x/>
      <x/>
      <x/>
      <x/>
      <x v="6"/>
      <x/>
      <x/>
      <x v="1"/>
      <x/>
      <x/>
      <x/>
      <x/>
      <x v="1"/>
      <x/>
      <x v="1"/>
      <x/>
      <x/>
    </i>
    <i r="1">
      <x v="679"/>
      <x v="16"/>
      <x v="6"/>
      <x v="2"/>
      <x/>
      <x/>
      <x/>
      <x/>
      <x v="4"/>
      <x/>
      <x/>
      <x v="1"/>
      <x/>
      <x/>
      <x v="1"/>
      <x/>
      <x v="1"/>
      <x/>
      <x v="1"/>
      <x/>
      <x/>
    </i>
    <i r="1">
      <x v="680"/>
      <x v="16"/>
      <x v="9"/>
      <x/>
      <x/>
      <x/>
      <x/>
      <x/>
      <x v="4"/>
      <x/>
      <x/>
      <x v="1"/>
      <x/>
      <x/>
      <x v="1"/>
      <x/>
      <x v="1"/>
      <x/>
      <x v="1"/>
      <x/>
      <x/>
    </i>
    <i r="1">
      <x v="681"/>
      <x v="16"/>
      <x v="15"/>
      <x v="1"/>
      <x/>
      <x/>
      <x/>
      <x/>
      <x v="4"/>
      <x/>
      <x/>
      <x v="1"/>
      <x/>
      <x/>
      <x v="1"/>
      <x/>
      <x v="1"/>
      <x/>
      <x v="1"/>
      <x/>
      <x v="1"/>
    </i>
    <i r="1">
      <x v="682"/>
      <x v="18"/>
      <x v="8"/>
      <x/>
      <x/>
      <x/>
      <x/>
      <x/>
      <x v="5"/>
      <x/>
      <x/>
      <x v="1"/>
      <x/>
      <x/>
      <x/>
      <x/>
      <x/>
      <x v="1"/>
      <x v="1"/>
      <x/>
      <x/>
    </i>
    <i r="1">
      <x v="751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979"/>
      <x v="5"/>
      <x v="3"/>
      <x v="3"/>
      <x/>
      <x/>
      <x/>
      <x/>
      <x v="4"/>
      <x/>
      <x/>
      <x/>
      <x/>
      <x v="1"/>
      <x/>
      <x v="1"/>
      <x/>
      <x/>
      <x v="1"/>
      <x/>
      <x/>
    </i>
    <i r="1">
      <x v="1042"/>
      <x v="11"/>
      <x v="7"/>
      <x v="2"/>
      <x/>
      <x/>
      <x/>
      <x/>
      <x v="4"/>
      <x/>
      <x/>
      <x/>
      <x/>
      <x v="1"/>
      <x/>
      <x/>
      <x v="1"/>
      <x/>
      <x v="1"/>
      <x/>
      <x/>
    </i>
    <i r="1">
      <x v="1046"/>
      <x v="16"/>
      <x v="9"/>
      <x/>
      <x/>
      <x/>
      <x/>
      <x/>
      <x v="4"/>
      <x/>
      <x/>
      <x/>
      <x/>
      <x v="1"/>
      <x/>
      <x/>
      <x v="1"/>
      <x/>
      <x v="1"/>
      <x/>
      <x/>
    </i>
    <i r="1">
      <x v="1050"/>
      <x v="21"/>
      <x v="15"/>
      <x v="1"/>
      <x/>
      <x/>
      <x/>
      <x/>
      <x v="4"/>
      <x/>
      <x/>
      <x/>
      <x/>
      <x v="1"/>
      <x/>
      <x/>
      <x/>
      <x v="1"/>
      <x v="1"/>
      <x/>
      <x v="1"/>
    </i>
    <i>
      <x v="13"/>
      <x v="1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2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7"/>
      <x v="2"/>
      <x/>
      <x v="3"/>
      <x/>
      <x/>
      <x/>
      <x v="9"/>
      <x/>
      <x v="1"/>
      <x/>
      <x/>
      <x/>
      <x/>
      <x/>
      <x v="1"/>
      <x/>
      <x/>
      <x v="1"/>
      <x/>
      <x/>
    </i>
    <i r="1">
      <x v="8"/>
      <x v="3"/>
      <x v="6"/>
      <x v="2"/>
      <x v="3"/>
      <x/>
      <x/>
      <x v="12"/>
      <x/>
      <x v="1"/>
      <x/>
      <x/>
      <x/>
      <x/>
      <x/>
      <x v="1"/>
      <x/>
      <x/>
      <x/>
      <x/>
      <x/>
    </i>
    <i r="1">
      <x v="9"/>
      <x v="3"/>
      <x v="4"/>
      <x v="3"/>
      <x v="2"/>
      <x/>
      <x/>
      <x v="9"/>
      <x/>
      <x v="1"/>
      <x/>
      <x/>
      <x/>
      <x/>
      <x/>
      <x v="1"/>
      <x/>
      <x/>
      <x/>
      <x/>
      <x/>
    </i>
    <i r="1">
      <x v="10"/>
      <x v="3"/>
      <x v="2"/>
      <x v="3"/>
      <x v="2"/>
      <x/>
      <x/>
      <x v="3"/>
      <x/>
      <x v="1"/>
      <x/>
      <x/>
      <x/>
      <x/>
      <x/>
      <x v="1"/>
      <x/>
      <x/>
      <x/>
      <x/>
      <x/>
    </i>
    <i r="1">
      <x v="12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3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5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16"/>
      <x v="6"/>
      <x v="6"/>
      <x v="2"/>
      <x v="2"/>
      <x/>
      <x/>
      <x v="1"/>
      <x v="6"/>
      <x/>
      <x/>
      <x v="1"/>
      <x/>
      <x/>
      <x/>
      <x v="1"/>
      <x/>
      <x/>
      <x/>
      <x/>
      <x/>
    </i>
    <i r="1">
      <x v="17"/>
      <x v="6"/>
      <x v="6"/>
      <x v="2"/>
      <x v="2"/>
      <x/>
      <x/>
      <x v="1"/>
      <x/>
      <x/>
      <x/>
      <x v="1"/>
      <x/>
      <x/>
      <x/>
      <x v="1"/>
      <x/>
      <x/>
      <x/>
      <x/>
      <x/>
    </i>
    <i r="1">
      <x v="18"/>
      <x v="6"/>
      <x v="6"/>
      <x v="2"/>
      <x v="2"/>
      <x/>
      <x/>
      <x v="1"/>
      <x/>
      <x v="1"/>
      <x/>
      <x v="1"/>
      <x/>
      <x/>
      <x/>
      <x v="1"/>
      <x/>
      <x/>
      <x/>
      <x/>
      <x/>
    </i>
    <i r="1">
      <x v="19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20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21"/>
      <x v="6"/>
      <x v="6"/>
      <x v="2"/>
      <x v="2"/>
      <x/>
      <x/>
      <x v="1"/>
      <x/>
      <x/>
      <x/>
      <x v="1"/>
      <x/>
      <x/>
      <x/>
      <x v="1"/>
      <x/>
      <x/>
      <x/>
      <x/>
      <x/>
    </i>
    <i r="1">
      <x v="22"/>
      <x v="6"/>
      <x v="6"/>
      <x v="2"/>
      <x v="2"/>
      <x/>
      <x/>
      <x v="1"/>
      <x v="5"/>
      <x/>
      <x/>
      <x v="1"/>
      <x/>
      <x/>
      <x/>
      <x v="1"/>
      <x/>
      <x/>
      <x/>
      <x/>
      <x/>
    </i>
    <i r="1">
      <x v="23"/>
      <x v="6"/>
      <x v="6"/>
      <x v="2"/>
      <x/>
      <x/>
      <x/>
      <x v="9"/>
      <x v="2"/>
      <x v="1"/>
      <x v="1"/>
      <x/>
      <x/>
      <x/>
      <x/>
      <x v="1"/>
      <x/>
      <x/>
      <x v="1"/>
      <x/>
      <x/>
    </i>
    <i r="1">
      <x v="24"/>
      <x v="6"/>
      <x v="6"/>
      <x v="2"/>
      <x/>
      <x/>
      <x/>
      <x v="9"/>
      <x v="1"/>
      <x/>
      <x v="1"/>
      <x/>
      <x/>
      <x/>
      <x/>
      <x v="1"/>
      <x/>
      <x/>
      <x v="1"/>
      <x/>
      <x/>
    </i>
    <i r="1">
      <x v="25"/>
      <x v="6"/>
      <x v="6"/>
      <x v="2"/>
      <x/>
      <x/>
      <x/>
      <x v="9"/>
      <x v="1"/>
      <x/>
      <x v="1"/>
      <x/>
      <x/>
      <x/>
      <x/>
      <x v="1"/>
      <x/>
      <x/>
      <x v="1"/>
      <x/>
      <x/>
    </i>
    <i r="1">
      <x v="27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2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29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30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31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3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5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6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7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8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9"/>
      <x v="6"/>
      <x v="6"/>
      <x v="2"/>
      <x/>
      <x/>
      <x/>
      <x v="9"/>
      <x v="3"/>
      <x v="1"/>
      <x v="1"/>
      <x/>
      <x/>
      <x/>
      <x/>
      <x v="1"/>
      <x/>
      <x/>
      <x v="1"/>
      <x/>
      <x/>
    </i>
    <i r="1">
      <x v="40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6"/>
      <x v="8"/>
      <x v="6"/>
      <x v="2"/>
      <x/>
      <x/>
      <x/>
      <x v="3"/>
      <x/>
      <x/>
      <x v="1"/>
      <x/>
      <x/>
      <x/>
      <x/>
      <x/>
      <x v="1"/>
      <x/>
      <x v="1"/>
      <x/>
      <x/>
    </i>
    <i r="1">
      <x v="77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78"/>
      <x v="11"/>
      <x v="7"/>
      <x v="2"/>
      <x v="1"/>
      <x/>
      <x/>
      <x v="9"/>
      <x v="6"/>
      <x/>
      <x/>
      <x/>
      <x/>
      <x/>
      <x/>
      <x/>
      <x v="1"/>
      <x/>
      <x/>
      <x/>
      <x/>
    </i>
    <i r="1">
      <x v="80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82"/>
      <x v="12"/>
      <x v="6"/>
      <x v="2"/>
      <x/>
      <x/>
      <x/>
      <x/>
      <x v="2"/>
      <x/>
      <x/>
      <x/>
      <x/>
      <x/>
      <x/>
      <x/>
      <x v="1"/>
      <x/>
      <x v="1"/>
      <x/>
      <x/>
    </i>
    <i r="1">
      <x v="83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84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85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86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7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9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9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1"/>
      <x v="10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94"/>
      <x v="10"/>
      <x v="6"/>
      <x v="2"/>
      <x v="3"/>
      <x/>
      <x/>
      <x v="7"/>
      <x v="5"/>
      <x/>
      <x v="1"/>
      <x/>
      <x/>
      <x/>
      <x/>
      <x/>
      <x v="1"/>
      <x/>
      <x/>
      <x/>
      <x/>
    </i>
    <i r="1">
      <x v="95"/>
      <x v="10"/>
      <x v="6"/>
      <x v="2"/>
      <x/>
      <x/>
      <x/>
      <x v="1"/>
      <x/>
      <x/>
      <x/>
      <x v="1"/>
      <x/>
      <x/>
      <x/>
      <x/>
      <x v="1"/>
      <x/>
      <x v="1"/>
      <x/>
      <x/>
    </i>
    <i r="1">
      <x v="96"/>
      <x v="10"/>
      <x v="6"/>
      <x v="2"/>
      <x/>
      <x/>
      <x/>
      <x v="1"/>
      <x v="1"/>
      <x/>
      <x/>
      <x v="1"/>
      <x/>
      <x/>
      <x/>
      <x/>
      <x v="1"/>
      <x/>
      <x v="1"/>
      <x/>
      <x/>
    </i>
    <i r="1">
      <x v="98"/>
      <x v="10"/>
      <x v="6"/>
      <x v="2"/>
      <x/>
      <x/>
      <x/>
      <x v="1"/>
      <x/>
      <x/>
      <x/>
      <x v="1"/>
      <x/>
      <x/>
      <x/>
      <x/>
      <x v="1"/>
      <x/>
      <x v="1"/>
      <x/>
      <x/>
    </i>
    <i r="1">
      <x v="99"/>
      <x v="10"/>
      <x v="6"/>
      <x v="2"/>
      <x v="3"/>
      <x/>
      <x v="1"/>
      <x v="7"/>
      <x v="4"/>
      <x/>
      <x/>
      <x/>
      <x v="1"/>
      <x/>
      <x/>
      <x/>
      <x v="1"/>
      <x/>
      <x/>
      <x/>
      <x/>
    </i>
    <i r="1">
      <x v="100"/>
      <x v="10"/>
      <x v="6"/>
      <x v="2"/>
      <x/>
      <x/>
      <x/>
      <x v="7"/>
      <x v="6"/>
      <x/>
      <x v="1"/>
      <x/>
      <x/>
      <x/>
      <x/>
      <x/>
      <x v="1"/>
      <x/>
      <x v="1"/>
      <x/>
      <x/>
    </i>
    <i r="1">
      <x v="101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0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03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04"/>
      <x v="10"/>
      <x v="6"/>
      <x v="2"/>
      <x/>
      <x/>
      <x/>
      <x v="7"/>
      <x v="6"/>
      <x/>
      <x/>
      <x v="1"/>
      <x/>
      <x/>
      <x/>
      <x/>
      <x v="1"/>
      <x/>
      <x v="1"/>
      <x/>
      <x/>
    </i>
    <i r="1">
      <x v="105"/>
      <x v="10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07"/>
      <x v="9"/>
      <x v="6"/>
      <x v="2"/>
      <x v="2"/>
      <x/>
      <x/>
      <x v="1"/>
      <x v="1"/>
      <x/>
      <x v="1"/>
      <x/>
      <x/>
      <x/>
      <x/>
      <x/>
      <x v="1"/>
      <x/>
      <x/>
      <x/>
      <x/>
    </i>
    <i r="1">
      <x v="108"/>
      <x v="9"/>
      <x v="6"/>
      <x v="2"/>
      <x v="2"/>
      <x/>
      <x/>
      <x v="1"/>
      <x v="1"/>
      <x/>
      <x v="1"/>
      <x/>
      <x/>
      <x/>
      <x/>
      <x/>
      <x v="1"/>
      <x/>
      <x/>
      <x/>
      <x/>
    </i>
    <i r="1">
      <x v="10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2"/>
      <x v="9"/>
      <x v="6"/>
      <x v="2"/>
      <x v="2"/>
      <x/>
      <x/>
      <x/>
      <x v="3"/>
      <x/>
      <x v="1"/>
      <x/>
      <x/>
      <x/>
      <x/>
      <x/>
      <x v="1"/>
      <x/>
      <x/>
      <x/>
      <x/>
    </i>
    <i r="1">
      <x v="113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14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15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6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7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8"/>
      <x v="9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9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0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1"/>
      <x v="9"/>
      <x v="6"/>
      <x v="2"/>
      <x/>
      <x/>
      <x/>
      <x v="12"/>
      <x/>
      <x/>
      <x v="1"/>
      <x/>
      <x/>
      <x/>
      <x/>
      <x/>
      <x v="1"/>
      <x/>
      <x v="1"/>
      <x/>
      <x/>
    </i>
    <i r="1">
      <x v="122"/>
      <x v="10"/>
      <x v="9"/>
      <x/>
      <x/>
      <x/>
      <x/>
      <x v="7"/>
      <x/>
      <x/>
      <x/>
      <x v="1"/>
      <x/>
      <x/>
      <x/>
      <x/>
      <x v="1"/>
      <x/>
      <x v="1"/>
      <x/>
      <x/>
    </i>
    <i r="1">
      <x v="123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24"/>
      <x v="10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12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9"/>
      <x v="12"/>
      <x v="6"/>
      <x v="2"/>
      <x v="2"/>
      <x/>
      <x/>
      <x v="1"/>
      <x v="4"/>
      <x/>
      <x v="1"/>
      <x/>
      <x/>
      <x/>
      <x/>
      <x/>
      <x v="1"/>
      <x/>
      <x/>
      <x/>
      <x/>
    </i>
    <i r="1">
      <x v="130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32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33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183"/>
      <x v="14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184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8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90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91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92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93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19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95"/>
      <x v="16"/>
      <x v="9"/>
      <x/>
      <x/>
      <x/>
      <x/>
      <x v="7"/>
      <x/>
      <x/>
      <x/>
      <x v="1"/>
      <x/>
      <x/>
      <x/>
      <x/>
      <x v="1"/>
      <x/>
      <x v="1"/>
      <x/>
      <x/>
    </i>
    <i r="1">
      <x v="196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7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8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9"/>
      <x v="16"/>
      <x v="9"/>
      <x/>
      <x/>
      <x/>
      <x/>
      <x v="9"/>
      <x v="4"/>
      <x/>
      <x/>
      <x v="1"/>
      <x/>
      <x/>
      <x/>
      <x/>
      <x v="1"/>
      <x/>
      <x v="1"/>
      <x/>
      <x/>
    </i>
    <i r="1">
      <x v="200"/>
      <x v="16"/>
      <x v="9"/>
      <x/>
      <x/>
      <x/>
      <x/>
      <x v="9"/>
      <x v="2"/>
      <x/>
      <x/>
      <x v="1"/>
      <x/>
      <x/>
      <x/>
      <x/>
      <x v="1"/>
      <x/>
      <x v="1"/>
      <x/>
      <x/>
    </i>
    <i r="1">
      <x v="201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203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204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205"/>
      <x v="16"/>
      <x v="6"/>
      <x v="2"/>
      <x v="3"/>
      <x/>
      <x v="1"/>
      <x v="7"/>
      <x v="4"/>
      <x/>
      <x/>
      <x/>
      <x v="1"/>
      <x/>
      <x/>
      <x/>
      <x v="1"/>
      <x/>
      <x/>
      <x/>
      <x/>
    </i>
    <i r="1">
      <x v="206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207"/>
      <x v="16"/>
      <x v="15"/>
      <x v="1"/>
      <x/>
      <x/>
      <x/>
      <x v="9"/>
      <x/>
      <x/>
      <x/>
      <x v="1"/>
      <x/>
      <x/>
      <x v="1"/>
      <x/>
      <x v="1"/>
      <x/>
      <x v="1"/>
      <x/>
      <x v="1"/>
    </i>
    <i r="1">
      <x v="208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209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210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211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2"/>
      <x v="16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21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7"/>
      <x v="16"/>
      <x v="9"/>
      <x/>
      <x/>
      <x/>
      <x/>
      <x v="7"/>
      <x/>
      <x/>
      <x/>
      <x v="1"/>
      <x/>
      <x/>
      <x/>
      <x/>
      <x v="1"/>
      <x/>
      <x v="1"/>
      <x/>
      <x/>
    </i>
    <i r="1">
      <x v="218"/>
      <x v="16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219"/>
      <x v="16"/>
      <x v="9"/>
      <x/>
      <x/>
      <x/>
      <x/>
      <x v="7"/>
      <x v="6"/>
      <x/>
      <x v="1"/>
      <x/>
      <x/>
      <x/>
      <x/>
      <x/>
      <x v="1"/>
      <x/>
      <x v="1"/>
      <x/>
      <x/>
    </i>
    <i r="1">
      <x v="220"/>
      <x v="16"/>
      <x v="9"/>
      <x/>
      <x/>
      <x/>
      <x/>
      <x v="7"/>
      <x v="2"/>
      <x/>
      <x v="1"/>
      <x/>
      <x/>
      <x/>
      <x/>
      <x/>
      <x v="1"/>
      <x/>
      <x v="1"/>
      <x/>
      <x/>
    </i>
    <i r="1">
      <x v="221"/>
      <x v="16"/>
      <x v="9"/>
      <x/>
      <x/>
      <x/>
      <x/>
      <x v="7"/>
      <x v="6"/>
      <x/>
      <x/>
      <x v="1"/>
      <x/>
      <x/>
      <x/>
      <x/>
      <x v="1"/>
      <x/>
      <x v="1"/>
      <x/>
      <x/>
    </i>
    <i r="1">
      <x v="222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223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225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226"/>
      <x v="16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22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28"/>
      <x v="16"/>
      <x v="6"/>
      <x v="2"/>
      <x v="1"/>
      <x/>
      <x/>
      <x v="9"/>
      <x/>
      <x/>
      <x v="1"/>
      <x/>
      <x/>
      <x/>
      <x/>
      <x/>
      <x v="1"/>
      <x/>
      <x/>
      <x/>
      <x/>
    </i>
    <i r="1">
      <x v="229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230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231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232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233"/>
      <x v="16"/>
      <x v="15"/>
      <x v="1"/>
      <x/>
      <x/>
      <x v="1"/>
      <x v="7"/>
      <x v="2"/>
      <x/>
      <x/>
      <x/>
      <x v="1"/>
      <x/>
      <x/>
      <x/>
      <x v="1"/>
      <x/>
      <x v="1"/>
      <x/>
      <x v="1"/>
    </i>
    <i r="1">
      <x v="234"/>
      <x v="16"/>
      <x v="15"/>
      <x v="1"/>
      <x/>
      <x/>
      <x/>
      <x v="7"/>
      <x v="3"/>
      <x/>
      <x v="1"/>
      <x/>
      <x/>
      <x/>
      <x/>
      <x/>
      <x v="1"/>
      <x/>
      <x v="1"/>
      <x/>
      <x v="1"/>
    </i>
    <i r="1">
      <x v="299"/>
      <x v="17"/>
      <x v="15"/>
      <x v="1"/>
      <x/>
      <x/>
      <x/>
      <x v="7"/>
      <x v="2"/>
      <x/>
      <x v="1"/>
      <x/>
      <x/>
      <x/>
      <x/>
      <x/>
      <x v="1"/>
      <x/>
      <x v="1"/>
      <x/>
      <x v="1"/>
    </i>
    <i r="1">
      <x v="300"/>
      <x v="17"/>
      <x v="15"/>
      <x v="1"/>
      <x v="2"/>
      <x/>
      <x/>
      <x v="1"/>
      <x v="5"/>
      <x/>
      <x v="1"/>
      <x/>
      <x/>
      <x/>
      <x/>
      <x/>
      <x v="1"/>
      <x/>
      <x/>
      <x/>
      <x v="1"/>
    </i>
    <i r="1">
      <x v="311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312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13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14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15"/>
      <x v="21"/>
      <x v="6"/>
      <x v="2"/>
      <x/>
      <x/>
      <x/>
      <x v="7"/>
      <x/>
      <x/>
      <x v="1"/>
      <x/>
      <x/>
      <x/>
      <x/>
      <x/>
      <x/>
      <x v="1"/>
      <x v="1"/>
      <x/>
      <x/>
    </i>
    <i r="1">
      <x v="316"/>
      <x v="21"/>
      <x v="6"/>
      <x v="2"/>
      <x v="3"/>
      <x/>
      <x/>
      <x v="9"/>
      <x/>
      <x/>
      <x v="1"/>
      <x/>
      <x/>
      <x/>
      <x v="1"/>
      <x/>
      <x/>
      <x v="1"/>
      <x/>
      <x/>
      <x/>
    </i>
    <i r="1">
      <x v="317"/>
      <x v="21"/>
      <x v="15"/>
      <x v="1"/>
      <x v="3"/>
      <x v="1"/>
      <x v="1"/>
      <x v="7"/>
      <x/>
      <x/>
      <x/>
      <x/>
      <x v="1"/>
      <x/>
      <x v="1"/>
      <x/>
      <x/>
      <x v="1"/>
      <x/>
      <x v="1"/>
      <x v="1"/>
    </i>
    <i r="1">
      <x v="318"/>
      <x v="21"/>
      <x v="6"/>
      <x v="2"/>
      <x v="3"/>
      <x v="1"/>
      <x/>
      <x v="9"/>
      <x/>
      <x/>
      <x v="1"/>
      <x/>
      <x/>
      <x/>
      <x v="1"/>
      <x/>
      <x/>
      <x v="1"/>
      <x/>
      <x v="1"/>
      <x/>
    </i>
    <i r="1">
      <x v="319"/>
      <x v="21"/>
      <x v="9"/>
      <x/>
      <x/>
      <x/>
      <x/>
      <x v="7"/>
      <x/>
      <x/>
      <x/>
      <x v="1"/>
      <x/>
      <x/>
      <x v="1"/>
      <x/>
      <x/>
      <x v="1"/>
      <x v="1"/>
      <x/>
      <x/>
    </i>
    <i r="1">
      <x v="320"/>
      <x v="21"/>
      <x v="15"/>
      <x v="1"/>
      <x v="3"/>
      <x/>
      <x/>
      <x v="7"/>
      <x v="1"/>
      <x/>
      <x/>
      <x v="1"/>
      <x/>
      <x/>
      <x v="1"/>
      <x/>
      <x/>
      <x v="1"/>
      <x/>
      <x/>
      <x v="1"/>
    </i>
    <i r="1">
      <x v="321"/>
      <x v="21"/>
      <x v="15"/>
      <x v="1"/>
      <x v="3"/>
      <x/>
      <x/>
      <x v="7"/>
      <x/>
      <x/>
      <x/>
      <x v="1"/>
      <x/>
      <x/>
      <x v="1"/>
      <x/>
      <x/>
      <x v="1"/>
      <x/>
      <x/>
      <x v="1"/>
    </i>
    <i r="1">
      <x v="322"/>
      <x v="21"/>
      <x v="15"/>
      <x v="1"/>
      <x/>
      <x/>
      <x/>
      <x v="9"/>
      <x v="1"/>
      <x/>
      <x/>
      <x v="1"/>
      <x/>
      <x/>
      <x v="1"/>
      <x/>
      <x/>
      <x v="1"/>
      <x v="1"/>
      <x/>
      <x v="1"/>
    </i>
    <i r="1">
      <x v="344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5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6"/>
      <x v="23"/>
      <x v="11"/>
      <x v="1"/>
      <x/>
      <x/>
      <x/>
      <x v="7"/>
      <x v="4"/>
      <x/>
      <x/>
      <x v="1"/>
      <x/>
      <x/>
      <x v="1"/>
      <x/>
      <x/>
      <x v="1"/>
      <x v="1"/>
      <x/>
      <x v="1"/>
    </i>
    <i r="1">
      <x v="347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8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74"/>
      <x v="26"/>
      <x v="15"/>
      <x v="1"/>
      <x v="3"/>
      <x/>
      <x v="1"/>
      <x v="7"/>
      <x/>
      <x/>
      <x/>
      <x/>
      <x v="1"/>
      <x/>
      <x v="1"/>
      <x/>
      <x/>
      <x v="1"/>
      <x/>
      <x/>
      <x v="1"/>
    </i>
    <i r="1">
      <x v="375"/>
      <x v="27"/>
      <x v="13"/>
      <x v="1"/>
      <x v="3"/>
      <x v="1"/>
      <x/>
      <x v="9"/>
      <x/>
      <x/>
      <x/>
      <x v="1"/>
      <x/>
      <x/>
      <x v="1"/>
      <x/>
      <x/>
      <x v="1"/>
      <x/>
      <x v="1"/>
      <x v="1"/>
    </i>
    <i r="1">
      <x v="378"/>
      <x v="30"/>
      <x v="17"/>
      <x v="1"/>
      <x v="3"/>
      <x v="1"/>
      <x/>
      <x v="9"/>
      <x v="2"/>
      <x/>
      <x/>
      <x v="1"/>
      <x/>
      <x/>
      <x v="1"/>
      <x/>
      <x/>
      <x v="1"/>
      <x/>
      <x v="1"/>
      <x v="1"/>
    </i>
    <i r="1">
      <x v="379"/>
      <x v="30"/>
      <x v="17"/>
      <x v="1"/>
      <x v="3"/>
      <x v="1"/>
      <x/>
      <x v="9"/>
      <x/>
      <x/>
      <x/>
      <x v="1"/>
      <x/>
      <x/>
      <x v="1"/>
      <x/>
      <x/>
      <x v="1"/>
      <x/>
      <x v="1"/>
      <x v="1"/>
    </i>
    <i r="1">
      <x v="381"/>
      <x v="31"/>
      <x v="15"/>
      <x v="1"/>
      <x v="3"/>
      <x/>
      <x v="1"/>
      <x v="7"/>
      <x v="2"/>
      <x/>
      <x/>
      <x/>
      <x v="1"/>
      <x/>
      <x v="1"/>
      <x/>
      <x/>
      <x v="1"/>
      <x/>
      <x/>
      <x v="1"/>
    </i>
    <i r="1">
      <x v="437"/>
      <x v="22"/>
      <x v="9"/>
      <x/>
      <x v="3"/>
      <x/>
      <x/>
      <x v="7"/>
      <x v="6"/>
      <x/>
      <x v="1"/>
      <x/>
      <x/>
      <x/>
      <x v="1"/>
      <x/>
      <x/>
      <x/>
      <x/>
      <x/>
      <x/>
    </i>
    <i r="1">
      <x v="439"/>
      <x v="26"/>
      <x v="15"/>
      <x v="1"/>
      <x/>
      <x/>
      <x/>
      <x v="9"/>
      <x/>
      <x/>
      <x v="1"/>
      <x/>
      <x/>
      <x/>
      <x v="1"/>
      <x/>
      <x/>
      <x v="1"/>
      <x v="1"/>
      <x/>
      <x v="1"/>
    </i>
    <i>
      <x v="14"/>
      <x v="475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76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77"/>
      <x v="9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483"/>
      <x v="9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84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5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6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7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498"/>
      <x v="16"/>
      <x v="9"/>
      <x/>
      <x v="3"/>
      <x v="1"/>
      <x v="1"/>
      <x v="1"/>
      <x v="3"/>
      <x/>
      <x/>
      <x/>
      <x v="1"/>
      <x/>
      <x/>
      <x/>
      <x v="1"/>
      <x/>
      <x/>
      <x v="1"/>
      <x/>
    </i>
    <i r="1">
      <x v="499"/>
      <x v="16"/>
      <x v="9"/>
      <x/>
      <x v="3"/>
      <x v="1"/>
      <x v="1"/>
      <x v="1"/>
      <x v="1"/>
      <x/>
      <x/>
      <x/>
      <x v="1"/>
      <x/>
      <x/>
      <x/>
      <x v="1"/>
      <x/>
      <x/>
      <x v="1"/>
      <x/>
    </i>
    <i r="1">
      <x v="500"/>
      <x v="16"/>
      <x v="9"/>
      <x/>
      <x v="3"/>
      <x v="1"/>
      <x v="1"/>
      <x v="1"/>
      <x v="3"/>
      <x/>
      <x/>
      <x/>
      <x v="1"/>
      <x/>
      <x/>
      <x/>
      <x v="1"/>
      <x/>
      <x/>
      <x v="1"/>
      <x/>
    </i>
    <i r="1">
      <x v="501"/>
      <x v="16"/>
      <x v="6"/>
      <x v="2"/>
      <x v="3"/>
      <x v="1"/>
      <x/>
      <x v="7"/>
      <x v="2"/>
      <x/>
      <x v="1"/>
      <x/>
      <x/>
      <x/>
      <x/>
      <x/>
      <x v="1"/>
      <x/>
      <x/>
      <x v="1"/>
      <x/>
    </i>
    <i r="1">
      <x v="502"/>
      <x v="16"/>
      <x v="9"/>
      <x/>
      <x v="3"/>
      <x v="1"/>
      <x/>
      <x v="7"/>
      <x v="3"/>
      <x/>
      <x v="1"/>
      <x/>
      <x/>
      <x/>
      <x/>
      <x/>
      <x v="1"/>
      <x/>
      <x/>
      <x v="1"/>
      <x/>
    </i>
    <i r="1">
      <x v="503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504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505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506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507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508"/>
      <x v="16"/>
      <x v="6"/>
      <x v="2"/>
      <x v="3"/>
      <x v="1"/>
      <x/>
      <x v="7"/>
      <x v="1"/>
      <x/>
      <x v="1"/>
      <x/>
      <x/>
      <x/>
      <x/>
      <x/>
      <x v="1"/>
      <x/>
      <x/>
      <x v="1"/>
      <x/>
    </i>
    <i r="1">
      <x v="509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510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16"/>
      <x v="21"/>
      <x v="9"/>
      <x/>
      <x v="3"/>
      <x v="1"/>
      <x v="1"/>
      <x v="1"/>
      <x v="4"/>
      <x/>
      <x/>
      <x/>
      <x v="1"/>
      <x/>
      <x/>
      <x/>
      <x/>
      <x v="1"/>
      <x/>
      <x v="1"/>
      <x/>
    </i>
    <i r="1">
      <x v="517"/>
      <x v="21"/>
      <x v="9"/>
      <x/>
      <x v="3"/>
      <x v="1"/>
      <x v="1"/>
      <x v="1"/>
      <x v="1"/>
      <x/>
      <x/>
      <x/>
      <x v="1"/>
      <x/>
      <x/>
      <x/>
      <x/>
      <x v="1"/>
      <x/>
      <x v="1"/>
      <x/>
    </i>
    <i r="1">
      <x v="518"/>
      <x v="21"/>
      <x v="9"/>
      <x/>
      <x v="3"/>
      <x v="1"/>
      <x/>
      <x v="7"/>
      <x v="1"/>
      <x/>
      <x v="1"/>
      <x/>
      <x/>
      <x/>
      <x v="1"/>
      <x/>
      <x/>
      <x v="1"/>
      <x/>
      <x v="1"/>
      <x/>
    </i>
    <i r="1">
      <x v="519"/>
      <x v="21"/>
      <x v="9"/>
      <x/>
      <x v="3"/>
      <x v="1"/>
      <x v="1"/>
      <x v="1"/>
      <x/>
      <x/>
      <x/>
      <x/>
      <x v="1"/>
      <x/>
      <x/>
      <x/>
      <x/>
      <x v="1"/>
      <x/>
      <x v="1"/>
      <x/>
    </i>
    <i r="1">
      <x v="520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521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523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524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26"/>
      <x v="21"/>
      <x v="6"/>
      <x v="2"/>
      <x v="3"/>
      <x v="1"/>
      <x/>
      <x v="7"/>
      <x v="1"/>
      <x/>
      <x v="1"/>
      <x/>
      <x/>
      <x/>
      <x v="1"/>
      <x/>
      <x/>
      <x v="1"/>
      <x/>
      <x v="1"/>
      <x/>
    </i>
    <i r="1">
      <x v="527"/>
      <x v="22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28"/>
      <x v="23"/>
      <x v="11"/>
      <x v="1"/>
      <x v="3"/>
      <x v="1"/>
      <x v="1"/>
      <x v="1"/>
      <x v="6"/>
      <x/>
      <x/>
      <x/>
      <x v="1"/>
      <x/>
      <x/>
      <x/>
      <x/>
      <x v="1"/>
      <x/>
      <x v="1"/>
      <x v="1"/>
    </i>
    <i r="1">
      <x v="529"/>
      <x v="23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530"/>
      <x v="23"/>
      <x v="11"/>
      <x v="1"/>
      <x v="3"/>
      <x v="1"/>
      <x/>
      <x v="7"/>
      <x v="6"/>
      <x/>
      <x v="1"/>
      <x/>
      <x/>
      <x/>
      <x v="1"/>
      <x/>
      <x/>
      <x v="1"/>
      <x/>
      <x v="1"/>
      <x v="1"/>
    </i>
    <i r="1">
      <x v="531"/>
      <x v="23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532"/>
      <x v="27"/>
      <x v="13"/>
      <x v="1"/>
      <x v="3"/>
      <x v="1"/>
      <x v="1"/>
      <x v="9"/>
      <x v="2"/>
      <x/>
      <x/>
      <x/>
      <x v="1"/>
      <x/>
      <x/>
      <x/>
      <x/>
      <x v="1"/>
      <x/>
      <x v="1"/>
      <x v="1"/>
    </i>
    <i r="1">
      <x v="533"/>
      <x v="30"/>
      <x v="17"/>
      <x v="1"/>
      <x v="3"/>
      <x v="1"/>
      <x v="1"/>
      <x v="1"/>
      <x v="2"/>
      <x/>
      <x/>
      <x/>
      <x v="1"/>
      <x/>
      <x/>
      <x/>
      <x/>
      <x v="1"/>
      <x/>
      <x v="1"/>
      <x v="1"/>
    </i>
    <i r="1">
      <x v="534"/>
      <x v="30"/>
      <x v="12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535"/>
      <x v="30"/>
      <x v="12"/>
      <x v="1"/>
      <x v="3"/>
      <x v="1"/>
      <x v="1"/>
      <x v="9"/>
      <x/>
      <x/>
      <x/>
      <x/>
      <x v="1"/>
      <x/>
      <x/>
      <x/>
      <x/>
      <x v="1"/>
      <x/>
      <x v="1"/>
      <x v="1"/>
    </i>
    <i r="1">
      <x v="536"/>
      <x v="30"/>
      <x v="17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58"/>
      <x v="6"/>
      <x v="6"/>
      <x v="2"/>
      <x/>
      <x/>
      <x/>
      <x v="9"/>
      <x v="4"/>
      <x v="1"/>
      <x v="1"/>
      <x/>
      <x/>
      <x/>
      <x/>
      <x/>
      <x v="1"/>
      <x/>
      <x v="1"/>
      <x/>
      <x/>
    </i>
    <i r="1">
      <x v="759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0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1"/>
      <x v="16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2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763"/>
      <x v="16"/>
      <x v="9"/>
      <x/>
      <x/>
      <x/>
      <x/>
      <x v="7"/>
      <x v="1"/>
      <x/>
      <x/>
      <x v="1"/>
      <x/>
      <x/>
      <x/>
      <x/>
      <x v="1"/>
      <x/>
      <x v="1"/>
      <x/>
      <x/>
    </i>
    <i r="1">
      <x v="764"/>
      <x v="16"/>
      <x v="9"/>
      <x/>
      <x/>
      <x/>
      <x/>
      <x v="7"/>
      <x v="3"/>
      <x/>
      <x/>
      <x v="1"/>
      <x/>
      <x/>
      <x/>
      <x/>
      <x v="1"/>
      <x/>
      <x v="1"/>
      <x/>
      <x/>
    </i>
    <i r="1">
      <x v="920"/>
      <x v="23"/>
      <x v="11"/>
      <x v="1"/>
      <x v="3"/>
      <x v="1"/>
      <x/>
      <x v="7"/>
      <x v="3"/>
      <x/>
      <x v="1"/>
      <x/>
      <x/>
      <x/>
      <x v="1"/>
      <x/>
      <x/>
      <x v="1"/>
      <x/>
      <x v="1"/>
      <x v="1"/>
    </i>
    <i r="1">
      <x v="921"/>
      <x v="30"/>
      <x v="17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922"/>
      <x v="10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923"/>
      <x v="16"/>
      <x v="9"/>
      <x/>
      <x/>
      <x/>
      <x/>
      <x v="7"/>
      <x v="6"/>
      <x/>
      <x/>
      <x v="1"/>
      <x/>
      <x/>
      <x/>
      <x/>
      <x v="1"/>
      <x/>
      <x v="1"/>
      <x/>
      <x/>
    </i>
    <i r="1">
      <x v="924"/>
      <x v="10"/>
      <x v="6"/>
      <x v="2"/>
      <x v="3"/>
      <x/>
      <x/>
      <x v="13"/>
      <x v="5"/>
      <x/>
      <x v="1"/>
      <x/>
      <x/>
      <x/>
      <x/>
      <x/>
      <x v="1"/>
      <x/>
      <x/>
      <x/>
      <x/>
    </i>
    <i r="1">
      <x v="1157"/>
      <x v="10"/>
      <x v="6"/>
      <x v="2"/>
      <x v="3"/>
      <x/>
      <x/>
      <x v="13"/>
      <x v="5"/>
      <x/>
      <x v="1"/>
      <x/>
      <x/>
      <x/>
      <x/>
      <x/>
      <x v="1"/>
      <x/>
      <x/>
      <x/>
      <x/>
    </i>
    <i r="1">
      <x v="1158"/>
      <x v="12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1159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63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4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5"/>
      <x v="11"/>
      <x v="7"/>
      <x v="2"/>
      <x v="1"/>
      <x/>
      <x/>
      <x v="7"/>
      <x/>
      <x/>
      <x v="1"/>
      <x/>
      <x/>
      <x/>
      <x/>
      <x/>
      <x v="1"/>
      <x/>
      <x/>
      <x/>
      <x/>
    </i>
    <i r="1">
      <x v="1166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7"/>
      <x v="12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8"/>
      <x v="9"/>
      <x v="6"/>
      <x v="2"/>
      <x v="1"/>
      <x/>
      <x/>
      <x/>
      <x/>
      <x/>
      <x v="1"/>
      <x/>
      <x/>
      <x/>
      <x/>
      <x/>
      <x v="1"/>
      <x/>
      <x/>
      <x/>
      <x/>
    </i>
    <i r="1">
      <x v="1169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70"/>
      <x v="10"/>
      <x v="9"/>
      <x/>
      <x v="1"/>
      <x/>
      <x/>
      <x v="9"/>
      <x/>
      <x/>
      <x v="1"/>
      <x/>
      <x/>
      <x/>
      <x/>
      <x/>
      <x v="1"/>
      <x/>
      <x/>
      <x/>
      <x/>
    </i>
    <i r="1">
      <x v="1173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74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75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92"/>
      <x v="16"/>
      <x v="6"/>
      <x v="2"/>
      <x v="1"/>
      <x/>
      <x/>
      <x v="1"/>
      <x/>
      <x/>
      <x v="1"/>
      <x/>
      <x/>
      <x/>
      <x/>
      <x/>
      <x v="1"/>
      <x/>
      <x/>
      <x/>
      <x/>
    </i>
    <i r="1">
      <x v="1193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4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5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6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1197"/>
      <x v="16"/>
      <x v="6"/>
      <x v="2"/>
      <x v="1"/>
      <x/>
      <x/>
      <x v="9"/>
      <x/>
      <x/>
      <x v="1"/>
      <x/>
      <x/>
      <x/>
      <x/>
      <x/>
      <x v="1"/>
      <x/>
      <x/>
      <x/>
      <x/>
    </i>
    <i r="1">
      <x v="1198"/>
      <x v="16"/>
      <x v="9"/>
      <x/>
      <x v="1"/>
      <x/>
      <x/>
      <x v="7"/>
      <x/>
      <x/>
      <x v="1"/>
      <x/>
      <x/>
      <x/>
      <x/>
      <x/>
      <x v="1"/>
      <x/>
      <x/>
      <x/>
      <x/>
    </i>
    <i r="1">
      <x v="120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04"/>
      <x v="16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120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06"/>
      <x v="16"/>
      <x v="9"/>
      <x/>
      <x v="3"/>
      <x/>
      <x/>
      <x v="7"/>
      <x/>
      <x/>
      <x v="1"/>
      <x/>
      <x/>
      <x/>
      <x/>
      <x/>
      <x v="1"/>
      <x/>
      <x/>
      <x/>
      <x/>
    </i>
    <i r="1">
      <x v="1211"/>
      <x v="22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212"/>
      <x v="21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1213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215"/>
      <x v="23"/>
      <x v="11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27"/>
      <x v="17"/>
      <x v="15"/>
      <x v="1"/>
      <x v="2"/>
      <x/>
      <x/>
      <x v="1"/>
      <x/>
      <x/>
      <x v="1"/>
      <x/>
      <x/>
      <x/>
      <x v="1"/>
      <x/>
      <x v="1"/>
      <x/>
      <x/>
      <x/>
      <x v="1"/>
    </i>
    <i r="1">
      <x v="1330"/>
      <x v="17"/>
      <x v="15"/>
      <x v="1"/>
      <x v="2"/>
      <x/>
      <x/>
      <x v="1"/>
      <x/>
      <x/>
      <x v="1"/>
      <x/>
      <x/>
      <x/>
      <x v="1"/>
      <x/>
      <x v="1"/>
      <x/>
      <x/>
      <x/>
      <x v="1"/>
    </i>
    <i r="1">
      <x v="1331"/>
      <x v="17"/>
      <x v="15"/>
      <x v="1"/>
      <x/>
      <x/>
      <x/>
      <x/>
      <x/>
      <x/>
      <x v="1"/>
      <x/>
      <x/>
      <x/>
      <x v="1"/>
      <x/>
      <x v="1"/>
      <x/>
      <x v="1"/>
      <x/>
      <x v="1"/>
    </i>
    <i r="1">
      <x v="1335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6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7"/>
      <x v="21"/>
      <x v="15"/>
      <x v="1"/>
      <x v="3"/>
      <x v="1"/>
      <x/>
      <x v="7"/>
      <x/>
      <x/>
      <x v="1"/>
      <x/>
      <x/>
      <x/>
      <x v="1"/>
      <x/>
      <x/>
      <x v="1"/>
      <x/>
      <x v="1"/>
      <x v="1"/>
    </i>
    <i>
      <x v="15"/>
      <x v="1292"/>
      <x v="6"/>
      <x v="6"/>
      <x v="2"/>
      <x/>
      <x/>
      <x/>
      <x v="3"/>
      <x/>
      <x/>
      <x v="1"/>
      <x/>
      <x/>
      <x/>
      <x/>
      <x v="1"/>
      <x/>
      <x/>
      <x v="1"/>
      <x/>
      <x/>
    </i>
    <i r="1">
      <x v="1293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294"/>
      <x v="9"/>
      <x v="6"/>
      <x v="2"/>
      <x v="3"/>
      <x/>
      <x/>
      <x/>
      <x/>
      <x/>
      <x v="1"/>
      <x/>
      <x/>
      <x/>
      <x/>
      <x/>
      <x v="1"/>
      <x/>
      <x/>
      <x/>
      <x/>
    </i>
    <i r="1">
      <x v="1295"/>
      <x v="10"/>
      <x v="6"/>
      <x v="2"/>
      <x/>
      <x/>
      <x/>
      <x v="10"/>
      <x v="4"/>
      <x/>
      <x v="1"/>
      <x/>
      <x/>
      <x/>
      <x/>
      <x/>
      <x v="1"/>
      <x/>
      <x v="1"/>
      <x/>
      <x/>
    </i>
    <i r="1">
      <x v="1296"/>
      <x v="16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0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09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0"/>
      <x v="6"/>
      <x v="6"/>
      <x v="2"/>
      <x v="2"/>
      <x/>
      <x/>
      <x v="9"/>
      <x/>
      <x/>
      <x v="1"/>
      <x/>
      <x/>
      <x/>
      <x/>
      <x v="1"/>
      <x/>
      <x/>
      <x/>
      <x/>
      <x/>
    </i>
    <i r="1">
      <x v="1411"/>
      <x v="6"/>
      <x v="6"/>
      <x v="2"/>
      <x v="2"/>
      <x/>
      <x/>
      <x v="9"/>
      <x v="5"/>
      <x/>
      <x v="1"/>
      <x/>
      <x/>
      <x/>
      <x/>
      <x v="1"/>
      <x/>
      <x/>
      <x/>
      <x/>
      <x/>
    </i>
    <i r="1">
      <x v="1412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13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4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8"/>
      <x v="9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41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20"/>
      <x v="9"/>
      <x v="6"/>
      <x v="2"/>
      <x v="3"/>
      <x/>
      <x/>
      <x v="9"/>
      <x v="3"/>
      <x/>
      <x v="1"/>
      <x/>
      <x/>
      <x/>
      <x/>
      <x/>
      <x v="1"/>
      <x/>
      <x/>
      <x/>
      <x/>
    </i>
    <i r="1">
      <x v="1421"/>
      <x v="9"/>
      <x v="6"/>
      <x v="2"/>
      <x v="3"/>
      <x/>
      <x/>
      <x v="9"/>
      <x v="5"/>
      <x/>
      <x v="1"/>
      <x/>
      <x/>
      <x/>
      <x/>
      <x/>
      <x v="1"/>
      <x/>
      <x/>
      <x/>
      <x/>
    </i>
    <i r="1">
      <x v="1422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42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24"/>
      <x v="10"/>
      <x v="6"/>
      <x v="2"/>
      <x/>
      <x/>
      <x/>
      <x v="9"/>
      <x v="6"/>
      <x/>
      <x v="1"/>
      <x/>
      <x/>
      <x/>
      <x/>
      <x/>
      <x v="1"/>
      <x/>
      <x v="1"/>
      <x/>
      <x/>
    </i>
    <i r="1">
      <x v="1425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426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1427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28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429"/>
      <x v="9"/>
      <x v="6"/>
      <x v="2"/>
      <x v="2"/>
      <x/>
      <x/>
      <x v="7"/>
      <x/>
      <x/>
      <x v="1"/>
      <x/>
      <x/>
      <x/>
      <x/>
      <x/>
      <x v="1"/>
      <x/>
      <x/>
      <x/>
      <x/>
    </i>
    <i r="1">
      <x v="1431"/>
      <x v="10"/>
      <x v="6"/>
      <x v="2"/>
      <x/>
      <x/>
      <x/>
      <x v="7"/>
      <x v="4"/>
      <x/>
      <x v="1"/>
      <x/>
      <x/>
      <x/>
      <x/>
      <x/>
      <x v="1"/>
      <x/>
      <x v="1"/>
      <x/>
      <x/>
    </i>
    <i r="1">
      <x v="1432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434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1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442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3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44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445"/>
      <x v="16"/>
      <x v="9"/>
      <x/>
      <x/>
      <x/>
      <x/>
      <x v="9"/>
      <x v="5"/>
      <x/>
      <x v="1"/>
      <x/>
      <x/>
      <x/>
      <x/>
      <x/>
      <x v="1"/>
      <x/>
      <x v="1"/>
      <x/>
      <x/>
    </i>
    <i r="1">
      <x v="144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47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48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9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61"/>
      <x v="6"/>
      <x v="6"/>
      <x v="2"/>
      <x v="2"/>
      <x/>
      <x/>
      <x v="9"/>
      <x/>
      <x/>
      <x/>
      <x v="1"/>
      <x/>
      <x/>
      <x/>
      <x v="1"/>
      <x/>
      <x/>
      <x/>
      <x/>
      <x/>
    </i>
    <i r="1">
      <x v="1463"/>
      <x v="6"/>
      <x v="6"/>
      <x v="2"/>
      <x v="2"/>
      <x/>
      <x/>
      <x v="9"/>
      <x v="5"/>
      <x/>
      <x/>
      <x v="1"/>
      <x/>
      <x/>
      <x/>
      <x v="1"/>
      <x/>
      <x/>
      <x/>
      <x/>
      <x/>
    </i>
    <i r="1">
      <x v="1470"/>
      <x v="12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1474"/>
      <x v="9"/>
      <x v="6"/>
      <x v="2"/>
      <x v="3"/>
      <x/>
      <x/>
      <x v="9"/>
      <x v="5"/>
      <x/>
      <x/>
      <x v="1"/>
      <x/>
      <x/>
      <x/>
      <x/>
      <x v="1"/>
      <x/>
      <x/>
      <x/>
      <x/>
    </i>
    <i r="1">
      <x v="1475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476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501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02"/>
      <x v="16"/>
      <x v="9"/>
      <x/>
      <x/>
      <x/>
      <x/>
      <x v="9"/>
      <x v="5"/>
      <x/>
      <x/>
      <x v="1"/>
      <x/>
      <x/>
      <x/>
      <x/>
      <x v="1"/>
      <x/>
      <x v="1"/>
      <x/>
      <x/>
    </i>
    <i r="1">
      <x v="150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10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11"/>
      <x v="16"/>
      <x v="9"/>
      <x/>
      <x/>
      <x/>
      <x/>
      <x v="9"/>
      <x v="5"/>
      <x/>
      <x/>
      <x v="1"/>
      <x/>
      <x/>
      <x/>
      <x/>
      <x v="1"/>
      <x/>
      <x v="1"/>
      <x/>
      <x/>
    </i>
    <i r="1">
      <x v="1534"/>
      <x v="23"/>
      <x v="11"/>
      <x v="1"/>
      <x v="3"/>
      <x/>
      <x/>
      <x v="9"/>
      <x/>
      <x/>
      <x/>
      <x v="1"/>
      <x/>
      <x/>
      <x/>
      <x/>
      <x/>
      <x v="1"/>
      <x/>
      <x/>
      <x v="1"/>
    </i>
    <i r="1">
      <x v="1548"/>
      <x v="10"/>
      <x v="6"/>
      <x v="2"/>
      <x/>
      <x/>
      <x/>
      <x v="9"/>
      <x/>
      <x/>
      <x/>
      <x/>
      <x/>
      <x v="1"/>
      <x/>
      <x/>
      <x v="1"/>
      <x/>
      <x v="1"/>
      <x/>
      <x/>
    </i>
    <i r="1">
      <x v="155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559"/>
      <x v="16"/>
      <x v="15"/>
      <x v="1"/>
      <x/>
      <x/>
      <x/>
      <x v="9"/>
      <x v="4"/>
      <x/>
      <x/>
      <x/>
      <x/>
      <x v="1"/>
      <x/>
      <x/>
      <x v="1"/>
      <x/>
      <x v="1"/>
      <x/>
      <x v="1"/>
    </i>
    <i r="1">
      <x v="1560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561"/>
      <x v="16"/>
      <x v="9"/>
      <x/>
      <x/>
      <x/>
      <x/>
      <x v="9"/>
      <x v="4"/>
      <x/>
      <x/>
      <x/>
      <x/>
      <x v="1"/>
      <x/>
      <x/>
      <x v="1"/>
      <x/>
      <x v="1"/>
      <x/>
      <x/>
    </i>
    <i r="1">
      <x v="1562"/>
      <x v="16"/>
      <x v="15"/>
      <x v="1"/>
      <x/>
      <x/>
      <x/>
      <x v="9"/>
      <x v="4"/>
      <x/>
      <x/>
      <x/>
      <x/>
      <x v="1"/>
      <x/>
      <x/>
      <x v="1"/>
      <x/>
      <x v="1"/>
      <x/>
      <x v="1"/>
    </i>
    <i r="1">
      <x v="1566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567"/>
      <x v="21"/>
      <x v="15"/>
      <x v="1"/>
      <x/>
      <x/>
      <x/>
      <x v="9"/>
      <x v="4"/>
      <x/>
      <x/>
      <x/>
      <x/>
      <x v="1"/>
      <x/>
      <x/>
      <x/>
      <x v="1"/>
      <x v="1"/>
      <x/>
      <x v="1"/>
    </i>
    <i r="1">
      <x v="1568"/>
      <x v="23"/>
      <x v="11"/>
      <x v="1"/>
      <x v="3"/>
      <x v="1"/>
      <x/>
      <x/>
      <x/>
      <x/>
      <x/>
      <x/>
      <x/>
      <x v="1"/>
      <x/>
      <x/>
      <x/>
      <x v="1"/>
      <x/>
      <x v="1"/>
      <x v="1"/>
    </i>
    <i r="1">
      <x v="1570"/>
      <x v="25"/>
      <x v="14"/>
      <x v="1"/>
      <x/>
      <x v="1"/>
      <x/>
      <x/>
      <x/>
      <x/>
      <x/>
      <x/>
      <x/>
      <x v="1"/>
      <x/>
      <x/>
      <x/>
      <x v="1"/>
      <x v="1"/>
      <x v="1"/>
      <x v="1"/>
    </i>
    <i r="1">
      <x v="1579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80"/>
      <x v="9"/>
      <x v="6"/>
      <x v="2"/>
      <x v="3"/>
      <x/>
      <x/>
      <x v="1"/>
      <x v="5"/>
      <x/>
      <x v="1"/>
      <x/>
      <x/>
      <x/>
      <x/>
      <x/>
      <x v="1"/>
      <x/>
      <x/>
      <x/>
      <x/>
    </i>
    <i r="1">
      <x v="1582"/>
      <x v="9"/>
      <x v="6"/>
      <x v="2"/>
      <x v="2"/>
      <x/>
      <x/>
      <x v="1"/>
      <x v="5"/>
      <x/>
      <x v="1"/>
      <x/>
      <x/>
      <x/>
      <x/>
      <x/>
      <x v="1"/>
      <x/>
      <x/>
      <x/>
      <x/>
    </i>
    <i r="1">
      <x v="1583"/>
      <x v="9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584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585"/>
      <x v="10"/>
      <x v="6"/>
      <x v="2"/>
      <x v="3"/>
      <x/>
      <x v="1"/>
      <x v="9"/>
      <x v="3"/>
      <x/>
      <x/>
      <x/>
      <x v="1"/>
      <x/>
      <x/>
      <x/>
      <x v="1"/>
      <x/>
      <x/>
      <x/>
      <x/>
    </i>
    <i r="1">
      <x v="1588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1589"/>
      <x v="16"/>
      <x v="9"/>
      <x/>
      <x/>
      <x/>
      <x v="1"/>
      <x v="6"/>
      <x v="5"/>
      <x/>
      <x/>
      <x/>
      <x v="1"/>
      <x/>
      <x/>
      <x/>
      <x v="1"/>
      <x/>
      <x v="1"/>
      <x/>
      <x/>
    </i>
    <i r="1">
      <x v="1590"/>
      <x v="16"/>
      <x v="6"/>
      <x v="2"/>
      <x v="3"/>
      <x/>
      <x v="1"/>
      <x v="7"/>
      <x v="5"/>
      <x/>
      <x/>
      <x/>
      <x v="1"/>
      <x/>
      <x/>
      <x/>
      <x v="1"/>
      <x/>
      <x/>
      <x/>
      <x/>
    </i>
    <i r="1">
      <x v="1591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593"/>
      <x v="16"/>
      <x v="15"/>
      <x v="1"/>
      <x/>
      <x/>
      <x/>
      <x v="7"/>
      <x v="5"/>
      <x/>
      <x v="1"/>
      <x/>
      <x/>
      <x/>
      <x v="1"/>
      <x/>
      <x v="1"/>
      <x/>
      <x v="1"/>
      <x/>
      <x v="1"/>
    </i>
    <i r="1">
      <x v="1594"/>
      <x v="16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595"/>
      <x v="16"/>
      <x v="9"/>
      <x/>
      <x/>
      <x/>
      <x v="1"/>
      <x v="9"/>
      <x v="2"/>
      <x/>
      <x/>
      <x/>
      <x v="1"/>
      <x/>
      <x/>
      <x/>
      <x v="1"/>
      <x/>
      <x v="1"/>
      <x/>
      <x/>
    </i>
    <i r="1">
      <x v="1596"/>
      <x v="16"/>
      <x v="9"/>
      <x/>
      <x/>
      <x/>
      <x v="1"/>
      <x v="9"/>
      <x v="5"/>
      <x/>
      <x/>
      <x/>
      <x v="1"/>
      <x/>
      <x/>
      <x/>
      <x v="1"/>
      <x/>
      <x v="1"/>
      <x/>
      <x/>
    </i>
    <i r="1">
      <x v="1599"/>
      <x v="21"/>
      <x v="6"/>
      <x v="2"/>
      <x/>
      <x/>
      <x/>
      <x v="6"/>
      <x/>
      <x/>
      <x v="1"/>
      <x/>
      <x/>
      <x/>
      <x/>
      <x/>
      <x/>
      <x v="1"/>
      <x v="1"/>
      <x/>
      <x/>
    </i>
    <i r="1">
      <x v="1600"/>
      <x v="21"/>
      <x v="9"/>
      <x/>
      <x/>
      <x/>
      <x/>
      <x v="6"/>
      <x v="5"/>
      <x/>
      <x v="1"/>
      <x/>
      <x/>
      <x/>
      <x v="1"/>
      <x/>
      <x/>
      <x v="1"/>
      <x v="1"/>
      <x/>
      <x/>
    </i>
    <i r="1">
      <x v="1602"/>
      <x v="21"/>
      <x v="15"/>
      <x v="1"/>
      <x/>
      <x/>
      <x/>
      <x v="6"/>
      <x v="5"/>
      <x/>
      <x v="1"/>
      <x/>
      <x/>
      <x/>
      <x v="1"/>
      <x/>
      <x/>
      <x v="1"/>
      <x v="1"/>
      <x/>
      <x v="1"/>
    </i>
    <i r="1">
      <x v="1603"/>
      <x v="21"/>
      <x v="6"/>
      <x v="2"/>
      <x/>
      <x/>
      <x/>
      <x v="6"/>
      <x v="5"/>
      <x/>
      <x v="1"/>
      <x/>
      <x/>
      <x/>
      <x/>
      <x/>
      <x/>
      <x v="1"/>
      <x v="1"/>
      <x/>
      <x/>
    </i>
    <i r="1">
      <x v="1606"/>
      <x v="21"/>
      <x v="9"/>
      <x/>
      <x v="3"/>
      <x v="1"/>
      <x v="1"/>
      <x v="9"/>
      <x v="5"/>
      <x/>
      <x/>
      <x/>
      <x v="1"/>
      <x/>
      <x/>
      <x/>
      <x/>
      <x v="1"/>
      <x/>
      <x v="1"/>
      <x/>
    </i>
    <i r="1">
      <x v="1607"/>
      <x v="21"/>
      <x v="9"/>
      <x/>
      <x/>
      <x/>
      <x/>
      <x v="7"/>
      <x/>
      <x/>
      <x v="1"/>
      <x/>
      <x/>
      <x/>
      <x v="1"/>
      <x/>
      <x/>
      <x v="1"/>
      <x v="1"/>
      <x/>
      <x/>
    </i>
    <i r="1">
      <x v="1608"/>
      <x v="21"/>
      <x v="9"/>
      <x/>
      <x/>
      <x/>
      <x/>
      <x v="7"/>
      <x v="5"/>
      <x/>
      <x v="1"/>
      <x/>
      <x/>
      <x/>
      <x v="1"/>
      <x/>
      <x/>
      <x v="1"/>
      <x v="1"/>
      <x/>
      <x/>
    </i>
    <i r="1">
      <x v="1610"/>
      <x v="21"/>
      <x v="15"/>
      <x v="1"/>
      <x/>
      <x/>
      <x/>
      <x v="7"/>
      <x v="5"/>
      <x/>
      <x v="1"/>
      <x/>
      <x/>
      <x/>
      <x v="1"/>
      <x/>
      <x/>
      <x v="1"/>
      <x v="1"/>
      <x/>
      <x v="1"/>
    </i>
    <i r="1">
      <x v="1611"/>
      <x v="21"/>
      <x v="6"/>
      <x v="2"/>
      <x/>
      <x/>
      <x/>
      <x v="12"/>
      <x v="5"/>
      <x/>
      <x v="1"/>
      <x/>
      <x/>
      <x/>
      <x/>
      <x/>
      <x/>
      <x v="1"/>
      <x v="1"/>
      <x/>
      <x/>
    </i>
    <i r="1">
      <x v="1612"/>
      <x v="26"/>
      <x v="15"/>
      <x v="1"/>
      <x/>
      <x/>
      <x/>
      <x v="9"/>
      <x v="6"/>
      <x/>
      <x v="1"/>
      <x/>
      <x/>
      <x/>
      <x/>
      <x/>
      <x/>
      <x v="1"/>
      <x v="1"/>
      <x/>
      <x/>
    </i>
    <i r="1">
      <x v="1700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4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6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8"/>
      <x v="16"/>
      <x v="9"/>
      <x/>
      <x/>
      <x/>
      <x v="1"/>
      <x v="1"/>
      <x v="4"/>
      <x/>
      <x/>
      <x/>
      <x v="1"/>
      <x/>
      <x/>
      <x/>
      <x v="1"/>
      <x/>
      <x v="1"/>
      <x/>
      <x/>
    </i>
    <i r="1">
      <x v="1709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717"/>
      <x v="24"/>
      <x v="11"/>
      <x v="1"/>
      <x v="3"/>
      <x v="1"/>
      <x v="1"/>
      <x v="6"/>
      <x v="1"/>
      <x/>
      <x/>
      <x/>
      <x v="1"/>
      <x/>
      <x/>
      <x/>
      <x/>
      <x v="1"/>
      <x/>
      <x v="1"/>
      <x v="1"/>
    </i>
    <i r="1">
      <x v="1718"/>
      <x v="24"/>
      <x v="11"/>
      <x v="1"/>
      <x v="3"/>
      <x v="1"/>
      <x v="1"/>
      <x v="6"/>
      <x v="6"/>
      <x/>
      <x/>
      <x/>
      <x v="1"/>
      <x/>
      <x/>
      <x/>
      <x/>
      <x v="1"/>
      <x/>
      <x v="1"/>
      <x v="1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7"/>
  <sheetViews>
    <sheetView tabSelected="1" workbookViewId="0">
      <pane ySplit="3" topLeftCell="A936" activePane="bottomLeft" state="frozen"/>
      <selection pane="bottomLeft" activeCell="G949" sqref="G949"/>
    </sheetView>
  </sheetViews>
  <sheetFormatPr defaultRowHeight="15" x14ac:dyDescent="0.25"/>
  <cols>
    <col min="1" max="1" width="17.28515625" customWidth="1"/>
    <col min="2" max="2" width="25.140625" bestFit="1" customWidth="1"/>
    <col min="3" max="3" width="12.28515625" customWidth="1"/>
    <col min="4" max="4" width="12.85546875" customWidth="1"/>
    <col min="5" max="5" width="10.85546875" customWidth="1"/>
    <col min="6" max="6" width="9.140625" customWidth="1"/>
    <col min="7" max="7" width="9.5703125" customWidth="1"/>
    <col min="8" max="8" width="8.5703125" customWidth="1"/>
    <col min="9" max="9" width="11.85546875" bestFit="1" customWidth="1"/>
    <col min="10" max="10" width="16.7109375" bestFit="1" customWidth="1"/>
    <col min="11" max="11" width="21" customWidth="1"/>
    <col min="12" max="12" width="35.5703125" customWidth="1"/>
    <col min="13" max="13" width="30" customWidth="1"/>
    <col min="14" max="14" width="11" customWidth="1"/>
    <col min="15" max="15" width="32.140625" customWidth="1"/>
    <col min="16" max="16" width="16.7109375" customWidth="1"/>
    <col min="17" max="17" width="13.85546875" customWidth="1"/>
    <col min="18" max="18" width="11.42578125" customWidth="1"/>
    <col min="19" max="19" width="11.5703125" customWidth="1"/>
    <col min="20" max="20" width="14.28515625" customWidth="1"/>
    <col min="21" max="21" width="12" customWidth="1"/>
    <col min="22" max="22" width="14" customWidth="1"/>
  </cols>
  <sheetData>
    <row r="1" spans="1:22" x14ac:dyDescent="0.25">
      <c r="A1" s="23" t="s">
        <v>0</v>
      </c>
      <c r="B1" t="s">
        <v>3239</v>
      </c>
    </row>
    <row r="3" spans="1:22" x14ac:dyDescent="0.25">
      <c r="A3" s="23" t="s">
        <v>3237</v>
      </c>
      <c r="B3" s="23" t="s">
        <v>2</v>
      </c>
      <c r="C3" s="23" t="s">
        <v>7</v>
      </c>
      <c r="D3" s="23" t="s">
        <v>9</v>
      </c>
      <c r="E3" s="23" t="s">
        <v>12</v>
      </c>
      <c r="F3" s="23" t="s">
        <v>13</v>
      </c>
      <c r="G3" s="23" t="s">
        <v>14</v>
      </c>
      <c r="H3" s="23" t="s">
        <v>15</v>
      </c>
      <c r="I3" s="23" t="s">
        <v>16</v>
      </c>
      <c r="J3" s="23" t="s">
        <v>3235</v>
      </c>
      <c r="K3" s="23" t="s">
        <v>18</v>
      </c>
      <c r="L3" s="23" t="s">
        <v>19</v>
      </c>
      <c r="M3" s="23" t="s">
        <v>20</v>
      </c>
      <c r="N3" s="23" t="s">
        <v>21</v>
      </c>
      <c r="O3" s="23" t="s">
        <v>22</v>
      </c>
      <c r="P3" s="23" t="s">
        <v>23</v>
      </c>
      <c r="Q3" s="23" t="s">
        <v>25</v>
      </c>
      <c r="R3" s="23" t="s">
        <v>26</v>
      </c>
      <c r="S3" s="23" t="s">
        <v>27</v>
      </c>
      <c r="T3" s="23" t="s">
        <v>28</v>
      </c>
      <c r="U3" s="23" t="s">
        <v>29</v>
      </c>
      <c r="V3" s="23" t="s">
        <v>30</v>
      </c>
    </row>
    <row r="4" spans="1:22" x14ac:dyDescent="0.25">
      <c r="A4" s="6" t="s">
        <v>32</v>
      </c>
      <c r="B4" s="6" t="s">
        <v>33</v>
      </c>
      <c r="C4" s="6" t="s">
        <v>34</v>
      </c>
      <c r="D4" s="6" t="s">
        <v>35</v>
      </c>
      <c r="E4" s="6" t="s">
        <v>36</v>
      </c>
      <c r="F4" s="6" t="s">
        <v>37</v>
      </c>
      <c r="G4" s="6" t="s">
        <v>38</v>
      </c>
      <c r="H4" s="6" t="s">
        <v>38</v>
      </c>
      <c r="I4" s="6" t="s">
        <v>39</v>
      </c>
      <c r="J4" s="6" t="s">
        <v>3153</v>
      </c>
      <c r="K4" s="6">
        <v>1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1</v>
      </c>
      <c r="R4" s="6">
        <v>0</v>
      </c>
      <c r="S4" s="6">
        <v>0</v>
      </c>
      <c r="T4" s="6">
        <v>0</v>
      </c>
      <c r="U4" s="6">
        <v>0</v>
      </c>
      <c r="V4" s="6">
        <v>0</v>
      </c>
    </row>
    <row r="5" spans="1:22" x14ac:dyDescent="0.25">
      <c r="A5" s="6" t="s">
        <v>32</v>
      </c>
      <c r="B5" s="6" t="s">
        <v>40</v>
      </c>
      <c r="C5" s="6" t="s">
        <v>41</v>
      </c>
      <c r="D5" s="6" t="s">
        <v>42</v>
      </c>
      <c r="E5" s="6" t="s">
        <v>43</v>
      </c>
      <c r="F5" s="6" t="s">
        <v>44</v>
      </c>
      <c r="G5" s="6" t="s">
        <v>38</v>
      </c>
      <c r="H5" s="6" t="s">
        <v>38</v>
      </c>
      <c r="I5" s="6" t="s">
        <v>39</v>
      </c>
      <c r="J5" s="6" t="s">
        <v>3153</v>
      </c>
      <c r="K5" s="6">
        <v>1</v>
      </c>
      <c r="L5" s="6">
        <v>1</v>
      </c>
      <c r="M5" s="6">
        <v>0</v>
      </c>
      <c r="N5" s="6">
        <v>0</v>
      </c>
      <c r="O5" s="6">
        <v>0</v>
      </c>
      <c r="P5" s="6">
        <v>0</v>
      </c>
      <c r="Q5" s="6">
        <v>1</v>
      </c>
      <c r="R5" s="6">
        <v>0</v>
      </c>
      <c r="S5" s="6">
        <v>0</v>
      </c>
      <c r="T5" s="6">
        <v>0</v>
      </c>
      <c r="U5" s="6">
        <v>0</v>
      </c>
      <c r="V5" s="6">
        <v>0</v>
      </c>
    </row>
    <row r="6" spans="1:22" x14ac:dyDescent="0.25">
      <c r="A6" s="6" t="s">
        <v>32</v>
      </c>
      <c r="B6" s="6" t="s">
        <v>45</v>
      </c>
      <c r="C6" s="6" t="s">
        <v>41</v>
      </c>
      <c r="D6" s="6" t="s">
        <v>42</v>
      </c>
      <c r="E6" s="6" t="s">
        <v>43</v>
      </c>
      <c r="F6" s="6" t="s">
        <v>37</v>
      </c>
      <c r="G6" s="6" t="s">
        <v>38</v>
      </c>
      <c r="H6" s="6" t="s">
        <v>38</v>
      </c>
      <c r="I6" s="6" t="s">
        <v>39</v>
      </c>
      <c r="J6" s="6" t="s">
        <v>3153</v>
      </c>
      <c r="K6" s="6">
        <v>1</v>
      </c>
      <c r="L6" s="6">
        <v>1</v>
      </c>
      <c r="M6" s="6">
        <v>0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0</v>
      </c>
      <c r="U6" s="6">
        <v>0</v>
      </c>
      <c r="V6" s="6">
        <v>0</v>
      </c>
    </row>
    <row r="7" spans="1:22" x14ac:dyDescent="0.25">
      <c r="A7" s="6" t="s">
        <v>32</v>
      </c>
      <c r="B7" s="6" t="s">
        <v>46</v>
      </c>
      <c r="C7" s="6" t="s">
        <v>41</v>
      </c>
      <c r="D7" s="6" t="s">
        <v>42</v>
      </c>
      <c r="E7" s="6" t="s">
        <v>43</v>
      </c>
      <c r="F7" s="6" t="s">
        <v>37</v>
      </c>
      <c r="G7" s="6" t="s">
        <v>38</v>
      </c>
      <c r="H7" s="6" t="s">
        <v>38</v>
      </c>
      <c r="I7" s="6" t="s">
        <v>39</v>
      </c>
      <c r="J7" s="6" t="s">
        <v>3153</v>
      </c>
      <c r="K7" s="6">
        <v>1</v>
      </c>
      <c r="L7" s="6">
        <v>1</v>
      </c>
      <c r="M7" s="6">
        <v>0</v>
      </c>
      <c r="N7" s="6">
        <v>0</v>
      </c>
      <c r="O7" s="6">
        <v>0</v>
      </c>
      <c r="P7" s="6">
        <v>0</v>
      </c>
      <c r="Q7" s="6">
        <v>1</v>
      </c>
      <c r="R7" s="6">
        <v>0</v>
      </c>
      <c r="S7" s="6">
        <v>0</v>
      </c>
      <c r="T7" s="6">
        <v>0</v>
      </c>
      <c r="U7" s="6">
        <v>0</v>
      </c>
      <c r="V7" s="6">
        <v>0</v>
      </c>
    </row>
    <row r="8" spans="1:22" x14ac:dyDescent="0.25">
      <c r="A8" s="6" t="s">
        <v>32</v>
      </c>
      <c r="B8" s="6" t="s">
        <v>47</v>
      </c>
      <c r="C8" s="6" t="s">
        <v>41</v>
      </c>
      <c r="D8" s="6" t="s">
        <v>42</v>
      </c>
      <c r="E8" s="6" t="s">
        <v>43</v>
      </c>
      <c r="F8" s="6" t="s">
        <v>37</v>
      </c>
      <c r="G8" s="6" t="s">
        <v>38</v>
      </c>
      <c r="H8" s="6" t="s">
        <v>48</v>
      </c>
      <c r="I8" s="6" t="s">
        <v>49</v>
      </c>
      <c r="J8" s="6" t="s">
        <v>3047</v>
      </c>
      <c r="K8" s="6">
        <v>0</v>
      </c>
      <c r="L8" s="6">
        <v>0</v>
      </c>
      <c r="M8" s="6">
        <v>0</v>
      </c>
      <c r="N8" s="6">
        <v>1</v>
      </c>
      <c r="O8" s="6">
        <v>0</v>
      </c>
      <c r="P8" s="6">
        <v>0</v>
      </c>
      <c r="Q8" s="6">
        <v>1</v>
      </c>
      <c r="R8" s="6">
        <v>0</v>
      </c>
      <c r="S8" s="6">
        <v>0</v>
      </c>
      <c r="T8" s="6">
        <v>0</v>
      </c>
      <c r="U8" s="6">
        <v>0</v>
      </c>
      <c r="V8" s="6">
        <v>0</v>
      </c>
    </row>
    <row r="9" spans="1:22" x14ac:dyDescent="0.25">
      <c r="A9" s="6" t="s">
        <v>32</v>
      </c>
      <c r="B9" s="6" t="s">
        <v>50</v>
      </c>
      <c r="C9" s="6" t="s">
        <v>41</v>
      </c>
      <c r="D9" s="6" t="s">
        <v>42</v>
      </c>
      <c r="E9" s="6" t="s">
        <v>43</v>
      </c>
      <c r="F9" s="6" t="s">
        <v>37</v>
      </c>
      <c r="G9" s="6" t="s">
        <v>38</v>
      </c>
      <c r="H9" s="6" t="s">
        <v>38</v>
      </c>
      <c r="I9" s="6" t="s">
        <v>49</v>
      </c>
      <c r="J9" s="6" t="s">
        <v>3153</v>
      </c>
      <c r="K9" s="6">
        <v>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1</v>
      </c>
      <c r="R9" s="6">
        <v>0</v>
      </c>
      <c r="S9" s="6">
        <v>0</v>
      </c>
      <c r="T9" s="6">
        <v>0</v>
      </c>
      <c r="U9" s="6">
        <v>0</v>
      </c>
      <c r="V9" s="6">
        <v>0</v>
      </c>
    </row>
    <row r="10" spans="1:22" x14ac:dyDescent="0.25">
      <c r="A10" s="6" t="s">
        <v>32</v>
      </c>
      <c r="B10" s="6" t="s">
        <v>51</v>
      </c>
      <c r="C10" s="6" t="s">
        <v>52</v>
      </c>
      <c r="D10" s="6" t="s">
        <v>42</v>
      </c>
      <c r="E10" s="6" t="s">
        <v>43</v>
      </c>
      <c r="F10" s="6" t="s">
        <v>54</v>
      </c>
      <c r="G10" s="6" t="s">
        <v>38</v>
      </c>
      <c r="H10" s="6" t="s">
        <v>38</v>
      </c>
      <c r="I10" s="6" t="s">
        <v>39</v>
      </c>
      <c r="J10" s="6" t="s">
        <v>3153</v>
      </c>
      <c r="K10" s="6">
        <v>0</v>
      </c>
      <c r="L10" s="6">
        <v>0</v>
      </c>
      <c r="M10" s="6">
        <v>1</v>
      </c>
      <c r="N10" s="6">
        <v>0</v>
      </c>
      <c r="O10" s="6">
        <v>0</v>
      </c>
      <c r="P10" s="6">
        <v>0</v>
      </c>
      <c r="Q10" s="6">
        <v>0</v>
      </c>
      <c r="R10" s="6">
        <v>1</v>
      </c>
      <c r="S10" s="6">
        <v>0</v>
      </c>
      <c r="T10" s="6">
        <v>1</v>
      </c>
      <c r="U10" s="6">
        <v>0</v>
      </c>
      <c r="V10" s="6">
        <v>0</v>
      </c>
    </row>
    <row r="11" spans="1:22" x14ac:dyDescent="0.25">
      <c r="A11" s="6" t="s">
        <v>32</v>
      </c>
      <c r="B11" s="6" t="s">
        <v>55</v>
      </c>
      <c r="C11" s="6" t="s">
        <v>56</v>
      </c>
      <c r="D11" s="6" t="s">
        <v>42</v>
      </c>
      <c r="E11" s="6" t="s">
        <v>43</v>
      </c>
      <c r="F11" s="6" t="s">
        <v>44</v>
      </c>
      <c r="G11" s="6" t="s">
        <v>38</v>
      </c>
      <c r="H11" s="6" t="s">
        <v>48</v>
      </c>
      <c r="I11" s="6" t="s">
        <v>58</v>
      </c>
      <c r="J11" s="6" t="s">
        <v>3108</v>
      </c>
      <c r="K11" s="6">
        <v>0</v>
      </c>
      <c r="L11" s="6">
        <v>0</v>
      </c>
      <c r="M11" s="6">
        <v>0</v>
      </c>
      <c r="N11" s="6">
        <v>1</v>
      </c>
      <c r="O11" s="6">
        <v>0</v>
      </c>
      <c r="P11" s="6">
        <v>0</v>
      </c>
      <c r="Q11" s="6">
        <v>0</v>
      </c>
      <c r="R11" s="6">
        <v>1</v>
      </c>
      <c r="S11" s="6">
        <v>0</v>
      </c>
      <c r="T11" s="6">
        <v>0</v>
      </c>
      <c r="U11" s="6">
        <v>0</v>
      </c>
      <c r="V11" s="6">
        <v>0</v>
      </c>
    </row>
    <row r="12" spans="1:22" x14ac:dyDescent="0.25">
      <c r="A12" s="6" t="s">
        <v>32</v>
      </c>
      <c r="B12" s="6" t="s">
        <v>1386</v>
      </c>
      <c r="C12" s="6" t="s">
        <v>53</v>
      </c>
      <c r="D12" s="6" t="s">
        <v>42</v>
      </c>
      <c r="E12" s="6" t="s">
        <v>43</v>
      </c>
      <c r="F12" s="6" t="s">
        <v>37</v>
      </c>
      <c r="G12" s="6" t="s">
        <v>38</v>
      </c>
      <c r="H12" s="6" t="s">
        <v>48</v>
      </c>
      <c r="I12" s="6" t="s">
        <v>49</v>
      </c>
      <c r="J12" s="6" t="s">
        <v>3153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0</v>
      </c>
      <c r="R12" s="6">
        <v>1</v>
      </c>
      <c r="S12" s="6">
        <v>0</v>
      </c>
      <c r="T12" s="6">
        <v>0</v>
      </c>
      <c r="U12" s="6">
        <v>0</v>
      </c>
      <c r="V12" s="6">
        <v>0</v>
      </c>
    </row>
    <row r="13" spans="1:22" x14ac:dyDescent="0.25">
      <c r="A13" s="6" t="s">
        <v>32</v>
      </c>
      <c r="B13" s="6" t="s">
        <v>59</v>
      </c>
      <c r="C13" s="6" t="s">
        <v>52</v>
      </c>
      <c r="D13" s="6" t="s">
        <v>42</v>
      </c>
      <c r="E13" s="6" t="s">
        <v>43</v>
      </c>
      <c r="F13" s="6" t="s">
        <v>54</v>
      </c>
      <c r="G13" s="6" t="s">
        <v>38</v>
      </c>
      <c r="H13" s="6" t="s">
        <v>48</v>
      </c>
      <c r="I13" s="6" t="s">
        <v>49</v>
      </c>
      <c r="J13" s="6" t="s">
        <v>3108</v>
      </c>
      <c r="K13" s="6">
        <v>0</v>
      </c>
      <c r="L13" s="6">
        <v>0</v>
      </c>
      <c r="M13" s="6">
        <v>0</v>
      </c>
      <c r="N13" s="6">
        <v>1</v>
      </c>
      <c r="O13" s="6">
        <v>0</v>
      </c>
      <c r="P13" s="6">
        <v>0</v>
      </c>
      <c r="Q13" s="6">
        <v>0</v>
      </c>
      <c r="R13" s="6">
        <v>1</v>
      </c>
      <c r="S13" s="6">
        <v>0</v>
      </c>
      <c r="T13" s="6">
        <v>1</v>
      </c>
      <c r="U13" s="6">
        <v>0</v>
      </c>
      <c r="V13" s="6">
        <v>0</v>
      </c>
    </row>
    <row r="14" spans="1:22" x14ac:dyDescent="0.25">
      <c r="A14" s="6" t="s">
        <v>32</v>
      </c>
      <c r="B14" s="6" t="s">
        <v>60</v>
      </c>
      <c r="C14" s="6" t="s">
        <v>52</v>
      </c>
      <c r="D14" s="6" t="s">
        <v>42</v>
      </c>
      <c r="E14" s="6" t="s">
        <v>43</v>
      </c>
      <c r="F14" s="6" t="s">
        <v>54</v>
      </c>
      <c r="G14" s="6" t="s">
        <v>38</v>
      </c>
      <c r="H14" s="6" t="s">
        <v>38</v>
      </c>
      <c r="I14" s="6" t="s">
        <v>39</v>
      </c>
      <c r="J14" s="6" t="s">
        <v>3153</v>
      </c>
      <c r="K14" s="6">
        <v>0</v>
      </c>
      <c r="L14" s="6">
        <v>1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</row>
    <row r="15" spans="1:22" x14ac:dyDescent="0.25">
      <c r="A15" s="6" t="s">
        <v>32</v>
      </c>
      <c r="B15" s="6" t="s">
        <v>61</v>
      </c>
      <c r="C15" s="6" t="s">
        <v>53</v>
      </c>
      <c r="D15" s="6" t="s">
        <v>42</v>
      </c>
      <c r="E15" s="6" t="s">
        <v>43</v>
      </c>
      <c r="F15" s="6" t="s">
        <v>37</v>
      </c>
      <c r="G15" s="6" t="s">
        <v>38</v>
      </c>
      <c r="H15" s="6" t="s">
        <v>48</v>
      </c>
      <c r="I15" s="6" t="s">
        <v>49</v>
      </c>
      <c r="J15" s="6" t="s">
        <v>3153</v>
      </c>
      <c r="K15" s="6">
        <v>0</v>
      </c>
      <c r="L15" s="6">
        <v>0</v>
      </c>
      <c r="M15" s="6">
        <v>0</v>
      </c>
      <c r="N15" s="6">
        <v>1</v>
      </c>
      <c r="O15" s="6">
        <v>0</v>
      </c>
      <c r="P15" s="6">
        <v>0</v>
      </c>
      <c r="Q15" s="6">
        <v>0</v>
      </c>
      <c r="R15" s="6">
        <v>1</v>
      </c>
      <c r="S15" s="6">
        <v>0</v>
      </c>
      <c r="T15" s="6">
        <v>0</v>
      </c>
      <c r="U15" s="6">
        <v>0</v>
      </c>
      <c r="V15" s="6">
        <v>0</v>
      </c>
    </row>
    <row r="16" spans="1:22" x14ac:dyDescent="0.25">
      <c r="A16" s="6" t="s">
        <v>32</v>
      </c>
      <c r="B16" s="6" t="s">
        <v>1387</v>
      </c>
      <c r="C16" s="6" t="s">
        <v>63</v>
      </c>
      <c r="D16" s="6" t="s">
        <v>42</v>
      </c>
      <c r="E16" s="6" t="s">
        <v>43</v>
      </c>
      <c r="F16" s="6" t="s">
        <v>44</v>
      </c>
      <c r="G16" s="6" t="s">
        <v>48</v>
      </c>
      <c r="H16" s="6" t="s">
        <v>48</v>
      </c>
      <c r="I16" s="6" t="s">
        <v>58</v>
      </c>
      <c r="J16" s="6" t="s">
        <v>3153</v>
      </c>
      <c r="K16" s="6">
        <v>0</v>
      </c>
      <c r="L16" s="6">
        <v>0</v>
      </c>
      <c r="M16" s="6">
        <v>0</v>
      </c>
      <c r="N16" s="6">
        <v>1</v>
      </c>
      <c r="O16" s="6">
        <v>0</v>
      </c>
      <c r="P16" s="6">
        <v>0</v>
      </c>
      <c r="Q16" s="6">
        <v>0</v>
      </c>
      <c r="R16" s="6">
        <v>1</v>
      </c>
      <c r="S16" s="6">
        <v>0</v>
      </c>
      <c r="T16" s="6">
        <v>0</v>
      </c>
      <c r="U16" s="6">
        <v>1</v>
      </c>
      <c r="V16" s="6">
        <v>0</v>
      </c>
    </row>
    <row r="17" spans="1:22" x14ac:dyDescent="0.25">
      <c r="A17" s="6" t="s">
        <v>32</v>
      </c>
      <c r="B17" s="6" t="s">
        <v>1388</v>
      </c>
      <c r="C17" s="6" t="s">
        <v>63</v>
      </c>
      <c r="D17" s="6" t="s">
        <v>64</v>
      </c>
      <c r="E17" s="6" t="s">
        <v>65</v>
      </c>
      <c r="F17" s="6" t="s">
        <v>54</v>
      </c>
      <c r="G17" s="6" t="s">
        <v>48</v>
      </c>
      <c r="H17" s="6" t="s">
        <v>48</v>
      </c>
      <c r="I17" s="6" t="s">
        <v>49</v>
      </c>
      <c r="J17" s="6" t="s">
        <v>3153</v>
      </c>
      <c r="K17" s="6">
        <v>0</v>
      </c>
      <c r="L17" s="6">
        <v>0</v>
      </c>
      <c r="M17" s="6">
        <v>0</v>
      </c>
      <c r="N17" s="6">
        <v>1</v>
      </c>
      <c r="O17" s="6">
        <v>0</v>
      </c>
      <c r="P17" s="6">
        <v>0</v>
      </c>
      <c r="Q17" s="6">
        <v>0</v>
      </c>
      <c r="R17" s="6">
        <v>1</v>
      </c>
      <c r="S17" s="6">
        <v>0</v>
      </c>
      <c r="T17" s="6">
        <v>1</v>
      </c>
      <c r="U17" s="6">
        <v>1</v>
      </c>
      <c r="V17" s="6">
        <v>0</v>
      </c>
    </row>
    <row r="18" spans="1:22" x14ac:dyDescent="0.25">
      <c r="A18" s="6" t="s">
        <v>32</v>
      </c>
      <c r="B18" s="6" t="s">
        <v>62</v>
      </c>
      <c r="C18" s="6" t="s">
        <v>63</v>
      </c>
      <c r="D18" s="6" t="s">
        <v>64</v>
      </c>
      <c r="E18" s="6" t="s">
        <v>65</v>
      </c>
      <c r="F18" s="6" t="s">
        <v>44</v>
      </c>
      <c r="G18" s="6" t="s">
        <v>48</v>
      </c>
      <c r="H18" s="6" t="s">
        <v>48</v>
      </c>
      <c r="I18" s="6" t="s">
        <v>58</v>
      </c>
      <c r="J18" s="6" t="s">
        <v>3047</v>
      </c>
      <c r="K18" s="6">
        <v>0</v>
      </c>
      <c r="L18" s="6">
        <v>0</v>
      </c>
      <c r="M18" s="6">
        <v>0</v>
      </c>
      <c r="N18" s="6">
        <v>1</v>
      </c>
      <c r="O18" s="6">
        <v>0</v>
      </c>
      <c r="P18" s="6">
        <v>0</v>
      </c>
      <c r="Q18" s="6">
        <v>0</v>
      </c>
      <c r="R18" s="6">
        <v>1</v>
      </c>
      <c r="S18" s="6">
        <v>0</v>
      </c>
      <c r="T18" s="6">
        <v>0</v>
      </c>
      <c r="U18" s="6">
        <v>1</v>
      </c>
      <c r="V18" s="6">
        <v>0</v>
      </c>
    </row>
    <row r="19" spans="1:22" x14ac:dyDescent="0.25">
      <c r="A19" s="6" t="s">
        <v>32</v>
      </c>
      <c r="B19" s="6" t="s">
        <v>66</v>
      </c>
      <c r="C19" s="6" t="s">
        <v>63</v>
      </c>
      <c r="D19" s="6" t="s">
        <v>42</v>
      </c>
      <c r="E19" s="6" t="s">
        <v>43</v>
      </c>
      <c r="F19" s="6" t="s">
        <v>54</v>
      </c>
      <c r="G19" s="6" t="s">
        <v>48</v>
      </c>
      <c r="H19" s="6" t="s">
        <v>48</v>
      </c>
      <c r="I19" s="6" t="s">
        <v>39</v>
      </c>
      <c r="J19" s="6" t="s">
        <v>3153</v>
      </c>
      <c r="K19" s="6">
        <v>0</v>
      </c>
      <c r="L19" s="6">
        <v>0</v>
      </c>
      <c r="M19" s="6">
        <v>0</v>
      </c>
      <c r="N19" s="6">
        <v>1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1</v>
      </c>
      <c r="U19" s="6">
        <v>1</v>
      </c>
      <c r="V19" s="6">
        <v>0</v>
      </c>
    </row>
    <row r="20" spans="1:22" x14ac:dyDescent="0.25">
      <c r="A20" s="6" t="s">
        <v>32</v>
      </c>
      <c r="B20" s="6" t="s">
        <v>67</v>
      </c>
      <c r="C20" s="6" t="s">
        <v>63</v>
      </c>
      <c r="D20" s="6" t="s">
        <v>42</v>
      </c>
      <c r="E20" s="6" t="s">
        <v>43</v>
      </c>
      <c r="F20" s="6" t="s">
        <v>54</v>
      </c>
      <c r="G20" s="6" t="s">
        <v>38</v>
      </c>
      <c r="H20" s="6" t="s">
        <v>48</v>
      </c>
      <c r="I20" s="6" t="s">
        <v>49</v>
      </c>
      <c r="J20" s="6" t="s">
        <v>3047</v>
      </c>
      <c r="K20" s="6">
        <v>0</v>
      </c>
      <c r="L20" s="6">
        <v>0</v>
      </c>
      <c r="M20" s="6">
        <v>0</v>
      </c>
      <c r="N20" s="6">
        <v>1</v>
      </c>
      <c r="O20" s="6">
        <v>0</v>
      </c>
      <c r="P20" s="6">
        <v>0</v>
      </c>
      <c r="Q20" s="6">
        <v>0</v>
      </c>
      <c r="R20" s="6">
        <v>1</v>
      </c>
      <c r="S20" s="6">
        <v>0</v>
      </c>
      <c r="T20" s="6">
        <v>1</v>
      </c>
      <c r="U20" s="6">
        <v>0</v>
      </c>
      <c r="V20" s="6">
        <v>0</v>
      </c>
    </row>
    <row r="21" spans="1:22" x14ac:dyDescent="0.25">
      <c r="A21" s="6" t="s">
        <v>32</v>
      </c>
      <c r="B21" s="6" t="s">
        <v>68</v>
      </c>
      <c r="C21" s="6" t="s">
        <v>63</v>
      </c>
      <c r="D21" s="6" t="s">
        <v>42</v>
      </c>
      <c r="E21" s="6" t="s">
        <v>43</v>
      </c>
      <c r="F21" s="6" t="s">
        <v>54</v>
      </c>
      <c r="G21" s="6" t="s">
        <v>38</v>
      </c>
      <c r="H21" s="6" t="s">
        <v>48</v>
      </c>
      <c r="I21" s="6" t="s">
        <v>49</v>
      </c>
      <c r="J21" s="6" t="s">
        <v>3153</v>
      </c>
      <c r="K21" s="6">
        <v>0</v>
      </c>
      <c r="L21" s="6">
        <v>0</v>
      </c>
      <c r="M21" s="6">
        <v>0</v>
      </c>
      <c r="N21" s="6">
        <v>1</v>
      </c>
      <c r="O21" s="6">
        <v>0</v>
      </c>
      <c r="P21" s="6">
        <v>0</v>
      </c>
      <c r="Q21" s="6">
        <v>0</v>
      </c>
      <c r="R21" s="6">
        <v>1</v>
      </c>
      <c r="S21" s="6">
        <v>0</v>
      </c>
      <c r="T21" s="6">
        <v>1</v>
      </c>
      <c r="U21" s="6">
        <v>0</v>
      </c>
      <c r="V21" s="6">
        <v>0</v>
      </c>
    </row>
    <row r="22" spans="1:22" x14ac:dyDescent="0.25">
      <c r="A22" s="6" t="s">
        <v>32</v>
      </c>
      <c r="B22" s="6" t="s">
        <v>69</v>
      </c>
      <c r="C22" s="6" t="s">
        <v>63</v>
      </c>
      <c r="D22" s="6" t="s">
        <v>42</v>
      </c>
      <c r="E22" s="6" t="s">
        <v>43</v>
      </c>
      <c r="F22" s="6" t="s">
        <v>37</v>
      </c>
      <c r="G22" s="6" t="s">
        <v>38</v>
      </c>
      <c r="H22" s="6" t="s">
        <v>48</v>
      </c>
      <c r="I22" s="6" t="s">
        <v>49</v>
      </c>
      <c r="J22" s="6" t="s">
        <v>3153</v>
      </c>
      <c r="K22" s="6">
        <v>0</v>
      </c>
      <c r="L22" s="6">
        <v>0</v>
      </c>
      <c r="M22" s="6">
        <v>0</v>
      </c>
      <c r="N22" s="6">
        <v>1</v>
      </c>
      <c r="O22" s="6">
        <v>0</v>
      </c>
      <c r="P22" s="6">
        <v>0</v>
      </c>
      <c r="Q22" s="6">
        <v>0</v>
      </c>
      <c r="R22" s="6">
        <v>1</v>
      </c>
      <c r="S22" s="6">
        <v>0</v>
      </c>
      <c r="T22" s="6">
        <v>0</v>
      </c>
      <c r="U22" s="6">
        <v>0</v>
      </c>
      <c r="V22" s="6">
        <v>0</v>
      </c>
    </row>
    <row r="23" spans="1:22" x14ac:dyDescent="0.25">
      <c r="A23" s="6" t="s">
        <v>32</v>
      </c>
      <c r="B23" s="6" t="s">
        <v>70</v>
      </c>
      <c r="C23" s="6" t="s">
        <v>71</v>
      </c>
      <c r="D23" s="6" t="s">
        <v>64</v>
      </c>
      <c r="E23" s="6" t="s">
        <v>65</v>
      </c>
      <c r="F23" s="6" t="s">
        <v>44</v>
      </c>
      <c r="G23" s="6" t="s">
        <v>48</v>
      </c>
      <c r="H23" s="6" t="s">
        <v>48</v>
      </c>
      <c r="I23" s="6" t="s">
        <v>39</v>
      </c>
      <c r="J23" s="6" t="s">
        <v>3153</v>
      </c>
      <c r="K23" s="6">
        <v>0</v>
      </c>
      <c r="L23" s="6">
        <v>0</v>
      </c>
      <c r="M23" s="6">
        <v>0</v>
      </c>
      <c r="N23" s="6">
        <v>1</v>
      </c>
      <c r="O23" s="6">
        <v>0</v>
      </c>
      <c r="P23" s="6">
        <v>0</v>
      </c>
      <c r="Q23" s="6">
        <v>0</v>
      </c>
      <c r="R23" s="6">
        <v>0</v>
      </c>
      <c r="S23" s="6">
        <v>1</v>
      </c>
      <c r="T23" s="6">
        <v>0</v>
      </c>
      <c r="U23" s="6">
        <v>1</v>
      </c>
      <c r="V23" s="6">
        <v>0</v>
      </c>
    </row>
    <row r="24" spans="1:22" x14ac:dyDescent="0.25">
      <c r="A24" s="6" t="s">
        <v>32</v>
      </c>
      <c r="B24" s="6" t="s">
        <v>73</v>
      </c>
      <c r="C24" s="6" t="s">
        <v>74</v>
      </c>
      <c r="D24" s="6" t="s">
        <v>42</v>
      </c>
      <c r="E24" s="6" t="s">
        <v>43</v>
      </c>
      <c r="F24" s="6" t="s">
        <v>44</v>
      </c>
      <c r="G24" s="6" t="s">
        <v>48</v>
      </c>
      <c r="H24" s="6" t="s">
        <v>48</v>
      </c>
      <c r="I24" s="6" t="s">
        <v>39</v>
      </c>
      <c r="J24" s="6" t="s">
        <v>3108</v>
      </c>
      <c r="K24" s="6">
        <v>0</v>
      </c>
      <c r="L24" s="6">
        <v>0</v>
      </c>
      <c r="M24" s="6">
        <v>0</v>
      </c>
      <c r="N24" s="6">
        <v>1</v>
      </c>
      <c r="O24" s="6">
        <v>0</v>
      </c>
      <c r="P24" s="6">
        <v>0</v>
      </c>
      <c r="Q24" s="6">
        <v>0</v>
      </c>
      <c r="R24" s="6">
        <v>0</v>
      </c>
      <c r="S24" s="6">
        <v>1</v>
      </c>
      <c r="T24" s="6">
        <v>0</v>
      </c>
      <c r="U24" s="6">
        <v>1</v>
      </c>
      <c r="V24" s="6">
        <v>0</v>
      </c>
    </row>
    <row r="25" spans="1:22" x14ac:dyDescent="0.25">
      <c r="A25" s="6" t="s">
        <v>32</v>
      </c>
      <c r="B25" s="6" t="s">
        <v>75</v>
      </c>
      <c r="C25" s="6" t="s">
        <v>41</v>
      </c>
      <c r="D25" s="6" t="s">
        <v>42</v>
      </c>
      <c r="E25" s="6" t="s">
        <v>43</v>
      </c>
      <c r="F25" s="6" t="s">
        <v>54</v>
      </c>
      <c r="G25" s="6" t="s">
        <v>38</v>
      </c>
      <c r="H25" s="6" t="s">
        <v>38</v>
      </c>
      <c r="I25" s="6" t="s">
        <v>58</v>
      </c>
      <c r="J25" s="6" t="s">
        <v>3153</v>
      </c>
      <c r="K25" s="6">
        <v>1</v>
      </c>
      <c r="L25" s="6">
        <v>0</v>
      </c>
      <c r="M25" s="6">
        <v>1</v>
      </c>
      <c r="N25" s="6">
        <v>0</v>
      </c>
      <c r="O25" s="6">
        <v>0</v>
      </c>
      <c r="P25" s="6">
        <v>0</v>
      </c>
      <c r="Q25" s="6">
        <v>1</v>
      </c>
      <c r="R25" s="6">
        <v>0</v>
      </c>
      <c r="S25" s="6">
        <v>0</v>
      </c>
      <c r="T25" s="6">
        <v>1</v>
      </c>
      <c r="U25" s="6">
        <v>0</v>
      </c>
      <c r="V25" s="6">
        <v>0</v>
      </c>
    </row>
    <row r="26" spans="1:22" x14ac:dyDescent="0.25">
      <c r="A26" s="6" t="s">
        <v>32</v>
      </c>
      <c r="B26" s="6" t="s">
        <v>76</v>
      </c>
      <c r="C26" s="6" t="s">
        <v>52</v>
      </c>
      <c r="D26" s="6" t="s">
        <v>42</v>
      </c>
      <c r="E26" s="6" t="s">
        <v>43</v>
      </c>
      <c r="F26" s="6" t="s">
        <v>54</v>
      </c>
      <c r="G26" s="6" t="s">
        <v>38</v>
      </c>
      <c r="H26" s="6" t="s">
        <v>38</v>
      </c>
      <c r="I26" s="6" t="s">
        <v>77</v>
      </c>
      <c r="J26" s="6" t="s">
        <v>3108</v>
      </c>
      <c r="K26" s="6">
        <v>0</v>
      </c>
      <c r="L26" s="6">
        <v>0</v>
      </c>
      <c r="M26" s="6">
        <v>1</v>
      </c>
      <c r="N26" s="6">
        <v>0</v>
      </c>
      <c r="O26" s="6">
        <v>0</v>
      </c>
      <c r="P26" s="6">
        <v>0</v>
      </c>
      <c r="Q26" s="6">
        <v>0</v>
      </c>
      <c r="R26" s="6">
        <v>1</v>
      </c>
      <c r="S26" s="6">
        <v>0</v>
      </c>
      <c r="T26" s="6">
        <v>1</v>
      </c>
      <c r="U26" s="6">
        <v>0</v>
      </c>
      <c r="V26" s="6">
        <v>0</v>
      </c>
    </row>
    <row r="27" spans="1:22" x14ac:dyDescent="0.25">
      <c r="A27" s="6" t="s">
        <v>32</v>
      </c>
      <c r="B27" s="6" t="s">
        <v>1389</v>
      </c>
      <c r="C27" s="6" t="s">
        <v>52</v>
      </c>
      <c r="D27" s="6" t="s">
        <v>42</v>
      </c>
      <c r="E27" s="6" t="s">
        <v>43</v>
      </c>
      <c r="F27" s="6" t="s">
        <v>54</v>
      </c>
      <c r="G27" s="6" t="s">
        <v>38</v>
      </c>
      <c r="H27" s="6" t="s">
        <v>38</v>
      </c>
      <c r="I27" s="6" t="s">
        <v>58</v>
      </c>
      <c r="J27" s="6" t="s">
        <v>3153</v>
      </c>
      <c r="K27" s="6">
        <v>0</v>
      </c>
      <c r="L27" s="6">
        <v>0</v>
      </c>
      <c r="M27" s="6">
        <v>1</v>
      </c>
      <c r="N27" s="6">
        <v>0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1</v>
      </c>
      <c r="U27" s="6">
        <v>0</v>
      </c>
      <c r="V27" s="6">
        <v>0</v>
      </c>
    </row>
    <row r="28" spans="1:22" x14ac:dyDescent="0.25">
      <c r="A28" s="6" t="s">
        <v>32</v>
      </c>
      <c r="B28" s="6" t="s">
        <v>1390</v>
      </c>
      <c r="C28" s="6" t="s">
        <v>52</v>
      </c>
      <c r="D28" s="6" t="s">
        <v>42</v>
      </c>
      <c r="E28" s="6" t="s">
        <v>43</v>
      </c>
      <c r="F28" s="6" t="s">
        <v>54</v>
      </c>
      <c r="G28" s="6" t="s">
        <v>38</v>
      </c>
      <c r="H28" s="6" t="s">
        <v>38</v>
      </c>
      <c r="I28" s="6" t="s">
        <v>58</v>
      </c>
      <c r="J28" s="6" t="s">
        <v>3047</v>
      </c>
      <c r="K28" s="6">
        <v>0</v>
      </c>
      <c r="L28" s="6">
        <v>0</v>
      </c>
      <c r="M28" s="6">
        <v>1</v>
      </c>
      <c r="N28" s="6">
        <v>0</v>
      </c>
      <c r="O28" s="6">
        <v>0</v>
      </c>
      <c r="P28" s="6">
        <v>0</v>
      </c>
      <c r="Q28" s="6">
        <v>0</v>
      </c>
      <c r="R28" s="6">
        <v>1</v>
      </c>
      <c r="S28" s="6">
        <v>0</v>
      </c>
      <c r="T28" s="6">
        <v>1</v>
      </c>
      <c r="U28" s="6">
        <v>0</v>
      </c>
      <c r="V28" s="6">
        <v>0</v>
      </c>
    </row>
    <row r="29" spans="1:22" x14ac:dyDescent="0.25">
      <c r="A29" s="6" t="s">
        <v>32</v>
      </c>
      <c r="B29" s="6" t="s">
        <v>78</v>
      </c>
      <c r="C29" s="6" t="s">
        <v>52</v>
      </c>
      <c r="D29" s="6" t="s">
        <v>64</v>
      </c>
      <c r="E29" s="6" t="s">
        <v>65</v>
      </c>
      <c r="F29" s="6" t="s">
        <v>54</v>
      </c>
      <c r="G29" s="6" t="s">
        <v>38</v>
      </c>
      <c r="H29" s="6" t="s">
        <v>38</v>
      </c>
      <c r="I29" s="6" t="s">
        <v>58</v>
      </c>
      <c r="J29" s="6" t="s">
        <v>3153</v>
      </c>
      <c r="K29" s="6">
        <v>0</v>
      </c>
      <c r="L29" s="6">
        <v>0</v>
      </c>
      <c r="M29" s="6">
        <v>1</v>
      </c>
      <c r="N29" s="6">
        <v>0</v>
      </c>
      <c r="O29" s="6">
        <v>0</v>
      </c>
      <c r="P29" s="6">
        <v>0</v>
      </c>
      <c r="Q29" s="6">
        <v>0</v>
      </c>
      <c r="R29" s="6">
        <v>1</v>
      </c>
      <c r="S29" s="6">
        <v>0</v>
      </c>
      <c r="T29" s="6">
        <v>1</v>
      </c>
      <c r="U29" s="6">
        <v>0</v>
      </c>
      <c r="V29" s="6">
        <v>0</v>
      </c>
    </row>
    <row r="30" spans="1:22" x14ac:dyDescent="0.25">
      <c r="A30" s="6" t="s">
        <v>32</v>
      </c>
      <c r="B30" s="6" t="s">
        <v>79</v>
      </c>
      <c r="C30" s="6" t="s">
        <v>63</v>
      </c>
      <c r="D30" s="6" t="s">
        <v>64</v>
      </c>
      <c r="E30" s="6" t="s">
        <v>65</v>
      </c>
      <c r="F30" s="6" t="s">
        <v>54</v>
      </c>
      <c r="G30" s="6" t="s">
        <v>38</v>
      </c>
      <c r="H30" s="6" t="s">
        <v>38</v>
      </c>
      <c r="I30" s="6" t="s">
        <v>58</v>
      </c>
      <c r="J30" s="6" t="s">
        <v>3047</v>
      </c>
      <c r="K30" s="6">
        <v>0</v>
      </c>
      <c r="L30" s="6">
        <v>0</v>
      </c>
      <c r="M30" s="6">
        <v>1</v>
      </c>
      <c r="N30" s="6">
        <v>0</v>
      </c>
      <c r="O30" s="6">
        <v>0</v>
      </c>
      <c r="P30" s="6">
        <v>0</v>
      </c>
      <c r="Q30" s="6">
        <v>0</v>
      </c>
      <c r="R30" s="6">
        <v>1</v>
      </c>
      <c r="S30" s="6">
        <v>0</v>
      </c>
      <c r="T30" s="6">
        <v>1</v>
      </c>
      <c r="U30" s="6">
        <v>0</v>
      </c>
      <c r="V30" s="6">
        <v>0</v>
      </c>
    </row>
    <row r="31" spans="1:22" x14ac:dyDescent="0.25">
      <c r="A31" s="6" t="s">
        <v>32</v>
      </c>
      <c r="B31" s="6" t="s">
        <v>80</v>
      </c>
      <c r="C31" s="6" t="s">
        <v>63</v>
      </c>
      <c r="D31" s="6" t="s">
        <v>42</v>
      </c>
      <c r="E31" s="6" t="s">
        <v>43</v>
      </c>
      <c r="F31" s="6" t="s">
        <v>54</v>
      </c>
      <c r="G31" s="6" t="s">
        <v>38</v>
      </c>
      <c r="H31" s="6" t="s">
        <v>38</v>
      </c>
      <c r="I31" s="6" t="s">
        <v>58</v>
      </c>
      <c r="J31" s="6" t="s">
        <v>3153</v>
      </c>
      <c r="K31" s="6">
        <v>0</v>
      </c>
      <c r="L31" s="6">
        <v>0</v>
      </c>
      <c r="M31" s="6">
        <v>1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0</v>
      </c>
      <c r="T31" s="6">
        <v>1</v>
      </c>
      <c r="U31" s="6">
        <v>0</v>
      </c>
      <c r="V31" s="6">
        <v>0</v>
      </c>
    </row>
    <row r="32" spans="1:22" x14ac:dyDescent="0.25">
      <c r="A32" s="6" t="s">
        <v>32</v>
      </c>
      <c r="B32" s="6" t="s">
        <v>81</v>
      </c>
      <c r="C32" s="6" t="s">
        <v>63</v>
      </c>
      <c r="D32" s="6" t="s">
        <v>42</v>
      </c>
      <c r="E32" s="6" t="s">
        <v>43</v>
      </c>
      <c r="F32" s="6" t="s">
        <v>54</v>
      </c>
      <c r="G32" s="6" t="s">
        <v>38</v>
      </c>
      <c r="H32" s="6" t="s">
        <v>38</v>
      </c>
      <c r="I32" s="6" t="s">
        <v>58</v>
      </c>
      <c r="J32" s="6" t="s">
        <v>3153</v>
      </c>
      <c r="K32" s="6">
        <v>0</v>
      </c>
      <c r="L32" s="6">
        <v>0</v>
      </c>
      <c r="M32" s="6">
        <v>1</v>
      </c>
      <c r="N32" s="6">
        <v>0</v>
      </c>
      <c r="O32" s="6">
        <v>0</v>
      </c>
      <c r="P32" s="6">
        <v>0</v>
      </c>
      <c r="Q32" s="6">
        <v>0</v>
      </c>
      <c r="R32" s="6">
        <v>1</v>
      </c>
      <c r="S32" s="6">
        <v>0</v>
      </c>
      <c r="T32" s="6">
        <v>1</v>
      </c>
      <c r="U32" s="6">
        <v>0</v>
      </c>
      <c r="V32" s="6">
        <v>0</v>
      </c>
    </row>
    <row r="33" spans="1:22" x14ac:dyDescent="0.25">
      <c r="A33" s="6" t="s">
        <v>32</v>
      </c>
      <c r="B33" s="6" t="s">
        <v>1391</v>
      </c>
      <c r="C33" s="6" t="s">
        <v>63</v>
      </c>
      <c r="D33" s="6" t="s">
        <v>98</v>
      </c>
      <c r="E33" s="6" t="s">
        <v>65</v>
      </c>
      <c r="F33" s="6" t="s">
        <v>54</v>
      </c>
      <c r="G33" s="6" t="s">
        <v>38</v>
      </c>
      <c r="H33" s="6" t="s">
        <v>38</v>
      </c>
      <c r="I33" s="6" t="s">
        <v>58</v>
      </c>
      <c r="J33" s="6" t="s">
        <v>1385</v>
      </c>
      <c r="K33" s="6">
        <v>0</v>
      </c>
      <c r="L33" s="6">
        <v>0</v>
      </c>
      <c r="M33" s="6">
        <v>1</v>
      </c>
      <c r="N33" s="6">
        <v>0</v>
      </c>
      <c r="O33" s="6">
        <v>0</v>
      </c>
      <c r="P33" s="6">
        <v>0</v>
      </c>
      <c r="Q33" s="6">
        <v>0</v>
      </c>
      <c r="R33" s="6">
        <v>1</v>
      </c>
      <c r="S33" s="6">
        <v>0</v>
      </c>
      <c r="T33" s="6">
        <v>1</v>
      </c>
      <c r="U33" s="6">
        <v>0</v>
      </c>
      <c r="V33" s="6">
        <v>0</v>
      </c>
    </row>
    <row r="34" spans="1:22" x14ac:dyDescent="0.25">
      <c r="A34" s="6" t="s">
        <v>32</v>
      </c>
      <c r="B34" s="6" t="s">
        <v>82</v>
      </c>
      <c r="C34" s="6" t="s">
        <v>52</v>
      </c>
      <c r="D34" s="6" t="s">
        <v>42</v>
      </c>
      <c r="E34" s="6" t="s">
        <v>43</v>
      </c>
      <c r="F34" s="6" t="s">
        <v>54</v>
      </c>
      <c r="G34" s="6" t="s">
        <v>38</v>
      </c>
      <c r="H34" s="6" t="s">
        <v>38</v>
      </c>
      <c r="I34" s="6" t="s">
        <v>58</v>
      </c>
      <c r="J34" s="6" t="s">
        <v>3153</v>
      </c>
      <c r="K34" s="6">
        <v>0</v>
      </c>
      <c r="L34" s="6">
        <v>1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1</v>
      </c>
      <c r="S34" s="6">
        <v>0</v>
      </c>
      <c r="T34" s="6">
        <v>1</v>
      </c>
      <c r="U34" s="6">
        <v>0</v>
      </c>
      <c r="V34" s="6">
        <v>0</v>
      </c>
    </row>
    <row r="35" spans="1:22" x14ac:dyDescent="0.25">
      <c r="A35" s="6" t="s">
        <v>32</v>
      </c>
      <c r="B35" s="6" t="s">
        <v>83</v>
      </c>
      <c r="C35" s="6" t="s">
        <v>52</v>
      </c>
      <c r="D35" s="6" t="s">
        <v>42</v>
      </c>
      <c r="E35" s="6" t="s">
        <v>43</v>
      </c>
      <c r="F35" s="6" t="s">
        <v>54</v>
      </c>
      <c r="G35" s="6" t="s">
        <v>38</v>
      </c>
      <c r="H35" s="6" t="s">
        <v>38</v>
      </c>
      <c r="I35" s="6" t="s">
        <v>58</v>
      </c>
      <c r="J35" s="6" t="s">
        <v>3153</v>
      </c>
      <c r="K35" s="6">
        <v>0</v>
      </c>
      <c r="L35" s="6">
        <v>1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1</v>
      </c>
      <c r="S35" s="6">
        <v>0</v>
      </c>
      <c r="T35" s="6">
        <v>1</v>
      </c>
      <c r="U35" s="6">
        <v>0</v>
      </c>
      <c r="V35" s="6">
        <v>0</v>
      </c>
    </row>
    <row r="36" spans="1:22" x14ac:dyDescent="0.25">
      <c r="A36" s="6" t="s">
        <v>32</v>
      </c>
      <c r="B36" s="6" t="s">
        <v>84</v>
      </c>
      <c r="C36" s="6" t="s">
        <v>63</v>
      </c>
      <c r="D36" s="6" t="s">
        <v>42</v>
      </c>
      <c r="E36" s="6" t="s">
        <v>43</v>
      </c>
      <c r="F36" s="6" t="s">
        <v>37</v>
      </c>
      <c r="G36" s="6" t="s">
        <v>38</v>
      </c>
      <c r="H36" s="6" t="s">
        <v>38</v>
      </c>
      <c r="I36" s="6" t="s">
        <v>49</v>
      </c>
      <c r="J36" s="6" t="s">
        <v>3153</v>
      </c>
      <c r="K36" s="6">
        <v>0</v>
      </c>
      <c r="L36" s="6">
        <v>1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1</v>
      </c>
      <c r="S36" s="6">
        <v>0</v>
      </c>
      <c r="T36" s="6">
        <v>0</v>
      </c>
      <c r="U36" s="6">
        <v>0</v>
      </c>
      <c r="V36" s="6">
        <v>0</v>
      </c>
    </row>
    <row r="37" spans="1:22" x14ac:dyDescent="0.25">
      <c r="A37" s="6" t="s">
        <v>32</v>
      </c>
      <c r="B37" s="6" t="s">
        <v>85</v>
      </c>
      <c r="C37" s="6" t="s">
        <v>63</v>
      </c>
      <c r="D37" s="6" t="s">
        <v>86</v>
      </c>
      <c r="E37" s="6" t="s">
        <v>87</v>
      </c>
      <c r="F37" s="6" t="s">
        <v>54</v>
      </c>
      <c r="G37" s="6" t="s">
        <v>38</v>
      </c>
      <c r="H37" s="6" t="s">
        <v>38</v>
      </c>
      <c r="I37" s="6" t="s">
        <v>58</v>
      </c>
      <c r="J37" s="6" t="s">
        <v>3153</v>
      </c>
      <c r="K37" s="6">
        <v>0</v>
      </c>
      <c r="L37" s="6">
        <v>1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1</v>
      </c>
      <c r="S37" s="6">
        <v>0</v>
      </c>
      <c r="T37" s="6">
        <v>1</v>
      </c>
      <c r="U37" s="6">
        <v>0</v>
      </c>
      <c r="V37" s="6">
        <v>1</v>
      </c>
    </row>
    <row r="38" spans="1:22" x14ac:dyDescent="0.25">
      <c r="A38" s="6" t="s">
        <v>32</v>
      </c>
      <c r="B38" s="6" t="s">
        <v>88</v>
      </c>
      <c r="C38" s="6" t="s">
        <v>89</v>
      </c>
      <c r="D38" s="6" t="s">
        <v>86</v>
      </c>
      <c r="E38" s="6" t="s">
        <v>87</v>
      </c>
      <c r="F38" s="6" t="s">
        <v>44</v>
      </c>
      <c r="G38" s="6" t="s">
        <v>38</v>
      </c>
      <c r="H38" s="6" t="s">
        <v>48</v>
      </c>
      <c r="I38" s="6" t="s">
        <v>58</v>
      </c>
      <c r="J38" s="6" t="s">
        <v>3047</v>
      </c>
      <c r="K38" s="6">
        <v>0</v>
      </c>
      <c r="L38" s="6">
        <v>0</v>
      </c>
      <c r="M38" s="6">
        <v>0</v>
      </c>
      <c r="N38" s="6">
        <v>1</v>
      </c>
      <c r="O38" s="6">
        <v>0</v>
      </c>
      <c r="P38" s="6">
        <v>0</v>
      </c>
      <c r="Q38" s="6">
        <v>0</v>
      </c>
      <c r="R38" s="6">
        <v>0</v>
      </c>
      <c r="S38" s="6">
        <v>1</v>
      </c>
      <c r="T38" s="6">
        <v>0</v>
      </c>
      <c r="U38" s="6">
        <v>0</v>
      </c>
      <c r="V38" s="6">
        <v>1</v>
      </c>
    </row>
    <row r="39" spans="1:22" x14ac:dyDescent="0.25">
      <c r="A39" s="6" t="s">
        <v>32</v>
      </c>
      <c r="B39" s="6" t="s">
        <v>91</v>
      </c>
      <c r="C39" s="6" t="s">
        <v>92</v>
      </c>
      <c r="D39" s="6" t="s">
        <v>93</v>
      </c>
      <c r="E39" s="6" t="s">
        <v>43</v>
      </c>
      <c r="F39" s="6" t="s">
        <v>54</v>
      </c>
      <c r="G39" s="6" t="s">
        <v>38</v>
      </c>
      <c r="H39" s="6" t="s">
        <v>38</v>
      </c>
      <c r="I39" s="6" t="s">
        <v>58</v>
      </c>
      <c r="J39" s="6" t="s">
        <v>1634</v>
      </c>
      <c r="K39" s="6">
        <v>0</v>
      </c>
      <c r="L39" s="6">
        <v>0</v>
      </c>
      <c r="M39" s="6">
        <v>0</v>
      </c>
      <c r="N39" s="6">
        <v>0</v>
      </c>
      <c r="O39" s="6">
        <v>1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</row>
    <row r="40" spans="1:22" x14ac:dyDescent="0.25">
      <c r="A40" s="6" t="s">
        <v>32</v>
      </c>
      <c r="B40" s="6" t="s">
        <v>94</v>
      </c>
      <c r="C40" s="6" t="s">
        <v>63</v>
      </c>
      <c r="D40" s="6" t="s">
        <v>86</v>
      </c>
      <c r="E40" s="6" t="s">
        <v>87</v>
      </c>
      <c r="F40" s="6" t="s">
        <v>54</v>
      </c>
      <c r="G40" s="6" t="s">
        <v>38</v>
      </c>
      <c r="H40" s="6" t="s">
        <v>38</v>
      </c>
      <c r="I40" s="6" t="s">
        <v>58</v>
      </c>
      <c r="J40" s="6" t="s">
        <v>3153</v>
      </c>
      <c r="K40" s="6">
        <v>0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1</v>
      </c>
      <c r="S40" s="6">
        <v>0</v>
      </c>
      <c r="T40" s="6">
        <v>1</v>
      </c>
      <c r="U40" s="6">
        <v>0</v>
      </c>
      <c r="V40" s="6">
        <v>1</v>
      </c>
    </row>
    <row r="41" spans="1:22" x14ac:dyDescent="0.25">
      <c r="A41" s="6" t="s">
        <v>32</v>
      </c>
      <c r="B41" s="6" t="s">
        <v>95</v>
      </c>
      <c r="C41" s="6" t="s">
        <v>63</v>
      </c>
      <c r="D41" s="6" t="s">
        <v>86</v>
      </c>
      <c r="E41" s="6" t="s">
        <v>87</v>
      </c>
      <c r="F41" s="6" t="s">
        <v>54</v>
      </c>
      <c r="G41" s="6" t="s">
        <v>38</v>
      </c>
      <c r="H41" s="6" t="s">
        <v>38</v>
      </c>
      <c r="I41" s="6" t="s">
        <v>58</v>
      </c>
      <c r="J41" s="6" t="s">
        <v>3153</v>
      </c>
      <c r="K41" s="6">
        <v>0</v>
      </c>
      <c r="L41" s="6">
        <v>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1</v>
      </c>
    </row>
    <row r="42" spans="1:22" x14ac:dyDescent="0.25">
      <c r="A42" s="6" t="s">
        <v>32</v>
      </c>
      <c r="B42" s="6" t="s">
        <v>96</v>
      </c>
      <c r="C42" s="6" t="s">
        <v>97</v>
      </c>
      <c r="D42" s="6" t="s">
        <v>98</v>
      </c>
      <c r="E42" s="6" t="s">
        <v>65</v>
      </c>
      <c r="F42" s="6" t="s">
        <v>44</v>
      </c>
      <c r="G42" s="6" t="s">
        <v>48</v>
      </c>
      <c r="H42" s="6" t="s">
        <v>38</v>
      </c>
      <c r="I42" s="6" t="s">
        <v>58</v>
      </c>
      <c r="J42" s="6" t="s">
        <v>3108</v>
      </c>
      <c r="K42" s="6">
        <v>0</v>
      </c>
      <c r="L42" s="6">
        <v>1</v>
      </c>
      <c r="M42" s="6">
        <v>0</v>
      </c>
      <c r="N42" s="6">
        <v>0</v>
      </c>
      <c r="O42" s="6">
        <v>0</v>
      </c>
      <c r="P42" s="6">
        <v>1</v>
      </c>
      <c r="Q42" s="6">
        <v>0</v>
      </c>
      <c r="R42" s="6">
        <v>0</v>
      </c>
      <c r="S42" s="6">
        <v>1</v>
      </c>
      <c r="T42" s="6">
        <v>0</v>
      </c>
      <c r="U42" s="6">
        <v>1</v>
      </c>
      <c r="V42" s="6">
        <v>0</v>
      </c>
    </row>
    <row r="43" spans="1:22" x14ac:dyDescent="0.25">
      <c r="A43" s="6" t="s">
        <v>32</v>
      </c>
      <c r="B43" s="6" t="s">
        <v>1393</v>
      </c>
      <c r="C43" s="6" t="s">
        <v>34</v>
      </c>
      <c r="D43" s="6" t="s">
        <v>35</v>
      </c>
      <c r="E43" s="6" t="s">
        <v>36</v>
      </c>
      <c r="F43" s="6" t="s">
        <v>37</v>
      </c>
      <c r="G43" s="6" t="s">
        <v>38</v>
      </c>
      <c r="H43" s="6" t="s">
        <v>38</v>
      </c>
      <c r="I43" s="6" t="s">
        <v>39</v>
      </c>
      <c r="J43" s="6" t="s">
        <v>3153</v>
      </c>
      <c r="K43" s="6">
        <v>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1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</row>
    <row r="44" spans="1:22" x14ac:dyDescent="0.25">
      <c r="A44" s="6" t="s">
        <v>32</v>
      </c>
      <c r="B44" s="6" t="s">
        <v>1394</v>
      </c>
      <c r="C44" s="6" t="s">
        <v>41</v>
      </c>
      <c r="D44" s="6" t="s">
        <v>42</v>
      </c>
      <c r="E44" s="6" t="s">
        <v>43</v>
      </c>
      <c r="F44" s="6" t="s">
        <v>37</v>
      </c>
      <c r="G44" s="6" t="s">
        <v>38</v>
      </c>
      <c r="H44" s="6" t="s">
        <v>38</v>
      </c>
      <c r="I44" s="6" t="s">
        <v>39</v>
      </c>
      <c r="J44" s="6" t="s">
        <v>1724</v>
      </c>
      <c r="K44" s="6">
        <v>1</v>
      </c>
      <c r="L44" s="6">
        <v>1</v>
      </c>
      <c r="M44" s="6">
        <v>0</v>
      </c>
      <c r="N44" s="6">
        <v>0</v>
      </c>
      <c r="O44" s="6">
        <v>0</v>
      </c>
      <c r="P44" s="6">
        <v>0</v>
      </c>
      <c r="Q44" s="6">
        <v>1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</row>
    <row r="45" spans="1:22" x14ac:dyDescent="0.25">
      <c r="A45" s="6" t="s">
        <v>32</v>
      </c>
      <c r="B45" s="6" t="s">
        <v>99</v>
      </c>
      <c r="C45" s="6" t="s">
        <v>53</v>
      </c>
      <c r="D45" s="6" t="s">
        <v>42</v>
      </c>
      <c r="E45" s="6" t="s">
        <v>43</v>
      </c>
      <c r="F45" s="6" t="s">
        <v>54</v>
      </c>
      <c r="G45" s="6" t="s">
        <v>38</v>
      </c>
      <c r="H45" s="6" t="s">
        <v>38</v>
      </c>
      <c r="I45" s="6" t="s">
        <v>39</v>
      </c>
      <c r="J45" s="6" t="s">
        <v>3153</v>
      </c>
      <c r="K45" s="6">
        <v>0</v>
      </c>
      <c r="L45" s="6">
        <v>1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1</v>
      </c>
      <c r="S45" s="6">
        <v>0</v>
      </c>
      <c r="T45" s="6">
        <v>1</v>
      </c>
      <c r="U45" s="6">
        <v>0</v>
      </c>
      <c r="V45" s="6">
        <v>0</v>
      </c>
    </row>
    <row r="46" spans="1:22" x14ac:dyDescent="0.25">
      <c r="A46" s="6" t="s">
        <v>32</v>
      </c>
      <c r="B46" s="6" t="s">
        <v>1395</v>
      </c>
      <c r="C46" s="6" t="s">
        <v>63</v>
      </c>
      <c r="D46" s="6" t="s">
        <v>86</v>
      </c>
      <c r="E46" s="6" t="s">
        <v>87</v>
      </c>
      <c r="F46" s="6" t="s">
        <v>44</v>
      </c>
      <c r="G46" s="6" t="s">
        <v>38</v>
      </c>
      <c r="H46" s="6" t="s">
        <v>38</v>
      </c>
      <c r="I46" s="6" t="s">
        <v>77</v>
      </c>
      <c r="J46" s="6" t="s">
        <v>3153</v>
      </c>
      <c r="K46" s="6">
        <v>0</v>
      </c>
      <c r="L46" s="6">
        <v>1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1</v>
      </c>
      <c r="S46" s="6">
        <v>0</v>
      </c>
      <c r="T46" s="6">
        <v>0</v>
      </c>
      <c r="U46" s="6">
        <v>0</v>
      </c>
      <c r="V46" s="6">
        <v>1</v>
      </c>
    </row>
    <row r="47" spans="1:22" x14ac:dyDescent="0.25">
      <c r="A47" s="6" t="s">
        <v>32</v>
      </c>
      <c r="B47" s="6" t="s">
        <v>1396</v>
      </c>
      <c r="C47" s="6" t="s">
        <v>1397</v>
      </c>
      <c r="D47" s="6" t="s">
        <v>86</v>
      </c>
      <c r="E47" s="6" t="s">
        <v>87</v>
      </c>
      <c r="F47" s="6" t="s">
        <v>54</v>
      </c>
      <c r="G47" s="6" t="s">
        <v>38</v>
      </c>
      <c r="H47" s="6" t="s">
        <v>38</v>
      </c>
      <c r="I47" s="6" t="s">
        <v>58</v>
      </c>
      <c r="J47" s="6" t="s">
        <v>3153</v>
      </c>
      <c r="K47" s="6">
        <v>0</v>
      </c>
      <c r="L47" s="6">
        <v>1</v>
      </c>
      <c r="M47" s="6">
        <v>0</v>
      </c>
      <c r="N47" s="6">
        <v>0</v>
      </c>
      <c r="O47" s="6">
        <v>0</v>
      </c>
      <c r="P47" s="6">
        <v>1</v>
      </c>
      <c r="Q47" s="6">
        <v>0</v>
      </c>
      <c r="R47" s="6">
        <v>0</v>
      </c>
      <c r="S47" s="6">
        <v>1</v>
      </c>
      <c r="T47" s="6">
        <v>1</v>
      </c>
      <c r="U47" s="6">
        <v>0</v>
      </c>
      <c r="V47" s="6">
        <v>1</v>
      </c>
    </row>
    <row r="48" spans="1:22" x14ac:dyDescent="0.25">
      <c r="A48" s="6" t="s">
        <v>32</v>
      </c>
      <c r="B48" s="6" t="s">
        <v>100</v>
      </c>
      <c r="C48" s="6" t="s">
        <v>101</v>
      </c>
      <c r="D48" s="6" t="s">
        <v>86</v>
      </c>
      <c r="E48" s="6" t="s">
        <v>87</v>
      </c>
      <c r="F48" s="6" t="s">
        <v>54</v>
      </c>
      <c r="G48" s="6" t="s">
        <v>38</v>
      </c>
      <c r="H48" s="6" t="s">
        <v>38</v>
      </c>
      <c r="I48" s="6" t="s">
        <v>58</v>
      </c>
      <c r="J48" s="6" t="s">
        <v>3153</v>
      </c>
      <c r="K48" s="6">
        <v>0</v>
      </c>
      <c r="L48" s="6">
        <v>1</v>
      </c>
      <c r="M48" s="6">
        <v>0</v>
      </c>
      <c r="N48" s="6">
        <v>0</v>
      </c>
      <c r="O48" s="6">
        <v>0</v>
      </c>
      <c r="P48" s="6">
        <v>1</v>
      </c>
      <c r="Q48" s="6">
        <v>0</v>
      </c>
      <c r="R48" s="6">
        <v>0</v>
      </c>
      <c r="S48" s="6">
        <v>1</v>
      </c>
      <c r="T48" s="6">
        <v>1</v>
      </c>
      <c r="U48" s="6">
        <v>0</v>
      </c>
      <c r="V48" s="6">
        <v>1</v>
      </c>
    </row>
    <row r="49" spans="1:22" x14ac:dyDescent="0.25">
      <c r="A49" s="6" t="s">
        <v>32</v>
      </c>
      <c r="B49" s="6" t="s">
        <v>102</v>
      </c>
      <c r="C49" s="6" t="s">
        <v>56</v>
      </c>
      <c r="D49" s="6" t="s">
        <v>42</v>
      </c>
      <c r="E49" s="6" t="s">
        <v>43</v>
      </c>
      <c r="F49" s="6" t="s">
        <v>44</v>
      </c>
      <c r="G49" s="6" t="s">
        <v>38</v>
      </c>
      <c r="H49" s="6" t="s">
        <v>48</v>
      </c>
      <c r="I49" s="6" t="s">
        <v>58</v>
      </c>
      <c r="J49" s="6" t="s">
        <v>3047</v>
      </c>
      <c r="K49" s="6">
        <v>0</v>
      </c>
      <c r="L49" s="6">
        <v>0</v>
      </c>
      <c r="M49" s="6">
        <v>0</v>
      </c>
      <c r="N49" s="6">
        <v>1</v>
      </c>
      <c r="O49" s="6">
        <v>0</v>
      </c>
      <c r="P49" s="6">
        <v>0</v>
      </c>
      <c r="Q49" s="6">
        <v>0</v>
      </c>
      <c r="R49" s="6">
        <v>1</v>
      </c>
      <c r="S49" s="6">
        <v>0</v>
      </c>
      <c r="T49" s="6">
        <v>0</v>
      </c>
      <c r="U49" s="6">
        <v>0</v>
      </c>
      <c r="V49" s="6">
        <v>0</v>
      </c>
    </row>
    <row r="50" spans="1:22" s="24" customFormat="1" x14ac:dyDescent="0.25">
      <c r="A50" s="6" t="s">
        <v>32</v>
      </c>
      <c r="B50" s="6" t="s">
        <v>103</v>
      </c>
      <c r="C50" s="6" t="s">
        <v>56</v>
      </c>
      <c r="D50" s="6" t="s">
        <v>42</v>
      </c>
      <c r="E50" s="6" t="s">
        <v>43</v>
      </c>
      <c r="F50" s="6" t="s">
        <v>44</v>
      </c>
      <c r="G50" s="6" t="s">
        <v>38</v>
      </c>
      <c r="H50" s="6" t="s">
        <v>48</v>
      </c>
      <c r="I50" s="6" t="s">
        <v>58</v>
      </c>
      <c r="J50" s="6" t="s">
        <v>3153</v>
      </c>
      <c r="K50" s="6">
        <v>0</v>
      </c>
      <c r="L50" s="6">
        <v>0</v>
      </c>
      <c r="M50" s="6">
        <v>0</v>
      </c>
      <c r="N50" s="6">
        <v>1</v>
      </c>
      <c r="O50" s="6">
        <v>0</v>
      </c>
      <c r="P50" s="6">
        <v>0</v>
      </c>
      <c r="Q50" s="6">
        <v>0</v>
      </c>
      <c r="R50" s="6">
        <v>1</v>
      </c>
      <c r="S50" s="6">
        <v>0</v>
      </c>
      <c r="T50" s="6">
        <v>0</v>
      </c>
      <c r="U50" s="6">
        <v>0</v>
      </c>
      <c r="V50" s="6">
        <v>0</v>
      </c>
    </row>
    <row r="51" spans="1:22" s="24" customFormat="1" x14ac:dyDescent="0.25">
      <c r="A51" s="6" t="s">
        <v>32</v>
      </c>
      <c r="B51" s="6" t="s">
        <v>1398</v>
      </c>
      <c r="C51" s="6" t="s">
        <v>52</v>
      </c>
      <c r="D51" s="6" t="s">
        <v>42</v>
      </c>
      <c r="E51" s="6" t="s">
        <v>43</v>
      </c>
      <c r="F51" s="6" t="s">
        <v>54</v>
      </c>
      <c r="G51" s="6" t="s">
        <v>38</v>
      </c>
      <c r="H51" s="6" t="s">
        <v>38</v>
      </c>
      <c r="I51" s="6" t="s">
        <v>58</v>
      </c>
      <c r="J51" s="6" t="s">
        <v>3153</v>
      </c>
      <c r="K51" s="6">
        <v>0</v>
      </c>
      <c r="L51" s="6">
        <v>1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1</v>
      </c>
      <c r="S51" s="6">
        <v>0</v>
      </c>
      <c r="T51" s="6">
        <v>1</v>
      </c>
      <c r="U51" s="6">
        <v>0</v>
      </c>
      <c r="V51" s="6">
        <v>0</v>
      </c>
    </row>
    <row r="52" spans="1:22" x14ac:dyDescent="0.25">
      <c r="A52" s="6" t="s">
        <v>32</v>
      </c>
      <c r="B52" s="6" t="s">
        <v>104</v>
      </c>
      <c r="C52" s="6" t="s">
        <v>52</v>
      </c>
      <c r="D52" s="6" t="s">
        <v>42</v>
      </c>
      <c r="E52" s="6" t="s">
        <v>43</v>
      </c>
      <c r="F52" s="6" t="s">
        <v>105</v>
      </c>
      <c r="G52" s="6" t="s">
        <v>38</v>
      </c>
      <c r="H52" s="6" t="s">
        <v>48</v>
      </c>
      <c r="I52" s="6" t="s">
        <v>58</v>
      </c>
      <c r="J52" s="6" t="s">
        <v>3153</v>
      </c>
      <c r="K52" s="6">
        <v>0</v>
      </c>
      <c r="L52" s="6">
        <v>0</v>
      </c>
      <c r="M52" s="6">
        <v>0</v>
      </c>
      <c r="N52" s="6">
        <v>1</v>
      </c>
      <c r="O52" s="6">
        <v>0</v>
      </c>
      <c r="P52" s="6">
        <v>0</v>
      </c>
      <c r="Q52" s="6">
        <v>0</v>
      </c>
      <c r="R52" s="6">
        <v>1</v>
      </c>
      <c r="S52" s="6">
        <v>0</v>
      </c>
      <c r="T52" s="6">
        <v>0</v>
      </c>
      <c r="U52" s="6">
        <v>0</v>
      </c>
      <c r="V52" s="6">
        <v>0</v>
      </c>
    </row>
    <row r="53" spans="1:22" s="24" customFormat="1" x14ac:dyDescent="0.25">
      <c r="A53" s="6" t="s">
        <v>32</v>
      </c>
      <c r="B53" s="6" t="s">
        <v>106</v>
      </c>
      <c r="C53" s="6" t="s">
        <v>63</v>
      </c>
      <c r="D53" s="6" t="s">
        <v>42</v>
      </c>
      <c r="E53" s="6" t="s">
        <v>43</v>
      </c>
      <c r="F53" s="6" t="s">
        <v>44</v>
      </c>
      <c r="G53" s="6" t="s">
        <v>38</v>
      </c>
      <c r="H53" s="6" t="s">
        <v>48</v>
      </c>
      <c r="I53" s="6" t="s">
        <v>39</v>
      </c>
      <c r="J53" s="6" t="s">
        <v>3153</v>
      </c>
      <c r="K53" s="6">
        <v>0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1</v>
      </c>
      <c r="S53" s="6">
        <v>0</v>
      </c>
      <c r="T53" s="6">
        <v>0</v>
      </c>
      <c r="U53" s="6">
        <v>0</v>
      </c>
      <c r="V53" s="6">
        <v>0</v>
      </c>
    </row>
    <row r="54" spans="1:22" s="24" customFormat="1" x14ac:dyDescent="0.25">
      <c r="A54" s="6" t="s">
        <v>32</v>
      </c>
      <c r="B54" s="6" t="s">
        <v>107</v>
      </c>
      <c r="C54" s="6" t="s">
        <v>63</v>
      </c>
      <c r="D54" s="6" t="s">
        <v>64</v>
      </c>
      <c r="E54" s="6" t="s">
        <v>65</v>
      </c>
      <c r="F54" s="6" t="s">
        <v>44</v>
      </c>
      <c r="G54" s="6" t="s">
        <v>48</v>
      </c>
      <c r="H54" s="6" t="s">
        <v>48</v>
      </c>
      <c r="I54" s="6" t="s">
        <v>58</v>
      </c>
      <c r="J54" s="6" t="s">
        <v>1385</v>
      </c>
      <c r="K54" s="6">
        <v>0</v>
      </c>
      <c r="L54" s="6">
        <v>0</v>
      </c>
      <c r="M54" s="6">
        <v>0</v>
      </c>
      <c r="N54" s="6">
        <v>1</v>
      </c>
      <c r="O54" s="6">
        <v>0</v>
      </c>
      <c r="P54" s="6">
        <v>0</v>
      </c>
      <c r="Q54" s="6">
        <v>0</v>
      </c>
      <c r="R54" s="6">
        <v>1</v>
      </c>
      <c r="S54" s="6">
        <v>0</v>
      </c>
      <c r="T54" s="6">
        <v>0</v>
      </c>
      <c r="U54" s="6">
        <v>1</v>
      </c>
      <c r="V54" s="6">
        <v>0</v>
      </c>
    </row>
    <row r="55" spans="1:22" s="24" customFormat="1" x14ac:dyDescent="0.25">
      <c r="A55" s="6" t="s">
        <v>32</v>
      </c>
      <c r="B55" s="6" t="s">
        <v>108</v>
      </c>
      <c r="C55" s="6" t="s">
        <v>63</v>
      </c>
      <c r="D55" s="6" t="s">
        <v>42</v>
      </c>
      <c r="E55" s="6" t="s">
        <v>43</v>
      </c>
      <c r="F55" s="6" t="s">
        <v>44</v>
      </c>
      <c r="G55" s="6" t="s">
        <v>38</v>
      </c>
      <c r="H55" s="6" t="s">
        <v>48</v>
      </c>
      <c r="I55" s="6" t="s">
        <v>58</v>
      </c>
      <c r="J55" s="6" t="s">
        <v>31</v>
      </c>
      <c r="K55" s="6">
        <v>0</v>
      </c>
      <c r="L55" s="6">
        <v>0</v>
      </c>
      <c r="M55" s="6">
        <v>0</v>
      </c>
      <c r="N55" s="6">
        <v>1</v>
      </c>
      <c r="O55" s="6">
        <v>0</v>
      </c>
      <c r="P55" s="6">
        <v>0</v>
      </c>
      <c r="Q55" s="6">
        <v>0</v>
      </c>
      <c r="R55" s="6">
        <v>1</v>
      </c>
      <c r="S55" s="6">
        <v>0</v>
      </c>
      <c r="T55" s="6">
        <v>0</v>
      </c>
      <c r="U55" s="6">
        <v>0</v>
      </c>
      <c r="V55" s="6">
        <v>0</v>
      </c>
    </row>
    <row r="56" spans="1:22" s="24" customFormat="1" x14ac:dyDescent="0.25">
      <c r="A56" s="6" t="s">
        <v>32</v>
      </c>
      <c r="B56" s="6" t="s">
        <v>109</v>
      </c>
      <c r="C56" s="6" t="s">
        <v>63</v>
      </c>
      <c r="D56" s="6" t="s">
        <v>42</v>
      </c>
      <c r="E56" s="6" t="s">
        <v>43</v>
      </c>
      <c r="F56" s="6" t="s">
        <v>44</v>
      </c>
      <c r="G56" s="6" t="s">
        <v>38</v>
      </c>
      <c r="H56" s="6" t="s">
        <v>48</v>
      </c>
      <c r="I56" s="6" t="s">
        <v>58</v>
      </c>
      <c r="J56" s="6" t="s">
        <v>3153</v>
      </c>
      <c r="K56" s="6">
        <v>0</v>
      </c>
      <c r="L56" s="6">
        <v>0</v>
      </c>
      <c r="M56" s="6">
        <v>0</v>
      </c>
      <c r="N56" s="6">
        <v>1</v>
      </c>
      <c r="O56" s="6">
        <v>0</v>
      </c>
      <c r="P56" s="6">
        <v>0</v>
      </c>
      <c r="Q56" s="6">
        <v>0</v>
      </c>
      <c r="R56" s="6">
        <v>1</v>
      </c>
      <c r="S56" s="6">
        <v>0</v>
      </c>
      <c r="T56" s="6">
        <v>0</v>
      </c>
      <c r="U56" s="6">
        <v>0</v>
      </c>
      <c r="V56" s="6">
        <v>0</v>
      </c>
    </row>
    <row r="57" spans="1:22" s="24" customFormat="1" x14ac:dyDescent="0.25">
      <c r="A57" s="6" t="s">
        <v>32</v>
      </c>
      <c r="B57" s="6" t="s">
        <v>110</v>
      </c>
      <c r="C57" s="6" t="s">
        <v>63</v>
      </c>
      <c r="D57" s="6" t="s">
        <v>64</v>
      </c>
      <c r="E57" s="6" t="s">
        <v>65</v>
      </c>
      <c r="F57" s="6" t="s">
        <v>44</v>
      </c>
      <c r="G57" s="6" t="s">
        <v>48</v>
      </c>
      <c r="H57" s="6" t="s">
        <v>48</v>
      </c>
      <c r="I57" s="6" t="s">
        <v>58</v>
      </c>
      <c r="J57" s="6" t="s">
        <v>3153</v>
      </c>
      <c r="K57" s="6">
        <v>0</v>
      </c>
      <c r="L57" s="6">
        <v>0</v>
      </c>
      <c r="M57" s="6">
        <v>0</v>
      </c>
      <c r="N57" s="6">
        <v>1</v>
      </c>
      <c r="O57" s="6">
        <v>0</v>
      </c>
      <c r="P57" s="6">
        <v>0</v>
      </c>
      <c r="Q57" s="6">
        <v>0</v>
      </c>
      <c r="R57" s="6">
        <v>1</v>
      </c>
      <c r="S57" s="6">
        <v>0</v>
      </c>
      <c r="T57" s="6">
        <v>0</v>
      </c>
      <c r="U57" s="6">
        <v>1</v>
      </c>
      <c r="V57" s="6">
        <v>0</v>
      </c>
    </row>
    <row r="58" spans="1:22" s="24" customFormat="1" x14ac:dyDescent="0.25">
      <c r="A58" s="6" t="s">
        <v>32</v>
      </c>
      <c r="B58" s="6" t="s">
        <v>111</v>
      </c>
      <c r="C58" s="6" t="s">
        <v>63</v>
      </c>
      <c r="D58" s="6" t="s">
        <v>42</v>
      </c>
      <c r="E58" s="6" t="s">
        <v>43</v>
      </c>
      <c r="F58" s="6" t="s">
        <v>44</v>
      </c>
      <c r="G58" s="6" t="s">
        <v>38</v>
      </c>
      <c r="H58" s="6" t="s">
        <v>48</v>
      </c>
      <c r="I58" s="6" t="s">
        <v>58</v>
      </c>
      <c r="J58" s="6" t="s">
        <v>31</v>
      </c>
      <c r="K58" s="6">
        <v>0</v>
      </c>
      <c r="L58" s="6">
        <v>0</v>
      </c>
      <c r="M58" s="6">
        <v>0</v>
      </c>
      <c r="N58" s="6">
        <v>1</v>
      </c>
      <c r="O58" s="6">
        <v>0</v>
      </c>
      <c r="P58" s="6">
        <v>0</v>
      </c>
      <c r="Q58" s="6">
        <v>0</v>
      </c>
      <c r="R58" s="6">
        <v>1</v>
      </c>
      <c r="S58" s="6">
        <v>0</v>
      </c>
      <c r="T58" s="6">
        <v>0</v>
      </c>
      <c r="U58" s="6">
        <v>0</v>
      </c>
      <c r="V58" s="6">
        <v>0</v>
      </c>
    </row>
    <row r="59" spans="1:22" x14ac:dyDescent="0.25">
      <c r="A59" s="6" t="s">
        <v>32</v>
      </c>
      <c r="B59" s="6" t="s">
        <v>112</v>
      </c>
      <c r="C59" s="6" t="s">
        <v>74</v>
      </c>
      <c r="D59" s="6" t="s">
        <v>42</v>
      </c>
      <c r="E59" s="6" t="s">
        <v>43</v>
      </c>
      <c r="F59" s="6" t="s">
        <v>44</v>
      </c>
      <c r="G59" s="6" t="s">
        <v>38</v>
      </c>
      <c r="H59" s="6" t="s">
        <v>48</v>
      </c>
      <c r="I59" s="6" t="s">
        <v>58</v>
      </c>
      <c r="J59" s="6" t="s">
        <v>3153</v>
      </c>
      <c r="K59" s="6">
        <v>0</v>
      </c>
      <c r="L59" s="6">
        <v>0</v>
      </c>
      <c r="M59" s="6">
        <v>0</v>
      </c>
      <c r="N59" s="6">
        <v>1</v>
      </c>
      <c r="O59" s="6">
        <v>0</v>
      </c>
      <c r="P59" s="6">
        <v>0</v>
      </c>
      <c r="Q59" s="6">
        <v>0</v>
      </c>
      <c r="R59" s="6">
        <v>0</v>
      </c>
      <c r="S59" s="6">
        <v>1</v>
      </c>
      <c r="T59" s="6">
        <v>0</v>
      </c>
      <c r="U59" s="6">
        <v>0</v>
      </c>
      <c r="V59" s="6">
        <v>0</v>
      </c>
    </row>
    <row r="60" spans="1:22" x14ac:dyDescent="0.25">
      <c r="A60" s="6" t="s">
        <v>32</v>
      </c>
      <c r="B60" s="6" t="s">
        <v>1399</v>
      </c>
      <c r="C60" s="6" t="s">
        <v>74</v>
      </c>
      <c r="D60" s="6" t="s">
        <v>42</v>
      </c>
      <c r="E60" s="6" t="s">
        <v>43</v>
      </c>
      <c r="F60" s="6" t="s">
        <v>44</v>
      </c>
      <c r="G60" s="6" t="s">
        <v>38</v>
      </c>
      <c r="H60" s="6" t="s">
        <v>38</v>
      </c>
      <c r="I60" s="6" t="s">
        <v>58</v>
      </c>
      <c r="J60" s="6" t="s">
        <v>1724</v>
      </c>
      <c r="K60" s="6">
        <v>0</v>
      </c>
      <c r="L60" s="6">
        <v>1</v>
      </c>
      <c r="M60" s="6">
        <v>0</v>
      </c>
      <c r="N60" s="6">
        <v>0</v>
      </c>
      <c r="O60" s="6">
        <v>0</v>
      </c>
      <c r="P60" s="6">
        <v>1</v>
      </c>
      <c r="Q60" s="6">
        <v>0</v>
      </c>
      <c r="R60" s="6">
        <v>0</v>
      </c>
      <c r="S60" s="6">
        <v>1</v>
      </c>
      <c r="T60" s="6">
        <v>0</v>
      </c>
      <c r="U60" s="6">
        <v>0</v>
      </c>
      <c r="V60" s="6">
        <v>0</v>
      </c>
    </row>
    <row r="61" spans="1:22" s="24" customFormat="1" x14ac:dyDescent="0.25">
      <c r="A61" s="6" t="s">
        <v>32</v>
      </c>
      <c r="B61" s="6" t="s">
        <v>113</v>
      </c>
      <c r="C61" s="6" t="s">
        <v>74</v>
      </c>
      <c r="D61" s="6" t="s">
        <v>42</v>
      </c>
      <c r="E61" s="6" t="s">
        <v>43</v>
      </c>
      <c r="F61" s="6" t="s">
        <v>44</v>
      </c>
      <c r="G61" s="6" t="s">
        <v>38</v>
      </c>
      <c r="H61" s="6" t="s">
        <v>48</v>
      </c>
      <c r="I61" s="6" t="s">
        <v>58</v>
      </c>
      <c r="J61" s="6" t="s">
        <v>3153</v>
      </c>
      <c r="K61" s="6">
        <v>0</v>
      </c>
      <c r="L61" s="6">
        <v>0</v>
      </c>
      <c r="M61" s="6">
        <v>0</v>
      </c>
      <c r="N61" s="6">
        <v>1</v>
      </c>
      <c r="O61" s="6">
        <v>0</v>
      </c>
      <c r="P61" s="6">
        <v>0</v>
      </c>
      <c r="Q61" s="6">
        <v>0</v>
      </c>
      <c r="R61" s="6">
        <v>0</v>
      </c>
      <c r="S61" s="6">
        <v>1</v>
      </c>
      <c r="T61" s="6">
        <v>0</v>
      </c>
      <c r="U61" s="6">
        <v>0</v>
      </c>
      <c r="V61" s="6">
        <v>0</v>
      </c>
    </row>
    <row r="62" spans="1:22" s="24" customFormat="1" x14ac:dyDescent="0.25">
      <c r="A62" s="6" t="s">
        <v>32</v>
      </c>
      <c r="B62" s="6" t="s">
        <v>114</v>
      </c>
      <c r="C62" s="6" t="s">
        <v>74</v>
      </c>
      <c r="D62" s="6" t="s">
        <v>64</v>
      </c>
      <c r="E62" s="6" t="s">
        <v>65</v>
      </c>
      <c r="F62" s="6" t="s">
        <v>44</v>
      </c>
      <c r="G62" s="6" t="s">
        <v>38</v>
      </c>
      <c r="H62" s="6" t="s">
        <v>48</v>
      </c>
      <c r="I62" s="6" t="s">
        <v>58</v>
      </c>
      <c r="J62" s="6" t="s">
        <v>3153</v>
      </c>
      <c r="K62" s="6">
        <v>0</v>
      </c>
      <c r="L62" s="6">
        <v>0</v>
      </c>
      <c r="M62" s="6">
        <v>0</v>
      </c>
      <c r="N62" s="6">
        <v>1</v>
      </c>
      <c r="O62" s="6">
        <v>0</v>
      </c>
      <c r="P62" s="6">
        <v>0</v>
      </c>
      <c r="Q62" s="6">
        <v>0</v>
      </c>
      <c r="R62" s="6">
        <v>0</v>
      </c>
      <c r="S62" s="6">
        <v>1</v>
      </c>
      <c r="T62" s="6">
        <v>0</v>
      </c>
      <c r="U62" s="6">
        <v>0</v>
      </c>
      <c r="V62" s="6">
        <v>0</v>
      </c>
    </row>
    <row r="63" spans="1:22" x14ac:dyDescent="0.25">
      <c r="A63" s="6" t="s">
        <v>32</v>
      </c>
      <c r="B63" s="6" t="s">
        <v>1400</v>
      </c>
      <c r="C63" s="6" t="s">
        <v>74</v>
      </c>
      <c r="D63" s="6" t="s">
        <v>64</v>
      </c>
      <c r="E63" s="6" t="s">
        <v>65</v>
      </c>
      <c r="F63" s="6" t="s">
        <v>44</v>
      </c>
      <c r="G63" s="6" t="s">
        <v>38</v>
      </c>
      <c r="H63" s="6" t="s">
        <v>38</v>
      </c>
      <c r="I63" s="6" t="s">
        <v>58</v>
      </c>
      <c r="J63" s="6" t="s">
        <v>3153</v>
      </c>
      <c r="K63" s="6">
        <v>0</v>
      </c>
      <c r="L63" s="6">
        <v>1</v>
      </c>
      <c r="M63" s="6">
        <v>0</v>
      </c>
      <c r="N63" s="6">
        <v>0</v>
      </c>
      <c r="O63" s="6">
        <v>0</v>
      </c>
      <c r="P63" s="6">
        <v>1</v>
      </c>
      <c r="Q63" s="6">
        <v>0</v>
      </c>
      <c r="R63" s="6">
        <v>0</v>
      </c>
      <c r="S63" s="6">
        <v>1</v>
      </c>
      <c r="T63" s="6">
        <v>0</v>
      </c>
      <c r="U63" s="6">
        <v>0</v>
      </c>
      <c r="V63" s="6">
        <v>0</v>
      </c>
    </row>
    <row r="64" spans="1:22" s="24" customFormat="1" x14ac:dyDescent="0.25">
      <c r="A64" s="6" t="s">
        <v>32</v>
      </c>
      <c r="B64" s="6" t="s">
        <v>115</v>
      </c>
      <c r="C64" s="6" t="s">
        <v>63</v>
      </c>
      <c r="D64" s="6" t="s">
        <v>42</v>
      </c>
      <c r="E64" s="6" t="s">
        <v>43</v>
      </c>
      <c r="F64" s="6" t="s">
        <v>44</v>
      </c>
      <c r="G64" s="6" t="s">
        <v>38</v>
      </c>
      <c r="H64" s="6" t="s">
        <v>48</v>
      </c>
      <c r="I64" s="6" t="s">
        <v>49</v>
      </c>
      <c r="J64" s="6" t="s">
        <v>3153</v>
      </c>
      <c r="K64" s="6">
        <v>0</v>
      </c>
      <c r="L64" s="6">
        <v>0</v>
      </c>
      <c r="M64" s="6">
        <v>0</v>
      </c>
      <c r="N64" s="6">
        <v>1</v>
      </c>
      <c r="O64" s="6">
        <v>0</v>
      </c>
      <c r="P64" s="6">
        <v>0</v>
      </c>
      <c r="Q64" s="6">
        <v>0</v>
      </c>
      <c r="R64" s="6">
        <v>1</v>
      </c>
      <c r="S64" s="6">
        <v>0</v>
      </c>
      <c r="T64" s="6">
        <v>0</v>
      </c>
      <c r="U64" s="6">
        <v>0</v>
      </c>
      <c r="V64" s="6">
        <v>0</v>
      </c>
    </row>
    <row r="65" spans="1:22" s="24" customFormat="1" x14ac:dyDescent="0.25">
      <c r="A65" s="6" t="s">
        <v>32</v>
      </c>
      <c r="B65" s="6" t="s">
        <v>116</v>
      </c>
      <c r="C65" s="6" t="s">
        <v>63</v>
      </c>
      <c r="D65" s="6" t="s">
        <v>64</v>
      </c>
      <c r="E65" s="6" t="s">
        <v>65</v>
      </c>
      <c r="F65" s="6" t="s">
        <v>54</v>
      </c>
      <c r="G65" s="6" t="s">
        <v>48</v>
      </c>
      <c r="H65" s="6" t="s">
        <v>48</v>
      </c>
      <c r="I65" s="6" t="s">
        <v>58</v>
      </c>
      <c r="J65" s="6" t="s">
        <v>3153</v>
      </c>
      <c r="K65" s="6">
        <v>0</v>
      </c>
      <c r="L65" s="6">
        <v>0</v>
      </c>
      <c r="M65" s="6">
        <v>0</v>
      </c>
      <c r="N65" s="6">
        <v>1</v>
      </c>
      <c r="O65" s="6">
        <v>0</v>
      </c>
      <c r="P65" s="6">
        <v>0</v>
      </c>
      <c r="Q65" s="6">
        <v>0</v>
      </c>
      <c r="R65" s="6">
        <v>1</v>
      </c>
      <c r="S65" s="6">
        <v>0</v>
      </c>
      <c r="T65" s="6">
        <v>1</v>
      </c>
      <c r="U65" s="6">
        <v>1</v>
      </c>
      <c r="V65" s="6">
        <v>0</v>
      </c>
    </row>
    <row r="66" spans="1:22" x14ac:dyDescent="0.25">
      <c r="A66" s="6" t="s">
        <v>32</v>
      </c>
      <c r="B66" s="6" t="s">
        <v>117</v>
      </c>
      <c r="C66" s="6" t="s">
        <v>74</v>
      </c>
      <c r="D66" s="6" t="s">
        <v>64</v>
      </c>
      <c r="E66" s="6" t="s">
        <v>65</v>
      </c>
      <c r="F66" s="6" t="s">
        <v>44</v>
      </c>
      <c r="G66" s="6" t="s">
        <v>48</v>
      </c>
      <c r="H66" s="6" t="s">
        <v>48</v>
      </c>
      <c r="I66" s="6" t="s">
        <v>49</v>
      </c>
      <c r="J66" s="6" t="s">
        <v>1724</v>
      </c>
      <c r="K66" s="6">
        <v>0</v>
      </c>
      <c r="L66" s="6">
        <v>0</v>
      </c>
      <c r="M66" s="6">
        <v>0</v>
      </c>
      <c r="N66" s="6">
        <v>1</v>
      </c>
      <c r="O66" s="6">
        <v>0</v>
      </c>
      <c r="P66" s="6">
        <v>0</v>
      </c>
      <c r="Q66" s="6">
        <v>0</v>
      </c>
      <c r="R66" s="6">
        <v>0</v>
      </c>
      <c r="S66" s="6">
        <v>1</v>
      </c>
      <c r="T66" s="6">
        <v>0</v>
      </c>
      <c r="U66" s="6">
        <v>1</v>
      </c>
      <c r="V66" s="6">
        <v>0</v>
      </c>
    </row>
    <row r="67" spans="1:22" s="24" customFormat="1" x14ac:dyDescent="0.25">
      <c r="A67" s="6" t="s">
        <v>32</v>
      </c>
      <c r="B67" s="6" t="s">
        <v>1401</v>
      </c>
      <c r="C67" s="6" t="s">
        <v>119</v>
      </c>
      <c r="D67" s="6" t="s">
        <v>120</v>
      </c>
      <c r="E67" s="6" t="s">
        <v>87</v>
      </c>
      <c r="F67" s="6" t="s">
        <v>44</v>
      </c>
      <c r="G67" s="6" t="s">
        <v>48</v>
      </c>
      <c r="H67" s="6" t="s">
        <v>48</v>
      </c>
      <c r="I67" s="6" t="s">
        <v>58</v>
      </c>
      <c r="J67" s="6" t="s">
        <v>3153</v>
      </c>
      <c r="K67" s="6">
        <v>0</v>
      </c>
      <c r="L67" s="6">
        <v>0</v>
      </c>
      <c r="M67" s="6">
        <v>0</v>
      </c>
      <c r="N67" s="6">
        <v>1</v>
      </c>
      <c r="O67" s="6">
        <v>0</v>
      </c>
      <c r="P67" s="6">
        <v>0</v>
      </c>
      <c r="Q67" s="6">
        <v>0</v>
      </c>
      <c r="R67" s="6">
        <v>0</v>
      </c>
      <c r="S67" s="6">
        <v>1</v>
      </c>
      <c r="T67" s="6">
        <v>0</v>
      </c>
      <c r="U67" s="6">
        <v>1</v>
      </c>
      <c r="V67" s="6">
        <v>1</v>
      </c>
    </row>
    <row r="68" spans="1:22" s="24" customFormat="1" x14ac:dyDescent="0.25">
      <c r="A68" s="6" t="s">
        <v>32</v>
      </c>
      <c r="B68" s="6" t="s">
        <v>118</v>
      </c>
      <c r="C68" s="6" t="s">
        <v>119</v>
      </c>
      <c r="D68" s="6" t="s">
        <v>120</v>
      </c>
      <c r="E68" s="6" t="s">
        <v>87</v>
      </c>
      <c r="F68" s="6" t="s">
        <v>44</v>
      </c>
      <c r="G68" s="6" t="s">
        <v>48</v>
      </c>
      <c r="H68" s="6" t="s">
        <v>48</v>
      </c>
      <c r="I68" s="6" t="s">
        <v>58</v>
      </c>
      <c r="J68" s="6" t="s">
        <v>3153</v>
      </c>
      <c r="K68" s="6">
        <v>0</v>
      </c>
      <c r="L68" s="6">
        <v>0</v>
      </c>
      <c r="M68" s="6">
        <v>0</v>
      </c>
      <c r="N68" s="6">
        <v>1</v>
      </c>
      <c r="O68" s="6">
        <v>0</v>
      </c>
      <c r="P68" s="6">
        <v>0</v>
      </c>
      <c r="Q68" s="6">
        <v>0</v>
      </c>
      <c r="R68" s="6">
        <v>0</v>
      </c>
      <c r="S68" s="6">
        <v>1</v>
      </c>
      <c r="T68" s="6">
        <v>0</v>
      </c>
      <c r="U68" s="6">
        <v>1</v>
      </c>
      <c r="V68" s="6">
        <v>1</v>
      </c>
    </row>
    <row r="69" spans="1:22" s="24" customFormat="1" x14ac:dyDescent="0.25">
      <c r="A69" s="6" t="s">
        <v>32</v>
      </c>
      <c r="B69" s="6" t="s">
        <v>1403</v>
      </c>
      <c r="C69" s="6" t="s">
        <v>119</v>
      </c>
      <c r="D69" s="6" t="s">
        <v>120</v>
      </c>
      <c r="E69" s="6" t="s">
        <v>87</v>
      </c>
      <c r="F69" s="6" t="s">
        <v>44</v>
      </c>
      <c r="G69" s="6" t="s">
        <v>48</v>
      </c>
      <c r="H69" s="6" t="s">
        <v>48</v>
      </c>
      <c r="I69" s="6" t="s">
        <v>58</v>
      </c>
      <c r="J69" s="6" t="s">
        <v>1634</v>
      </c>
      <c r="K69" s="6">
        <v>0</v>
      </c>
      <c r="L69" s="6">
        <v>0</v>
      </c>
      <c r="M69" s="6">
        <v>0</v>
      </c>
      <c r="N69" s="6">
        <v>1</v>
      </c>
      <c r="O69" s="6">
        <v>0</v>
      </c>
      <c r="P69" s="6">
        <v>0</v>
      </c>
      <c r="Q69" s="6">
        <v>0</v>
      </c>
      <c r="R69" s="6">
        <v>0</v>
      </c>
      <c r="S69" s="6">
        <v>1</v>
      </c>
      <c r="T69" s="6">
        <v>0</v>
      </c>
      <c r="U69" s="6">
        <v>1</v>
      </c>
      <c r="V69" s="6">
        <v>1</v>
      </c>
    </row>
    <row r="70" spans="1:22" s="24" customFormat="1" x14ac:dyDescent="0.25">
      <c r="A70" s="6" t="s">
        <v>32</v>
      </c>
      <c r="B70" s="6" t="s">
        <v>121</v>
      </c>
      <c r="C70" s="6" t="s">
        <v>119</v>
      </c>
      <c r="D70" s="6" t="s">
        <v>120</v>
      </c>
      <c r="E70" s="6" t="s">
        <v>87</v>
      </c>
      <c r="F70" s="6" t="s">
        <v>44</v>
      </c>
      <c r="G70" s="6" t="s">
        <v>48</v>
      </c>
      <c r="H70" s="6" t="s">
        <v>48</v>
      </c>
      <c r="I70" s="6" t="s">
        <v>58</v>
      </c>
      <c r="J70" s="6" t="s">
        <v>31</v>
      </c>
      <c r="K70" s="6">
        <v>0</v>
      </c>
      <c r="L70" s="6">
        <v>0</v>
      </c>
      <c r="M70" s="6">
        <v>0</v>
      </c>
      <c r="N70" s="6">
        <v>1</v>
      </c>
      <c r="O70" s="6">
        <v>0</v>
      </c>
      <c r="P70" s="6">
        <v>0</v>
      </c>
      <c r="Q70" s="6">
        <v>0</v>
      </c>
      <c r="R70" s="6">
        <v>0</v>
      </c>
      <c r="S70" s="6">
        <v>1</v>
      </c>
      <c r="T70" s="6">
        <v>0</v>
      </c>
      <c r="U70" s="6">
        <v>1</v>
      </c>
      <c r="V70" s="6">
        <v>1</v>
      </c>
    </row>
    <row r="71" spans="1:22" x14ac:dyDescent="0.25">
      <c r="A71" s="6" t="s">
        <v>32</v>
      </c>
      <c r="B71" s="6" t="s">
        <v>122</v>
      </c>
      <c r="C71" s="6" t="s">
        <v>123</v>
      </c>
      <c r="D71" s="6" t="s">
        <v>124</v>
      </c>
      <c r="E71" s="6" t="s">
        <v>87</v>
      </c>
      <c r="F71" s="6" t="s">
        <v>44</v>
      </c>
      <c r="G71" s="6" t="s">
        <v>48</v>
      </c>
      <c r="H71" s="6" t="s">
        <v>48</v>
      </c>
      <c r="I71" s="6" t="s">
        <v>58</v>
      </c>
      <c r="J71" s="6" t="s">
        <v>3108</v>
      </c>
      <c r="K71" s="6">
        <v>0</v>
      </c>
      <c r="L71" s="6">
        <v>0</v>
      </c>
      <c r="M71" s="6">
        <v>0</v>
      </c>
      <c r="N71" s="6">
        <v>1</v>
      </c>
      <c r="O71" s="6">
        <v>0</v>
      </c>
      <c r="P71" s="6">
        <v>0</v>
      </c>
      <c r="Q71" s="6">
        <v>0</v>
      </c>
      <c r="R71" s="6">
        <v>0</v>
      </c>
      <c r="S71" s="6">
        <v>1</v>
      </c>
      <c r="T71" s="6">
        <v>0</v>
      </c>
      <c r="U71" s="6">
        <v>1</v>
      </c>
      <c r="V71" s="6">
        <v>1</v>
      </c>
    </row>
    <row r="72" spans="1:22" x14ac:dyDescent="0.25">
      <c r="A72" s="6" t="s">
        <v>32</v>
      </c>
      <c r="B72" s="6" t="s">
        <v>125</v>
      </c>
      <c r="C72" s="6" t="s">
        <v>41</v>
      </c>
      <c r="D72" s="6" t="s">
        <v>42</v>
      </c>
      <c r="E72" s="6" t="s">
        <v>43</v>
      </c>
      <c r="F72" s="6" t="s">
        <v>44</v>
      </c>
      <c r="G72" s="6" t="s">
        <v>38</v>
      </c>
      <c r="H72" s="6" t="s">
        <v>38</v>
      </c>
      <c r="I72" s="6" t="s">
        <v>39</v>
      </c>
      <c r="J72" s="6" t="s">
        <v>3153</v>
      </c>
      <c r="K72" s="6">
        <v>1</v>
      </c>
      <c r="L72" s="6">
        <v>1</v>
      </c>
      <c r="M72" s="6">
        <v>0</v>
      </c>
      <c r="N72" s="6">
        <v>0</v>
      </c>
      <c r="O72" s="6">
        <v>0</v>
      </c>
      <c r="P72" s="6">
        <v>0</v>
      </c>
      <c r="Q72" s="6">
        <v>1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</row>
    <row r="73" spans="1:22" x14ac:dyDescent="0.25">
      <c r="A73" s="6" t="s">
        <v>32</v>
      </c>
      <c r="B73" s="6" t="s">
        <v>126</v>
      </c>
      <c r="C73" s="6" t="s">
        <v>52</v>
      </c>
      <c r="D73" s="6" t="s">
        <v>42</v>
      </c>
      <c r="E73" s="6" t="s">
        <v>43</v>
      </c>
      <c r="F73" s="6" t="s">
        <v>54</v>
      </c>
      <c r="G73" s="6" t="s">
        <v>38</v>
      </c>
      <c r="H73" s="6" t="s">
        <v>38</v>
      </c>
      <c r="I73" s="6" t="s">
        <v>39</v>
      </c>
      <c r="J73" s="6" t="s">
        <v>3153</v>
      </c>
      <c r="K73" s="6">
        <v>0</v>
      </c>
      <c r="L73" s="6">
        <v>1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1</v>
      </c>
      <c r="U73" s="6">
        <v>0</v>
      </c>
      <c r="V73" s="6">
        <v>0</v>
      </c>
    </row>
    <row r="74" spans="1:22" x14ac:dyDescent="0.25">
      <c r="A74" s="6" t="s">
        <v>32</v>
      </c>
      <c r="B74" s="6" t="s">
        <v>127</v>
      </c>
      <c r="C74" s="6" t="s">
        <v>52</v>
      </c>
      <c r="D74" s="6" t="s">
        <v>42</v>
      </c>
      <c r="E74" s="6" t="s">
        <v>43</v>
      </c>
      <c r="F74" s="6" t="s">
        <v>54</v>
      </c>
      <c r="G74" s="6" t="s">
        <v>38</v>
      </c>
      <c r="H74" s="6" t="s">
        <v>38</v>
      </c>
      <c r="I74" s="6" t="s">
        <v>39</v>
      </c>
      <c r="J74" s="6" t="s">
        <v>3047</v>
      </c>
      <c r="K74" s="6">
        <v>0</v>
      </c>
      <c r="L74" s="6">
        <v>1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1</v>
      </c>
      <c r="S74" s="6">
        <v>0</v>
      </c>
      <c r="T74" s="6">
        <v>1</v>
      </c>
      <c r="U74" s="6">
        <v>0</v>
      </c>
      <c r="V74" s="6">
        <v>0</v>
      </c>
    </row>
    <row r="75" spans="1:22" x14ac:dyDescent="0.25">
      <c r="A75" s="6" t="s">
        <v>32</v>
      </c>
      <c r="B75" s="6" t="s">
        <v>128</v>
      </c>
      <c r="C75" s="6" t="s">
        <v>52</v>
      </c>
      <c r="D75" s="6" t="s">
        <v>42</v>
      </c>
      <c r="E75" s="6" t="s">
        <v>43</v>
      </c>
      <c r="F75" s="6" t="s">
        <v>54</v>
      </c>
      <c r="G75" s="6" t="s">
        <v>38</v>
      </c>
      <c r="H75" s="6" t="s">
        <v>38</v>
      </c>
      <c r="I75" s="6" t="s">
        <v>58</v>
      </c>
      <c r="J75" s="6" t="s">
        <v>3047</v>
      </c>
      <c r="K75" s="6">
        <v>0</v>
      </c>
      <c r="L75" s="6">
        <v>1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1</v>
      </c>
      <c r="S75" s="6">
        <v>0</v>
      </c>
      <c r="T75" s="6">
        <v>1</v>
      </c>
      <c r="U75" s="6">
        <v>0</v>
      </c>
      <c r="V75" s="6">
        <v>0</v>
      </c>
    </row>
    <row r="76" spans="1:22" x14ac:dyDescent="0.25">
      <c r="A76" s="6" t="s">
        <v>32</v>
      </c>
      <c r="B76" s="6" t="s">
        <v>129</v>
      </c>
      <c r="C76" s="6" t="s">
        <v>41</v>
      </c>
      <c r="D76" s="6" t="s">
        <v>42</v>
      </c>
      <c r="E76" s="6" t="s">
        <v>43</v>
      </c>
      <c r="F76" s="6" t="s">
        <v>54</v>
      </c>
      <c r="G76" s="6" t="s">
        <v>38</v>
      </c>
      <c r="H76" s="6" t="s">
        <v>38</v>
      </c>
      <c r="I76" s="6" t="s">
        <v>58</v>
      </c>
      <c r="J76" s="6" t="s">
        <v>3153</v>
      </c>
      <c r="K76" s="6">
        <v>1</v>
      </c>
      <c r="L76" s="6">
        <v>1</v>
      </c>
      <c r="M76" s="6">
        <v>0</v>
      </c>
      <c r="N76" s="6">
        <v>0</v>
      </c>
      <c r="O76" s="6">
        <v>0</v>
      </c>
      <c r="P76" s="6">
        <v>0</v>
      </c>
      <c r="Q76" s="6">
        <v>1</v>
      </c>
      <c r="R76" s="6">
        <v>0</v>
      </c>
      <c r="S76" s="6">
        <v>0</v>
      </c>
      <c r="T76" s="6">
        <v>1</v>
      </c>
      <c r="U76" s="6">
        <v>0</v>
      </c>
      <c r="V76" s="6">
        <v>0</v>
      </c>
    </row>
    <row r="77" spans="1:22" x14ac:dyDescent="0.25">
      <c r="A77" s="6" t="s">
        <v>32</v>
      </c>
      <c r="B77" s="6" t="s">
        <v>130</v>
      </c>
      <c r="C77" s="6" t="s">
        <v>41</v>
      </c>
      <c r="D77" s="6" t="s">
        <v>42</v>
      </c>
      <c r="E77" s="6" t="s">
        <v>43</v>
      </c>
      <c r="F77" s="6" t="s">
        <v>54</v>
      </c>
      <c r="G77" s="6" t="s">
        <v>38</v>
      </c>
      <c r="H77" s="6" t="s">
        <v>38</v>
      </c>
      <c r="I77" s="6" t="s">
        <v>58</v>
      </c>
      <c r="J77" s="6" t="s">
        <v>3153</v>
      </c>
      <c r="K77" s="6">
        <v>1</v>
      </c>
      <c r="L77" s="6">
        <v>1</v>
      </c>
      <c r="M77" s="6">
        <v>0</v>
      </c>
      <c r="N77" s="6">
        <v>0</v>
      </c>
      <c r="O77" s="6">
        <v>0</v>
      </c>
      <c r="P77" s="6">
        <v>0</v>
      </c>
      <c r="Q77" s="6">
        <v>1</v>
      </c>
      <c r="R77" s="6">
        <v>0</v>
      </c>
      <c r="S77" s="6">
        <v>0</v>
      </c>
      <c r="T77" s="6">
        <v>1</v>
      </c>
      <c r="U77" s="6">
        <v>0</v>
      </c>
      <c r="V77" s="6">
        <v>0</v>
      </c>
    </row>
    <row r="78" spans="1:22" x14ac:dyDescent="0.25">
      <c r="A78" s="6" t="s">
        <v>32</v>
      </c>
      <c r="B78" s="6" t="s">
        <v>131</v>
      </c>
      <c r="C78" s="6" t="s">
        <v>53</v>
      </c>
      <c r="D78" s="6" t="s">
        <v>42</v>
      </c>
      <c r="E78" s="6" t="s">
        <v>43</v>
      </c>
      <c r="F78" s="6" t="s">
        <v>54</v>
      </c>
      <c r="G78" s="6" t="s">
        <v>38</v>
      </c>
      <c r="H78" s="6" t="s">
        <v>38</v>
      </c>
      <c r="I78" s="6" t="s">
        <v>58</v>
      </c>
      <c r="J78" s="6" t="s">
        <v>3153</v>
      </c>
      <c r="K78" s="6">
        <v>0</v>
      </c>
      <c r="L78" s="6">
        <v>1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1</v>
      </c>
      <c r="S78" s="6">
        <v>0</v>
      </c>
      <c r="T78" s="6">
        <v>1</v>
      </c>
      <c r="U78" s="6">
        <v>0</v>
      </c>
      <c r="V78" s="6">
        <v>0</v>
      </c>
    </row>
    <row r="79" spans="1:22" x14ac:dyDescent="0.25">
      <c r="A79" s="6" t="s">
        <v>32</v>
      </c>
      <c r="B79" s="6" t="s">
        <v>132</v>
      </c>
      <c r="C79" s="6" t="s">
        <v>63</v>
      </c>
      <c r="D79" s="6" t="s">
        <v>42</v>
      </c>
      <c r="E79" s="6" t="s">
        <v>43</v>
      </c>
      <c r="F79" s="6" t="s">
        <v>54</v>
      </c>
      <c r="G79" s="6" t="s">
        <v>38</v>
      </c>
      <c r="H79" s="6" t="s">
        <v>38</v>
      </c>
      <c r="I79" s="6" t="s">
        <v>58</v>
      </c>
      <c r="J79" s="6" t="s">
        <v>3153</v>
      </c>
      <c r="K79" s="6">
        <v>0</v>
      </c>
      <c r="L79" s="6">
        <v>1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1</v>
      </c>
      <c r="U79" s="6">
        <v>0</v>
      </c>
      <c r="V79" s="6">
        <v>0</v>
      </c>
    </row>
    <row r="80" spans="1:22" x14ac:dyDescent="0.25">
      <c r="A80" s="6" t="s">
        <v>32</v>
      </c>
      <c r="B80" s="6" t="s">
        <v>133</v>
      </c>
      <c r="C80" s="6" t="s">
        <v>74</v>
      </c>
      <c r="D80" s="6" t="s">
        <v>86</v>
      </c>
      <c r="E80" s="6" t="s">
        <v>87</v>
      </c>
      <c r="F80" s="6" t="s">
        <v>44</v>
      </c>
      <c r="G80" s="6" t="s">
        <v>38</v>
      </c>
      <c r="H80" s="6" t="s">
        <v>38</v>
      </c>
      <c r="I80" s="6" t="s">
        <v>58</v>
      </c>
      <c r="J80" s="6" t="s">
        <v>3153</v>
      </c>
      <c r="K80" s="6">
        <v>0</v>
      </c>
      <c r="L80" s="6">
        <v>1</v>
      </c>
      <c r="M80" s="6">
        <v>0</v>
      </c>
      <c r="N80" s="6">
        <v>0</v>
      </c>
      <c r="O80" s="6">
        <v>0</v>
      </c>
      <c r="P80" s="6">
        <v>1</v>
      </c>
      <c r="Q80" s="6">
        <v>0</v>
      </c>
      <c r="R80" s="6">
        <v>0</v>
      </c>
      <c r="S80" s="6">
        <v>1</v>
      </c>
      <c r="T80" s="6">
        <v>0</v>
      </c>
      <c r="U80" s="6">
        <v>0</v>
      </c>
      <c r="V80" s="6">
        <v>1</v>
      </c>
    </row>
    <row r="81" spans="1:22" x14ac:dyDescent="0.25">
      <c r="A81" s="6" t="s">
        <v>32</v>
      </c>
      <c r="B81" s="6" t="s">
        <v>1404</v>
      </c>
      <c r="C81" s="6" t="s">
        <v>156</v>
      </c>
      <c r="D81" s="6" t="s">
        <v>64</v>
      </c>
      <c r="E81" s="6" t="s">
        <v>65</v>
      </c>
      <c r="F81" s="6" t="s">
        <v>54</v>
      </c>
      <c r="G81" s="6" t="s">
        <v>38</v>
      </c>
      <c r="H81" s="6" t="s">
        <v>38</v>
      </c>
      <c r="I81" s="6" t="s">
        <v>58</v>
      </c>
      <c r="J81" s="6" t="s">
        <v>3153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>
        <v>1</v>
      </c>
      <c r="S81" s="6">
        <v>0</v>
      </c>
      <c r="T81" s="6">
        <v>1</v>
      </c>
      <c r="U81" s="6">
        <v>0</v>
      </c>
      <c r="V81" s="6">
        <v>0</v>
      </c>
    </row>
    <row r="82" spans="1:22" x14ac:dyDescent="0.25">
      <c r="A82" s="6" t="s">
        <v>32</v>
      </c>
      <c r="B82" s="6" t="s">
        <v>134</v>
      </c>
      <c r="C82" s="6" t="s">
        <v>63</v>
      </c>
      <c r="D82" s="6" t="s">
        <v>42</v>
      </c>
      <c r="E82" s="6" t="s">
        <v>43</v>
      </c>
      <c r="F82" s="6" t="s">
        <v>54</v>
      </c>
      <c r="G82" s="6" t="s">
        <v>38</v>
      </c>
      <c r="H82" s="6" t="s">
        <v>38</v>
      </c>
      <c r="I82" s="6">
        <v>0</v>
      </c>
      <c r="J82" s="6" t="s">
        <v>3047</v>
      </c>
      <c r="K82" s="6">
        <v>0</v>
      </c>
      <c r="L82" s="6">
        <v>1</v>
      </c>
      <c r="M82" s="6">
        <v>0</v>
      </c>
      <c r="N82" s="6">
        <v>0</v>
      </c>
      <c r="O82" s="6">
        <v>0</v>
      </c>
      <c r="P82" s="6">
        <v>1</v>
      </c>
      <c r="Q82" s="6">
        <v>0</v>
      </c>
      <c r="R82" s="6">
        <v>1</v>
      </c>
      <c r="S82" s="6">
        <v>0</v>
      </c>
      <c r="T82" s="6">
        <v>1</v>
      </c>
      <c r="U82" s="6">
        <v>0</v>
      </c>
      <c r="V82" s="6">
        <v>0</v>
      </c>
    </row>
    <row r="83" spans="1:22" x14ac:dyDescent="0.25">
      <c r="A83" s="6" t="s">
        <v>32</v>
      </c>
      <c r="B83" s="6" t="s">
        <v>135</v>
      </c>
      <c r="C83" s="6" t="s">
        <v>63</v>
      </c>
      <c r="D83" s="6" t="s">
        <v>42</v>
      </c>
      <c r="E83" s="6" t="s">
        <v>43</v>
      </c>
      <c r="F83" s="6" t="s">
        <v>54</v>
      </c>
      <c r="G83" s="6" t="s">
        <v>38</v>
      </c>
      <c r="H83" s="6" t="s">
        <v>38</v>
      </c>
      <c r="I83" s="6">
        <v>0</v>
      </c>
      <c r="J83" s="6" t="s">
        <v>31</v>
      </c>
      <c r="K83" s="6">
        <v>0</v>
      </c>
      <c r="L83" s="6">
        <v>1</v>
      </c>
      <c r="M83" s="6">
        <v>0</v>
      </c>
      <c r="N83" s="6">
        <v>0</v>
      </c>
      <c r="O83" s="6">
        <v>0</v>
      </c>
      <c r="P83" s="6">
        <v>1</v>
      </c>
      <c r="Q83" s="6">
        <v>0</v>
      </c>
      <c r="R83" s="6">
        <v>1</v>
      </c>
      <c r="S83" s="6">
        <v>0</v>
      </c>
      <c r="T83" s="6">
        <v>1</v>
      </c>
      <c r="U83" s="6">
        <v>0</v>
      </c>
      <c r="V83" s="6">
        <v>0</v>
      </c>
    </row>
    <row r="84" spans="1:22" x14ac:dyDescent="0.25">
      <c r="A84" s="6" t="s">
        <v>32</v>
      </c>
      <c r="B84" s="6" t="s">
        <v>1405</v>
      </c>
      <c r="C84" s="6" t="s">
        <v>34</v>
      </c>
      <c r="D84" s="6" t="s">
        <v>35</v>
      </c>
      <c r="E84" s="6" t="s">
        <v>36</v>
      </c>
      <c r="F84" s="6" t="s">
        <v>37</v>
      </c>
      <c r="G84" s="6" t="s">
        <v>38</v>
      </c>
      <c r="H84" s="6" t="s">
        <v>38</v>
      </c>
      <c r="I84" s="6" t="s">
        <v>39</v>
      </c>
      <c r="J84" s="6" t="s">
        <v>3153</v>
      </c>
      <c r="K84" s="6">
        <v>1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1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</row>
    <row r="85" spans="1:22" x14ac:dyDescent="0.25">
      <c r="A85" s="6" t="s">
        <v>32</v>
      </c>
      <c r="B85" s="6" t="s">
        <v>1406</v>
      </c>
      <c r="C85" s="6" t="s">
        <v>187</v>
      </c>
      <c r="D85" s="6" t="s">
        <v>188</v>
      </c>
      <c r="E85" s="6" t="s">
        <v>36</v>
      </c>
      <c r="F85" s="6" t="s">
        <v>37</v>
      </c>
      <c r="G85" s="6" t="s">
        <v>38</v>
      </c>
      <c r="H85" s="6" t="s">
        <v>38</v>
      </c>
      <c r="I85" s="6" t="s">
        <v>39</v>
      </c>
      <c r="J85" s="6" t="s">
        <v>1724</v>
      </c>
      <c r="K85" s="6">
        <v>1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1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</row>
    <row r="86" spans="1:22" x14ac:dyDescent="0.25">
      <c r="A86" s="6" t="s">
        <v>32</v>
      </c>
      <c r="B86" s="6" t="s">
        <v>1407</v>
      </c>
      <c r="C86" s="6" t="s">
        <v>41</v>
      </c>
      <c r="D86" s="6" t="s">
        <v>42</v>
      </c>
      <c r="E86" s="6" t="s">
        <v>43</v>
      </c>
      <c r="F86" s="6" t="s">
        <v>37</v>
      </c>
      <c r="G86" s="6" t="s">
        <v>38</v>
      </c>
      <c r="H86" s="6" t="s">
        <v>38</v>
      </c>
      <c r="I86" s="6" t="s">
        <v>39</v>
      </c>
      <c r="J86" s="6" t="s">
        <v>1724</v>
      </c>
      <c r="K86" s="6">
        <v>1</v>
      </c>
      <c r="L86" s="6">
        <v>1</v>
      </c>
      <c r="M86" s="6">
        <v>0</v>
      </c>
      <c r="N86" s="6">
        <v>0</v>
      </c>
      <c r="O86" s="6">
        <v>0</v>
      </c>
      <c r="P86" s="6">
        <v>0</v>
      </c>
      <c r="Q86" s="6">
        <v>1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</row>
    <row r="87" spans="1:22" x14ac:dyDescent="0.25">
      <c r="A87" s="6" t="s">
        <v>32</v>
      </c>
      <c r="B87" s="6" t="s">
        <v>136</v>
      </c>
      <c r="C87" s="6" t="s">
        <v>41</v>
      </c>
      <c r="D87" s="6" t="s">
        <v>42</v>
      </c>
      <c r="E87" s="6" t="s">
        <v>43</v>
      </c>
      <c r="F87" s="6" t="s">
        <v>37</v>
      </c>
      <c r="G87" s="6" t="s">
        <v>38</v>
      </c>
      <c r="H87" s="6" t="s">
        <v>38</v>
      </c>
      <c r="I87" s="6" t="s">
        <v>39</v>
      </c>
      <c r="J87" s="6" t="s">
        <v>3153</v>
      </c>
      <c r="K87" s="6">
        <v>1</v>
      </c>
      <c r="L87" s="6">
        <v>1</v>
      </c>
      <c r="M87" s="6">
        <v>0</v>
      </c>
      <c r="N87" s="6">
        <v>0</v>
      </c>
      <c r="O87" s="6">
        <v>0</v>
      </c>
      <c r="P87" s="6">
        <v>0</v>
      </c>
      <c r="Q87" s="6">
        <v>1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</row>
    <row r="88" spans="1:22" x14ac:dyDescent="0.25">
      <c r="A88" s="6" t="s">
        <v>32</v>
      </c>
      <c r="B88" s="6" t="s">
        <v>137</v>
      </c>
      <c r="C88" s="6" t="s">
        <v>41</v>
      </c>
      <c r="D88" s="6" t="s">
        <v>42</v>
      </c>
      <c r="E88" s="6" t="s">
        <v>43</v>
      </c>
      <c r="F88" s="6" t="s">
        <v>37</v>
      </c>
      <c r="G88" s="6" t="s">
        <v>38</v>
      </c>
      <c r="H88" s="6" t="s">
        <v>38</v>
      </c>
      <c r="I88" s="6" t="s">
        <v>39</v>
      </c>
      <c r="J88" s="6" t="s">
        <v>3153</v>
      </c>
      <c r="K88" s="6">
        <v>1</v>
      </c>
      <c r="L88" s="6">
        <v>1</v>
      </c>
      <c r="M88" s="6">
        <v>0</v>
      </c>
      <c r="N88" s="6">
        <v>0</v>
      </c>
      <c r="O88" s="6">
        <v>0</v>
      </c>
      <c r="P88" s="6">
        <v>0</v>
      </c>
      <c r="Q88" s="6">
        <v>1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</row>
    <row r="89" spans="1:22" x14ac:dyDescent="0.25">
      <c r="A89" s="6" t="s">
        <v>32</v>
      </c>
      <c r="B89" s="6" t="s">
        <v>138</v>
      </c>
      <c r="C89" s="6" t="s">
        <v>41</v>
      </c>
      <c r="D89" s="6" t="s">
        <v>42</v>
      </c>
      <c r="E89" s="6" t="s">
        <v>43</v>
      </c>
      <c r="F89" s="6" t="s">
        <v>54</v>
      </c>
      <c r="G89" s="6" t="s">
        <v>38</v>
      </c>
      <c r="H89" s="6" t="s">
        <v>38</v>
      </c>
      <c r="I89" s="6" t="s">
        <v>58</v>
      </c>
      <c r="J89" s="6" t="s">
        <v>3153</v>
      </c>
      <c r="K89" s="6">
        <v>1</v>
      </c>
      <c r="L89" s="6">
        <v>1</v>
      </c>
      <c r="M89" s="6">
        <v>0</v>
      </c>
      <c r="N89" s="6">
        <v>0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1</v>
      </c>
      <c r="U89" s="6">
        <v>0</v>
      </c>
      <c r="V89" s="6">
        <v>0</v>
      </c>
    </row>
    <row r="90" spans="1:22" x14ac:dyDescent="0.25">
      <c r="A90" s="6" t="s">
        <v>32</v>
      </c>
      <c r="B90" s="6" t="s">
        <v>139</v>
      </c>
      <c r="C90" s="6" t="s">
        <v>53</v>
      </c>
      <c r="D90" s="6" t="s">
        <v>42</v>
      </c>
      <c r="E90" s="6" t="s">
        <v>43</v>
      </c>
      <c r="F90" s="6" t="s">
        <v>37</v>
      </c>
      <c r="G90" s="6" t="s">
        <v>38</v>
      </c>
      <c r="H90" s="6" t="s">
        <v>38</v>
      </c>
      <c r="I90" s="6" t="s">
        <v>39</v>
      </c>
      <c r="J90" s="6" t="s">
        <v>3153</v>
      </c>
      <c r="K90" s="6">
        <v>0</v>
      </c>
      <c r="L90" s="6">
        <v>1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1</v>
      </c>
      <c r="S90" s="6">
        <v>0</v>
      </c>
      <c r="T90" s="6">
        <v>0</v>
      </c>
      <c r="U90" s="6">
        <v>0</v>
      </c>
      <c r="V90" s="6">
        <v>0</v>
      </c>
    </row>
    <row r="91" spans="1:22" x14ac:dyDescent="0.25">
      <c r="A91" s="6" t="s">
        <v>32</v>
      </c>
      <c r="B91" s="6" t="s">
        <v>140</v>
      </c>
      <c r="C91" s="6" t="s">
        <v>53</v>
      </c>
      <c r="D91" s="6" t="s">
        <v>42</v>
      </c>
      <c r="E91" s="6" t="s">
        <v>43</v>
      </c>
      <c r="F91" s="6" t="s">
        <v>37</v>
      </c>
      <c r="G91" s="6" t="s">
        <v>38</v>
      </c>
      <c r="H91" s="6" t="s">
        <v>38</v>
      </c>
      <c r="I91" s="6" t="s">
        <v>39</v>
      </c>
      <c r="J91" s="6" t="s">
        <v>3153</v>
      </c>
      <c r="K91" s="6">
        <v>0</v>
      </c>
      <c r="L91" s="6">
        <v>1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1</v>
      </c>
      <c r="S91" s="6">
        <v>0</v>
      </c>
      <c r="T91" s="6">
        <v>0</v>
      </c>
      <c r="U91" s="6">
        <v>0</v>
      </c>
      <c r="V91" s="6">
        <v>0</v>
      </c>
    </row>
    <row r="92" spans="1:22" x14ac:dyDescent="0.25">
      <c r="A92" s="6" t="s">
        <v>32</v>
      </c>
      <c r="B92" s="6" t="s">
        <v>141</v>
      </c>
      <c r="C92" s="6" t="s">
        <v>53</v>
      </c>
      <c r="D92" s="6" t="s">
        <v>42</v>
      </c>
      <c r="E92" s="6" t="s">
        <v>43</v>
      </c>
      <c r="F92" s="6" t="s">
        <v>37</v>
      </c>
      <c r="G92" s="6" t="s">
        <v>38</v>
      </c>
      <c r="H92" s="6" t="s">
        <v>38</v>
      </c>
      <c r="I92" s="6" t="s">
        <v>49</v>
      </c>
      <c r="J92" s="6" t="s">
        <v>3153</v>
      </c>
      <c r="K92" s="6">
        <v>0</v>
      </c>
      <c r="L92" s="6">
        <v>1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1</v>
      </c>
      <c r="S92" s="6">
        <v>0</v>
      </c>
      <c r="T92" s="6">
        <v>0</v>
      </c>
      <c r="U92" s="6">
        <v>0</v>
      </c>
      <c r="V92" s="6">
        <v>0</v>
      </c>
    </row>
    <row r="93" spans="1:22" x14ac:dyDescent="0.25">
      <c r="A93" s="6" t="s">
        <v>32</v>
      </c>
      <c r="B93" s="6" t="s">
        <v>1408</v>
      </c>
      <c r="C93" s="6" t="s">
        <v>56</v>
      </c>
      <c r="D93" s="6" t="s">
        <v>42</v>
      </c>
      <c r="E93" s="6" t="s">
        <v>43</v>
      </c>
      <c r="F93" s="6" t="s">
        <v>37</v>
      </c>
      <c r="G93" s="6" t="s">
        <v>38</v>
      </c>
      <c r="H93" s="6" t="s">
        <v>38</v>
      </c>
      <c r="I93" s="6" t="s">
        <v>39</v>
      </c>
      <c r="J93" s="6" t="s">
        <v>3108</v>
      </c>
      <c r="K93" s="6">
        <v>0</v>
      </c>
      <c r="L93" s="6">
        <v>1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1</v>
      </c>
      <c r="S93" s="6">
        <v>0</v>
      </c>
      <c r="T93" s="6">
        <v>0</v>
      </c>
      <c r="U93" s="6">
        <v>0</v>
      </c>
      <c r="V93" s="6">
        <v>0</v>
      </c>
    </row>
    <row r="94" spans="1:22" x14ac:dyDescent="0.25">
      <c r="A94" s="6" t="s">
        <v>32</v>
      </c>
      <c r="B94" s="6" t="s">
        <v>142</v>
      </c>
      <c r="C94" s="6" t="s">
        <v>56</v>
      </c>
      <c r="D94" s="6" t="s">
        <v>42</v>
      </c>
      <c r="E94" s="6" t="s">
        <v>43</v>
      </c>
      <c r="F94" s="6" t="s">
        <v>37</v>
      </c>
      <c r="G94" s="6" t="s">
        <v>38</v>
      </c>
      <c r="H94" s="6" t="s">
        <v>38</v>
      </c>
      <c r="I94" s="6" t="s">
        <v>39</v>
      </c>
      <c r="J94" s="6" t="s">
        <v>3153</v>
      </c>
      <c r="K94" s="6">
        <v>0</v>
      </c>
      <c r="L94" s="6">
        <v>1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1</v>
      </c>
      <c r="S94" s="6">
        <v>0</v>
      </c>
      <c r="T94" s="6">
        <v>0</v>
      </c>
      <c r="U94" s="6">
        <v>0</v>
      </c>
      <c r="V94" s="6">
        <v>0</v>
      </c>
    </row>
    <row r="95" spans="1:22" x14ac:dyDescent="0.25">
      <c r="A95" s="6" t="s">
        <v>32</v>
      </c>
      <c r="B95" s="6" t="s">
        <v>1409</v>
      </c>
      <c r="C95" s="6" t="s">
        <v>52</v>
      </c>
      <c r="D95" s="6" t="s">
        <v>42</v>
      </c>
      <c r="E95" s="6" t="s">
        <v>43</v>
      </c>
      <c r="F95" s="6" t="s">
        <v>54</v>
      </c>
      <c r="G95" s="6" t="s">
        <v>38</v>
      </c>
      <c r="H95" s="6" t="s">
        <v>38</v>
      </c>
      <c r="I95" s="6" t="s">
        <v>58</v>
      </c>
      <c r="J95" s="6" t="s">
        <v>3108</v>
      </c>
      <c r="K95" s="6">
        <v>0</v>
      </c>
      <c r="L95" s="6">
        <v>1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1</v>
      </c>
      <c r="S95" s="6">
        <v>0</v>
      </c>
      <c r="T95" s="6">
        <v>1</v>
      </c>
      <c r="U95" s="6">
        <v>0</v>
      </c>
      <c r="V95" s="6">
        <v>0</v>
      </c>
    </row>
    <row r="96" spans="1:22" x14ac:dyDescent="0.25">
      <c r="A96" s="6" t="s">
        <v>32</v>
      </c>
      <c r="B96" s="6" t="s">
        <v>1410</v>
      </c>
      <c r="C96" s="6" t="s">
        <v>52</v>
      </c>
      <c r="D96" s="6" t="s">
        <v>42</v>
      </c>
      <c r="E96" s="6" t="s">
        <v>43</v>
      </c>
      <c r="F96" s="6" t="s">
        <v>54</v>
      </c>
      <c r="G96" s="6" t="s">
        <v>38</v>
      </c>
      <c r="H96" s="6" t="s">
        <v>38</v>
      </c>
      <c r="I96" s="6" t="s">
        <v>58</v>
      </c>
      <c r="J96" s="6" t="s">
        <v>1385</v>
      </c>
      <c r="K96" s="6">
        <v>0</v>
      </c>
      <c r="L96" s="6">
        <v>1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1</v>
      </c>
      <c r="S96" s="6">
        <v>0</v>
      </c>
      <c r="T96" s="6">
        <v>1</v>
      </c>
      <c r="U96" s="6">
        <v>0</v>
      </c>
      <c r="V96" s="6">
        <v>0</v>
      </c>
    </row>
    <row r="97" spans="1:22" x14ac:dyDescent="0.25">
      <c r="A97" s="6" t="s">
        <v>32</v>
      </c>
      <c r="B97" s="6" t="s">
        <v>143</v>
      </c>
      <c r="C97" s="6" t="s">
        <v>63</v>
      </c>
      <c r="D97" s="6" t="s">
        <v>42</v>
      </c>
      <c r="E97" s="6" t="s">
        <v>43</v>
      </c>
      <c r="F97" s="6" t="s">
        <v>44</v>
      </c>
      <c r="G97" s="6" t="s">
        <v>38</v>
      </c>
      <c r="H97" s="6" t="s">
        <v>38</v>
      </c>
      <c r="I97" s="6" t="s">
        <v>58</v>
      </c>
      <c r="J97" s="6" t="s">
        <v>3153</v>
      </c>
      <c r="K97" s="6">
        <v>0</v>
      </c>
      <c r="L97" s="6">
        <v>1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1</v>
      </c>
      <c r="S97" s="6">
        <v>0</v>
      </c>
      <c r="T97" s="6">
        <v>0</v>
      </c>
      <c r="U97" s="6">
        <v>0</v>
      </c>
      <c r="V97" s="6">
        <v>0</v>
      </c>
    </row>
    <row r="98" spans="1:22" x14ac:dyDescent="0.25">
      <c r="A98" s="6" t="s">
        <v>32</v>
      </c>
      <c r="B98" s="6" t="s">
        <v>144</v>
      </c>
      <c r="C98" s="6" t="s">
        <v>63</v>
      </c>
      <c r="D98" s="6" t="s">
        <v>42</v>
      </c>
      <c r="E98" s="6" t="s">
        <v>43</v>
      </c>
      <c r="F98" s="6" t="s">
        <v>44</v>
      </c>
      <c r="G98" s="6" t="s">
        <v>38</v>
      </c>
      <c r="H98" s="6" t="s">
        <v>38</v>
      </c>
      <c r="I98" s="6" t="s">
        <v>58</v>
      </c>
      <c r="J98" s="6" t="s">
        <v>3153</v>
      </c>
      <c r="K98" s="6">
        <v>0</v>
      </c>
      <c r="L98" s="6">
        <v>1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1</v>
      </c>
      <c r="S98" s="6">
        <v>0</v>
      </c>
      <c r="T98" s="6">
        <v>0</v>
      </c>
      <c r="U98" s="6">
        <v>0</v>
      </c>
      <c r="V98" s="6">
        <v>0</v>
      </c>
    </row>
    <row r="99" spans="1:22" x14ac:dyDescent="0.25">
      <c r="A99" s="6" t="s">
        <v>32</v>
      </c>
      <c r="B99" s="6" t="s">
        <v>145</v>
      </c>
      <c r="C99" s="6" t="s">
        <v>63</v>
      </c>
      <c r="D99" s="6" t="s">
        <v>64</v>
      </c>
      <c r="E99" s="6" t="s">
        <v>65</v>
      </c>
      <c r="F99" s="6" t="s">
        <v>37</v>
      </c>
      <c r="G99" s="6" t="s">
        <v>38</v>
      </c>
      <c r="H99" s="6" t="s">
        <v>38</v>
      </c>
      <c r="I99" s="6" t="s">
        <v>49</v>
      </c>
      <c r="J99" s="6" t="s">
        <v>3153</v>
      </c>
      <c r="K99" s="6">
        <v>0</v>
      </c>
      <c r="L99" s="6">
        <v>1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1</v>
      </c>
      <c r="S99" s="6">
        <v>0</v>
      </c>
      <c r="T99" s="6">
        <v>0</v>
      </c>
      <c r="U99" s="6">
        <v>0</v>
      </c>
      <c r="V99" s="6">
        <v>0</v>
      </c>
    </row>
    <row r="100" spans="1:22" x14ac:dyDescent="0.25">
      <c r="A100" s="6" t="s">
        <v>32</v>
      </c>
      <c r="B100" s="6" t="s">
        <v>1411</v>
      </c>
      <c r="C100" s="6" t="s">
        <v>41</v>
      </c>
      <c r="D100" s="6" t="s">
        <v>42</v>
      </c>
      <c r="E100" s="6" t="s">
        <v>43</v>
      </c>
      <c r="F100" s="6" t="s">
        <v>37</v>
      </c>
      <c r="G100" s="6" t="s">
        <v>38</v>
      </c>
      <c r="H100" s="6" t="s">
        <v>38</v>
      </c>
      <c r="I100" s="6" t="s">
        <v>39</v>
      </c>
      <c r="J100" s="6" t="s">
        <v>3153</v>
      </c>
      <c r="K100" s="6">
        <v>1</v>
      </c>
      <c r="L100" s="6">
        <v>1</v>
      </c>
      <c r="M100" s="6">
        <v>0</v>
      </c>
      <c r="N100" s="6">
        <v>0</v>
      </c>
      <c r="O100" s="6">
        <v>0</v>
      </c>
      <c r="P100" s="6">
        <v>0</v>
      </c>
      <c r="Q100" s="6">
        <v>1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</row>
    <row r="101" spans="1:22" x14ac:dyDescent="0.25">
      <c r="A101" s="6" t="s">
        <v>32</v>
      </c>
      <c r="B101" s="6" t="s">
        <v>146</v>
      </c>
      <c r="C101" s="6" t="s">
        <v>56</v>
      </c>
      <c r="D101" s="6" t="s">
        <v>42</v>
      </c>
      <c r="E101" s="6" t="s">
        <v>43</v>
      </c>
      <c r="F101" s="6" t="s">
        <v>37</v>
      </c>
      <c r="G101" s="6" t="s">
        <v>38</v>
      </c>
      <c r="H101" s="6" t="s">
        <v>38</v>
      </c>
      <c r="I101" s="6" t="s">
        <v>39</v>
      </c>
      <c r="J101" s="6" t="s">
        <v>3153</v>
      </c>
      <c r="K101" s="6">
        <v>0</v>
      </c>
      <c r="L101" s="6">
        <v>1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1</v>
      </c>
      <c r="S101" s="6">
        <v>0</v>
      </c>
      <c r="T101" s="6">
        <v>0</v>
      </c>
      <c r="U101" s="6">
        <v>0</v>
      </c>
      <c r="V101" s="6">
        <v>0</v>
      </c>
    </row>
    <row r="102" spans="1:22" x14ac:dyDescent="0.25">
      <c r="A102" s="6" t="s">
        <v>32</v>
      </c>
      <c r="B102" s="6" t="s">
        <v>147</v>
      </c>
      <c r="C102" s="6" t="s">
        <v>56</v>
      </c>
      <c r="D102" s="6" t="s">
        <v>42</v>
      </c>
      <c r="E102" s="6" t="s">
        <v>43</v>
      </c>
      <c r="F102" s="6" t="s">
        <v>37</v>
      </c>
      <c r="G102" s="6" t="s">
        <v>38</v>
      </c>
      <c r="H102" s="6" t="s">
        <v>38</v>
      </c>
      <c r="I102" s="6" t="s">
        <v>49</v>
      </c>
      <c r="J102" s="6" t="s">
        <v>3153</v>
      </c>
      <c r="K102" s="6">
        <v>0</v>
      </c>
      <c r="L102" s="6">
        <v>1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1</v>
      </c>
      <c r="S102" s="6">
        <v>0</v>
      </c>
      <c r="T102" s="6">
        <v>0</v>
      </c>
      <c r="U102" s="6">
        <v>0</v>
      </c>
      <c r="V102" s="6">
        <v>0</v>
      </c>
    </row>
    <row r="103" spans="1:22" x14ac:dyDescent="0.25">
      <c r="A103" s="6" t="s">
        <v>32</v>
      </c>
      <c r="B103" s="6" t="s">
        <v>148</v>
      </c>
      <c r="C103" s="6" t="s">
        <v>56</v>
      </c>
      <c r="D103" s="6" t="s">
        <v>42</v>
      </c>
      <c r="E103" s="6" t="s">
        <v>43</v>
      </c>
      <c r="F103" s="6" t="s">
        <v>37</v>
      </c>
      <c r="G103" s="6" t="s">
        <v>38</v>
      </c>
      <c r="H103" s="6" t="s">
        <v>38</v>
      </c>
      <c r="I103" s="6" t="s">
        <v>49</v>
      </c>
      <c r="J103" s="6" t="s">
        <v>3153</v>
      </c>
      <c r="K103" s="6">
        <v>0</v>
      </c>
      <c r="L103" s="6">
        <v>1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1</v>
      </c>
      <c r="S103" s="6">
        <v>0</v>
      </c>
      <c r="T103" s="6">
        <v>0</v>
      </c>
      <c r="U103" s="6">
        <v>0</v>
      </c>
      <c r="V103" s="6">
        <v>0</v>
      </c>
    </row>
    <row r="104" spans="1:22" x14ac:dyDescent="0.25">
      <c r="A104" s="6" t="s">
        <v>32</v>
      </c>
      <c r="B104" s="6" t="s">
        <v>1413</v>
      </c>
      <c r="C104" s="6" t="s">
        <v>63</v>
      </c>
      <c r="D104" s="6" t="s">
        <v>42</v>
      </c>
      <c r="E104" s="6" t="s">
        <v>43</v>
      </c>
      <c r="F104" s="6" t="s">
        <v>54</v>
      </c>
      <c r="G104" s="6" t="s">
        <v>38</v>
      </c>
      <c r="H104" s="6" t="s">
        <v>38</v>
      </c>
      <c r="I104" s="6" t="s">
        <v>49</v>
      </c>
      <c r="J104" s="6" t="s">
        <v>3108</v>
      </c>
      <c r="K104" s="6">
        <v>0</v>
      </c>
      <c r="L104" s="6">
        <v>1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1</v>
      </c>
      <c r="S104" s="6">
        <v>0</v>
      </c>
      <c r="T104" s="6">
        <v>1</v>
      </c>
      <c r="U104" s="6">
        <v>0</v>
      </c>
      <c r="V104" s="6">
        <v>0</v>
      </c>
    </row>
    <row r="105" spans="1:22" x14ac:dyDescent="0.25">
      <c r="A105" s="6" t="s">
        <v>32</v>
      </c>
      <c r="B105" s="6" t="s">
        <v>149</v>
      </c>
      <c r="C105" s="6" t="s">
        <v>52</v>
      </c>
      <c r="D105" s="6" t="s">
        <v>42</v>
      </c>
      <c r="E105" s="6" t="s">
        <v>43</v>
      </c>
      <c r="F105" s="6" t="s">
        <v>44</v>
      </c>
      <c r="G105" s="6" t="s">
        <v>38</v>
      </c>
      <c r="H105" s="6" t="s">
        <v>38</v>
      </c>
      <c r="I105" s="6" t="s">
        <v>58</v>
      </c>
      <c r="J105" s="6" t="s">
        <v>31</v>
      </c>
      <c r="K105" s="6">
        <v>0</v>
      </c>
      <c r="L105" s="6">
        <v>1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1</v>
      </c>
      <c r="S105" s="6">
        <v>0</v>
      </c>
      <c r="T105" s="6">
        <v>0</v>
      </c>
      <c r="U105" s="6">
        <v>0</v>
      </c>
      <c r="V105" s="6">
        <v>0</v>
      </c>
    </row>
    <row r="106" spans="1:22" x14ac:dyDescent="0.25">
      <c r="A106" s="6" t="s">
        <v>32</v>
      </c>
      <c r="B106" s="6" t="s">
        <v>150</v>
      </c>
      <c r="C106" s="6" t="s">
        <v>56</v>
      </c>
      <c r="D106" s="6" t="s">
        <v>42</v>
      </c>
      <c r="E106" s="6" t="s">
        <v>43</v>
      </c>
      <c r="F106" s="6" t="s">
        <v>37</v>
      </c>
      <c r="G106" s="6" t="s">
        <v>38</v>
      </c>
      <c r="H106" s="6" t="s">
        <v>48</v>
      </c>
      <c r="I106" s="6" t="s">
        <v>49</v>
      </c>
      <c r="J106" s="6" t="s">
        <v>3153</v>
      </c>
      <c r="K106" s="6">
        <v>0</v>
      </c>
      <c r="L106" s="6">
        <v>0</v>
      </c>
      <c r="M106" s="6">
        <v>0</v>
      </c>
      <c r="N106" s="6">
        <v>1</v>
      </c>
      <c r="O106" s="6">
        <v>0</v>
      </c>
      <c r="P106" s="6">
        <v>0</v>
      </c>
      <c r="Q106" s="6">
        <v>0</v>
      </c>
      <c r="R106" s="6">
        <v>1</v>
      </c>
      <c r="S106" s="6">
        <v>0</v>
      </c>
      <c r="T106" s="6">
        <v>0</v>
      </c>
      <c r="U106" s="6">
        <v>0</v>
      </c>
      <c r="V106" s="6">
        <v>0</v>
      </c>
    </row>
    <row r="107" spans="1:22" x14ac:dyDescent="0.25">
      <c r="A107" s="6" t="s">
        <v>32</v>
      </c>
      <c r="B107" s="6" t="s">
        <v>1414</v>
      </c>
      <c r="C107" s="6" t="s">
        <v>56</v>
      </c>
      <c r="D107" s="6" t="s">
        <v>42</v>
      </c>
      <c r="E107" s="6" t="s">
        <v>43</v>
      </c>
      <c r="F107" s="6" t="s">
        <v>37</v>
      </c>
      <c r="G107" s="6" t="s">
        <v>38</v>
      </c>
      <c r="H107" s="6" t="s">
        <v>48</v>
      </c>
      <c r="I107" s="6" t="s">
        <v>49</v>
      </c>
      <c r="J107" s="6" t="s">
        <v>3153</v>
      </c>
      <c r="K107" s="6">
        <v>0</v>
      </c>
      <c r="L107" s="6">
        <v>0</v>
      </c>
      <c r="M107" s="6">
        <v>0</v>
      </c>
      <c r="N107" s="6">
        <v>1</v>
      </c>
      <c r="O107" s="6">
        <v>0</v>
      </c>
      <c r="P107" s="6">
        <v>0</v>
      </c>
      <c r="Q107" s="6">
        <v>0</v>
      </c>
      <c r="R107" s="6">
        <v>1</v>
      </c>
      <c r="S107" s="6">
        <v>0</v>
      </c>
      <c r="T107" s="6">
        <v>0</v>
      </c>
      <c r="U107" s="6">
        <v>0</v>
      </c>
      <c r="V107" s="6">
        <v>0</v>
      </c>
    </row>
    <row r="108" spans="1:22" x14ac:dyDescent="0.25">
      <c r="A108" s="6" t="s">
        <v>32</v>
      </c>
      <c r="B108" s="6" t="s">
        <v>151</v>
      </c>
      <c r="C108" s="6" t="s">
        <v>56</v>
      </c>
      <c r="D108" s="6" t="s">
        <v>42</v>
      </c>
      <c r="E108" s="6" t="s">
        <v>43</v>
      </c>
      <c r="F108" s="6" t="s">
        <v>37</v>
      </c>
      <c r="G108" s="6" t="s">
        <v>38</v>
      </c>
      <c r="H108" s="6" t="s">
        <v>48</v>
      </c>
      <c r="I108" s="6" t="s">
        <v>49</v>
      </c>
      <c r="J108" s="6" t="s">
        <v>3153</v>
      </c>
      <c r="K108" s="6">
        <v>0</v>
      </c>
      <c r="L108" s="6">
        <v>0</v>
      </c>
      <c r="M108" s="6">
        <v>0</v>
      </c>
      <c r="N108" s="6">
        <v>1</v>
      </c>
      <c r="O108" s="6">
        <v>0</v>
      </c>
      <c r="P108" s="6">
        <v>0</v>
      </c>
      <c r="Q108" s="6">
        <v>0</v>
      </c>
      <c r="R108" s="6">
        <v>1</v>
      </c>
      <c r="S108" s="6">
        <v>0</v>
      </c>
      <c r="T108" s="6">
        <v>0</v>
      </c>
      <c r="U108" s="6">
        <v>0</v>
      </c>
      <c r="V108" s="6">
        <v>0</v>
      </c>
    </row>
    <row r="109" spans="1:22" x14ac:dyDescent="0.25">
      <c r="A109" s="6" t="s">
        <v>32</v>
      </c>
      <c r="B109" s="6" t="s">
        <v>152</v>
      </c>
      <c r="C109" s="6" t="s">
        <v>56</v>
      </c>
      <c r="D109" s="6" t="s">
        <v>42</v>
      </c>
      <c r="E109" s="6" t="s">
        <v>43</v>
      </c>
      <c r="F109" s="6" t="s">
        <v>37</v>
      </c>
      <c r="G109" s="6" t="s">
        <v>38</v>
      </c>
      <c r="H109" s="6" t="s">
        <v>48</v>
      </c>
      <c r="I109" s="6" t="s">
        <v>49</v>
      </c>
      <c r="J109" s="6" t="s">
        <v>1724</v>
      </c>
      <c r="K109" s="6">
        <v>0</v>
      </c>
      <c r="L109" s="6">
        <v>0</v>
      </c>
      <c r="M109" s="6">
        <v>0</v>
      </c>
      <c r="N109" s="6">
        <v>1</v>
      </c>
      <c r="O109" s="6">
        <v>0</v>
      </c>
      <c r="P109" s="6">
        <v>0</v>
      </c>
      <c r="Q109" s="6">
        <v>0</v>
      </c>
      <c r="R109" s="6">
        <v>1</v>
      </c>
      <c r="S109" s="6">
        <v>0</v>
      </c>
      <c r="T109" s="6">
        <v>0</v>
      </c>
      <c r="U109" s="6">
        <v>0</v>
      </c>
      <c r="V109" s="6">
        <v>0</v>
      </c>
    </row>
    <row r="110" spans="1:22" x14ac:dyDescent="0.25">
      <c r="A110" s="6" t="s">
        <v>32</v>
      </c>
      <c r="B110" s="6" t="s">
        <v>153</v>
      </c>
      <c r="C110" s="6" t="s">
        <v>56</v>
      </c>
      <c r="D110" s="6" t="s">
        <v>42</v>
      </c>
      <c r="E110" s="6" t="s">
        <v>43</v>
      </c>
      <c r="F110" s="6" t="s">
        <v>37</v>
      </c>
      <c r="G110" s="6" t="s">
        <v>38</v>
      </c>
      <c r="H110" s="6" t="s">
        <v>48</v>
      </c>
      <c r="I110" s="6" t="s">
        <v>49</v>
      </c>
      <c r="J110" s="6" t="s">
        <v>3153</v>
      </c>
      <c r="K110" s="6">
        <v>0</v>
      </c>
      <c r="L110" s="6">
        <v>0</v>
      </c>
      <c r="M110" s="6">
        <v>0</v>
      </c>
      <c r="N110" s="6">
        <v>1</v>
      </c>
      <c r="O110" s="6">
        <v>0</v>
      </c>
      <c r="P110" s="6">
        <v>0</v>
      </c>
      <c r="Q110" s="6">
        <v>0</v>
      </c>
      <c r="R110" s="6">
        <v>1</v>
      </c>
      <c r="S110" s="6">
        <v>0</v>
      </c>
      <c r="T110" s="6">
        <v>0</v>
      </c>
      <c r="U110" s="6">
        <v>0</v>
      </c>
      <c r="V110" s="6">
        <v>0</v>
      </c>
    </row>
    <row r="111" spans="1:22" x14ac:dyDescent="0.25">
      <c r="A111" s="6" t="s">
        <v>32</v>
      </c>
      <c r="B111" s="6" t="s">
        <v>154</v>
      </c>
      <c r="C111" s="6" t="s">
        <v>52</v>
      </c>
      <c r="D111" s="6" t="s">
        <v>42</v>
      </c>
      <c r="E111" s="6" t="s">
        <v>43</v>
      </c>
      <c r="F111" s="6" t="s">
        <v>37</v>
      </c>
      <c r="G111" s="6" t="s">
        <v>38</v>
      </c>
      <c r="H111" s="6" t="s">
        <v>48</v>
      </c>
      <c r="I111" s="6" t="s">
        <v>49</v>
      </c>
      <c r="J111" s="6" t="s">
        <v>3153</v>
      </c>
      <c r="K111" s="6">
        <v>0</v>
      </c>
      <c r="L111" s="6">
        <v>0</v>
      </c>
      <c r="M111" s="6">
        <v>0</v>
      </c>
      <c r="N111" s="6">
        <v>1</v>
      </c>
      <c r="O111" s="6">
        <v>0</v>
      </c>
      <c r="P111" s="6">
        <v>0</v>
      </c>
      <c r="Q111" s="6">
        <v>0</v>
      </c>
      <c r="R111" s="6">
        <v>1</v>
      </c>
      <c r="S111" s="6">
        <v>0</v>
      </c>
      <c r="T111" s="6">
        <v>0</v>
      </c>
      <c r="U111" s="6">
        <v>0</v>
      </c>
      <c r="V111" s="6">
        <v>0</v>
      </c>
    </row>
    <row r="112" spans="1:22" x14ac:dyDescent="0.25">
      <c r="A112" s="6" t="s">
        <v>32</v>
      </c>
      <c r="B112" s="6" t="s">
        <v>155</v>
      </c>
      <c r="C112" s="6" t="s">
        <v>156</v>
      </c>
      <c r="D112" s="6" t="s">
        <v>42</v>
      </c>
      <c r="E112" s="6" t="s">
        <v>43</v>
      </c>
      <c r="F112" s="6" t="s">
        <v>37</v>
      </c>
      <c r="G112" s="6" t="s">
        <v>38</v>
      </c>
      <c r="H112" s="6" t="s">
        <v>48</v>
      </c>
      <c r="I112" s="6" t="s">
        <v>49</v>
      </c>
      <c r="J112" s="6" t="s">
        <v>3153</v>
      </c>
      <c r="K112" s="6">
        <v>0</v>
      </c>
      <c r="L112" s="6">
        <v>0</v>
      </c>
      <c r="M112" s="6">
        <v>0</v>
      </c>
      <c r="N112" s="6">
        <v>1</v>
      </c>
      <c r="O112" s="6">
        <v>0</v>
      </c>
      <c r="P112" s="6">
        <v>0</v>
      </c>
      <c r="Q112" s="6">
        <v>0</v>
      </c>
      <c r="R112" s="6">
        <v>1</v>
      </c>
      <c r="S112" s="6">
        <v>0</v>
      </c>
      <c r="T112" s="6">
        <v>0</v>
      </c>
      <c r="U112" s="6">
        <v>0</v>
      </c>
      <c r="V112" s="6">
        <v>0</v>
      </c>
    </row>
    <row r="113" spans="1:22" x14ac:dyDescent="0.25">
      <c r="A113" s="6" t="s">
        <v>32</v>
      </c>
      <c r="B113" s="6" t="s">
        <v>158</v>
      </c>
      <c r="C113" s="6" t="s">
        <v>156</v>
      </c>
      <c r="D113" s="6" t="s">
        <v>42</v>
      </c>
      <c r="E113" s="6" t="s">
        <v>43</v>
      </c>
      <c r="F113" s="6" t="s">
        <v>37</v>
      </c>
      <c r="G113" s="6" t="s">
        <v>38</v>
      </c>
      <c r="H113" s="6" t="s">
        <v>48</v>
      </c>
      <c r="I113" s="6" t="s">
        <v>49</v>
      </c>
      <c r="J113" s="6" t="s">
        <v>3153</v>
      </c>
      <c r="K113" s="6">
        <v>0</v>
      </c>
      <c r="L113" s="6">
        <v>0</v>
      </c>
      <c r="M113" s="6">
        <v>0</v>
      </c>
      <c r="N113" s="6">
        <v>1</v>
      </c>
      <c r="O113" s="6">
        <v>0</v>
      </c>
      <c r="P113" s="6">
        <v>0</v>
      </c>
      <c r="Q113" s="6">
        <v>0</v>
      </c>
      <c r="R113" s="6">
        <v>1</v>
      </c>
      <c r="S113" s="6">
        <v>0</v>
      </c>
      <c r="T113" s="6">
        <v>0</v>
      </c>
      <c r="U113" s="6">
        <v>0</v>
      </c>
      <c r="V113" s="6">
        <v>0</v>
      </c>
    </row>
    <row r="114" spans="1:22" x14ac:dyDescent="0.25">
      <c r="A114" s="6" t="s">
        <v>32</v>
      </c>
      <c r="B114" s="6" t="s">
        <v>159</v>
      </c>
      <c r="C114" s="6" t="s">
        <v>156</v>
      </c>
      <c r="D114" s="6" t="s">
        <v>42</v>
      </c>
      <c r="E114" s="6" t="s">
        <v>43</v>
      </c>
      <c r="F114" s="6" t="s">
        <v>37</v>
      </c>
      <c r="G114" s="6" t="s">
        <v>38</v>
      </c>
      <c r="H114" s="6" t="s">
        <v>48</v>
      </c>
      <c r="I114" s="6" t="s">
        <v>49</v>
      </c>
      <c r="J114" s="6" t="s">
        <v>3153</v>
      </c>
      <c r="K114" s="6">
        <v>0</v>
      </c>
      <c r="L114" s="6">
        <v>0</v>
      </c>
      <c r="M114" s="6">
        <v>0</v>
      </c>
      <c r="N114" s="6">
        <v>1</v>
      </c>
      <c r="O114" s="6">
        <v>0</v>
      </c>
      <c r="P114" s="6">
        <v>0</v>
      </c>
      <c r="Q114" s="6">
        <v>0</v>
      </c>
      <c r="R114" s="6">
        <v>1</v>
      </c>
      <c r="S114" s="6">
        <v>0</v>
      </c>
      <c r="T114" s="6">
        <v>0</v>
      </c>
      <c r="U114" s="6">
        <v>0</v>
      </c>
      <c r="V114" s="6">
        <v>0</v>
      </c>
    </row>
    <row r="115" spans="1:22" x14ac:dyDescent="0.25">
      <c r="A115" s="6" t="s">
        <v>32</v>
      </c>
      <c r="B115" s="6" t="s">
        <v>160</v>
      </c>
      <c r="C115" s="6" t="s">
        <v>156</v>
      </c>
      <c r="D115" s="6" t="s">
        <v>42</v>
      </c>
      <c r="E115" s="6" t="s">
        <v>43</v>
      </c>
      <c r="F115" s="6" t="s">
        <v>37</v>
      </c>
      <c r="G115" s="6" t="s">
        <v>38</v>
      </c>
      <c r="H115" s="6" t="s">
        <v>48</v>
      </c>
      <c r="I115" s="6" t="s">
        <v>49</v>
      </c>
      <c r="J115" s="6" t="s">
        <v>1724</v>
      </c>
      <c r="K115" s="6">
        <v>0</v>
      </c>
      <c r="L115" s="6">
        <v>0</v>
      </c>
      <c r="M115" s="6">
        <v>0</v>
      </c>
      <c r="N115" s="6">
        <v>1</v>
      </c>
      <c r="O115" s="6">
        <v>0</v>
      </c>
      <c r="P115" s="6">
        <v>0</v>
      </c>
      <c r="Q115" s="6">
        <v>0</v>
      </c>
      <c r="R115" s="6">
        <v>1</v>
      </c>
      <c r="S115" s="6">
        <v>0</v>
      </c>
      <c r="T115" s="6">
        <v>0</v>
      </c>
      <c r="U115" s="6">
        <v>0</v>
      </c>
      <c r="V115" s="6">
        <v>0</v>
      </c>
    </row>
    <row r="116" spans="1:22" x14ac:dyDescent="0.25">
      <c r="A116" s="6" t="s">
        <v>32</v>
      </c>
      <c r="B116" s="6" t="s">
        <v>1415</v>
      </c>
      <c r="C116" s="6" t="s">
        <v>156</v>
      </c>
      <c r="D116" s="6" t="s">
        <v>42</v>
      </c>
      <c r="E116" s="6" t="s">
        <v>43</v>
      </c>
      <c r="F116" s="6" t="s">
        <v>37</v>
      </c>
      <c r="G116" s="6" t="s">
        <v>38</v>
      </c>
      <c r="H116" s="6" t="s">
        <v>48</v>
      </c>
      <c r="I116" s="6" t="s">
        <v>49</v>
      </c>
      <c r="J116" s="6" t="s">
        <v>3108</v>
      </c>
      <c r="K116" s="6">
        <v>0</v>
      </c>
      <c r="L116" s="6">
        <v>0</v>
      </c>
      <c r="M116" s="6">
        <v>0</v>
      </c>
      <c r="N116" s="6">
        <v>1</v>
      </c>
      <c r="O116" s="6">
        <v>0</v>
      </c>
      <c r="P116" s="6">
        <v>0</v>
      </c>
      <c r="Q116" s="6">
        <v>0</v>
      </c>
      <c r="R116" s="6">
        <v>1</v>
      </c>
      <c r="S116" s="6">
        <v>0</v>
      </c>
      <c r="T116" s="6">
        <v>0</v>
      </c>
      <c r="U116" s="6">
        <v>0</v>
      </c>
      <c r="V116" s="6">
        <v>0</v>
      </c>
    </row>
    <row r="117" spans="1:22" x14ac:dyDescent="0.25">
      <c r="A117" s="6" t="s">
        <v>32</v>
      </c>
      <c r="B117" s="6" t="s">
        <v>161</v>
      </c>
      <c r="C117" s="6" t="s">
        <v>63</v>
      </c>
      <c r="D117" s="6" t="s">
        <v>42</v>
      </c>
      <c r="E117" s="6" t="s">
        <v>43</v>
      </c>
      <c r="F117" s="6" t="s">
        <v>37</v>
      </c>
      <c r="G117" s="6" t="s">
        <v>48</v>
      </c>
      <c r="H117" s="6" t="s">
        <v>48</v>
      </c>
      <c r="I117" s="6" t="s">
        <v>49</v>
      </c>
      <c r="J117" s="6" t="s">
        <v>3153</v>
      </c>
      <c r="K117" s="6">
        <v>0</v>
      </c>
      <c r="L117" s="6">
        <v>0</v>
      </c>
      <c r="M117" s="6">
        <v>0</v>
      </c>
      <c r="N117" s="6">
        <v>1</v>
      </c>
      <c r="O117" s="6">
        <v>0</v>
      </c>
      <c r="P117" s="6">
        <v>0</v>
      </c>
      <c r="Q117" s="6">
        <v>0</v>
      </c>
      <c r="R117" s="6">
        <v>1</v>
      </c>
      <c r="S117" s="6">
        <v>0</v>
      </c>
      <c r="T117" s="6">
        <v>0</v>
      </c>
      <c r="U117" s="6">
        <v>1</v>
      </c>
      <c r="V117" s="6">
        <v>0</v>
      </c>
    </row>
    <row r="118" spans="1:22" x14ac:dyDescent="0.25">
      <c r="A118" s="6" t="s">
        <v>32</v>
      </c>
      <c r="B118" s="6" t="s">
        <v>162</v>
      </c>
      <c r="C118" s="6" t="s">
        <v>63</v>
      </c>
      <c r="D118" s="6" t="s">
        <v>42</v>
      </c>
      <c r="E118" s="6" t="s">
        <v>43</v>
      </c>
      <c r="F118" s="6" t="s">
        <v>37</v>
      </c>
      <c r="G118" s="6" t="s">
        <v>48</v>
      </c>
      <c r="H118" s="6" t="s">
        <v>48</v>
      </c>
      <c r="I118" s="6" t="s">
        <v>49</v>
      </c>
      <c r="J118" s="6" t="s">
        <v>3047</v>
      </c>
      <c r="K118" s="6">
        <v>0</v>
      </c>
      <c r="L118" s="6">
        <v>0</v>
      </c>
      <c r="M118" s="6">
        <v>0</v>
      </c>
      <c r="N118" s="6">
        <v>1</v>
      </c>
      <c r="O118" s="6">
        <v>0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</row>
    <row r="119" spans="1:22" x14ac:dyDescent="0.25">
      <c r="A119" s="6" t="s">
        <v>32</v>
      </c>
      <c r="B119" s="6" t="s">
        <v>163</v>
      </c>
      <c r="C119" s="6" t="s">
        <v>63</v>
      </c>
      <c r="D119" s="6" t="s">
        <v>42</v>
      </c>
      <c r="E119" s="6" t="s">
        <v>43</v>
      </c>
      <c r="F119" s="6" t="s">
        <v>37</v>
      </c>
      <c r="G119" s="6" t="s">
        <v>48</v>
      </c>
      <c r="H119" s="6" t="s">
        <v>48</v>
      </c>
      <c r="I119" s="6" t="s">
        <v>49</v>
      </c>
      <c r="J119" s="6" t="s">
        <v>3153</v>
      </c>
      <c r="K119" s="6">
        <v>0</v>
      </c>
      <c r="L119" s="6">
        <v>0</v>
      </c>
      <c r="M119" s="6">
        <v>0</v>
      </c>
      <c r="N119" s="6">
        <v>1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1</v>
      </c>
      <c r="V119" s="6">
        <v>0</v>
      </c>
    </row>
    <row r="120" spans="1:22" x14ac:dyDescent="0.25">
      <c r="A120" s="6" t="s">
        <v>32</v>
      </c>
      <c r="B120" s="6" t="s">
        <v>164</v>
      </c>
      <c r="C120" s="6" t="s">
        <v>63</v>
      </c>
      <c r="D120" s="6" t="s">
        <v>64</v>
      </c>
      <c r="E120" s="6" t="s">
        <v>65</v>
      </c>
      <c r="F120" s="6" t="s">
        <v>37</v>
      </c>
      <c r="G120" s="6" t="s">
        <v>38</v>
      </c>
      <c r="H120" s="6" t="s">
        <v>48</v>
      </c>
      <c r="I120" s="6" t="s">
        <v>49</v>
      </c>
      <c r="J120" s="6" t="s">
        <v>3153</v>
      </c>
      <c r="K120" s="6">
        <v>0</v>
      </c>
      <c r="L120" s="6">
        <v>0</v>
      </c>
      <c r="M120" s="6">
        <v>0</v>
      </c>
      <c r="N120" s="6">
        <v>1</v>
      </c>
      <c r="O120" s="6">
        <v>0</v>
      </c>
      <c r="P120" s="6">
        <v>0</v>
      </c>
      <c r="Q120" s="6">
        <v>0</v>
      </c>
      <c r="R120" s="6">
        <v>1</v>
      </c>
      <c r="S120" s="6">
        <v>0</v>
      </c>
      <c r="T120" s="6">
        <v>0</v>
      </c>
      <c r="U120" s="6">
        <v>0</v>
      </c>
      <c r="V120" s="6">
        <v>0</v>
      </c>
    </row>
    <row r="121" spans="1:22" x14ac:dyDescent="0.25">
      <c r="A121" s="6" t="s">
        <v>32</v>
      </c>
      <c r="B121" s="6" t="s">
        <v>1417</v>
      </c>
      <c r="C121" s="6" t="s">
        <v>63</v>
      </c>
      <c r="D121" s="6" t="s">
        <v>86</v>
      </c>
      <c r="E121" s="6" t="s">
        <v>87</v>
      </c>
      <c r="F121" s="6" t="s">
        <v>54</v>
      </c>
      <c r="G121" s="6" t="s">
        <v>38</v>
      </c>
      <c r="H121" s="6" t="s">
        <v>38</v>
      </c>
      <c r="I121" s="6">
        <v>0</v>
      </c>
      <c r="J121" s="6" t="s">
        <v>1385</v>
      </c>
      <c r="K121" s="6">
        <v>0</v>
      </c>
      <c r="L121" s="6">
        <v>0</v>
      </c>
      <c r="M121" s="6">
        <v>0</v>
      </c>
      <c r="N121" s="6">
        <v>0</v>
      </c>
      <c r="O121" s="6">
        <v>1</v>
      </c>
      <c r="P121" s="6">
        <v>0</v>
      </c>
      <c r="Q121" s="6">
        <v>0</v>
      </c>
      <c r="R121" s="6">
        <v>1</v>
      </c>
      <c r="S121" s="6">
        <v>0</v>
      </c>
      <c r="T121" s="6">
        <v>1</v>
      </c>
      <c r="U121" s="6">
        <v>0</v>
      </c>
      <c r="V121" s="6">
        <v>1</v>
      </c>
    </row>
    <row r="122" spans="1:22" x14ac:dyDescent="0.25">
      <c r="A122" s="6" t="s">
        <v>32</v>
      </c>
      <c r="B122" s="6" t="s">
        <v>165</v>
      </c>
      <c r="C122" s="6" t="s">
        <v>63</v>
      </c>
      <c r="D122" s="6" t="s">
        <v>86</v>
      </c>
      <c r="E122" s="6" t="s">
        <v>87</v>
      </c>
      <c r="F122" s="6" t="s">
        <v>54</v>
      </c>
      <c r="G122" s="6" t="s">
        <v>38</v>
      </c>
      <c r="H122" s="6" t="s">
        <v>38</v>
      </c>
      <c r="I122" s="6">
        <v>0</v>
      </c>
      <c r="J122" s="6" t="s">
        <v>3153</v>
      </c>
      <c r="K122" s="6">
        <v>0</v>
      </c>
      <c r="L122" s="6">
        <v>0</v>
      </c>
      <c r="M122" s="6">
        <v>0</v>
      </c>
      <c r="N122" s="6">
        <v>0</v>
      </c>
      <c r="O122" s="6">
        <v>1</v>
      </c>
      <c r="P122" s="6">
        <v>0</v>
      </c>
      <c r="Q122" s="6">
        <v>0</v>
      </c>
      <c r="R122" s="6">
        <v>1</v>
      </c>
      <c r="S122" s="6">
        <v>0</v>
      </c>
      <c r="T122" s="6">
        <v>1</v>
      </c>
      <c r="U122" s="6">
        <v>0</v>
      </c>
      <c r="V122" s="6">
        <v>1</v>
      </c>
    </row>
    <row r="123" spans="1:22" x14ac:dyDescent="0.25">
      <c r="A123" s="6" t="s">
        <v>32</v>
      </c>
      <c r="B123" s="6" t="s">
        <v>166</v>
      </c>
      <c r="C123" s="6" t="s">
        <v>41</v>
      </c>
      <c r="D123" s="6" t="s">
        <v>42</v>
      </c>
      <c r="E123" s="6" t="s">
        <v>43</v>
      </c>
      <c r="F123" s="6" t="s">
        <v>44</v>
      </c>
      <c r="G123" s="6" t="s">
        <v>38</v>
      </c>
      <c r="H123" s="6" t="s">
        <v>48</v>
      </c>
      <c r="I123" s="6" t="s">
        <v>49</v>
      </c>
      <c r="J123" s="6" t="s">
        <v>3153</v>
      </c>
      <c r="K123" s="6">
        <v>0</v>
      </c>
      <c r="L123" s="6">
        <v>0</v>
      </c>
      <c r="M123" s="6">
        <v>0</v>
      </c>
      <c r="N123" s="6">
        <v>1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</row>
    <row r="124" spans="1:22" x14ac:dyDescent="0.25">
      <c r="A124" s="6" t="s">
        <v>32</v>
      </c>
      <c r="B124" s="6" t="s">
        <v>167</v>
      </c>
      <c r="C124" s="6" t="s">
        <v>52</v>
      </c>
      <c r="D124" s="6" t="s">
        <v>42</v>
      </c>
      <c r="E124" s="6" t="s">
        <v>43</v>
      </c>
      <c r="F124" s="6" t="s">
        <v>44</v>
      </c>
      <c r="G124" s="6" t="s">
        <v>38</v>
      </c>
      <c r="H124" s="6" t="s">
        <v>48</v>
      </c>
      <c r="I124" s="6" t="s">
        <v>49</v>
      </c>
      <c r="J124" s="6" t="s">
        <v>3108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</row>
    <row r="125" spans="1:22" x14ac:dyDescent="0.25">
      <c r="A125" s="6" t="s">
        <v>32</v>
      </c>
      <c r="B125" s="6" t="s">
        <v>168</v>
      </c>
      <c r="C125" s="6" t="s">
        <v>63</v>
      </c>
      <c r="D125" s="6" t="s">
        <v>42</v>
      </c>
      <c r="E125" s="6" t="s">
        <v>43</v>
      </c>
      <c r="F125" s="6" t="s">
        <v>44</v>
      </c>
      <c r="G125" s="6" t="s">
        <v>38</v>
      </c>
      <c r="H125" s="6" t="s">
        <v>48</v>
      </c>
      <c r="I125" s="6" t="s">
        <v>49</v>
      </c>
      <c r="J125" s="6" t="s">
        <v>3153</v>
      </c>
      <c r="K125" s="6">
        <v>0</v>
      </c>
      <c r="L125" s="6">
        <v>0</v>
      </c>
      <c r="M125" s="6">
        <v>0</v>
      </c>
      <c r="N125" s="6">
        <v>1</v>
      </c>
      <c r="O125" s="6">
        <v>0</v>
      </c>
      <c r="P125" s="6">
        <v>0</v>
      </c>
      <c r="Q125" s="6">
        <v>0</v>
      </c>
      <c r="R125" s="6">
        <v>1</v>
      </c>
      <c r="S125" s="6">
        <v>0</v>
      </c>
      <c r="T125" s="6">
        <v>0</v>
      </c>
      <c r="U125" s="6">
        <v>0</v>
      </c>
      <c r="V125" s="6">
        <v>0</v>
      </c>
    </row>
    <row r="126" spans="1:22" x14ac:dyDescent="0.25">
      <c r="A126" s="6" t="s">
        <v>32</v>
      </c>
      <c r="B126" s="6" t="s">
        <v>1418</v>
      </c>
      <c r="C126" s="6" t="s">
        <v>41</v>
      </c>
      <c r="D126" s="6" t="s">
        <v>42</v>
      </c>
      <c r="E126" s="6" t="s">
        <v>43</v>
      </c>
      <c r="F126" s="6" t="s">
        <v>54</v>
      </c>
      <c r="G126" s="6" t="s">
        <v>38</v>
      </c>
      <c r="H126" s="6" t="s">
        <v>38</v>
      </c>
      <c r="I126" s="6" t="s">
        <v>58</v>
      </c>
      <c r="J126" s="6" t="s">
        <v>3153</v>
      </c>
      <c r="K126" s="6">
        <v>1</v>
      </c>
      <c r="L126" s="6">
        <v>1</v>
      </c>
      <c r="M126" s="6">
        <v>0</v>
      </c>
      <c r="N126" s="6">
        <v>0</v>
      </c>
      <c r="O126" s="6">
        <v>0</v>
      </c>
      <c r="P126" s="6">
        <v>0</v>
      </c>
      <c r="Q126" s="6">
        <v>1</v>
      </c>
      <c r="R126" s="6">
        <v>0</v>
      </c>
      <c r="S126" s="6">
        <v>0</v>
      </c>
      <c r="T126" s="6">
        <v>1</v>
      </c>
      <c r="U126" s="6">
        <v>0</v>
      </c>
      <c r="V126" s="6">
        <v>0</v>
      </c>
    </row>
    <row r="127" spans="1:22" x14ac:dyDescent="0.25">
      <c r="A127" s="6" t="s">
        <v>32</v>
      </c>
      <c r="B127" s="6" t="s">
        <v>1419</v>
      </c>
      <c r="C127" s="6" t="s">
        <v>52</v>
      </c>
      <c r="D127" s="6" t="s">
        <v>42</v>
      </c>
      <c r="E127" s="6" t="s">
        <v>43</v>
      </c>
      <c r="F127" s="6" t="s">
        <v>54</v>
      </c>
      <c r="G127" s="6" t="s">
        <v>38</v>
      </c>
      <c r="H127" s="6" t="s">
        <v>38</v>
      </c>
      <c r="I127" s="6">
        <v>0</v>
      </c>
      <c r="J127" s="6" t="s">
        <v>3108</v>
      </c>
      <c r="K127" s="6">
        <v>0</v>
      </c>
      <c r="L127" s="6">
        <v>1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1</v>
      </c>
      <c r="S127" s="6">
        <v>0</v>
      </c>
      <c r="T127" s="6">
        <v>1</v>
      </c>
      <c r="U127" s="6">
        <v>0</v>
      </c>
      <c r="V127" s="6">
        <v>0</v>
      </c>
    </row>
    <row r="128" spans="1:22" x14ac:dyDescent="0.25">
      <c r="A128" s="6" t="s">
        <v>32</v>
      </c>
      <c r="B128" s="6" t="s">
        <v>1420</v>
      </c>
      <c r="C128" s="6" t="s">
        <v>63</v>
      </c>
      <c r="D128" s="6" t="s">
        <v>64</v>
      </c>
      <c r="E128" s="6" t="s">
        <v>65</v>
      </c>
      <c r="F128" s="6" t="s">
        <v>54</v>
      </c>
      <c r="G128" s="6" t="s">
        <v>38</v>
      </c>
      <c r="H128" s="6" t="s">
        <v>38</v>
      </c>
      <c r="I128" s="6">
        <v>0</v>
      </c>
      <c r="J128" s="6" t="s">
        <v>1385</v>
      </c>
      <c r="K128" s="6">
        <v>0</v>
      </c>
      <c r="L128" s="6">
        <v>1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1</v>
      </c>
      <c r="U128" s="6">
        <v>0</v>
      </c>
      <c r="V128" s="6">
        <v>0</v>
      </c>
    </row>
    <row r="129" spans="1:22" x14ac:dyDescent="0.25">
      <c r="A129" s="6" t="s">
        <v>32</v>
      </c>
      <c r="B129" s="6" t="s">
        <v>1421</v>
      </c>
      <c r="C129" s="6" t="s">
        <v>63</v>
      </c>
      <c r="D129" s="6" t="s">
        <v>42</v>
      </c>
      <c r="E129" s="6" t="s">
        <v>43</v>
      </c>
      <c r="F129" s="6" t="s">
        <v>54</v>
      </c>
      <c r="G129" s="6" t="s">
        <v>38</v>
      </c>
      <c r="H129" s="6" t="s">
        <v>38</v>
      </c>
      <c r="I129" s="6">
        <v>0</v>
      </c>
      <c r="J129" s="6" t="s">
        <v>3153</v>
      </c>
      <c r="K129" s="6">
        <v>0</v>
      </c>
      <c r="L129" s="6">
        <v>1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1</v>
      </c>
      <c r="S129" s="6">
        <v>0</v>
      </c>
      <c r="T129" s="6">
        <v>1</v>
      </c>
      <c r="U129" s="6">
        <v>0</v>
      </c>
      <c r="V129" s="6">
        <v>0</v>
      </c>
    </row>
    <row r="130" spans="1:22" x14ac:dyDescent="0.25">
      <c r="A130" s="6" t="s">
        <v>32</v>
      </c>
      <c r="B130" s="6" t="s">
        <v>169</v>
      </c>
      <c r="C130" s="6" t="s">
        <v>52</v>
      </c>
      <c r="D130" s="6" t="s">
        <v>42</v>
      </c>
      <c r="E130" s="6" t="s">
        <v>43</v>
      </c>
      <c r="F130" s="6" t="s">
        <v>54</v>
      </c>
      <c r="G130" s="6" t="s">
        <v>38</v>
      </c>
      <c r="H130" s="6" t="s">
        <v>48</v>
      </c>
      <c r="I130" s="6" t="s">
        <v>49</v>
      </c>
      <c r="J130" s="6" t="s">
        <v>3153</v>
      </c>
      <c r="K130" s="6">
        <v>0</v>
      </c>
      <c r="L130" s="6">
        <v>0</v>
      </c>
      <c r="M130" s="6">
        <v>0</v>
      </c>
      <c r="N130" s="6">
        <v>1</v>
      </c>
      <c r="O130" s="6">
        <v>0</v>
      </c>
      <c r="P130" s="6">
        <v>0</v>
      </c>
      <c r="Q130" s="6">
        <v>0</v>
      </c>
      <c r="R130" s="6">
        <v>1</v>
      </c>
      <c r="S130" s="6">
        <v>0</v>
      </c>
      <c r="T130" s="6">
        <v>1</v>
      </c>
      <c r="U130" s="6">
        <v>0</v>
      </c>
      <c r="V130" s="6">
        <v>0</v>
      </c>
    </row>
    <row r="131" spans="1:22" x14ac:dyDescent="0.25">
      <c r="A131" s="6" t="s">
        <v>32</v>
      </c>
      <c r="B131" s="6" t="s">
        <v>170</v>
      </c>
      <c r="C131" s="6" t="s">
        <v>52</v>
      </c>
      <c r="D131" s="6" t="s">
        <v>42</v>
      </c>
      <c r="E131" s="6" t="s">
        <v>43</v>
      </c>
      <c r="F131" s="6" t="s">
        <v>54</v>
      </c>
      <c r="G131" s="6" t="s">
        <v>38</v>
      </c>
      <c r="H131" s="6" t="s">
        <v>48</v>
      </c>
      <c r="I131" s="6" t="s">
        <v>49</v>
      </c>
      <c r="J131" s="6" t="s">
        <v>1385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0</v>
      </c>
    </row>
    <row r="132" spans="1:22" x14ac:dyDescent="0.25">
      <c r="A132" s="6" t="s">
        <v>32</v>
      </c>
      <c r="B132" s="6" t="s">
        <v>171</v>
      </c>
      <c r="C132" s="6" t="s">
        <v>63</v>
      </c>
      <c r="D132" s="6" t="s">
        <v>42</v>
      </c>
      <c r="E132" s="6" t="s">
        <v>43</v>
      </c>
      <c r="F132" s="6" t="s">
        <v>54</v>
      </c>
      <c r="G132" s="6" t="s">
        <v>38</v>
      </c>
      <c r="H132" s="6" t="s">
        <v>48</v>
      </c>
      <c r="I132" s="6" t="s">
        <v>49</v>
      </c>
      <c r="J132" s="6" t="s">
        <v>3153</v>
      </c>
      <c r="K132" s="6">
        <v>0</v>
      </c>
      <c r="L132" s="6">
        <v>0</v>
      </c>
      <c r="M132" s="6">
        <v>0</v>
      </c>
      <c r="N132" s="6">
        <v>1</v>
      </c>
      <c r="O132" s="6">
        <v>0</v>
      </c>
      <c r="P132" s="6">
        <v>0</v>
      </c>
      <c r="Q132" s="6">
        <v>0</v>
      </c>
      <c r="R132" s="6">
        <v>1</v>
      </c>
      <c r="S132" s="6">
        <v>0</v>
      </c>
      <c r="T132" s="6">
        <v>1</v>
      </c>
      <c r="U132" s="6">
        <v>0</v>
      </c>
      <c r="V132" s="6">
        <v>0</v>
      </c>
    </row>
    <row r="133" spans="1:22" x14ac:dyDescent="0.25">
      <c r="A133" s="6" t="s">
        <v>32</v>
      </c>
      <c r="B133" s="6" t="s">
        <v>172</v>
      </c>
      <c r="C133" s="6" t="s">
        <v>52</v>
      </c>
      <c r="D133" s="6" t="s">
        <v>42</v>
      </c>
      <c r="E133" s="6" t="s">
        <v>43</v>
      </c>
      <c r="F133" s="6" t="s">
        <v>54</v>
      </c>
      <c r="G133" s="6" t="s">
        <v>38</v>
      </c>
      <c r="H133" s="6" t="s">
        <v>38</v>
      </c>
      <c r="I133" s="6" t="s">
        <v>58</v>
      </c>
      <c r="J133" s="6" t="s">
        <v>3153</v>
      </c>
      <c r="K133" s="6">
        <v>0</v>
      </c>
      <c r="L133" s="6">
        <v>1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1</v>
      </c>
      <c r="S133" s="6">
        <v>0</v>
      </c>
      <c r="T133" s="6">
        <v>1</v>
      </c>
      <c r="U133" s="6">
        <v>0</v>
      </c>
      <c r="V133" s="6">
        <v>0</v>
      </c>
    </row>
    <row r="134" spans="1:22" x14ac:dyDescent="0.25">
      <c r="A134" s="6" t="s">
        <v>32</v>
      </c>
      <c r="B134" s="6" t="s">
        <v>1422</v>
      </c>
      <c r="C134" s="6" t="s">
        <v>257</v>
      </c>
      <c r="D134" s="6" t="s">
        <v>86</v>
      </c>
      <c r="E134" s="6" t="s">
        <v>87</v>
      </c>
      <c r="F134" s="6" t="s">
        <v>37</v>
      </c>
      <c r="G134" s="6" t="s">
        <v>38</v>
      </c>
      <c r="H134" s="6" t="s">
        <v>48</v>
      </c>
      <c r="I134" s="6" t="s">
        <v>49</v>
      </c>
      <c r="J134" s="6" t="s">
        <v>1634</v>
      </c>
      <c r="K134" s="6">
        <v>0</v>
      </c>
      <c r="L134" s="6">
        <v>1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1</v>
      </c>
    </row>
    <row r="135" spans="1:22" x14ac:dyDescent="0.25">
      <c r="A135" s="6" t="s">
        <v>32</v>
      </c>
      <c r="B135" s="6" t="s">
        <v>173</v>
      </c>
      <c r="C135" s="6" t="s">
        <v>174</v>
      </c>
      <c r="D135" s="6" t="s">
        <v>42</v>
      </c>
      <c r="E135" s="6" t="s">
        <v>43</v>
      </c>
      <c r="F135" s="6" t="s">
        <v>54</v>
      </c>
      <c r="G135" s="6" t="s">
        <v>38</v>
      </c>
      <c r="H135" s="6" t="s">
        <v>38</v>
      </c>
      <c r="I135" s="6" t="s">
        <v>58</v>
      </c>
      <c r="J135" s="6" t="s">
        <v>3153</v>
      </c>
      <c r="K135" s="6">
        <v>0</v>
      </c>
      <c r="L135" s="6">
        <v>1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1</v>
      </c>
      <c r="S135" s="6">
        <v>0</v>
      </c>
      <c r="T135" s="6">
        <v>1</v>
      </c>
      <c r="U135" s="6">
        <v>0</v>
      </c>
      <c r="V135" s="6">
        <v>0</v>
      </c>
    </row>
    <row r="136" spans="1:22" x14ac:dyDescent="0.25">
      <c r="A136" s="6" t="s">
        <v>32</v>
      </c>
      <c r="B136" s="6" t="s">
        <v>175</v>
      </c>
      <c r="C136" s="6" t="s">
        <v>52</v>
      </c>
      <c r="D136" s="6" t="s">
        <v>42</v>
      </c>
      <c r="E136" s="6" t="s">
        <v>43</v>
      </c>
      <c r="F136" s="6" t="s">
        <v>54</v>
      </c>
      <c r="G136" s="6" t="s">
        <v>38</v>
      </c>
      <c r="H136" s="6" t="s">
        <v>38</v>
      </c>
      <c r="I136" s="6" t="s">
        <v>58</v>
      </c>
      <c r="J136" s="6" t="s">
        <v>3153</v>
      </c>
      <c r="K136" s="6">
        <v>0</v>
      </c>
      <c r="L136" s="6">
        <v>1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1</v>
      </c>
      <c r="S136" s="6">
        <v>0</v>
      </c>
      <c r="T136" s="6">
        <v>1</v>
      </c>
      <c r="U136" s="6">
        <v>0</v>
      </c>
      <c r="V136" s="6">
        <v>0</v>
      </c>
    </row>
    <row r="137" spans="1:22" x14ac:dyDescent="0.25">
      <c r="A137" s="6" t="s">
        <v>32</v>
      </c>
      <c r="B137" s="6" t="s">
        <v>176</v>
      </c>
      <c r="C137" s="6" t="s">
        <v>63</v>
      </c>
      <c r="D137" s="6" t="s">
        <v>42</v>
      </c>
      <c r="E137" s="6" t="s">
        <v>43</v>
      </c>
      <c r="F137" s="6" t="s">
        <v>54</v>
      </c>
      <c r="G137" s="6" t="s">
        <v>38</v>
      </c>
      <c r="H137" s="6" t="s">
        <v>38</v>
      </c>
      <c r="I137" s="6" t="s">
        <v>58</v>
      </c>
      <c r="J137" s="6" t="s">
        <v>3153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1</v>
      </c>
      <c r="U137" s="6">
        <v>0</v>
      </c>
      <c r="V137" s="6">
        <v>0</v>
      </c>
    </row>
    <row r="138" spans="1:22" x14ac:dyDescent="0.25">
      <c r="A138" s="6" t="s">
        <v>32</v>
      </c>
      <c r="B138" s="6" t="s">
        <v>177</v>
      </c>
      <c r="C138" s="6" t="s">
        <v>63</v>
      </c>
      <c r="D138" s="6" t="s">
        <v>42</v>
      </c>
      <c r="E138" s="6" t="s">
        <v>43</v>
      </c>
      <c r="F138" s="6" t="s">
        <v>54</v>
      </c>
      <c r="G138" s="6" t="s">
        <v>38</v>
      </c>
      <c r="H138" s="6" t="s">
        <v>38</v>
      </c>
      <c r="I138" s="6" t="s">
        <v>49</v>
      </c>
      <c r="J138" s="6" t="s">
        <v>3108</v>
      </c>
      <c r="K138" s="6">
        <v>0</v>
      </c>
      <c r="L138" s="6">
        <v>1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>
        <v>1</v>
      </c>
      <c r="U138" s="6">
        <v>0</v>
      </c>
      <c r="V138" s="6">
        <v>0</v>
      </c>
    </row>
    <row r="139" spans="1:22" x14ac:dyDescent="0.25">
      <c r="A139" s="6" t="s">
        <v>32</v>
      </c>
      <c r="B139" s="6" t="s">
        <v>178</v>
      </c>
      <c r="C139" s="6" t="s">
        <v>174</v>
      </c>
      <c r="D139" s="6" t="s">
        <v>42</v>
      </c>
      <c r="E139" s="6" t="s">
        <v>43</v>
      </c>
      <c r="F139" s="6" t="s">
        <v>54</v>
      </c>
      <c r="G139" s="6" t="s">
        <v>38</v>
      </c>
      <c r="H139" s="6" t="s">
        <v>38</v>
      </c>
      <c r="I139" s="6" t="s">
        <v>39</v>
      </c>
      <c r="J139" s="6" t="s">
        <v>3153</v>
      </c>
      <c r="K139" s="6">
        <v>0</v>
      </c>
      <c r="L139" s="6">
        <v>1</v>
      </c>
      <c r="M139" s="6">
        <v>0</v>
      </c>
      <c r="N139" s="6">
        <v>0</v>
      </c>
      <c r="O139" s="6">
        <v>0</v>
      </c>
      <c r="P139" s="6">
        <v>1</v>
      </c>
      <c r="Q139" s="6">
        <v>0</v>
      </c>
      <c r="R139" s="6">
        <v>1</v>
      </c>
      <c r="S139" s="6">
        <v>0</v>
      </c>
      <c r="T139" s="6">
        <v>1</v>
      </c>
      <c r="U139" s="6">
        <v>0</v>
      </c>
      <c r="V139" s="6">
        <v>0</v>
      </c>
    </row>
    <row r="140" spans="1:22" x14ac:dyDescent="0.25">
      <c r="A140" s="6" t="s">
        <v>32</v>
      </c>
      <c r="B140" s="6" t="s">
        <v>179</v>
      </c>
      <c r="C140" s="6" t="s">
        <v>174</v>
      </c>
      <c r="D140" s="6" t="s">
        <v>42</v>
      </c>
      <c r="E140" s="6" t="s">
        <v>43</v>
      </c>
      <c r="F140" s="6" t="s">
        <v>54</v>
      </c>
      <c r="G140" s="6" t="s">
        <v>38</v>
      </c>
      <c r="H140" s="6" t="s">
        <v>38</v>
      </c>
      <c r="I140" s="6" t="s">
        <v>39</v>
      </c>
      <c r="J140" s="6" t="s">
        <v>3153</v>
      </c>
      <c r="K140" s="6">
        <v>0</v>
      </c>
      <c r="L140" s="6">
        <v>1</v>
      </c>
      <c r="M140" s="6">
        <v>0</v>
      </c>
      <c r="N140" s="6">
        <v>0</v>
      </c>
      <c r="O140" s="6">
        <v>0</v>
      </c>
      <c r="P140" s="6">
        <v>1</v>
      </c>
      <c r="Q140" s="6">
        <v>0</v>
      </c>
      <c r="R140" s="6">
        <v>1</v>
      </c>
      <c r="S140" s="6">
        <v>0</v>
      </c>
      <c r="T140" s="6">
        <v>1</v>
      </c>
      <c r="U140" s="6">
        <v>0</v>
      </c>
      <c r="V140" s="6">
        <v>0</v>
      </c>
    </row>
    <row r="141" spans="1:22" x14ac:dyDescent="0.25">
      <c r="A141" s="6" t="s">
        <v>32</v>
      </c>
      <c r="B141" s="6" t="s">
        <v>1423</v>
      </c>
      <c r="C141" s="6" t="s">
        <v>63</v>
      </c>
      <c r="D141" s="6" t="s">
        <v>42</v>
      </c>
      <c r="E141" s="6" t="s">
        <v>43</v>
      </c>
      <c r="F141" s="6" t="s">
        <v>44</v>
      </c>
      <c r="G141" s="6" t="s">
        <v>38</v>
      </c>
      <c r="H141" s="6" t="s">
        <v>38</v>
      </c>
      <c r="I141" s="6" t="s">
        <v>39</v>
      </c>
      <c r="J141" s="6" t="s">
        <v>1724</v>
      </c>
      <c r="K141" s="6">
        <v>0</v>
      </c>
      <c r="L141" s="6">
        <v>1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>
        <v>1</v>
      </c>
      <c r="S141" s="6">
        <v>0</v>
      </c>
      <c r="T141" s="6">
        <v>0</v>
      </c>
      <c r="U141" s="6">
        <v>0</v>
      </c>
      <c r="V141" s="6">
        <v>0</v>
      </c>
    </row>
    <row r="142" spans="1:22" x14ac:dyDescent="0.25">
      <c r="A142" s="6" t="s">
        <v>32</v>
      </c>
      <c r="B142" s="6" t="s">
        <v>180</v>
      </c>
      <c r="C142" s="6" t="s">
        <v>63</v>
      </c>
      <c r="D142" s="6" t="s">
        <v>64</v>
      </c>
      <c r="E142" s="6" t="s">
        <v>65</v>
      </c>
      <c r="F142" s="6" t="s">
        <v>44</v>
      </c>
      <c r="G142" s="6" t="s">
        <v>38</v>
      </c>
      <c r="H142" s="6" t="s">
        <v>38</v>
      </c>
      <c r="I142" s="6" t="s">
        <v>39</v>
      </c>
      <c r="J142" s="6" t="s">
        <v>3153</v>
      </c>
      <c r="K142" s="6">
        <v>0</v>
      </c>
      <c r="L142" s="6">
        <v>1</v>
      </c>
      <c r="M142" s="6">
        <v>0</v>
      </c>
      <c r="N142" s="6">
        <v>0</v>
      </c>
      <c r="O142" s="6">
        <v>0</v>
      </c>
      <c r="P142" s="6">
        <v>1</v>
      </c>
      <c r="Q142" s="6">
        <v>0</v>
      </c>
      <c r="R142" s="6">
        <v>1</v>
      </c>
      <c r="S142" s="6">
        <v>0</v>
      </c>
      <c r="T142" s="6">
        <v>0</v>
      </c>
      <c r="U142" s="6">
        <v>0</v>
      </c>
      <c r="V142" s="6">
        <v>0</v>
      </c>
    </row>
    <row r="143" spans="1:22" x14ac:dyDescent="0.25">
      <c r="A143" s="6" t="s">
        <v>32</v>
      </c>
      <c r="B143" s="6" t="s">
        <v>1424</v>
      </c>
      <c r="C143" s="6" t="s">
        <v>52</v>
      </c>
      <c r="D143" s="6" t="s">
        <v>42</v>
      </c>
      <c r="E143" s="6" t="s">
        <v>43</v>
      </c>
      <c r="F143" s="6" t="s">
        <v>54</v>
      </c>
      <c r="G143" s="6" t="s">
        <v>38</v>
      </c>
      <c r="H143" s="6" t="s">
        <v>38</v>
      </c>
      <c r="I143" s="6" t="s">
        <v>58</v>
      </c>
      <c r="J143" s="6" t="s">
        <v>3047</v>
      </c>
      <c r="K143" s="6">
        <v>0</v>
      </c>
      <c r="L143" s="6">
        <v>1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1</v>
      </c>
      <c r="S143" s="6">
        <v>0</v>
      </c>
      <c r="T143" s="6">
        <v>1</v>
      </c>
      <c r="U143" s="6">
        <v>0</v>
      </c>
      <c r="V143" s="6">
        <v>0</v>
      </c>
    </row>
    <row r="144" spans="1:22" x14ac:dyDescent="0.25">
      <c r="A144" s="6" t="s">
        <v>32</v>
      </c>
      <c r="B144" s="6" t="s">
        <v>181</v>
      </c>
      <c r="C144" s="6" t="s">
        <v>182</v>
      </c>
      <c r="D144" s="6" t="s">
        <v>184</v>
      </c>
      <c r="E144" s="6" t="s">
        <v>36</v>
      </c>
      <c r="F144" s="6" t="s">
        <v>37</v>
      </c>
      <c r="G144" s="6" t="s">
        <v>38</v>
      </c>
      <c r="H144" s="6" t="s">
        <v>38</v>
      </c>
      <c r="I144" s="6" t="s">
        <v>39</v>
      </c>
      <c r="J144" s="6" t="s">
        <v>3108</v>
      </c>
      <c r="K144" s="6">
        <v>1</v>
      </c>
      <c r="L144" s="6">
        <v>0</v>
      </c>
      <c r="M144" s="6">
        <v>1</v>
      </c>
      <c r="N144" s="6">
        <v>0</v>
      </c>
      <c r="O144" s="6">
        <v>0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</row>
    <row r="145" spans="1:22" x14ac:dyDescent="0.25">
      <c r="A145" s="6" t="s">
        <v>32</v>
      </c>
      <c r="B145" s="6" t="s">
        <v>1425</v>
      </c>
      <c r="C145" s="6" t="s">
        <v>182</v>
      </c>
      <c r="D145" s="6" t="s">
        <v>184</v>
      </c>
      <c r="E145" s="6" t="s">
        <v>36</v>
      </c>
      <c r="F145" s="6" t="s">
        <v>37</v>
      </c>
      <c r="G145" s="6" t="s">
        <v>38</v>
      </c>
      <c r="H145" s="6" t="s">
        <v>38</v>
      </c>
      <c r="I145" s="6" t="s">
        <v>39</v>
      </c>
      <c r="J145" s="6" t="s">
        <v>1724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0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</row>
    <row r="146" spans="1:22" x14ac:dyDescent="0.25">
      <c r="A146" s="6" t="s">
        <v>32</v>
      </c>
      <c r="B146" s="6" t="s">
        <v>185</v>
      </c>
      <c r="C146" s="6" t="s">
        <v>34</v>
      </c>
      <c r="D146" s="6" t="s">
        <v>35</v>
      </c>
      <c r="E146" s="6" t="s">
        <v>36</v>
      </c>
      <c r="F146" s="6" t="s">
        <v>37</v>
      </c>
      <c r="G146" s="6" t="s">
        <v>38</v>
      </c>
      <c r="H146" s="6" t="s">
        <v>38</v>
      </c>
      <c r="I146" s="6" t="s">
        <v>39</v>
      </c>
      <c r="J146" s="6" t="s">
        <v>3153</v>
      </c>
      <c r="K146" s="6">
        <v>1</v>
      </c>
      <c r="L146" s="6">
        <v>0</v>
      </c>
      <c r="M146" s="6">
        <v>1</v>
      </c>
      <c r="N146" s="6">
        <v>0</v>
      </c>
      <c r="O146" s="6">
        <v>0</v>
      </c>
      <c r="P146" s="6">
        <v>0</v>
      </c>
      <c r="Q146" s="6">
        <v>1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</row>
    <row r="147" spans="1:22" x14ac:dyDescent="0.25">
      <c r="A147" s="6" t="s">
        <v>32</v>
      </c>
      <c r="B147" s="6" t="s">
        <v>1426</v>
      </c>
      <c r="C147" s="6" t="s">
        <v>407</v>
      </c>
      <c r="D147" s="6" t="s">
        <v>184</v>
      </c>
      <c r="E147" s="6" t="s">
        <v>36</v>
      </c>
      <c r="F147" s="6" t="s">
        <v>54</v>
      </c>
      <c r="G147" s="6" t="s">
        <v>38</v>
      </c>
      <c r="H147" s="6" t="s">
        <v>38</v>
      </c>
      <c r="I147" s="6" t="s">
        <v>39</v>
      </c>
      <c r="J147" s="6" t="s">
        <v>3153</v>
      </c>
      <c r="K147" s="6">
        <v>1</v>
      </c>
      <c r="L147" s="6">
        <v>0</v>
      </c>
      <c r="M147" s="6">
        <v>1</v>
      </c>
      <c r="N147" s="6">
        <v>0</v>
      </c>
      <c r="O147" s="6">
        <v>0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</row>
    <row r="148" spans="1:22" x14ac:dyDescent="0.25">
      <c r="A148" s="6" t="s">
        <v>32</v>
      </c>
      <c r="B148" s="6" t="s">
        <v>1427</v>
      </c>
      <c r="C148" s="6" t="s">
        <v>407</v>
      </c>
      <c r="D148" s="6" t="s">
        <v>184</v>
      </c>
      <c r="E148" s="6" t="s">
        <v>36</v>
      </c>
      <c r="F148" s="6" t="s">
        <v>54</v>
      </c>
      <c r="G148" s="6" t="s">
        <v>38</v>
      </c>
      <c r="H148" s="6" t="s">
        <v>38</v>
      </c>
      <c r="I148" s="6" t="s">
        <v>77</v>
      </c>
      <c r="J148" s="6" t="s">
        <v>3153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1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</row>
    <row r="149" spans="1:22" x14ac:dyDescent="0.25">
      <c r="A149" s="6" t="s">
        <v>32</v>
      </c>
      <c r="B149" s="6" t="s">
        <v>186</v>
      </c>
      <c r="C149" s="6" t="s">
        <v>187</v>
      </c>
      <c r="D149" s="6" t="s">
        <v>188</v>
      </c>
      <c r="E149" s="6" t="s">
        <v>36</v>
      </c>
      <c r="F149" s="6" t="s">
        <v>37</v>
      </c>
      <c r="G149" s="6" t="s">
        <v>38</v>
      </c>
      <c r="H149" s="6" t="s">
        <v>38</v>
      </c>
      <c r="I149" s="6" t="s">
        <v>39</v>
      </c>
      <c r="J149" s="6" t="s">
        <v>3153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1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</row>
    <row r="150" spans="1:22" x14ac:dyDescent="0.25">
      <c r="A150" s="6" t="s">
        <v>32</v>
      </c>
      <c r="B150" s="6" t="s">
        <v>189</v>
      </c>
      <c r="C150" s="6" t="s">
        <v>187</v>
      </c>
      <c r="D150" s="6" t="s">
        <v>188</v>
      </c>
      <c r="E150" s="6" t="s">
        <v>36</v>
      </c>
      <c r="F150" s="6" t="s">
        <v>37</v>
      </c>
      <c r="G150" s="6" t="s">
        <v>38</v>
      </c>
      <c r="H150" s="6" t="s">
        <v>38</v>
      </c>
      <c r="I150" s="6" t="s">
        <v>39</v>
      </c>
      <c r="J150" s="6" t="s">
        <v>3153</v>
      </c>
      <c r="K150" s="6">
        <v>1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</row>
    <row r="151" spans="1:22" x14ac:dyDescent="0.25">
      <c r="A151" s="6" t="s">
        <v>32</v>
      </c>
      <c r="B151" s="6" t="s">
        <v>1428</v>
      </c>
      <c r="C151" s="6" t="s">
        <v>187</v>
      </c>
      <c r="D151" s="6" t="s">
        <v>188</v>
      </c>
      <c r="E151" s="6" t="s">
        <v>36</v>
      </c>
      <c r="F151" s="6" t="s">
        <v>44</v>
      </c>
      <c r="G151" s="6" t="s">
        <v>38</v>
      </c>
      <c r="H151" s="6" t="s">
        <v>38</v>
      </c>
      <c r="I151" s="6" t="s">
        <v>39</v>
      </c>
      <c r="J151" s="6" t="s">
        <v>3153</v>
      </c>
      <c r="K151" s="6">
        <v>1</v>
      </c>
      <c r="L151" s="6">
        <v>0</v>
      </c>
      <c r="M151" s="6">
        <v>1</v>
      </c>
      <c r="N151" s="6">
        <v>0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</row>
    <row r="152" spans="1:22" x14ac:dyDescent="0.25">
      <c r="A152" s="6" t="s">
        <v>32</v>
      </c>
      <c r="B152" s="6" t="s">
        <v>1429</v>
      </c>
      <c r="C152" s="6" t="s">
        <v>187</v>
      </c>
      <c r="D152" s="6" t="s">
        <v>188</v>
      </c>
      <c r="E152" s="6" t="s">
        <v>36</v>
      </c>
      <c r="F152" s="6" t="s">
        <v>44</v>
      </c>
      <c r="G152" s="6" t="s">
        <v>38</v>
      </c>
      <c r="H152" s="6" t="s">
        <v>38</v>
      </c>
      <c r="I152" s="6" t="s">
        <v>39</v>
      </c>
      <c r="J152" s="6" t="s">
        <v>3153</v>
      </c>
      <c r="K152" s="6">
        <v>1</v>
      </c>
      <c r="L152" s="6">
        <v>0</v>
      </c>
      <c r="M152" s="6">
        <v>1</v>
      </c>
      <c r="N152" s="6">
        <v>0</v>
      </c>
      <c r="O152" s="6">
        <v>0</v>
      </c>
      <c r="P152" s="6">
        <v>0</v>
      </c>
      <c r="Q152" s="6">
        <v>1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</row>
    <row r="153" spans="1:22" x14ac:dyDescent="0.25">
      <c r="A153" s="6" t="s">
        <v>32</v>
      </c>
      <c r="B153" s="6" t="s">
        <v>1430</v>
      </c>
      <c r="C153" s="6" t="s">
        <v>41</v>
      </c>
      <c r="D153" s="6" t="s">
        <v>42</v>
      </c>
      <c r="E153" s="6" t="s">
        <v>43</v>
      </c>
      <c r="F153" s="6" t="s">
        <v>44</v>
      </c>
      <c r="G153" s="6" t="s">
        <v>38</v>
      </c>
      <c r="H153" s="6" t="s">
        <v>38</v>
      </c>
      <c r="I153" s="6" t="s">
        <v>39</v>
      </c>
      <c r="J153" s="6" t="s">
        <v>3153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</row>
    <row r="154" spans="1:22" x14ac:dyDescent="0.25">
      <c r="A154" s="6" t="s">
        <v>32</v>
      </c>
      <c r="B154" s="6" t="s">
        <v>190</v>
      </c>
      <c r="C154" s="6" t="s">
        <v>41</v>
      </c>
      <c r="D154" s="6" t="s">
        <v>42</v>
      </c>
      <c r="E154" s="6" t="s">
        <v>43</v>
      </c>
      <c r="F154" s="6" t="s">
        <v>44</v>
      </c>
      <c r="G154" s="6" t="s">
        <v>38</v>
      </c>
      <c r="H154" s="6" t="s">
        <v>38</v>
      </c>
      <c r="I154" s="6" t="s">
        <v>191</v>
      </c>
      <c r="J154" s="6" t="s">
        <v>3153</v>
      </c>
      <c r="K154" s="6">
        <v>1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</row>
    <row r="155" spans="1:22" x14ac:dyDescent="0.25">
      <c r="A155" s="6" t="s">
        <v>32</v>
      </c>
      <c r="B155" s="6" t="s">
        <v>192</v>
      </c>
      <c r="C155" s="6" t="s">
        <v>41</v>
      </c>
      <c r="D155" s="6" t="s">
        <v>42</v>
      </c>
      <c r="E155" s="6" t="s">
        <v>43</v>
      </c>
      <c r="F155" s="6" t="s">
        <v>44</v>
      </c>
      <c r="G155" s="6" t="s">
        <v>38</v>
      </c>
      <c r="H155" s="6" t="s">
        <v>38</v>
      </c>
      <c r="I155" s="6" t="s">
        <v>191</v>
      </c>
      <c r="J155" s="6" t="s">
        <v>3153</v>
      </c>
      <c r="K155" s="6">
        <v>1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1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</row>
    <row r="156" spans="1:22" x14ac:dyDescent="0.25">
      <c r="A156" s="6" t="s">
        <v>32</v>
      </c>
      <c r="B156" s="6" t="s">
        <v>193</v>
      </c>
      <c r="C156" s="6" t="s">
        <v>41</v>
      </c>
      <c r="D156" s="6" t="s">
        <v>42</v>
      </c>
      <c r="E156" s="6" t="s">
        <v>43</v>
      </c>
      <c r="F156" s="6" t="s">
        <v>37</v>
      </c>
      <c r="G156" s="6" t="s">
        <v>38</v>
      </c>
      <c r="H156" s="6" t="s">
        <v>38</v>
      </c>
      <c r="I156" s="6" t="s">
        <v>39</v>
      </c>
      <c r="J156" s="6" t="s">
        <v>3153</v>
      </c>
      <c r="K156" s="6">
        <v>1</v>
      </c>
      <c r="L156" s="6">
        <v>0</v>
      </c>
      <c r="M156" s="6">
        <v>1</v>
      </c>
      <c r="N156" s="6">
        <v>0</v>
      </c>
      <c r="O156" s="6">
        <v>0</v>
      </c>
      <c r="P156" s="6">
        <v>0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</row>
    <row r="157" spans="1:22" x14ac:dyDescent="0.25">
      <c r="A157" s="6" t="s">
        <v>32</v>
      </c>
      <c r="B157" s="6" t="s">
        <v>194</v>
      </c>
      <c r="C157" s="6" t="s">
        <v>41</v>
      </c>
      <c r="D157" s="6" t="s">
        <v>42</v>
      </c>
      <c r="E157" s="6" t="s">
        <v>43</v>
      </c>
      <c r="F157" s="6" t="s">
        <v>37</v>
      </c>
      <c r="G157" s="6" t="s">
        <v>38</v>
      </c>
      <c r="H157" s="6" t="s">
        <v>38</v>
      </c>
      <c r="I157" s="6" t="s">
        <v>39</v>
      </c>
      <c r="J157" s="6" t="s">
        <v>3153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1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</row>
    <row r="158" spans="1:22" x14ac:dyDescent="0.25">
      <c r="A158" s="6" t="s">
        <v>32</v>
      </c>
      <c r="B158" s="6" t="s">
        <v>195</v>
      </c>
      <c r="C158" s="6" t="s">
        <v>41</v>
      </c>
      <c r="D158" s="6" t="s">
        <v>42</v>
      </c>
      <c r="E158" s="6" t="s">
        <v>43</v>
      </c>
      <c r="F158" s="6" t="s">
        <v>37</v>
      </c>
      <c r="G158" s="6" t="s">
        <v>38</v>
      </c>
      <c r="H158" s="6" t="s">
        <v>38</v>
      </c>
      <c r="I158" s="6" t="s">
        <v>39</v>
      </c>
      <c r="J158" s="6" t="s">
        <v>3153</v>
      </c>
      <c r="K158" s="6">
        <v>1</v>
      </c>
      <c r="L158" s="6">
        <v>0</v>
      </c>
      <c r="M158" s="6">
        <v>1</v>
      </c>
      <c r="N158" s="6">
        <v>0</v>
      </c>
      <c r="O158" s="6">
        <v>0</v>
      </c>
      <c r="P158" s="6">
        <v>0</v>
      </c>
      <c r="Q158" s="6">
        <v>1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</row>
    <row r="159" spans="1:22" x14ac:dyDescent="0.25">
      <c r="A159" s="6" t="s">
        <v>32</v>
      </c>
      <c r="B159" s="6" t="s">
        <v>1431</v>
      </c>
      <c r="C159" s="6" t="s">
        <v>41</v>
      </c>
      <c r="D159" s="6" t="s">
        <v>42</v>
      </c>
      <c r="E159" s="6" t="s">
        <v>43</v>
      </c>
      <c r="F159" s="6" t="s">
        <v>37</v>
      </c>
      <c r="G159" s="6" t="s">
        <v>38</v>
      </c>
      <c r="H159" s="6" t="s">
        <v>38</v>
      </c>
      <c r="I159" s="6" t="s">
        <v>39</v>
      </c>
      <c r="J159" s="6" t="s">
        <v>3108</v>
      </c>
      <c r="K159" s="6">
        <v>1</v>
      </c>
      <c r="L159" s="6">
        <v>0</v>
      </c>
      <c r="M159" s="6">
        <v>1</v>
      </c>
      <c r="N159" s="6">
        <v>0</v>
      </c>
      <c r="O159" s="6">
        <v>0</v>
      </c>
      <c r="P159" s="6">
        <v>0</v>
      </c>
      <c r="Q159" s="6">
        <v>1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</row>
    <row r="160" spans="1:22" x14ac:dyDescent="0.25">
      <c r="A160" s="6" t="s">
        <v>32</v>
      </c>
      <c r="B160" s="6" t="s">
        <v>196</v>
      </c>
      <c r="C160" s="6" t="s">
        <v>41</v>
      </c>
      <c r="D160" s="6" t="s">
        <v>42</v>
      </c>
      <c r="E160" s="6" t="s">
        <v>43</v>
      </c>
      <c r="F160" s="6" t="s">
        <v>37</v>
      </c>
      <c r="G160" s="6" t="s">
        <v>38</v>
      </c>
      <c r="H160" s="6" t="s">
        <v>38</v>
      </c>
      <c r="I160" s="6" t="s">
        <v>39</v>
      </c>
      <c r="J160" s="6" t="s">
        <v>3153</v>
      </c>
      <c r="K160" s="6">
        <v>1</v>
      </c>
      <c r="L160" s="6">
        <v>0</v>
      </c>
      <c r="M160" s="6">
        <v>1</v>
      </c>
      <c r="N160" s="6">
        <v>0</v>
      </c>
      <c r="O160" s="6">
        <v>0</v>
      </c>
      <c r="P160" s="6">
        <v>0</v>
      </c>
      <c r="Q160" s="6">
        <v>1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</row>
    <row r="161" spans="1:22" x14ac:dyDescent="0.25">
      <c r="A161" s="6" t="s">
        <v>32</v>
      </c>
      <c r="B161" s="6" t="s">
        <v>197</v>
      </c>
      <c r="C161" s="6" t="s">
        <v>41</v>
      </c>
      <c r="D161" s="6" t="s">
        <v>42</v>
      </c>
      <c r="E161" s="6" t="s">
        <v>43</v>
      </c>
      <c r="F161" s="6" t="s">
        <v>37</v>
      </c>
      <c r="G161" s="6" t="s">
        <v>38</v>
      </c>
      <c r="H161" s="6" t="s">
        <v>38</v>
      </c>
      <c r="I161" s="6" t="s">
        <v>39</v>
      </c>
      <c r="J161" s="6" t="s">
        <v>3153</v>
      </c>
      <c r="K161" s="6">
        <v>1</v>
      </c>
      <c r="L161" s="6">
        <v>0</v>
      </c>
      <c r="M161" s="6">
        <v>1</v>
      </c>
      <c r="N161" s="6">
        <v>0</v>
      </c>
      <c r="O161" s="6">
        <v>0</v>
      </c>
      <c r="P161" s="6">
        <v>0</v>
      </c>
      <c r="Q161" s="6">
        <v>1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</row>
    <row r="162" spans="1:22" x14ac:dyDescent="0.25">
      <c r="A162" s="6" t="s">
        <v>32</v>
      </c>
      <c r="B162" s="6" t="s">
        <v>198</v>
      </c>
      <c r="C162" s="6" t="s">
        <v>41</v>
      </c>
      <c r="D162" s="6" t="s">
        <v>42</v>
      </c>
      <c r="E162" s="6" t="s">
        <v>43</v>
      </c>
      <c r="F162" s="6" t="s">
        <v>37</v>
      </c>
      <c r="G162" s="6" t="s">
        <v>38</v>
      </c>
      <c r="H162" s="6" t="s">
        <v>38</v>
      </c>
      <c r="I162" s="6">
        <v>0</v>
      </c>
      <c r="J162" s="6" t="s">
        <v>3153</v>
      </c>
      <c r="K162" s="6">
        <v>1</v>
      </c>
      <c r="L162" s="6">
        <v>0</v>
      </c>
      <c r="M162" s="6">
        <v>1</v>
      </c>
      <c r="N162" s="6">
        <v>0</v>
      </c>
      <c r="O162" s="6">
        <v>0</v>
      </c>
      <c r="P162" s="6">
        <v>0</v>
      </c>
      <c r="Q162" s="6">
        <v>1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</row>
    <row r="163" spans="1:22" x14ac:dyDescent="0.25">
      <c r="A163" s="6" t="s">
        <v>32</v>
      </c>
      <c r="B163" s="6" t="s">
        <v>199</v>
      </c>
      <c r="C163" s="6" t="s">
        <v>41</v>
      </c>
      <c r="D163" s="6" t="s">
        <v>42</v>
      </c>
      <c r="E163" s="6" t="s">
        <v>43</v>
      </c>
      <c r="F163" s="6" t="s">
        <v>44</v>
      </c>
      <c r="G163" s="6" t="s">
        <v>38</v>
      </c>
      <c r="H163" s="6" t="s">
        <v>38</v>
      </c>
      <c r="I163" s="6" t="s">
        <v>58</v>
      </c>
      <c r="J163" s="6" t="s">
        <v>3153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</row>
    <row r="164" spans="1:22" x14ac:dyDescent="0.25">
      <c r="A164" s="6" t="s">
        <v>32</v>
      </c>
      <c r="B164" s="6" t="s">
        <v>200</v>
      </c>
      <c r="C164" s="6" t="s">
        <v>41</v>
      </c>
      <c r="D164" s="6" t="s">
        <v>42</v>
      </c>
      <c r="E164" s="6" t="s">
        <v>43</v>
      </c>
      <c r="F164" s="6" t="s">
        <v>54</v>
      </c>
      <c r="G164" s="6" t="s">
        <v>38</v>
      </c>
      <c r="H164" s="6" t="s">
        <v>38</v>
      </c>
      <c r="I164" s="6" t="s">
        <v>58</v>
      </c>
      <c r="J164" s="6" t="s">
        <v>1724</v>
      </c>
      <c r="K164" s="6">
        <v>1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</row>
    <row r="165" spans="1:22" x14ac:dyDescent="0.25">
      <c r="A165" s="6" t="s">
        <v>32</v>
      </c>
      <c r="B165" s="6" t="s">
        <v>201</v>
      </c>
      <c r="C165" s="6" t="s">
        <v>41</v>
      </c>
      <c r="D165" s="6" t="s">
        <v>42</v>
      </c>
      <c r="E165" s="6" t="s">
        <v>43</v>
      </c>
      <c r="F165" s="6" t="s">
        <v>37</v>
      </c>
      <c r="G165" s="6" t="s">
        <v>38</v>
      </c>
      <c r="H165" s="6" t="s">
        <v>38</v>
      </c>
      <c r="I165" s="6">
        <v>0</v>
      </c>
      <c r="J165" s="6" t="s">
        <v>3153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</row>
    <row r="166" spans="1:22" x14ac:dyDescent="0.25">
      <c r="A166" s="6" t="s">
        <v>32</v>
      </c>
      <c r="B166" s="6" t="s">
        <v>202</v>
      </c>
      <c r="C166" s="6" t="s">
        <v>53</v>
      </c>
      <c r="D166" s="6" t="s">
        <v>42</v>
      </c>
      <c r="E166" s="6" t="s">
        <v>43</v>
      </c>
      <c r="F166" s="6" t="s">
        <v>37</v>
      </c>
      <c r="G166" s="6" t="s">
        <v>38</v>
      </c>
      <c r="H166" s="6" t="s">
        <v>38</v>
      </c>
      <c r="I166" s="6" t="s">
        <v>39</v>
      </c>
      <c r="J166" s="6" t="s">
        <v>3153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1</v>
      </c>
      <c r="S166" s="6">
        <v>0</v>
      </c>
      <c r="T166" s="6">
        <v>0</v>
      </c>
      <c r="U166" s="6">
        <v>0</v>
      </c>
      <c r="V166" s="6">
        <v>0</v>
      </c>
    </row>
    <row r="167" spans="1:22" x14ac:dyDescent="0.25">
      <c r="A167" s="6" t="s">
        <v>32</v>
      </c>
      <c r="B167" s="6" t="s">
        <v>203</v>
      </c>
      <c r="C167" s="6" t="s">
        <v>53</v>
      </c>
      <c r="D167" s="6" t="s">
        <v>42</v>
      </c>
      <c r="E167" s="6" t="s">
        <v>43</v>
      </c>
      <c r="F167" s="6" t="s">
        <v>37</v>
      </c>
      <c r="G167" s="6" t="s">
        <v>38</v>
      </c>
      <c r="H167" s="6" t="s">
        <v>38</v>
      </c>
      <c r="I167" s="6" t="s">
        <v>39</v>
      </c>
      <c r="J167" s="6" t="s">
        <v>3153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1</v>
      </c>
      <c r="S167" s="6">
        <v>0</v>
      </c>
      <c r="T167" s="6">
        <v>0</v>
      </c>
      <c r="U167" s="6">
        <v>0</v>
      </c>
      <c r="V167" s="6">
        <v>0</v>
      </c>
    </row>
    <row r="168" spans="1:22" x14ac:dyDescent="0.25">
      <c r="A168" s="6" t="s">
        <v>32</v>
      </c>
      <c r="B168" s="6" t="s">
        <v>204</v>
      </c>
      <c r="C168" s="6" t="s">
        <v>53</v>
      </c>
      <c r="D168" s="6" t="s">
        <v>42</v>
      </c>
      <c r="E168" s="6" t="s">
        <v>43</v>
      </c>
      <c r="F168" s="6" t="s">
        <v>37</v>
      </c>
      <c r="G168" s="6" t="s">
        <v>38</v>
      </c>
      <c r="H168" s="6" t="s">
        <v>38</v>
      </c>
      <c r="I168" s="6" t="s">
        <v>39</v>
      </c>
      <c r="J168" s="6" t="s">
        <v>3153</v>
      </c>
      <c r="K168" s="6">
        <v>0</v>
      </c>
      <c r="L168" s="6">
        <v>0</v>
      </c>
      <c r="M168" s="6">
        <v>1</v>
      </c>
      <c r="N168" s="6">
        <v>0</v>
      </c>
      <c r="O168" s="6">
        <v>0</v>
      </c>
      <c r="P168" s="6">
        <v>0</v>
      </c>
      <c r="Q168" s="6">
        <v>0</v>
      </c>
      <c r="R168" s="6">
        <v>1</v>
      </c>
      <c r="S168" s="6">
        <v>0</v>
      </c>
      <c r="T168" s="6">
        <v>0</v>
      </c>
      <c r="U168" s="6">
        <v>0</v>
      </c>
      <c r="V168" s="6">
        <v>0</v>
      </c>
    </row>
    <row r="169" spans="1:22" x14ac:dyDescent="0.25">
      <c r="A169" s="6" t="s">
        <v>32</v>
      </c>
      <c r="B169" s="6" t="s">
        <v>205</v>
      </c>
      <c r="C169" s="6" t="s">
        <v>53</v>
      </c>
      <c r="D169" s="6" t="s">
        <v>42</v>
      </c>
      <c r="E169" s="6" t="s">
        <v>43</v>
      </c>
      <c r="F169" s="6" t="s">
        <v>44</v>
      </c>
      <c r="G169" s="6" t="s">
        <v>38</v>
      </c>
      <c r="H169" s="6" t="s">
        <v>38</v>
      </c>
      <c r="I169" s="6">
        <v>0</v>
      </c>
      <c r="J169" s="6" t="s">
        <v>3153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1</v>
      </c>
      <c r="S169" s="6">
        <v>0</v>
      </c>
      <c r="T169" s="6">
        <v>0</v>
      </c>
      <c r="U169" s="6">
        <v>0</v>
      </c>
      <c r="V169" s="6">
        <v>0</v>
      </c>
    </row>
    <row r="170" spans="1:22" x14ac:dyDescent="0.25">
      <c r="A170" s="6" t="s">
        <v>32</v>
      </c>
      <c r="B170" s="6" t="s">
        <v>206</v>
      </c>
      <c r="C170" s="6" t="s">
        <v>53</v>
      </c>
      <c r="D170" s="6" t="s">
        <v>42</v>
      </c>
      <c r="E170" s="6" t="s">
        <v>43</v>
      </c>
      <c r="F170" s="6" t="s">
        <v>54</v>
      </c>
      <c r="G170" s="6" t="s">
        <v>38</v>
      </c>
      <c r="H170" s="6" t="s">
        <v>38</v>
      </c>
      <c r="I170" s="6" t="s">
        <v>77</v>
      </c>
      <c r="J170" s="6" t="s">
        <v>3153</v>
      </c>
      <c r="K170" s="6">
        <v>0</v>
      </c>
      <c r="L170" s="6">
        <v>0</v>
      </c>
      <c r="M170" s="6">
        <v>1</v>
      </c>
      <c r="N170" s="6">
        <v>0</v>
      </c>
      <c r="O170" s="6">
        <v>0</v>
      </c>
      <c r="P170" s="6">
        <v>0</v>
      </c>
      <c r="Q170" s="6">
        <v>0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</row>
    <row r="171" spans="1:22" x14ac:dyDescent="0.25">
      <c r="A171" s="6" t="s">
        <v>32</v>
      </c>
      <c r="B171" s="6" t="s">
        <v>207</v>
      </c>
      <c r="C171" s="6" t="s">
        <v>53</v>
      </c>
      <c r="D171" s="6" t="s">
        <v>42</v>
      </c>
      <c r="E171" s="6" t="s">
        <v>43</v>
      </c>
      <c r="F171" s="6" t="s">
        <v>54</v>
      </c>
      <c r="G171" s="6" t="s">
        <v>38</v>
      </c>
      <c r="H171" s="6" t="s">
        <v>38</v>
      </c>
      <c r="I171" s="6">
        <v>0</v>
      </c>
      <c r="J171" s="6" t="s">
        <v>3153</v>
      </c>
      <c r="K171" s="6">
        <v>0</v>
      </c>
      <c r="L171" s="6">
        <v>0</v>
      </c>
      <c r="M171" s="6">
        <v>1</v>
      </c>
      <c r="N171" s="6">
        <v>0</v>
      </c>
      <c r="O171" s="6">
        <v>0</v>
      </c>
      <c r="P171" s="6">
        <v>0</v>
      </c>
      <c r="Q171" s="6">
        <v>0</v>
      </c>
      <c r="R171" s="6">
        <v>1</v>
      </c>
      <c r="S171" s="6">
        <v>0</v>
      </c>
      <c r="T171" s="6">
        <v>1</v>
      </c>
      <c r="U171" s="6">
        <v>0</v>
      </c>
      <c r="V171" s="6">
        <v>0</v>
      </c>
    </row>
    <row r="172" spans="1:22" x14ac:dyDescent="0.25">
      <c r="A172" s="6" t="s">
        <v>32</v>
      </c>
      <c r="B172" s="6" t="s">
        <v>208</v>
      </c>
      <c r="C172" s="6" t="s">
        <v>52</v>
      </c>
      <c r="D172" s="6" t="s">
        <v>42</v>
      </c>
      <c r="E172" s="6" t="s">
        <v>43</v>
      </c>
      <c r="F172" s="6" t="s">
        <v>54</v>
      </c>
      <c r="G172" s="6" t="s">
        <v>38</v>
      </c>
      <c r="H172" s="6" t="s">
        <v>38</v>
      </c>
      <c r="I172" s="6" t="s">
        <v>58</v>
      </c>
      <c r="J172" s="6" t="s">
        <v>3153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0</v>
      </c>
      <c r="R172" s="6">
        <v>1</v>
      </c>
      <c r="S172" s="6">
        <v>0</v>
      </c>
      <c r="T172" s="6">
        <v>1</v>
      </c>
      <c r="U172" s="6">
        <v>0</v>
      </c>
      <c r="V172" s="6">
        <v>0</v>
      </c>
    </row>
    <row r="173" spans="1:22" x14ac:dyDescent="0.25">
      <c r="A173" s="6" t="s">
        <v>32</v>
      </c>
      <c r="B173" s="6" t="s">
        <v>209</v>
      </c>
      <c r="C173" s="6" t="s">
        <v>52</v>
      </c>
      <c r="D173" s="6" t="s">
        <v>42</v>
      </c>
      <c r="E173" s="6" t="s">
        <v>43</v>
      </c>
      <c r="F173" s="6" t="s">
        <v>54</v>
      </c>
      <c r="G173" s="6" t="s">
        <v>38</v>
      </c>
      <c r="H173" s="6" t="s">
        <v>38</v>
      </c>
      <c r="I173" s="6" t="s">
        <v>58</v>
      </c>
      <c r="J173" s="6" t="s">
        <v>3153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0</v>
      </c>
      <c r="T173" s="6">
        <v>1</v>
      </c>
      <c r="U173" s="6">
        <v>0</v>
      </c>
      <c r="V173" s="6">
        <v>0</v>
      </c>
    </row>
    <row r="174" spans="1:22" x14ac:dyDescent="0.25">
      <c r="A174" s="6" t="s">
        <v>32</v>
      </c>
      <c r="B174" s="6" t="s">
        <v>210</v>
      </c>
      <c r="C174" s="6" t="s">
        <v>63</v>
      </c>
      <c r="D174" s="6" t="s">
        <v>42</v>
      </c>
      <c r="E174" s="6" t="s">
        <v>43</v>
      </c>
      <c r="F174" s="6" t="s">
        <v>44</v>
      </c>
      <c r="G174" s="6" t="s">
        <v>38</v>
      </c>
      <c r="H174" s="6" t="s">
        <v>38</v>
      </c>
      <c r="I174" s="6" t="s">
        <v>77</v>
      </c>
      <c r="J174" s="6" t="s">
        <v>3153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</row>
    <row r="175" spans="1:22" x14ac:dyDescent="0.25">
      <c r="A175" s="6" t="s">
        <v>32</v>
      </c>
      <c r="B175" s="6" t="s">
        <v>211</v>
      </c>
      <c r="C175" s="6" t="s">
        <v>63</v>
      </c>
      <c r="D175" s="6" t="s">
        <v>42</v>
      </c>
      <c r="E175" s="6" t="s">
        <v>43</v>
      </c>
      <c r="F175" s="6" t="s">
        <v>44</v>
      </c>
      <c r="G175" s="6" t="s">
        <v>38</v>
      </c>
      <c r="H175" s="6" t="s">
        <v>38</v>
      </c>
      <c r="I175" s="6" t="s">
        <v>77</v>
      </c>
      <c r="J175" s="6" t="s">
        <v>3153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</row>
    <row r="176" spans="1:22" x14ac:dyDescent="0.25">
      <c r="A176" s="6" t="s">
        <v>32</v>
      </c>
      <c r="B176" s="6" t="s">
        <v>212</v>
      </c>
      <c r="C176" s="6" t="s">
        <v>63</v>
      </c>
      <c r="D176" s="6" t="s">
        <v>42</v>
      </c>
      <c r="E176" s="6" t="s">
        <v>43</v>
      </c>
      <c r="F176" s="6" t="s">
        <v>54</v>
      </c>
      <c r="G176" s="6" t="s">
        <v>38</v>
      </c>
      <c r="H176" s="6" t="s">
        <v>38</v>
      </c>
      <c r="I176" s="6" t="s">
        <v>58</v>
      </c>
      <c r="J176" s="6" t="s">
        <v>3153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1</v>
      </c>
      <c r="S176" s="6">
        <v>0</v>
      </c>
      <c r="T176" s="6">
        <v>1</v>
      </c>
      <c r="U176" s="6">
        <v>0</v>
      </c>
      <c r="V176" s="6">
        <v>0</v>
      </c>
    </row>
    <row r="177" spans="1:22" x14ac:dyDescent="0.25">
      <c r="A177" s="6" t="s">
        <v>32</v>
      </c>
      <c r="B177" s="6" t="s">
        <v>213</v>
      </c>
      <c r="C177" s="6" t="s">
        <v>63</v>
      </c>
      <c r="D177" s="6" t="s">
        <v>42</v>
      </c>
      <c r="E177" s="6" t="s">
        <v>43</v>
      </c>
      <c r="F177" s="6" t="s">
        <v>54</v>
      </c>
      <c r="G177" s="6" t="s">
        <v>38</v>
      </c>
      <c r="H177" s="6" t="s">
        <v>38</v>
      </c>
      <c r="I177" s="6" t="s">
        <v>58</v>
      </c>
      <c r="J177" s="6" t="s">
        <v>3153</v>
      </c>
      <c r="K177" s="6">
        <v>0</v>
      </c>
      <c r="L177" s="6">
        <v>0</v>
      </c>
      <c r="M177" s="6">
        <v>1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1</v>
      </c>
      <c r="U177" s="6">
        <v>0</v>
      </c>
      <c r="V177" s="6">
        <v>0</v>
      </c>
    </row>
    <row r="178" spans="1:22" x14ac:dyDescent="0.25">
      <c r="A178" s="6" t="s">
        <v>32</v>
      </c>
      <c r="B178" s="6" t="s">
        <v>214</v>
      </c>
      <c r="C178" s="6" t="s">
        <v>63</v>
      </c>
      <c r="D178" s="6" t="s">
        <v>42</v>
      </c>
      <c r="E178" s="6" t="s">
        <v>43</v>
      </c>
      <c r="F178" s="6" t="s">
        <v>54</v>
      </c>
      <c r="G178" s="6" t="s">
        <v>38</v>
      </c>
      <c r="H178" s="6" t="s">
        <v>38</v>
      </c>
      <c r="I178" s="6" t="s">
        <v>58</v>
      </c>
      <c r="J178" s="6" t="s">
        <v>3108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0</v>
      </c>
      <c r="R178" s="6">
        <v>1</v>
      </c>
      <c r="S178" s="6">
        <v>0</v>
      </c>
      <c r="T178" s="6">
        <v>1</v>
      </c>
      <c r="U178" s="6">
        <v>0</v>
      </c>
      <c r="V178" s="6">
        <v>0</v>
      </c>
    </row>
    <row r="179" spans="1:22" x14ac:dyDescent="0.25">
      <c r="A179" s="6" t="s">
        <v>32</v>
      </c>
      <c r="B179" s="6" t="s">
        <v>215</v>
      </c>
      <c r="C179" s="6" t="s">
        <v>63</v>
      </c>
      <c r="D179" s="6" t="s">
        <v>42</v>
      </c>
      <c r="E179" s="6" t="s">
        <v>43</v>
      </c>
      <c r="F179" s="6" t="s">
        <v>54</v>
      </c>
      <c r="G179" s="6" t="s">
        <v>38</v>
      </c>
      <c r="H179" s="6" t="s">
        <v>38</v>
      </c>
      <c r="I179" s="6" t="s">
        <v>58</v>
      </c>
      <c r="J179" s="6" t="s">
        <v>3108</v>
      </c>
      <c r="K179" s="6">
        <v>0</v>
      </c>
      <c r="L179" s="6">
        <v>0</v>
      </c>
      <c r="M179" s="6">
        <v>1</v>
      </c>
      <c r="N179" s="6">
        <v>0</v>
      </c>
      <c r="O179" s="6">
        <v>0</v>
      </c>
      <c r="P179" s="6">
        <v>0</v>
      </c>
      <c r="Q179" s="6">
        <v>0</v>
      </c>
      <c r="R179" s="6">
        <v>1</v>
      </c>
      <c r="S179" s="6">
        <v>0</v>
      </c>
      <c r="T179" s="6">
        <v>1</v>
      </c>
      <c r="U179" s="6">
        <v>0</v>
      </c>
      <c r="V179" s="6">
        <v>0</v>
      </c>
    </row>
    <row r="180" spans="1:22" x14ac:dyDescent="0.25">
      <c r="A180" s="6" t="s">
        <v>32</v>
      </c>
      <c r="B180" s="6" t="s">
        <v>216</v>
      </c>
      <c r="C180" s="6" t="s">
        <v>41</v>
      </c>
      <c r="D180" s="6" t="s">
        <v>42</v>
      </c>
      <c r="E180" s="6" t="s">
        <v>43</v>
      </c>
      <c r="F180" s="6" t="s">
        <v>54</v>
      </c>
      <c r="G180" s="6" t="s">
        <v>38</v>
      </c>
      <c r="H180" s="6" t="s">
        <v>48</v>
      </c>
      <c r="I180" s="6" t="s">
        <v>49</v>
      </c>
      <c r="J180" s="6" t="s">
        <v>3153</v>
      </c>
      <c r="K180" s="6">
        <v>0</v>
      </c>
      <c r="L180" s="6">
        <v>0</v>
      </c>
      <c r="M180" s="6">
        <v>0</v>
      </c>
      <c r="N180" s="6">
        <v>1</v>
      </c>
      <c r="O180" s="6">
        <v>0</v>
      </c>
      <c r="P180" s="6">
        <v>0</v>
      </c>
      <c r="Q180" s="6">
        <v>1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</row>
    <row r="181" spans="1:22" x14ac:dyDescent="0.25">
      <c r="A181" s="6" t="s">
        <v>32</v>
      </c>
      <c r="B181" s="6" t="s">
        <v>217</v>
      </c>
      <c r="C181" s="6" t="s">
        <v>52</v>
      </c>
      <c r="D181" s="6" t="s">
        <v>42</v>
      </c>
      <c r="E181" s="6" t="s">
        <v>43</v>
      </c>
      <c r="F181" s="6" t="s">
        <v>54</v>
      </c>
      <c r="G181" s="6" t="s">
        <v>38</v>
      </c>
      <c r="H181" s="6" t="s">
        <v>48</v>
      </c>
      <c r="I181" s="6" t="s">
        <v>49</v>
      </c>
      <c r="J181" s="6" t="s">
        <v>3153</v>
      </c>
      <c r="K181" s="6">
        <v>0</v>
      </c>
      <c r="L181" s="6">
        <v>0</v>
      </c>
      <c r="M181" s="6">
        <v>0</v>
      </c>
      <c r="N181" s="6">
        <v>1</v>
      </c>
      <c r="O181" s="6">
        <v>0</v>
      </c>
      <c r="P181" s="6">
        <v>0</v>
      </c>
      <c r="Q181" s="6">
        <v>0</v>
      </c>
      <c r="R181" s="6">
        <v>1</v>
      </c>
      <c r="S181" s="6">
        <v>0</v>
      </c>
      <c r="T181" s="6">
        <v>1</v>
      </c>
      <c r="U181" s="6">
        <v>0</v>
      </c>
      <c r="V181" s="6">
        <v>0</v>
      </c>
    </row>
    <row r="182" spans="1:22" x14ac:dyDescent="0.25">
      <c r="A182" s="6" t="s">
        <v>32</v>
      </c>
      <c r="B182" s="6" t="s">
        <v>218</v>
      </c>
      <c r="C182" s="6" t="s">
        <v>52</v>
      </c>
      <c r="D182" s="6" t="s">
        <v>42</v>
      </c>
      <c r="E182" s="6" t="s">
        <v>43</v>
      </c>
      <c r="F182" s="6" t="s">
        <v>54</v>
      </c>
      <c r="G182" s="6" t="s">
        <v>38</v>
      </c>
      <c r="H182" s="6" t="s">
        <v>48</v>
      </c>
      <c r="I182" s="6" t="s">
        <v>49</v>
      </c>
      <c r="J182" s="6" t="s">
        <v>3153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1</v>
      </c>
      <c r="S182" s="6">
        <v>0</v>
      </c>
      <c r="T182" s="6">
        <v>1</v>
      </c>
      <c r="U182" s="6">
        <v>0</v>
      </c>
      <c r="V182" s="6">
        <v>0</v>
      </c>
    </row>
    <row r="183" spans="1:22" x14ac:dyDescent="0.25">
      <c r="A183" s="6" t="s">
        <v>32</v>
      </c>
      <c r="B183" s="6" t="s">
        <v>219</v>
      </c>
      <c r="C183" s="6" t="s">
        <v>52</v>
      </c>
      <c r="D183" s="6" t="s">
        <v>42</v>
      </c>
      <c r="E183" s="6" t="s">
        <v>43</v>
      </c>
      <c r="F183" s="6" t="s">
        <v>54</v>
      </c>
      <c r="G183" s="6" t="s">
        <v>38</v>
      </c>
      <c r="H183" s="6" t="s">
        <v>48</v>
      </c>
      <c r="I183" s="6" t="s">
        <v>49</v>
      </c>
      <c r="J183" s="6" t="s">
        <v>3153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1</v>
      </c>
      <c r="S183" s="6">
        <v>0</v>
      </c>
      <c r="T183" s="6">
        <v>1</v>
      </c>
      <c r="U183" s="6">
        <v>0</v>
      </c>
      <c r="V183" s="6">
        <v>0</v>
      </c>
    </row>
    <row r="184" spans="1:22" x14ac:dyDescent="0.25">
      <c r="A184" s="6" t="s">
        <v>32</v>
      </c>
      <c r="B184" s="6" t="s">
        <v>1432</v>
      </c>
      <c r="C184" s="6" t="s">
        <v>52</v>
      </c>
      <c r="D184" s="6" t="s">
        <v>42</v>
      </c>
      <c r="E184" s="6" t="s">
        <v>43</v>
      </c>
      <c r="F184" s="6" t="s">
        <v>54</v>
      </c>
      <c r="G184" s="6" t="s">
        <v>38</v>
      </c>
      <c r="H184" s="6" t="s">
        <v>48</v>
      </c>
      <c r="I184" s="6" t="s">
        <v>49</v>
      </c>
      <c r="J184" s="6" t="s">
        <v>3108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1</v>
      </c>
      <c r="U184" s="6">
        <v>0</v>
      </c>
      <c r="V184" s="6">
        <v>0</v>
      </c>
    </row>
    <row r="185" spans="1:22" x14ac:dyDescent="0.25">
      <c r="A185" s="6" t="s">
        <v>32</v>
      </c>
      <c r="B185" s="6" t="s">
        <v>220</v>
      </c>
      <c r="C185" s="6" t="s">
        <v>52</v>
      </c>
      <c r="D185" s="6" t="s">
        <v>64</v>
      </c>
      <c r="E185" s="6" t="s">
        <v>65</v>
      </c>
      <c r="F185" s="6" t="s">
        <v>54</v>
      </c>
      <c r="G185" s="6" t="s">
        <v>38</v>
      </c>
      <c r="H185" s="6" t="s">
        <v>48</v>
      </c>
      <c r="I185" s="6" t="s">
        <v>49</v>
      </c>
      <c r="J185" s="6" t="s">
        <v>3047</v>
      </c>
      <c r="K185" s="6">
        <v>0</v>
      </c>
      <c r="L185" s="6">
        <v>0</v>
      </c>
      <c r="M185" s="6">
        <v>0</v>
      </c>
      <c r="N185" s="6">
        <v>1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1</v>
      </c>
      <c r="U185" s="6">
        <v>0</v>
      </c>
      <c r="V185" s="6">
        <v>0</v>
      </c>
    </row>
    <row r="186" spans="1:22" x14ac:dyDescent="0.25">
      <c r="A186" s="6" t="s">
        <v>32</v>
      </c>
      <c r="B186" s="6" t="s">
        <v>221</v>
      </c>
      <c r="C186" s="6" t="s">
        <v>52</v>
      </c>
      <c r="D186" s="6" t="s">
        <v>42</v>
      </c>
      <c r="E186" s="6" t="s">
        <v>43</v>
      </c>
      <c r="F186" s="6" t="s">
        <v>54</v>
      </c>
      <c r="G186" s="6" t="s">
        <v>38</v>
      </c>
      <c r="H186" s="6" t="s">
        <v>48</v>
      </c>
      <c r="I186" s="6" t="s">
        <v>49</v>
      </c>
      <c r="J186" s="6" t="s">
        <v>3047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1</v>
      </c>
      <c r="U186" s="6">
        <v>0</v>
      </c>
      <c r="V186" s="6">
        <v>0</v>
      </c>
    </row>
    <row r="187" spans="1:22" x14ac:dyDescent="0.25">
      <c r="A187" s="6" t="s">
        <v>32</v>
      </c>
      <c r="B187" s="6" t="s">
        <v>222</v>
      </c>
      <c r="C187" s="6" t="s">
        <v>156</v>
      </c>
      <c r="D187" s="6" t="s">
        <v>42</v>
      </c>
      <c r="E187" s="6" t="s">
        <v>43</v>
      </c>
      <c r="F187" s="6" t="s">
        <v>54</v>
      </c>
      <c r="G187" s="6" t="s">
        <v>38</v>
      </c>
      <c r="H187" s="6" t="s">
        <v>48</v>
      </c>
      <c r="I187" s="6" t="s">
        <v>49</v>
      </c>
      <c r="J187" s="6" t="s">
        <v>31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0</v>
      </c>
      <c r="Q187" s="6">
        <v>0</v>
      </c>
      <c r="R187" s="6">
        <v>1</v>
      </c>
      <c r="S187" s="6">
        <v>0</v>
      </c>
      <c r="T187" s="6">
        <v>1</v>
      </c>
      <c r="U187" s="6">
        <v>0</v>
      </c>
      <c r="V187" s="6">
        <v>0</v>
      </c>
    </row>
    <row r="188" spans="1:22" x14ac:dyDescent="0.25">
      <c r="A188" s="6" t="s">
        <v>32</v>
      </c>
      <c r="B188" s="6" t="s">
        <v>223</v>
      </c>
      <c r="C188" s="6" t="s">
        <v>156</v>
      </c>
      <c r="D188" s="6" t="s">
        <v>42</v>
      </c>
      <c r="E188" s="6" t="s">
        <v>43</v>
      </c>
      <c r="F188" s="6" t="s">
        <v>54</v>
      </c>
      <c r="G188" s="6" t="s">
        <v>38</v>
      </c>
      <c r="H188" s="6" t="s">
        <v>48</v>
      </c>
      <c r="I188" s="6" t="s">
        <v>49</v>
      </c>
      <c r="J188" s="6" t="s">
        <v>3153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1</v>
      </c>
      <c r="S188" s="6">
        <v>0</v>
      </c>
      <c r="T188" s="6">
        <v>1</v>
      </c>
      <c r="U188" s="6">
        <v>0</v>
      </c>
      <c r="V188" s="6">
        <v>0</v>
      </c>
    </row>
    <row r="189" spans="1:22" x14ac:dyDescent="0.25">
      <c r="A189" s="6" t="s">
        <v>32</v>
      </c>
      <c r="B189" s="6" t="s">
        <v>224</v>
      </c>
      <c r="C189" s="6" t="s">
        <v>156</v>
      </c>
      <c r="D189" s="6" t="s">
        <v>42</v>
      </c>
      <c r="E189" s="6" t="s">
        <v>43</v>
      </c>
      <c r="F189" s="6" t="s">
        <v>54</v>
      </c>
      <c r="G189" s="6" t="s">
        <v>38</v>
      </c>
      <c r="H189" s="6" t="s">
        <v>48</v>
      </c>
      <c r="I189" s="6" t="s">
        <v>49</v>
      </c>
      <c r="J189" s="6" t="s">
        <v>3153</v>
      </c>
      <c r="K189" s="6">
        <v>0</v>
      </c>
      <c r="L189" s="6">
        <v>0</v>
      </c>
      <c r="M189" s="6">
        <v>0</v>
      </c>
      <c r="N189" s="6">
        <v>1</v>
      </c>
      <c r="O189" s="6">
        <v>0</v>
      </c>
      <c r="P189" s="6">
        <v>0</v>
      </c>
      <c r="Q189" s="6">
        <v>0</v>
      </c>
      <c r="R189" s="6">
        <v>1</v>
      </c>
      <c r="S189" s="6">
        <v>0</v>
      </c>
      <c r="T189" s="6">
        <v>1</v>
      </c>
      <c r="U189" s="6">
        <v>0</v>
      </c>
      <c r="V189" s="6">
        <v>0</v>
      </c>
    </row>
    <row r="190" spans="1:22" x14ac:dyDescent="0.25">
      <c r="A190" s="6" t="s">
        <v>32</v>
      </c>
      <c r="B190" s="6" t="s">
        <v>225</v>
      </c>
      <c r="C190" s="6" t="s">
        <v>63</v>
      </c>
      <c r="D190" s="6" t="s">
        <v>86</v>
      </c>
      <c r="E190" s="6" t="s">
        <v>87</v>
      </c>
      <c r="F190" s="6" t="s">
        <v>54</v>
      </c>
      <c r="G190" s="6" t="s">
        <v>38</v>
      </c>
      <c r="H190" s="6" t="s">
        <v>48</v>
      </c>
      <c r="I190" s="6" t="s">
        <v>58</v>
      </c>
      <c r="J190" s="6" t="s">
        <v>1724</v>
      </c>
      <c r="K190" s="6">
        <v>0</v>
      </c>
      <c r="L190" s="6">
        <v>0</v>
      </c>
      <c r="M190" s="6">
        <v>0</v>
      </c>
      <c r="N190" s="6">
        <v>1</v>
      </c>
      <c r="O190" s="6">
        <v>0</v>
      </c>
      <c r="P190" s="6">
        <v>0</v>
      </c>
      <c r="Q190" s="6">
        <v>0</v>
      </c>
      <c r="R190" s="6">
        <v>1</v>
      </c>
      <c r="S190" s="6">
        <v>0</v>
      </c>
      <c r="T190" s="6">
        <v>1</v>
      </c>
      <c r="U190" s="6">
        <v>0</v>
      </c>
      <c r="V190" s="6">
        <v>1</v>
      </c>
    </row>
    <row r="191" spans="1:22" x14ac:dyDescent="0.25">
      <c r="A191" s="6" t="s">
        <v>32</v>
      </c>
      <c r="B191" s="6" t="s">
        <v>226</v>
      </c>
      <c r="C191" s="6" t="s">
        <v>63</v>
      </c>
      <c r="D191" s="6" t="s">
        <v>86</v>
      </c>
      <c r="E191" s="6" t="s">
        <v>87</v>
      </c>
      <c r="F191" s="6" t="s">
        <v>54</v>
      </c>
      <c r="G191" s="6" t="s">
        <v>38</v>
      </c>
      <c r="H191" s="6" t="s">
        <v>48</v>
      </c>
      <c r="I191" s="6" t="s">
        <v>58</v>
      </c>
      <c r="J191" s="6" t="s">
        <v>3153</v>
      </c>
      <c r="K191" s="6">
        <v>0</v>
      </c>
      <c r="L191" s="6">
        <v>0</v>
      </c>
      <c r="M191" s="6">
        <v>0</v>
      </c>
      <c r="N191" s="6">
        <v>1</v>
      </c>
      <c r="O191" s="6">
        <v>0</v>
      </c>
      <c r="P191" s="6">
        <v>0</v>
      </c>
      <c r="Q191" s="6">
        <v>0</v>
      </c>
      <c r="R191" s="6">
        <v>1</v>
      </c>
      <c r="S191" s="6">
        <v>0</v>
      </c>
      <c r="T191" s="6">
        <v>1</v>
      </c>
      <c r="U191" s="6">
        <v>0</v>
      </c>
      <c r="V191" s="6">
        <v>1</v>
      </c>
    </row>
    <row r="192" spans="1:22" x14ac:dyDescent="0.25">
      <c r="A192" s="6" t="s">
        <v>32</v>
      </c>
      <c r="B192" s="6" t="s">
        <v>227</v>
      </c>
      <c r="C192" s="6" t="s">
        <v>63</v>
      </c>
      <c r="D192" s="6" t="s">
        <v>86</v>
      </c>
      <c r="E192" s="6" t="s">
        <v>87</v>
      </c>
      <c r="F192" s="6" t="s">
        <v>54</v>
      </c>
      <c r="G192" s="6" t="s">
        <v>38</v>
      </c>
      <c r="H192" s="6" t="s">
        <v>48</v>
      </c>
      <c r="I192" s="6" t="s">
        <v>58</v>
      </c>
      <c r="J192" s="6" t="s">
        <v>3153</v>
      </c>
      <c r="K192" s="6">
        <v>0</v>
      </c>
      <c r="L192" s="6">
        <v>0</v>
      </c>
      <c r="M192" s="6">
        <v>0</v>
      </c>
      <c r="N192" s="6">
        <v>1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1</v>
      </c>
      <c r="U192" s="6">
        <v>0</v>
      </c>
      <c r="V192" s="6">
        <v>1</v>
      </c>
    </row>
    <row r="193" spans="1:22" x14ac:dyDescent="0.25">
      <c r="A193" s="6" t="s">
        <v>32</v>
      </c>
      <c r="B193" s="6" t="s">
        <v>228</v>
      </c>
      <c r="C193" s="6" t="s">
        <v>63</v>
      </c>
      <c r="D193" s="6" t="s">
        <v>86</v>
      </c>
      <c r="E193" s="6" t="s">
        <v>87</v>
      </c>
      <c r="F193" s="6" t="s">
        <v>54</v>
      </c>
      <c r="G193" s="6" t="s">
        <v>38</v>
      </c>
      <c r="H193" s="6" t="s">
        <v>48</v>
      </c>
      <c r="I193" s="6" t="s">
        <v>58</v>
      </c>
      <c r="J193" s="6" t="s">
        <v>3108</v>
      </c>
      <c r="K193" s="6">
        <v>0</v>
      </c>
      <c r="L193" s="6">
        <v>0</v>
      </c>
      <c r="M193" s="6">
        <v>0</v>
      </c>
      <c r="N193" s="6">
        <v>1</v>
      </c>
      <c r="O193" s="6">
        <v>0</v>
      </c>
      <c r="P193" s="6">
        <v>0</v>
      </c>
      <c r="Q193" s="6">
        <v>0</v>
      </c>
      <c r="R193" s="6">
        <v>1</v>
      </c>
      <c r="S193" s="6">
        <v>0</v>
      </c>
      <c r="T193" s="6">
        <v>1</v>
      </c>
      <c r="U193" s="6">
        <v>0</v>
      </c>
      <c r="V193" s="6">
        <v>1</v>
      </c>
    </row>
    <row r="194" spans="1:22" x14ac:dyDescent="0.25">
      <c r="A194" s="6" t="s">
        <v>32</v>
      </c>
      <c r="B194" s="6" t="s">
        <v>229</v>
      </c>
      <c r="C194" s="6" t="s">
        <v>63</v>
      </c>
      <c r="D194" s="6" t="s">
        <v>64</v>
      </c>
      <c r="E194" s="6" t="s">
        <v>65</v>
      </c>
      <c r="F194" s="6" t="s">
        <v>54</v>
      </c>
      <c r="G194" s="6" t="s">
        <v>38</v>
      </c>
      <c r="H194" s="6" t="s">
        <v>48</v>
      </c>
      <c r="I194" s="6" t="s">
        <v>49</v>
      </c>
      <c r="J194" s="6" t="s">
        <v>3153</v>
      </c>
      <c r="K194" s="6">
        <v>0</v>
      </c>
      <c r="L194" s="6">
        <v>0</v>
      </c>
      <c r="M194" s="6">
        <v>0</v>
      </c>
      <c r="N194" s="6">
        <v>1</v>
      </c>
      <c r="O194" s="6">
        <v>0</v>
      </c>
      <c r="P194" s="6">
        <v>0</v>
      </c>
      <c r="Q194" s="6">
        <v>0</v>
      </c>
      <c r="R194" s="6">
        <v>1</v>
      </c>
      <c r="S194" s="6">
        <v>0</v>
      </c>
      <c r="T194" s="6">
        <v>1</v>
      </c>
      <c r="U194" s="6">
        <v>0</v>
      </c>
      <c r="V194" s="6">
        <v>0</v>
      </c>
    </row>
    <row r="195" spans="1:22" x14ac:dyDescent="0.25">
      <c r="A195" s="6" t="s">
        <v>32</v>
      </c>
      <c r="B195" s="6" t="s">
        <v>230</v>
      </c>
      <c r="C195" s="6" t="s">
        <v>63</v>
      </c>
      <c r="D195" s="6" t="s">
        <v>64</v>
      </c>
      <c r="E195" s="6" t="s">
        <v>65</v>
      </c>
      <c r="F195" s="6" t="s">
        <v>54</v>
      </c>
      <c r="G195" s="6" t="s">
        <v>38</v>
      </c>
      <c r="H195" s="6" t="s">
        <v>48</v>
      </c>
      <c r="I195" s="6" t="s">
        <v>49</v>
      </c>
      <c r="J195" s="6" t="s">
        <v>3153</v>
      </c>
      <c r="K195" s="6">
        <v>0</v>
      </c>
      <c r="L195" s="6">
        <v>0</v>
      </c>
      <c r="M195" s="6">
        <v>0</v>
      </c>
      <c r="N195" s="6">
        <v>1</v>
      </c>
      <c r="O195" s="6">
        <v>0</v>
      </c>
      <c r="P195" s="6">
        <v>0</v>
      </c>
      <c r="Q195" s="6">
        <v>0</v>
      </c>
      <c r="R195" s="6">
        <v>1</v>
      </c>
      <c r="S195" s="6">
        <v>0</v>
      </c>
      <c r="T195" s="6">
        <v>1</v>
      </c>
      <c r="U195" s="6">
        <v>0</v>
      </c>
      <c r="V195" s="6">
        <v>0</v>
      </c>
    </row>
    <row r="196" spans="1:22" x14ac:dyDescent="0.25">
      <c r="A196" s="6" t="s">
        <v>32</v>
      </c>
      <c r="B196" s="6" t="s">
        <v>231</v>
      </c>
      <c r="C196" s="6" t="s">
        <v>63</v>
      </c>
      <c r="D196" s="6" t="s">
        <v>64</v>
      </c>
      <c r="E196" s="6" t="s">
        <v>65</v>
      </c>
      <c r="F196" s="6" t="s">
        <v>54</v>
      </c>
      <c r="G196" s="6" t="s">
        <v>38</v>
      </c>
      <c r="H196" s="6" t="s">
        <v>48</v>
      </c>
      <c r="I196" s="6" t="s">
        <v>49</v>
      </c>
      <c r="J196" s="6" t="s">
        <v>3153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0</v>
      </c>
      <c r="R196" s="6">
        <v>1</v>
      </c>
      <c r="S196" s="6">
        <v>0</v>
      </c>
      <c r="T196" s="6">
        <v>1</v>
      </c>
      <c r="U196" s="6">
        <v>0</v>
      </c>
      <c r="V196" s="6">
        <v>0</v>
      </c>
    </row>
    <row r="197" spans="1:22" x14ac:dyDescent="0.25">
      <c r="A197" s="6" t="s">
        <v>32</v>
      </c>
      <c r="B197" s="6" t="s">
        <v>232</v>
      </c>
      <c r="C197" s="6" t="s">
        <v>63</v>
      </c>
      <c r="D197" s="6" t="s">
        <v>64</v>
      </c>
      <c r="E197" s="6" t="s">
        <v>65</v>
      </c>
      <c r="F197" s="6" t="s">
        <v>54</v>
      </c>
      <c r="G197" s="6" t="s">
        <v>38</v>
      </c>
      <c r="H197" s="6" t="s">
        <v>48</v>
      </c>
      <c r="I197" s="6" t="s">
        <v>49</v>
      </c>
      <c r="J197" s="6" t="s">
        <v>3153</v>
      </c>
      <c r="K197" s="6">
        <v>0</v>
      </c>
      <c r="L197" s="6">
        <v>0</v>
      </c>
      <c r="M197" s="6">
        <v>0</v>
      </c>
      <c r="N197" s="6">
        <v>1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1</v>
      </c>
      <c r="U197" s="6">
        <v>0</v>
      </c>
      <c r="V197" s="6">
        <v>0</v>
      </c>
    </row>
    <row r="198" spans="1:22" x14ac:dyDescent="0.25">
      <c r="A198" s="6" t="s">
        <v>32</v>
      </c>
      <c r="B198" s="6" t="s">
        <v>233</v>
      </c>
      <c r="C198" s="6" t="s">
        <v>63</v>
      </c>
      <c r="D198" s="6" t="s">
        <v>64</v>
      </c>
      <c r="E198" s="6" t="s">
        <v>65</v>
      </c>
      <c r="F198" s="6" t="s">
        <v>54</v>
      </c>
      <c r="G198" s="6" t="s">
        <v>38</v>
      </c>
      <c r="H198" s="6" t="s">
        <v>48</v>
      </c>
      <c r="I198" s="6" t="s">
        <v>49</v>
      </c>
      <c r="J198" s="6" t="s">
        <v>3153</v>
      </c>
      <c r="K198" s="6">
        <v>0</v>
      </c>
      <c r="L198" s="6">
        <v>0</v>
      </c>
      <c r="M198" s="6">
        <v>0</v>
      </c>
      <c r="N198" s="6">
        <v>1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1</v>
      </c>
      <c r="U198" s="6">
        <v>0</v>
      </c>
      <c r="V198" s="6">
        <v>0</v>
      </c>
    </row>
    <row r="199" spans="1:22" x14ac:dyDescent="0.25">
      <c r="A199" s="6" t="s">
        <v>32</v>
      </c>
      <c r="B199" s="6" t="s">
        <v>234</v>
      </c>
      <c r="C199" s="6" t="s">
        <v>63</v>
      </c>
      <c r="D199" s="6" t="s">
        <v>42</v>
      </c>
      <c r="E199" s="6" t="s">
        <v>43</v>
      </c>
      <c r="F199" s="6" t="s">
        <v>54</v>
      </c>
      <c r="G199" s="6" t="s">
        <v>38</v>
      </c>
      <c r="H199" s="6" t="s">
        <v>48</v>
      </c>
      <c r="I199" s="6" t="s">
        <v>49</v>
      </c>
      <c r="J199" s="6" t="s">
        <v>3108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1</v>
      </c>
      <c r="U199" s="6">
        <v>0</v>
      </c>
      <c r="V199" s="6">
        <v>0</v>
      </c>
    </row>
    <row r="200" spans="1:22" x14ac:dyDescent="0.25">
      <c r="A200" s="6" t="s">
        <v>32</v>
      </c>
      <c r="B200" s="6" t="s">
        <v>235</v>
      </c>
      <c r="C200" s="6" t="s">
        <v>63</v>
      </c>
      <c r="D200" s="6" t="s">
        <v>64</v>
      </c>
      <c r="E200" s="6" t="s">
        <v>65</v>
      </c>
      <c r="F200" s="6" t="s">
        <v>54</v>
      </c>
      <c r="G200" s="6" t="s">
        <v>38</v>
      </c>
      <c r="H200" s="6" t="s">
        <v>48</v>
      </c>
      <c r="I200" s="6" t="s">
        <v>49</v>
      </c>
      <c r="J200" s="6" t="s">
        <v>3153</v>
      </c>
      <c r="K200" s="6">
        <v>0</v>
      </c>
      <c r="L200" s="6">
        <v>0</v>
      </c>
      <c r="M200" s="6">
        <v>0</v>
      </c>
      <c r="N200" s="6">
        <v>1</v>
      </c>
      <c r="O200" s="6">
        <v>0</v>
      </c>
      <c r="P200" s="6">
        <v>0</v>
      </c>
      <c r="Q200" s="6">
        <v>0</v>
      </c>
      <c r="R200" s="6">
        <v>1</v>
      </c>
      <c r="S200" s="6">
        <v>0</v>
      </c>
      <c r="T200" s="6">
        <v>1</v>
      </c>
      <c r="U200" s="6">
        <v>0</v>
      </c>
      <c r="V200" s="6">
        <v>0</v>
      </c>
    </row>
    <row r="201" spans="1:22" x14ac:dyDescent="0.25">
      <c r="A201" s="6" t="s">
        <v>32</v>
      </c>
      <c r="B201" s="6" t="s">
        <v>236</v>
      </c>
      <c r="C201" s="6" t="s">
        <v>63</v>
      </c>
      <c r="D201" s="6" t="s">
        <v>42</v>
      </c>
      <c r="E201" s="6" t="s">
        <v>43</v>
      </c>
      <c r="F201" s="6" t="s">
        <v>54</v>
      </c>
      <c r="G201" s="6" t="s">
        <v>38</v>
      </c>
      <c r="H201" s="6" t="s">
        <v>48</v>
      </c>
      <c r="I201" s="6" t="s">
        <v>49</v>
      </c>
      <c r="J201" s="6" t="s">
        <v>3108</v>
      </c>
      <c r="K201" s="6">
        <v>0</v>
      </c>
      <c r="L201" s="6">
        <v>0</v>
      </c>
      <c r="M201" s="6">
        <v>0</v>
      </c>
      <c r="N201" s="6">
        <v>1</v>
      </c>
      <c r="O201" s="6">
        <v>0</v>
      </c>
      <c r="P201" s="6">
        <v>0</v>
      </c>
      <c r="Q201" s="6">
        <v>0</v>
      </c>
      <c r="R201" s="6">
        <v>1</v>
      </c>
      <c r="S201" s="6">
        <v>0</v>
      </c>
      <c r="T201" s="6">
        <v>1</v>
      </c>
      <c r="U201" s="6">
        <v>0</v>
      </c>
      <c r="V201" s="6">
        <v>0</v>
      </c>
    </row>
    <row r="202" spans="1:22" x14ac:dyDescent="0.25">
      <c r="A202" s="6" t="s">
        <v>32</v>
      </c>
      <c r="B202" s="6" t="s">
        <v>1434</v>
      </c>
      <c r="C202" s="6" t="s">
        <v>63</v>
      </c>
      <c r="D202" s="6" t="s">
        <v>86</v>
      </c>
      <c r="E202" s="6" t="s">
        <v>87</v>
      </c>
      <c r="F202" s="6" t="s">
        <v>54</v>
      </c>
      <c r="G202" s="6" t="s">
        <v>38</v>
      </c>
      <c r="H202" s="6" t="s">
        <v>48</v>
      </c>
      <c r="I202" s="6" t="s">
        <v>58</v>
      </c>
      <c r="J202" s="6" t="s">
        <v>3153</v>
      </c>
      <c r="K202" s="6">
        <v>0</v>
      </c>
      <c r="L202" s="6">
        <v>0</v>
      </c>
      <c r="M202" s="6">
        <v>0</v>
      </c>
      <c r="N202" s="6">
        <v>1</v>
      </c>
      <c r="O202" s="6">
        <v>0</v>
      </c>
      <c r="P202" s="6">
        <v>0</v>
      </c>
      <c r="Q202" s="6">
        <v>0</v>
      </c>
      <c r="R202" s="6">
        <v>1</v>
      </c>
      <c r="S202" s="6">
        <v>0</v>
      </c>
      <c r="T202" s="6">
        <v>1</v>
      </c>
      <c r="U202" s="6">
        <v>0</v>
      </c>
      <c r="V202" s="6">
        <v>1</v>
      </c>
    </row>
    <row r="203" spans="1:22" x14ac:dyDescent="0.25">
      <c r="A203" s="6" t="s">
        <v>32</v>
      </c>
      <c r="B203" s="6" t="s">
        <v>237</v>
      </c>
      <c r="C203" s="6" t="s">
        <v>238</v>
      </c>
      <c r="D203" s="6" t="s">
        <v>239</v>
      </c>
      <c r="E203" s="6" t="s">
        <v>87</v>
      </c>
      <c r="F203" s="6" t="s">
        <v>54</v>
      </c>
      <c r="G203" s="6" t="s">
        <v>48</v>
      </c>
      <c r="H203" s="6" t="s">
        <v>48</v>
      </c>
      <c r="I203" s="6" t="s">
        <v>58</v>
      </c>
      <c r="J203" s="6" t="s">
        <v>3108</v>
      </c>
      <c r="K203" s="6">
        <v>0</v>
      </c>
      <c r="L203" s="6">
        <v>0</v>
      </c>
      <c r="M203" s="6">
        <v>0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1</v>
      </c>
      <c r="T203" s="6">
        <v>1</v>
      </c>
      <c r="U203" s="6">
        <v>1</v>
      </c>
      <c r="V203" s="6">
        <v>1</v>
      </c>
    </row>
    <row r="204" spans="1:22" x14ac:dyDescent="0.25">
      <c r="A204" s="6" t="s">
        <v>32</v>
      </c>
      <c r="B204" s="6" t="s">
        <v>1435</v>
      </c>
      <c r="C204" s="6" t="s">
        <v>97</v>
      </c>
      <c r="D204" s="6" t="s">
        <v>239</v>
      </c>
      <c r="E204" s="6" t="s">
        <v>87</v>
      </c>
      <c r="F204" s="6" t="s">
        <v>44</v>
      </c>
      <c r="G204" s="6" t="s">
        <v>48</v>
      </c>
      <c r="H204" s="6" t="s">
        <v>48</v>
      </c>
      <c r="I204" s="6" t="s">
        <v>58</v>
      </c>
      <c r="J204" s="6" t="s">
        <v>3047</v>
      </c>
      <c r="K204" s="6">
        <v>0</v>
      </c>
      <c r="L204" s="6">
        <v>0</v>
      </c>
      <c r="M204" s="6">
        <v>0</v>
      </c>
      <c r="N204" s="6">
        <v>1</v>
      </c>
      <c r="O204" s="6">
        <v>0</v>
      </c>
      <c r="P204" s="6">
        <v>0</v>
      </c>
      <c r="Q204" s="6">
        <v>0</v>
      </c>
      <c r="R204" s="6">
        <v>0</v>
      </c>
      <c r="S204" s="6">
        <v>1</v>
      </c>
      <c r="T204" s="6">
        <v>0</v>
      </c>
      <c r="U204" s="6">
        <v>1</v>
      </c>
      <c r="V204" s="6">
        <v>1</v>
      </c>
    </row>
    <row r="205" spans="1:22" x14ac:dyDescent="0.25">
      <c r="A205" s="6" t="s">
        <v>32</v>
      </c>
      <c r="B205" s="6" t="s">
        <v>240</v>
      </c>
      <c r="C205" s="6" t="s">
        <v>241</v>
      </c>
      <c r="D205" s="6" t="s">
        <v>242</v>
      </c>
      <c r="E205" s="6" t="s">
        <v>87</v>
      </c>
      <c r="F205" s="6" t="s">
        <v>54</v>
      </c>
      <c r="G205" s="6" t="s">
        <v>48</v>
      </c>
      <c r="H205" s="6" t="s">
        <v>48</v>
      </c>
      <c r="I205" s="6" t="s">
        <v>49</v>
      </c>
      <c r="J205" s="6" t="s">
        <v>3153</v>
      </c>
      <c r="K205" s="6">
        <v>0</v>
      </c>
      <c r="L205" s="6">
        <v>0</v>
      </c>
      <c r="M205" s="6">
        <v>0</v>
      </c>
      <c r="N205" s="6">
        <v>1</v>
      </c>
      <c r="O205" s="6">
        <v>0</v>
      </c>
      <c r="P205" s="6">
        <v>0</v>
      </c>
      <c r="Q205" s="6">
        <v>0</v>
      </c>
      <c r="R205" s="6">
        <v>0</v>
      </c>
      <c r="S205" s="6">
        <v>1</v>
      </c>
      <c r="T205" s="6">
        <v>1</v>
      </c>
      <c r="U205" s="6">
        <v>1</v>
      </c>
      <c r="V205" s="6">
        <v>1</v>
      </c>
    </row>
    <row r="206" spans="1:22" x14ac:dyDescent="0.25">
      <c r="A206" s="6" t="s">
        <v>32</v>
      </c>
      <c r="B206" s="6" t="s">
        <v>243</v>
      </c>
      <c r="C206" s="6" t="s">
        <v>53</v>
      </c>
      <c r="D206" s="6" t="s">
        <v>42</v>
      </c>
      <c r="E206" s="6" t="s">
        <v>43</v>
      </c>
      <c r="F206" s="6" t="s">
        <v>37</v>
      </c>
      <c r="G206" s="6" t="s">
        <v>38</v>
      </c>
      <c r="H206" s="6" t="s">
        <v>48</v>
      </c>
      <c r="I206" s="6" t="s">
        <v>49</v>
      </c>
      <c r="J206" s="6" t="s">
        <v>3153</v>
      </c>
      <c r="K206" s="6">
        <v>0</v>
      </c>
      <c r="L206" s="6">
        <v>0</v>
      </c>
      <c r="M206" s="6">
        <v>0</v>
      </c>
      <c r="N206" s="6">
        <v>1</v>
      </c>
      <c r="O206" s="6">
        <v>0</v>
      </c>
      <c r="P206" s="6">
        <v>0</v>
      </c>
      <c r="Q206" s="6">
        <v>0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</row>
    <row r="207" spans="1:22" x14ac:dyDescent="0.25">
      <c r="A207" s="6" t="s">
        <v>32</v>
      </c>
      <c r="B207" s="6" t="s">
        <v>244</v>
      </c>
      <c r="C207" s="6" t="s">
        <v>52</v>
      </c>
      <c r="D207" s="6" t="s">
        <v>64</v>
      </c>
      <c r="E207" s="6" t="s">
        <v>65</v>
      </c>
      <c r="F207" s="6" t="s">
        <v>37</v>
      </c>
      <c r="G207" s="6" t="s">
        <v>38</v>
      </c>
      <c r="H207" s="6" t="s">
        <v>48</v>
      </c>
      <c r="I207" s="6" t="s">
        <v>49</v>
      </c>
      <c r="J207" s="6" t="s">
        <v>3153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</row>
    <row r="208" spans="1:22" x14ac:dyDescent="0.25">
      <c r="A208" s="6" t="s">
        <v>32</v>
      </c>
      <c r="B208" s="6" t="s">
        <v>245</v>
      </c>
      <c r="C208" s="6" t="s">
        <v>156</v>
      </c>
      <c r="D208" s="6" t="s">
        <v>42</v>
      </c>
      <c r="E208" s="6" t="s">
        <v>43</v>
      </c>
      <c r="F208" s="6" t="s">
        <v>54</v>
      </c>
      <c r="G208" s="6" t="s">
        <v>38</v>
      </c>
      <c r="H208" s="6" t="s">
        <v>48</v>
      </c>
      <c r="I208" s="6" t="s">
        <v>49</v>
      </c>
      <c r="J208" s="6" t="s">
        <v>3153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1</v>
      </c>
      <c r="S208" s="6">
        <v>0</v>
      </c>
      <c r="T208" s="6">
        <v>1</v>
      </c>
      <c r="U208" s="6">
        <v>0</v>
      </c>
      <c r="V208" s="6">
        <v>0</v>
      </c>
    </row>
    <row r="209" spans="1:22" x14ac:dyDescent="0.25">
      <c r="A209" s="6" t="s">
        <v>32</v>
      </c>
      <c r="B209" s="6" t="s">
        <v>246</v>
      </c>
      <c r="C209" s="6" t="s">
        <v>156</v>
      </c>
      <c r="D209" s="6" t="s">
        <v>42</v>
      </c>
      <c r="E209" s="6" t="s">
        <v>43</v>
      </c>
      <c r="F209" s="6" t="s">
        <v>54</v>
      </c>
      <c r="G209" s="6" t="s">
        <v>38</v>
      </c>
      <c r="H209" s="6" t="s">
        <v>48</v>
      </c>
      <c r="I209" s="6" t="s">
        <v>49</v>
      </c>
      <c r="J209" s="6" t="s">
        <v>31</v>
      </c>
      <c r="K209" s="6">
        <v>0</v>
      </c>
      <c r="L209" s="6">
        <v>0</v>
      </c>
      <c r="M209" s="6">
        <v>0</v>
      </c>
      <c r="N209" s="6">
        <v>1</v>
      </c>
      <c r="O209" s="6">
        <v>0</v>
      </c>
      <c r="P209" s="6">
        <v>0</v>
      </c>
      <c r="Q209" s="6">
        <v>0</v>
      </c>
      <c r="R209" s="6">
        <v>1</v>
      </c>
      <c r="S209" s="6">
        <v>0</v>
      </c>
      <c r="T209" s="6">
        <v>1</v>
      </c>
      <c r="U209" s="6">
        <v>0</v>
      </c>
      <c r="V209" s="6">
        <v>0</v>
      </c>
    </row>
    <row r="210" spans="1:22" x14ac:dyDescent="0.25">
      <c r="A210" s="6" t="s">
        <v>32</v>
      </c>
      <c r="B210" s="6" t="s">
        <v>247</v>
      </c>
      <c r="C210" s="6" t="s">
        <v>63</v>
      </c>
      <c r="D210" s="6" t="s">
        <v>42</v>
      </c>
      <c r="E210" s="6" t="s">
        <v>43</v>
      </c>
      <c r="F210" s="6" t="s">
        <v>37</v>
      </c>
      <c r="G210" s="6" t="s">
        <v>38</v>
      </c>
      <c r="H210" s="6" t="s">
        <v>48</v>
      </c>
      <c r="I210" s="6" t="s">
        <v>49</v>
      </c>
      <c r="J210" s="6" t="s">
        <v>3153</v>
      </c>
      <c r="K210" s="6">
        <v>0</v>
      </c>
      <c r="L210" s="6">
        <v>0</v>
      </c>
      <c r="M210" s="6">
        <v>0</v>
      </c>
      <c r="N210" s="6">
        <v>1</v>
      </c>
      <c r="O210" s="6">
        <v>0</v>
      </c>
      <c r="P210" s="6">
        <v>0</v>
      </c>
      <c r="Q210" s="6">
        <v>0</v>
      </c>
      <c r="R210" s="6">
        <v>1</v>
      </c>
      <c r="S210" s="6">
        <v>0</v>
      </c>
      <c r="T210" s="6">
        <v>0</v>
      </c>
      <c r="U210" s="6">
        <v>0</v>
      </c>
      <c r="V210" s="6">
        <v>0</v>
      </c>
    </row>
    <row r="211" spans="1:22" x14ac:dyDescent="0.25">
      <c r="A211" s="6" t="s">
        <v>32</v>
      </c>
      <c r="B211" s="6" t="s">
        <v>248</v>
      </c>
      <c r="C211" s="6" t="s">
        <v>63</v>
      </c>
      <c r="D211" s="6" t="s">
        <v>86</v>
      </c>
      <c r="E211" s="6" t="s">
        <v>87</v>
      </c>
      <c r="F211" s="6" t="s">
        <v>54</v>
      </c>
      <c r="G211" s="6" t="s">
        <v>38</v>
      </c>
      <c r="H211" s="6" t="s">
        <v>48</v>
      </c>
      <c r="I211" s="6" t="s">
        <v>58</v>
      </c>
      <c r="J211" s="6" t="s">
        <v>31</v>
      </c>
      <c r="K211" s="6">
        <v>0</v>
      </c>
      <c r="L211" s="6">
        <v>0</v>
      </c>
      <c r="M211" s="6">
        <v>0</v>
      </c>
      <c r="N211" s="6">
        <v>1</v>
      </c>
      <c r="O211" s="6">
        <v>0</v>
      </c>
      <c r="P211" s="6">
        <v>0</v>
      </c>
      <c r="Q211" s="6">
        <v>0</v>
      </c>
      <c r="R211" s="6">
        <v>1</v>
      </c>
      <c r="S211" s="6">
        <v>0</v>
      </c>
      <c r="T211" s="6">
        <v>1</v>
      </c>
      <c r="U211" s="6">
        <v>0</v>
      </c>
      <c r="V211" s="6">
        <v>1</v>
      </c>
    </row>
    <row r="212" spans="1:22" x14ac:dyDescent="0.25">
      <c r="A212" s="6" t="s">
        <v>32</v>
      </c>
      <c r="B212" s="6" t="s">
        <v>249</v>
      </c>
      <c r="C212" s="6" t="s">
        <v>63</v>
      </c>
      <c r="D212" s="6" t="s">
        <v>42</v>
      </c>
      <c r="E212" s="6" t="s">
        <v>43</v>
      </c>
      <c r="F212" s="6" t="s">
        <v>37</v>
      </c>
      <c r="G212" s="6" t="s">
        <v>38</v>
      </c>
      <c r="H212" s="6" t="s">
        <v>48</v>
      </c>
      <c r="I212" s="6" t="s">
        <v>49</v>
      </c>
      <c r="J212" s="6" t="s">
        <v>3153</v>
      </c>
      <c r="K212" s="6">
        <v>0</v>
      </c>
      <c r="L212" s="6">
        <v>0</v>
      </c>
      <c r="M212" s="6">
        <v>0</v>
      </c>
      <c r="N212" s="6">
        <v>1</v>
      </c>
      <c r="O212" s="6">
        <v>0</v>
      </c>
      <c r="P212" s="6">
        <v>0</v>
      </c>
      <c r="Q212" s="6">
        <v>0</v>
      </c>
      <c r="R212" s="6">
        <v>1</v>
      </c>
      <c r="S212" s="6">
        <v>0</v>
      </c>
      <c r="T212" s="6">
        <v>0</v>
      </c>
      <c r="U212" s="6">
        <v>0</v>
      </c>
      <c r="V212" s="6">
        <v>0</v>
      </c>
    </row>
    <row r="213" spans="1:22" x14ac:dyDescent="0.25">
      <c r="A213" s="6" t="s">
        <v>32</v>
      </c>
      <c r="B213" s="6" t="s">
        <v>250</v>
      </c>
      <c r="C213" s="6" t="s">
        <v>63</v>
      </c>
      <c r="D213" s="6" t="s">
        <v>42</v>
      </c>
      <c r="E213" s="6" t="s">
        <v>43</v>
      </c>
      <c r="F213" s="6" t="s">
        <v>54</v>
      </c>
      <c r="G213" s="6" t="s">
        <v>38</v>
      </c>
      <c r="H213" s="6" t="s">
        <v>48</v>
      </c>
      <c r="I213" s="6" t="s">
        <v>58</v>
      </c>
      <c r="J213" s="6" t="s">
        <v>3153</v>
      </c>
      <c r="K213" s="6">
        <v>0</v>
      </c>
      <c r="L213" s="6">
        <v>0</v>
      </c>
      <c r="M213" s="6">
        <v>0</v>
      </c>
      <c r="N213" s="6">
        <v>1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1</v>
      </c>
      <c r="U213" s="6">
        <v>0</v>
      </c>
      <c r="V213" s="6">
        <v>0</v>
      </c>
    </row>
    <row r="214" spans="1:22" x14ac:dyDescent="0.25">
      <c r="A214" s="6" t="s">
        <v>32</v>
      </c>
      <c r="B214" s="6" t="s">
        <v>251</v>
      </c>
      <c r="C214" s="6" t="s">
        <v>63</v>
      </c>
      <c r="D214" s="6" t="s">
        <v>42</v>
      </c>
      <c r="E214" s="6" t="s">
        <v>43</v>
      </c>
      <c r="F214" s="6" t="s">
        <v>37</v>
      </c>
      <c r="G214" s="6" t="s">
        <v>38</v>
      </c>
      <c r="H214" s="6" t="s">
        <v>48</v>
      </c>
      <c r="I214" s="6" t="s">
        <v>49</v>
      </c>
      <c r="J214" s="6" t="s">
        <v>3153</v>
      </c>
      <c r="K214" s="6">
        <v>0</v>
      </c>
      <c r="L214" s="6">
        <v>0</v>
      </c>
      <c r="M214" s="6">
        <v>0</v>
      </c>
      <c r="N214" s="6">
        <v>1</v>
      </c>
      <c r="O214" s="6">
        <v>0</v>
      </c>
      <c r="P214" s="6">
        <v>0</v>
      </c>
      <c r="Q214" s="6">
        <v>0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</row>
    <row r="215" spans="1:22" x14ac:dyDescent="0.25">
      <c r="A215" s="6" t="s">
        <v>32</v>
      </c>
      <c r="B215" s="6" t="s">
        <v>252</v>
      </c>
      <c r="C215" s="6" t="s">
        <v>63</v>
      </c>
      <c r="D215" s="6" t="s">
        <v>42</v>
      </c>
      <c r="E215" s="6" t="s">
        <v>43</v>
      </c>
      <c r="F215" s="6" t="s">
        <v>54</v>
      </c>
      <c r="G215" s="6" t="s">
        <v>38</v>
      </c>
      <c r="H215" s="6" t="s">
        <v>48</v>
      </c>
      <c r="I215" s="6" t="s">
        <v>49</v>
      </c>
      <c r="J215" s="6" t="s">
        <v>3153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1</v>
      </c>
      <c r="U215" s="6">
        <v>0</v>
      </c>
      <c r="V215" s="6">
        <v>0</v>
      </c>
    </row>
    <row r="216" spans="1:22" x14ac:dyDescent="0.25">
      <c r="A216" s="6" t="s">
        <v>32</v>
      </c>
      <c r="B216" s="6" t="s">
        <v>1436</v>
      </c>
      <c r="C216" s="6" t="s">
        <v>63</v>
      </c>
      <c r="D216" s="6" t="s">
        <v>42</v>
      </c>
      <c r="E216" s="6" t="s">
        <v>43</v>
      </c>
      <c r="F216" s="6" t="s">
        <v>54</v>
      </c>
      <c r="G216" s="6" t="s">
        <v>38</v>
      </c>
      <c r="H216" s="6" t="s">
        <v>48</v>
      </c>
      <c r="I216" s="6" t="s">
        <v>49</v>
      </c>
      <c r="J216" s="6" t="s">
        <v>3153</v>
      </c>
      <c r="K216" s="6">
        <v>0</v>
      </c>
      <c r="L216" s="6">
        <v>0</v>
      </c>
      <c r="M216" s="6">
        <v>0</v>
      </c>
      <c r="N216" s="6">
        <v>1</v>
      </c>
      <c r="O216" s="6">
        <v>0</v>
      </c>
      <c r="P216" s="6">
        <v>0</v>
      </c>
      <c r="Q216" s="6">
        <v>0</v>
      </c>
      <c r="R216" s="6">
        <v>1</v>
      </c>
      <c r="S216" s="6">
        <v>0</v>
      </c>
      <c r="T216" s="6">
        <v>1</v>
      </c>
      <c r="U216" s="6">
        <v>0</v>
      </c>
      <c r="V216" s="6">
        <v>0</v>
      </c>
    </row>
    <row r="217" spans="1:22" x14ac:dyDescent="0.25">
      <c r="A217" s="6" t="s">
        <v>32</v>
      </c>
      <c r="B217" s="6" t="s">
        <v>1437</v>
      </c>
      <c r="C217" s="6" t="s">
        <v>63</v>
      </c>
      <c r="D217" s="6" t="s">
        <v>86</v>
      </c>
      <c r="E217" s="6" t="s">
        <v>87</v>
      </c>
      <c r="F217" s="6" t="s">
        <v>54</v>
      </c>
      <c r="G217" s="6" t="s">
        <v>38</v>
      </c>
      <c r="H217" s="6" t="s">
        <v>48</v>
      </c>
      <c r="I217" s="6" t="s">
        <v>49</v>
      </c>
      <c r="J217" s="6" t="s">
        <v>3153</v>
      </c>
      <c r="K217" s="6">
        <v>0</v>
      </c>
      <c r="L217" s="6">
        <v>0</v>
      </c>
      <c r="M217" s="6">
        <v>0</v>
      </c>
      <c r="N217" s="6">
        <v>1</v>
      </c>
      <c r="O217" s="6">
        <v>0</v>
      </c>
      <c r="P217" s="6">
        <v>0</v>
      </c>
      <c r="Q217" s="6">
        <v>0</v>
      </c>
      <c r="R217" s="6">
        <v>1</v>
      </c>
      <c r="S217" s="6">
        <v>0</v>
      </c>
      <c r="T217" s="6">
        <v>1</v>
      </c>
      <c r="U217" s="6">
        <v>0</v>
      </c>
      <c r="V217" s="6">
        <v>1</v>
      </c>
    </row>
    <row r="218" spans="1:22" x14ac:dyDescent="0.25">
      <c r="A218" s="6" t="s">
        <v>32</v>
      </c>
      <c r="B218" s="6" t="s">
        <v>253</v>
      </c>
      <c r="C218" s="6" t="s">
        <v>63</v>
      </c>
      <c r="D218" s="6" t="s">
        <v>42</v>
      </c>
      <c r="E218" s="6" t="s">
        <v>43</v>
      </c>
      <c r="F218" s="6" t="s">
        <v>54</v>
      </c>
      <c r="G218" s="6" t="s">
        <v>38</v>
      </c>
      <c r="H218" s="6" t="s">
        <v>48</v>
      </c>
      <c r="I218" s="6" t="s">
        <v>58</v>
      </c>
      <c r="J218" s="6" t="s">
        <v>3153</v>
      </c>
      <c r="K218" s="6">
        <v>0</v>
      </c>
      <c r="L218" s="6">
        <v>0</v>
      </c>
      <c r="M218" s="6">
        <v>0</v>
      </c>
      <c r="N218" s="6">
        <v>1</v>
      </c>
      <c r="O218" s="6">
        <v>0</v>
      </c>
      <c r="P218" s="6">
        <v>0</v>
      </c>
      <c r="Q218" s="6">
        <v>0</v>
      </c>
      <c r="R218" s="6">
        <v>1</v>
      </c>
      <c r="S218" s="6">
        <v>0</v>
      </c>
      <c r="T218" s="6">
        <v>1</v>
      </c>
      <c r="U218" s="6">
        <v>0</v>
      </c>
      <c r="V218" s="6">
        <v>0</v>
      </c>
    </row>
    <row r="219" spans="1:22" x14ac:dyDescent="0.25">
      <c r="A219" s="6" t="s">
        <v>32</v>
      </c>
      <c r="B219" s="6" t="s">
        <v>254</v>
      </c>
      <c r="C219" s="6" t="s">
        <v>63</v>
      </c>
      <c r="D219" s="6" t="s">
        <v>64</v>
      </c>
      <c r="E219" s="6" t="s">
        <v>65</v>
      </c>
      <c r="F219" s="6" t="s">
        <v>54</v>
      </c>
      <c r="G219" s="6" t="s">
        <v>38</v>
      </c>
      <c r="H219" s="6" t="s">
        <v>48</v>
      </c>
      <c r="I219" s="6" t="s">
        <v>49</v>
      </c>
      <c r="J219" s="6" t="s">
        <v>3153</v>
      </c>
      <c r="K219" s="6">
        <v>0</v>
      </c>
      <c r="L219" s="6">
        <v>0</v>
      </c>
      <c r="M219" s="6">
        <v>0</v>
      </c>
      <c r="N219" s="6">
        <v>1</v>
      </c>
      <c r="O219" s="6">
        <v>0</v>
      </c>
      <c r="P219" s="6">
        <v>0</v>
      </c>
      <c r="Q219" s="6">
        <v>0</v>
      </c>
      <c r="R219" s="6">
        <v>1</v>
      </c>
      <c r="S219" s="6">
        <v>0</v>
      </c>
      <c r="T219" s="6">
        <v>1</v>
      </c>
      <c r="U219" s="6">
        <v>0</v>
      </c>
      <c r="V219" s="6">
        <v>0</v>
      </c>
    </row>
    <row r="220" spans="1:22" x14ac:dyDescent="0.25">
      <c r="A220" s="6" t="s">
        <v>32</v>
      </c>
      <c r="B220" s="6" t="s">
        <v>255</v>
      </c>
      <c r="C220" s="6" t="s">
        <v>63</v>
      </c>
      <c r="D220" s="6" t="s">
        <v>42</v>
      </c>
      <c r="E220" s="6" t="s">
        <v>43</v>
      </c>
      <c r="F220" s="6" t="s">
        <v>54</v>
      </c>
      <c r="G220" s="6" t="s">
        <v>38</v>
      </c>
      <c r="H220" s="6" t="s">
        <v>48</v>
      </c>
      <c r="I220" s="6" t="s">
        <v>49</v>
      </c>
      <c r="J220" s="6" t="s">
        <v>3153</v>
      </c>
      <c r="K220" s="6">
        <v>0</v>
      </c>
      <c r="L220" s="6">
        <v>0</v>
      </c>
      <c r="M220" s="6">
        <v>0</v>
      </c>
      <c r="N220" s="6">
        <v>1</v>
      </c>
      <c r="O220" s="6">
        <v>0</v>
      </c>
      <c r="P220" s="6">
        <v>0</v>
      </c>
      <c r="Q220" s="6">
        <v>0</v>
      </c>
      <c r="R220" s="6">
        <v>1</v>
      </c>
      <c r="S220" s="6">
        <v>0</v>
      </c>
      <c r="T220" s="6">
        <v>1</v>
      </c>
      <c r="U220" s="6">
        <v>0</v>
      </c>
      <c r="V220" s="6">
        <v>0</v>
      </c>
    </row>
    <row r="221" spans="1:22" x14ac:dyDescent="0.25">
      <c r="A221" s="6" t="s">
        <v>32</v>
      </c>
      <c r="B221" s="6" t="s">
        <v>256</v>
      </c>
      <c r="C221" s="6" t="s">
        <v>257</v>
      </c>
      <c r="D221" s="6" t="s">
        <v>86</v>
      </c>
      <c r="E221" s="6" t="s">
        <v>87</v>
      </c>
      <c r="F221" s="6" t="s">
        <v>37</v>
      </c>
      <c r="G221" s="6" t="s">
        <v>38</v>
      </c>
      <c r="H221" s="6" t="s">
        <v>48</v>
      </c>
      <c r="I221" s="6" t="s">
        <v>49</v>
      </c>
      <c r="J221" s="6" t="s">
        <v>3153</v>
      </c>
      <c r="K221" s="6">
        <v>0</v>
      </c>
      <c r="L221" s="6">
        <v>0</v>
      </c>
      <c r="M221" s="6">
        <v>0</v>
      </c>
      <c r="N221" s="6">
        <v>1</v>
      </c>
      <c r="O221" s="6">
        <v>0</v>
      </c>
      <c r="P221" s="6">
        <v>0</v>
      </c>
      <c r="Q221" s="6">
        <v>0</v>
      </c>
      <c r="R221" s="6">
        <v>1</v>
      </c>
      <c r="S221" s="6">
        <v>0</v>
      </c>
      <c r="T221" s="6">
        <v>0</v>
      </c>
      <c r="U221" s="6">
        <v>0</v>
      </c>
      <c r="V221" s="6">
        <v>1</v>
      </c>
    </row>
    <row r="222" spans="1:22" x14ac:dyDescent="0.25">
      <c r="A222" s="6" t="s">
        <v>32</v>
      </c>
      <c r="B222" s="6" t="s">
        <v>1438</v>
      </c>
      <c r="C222" s="6" t="s">
        <v>74</v>
      </c>
      <c r="D222" s="6" t="s">
        <v>64</v>
      </c>
      <c r="E222" s="6" t="s">
        <v>65</v>
      </c>
      <c r="F222" s="6" t="s">
        <v>54</v>
      </c>
      <c r="G222" s="6" t="s">
        <v>38</v>
      </c>
      <c r="H222" s="6" t="s">
        <v>48</v>
      </c>
      <c r="I222" s="6" t="s">
        <v>49</v>
      </c>
      <c r="J222" s="6" t="s">
        <v>1724</v>
      </c>
      <c r="K222" s="6">
        <v>0</v>
      </c>
      <c r="L222" s="6">
        <v>0</v>
      </c>
      <c r="M222" s="6">
        <v>0</v>
      </c>
      <c r="N222" s="6">
        <v>1</v>
      </c>
      <c r="O222" s="6">
        <v>0</v>
      </c>
      <c r="P222" s="6">
        <v>0</v>
      </c>
      <c r="Q222" s="6">
        <v>0</v>
      </c>
      <c r="R222" s="6">
        <v>0</v>
      </c>
      <c r="S222" s="6">
        <v>1</v>
      </c>
      <c r="T222" s="6">
        <v>1</v>
      </c>
      <c r="U222" s="6">
        <v>0</v>
      </c>
      <c r="V222" s="6">
        <v>0</v>
      </c>
    </row>
    <row r="223" spans="1:22" x14ac:dyDescent="0.25">
      <c r="A223" s="6" t="s">
        <v>32</v>
      </c>
      <c r="B223" s="6" t="s">
        <v>259</v>
      </c>
      <c r="C223" s="6" t="s">
        <v>53</v>
      </c>
      <c r="D223" s="6" t="s">
        <v>42</v>
      </c>
      <c r="E223" s="6" t="s">
        <v>43</v>
      </c>
      <c r="F223" s="6" t="s">
        <v>37</v>
      </c>
      <c r="G223" s="6" t="s">
        <v>38</v>
      </c>
      <c r="H223" s="6" t="s">
        <v>48</v>
      </c>
      <c r="I223" s="6" t="s">
        <v>49</v>
      </c>
      <c r="J223" s="6" t="s">
        <v>3153</v>
      </c>
      <c r="K223" s="6">
        <v>0</v>
      </c>
      <c r="L223" s="6">
        <v>0</v>
      </c>
      <c r="M223" s="6">
        <v>0</v>
      </c>
      <c r="N223" s="6">
        <v>1</v>
      </c>
      <c r="O223" s="6">
        <v>0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</row>
    <row r="224" spans="1:22" x14ac:dyDescent="0.25">
      <c r="A224" s="6" t="s">
        <v>32</v>
      </c>
      <c r="B224" s="6" t="s">
        <v>260</v>
      </c>
      <c r="C224" s="6" t="s">
        <v>56</v>
      </c>
      <c r="D224" s="6" t="s">
        <v>42</v>
      </c>
      <c r="E224" s="6" t="s">
        <v>43</v>
      </c>
      <c r="F224" s="6" t="s">
        <v>37</v>
      </c>
      <c r="G224" s="6" t="s">
        <v>38</v>
      </c>
      <c r="H224" s="6" t="s">
        <v>48</v>
      </c>
      <c r="I224" s="6" t="s">
        <v>49</v>
      </c>
      <c r="J224" s="6" t="s">
        <v>3108</v>
      </c>
      <c r="K224" s="6">
        <v>0</v>
      </c>
      <c r="L224" s="6">
        <v>0</v>
      </c>
      <c r="M224" s="6">
        <v>0</v>
      </c>
      <c r="N224" s="6">
        <v>1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0</v>
      </c>
      <c r="V224" s="6">
        <v>0</v>
      </c>
    </row>
    <row r="225" spans="1:22" x14ac:dyDescent="0.25">
      <c r="A225" s="6" t="s">
        <v>32</v>
      </c>
      <c r="B225" s="6" t="s">
        <v>1439</v>
      </c>
      <c r="C225" s="6" t="s">
        <v>156</v>
      </c>
      <c r="D225" s="6" t="s">
        <v>42</v>
      </c>
      <c r="E225" s="6" t="s">
        <v>43</v>
      </c>
      <c r="F225" s="6" t="s">
        <v>37</v>
      </c>
      <c r="G225" s="6" t="s">
        <v>38</v>
      </c>
      <c r="H225" s="6" t="s">
        <v>48</v>
      </c>
      <c r="I225" s="6" t="s">
        <v>49</v>
      </c>
      <c r="J225" s="6" t="s">
        <v>3153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1</v>
      </c>
      <c r="S225" s="6">
        <v>0</v>
      </c>
      <c r="T225" s="6">
        <v>0</v>
      </c>
      <c r="U225" s="6">
        <v>0</v>
      </c>
      <c r="V225" s="6">
        <v>0</v>
      </c>
    </row>
    <row r="226" spans="1:22" x14ac:dyDescent="0.25">
      <c r="A226" s="6" t="s">
        <v>32</v>
      </c>
      <c r="B226" s="6" t="s">
        <v>261</v>
      </c>
      <c r="C226" s="6" t="s">
        <v>156</v>
      </c>
      <c r="D226" s="6" t="s">
        <v>42</v>
      </c>
      <c r="E226" s="6" t="s">
        <v>43</v>
      </c>
      <c r="F226" s="6" t="s">
        <v>37</v>
      </c>
      <c r="G226" s="6" t="s">
        <v>38</v>
      </c>
      <c r="H226" s="6" t="s">
        <v>48</v>
      </c>
      <c r="I226" s="6" t="s">
        <v>49</v>
      </c>
      <c r="J226" s="6" t="s">
        <v>3153</v>
      </c>
      <c r="K226" s="6">
        <v>0</v>
      </c>
      <c r="L226" s="6">
        <v>0</v>
      </c>
      <c r="M226" s="6">
        <v>0</v>
      </c>
      <c r="N226" s="6">
        <v>1</v>
      </c>
      <c r="O226" s="6">
        <v>0</v>
      </c>
      <c r="P226" s="6">
        <v>0</v>
      </c>
      <c r="Q226" s="6">
        <v>0</v>
      </c>
      <c r="R226" s="6">
        <v>1</v>
      </c>
      <c r="S226" s="6">
        <v>0</v>
      </c>
      <c r="T226" s="6">
        <v>0</v>
      </c>
      <c r="U226" s="6">
        <v>0</v>
      </c>
      <c r="V226" s="6">
        <v>0</v>
      </c>
    </row>
    <row r="227" spans="1:22" x14ac:dyDescent="0.25">
      <c r="A227" s="6" t="s">
        <v>32</v>
      </c>
      <c r="B227" s="6" t="s">
        <v>1440</v>
      </c>
      <c r="C227" s="6" t="s">
        <v>156</v>
      </c>
      <c r="D227" s="6" t="s">
        <v>42</v>
      </c>
      <c r="E227" s="6" t="s">
        <v>43</v>
      </c>
      <c r="F227" s="6" t="s">
        <v>37</v>
      </c>
      <c r="G227" s="6" t="s">
        <v>38</v>
      </c>
      <c r="H227" s="6" t="s">
        <v>48</v>
      </c>
      <c r="I227" s="6" t="s">
        <v>49</v>
      </c>
      <c r="J227" s="6" t="s">
        <v>3047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1</v>
      </c>
      <c r="S227" s="6">
        <v>0</v>
      </c>
      <c r="T227" s="6">
        <v>0</v>
      </c>
      <c r="U227" s="6">
        <v>0</v>
      </c>
      <c r="V227" s="6">
        <v>0</v>
      </c>
    </row>
    <row r="228" spans="1:22" x14ac:dyDescent="0.25">
      <c r="A228" s="6" t="s">
        <v>32</v>
      </c>
      <c r="B228" s="6" t="s">
        <v>1441</v>
      </c>
      <c r="C228" s="6" t="s">
        <v>156</v>
      </c>
      <c r="D228" s="6" t="s">
        <v>42</v>
      </c>
      <c r="E228" s="6" t="s">
        <v>43</v>
      </c>
      <c r="F228" s="6" t="s">
        <v>37</v>
      </c>
      <c r="G228" s="6" t="s">
        <v>38</v>
      </c>
      <c r="H228" s="6" t="s">
        <v>48</v>
      </c>
      <c r="I228" s="6" t="s">
        <v>49</v>
      </c>
      <c r="J228" s="6" t="s">
        <v>3108</v>
      </c>
      <c r="K228" s="6">
        <v>0</v>
      </c>
      <c r="L228" s="6">
        <v>0</v>
      </c>
      <c r="M228" s="6">
        <v>0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1</v>
      </c>
      <c r="T228" s="6">
        <v>0</v>
      </c>
      <c r="U228" s="6">
        <v>0</v>
      </c>
      <c r="V228" s="6">
        <v>0</v>
      </c>
    </row>
    <row r="229" spans="1:22" x14ac:dyDescent="0.25">
      <c r="A229" s="6" t="s">
        <v>32</v>
      </c>
      <c r="B229" s="6" t="s">
        <v>262</v>
      </c>
      <c r="C229" s="6" t="s">
        <v>156</v>
      </c>
      <c r="D229" s="6" t="s">
        <v>42</v>
      </c>
      <c r="E229" s="6" t="s">
        <v>43</v>
      </c>
      <c r="F229" s="6" t="s">
        <v>37</v>
      </c>
      <c r="G229" s="6" t="s">
        <v>38</v>
      </c>
      <c r="H229" s="6" t="s">
        <v>48</v>
      </c>
      <c r="I229" s="6" t="s">
        <v>49</v>
      </c>
      <c r="J229" s="6" t="s">
        <v>1634</v>
      </c>
      <c r="K229" s="6">
        <v>0</v>
      </c>
      <c r="L229" s="6">
        <v>0</v>
      </c>
      <c r="M229" s="6">
        <v>0</v>
      </c>
      <c r="N229" s="6">
        <v>1</v>
      </c>
      <c r="O229" s="6">
        <v>0</v>
      </c>
      <c r="P229" s="6">
        <v>0</v>
      </c>
      <c r="Q229" s="6">
        <v>0</v>
      </c>
      <c r="R229" s="6">
        <v>1</v>
      </c>
      <c r="S229" s="6">
        <v>0</v>
      </c>
      <c r="T229" s="6">
        <v>0</v>
      </c>
      <c r="U229" s="6">
        <v>0</v>
      </c>
      <c r="V229" s="6">
        <v>0</v>
      </c>
    </row>
    <row r="230" spans="1:22" x14ac:dyDescent="0.25">
      <c r="A230" s="6" t="s">
        <v>32</v>
      </c>
      <c r="B230" s="6" t="s">
        <v>263</v>
      </c>
      <c r="C230" s="6" t="s">
        <v>156</v>
      </c>
      <c r="D230" s="6" t="s">
        <v>42</v>
      </c>
      <c r="E230" s="6" t="s">
        <v>43</v>
      </c>
      <c r="F230" s="6" t="s">
        <v>37</v>
      </c>
      <c r="G230" s="6" t="s">
        <v>38</v>
      </c>
      <c r="H230" s="6" t="s">
        <v>48</v>
      </c>
      <c r="I230" s="6" t="s">
        <v>49</v>
      </c>
      <c r="J230" s="6" t="s">
        <v>3153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1</v>
      </c>
      <c r="S230" s="6">
        <v>0</v>
      </c>
      <c r="T230" s="6">
        <v>0</v>
      </c>
      <c r="U230" s="6">
        <v>0</v>
      </c>
      <c r="V230" s="6">
        <v>0</v>
      </c>
    </row>
    <row r="231" spans="1:22" x14ac:dyDescent="0.25">
      <c r="A231" s="6" t="s">
        <v>32</v>
      </c>
      <c r="B231" s="6" t="s">
        <v>1442</v>
      </c>
      <c r="C231" s="6" t="s">
        <v>63</v>
      </c>
      <c r="D231" s="6" t="s">
        <v>42</v>
      </c>
      <c r="E231" s="6" t="s">
        <v>43</v>
      </c>
      <c r="F231" s="6" t="s">
        <v>37</v>
      </c>
      <c r="G231" s="6" t="s">
        <v>38</v>
      </c>
      <c r="H231" s="6" t="s">
        <v>48</v>
      </c>
      <c r="I231" s="6" t="s">
        <v>49</v>
      </c>
      <c r="J231" s="6" t="s">
        <v>3153</v>
      </c>
      <c r="K231" s="6">
        <v>0</v>
      </c>
      <c r="L231" s="6">
        <v>0</v>
      </c>
      <c r="M231" s="6">
        <v>0</v>
      </c>
      <c r="N231" s="6">
        <v>1</v>
      </c>
      <c r="O231" s="6">
        <v>0</v>
      </c>
      <c r="P231" s="6">
        <v>0</v>
      </c>
      <c r="Q231" s="6">
        <v>0</v>
      </c>
      <c r="R231" s="6">
        <v>1</v>
      </c>
      <c r="S231" s="6">
        <v>0</v>
      </c>
      <c r="T231" s="6">
        <v>0</v>
      </c>
      <c r="U231" s="6">
        <v>0</v>
      </c>
      <c r="V231" s="6">
        <v>0</v>
      </c>
    </row>
    <row r="232" spans="1:22" x14ac:dyDescent="0.25">
      <c r="A232" s="6" t="s">
        <v>32</v>
      </c>
      <c r="B232" s="6" t="s">
        <v>1443</v>
      </c>
      <c r="C232" s="6" t="s">
        <v>63</v>
      </c>
      <c r="D232" s="6" t="s">
        <v>42</v>
      </c>
      <c r="E232" s="6" t="s">
        <v>43</v>
      </c>
      <c r="F232" s="6" t="s">
        <v>37</v>
      </c>
      <c r="G232" s="6" t="s">
        <v>38</v>
      </c>
      <c r="H232" s="6" t="s">
        <v>48</v>
      </c>
      <c r="I232" s="6" t="s">
        <v>49</v>
      </c>
      <c r="J232" s="6" t="s">
        <v>3108</v>
      </c>
      <c r="K232" s="6">
        <v>0</v>
      </c>
      <c r="L232" s="6">
        <v>0</v>
      </c>
      <c r="M232" s="6">
        <v>0</v>
      </c>
      <c r="N232" s="6">
        <v>1</v>
      </c>
      <c r="O232" s="6">
        <v>0</v>
      </c>
      <c r="P232" s="6">
        <v>0</v>
      </c>
      <c r="Q232" s="6">
        <v>0</v>
      </c>
      <c r="R232" s="6">
        <v>1</v>
      </c>
      <c r="S232" s="6">
        <v>0</v>
      </c>
      <c r="T232" s="6">
        <v>0</v>
      </c>
      <c r="U232" s="6">
        <v>0</v>
      </c>
      <c r="V232" s="6">
        <v>0</v>
      </c>
    </row>
    <row r="233" spans="1:22" x14ac:dyDescent="0.25">
      <c r="A233" s="6" t="s">
        <v>32</v>
      </c>
      <c r="B233" s="6" t="s">
        <v>1444</v>
      </c>
      <c r="C233" s="6" t="s">
        <v>63</v>
      </c>
      <c r="D233" s="6" t="s">
        <v>42</v>
      </c>
      <c r="E233" s="6" t="s">
        <v>43</v>
      </c>
      <c r="F233" s="6" t="s">
        <v>37</v>
      </c>
      <c r="G233" s="6" t="s">
        <v>38</v>
      </c>
      <c r="H233" s="6" t="s">
        <v>48</v>
      </c>
      <c r="I233" s="6" t="s">
        <v>49</v>
      </c>
      <c r="J233" s="6" t="s">
        <v>3153</v>
      </c>
      <c r="K233" s="6">
        <v>0</v>
      </c>
      <c r="L233" s="6">
        <v>0</v>
      </c>
      <c r="M233" s="6">
        <v>0</v>
      </c>
      <c r="N233" s="6">
        <v>1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0</v>
      </c>
      <c r="U233" s="6">
        <v>0</v>
      </c>
      <c r="V233" s="6">
        <v>0</v>
      </c>
    </row>
    <row r="234" spans="1:22" x14ac:dyDescent="0.25">
      <c r="A234" s="6" t="s">
        <v>32</v>
      </c>
      <c r="B234" s="6" t="s">
        <v>264</v>
      </c>
      <c r="C234" s="6" t="s">
        <v>63</v>
      </c>
      <c r="D234" s="6" t="s">
        <v>42</v>
      </c>
      <c r="E234" s="6" t="s">
        <v>43</v>
      </c>
      <c r="F234" s="6" t="s">
        <v>37</v>
      </c>
      <c r="G234" s="6" t="s">
        <v>38</v>
      </c>
      <c r="H234" s="6" t="s">
        <v>48</v>
      </c>
      <c r="I234" s="6" t="s">
        <v>49</v>
      </c>
      <c r="J234" s="6" t="s">
        <v>1634</v>
      </c>
      <c r="K234" s="6">
        <v>0</v>
      </c>
      <c r="L234" s="6">
        <v>0</v>
      </c>
      <c r="M234" s="6">
        <v>0</v>
      </c>
      <c r="N234" s="6">
        <v>1</v>
      </c>
      <c r="O234" s="6">
        <v>0</v>
      </c>
      <c r="P234" s="6">
        <v>0</v>
      </c>
      <c r="Q234" s="6">
        <v>0</v>
      </c>
      <c r="R234" s="6">
        <v>1</v>
      </c>
      <c r="S234" s="6">
        <v>0</v>
      </c>
      <c r="T234" s="6">
        <v>0</v>
      </c>
      <c r="U234" s="6">
        <v>0</v>
      </c>
      <c r="V234" s="6">
        <v>0</v>
      </c>
    </row>
    <row r="235" spans="1:22" x14ac:dyDescent="0.25">
      <c r="A235" s="6" t="s">
        <v>32</v>
      </c>
      <c r="B235" s="6" t="s">
        <v>265</v>
      </c>
      <c r="C235" s="6" t="s">
        <v>63</v>
      </c>
      <c r="D235" s="6" t="s">
        <v>64</v>
      </c>
      <c r="E235" s="6" t="s">
        <v>65</v>
      </c>
      <c r="F235" s="6" t="s">
        <v>54</v>
      </c>
      <c r="G235" s="6" t="s">
        <v>38</v>
      </c>
      <c r="H235" s="6" t="s">
        <v>48</v>
      </c>
      <c r="I235" s="6" t="s">
        <v>58</v>
      </c>
      <c r="J235" s="6" t="s">
        <v>3108</v>
      </c>
      <c r="K235" s="6">
        <v>0</v>
      </c>
      <c r="L235" s="6">
        <v>0</v>
      </c>
      <c r="M235" s="6">
        <v>0</v>
      </c>
      <c r="N235" s="6">
        <v>1</v>
      </c>
      <c r="O235" s="6">
        <v>0</v>
      </c>
      <c r="P235" s="6">
        <v>0</v>
      </c>
      <c r="Q235" s="6">
        <v>0</v>
      </c>
      <c r="R235" s="6">
        <v>1</v>
      </c>
      <c r="S235" s="6">
        <v>0</v>
      </c>
      <c r="T235" s="6">
        <v>1</v>
      </c>
      <c r="U235" s="6">
        <v>0</v>
      </c>
      <c r="V235" s="6">
        <v>0</v>
      </c>
    </row>
    <row r="236" spans="1:22" x14ac:dyDescent="0.25">
      <c r="A236" s="6" t="s">
        <v>32</v>
      </c>
      <c r="B236" s="6" t="s">
        <v>1445</v>
      </c>
      <c r="C236" s="6" t="s">
        <v>63</v>
      </c>
      <c r="D236" s="6" t="s">
        <v>64</v>
      </c>
      <c r="E236" s="6" t="s">
        <v>65</v>
      </c>
      <c r="F236" s="6" t="s">
        <v>37</v>
      </c>
      <c r="G236" s="6" t="s">
        <v>38</v>
      </c>
      <c r="H236" s="6" t="s">
        <v>48</v>
      </c>
      <c r="I236" s="6" t="s">
        <v>49</v>
      </c>
      <c r="J236" s="6" t="s">
        <v>1385</v>
      </c>
      <c r="K236" s="6">
        <v>0</v>
      </c>
      <c r="L236" s="6">
        <v>0</v>
      </c>
      <c r="M236" s="6">
        <v>0</v>
      </c>
      <c r="N236" s="6">
        <v>1</v>
      </c>
      <c r="O236" s="6">
        <v>0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</row>
    <row r="237" spans="1:22" x14ac:dyDescent="0.25">
      <c r="A237" s="6" t="s">
        <v>32</v>
      </c>
      <c r="B237" s="6" t="s">
        <v>266</v>
      </c>
      <c r="C237" s="6" t="s">
        <v>63</v>
      </c>
      <c r="D237" s="6" t="s">
        <v>64</v>
      </c>
      <c r="E237" s="6" t="s">
        <v>65</v>
      </c>
      <c r="F237" s="6" t="s">
        <v>37</v>
      </c>
      <c r="G237" s="6" t="s">
        <v>38</v>
      </c>
      <c r="H237" s="6" t="s">
        <v>48</v>
      </c>
      <c r="I237" s="6" t="s">
        <v>49</v>
      </c>
      <c r="J237" s="6" t="s">
        <v>3153</v>
      </c>
      <c r="K237" s="6">
        <v>0</v>
      </c>
      <c r="L237" s="6">
        <v>0</v>
      </c>
      <c r="M237" s="6">
        <v>0</v>
      </c>
      <c r="N237" s="6">
        <v>1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</row>
    <row r="238" spans="1:22" x14ac:dyDescent="0.25">
      <c r="A238" s="6" t="s">
        <v>32</v>
      </c>
      <c r="B238" s="6" t="s">
        <v>267</v>
      </c>
      <c r="C238" s="6" t="s">
        <v>63</v>
      </c>
      <c r="D238" s="6" t="s">
        <v>64</v>
      </c>
      <c r="E238" s="6" t="s">
        <v>65</v>
      </c>
      <c r="F238" s="6" t="s">
        <v>54</v>
      </c>
      <c r="G238" s="6" t="s">
        <v>38</v>
      </c>
      <c r="H238" s="6" t="s">
        <v>48</v>
      </c>
      <c r="I238" s="6" t="s">
        <v>49</v>
      </c>
      <c r="J238" s="6" t="s">
        <v>3153</v>
      </c>
      <c r="K238" s="6">
        <v>0</v>
      </c>
      <c r="L238" s="6">
        <v>0</v>
      </c>
      <c r="M238" s="6">
        <v>0</v>
      </c>
      <c r="N238" s="6">
        <v>1</v>
      </c>
      <c r="O238" s="6">
        <v>0</v>
      </c>
      <c r="P238" s="6">
        <v>0</v>
      </c>
      <c r="Q238" s="6">
        <v>0</v>
      </c>
      <c r="R238" s="6">
        <v>1</v>
      </c>
      <c r="S238" s="6">
        <v>0</v>
      </c>
      <c r="T238" s="6">
        <v>1</v>
      </c>
      <c r="U238" s="6">
        <v>0</v>
      </c>
      <c r="V238" s="6">
        <v>0</v>
      </c>
    </row>
    <row r="239" spans="1:22" x14ac:dyDescent="0.25">
      <c r="A239" s="6" t="s">
        <v>32</v>
      </c>
      <c r="B239" s="6" t="s">
        <v>268</v>
      </c>
      <c r="C239" s="6" t="s">
        <v>63</v>
      </c>
      <c r="D239" s="6" t="s">
        <v>64</v>
      </c>
      <c r="E239" s="6" t="s">
        <v>65</v>
      </c>
      <c r="F239" s="6" t="s">
        <v>37</v>
      </c>
      <c r="G239" s="6" t="s">
        <v>38</v>
      </c>
      <c r="H239" s="6" t="s">
        <v>48</v>
      </c>
      <c r="I239" s="6" t="s">
        <v>49</v>
      </c>
      <c r="J239" s="6" t="s">
        <v>3153</v>
      </c>
      <c r="K239" s="6">
        <v>0</v>
      </c>
      <c r="L239" s="6">
        <v>0</v>
      </c>
      <c r="M239" s="6">
        <v>0</v>
      </c>
      <c r="N239" s="6">
        <v>1</v>
      </c>
      <c r="O239" s="6">
        <v>0</v>
      </c>
      <c r="P239" s="6">
        <v>0</v>
      </c>
      <c r="Q239" s="6">
        <v>0</v>
      </c>
      <c r="R239" s="6">
        <v>1</v>
      </c>
      <c r="S239" s="6">
        <v>0</v>
      </c>
      <c r="T239" s="6">
        <v>0</v>
      </c>
      <c r="U239" s="6">
        <v>0</v>
      </c>
      <c r="V239" s="6">
        <v>0</v>
      </c>
    </row>
    <row r="240" spans="1:22" x14ac:dyDescent="0.25">
      <c r="A240" s="6" t="s">
        <v>32</v>
      </c>
      <c r="B240" s="6" t="s">
        <v>269</v>
      </c>
      <c r="C240" s="6" t="s">
        <v>156</v>
      </c>
      <c r="D240" s="6" t="s">
        <v>42</v>
      </c>
      <c r="E240" s="6" t="s">
        <v>43</v>
      </c>
      <c r="F240" s="6" t="s">
        <v>37</v>
      </c>
      <c r="G240" s="6" t="s">
        <v>38</v>
      </c>
      <c r="H240" s="6" t="s">
        <v>48</v>
      </c>
      <c r="I240" s="6" t="s">
        <v>49</v>
      </c>
      <c r="J240" s="6" t="s">
        <v>3153</v>
      </c>
      <c r="K240" s="6">
        <v>0</v>
      </c>
      <c r="L240" s="6">
        <v>0</v>
      </c>
      <c r="M240" s="6">
        <v>0</v>
      </c>
      <c r="N240" s="6">
        <v>1</v>
      </c>
      <c r="O240" s="6">
        <v>0</v>
      </c>
      <c r="P240" s="6">
        <v>0</v>
      </c>
      <c r="Q240" s="6">
        <v>0</v>
      </c>
      <c r="R240" s="6">
        <v>1</v>
      </c>
      <c r="S240" s="6">
        <v>0</v>
      </c>
      <c r="T240" s="6">
        <v>0</v>
      </c>
      <c r="U240" s="6">
        <v>0</v>
      </c>
      <c r="V240" s="6">
        <v>0</v>
      </c>
    </row>
    <row r="241" spans="1:22" x14ac:dyDescent="0.25">
      <c r="A241" s="6" t="s">
        <v>32</v>
      </c>
      <c r="B241" s="6" t="s">
        <v>270</v>
      </c>
      <c r="C241" s="6" t="s">
        <v>238</v>
      </c>
      <c r="D241" s="6" t="s">
        <v>239</v>
      </c>
      <c r="E241" s="6" t="s">
        <v>87</v>
      </c>
      <c r="F241" s="6" t="s">
        <v>54</v>
      </c>
      <c r="G241" s="6" t="s">
        <v>48</v>
      </c>
      <c r="H241" s="6" t="s">
        <v>48</v>
      </c>
      <c r="I241" s="6" t="s">
        <v>39</v>
      </c>
      <c r="J241" s="6" t="s">
        <v>3153</v>
      </c>
      <c r="K241" s="6">
        <v>0</v>
      </c>
      <c r="L241" s="6">
        <v>0</v>
      </c>
      <c r="M241" s="6">
        <v>0</v>
      </c>
      <c r="N241" s="6">
        <v>1</v>
      </c>
      <c r="O241" s="6">
        <v>0</v>
      </c>
      <c r="P241" s="6">
        <v>0</v>
      </c>
      <c r="Q241" s="6">
        <v>0</v>
      </c>
      <c r="R241" s="6">
        <v>0</v>
      </c>
      <c r="S241" s="6">
        <v>1</v>
      </c>
      <c r="T241" s="6">
        <v>1</v>
      </c>
      <c r="U241" s="6">
        <v>1</v>
      </c>
      <c r="V241" s="6">
        <v>1</v>
      </c>
    </row>
    <row r="242" spans="1:22" x14ac:dyDescent="0.25">
      <c r="A242" s="6" t="s">
        <v>32</v>
      </c>
      <c r="B242" s="6" t="s">
        <v>271</v>
      </c>
      <c r="C242" s="6" t="s">
        <v>241</v>
      </c>
      <c r="D242" s="6" t="s">
        <v>242</v>
      </c>
      <c r="E242" s="6" t="s">
        <v>87</v>
      </c>
      <c r="F242" s="6" t="s">
        <v>54</v>
      </c>
      <c r="G242" s="6" t="s">
        <v>48</v>
      </c>
      <c r="H242" s="6" t="s">
        <v>48</v>
      </c>
      <c r="I242" s="6" t="s">
        <v>49</v>
      </c>
      <c r="J242" s="6" t="s">
        <v>3153</v>
      </c>
      <c r="K242" s="6">
        <v>0</v>
      </c>
      <c r="L242" s="6">
        <v>0</v>
      </c>
      <c r="M242" s="6">
        <v>0</v>
      </c>
      <c r="N242" s="6">
        <v>1</v>
      </c>
      <c r="O242" s="6">
        <v>0</v>
      </c>
      <c r="P242" s="6">
        <v>0</v>
      </c>
      <c r="Q242" s="6">
        <v>0</v>
      </c>
      <c r="R242" s="6">
        <v>0</v>
      </c>
      <c r="S242" s="6">
        <v>1</v>
      </c>
      <c r="T242" s="6">
        <v>1</v>
      </c>
      <c r="U242" s="6">
        <v>1</v>
      </c>
      <c r="V242" s="6">
        <v>1</v>
      </c>
    </row>
    <row r="243" spans="1:22" x14ac:dyDescent="0.25">
      <c r="A243" s="6" t="s">
        <v>32</v>
      </c>
      <c r="B243" s="6" t="s">
        <v>272</v>
      </c>
      <c r="C243" s="6" t="s">
        <v>241</v>
      </c>
      <c r="D243" s="6" t="s">
        <v>242</v>
      </c>
      <c r="E243" s="6" t="s">
        <v>87</v>
      </c>
      <c r="F243" s="6" t="s">
        <v>54</v>
      </c>
      <c r="G243" s="6" t="s">
        <v>48</v>
      </c>
      <c r="H243" s="6" t="s">
        <v>48</v>
      </c>
      <c r="I243" s="6" t="s">
        <v>49</v>
      </c>
      <c r="J243" s="6" t="s">
        <v>3153</v>
      </c>
      <c r="K243" s="6">
        <v>0</v>
      </c>
      <c r="L243" s="6">
        <v>0</v>
      </c>
      <c r="M243" s="6">
        <v>0</v>
      </c>
      <c r="N243" s="6">
        <v>1</v>
      </c>
      <c r="O243" s="6">
        <v>0</v>
      </c>
      <c r="P243" s="6">
        <v>0</v>
      </c>
      <c r="Q243" s="6">
        <v>0</v>
      </c>
      <c r="R243" s="6">
        <v>0</v>
      </c>
      <c r="S243" s="6">
        <v>1</v>
      </c>
      <c r="T243" s="6">
        <v>1</v>
      </c>
      <c r="U243" s="6">
        <v>1</v>
      </c>
      <c r="V243" s="6">
        <v>1</v>
      </c>
    </row>
    <row r="244" spans="1:22" x14ac:dyDescent="0.25">
      <c r="A244" s="6" t="s">
        <v>32</v>
      </c>
      <c r="B244" s="6" t="s">
        <v>1446</v>
      </c>
      <c r="C244" s="6" t="s">
        <v>52</v>
      </c>
      <c r="D244" s="6" t="s">
        <v>42</v>
      </c>
      <c r="E244" s="6" t="s">
        <v>43</v>
      </c>
      <c r="F244" s="6" t="s">
        <v>54</v>
      </c>
      <c r="G244" s="6" t="s">
        <v>48</v>
      </c>
      <c r="H244" s="6" t="s">
        <v>48</v>
      </c>
      <c r="I244" s="6" t="s">
        <v>274</v>
      </c>
      <c r="J244" s="6" t="s">
        <v>3108</v>
      </c>
      <c r="K244" s="6">
        <v>0</v>
      </c>
      <c r="L244" s="6">
        <v>0</v>
      </c>
      <c r="M244" s="6">
        <v>0</v>
      </c>
      <c r="N244" s="6">
        <v>1</v>
      </c>
      <c r="O244" s="6">
        <v>0</v>
      </c>
      <c r="P244" s="6">
        <v>0</v>
      </c>
      <c r="Q244" s="6">
        <v>0</v>
      </c>
      <c r="R244" s="6">
        <v>1</v>
      </c>
      <c r="S244" s="6">
        <v>0</v>
      </c>
      <c r="T244" s="6">
        <v>1</v>
      </c>
      <c r="U244" s="6">
        <v>0</v>
      </c>
      <c r="V244" s="6">
        <v>0</v>
      </c>
    </row>
    <row r="245" spans="1:22" x14ac:dyDescent="0.25">
      <c r="A245" s="6" t="s">
        <v>32</v>
      </c>
      <c r="B245" s="6" t="s">
        <v>273</v>
      </c>
      <c r="C245" s="6" t="s">
        <v>53</v>
      </c>
      <c r="D245" s="6" t="s">
        <v>42</v>
      </c>
      <c r="E245" s="6" t="s">
        <v>43</v>
      </c>
      <c r="F245" s="6" t="s">
        <v>54</v>
      </c>
      <c r="G245" s="6" t="s">
        <v>38</v>
      </c>
      <c r="H245" s="6" t="s">
        <v>48</v>
      </c>
      <c r="I245" s="6" t="s">
        <v>274</v>
      </c>
      <c r="J245" s="6" t="s">
        <v>31</v>
      </c>
      <c r="K245" s="6">
        <v>0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1</v>
      </c>
      <c r="S245" s="6">
        <v>0</v>
      </c>
      <c r="T245" s="6">
        <v>1</v>
      </c>
      <c r="U245" s="6">
        <v>0</v>
      </c>
      <c r="V245" s="6">
        <v>0</v>
      </c>
    </row>
    <row r="246" spans="1:22" x14ac:dyDescent="0.25">
      <c r="A246" s="6" t="s">
        <v>32</v>
      </c>
      <c r="B246" s="6" t="s">
        <v>275</v>
      </c>
      <c r="C246" s="6" t="s">
        <v>156</v>
      </c>
      <c r="D246" s="6" t="s">
        <v>42</v>
      </c>
      <c r="E246" s="6" t="s">
        <v>43</v>
      </c>
      <c r="F246" s="6" t="s">
        <v>54</v>
      </c>
      <c r="G246" s="6" t="s">
        <v>38</v>
      </c>
      <c r="H246" s="6" t="s">
        <v>48</v>
      </c>
      <c r="I246" s="6" t="s">
        <v>49</v>
      </c>
      <c r="J246" s="6" t="s">
        <v>3108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>
        <v>1</v>
      </c>
      <c r="U246" s="6">
        <v>0</v>
      </c>
      <c r="V246" s="6">
        <v>0</v>
      </c>
    </row>
    <row r="247" spans="1:22" x14ac:dyDescent="0.25">
      <c r="A247" s="6" t="s">
        <v>32</v>
      </c>
      <c r="B247" s="6" t="s">
        <v>276</v>
      </c>
      <c r="C247" s="6" t="s">
        <v>156</v>
      </c>
      <c r="D247" s="6" t="s">
        <v>42</v>
      </c>
      <c r="E247" s="6" t="s">
        <v>43</v>
      </c>
      <c r="F247" s="6" t="s">
        <v>37</v>
      </c>
      <c r="G247" s="6" t="s">
        <v>38</v>
      </c>
      <c r="H247" s="6" t="s">
        <v>48</v>
      </c>
      <c r="I247" s="6" t="s">
        <v>49</v>
      </c>
      <c r="J247" s="6" t="s">
        <v>3153</v>
      </c>
      <c r="K247" s="6">
        <v>0</v>
      </c>
      <c r="L247" s="6">
        <v>0</v>
      </c>
      <c r="M247" s="6">
        <v>0</v>
      </c>
      <c r="N247" s="6">
        <v>1</v>
      </c>
      <c r="O247" s="6">
        <v>0</v>
      </c>
      <c r="P247" s="6">
        <v>0</v>
      </c>
      <c r="Q247" s="6">
        <v>0</v>
      </c>
      <c r="R247" s="6">
        <v>1</v>
      </c>
      <c r="S247" s="6">
        <v>0</v>
      </c>
      <c r="T247" s="6">
        <v>0</v>
      </c>
      <c r="U247" s="6">
        <v>0</v>
      </c>
      <c r="V247" s="6">
        <v>0</v>
      </c>
    </row>
    <row r="248" spans="1:22" x14ac:dyDescent="0.25">
      <c r="A248" s="6" t="s">
        <v>32</v>
      </c>
      <c r="B248" s="6" t="s">
        <v>277</v>
      </c>
      <c r="C248" s="6" t="s">
        <v>63</v>
      </c>
      <c r="D248" s="6" t="s">
        <v>42</v>
      </c>
      <c r="E248" s="6" t="s">
        <v>43</v>
      </c>
      <c r="F248" s="6" t="s">
        <v>54</v>
      </c>
      <c r="G248" s="6" t="s">
        <v>38</v>
      </c>
      <c r="H248" s="6" t="s">
        <v>48</v>
      </c>
      <c r="I248" s="6" t="s">
        <v>49</v>
      </c>
      <c r="J248" s="6" t="s">
        <v>3108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1</v>
      </c>
      <c r="S248" s="6">
        <v>0</v>
      </c>
      <c r="T248" s="6">
        <v>1</v>
      </c>
      <c r="U248" s="6">
        <v>0</v>
      </c>
      <c r="V248" s="6">
        <v>0</v>
      </c>
    </row>
    <row r="249" spans="1:22" x14ac:dyDescent="0.25">
      <c r="A249" s="6" t="s">
        <v>32</v>
      </c>
      <c r="B249" s="6" t="s">
        <v>1447</v>
      </c>
      <c r="C249" s="6" t="s">
        <v>63</v>
      </c>
      <c r="D249" s="6" t="s">
        <v>42</v>
      </c>
      <c r="E249" s="6" t="s">
        <v>43</v>
      </c>
      <c r="F249" s="6" t="s">
        <v>54</v>
      </c>
      <c r="G249" s="6" t="s">
        <v>38</v>
      </c>
      <c r="H249" s="6" t="s">
        <v>48</v>
      </c>
      <c r="I249" s="6" t="s">
        <v>49</v>
      </c>
      <c r="J249" s="6" t="s">
        <v>3108</v>
      </c>
      <c r="K249" s="6">
        <v>0</v>
      </c>
      <c r="L249" s="6">
        <v>0</v>
      </c>
      <c r="M249" s="6">
        <v>0</v>
      </c>
      <c r="N249" s="6">
        <v>1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1</v>
      </c>
      <c r="U249" s="6">
        <v>0</v>
      </c>
      <c r="V249" s="6">
        <v>0</v>
      </c>
    </row>
    <row r="250" spans="1:22" x14ac:dyDescent="0.25">
      <c r="A250" s="6" t="s">
        <v>32</v>
      </c>
      <c r="B250" s="6" t="s">
        <v>278</v>
      </c>
      <c r="C250" s="6" t="s">
        <v>63</v>
      </c>
      <c r="D250" s="6" t="s">
        <v>64</v>
      </c>
      <c r="E250" s="6" t="s">
        <v>65</v>
      </c>
      <c r="F250" s="6" t="s">
        <v>54</v>
      </c>
      <c r="G250" s="6" t="s">
        <v>38</v>
      </c>
      <c r="H250" s="6" t="s">
        <v>48</v>
      </c>
      <c r="I250" s="6" t="s">
        <v>49</v>
      </c>
      <c r="J250" s="6" t="s">
        <v>1385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1</v>
      </c>
      <c r="S250" s="6">
        <v>0</v>
      </c>
      <c r="T250" s="6">
        <v>1</v>
      </c>
      <c r="U250" s="6">
        <v>0</v>
      </c>
      <c r="V250" s="6">
        <v>0</v>
      </c>
    </row>
    <row r="251" spans="1:22" x14ac:dyDescent="0.25">
      <c r="A251" s="6" t="s">
        <v>32</v>
      </c>
      <c r="B251" s="6" t="s">
        <v>279</v>
      </c>
      <c r="C251" s="6" t="s">
        <v>63</v>
      </c>
      <c r="D251" s="6" t="s">
        <v>42</v>
      </c>
      <c r="E251" s="6" t="s">
        <v>43</v>
      </c>
      <c r="F251" s="6" t="s">
        <v>54</v>
      </c>
      <c r="G251" s="6" t="s">
        <v>48</v>
      </c>
      <c r="H251" s="6" t="s">
        <v>48</v>
      </c>
      <c r="I251" s="6" t="s">
        <v>49</v>
      </c>
      <c r="J251" s="6" t="s">
        <v>3153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1</v>
      </c>
      <c r="S251" s="6">
        <v>0</v>
      </c>
      <c r="T251" s="6">
        <v>1</v>
      </c>
      <c r="U251" s="6">
        <v>1</v>
      </c>
      <c r="V251" s="6">
        <v>0</v>
      </c>
    </row>
    <row r="252" spans="1:22" x14ac:dyDescent="0.25">
      <c r="A252" s="6" t="s">
        <v>32</v>
      </c>
      <c r="B252" s="6" t="s">
        <v>280</v>
      </c>
      <c r="C252" s="6" t="s">
        <v>63</v>
      </c>
      <c r="D252" s="6" t="s">
        <v>64</v>
      </c>
      <c r="E252" s="6" t="s">
        <v>65</v>
      </c>
      <c r="F252" s="6" t="s">
        <v>54</v>
      </c>
      <c r="G252" s="6" t="s">
        <v>38</v>
      </c>
      <c r="H252" s="6" t="s">
        <v>48</v>
      </c>
      <c r="I252" s="6" t="s">
        <v>49</v>
      </c>
      <c r="J252" s="6" t="s">
        <v>3153</v>
      </c>
      <c r="K252" s="6">
        <v>0</v>
      </c>
      <c r="L252" s="6">
        <v>0</v>
      </c>
      <c r="M252" s="6">
        <v>0</v>
      </c>
      <c r="N252" s="6">
        <v>1</v>
      </c>
      <c r="O252" s="6">
        <v>0</v>
      </c>
      <c r="P252" s="6">
        <v>0</v>
      </c>
      <c r="Q252" s="6">
        <v>0</v>
      </c>
      <c r="R252" s="6">
        <v>1</v>
      </c>
      <c r="S252" s="6">
        <v>0</v>
      </c>
      <c r="T252" s="6">
        <v>1</v>
      </c>
      <c r="U252" s="6">
        <v>0</v>
      </c>
      <c r="V252" s="6">
        <v>0</v>
      </c>
    </row>
    <row r="253" spans="1:22" x14ac:dyDescent="0.25">
      <c r="A253" s="6" t="s">
        <v>32</v>
      </c>
      <c r="B253" s="6" t="s">
        <v>281</v>
      </c>
      <c r="C253" s="6" t="s">
        <v>63</v>
      </c>
      <c r="D253" s="6" t="s">
        <v>42</v>
      </c>
      <c r="E253" s="6" t="s">
        <v>43</v>
      </c>
      <c r="F253" s="6" t="s">
        <v>54</v>
      </c>
      <c r="G253" s="6" t="s">
        <v>38</v>
      </c>
      <c r="H253" s="6" t="s">
        <v>48</v>
      </c>
      <c r="I253" s="6" t="s">
        <v>49</v>
      </c>
      <c r="J253" s="6" t="s">
        <v>3153</v>
      </c>
      <c r="K253" s="6">
        <v>0</v>
      </c>
      <c r="L253" s="6">
        <v>0</v>
      </c>
      <c r="M253" s="6">
        <v>0</v>
      </c>
      <c r="N253" s="6">
        <v>1</v>
      </c>
      <c r="O253" s="6">
        <v>0</v>
      </c>
      <c r="P253" s="6">
        <v>0</v>
      </c>
      <c r="Q253" s="6">
        <v>0</v>
      </c>
      <c r="R253" s="6">
        <v>1</v>
      </c>
      <c r="S253" s="6">
        <v>0</v>
      </c>
      <c r="T253" s="6">
        <v>1</v>
      </c>
      <c r="U253" s="6">
        <v>0</v>
      </c>
      <c r="V253" s="6">
        <v>0</v>
      </c>
    </row>
    <row r="254" spans="1:22" x14ac:dyDescent="0.25">
      <c r="A254" s="6" t="s">
        <v>32</v>
      </c>
      <c r="B254" s="6" t="s">
        <v>282</v>
      </c>
      <c r="C254" s="6" t="s">
        <v>257</v>
      </c>
      <c r="D254" s="6" t="s">
        <v>86</v>
      </c>
      <c r="E254" s="6" t="s">
        <v>87</v>
      </c>
      <c r="F254" s="6" t="s">
        <v>54</v>
      </c>
      <c r="G254" s="6" t="s">
        <v>38</v>
      </c>
      <c r="H254" s="6" t="s">
        <v>48</v>
      </c>
      <c r="I254" s="6" t="s">
        <v>49</v>
      </c>
      <c r="J254" s="6" t="s">
        <v>3047</v>
      </c>
      <c r="K254" s="6">
        <v>0</v>
      </c>
      <c r="L254" s="6">
        <v>0</v>
      </c>
      <c r="M254" s="6">
        <v>0</v>
      </c>
      <c r="N254" s="6">
        <v>1</v>
      </c>
      <c r="O254" s="6">
        <v>0</v>
      </c>
      <c r="P254" s="6">
        <v>0</v>
      </c>
      <c r="Q254" s="6">
        <v>0</v>
      </c>
      <c r="R254" s="6">
        <v>1</v>
      </c>
      <c r="S254" s="6">
        <v>0</v>
      </c>
      <c r="T254" s="6">
        <v>1</v>
      </c>
      <c r="U254" s="6">
        <v>0</v>
      </c>
      <c r="V254" s="6">
        <v>1</v>
      </c>
    </row>
    <row r="255" spans="1:22" x14ac:dyDescent="0.25">
      <c r="A255" s="6" t="s">
        <v>32</v>
      </c>
      <c r="B255" s="6" t="s">
        <v>1448</v>
      </c>
      <c r="C255" s="6" t="s">
        <v>238</v>
      </c>
      <c r="D255" s="6" t="s">
        <v>239</v>
      </c>
      <c r="E255" s="6" t="s">
        <v>87</v>
      </c>
      <c r="F255" s="6" t="s">
        <v>54</v>
      </c>
      <c r="G255" s="6" t="s">
        <v>48</v>
      </c>
      <c r="H255" s="6" t="s">
        <v>48</v>
      </c>
      <c r="I255" s="6" t="s">
        <v>49</v>
      </c>
      <c r="J255" s="6" t="s">
        <v>3153</v>
      </c>
      <c r="K255" s="6">
        <v>0</v>
      </c>
      <c r="L255" s="6">
        <v>0</v>
      </c>
      <c r="M255" s="6">
        <v>0</v>
      </c>
      <c r="N255" s="6">
        <v>1</v>
      </c>
      <c r="O255" s="6">
        <v>0</v>
      </c>
      <c r="P255" s="6">
        <v>0</v>
      </c>
      <c r="Q255" s="6">
        <v>0</v>
      </c>
      <c r="R255" s="6">
        <v>0</v>
      </c>
      <c r="S255" s="6">
        <v>1</v>
      </c>
      <c r="T255" s="6">
        <v>1</v>
      </c>
      <c r="U255" s="6">
        <v>1</v>
      </c>
      <c r="V255" s="6">
        <v>1</v>
      </c>
    </row>
    <row r="256" spans="1:22" x14ac:dyDescent="0.25">
      <c r="A256" s="6" t="s">
        <v>32</v>
      </c>
      <c r="B256" s="6" t="s">
        <v>283</v>
      </c>
      <c r="C256" s="6" t="s">
        <v>56</v>
      </c>
      <c r="D256" s="6" t="s">
        <v>42</v>
      </c>
      <c r="E256" s="6" t="s">
        <v>43</v>
      </c>
      <c r="F256" s="6" t="s">
        <v>44</v>
      </c>
      <c r="G256" s="6" t="s">
        <v>48</v>
      </c>
      <c r="H256" s="6" t="s">
        <v>48</v>
      </c>
      <c r="I256" s="6" t="s">
        <v>58</v>
      </c>
      <c r="J256" s="6" t="s">
        <v>3153</v>
      </c>
      <c r="K256" s="6">
        <v>0</v>
      </c>
      <c r="L256" s="6">
        <v>0</v>
      </c>
      <c r="M256" s="6">
        <v>0</v>
      </c>
      <c r="N256" s="6">
        <v>1</v>
      </c>
      <c r="O256" s="6">
        <v>0</v>
      </c>
      <c r="P256" s="6">
        <v>0</v>
      </c>
      <c r="Q256" s="6">
        <v>0</v>
      </c>
      <c r="R256" s="6">
        <v>1</v>
      </c>
      <c r="S256" s="6">
        <v>0</v>
      </c>
      <c r="T256" s="6">
        <v>0</v>
      </c>
      <c r="U256" s="6">
        <v>1</v>
      </c>
      <c r="V256" s="6">
        <v>0</v>
      </c>
    </row>
    <row r="257" spans="1:22" x14ac:dyDescent="0.25">
      <c r="A257" s="6" t="s">
        <v>32</v>
      </c>
      <c r="B257" s="6" t="s">
        <v>284</v>
      </c>
      <c r="C257" s="6" t="s">
        <v>63</v>
      </c>
      <c r="D257" s="6" t="s">
        <v>64</v>
      </c>
      <c r="E257" s="6" t="s">
        <v>65</v>
      </c>
      <c r="F257" s="6" t="s">
        <v>37</v>
      </c>
      <c r="G257" s="6" t="s">
        <v>48</v>
      </c>
      <c r="H257" s="6" t="s">
        <v>48</v>
      </c>
      <c r="I257" s="6" t="s">
        <v>49</v>
      </c>
      <c r="J257" s="6" t="s">
        <v>3153</v>
      </c>
      <c r="K257" s="6">
        <v>0</v>
      </c>
      <c r="L257" s="6">
        <v>0</v>
      </c>
      <c r="M257" s="6">
        <v>0</v>
      </c>
      <c r="N257" s="6">
        <v>1</v>
      </c>
      <c r="O257" s="6">
        <v>0</v>
      </c>
      <c r="P257" s="6">
        <v>0</v>
      </c>
      <c r="Q257" s="6">
        <v>0</v>
      </c>
      <c r="R257" s="6">
        <v>1</v>
      </c>
      <c r="S257" s="6">
        <v>0</v>
      </c>
      <c r="T257" s="6">
        <v>0</v>
      </c>
      <c r="U257" s="6">
        <v>1</v>
      </c>
      <c r="V257" s="6">
        <v>0</v>
      </c>
    </row>
    <row r="258" spans="1:22" x14ac:dyDescent="0.25">
      <c r="A258" s="6" t="s">
        <v>32</v>
      </c>
      <c r="B258" s="6" t="s">
        <v>285</v>
      </c>
      <c r="C258" s="6" t="s">
        <v>63</v>
      </c>
      <c r="D258" s="6" t="s">
        <v>42</v>
      </c>
      <c r="E258" s="6" t="s">
        <v>43</v>
      </c>
      <c r="F258" s="6" t="s">
        <v>44</v>
      </c>
      <c r="G258" s="6" t="s">
        <v>48</v>
      </c>
      <c r="H258" s="6" t="s">
        <v>48</v>
      </c>
      <c r="I258" s="6" t="s">
        <v>58</v>
      </c>
      <c r="J258" s="6" t="s">
        <v>3153</v>
      </c>
      <c r="K258" s="6">
        <v>0</v>
      </c>
      <c r="L258" s="6">
        <v>0</v>
      </c>
      <c r="M258" s="6">
        <v>0</v>
      </c>
      <c r="N258" s="6">
        <v>1</v>
      </c>
      <c r="O258" s="6">
        <v>0</v>
      </c>
      <c r="P258" s="6">
        <v>0</v>
      </c>
      <c r="Q258" s="6">
        <v>0</v>
      </c>
      <c r="R258" s="6">
        <v>1</v>
      </c>
      <c r="S258" s="6">
        <v>0</v>
      </c>
      <c r="T258" s="6">
        <v>0</v>
      </c>
      <c r="U258" s="6">
        <v>1</v>
      </c>
      <c r="V258" s="6">
        <v>0</v>
      </c>
    </row>
    <row r="259" spans="1:22" x14ac:dyDescent="0.25">
      <c r="A259" s="6" t="s">
        <v>32</v>
      </c>
      <c r="B259" s="6" t="s">
        <v>286</v>
      </c>
      <c r="C259" s="6" t="s">
        <v>63</v>
      </c>
      <c r="D259" s="6" t="s">
        <v>64</v>
      </c>
      <c r="E259" s="6" t="s">
        <v>65</v>
      </c>
      <c r="F259" s="6" t="s">
        <v>44</v>
      </c>
      <c r="G259" s="6" t="s">
        <v>48</v>
      </c>
      <c r="H259" s="6" t="s">
        <v>48</v>
      </c>
      <c r="I259" s="6" t="s">
        <v>58</v>
      </c>
      <c r="J259" s="6" t="s">
        <v>3153</v>
      </c>
      <c r="K259" s="6">
        <v>0</v>
      </c>
      <c r="L259" s="6">
        <v>0</v>
      </c>
      <c r="M259" s="6">
        <v>0</v>
      </c>
      <c r="N259" s="6">
        <v>1</v>
      </c>
      <c r="O259" s="6">
        <v>0</v>
      </c>
      <c r="P259" s="6">
        <v>0</v>
      </c>
      <c r="Q259" s="6">
        <v>0</v>
      </c>
      <c r="R259" s="6">
        <v>1</v>
      </c>
      <c r="S259" s="6">
        <v>0</v>
      </c>
      <c r="T259" s="6">
        <v>0</v>
      </c>
      <c r="U259" s="6">
        <v>1</v>
      </c>
      <c r="V259" s="6">
        <v>0</v>
      </c>
    </row>
    <row r="260" spans="1:22" x14ac:dyDescent="0.25">
      <c r="A260" s="6" t="s">
        <v>32</v>
      </c>
      <c r="B260" s="6" t="s">
        <v>287</v>
      </c>
      <c r="C260" s="6" t="s">
        <v>74</v>
      </c>
      <c r="D260" s="6" t="s">
        <v>42</v>
      </c>
      <c r="E260" s="6" t="s">
        <v>43</v>
      </c>
      <c r="F260" s="6" t="s">
        <v>44</v>
      </c>
      <c r="G260" s="6" t="s">
        <v>48</v>
      </c>
      <c r="H260" s="6" t="s">
        <v>48</v>
      </c>
      <c r="I260" s="6" t="s">
        <v>58</v>
      </c>
      <c r="J260" s="6" t="s">
        <v>1385</v>
      </c>
      <c r="K260" s="6">
        <v>0</v>
      </c>
      <c r="L260" s="6">
        <v>0</v>
      </c>
      <c r="M260" s="6">
        <v>0</v>
      </c>
      <c r="N260" s="6">
        <v>1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0</v>
      </c>
      <c r="U260" s="6">
        <v>1</v>
      </c>
      <c r="V260" s="6">
        <v>0</v>
      </c>
    </row>
    <row r="261" spans="1:22" x14ac:dyDescent="0.25">
      <c r="A261" s="6" t="s">
        <v>32</v>
      </c>
      <c r="B261" s="6" t="s">
        <v>288</v>
      </c>
      <c r="C261" s="6" t="s">
        <v>74</v>
      </c>
      <c r="D261" s="6" t="s">
        <v>64</v>
      </c>
      <c r="E261" s="6" t="s">
        <v>65</v>
      </c>
      <c r="F261" s="6" t="s">
        <v>44</v>
      </c>
      <c r="G261" s="6" t="s">
        <v>48</v>
      </c>
      <c r="H261" s="6" t="s">
        <v>48</v>
      </c>
      <c r="I261" s="6" t="s">
        <v>58</v>
      </c>
      <c r="J261" s="6" t="s">
        <v>3047</v>
      </c>
      <c r="K261" s="6">
        <v>0</v>
      </c>
      <c r="L261" s="6">
        <v>0</v>
      </c>
      <c r="M261" s="6">
        <v>0</v>
      </c>
      <c r="N261" s="6">
        <v>1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0</v>
      </c>
      <c r="U261" s="6">
        <v>1</v>
      </c>
      <c r="V261" s="6">
        <v>0</v>
      </c>
    </row>
    <row r="262" spans="1:22" x14ac:dyDescent="0.25">
      <c r="A262" s="6" t="s">
        <v>32</v>
      </c>
      <c r="B262" s="6" t="s">
        <v>1449</v>
      </c>
      <c r="C262" s="6" t="s">
        <v>63</v>
      </c>
      <c r="D262" s="6" t="s">
        <v>42</v>
      </c>
      <c r="E262" s="6" t="s">
        <v>43</v>
      </c>
      <c r="F262" s="6" t="s">
        <v>44</v>
      </c>
      <c r="G262" s="6" t="s">
        <v>48</v>
      </c>
      <c r="H262" s="6" t="s">
        <v>48</v>
      </c>
      <c r="I262" s="6" t="s">
        <v>58</v>
      </c>
      <c r="J262" s="6" t="s">
        <v>1385</v>
      </c>
      <c r="K262" s="6">
        <v>0</v>
      </c>
      <c r="L262" s="6">
        <v>0</v>
      </c>
      <c r="M262" s="6">
        <v>0</v>
      </c>
      <c r="N262" s="6">
        <v>1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1</v>
      </c>
      <c r="V262" s="6">
        <v>0</v>
      </c>
    </row>
    <row r="263" spans="1:22" x14ac:dyDescent="0.25">
      <c r="A263" s="6" t="s">
        <v>32</v>
      </c>
      <c r="B263" s="6" t="s">
        <v>289</v>
      </c>
      <c r="C263" s="6" t="s">
        <v>63</v>
      </c>
      <c r="D263" s="6" t="s">
        <v>64</v>
      </c>
      <c r="E263" s="6" t="s">
        <v>65</v>
      </c>
      <c r="F263" s="6" t="s">
        <v>37</v>
      </c>
      <c r="G263" s="6" t="s">
        <v>48</v>
      </c>
      <c r="H263" s="6" t="s">
        <v>48</v>
      </c>
      <c r="I263" s="6" t="s">
        <v>49</v>
      </c>
      <c r="J263" s="6" t="s">
        <v>3153</v>
      </c>
      <c r="K263" s="6">
        <v>0</v>
      </c>
      <c r="L263" s="6">
        <v>0</v>
      </c>
      <c r="M263" s="6">
        <v>0</v>
      </c>
      <c r="N263" s="6">
        <v>1</v>
      </c>
      <c r="O263" s="6">
        <v>0</v>
      </c>
      <c r="P263" s="6">
        <v>0</v>
      </c>
      <c r="Q263" s="6">
        <v>0</v>
      </c>
      <c r="R263" s="6">
        <v>1</v>
      </c>
      <c r="S263" s="6">
        <v>0</v>
      </c>
      <c r="T263" s="6">
        <v>0</v>
      </c>
      <c r="U263" s="6">
        <v>1</v>
      </c>
      <c r="V263" s="6">
        <v>0</v>
      </c>
    </row>
    <row r="264" spans="1:22" x14ac:dyDescent="0.25">
      <c r="A264" s="6" t="s">
        <v>32</v>
      </c>
      <c r="B264" s="6" t="s">
        <v>290</v>
      </c>
      <c r="C264" s="6" t="s">
        <v>97</v>
      </c>
      <c r="D264" s="6" t="s">
        <v>98</v>
      </c>
      <c r="E264" s="6" t="s">
        <v>65</v>
      </c>
      <c r="F264" s="6" t="s">
        <v>44</v>
      </c>
      <c r="G264" s="6" t="s">
        <v>48</v>
      </c>
      <c r="H264" s="6" t="s">
        <v>48</v>
      </c>
      <c r="I264" s="6" t="s">
        <v>58</v>
      </c>
      <c r="J264" s="6" t="s">
        <v>3153</v>
      </c>
      <c r="K264" s="6">
        <v>0</v>
      </c>
      <c r="L264" s="6">
        <v>0</v>
      </c>
      <c r="M264" s="6">
        <v>0</v>
      </c>
      <c r="N264" s="6">
        <v>1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0</v>
      </c>
      <c r="U264" s="6">
        <v>1</v>
      </c>
      <c r="V264" s="6">
        <v>0</v>
      </c>
    </row>
    <row r="265" spans="1:22" x14ac:dyDescent="0.25">
      <c r="A265" s="6" t="s">
        <v>32</v>
      </c>
      <c r="B265" s="6" t="s">
        <v>291</v>
      </c>
      <c r="C265" s="6" t="s">
        <v>97</v>
      </c>
      <c r="D265" s="6" t="s">
        <v>239</v>
      </c>
      <c r="E265" s="6" t="s">
        <v>87</v>
      </c>
      <c r="F265" s="6" t="s">
        <v>44</v>
      </c>
      <c r="G265" s="6" t="s">
        <v>48</v>
      </c>
      <c r="H265" s="6" t="s">
        <v>48</v>
      </c>
      <c r="I265" s="6" t="s">
        <v>58</v>
      </c>
      <c r="J265" s="6" t="s">
        <v>3047</v>
      </c>
      <c r="K265" s="6">
        <v>0</v>
      </c>
      <c r="L265" s="6">
        <v>0</v>
      </c>
      <c r="M265" s="6">
        <v>0</v>
      </c>
      <c r="N265" s="6">
        <v>1</v>
      </c>
      <c r="O265" s="6">
        <v>0</v>
      </c>
      <c r="P265" s="6">
        <v>0</v>
      </c>
      <c r="Q265" s="6">
        <v>0</v>
      </c>
      <c r="R265" s="6">
        <v>0</v>
      </c>
      <c r="S265" s="6">
        <v>1</v>
      </c>
      <c r="T265" s="6">
        <v>0</v>
      </c>
      <c r="U265" s="6">
        <v>1</v>
      </c>
      <c r="V265" s="6">
        <v>1</v>
      </c>
    </row>
    <row r="266" spans="1:22" x14ac:dyDescent="0.25">
      <c r="A266" s="6" t="s">
        <v>292</v>
      </c>
      <c r="B266" s="6" t="s">
        <v>293</v>
      </c>
      <c r="C266" s="6" t="s">
        <v>41</v>
      </c>
      <c r="D266" s="6" t="s">
        <v>42</v>
      </c>
      <c r="E266" s="6" t="s">
        <v>43</v>
      </c>
      <c r="F266" s="6" t="s">
        <v>37</v>
      </c>
      <c r="G266" s="6" t="s">
        <v>38</v>
      </c>
      <c r="H266" s="6" t="s">
        <v>38</v>
      </c>
      <c r="I266" s="6" t="s">
        <v>39</v>
      </c>
      <c r="J266" s="6" t="s">
        <v>3153</v>
      </c>
      <c r="K266" s="6">
        <v>1</v>
      </c>
      <c r="L266" s="6">
        <v>1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</row>
    <row r="267" spans="1:22" x14ac:dyDescent="0.25">
      <c r="A267" s="6" t="s">
        <v>292</v>
      </c>
      <c r="B267" s="6" t="s">
        <v>294</v>
      </c>
      <c r="C267" s="6" t="s">
        <v>41</v>
      </c>
      <c r="D267" s="6" t="s">
        <v>42</v>
      </c>
      <c r="E267" s="6" t="s">
        <v>43</v>
      </c>
      <c r="F267" s="6" t="s">
        <v>37</v>
      </c>
      <c r="G267" s="6" t="s">
        <v>38</v>
      </c>
      <c r="H267" s="6" t="s">
        <v>38</v>
      </c>
      <c r="I267" s="6" t="s">
        <v>39</v>
      </c>
      <c r="J267" s="6" t="s">
        <v>3153</v>
      </c>
      <c r="K267" s="6">
        <v>1</v>
      </c>
      <c r="L267" s="6">
        <v>1</v>
      </c>
      <c r="M267" s="6">
        <v>0</v>
      </c>
      <c r="N267" s="6">
        <v>0</v>
      </c>
      <c r="O267" s="6">
        <v>0</v>
      </c>
      <c r="P267" s="6">
        <v>0</v>
      </c>
      <c r="Q267" s="6">
        <v>1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</row>
    <row r="268" spans="1:22" x14ac:dyDescent="0.25">
      <c r="A268" s="6" t="s">
        <v>292</v>
      </c>
      <c r="B268" s="6" t="s">
        <v>295</v>
      </c>
      <c r="C268" s="6" t="s">
        <v>41</v>
      </c>
      <c r="D268" s="6" t="s">
        <v>42</v>
      </c>
      <c r="E268" s="6" t="s">
        <v>43</v>
      </c>
      <c r="F268" s="6" t="s">
        <v>44</v>
      </c>
      <c r="G268" s="6" t="s">
        <v>38</v>
      </c>
      <c r="H268" s="6" t="s">
        <v>38</v>
      </c>
      <c r="I268" s="6" t="s">
        <v>296</v>
      </c>
      <c r="J268" s="6" t="s">
        <v>31</v>
      </c>
      <c r="K268" s="6">
        <v>1</v>
      </c>
      <c r="L268" s="6">
        <v>1</v>
      </c>
      <c r="M268" s="6">
        <v>0</v>
      </c>
      <c r="N268" s="6">
        <v>0</v>
      </c>
      <c r="O268" s="6">
        <v>0</v>
      </c>
      <c r="P268" s="6">
        <v>0</v>
      </c>
      <c r="Q268" s="6">
        <v>1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</row>
    <row r="269" spans="1:22" x14ac:dyDescent="0.25">
      <c r="A269" s="6" t="s">
        <v>292</v>
      </c>
      <c r="B269" s="6" t="s">
        <v>297</v>
      </c>
      <c r="C269" s="6" t="s">
        <v>41</v>
      </c>
      <c r="D269" s="6" t="s">
        <v>42</v>
      </c>
      <c r="E269" s="6" t="s">
        <v>43</v>
      </c>
      <c r="F269" s="6" t="s">
        <v>44</v>
      </c>
      <c r="G269" s="6" t="s">
        <v>38</v>
      </c>
      <c r="H269" s="6" t="s">
        <v>38</v>
      </c>
      <c r="I269" s="6" t="s">
        <v>298</v>
      </c>
      <c r="J269" s="6" t="s">
        <v>3153</v>
      </c>
      <c r="K269" s="6">
        <v>1</v>
      </c>
      <c r="L269" s="6">
        <v>1</v>
      </c>
      <c r="M269" s="6">
        <v>0</v>
      </c>
      <c r="N269" s="6">
        <v>0</v>
      </c>
      <c r="O269" s="6">
        <v>0</v>
      </c>
      <c r="P269" s="6">
        <v>0</v>
      </c>
      <c r="Q269" s="6">
        <v>1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</row>
    <row r="270" spans="1:22" x14ac:dyDescent="0.25">
      <c r="A270" s="6" t="s">
        <v>292</v>
      </c>
      <c r="B270" s="6" t="s">
        <v>299</v>
      </c>
      <c r="C270" s="6" t="s">
        <v>41</v>
      </c>
      <c r="D270" s="6" t="s">
        <v>42</v>
      </c>
      <c r="E270" s="6" t="s">
        <v>43</v>
      </c>
      <c r="F270" s="6" t="s">
        <v>37</v>
      </c>
      <c r="G270" s="6" t="s">
        <v>38</v>
      </c>
      <c r="H270" s="6" t="s">
        <v>38</v>
      </c>
      <c r="I270" s="6" t="s">
        <v>274</v>
      </c>
      <c r="J270" s="6" t="s">
        <v>3153</v>
      </c>
      <c r="K270" s="6">
        <v>1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1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</row>
    <row r="271" spans="1:22" x14ac:dyDescent="0.25">
      <c r="A271" s="6" t="s">
        <v>292</v>
      </c>
      <c r="B271" s="6" t="s">
        <v>300</v>
      </c>
      <c r="C271" s="6" t="s">
        <v>41</v>
      </c>
      <c r="D271" s="6" t="s">
        <v>42</v>
      </c>
      <c r="E271" s="6" t="s">
        <v>43</v>
      </c>
      <c r="F271" s="6" t="s">
        <v>44</v>
      </c>
      <c r="G271" s="6" t="s">
        <v>38</v>
      </c>
      <c r="H271" s="6" t="s">
        <v>38</v>
      </c>
      <c r="I271" s="6" t="s">
        <v>39</v>
      </c>
      <c r="J271" s="6" t="s">
        <v>3153</v>
      </c>
      <c r="K271" s="6">
        <v>1</v>
      </c>
      <c r="L271" s="6">
        <v>1</v>
      </c>
      <c r="M271" s="6">
        <v>0</v>
      </c>
      <c r="N271" s="6">
        <v>0</v>
      </c>
      <c r="O271" s="6">
        <v>0</v>
      </c>
      <c r="P271" s="6">
        <v>0</v>
      </c>
      <c r="Q271" s="6">
        <v>1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</row>
    <row r="272" spans="1:22" x14ac:dyDescent="0.25">
      <c r="A272" s="6" t="s">
        <v>292</v>
      </c>
      <c r="B272" s="6" t="s">
        <v>301</v>
      </c>
      <c r="C272" s="6" t="s">
        <v>41</v>
      </c>
      <c r="D272" s="6" t="s">
        <v>42</v>
      </c>
      <c r="E272" s="6" t="s">
        <v>43</v>
      </c>
      <c r="F272" s="6" t="s">
        <v>37</v>
      </c>
      <c r="G272" s="6" t="s">
        <v>38</v>
      </c>
      <c r="H272" s="6" t="s">
        <v>38</v>
      </c>
      <c r="I272" s="6" t="s">
        <v>39</v>
      </c>
      <c r="J272" s="6" t="s">
        <v>3153</v>
      </c>
      <c r="K272" s="6">
        <v>0</v>
      </c>
      <c r="L272" s="6">
        <v>1</v>
      </c>
      <c r="M272" s="6">
        <v>0</v>
      </c>
      <c r="N272" s="6">
        <v>0</v>
      </c>
      <c r="O272" s="6">
        <v>0</v>
      </c>
      <c r="P272" s="6">
        <v>0</v>
      </c>
      <c r="Q272" s="6">
        <v>1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</row>
    <row r="273" spans="1:22" x14ac:dyDescent="0.25">
      <c r="A273" s="6" t="s">
        <v>292</v>
      </c>
      <c r="B273" s="6" t="s">
        <v>302</v>
      </c>
      <c r="C273" s="6" t="s">
        <v>41</v>
      </c>
      <c r="D273" s="6" t="s">
        <v>42</v>
      </c>
      <c r="E273" s="6" t="s">
        <v>43</v>
      </c>
      <c r="F273" s="6" t="s">
        <v>37</v>
      </c>
      <c r="G273" s="6" t="s">
        <v>38</v>
      </c>
      <c r="H273" s="6" t="s">
        <v>38</v>
      </c>
      <c r="I273" s="6" t="s">
        <v>274</v>
      </c>
      <c r="J273" s="6" t="s">
        <v>3153</v>
      </c>
      <c r="K273" s="6">
        <v>1</v>
      </c>
      <c r="L273" s="6">
        <v>1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</row>
    <row r="274" spans="1:22" x14ac:dyDescent="0.25">
      <c r="A274" s="6" t="s">
        <v>292</v>
      </c>
      <c r="B274" s="6" t="s">
        <v>303</v>
      </c>
      <c r="C274" s="6" t="s">
        <v>41</v>
      </c>
      <c r="D274" s="6" t="s">
        <v>42</v>
      </c>
      <c r="E274" s="6" t="s">
        <v>43</v>
      </c>
      <c r="F274" s="6" t="s">
        <v>54</v>
      </c>
      <c r="G274" s="6" t="s">
        <v>38</v>
      </c>
      <c r="H274" s="6" t="s">
        <v>38</v>
      </c>
      <c r="I274" s="6" t="s">
        <v>58</v>
      </c>
      <c r="J274" s="6" t="s">
        <v>3047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</row>
    <row r="275" spans="1:22" x14ac:dyDescent="0.25">
      <c r="A275" s="6" t="s">
        <v>292</v>
      </c>
      <c r="B275" s="6" t="s">
        <v>304</v>
      </c>
      <c r="C275" s="6" t="s">
        <v>41</v>
      </c>
      <c r="D275" s="6" t="s">
        <v>42</v>
      </c>
      <c r="E275" s="6" t="s">
        <v>43</v>
      </c>
      <c r="F275" s="6" t="s">
        <v>37</v>
      </c>
      <c r="G275" s="6" t="s">
        <v>38</v>
      </c>
      <c r="H275" s="6" t="s">
        <v>38</v>
      </c>
      <c r="I275" s="6" t="s">
        <v>274</v>
      </c>
      <c r="J275" s="6" t="s">
        <v>3108</v>
      </c>
      <c r="K275" s="6">
        <v>0</v>
      </c>
      <c r="L275" s="6">
        <v>1</v>
      </c>
      <c r="M275" s="6">
        <v>0</v>
      </c>
      <c r="N275" s="6">
        <v>0</v>
      </c>
      <c r="O275" s="6">
        <v>0</v>
      </c>
      <c r="P275" s="6">
        <v>0</v>
      </c>
      <c r="Q275" s="6">
        <v>1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</row>
    <row r="276" spans="1:22" x14ac:dyDescent="0.25">
      <c r="A276" s="6" t="s">
        <v>292</v>
      </c>
      <c r="B276" s="6" t="s">
        <v>305</v>
      </c>
      <c r="C276" s="6" t="s">
        <v>41</v>
      </c>
      <c r="D276" s="6" t="s">
        <v>42</v>
      </c>
      <c r="E276" s="6" t="s">
        <v>43</v>
      </c>
      <c r="F276" s="6" t="s">
        <v>54</v>
      </c>
      <c r="G276" s="6" t="s">
        <v>38</v>
      </c>
      <c r="H276" s="6" t="s">
        <v>38</v>
      </c>
      <c r="I276" s="6" t="s">
        <v>39</v>
      </c>
      <c r="J276" s="6" t="s">
        <v>3153</v>
      </c>
      <c r="K276" s="6">
        <v>1</v>
      </c>
      <c r="L276" s="6">
        <v>1</v>
      </c>
      <c r="M276" s="6">
        <v>0</v>
      </c>
      <c r="N276" s="6">
        <v>0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1</v>
      </c>
      <c r="U276" s="6">
        <v>0</v>
      </c>
      <c r="V276" s="6">
        <v>0</v>
      </c>
    </row>
    <row r="277" spans="1:22" x14ac:dyDescent="0.25">
      <c r="A277" s="6" t="s">
        <v>292</v>
      </c>
      <c r="B277" s="6" t="s">
        <v>306</v>
      </c>
      <c r="C277" s="6" t="s">
        <v>56</v>
      </c>
      <c r="D277" s="6" t="s">
        <v>42</v>
      </c>
      <c r="E277" s="6" t="s">
        <v>43</v>
      </c>
      <c r="F277" s="6" t="s">
        <v>44</v>
      </c>
      <c r="G277" s="6" t="s">
        <v>38</v>
      </c>
      <c r="H277" s="6" t="s">
        <v>38</v>
      </c>
      <c r="I277" s="6" t="s">
        <v>39</v>
      </c>
      <c r="J277" s="6" t="s">
        <v>3153</v>
      </c>
      <c r="K277" s="6">
        <v>0</v>
      </c>
      <c r="L277" s="6">
        <v>1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1</v>
      </c>
      <c r="S277" s="6">
        <v>0</v>
      </c>
      <c r="T277" s="6">
        <v>0</v>
      </c>
      <c r="U277" s="6">
        <v>0</v>
      </c>
      <c r="V277" s="6">
        <v>0</v>
      </c>
    </row>
    <row r="278" spans="1:22" x14ac:dyDescent="0.25">
      <c r="A278" s="6" t="s">
        <v>292</v>
      </c>
      <c r="B278" s="6" t="s">
        <v>1450</v>
      </c>
      <c r="C278" s="6" t="s">
        <v>52</v>
      </c>
      <c r="D278" s="6" t="s">
        <v>42</v>
      </c>
      <c r="E278" s="6" t="s">
        <v>43</v>
      </c>
      <c r="F278" s="6" t="s">
        <v>54</v>
      </c>
      <c r="G278" s="6" t="s">
        <v>38</v>
      </c>
      <c r="H278" s="6" t="s">
        <v>38</v>
      </c>
      <c r="I278" s="6" t="s">
        <v>39</v>
      </c>
      <c r="J278" s="6" t="s">
        <v>3153</v>
      </c>
      <c r="K278" s="6">
        <v>0</v>
      </c>
      <c r="L278" s="6">
        <v>1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1</v>
      </c>
      <c r="S278" s="6">
        <v>0</v>
      </c>
      <c r="T278" s="6">
        <v>1</v>
      </c>
      <c r="U278" s="6">
        <v>0</v>
      </c>
      <c r="V278" s="6">
        <v>0</v>
      </c>
    </row>
    <row r="279" spans="1:22" x14ac:dyDescent="0.25">
      <c r="A279" s="6" t="s">
        <v>292</v>
      </c>
      <c r="B279" s="6" t="s">
        <v>307</v>
      </c>
      <c r="C279" s="6" t="s">
        <v>52</v>
      </c>
      <c r="D279" s="6" t="s">
        <v>42</v>
      </c>
      <c r="E279" s="6" t="s">
        <v>43</v>
      </c>
      <c r="F279" s="6" t="s">
        <v>54</v>
      </c>
      <c r="G279" s="6" t="s">
        <v>38</v>
      </c>
      <c r="H279" s="6" t="s">
        <v>38</v>
      </c>
      <c r="I279" s="6" t="s">
        <v>58</v>
      </c>
      <c r="J279" s="6" t="s">
        <v>1385</v>
      </c>
      <c r="K279" s="6">
        <v>0</v>
      </c>
      <c r="L279" s="6">
        <v>1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1</v>
      </c>
      <c r="S279" s="6">
        <v>0</v>
      </c>
      <c r="T279" s="6">
        <v>1</v>
      </c>
      <c r="U279" s="6">
        <v>0</v>
      </c>
      <c r="V279" s="6">
        <v>0</v>
      </c>
    </row>
    <row r="280" spans="1:22" x14ac:dyDescent="0.25">
      <c r="A280" s="6" t="s">
        <v>292</v>
      </c>
      <c r="B280" s="6" t="s">
        <v>308</v>
      </c>
      <c r="C280" s="6" t="s">
        <v>52</v>
      </c>
      <c r="D280" s="6" t="s">
        <v>42</v>
      </c>
      <c r="E280" s="6" t="s">
        <v>43</v>
      </c>
      <c r="F280" s="6" t="s">
        <v>54</v>
      </c>
      <c r="G280" s="6" t="s">
        <v>38</v>
      </c>
      <c r="H280" s="6" t="s">
        <v>38</v>
      </c>
      <c r="I280" s="6" t="s">
        <v>58</v>
      </c>
      <c r="J280" s="6" t="s">
        <v>1385</v>
      </c>
      <c r="K280" s="6">
        <v>0</v>
      </c>
      <c r="L280" s="6">
        <v>1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1</v>
      </c>
      <c r="S280" s="6">
        <v>0</v>
      </c>
      <c r="T280" s="6">
        <v>1</v>
      </c>
      <c r="U280" s="6">
        <v>0</v>
      </c>
      <c r="V280" s="6">
        <v>0</v>
      </c>
    </row>
    <row r="281" spans="1:22" x14ac:dyDescent="0.25">
      <c r="A281" s="6" t="s">
        <v>292</v>
      </c>
      <c r="B281" s="6" t="s">
        <v>309</v>
      </c>
      <c r="C281" s="6" t="s">
        <v>52</v>
      </c>
      <c r="D281" s="6" t="s">
        <v>42</v>
      </c>
      <c r="E281" s="6" t="s">
        <v>43</v>
      </c>
      <c r="F281" s="6" t="s">
        <v>54</v>
      </c>
      <c r="G281" s="6" t="s">
        <v>38</v>
      </c>
      <c r="H281" s="6" t="s">
        <v>38</v>
      </c>
      <c r="I281" s="6" t="s">
        <v>39</v>
      </c>
      <c r="J281" s="6" t="s">
        <v>3153</v>
      </c>
      <c r="K281" s="6">
        <v>0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1</v>
      </c>
      <c r="S281" s="6">
        <v>0</v>
      </c>
      <c r="T281" s="6">
        <v>1</v>
      </c>
      <c r="U281" s="6">
        <v>0</v>
      </c>
      <c r="V281" s="6">
        <v>0</v>
      </c>
    </row>
    <row r="282" spans="1:22" x14ac:dyDescent="0.25">
      <c r="A282" s="6" t="s">
        <v>292</v>
      </c>
      <c r="B282" s="6" t="s">
        <v>310</v>
      </c>
      <c r="C282" s="6" t="s">
        <v>52</v>
      </c>
      <c r="D282" s="6" t="s">
        <v>42</v>
      </c>
      <c r="E282" s="6" t="s">
        <v>43</v>
      </c>
      <c r="F282" s="6" t="s">
        <v>54</v>
      </c>
      <c r="G282" s="6" t="s">
        <v>38</v>
      </c>
      <c r="H282" s="6" t="s">
        <v>38</v>
      </c>
      <c r="I282" s="6" t="s">
        <v>39</v>
      </c>
      <c r="J282" s="6" t="s">
        <v>3153</v>
      </c>
      <c r="K282" s="6">
        <v>0</v>
      </c>
      <c r="L282" s="6">
        <v>1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1</v>
      </c>
      <c r="S282" s="6">
        <v>0</v>
      </c>
      <c r="T282" s="6">
        <v>1</v>
      </c>
      <c r="U282" s="6">
        <v>0</v>
      </c>
      <c r="V282" s="6">
        <v>0</v>
      </c>
    </row>
    <row r="283" spans="1:22" x14ac:dyDescent="0.25">
      <c r="A283" s="6" t="s">
        <v>292</v>
      </c>
      <c r="B283" s="6" t="s">
        <v>1451</v>
      </c>
      <c r="C283" s="6" t="s">
        <v>52</v>
      </c>
      <c r="D283" s="6" t="s">
        <v>42</v>
      </c>
      <c r="E283" s="6" t="s">
        <v>43</v>
      </c>
      <c r="F283" s="6" t="s">
        <v>54</v>
      </c>
      <c r="G283" s="6" t="s">
        <v>38</v>
      </c>
      <c r="H283" s="6" t="s">
        <v>48</v>
      </c>
      <c r="I283" s="6" t="s">
        <v>49</v>
      </c>
      <c r="J283" s="6" t="s">
        <v>1385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1</v>
      </c>
      <c r="S283" s="6">
        <v>0</v>
      </c>
      <c r="T283" s="6">
        <v>1</v>
      </c>
      <c r="U283" s="6">
        <v>0</v>
      </c>
      <c r="V283" s="6">
        <v>0</v>
      </c>
    </row>
    <row r="284" spans="1:22" x14ac:dyDescent="0.25">
      <c r="A284" s="6" t="s">
        <v>292</v>
      </c>
      <c r="B284" s="6" t="s">
        <v>311</v>
      </c>
      <c r="C284" s="6" t="s">
        <v>52</v>
      </c>
      <c r="D284" s="6" t="s">
        <v>42</v>
      </c>
      <c r="E284" s="6" t="s">
        <v>43</v>
      </c>
      <c r="F284" s="6" t="s">
        <v>54</v>
      </c>
      <c r="G284" s="6" t="s">
        <v>38</v>
      </c>
      <c r="H284" s="6" t="s">
        <v>48</v>
      </c>
      <c r="I284" s="6" t="s">
        <v>49</v>
      </c>
      <c r="J284" s="6" t="s">
        <v>3047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1</v>
      </c>
      <c r="S284" s="6">
        <v>0</v>
      </c>
      <c r="T284" s="6">
        <v>1</v>
      </c>
      <c r="U284" s="6">
        <v>0</v>
      </c>
      <c r="V284" s="6">
        <v>0</v>
      </c>
    </row>
    <row r="285" spans="1:22" x14ac:dyDescent="0.25">
      <c r="A285" s="6" t="s">
        <v>292</v>
      </c>
      <c r="B285" s="6" t="s">
        <v>312</v>
      </c>
      <c r="C285" s="6" t="s">
        <v>52</v>
      </c>
      <c r="D285" s="6" t="s">
        <v>42</v>
      </c>
      <c r="E285" s="6" t="s">
        <v>43</v>
      </c>
      <c r="F285" s="6" t="s">
        <v>54</v>
      </c>
      <c r="G285" s="6" t="s">
        <v>38</v>
      </c>
      <c r="H285" s="6" t="s">
        <v>48</v>
      </c>
      <c r="I285" s="6" t="s">
        <v>49</v>
      </c>
      <c r="J285" s="6" t="s">
        <v>1385</v>
      </c>
      <c r="K285" s="6">
        <v>0</v>
      </c>
      <c r="L285" s="6">
        <v>0</v>
      </c>
      <c r="M285" s="6">
        <v>0</v>
      </c>
      <c r="N285" s="6">
        <v>1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1</v>
      </c>
      <c r="U285" s="6">
        <v>0</v>
      </c>
      <c r="V285" s="6">
        <v>0</v>
      </c>
    </row>
    <row r="286" spans="1:22" x14ac:dyDescent="0.25">
      <c r="A286" s="6" t="s">
        <v>292</v>
      </c>
      <c r="B286" s="6" t="s">
        <v>313</v>
      </c>
      <c r="C286" s="6" t="s">
        <v>52</v>
      </c>
      <c r="D286" s="6" t="s">
        <v>42</v>
      </c>
      <c r="E286" s="6" t="s">
        <v>43</v>
      </c>
      <c r="F286" s="6" t="s">
        <v>54</v>
      </c>
      <c r="G286" s="6" t="s">
        <v>38</v>
      </c>
      <c r="H286" s="6" t="s">
        <v>48</v>
      </c>
      <c r="I286" s="6" t="s">
        <v>49</v>
      </c>
      <c r="J286" s="6" t="s">
        <v>3153</v>
      </c>
      <c r="K286" s="6">
        <v>0</v>
      </c>
      <c r="L286" s="6">
        <v>0</v>
      </c>
      <c r="M286" s="6">
        <v>0</v>
      </c>
      <c r="N286" s="6">
        <v>1</v>
      </c>
      <c r="O286" s="6">
        <v>0</v>
      </c>
      <c r="P286" s="6">
        <v>0</v>
      </c>
      <c r="Q286" s="6">
        <v>0</v>
      </c>
      <c r="R286" s="6">
        <v>1</v>
      </c>
      <c r="S286" s="6">
        <v>0</v>
      </c>
      <c r="T286" s="6">
        <v>1</v>
      </c>
      <c r="U286" s="6">
        <v>0</v>
      </c>
      <c r="V286" s="6">
        <v>0</v>
      </c>
    </row>
    <row r="287" spans="1:22" x14ac:dyDescent="0.25">
      <c r="A287" s="6" t="s">
        <v>292</v>
      </c>
      <c r="B287" s="6" t="s">
        <v>1452</v>
      </c>
      <c r="C287" s="6" t="s">
        <v>52</v>
      </c>
      <c r="D287" s="6" t="s">
        <v>42</v>
      </c>
      <c r="E287" s="6" t="s">
        <v>43</v>
      </c>
      <c r="F287" s="6" t="s">
        <v>54</v>
      </c>
      <c r="G287" s="6" t="s">
        <v>38</v>
      </c>
      <c r="H287" s="6" t="s">
        <v>48</v>
      </c>
      <c r="I287" s="6" t="s">
        <v>49</v>
      </c>
      <c r="J287" s="6" t="s">
        <v>1385</v>
      </c>
      <c r="K287" s="6">
        <v>0</v>
      </c>
      <c r="L287" s="6">
        <v>0</v>
      </c>
      <c r="M287" s="6">
        <v>0</v>
      </c>
      <c r="N287" s="6">
        <v>1</v>
      </c>
      <c r="O287" s="6">
        <v>0</v>
      </c>
      <c r="P287" s="6">
        <v>0</v>
      </c>
      <c r="Q287" s="6">
        <v>0</v>
      </c>
      <c r="R287" s="6">
        <v>1</v>
      </c>
      <c r="S287" s="6">
        <v>0</v>
      </c>
      <c r="T287" s="6">
        <v>1</v>
      </c>
      <c r="U287" s="6">
        <v>0</v>
      </c>
      <c r="V287" s="6">
        <v>0</v>
      </c>
    </row>
    <row r="288" spans="1:22" x14ac:dyDescent="0.25">
      <c r="A288" s="6" t="s">
        <v>292</v>
      </c>
      <c r="B288" s="6" t="s">
        <v>314</v>
      </c>
      <c r="C288" s="6" t="s">
        <v>52</v>
      </c>
      <c r="D288" s="6" t="s">
        <v>42</v>
      </c>
      <c r="E288" s="6" t="s">
        <v>43</v>
      </c>
      <c r="F288" s="6" t="s">
        <v>54</v>
      </c>
      <c r="G288" s="6" t="s">
        <v>38</v>
      </c>
      <c r="H288" s="6" t="s">
        <v>48</v>
      </c>
      <c r="I288" s="6" t="s">
        <v>49</v>
      </c>
      <c r="J288" s="6" t="s">
        <v>3153</v>
      </c>
      <c r="K288" s="6">
        <v>0</v>
      </c>
      <c r="L288" s="6">
        <v>0</v>
      </c>
      <c r="M288" s="6">
        <v>0</v>
      </c>
      <c r="N288" s="6">
        <v>1</v>
      </c>
      <c r="O288" s="6">
        <v>0</v>
      </c>
      <c r="P288" s="6">
        <v>0</v>
      </c>
      <c r="Q288" s="6">
        <v>0</v>
      </c>
      <c r="R288" s="6">
        <v>1</v>
      </c>
      <c r="S288" s="6">
        <v>0</v>
      </c>
      <c r="T288" s="6">
        <v>1</v>
      </c>
      <c r="U288" s="6">
        <v>0</v>
      </c>
      <c r="V288" s="6">
        <v>0</v>
      </c>
    </row>
    <row r="289" spans="1:22" x14ac:dyDescent="0.25">
      <c r="A289" s="6" t="s">
        <v>292</v>
      </c>
      <c r="B289" s="6" t="s">
        <v>315</v>
      </c>
      <c r="C289" s="6" t="s">
        <v>52</v>
      </c>
      <c r="D289" s="6" t="s">
        <v>42</v>
      </c>
      <c r="E289" s="6" t="s">
        <v>43</v>
      </c>
      <c r="F289" s="6" t="s">
        <v>54</v>
      </c>
      <c r="G289" s="6" t="s">
        <v>38</v>
      </c>
      <c r="H289" s="6" t="s">
        <v>38</v>
      </c>
      <c r="I289" s="6" t="s">
        <v>39</v>
      </c>
      <c r="J289" s="6" t="s">
        <v>3153</v>
      </c>
      <c r="K289" s="6">
        <v>0</v>
      </c>
      <c r="L289" s="6">
        <v>0</v>
      </c>
      <c r="M289" s="6">
        <v>1</v>
      </c>
      <c r="N289" s="6">
        <v>0</v>
      </c>
      <c r="O289" s="6">
        <v>0</v>
      </c>
      <c r="P289" s="6">
        <v>0</v>
      </c>
      <c r="Q289" s="6">
        <v>0</v>
      </c>
      <c r="R289" s="6">
        <v>1</v>
      </c>
      <c r="S289" s="6">
        <v>0</v>
      </c>
      <c r="T289" s="6">
        <v>1</v>
      </c>
      <c r="U289" s="6">
        <v>0</v>
      </c>
      <c r="V289" s="6">
        <v>0</v>
      </c>
    </row>
    <row r="290" spans="1:22" x14ac:dyDescent="0.25">
      <c r="A290" s="6" t="s">
        <v>292</v>
      </c>
      <c r="B290" s="6" t="s">
        <v>316</v>
      </c>
      <c r="C290" s="6" t="s">
        <v>52</v>
      </c>
      <c r="D290" s="6" t="s">
        <v>42</v>
      </c>
      <c r="E290" s="6" t="s">
        <v>43</v>
      </c>
      <c r="F290" s="6" t="s">
        <v>54</v>
      </c>
      <c r="G290" s="6" t="s">
        <v>38</v>
      </c>
      <c r="H290" s="6" t="s">
        <v>38</v>
      </c>
      <c r="I290" s="6" t="s">
        <v>39</v>
      </c>
      <c r="J290" s="6" t="s">
        <v>3108</v>
      </c>
      <c r="K290" s="6">
        <v>0</v>
      </c>
      <c r="L290" s="6">
        <v>0</v>
      </c>
      <c r="M290" s="6">
        <v>1</v>
      </c>
      <c r="N290" s="6">
        <v>0</v>
      </c>
      <c r="O290" s="6">
        <v>0</v>
      </c>
      <c r="P290" s="6">
        <v>0</v>
      </c>
      <c r="Q290" s="6">
        <v>0</v>
      </c>
      <c r="R290" s="6">
        <v>1</v>
      </c>
      <c r="S290" s="6">
        <v>0</v>
      </c>
      <c r="T290" s="6">
        <v>1</v>
      </c>
      <c r="U290" s="6">
        <v>0</v>
      </c>
      <c r="V290" s="6">
        <v>0</v>
      </c>
    </row>
    <row r="291" spans="1:22" x14ac:dyDescent="0.25">
      <c r="A291" s="6" t="s">
        <v>292</v>
      </c>
      <c r="B291" s="6" t="s">
        <v>317</v>
      </c>
      <c r="C291" s="6" t="s">
        <v>52</v>
      </c>
      <c r="D291" s="6" t="s">
        <v>42</v>
      </c>
      <c r="E291" s="6" t="s">
        <v>43</v>
      </c>
      <c r="F291" s="6" t="s">
        <v>54</v>
      </c>
      <c r="G291" s="6" t="s">
        <v>38</v>
      </c>
      <c r="H291" s="6" t="s">
        <v>38</v>
      </c>
      <c r="I291" s="6" t="s">
        <v>39</v>
      </c>
      <c r="J291" s="6" t="s">
        <v>3153</v>
      </c>
      <c r="K291" s="6">
        <v>0</v>
      </c>
      <c r="L291" s="6">
        <v>0</v>
      </c>
      <c r="M291" s="6">
        <v>1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1</v>
      </c>
      <c r="U291" s="6">
        <v>0</v>
      </c>
      <c r="V291" s="6">
        <v>0</v>
      </c>
    </row>
    <row r="292" spans="1:22" x14ac:dyDescent="0.25">
      <c r="A292" s="6" t="s">
        <v>292</v>
      </c>
      <c r="B292" s="6" t="s">
        <v>318</v>
      </c>
      <c r="C292" s="6" t="s">
        <v>52</v>
      </c>
      <c r="D292" s="6" t="s">
        <v>42</v>
      </c>
      <c r="E292" s="6" t="s">
        <v>43</v>
      </c>
      <c r="F292" s="6" t="s">
        <v>54</v>
      </c>
      <c r="G292" s="6" t="s">
        <v>38</v>
      </c>
      <c r="H292" s="6" t="s">
        <v>38</v>
      </c>
      <c r="I292" s="6" t="s">
        <v>39</v>
      </c>
      <c r="J292" s="6" t="s">
        <v>3153</v>
      </c>
      <c r="K292" s="6">
        <v>0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1</v>
      </c>
      <c r="U292" s="6">
        <v>0</v>
      </c>
      <c r="V292" s="6">
        <v>0</v>
      </c>
    </row>
    <row r="293" spans="1:22" x14ac:dyDescent="0.25">
      <c r="A293" s="6" t="s">
        <v>292</v>
      </c>
      <c r="B293" s="6" t="s">
        <v>319</v>
      </c>
      <c r="C293" s="6" t="s">
        <v>63</v>
      </c>
      <c r="D293" s="6" t="s">
        <v>42</v>
      </c>
      <c r="E293" s="6" t="s">
        <v>43</v>
      </c>
      <c r="F293" s="6" t="s">
        <v>54</v>
      </c>
      <c r="G293" s="6" t="s">
        <v>38</v>
      </c>
      <c r="H293" s="6" t="s">
        <v>38</v>
      </c>
      <c r="I293" s="6" t="s">
        <v>39</v>
      </c>
      <c r="J293" s="6" t="s">
        <v>3153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1</v>
      </c>
      <c r="U293" s="6">
        <v>0</v>
      </c>
      <c r="V293" s="6">
        <v>0</v>
      </c>
    </row>
    <row r="294" spans="1:22" x14ac:dyDescent="0.25">
      <c r="A294" s="6" t="s">
        <v>292</v>
      </c>
      <c r="B294" s="6" t="s">
        <v>320</v>
      </c>
      <c r="C294" s="6" t="s">
        <v>63</v>
      </c>
      <c r="D294" s="6" t="s">
        <v>42</v>
      </c>
      <c r="E294" s="6" t="s">
        <v>43</v>
      </c>
      <c r="F294" s="6" t="s">
        <v>54</v>
      </c>
      <c r="G294" s="6" t="s">
        <v>38</v>
      </c>
      <c r="H294" s="6" t="s">
        <v>38</v>
      </c>
      <c r="I294" s="6" t="s">
        <v>58</v>
      </c>
      <c r="J294" s="6" t="s">
        <v>31</v>
      </c>
      <c r="K294" s="6">
        <v>0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1</v>
      </c>
      <c r="U294" s="6">
        <v>0</v>
      </c>
      <c r="V294" s="6">
        <v>0</v>
      </c>
    </row>
    <row r="295" spans="1:22" x14ac:dyDescent="0.25">
      <c r="A295" s="6" t="s">
        <v>292</v>
      </c>
      <c r="B295" s="6" t="s">
        <v>321</v>
      </c>
      <c r="C295" s="6" t="s">
        <v>63</v>
      </c>
      <c r="D295" s="6" t="s">
        <v>42</v>
      </c>
      <c r="E295" s="6" t="s">
        <v>43</v>
      </c>
      <c r="F295" s="6" t="s">
        <v>54</v>
      </c>
      <c r="G295" s="6" t="s">
        <v>38</v>
      </c>
      <c r="H295" s="6" t="s">
        <v>38</v>
      </c>
      <c r="I295" s="6" t="s">
        <v>39</v>
      </c>
      <c r="J295" s="6" t="s">
        <v>3153</v>
      </c>
      <c r="K295" s="6">
        <v>0</v>
      </c>
      <c r="L295" s="6">
        <v>1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1</v>
      </c>
      <c r="S295" s="6">
        <v>0</v>
      </c>
      <c r="T295" s="6">
        <v>1</v>
      </c>
      <c r="U295" s="6">
        <v>0</v>
      </c>
      <c r="V295" s="6">
        <v>0</v>
      </c>
    </row>
    <row r="296" spans="1:22" x14ac:dyDescent="0.25">
      <c r="A296" s="6" t="s">
        <v>292</v>
      </c>
      <c r="B296" s="6" t="s">
        <v>322</v>
      </c>
      <c r="C296" s="6" t="s">
        <v>63</v>
      </c>
      <c r="D296" s="6" t="s">
        <v>42</v>
      </c>
      <c r="E296" s="6" t="s">
        <v>43</v>
      </c>
      <c r="F296" s="6" t="s">
        <v>54</v>
      </c>
      <c r="G296" s="6" t="s">
        <v>38</v>
      </c>
      <c r="H296" s="6" t="s">
        <v>38</v>
      </c>
      <c r="I296" s="6" t="s">
        <v>39</v>
      </c>
      <c r="J296" s="6" t="s">
        <v>3153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1</v>
      </c>
      <c r="S296" s="6">
        <v>0</v>
      </c>
      <c r="T296" s="6">
        <v>1</v>
      </c>
      <c r="U296" s="6">
        <v>0</v>
      </c>
      <c r="V296" s="6">
        <v>0</v>
      </c>
    </row>
    <row r="297" spans="1:22" x14ac:dyDescent="0.25">
      <c r="A297" s="6" t="s">
        <v>292</v>
      </c>
      <c r="B297" s="6" t="s">
        <v>323</v>
      </c>
      <c r="C297" s="6" t="s">
        <v>63</v>
      </c>
      <c r="D297" s="6" t="s">
        <v>42</v>
      </c>
      <c r="E297" s="6" t="s">
        <v>43</v>
      </c>
      <c r="F297" s="6" t="s">
        <v>54</v>
      </c>
      <c r="G297" s="6" t="s">
        <v>38</v>
      </c>
      <c r="H297" s="6" t="s">
        <v>38</v>
      </c>
      <c r="I297" s="6" t="s">
        <v>39</v>
      </c>
      <c r="J297" s="6" t="s">
        <v>3047</v>
      </c>
      <c r="K297" s="6">
        <v>0</v>
      </c>
      <c r="L297" s="6">
        <v>1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1</v>
      </c>
      <c r="S297" s="6">
        <v>0</v>
      </c>
      <c r="T297" s="6">
        <v>1</v>
      </c>
      <c r="U297" s="6">
        <v>0</v>
      </c>
      <c r="V297" s="6">
        <v>0</v>
      </c>
    </row>
    <row r="298" spans="1:22" x14ac:dyDescent="0.25">
      <c r="A298" s="6" t="s">
        <v>292</v>
      </c>
      <c r="B298" s="6" t="s">
        <v>324</v>
      </c>
      <c r="C298" s="6" t="s">
        <v>63</v>
      </c>
      <c r="D298" s="6" t="s">
        <v>42</v>
      </c>
      <c r="E298" s="6" t="s">
        <v>43</v>
      </c>
      <c r="F298" s="6" t="s">
        <v>54</v>
      </c>
      <c r="G298" s="6" t="s">
        <v>38</v>
      </c>
      <c r="H298" s="6" t="s">
        <v>48</v>
      </c>
      <c r="I298" s="6" t="s">
        <v>49</v>
      </c>
      <c r="J298" s="6" t="s">
        <v>1724</v>
      </c>
      <c r="K298" s="6">
        <v>0</v>
      </c>
      <c r="L298" s="6">
        <v>0</v>
      </c>
      <c r="M298" s="6">
        <v>0</v>
      </c>
      <c r="N298" s="6">
        <v>1</v>
      </c>
      <c r="O298" s="6">
        <v>0</v>
      </c>
      <c r="P298" s="6">
        <v>0</v>
      </c>
      <c r="Q298" s="6">
        <v>0</v>
      </c>
      <c r="R298" s="6">
        <v>1</v>
      </c>
      <c r="S298" s="6">
        <v>0</v>
      </c>
      <c r="T298" s="6">
        <v>1</v>
      </c>
      <c r="U298" s="6">
        <v>0</v>
      </c>
      <c r="V298" s="6">
        <v>0</v>
      </c>
    </row>
    <row r="299" spans="1:22" x14ac:dyDescent="0.25">
      <c r="A299" s="6" t="s">
        <v>292</v>
      </c>
      <c r="B299" s="6" t="s">
        <v>325</v>
      </c>
      <c r="C299" s="6" t="s">
        <v>63</v>
      </c>
      <c r="D299" s="6" t="s">
        <v>42</v>
      </c>
      <c r="E299" s="6" t="s">
        <v>43</v>
      </c>
      <c r="F299" s="6" t="s">
        <v>54</v>
      </c>
      <c r="G299" s="6" t="s">
        <v>38</v>
      </c>
      <c r="H299" s="6" t="s">
        <v>48</v>
      </c>
      <c r="I299" s="6" t="s">
        <v>49</v>
      </c>
      <c r="J299" s="6" t="s">
        <v>3153</v>
      </c>
      <c r="K299" s="6">
        <v>0</v>
      </c>
      <c r="L299" s="6">
        <v>0</v>
      </c>
      <c r="M299" s="6">
        <v>0</v>
      </c>
      <c r="N299" s="6">
        <v>1</v>
      </c>
      <c r="O299" s="6">
        <v>0</v>
      </c>
      <c r="P299" s="6">
        <v>0</v>
      </c>
      <c r="Q299" s="6">
        <v>0</v>
      </c>
      <c r="R299" s="6">
        <v>1</v>
      </c>
      <c r="S299" s="6">
        <v>0</v>
      </c>
      <c r="T299" s="6">
        <v>1</v>
      </c>
      <c r="U299" s="6">
        <v>0</v>
      </c>
      <c r="V299" s="6">
        <v>0</v>
      </c>
    </row>
    <row r="300" spans="1:22" x14ac:dyDescent="0.25">
      <c r="A300" s="6" t="s">
        <v>292</v>
      </c>
      <c r="B300" s="6" t="s">
        <v>326</v>
      </c>
      <c r="C300" s="6" t="s">
        <v>63</v>
      </c>
      <c r="D300" s="6" t="s">
        <v>42</v>
      </c>
      <c r="E300" s="6" t="s">
        <v>43</v>
      </c>
      <c r="F300" s="6" t="s">
        <v>54</v>
      </c>
      <c r="G300" s="6" t="s">
        <v>38</v>
      </c>
      <c r="H300" s="6" t="s">
        <v>48</v>
      </c>
      <c r="I300" s="6" t="s">
        <v>49</v>
      </c>
      <c r="J300" s="6" t="s">
        <v>3153</v>
      </c>
      <c r="K300" s="6">
        <v>0</v>
      </c>
      <c r="L300" s="6">
        <v>0</v>
      </c>
      <c r="M300" s="6">
        <v>0</v>
      </c>
      <c r="N300" s="6">
        <v>1</v>
      </c>
      <c r="O300" s="6">
        <v>0</v>
      </c>
      <c r="P300" s="6">
        <v>0</v>
      </c>
      <c r="Q300" s="6">
        <v>0</v>
      </c>
      <c r="R300" s="6">
        <v>1</v>
      </c>
      <c r="S300" s="6">
        <v>0</v>
      </c>
      <c r="T300" s="6">
        <v>1</v>
      </c>
      <c r="U300" s="6">
        <v>0</v>
      </c>
      <c r="V300" s="6">
        <v>0</v>
      </c>
    </row>
    <row r="301" spans="1:22" x14ac:dyDescent="0.25">
      <c r="A301" s="6" t="s">
        <v>292</v>
      </c>
      <c r="B301" s="6" t="s">
        <v>327</v>
      </c>
      <c r="C301" s="6" t="s">
        <v>63</v>
      </c>
      <c r="D301" s="6" t="s">
        <v>42</v>
      </c>
      <c r="E301" s="6" t="s">
        <v>43</v>
      </c>
      <c r="F301" s="6" t="s">
        <v>54</v>
      </c>
      <c r="G301" s="6" t="s">
        <v>38</v>
      </c>
      <c r="H301" s="6" t="s">
        <v>38</v>
      </c>
      <c r="I301" s="6" t="s">
        <v>39</v>
      </c>
      <c r="J301" s="6" t="s">
        <v>3153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1</v>
      </c>
      <c r="U301" s="6">
        <v>0</v>
      </c>
      <c r="V301" s="6">
        <v>0</v>
      </c>
    </row>
    <row r="302" spans="1:22" x14ac:dyDescent="0.25">
      <c r="A302" s="6" t="s">
        <v>292</v>
      </c>
      <c r="B302" s="6" t="s">
        <v>1453</v>
      </c>
      <c r="C302" s="6" t="s">
        <v>63</v>
      </c>
      <c r="D302" s="6" t="s">
        <v>42</v>
      </c>
      <c r="E302" s="6" t="s">
        <v>43</v>
      </c>
      <c r="F302" s="6" t="s">
        <v>54</v>
      </c>
      <c r="G302" s="6" t="s">
        <v>38</v>
      </c>
      <c r="H302" s="6" t="s">
        <v>38</v>
      </c>
      <c r="I302" s="6" t="s">
        <v>58</v>
      </c>
      <c r="J302" s="6" t="s">
        <v>3108</v>
      </c>
      <c r="K302" s="6">
        <v>0</v>
      </c>
      <c r="L302" s="6">
        <v>0</v>
      </c>
      <c r="M302" s="6">
        <v>1</v>
      </c>
      <c r="N302" s="6">
        <v>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1</v>
      </c>
      <c r="U302" s="6">
        <v>0</v>
      </c>
      <c r="V302" s="6">
        <v>0</v>
      </c>
    </row>
    <row r="303" spans="1:22" x14ac:dyDescent="0.25">
      <c r="A303" s="6" t="s">
        <v>292</v>
      </c>
      <c r="B303" s="6" t="s">
        <v>328</v>
      </c>
      <c r="C303" s="6" t="s">
        <v>63</v>
      </c>
      <c r="D303" s="6" t="s">
        <v>64</v>
      </c>
      <c r="E303" s="6" t="s">
        <v>65</v>
      </c>
      <c r="F303" s="6" t="s">
        <v>54</v>
      </c>
      <c r="G303" s="6" t="s">
        <v>38</v>
      </c>
      <c r="H303" s="6" t="s">
        <v>38</v>
      </c>
      <c r="I303" s="6" t="s">
        <v>39</v>
      </c>
      <c r="J303" s="6" t="s">
        <v>3153</v>
      </c>
      <c r="K303" s="6">
        <v>0</v>
      </c>
      <c r="L303" s="6">
        <v>0</v>
      </c>
      <c r="M303" s="6">
        <v>1</v>
      </c>
      <c r="N303" s="6">
        <v>0</v>
      </c>
      <c r="O303" s="6">
        <v>0</v>
      </c>
      <c r="P303" s="6">
        <v>0</v>
      </c>
      <c r="Q303" s="6">
        <v>0</v>
      </c>
      <c r="R303" s="6">
        <v>1</v>
      </c>
      <c r="S303" s="6">
        <v>0</v>
      </c>
      <c r="T303" s="6">
        <v>1</v>
      </c>
      <c r="U303" s="6">
        <v>0</v>
      </c>
      <c r="V303" s="6">
        <v>0</v>
      </c>
    </row>
    <row r="304" spans="1:22" x14ac:dyDescent="0.25">
      <c r="A304" s="6" t="s">
        <v>292</v>
      </c>
      <c r="B304" s="6" t="s">
        <v>329</v>
      </c>
      <c r="C304" s="6" t="s">
        <v>63</v>
      </c>
      <c r="D304" s="6" t="s">
        <v>42</v>
      </c>
      <c r="E304" s="6" t="s">
        <v>43</v>
      </c>
      <c r="F304" s="6" t="s">
        <v>54</v>
      </c>
      <c r="G304" s="6" t="s">
        <v>38</v>
      </c>
      <c r="H304" s="6" t="s">
        <v>38</v>
      </c>
      <c r="I304" s="6" t="s">
        <v>39</v>
      </c>
      <c r="J304" s="6" t="s">
        <v>3153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1</v>
      </c>
      <c r="U304" s="6">
        <v>0</v>
      </c>
      <c r="V304" s="6">
        <v>0</v>
      </c>
    </row>
    <row r="305" spans="1:22" x14ac:dyDescent="0.25">
      <c r="A305" s="6" t="s">
        <v>292</v>
      </c>
      <c r="B305" s="6" t="s">
        <v>330</v>
      </c>
      <c r="C305" s="6" t="s">
        <v>52</v>
      </c>
      <c r="D305" s="6" t="s">
        <v>64</v>
      </c>
      <c r="E305" s="6" t="s">
        <v>65</v>
      </c>
      <c r="F305" s="6" t="s">
        <v>37</v>
      </c>
      <c r="G305" s="6" t="s">
        <v>38</v>
      </c>
      <c r="H305" s="6" t="s">
        <v>48</v>
      </c>
      <c r="I305" s="6" t="s">
        <v>49</v>
      </c>
      <c r="J305" s="6" t="s">
        <v>3153</v>
      </c>
      <c r="K305" s="6">
        <v>0</v>
      </c>
      <c r="L305" s="6">
        <v>0</v>
      </c>
      <c r="M305" s="6">
        <v>0</v>
      </c>
      <c r="N305" s="6">
        <v>1</v>
      </c>
      <c r="O305" s="6">
        <v>0</v>
      </c>
      <c r="P305" s="6">
        <v>0</v>
      </c>
      <c r="Q305" s="6">
        <v>0</v>
      </c>
      <c r="R305" s="6">
        <v>1</v>
      </c>
      <c r="S305" s="6">
        <v>0</v>
      </c>
      <c r="T305" s="6">
        <v>0</v>
      </c>
      <c r="U305" s="6">
        <v>0</v>
      </c>
      <c r="V305" s="6">
        <v>0</v>
      </c>
    </row>
    <row r="306" spans="1:22" x14ac:dyDescent="0.25">
      <c r="A306" s="6" t="s">
        <v>292</v>
      </c>
      <c r="B306" s="6" t="s">
        <v>331</v>
      </c>
      <c r="C306" s="6" t="s">
        <v>52</v>
      </c>
      <c r="D306" s="6" t="s">
        <v>64</v>
      </c>
      <c r="E306" s="6" t="s">
        <v>65</v>
      </c>
      <c r="F306" s="6" t="s">
        <v>37</v>
      </c>
      <c r="G306" s="6" t="s">
        <v>38</v>
      </c>
      <c r="H306" s="6" t="s">
        <v>48</v>
      </c>
      <c r="I306" s="6" t="s">
        <v>49</v>
      </c>
      <c r="J306" s="6" t="s">
        <v>3153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0</v>
      </c>
      <c r="R306" s="6">
        <v>1</v>
      </c>
      <c r="S306" s="6">
        <v>0</v>
      </c>
      <c r="T306" s="6">
        <v>0</v>
      </c>
      <c r="U306" s="6">
        <v>0</v>
      </c>
      <c r="V306" s="6">
        <v>0</v>
      </c>
    </row>
    <row r="307" spans="1:22" x14ac:dyDescent="0.25">
      <c r="A307" s="6" t="s">
        <v>292</v>
      </c>
      <c r="B307" s="6" t="s">
        <v>332</v>
      </c>
      <c r="C307" s="6" t="s">
        <v>156</v>
      </c>
      <c r="D307" s="6" t="s">
        <v>42</v>
      </c>
      <c r="E307" s="6" t="s">
        <v>43</v>
      </c>
      <c r="F307" s="6" t="s">
        <v>37</v>
      </c>
      <c r="G307" s="6" t="s">
        <v>38</v>
      </c>
      <c r="H307" s="6" t="s">
        <v>48</v>
      </c>
      <c r="I307" s="6" t="s">
        <v>49</v>
      </c>
      <c r="J307" s="6" t="s">
        <v>3153</v>
      </c>
      <c r="K307" s="6">
        <v>0</v>
      </c>
      <c r="L307" s="6">
        <v>0</v>
      </c>
      <c r="M307" s="6">
        <v>0</v>
      </c>
      <c r="N307" s="6">
        <v>1</v>
      </c>
      <c r="O307" s="6">
        <v>0</v>
      </c>
      <c r="P307" s="6">
        <v>0</v>
      </c>
      <c r="Q307" s="6">
        <v>0</v>
      </c>
      <c r="R307" s="6">
        <v>1</v>
      </c>
      <c r="S307" s="6">
        <v>0</v>
      </c>
      <c r="T307" s="6">
        <v>0</v>
      </c>
      <c r="U307" s="6">
        <v>0</v>
      </c>
      <c r="V307" s="6">
        <v>0</v>
      </c>
    </row>
    <row r="308" spans="1:22" x14ac:dyDescent="0.25">
      <c r="A308" s="6" t="s">
        <v>292</v>
      </c>
      <c r="B308" s="6" t="s">
        <v>333</v>
      </c>
      <c r="C308" s="6" t="s">
        <v>156</v>
      </c>
      <c r="D308" s="6" t="s">
        <v>42</v>
      </c>
      <c r="E308" s="6" t="s">
        <v>43</v>
      </c>
      <c r="F308" s="6" t="s">
        <v>37</v>
      </c>
      <c r="G308" s="6" t="s">
        <v>38</v>
      </c>
      <c r="H308" s="6" t="s">
        <v>48</v>
      </c>
      <c r="I308" s="6" t="s">
        <v>49</v>
      </c>
      <c r="J308" s="6" t="s">
        <v>3153</v>
      </c>
      <c r="K308" s="6">
        <v>0</v>
      </c>
      <c r="L308" s="6">
        <v>0</v>
      </c>
      <c r="M308" s="6">
        <v>0</v>
      </c>
      <c r="N308" s="6">
        <v>1</v>
      </c>
      <c r="O308" s="6">
        <v>0</v>
      </c>
      <c r="P308" s="6">
        <v>0</v>
      </c>
      <c r="Q308" s="6">
        <v>0</v>
      </c>
      <c r="R308" s="6">
        <v>1</v>
      </c>
      <c r="S308" s="6">
        <v>0</v>
      </c>
      <c r="T308" s="6">
        <v>0</v>
      </c>
      <c r="U308" s="6">
        <v>0</v>
      </c>
      <c r="V308" s="6">
        <v>0</v>
      </c>
    </row>
    <row r="309" spans="1:22" x14ac:dyDescent="0.25">
      <c r="A309" s="6" t="s">
        <v>292</v>
      </c>
      <c r="B309" s="6" t="s">
        <v>334</v>
      </c>
      <c r="C309" s="6" t="s">
        <v>63</v>
      </c>
      <c r="D309" s="6" t="s">
        <v>64</v>
      </c>
      <c r="E309" s="6" t="s">
        <v>65</v>
      </c>
      <c r="F309" s="6" t="s">
        <v>54</v>
      </c>
      <c r="G309" s="6" t="s">
        <v>38</v>
      </c>
      <c r="H309" s="6" t="s">
        <v>48</v>
      </c>
      <c r="I309" s="6" t="s">
        <v>58</v>
      </c>
      <c r="J309" s="6" t="s">
        <v>3153</v>
      </c>
      <c r="K309" s="6">
        <v>0</v>
      </c>
      <c r="L309" s="6">
        <v>0</v>
      </c>
      <c r="M309" s="6">
        <v>0</v>
      </c>
      <c r="N309" s="6">
        <v>1</v>
      </c>
      <c r="O309" s="6">
        <v>0</v>
      </c>
      <c r="P309" s="6">
        <v>0</v>
      </c>
      <c r="Q309" s="6">
        <v>0</v>
      </c>
      <c r="R309" s="6">
        <v>1</v>
      </c>
      <c r="S309" s="6">
        <v>0</v>
      </c>
      <c r="T309" s="6">
        <v>1</v>
      </c>
      <c r="U309" s="6">
        <v>0</v>
      </c>
      <c r="V309" s="6">
        <v>0</v>
      </c>
    </row>
    <row r="310" spans="1:22" x14ac:dyDescent="0.25">
      <c r="A310" s="6" t="s">
        <v>292</v>
      </c>
      <c r="B310" s="6" t="s">
        <v>335</v>
      </c>
      <c r="C310" s="6" t="s">
        <v>63</v>
      </c>
      <c r="D310" s="6" t="s">
        <v>64</v>
      </c>
      <c r="E310" s="6" t="s">
        <v>65</v>
      </c>
      <c r="F310" s="6" t="s">
        <v>37</v>
      </c>
      <c r="G310" s="6" t="s">
        <v>38</v>
      </c>
      <c r="H310" s="6" t="s">
        <v>48</v>
      </c>
      <c r="I310" s="6" t="s">
        <v>49</v>
      </c>
      <c r="J310" s="6" t="s">
        <v>31</v>
      </c>
      <c r="K310" s="6">
        <v>0</v>
      </c>
      <c r="L310" s="6">
        <v>0</v>
      </c>
      <c r="M310" s="6">
        <v>0</v>
      </c>
      <c r="N310" s="6">
        <v>1</v>
      </c>
      <c r="O310" s="6">
        <v>0</v>
      </c>
      <c r="P310" s="6">
        <v>0</v>
      </c>
      <c r="Q310" s="6">
        <v>0</v>
      </c>
      <c r="R310" s="6">
        <v>1</v>
      </c>
      <c r="S310" s="6">
        <v>0</v>
      </c>
      <c r="T310" s="6">
        <v>0</v>
      </c>
      <c r="U310" s="6">
        <v>0</v>
      </c>
      <c r="V310" s="6">
        <v>0</v>
      </c>
    </row>
    <row r="311" spans="1:22" x14ac:dyDescent="0.25">
      <c r="A311" s="6" t="s">
        <v>292</v>
      </c>
      <c r="B311" s="6" t="s">
        <v>336</v>
      </c>
      <c r="C311" s="6" t="s">
        <v>156</v>
      </c>
      <c r="D311" s="6" t="s">
        <v>42</v>
      </c>
      <c r="E311" s="6" t="s">
        <v>43</v>
      </c>
      <c r="F311" s="6" t="s">
        <v>44</v>
      </c>
      <c r="G311" s="6" t="s">
        <v>48</v>
      </c>
      <c r="H311" s="6" t="s">
        <v>48</v>
      </c>
      <c r="I311" s="6" t="s">
        <v>49</v>
      </c>
      <c r="J311" s="6" t="s">
        <v>3153</v>
      </c>
      <c r="K311" s="6">
        <v>0</v>
      </c>
      <c r="L311" s="6">
        <v>0</v>
      </c>
      <c r="M311" s="6">
        <v>0</v>
      </c>
      <c r="N311" s="6">
        <v>1</v>
      </c>
      <c r="O311" s="6">
        <v>0</v>
      </c>
      <c r="P311" s="6">
        <v>0</v>
      </c>
      <c r="Q311" s="6">
        <v>0</v>
      </c>
      <c r="R311" s="6">
        <v>1</v>
      </c>
      <c r="S311" s="6">
        <v>0</v>
      </c>
      <c r="T311" s="6">
        <v>0</v>
      </c>
      <c r="U311" s="6">
        <v>1</v>
      </c>
      <c r="V311" s="6">
        <v>0</v>
      </c>
    </row>
    <row r="312" spans="1:22" x14ac:dyDescent="0.25">
      <c r="A312" s="6" t="s">
        <v>292</v>
      </c>
      <c r="B312" s="6" t="s">
        <v>337</v>
      </c>
      <c r="C312" s="6" t="s">
        <v>63</v>
      </c>
      <c r="D312" s="6" t="s">
        <v>64</v>
      </c>
      <c r="E312" s="6" t="s">
        <v>65</v>
      </c>
      <c r="F312" s="6" t="s">
        <v>37</v>
      </c>
      <c r="G312" s="6" t="s">
        <v>38</v>
      </c>
      <c r="H312" s="6" t="s">
        <v>48</v>
      </c>
      <c r="I312" s="6" t="s">
        <v>49</v>
      </c>
      <c r="J312" s="6" t="s">
        <v>3153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1</v>
      </c>
      <c r="S312" s="6">
        <v>0</v>
      </c>
      <c r="T312" s="6">
        <v>0</v>
      </c>
      <c r="U312" s="6">
        <v>0</v>
      </c>
      <c r="V312" s="6">
        <v>0</v>
      </c>
    </row>
    <row r="313" spans="1:22" x14ac:dyDescent="0.25">
      <c r="A313" s="6" t="s">
        <v>292</v>
      </c>
      <c r="B313" s="6" t="s">
        <v>338</v>
      </c>
      <c r="C313" s="6" t="s">
        <v>63</v>
      </c>
      <c r="D313" s="6" t="s">
        <v>64</v>
      </c>
      <c r="E313" s="6" t="s">
        <v>65</v>
      </c>
      <c r="F313" s="6" t="s">
        <v>44</v>
      </c>
      <c r="G313" s="6" t="s">
        <v>48</v>
      </c>
      <c r="H313" s="6" t="s">
        <v>48</v>
      </c>
      <c r="I313" s="6" t="s">
        <v>49</v>
      </c>
      <c r="J313" s="6" t="s">
        <v>3153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1</v>
      </c>
      <c r="S313" s="6">
        <v>0</v>
      </c>
      <c r="T313" s="6">
        <v>0</v>
      </c>
      <c r="U313" s="6">
        <v>1</v>
      </c>
      <c r="V313" s="6">
        <v>0</v>
      </c>
    </row>
    <row r="314" spans="1:22" x14ac:dyDescent="0.25">
      <c r="A314" s="6" t="s">
        <v>292</v>
      </c>
      <c r="B314" s="6" t="s">
        <v>1454</v>
      </c>
      <c r="C314" s="6" t="s">
        <v>63</v>
      </c>
      <c r="D314" s="6" t="s">
        <v>64</v>
      </c>
      <c r="E314" s="6" t="s">
        <v>65</v>
      </c>
      <c r="F314" s="6" t="s">
        <v>44</v>
      </c>
      <c r="G314" s="6" t="s">
        <v>38</v>
      </c>
      <c r="H314" s="6" t="s">
        <v>48</v>
      </c>
      <c r="I314" s="6" t="s">
        <v>58</v>
      </c>
      <c r="J314" s="6" t="s">
        <v>3153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1</v>
      </c>
      <c r="S314" s="6">
        <v>0</v>
      </c>
      <c r="T314" s="6">
        <v>0</v>
      </c>
      <c r="U314" s="6">
        <v>0</v>
      </c>
      <c r="V314" s="6">
        <v>0</v>
      </c>
    </row>
    <row r="315" spans="1:22" x14ac:dyDescent="0.25">
      <c r="A315" s="6" t="s">
        <v>292</v>
      </c>
      <c r="B315" s="6" t="s">
        <v>1455</v>
      </c>
      <c r="C315" s="6" t="s">
        <v>63</v>
      </c>
      <c r="D315" s="6" t="s">
        <v>64</v>
      </c>
      <c r="E315" s="6" t="s">
        <v>65</v>
      </c>
      <c r="F315" s="6" t="s">
        <v>44</v>
      </c>
      <c r="G315" s="6" t="s">
        <v>38</v>
      </c>
      <c r="H315" s="6" t="s">
        <v>48</v>
      </c>
      <c r="I315" s="6" t="s">
        <v>49</v>
      </c>
      <c r="J315" s="6" t="s">
        <v>3153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0</v>
      </c>
      <c r="Q315" s="6">
        <v>0</v>
      </c>
      <c r="R315" s="6">
        <v>1</v>
      </c>
      <c r="S315" s="6">
        <v>0</v>
      </c>
      <c r="T315" s="6">
        <v>0</v>
      </c>
      <c r="U315" s="6">
        <v>0</v>
      </c>
      <c r="V315" s="6">
        <v>0</v>
      </c>
    </row>
    <row r="316" spans="1:22" x14ac:dyDescent="0.25">
      <c r="A316" s="6" t="s">
        <v>292</v>
      </c>
      <c r="B316" s="6" t="s">
        <v>339</v>
      </c>
      <c r="C316" s="6" t="s">
        <v>74</v>
      </c>
      <c r="D316" s="6" t="s">
        <v>64</v>
      </c>
      <c r="E316" s="6" t="s">
        <v>65</v>
      </c>
      <c r="F316" s="6" t="s">
        <v>44</v>
      </c>
      <c r="G316" s="6" t="s">
        <v>48</v>
      </c>
      <c r="H316" s="6" t="s">
        <v>48</v>
      </c>
      <c r="I316" s="6" t="s">
        <v>58</v>
      </c>
      <c r="J316" s="6" t="s">
        <v>3153</v>
      </c>
      <c r="K316" s="6">
        <v>0</v>
      </c>
      <c r="L316" s="6">
        <v>0</v>
      </c>
      <c r="M316" s="6">
        <v>0</v>
      </c>
      <c r="N316" s="6">
        <v>1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1</v>
      </c>
      <c r="V316" s="6">
        <v>0</v>
      </c>
    </row>
    <row r="317" spans="1:22" x14ac:dyDescent="0.25">
      <c r="A317" s="6" t="s">
        <v>292</v>
      </c>
      <c r="B317" s="6" t="s">
        <v>340</v>
      </c>
      <c r="C317" s="6" t="s">
        <v>97</v>
      </c>
      <c r="D317" s="6" t="s">
        <v>98</v>
      </c>
      <c r="E317" s="6" t="s">
        <v>65</v>
      </c>
      <c r="F317" s="6" t="s">
        <v>44</v>
      </c>
      <c r="G317" s="6" t="s">
        <v>48</v>
      </c>
      <c r="H317" s="6" t="s">
        <v>48</v>
      </c>
      <c r="I317" s="6" t="s">
        <v>58</v>
      </c>
      <c r="J317" s="6" t="s">
        <v>3153</v>
      </c>
      <c r="K317" s="6">
        <v>0</v>
      </c>
      <c r="L317" s="6">
        <v>0</v>
      </c>
      <c r="M317" s="6">
        <v>0</v>
      </c>
      <c r="N317" s="6">
        <v>1</v>
      </c>
      <c r="O317" s="6">
        <v>0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1</v>
      </c>
      <c r="V317" s="6">
        <v>0</v>
      </c>
    </row>
    <row r="318" spans="1:22" x14ac:dyDescent="0.25">
      <c r="A318" s="6" t="s">
        <v>292</v>
      </c>
      <c r="B318" s="6" t="s">
        <v>341</v>
      </c>
      <c r="C318" s="6" t="s">
        <v>97</v>
      </c>
      <c r="D318" s="6" t="s">
        <v>239</v>
      </c>
      <c r="E318" s="6" t="s">
        <v>87</v>
      </c>
      <c r="F318" s="6" t="s">
        <v>44</v>
      </c>
      <c r="G318" s="6" t="s">
        <v>48</v>
      </c>
      <c r="H318" s="6" t="s">
        <v>48</v>
      </c>
      <c r="I318" s="6" t="s">
        <v>58</v>
      </c>
      <c r="J318" s="6" t="s">
        <v>31</v>
      </c>
      <c r="K318" s="6">
        <v>0</v>
      </c>
      <c r="L318" s="6">
        <v>0</v>
      </c>
      <c r="M318" s="6">
        <v>0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1</v>
      </c>
      <c r="T318" s="6">
        <v>0</v>
      </c>
      <c r="U318" s="6">
        <v>1</v>
      </c>
      <c r="V318" s="6">
        <v>1</v>
      </c>
    </row>
    <row r="319" spans="1:22" x14ac:dyDescent="0.25">
      <c r="A319" s="6" t="s">
        <v>292</v>
      </c>
      <c r="B319" s="6" t="s">
        <v>342</v>
      </c>
      <c r="C319" s="6" t="s">
        <v>97</v>
      </c>
      <c r="D319" s="6" t="s">
        <v>239</v>
      </c>
      <c r="E319" s="6" t="s">
        <v>87</v>
      </c>
      <c r="F319" s="6" t="s">
        <v>44</v>
      </c>
      <c r="G319" s="6" t="s">
        <v>48</v>
      </c>
      <c r="H319" s="6" t="s">
        <v>48</v>
      </c>
      <c r="I319" s="6" t="s">
        <v>58</v>
      </c>
      <c r="J319" s="6" t="s">
        <v>3153</v>
      </c>
      <c r="K319" s="6">
        <v>0</v>
      </c>
      <c r="L319" s="6">
        <v>0</v>
      </c>
      <c r="M319" s="6">
        <v>0</v>
      </c>
      <c r="N319" s="6">
        <v>1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1</v>
      </c>
      <c r="V319" s="6">
        <v>1</v>
      </c>
    </row>
    <row r="320" spans="1:22" x14ac:dyDescent="0.25">
      <c r="A320" s="6" t="s">
        <v>292</v>
      </c>
      <c r="B320" s="6" t="s">
        <v>343</v>
      </c>
      <c r="C320" s="6" t="s">
        <v>97</v>
      </c>
      <c r="D320" s="6" t="s">
        <v>239</v>
      </c>
      <c r="E320" s="6" t="s">
        <v>87</v>
      </c>
      <c r="F320" s="6" t="s">
        <v>44</v>
      </c>
      <c r="G320" s="6" t="s">
        <v>48</v>
      </c>
      <c r="H320" s="6" t="s">
        <v>48</v>
      </c>
      <c r="I320" s="6" t="s">
        <v>274</v>
      </c>
      <c r="J320" s="6" t="s">
        <v>3047</v>
      </c>
      <c r="K320" s="6">
        <v>0</v>
      </c>
      <c r="L320" s="6">
        <v>0</v>
      </c>
      <c r="M320" s="6">
        <v>0</v>
      </c>
      <c r="N320" s="6">
        <v>1</v>
      </c>
      <c r="O320" s="6">
        <v>0</v>
      </c>
      <c r="P320" s="6">
        <v>0</v>
      </c>
      <c r="Q320" s="6">
        <v>0</v>
      </c>
      <c r="R320" s="6">
        <v>0</v>
      </c>
      <c r="S320" s="6">
        <v>1</v>
      </c>
      <c r="T320" s="6">
        <v>0</v>
      </c>
      <c r="U320" s="6">
        <v>1</v>
      </c>
      <c r="V320" s="6">
        <v>1</v>
      </c>
    </row>
    <row r="321" spans="1:22" x14ac:dyDescent="0.25">
      <c r="A321" s="6" t="s">
        <v>292</v>
      </c>
      <c r="B321" s="6" t="s">
        <v>344</v>
      </c>
      <c r="C321" s="6" t="s">
        <v>53</v>
      </c>
      <c r="D321" s="6" t="s">
        <v>42</v>
      </c>
      <c r="E321" s="6" t="s">
        <v>43</v>
      </c>
      <c r="F321" s="6" t="s">
        <v>44</v>
      </c>
      <c r="G321" s="6" t="s">
        <v>48</v>
      </c>
      <c r="H321" s="6" t="s">
        <v>48</v>
      </c>
      <c r="I321" s="6" t="s">
        <v>58</v>
      </c>
      <c r="J321" s="6" t="s">
        <v>3153</v>
      </c>
      <c r="K321" s="6">
        <v>0</v>
      </c>
      <c r="L321" s="6">
        <v>0</v>
      </c>
      <c r="M321" s="6">
        <v>0</v>
      </c>
      <c r="N321" s="6">
        <v>1</v>
      </c>
      <c r="O321" s="6">
        <v>0</v>
      </c>
      <c r="P321" s="6">
        <v>0</v>
      </c>
      <c r="Q321" s="6">
        <v>0</v>
      </c>
      <c r="R321" s="6">
        <v>1</v>
      </c>
      <c r="S321" s="6">
        <v>0</v>
      </c>
      <c r="T321" s="6">
        <v>0</v>
      </c>
      <c r="U321" s="6">
        <v>1</v>
      </c>
      <c r="V321" s="6">
        <v>0</v>
      </c>
    </row>
    <row r="322" spans="1:22" x14ac:dyDescent="0.25">
      <c r="A322" s="6" t="s">
        <v>292</v>
      </c>
      <c r="B322" s="6" t="s">
        <v>345</v>
      </c>
      <c r="C322" s="6" t="s">
        <v>56</v>
      </c>
      <c r="D322" s="6" t="s">
        <v>42</v>
      </c>
      <c r="E322" s="6" t="s">
        <v>43</v>
      </c>
      <c r="F322" s="6" t="s">
        <v>44</v>
      </c>
      <c r="G322" s="6" t="s">
        <v>48</v>
      </c>
      <c r="H322" s="6" t="s">
        <v>48</v>
      </c>
      <c r="I322" s="6" t="s">
        <v>49</v>
      </c>
      <c r="J322" s="6" t="s">
        <v>1724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0</v>
      </c>
      <c r="Q322" s="6">
        <v>0</v>
      </c>
      <c r="R322" s="6">
        <v>1</v>
      </c>
      <c r="S322" s="6">
        <v>0</v>
      </c>
      <c r="T322" s="6">
        <v>0</v>
      </c>
      <c r="U322" s="6">
        <v>1</v>
      </c>
      <c r="V322" s="6">
        <v>0</v>
      </c>
    </row>
    <row r="323" spans="1:22" x14ac:dyDescent="0.25">
      <c r="A323" s="6" t="s">
        <v>292</v>
      </c>
      <c r="B323" s="6" t="s">
        <v>346</v>
      </c>
      <c r="C323" s="6" t="s">
        <v>56</v>
      </c>
      <c r="D323" s="6" t="s">
        <v>42</v>
      </c>
      <c r="E323" s="6" t="s">
        <v>43</v>
      </c>
      <c r="F323" s="6" t="s">
        <v>44</v>
      </c>
      <c r="G323" s="6" t="s">
        <v>48</v>
      </c>
      <c r="H323" s="6" t="s">
        <v>48</v>
      </c>
      <c r="I323" s="6" t="s">
        <v>49</v>
      </c>
      <c r="J323" s="6" t="s">
        <v>1634</v>
      </c>
      <c r="K323" s="6">
        <v>0</v>
      </c>
      <c r="L323" s="6">
        <v>0</v>
      </c>
      <c r="M323" s="6">
        <v>0</v>
      </c>
      <c r="N323" s="6">
        <v>1</v>
      </c>
      <c r="O323" s="6">
        <v>0</v>
      </c>
      <c r="P323" s="6">
        <v>0</v>
      </c>
      <c r="Q323" s="6">
        <v>0</v>
      </c>
      <c r="R323" s="6">
        <v>1</v>
      </c>
      <c r="S323" s="6">
        <v>0</v>
      </c>
      <c r="T323" s="6">
        <v>0</v>
      </c>
      <c r="U323" s="6">
        <v>1</v>
      </c>
      <c r="V323" s="6">
        <v>0</v>
      </c>
    </row>
    <row r="324" spans="1:22" x14ac:dyDescent="0.25">
      <c r="A324" s="6" t="s">
        <v>292</v>
      </c>
      <c r="B324" s="6" t="s">
        <v>347</v>
      </c>
      <c r="C324" s="6" t="s">
        <v>56</v>
      </c>
      <c r="D324" s="6" t="s">
        <v>42</v>
      </c>
      <c r="E324" s="6" t="s">
        <v>43</v>
      </c>
      <c r="F324" s="6" t="s">
        <v>44</v>
      </c>
      <c r="G324" s="6" t="s">
        <v>48</v>
      </c>
      <c r="H324" s="6" t="s">
        <v>48</v>
      </c>
      <c r="I324" s="6" t="s">
        <v>49</v>
      </c>
      <c r="J324" s="6" t="s">
        <v>1724</v>
      </c>
      <c r="K324" s="6">
        <v>0</v>
      </c>
      <c r="L324" s="6">
        <v>0</v>
      </c>
      <c r="M324" s="6">
        <v>0</v>
      </c>
      <c r="N324" s="6">
        <v>1</v>
      </c>
      <c r="O324" s="6">
        <v>0</v>
      </c>
      <c r="P324" s="6">
        <v>0</v>
      </c>
      <c r="Q324" s="6">
        <v>0</v>
      </c>
      <c r="R324" s="6">
        <v>1</v>
      </c>
      <c r="S324" s="6">
        <v>0</v>
      </c>
      <c r="T324" s="6">
        <v>0</v>
      </c>
      <c r="U324" s="6">
        <v>1</v>
      </c>
      <c r="V324" s="6">
        <v>0</v>
      </c>
    </row>
    <row r="325" spans="1:22" x14ac:dyDescent="0.25">
      <c r="A325" s="6" t="s">
        <v>292</v>
      </c>
      <c r="B325" s="6" t="s">
        <v>348</v>
      </c>
      <c r="C325" s="6" t="s">
        <v>56</v>
      </c>
      <c r="D325" s="6" t="s">
        <v>42</v>
      </c>
      <c r="E325" s="6" t="s">
        <v>43</v>
      </c>
      <c r="F325" s="6" t="s">
        <v>44</v>
      </c>
      <c r="G325" s="6" t="s">
        <v>48</v>
      </c>
      <c r="H325" s="6" t="s">
        <v>48</v>
      </c>
      <c r="I325" s="6" t="s">
        <v>49</v>
      </c>
      <c r="J325" s="6" t="s">
        <v>1634</v>
      </c>
      <c r="K325" s="6">
        <v>0</v>
      </c>
      <c r="L325" s="6">
        <v>0</v>
      </c>
      <c r="M325" s="6">
        <v>0</v>
      </c>
      <c r="N325" s="6">
        <v>1</v>
      </c>
      <c r="O325" s="6">
        <v>0</v>
      </c>
      <c r="P325" s="6">
        <v>0</v>
      </c>
      <c r="Q325" s="6">
        <v>0</v>
      </c>
      <c r="R325" s="6">
        <v>1</v>
      </c>
      <c r="S325" s="6">
        <v>0</v>
      </c>
      <c r="T325" s="6">
        <v>0</v>
      </c>
      <c r="U325" s="6">
        <v>1</v>
      </c>
      <c r="V325" s="6">
        <v>0</v>
      </c>
    </row>
    <row r="326" spans="1:22" x14ac:dyDescent="0.25">
      <c r="A326" s="6" t="s">
        <v>292</v>
      </c>
      <c r="B326" s="6" t="s">
        <v>349</v>
      </c>
      <c r="C326" s="6" t="s">
        <v>63</v>
      </c>
      <c r="D326" s="6" t="s">
        <v>42</v>
      </c>
      <c r="E326" s="6" t="s">
        <v>43</v>
      </c>
      <c r="F326" s="6" t="s">
        <v>44</v>
      </c>
      <c r="G326" s="6" t="s">
        <v>48</v>
      </c>
      <c r="H326" s="6" t="s">
        <v>48</v>
      </c>
      <c r="I326" s="6" t="s">
        <v>58</v>
      </c>
      <c r="J326" s="6" t="s">
        <v>3153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0</v>
      </c>
      <c r="R326" s="6">
        <v>1</v>
      </c>
      <c r="S326" s="6">
        <v>0</v>
      </c>
      <c r="T326" s="6">
        <v>0</v>
      </c>
      <c r="U326" s="6">
        <v>1</v>
      </c>
      <c r="V326" s="6">
        <v>0</v>
      </c>
    </row>
    <row r="327" spans="1:22" x14ac:dyDescent="0.25">
      <c r="A327" s="6" t="s">
        <v>292</v>
      </c>
      <c r="B327" s="6" t="s">
        <v>350</v>
      </c>
      <c r="C327" s="6" t="s">
        <v>63</v>
      </c>
      <c r="D327" s="6" t="s">
        <v>42</v>
      </c>
      <c r="E327" s="6" t="s">
        <v>43</v>
      </c>
      <c r="F327" s="6" t="s">
        <v>44</v>
      </c>
      <c r="G327" s="6" t="s">
        <v>48</v>
      </c>
      <c r="H327" s="6" t="s">
        <v>48</v>
      </c>
      <c r="I327" s="6" t="s">
        <v>49</v>
      </c>
      <c r="J327" s="6" t="s">
        <v>1724</v>
      </c>
      <c r="K327" s="6">
        <v>0</v>
      </c>
      <c r="L327" s="6">
        <v>0</v>
      </c>
      <c r="M327" s="6">
        <v>0</v>
      </c>
      <c r="N327" s="6">
        <v>1</v>
      </c>
      <c r="O327" s="6">
        <v>0</v>
      </c>
      <c r="P327" s="6">
        <v>0</v>
      </c>
      <c r="Q327" s="6">
        <v>0</v>
      </c>
      <c r="R327" s="6">
        <v>1</v>
      </c>
      <c r="S327" s="6">
        <v>0</v>
      </c>
      <c r="T327" s="6">
        <v>0</v>
      </c>
      <c r="U327" s="6">
        <v>1</v>
      </c>
      <c r="V327" s="6">
        <v>0</v>
      </c>
    </row>
    <row r="328" spans="1:22" x14ac:dyDescent="0.25">
      <c r="A328" s="6" t="s">
        <v>292</v>
      </c>
      <c r="B328" s="6" t="s">
        <v>351</v>
      </c>
      <c r="C328" s="6" t="s">
        <v>63</v>
      </c>
      <c r="D328" s="6" t="s">
        <v>42</v>
      </c>
      <c r="E328" s="6" t="s">
        <v>43</v>
      </c>
      <c r="F328" s="6" t="s">
        <v>44</v>
      </c>
      <c r="G328" s="6" t="s">
        <v>48</v>
      </c>
      <c r="H328" s="6" t="s">
        <v>48</v>
      </c>
      <c r="I328" s="6" t="s">
        <v>49</v>
      </c>
      <c r="J328" s="6" t="s">
        <v>1634</v>
      </c>
      <c r="K328" s="6">
        <v>0</v>
      </c>
      <c r="L328" s="6">
        <v>0</v>
      </c>
      <c r="M328" s="6">
        <v>0</v>
      </c>
      <c r="N328" s="6">
        <v>1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1</v>
      </c>
      <c r="V328" s="6">
        <v>0</v>
      </c>
    </row>
    <row r="329" spans="1:22" x14ac:dyDescent="0.25">
      <c r="A329" s="6" t="s">
        <v>292</v>
      </c>
      <c r="B329" s="6" t="s">
        <v>352</v>
      </c>
      <c r="C329" s="6" t="s">
        <v>63</v>
      </c>
      <c r="D329" s="6" t="s">
        <v>42</v>
      </c>
      <c r="E329" s="6" t="s">
        <v>43</v>
      </c>
      <c r="F329" s="6" t="s">
        <v>54</v>
      </c>
      <c r="G329" s="6" t="s">
        <v>48</v>
      </c>
      <c r="H329" s="6" t="s">
        <v>48</v>
      </c>
      <c r="I329" s="6" t="s">
        <v>39</v>
      </c>
      <c r="J329" s="6" t="s">
        <v>1634</v>
      </c>
      <c r="K329" s="6">
        <v>0</v>
      </c>
      <c r="L329" s="6">
        <v>0</v>
      </c>
      <c r="M329" s="6">
        <v>0</v>
      </c>
      <c r="N329" s="6">
        <v>1</v>
      </c>
      <c r="O329" s="6">
        <v>0</v>
      </c>
      <c r="P329" s="6">
        <v>0</v>
      </c>
      <c r="Q329" s="6">
        <v>0</v>
      </c>
      <c r="R329" s="6">
        <v>1</v>
      </c>
      <c r="S329" s="6">
        <v>0</v>
      </c>
      <c r="T329" s="6">
        <v>1</v>
      </c>
      <c r="U329" s="6">
        <v>1</v>
      </c>
      <c r="V329" s="6">
        <v>0</v>
      </c>
    </row>
    <row r="330" spans="1:22" x14ac:dyDescent="0.25">
      <c r="A330" s="6" t="s">
        <v>292</v>
      </c>
      <c r="B330" s="6" t="s">
        <v>353</v>
      </c>
      <c r="C330" s="6" t="s">
        <v>63</v>
      </c>
      <c r="D330" s="6" t="s">
        <v>42</v>
      </c>
      <c r="E330" s="6" t="s">
        <v>43</v>
      </c>
      <c r="F330" s="6" t="s">
        <v>54</v>
      </c>
      <c r="G330" s="6" t="s">
        <v>48</v>
      </c>
      <c r="H330" s="6" t="s">
        <v>48</v>
      </c>
      <c r="I330" s="6" t="s">
        <v>39</v>
      </c>
      <c r="J330" s="6" t="s">
        <v>1634</v>
      </c>
      <c r="K330" s="6">
        <v>0</v>
      </c>
      <c r="L330" s="6">
        <v>0</v>
      </c>
      <c r="M330" s="6">
        <v>0</v>
      </c>
      <c r="N330" s="6">
        <v>1</v>
      </c>
      <c r="O330" s="6">
        <v>0</v>
      </c>
      <c r="P330" s="6">
        <v>0</v>
      </c>
      <c r="Q330" s="6">
        <v>0</v>
      </c>
      <c r="R330" s="6">
        <v>1</v>
      </c>
      <c r="S330" s="6">
        <v>0</v>
      </c>
      <c r="T330" s="6">
        <v>1</v>
      </c>
      <c r="U330" s="6">
        <v>1</v>
      </c>
      <c r="V330" s="6">
        <v>0</v>
      </c>
    </row>
    <row r="331" spans="1:22" x14ac:dyDescent="0.25">
      <c r="A331" s="6" t="s">
        <v>292</v>
      </c>
      <c r="B331" s="6" t="s">
        <v>354</v>
      </c>
      <c r="C331" s="6" t="s">
        <v>63</v>
      </c>
      <c r="D331" s="6" t="s">
        <v>42</v>
      </c>
      <c r="E331" s="6" t="s">
        <v>43</v>
      </c>
      <c r="F331" s="6" t="s">
        <v>44</v>
      </c>
      <c r="G331" s="6" t="s">
        <v>48</v>
      </c>
      <c r="H331" s="6" t="s">
        <v>48</v>
      </c>
      <c r="I331" s="6" t="s">
        <v>49</v>
      </c>
      <c r="J331" s="6" t="s">
        <v>3047</v>
      </c>
      <c r="K331" s="6">
        <v>0</v>
      </c>
      <c r="L331" s="6">
        <v>0</v>
      </c>
      <c r="M331" s="6">
        <v>0</v>
      </c>
      <c r="N331" s="6">
        <v>1</v>
      </c>
      <c r="O331" s="6">
        <v>0</v>
      </c>
      <c r="P331" s="6">
        <v>0</v>
      </c>
      <c r="Q331" s="6">
        <v>0</v>
      </c>
      <c r="R331" s="6">
        <v>1</v>
      </c>
      <c r="S331" s="6">
        <v>0</v>
      </c>
      <c r="T331" s="6">
        <v>0</v>
      </c>
      <c r="U331" s="6">
        <v>1</v>
      </c>
      <c r="V331" s="6">
        <v>0</v>
      </c>
    </row>
    <row r="332" spans="1:22" x14ac:dyDescent="0.25">
      <c r="A332" s="6" t="s">
        <v>292</v>
      </c>
      <c r="B332" s="6" t="s">
        <v>355</v>
      </c>
      <c r="C332" s="6" t="s">
        <v>63</v>
      </c>
      <c r="D332" s="6" t="s">
        <v>42</v>
      </c>
      <c r="E332" s="6" t="s">
        <v>43</v>
      </c>
      <c r="F332" s="6" t="s">
        <v>44</v>
      </c>
      <c r="G332" s="6" t="s">
        <v>48</v>
      </c>
      <c r="H332" s="6" t="s">
        <v>48</v>
      </c>
      <c r="I332" s="6" t="s">
        <v>49</v>
      </c>
      <c r="J332" s="6" t="s">
        <v>3047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>
        <v>0</v>
      </c>
      <c r="Q332" s="6">
        <v>0</v>
      </c>
      <c r="R332" s="6">
        <v>1</v>
      </c>
      <c r="S332" s="6">
        <v>0</v>
      </c>
      <c r="T332" s="6">
        <v>0</v>
      </c>
      <c r="U332" s="6">
        <v>1</v>
      </c>
      <c r="V332" s="6">
        <v>0</v>
      </c>
    </row>
    <row r="333" spans="1:22" x14ac:dyDescent="0.25">
      <c r="A333" s="6" t="s">
        <v>292</v>
      </c>
      <c r="B333" s="6" t="s">
        <v>356</v>
      </c>
      <c r="C333" s="6" t="s">
        <v>63</v>
      </c>
      <c r="D333" s="6" t="s">
        <v>42</v>
      </c>
      <c r="E333" s="6" t="s">
        <v>43</v>
      </c>
      <c r="F333" s="6" t="s">
        <v>44</v>
      </c>
      <c r="G333" s="6" t="s">
        <v>48</v>
      </c>
      <c r="H333" s="6" t="s">
        <v>48</v>
      </c>
      <c r="I333" s="6" t="s">
        <v>49</v>
      </c>
      <c r="J333" s="6" t="s">
        <v>3047</v>
      </c>
      <c r="K333" s="6">
        <v>0</v>
      </c>
      <c r="L333" s="6">
        <v>0</v>
      </c>
      <c r="M333" s="6">
        <v>0</v>
      </c>
      <c r="N333" s="6">
        <v>1</v>
      </c>
      <c r="O333" s="6">
        <v>0</v>
      </c>
      <c r="P333" s="6">
        <v>0</v>
      </c>
      <c r="Q333" s="6">
        <v>0</v>
      </c>
      <c r="R333" s="6">
        <v>1</v>
      </c>
      <c r="S333" s="6">
        <v>0</v>
      </c>
      <c r="T333" s="6">
        <v>0</v>
      </c>
      <c r="U333" s="6">
        <v>1</v>
      </c>
      <c r="V333" s="6">
        <v>0</v>
      </c>
    </row>
    <row r="334" spans="1:22" x14ac:dyDescent="0.25">
      <c r="A334" s="6" t="s">
        <v>292</v>
      </c>
      <c r="B334" s="6" t="s">
        <v>357</v>
      </c>
      <c r="C334" s="6" t="s">
        <v>63</v>
      </c>
      <c r="D334" s="6" t="s">
        <v>42</v>
      </c>
      <c r="E334" s="6" t="s">
        <v>43</v>
      </c>
      <c r="F334" s="6" t="s">
        <v>44</v>
      </c>
      <c r="G334" s="6" t="s">
        <v>48</v>
      </c>
      <c r="H334" s="6" t="s">
        <v>48</v>
      </c>
      <c r="I334" s="6" t="s">
        <v>49</v>
      </c>
      <c r="J334" s="6" t="s">
        <v>3047</v>
      </c>
      <c r="K334" s="6">
        <v>0</v>
      </c>
      <c r="L334" s="6">
        <v>0</v>
      </c>
      <c r="M334" s="6">
        <v>0</v>
      </c>
      <c r="N334" s="6">
        <v>1</v>
      </c>
      <c r="O334" s="6">
        <v>0</v>
      </c>
      <c r="P334" s="6">
        <v>0</v>
      </c>
      <c r="Q334" s="6">
        <v>0</v>
      </c>
      <c r="R334" s="6">
        <v>1</v>
      </c>
      <c r="S334" s="6">
        <v>0</v>
      </c>
      <c r="T334" s="6">
        <v>0</v>
      </c>
      <c r="U334" s="6">
        <v>1</v>
      </c>
      <c r="V334" s="6">
        <v>0</v>
      </c>
    </row>
    <row r="335" spans="1:22" x14ac:dyDescent="0.25">
      <c r="A335" s="6" t="s">
        <v>292</v>
      </c>
      <c r="B335" s="6" t="s">
        <v>358</v>
      </c>
      <c r="C335" s="6" t="s">
        <v>74</v>
      </c>
      <c r="D335" s="6" t="s">
        <v>42</v>
      </c>
      <c r="E335" s="6" t="s">
        <v>43</v>
      </c>
      <c r="F335" s="6" t="s">
        <v>44</v>
      </c>
      <c r="G335" s="6" t="s">
        <v>48</v>
      </c>
      <c r="H335" s="6" t="s">
        <v>48</v>
      </c>
      <c r="I335" s="6" t="s">
        <v>58</v>
      </c>
      <c r="J335" s="6" t="s">
        <v>3153</v>
      </c>
      <c r="K335" s="6">
        <v>0</v>
      </c>
      <c r="L335" s="6">
        <v>0</v>
      </c>
      <c r="M335" s="6">
        <v>0</v>
      </c>
      <c r="N335" s="6">
        <v>1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1</v>
      </c>
      <c r="V335" s="6">
        <v>0</v>
      </c>
    </row>
    <row r="336" spans="1:22" x14ac:dyDescent="0.25">
      <c r="A336" s="6" t="s">
        <v>292</v>
      </c>
      <c r="B336" s="6" t="s">
        <v>359</v>
      </c>
      <c r="C336" s="6" t="s">
        <v>74</v>
      </c>
      <c r="D336" s="6" t="s">
        <v>42</v>
      </c>
      <c r="E336" s="6" t="s">
        <v>43</v>
      </c>
      <c r="F336" s="6" t="s">
        <v>44</v>
      </c>
      <c r="G336" s="6" t="s">
        <v>48</v>
      </c>
      <c r="H336" s="6" t="s">
        <v>48</v>
      </c>
      <c r="I336" s="6" t="s">
        <v>49</v>
      </c>
      <c r="J336" s="6" t="s">
        <v>1385</v>
      </c>
      <c r="K336" s="6">
        <v>0</v>
      </c>
      <c r="L336" s="6">
        <v>0</v>
      </c>
      <c r="M336" s="6">
        <v>0</v>
      </c>
      <c r="N336" s="6">
        <v>1</v>
      </c>
      <c r="O336" s="6">
        <v>0</v>
      </c>
      <c r="P336" s="6">
        <v>0</v>
      </c>
      <c r="Q336" s="6">
        <v>0</v>
      </c>
      <c r="R336" s="6">
        <v>0</v>
      </c>
      <c r="S336" s="6">
        <v>1</v>
      </c>
      <c r="T336" s="6">
        <v>0</v>
      </c>
      <c r="U336" s="6">
        <v>1</v>
      </c>
      <c r="V336" s="6">
        <v>0</v>
      </c>
    </row>
    <row r="337" spans="1:22" x14ac:dyDescent="0.25">
      <c r="A337" s="6" t="s">
        <v>292</v>
      </c>
      <c r="B337" s="6" t="s">
        <v>360</v>
      </c>
      <c r="C337" s="6" t="s">
        <v>74</v>
      </c>
      <c r="D337" s="6" t="s">
        <v>42</v>
      </c>
      <c r="E337" s="6" t="s">
        <v>43</v>
      </c>
      <c r="F337" s="6" t="s">
        <v>44</v>
      </c>
      <c r="G337" s="6" t="s">
        <v>48</v>
      </c>
      <c r="H337" s="6" t="s">
        <v>48</v>
      </c>
      <c r="I337" s="6" t="s">
        <v>49</v>
      </c>
      <c r="J337" s="6" t="s">
        <v>31</v>
      </c>
      <c r="K337" s="6">
        <v>0</v>
      </c>
      <c r="L337" s="6">
        <v>0</v>
      </c>
      <c r="M337" s="6">
        <v>0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1</v>
      </c>
      <c r="T337" s="6">
        <v>0</v>
      </c>
      <c r="U337" s="6">
        <v>1</v>
      </c>
      <c r="V337" s="6">
        <v>0</v>
      </c>
    </row>
    <row r="338" spans="1:22" x14ac:dyDescent="0.25">
      <c r="A338" s="6" t="s">
        <v>292</v>
      </c>
      <c r="B338" s="6" t="s">
        <v>361</v>
      </c>
      <c r="C338" s="6" t="s">
        <v>74</v>
      </c>
      <c r="D338" s="6" t="s">
        <v>42</v>
      </c>
      <c r="E338" s="6" t="s">
        <v>43</v>
      </c>
      <c r="F338" s="6" t="s">
        <v>44</v>
      </c>
      <c r="G338" s="6" t="s">
        <v>48</v>
      </c>
      <c r="H338" s="6" t="s">
        <v>48</v>
      </c>
      <c r="I338" s="6" t="s">
        <v>49</v>
      </c>
      <c r="J338" s="6" t="s">
        <v>1634</v>
      </c>
      <c r="K338" s="6">
        <v>0</v>
      </c>
      <c r="L338" s="6">
        <v>0</v>
      </c>
      <c r="M338" s="6">
        <v>0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1</v>
      </c>
      <c r="T338" s="6">
        <v>0</v>
      </c>
      <c r="U338" s="6">
        <v>1</v>
      </c>
      <c r="V338" s="6">
        <v>0</v>
      </c>
    </row>
    <row r="339" spans="1:22" x14ac:dyDescent="0.25">
      <c r="A339" s="6" t="s">
        <v>292</v>
      </c>
      <c r="B339" s="6" t="s">
        <v>362</v>
      </c>
      <c r="C339" s="6" t="s">
        <v>74</v>
      </c>
      <c r="D339" s="6" t="s">
        <v>42</v>
      </c>
      <c r="E339" s="6" t="s">
        <v>43</v>
      </c>
      <c r="F339" s="6" t="s">
        <v>44</v>
      </c>
      <c r="G339" s="6" t="s">
        <v>48</v>
      </c>
      <c r="H339" s="6" t="s">
        <v>48</v>
      </c>
      <c r="I339" s="6" t="s">
        <v>49</v>
      </c>
      <c r="J339" s="6" t="s">
        <v>1634</v>
      </c>
      <c r="K339" s="6">
        <v>0</v>
      </c>
      <c r="L339" s="6">
        <v>0</v>
      </c>
      <c r="M339" s="6">
        <v>0</v>
      </c>
      <c r="N339" s="6">
        <v>1</v>
      </c>
      <c r="O339" s="6">
        <v>0</v>
      </c>
      <c r="P339" s="6">
        <v>0</v>
      </c>
      <c r="Q339" s="6">
        <v>0</v>
      </c>
      <c r="R339" s="6">
        <v>0</v>
      </c>
      <c r="S339" s="6">
        <v>1</v>
      </c>
      <c r="T339" s="6">
        <v>0</v>
      </c>
      <c r="U339" s="6">
        <v>1</v>
      </c>
      <c r="V339" s="6">
        <v>0</v>
      </c>
    </row>
    <row r="340" spans="1:22" x14ac:dyDescent="0.25">
      <c r="A340" s="6" t="s">
        <v>292</v>
      </c>
      <c r="B340" s="6" t="s">
        <v>1456</v>
      </c>
      <c r="C340" s="6" t="s">
        <v>63</v>
      </c>
      <c r="D340" s="6" t="s">
        <v>64</v>
      </c>
      <c r="E340" s="6" t="s">
        <v>65</v>
      </c>
      <c r="F340" s="6" t="s">
        <v>44</v>
      </c>
      <c r="G340" s="6" t="s">
        <v>48</v>
      </c>
      <c r="H340" s="6" t="s">
        <v>48</v>
      </c>
      <c r="I340" s="6" t="s">
        <v>49</v>
      </c>
      <c r="J340" s="6" t="s">
        <v>1385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1</v>
      </c>
      <c r="S340" s="6">
        <v>0</v>
      </c>
      <c r="T340" s="6">
        <v>0</v>
      </c>
      <c r="U340" s="6">
        <v>1</v>
      </c>
      <c r="V340" s="6">
        <v>0</v>
      </c>
    </row>
    <row r="341" spans="1:22" x14ac:dyDescent="0.25">
      <c r="A341" s="6" t="s">
        <v>292</v>
      </c>
      <c r="B341" s="6" t="s">
        <v>363</v>
      </c>
      <c r="C341" s="6" t="s">
        <v>63</v>
      </c>
      <c r="D341" s="6" t="s">
        <v>64</v>
      </c>
      <c r="E341" s="6" t="s">
        <v>65</v>
      </c>
      <c r="F341" s="6" t="s">
        <v>44</v>
      </c>
      <c r="G341" s="6" t="s">
        <v>48</v>
      </c>
      <c r="H341" s="6" t="s">
        <v>48</v>
      </c>
      <c r="I341" s="6" t="s">
        <v>49</v>
      </c>
      <c r="J341" s="6" t="s">
        <v>3153</v>
      </c>
      <c r="K341" s="6">
        <v>0</v>
      </c>
      <c r="L341" s="6">
        <v>0</v>
      </c>
      <c r="M341" s="6">
        <v>0</v>
      </c>
      <c r="N341" s="6">
        <v>1</v>
      </c>
      <c r="O341" s="6">
        <v>0</v>
      </c>
      <c r="P341" s="6">
        <v>0</v>
      </c>
      <c r="Q341" s="6">
        <v>0</v>
      </c>
      <c r="R341" s="6">
        <v>1</v>
      </c>
      <c r="S341" s="6">
        <v>0</v>
      </c>
      <c r="T341" s="6">
        <v>0</v>
      </c>
      <c r="U341" s="6">
        <v>1</v>
      </c>
      <c r="V341" s="6">
        <v>0</v>
      </c>
    </row>
    <row r="342" spans="1:22" x14ac:dyDescent="0.25">
      <c r="A342" s="6" t="s">
        <v>292</v>
      </c>
      <c r="B342" s="6" t="s">
        <v>364</v>
      </c>
      <c r="C342" s="6" t="s">
        <v>74</v>
      </c>
      <c r="D342" s="6" t="s">
        <v>64</v>
      </c>
      <c r="E342" s="6" t="s">
        <v>65</v>
      </c>
      <c r="F342" s="6" t="s">
        <v>44</v>
      </c>
      <c r="G342" s="6" t="s">
        <v>48</v>
      </c>
      <c r="H342" s="6" t="s">
        <v>48</v>
      </c>
      <c r="I342" s="6" t="s">
        <v>49</v>
      </c>
      <c r="J342" s="6" t="s">
        <v>3153</v>
      </c>
      <c r="K342" s="6">
        <v>0</v>
      </c>
      <c r="L342" s="6">
        <v>0</v>
      </c>
      <c r="M342" s="6">
        <v>0</v>
      </c>
      <c r="N342" s="6">
        <v>1</v>
      </c>
      <c r="O342" s="6">
        <v>0</v>
      </c>
      <c r="P342" s="6">
        <v>0</v>
      </c>
      <c r="Q342" s="6">
        <v>0</v>
      </c>
      <c r="R342" s="6">
        <v>0</v>
      </c>
      <c r="S342" s="6">
        <v>1</v>
      </c>
      <c r="T342" s="6">
        <v>0</v>
      </c>
      <c r="U342" s="6">
        <v>1</v>
      </c>
      <c r="V342" s="6">
        <v>0</v>
      </c>
    </row>
    <row r="343" spans="1:22" x14ac:dyDescent="0.25">
      <c r="A343" s="6" t="s">
        <v>292</v>
      </c>
      <c r="B343" s="6" t="s">
        <v>365</v>
      </c>
      <c r="C343" s="6" t="s">
        <v>74</v>
      </c>
      <c r="D343" s="6" t="s">
        <v>64</v>
      </c>
      <c r="E343" s="6" t="s">
        <v>65</v>
      </c>
      <c r="F343" s="6" t="s">
        <v>44</v>
      </c>
      <c r="G343" s="6" t="s">
        <v>48</v>
      </c>
      <c r="H343" s="6" t="s">
        <v>48</v>
      </c>
      <c r="I343" s="6" t="s">
        <v>49</v>
      </c>
      <c r="J343" s="6" t="s">
        <v>1385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1</v>
      </c>
      <c r="T343" s="6">
        <v>0</v>
      </c>
      <c r="U343" s="6">
        <v>1</v>
      </c>
      <c r="V343" s="6">
        <v>0</v>
      </c>
    </row>
    <row r="344" spans="1:22" x14ac:dyDescent="0.25">
      <c r="A344" s="6" t="s">
        <v>292</v>
      </c>
      <c r="B344" s="6" t="s">
        <v>366</v>
      </c>
      <c r="C344" s="6" t="s">
        <v>74</v>
      </c>
      <c r="D344" s="6" t="s">
        <v>64</v>
      </c>
      <c r="E344" s="6" t="s">
        <v>65</v>
      </c>
      <c r="F344" s="6" t="s">
        <v>44</v>
      </c>
      <c r="G344" s="6" t="s">
        <v>48</v>
      </c>
      <c r="H344" s="6" t="s">
        <v>48</v>
      </c>
      <c r="I344" s="6" t="s">
        <v>49</v>
      </c>
      <c r="J344" s="6" t="s">
        <v>31</v>
      </c>
      <c r="K344" s="6">
        <v>0</v>
      </c>
      <c r="L344" s="6">
        <v>0</v>
      </c>
      <c r="M344" s="6">
        <v>0</v>
      </c>
      <c r="N344" s="6">
        <v>1</v>
      </c>
      <c r="O344" s="6">
        <v>0</v>
      </c>
      <c r="P344" s="6">
        <v>0</v>
      </c>
      <c r="Q344" s="6">
        <v>0</v>
      </c>
      <c r="R344" s="6">
        <v>0</v>
      </c>
      <c r="S344" s="6">
        <v>1</v>
      </c>
      <c r="T344" s="6">
        <v>0</v>
      </c>
      <c r="U344" s="6">
        <v>1</v>
      </c>
      <c r="V344" s="6">
        <v>0</v>
      </c>
    </row>
    <row r="345" spans="1:22" x14ac:dyDescent="0.25">
      <c r="A345" s="6" t="s">
        <v>292</v>
      </c>
      <c r="B345" s="6" t="s">
        <v>367</v>
      </c>
      <c r="C345" s="6" t="s">
        <v>238</v>
      </c>
      <c r="D345" s="6" t="s">
        <v>239</v>
      </c>
      <c r="E345" s="6" t="s">
        <v>87</v>
      </c>
      <c r="F345" s="6" t="s">
        <v>44</v>
      </c>
      <c r="G345" s="6" t="s">
        <v>48</v>
      </c>
      <c r="H345" s="6" t="s">
        <v>48</v>
      </c>
      <c r="I345" s="6" t="s">
        <v>58</v>
      </c>
      <c r="J345" s="6" t="s">
        <v>3153</v>
      </c>
      <c r="K345" s="6">
        <v>0</v>
      </c>
      <c r="L345" s="6">
        <v>0</v>
      </c>
      <c r="M345" s="6">
        <v>0</v>
      </c>
      <c r="N345" s="6">
        <v>1</v>
      </c>
      <c r="O345" s="6">
        <v>0</v>
      </c>
      <c r="P345" s="6">
        <v>0</v>
      </c>
      <c r="Q345" s="6">
        <v>0</v>
      </c>
      <c r="R345" s="6">
        <v>0</v>
      </c>
      <c r="S345" s="6">
        <v>1</v>
      </c>
      <c r="T345" s="6">
        <v>0</v>
      </c>
      <c r="U345" s="6">
        <v>1</v>
      </c>
      <c r="V345" s="6">
        <v>1</v>
      </c>
    </row>
    <row r="346" spans="1:22" x14ac:dyDescent="0.25">
      <c r="A346" s="6" t="s">
        <v>292</v>
      </c>
      <c r="B346" s="6" t="s">
        <v>368</v>
      </c>
      <c r="C346" s="6" t="s">
        <v>238</v>
      </c>
      <c r="D346" s="6" t="s">
        <v>239</v>
      </c>
      <c r="E346" s="6" t="s">
        <v>87</v>
      </c>
      <c r="F346" s="6" t="s">
        <v>44</v>
      </c>
      <c r="G346" s="6" t="s">
        <v>48</v>
      </c>
      <c r="H346" s="6" t="s">
        <v>48</v>
      </c>
      <c r="I346" s="6" t="s">
        <v>58</v>
      </c>
      <c r="J346" s="6" t="s">
        <v>3153</v>
      </c>
      <c r="K346" s="6">
        <v>0</v>
      </c>
      <c r="L346" s="6">
        <v>0</v>
      </c>
      <c r="M346" s="6">
        <v>0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1</v>
      </c>
      <c r="T346" s="6">
        <v>0</v>
      </c>
      <c r="U346" s="6">
        <v>1</v>
      </c>
      <c r="V346" s="6">
        <v>1</v>
      </c>
    </row>
    <row r="347" spans="1:22" x14ac:dyDescent="0.25">
      <c r="A347" s="6" t="s">
        <v>292</v>
      </c>
      <c r="B347" s="6" t="s">
        <v>369</v>
      </c>
      <c r="C347" s="6" t="s">
        <v>238</v>
      </c>
      <c r="D347" s="6" t="s">
        <v>239</v>
      </c>
      <c r="E347" s="6" t="s">
        <v>87</v>
      </c>
      <c r="F347" s="6" t="s">
        <v>44</v>
      </c>
      <c r="G347" s="6" t="s">
        <v>48</v>
      </c>
      <c r="H347" s="6" t="s">
        <v>48</v>
      </c>
      <c r="I347" s="6" t="s">
        <v>49</v>
      </c>
      <c r="J347" s="6" t="s">
        <v>1724</v>
      </c>
      <c r="K347" s="6">
        <v>0</v>
      </c>
      <c r="L347" s="6">
        <v>0</v>
      </c>
      <c r="M347" s="6">
        <v>0</v>
      </c>
      <c r="N347" s="6">
        <v>1</v>
      </c>
      <c r="O347" s="6">
        <v>0</v>
      </c>
      <c r="P347" s="6">
        <v>0</v>
      </c>
      <c r="Q347" s="6">
        <v>0</v>
      </c>
      <c r="R347" s="6">
        <v>0</v>
      </c>
      <c r="S347" s="6">
        <v>1</v>
      </c>
      <c r="T347" s="6">
        <v>0</v>
      </c>
      <c r="U347" s="6">
        <v>1</v>
      </c>
      <c r="V347" s="6">
        <v>1</v>
      </c>
    </row>
    <row r="348" spans="1:22" x14ac:dyDescent="0.25">
      <c r="A348" s="6" t="s">
        <v>292</v>
      </c>
      <c r="B348" s="6" t="s">
        <v>370</v>
      </c>
      <c r="C348" s="6" t="s">
        <v>238</v>
      </c>
      <c r="D348" s="6" t="s">
        <v>239</v>
      </c>
      <c r="E348" s="6" t="s">
        <v>87</v>
      </c>
      <c r="F348" s="6" t="s">
        <v>44</v>
      </c>
      <c r="G348" s="6" t="s">
        <v>48</v>
      </c>
      <c r="H348" s="6" t="s">
        <v>48</v>
      </c>
      <c r="I348" s="6" t="s">
        <v>58</v>
      </c>
      <c r="J348" s="6" t="s">
        <v>3153</v>
      </c>
      <c r="K348" s="6">
        <v>0</v>
      </c>
      <c r="L348" s="6">
        <v>0</v>
      </c>
      <c r="M348" s="6">
        <v>0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1</v>
      </c>
      <c r="T348" s="6">
        <v>0</v>
      </c>
      <c r="U348" s="6">
        <v>1</v>
      </c>
      <c r="V348" s="6">
        <v>1</v>
      </c>
    </row>
    <row r="349" spans="1:22" x14ac:dyDescent="0.25">
      <c r="A349" s="6" t="s">
        <v>292</v>
      </c>
      <c r="B349" s="6" t="s">
        <v>371</v>
      </c>
      <c r="C349" s="6" t="s">
        <v>187</v>
      </c>
      <c r="D349" s="6" t="s">
        <v>188</v>
      </c>
      <c r="E349" s="6" t="s">
        <v>36</v>
      </c>
      <c r="F349" s="6" t="s">
        <v>37</v>
      </c>
      <c r="G349" s="6" t="s">
        <v>38</v>
      </c>
      <c r="H349" s="6" t="s">
        <v>38</v>
      </c>
      <c r="I349" s="6" t="s">
        <v>39</v>
      </c>
      <c r="J349" s="6" t="s">
        <v>3153</v>
      </c>
      <c r="K349" s="6">
        <v>1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</row>
    <row r="350" spans="1:22" x14ac:dyDescent="0.25">
      <c r="A350" s="6" t="s">
        <v>292</v>
      </c>
      <c r="B350" s="6" t="s">
        <v>372</v>
      </c>
      <c r="C350" s="6" t="s">
        <v>41</v>
      </c>
      <c r="D350" s="6" t="s">
        <v>42</v>
      </c>
      <c r="E350" s="6" t="s">
        <v>43</v>
      </c>
      <c r="F350" s="6" t="s">
        <v>37</v>
      </c>
      <c r="G350" s="6" t="s">
        <v>38</v>
      </c>
      <c r="H350" s="6" t="s">
        <v>38</v>
      </c>
      <c r="I350" s="6" t="s">
        <v>39</v>
      </c>
      <c r="J350" s="6" t="s">
        <v>3153</v>
      </c>
      <c r="K350" s="6">
        <v>1</v>
      </c>
      <c r="L350" s="6">
        <v>1</v>
      </c>
      <c r="M350" s="6">
        <v>0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</row>
    <row r="351" spans="1:22" x14ac:dyDescent="0.25">
      <c r="A351" s="6" t="s">
        <v>292</v>
      </c>
      <c r="B351" s="6" t="s">
        <v>373</v>
      </c>
      <c r="C351" s="6" t="s">
        <v>41</v>
      </c>
      <c r="D351" s="6" t="s">
        <v>42</v>
      </c>
      <c r="E351" s="6" t="s">
        <v>43</v>
      </c>
      <c r="F351" s="6" t="s">
        <v>37</v>
      </c>
      <c r="G351" s="6" t="s">
        <v>38</v>
      </c>
      <c r="H351" s="6" t="s">
        <v>38</v>
      </c>
      <c r="I351" s="6" t="s">
        <v>39</v>
      </c>
      <c r="J351" s="6" t="s">
        <v>3153</v>
      </c>
      <c r="K351" s="6">
        <v>1</v>
      </c>
      <c r="L351" s="6">
        <v>1</v>
      </c>
      <c r="M351" s="6">
        <v>0</v>
      </c>
      <c r="N351" s="6">
        <v>0</v>
      </c>
      <c r="O351" s="6">
        <v>0</v>
      </c>
      <c r="P351" s="6">
        <v>0</v>
      </c>
      <c r="Q351" s="6">
        <v>1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</row>
    <row r="352" spans="1:22" x14ac:dyDescent="0.25">
      <c r="A352" s="6" t="s">
        <v>292</v>
      </c>
      <c r="B352" s="6" t="s">
        <v>374</v>
      </c>
      <c r="C352" s="6" t="s">
        <v>41</v>
      </c>
      <c r="D352" s="6" t="s">
        <v>42</v>
      </c>
      <c r="E352" s="6" t="s">
        <v>43</v>
      </c>
      <c r="F352" s="6" t="s">
        <v>37</v>
      </c>
      <c r="G352" s="6" t="s">
        <v>38</v>
      </c>
      <c r="H352" s="6" t="s">
        <v>38</v>
      </c>
      <c r="I352" s="6" t="s">
        <v>39</v>
      </c>
      <c r="J352" s="6" t="s">
        <v>3153</v>
      </c>
      <c r="K352" s="6">
        <v>1</v>
      </c>
      <c r="L352" s="6">
        <v>1</v>
      </c>
      <c r="M352" s="6">
        <v>0</v>
      </c>
      <c r="N352" s="6">
        <v>0</v>
      </c>
      <c r="O352" s="6">
        <v>0</v>
      </c>
      <c r="P352" s="6">
        <v>0</v>
      </c>
      <c r="Q352" s="6">
        <v>1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</row>
    <row r="353" spans="1:22" x14ac:dyDescent="0.25">
      <c r="A353" s="6" t="s">
        <v>292</v>
      </c>
      <c r="B353" s="6" t="s">
        <v>375</v>
      </c>
      <c r="C353" s="6" t="s">
        <v>41</v>
      </c>
      <c r="D353" s="6" t="s">
        <v>42</v>
      </c>
      <c r="E353" s="6" t="s">
        <v>43</v>
      </c>
      <c r="F353" s="6" t="s">
        <v>37</v>
      </c>
      <c r="G353" s="6" t="s">
        <v>38</v>
      </c>
      <c r="H353" s="6" t="s">
        <v>38</v>
      </c>
      <c r="I353" s="6" t="s">
        <v>39</v>
      </c>
      <c r="J353" s="6" t="s">
        <v>3153</v>
      </c>
      <c r="K353" s="6">
        <v>1</v>
      </c>
      <c r="L353" s="6">
        <v>1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</row>
    <row r="354" spans="1:22" x14ac:dyDescent="0.25">
      <c r="A354" s="6" t="s">
        <v>292</v>
      </c>
      <c r="B354" s="6" t="s">
        <v>376</v>
      </c>
      <c r="C354" s="6" t="s">
        <v>53</v>
      </c>
      <c r="D354" s="6" t="s">
        <v>42</v>
      </c>
      <c r="E354" s="6" t="s">
        <v>43</v>
      </c>
      <c r="F354" s="6" t="s">
        <v>37</v>
      </c>
      <c r="G354" s="6" t="s">
        <v>38</v>
      </c>
      <c r="H354" s="6" t="s">
        <v>38</v>
      </c>
      <c r="I354" s="6" t="s">
        <v>49</v>
      </c>
      <c r="J354" s="6" t="s">
        <v>3153</v>
      </c>
      <c r="K354" s="6">
        <v>0</v>
      </c>
      <c r="L354" s="6">
        <v>1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1</v>
      </c>
      <c r="S354" s="6">
        <v>0</v>
      </c>
      <c r="T354" s="6">
        <v>0</v>
      </c>
      <c r="U354" s="6">
        <v>0</v>
      </c>
      <c r="V354" s="6">
        <v>0</v>
      </c>
    </row>
    <row r="355" spans="1:22" x14ac:dyDescent="0.25">
      <c r="A355" s="6" t="s">
        <v>292</v>
      </c>
      <c r="B355" s="6" t="s">
        <v>377</v>
      </c>
      <c r="C355" s="6" t="s">
        <v>56</v>
      </c>
      <c r="D355" s="6" t="s">
        <v>42</v>
      </c>
      <c r="E355" s="6" t="s">
        <v>43</v>
      </c>
      <c r="F355" s="6" t="s">
        <v>37</v>
      </c>
      <c r="G355" s="6" t="s">
        <v>38</v>
      </c>
      <c r="H355" s="6" t="s">
        <v>38</v>
      </c>
      <c r="I355" s="6" t="s">
        <v>39</v>
      </c>
      <c r="J355" s="6" t="s">
        <v>3153</v>
      </c>
      <c r="K355" s="6">
        <v>0</v>
      </c>
      <c r="L355" s="6">
        <v>1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6">
        <v>0</v>
      </c>
      <c r="V355" s="6">
        <v>0</v>
      </c>
    </row>
    <row r="356" spans="1:22" x14ac:dyDescent="0.25">
      <c r="A356" s="6" t="s">
        <v>292</v>
      </c>
      <c r="B356" s="6" t="s">
        <v>378</v>
      </c>
      <c r="C356" s="6" t="s">
        <v>56</v>
      </c>
      <c r="D356" s="6" t="s">
        <v>42</v>
      </c>
      <c r="E356" s="6" t="s">
        <v>43</v>
      </c>
      <c r="F356" s="6" t="s">
        <v>37</v>
      </c>
      <c r="G356" s="6" t="s">
        <v>38</v>
      </c>
      <c r="H356" s="6" t="s">
        <v>38</v>
      </c>
      <c r="I356" s="6" t="s">
        <v>49</v>
      </c>
      <c r="J356" s="6" t="s">
        <v>3153</v>
      </c>
      <c r="K356" s="6">
        <v>0</v>
      </c>
      <c r="L356" s="6">
        <v>1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1</v>
      </c>
      <c r="S356" s="6">
        <v>0</v>
      </c>
      <c r="T356" s="6">
        <v>0</v>
      </c>
      <c r="U356" s="6">
        <v>0</v>
      </c>
      <c r="V356" s="6">
        <v>0</v>
      </c>
    </row>
    <row r="357" spans="1:22" x14ac:dyDescent="0.25">
      <c r="A357" s="6" t="s">
        <v>292</v>
      </c>
      <c r="B357" s="6" t="s">
        <v>379</v>
      </c>
      <c r="C357" s="6" t="s">
        <v>56</v>
      </c>
      <c r="D357" s="6" t="s">
        <v>42</v>
      </c>
      <c r="E357" s="6" t="s">
        <v>43</v>
      </c>
      <c r="F357" s="6" t="s">
        <v>37</v>
      </c>
      <c r="G357" s="6" t="s">
        <v>38</v>
      </c>
      <c r="H357" s="6" t="s">
        <v>38</v>
      </c>
      <c r="I357" s="6" t="s">
        <v>39</v>
      </c>
      <c r="J357" s="6" t="s">
        <v>3153</v>
      </c>
      <c r="K357" s="6">
        <v>0</v>
      </c>
      <c r="L357" s="6">
        <v>1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1</v>
      </c>
      <c r="S357" s="6">
        <v>0</v>
      </c>
      <c r="T357" s="6">
        <v>0</v>
      </c>
      <c r="U357" s="6">
        <v>0</v>
      </c>
      <c r="V357" s="6">
        <v>0</v>
      </c>
    </row>
    <row r="358" spans="1:22" x14ac:dyDescent="0.25">
      <c r="A358" s="6" t="s">
        <v>292</v>
      </c>
      <c r="B358" s="6" t="s">
        <v>1461</v>
      </c>
      <c r="C358" s="6" t="s">
        <v>56</v>
      </c>
      <c r="D358" s="6" t="s">
        <v>42</v>
      </c>
      <c r="E358" s="6" t="s">
        <v>43</v>
      </c>
      <c r="F358" s="6" t="s">
        <v>37</v>
      </c>
      <c r="G358" s="6" t="s">
        <v>38</v>
      </c>
      <c r="H358" s="6" t="s">
        <v>38</v>
      </c>
      <c r="I358" s="6" t="s">
        <v>274</v>
      </c>
      <c r="J358" s="6" t="s">
        <v>3153</v>
      </c>
      <c r="K358" s="6">
        <v>0</v>
      </c>
      <c r="L358" s="6">
        <v>1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>
        <v>0</v>
      </c>
    </row>
    <row r="359" spans="1:22" x14ac:dyDescent="0.25">
      <c r="A359" s="6" t="s">
        <v>292</v>
      </c>
      <c r="B359" s="6" t="s">
        <v>380</v>
      </c>
      <c r="C359" s="6" t="s">
        <v>56</v>
      </c>
      <c r="D359" s="6" t="s">
        <v>42</v>
      </c>
      <c r="E359" s="6" t="s">
        <v>43</v>
      </c>
      <c r="F359" s="6" t="s">
        <v>37</v>
      </c>
      <c r="G359" s="6" t="s">
        <v>38</v>
      </c>
      <c r="H359" s="6" t="s">
        <v>38</v>
      </c>
      <c r="I359" s="6" t="s">
        <v>274</v>
      </c>
      <c r="J359" s="6" t="s">
        <v>3153</v>
      </c>
      <c r="K359" s="6">
        <v>0</v>
      </c>
      <c r="L359" s="6">
        <v>1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1</v>
      </c>
      <c r="S359" s="6">
        <v>0</v>
      </c>
      <c r="T359" s="6">
        <v>0</v>
      </c>
      <c r="U359" s="6">
        <v>0</v>
      </c>
      <c r="V359" s="6">
        <v>0</v>
      </c>
    </row>
    <row r="360" spans="1:22" x14ac:dyDescent="0.25">
      <c r="A360" s="6" t="s">
        <v>292</v>
      </c>
      <c r="B360" s="6" t="s">
        <v>381</v>
      </c>
      <c r="C360" s="6" t="s">
        <v>182</v>
      </c>
      <c r="D360" s="6" t="s">
        <v>184</v>
      </c>
      <c r="E360" s="6" t="s">
        <v>36</v>
      </c>
      <c r="F360" s="6" t="s">
        <v>37</v>
      </c>
      <c r="G360" s="6" t="s">
        <v>38</v>
      </c>
      <c r="H360" s="6" t="s">
        <v>38</v>
      </c>
      <c r="I360" s="6" t="s">
        <v>39</v>
      </c>
      <c r="J360" s="6" t="s">
        <v>3153</v>
      </c>
      <c r="K360" s="6">
        <v>1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1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</row>
    <row r="361" spans="1:22" x14ac:dyDescent="0.25">
      <c r="A361" s="6" t="s">
        <v>292</v>
      </c>
      <c r="B361" s="6" t="s">
        <v>382</v>
      </c>
      <c r="C361" s="6" t="s">
        <v>182</v>
      </c>
      <c r="D361" s="6" t="s">
        <v>184</v>
      </c>
      <c r="E361" s="6" t="s">
        <v>36</v>
      </c>
      <c r="F361" s="6" t="s">
        <v>37</v>
      </c>
      <c r="G361" s="6" t="s">
        <v>38</v>
      </c>
      <c r="H361" s="6" t="s">
        <v>38</v>
      </c>
      <c r="I361" s="6" t="s">
        <v>39</v>
      </c>
      <c r="J361" s="6" t="s">
        <v>3153</v>
      </c>
      <c r="K361" s="6">
        <v>1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1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</row>
    <row r="362" spans="1:22" x14ac:dyDescent="0.25">
      <c r="A362" s="6" t="s">
        <v>292</v>
      </c>
      <c r="B362" s="6" t="s">
        <v>383</v>
      </c>
      <c r="C362" s="6" t="s">
        <v>34</v>
      </c>
      <c r="D362" s="6" t="s">
        <v>35</v>
      </c>
      <c r="E362" s="6" t="s">
        <v>36</v>
      </c>
      <c r="F362" s="6" t="s">
        <v>37</v>
      </c>
      <c r="G362" s="6" t="s">
        <v>38</v>
      </c>
      <c r="H362" s="6" t="s">
        <v>38</v>
      </c>
      <c r="I362" s="6" t="s">
        <v>39</v>
      </c>
      <c r="J362" s="6" t="s">
        <v>3153</v>
      </c>
      <c r="K362" s="6">
        <v>1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1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</row>
    <row r="363" spans="1:22" x14ac:dyDescent="0.25">
      <c r="A363" s="6" t="s">
        <v>292</v>
      </c>
      <c r="B363" s="6" t="s">
        <v>384</v>
      </c>
      <c r="C363" s="6" t="s">
        <v>41</v>
      </c>
      <c r="D363" s="6" t="s">
        <v>42</v>
      </c>
      <c r="E363" s="6" t="s">
        <v>43</v>
      </c>
      <c r="F363" s="6" t="s">
        <v>37</v>
      </c>
      <c r="G363" s="6" t="s">
        <v>38</v>
      </c>
      <c r="H363" s="6" t="s">
        <v>48</v>
      </c>
      <c r="I363" s="6" t="s">
        <v>49</v>
      </c>
      <c r="J363" s="6" t="s">
        <v>3153</v>
      </c>
      <c r="K363" s="6">
        <v>0</v>
      </c>
      <c r="L363" s="6">
        <v>0</v>
      </c>
      <c r="M363" s="6">
        <v>0</v>
      </c>
      <c r="N363" s="6">
        <v>1</v>
      </c>
      <c r="O363" s="6">
        <v>0</v>
      </c>
      <c r="P363" s="6">
        <v>0</v>
      </c>
      <c r="Q363" s="6">
        <v>1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</row>
    <row r="364" spans="1:22" x14ac:dyDescent="0.25">
      <c r="A364" s="6" t="s">
        <v>292</v>
      </c>
      <c r="B364" s="6" t="s">
        <v>385</v>
      </c>
      <c r="C364" s="6" t="s">
        <v>53</v>
      </c>
      <c r="D364" s="6" t="s">
        <v>42</v>
      </c>
      <c r="E364" s="6" t="s">
        <v>43</v>
      </c>
      <c r="F364" s="6" t="s">
        <v>37</v>
      </c>
      <c r="G364" s="6" t="s">
        <v>38</v>
      </c>
      <c r="H364" s="6" t="s">
        <v>48</v>
      </c>
      <c r="I364" s="6" t="s">
        <v>49</v>
      </c>
      <c r="J364" s="6" t="s">
        <v>3153</v>
      </c>
      <c r="K364" s="6">
        <v>0</v>
      </c>
      <c r="L364" s="6">
        <v>0</v>
      </c>
      <c r="M364" s="6">
        <v>0</v>
      </c>
      <c r="N364" s="6">
        <v>1</v>
      </c>
      <c r="O364" s="6">
        <v>0</v>
      </c>
      <c r="P364" s="6">
        <v>0</v>
      </c>
      <c r="Q364" s="6">
        <v>0</v>
      </c>
      <c r="R364" s="6">
        <v>1</v>
      </c>
      <c r="S364" s="6">
        <v>0</v>
      </c>
      <c r="T364" s="6">
        <v>0</v>
      </c>
      <c r="U364" s="6">
        <v>0</v>
      </c>
      <c r="V364" s="6">
        <v>0</v>
      </c>
    </row>
    <row r="365" spans="1:22" x14ac:dyDescent="0.25">
      <c r="A365" s="6" t="s">
        <v>292</v>
      </c>
      <c r="B365" s="6" t="s">
        <v>386</v>
      </c>
      <c r="C365" s="6" t="s">
        <v>53</v>
      </c>
      <c r="D365" s="6" t="s">
        <v>42</v>
      </c>
      <c r="E365" s="6" t="s">
        <v>43</v>
      </c>
      <c r="F365" s="6" t="s">
        <v>37</v>
      </c>
      <c r="G365" s="6" t="s">
        <v>38</v>
      </c>
      <c r="H365" s="6" t="s">
        <v>48</v>
      </c>
      <c r="I365" s="6" t="s">
        <v>49</v>
      </c>
      <c r="J365" s="6" t="s">
        <v>3153</v>
      </c>
      <c r="K365" s="6">
        <v>0</v>
      </c>
      <c r="L365" s="6">
        <v>0</v>
      </c>
      <c r="M365" s="6">
        <v>0</v>
      </c>
      <c r="N365" s="6">
        <v>1</v>
      </c>
      <c r="O365" s="6">
        <v>0</v>
      </c>
      <c r="P365" s="6">
        <v>0</v>
      </c>
      <c r="Q365" s="6">
        <v>0</v>
      </c>
      <c r="R365" s="6">
        <v>1</v>
      </c>
      <c r="S365" s="6">
        <v>0</v>
      </c>
      <c r="T365" s="6">
        <v>0</v>
      </c>
      <c r="U365" s="6">
        <v>0</v>
      </c>
      <c r="V365" s="6">
        <v>0</v>
      </c>
    </row>
    <row r="366" spans="1:22" x14ac:dyDescent="0.25">
      <c r="A366" s="6" t="s">
        <v>292</v>
      </c>
      <c r="B366" s="6" t="s">
        <v>387</v>
      </c>
      <c r="C366" s="6" t="s">
        <v>53</v>
      </c>
      <c r="D366" s="6" t="s">
        <v>42</v>
      </c>
      <c r="E366" s="6" t="s">
        <v>43</v>
      </c>
      <c r="F366" s="6" t="s">
        <v>37</v>
      </c>
      <c r="G366" s="6" t="s">
        <v>38</v>
      </c>
      <c r="H366" s="6" t="s">
        <v>48</v>
      </c>
      <c r="I366" s="6" t="s">
        <v>49</v>
      </c>
      <c r="J366" s="6" t="s">
        <v>3153</v>
      </c>
      <c r="K366" s="6">
        <v>0</v>
      </c>
      <c r="L366" s="6">
        <v>0</v>
      </c>
      <c r="M366" s="6">
        <v>0</v>
      </c>
      <c r="N366" s="6">
        <v>1</v>
      </c>
      <c r="O366" s="6">
        <v>0</v>
      </c>
      <c r="P366" s="6">
        <v>0</v>
      </c>
      <c r="Q366" s="6">
        <v>0</v>
      </c>
      <c r="R366" s="6">
        <v>1</v>
      </c>
      <c r="S366" s="6">
        <v>0</v>
      </c>
      <c r="T366" s="6">
        <v>0</v>
      </c>
      <c r="U366" s="6">
        <v>0</v>
      </c>
      <c r="V366" s="6">
        <v>0</v>
      </c>
    </row>
    <row r="367" spans="1:22" x14ac:dyDescent="0.25">
      <c r="A367" s="6" t="s">
        <v>292</v>
      </c>
      <c r="B367" s="6" t="s">
        <v>388</v>
      </c>
      <c r="C367" s="6" t="s">
        <v>53</v>
      </c>
      <c r="D367" s="6" t="s">
        <v>42</v>
      </c>
      <c r="E367" s="6" t="s">
        <v>43</v>
      </c>
      <c r="F367" s="6" t="s">
        <v>44</v>
      </c>
      <c r="G367" s="6" t="s">
        <v>38</v>
      </c>
      <c r="H367" s="6" t="s">
        <v>48</v>
      </c>
      <c r="I367" s="6" t="s">
        <v>58</v>
      </c>
      <c r="J367" s="6" t="s">
        <v>31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0</v>
      </c>
      <c r="U367" s="6">
        <v>0</v>
      </c>
      <c r="V367" s="6">
        <v>0</v>
      </c>
    </row>
    <row r="368" spans="1:22" x14ac:dyDescent="0.25">
      <c r="A368" s="6" t="s">
        <v>292</v>
      </c>
      <c r="B368" s="6" t="s">
        <v>389</v>
      </c>
      <c r="C368" s="6" t="s">
        <v>53</v>
      </c>
      <c r="D368" s="6" t="s">
        <v>42</v>
      </c>
      <c r="E368" s="6" t="s">
        <v>43</v>
      </c>
      <c r="F368" s="6" t="s">
        <v>37</v>
      </c>
      <c r="G368" s="6" t="s">
        <v>38</v>
      </c>
      <c r="H368" s="6" t="s">
        <v>48</v>
      </c>
      <c r="I368" s="6" t="s">
        <v>49</v>
      </c>
      <c r="J368" s="6" t="s">
        <v>3153</v>
      </c>
      <c r="K368" s="6">
        <v>0</v>
      </c>
      <c r="L368" s="6">
        <v>0</v>
      </c>
      <c r="M368" s="6">
        <v>0</v>
      </c>
      <c r="N368" s="6">
        <v>1</v>
      </c>
      <c r="O368" s="6">
        <v>0</v>
      </c>
      <c r="P368" s="6">
        <v>0</v>
      </c>
      <c r="Q368" s="6">
        <v>0</v>
      </c>
      <c r="R368" s="6">
        <v>1</v>
      </c>
      <c r="S368" s="6">
        <v>0</v>
      </c>
      <c r="T368" s="6">
        <v>0</v>
      </c>
      <c r="U368" s="6">
        <v>0</v>
      </c>
      <c r="V368" s="6">
        <v>0</v>
      </c>
    </row>
    <row r="369" spans="1:22" x14ac:dyDescent="0.25">
      <c r="A369" s="6" t="s">
        <v>292</v>
      </c>
      <c r="B369" s="6" t="s">
        <v>390</v>
      </c>
      <c r="C369" s="6" t="s">
        <v>156</v>
      </c>
      <c r="D369" s="6" t="s">
        <v>42</v>
      </c>
      <c r="E369" s="6" t="s">
        <v>43</v>
      </c>
      <c r="F369" s="6" t="s">
        <v>37</v>
      </c>
      <c r="G369" s="6" t="s">
        <v>38</v>
      </c>
      <c r="H369" s="6" t="s">
        <v>48</v>
      </c>
      <c r="I369" s="6" t="s">
        <v>49</v>
      </c>
      <c r="J369" s="6" t="s">
        <v>3153</v>
      </c>
      <c r="K369" s="6">
        <v>0</v>
      </c>
      <c r="L369" s="6">
        <v>0</v>
      </c>
      <c r="M369" s="6">
        <v>0</v>
      </c>
      <c r="N369" s="6">
        <v>1</v>
      </c>
      <c r="O369" s="6">
        <v>0</v>
      </c>
      <c r="P369" s="6">
        <v>0</v>
      </c>
      <c r="Q369" s="6">
        <v>0</v>
      </c>
      <c r="R369" s="6">
        <v>1</v>
      </c>
      <c r="S369" s="6">
        <v>0</v>
      </c>
      <c r="T369" s="6">
        <v>0</v>
      </c>
      <c r="U369" s="6">
        <v>0</v>
      </c>
      <c r="V369" s="6">
        <v>0</v>
      </c>
    </row>
    <row r="370" spans="1:22" x14ac:dyDescent="0.25">
      <c r="A370" s="6" t="s">
        <v>292</v>
      </c>
      <c r="B370" s="6" t="s">
        <v>391</v>
      </c>
      <c r="C370" s="6" t="s">
        <v>156</v>
      </c>
      <c r="D370" s="6" t="s">
        <v>42</v>
      </c>
      <c r="E370" s="6" t="s">
        <v>43</v>
      </c>
      <c r="F370" s="6" t="s">
        <v>37</v>
      </c>
      <c r="G370" s="6" t="s">
        <v>38</v>
      </c>
      <c r="H370" s="6" t="s">
        <v>48</v>
      </c>
      <c r="I370" s="6" t="s">
        <v>49</v>
      </c>
      <c r="J370" s="6" t="s">
        <v>3153</v>
      </c>
      <c r="K370" s="6">
        <v>0</v>
      </c>
      <c r="L370" s="6">
        <v>0</v>
      </c>
      <c r="M370" s="6">
        <v>0</v>
      </c>
      <c r="N370" s="6">
        <v>1</v>
      </c>
      <c r="O370" s="6">
        <v>0</v>
      </c>
      <c r="P370" s="6">
        <v>0</v>
      </c>
      <c r="Q370" s="6">
        <v>0</v>
      </c>
      <c r="R370" s="6">
        <v>1</v>
      </c>
      <c r="S370" s="6">
        <v>0</v>
      </c>
      <c r="T370" s="6">
        <v>0</v>
      </c>
      <c r="U370" s="6">
        <v>0</v>
      </c>
      <c r="V370" s="6">
        <v>0</v>
      </c>
    </row>
    <row r="371" spans="1:22" x14ac:dyDescent="0.25">
      <c r="A371" s="6" t="s">
        <v>292</v>
      </c>
      <c r="B371" s="6" t="s">
        <v>392</v>
      </c>
      <c r="C371" s="6" t="s">
        <v>63</v>
      </c>
      <c r="D371" s="6" t="s">
        <v>42</v>
      </c>
      <c r="E371" s="6" t="s">
        <v>43</v>
      </c>
      <c r="F371" s="6" t="s">
        <v>37</v>
      </c>
      <c r="G371" s="6" t="s">
        <v>38</v>
      </c>
      <c r="H371" s="6" t="s">
        <v>48</v>
      </c>
      <c r="I371" s="6" t="s">
        <v>49</v>
      </c>
      <c r="J371" s="6" t="s">
        <v>3153</v>
      </c>
      <c r="K371" s="6">
        <v>0</v>
      </c>
      <c r="L371" s="6">
        <v>0</v>
      </c>
      <c r="M371" s="6">
        <v>0</v>
      </c>
      <c r="N371" s="6">
        <v>1</v>
      </c>
      <c r="O371" s="6">
        <v>0</v>
      </c>
      <c r="P371" s="6">
        <v>0</v>
      </c>
      <c r="Q371" s="6">
        <v>0</v>
      </c>
      <c r="R371" s="6">
        <v>1</v>
      </c>
      <c r="S371" s="6">
        <v>0</v>
      </c>
      <c r="T371" s="6">
        <v>0</v>
      </c>
      <c r="U371" s="6">
        <v>0</v>
      </c>
      <c r="V371" s="6">
        <v>0</v>
      </c>
    </row>
    <row r="372" spans="1:22" x14ac:dyDescent="0.25">
      <c r="A372" s="6" t="s">
        <v>292</v>
      </c>
      <c r="B372" s="6" t="s">
        <v>393</v>
      </c>
      <c r="C372" s="6" t="s">
        <v>63</v>
      </c>
      <c r="D372" s="6" t="s">
        <v>42</v>
      </c>
      <c r="E372" s="6" t="s">
        <v>43</v>
      </c>
      <c r="F372" s="6" t="s">
        <v>37</v>
      </c>
      <c r="G372" s="6" t="s">
        <v>38</v>
      </c>
      <c r="H372" s="6" t="s">
        <v>48</v>
      </c>
      <c r="I372" s="6" t="s">
        <v>49</v>
      </c>
      <c r="J372" s="6" t="s">
        <v>3153</v>
      </c>
      <c r="K372" s="6">
        <v>0</v>
      </c>
      <c r="L372" s="6">
        <v>0</v>
      </c>
      <c r="M372" s="6">
        <v>0</v>
      </c>
      <c r="N372" s="6">
        <v>1</v>
      </c>
      <c r="O372" s="6">
        <v>0</v>
      </c>
      <c r="P372" s="6">
        <v>0</v>
      </c>
      <c r="Q372" s="6">
        <v>0</v>
      </c>
      <c r="R372" s="6">
        <v>1</v>
      </c>
      <c r="S372" s="6">
        <v>0</v>
      </c>
      <c r="T372" s="6">
        <v>0</v>
      </c>
      <c r="U372" s="6">
        <v>0</v>
      </c>
      <c r="V372" s="6">
        <v>0</v>
      </c>
    </row>
    <row r="373" spans="1:22" x14ac:dyDescent="0.25">
      <c r="A373" s="6" t="s">
        <v>292</v>
      </c>
      <c r="B373" s="6" t="s">
        <v>394</v>
      </c>
      <c r="C373" s="6" t="s">
        <v>257</v>
      </c>
      <c r="D373" s="6" t="s">
        <v>86</v>
      </c>
      <c r="E373" s="6" t="s">
        <v>87</v>
      </c>
      <c r="F373" s="6" t="s">
        <v>37</v>
      </c>
      <c r="G373" s="6" t="s">
        <v>38</v>
      </c>
      <c r="H373" s="6" t="s">
        <v>48</v>
      </c>
      <c r="I373" s="6" t="s">
        <v>49</v>
      </c>
      <c r="J373" s="6" t="s">
        <v>3153</v>
      </c>
      <c r="K373" s="6">
        <v>0</v>
      </c>
      <c r="L373" s="6">
        <v>0</v>
      </c>
      <c r="M373" s="6">
        <v>0</v>
      </c>
      <c r="N373" s="6">
        <v>1</v>
      </c>
      <c r="O373" s="6">
        <v>0</v>
      </c>
      <c r="P373" s="6">
        <v>0</v>
      </c>
      <c r="Q373" s="6">
        <v>0</v>
      </c>
      <c r="R373" s="6">
        <v>1</v>
      </c>
      <c r="S373" s="6">
        <v>0</v>
      </c>
      <c r="T373" s="6">
        <v>0</v>
      </c>
      <c r="U373" s="6">
        <v>0</v>
      </c>
      <c r="V373" s="6">
        <v>1</v>
      </c>
    </row>
    <row r="374" spans="1:22" x14ac:dyDescent="0.25">
      <c r="A374" s="6" t="s">
        <v>292</v>
      </c>
      <c r="B374" s="6" t="s">
        <v>395</v>
      </c>
      <c r="C374" s="6" t="s">
        <v>41</v>
      </c>
      <c r="D374" s="6" t="s">
        <v>42</v>
      </c>
      <c r="E374" s="6" t="s">
        <v>43</v>
      </c>
      <c r="F374" s="6" t="s">
        <v>54</v>
      </c>
      <c r="G374" s="6" t="s">
        <v>38</v>
      </c>
      <c r="H374" s="6" t="s">
        <v>38</v>
      </c>
      <c r="I374" s="6">
        <v>0</v>
      </c>
      <c r="J374" s="6" t="s">
        <v>1385</v>
      </c>
      <c r="K374" s="6">
        <v>1</v>
      </c>
      <c r="L374" s="6">
        <v>1</v>
      </c>
      <c r="M374" s="6">
        <v>0</v>
      </c>
      <c r="N374" s="6">
        <v>0</v>
      </c>
      <c r="O374" s="6">
        <v>0</v>
      </c>
      <c r="P374" s="6">
        <v>0</v>
      </c>
      <c r="Q374" s="6">
        <v>1</v>
      </c>
      <c r="R374" s="6">
        <v>0</v>
      </c>
      <c r="S374" s="6">
        <v>0</v>
      </c>
      <c r="T374" s="6">
        <v>1</v>
      </c>
      <c r="U374" s="6">
        <v>0</v>
      </c>
      <c r="V374" s="6">
        <v>0</v>
      </c>
    </row>
    <row r="375" spans="1:22" x14ac:dyDescent="0.25">
      <c r="A375" s="6" t="s">
        <v>292</v>
      </c>
      <c r="B375" s="6" t="s">
        <v>396</v>
      </c>
      <c r="C375" s="6" t="s">
        <v>41</v>
      </c>
      <c r="D375" s="6" t="s">
        <v>42</v>
      </c>
      <c r="E375" s="6" t="s">
        <v>43</v>
      </c>
      <c r="F375" s="6" t="s">
        <v>54</v>
      </c>
      <c r="G375" s="6" t="s">
        <v>38</v>
      </c>
      <c r="H375" s="6" t="s">
        <v>38</v>
      </c>
      <c r="I375" s="6" t="s">
        <v>39</v>
      </c>
      <c r="J375" s="6" t="s">
        <v>3153</v>
      </c>
      <c r="K375" s="6">
        <v>1</v>
      </c>
      <c r="L375" s="6">
        <v>1</v>
      </c>
      <c r="M375" s="6">
        <v>0</v>
      </c>
      <c r="N375" s="6">
        <v>0</v>
      </c>
      <c r="O375" s="6">
        <v>0</v>
      </c>
      <c r="P375" s="6">
        <v>0</v>
      </c>
      <c r="Q375" s="6">
        <v>1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</row>
    <row r="376" spans="1:22" x14ac:dyDescent="0.25">
      <c r="A376" s="6" t="s">
        <v>292</v>
      </c>
      <c r="B376" s="6" t="s">
        <v>1463</v>
      </c>
      <c r="C376" s="6" t="s">
        <v>41</v>
      </c>
      <c r="D376" s="6" t="s">
        <v>42</v>
      </c>
      <c r="E376" s="6" t="s">
        <v>43</v>
      </c>
      <c r="F376" s="6" t="s">
        <v>54</v>
      </c>
      <c r="G376" s="6" t="s">
        <v>38</v>
      </c>
      <c r="H376" s="6" t="s">
        <v>38</v>
      </c>
      <c r="I376" s="6" t="s">
        <v>58</v>
      </c>
      <c r="J376" s="6" t="s">
        <v>1385</v>
      </c>
      <c r="K376" s="6">
        <v>1</v>
      </c>
      <c r="L376" s="6">
        <v>1</v>
      </c>
      <c r="M376" s="6">
        <v>0</v>
      </c>
      <c r="N376" s="6">
        <v>0</v>
      </c>
      <c r="O376" s="6">
        <v>0</v>
      </c>
      <c r="P376" s="6">
        <v>0</v>
      </c>
      <c r="Q376" s="6">
        <v>1</v>
      </c>
      <c r="R376" s="6">
        <v>0</v>
      </c>
      <c r="S376" s="6">
        <v>0</v>
      </c>
      <c r="T376" s="6">
        <v>1</v>
      </c>
      <c r="U376" s="6">
        <v>0</v>
      </c>
      <c r="V376" s="6">
        <v>0</v>
      </c>
    </row>
    <row r="377" spans="1:22" x14ac:dyDescent="0.25">
      <c r="A377" s="6" t="s">
        <v>292</v>
      </c>
      <c r="B377" s="6" t="s">
        <v>1464</v>
      </c>
      <c r="C377" s="6" t="s">
        <v>174</v>
      </c>
      <c r="D377" s="6" t="s">
        <v>42</v>
      </c>
      <c r="E377" s="6" t="s">
        <v>43</v>
      </c>
      <c r="F377" s="6" t="s">
        <v>54</v>
      </c>
      <c r="G377" s="6" t="s">
        <v>38</v>
      </c>
      <c r="H377" s="6" t="s">
        <v>38</v>
      </c>
      <c r="I377" s="6" t="s">
        <v>77</v>
      </c>
      <c r="J377" s="6" t="s">
        <v>3047</v>
      </c>
      <c r="K377" s="6">
        <v>0</v>
      </c>
      <c r="L377" s="6">
        <v>1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1</v>
      </c>
      <c r="S377" s="6">
        <v>0</v>
      </c>
      <c r="T377" s="6">
        <v>1</v>
      </c>
      <c r="U377" s="6">
        <v>0</v>
      </c>
      <c r="V377" s="6">
        <v>0</v>
      </c>
    </row>
    <row r="378" spans="1:22" x14ac:dyDescent="0.25">
      <c r="A378" s="6" t="s">
        <v>292</v>
      </c>
      <c r="B378" s="6" t="s">
        <v>397</v>
      </c>
      <c r="C378" s="6" t="s">
        <v>174</v>
      </c>
      <c r="D378" s="6" t="s">
        <v>42</v>
      </c>
      <c r="E378" s="6" t="s">
        <v>43</v>
      </c>
      <c r="F378" s="6" t="s">
        <v>54</v>
      </c>
      <c r="G378" s="6" t="s">
        <v>38</v>
      </c>
      <c r="H378" s="6" t="s">
        <v>38</v>
      </c>
      <c r="I378" s="6">
        <v>0</v>
      </c>
      <c r="J378" s="6" t="s">
        <v>3108</v>
      </c>
      <c r="K378" s="6">
        <v>0</v>
      </c>
      <c r="L378" s="6">
        <v>1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1</v>
      </c>
      <c r="S378" s="6">
        <v>0</v>
      </c>
      <c r="T378" s="6">
        <v>1</v>
      </c>
      <c r="U378" s="6">
        <v>0</v>
      </c>
      <c r="V378" s="6">
        <v>0</v>
      </c>
    </row>
    <row r="379" spans="1:22" x14ac:dyDescent="0.25">
      <c r="A379" s="6" t="s">
        <v>292</v>
      </c>
      <c r="B379" s="6" t="s">
        <v>1465</v>
      </c>
      <c r="C379" s="6" t="s">
        <v>92</v>
      </c>
      <c r="D379" s="6" t="s">
        <v>93</v>
      </c>
      <c r="E379" s="6" t="s">
        <v>43</v>
      </c>
      <c r="F379" s="6" t="s">
        <v>54</v>
      </c>
      <c r="G379" s="6" t="s">
        <v>38</v>
      </c>
      <c r="H379" s="6" t="s">
        <v>38</v>
      </c>
      <c r="I379" s="6" t="s">
        <v>77</v>
      </c>
      <c r="J379" s="6" t="s">
        <v>1385</v>
      </c>
      <c r="K379" s="6">
        <v>0</v>
      </c>
      <c r="L379" s="6">
        <v>1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1</v>
      </c>
      <c r="S379" s="6">
        <v>0</v>
      </c>
      <c r="T379" s="6">
        <v>1</v>
      </c>
      <c r="U379" s="6">
        <v>0</v>
      </c>
      <c r="V379" s="6">
        <v>0</v>
      </c>
    </row>
    <row r="380" spans="1:22" x14ac:dyDescent="0.25">
      <c r="A380" s="6" t="s">
        <v>292</v>
      </c>
      <c r="B380" s="6" t="s">
        <v>398</v>
      </c>
      <c r="C380" s="6" t="s">
        <v>52</v>
      </c>
      <c r="D380" s="6" t="s">
        <v>42</v>
      </c>
      <c r="E380" s="6" t="s">
        <v>43</v>
      </c>
      <c r="F380" s="6" t="s">
        <v>54</v>
      </c>
      <c r="G380" s="6" t="s">
        <v>38</v>
      </c>
      <c r="H380" s="6" t="s">
        <v>38</v>
      </c>
      <c r="I380" s="6" t="s">
        <v>39</v>
      </c>
      <c r="J380" s="6" t="s">
        <v>3153</v>
      </c>
      <c r="K380" s="6">
        <v>0</v>
      </c>
      <c r="L380" s="6">
        <v>1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1</v>
      </c>
      <c r="S380" s="6">
        <v>0</v>
      </c>
      <c r="T380" s="6">
        <v>1</v>
      </c>
      <c r="U380" s="6">
        <v>0</v>
      </c>
      <c r="V380" s="6">
        <v>0</v>
      </c>
    </row>
    <row r="381" spans="1:22" x14ac:dyDescent="0.25">
      <c r="A381" s="6" t="s">
        <v>292</v>
      </c>
      <c r="B381" s="6" t="s">
        <v>399</v>
      </c>
      <c r="C381" s="6" t="s">
        <v>52</v>
      </c>
      <c r="D381" s="6" t="s">
        <v>42</v>
      </c>
      <c r="E381" s="6" t="s">
        <v>43</v>
      </c>
      <c r="F381" s="6" t="s">
        <v>54</v>
      </c>
      <c r="G381" s="6" t="s">
        <v>38</v>
      </c>
      <c r="H381" s="6" t="s">
        <v>38</v>
      </c>
      <c r="I381" s="6" t="s">
        <v>58</v>
      </c>
      <c r="J381" s="6" t="s">
        <v>3153</v>
      </c>
      <c r="K381" s="6">
        <v>0</v>
      </c>
      <c r="L381" s="6">
        <v>1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1</v>
      </c>
      <c r="S381" s="6">
        <v>0</v>
      </c>
      <c r="T381" s="6">
        <v>1</v>
      </c>
      <c r="U381" s="6">
        <v>0</v>
      </c>
      <c r="V381" s="6">
        <v>0</v>
      </c>
    </row>
    <row r="382" spans="1:22" x14ac:dyDescent="0.25">
      <c r="A382" s="6" t="s">
        <v>292</v>
      </c>
      <c r="B382" s="6" t="s">
        <v>1466</v>
      </c>
      <c r="C382" s="6" t="s">
        <v>52</v>
      </c>
      <c r="D382" s="6" t="s">
        <v>42</v>
      </c>
      <c r="E382" s="6" t="s">
        <v>43</v>
      </c>
      <c r="F382" s="6" t="s">
        <v>54</v>
      </c>
      <c r="G382" s="6" t="s">
        <v>38</v>
      </c>
      <c r="H382" s="6" t="s">
        <v>38</v>
      </c>
      <c r="I382" s="6">
        <v>0</v>
      </c>
      <c r="J382" s="6" t="s">
        <v>3153</v>
      </c>
      <c r="K382" s="6">
        <v>0</v>
      </c>
      <c r="L382" s="6">
        <v>1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1</v>
      </c>
      <c r="S382" s="6">
        <v>0</v>
      </c>
      <c r="T382" s="6">
        <v>1</v>
      </c>
      <c r="U382" s="6">
        <v>0</v>
      </c>
      <c r="V382" s="6">
        <v>0</v>
      </c>
    </row>
    <row r="383" spans="1:22" x14ac:dyDescent="0.25">
      <c r="A383" s="6" t="s">
        <v>292</v>
      </c>
      <c r="B383" s="6" t="s">
        <v>400</v>
      </c>
      <c r="C383" s="6" t="s">
        <v>52</v>
      </c>
      <c r="D383" s="6" t="s">
        <v>42</v>
      </c>
      <c r="E383" s="6" t="s">
        <v>43</v>
      </c>
      <c r="F383" s="6" t="s">
        <v>54</v>
      </c>
      <c r="G383" s="6" t="s">
        <v>38</v>
      </c>
      <c r="H383" s="6" t="s">
        <v>38</v>
      </c>
      <c r="I383" s="6" t="s">
        <v>58</v>
      </c>
      <c r="J383" s="6" t="s">
        <v>3153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1</v>
      </c>
      <c r="S383" s="6">
        <v>0</v>
      </c>
      <c r="T383" s="6">
        <v>1</v>
      </c>
      <c r="U383" s="6">
        <v>0</v>
      </c>
      <c r="V383" s="6">
        <v>0</v>
      </c>
    </row>
    <row r="384" spans="1:22" x14ac:dyDescent="0.25">
      <c r="A384" s="6" t="s">
        <v>292</v>
      </c>
      <c r="B384" s="6" t="s">
        <v>401</v>
      </c>
      <c r="C384" s="6" t="s">
        <v>52</v>
      </c>
      <c r="D384" s="6" t="s">
        <v>42</v>
      </c>
      <c r="E384" s="6" t="s">
        <v>43</v>
      </c>
      <c r="F384" s="6" t="s">
        <v>54</v>
      </c>
      <c r="G384" s="6" t="s">
        <v>38</v>
      </c>
      <c r="H384" s="6" t="s">
        <v>38</v>
      </c>
      <c r="I384" s="6" t="s">
        <v>58</v>
      </c>
      <c r="J384" s="6" t="s">
        <v>3153</v>
      </c>
      <c r="K384" s="6">
        <v>0</v>
      </c>
      <c r="L384" s="6">
        <v>1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1</v>
      </c>
      <c r="S384" s="6">
        <v>0</v>
      </c>
      <c r="T384" s="6">
        <v>1</v>
      </c>
      <c r="U384" s="6">
        <v>0</v>
      </c>
      <c r="V384" s="6">
        <v>0</v>
      </c>
    </row>
    <row r="385" spans="1:22" x14ac:dyDescent="0.25">
      <c r="A385" s="6" t="s">
        <v>292</v>
      </c>
      <c r="B385" s="6" t="s">
        <v>402</v>
      </c>
      <c r="C385" s="6" t="s">
        <v>63</v>
      </c>
      <c r="D385" s="6" t="s">
        <v>42</v>
      </c>
      <c r="E385" s="6" t="s">
        <v>43</v>
      </c>
      <c r="F385" s="6" t="s">
        <v>54</v>
      </c>
      <c r="G385" s="6" t="s">
        <v>38</v>
      </c>
      <c r="H385" s="6" t="s">
        <v>38</v>
      </c>
      <c r="I385" s="6" t="s">
        <v>58</v>
      </c>
      <c r="J385" s="6" t="s">
        <v>3153</v>
      </c>
      <c r="K385" s="6">
        <v>0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1</v>
      </c>
      <c r="S385" s="6">
        <v>0</v>
      </c>
      <c r="T385" s="6">
        <v>1</v>
      </c>
      <c r="U385" s="6">
        <v>0</v>
      </c>
      <c r="V385" s="6">
        <v>0</v>
      </c>
    </row>
    <row r="386" spans="1:22" x14ac:dyDescent="0.25">
      <c r="A386" s="6" t="s">
        <v>292</v>
      </c>
      <c r="B386" s="6" t="s">
        <v>403</v>
      </c>
      <c r="C386" s="6" t="s">
        <v>63</v>
      </c>
      <c r="D386" s="6" t="s">
        <v>42</v>
      </c>
      <c r="E386" s="6" t="s">
        <v>43</v>
      </c>
      <c r="F386" s="6" t="s">
        <v>54</v>
      </c>
      <c r="G386" s="6" t="s">
        <v>38</v>
      </c>
      <c r="H386" s="6" t="s">
        <v>38</v>
      </c>
      <c r="I386" s="6">
        <v>0</v>
      </c>
      <c r="J386" s="6" t="s">
        <v>3153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1</v>
      </c>
      <c r="S386" s="6">
        <v>0</v>
      </c>
      <c r="T386" s="6">
        <v>1</v>
      </c>
      <c r="U386" s="6">
        <v>0</v>
      </c>
      <c r="V386" s="6">
        <v>0</v>
      </c>
    </row>
    <row r="387" spans="1:22" x14ac:dyDescent="0.25">
      <c r="A387" s="6" t="s">
        <v>292</v>
      </c>
      <c r="B387" s="6" t="s">
        <v>404</v>
      </c>
      <c r="C387" s="6" t="s">
        <v>63</v>
      </c>
      <c r="D387" s="6" t="s">
        <v>42</v>
      </c>
      <c r="E387" s="6" t="s">
        <v>43</v>
      </c>
      <c r="F387" s="6" t="s">
        <v>54</v>
      </c>
      <c r="G387" s="6" t="s">
        <v>38</v>
      </c>
      <c r="H387" s="6" t="s">
        <v>38</v>
      </c>
      <c r="I387" s="6" t="s">
        <v>58</v>
      </c>
      <c r="J387" s="6" t="s">
        <v>3153</v>
      </c>
      <c r="K387" s="6">
        <v>0</v>
      </c>
      <c r="L387" s="6">
        <v>1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1</v>
      </c>
      <c r="S387" s="6">
        <v>0</v>
      </c>
      <c r="T387" s="6">
        <v>1</v>
      </c>
      <c r="U387" s="6">
        <v>0</v>
      </c>
      <c r="V387" s="6">
        <v>0</v>
      </c>
    </row>
    <row r="388" spans="1:22" x14ac:dyDescent="0.25">
      <c r="A388" s="6" t="s">
        <v>292</v>
      </c>
      <c r="B388" s="6" t="s">
        <v>405</v>
      </c>
      <c r="C388" s="6" t="s">
        <v>63</v>
      </c>
      <c r="D388" s="6" t="s">
        <v>42</v>
      </c>
      <c r="E388" s="6" t="s">
        <v>43</v>
      </c>
      <c r="F388" s="6" t="s">
        <v>54</v>
      </c>
      <c r="G388" s="6" t="s">
        <v>38</v>
      </c>
      <c r="H388" s="6" t="s">
        <v>38</v>
      </c>
      <c r="I388" s="6" t="s">
        <v>58</v>
      </c>
      <c r="J388" s="6" t="s">
        <v>3153</v>
      </c>
      <c r="K388" s="6">
        <v>0</v>
      </c>
      <c r="L388" s="6">
        <v>1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1</v>
      </c>
      <c r="S388" s="6">
        <v>0</v>
      </c>
      <c r="T388" s="6">
        <v>1</v>
      </c>
      <c r="U388" s="6">
        <v>0</v>
      </c>
      <c r="V388" s="6">
        <v>0</v>
      </c>
    </row>
    <row r="389" spans="1:22" x14ac:dyDescent="0.25">
      <c r="A389" s="6" t="s">
        <v>292</v>
      </c>
      <c r="B389" s="6" t="s">
        <v>406</v>
      </c>
      <c r="C389" s="6" t="s">
        <v>407</v>
      </c>
      <c r="D389" s="6" t="s">
        <v>184</v>
      </c>
      <c r="E389" s="6" t="s">
        <v>36</v>
      </c>
      <c r="F389" s="6" t="s">
        <v>54</v>
      </c>
      <c r="G389" s="6" t="s">
        <v>38</v>
      </c>
      <c r="H389" s="6" t="s">
        <v>38</v>
      </c>
      <c r="I389" s="6" t="s">
        <v>39</v>
      </c>
      <c r="J389" s="6" t="s">
        <v>3153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</row>
    <row r="390" spans="1:22" x14ac:dyDescent="0.25">
      <c r="A390" s="6" t="s">
        <v>292</v>
      </c>
      <c r="B390" s="6" t="s">
        <v>408</v>
      </c>
      <c r="C390" s="6" t="s">
        <v>187</v>
      </c>
      <c r="D390" s="6" t="s">
        <v>42</v>
      </c>
      <c r="E390" s="6" t="s">
        <v>43</v>
      </c>
      <c r="F390" s="6" t="s">
        <v>44</v>
      </c>
      <c r="G390" s="6" t="s">
        <v>38</v>
      </c>
      <c r="H390" s="6" t="s">
        <v>38</v>
      </c>
      <c r="I390" s="6">
        <v>0</v>
      </c>
      <c r="J390" s="6" t="s">
        <v>3108</v>
      </c>
      <c r="K390" s="6">
        <v>1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1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</row>
    <row r="391" spans="1:22" x14ac:dyDescent="0.25">
      <c r="A391" s="6" t="s">
        <v>292</v>
      </c>
      <c r="B391" s="6" t="s">
        <v>409</v>
      </c>
      <c r="C391" s="6" t="s">
        <v>187</v>
      </c>
      <c r="D391" s="6" t="s">
        <v>42</v>
      </c>
      <c r="E391" s="6" t="s">
        <v>43</v>
      </c>
      <c r="F391" s="6" t="s">
        <v>44</v>
      </c>
      <c r="G391" s="6" t="s">
        <v>38</v>
      </c>
      <c r="H391" s="6" t="s">
        <v>38</v>
      </c>
      <c r="I391" s="6" t="s">
        <v>191</v>
      </c>
      <c r="J391" s="6" t="s">
        <v>3153</v>
      </c>
      <c r="K391" s="6">
        <v>1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</row>
    <row r="392" spans="1:22" x14ac:dyDescent="0.25">
      <c r="A392" s="6" t="s">
        <v>292</v>
      </c>
      <c r="B392" s="6" t="s">
        <v>410</v>
      </c>
      <c r="C392" s="6" t="s">
        <v>56</v>
      </c>
      <c r="D392" s="6" t="s">
        <v>42</v>
      </c>
      <c r="E392" s="6" t="s">
        <v>43</v>
      </c>
      <c r="F392" s="6" t="s">
        <v>44</v>
      </c>
      <c r="G392" s="6" t="s">
        <v>38</v>
      </c>
      <c r="H392" s="6" t="s">
        <v>38</v>
      </c>
      <c r="I392" s="6" t="s">
        <v>39</v>
      </c>
      <c r="J392" s="6" t="s">
        <v>3153</v>
      </c>
      <c r="K392" s="6">
        <v>0</v>
      </c>
      <c r="L392" s="6">
        <v>1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1</v>
      </c>
      <c r="S392" s="6">
        <v>0</v>
      </c>
      <c r="T392" s="6">
        <v>0</v>
      </c>
      <c r="U392" s="6">
        <v>0</v>
      </c>
      <c r="V392" s="6">
        <v>0</v>
      </c>
    </row>
    <row r="393" spans="1:22" x14ac:dyDescent="0.25">
      <c r="A393" s="6" t="s">
        <v>292</v>
      </c>
      <c r="B393" s="6" t="s">
        <v>411</v>
      </c>
      <c r="C393" s="6" t="s">
        <v>56</v>
      </c>
      <c r="D393" s="6" t="s">
        <v>42</v>
      </c>
      <c r="E393" s="6" t="s">
        <v>43</v>
      </c>
      <c r="F393" s="6" t="s">
        <v>44</v>
      </c>
      <c r="G393" s="6" t="s">
        <v>38</v>
      </c>
      <c r="H393" s="6" t="s">
        <v>38</v>
      </c>
      <c r="I393" s="6" t="s">
        <v>39</v>
      </c>
      <c r="J393" s="6" t="s">
        <v>3153</v>
      </c>
      <c r="K393" s="6">
        <v>0</v>
      </c>
      <c r="L393" s="6">
        <v>1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1</v>
      </c>
      <c r="S393" s="6">
        <v>0</v>
      </c>
      <c r="T393" s="6">
        <v>0</v>
      </c>
      <c r="U393" s="6">
        <v>0</v>
      </c>
      <c r="V393" s="6">
        <v>0</v>
      </c>
    </row>
    <row r="394" spans="1:22" x14ac:dyDescent="0.25">
      <c r="A394" s="6" t="s">
        <v>292</v>
      </c>
      <c r="B394" s="6" t="s">
        <v>412</v>
      </c>
      <c r="C394" s="6" t="s">
        <v>56</v>
      </c>
      <c r="D394" s="6" t="s">
        <v>42</v>
      </c>
      <c r="E394" s="6" t="s">
        <v>43</v>
      </c>
      <c r="F394" s="6" t="s">
        <v>44</v>
      </c>
      <c r="G394" s="6" t="s">
        <v>38</v>
      </c>
      <c r="H394" s="6" t="s">
        <v>38</v>
      </c>
      <c r="I394" s="6" t="s">
        <v>39</v>
      </c>
      <c r="J394" s="6" t="s">
        <v>3153</v>
      </c>
      <c r="K394" s="6">
        <v>0</v>
      </c>
      <c r="L394" s="6">
        <v>1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1</v>
      </c>
      <c r="S394" s="6">
        <v>0</v>
      </c>
      <c r="T394" s="6">
        <v>0</v>
      </c>
      <c r="U394" s="6">
        <v>0</v>
      </c>
      <c r="V394" s="6">
        <v>0</v>
      </c>
    </row>
    <row r="395" spans="1:22" x14ac:dyDescent="0.25">
      <c r="A395" s="6" t="s">
        <v>292</v>
      </c>
      <c r="B395" s="6" t="s">
        <v>413</v>
      </c>
      <c r="C395" s="6" t="s">
        <v>56</v>
      </c>
      <c r="D395" s="6" t="s">
        <v>42</v>
      </c>
      <c r="E395" s="6" t="s">
        <v>43</v>
      </c>
      <c r="F395" s="6" t="s">
        <v>44</v>
      </c>
      <c r="G395" s="6" t="s">
        <v>38</v>
      </c>
      <c r="H395" s="6" t="s">
        <v>38</v>
      </c>
      <c r="I395" s="6">
        <v>0</v>
      </c>
      <c r="J395" s="6" t="s">
        <v>3153</v>
      </c>
      <c r="K395" s="6">
        <v>0</v>
      </c>
      <c r="L395" s="6">
        <v>1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1</v>
      </c>
      <c r="S395" s="6">
        <v>0</v>
      </c>
      <c r="T395" s="6">
        <v>0</v>
      </c>
      <c r="U395" s="6">
        <v>0</v>
      </c>
      <c r="V395" s="6">
        <v>0</v>
      </c>
    </row>
    <row r="396" spans="1:22" x14ac:dyDescent="0.25">
      <c r="A396" s="6" t="s">
        <v>292</v>
      </c>
      <c r="B396" s="6" t="s">
        <v>1468</v>
      </c>
      <c r="C396" s="6" t="s">
        <v>52</v>
      </c>
      <c r="D396" s="6" t="s">
        <v>42</v>
      </c>
      <c r="E396" s="6" t="s">
        <v>43</v>
      </c>
      <c r="F396" s="6" t="s">
        <v>54</v>
      </c>
      <c r="G396" s="6" t="s">
        <v>38</v>
      </c>
      <c r="H396" s="6" t="s">
        <v>38</v>
      </c>
      <c r="I396" s="6" t="s">
        <v>58</v>
      </c>
      <c r="J396" s="6" t="s">
        <v>3153</v>
      </c>
      <c r="K396" s="6">
        <v>0</v>
      </c>
      <c r="L396" s="6">
        <v>1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1</v>
      </c>
      <c r="S396" s="6">
        <v>0</v>
      </c>
      <c r="T396" s="6">
        <v>1</v>
      </c>
      <c r="U396" s="6">
        <v>0</v>
      </c>
      <c r="V396" s="6">
        <v>0</v>
      </c>
    </row>
    <row r="397" spans="1:22" x14ac:dyDescent="0.25">
      <c r="A397" s="6" t="s">
        <v>292</v>
      </c>
      <c r="B397" s="6" t="s">
        <v>414</v>
      </c>
      <c r="C397" s="6" t="s">
        <v>156</v>
      </c>
      <c r="D397" s="6" t="s">
        <v>64</v>
      </c>
      <c r="E397" s="6" t="s">
        <v>65</v>
      </c>
      <c r="F397" s="6" t="s">
        <v>54</v>
      </c>
      <c r="G397" s="6" t="s">
        <v>38</v>
      </c>
      <c r="H397" s="6" t="s">
        <v>38</v>
      </c>
      <c r="I397" s="6">
        <v>0</v>
      </c>
      <c r="J397" s="6" t="s">
        <v>3153</v>
      </c>
      <c r="K397" s="6">
        <v>0</v>
      </c>
      <c r="L397" s="6">
        <v>1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1</v>
      </c>
      <c r="S397" s="6">
        <v>0</v>
      </c>
      <c r="T397" s="6">
        <v>1</v>
      </c>
      <c r="U397" s="6">
        <v>0</v>
      </c>
      <c r="V397" s="6">
        <v>0</v>
      </c>
    </row>
    <row r="398" spans="1:22" x14ac:dyDescent="0.25">
      <c r="A398" s="6" t="s">
        <v>292</v>
      </c>
      <c r="B398" s="6" t="s">
        <v>1469</v>
      </c>
      <c r="C398" s="6" t="s">
        <v>63</v>
      </c>
      <c r="D398" s="6" t="s">
        <v>64</v>
      </c>
      <c r="E398" s="6" t="s">
        <v>65</v>
      </c>
      <c r="F398" s="6" t="s">
        <v>37</v>
      </c>
      <c r="G398" s="6" t="s">
        <v>38</v>
      </c>
      <c r="H398" s="6" t="s">
        <v>38</v>
      </c>
      <c r="I398" s="6" t="s">
        <v>49</v>
      </c>
      <c r="J398" s="6" t="s">
        <v>3153</v>
      </c>
      <c r="K398" s="6">
        <v>0</v>
      </c>
      <c r="L398" s="6">
        <v>1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1</v>
      </c>
      <c r="S398" s="6">
        <v>0</v>
      </c>
      <c r="T398" s="6">
        <v>0</v>
      </c>
      <c r="U398" s="6">
        <v>0</v>
      </c>
      <c r="V398" s="6">
        <v>0</v>
      </c>
    </row>
    <row r="399" spans="1:22" x14ac:dyDescent="0.25">
      <c r="A399" s="6" t="s">
        <v>292</v>
      </c>
      <c r="B399" s="6" t="s">
        <v>415</v>
      </c>
      <c r="C399" s="6" t="s">
        <v>63</v>
      </c>
      <c r="D399" s="6" t="s">
        <v>64</v>
      </c>
      <c r="E399" s="6" t="s">
        <v>65</v>
      </c>
      <c r="F399" s="6" t="s">
        <v>54</v>
      </c>
      <c r="G399" s="6" t="s">
        <v>38</v>
      </c>
      <c r="H399" s="6" t="s">
        <v>38</v>
      </c>
      <c r="I399" s="6" t="s">
        <v>58</v>
      </c>
      <c r="J399" s="6" t="s">
        <v>3153</v>
      </c>
      <c r="K399" s="6">
        <v>0</v>
      </c>
      <c r="L399" s="6">
        <v>1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1</v>
      </c>
      <c r="S399" s="6">
        <v>0</v>
      </c>
      <c r="T399" s="6">
        <v>1</v>
      </c>
      <c r="U399" s="6">
        <v>0</v>
      </c>
      <c r="V399" s="6">
        <v>0</v>
      </c>
    </row>
    <row r="400" spans="1:22" x14ac:dyDescent="0.25">
      <c r="A400" s="6" t="s">
        <v>292</v>
      </c>
      <c r="B400" s="6" t="s">
        <v>1470</v>
      </c>
      <c r="C400" s="6" t="s">
        <v>63</v>
      </c>
      <c r="D400" s="6" t="s">
        <v>64</v>
      </c>
      <c r="E400" s="6" t="s">
        <v>65</v>
      </c>
      <c r="F400" s="6" t="s">
        <v>54</v>
      </c>
      <c r="G400" s="6" t="s">
        <v>38</v>
      </c>
      <c r="H400" s="6" t="s">
        <v>38</v>
      </c>
      <c r="I400" s="6" t="s">
        <v>58</v>
      </c>
      <c r="J400" s="6" t="s">
        <v>3153</v>
      </c>
      <c r="K400" s="6">
        <v>0</v>
      </c>
      <c r="L400" s="6">
        <v>1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1</v>
      </c>
      <c r="S400" s="6">
        <v>0</v>
      </c>
      <c r="T400" s="6">
        <v>1</v>
      </c>
      <c r="U400" s="6">
        <v>0</v>
      </c>
      <c r="V400" s="6">
        <v>0</v>
      </c>
    </row>
    <row r="401" spans="1:22" x14ac:dyDescent="0.25">
      <c r="A401" s="6" t="s">
        <v>292</v>
      </c>
      <c r="B401" s="6" t="s">
        <v>416</v>
      </c>
      <c r="C401" s="6" t="s">
        <v>63</v>
      </c>
      <c r="D401" s="6" t="s">
        <v>64</v>
      </c>
      <c r="E401" s="6" t="s">
        <v>65</v>
      </c>
      <c r="F401" s="6" t="s">
        <v>44</v>
      </c>
      <c r="G401" s="6" t="s">
        <v>38</v>
      </c>
      <c r="H401" s="6" t="s">
        <v>48</v>
      </c>
      <c r="I401" s="6" t="s">
        <v>49</v>
      </c>
      <c r="J401" s="6" t="s">
        <v>3153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0</v>
      </c>
      <c r="U401" s="6">
        <v>0</v>
      </c>
      <c r="V401" s="6">
        <v>0</v>
      </c>
    </row>
    <row r="402" spans="1:22" x14ac:dyDescent="0.25">
      <c r="A402" s="6" t="s">
        <v>292</v>
      </c>
      <c r="B402" s="6" t="s">
        <v>417</v>
      </c>
      <c r="C402" s="6" t="s">
        <v>63</v>
      </c>
      <c r="D402" s="6" t="s">
        <v>64</v>
      </c>
      <c r="E402" s="6" t="s">
        <v>65</v>
      </c>
      <c r="F402" s="6" t="s">
        <v>54</v>
      </c>
      <c r="G402" s="6" t="s">
        <v>38</v>
      </c>
      <c r="H402" s="6" t="s">
        <v>38</v>
      </c>
      <c r="I402" s="6" t="s">
        <v>39</v>
      </c>
      <c r="J402" s="6" t="s">
        <v>3153</v>
      </c>
      <c r="K402" s="6">
        <v>0</v>
      </c>
      <c r="L402" s="6">
        <v>1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1</v>
      </c>
      <c r="S402" s="6">
        <v>0</v>
      </c>
      <c r="T402" s="6">
        <v>1</v>
      </c>
      <c r="U402" s="6">
        <v>0</v>
      </c>
      <c r="V402" s="6">
        <v>0</v>
      </c>
    </row>
    <row r="403" spans="1:22" x14ac:dyDescent="0.25">
      <c r="A403" s="6" t="s">
        <v>292</v>
      </c>
      <c r="B403" s="6" t="s">
        <v>418</v>
      </c>
      <c r="C403" s="6" t="s">
        <v>63</v>
      </c>
      <c r="D403" s="6" t="s">
        <v>64</v>
      </c>
      <c r="E403" s="6" t="s">
        <v>65</v>
      </c>
      <c r="F403" s="6" t="s">
        <v>54</v>
      </c>
      <c r="G403" s="6" t="s">
        <v>38</v>
      </c>
      <c r="H403" s="6" t="s">
        <v>38</v>
      </c>
      <c r="I403" s="6" t="s">
        <v>39</v>
      </c>
      <c r="J403" s="6" t="s">
        <v>3108</v>
      </c>
      <c r="K403" s="6">
        <v>0</v>
      </c>
      <c r="L403" s="6">
        <v>1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</row>
    <row r="404" spans="1:22" x14ac:dyDescent="0.25">
      <c r="A404" s="6" t="s">
        <v>292</v>
      </c>
      <c r="B404" s="6" t="s">
        <v>419</v>
      </c>
      <c r="C404" s="6" t="s">
        <v>63</v>
      </c>
      <c r="D404" s="6" t="s">
        <v>64</v>
      </c>
      <c r="E404" s="6" t="s">
        <v>65</v>
      </c>
      <c r="F404" s="6" t="s">
        <v>54</v>
      </c>
      <c r="G404" s="6" t="s">
        <v>38</v>
      </c>
      <c r="H404" s="6" t="s">
        <v>38</v>
      </c>
      <c r="I404" s="6" t="s">
        <v>39</v>
      </c>
      <c r="J404" s="6" t="s">
        <v>3153</v>
      </c>
      <c r="K404" s="6">
        <v>0</v>
      </c>
      <c r="L404" s="6">
        <v>1</v>
      </c>
      <c r="M404" s="6">
        <v>0</v>
      </c>
      <c r="N404" s="6">
        <v>0</v>
      </c>
      <c r="O404" s="6">
        <v>0</v>
      </c>
      <c r="P404" s="6">
        <v>1</v>
      </c>
      <c r="Q404" s="6">
        <v>0</v>
      </c>
      <c r="R404" s="6">
        <v>1</v>
      </c>
      <c r="S404" s="6">
        <v>0</v>
      </c>
      <c r="T404" s="6">
        <v>1</v>
      </c>
      <c r="U404" s="6">
        <v>0</v>
      </c>
      <c r="V404" s="6">
        <v>0</v>
      </c>
    </row>
    <row r="405" spans="1:22" x14ac:dyDescent="0.25">
      <c r="A405" s="6" t="s">
        <v>292</v>
      </c>
      <c r="B405" s="6" t="s">
        <v>420</v>
      </c>
      <c r="C405" s="6" t="s">
        <v>71</v>
      </c>
      <c r="D405" s="6" t="s">
        <v>64</v>
      </c>
      <c r="E405" s="6" t="s">
        <v>65</v>
      </c>
      <c r="F405" s="6" t="s">
        <v>44</v>
      </c>
      <c r="G405" s="6" t="s">
        <v>38</v>
      </c>
      <c r="H405" s="6" t="s">
        <v>38</v>
      </c>
      <c r="I405" s="6" t="s">
        <v>58</v>
      </c>
      <c r="J405" s="6" t="s">
        <v>3153</v>
      </c>
      <c r="K405" s="6">
        <v>0</v>
      </c>
      <c r="L405" s="6">
        <v>1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0</v>
      </c>
    </row>
    <row r="406" spans="1:22" x14ac:dyDescent="0.25">
      <c r="A406" s="6" t="s">
        <v>292</v>
      </c>
      <c r="B406" s="6" t="s">
        <v>421</v>
      </c>
      <c r="C406" s="6" t="s">
        <v>74</v>
      </c>
      <c r="D406" s="6" t="s">
        <v>64</v>
      </c>
      <c r="E406" s="6" t="s">
        <v>65</v>
      </c>
      <c r="F406" s="6" t="s">
        <v>44</v>
      </c>
      <c r="G406" s="6" t="s">
        <v>38</v>
      </c>
      <c r="H406" s="6" t="s">
        <v>38</v>
      </c>
      <c r="I406" s="6" t="s">
        <v>39</v>
      </c>
      <c r="J406" s="6" t="s">
        <v>3153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1</v>
      </c>
      <c r="Q406" s="6">
        <v>0</v>
      </c>
      <c r="R406" s="6">
        <v>0</v>
      </c>
      <c r="S406" s="6">
        <v>1</v>
      </c>
      <c r="T406" s="6">
        <v>0</v>
      </c>
      <c r="U406" s="6">
        <v>0</v>
      </c>
      <c r="V406" s="6">
        <v>0</v>
      </c>
    </row>
    <row r="407" spans="1:22" x14ac:dyDescent="0.25">
      <c r="A407" s="6" t="s">
        <v>292</v>
      </c>
      <c r="B407" s="6" t="s">
        <v>422</v>
      </c>
      <c r="C407" s="6" t="s">
        <v>74</v>
      </c>
      <c r="D407" s="6" t="s">
        <v>64</v>
      </c>
      <c r="E407" s="6" t="s">
        <v>65</v>
      </c>
      <c r="F407" s="6" t="s">
        <v>44</v>
      </c>
      <c r="G407" s="6" t="s">
        <v>38</v>
      </c>
      <c r="H407" s="6" t="s">
        <v>38</v>
      </c>
      <c r="I407" s="6" t="s">
        <v>39</v>
      </c>
      <c r="J407" s="6" t="s">
        <v>3153</v>
      </c>
      <c r="K407" s="6">
        <v>0</v>
      </c>
      <c r="L407" s="6">
        <v>1</v>
      </c>
      <c r="M407" s="6">
        <v>0</v>
      </c>
      <c r="N407" s="6">
        <v>0</v>
      </c>
      <c r="O407" s="6">
        <v>0</v>
      </c>
      <c r="P407" s="6">
        <v>1</v>
      </c>
      <c r="Q407" s="6">
        <v>0</v>
      </c>
      <c r="R407" s="6">
        <v>0</v>
      </c>
      <c r="S407" s="6">
        <v>1</v>
      </c>
      <c r="T407" s="6">
        <v>0</v>
      </c>
      <c r="U407" s="6">
        <v>0</v>
      </c>
      <c r="V407" s="6">
        <v>0</v>
      </c>
    </row>
    <row r="408" spans="1:22" x14ac:dyDescent="0.25">
      <c r="A408" s="6" t="s">
        <v>292</v>
      </c>
      <c r="B408" s="6" t="s">
        <v>423</v>
      </c>
      <c r="C408" s="6" t="s">
        <v>238</v>
      </c>
      <c r="D408" s="6" t="s">
        <v>98</v>
      </c>
      <c r="E408" s="6" t="s">
        <v>65</v>
      </c>
      <c r="F408" s="6" t="s">
        <v>54</v>
      </c>
      <c r="G408" s="6" t="s">
        <v>38</v>
      </c>
      <c r="H408" s="6" t="s">
        <v>38</v>
      </c>
      <c r="I408" s="6" t="s">
        <v>58</v>
      </c>
      <c r="J408" s="6" t="s">
        <v>1724</v>
      </c>
      <c r="K408" s="6">
        <v>0</v>
      </c>
      <c r="L408" s="6">
        <v>1</v>
      </c>
      <c r="M408" s="6">
        <v>0</v>
      </c>
      <c r="N408" s="6">
        <v>0</v>
      </c>
      <c r="O408" s="6">
        <v>0</v>
      </c>
      <c r="P408" s="6">
        <v>1</v>
      </c>
      <c r="Q408" s="6">
        <v>0</v>
      </c>
      <c r="R408" s="6">
        <v>0</v>
      </c>
      <c r="S408" s="6">
        <v>1</v>
      </c>
      <c r="T408" s="6">
        <v>1</v>
      </c>
      <c r="U408" s="6">
        <v>0</v>
      </c>
      <c r="V408" s="6">
        <v>0</v>
      </c>
    </row>
    <row r="409" spans="1:22" x14ac:dyDescent="0.25">
      <c r="A409" s="6" t="s">
        <v>292</v>
      </c>
      <c r="B409" s="6" t="s">
        <v>1471</v>
      </c>
      <c r="C409" s="6" t="s">
        <v>63</v>
      </c>
      <c r="D409" s="6" t="s">
        <v>86</v>
      </c>
      <c r="E409" s="6" t="s">
        <v>87</v>
      </c>
      <c r="F409" s="6" t="s">
        <v>54</v>
      </c>
      <c r="G409" s="6" t="s">
        <v>38</v>
      </c>
      <c r="H409" s="6" t="s">
        <v>38</v>
      </c>
      <c r="I409" s="6" t="s">
        <v>58</v>
      </c>
      <c r="J409" s="6" t="s">
        <v>3153</v>
      </c>
      <c r="K409" s="6">
        <v>0</v>
      </c>
      <c r="L409" s="6">
        <v>1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1</v>
      </c>
      <c r="S409" s="6">
        <v>0</v>
      </c>
      <c r="T409" s="6">
        <v>1</v>
      </c>
      <c r="U409" s="6">
        <v>0</v>
      </c>
      <c r="V409" s="6">
        <v>1</v>
      </c>
    </row>
    <row r="410" spans="1:22" x14ac:dyDescent="0.25">
      <c r="A410" s="6" t="s">
        <v>292</v>
      </c>
      <c r="B410" s="6" t="s">
        <v>424</v>
      </c>
      <c r="C410" s="6" t="s">
        <v>63</v>
      </c>
      <c r="D410" s="6" t="s">
        <v>86</v>
      </c>
      <c r="E410" s="6" t="s">
        <v>87</v>
      </c>
      <c r="F410" s="6" t="s">
        <v>54</v>
      </c>
      <c r="G410" s="6" t="s">
        <v>38</v>
      </c>
      <c r="H410" s="6" t="s">
        <v>38</v>
      </c>
      <c r="I410" s="6" t="s">
        <v>39</v>
      </c>
      <c r="J410" s="6" t="s">
        <v>3153</v>
      </c>
      <c r="K410" s="6">
        <v>0</v>
      </c>
      <c r="L410" s="6">
        <v>1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1</v>
      </c>
    </row>
    <row r="411" spans="1:22" x14ac:dyDescent="0.25">
      <c r="A411" s="6" t="s">
        <v>292</v>
      </c>
      <c r="B411" s="6" t="s">
        <v>425</v>
      </c>
      <c r="C411" s="6" t="s">
        <v>63</v>
      </c>
      <c r="D411" s="6" t="s">
        <v>86</v>
      </c>
      <c r="E411" s="6" t="s">
        <v>87</v>
      </c>
      <c r="F411" s="6" t="s">
        <v>54</v>
      </c>
      <c r="G411" s="6" t="s">
        <v>38</v>
      </c>
      <c r="H411" s="6" t="s">
        <v>38</v>
      </c>
      <c r="I411" s="6" t="s">
        <v>58</v>
      </c>
      <c r="J411" s="6" t="s">
        <v>3108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1</v>
      </c>
      <c r="S411" s="6">
        <v>0</v>
      </c>
      <c r="T411" s="6">
        <v>1</v>
      </c>
      <c r="U411" s="6">
        <v>0</v>
      </c>
      <c r="V411" s="6">
        <v>1</v>
      </c>
    </row>
    <row r="412" spans="1:22" x14ac:dyDescent="0.25">
      <c r="A412" s="6" t="s">
        <v>292</v>
      </c>
      <c r="B412" s="6" t="s">
        <v>426</v>
      </c>
      <c r="C412" s="6" t="s">
        <v>257</v>
      </c>
      <c r="D412" s="6" t="s">
        <v>86</v>
      </c>
      <c r="E412" s="6" t="s">
        <v>87</v>
      </c>
      <c r="F412" s="6" t="s">
        <v>37</v>
      </c>
      <c r="G412" s="6" t="s">
        <v>38</v>
      </c>
      <c r="H412" s="6" t="s">
        <v>38</v>
      </c>
      <c r="I412" s="6" t="s">
        <v>49</v>
      </c>
      <c r="J412" s="6" t="s">
        <v>3153</v>
      </c>
      <c r="K412" s="6">
        <v>0</v>
      </c>
      <c r="L412" s="6">
        <v>1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1</v>
      </c>
      <c r="S412" s="6">
        <v>0</v>
      </c>
      <c r="T412" s="6">
        <v>0</v>
      </c>
      <c r="U412" s="6">
        <v>0</v>
      </c>
      <c r="V412" s="6">
        <v>1</v>
      </c>
    </row>
    <row r="413" spans="1:22" x14ac:dyDescent="0.25">
      <c r="A413" s="6" t="s">
        <v>292</v>
      </c>
      <c r="B413" s="6" t="s">
        <v>1472</v>
      </c>
      <c r="C413" s="6" t="s">
        <v>257</v>
      </c>
      <c r="D413" s="6" t="s">
        <v>86</v>
      </c>
      <c r="E413" s="6" t="s">
        <v>87</v>
      </c>
      <c r="F413" s="6" t="s">
        <v>37</v>
      </c>
      <c r="G413" s="6" t="s">
        <v>38</v>
      </c>
      <c r="H413" s="6" t="s">
        <v>38</v>
      </c>
      <c r="I413" s="6" t="s">
        <v>49</v>
      </c>
      <c r="J413" s="6" t="s">
        <v>1385</v>
      </c>
      <c r="K413" s="6">
        <v>0</v>
      </c>
      <c r="L413" s="6">
        <v>1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0</v>
      </c>
      <c r="T413" s="6">
        <v>0</v>
      </c>
      <c r="U413" s="6">
        <v>0</v>
      </c>
      <c r="V413" s="6">
        <v>1</v>
      </c>
    </row>
    <row r="414" spans="1:22" x14ac:dyDescent="0.25">
      <c r="A414" s="6" t="s">
        <v>292</v>
      </c>
      <c r="B414" s="6" t="s">
        <v>427</v>
      </c>
      <c r="C414" s="6" t="s">
        <v>257</v>
      </c>
      <c r="D414" s="6" t="s">
        <v>86</v>
      </c>
      <c r="E414" s="6" t="s">
        <v>87</v>
      </c>
      <c r="F414" s="6" t="s">
        <v>37</v>
      </c>
      <c r="G414" s="6" t="s">
        <v>38</v>
      </c>
      <c r="H414" s="6" t="s">
        <v>38</v>
      </c>
      <c r="I414" s="6" t="s">
        <v>49</v>
      </c>
      <c r="J414" s="6" t="s">
        <v>31</v>
      </c>
      <c r="K414" s="6">
        <v>0</v>
      </c>
      <c r="L414" s="6">
        <v>1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1</v>
      </c>
      <c r="S414" s="6">
        <v>0</v>
      </c>
      <c r="T414" s="6">
        <v>0</v>
      </c>
      <c r="U414" s="6">
        <v>0</v>
      </c>
      <c r="V414" s="6">
        <v>1</v>
      </c>
    </row>
    <row r="415" spans="1:22" x14ac:dyDescent="0.25">
      <c r="A415" s="6" t="s">
        <v>292</v>
      </c>
      <c r="B415" s="6" t="s">
        <v>428</v>
      </c>
      <c r="C415" s="6" t="s">
        <v>74</v>
      </c>
      <c r="D415" s="6" t="s">
        <v>86</v>
      </c>
      <c r="E415" s="6" t="s">
        <v>87</v>
      </c>
      <c r="F415" s="6" t="s">
        <v>44</v>
      </c>
      <c r="G415" s="6" t="s">
        <v>38</v>
      </c>
      <c r="H415" s="6" t="s">
        <v>38</v>
      </c>
      <c r="I415" s="6">
        <v>0</v>
      </c>
      <c r="J415" s="6" t="s">
        <v>3153</v>
      </c>
      <c r="K415" s="6">
        <v>0</v>
      </c>
      <c r="L415" s="6">
        <v>1</v>
      </c>
      <c r="M415" s="6">
        <v>0</v>
      </c>
      <c r="N415" s="6">
        <v>0</v>
      </c>
      <c r="O415" s="6">
        <v>0</v>
      </c>
      <c r="P415" s="6">
        <v>1</v>
      </c>
      <c r="Q415" s="6">
        <v>0</v>
      </c>
      <c r="R415" s="6">
        <v>0</v>
      </c>
      <c r="S415" s="6">
        <v>1</v>
      </c>
      <c r="T415" s="6">
        <v>0</v>
      </c>
      <c r="U415" s="6">
        <v>0</v>
      </c>
      <c r="V415" s="6">
        <v>1</v>
      </c>
    </row>
    <row r="416" spans="1:22" x14ac:dyDescent="0.25">
      <c r="A416" s="6" t="s">
        <v>292</v>
      </c>
      <c r="B416" s="6" t="s">
        <v>429</v>
      </c>
      <c r="C416" s="6" t="s">
        <v>74</v>
      </c>
      <c r="D416" s="6" t="s">
        <v>86</v>
      </c>
      <c r="E416" s="6" t="s">
        <v>87</v>
      </c>
      <c r="F416" s="6" t="s">
        <v>44</v>
      </c>
      <c r="G416" s="6" t="s">
        <v>38</v>
      </c>
      <c r="H416" s="6" t="s">
        <v>38</v>
      </c>
      <c r="I416" s="6" t="s">
        <v>58</v>
      </c>
      <c r="J416" s="6" t="s">
        <v>3153</v>
      </c>
      <c r="K416" s="6">
        <v>0</v>
      </c>
      <c r="L416" s="6">
        <v>1</v>
      </c>
      <c r="M416" s="6">
        <v>0</v>
      </c>
      <c r="N416" s="6">
        <v>0</v>
      </c>
      <c r="O416" s="6">
        <v>0</v>
      </c>
      <c r="P416" s="6">
        <v>1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1</v>
      </c>
    </row>
    <row r="417" spans="1:22" x14ac:dyDescent="0.25">
      <c r="A417" s="6" t="s">
        <v>292</v>
      </c>
      <c r="B417" s="6" t="s">
        <v>430</v>
      </c>
      <c r="C417" s="6" t="s">
        <v>74</v>
      </c>
      <c r="D417" s="6" t="s">
        <v>86</v>
      </c>
      <c r="E417" s="6" t="s">
        <v>87</v>
      </c>
      <c r="F417" s="6" t="s">
        <v>54</v>
      </c>
      <c r="G417" s="6" t="s">
        <v>38</v>
      </c>
      <c r="H417" s="6" t="s">
        <v>38</v>
      </c>
      <c r="I417" s="6" t="s">
        <v>58</v>
      </c>
      <c r="J417" s="6" t="s">
        <v>3047</v>
      </c>
      <c r="K417" s="6">
        <v>0</v>
      </c>
      <c r="L417" s="6">
        <v>1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1</v>
      </c>
      <c r="T417" s="6">
        <v>1</v>
      </c>
      <c r="U417" s="6">
        <v>0</v>
      </c>
      <c r="V417" s="6">
        <v>1</v>
      </c>
    </row>
    <row r="418" spans="1:22" x14ac:dyDescent="0.25">
      <c r="A418" s="6" t="s">
        <v>292</v>
      </c>
      <c r="B418" s="6" t="s">
        <v>431</v>
      </c>
      <c r="C418" s="6" t="s">
        <v>92</v>
      </c>
      <c r="D418" s="6" t="s">
        <v>93</v>
      </c>
      <c r="E418" s="6" t="s">
        <v>43</v>
      </c>
      <c r="F418" s="6" t="s">
        <v>54</v>
      </c>
      <c r="G418" s="6" t="s">
        <v>38</v>
      </c>
      <c r="H418" s="6" t="s">
        <v>38</v>
      </c>
      <c r="I418" s="6" t="s">
        <v>58</v>
      </c>
      <c r="J418" s="6" t="s">
        <v>3153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1</v>
      </c>
      <c r="U418" s="6">
        <v>0</v>
      </c>
      <c r="V418" s="6">
        <v>0</v>
      </c>
    </row>
    <row r="419" spans="1:22" x14ac:dyDescent="0.25">
      <c r="A419" s="6" t="s">
        <v>432</v>
      </c>
      <c r="B419" s="6" t="s">
        <v>433</v>
      </c>
      <c r="C419" s="6" t="s">
        <v>52</v>
      </c>
      <c r="D419" s="6" t="s">
        <v>42</v>
      </c>
      <c r="E419" s="6" t="s">
        <v>43</v>
      </c>
      <c r="F419" s="6" t="s">
        <v>54</v>
      </c>
      <c r="G419" s="6" t="s">
        <v>38</v>
      </c>
      <c r="H419" s="6" t="s">
        <v>38</v>
      </c>
      <c r="I419" s="6" t="s">
        <v>39</v>
      </c>
      <c r="J419" s="6" t="s">
        <v>3153</v>
      </c>
      <c r="K419" s="6">
        <v>0</v>
      </c>
      <c r="L419" s="6">
        <v>0</v>
      </c>
      <c r="M419" s="6">
        <v>1</v>
      </c>
      <c r="N419" s="6">
        <v>0</v>
      </c>
      <c r="O419" s="6">
        <v>0</v>
      </c>
      <c r="P419" s="6">
        <v>0</v>
      </c>
      <c r="Q419" s="6">
        <v>0</v>
      </c>
      <c r="R419" s="6">
        <v>1</v>
      </c>
      <c r="S419" s="6">
        <v>0</v>
      </c>
      <c r="T419" s="6">
        <v>1</v>
      </c>
      <c r="U419" s="6">
        <v>0</v>
      </c>
      <c r="V419" s="6">
        <v>0</v>
      </c>
    </row>
    <row r="420" spans="1:22" x14ac:dyDescent="0.25">
      <c r="A420" s="6" t="s">
        <v>432</v>
      </c>
      <c r="B420" s="6" t="s">
        <v>1473</v>
      </c>
      <c r="C420" s="6" t="s">
        <v>92</v>
      </c>
      <c r="D420" s="6" t="s">
        <v>93</v>
      </c>
      <c r="E420" s="6" t="s">
        <v>43</v>
      </c>
      <c r="F420" s="6" t="s">
        <v>54</v>
      </c>
      <c r="G420" s="6" t="s">
        <v>38</v>
      </c>
      <c r="H420" s="6" t="s">
        <v>38</v>
      </c>
      <c r="I420" s="6" t="s">
        <v>39</v>
      </c>
      <c r="J420" s="6" t="s">
        <v>3153</v>
      </c>
      <c r="K420" s="6">
        <v>0</v>
      </c>
      <c r="L420" s="6">
        <v>0</v>
      </c>
      <c r="M420" s="6">
        <v>1</v>
      </c>
      <c r="N420" s="6">
        <v>0</v>
      </c>
      <c r="O420" s="6">
        <v>0</v>
      </c>
      <c r="P420" s="6">
        <v>0</v>
      </c>
      <c r="Q420" s="6">
        <v>0</v>
      </c>
      <c r="R420" s="6">
        <v>1</v>
      </c>
      <c r="S420" s="6">
        <v>0</v>
      </c>
      <c r="T420" s="6">
        <v>1</v>
      </c>
      <c r="U420" s="6">
        <v>0</v>
      </c>
      <c r="V420" s="6">
        <v>0</v>
      </c>
    </row>
    <row r="421" spans="1:22" x14ac:dyDescent="0.25">
      <c r="A421" s="6" t="s">
        <v>432</v>
      </c>
      <c r="B421" s="6" t="s">
        <v>1474</v>
      </c>
      <c r="C421" s="6" t="s">
        <v>92</v>
      </c>
      <c r="D421" s="6" t="s">
        <v>93</v>
      </c>
      <c r="E421" s="6" t="s">
        <v>43</v>
      </c>
      <c r="F421" s="6" t="s">
        <v>54</v>
      </c>
      <c r="G421" s="6" t="s">
        <v>38</v>
      </c>
      <c r="H421" s="6" t="s">
        <v>38</v>
      </c>
      <c r="I421" s="6" t="s">
        <v>39</v>
      </c>
      <c r="J421" s="6" t="s">
        <v>3153</v>
      </c>
      <c r="K421" s="6">
        <v>0</v>
      </c>
      <c r="L421" s="6">
        <v>0</v>
      </c>
      <c r="M421" s="6">
        <v>1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1</v>
      </c>
      <c r="U421" s="6">
        <v>0</v>
      </c>
      <c r="V421" s="6">
        <v>0</v>
      </c>
    </row>
    <row r="422" spans="1:22" x14ac:dyDescent="0.25">
      <c r="A422" s="6" t="s">
        <v>432</v>
      </c>
      <c r="B422" s="6" t="s">
        <v>434</v>
      </c>
      <c r="C422" s="6" t="s">
        <v>52</v>
      </c>
      <c r="D422" s="6" t="s">
        <v>42</v>
      </c>
      <c r="E422" s="6" t="s">
        <v>43</v>
      </c>
      <c r="F422" s="6" t="s">
        <v>54</v>
      </c>
      <c r="G422" s="6" t="s">
        <v>38</v>
      </c>
      <c r="H422" s="6" t="s">
        <v>38</v>
      </c>
      <c r="I422" s="6" t="s">
        <v>39</v>
      </c>
      <c r="J422" s="6" t="s">
        <v>1385</v>
      </c>
      <c r="K422" s="6">
        <v>0</v>
      </c>
      <c r="L422" s="6">
        <v>0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1</v>
      </c>
      <c r="U422" s="6">
        <v>0</v>
      </c>
      <c r="V422" s="6">
        <v>0</v>
      </c>
    </row>
    <row r="423" spans="1:22" x14ac:dyDescent="0.25">
      <c r="A423" s="6" t="s">
        <v>432</v>
      </c>
      <c r="B423" s="6" t="s">
        <v>435</v>
      </c>
      <c r="C423" s="6" t="s">
        <v>92</v>
      </c>
      <c r="D423" s="6" t="s">
        <v>93</v>
      </c>
      <c r="E423" s="6" t="s">
        <v>43</v>
      </c>
      <c r="F423" s="6" t="s">
        <v>54</v>
      </c>
      <c r="G423" s="6" t="s">
        <v>38</v>
      </c>
      <c r="H423" s="6" t="s">
        <v>38</v>
      </c>
      <c r="I423" s="6" t="s">
        <v>39</v>
      </c>
      <c r="J423" s="6" t="s">
        <v>3153</v>
      </c>
      <c r="K423" s="6">
        <v>0</v>
      </c>
      <c r="L423" s="6">
        <v>0</v>
      </c>
      <c r="M423" s="6">
        <v>1</v>
      </c>
      <c r="N423" s="6">
        <v>0</v>
      </c>
      <c r="O423" s="6">
        <v>0</v>
      </c>
      <c r="P423" s="6">
        <v>0</v>
      </c>
      <c r="Q423" s="6">
        <v>0</v>
      </c>
      <c r="R423" s="6">
        <v>1</v>
      </c>
      <c r="S423" s="6">
        <v>0</v>
      </c>
      <c r="T423" s="6">
        <v>1</v>
      </c>
      <c r="U423" s="6">
        <v>0</v>
      </c>
      <c r="V423" s="6">
        <v>0</v>
      </c>
    </row>
    <row r="424" spans="1:22" x14ac:dyDescent="0.25">
      <c r="A424" s="6" t="s">
        <v>432</v>
      </c>
      <c r="B424" s="6" t="s">
        <v>436</v>
      </c>
      <c r="C424" s="6" t="s">
        <v>63</v>
      </c>
      <c r="D424" s="6" t="s">
        <v>42</v>
      </c>
      <c r="E424" s="6" t="s">
        <v>43</v>
      </c>
      <c r="F424" s="6" t="s">
        <v>54</v>
      </c>
      <c r="G424" s="6" t="s">
        <v>38</v>
      </c>
      <c r="H424" s="6" t="s">
        <v>38</v>
      </c>
      <c r="I424" s="6" t="s">
        <v>39</v>
      </c>
      <c r="J424" s="6" t="s">
        <v>1724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1</v>
      </c>
      <c r="S424" s="6">
        <v>0</v>
      </c>
      <c r="T424" s="6">
        <v>1</v>
      </c>
      <c r="U424" s="6">
        <v>0</v>
      </c>
      <c r="V424" s="6">
        <v>0</v>
      </c>
    </row>
    <row r="425" spans="1:22" x14ac:dyDescent="0.25">
      <c r="A425" s="6" t="s">
        <v>432</v>
      </c>
      <c r="B425" s="6" t="s">
        <v>1475</v>
      </c>
      <c r="C425" s="6" t="s">
        <v>53</v>
      </c>
      <c r="D425" s="6" t="s">
        <v>42</v>
      </c>
      <c r="E425" s="6" t="s">
        <v>43</v>
      </c>
      <c r="F425" s="6" t="s">
        <v>37</v>
      </c>
      <c r="G425" s="6" t="s">
        <v>38</v>
      </c>
      <c r="H425" s="6" t="s">
        <v>48</v>
      </c>
      <c r="I425" s="6" t="s">
        <v>49</v>
      </c>
      <c r="J425" s="6" t="s">
        <v>3153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1</v>
      </c>
      <c r="S425" s="6">
        <v>0</v>
      </c>
      <c r="T425" s="6">
        <v>0</v>
      </c>
      <c r="U425" s="6">
        <v>0</v>
      </c>
      <c r="V425" s="6">
        <v>0</v>
      </c>
    </row>
    <row r="426" spans="1:22" x14ac:dyDescent="0.25">
      <c r="A426" s="6" t="s">
        <v>432</v>
      </c>
      <c r="B426" s="6" t="s">
        <v>1476</v>
      </c>
      <c r="C426" s="6" t="s">
        <v>257</v>
      </c>
      <c r="D426" s="6" t="s">
        <v>86</v>
      </c>
      <c r="E426" s="6" t="s">
        <v>87</v>
      </c>
      <c r="F426" s="6" t="s">
        <v>37</v>
      </c>
      <c r="G426" s="6" t="s">
        <v>38</v>
      </c>
      <c r="H426" s="6" t="s">
        <v>48</v>
      </c>
      <c r="I426" s="6" t="s">
        <v>49</v>
      </c>
      <c r="J426" s="6" t="s">
        <v>3153</v>
      </c>
      <c r="K426" s="6">
        <v>0</v>
      </c>
      <c r="L426" s="6">
        <v>0</v>
      </c>
      <c r="M426" s="6">
        <v>0</v>
      </c>
      <c r="N426" s="6">
        <v>1</v>
      </c>
      <c r="O426" s="6">
        <v>0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1</v>
      </c>
    </row>
    <row r="427" spans="1:22" x14ac:dyDescent="0.25">
      <c r="A427" s="6" t="s">
        <v>432</v>
      </c>
      <c r="B427" s="6" t="s">
        <v>437</v>
      </c>
      <c r="C427" s="6" t="s">
        <v>156</v>
      </c>
      <c r="D427" s="6" t="s">
        <v>64</v>
      </c>
      <c r="E427" s="6" t="s">
        <v>65</v>
      </c>
      <c r="F427" s="6" t="s">
        <v>54</v>
      </c>
      <c r="G427" s="6" t="s">
        <v>38</v>
      </c>
      <c r="H427" s="6" t="s">
        <v>38</v>
      </c>
      <c r="I427" s="6" t="s">
        <v>39</v>
      </c>
      <c r="J427" s="6" t="s">
        <v>3153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1</v>
      </c>
      <c r="Q427" s="6">
        <v>0</v>
      </c>
      <c r="R427" s="6">
        <v>1</v>
      </c>
      <c r="S427" s="6">
        <v>0</v>
      </c>
      <c r="T427" s="6">
        <v>1</v>
      </c>
      <c r="U427" s="6">
        <v>0</v>
      </c>
      <c r="V427" s="6">
        <v>0</v>
      </c>
    </row>
    <row r="428" spans="1:22" x14ac:dyDescent="0.25">
      <c r="A428" s="6" t="s">
        <v>432</v>
      </c>
      <c r="B428" s="6" t="s">
        <v>1477</v>
      </c>
      <c r="C428" s="6" t="s">
        <v>63</v>
      </c>
      <c r="D428" s="6" t="s">
        <v>42</v>
      </c>
      <c r="E428" s="6" t="s">
        <v>43</v>
      </c>
      <c r="F428" s="6" t="s">
        <v>54</v>
      </c>
      <c r="G428" s="6" t="s">
        <v>38</v>
      </c>
      <c r="H428" s="6" t="s">
        <v>38</v>
      </c>
      <c r="I428" s="6" t="s">
        <v>39</v>
      </c>
      <c r="J428" s="6" t="s">
        <v>3153</v>
      </c>
      <c r="K428" s="6">
        <v>0</v>
      </c>
      <c r="L428" s="6">
        <v>1</v>
      </c>
      <c r="M428" s="6">
        <v>0</v>
      </c>
      <c r="N428" s="6">
        <v>0</v>
      </c>
      <c r="O428" s="6">
        <v>0</v>
      </c>
      <c r="P428" s="6">
        <v>1</v>
      </c>
      <c r="Q428" s="6">
        <v>0</v>
      </c>
      <c r="R428" s="6">
        <v>1</v>
      </c>
      <c r="S428" s="6">
        <v>0</v>
      </c>
      <c r="T428" s="6">
        <v>1</v>
      </c>
      <c r="U428" s="6">
        <v>0</v>
      </c>
      <c r="V428" s="6">
        <v>0</v>
      </c>
    </row>
    <row r="429" spans="1:22" x14ac:dyDescent="0.25">
      <c r="A429" s="6" t="s">
        <v>432</v>
      </c>
      <c r="B429" s="6" t="s">
        <v>438</v>
      </c>
      <c r="C429" s="6" t="s">
        <v>74</v>
      </c>
      <c r="D429" s="6" t="s">
        <v>64</v>
      </c>
      <c r="E429" s="6" t="s">
        <v>65</v>
      </c>
      <c r="F429" s="6" t="s">
        <v>44</v>
      </c>
      <c r="G429" s="6" t="s">
        <v>48</v>
      </c>
      <c r="H429" s="6" t="s">
        <v>38</v>
      </c>
      <c r="I429" s="6" t="s">
        <v>58</v>
      </c>
      <c r="J429" s="6" t="s">
        <v>3153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1</v>
      </c>
      <c r="Q429" s="6">
        <v>0</v>
      </c>
      <c r="R429" s="6">
        <v>0</v>
      </c>
      <c r="S429" s="6">
        <v>1</v>
      </c>
      <c r="T429" s="6">
        <v>0</v>
      </c>
      <c r="U429" s="6">
        <v>1</v>
      </c>
      <c r="V429" s="6">
        <v>0</v>
      </c>
    </row>
    <row r="430" spans="1:22" x14ac:dyDescent="0.25">
      <c r="A430" s="6" t="s">
        <v>432</v>
      </c>
      <c r="B430" s="6" t="s">
        <v>439</v>
      </c>
      <c r="C430" s="6" t="s">
        <v>238</v>
      </c>
      <c r="D430" s="6" t="s">
        <v>239</v>
      </c>
      <c r="E430" s="6" t="s">
        <v>87</v>
      </c>
      <c r="F430" s="6" t="s">
        <v>54</v>
      </c>
      <c r="G430" s="6" t="s">
        <v>48</v>
      </c>
      <c r="H430" s="6" t="s">
        <v>38</v>
      </c>
      <c r="I430" s="6">
        <v>0</v>
      </c>
      <c r="J430" s="6" t="s">
        <v>3153</v>
      </c>
      <c r="K430" s="6">
        <v>0</v>
      </c>
      <c r="L430" s="6">
        <v>1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1</v>
      </c>
      <c r="T430" s="6">
        <v>1</v>
      </c>
      <c r="U430" s="6">
        <v>1</v>
      </c>
      <c r="V430" s="6">
        <v>1</v>
      </c>
    </row>
    <row r="431" spans="1:22" x14ac:dyDescent="0.25">
      <c r="A431" s="6" t="s">
        <v>432</v>
      </c>
      <c r="B431" s="6" t="s">
        <v>440</v>
      </c>
      <c r="C431" s="6" t="s">
        <v>241</v>
      </c>
      <c r="D431" s="6" t="s">
        <v>242</v>
      </c>
      <c r="E431" s="6" t="s">
        <v>87</v>
      </c>
      <c r="F431" s="6" t="s">
        <v>54</v>
      </c>
      <c r="G431" s="6" t="s">
        <v>48</v>
      </c>
      <c r="H431" s="6" t="s">
        <v>38</v>
      </c>
      <c r="I431" s="6" t="s">
        <v>39</v>
      </c>
      <c r="J431" s="6" t="s">
        <v>3153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1</v>
      </c>
      <c r="T431" s="6">
        <v>1</v>
      </c>
      <c r="U431" s="6">
        <v>1</v>
      </c>
      <c r="V431" s="6">
        <v>1</v>
      </c>
    </row>
    <row r="432" spans="1:22" x14ac:dyDescent="0.25">
      <c r="A432" s="6" t="s">
        <v>432</v>
      </c>
      <c r="B432" s="6" t="s">
        <v>441</v>
      </c>
      <c r="C432" s="6" t="s">
        <v>63</v>
      </c>
      <c r="D432" s="6" t="s">
        <v>64</v>
      </c>
      <c r="E432" s="6" t="s">
        <v>65</v>
      </c>
      <c r="F432" s="6" t="s">
        <v>54</v>
      </c>
      <c r="G432" s="6" t="s">
        <v>38</v>
      </c>
      <c r="H432" s="6" t="s">
        <v>38</v>
      </c>
      <c r="I432" s="6" t="s">
        <v>39</v>
      </c>
      <c r="J432" s="6" t="s">
        <v>3153</v>
      </c>
      <c r="K432" s="6">
        <v>0</v>
      </c>
      <c r="L432" s="6">
        <v>1</v>
      </c>
      <c r="M432" s="6">
        <v>0</v>
      </c>
      <c r="N432" s="6">
        <v>0</v>
      </c>
      <c r="O432" s="6">
        <v>0</v>
      </c>
      <c r="P432" s="6">
        <v>1</v>
      </c>
      <c r="Q432" s="6">
        <v>0</v>
      </c>
      <c r="R432" s="6">
        <v>1</v>
      </c>
      <c r="S432" s="6">
        <v>0</v>
      </c>
      <c r="T432" s="6">
        <v>1</v>
      </c>
      <c r="U432" s="6">
        <v>0</v>
      </c>
      <c r="V432" s="6">
        <v>0</v>
      </c>
    </row>
    <row r="433" spans="1:22" x14ac:dyDescent="0.25">
      <c r="A433" s="6" t="s">
        <v>432</v>
      </c>
      <c r="B433" s="6" t="s">
        <v>1478</v>
      </c>
      <c r="C433" s="6" t="s">
        <v>92</v>
      </c>
      <c r="D433" s="6" t="s">
        <v>93</v>
      </c>
      <c r="E433" s="6" t="s">
        <v>43</v>
      </c>
      <c r="F433" s="6" t="s">
        <v>54</v>
      </c>
      <c r="G433" s="6" t="s">
        <v>38</v>
      </c>
      <c r="H433" s="6" t="s">
        <v>38</v>
      </c>
      <c r="I433" s="6" t="s">
        <v>77</v>
      </c>
      <c r="J433" s="6" t="s">
        <v>3153</v>
      </c>
      <c r="K433" s="6">
        <v>0</v>
      </c>
      <c r="L433" s="6">
        <v>0</v>
      </c>
      <c r="M433" s="6">
        <v>0</v>
      </c>
      <c r="N433" s="6">
        <v>0</v>
      </c>
      <c r="O433" s="6">
        <v>1</v>
      </c>
      <c r="P433" s="6">
        <v>0</v>
      </c>
      <c r="Q433" s="6">
        <v>0</v>
      </c>
      <c r="R433" s="6">
        <v>1</v>
      </c>
      <c r="S433" s="6">
        <v>0</v>
      </c>
      <c r="T433" s="6">
        <v>1</v>
      </c>
      <c r="U433" s="6">
        <v>0</v>
      </c>
      <c r="V433" s="6">
        <v>0</v>
      </c>
    </row>
    <row r="434" spans="1:22" x14ac:dyDescent="0.25">
      <c r="A434" s="6" t="s">
        <v>432</v>
      </c>
      <c r="B434" s="6" t="s">
        <v>442</v>
      </c>
      <c r="C434" s="6" t="s">
        <v>92</v>
      </c>
      <c r="D434" s="6" t="s">
        <v>93</v>
      </c>
      <c r="E434" s="6" t="s">
        <v>43</v>
      </c>
      <c r="F434" s="6" t="s">
        <v>54</v>
      </c>
      <c r="G434" s="6" t="s">
        <v>38</v>
      </c>
      <c r="H434" s="6" t="s">
        <v>38</v>
      </c>
      <c r="I434" s="6" t="s">
        <v>39</v>
      </c>
      <c r="J434" s="6" t="s">
        <v>3153</v>
      </c>
      <c r="K434" s="6">
        <v>0</v>
      </c>
      <c r="L434" s="6">
        <v>0</v>
      </c>
      <c r="M434" s="6">
        <v>0</v>
      </c>
      <c r="N434" s="6">
        <v>0</v>
      </c>
      <c r="O434" s="6">
        <v>1</v>
      </c>
      <c r="P434" s="6">
        <v>0</v>
      </c>
      <c r="Q434" s="6">
        <v>0</v>
      </c>
      <c r="R434" s="6">
        <v>1</v>
      </c>
      <c r="S434" s="6">
        <v>0</v>
      </c>
      <c r="T434" s="6">
        <v>1</v>
      </c>
      <c r="U434" s="6">
        <v>0</v>
      </c>
      <c r="V434" s="6">
        <v>0</v>
      </c>
    </row>
    <row r="435" spans="1:22" x14ac:dyDescent="0.25">
      <c r="A435" s="6" t="s">
        <v>432</v>
      </c>
      <c r="B435" s="6" t="s">
        <v>443</v>
      </c>
      <c r="C435" s="6" t="s">
        <v>63</v>
      </c>
      <c r="D435" s="6" t="s">
        <v>64</v>
      </c>
      <c r="E435" s="6" t="s">
        <v>65</v>
      </c>
      <c r="F435" s="6" t="s">
        <v>54</v>
      </c>
      <c r="G435" s="6" t="s">
        <v>38</v>
      </c>
      <c r="H435" s="6" t="s">
        <v>38</v>
      </c>
      <c r="I435" s="6" t="s">
        <v>39</v>
      </c>
      <c r="J435" s="6" t="s">
        <v>3153</v>
      </c>
      <c r="K435" s="6">
        <v>0</v>
      </c>
      <c r="L435" s="6">
        <v>0</v>
      </c>
      <c r="M435" s="6">
        <v>0</v>
      </c>
      <c r="N435" s="6">
        <v>0</v>
      </c>
      <c r="O435" s="6">
        <v>1</v>
      </c>
      <c r="P435" s="6">
        <v>0</v>
      </c>
      <c r="Q435" s="6">
        <v>0</v>
      </c>
      <c r="R435" s="6">
        <v>1</v>
      </c>
      <c r="S435" s="6">
        <v>0</v>
      </c>
      <c r="T435" s="6">
        <v>1</v>
      </c>
      <c r="U435" s="6">
        <v>0</v>
      </c>
      <c r="V435" s="6">
        <v>0</v>
      </c>
    </row>
    <row r="436" spans="1:22" x14ac:dyDescent="0.25">
      <c r="A436" s="6" t="s">
        <v>432</v>
      </c>
      <c r="B436" s="6" t="s">
        <v>444</v>
      </c>
      <c r="C436" s="6" t="s">
        <v>63</v>
      </c>
      <c r="D436" s="6" t="s">
        <v>64</v>
      </c>
      <c r="E436" s="6" t="s">
        <v>65</v>
      </c>
      <c r="F436" s="6" t="s">
        <v>54</v>
      </c>
      <c r="G436" s="6" t="s">
        <v>38</v>
      </c>
      <c r="H436" s="6" t="s">
        <v>38</v>
      </c>
      <c r="I436" s="6" t="s">
        <v>39</v>
      </c>
      <c r="J436" s="6" t="s">
        <v>3153</v>
      </c>
      <c r="K436" s="6">
        <v>0</v>
      </c>
      <c r="L436" s="6">
        <v>0</v>
      </c>
      <c r="M436" s="6">
        <v>0</v>
      </c>
      <c r="N436" s="6">
        <v>0</v>
      </c>
      <c r="O436" s="6">
        <v>1</v>
      </c>
      <c r="P436" s="6">
        <v>0</v>
      </c>
      <c r="Q436" s="6">
        <v>0</v>
      </c>
      <c r="R436" s="6">
        <v>1</v>
      </c>
      <c r="S436" s="6">
        <v>0</v>
      </c>
      <c r="T436" s="6">
        <v>1</v>
      </c>
      <c r="U436" s="6">
        <v>0</v>
      </c>
      <c r="V436" s="6">
        <v>0</v>
      </c>
    </row>
    <row r="437" spans="1:22" x14ac:dyDescent="0.25">
      <c r="A437" s="6" t="s">
        <v>432</v>
      </c>
      <c r="B437" s="6" t="s">
        <v>1479</v>
      </c>
      <c r="C437" s="6" t="s">
        <v>74</v>
      </c>
      <c r="D437" s="6" t="s">
        <v>86</v>
      </c>
      <c r="E437" s="6" t="s">
        <v>87</v>
      </c>
      <c r="F437" s="6" t="s">
        <v>54</v>
      </c>
      <c r="G437" s="6" t="s">
        <v>38</v>
      </c>
      <c r="H437" s="6" t="s">
        <v>38</v>
      </c>
      <c r="I437" s="6" t="s">
        <v>77</v>
      </c>
      <c r="J437" s="6" t="s">
        <v>3153</v>
      </c>
      <c r="K437" s="6">
        <v>0</v>
      </c>
      <c r="L437" s="6">
        <v>0</v>
      </c>
      <c r="M437" s="6">
        <v>0</v>
      </c>
      <c r="N437" s="6">
        <v>0</v>
      </c>
      <c r="O437" s="6">
        <v>1</v>
      </c>
      <c r="P437" s="6">
        <v>0</v>
      </c>
      <c r="Q437" s="6">
        <v>0</v>
      </c>
      <c r="R437" s="6">
        <v>0</v>
      </c>
      <c r="S437" s="6">
        <v>1</v>
      </c>
      <c r="T437" s="6">
        <v>1</v>
      </c>
      <c r="U437" s="6">
        <v>0</v>
      </c>
      <c r="V437" s="6">
        <v>1</v>
      </c>
    </row>
    <row r="438" spans="1:22" x14ac:dyDescent="0.25">
      <c r="A438" s="6" t="s">
        <v>432</v>
      </c>
      <c r="B438" s="6" t="s">
        <v>445</v>
      </c>
      <c r="C438" s="6" t="s">
        <v>71</v>
      </c>
      <c r="D438" s="6" t="s">
        <v>86</v>
      </c>
      <c r="E438" s="6" t="s">
        <v>87</v>
      </c>
      <c r="F438" s="6" t="s">
        <v>54</v>
      </c>
      <c r="G438" s="6" t="s">
        <v>38</v>
      </c>
      <c r="H438" s="6" t="s">
        <v>38</v>
      </c>
      <c r="I438" s="6">
        <v>0</v>
      </c>
      <c r="J438" s="6" t="s">
        <v>3153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1</v>
      </c>
      <c r="T438" s="6">
        <v>1</v>
      </c>
      <c r="U438" s="6">
        <v>0</v>
      </c>
      <c r="V438" s="6">
        <v>1</v>
      </c>
    </row>
    <row r="439" spans="1:22" x14ac:dyDescent="0.25">
      <c r="A439" s="6" t="s">
        <v>432</v>
      </c>
      <c r="B439" s="6" t="s">
        <v>1480</v>
      </c>
      <c r="C439" s="6" t="s">
        <v>71</v>
      </c>
      <c r="D439" s="6" t="s">
        <v>86</v>
      </c>
      <c r="E439" s="6" t="s">
        <v>87</v>
      </c>
      <c r="F439" s="6" t="s">
        <v>54</v>
      </c>
      <c r="G439" s="6" t="s">
        <v>38</v>
      </c>
      <c r="H439" s="6" t="s">
        <v>38</v>
      </c>
      <c r="I439" s="6" t="s">
        <v>39</v>
      </c>
      <c r="J439" s="6" t="s">
        <v>1385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1</v>
      </c>
      <c r="T439" s="6">
        <v>1</v>
      </c>
      <c r="U439" s="6">
        <v>0</v>
      </c>
      <c r="V439" s="6">
        <v>1</v>
      </c>
    </row>
    <row r="440" spans="1:22" x14ac:dyDescent="0.25">
      <c r="A440" s="6" t="s">
        <v>432</v>
      </c>
      <c r="B440" s="6" t="s">
        <v>446</v>
      </c>
      <c r="C440" s="6" t="s">
        <v>52</v>
      </c>
      <c r="D440" s="6" t="s">
        <v>42</v>
      </c>
      <c r="E440" s="6" t="s">
        <v>43</v>
      </c>
      <c r="F440" s="6" t="s">
        <v>54</v>
      </c>
      <c r="G440" s="6" t="s">
        <v>38</v>
      </c>
      <c r="H440" s="6" t="s">
        <v>38</v>
      </c>
      <c r="I440" s="6" t="s">
        <v>39</v>
      </c>
      <c r="J440" s="6" t="s">
        <v>3153</v>
      </c>
      <c r="K440" s="6">
        <v>0</v>
      </c>
      <c r="L440" s="6">
        <v>0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1</v>
      </c>
      <c r="S440" s="6">
        <v>0</v>
      </c>
      <c r="T440" s="6">
        <v>1</v>
      </c>
      <c r="U440" s="6">
        <v>0</v>
      </c>
      <c r="V440" s="6">
        <v>0</v>
      </c>
    </row>
    <row r="441" spans="1:22" x14ac:dyDescent="0.25">
      <c r="A441" s="6" t="s">
        <v>432</v>
      </c>
      <c r="B441" s="6" t="s">
        <v>1481</v>
      </c>
      <c r="C441" s="6" t="s">
        <v>63</v>
      </c>
      <c r="D441" s="6" t="s">
        <v>64</v>
      </c>
      <c r="E441" s="6" t="s">
        <v>65</v>
      </c>
      <c r="F441" s="6" t="s">
        <v>37</v>
      </c>
      <c r="G441" s="6" t="s">
        <v>38</v>
      </c>
      <c r="H441" s="6" t="s">
        <v>38</v>
      </c>
      <c r="I441" s="6" t="s">
        <v>49</v>
      </c>
      <c r="J441" s="6" t="s">
        <v>3153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</row>
    <row r="442" spans="1:22" x14ac:dyDescent="0.25">
      <c r="A442" s="6" t="s">
        <v>432</v>
      </c>
      <c r="B442" s="6" t="s">
        <v>1482</v>
      </c>
      <c r="C442" s="6" t="s">
        <v>63</v>
      </c>
      <c r="D442" s="6" t="s">
        <v>64</v>
      </c>
      <c r="E442" s="6" t="s">
        <v>65</v>
      </c>
      <c r="F442" s="6" t="s">
        <v>54</v>
      </c>
      <c r="G442" s="6" t="s">
        <v>38</v>
      </c>
      <c r="H442" s="6" t="s">
        <v>38</v>
      </c>
      <c r="I442" s="6" t="s">
        <v>39</v>
      </c>
      <c r="J442" s="6" t="s">
        <v>3153</v>
      </c>
      <c r="K442" s="6">
        <v>0</v>
      </c>
      <c r="L442" s="6">
        <v>0</v>
      </c>
      <c r="M442" s="6">
        <v>1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1</v>
      </c>
      <c r="U442" s="6">
        <v>0</v>
      </c>
      <c r="V442" s="6">
        <v>0</v>
      </c>
    </row>
    <row r="443" spans="1:22" x14ac:dyDescent="0.25">
      <c r="A443" s="6" t="s">
        <v>432</v>
      </c>
      <c r="B443" s="6" t="s">
        <v>447</v>
      </c>
      <c r="C443" s="6" t="s">
        <v>74</v>
      </c>
      <c r="D443" s="6" t="s">
        <v>86</v>
      </c>
      <c r="E443" s="6" t="s">
        <v>87</v>
      </c>
      <c r="F443" s="6" t="s">
        <v>44</v>
      </c>
      <c r="G443" s="6" t="s">
        <v>38</v>
      </c>
      <c r="H443" s="6" t="s">
        <v>38</v>
      </c>
      <c r="I443" s="6" t="s">
        <v>58</v>
      </c>
      <c r="J443" s="6" t="s">
        <v>3153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1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</row>
    <row r="444" spans="1:22" x14ac:dyDescent="0.25">
      <c r="A444" s="6" t="s">
        <v>432</v>
      </c>
      <c r="B444" s="6" t="s">
        <v>1483</v>
      </c>
      <c r="C444" s="6" t="s">
        <v>53</v>
      </c>
      <c r="D444" s="6" t="s">
        <v>42</v>
      </c>
      <c r="E444" s="6" t="s">
        <v>43</v>
      </c>
      <c r="F444" s="6" t="s">
        <v>37</v>
      </c>
      <c r="G444" s="6" t="s">
        <v>38</v>
      </c>
      <c r="H444" s="6" t="s">
        <v>48</v>
      </c>
      <c r="I444" s="6" t="s">
        <v>49</v>
      </c>
      <c r="J444" s="6" t="s">
        <v>3153</v>
      </c>
      <c r="K444" s="6">
        <v>0</v>
      </c>
      <c r="L444" s="6">
        <v>0</v>
      </c>
      <c r="M444" s="6">
        <v>0</v>
      </c>
      <c r="N444" s="6">
        <v>1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0</v>
      </c>
      <c r="V444" s="6">
        <v>0</v>
      </c>
    </row>
    <row r="445" spans="1:22" x14ac:dyDescent="0.25">
      <c r="A445" s="6" t="s">
        <v>432</v>
      </c>
      <c r="B445" s="6" t="s">
        <v>448</v>
      </c>
      <c r="C445" s="6" t="s">
        <v>156</v>
      </c>
      <c r="D445" s="6" t="s">
        <v>93</v>
      </c>
      <c r="E445" s="6" t="s">
        <v>43</v>
      </c>
      <c r="F445" s="6" t="s">
        <v>54</v>
      </c>
      <c r="G445" s="6" t="s">
        <v>38</v>
      </c>
      <c r="H445" s="6" t="s">
        <v>38</v>
      </c>
      <c r="I445" s="6" t="s">
        <v>49</v>
      </c>
      <c r="J445" s="6" t="s">
        <v>1634</v>
      </c>
      <c r="K445" s="6">
        <v>0</v>
      </c>
      <c r="L445" s="6">
        <v>0</v>
      </c>
      <c r="M445" s="6">
        <v>1</v>
      </c>
      <c r="N445" s="6">
        <v>0</v>
      </c>
      <c r="O445" s="6">
        <v>0</v>
      </c>
      <c r="P445" s="6">
        <v>0</v>
      </c>
      <c r="Q445" s="6">
        <v>0</v>
      </c>
      <c r="R445" s="6">
        <v>1</v>
      </c>
      <c r="S445" s="6">
        <v>0</v>
      </c>
      <c r="T445" s="6">
        <v>1</v>
      </c>
      <c r="U445" s="6">
        <v>0</v>
      </c>
      <c r="V445" s="6">
        <v>0</v>
      </c>
    </row>
    <row r="446" spans="1:22" x14ac:dyDescent="0.25">
      <c r="A446" s="6" t="s">
        <v>432</v>
      </c>
      <c r="B446" s="6" t="s">
        <v>449</v>
      </c>
      <c r="C446" s="6" t="s">
        <v>156</v>
      </c>
      <c r="D446" s="6" t="s">
        <v>93</v>
      </c>
      <c r="E446" s="6" t="s">
        <v>43</v>
      </c>
      <c r="F446" s="6" t="s">
        <v>54</v>
      </c>
      <c r="G446" s="6" t="s">
        <v>38</v>
      </c>
      <c r="H446" s="6" t="s">
        <v>38</v>
      </c>
      <c r="I446" s="6" t="s">
        <v>49</v>
      </c>
      <c r="J446" s="6" t="s">
        <v>1385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0</v>
      </c>
      <c r="Q446" s="6">
        <v>0</v>
      </c>
      <c r="R446" s="6">
        <v>1</v>
      </c>
      <c r="S446" s="6">
        <v>0</v>
      </c>
      <c r="T446" s="6">
        <v>1</v>
      </c>
      <c r="U446" s="6">
        <v>0</v>
      </c>
      <c r="V446" s="6">
        <v>0</v>
      </c>
    </row>
    <row r="447" spans="1:22" x14ac:dyDescent="0.25">
      <c r="A447" s="6" t="s">
        <v>432</v>
      </c>
      <c r="B447" s="6" t="s">
        <v>1484</v>
      </c>
      <c r="C447" s="6" t="s">
        <v>63</v>
      </c>
      <c r="D447" s="6" t="s">
        <v>64</v>
      </c>
      <c r="E447" s="6" t="s">
        <v>65</v>
      </c>
      <c r="F447" s="6" t="s">
        <v>37</v>
      </c>
      <c r="G447" s="6" t="s">
        <v>38</v>
      </c>
      <c r="H447" s="6" t="s">
        <v>48</v>
      </c>
      <c r="I447" s="6" t="s">
        <v>49</v>
      </c>
      <c r="J447" s="6" t="s">
        <v>3153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1</v>
      </c>
      <c r="S447" s="6">
        <v>0</v>
      </c>
      <c r="T447" s="6">
        <v>0</v>
      </c>
      <c r="U447" s="6">
        <v>0</v>
      </c>
      <c r="V447" s="6">
        <v>0</v>
      </c>
    </row>
    <row r="448" spans="1:22" x14ac:dyDescent="0.25">
      <c r="A448" s="6" t="s">
        <v>432</v>
      </c>
      <c r="B448" s="6" t="s">
        <v>1485</v>
      </c>
      <c r="C448" s="6" t="s">
        <v>71</v>
      </c>
      <c r="D448" s="6" t="s">
        <v>64</v>
      </c>
      <c r="E448" s="6" t="s">
        <v>65</v>
      </c>
      <c r="F448" s="6" t="s">
        <v>54</v>
      </c>
      <c r="G448" s="6" t="s">
        <v>38</v>
      </c>
      <c r="H448" s="6" t="s">
        <v>48</v>
      </c>
      <c r="I448" s="6" t="s">
        <v>39</v>
      </c>
      <c r="J448" s="6" t="s">
        <v>1634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1</v>
      </c>
      <c r="T448" s="6">
        <v>1</v>
      </c>
      <c r="U448" s="6">
        <v>0</v>
      </c>
      <c r="V448" s="6">
        <v>0</v>
      </c>
    </row>
    <row r="449" spans="1:22" x14ac:dyDescent="0.25">
      <c r="A449" s="6" t="s">
        <v>432</v>
      </c>
      <c r="B449" s="6" t="s">
        <v>1486</v>
      </c>
      <c r="C449" s="6" t="s">
        <v>238</v>
      </c>
      <c r="D449" s="6" t="s">
        <v>239</v>
      </c>
      <c r="E449" s="6" t="s">
        <v>87</v>
      </c>
      <c r="F449" s="6" t="s">
        <v>54</v>
      </c>
      <c r="G449" s="6" t="s">
        <v>48</v>
      </c>
      <c r="H449" s="6" t="s">
        <v>48</v>
      </c>
      <c r="I449" s="6" t="s">
        <v>58</v>
      </c>
      <c r="J449" s="6" t="s">
        <v>3153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1</v>
      </c>
      <c r="T449" s="6">
        <v>1</v>
      </c>
      <c r="U449" s="6">
        <v>1</v>
      </c>
      <c r="V449" s="6">
        <v>1</v>
      </c>
    </row>
    <row r="450" spans="1:22" x14ac:dyDescent="0.25">
      <c r="A450" s="6" t="s">
        <v>432</v>
      </c>
      <c r="B450" s="6" t="s">
        <v>1487</v>
      </c>
      <c r="C450" s="6" t="s">
        <v>97</v>
      </c>
      <c r="D450" s="6" t="s">
        <v>239</v>
      </c>
      <c r="E450" s="6" t="s">
        <v>87</v>
      </c>
      <c r="F450" s="6" t="s">
        <v>44</v>
      </c>
      <c r="G450" s="6" t="s">
        <v>48</v>
      </c>
      <c r="H450" s="6" t="s">
        <v>48</v>
      </c>
      <c r="I450" s="6" t="s">
        <v>274</v>
      </c>
      <c r="J450" s="6" t="s">
        <v>3153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1</v>
      </c>
      <c r="V450" s="6">
        <v>1</v>
      </c>
    </row>
    <row r="451" spans="1:22" x14ac:dyDescent="0.25">
      <c r="A451" s="6" t="s">
        <v>432</v>
      </c>
      <c r="B451" s="6" t="s">
        <v>1488</v>
      </c>
      <c r="C451" s="6" t="s">
        <v>89</v>
      </c>
      <c r="D451" s="6" t="s">
        <v>86</v>
      </c>
      <c r="E451" s="6" t="s">
        <v>87</v>
      </c>
      <c r="F451" s="6" t="s">
        <v>44</v>
      </c>
      <c r="G451" s="6" t="s">
        <v>38</v>
      </c>
      <c r="H451" s="6" t="s">
        <v>48</v>
      </c>
      <c r="I451" s="6" t="s">
        <v>49</v>
      </c>
      <c r="J451" s="6" t="s">
        <v>3153</v>
      </c>
      <c r="K451" s="6">
        <v>0</v>
      </c>
      <c r="L451" s="6">
        <v>0</v>
      </c>
      <c r="M451" s="6">
        <v>0</v>
      </c>
      <c r="N451" s="6">
        <v>1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>
        <v>0</v>
      </c>
      <c r="U451" s="6">
        <v>0</v>
      </c>
      <c r="V451" s="6">
        <v>1</v>
      </c>
    </row>
    <row r="452" spans="1:22" x14ac:dyDescent="0.25">
      <c r="A452" s="6" t="s">
        <v>432</v>
      </c>
      <c r="B452" s="6" t="s">
        <v>1489</v>
      </c>
      <c r="C452" s="6" t="s">
        <v>41</v>
      </c>
      <c r="D452" s="6" t="s">
        <v>42</v>
      </c>
      <c r="E452" s="6" t="s">
        <v>43</v>
      </c>
      <c r="F452" s="6" t="s">
        <v>54</v>
      </c>
      <c r="G452" s="6" t="s">
        <v>38</v>
      </c>
      <c r="H452" s="6" t="s">
        <v>38</v>
      </c>
      <c r="I452" s="6" t="s">
        <v>39</v>
      </c>
      <c r="J452" s="6" t="s">
        <v>3153</v>
      </c>
      <c r="K452" s="6">
        <v>1</v>
      </c>
      <c r="L452" s="6">
        <v>1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</row>
    <row r="453" spans="1:22" x14ac:dyDescent="0.25">
      <c r="A453" s="6" t="s">
        <v>432</v>
      </c>
      <c r="B453" s="6" t="s">
        <v>450</v>
      </c>
      <c r="C453" s="6" t="s">
        <v>52</v>
      </c>
      <c r="D453" s="6" t="s">
        <v>42</v>
      </c>
      <c r="E453" s="6" t="s">
        <v>43</v>
      </c>
      <c r="F453" s="6" t="s">
        <v>44</v>
      </c>
      <c r="G453" s="6" t="s">
        <v>38</v>
      </c>
      <c r="H453" s="6" t="s">
        <v>38</v>
      </c>
      <c r="I453" s="6" t="s">
        <v>39</v>
      </c>
      <c r="J453" s="6" t="s">
        <v>3153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1</v>
      </c>
      <c r="S453" s="6">
        <v>0</v>
      </c>
      <c r="T453" s="6">
        <v>0</v>
      </c>
      <c r="U453" s="6">
        <v>0</v>
      </c>
      <c r="V453" s="6">
        <v>0</v>
      </c>
    </row>
    <row r="454" spans="1:22" x14ac:dyDescent="0.25">
      <c r="A454" s="6" t="s">
        <v>432</v>
      </c>
      <c r="B454" s="6" t="s">
        <v>451</v>
      </c>
      <c r="C454" s="6" t="s">
        <v>52</v>
      </c>
      <c r="D454" s="6" t="s">
        <v>42</v>
      </c>
      <c r="E454" s="6" t="s">
        <v>43</v>
      </c>
      <c r="F454" s="6" t="s">
        <v>44</v>
      </c>
      <c r="G454" s="6" t="s">
        <v>38</v>
      </c>
      <c r="H454" s="6" t="s">
        <v>38</v>
      </c>
      <c r="I454" s="6" t="s">
        <v>39</v>
      </c>
      <c r="J454" s="6" t="s">
        <v>3153</v>
      </c>
      <c r="K454" s="6">
        <v>0</v>
      </c>
      <c r="L454" s="6">
        <v>1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0</v>
      </c>
      <c r="T454" s="6">
        <v>0</v>
      </c>
      <c r="U454" s="6">
        <v>0</v>
      </c>
      <c r="V454" s="6">
        <v>0</v>
      </c>
    </row>
    <row r="455" spans="1:22" x14ac:dyDescent="0.25">
      <c r="A455" s="6" t="s">
        <v>432</v>
      </c>
      <c r="B455" s="6" t="s">
        <v>452</v>
      </c>
      <c r="C455" s="6" t="s">
        <v>52</v>
      </c>
      <c r="D455" s="6" t="s">
        <v>42</v>
      </c>
      <c r="E455" s="6" t="s">
        <v>43</v>
      </c>
      <c r="F455" s="6" t="s">
        <v>54</v>
      </c>
      <c r="G455" s="6" t="s">
        <v>38</v>
      </c>
      <c r="H455" s="6" t="s">
        <v>38</v>
      </c>
      <c r="I455" s="6" t="s">
        <v>39</v>
      </c>
      <c r="J455" s="6" t="s">
        <v>3108</v>
      </c>
      <c r="K455" s="6">
        <v>0</v>
      </c>
      <c r="L455" s="6">
        <v>1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1</v>
      </c>
      <c r="S455" s="6">
        <v>0</v>
      </c>
      <c r="T455" s="6">
        <v>1</v>
      </c>
      <c r="U455" s="6">
        <v>0</v>
      </c>
      <c r="V455" s="6">
        <v>0</v>
      </c>
    </row>
    <row r="456" spans="1:22" x14ac:dyDescent="0.25">
      <c r="A456" s="6" t="s">
        <v>432</v>
      </c>
      <c r="B456" s="6" t="s">
        <v>453</v>
      </c>
      <c r="C456" s="6" t="s">
        <v>52</v>
      </c>
      <c r="D456" s="6" t="s">
        <v>42</v>
      </c>
      <c r="E456" s="6" t="s">
        <v>43</v>
      </c>
      <c r="F456" s="6" t="s">
        <v>54</v>
      </c>
      <c r="G456" s="6" t="s">
        <v>38</v>
      </c>
      <c r="H456" s="6" t="s">
        <v>38</v>
      </c>
      <c r="I456" s="6" t="s">
        <v>39</v>
      </c>
      <c r="J456" s="6" t="s">
        <v>3153</v>
      </c>
      <c r="K456" s="6">
        <v>0</v>
      </c>
      <c r="L456" s="6">
        <v>1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1</v>
      </c>
      <c r="S456" s="6">
        <v>0</v>
      </c>
      <c r="T456" s="6">
        <v>1</v>
      </c>
      <c r="U456" s="6">
        <v>0</v>
      </c>
      <c r="V456" s="6">
        <v>0</v>
      </c>
    </row>
    <row r="457" spans="1:22" x14ac:dyDescent="0.25">
      <c r="A457" s="6" t="s">
        <v>432</v>
      </c>
      <c r="B457" s="6" t="s">
        <v>454</v>
      </c>
      <c r="C457" s="6" t="s">
        <v>52</v>
      </c>
      <c r="D457" s="6" t="s">
        <v>42</v>
      </c>
      <c r="E457" s="6" t="s">
        <v>43</v>
      </c>
      <c r="F457" s="6" t="s">
        <v>44</v>
      </c>
      <c r="G457" s="6" t="s">
        <v>38</v>
      </c>
      <c r="H457" s="6" t="s">
        <v>38</v>
      </c>
      <c r="I457" s="6">
        <v>0</v>
      </c>
      <c r="J457" s="6" t="s">
        <v>3153</v>
      </c>
      <c r="K457" s="6">
        <v>0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</row>
    <row r="458" spans="1:22" x14ac:dyDescent="0.25">
      <c r="A458" s="6" t="s">
        <v>432</v>
      </c>
      <c r="B458" s="6" t="s">
        <v>455</v>
      </c>
      <c r="C458" s="6" t="s">
        <v>63</v>
      </c>
      <c r="D458" s="6" t="s">
        <v>42</v>
      </c>
      <c r="E458" s="6" t="s">
        <v>43</v>
      </c>
      <c r="F458" s="6" t="s">
        <v>44</v>
      </c>
      <c r="G458" s="6" t="s">
        <v>38</v>
      </c>
      <c r="H458" s="6" t="s">
        <v>38</v>
      </c>
      <c r="I458" s="6" t="s">
        <v>77</v>
      </c>
      <c r="J458" s="6" t="s">
        <v>3153</v>
      </c>
      <c r="K458" s="6">
        <v>0</v>
      </c>
      <c r="L458" s="6">
        <v>1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0</v>
      </c>
      <c r="U458" s="6">
        <v>0</v>
      </c>
      <c r="V458" s="6">
        <v>0</v>
      </c>
    </row>
    <row r="459" spans="1:22" x14ac:dyDescent="0.25">
      <c r="A459" s="6" t="s">
        <v>432</v>
      </c>
      <c r="B459" s="6" t="s">
        <v>1490</v>
      </c>
      <c r="C459" s="6" t="s">
        <v>63</v>
      </c>
      <c r="D459" s="6" t="s">
        <v>42</v>
      </c>
      <c r="E459" s="6" t="s">
        <v>43</v>
      </c>
      <c r="F459" s="6" t="s">
        <v>44</v>
      </c>
      <c r="G459" s="6" t="s">
        <v>38</v>
      </c>
      <c r="H459" s="6" t="s">
        <v>38</v>
      </c>
      <c r="I459" s="6">
        <v>0</v>
      </c>
      <c r="J459" s="6" t="s">
        <v>3153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1</v>
      </c>
      <c r="S459" s="6">
        <v>0</v>
      </c>
      <c r="T459" s="6">
        <v>0</v>
      </c>
      <c r="U459" s="6">
        <v>0</v>
      </c>
      <c r="V459" s="6">
        <v>0</v>
      </c>
    </row>
    <row r="460" spans="1:22" x14ac:dyDescent="0.25">
      <c r="A460" s="6" t="s">
        <v>432</v>
      </c>
      <c r="B460" s="6" t="s">
        <v>456</v>
      </c>
      <c r="C460" s="6" t="s">
        <v>63</v>
      </c>
      <c r="D460" s="6" t="s">
        <v>42</v>
      </c>
      <c r="E460" s="6" t="s">
        <v>43</v>
      </c>
      <c r="F460" s="6" t="s">
        <v>54</v>
      </c>
      <c r="G460" s="6" t="s">
        <v>38</v>
      </c>
      <c r="H460" s="6" t="s">
        <v>48</v>
      </c>
      <c r="I460" s="6" t="s">
        <v>39</v>
      </c>
      <c r="J460" s="6" t="s">
        <v>3047</v>
      </c>
      <c r="K460" s="6">
        <v>0</v>
      </c>
      <c r="L460" s="6">
        <v>0</v>
      </c>
      <c r="M460" s="6">
        <v>0</v>
      </c>
      <c r="N460" s="6">
        <v>1</v>
      </c>
      <c r="O460" s="6">
        <v>0</v>
      </c>
      <c r="P460" s="6">
        <v>0</v>
      </c>
      <c r="Q460" s="6">
        <v>0</v>
      </c>
      <c r="R460" s="6">
        <v>1</v>
      </c>
      <c r="S460" s="6">
        <v>0</v>
      </c>
      <c r="T460" s="6">
        <v>1</v>
      </c>
      <c r="U460" s="6">
        <v>0</v>
      </c>
      <c r="V460" s="6">
        <v>0</v>
      </c>
    </row>
    <row r="461" spans="1:22" x14ac:dyDescent="0.25">
      <c r="A461" s="6" t="s">
        <v>432</v>
      </c>
      <c r="B461" s="6" t="s">
        <v>457</v>
      </c>
      <c r="C461" s="6" t="s">
        <v>63</v>
      </c>
      <c r="D461" s="6" t="s">
        <v>42</v>
      </c>
      <c r="E461" s="6" t="s">
        <v>43</v>
      </c>
      <c r="F461" s="6" t="s">
        <v>54</v>
      </c>
      <c r="G461" s="6" t="s">
        <v>38</v>
      </c>
      <c r="H461" s="6" t="s">
        <v>38</v>
      </c>
      <c r="I461" s="6">
        <v>0</v>
      </c>
      <c r="J461" s="6" t="s">
        <v>3153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0</v>
      </c>
      <c r="T461" s="6">
        <v>1</v>
      </c>
      <c r="U461" s="6">
        <v>0</v>
      </c>
      <c r="V461" s="6">
        <v>0</v>
      </c>
    </row>
    <row r="462" spans="1:22" x14ac:dyDescent="0.25">
      <c r="A462" s="6" t="s">
        <v>432</v>
      </c>
      <c r="B462" s="6" t="s">
        <v>458</v>
      </c>
      <c r="C462" s="6" t="s">
        <v>407</v>
      </c>
      <c r="D462" s="6" t="s">
        <v>184</v>
      </c>
      <c r="E462" s="6" t="s">
        <v>36</v>
      </c>
      <c r="F462" s="6" t="s">
        <v>54</v>
      </c>
      <c r="G462" s="6" t="s">
        <v>38</v>
      </c>
      <c r="H462" s="6" t="s">
        <v>38</v>
      </c>
      <c r="I462" s="6" t="s">
        <v>39</v>
      </c>
      <c r="J462" s="6" t="s">
        <v>3153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1</v>
      </c>
      <c r="R462" s="6">
        <v>0</v>
      </c>
      <c r="S462" s="6">
        <v>0</v>
      </c>
      <c r="T462" s="6">
        <v>1</v>
      </c>
      <c r="U462" s="6">
        <v>0</v>
      </c>
      <c r="V462" s="6">
        <v>0</v>
      </c>
    </row>
    <row r="463" spans="1:22" x14ac:dyDescent="0.25">
      <c r="A463" s="6" t="s">
        <v>432</v>
      </c>
      <c r="B463" s="6" t="s">
        <v>459</v>
      </c>
      <c r="C463" s="6" t="s">
        <v>174</v>
      </c>
      <c r="D463" s="6" t="s">
        <v>42</v>
      </c>
      <c r="E463" s="6" t="s">
        <v>43</v>
      </c>
      <c r="F463" s="6" t="s">
        <v>54</v>
      </c>
      <c r="G463" s="6" t="s">
        <v>38</v>
      </c>
      <c r="H463" s="6" t="s">
        <v>38</v>
      </c>
      <c r="I463" s="6" t="s">
        <v>39</v>
      </c>
      <c r="J463" s="6" t="s">
        <v>3153</v>
      </c>
      <c r="K463" s="6">
        <v>0</v>
      </c>
      <c r="L463" s="6">
        <v>1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1</v>
      </c>
      <c r="S463" s="6">
        <v>0</v>
      </c>
      <c r="T463" s="6">
        <v>1</v>
      </c>
      <c r="U463" s="6">
        <v>0</v>
      </c>
      <c r="V463" s="6">
        <v>0</v>
      </c>
    </row>
    <row r="464" spans="1:22" x14ac:dyDescent="0.25">
      <c r="A464" s="6" t="s">
        <v>432</v>
      </c>
      <c r="B464" s="6" t="s">
        <v>1491</v>
      </c>
      <c r="C464" s="6" t="s">
        <v>53</v>
      </c>
      <c r="D464" s="6" t="s">
        <v>42</v>
      </c>
      <c r="E464" s="6" t="s">
        <v>43</v>
      </c>
      <c r="F464" s="6" t="s">
        <v>37</v>
      </c>
      <c r="G464" s="6" t="s">
        <v>38</v>
      </c>
      <c r="H464" s="6" t="s">
        <v>48</v>
      </c>
      <c r="I464" s="6" t="s">
        <v>49</v>
      </c>
      <c r="J464" s="6" t="s">
        <v>3153</v>
      </c>
      <c r="K464" s="6">
        <v>0</v>
      </c>
      <c r="L464" s="6">
        <v>0</v>
      </c>
      <c r="M464" s="6">
        <v>0</v>
      </c>
      <c r="N464" s="6">
        <v>1</v>
      </c>
      <c r="O464" s="6">
        <v>0</v>
      </c>
      <c r="P464" s="6">
        <v>0</v>
      </c>
      <c r="Q464" s="6">
        <v>0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</row>
    <row r="465" spans="1:22" x14ac:dyDescent="0.25">
      <c r="A465" s="6" t="s">
        <v>432</v>
      </c>
      <c r="B465" s="6" t="s">
        <v>460</v>
      </c>
      <c r="C465" s="6" t="s">
        <v>53</v>
      </c>
      <c r="D465" s="6" t="s">
        <v>42</v>
      </c>
      <c r="E465" s="6" t="s">
        <v>43</v>
      </c>
      <c r="F465" s="6" t="s">
        <v>54</v>
      </c>
      <c r="G465" s="6" t="s">
        <v>38</v>
      </c>
      <c r="H465" s="6" t="s">
        <v>48</v>
      </c>
      <c r="I465" s="6" t="s">
        <v>49</v>
      </c>
      <c r="J465" s="6" t="s">
        <v>31</v>
      </c>
      <c r="K465" s="6">
        <v>0</v>
      </c>
      <c r="L465" s="6">
        <v>0</v>
      </c>
      <c r="M465" s="6">
        <v>0</v>
      </c>
      <c r="N465" s="6">
        <v>1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1</v>
      </c>
      <c r="U465" s="6">
        <v>0</v>
      </c>
      <c r="V465" s="6">
        <v>0</v>
      </c>
    </row>
    <row r="466" spans="1:22" x14ac:dyDescent="0.25">
      <c r="A466" s="6" t="s">
        <v>432</v>
      </c>
      <c r="B466" s="6" t="s">
        <v>461</v>
      </c>
      <c r="C466" s="6" t="s">
        <v>53</v>
      </c>
      <c r="D466" s="6" t="s">
        <v>42</v>
      </c>
      <c r="E466" s="6" t="s">
        <v>43</v>
      </c>
      <c r="F466" s="6" t="s">
        <v>37</v>
      </c>
      <c r="G466" s="6" t="s">
        <v>38</v>
      </c>
      <c r="H466" s="6" t="s">
        <v>48</v>
      </c>
      <c r="I466" s="6" t="s">
        <v>49</v>
      </c>
      <c r="J466" s="6" t="s">
        <v>3153</v>
      </c>
      <c r="K466" s="6">
        <v>0</v>
      </c>
      <c r="L466" s="6">
        <v>0</v>
      </c>
      <c r="M466" s="6">
        <v>0</v>
      </c>
      <c r="N466" s="6">
        <v>1</v>
      </c>
      <c r="O466" s="6">
        <v>0</v>
      </c>
      <c r="P466" s="6">
        <v>0</v>
      </c>
      <c r="Q466" s="6">
        <v>0</v>
      </c>
      <c r="R466" s="6">
        <v>1</v>
      </c>
      <c r="S466" s="6">
        <v>0</v>
      </c>
      <c r="T466" s="6">
        <v>0</v>
      </c>
      <c r="U466" s="6">
        <v>0</v>
      </c>
      <c r="V466" s="6">
        <v>0</v>
      </c>
    </row>
    <row r="467" spans="1:22" x14ac:dyDescent="0.25">
      <c r="A467" s="6" t="s">
        <v>432</v>
      </c>
      <c r="B467" s="6" t="s">
        <v>462</v>
      </c>
      <c r="C467" s="6" t="s">
        <v>53</v>
      </c>
      <c r="D467" s="6" t="s">
        <v>42</v>
      </c>
      <c r="E467" s="6" t="s">
        <v>43</v>
      </c>
      <c r="F467" s="6" t="s">
        <v>37</v>
      </c>
      <c r="G467" s="6" t="s">
        <v>38</v>
      </c>
      <c r="H467" s="6" t="s">
        <v>48</v>
      </c>
      <c r="I467" s="6" t="s">
        <v>49</v>
      </c>
      <c r="J467" s="6" t="s">
        <v>3153</v>
      </c>
      <c r="K467" s="6">
        <v>0</v>
      </c>
      <c r="L467" s="6">
        <v>0</v>
      </c>
      <c r="M467" s="6">
        <v>0</v>
      </c>
      <c r="N467" s="6">
        <v>1</v>
      </c>
      <c r="O467" s="6">
        <v>0</v>
      </c>
      <c r="P467" s="6">
        <v>0</v>
      </c>
      <c r="Q467" s="6">
        <v>0</v>
      </c>
      <c r="R467" s="6">
        <v>1</v>
      </c>
      <c r="S467" s="6">
        <v>0</v>
      </c>
      <c r="T467" s="6">
        <v>0</v>
      </c>
      <c r="U467" s="6">
        <v>0</v>
      </c>
      <c r="V467" s="6">
        <v>0</v>
      </c>
    </row>
    <row r="468" spans="1:22" x14ac:dyDescent="0.25">
      <c r="A468" s="6" t="s">
        <v>432</v>
      </c>
      <c r="B468" s="6" t="s">
        <v>1492</v>
      </c>
      <c r="C468" s="6" t="s">
        <v>53</v>
      </c>
      <c r="D468" s="6" t="s">
        <v>42</v>
      </c>
      <c r="E468" s="6" t="s">
        <v>43</v>
      </c>
      <c r="F468" s="6" t="s">
        <v>37</v>
      </c>
      <c r="G468" s="6" t="s">
        <v>38</v>
      </c>
      <c r="H468" s="6" t="s">
        <v>48</v>
      </c>
      <c r="I468" s="6" t="s">
        <v>49</v>
      </c>
      <c r="J468" s="6" t="s">
        <v>3153</v>
      </c>
      <c r="K468" s="6">
        <v>0</v>
      </c>
      <c r="L468" s="6">
        <v>0</v>
      </c>
      <c r="M468" s="6">
        <v>0</v>
      </c>
      <c r="N468" s="6">
        <v>1</v>
      </c>
      <c r="O468" s="6">
        <v>0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</row>
    <row r="469" spans="1:22" x14ac:dyDescent="0.25">
      <c r="A469" s="6" t="s">
        <v>432</v>
      </c>
      <c r="B469" s="6" t="s">
        <v>463</v>
      </c>
      <c r="C469" s="6" t="s">
        <v>52</v>
      </c>
      <c r="D469" s="6" t="s">
        <v>42</v>
      </c>
      <c r="E469" s="6" t="s">
        <v>43</v>
      </c>
      <c r="F469" s="6" t="s">
        <v>54</v>
      </c>
      <c r="G469" s="6" t="s">
        <v>38</v>
      </c>
      <c r="H469" s="6" t="s">
        <v>48</v>
      </c>
      <c r="I469" s="6" t="s">
        <v>49</v>
      </c>
      <c r="J469" s="6" t="s">
        <v>3153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1</v>
      </c>
      <c r="S469" s="6">
        <v>0</v>
      </c>
      <c r="T469" s="6">
        <v>1</v>
      </c>
      <c r="U469" s="6">
        <v>0</v>
      </c>
      <c r="V469" s="6">
        <v>0</v>
      </c>
    </row>
    <row r="470" spans="1:22" x14ac:dyDescent="0.25">
      <c r="A470" s="6" t="s">
        <v>432</v>
      </c>
      <c r="B470" s="6" t="s">
        <v>464</v>
      </c>
      <c r="C470" s="6" t="s">
        <v>52</v>
      </c>
      <c r="D470" s="6" t="s">
        <v>42</v>
      </c>
      <c r="E470" s="6" t="s">
        <v>43</v>
      </c>
      <c r="F470" s="6" t="s">
        <v>54</v>
      </c>
      <c r="G470" s="6" t="s">
        <v>38</v>
      </c>
      <c r="H470" s="6" t="s">
        <v>48</v>
      </c>
      <c r="I470" s="6" t="s">
        <v>49</v>
      </c>
      <c r="J470" s="6" t="s">
        <v>3047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1</v>
      </c>
      <c r="U470" s="6">
        <v>0</v>
      </c>
      <c r="V470" s="6">
        <v>0</v>
      </c>
    </row>
    <row r="471" spans="1:22" x14ac:dyDescent="0.25">
      <c r="A471" s="6" t="s">
        <v>432</v>
      </c>
      <c r="B471" s="6" t="s">
        <v>465</v>
      </c>
      <c r="C471" s="6" t="s">
        <v>52</v>
      </c>
      <c r="D471" s="6" t="s">
        <v>42</v>
      </c>
      <c r="E471" s="6" t="s">
        <v>43</v>
      </c>
      <c r="F471" s="6" t="s">
        <v>54</v>
      </c>
      <c r="G471" s="6" t="s">
        <v>38</v>
      </c>
      <c r="H471" s="6" t="s">
        <v>48</v>
      </c>
      <c r="I471" s="6" t="s">
        <v>49</v>
      </c>
      <c r="J471" s="6" t="s">
        <v>3153</v>
      </c>
      <c r="K471" s="6">
        <v>0</v>
      </c>
      <c r="L471" s="6">
        <v>0</v>
      </c>
      <c r="M471" s="6">
        <v>0</v>
      </c>
      <c r="N471" s="6">
        <v>1</v>
      </c>
      <c r="O471" s="6">
        <v>0</v>
      </c>
      <c r="P471" s="6">
        <v>0</v>
      </c>
      <c r="Q471" s="6">
        <v>0</v>
      </c>
      <c r="R471" s="6">
        <v>1</v>
      </c>
      <c r="S471" s="6">
        <v>0</v>
      </c>
      <c r="T471" s="6">
        <v>1</v>
      </c>
      <c r="U471" s="6">
        <v>0</v>
      </c>
      <c r="V471" s="6">
        <v>0</v>
      </c>
    </row>
    <row r="472" spans="1:22" x14ac:dyDescent="0.25">
      <c r="A472" s="6" t="s">
        <v>432</v>
      </c>
      <c r="B472" s="6" t="s">
        <v>466</v>
      </c>
      <c r="C472" s="6" t="s">
        <v>52</v>
      </c>
      <c r="D472" s="6" t="s">
        <v>42</v>
      </c>
      <c r="E472" s="6" t="s">
        <v>43</v>
      </c>
      <c r="F472" s="6" t="s">
        <v>54</v>
      </c>
      <c r="G472" s="6" t="s">
        <v>38</v>
      </c>
      <c r="H472" s="6" t="s">
        <v>48</v>
      </c>
      <c r="I472" s="6" t="s">
        <v>49</v>
      </c>
      <c r="J472" s="6" t="s">
        <v>31</v>
      </c>
      <c r="K472" s="6">
        <v>0</v>
      </c>
      <c r="L472" s="6">
        <v>0</v>
      </c>
      <c r="M472" s="6">
        <v>0</v>
      </c>
      <c r="N472" s="6">
        <v>1</v>
      </c>
      <c r="O472" s="6">
        <v>0</v>
      </c>
      <c r="P472" s="6">
        <v>0</v>
      </c>
      <c r="Q472" s="6">
        <v>0</v>
      </c>
      <c r="R472" s="6">
        <v>1</v>
      </c>
      <c r="S472" s="6">
        <v>0</v>
      </c>
      <c r="T472" s="6">
        <v>1</v>
      </c>
      <c r="U472" s="6">
        <v>0</v>
      </c>
      <c r="V472" s="6">
        <v>0</v>
      </c>
    </row>
    <row r="473" spans="1:22" x14ac:dyDescent="0.25">
      <c r="A473" s="6" t="s">
        <v>432</v>
      </c>
      <c r="B473" s="6" t="s">
        <v>1493</v>
      </c>
      <c r="C473" s="6" t="s">
        <v>156</v>
      </c>
      <c r="D473" s="6" t="s">
        <v>42</v>
      </c>
      <c r="E473" s="6" t="s">
        <v>43</v>
      </c>
      <c r="F473" s="6" t="s">
        <v>37</v>
      </c>
      <c r="G473" s="6" t="s">
        <v>38</v>
      </c>
      <c r="H473" s="6" t="s">
        <v>48</v>
      </c>
      <c r="I473" s="6" t="s">
        <v>49</v>
      </c>
      <c r="J473" s="6" t="s">
        <v>3108</v>
      </c>
      <c r="K473" s="6">
        <v>0</v>
      </c>
      <c r="L473" s="6">
        <v>0</v>
      </c>
      <c r="M473" s="6">
        <v>0</v>
      </c>
      <c r="N473" s="6">
        <v>1</v>
      </c>
      <c r="O473" s="6">
        <v>0</v>
      </c>
      <c r="P473" s="6">
        <v>0</v>
      </c>
      <c r="Q473" s="6">
        <v>0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</row>
    <row r="474" spans="1:22" x14ac:dyDescent="0.25">
      <c r="A474" s="6" t="s">
        <v>432</v>
      </c>
      <c r="B474" s="6" t="s">
        <v>467</v>
      </c>
      <c r="C474" s="6" t="s">
        <v>156</v>
      </c>
      <c r="D474" s="6" t="s">
        <v>42</v>
      </c>
      <c r="E474" s="6" t="s">
        <v>43</v>
      </c>
      <c r="F474" s="6" t="s">
        <v>37</v>
      </c>
      <c r="G474" s="6" t="s">
        <v>38</v>
      </c>
      <c r="H474" s="6" t="s">
        <v>48</v>
      </c>
      <c r="I474" s="6" t="s">
        <v>49</v>
      </c>
      <c r="J474" s="6" t="s">
        <v>3153</v>
      </c>
      <c r="K474" s="6">
        <v>0</v>
      </c>
      <c r="L474" s="6">
        <v>0</v>
      </c>
      <c r="M474" s="6">
        <v>0</v>
      </c>
      <c r="N474" s="6">
        <v>1</v>
      </c>
      <c r="O474" s="6">
        <v>0</v>
      </c>
      <c r="P474" s="6">
        <v>0</v>
      </c>
      <c r="Q474" s="6">
        <v>0</v>
      </c>
      <c r="R474" s="6">
        <v>1</v>
      </c>
      <c r="S474" s="6">
        <v>0</v>
      </c>
      <c r="T474" s="6">
        <v>0</v>
      </c>
      <c r="U474" s="6">
        <v>0</v>
      </c>
      <c r="V474" s="6">
        <v>0</v>
      </c>
    </row>
    <row r="475" spans="1:22" x14ac:dyDescent="0.25">
      <c r="A475" s="6" t="s">
        <v>432</v>
      </c>
      <c r="B475" s="6" t="s">
        <v>1494</v>
      </c>
      <c r="C475" s="6" t="s">
        <v>156</v>
      </c>
      <c r="D475" s="6" t="s">
        <v>42</v>
      </c>
      <c r="E475" s="6" t="s">
        <v>43</v>
      </c>
      <c r="F475" s="6" t="s">
        <v>54</v>
      </c>
      <c r="G475" s="6" t="s">
        <v>38</v>
      </c>
      <c r="H475" s="6" t="s">
        <v>48</v>
      </c>
      <c r="I475" s="6" t="s">
        <v>49</v>
      </c>
      <c r="J475" s="6" t="s">
        <v>3047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1</v>
      </c>
      <c r="S475" s="6">
        <v>0</v>
      </c>
      <c r="T475" s="6">
        <v>1</v>
      </c>
      <c r="U475" s="6">
        <v>0</v>
      </c>
      <c r="V475" s="6">
        <v>0</v>
      </c>
    </row>
    <row r="476" spans="1:22" x14ac:dyDescent="0.25">
      <c r="A476" s="6" t="s">
        <v>432</v>
      </c>
      <c r="B476" s="6" t="s">
        <v>1495</v>
      </c>
      <c r="C476" s="6" t="s">
        <v>156</v>
      </c>
      <c r="D476" s="6" t="s">
        <v>42</v>
      </c>
      <c r="E476" s="6" t="s">
        <v>43</v>
      </c>
      <c r="F476" s="6" t="s">
        <v>37</v>
      </c>
      <c r="G476" s="6" t="s">
        <v>38</v>
      </c>
      <c r="H476" s="6" t="s">
        <v>48</v>
      </c>
      <c r="I476" s="6" t="s">
        <v>49</v>
      </c>
      <c r="J476" s="6" t="s">
        <v>3153</v>
      </c>
      <c r="K476" s="6">
        <v>0</v>
      </c>
      <c r="L476" s="6">
        <v>0</v>
      </c>
      <c r="M476" s="6">
        <v>0</v>
      </c>
      <c r="N476" s="6">
        <v>1</v>
      </c>
      <c r="O476" s="6">
        <v>0</v>
      </c>
      <c r="P476" s="6">
        <v>0</v>
      </c>
      <c r="Q476" s="6">
        <v>0</v>
      </c>
      <c r="R476" s="6">
        <v>1</v>
      </c>
      <c r="S476" s="6">
        <v>0</v>
      </c>
      <c r="T476" s="6">
        <v>0</v>
      </c>
      <c r="U476" s="6">
        <v>0</v>
      </c>
      <c r="V476" s="6">
        <v>0</v>
      </c>
    </row>
    <row r="477" spans="1:22" x14ac:dyDescent="0.25">
      <c r="A477" s="6" t="s">
        <v>432</v>
      </c>
      <c r="B477" s="6" t="s">
        <v>468</v>
      </c>
      <c r="C477" s="6" t="s">
        <v>156</v>
      </c>
      <c r="D477" s="6" t="s">
        <v>42</v>
      </c>
      <c r="E477" s="6" t="s">
        <v>43</v>
      </c>
      <c r="F477" s="6" t="s">
        <v>37</v>
      </c>
      <c r="G477" s="6" t="s">
        <v>38</v>
      </c>
      <c r="H477" s="6" t="s">
        <v>48</v>
      </c>
      <c r="I477" s="6" t="s">
        <v>49</v>
      </c>
      <c r="J477" s="6" t="s">
        <v>31</v>
      </c>
      <c r="K477" s="6">
        <v>0</v>
      </c>
      <c r="L477" s="6">
        <v>0</v>
      </c>
      <c r="M477" s="6">
        <v>0</v>
      </c>
      <c r="N477" s="6">
        <v>1</v>
      </c>
      <c r="O477" s="6">
        <v>0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</row>
    <row r="478" spans="1:22" x14ac:dyDescent="0.25">
      <c r="A478" s="6" t="s">
        <v>432</v>
      </c>
      <c r="B478" s="6" t="s">
        <v>1496</v>
      </c>
      <c r="C478" s="6" t="s">
        <v>63</v>
      </c>
      <c r="D478" s="6" t="s">
        <v>42</v>
      </c>
      <c r="E478" s="6" t="s">
        <v>43</v>
      </c>
      <c r="F478" s="6" t="s">
        <v>37</v>
      </c>
      <c r="G478" s="6" t="s">
        <v>38</v>
      </c>
      <c r="H478" s="6" t="s">
        <v>48</v>
      </c>
      <c r="I478" s="6" t="s">
        <v>49</v>
      </c>
      <c r="J478" s="6" t="s">
        <v>3108</v>
      </c>
      <c r="K478" s="6">
        <v>0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</row>
    <row r="479" spans="1:22" x14ac:dyDescent="0.25">
      <c r="A479" s="6" t="s">
        <v>432</v>
      </c>
      <c r="B479" s="6" t="s">
        <v>469</v>
      </c>
      <c r="C479" s="6" t="s">
        <v>63</v>
      </c>
      <c r="D479" s="6" t="s">
        <v>42</v>
      </c>
      <c r="E479" s="6" t="s">
        <v>43</v>
      </c>
      <c r="F479" s="6" t="s">
        <v>37</v>
      </c>
      <c r="G479" s="6" t="s">
        <v>38</v>
      </c>
      <c r="H479" s="6" t="s">
        <v>48</v>
      </c>
      <c r="I479" s="6" t="s">
        <v>49</v>
      </c>
      <c r="J479" s="6" t="s">
        <v>1385</v>
      </c>
      <c r="K479" s="6">
        <v>0</v>
      </c>
      <c r="L479" s="6">
        <v>0</v>
      </c>
      <c r="M479" s="6">
        <v>0</v>
      </c>
      <c r="N479" s="6">
        <v>1</v>
      </c>
      <c r="O479" s="6">
        <v>0</v>
      </c>
      <c r="P479" s="6">
        <v>0</v>
      </c>
      <c r="Q479" s="6">
        <v>0</v>
      </c>
      <c r="R479" s="6">
        <v>1</v>
      </c>
      <c r="S479" s="6">
        <v>0</v>
      </c>
      <c r="T479" s="6">
        <v>0</v>
      </c>
      <c r="U479" s="6">
        <v>0</v>
      </c>
      <c r="V479" s="6">
        <v>0</v>
      </c>
    </row>
    <row r="480" spans="1:22" x14ac:dyDescent="0.25">
      <c r="A480" s="6" t="s">
        <v>432</v>
      </c>
      <c r="B480" s="6" t="s">
        <v>470</v>
      </c>
      <c r="C480" s="6" t="s">
        <v>63</v>
      </c>
      <c r="D480" s="6" t="s">
        <v>42</v>
      </c>
      <c r="E480" s="6" t="s">
        <v>43</v>
      </c>
      <c r="F480" s="6" t="s">
        <v>37</v>
      </c>
      <c r="G480" s="6" t="s">
        <v>38</v>
      </c>
      <c r="H480" s="6" t="s">
        <v>48</v>
      </c>
      <c r="I480" s="6" t="s">
        <v>49</v>
      </c>
      <c r="J480" s="6" t="s">
        <v>3153</v>
      </c>
      <c r="K480" s="6">
        <v>0</v>
      </c>
      <c r="L480" s="6">
        <v>0</v>
      </c>
      <c r="M480" s="6">
        <v>0</v>
      </c>
      <c r="N480" s="6">
        <v>1</v>
      </c>
      <c r="O480" s="6">
        <v>0</v>
      </c>
      <c r="P480" s="6">
        <v>0</v>
      </c>
      <c r="Q480" s="6">
        <v>0</v>
      </c>
      <c r="R480" s="6">
        <v>1</v>
      </c>
      <c r="S480" s="6">
        <v>0</v>
      </c>
      <c r="T480" s="6">
        <v>0</v>
      </c>
      <c r="U480" s="6">
        <v>0</v>
      </c>
      <c r="V480" s="6">
        <v>0</v>
      </c>
    </row>
    <row r="481" spans="1:22" x14ac:dyDescent="0.25">
      <c r="A481" s="6" t="s">
        <v>432</v>
      </c>
      <c r="B481" s="6" t="s">
        <v>471</v>
      </c>
      <c r="C481" s="6" t="s">
        <v>63</v>
      </c>
      <c r="D481" s="6" t="s">
        <v>42</v>
      </c>
      <c r="E481" s="6" t="s">
        <v>43</v>
      </c>
      <c r="F481" s="6" t="s">
        <v>37</v>
      </c>
      <c r="G481" s="6" t="s">
        <v>38</v>
      </c>
      <c r="H481" s="6" t="s">
        <v>48</v>
      </c>
      <c r="I481" s="6" t="s">
        <v>49</v>
      </c>
      <c r="J481" s="6" t="s">
        <v>3153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>
        <v>1</v>
      </c>
      <c r="S481" s="6">
        <v>0</v>
      </c>
      <c r="T481" s="6">
        <v>0</v>
      </c>
      <c r="U481" s="6">
        <v>0</v>
      </c>
      <c r="V481" s="6">
        <v>0</v>
      </c>
    </row>
    <row r="482" spans="1:22" x14ac:dyDescent="0.25">
      <c r="A482" s="6" t="s">
        <v>432</v>
      </c>
      <c r="B482" s="6" t="s">
        <v>472</v>
      </c>
      <c r="C482" s="6" t="s">
        <v>63</v>
      </c>
      <c r="D482" s="6" t="s">
        <v>42</v>
      </c>
      <c r="E482" s="6" t="s">
        <v>43</v>
      </c>
      <c r="F482" s="6" t="s">
        <v>54</v>
      </c>
      <c r="G482" s="6" t="s">
        <v>38</v>
      </c>
      <c r="H482" s="6" t="s">
        <v>48</v>
      </c>
      <c r="I482" s="6" t="s">
        <v>473</v>
      </c>
      <c r="J482" s="6" t="s">
        <v>3153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0</v>
      </c>
      <c r="R482" s="6">
        <v>1</v>
      </c>
      <c r="S482" s="6">
        <v>0</v>
      </c>
      <c r="T482" s="6">
        <v>1</v>
      </c>
      <c r="U482" s="6">
        <v>0</v>
      </c>
      <c r="V482" s="6">
        <v>0</v>
      </c>
    </row>
    <row r="483" spans="1:22" x14ac:dyDescent="0.25">
      <c r="A483" s="6" t="s">
        <v>432</v>
      </c>
      <c r="B483" s="6" t="s">
        <v>474</v>
      </c>
      <c r="C483" s="6" t="s">
        <v>63</v>
      </c>
      <c r="D483" s="6" t="s">
        <v>42</v>
      </c>
      <c r="E483" s="6" t="s">
        <v>43</v>
      </c>
      <c r="F483" s="6" t="s">
        <v>54</v>
      </c>
      <c r="G483" s="6" t="s">
        <v>38</v>
      </c>
      <c r="H483" s="6" t="s">
        <v>48</v>
      </c>
      <c r="I483" s="6" t="s">
        <v>473</v>
      </c>
      <c r="J483" s="6" t="s">
        <v>3047</v>
      </c>
      <c r="K483" s="6">
        <v>0</v>
      </c>
      <c r="L483" s="6">
        <v>0</v>
      </c>
      <c r="M483" s="6">
        <v>0</v>
      </c>
      <c r="N483" s="6">
        <v>1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>
        <v>1</v>
      </c>
      <c r="U483" s="6">
        <v>0</v>
      </c>
      <c r="V483" s="6">
        <v>0</v>
      </c>
    </row>
    <row r="484" spans="1:22" x14ac:dyDescent="0.25">
      <c r="A484" s="6" t="s">
        <v>432</v>
      </c>
      <c r="B484" s="6" t="s">
        <v>475</v>
      </c>
      <c r="C484" s="6" t="s">
        <v>63</v>
      </c>
      <c r="D484" s="6" t="s">
        <v>42</v>
      </c>
      <c r="E484" s="6" t="s">
        <v>43</v>
      </c>
      <c r="F484" s="6" t="s">
        <v>54</v>
      </c>
      <c r="G484" s="6" t="s">
        <v>38</v>
      </c>
      <c r="H484" s="6" t="s">
        <v>48</v>
      </c>
      <c r="I484" s="6" t="s">
        <v>473</v>
      </c>
      <c r="J484" s="6" t="s">
        <v>1724</v>
      </c>
      <c r="K484" s="6">
        <v>0</v>
      </c>
      <c r="L484" s="6">
        <v>0</v>
      </c>
      <c r="M484" s="6">
        <v>0</v>
      </c>
      <c r="N484" s="6">
        <v>1</v>
      </c>
      <c r="O484" s="6">
        <v>0</v>
      </c>
      <c r="P484" s="6">
        <v>0</v>
      </c>
      <c r="Q484" s="6">
        <v>0</v>
      </c>
      <c r="R484" s="6">
        <v>1</v>
      </c>
      <c r="S484" s="6">
        <v>0</v>
      </c>
      <c r="T484" s="6">
        <v>1</v>
      </c>
      <c r="U484" s="6">
        <v>0</v>
      </c>
      <c r="V484" s="6">
        <v>0</v>
      </c>
    </row>
    <row r="485" spans="1:22" x14ac:dyDescent="0.25">
      <c r="A485" s="6" t="s">
        <v>432</v>
      </c>
      <c r="B485" s="6" t="s">
        <v>476</v>
      </c>
      <c r="C485" s="6" t="s">
        <v>63</v>
      </c>
      <c r="D485" s="6" t="s">
        <v>42</v>
      </c>
      <c r="E485" s="6" t="s">
        <v>43</v>
      </c>
      <c r="F485" s="6" t="s">
        <v>54</v>
      </c>
      <c r="G485" s="6" t="s">
        <v>38</v>
      </c>
      <c r="H485" s="6" t="s">
        <v>48</v>
      </c>
      <c r="I485" s="6" t="s">
        <v>473</v>
      </c>
      <c r="J485" s="6" t="s">
        <v>3153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1</v>
      </c>
      <c r="S485" s="6">
        <v>0</v>
      </c>
      <c r="T485" s="6">
        <v>1</v>
      </c>
      <c r="U485" s="6">
        <v>0</v>
      </c>
      <c r="V485" s="6">
        <v>0</v>
      </c>
    </row>
    <row r="486" spans="1:22" x14ac:dyDescent="0.25">
      <c r="A486" s="6" t="s">
        <v>432</v>
      </c>
      <c r="B486" s="6" t="s">
        <v>477</v>
      </c>
      <c r="C486" s="6" t="s">
        <v>63</v>
      </c>
      <c r="D486" s="6" t="s">
        <v>42</v>
      </c>
      <c r="E486" s="6" t="s">
        <v>43</v>
      </c>
      <c r="F486" s="6" t="s">
        <v>54</v>
      </c>
      <c r="G486" s="6" t="s">
        <v>38</v>
      </c>
      <c r="H486" s="6" t="s">
        <v>48</v>
      </c>
      <c r="I486" s="6" t="s">
        <v>49</v>
      </c>
      <c r="J486" s="6" t="s">
        <v>3153</v>
      </c>
      <c r="K486" s="6">
        <v>0</v>
      </c>
      <c r="L486" s="6">
        <v>0</v>
      </c>
      <c r="M486" s="6">
        <v>0</v>
      </c>
      <c r="N486" s="6">
        <v>1</v>
      </c>
      <c r="O486" s="6">
        <v>0</v>
      </c>
      <c r="P486" s="6">
        <v>0</v>
      </c>
      <c r="Q486" s="6">
        <v>0</v>
      </c>
      <c r="R486" s="6">
        <v>1</v>
      </c>
      <c r="S486" s="6">
        <v>0</v>
      </c>
      <c r="T486" s="6">
        <v>1</v>
      </c>
      <c r="U486" s="6">
        <v>0</v>
      </c>
      <c r="V486" s="6">
        <v>0</v>
      </c>
    </row>
    <row r="487" spans="1:22" x14ac:dyDescent="0.25">
      <c r="A487" s="6" t="s">
        <v>432</v>
      </c>
      <c r="B487" s="6" t="s">
        <v>1497</v>
      </c>
      <c r="C487" s="6" t="s">
        <v>63</v>
      </c>
      <c r="D487" s="6" t="s">
        <v>42</v>
      </c>
      <c r="E487" s="6" t="s">
        <v>43</v>
      </c>
      <c r="F487" s="6" t="s">
        <v>54</v>
      </c>
      <c r="G487" s="6" t="s">
        <v>38</v>
      </c>
      <c r="H487" s="6" t="s">
        <v>48</v>
      </c>
      <c r="I487" s="6" t="s">
        <v>49</v>
      </c>
      <c r="J487" s="6" t="s">
        <v>3047</v>
      </c>
      <c r="K487" s="6">
        <v>0</v>
      </c>
      <c r="L487" s="6">
        <v>0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1</v>
      </c>
      <c r="U487" s="6">
        <v>0</v>
      </c>
      <c r="V487" s="6">
        <v>0</v>
      </c>
    </row>
    <row r="488" spans="1:22" x14ac:dyDescent="0.25">
      <c r="A488" s="6" t="s">
        <v>432</v>
      </c>
      <c r="B488" s="6" t="s">
        <v>1498</v>
      </c>
      <c r="C488" s="6" t="s">
        <v>63</v>
      </c>
      <c r="D488" s="6" t="s">
        <v>42</v>
      </c>
      <c r="E488" s="6" t="s">
        <v>43</v>
      </c>
      <c r="F488" s="6" t="s">
        <v>54</v>
      </c>
      <c r="G488" s="6" t="s">
        <v>38</v>
      </c>
      <c r="H488" s="6" t="s">
        <v>48</v>
      </c>
      <c r="I488" s="6" t="s">
        <v>49</v>
      </c>
      <c r="J488" s="6" t="s">
        <v>1724</v>
      </c>
      <c r="K488" s="6">
        <v>0</v>
      </c>
      <c r="L488" s="6">
        <v>0</v>
      </c>
      <c r="M488" s="6">
        <v>0</v>
      </c>
      <c r="N488" s="6">
        <v>1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1</v>
      </c>
      <c r="U488" s="6">
        <v>0</v>
      </c>
      <c r="V488" s="6">
        <v>0</v>
      </c>
    </row>
    <row r="489" spans="1:22" x14ac:dyDescent="0.25">
      <c r="A489" s="6" t="s">
        <v>432</v>
      </c>
      <c r="B489" s="6" t="s">
        <v>478</v>
      </c>
      <c r="C489" s="6" t="s">
        <v>63</v>
      </c>
      <c r="D489" s="6" t="s">
        <v>42</v>
      </c>
      <c r="E489" s="6" t="s">
        <v>43</v>
      </c>
      <c r="F489" s="6" t="s">
        <v>54</v>
      </c>
      <c r="G489" s="6" t="s">
        <v>38</v>
      </c>
      <c r="H489" s="6" t="s">
        <v>48</v>
      </c>
      <c r="I489" s="6" t="s">
        <v>49</v>
      </c>
      <c r="J489" s="6" t="s">
        <v>3153</v>
      </c>
      <c r="K489" s="6">
        <v>0</v>
      </c>
      <c r="L489" s="6">
        <v>0</v>
      </c>
      <c r="M489" s="6">
        <v>0</v>
      </c>
      <c r="N489" s="6">
        <v>1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1</v>
      </c>
      <c r="U489" s="6">
        <v>0</v>
      </c>
      <c r="V489" s="6">
        <v>0</v>
      </c>
    </row>
    <row r="490" spans="1:22" x14ac:dyDescent="0.25">
      <c r="A490" s="6" t="s">
        <v>432</v>
      </c>
      <c r="B490" s="6" t="s">
        <v>479</v>
      </c>
      <c r="C490" s="6" t="s">
        <v>63</v>
      </c>
      <c r="D490" s="6" t="s">
        <v>42</v>
      </c>
      <c r="E490" s="6" t="s">
        <v>43</v>
      </c>
      <c r="F490" s="6" t="s">
        <v>44</v>
      </c>
      <c r="G490" s="6" t="s">
        <v>48</v>
      </c>
      <c r="H490" s="6" t="s">
        <v>48</v>
      </c>
      <c r="I490" s="6" t="s">
        <v>49</v>
      </c>
      <c r="J490" s="6" t="s">
        <v>3153</v>
      </c>
      <c r="K490" s="6">
        <v>0</v>
      </c>
      <c r="L490" s="6">
        <v>0</v>
      </c>
      <c r="M490" s="6">
        <v>0</v>
      </c>
      <c r="N490" s="6">
        <v>1</v>
      </c>
      <c r="O490" s="6">
        <v>0</v>
      </c>
      <c r="P490" s="6">
        <v>0</v>
      </c>
      <c r="Q490" s="6">
        <v>0</v>
      </c>
      <c r="R490" s="6">
        <v>1</v>
      </c>
      <c r="S490" s="6">
        <v>0</v>
      </c>
      <c r="T490" s="6">
        <v>0</v>
      </c>
      <c r="U490" s="6">
        <v>1</v>
      </c>
      <c r="V490" s="6">
        <v>0</v>
      </c>
    </row>
    <row r="491" spans="1:22" x14ac:dyDescent="0.25">
      <c r="A491" s="6" t="s">
        <v>432</v>
      </c>
      <c r="B491" s="6" t="s">
        <v>1499</v>
      </c>
      <c r="C491" s="6" t="s">
        <v>63</v>
      </c>
      <c r="D491" s="6" t="s">
        <v>64</v>
      </c>
      <c r="E491" s="6" t="s">
        <v>65</v>
      </c>
      <c r="F491" s="6" t="s">
        <v>44</v>
      </c>
      <c r="G491" s="6" t="s">
        <v>48</v>
      </c>
      <c r="H491" s="6" t="s">
        <v>48</v>
      </c>
      <c r="I491" s="6" t="s">
        <v>49</v>
      </c>
      <c r="J491" s="6" t="s">
        <v>3153</v>
      </c>
      <c r="K491" s="6">
        <v>0</v>
      </c>
      <c r="L491" s="6">
        <v>0</v>
      </c>
      <c r="M491" s="6">
        <v>0</v>
      </c>
      <c r="N491" s="6">
        <v>1</v>
      </c>
      <c r="O491" s="6">
        <v>0</v>
      </c>
      <c r="P491" s="6">
        <v>0</v>
      </c>
      <c r="Q491" s="6">
        <v>0</v>
      </c>
      <c r="R491" s="6">
        <v>1</v>
      </c>
      <c r="S491" s="6">
        <v>0</v>
      </c>
      <c r="T491" s="6">
        <v>0</v>
      </c>
      <c r="U491" s="6">
        <v>1</v>
      </c>
      <c r="V491" s="6">
        <v>0</v>
      </c>
    </row>
    <row r="492" spans="1:22" x14ac:dyDescent="0.25">
      <c r="A492" s="6" t="s">
        <v>432</v>
      </c>
      <c r="B492" s="6" t="s">
        <v>480</v>
      </c>
      <c r="C492" s="6" t="s">
        <v>257</v>
      </c>
      <c r="D492" s="6" t="s">
        <v>86</v>
      </c>
      <c r="E492" s="6" t="s">
        <v>87</v>
      </c>
      <c r="F492" s="6" t="s">
        <v>54</v>
      </c>
      <c r="G492" s="6" t="s">
        <v>38</v>
      </c>
      <c r="H492" s="6" t="s">
        <v>48</v>
      </c>
      <c r="I492" s="6" t="s">
        <v>39</v>
      </c>
      <c r="J492" s="6" t="s">
        <v>3153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1</v>
      </c>
      <c r="S492" s="6">
        <v>0</v>
      </c>
      <c r="T492" s="6">
        <v>1</v>
      </c>
      <c r="U492" s="6">
        <v>0</v>
      </c>
      <c r="V492" s="6">
        <v>1</v>
      </c>
    </row>
    <row r="493" spans="1:22" x14ac:dyDescent="0.25">
      <c r="A493" s="6" t="s">
        <v>432</v>
      </c>
      <c r="B493" s="6" t="s">
        <v>481</v>
      </c>
      <c r="C493" s="6" t="s">
        <v>74</v>
      </c>
      <c r="D493" s="6" t="s">
        <v>42</v>
      </c>
      <c r="E493" s="6" t="s">
        <v>43</v>
      </c>
      <c r="F493" s="6" t="s">
        <v>44</v>
      </c>
      <c r="G493" s="6" t="s">
        <v>48</v>
      </c>
      <c r="H493" s="6" t="s">
        <v>48</v>
      </c>
      <c r="I493" s="6" t="s">
        <v>49</v>
      </c>
      <c r="J493" s="6" t="s">
        <v>1724</v>
      </c>
      <c r="K493" s="6">
        <v>0</v>
      </c>
      <c r="L493" s="6">
        <v>0</v>
      </c>
      <c r="M493" s="6">
        <v>0</v>
      </c>
      <c r="N493" s="6">
        <v>1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0</v>
      </c>
      <c r="U493" s="6">
        <v>1</v>
      </c>
      <c r="V493" s="6">
        <v>0</v>
      </c>
    </row>
    <row r="494" spans="1:22" x14ac:dyDescent="0.25">
      <c r="A494" s="6" t="s">
        <v>432</v>
      </c>
      <c r="B494" s="6" t="s">
        <v>482</v>
      </c>
      <c r="C494" s="6" t="s">
        <v>71</v>
      </c>
      <c r="D494" s="6" t="s">
        <v>64</v>
      </c>
      <c r="E494" s="6" t="s">
        <v>65</v>
      </c>
      <c r="F494" s="6" t="s">
        <v>54</v>
      </c>
      <c r="G494" s="6" t="s">
        <v>48</v>
      </c>
      <c r="H494" s="6" t="s">
        <v>48</v>
      </c>
      <c r="I494" s="6" t="s">
        <v>49</v>
      </c>
      <c r="J494" s="6" t="s">
        <v>3153</v>
      </c>
      <c r="K494" s="6">
        <v>0</v>
      </c>
      <c r="L494" s="6">
        <v>0</v>
      </c>
      <c r="M494" s="6">
        <v>0</v>
      </c>
      <c r="N494" s="6">
        <v>1</v>
      </c>
      <c r="O494" s="6">
        <v>0</v>
      </c>
      <c r="P494" s="6">
        <v>0</v>
      </c>
      <c r="Q494" s="6">
        <v>0</v>
      </c>
      <c r="R494" s="6">
        <v>0</v>
      </c>
      <c r="S494" s="6">
        <v>1</v>
      </c>
      <c r="T494" s="6">
        <v>1</v>
      </c>
      <c r="U494" s="6">
        <v>1</v>
      </c>
      <c r="V494" s="6">
        <v>0</v>
      </c>
    </row>
    <row r="495" spans="1:22" x14ac:dyDescent="0.25">
      <c r="A495" s="6" t="s">
        <v>432</v>
      </c>
      <c r="B495" s="6" t="s">
        <v>1500</v>
      </c>
      <c r="C495" s="6" t="s">
        <v>97</v>
      </c>
      <c r="D495" s="6" t="s">
        <v>239</v>
      </c>
      <c r="E495" s="6" t="s">
        <v>87</v>
      </c>
      <c r="F495" s="6" t="s">
        <v>44</v>
      </c>
      <c r="G495" s="6" t="s">
        <v>48</v>
      </c>
      <c r="H495" s="6" t="s">
        <v>48</v>
      </c>
      <c r="I495" s="6" t="s">
        <v>49</v>
      </c>
      <c r="J495" s="6" t="s">
        <v>3153</v>
      </c>
      <c r="K495" s="6">
        <v>0</v>
      </c>
      <c r="L495" s="6">
        <v>0</v>
      </c>
      <c r="M495" s="6">
        <v>0</v>
      </c>
      <c r="N495" s="6">
        <v>1</v>
      </c>
      <c r="O495" s="6">
        <v>0</v>
      </c>
      <c r="P495" s="6">
        <v>0</v>
      </c>
      <c r="Q495" s="6">
        <v>0</v>
      </c>
      <c r="R495" s="6">
        <v>0</v>
      </c>
      <c r="S495" s="6">
        <v>1</v>
      </c>
      <c r="T495" s="6">
        <v>0</v>
      </c>
      <c r="U495" s="6">
        <v>1</v>
      </c>
      <c r="V495" s="6">
        <v>1</v>
      </c>
    </row>
    <row r="496" spans="1:22" x14ac:dyDescent="0.25">
      <c r="A496" s="6" t="s">
        <v>432</v>
      </c>
      <c r="B496" s="6" t="s">
        <v>483</v>
      </c>
      <c r="C496" s="6" t="s">
        <v>63</v>
      </c>
      <c r="D496" s="6" t="s">
        <v>42</v>
      </c>
      <c r="E496" s="6" t="s">
        <v>43</v>
      </c>
      <c r="F496" s="6" t="s">
        <v>54</v>
      </c>
      <c r="G496" s="6" t="s">
        <v>38</v>
      </c>
      <c r="H496" s="6" t="s">
        <v>38</v>
      </c>
      <c r="I496" s="6">
        <v>0</v>
      </c>
      <c r="J496" s="6" t="s">
        <v>3153</v>
      </c>
      <c r="K496" s="6">
        <v>0</v>
      </c>
      <c r="L496" s="6">
        <v>1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1</v>
      </c>
      <c r="S496" s="6">
        <v>0</v>
      </c>
      <c r="T496" s="6">
        <v>1</v>
      </c>
      <c r="U496" s="6">
        <v>0</v>
      </c>
      <c r="V496" s="6">
        <v>0</v>
      </c>
    </row>
    <row r="497" spans="1:22" x14ac:dyDescent="0.25">
      <c r="A497" s="6" t="s">
        <v>432</v>
      </c>
      <c r="B497" s="6" t="s">
        <v>1501</v>
      </c>
      <c r="C497" s="6" t="s">
        <v>63</v>
      </c>
      <c r="D497" s="6" t="s">
        <v>42</v>
      </c>
      <c r="E497" s="6" t="s">
        <v>43</v>
      </c>
      <c r="F497" s="6" t="s">
        <v>44</v>
      </c>
      <c r="G497" s="6" t="s">
        <v>38</v>
      </c>
      <c r="H497" s="6" t="s">
        <v>38</v>
      </c>
      <c r="I497" s="6" t="s">
        <v>39</v>
      </c>
      <c r="J497" s="6" t="s">
        <v>3153</v>
      </c>
      <c r="K497" s="6">
        <v>0</v>
      </c>
      <c r="L497" s="6">
        <v>1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1</v>
      </c>
      <c r="S497" s="6">
        <v>0</v>
      </c>
      <c r="T497" s="6">
        <v>0</v>
      </c>
      <c r="U497" s="6">
        <v>0</v>
      </c>
      <c r="V497" s="6">
        <v>0</v>
      </c>
    </row>
    <row r="498" spans="1:22" x14ac:dyDescent="0.25">
      <c r="A498" s="6" t="s">
        <v>432</v>
      </c>
      <c r="B498" s="6" t="s">
        <v>484</v>
      </c>
      <c r="C498" s="6" t="s">
        <v>41</v>
      </c>
      <c r="D498" s="6" t="s">
        <v>42</v>
      </c>
      <c r="E498" s="6" t="s">
        <v>43</v>
      </c>
      <c r="F498" s="6" t="s">
        <v>37</v>
      </c>
      <c r="G498" s="6" t="s">
        <v>38</v>
      </c>
      <c r="H498" s="6" t="s">
        <v>38</v>
      </c>
      <c r="I498" s="6" t="s">
        <v>39</v>
      </c>
      <c r="J498" s="6" t="s">
        <v>3153</v>
      </c>
      <c r="K498" s="6">
        <v>1</v>
      </c>
      <c r="L498" s="6">
        <v>1</v>
      </c>
      <c r="M498" s="6">
        <v>0</v>
      </c>
      <c r="N498" s="6">
        <v>0</v>
      </c>
      <c r="O498" s="6">
        <v>0</v>
      </c>
      <c r="P498" s="6">
        <v>0</v>
      </c>
      <c r="Q498" s="6">
        <v>1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</row>
    <row r="499" spans="1:22" x14ac:dyDescent="0.25">
      <c r="A499" s="6" t="s">
        <v>432</v>
      </c>
      <c r="B499" s="6" t="s">
        <v>485</v>
      </c>
      <c r="C499" s="6" t="s">
        <v>41</v>
      </c>
      <c r="D499" s="6" t="s">
        <v>42</v>
      </c>
      <c r="E499" s="6" t="s">
        <v>43</v>
      </c>
      <c r="F499" s="6" t="s">
        <v>37</v>
      </c>
      <c r="G499" s="6" t="s">
        <v>38</v>
      </c>
      <c r="H499" s="6" t="s">
        <v>48</v>
      </c>
      <c r="I499" s="6" t="s">
        <v>49</v>
      </c>
      <c r="J499" s="6" t="s">
        <v>3153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0</v>
      </c>
      <c r="Q499" s="6">
        <v>1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</row>
    <row r="500" spans="1:22" x14ac:dyDescent="0.25">
      <c r="A500" s="6" t="s">
        <v>432</v>
      </c>
      <c r="B500" s="6" t="s">
        <v>486</v>
      </c>
      <c r="C500" s="6" t="s">
        <v>41</v>
      </c>
      <c r="D500" s="6" t="s">
        <v>42</v>
      </c>
      <c r="E500" s="6" t="s">
        <v>43</v>
      </c>
      <c r="F500" s="6" t="s">
        <v>54</v>
      </c>
      <c r="G500" s="6" t="s">
        <v>38</v>
      </c>
      <c r="H500" s="6" t="s">
        <v>38</v>
      </c>
      <c r="I500" s="6" t="s">
        <v>39</v>
      </c>
      <c r="J500" s="6" t="s">
        <v>1724</v>
      </c>
      <c r="K500" s="6">
        <v>1</v>
      </c>
      <c r="L500" s="6">
        <v>1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1</v>
      </c>
      <c r="U500" s="6">
        <v>0</v>
      </c>
      <c r="V500" s="6">
        <v>0</v>
      </c>
    </row>
    <row r="501" spans="1:22" x14ac:dyDescent="0.25">
      <c r="A501" s="6" t="s">
        <v>432</v>
      </c>
      <c r="B501" s="6" t="s">
        <v>487</v>
      </c>
      <c r="C501" s="6" t="s">
        <v>56</v>
      </c>
      <c r="D501" s="6" t="s">
        <v>42</v>
      </c>
      <c r="E501" s="6" t="s">
        <v>43</v>
      </c>
      <c r="F501" s="6" t="s">
        <v>44</v>
      </c>
      <c r="G501" s="6" t="s">
        <v>38</v>
      </c>
      <c r="H501" s="6" t="s">
        <v>38</v>
      </c>
      <c r="I501" s="6" t="s">
        <v>39</v>
      </c>
      <c r="J501" s="6" t="s">
        <v>3153</v>
      </c>
      <c r="K501" s="6">
        <v>0</v>
      </c>
      <c r="L501" s="6">
        <v>1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1</v>
      </c>
      <c r="S501" s="6">
        <v>0</v>
      </c>
      <c r="T501" s="6">
        <v>0</v>
      </c>
      <c r="U501" s="6">
        <v>0</v>
      </c>
      <c r="V501" s="6">
        <v>0</v>
      </c>
    </row>
    <row r="502" spans="1:22" x14ac:dyDescent="0.25">
      <c r="A502" s="6" t="s">
        <v>432</v>
      </c>
      <c r="B502" s="6" t="s">
        <v>488</v>
      </c>
      <c r="C502" s="6" t="s">
        <v>56</v>
      </c>
      <c r="D502" s="6" t="s">
        <v>42</v>
      </c>
      <c r="E502" s="6" t="s">
        <v>43</v>
      </c>
      <c r="F502" s="6" t="s">
        <v>44</v>
      </c>
      <c r="G502" s="6" t="s">
        <v>38</v>
      </c>
      <c r="H502" s="6" t="s">
        <v>38</v>
      </c>
      <c r="I502" s="6" t="s">
        <v>39</v>
      </c>
      <c r="J502" s="6" t="s">
        <v>3153</v>
      </c>
      <c r="K502" s="6">
        <v>0</v>
      </c>
      <c r="L502" s="6">
        <v>1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0</v>
      </c>
      <c r="V502" s="6">
        <v>0</v>
      </c>
    </row>
    <row r="503" spans="1:22" x14ac:dyDescent="0.25">
      <c r="A503" s="6" t="s">
        <v>432</v>
      </c>
      <c r="B503" s="6" t="s">
        <v>489</v>
      </c>
      <c r="C503" s="6" t="s">
        <v>52</v>
      </c>
      <c r="D503" s="6" t="s">
        <v>42</v>
      </c>
      <c r="E503" s="6" t="s">
        <v>43</v>
      </c>
      <c r="F503" s="6" t="s">
        <v>54</v>
      </c>
      <c r="G503" s="6" t="s">
        <v>38</v>
      </c>
      <c r="H503" s="6" t="s">
        <v>38</v>
      </c>
      <c r="I503" s="6" t="s">
        <v>39</v>
      </c>
      <c r="J503" s="6" t="s">
        <v>3153</v>
      </c>
      <c r="K503" s="6">
        <v>0</v>
      </c>
      <c r="L503" s="6">
        <v>1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>
        <v>1</v>
      </c>
      <c r="U503" s="6">
        <v>0</v>
      </c>
      <c r="V503" s="6">
        <v>0</v>
      </c>
    </row>
    <row r="504" spans="1:22" x14ac:dyDescent="0.25">
      <c r="A504" s="6" t="s">
        <v>432</v>
      </c>
      <c r="B504" s="6" t="s">
        <v>490</v>
      </c>
      <c r="C504" s="6" t="s">
        <v>52</v>
      </c>
      <c r="D504" s="6" t="s">
        <v>42</v>
      </c>
      <c r="E504" s="6" t="s">
        <v>43</v>
      </c>
      <c r="F504" s="6" t="s">
        <v>54</v>
      </c>
      <c r="G504" s="6" t="s">
        <v>38</v>
      </c>
      <c r="H504" s="6" t="s">
        <v>48</v>
      </c>
      <c r="I504" s="6" t="s">
        <v>49</v>
      </c>
      <c r="J504" s="6" t="s">
        <v>3108</v>
      </c>
      <c r="K504" s="6">
        <v>0</v>
      </c>
      <c r="L504" s="6">
        <v>0</v>
      </c>
      <c r="M504" s="6">
        <v>0</v>
      </c>
      <c r="N504" s="6">
        <v>1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</row>
    <row r="505" spans="1:22" x14ac:dyDescent="0.25">
      <c r="A505" s="6" t="s">
        <v>432</v>
      </c>
      <c r="B505" s="6" t="s">
        <v>491</v>
      </c>
      <c r="C505" s="6" t="s">
        <v>63</v>
      </c>
      <c r="D505" s="6" t="s">
        <v>42</v>
      </c>
      <c r="E505" s="6" t="s">
        <v>43</v>
      </c>
      <c r="F505" s="6" t="s">
        <v>37</v>
      </c>
      <c r="G505" s="6" t="s">
        <v>38</v>
      </c>
      <c r="H505" s="6" t="s">
        <v>48</v>
      </c>
      <c r="I505" s="6" t="s">
        <v>49</v>
      </c>
      <c r="J505" s="6" t="s">
        <v>3153</v>
      </c>
      <c r="K505" s="6">
        <v>0</v>
      </c>
      <c r="L505" s="6">
        <v>0</v>
      </c>
      <c r="M505" s="6">
        <v>0</v>
      </c>
      <c r="N505" s="6">
        <v>1</v>
      </c>
      <c r="O505" s="6">
        <v>0</v>
      </c>
      <c r="P505" s="6">
        <v>0</v>
      </c>
      <c r="Q505" s="6">
        <v>0</v>
      </c>
      <c r="R505" s="6">
        <v>1</v>
      </c>
      <c r="S505" s="6">
        <v>0</v>
      </c>
      <c r="T505" s="6">
        <v>0</v>
      </c>
      <c r="U505" s="6">
        <v>0</v>
      </c>
      <c r="V505" s="6">
        <v>0</v>
      </c>
    </row>
    <row r="506" spans="1:22" x14ac:dyDescent="0.25">
      <c r="A506" s="6" t="s">
        <v>432</v>
      </c>
      <c r="B506" s="6" t="s">
        <v>1502</v>
      </c>
      <c r="C506" s="6" t="s">
        <v>238</v>
      </c>
      <c r="D506" s="6" t="s">
        <v>239</v>
      </c>
      <c r="E506" s="6" t="s">
        <v>87</v>
      </c>
      <c r="F506" s="6" t="s">
        <v>44</v>
      </c>
      <c r="G506" s="6" t="s">
        <v>38</v>
      </c>
      <c r="H506" s="6" t="s">
        <v>48</v>
      </c>
      <c r="I506" s="6" t="s">
        <v>58</v>
      </c>
      <c r="J506" s="6" t="s">
        <v>3153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0</v>
      </c>
      <c r="S506" s="6">
        <v>1</v>
      </c>
      <c r="T506" s="6">
        <v>0</v>
      </c>
      <c r="U506" s="6">
        <v>0</v>
      </c>
      <c r="V506" s="6">
        <v>1</v>
      </c>
    </row>
    <row r="507" spans="1:22" x14ac:dyDescent="0.25">
      <c r="A507" s="6" t="s">
        <v>432</v>
      </c>
      <c r="B507" s="6" t="s">
        <v>492</v>
      </c>
      <c r="C507" s="6" t="s">
        <v>34</v>
      </c>
      <c r="D507" s="6" t="s">
        <v>35</v>
      </c>
      <c r="E507" s="6" t="s">
        <v>36</v>
      </c>
      <c r="F507" s="6" t="s">
        <v>37</v>
      </c>
      <c r="G507" s="6" t="s">
        <v>38</v>
      </c>
      <c r="H507" s="6" t="s">
        <v>38</v>
      </c>
      <c r="I507" s="6" t="s">
        <v>39</v>
      </c>
      <c r="J507" s="6" t="s">
        <v>3153</v>
      </c>
      <c r="K507" s="6">
        <v>1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1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</row>
    <row r="508" spans="1:22" x14ac:dyDescent="0.25">
      <c r="A508" s="6" t="s">
        <v>432</v>
      </c>
      <c r="B508" s="6" t="s">
        <v>1503</v>
      </c>
      <c r="C508" s="6" t="s">
        <v>41</v>
      </c>
      <c r="D508" s="6" t="s">
        <v>42</v>
      </c>
      <c r="E508" s="6" t="s">
        <v>43</v>
      </c>
      <c r="F508" s="6" t="s">
        <v>44</v>
      </c>
      <c r="G508" s="6" t="s">
        <v>38</v>
      </c>
      <c r="H508" s="6" t="s">
        <v>38</v>
      </c>
      <c r="I508" s="6" t="s">
        <v>39</v>
      </c>
      <c r="J508" s="6" t="s">
        <v>3153</v>
      </c>
      <c r="K508" s="6">
        <v>1</v>
      </c>
      <c r="L508" s="6">
        <v>1</v>
      </c>
      <c r="M508" s="6">
        <v>0</v>
      </c>
      <c r="N508" s="6">
        <v>0</v>
      </c>
      <c r="O508" s="6">
        <v>0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</row>
    <row r="509" spans="1:22" x14ac:dyDescent="0.25">
      <c r="A509" s="6" t="s">
        <v>432</v>
      </c>
      <c r="B509" s="6" t="s">
        <v>1504</v>
      </c>
      <c r="C509" s="6" t="s">
        <v>56</v>
      </c>
      <c r="D509" s="6" t="s">
        <v>42</v>
      </c>
      <c r="E509" s="6" t="s">
        <v>43</v>
      </c>
      <c r="F509" s="6" t="s">
        <v>37</v>
      </c>
      <c r="G509" s="6" t="s">
        <v>38</v>
      </c>
      <c r="H509" s="6" t="s">
        <v>38</v>
      </c>
      <c r="I509" s="6" t="s">
        <v>274</v>
      </c>
      <c r="J509" s="6" t="s">
        <v>3153</v>
      </c>
      <c r="K509" s="6">
        <v>0</v>
      </c>
      <c r="L509" s="6">
        <v>1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>
        <v>0</v>
      </c>
      <c r="U509" s="6">
        <v>0</v>
      </c>
      <c r="V509" s="6">
        <v>0</v>
      </c>
    </row>
    <row r="510" spans="1:22" x14ac:dyDescent="0.25">
      <c r="A510" s="6" t="s">
        <v>432</v>
      </c>
      <c r="B510" s="6" t="s">
        <v>493</v>
      </c>
      <c r="C510" s="6" t="s">
        <v>41</v>
      </c>
      <c r="D510" s="6" t="s">
        <v>42</v>
      </c>
      <c r="E510" s="6" t="s">
        <v>43</v>
      </c>
      <c r="F510" s="6" t="s">
        <v>54</v>
      </c>
      <c r="G510" s="6" t="s">
        <v>38</v>
      </c>
      <c r="H510" s="6" t="s">
        <v>38</v>
      </c>
      <c r="I510" s="6">
        <v>0</v>
      </c>
      <c r="J510" s="6" t="s">
        <v>3153</v>
      </c>
      <c r="K510" s="6">
        <v>0</v>
      </c>
      <c r="L510" s="6">
        <v>1</v>
      </c>
      <c r="M510" s="6">
        <v>0</v>
      </c>
      <c r="N510" s="6">
        <v>0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1</v>
      </c>
      <c r="U510" s="6">
        <v>0</v>
      </c>
      <c r="V510" s="6">
        <v>0</v>
      </c>
    </row>
    <row r="511" spans="1:22" x14ac:dyDescent="0.25">
      <c r="A511" s="6" t="s">
        <v>432</v>
      </c>
      <c r="B511" s="6" t="s">
        <v>494</v>
      </c>
      <c r="C511" s="6" t="s">
        <v>63</v>
      </c>
      <c r="D511" s="6" t="s">
        <v>42</v>
      </c>
      <c r="E511" s="6" t="s">
        <v>43</v>
      </c>
      <c r="F511" s="6" t="s">
        <v>54</v>
      </c>
      <c r="G511" s="6" t="s">
        <v>38</v>
      </c>
      <c r="H511" s="6" t="s">
        <v>48</v>
      </c>
      <c r="I511" s="6" t="s">
        <v>49</v>
      </c>
      <c r="J511" s="6" t="s">
        <v>3153</v>
      </c>
      <c r="K511" s="6">
        <v>0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1</v>
      </c>
      <c r="S511" s="6">
        <v>0</v>
      </c>
      <c r="T511" s="6">
        <v>1</v>
      </c>
      <c r="U511" s="6">
        <v>0</v>
      </c>
      <c r="V511" s="6">
        <v>0</v>
      </c>
    </row>
    <row r="512" spans="1:22" x14ac:dyDescent="0.25">
      <c r="A512" s="6" t="s">
        <v>432</v>
      </c>
      <c r="B512" s="6" t="s">
        <v>495</v>
      </c>
      <c r="C512" s="6" t="s">
        <v>174</v>
      </c>
      <c r="D512" s="6" t="s">
        <v>42</v>
      </c>
      <c r="E512" s="6" t="s">
        <v>43</v>
      </c>
      <c r="F512" s="6" t="s">
        <v>54</v>
      </c>
      <c r="G512" s="6" t="s">
        <v>38</v>
      </c>
      <c r="H512" s="6" t="s">
        <v>38</v>
      </c>
      <c r="I512" s="6" t="s">
        <v>39</v>
      </c>
      <c r="J512" s="6" t="s">
        <v>3153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1</v>
      </c>
      <c r="U512" s="6">
        <v>0</v>
      </c>
      <c r="V512" s="6">
        <v>0</v>
      </c>
    </row>
    <row r="513" spans="1:22" x14ac:dyDescent="0.25">
      <c r="A513" s="6" t="s">
        <v>432</v>
      </c>
      <c r="B513" s="6" t="s">
        <v>496</v>
      </c>
      <c r="C513" s="6" t="s">
        <v>41</v>
      </c>
      <c r="D513" s="6" t="s">
        <v>42</v>
      </c>
      <c r="E513" s="6" t="s">
        <v>43</v>
      </c>
      <c r="F513" s="6" t="s">
        <v>54</v>
      </c>
      <c r="G513" s="6" t="s">
        <v>38</v>
      </c>
      <c r="H513" s="6" t="s">
        <v>38</v>
      </c>
      <c r="I513" s="6" t="s">
        <v>39</v>
      </c>
      <c r="J513" s="6" t="s">
        <v>3153</v>
      </c>
      <c r="K513" s="6">
        <v>0</v>
      </c>
      <c r="L513" s="6">
        <v>1</v>
      </c>
      <c r="M513" s="6">
        <v>0</v>
      </c>
      <c r="N513" s="6">
        <v>0</v>
      </c>
      <c r="O513" s="6">
        <v>0</v>
      </c>
      <c r="P513" s="6">
        <v>0</v>
      </c>
      <c r="Q513" s="6">
        <v>1</v>
      </c>
      <c r="R513" s="6">
        <v>0</v>
      </c>
      <c r="S513" s="6">
        <v>0</v>
      </c>
      <c r="T513" s="6">
        <v>1</v>
      </c>
      <c r="U513" s="6">
        <v>0</v>
      </c>
      <c r="V513" s="6">
        <v>0</v>
      </c>
    </row>
    <row r="514" spans="1:22" x14ac:dyDescent="0.25">
      <c r="A514" s="6" t="s">
        <v>432</v>
      </c>
      <c r="B514" s="6" t="s">
        <v>497</v>
      </c>
      <c r="C514" s="6" t="s">
        <v>52</v>
      </c>
      <c r="D514" s="6" t="s">
        <v>42</v>
      </c>
      <c r="E514" s="6" t="s">
        <v>43</v>
      </c>
      <c r="F514" s="6" t="s">
        <v>54</v>
      </c>
      <c r="G514" s="6" t="s">
        <v>38</v>
      </c>
      <c r="H514" s="6" t="s">
        <v>38</v>
      </c>
      <c r="I514" s="6" t="s">
        <v>39</v>
      </c>
      <c r="J514" s="6" t="s">
        <v>3153</v>
      </c>
      <c r="K514" s="6">
        <v>0</v>
      </c>
      <c r="L514" s="6">
        <v>1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1</v>
      </c>
      <c r="S514" s="6">
        <v>0</v>
      </c>
      <c r="T514" s="6">
        <v>1</v>
      </c>
      <c r="U514" s="6">
        <v>0</v>
      </c>
      <c r="V514" s="6">
        <v>0</v>
      </c>
    </row>
    <row r="515" spans="1:22" x14ac:dyDescent="0.25">
      <c r="A515" s="6" t="s">
        <v>432</v>
      </c>
      <c r="B515" s="6" t="s">
        <v>498</v>
      </c>
      <c r="C515" s="6" t="s">
        <v>63</v>
      </c>
      <c r="D515" s="6" t="s">
        <v>42</v>
      </c>
      <c r="E515" s="6" t="s">
        <v>43</v>
      </c>
      <c r="F515" s="6" t="s">
        <v>54</v>
      </c>
      <c r="G515" s="6" t="s">
        <v>38</v>
      </c>
      <c r="H515" s="6" t="s">
        <v>38</v>
      </c>
      <c r="I515" s="6" t="s">
        <v>39</v>
      </c>
      <c r="J515" s="6" t="s">
        <v>3153</v>
      </c>
      <c r="K515" s="6">
        <v>0</v>
      </c>
      <c r="L515" s="6">
        <v>1</v>
      </c>
      <c r="M515" s="6">
        <v>0</v>
      </c>
      <c r="N515" s="6">
        <v>0</v>
      </c>
      <c r="O515" s="6">
        <v>0</v>
      </c>
      <c r="P515" s="6">
        <v>1</v>
      </c>
      <c r="Q515" s="6">
        <v>0</v>
      </c>
      <c r="R515" s="6">
        <v>1</v>
      </c>
      <c r="S515" s="6">
        <v>0</v>
      </c>
      <c r="T515" s="6">
        <v>1</v>
      </c>
      <c r="U515" s="6">
        <v>0</v>
      </c>
      <c r="V515" s="6">
        <v>0</v>
      </c>
    </row>
    <row r="516" spans="1:22" x14ac:dyDescent="0.25">
      <c r="A516" s="6" t="s">
        <v>432</v>
      </c>
      <c r="B516" s="6" t="s">
        <v>499</v>
      </c>
      <c r="C516" s="6" t="s">
        <v>63</v>
      </c>
      <c r="D516" s="6" t="s">
        <v>42</v>
      </c>
      <c r="E516" s="6" t="s">
        <v>43</v>
      </c>
      <c r="F516" s="6" t="s">
        <v>54</v>
      </c>
      <c r="G516" s="6" t="s">
        <v>38</v>
      </c>
      <c r="H516" s="6" t="s">
        <v>38</v>
      </c>
      <c r="I516" s="6" t="s">
        <v>39</v>
      </c>
      <c r="J516" s="6" t="s">
        <v>3153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1</v>
      </c>
      <c r="S516" s="6">
        <v>0</v>
      </c>
      <c r="T516" s="6">
        <v>1</v>
      </c>
      <c r="U516" s="6">
        <v>0</v>
      </c>
      <c r="V516" s="6">
        <v>0</v>
      </c>
    </row>
    <row r="517" spans="1:22" x14ac:dyDescent="0.25">
      <c r="A517" s="6" t="s">
        <v>432</v>
      </c>
      <c r="B517" s="6" t="s">
        <v>1505</v>
      </c>
      <c r="C517" s="6" t="s">
        <v>63</v>
      </c>
      <c r="D517" s="6" t="s">
        <v>42</v>
      </c>
      <c r="E517" s="6" t="s">
        <v>43</v>
      </c>
      <c r="F517" s="6" t="s">
        <v>54</v>
      </c>
      <c r="G517" s="6" t="s">
        <v>38</v>
      </c>
      <c r="H517" s="6" t="s">
        <v>38</v>
      </c>
      <c r="I517" s="6" t="s">
        <v>39</v>
      </c>
      <c r="J517" s="6" t="s">
        <v>3153</v>
      </c>
      <c r="K517" s="6">
        <v>0</v>
      </c>
      <c r="L517" s="6">
        <v>1</v>
      </c>
      <c r="M517" s="6">
        <v>0</v>
      </c>
      <c r="N517" s="6">
        <v>0</v>
      </c>
      <c r="O517" s="6">
        <v>0</v>
      </c>
      <c r="P517" s="6">
        <v>1</v>
      </c>
      <c r="Q517" s="6">
        <v>0</v>
      </c>
      <c r="R517" s="6">
        <v>1</v>
      </c>
      <c r="S517" s="6">
        <v>0</v>
      </c>
      <c r="T517" s="6">
        <v>1</v>
      </c>
      <c r="U517" s="6">
        <v>0</v>
      </c>
      <c r="V517" s="6">
        <v>0</v>
      </c>
    </row>
    <row r="518" spans="1:22" x14ac:dyDescent="0.25">
      <c r="A518" s="6" t="s">
        <v>432</v>
      </c>
      <c r="B518" s="6" t="s">
        <v>500</v>
      </c>
      <c r="C518" s="6" t="s">
        <v>52</v>
      </c>
      <c r="D518" s="6" t="s">
        <v>42</v>
      </c>
      <c r="E518" s="6" t="s">
        <v>43</v>
      </c>
      <c r="F518" s="6" t="s">
        <v>37</v>
      </c>
      <c r="G518" s="6" t="s">
        <v>38</v>
      </c>
      <c r="H518" s="6" t="s">
        <v>48</v>
      </c>
      <c r="I518" s="6" t="s">
        <v>49</v>
      </c>
      <c r="J518" s="6" t="s">
        <v>3153</v>
      </c>
      <c r="K518" s="6">
        <v>0</v>
      </c>
      <c r="L518" s="6">
        <v>0</v>
      </c>
      <c r="M518" s="6">
        <v>0</v>
      </c>
      <c r="N518" s="6">
        <v>1</v>
      </c>
      <c r="O518" s="6">
        <v>0</v>
      </c>
      <c r="P518" s="6">
        <v>0</v>
      </c>
      <c r="Q518" s="6">
        <v>0</v>
      </c>
      <c r="R518" s="6">
        <v>1</v>
      </c>
      <c r="S518" s="6">
        <v>0</v>
      </c>
      <c r="T518" s="6">
        <v>0</v>
      </c>
      <c r="U518" s="6">
        <v>0</v>
      </c>
      <c r="V518" s="6">
        <v>0</v>
      </c>
    </row>
    <row r="519" spans="1:22" x14ac:dyDescent="0.25">
      <c r="A519" s="6" t="s">
        <v>432</v>
      </c>
      <c r="B519" s="6" t="s">
        <v>1506</v>
      </c>
      <c r="C519" s="6" t="s">
        <v>156</v>
      </c>
      <c r="D519" s="6" t="s">
        <v>42</v>
      </c>
      <c r="E519" s="6" t="s">
        <v>43</v>
      </c>
      <c r="F519" s="6" t="s">
        <v>37</v>
      </c>
      <c r="G519" s="6" t="s">
        <v>38</v>
      </c>
      <c r="H519" s="6" t="s">
        <v>48</v>
      </c>
      <c r="I519" s="6" t="s">
        <v>49</v>
      </c>
      <c r="J519" s="6" t="s">
        <v>3153</v>
      </c>
      <c r="K519" s="6">
        <v>0</v>
      </c>
      <c r="L519" s="6">
        <v>0</v>
      </c>
      <c r="M519" s="6">
        <v>0</v>
      </c>
      <c r="N519" s="6">
        <v>1</v>
      </c>
      <c r="O519" s="6">
        <v>0</v>
      </c>
      <c r="P519" s="6">
        <v>0</v>
      </c>
      <c r="Q519" s="6">
        <v>0</v>
      </c>
      <c r="R519" s="6">
        <v>1</v>
      </c>
      <c r="S519" s="6">
        <v>0</v>
      </c>
      <c r="T519" s="6">
        <v>0</v>
      </c>
      <c r="U519" s="6">
        <v>0</v>
      </c>
      <c r="V519" s="6">
        <v>0</v>
      </c>
    </row>
    <row r="520" spans="1:22" x14ac:dyDescent="0.25">
      <c r="A520" s="6" t="s">
        <v>432</v>
      </c>
      <c r="B520" s="6" t="s">
        <v>1507</v>
      </c>
      <c r="C520" s="6" t="s">
        <v>63</v>
      </c>
      <c r="D520" s="6" t="s">
        <v>64</v>
      </c>
      <c r="E520" s="6" t="s">
        <v>65</v>
      </c>
      <c r="F520" s="6" t="s">
        <v>54</v>
      </c>
      <c r="G520" s="6" t="s">
        <v>38</v>
      </c>
      <c r="H520" s="6" t="s">
        <v>48</v>
      </c>
      <c r="I520" s="6" t="s">
        <v>49</v>
      </c>
      <c r="J520" s="6" t="s">
        <v>3153</v>
      </c>
      <c r="K520" s="6">
        <v>0</v>
      </c>
      <c r="L520" s="6">
        <v>0</v>
      </c>
      <c r="M520" s="6">
        <v>0</v>
      </c>
      <c r="N520" s="6">
        <v>1</v>
      </c>
      <c r="O520" s="6">
        <v>0</v>
      </c>
      <c r="P520" s="6">
        <v>0</v>
      </c>
      <c r="Q520" s="6">
        <v>0</v>
      </c>
      <c r="R520" s="6">
        <v>1</v>
      </c>
      <c r="S520" s="6">
        <v>0</v>
      </c>
      <c r="T520" s="6">
        <v>1</v>
      </c>
      <c r="U520" s="6">
        <v>0</v>
      </c>
      <c r="V520" s="6">
        <v>0</v>
      </c>
    </row>
    <row r="521" spans="1:22" x14ac:dyDescent="0.25">
      <c r="A521" s="6" t="s">
        <v>432</v>
      </c>
      <c r="B521" s="6" t="s">
        <v>1508</v>
      </c>
      <c r="C521" s="6" t="s">
        <v>63</v>
      </c>
      <c r="D521" s="6" t="s">
        <v>86</v>
      </c>
      <c r="E521" s="6" t="s">
        <v>87</v>
      </c>
      <c r="F521" s="6" t="s">
        <v>54</v>
      </c>
      <c r="G521" s="6" t="s">
        <v>38</v>
      </c>
      <c r="H521" s="6" t="s">
        <v>48</v>
      </c>
      <c r="I521" s="6" t="s">
        <v>49</v>
      </c>
      <c r="J521" s="6" t="s">
        <v>3153</v>
      </c>
      <c r="K521" s="6">
        <v>0</v>
      </c>
      <c r="L521" s="6">
        <v>0</v>
      </c>
      <c r="M521" s="6">
        <v>0</v>
      </c>
      <c r="N521" s="6">
        <v>1</v>
      </c>
      <c r="O521" s="6">
        <v>0</v>
      </c>
      <c r="P521" s="6">
        <v>0</v>
      </c>
      <c r="Q521" s="6">
        <v>0</v>
      </c>
      <c r="R521" s="6">
        <v>1</v>
      </c>
      <c r="S521" s="6">
        <v>0</v>
      </c>
      <c r="T521" s="6">
        <v>1</v>
      </c>
      <c r="U521" s="6">
        <v>0</v>
      </c>
      <c r="V521" s="6">
        <v>1</v>
      </c>
    </row>
    <row r="522" spans="1:22" x14ac:dyDescent="0.25">
      <c r="A522" s="6" t="s">
        <v>432</v>
      </c>
      <c r="B522" s="6" t="s">
        <v>501</v>
      </c>
      <c r="C522" s="6" t="s">
        <v>63</v>
      </c>
      <c r="D522" s="6" t="s">
        <v>42</v>
      </c>
      <c r="E522" s="6" t="s">
        <v>43</v>
      </c>
      <c r="F522" s="6" t="s">
        <v>44</v>
      </c>
      <c r="G522" s="6" t="s">
        <v>48</v>
      </c>
      <c r="H522" s="6" t="s">
        <v>48</v>
      </c>
      <c r="I522" s="6" t="s">
        <v>58</v>
      </c>
      <c r="J522" s="6" t="s">
        <v>3153</v>
      </c>
      <c r="K522" s="6">
        <v>0</v>
      </c>
      <c r="L522" s="6">
        <v>0</v>
      </c>
      <c r="M522" s="6">
        <v>0</v>
      </c>
      <c r="N522" s="6">
        <v>1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>
        <v>0</v>
      </c>
      <c r="U522" s="6">
        <v>1</v>
      </c>
      <c r="V522" s="6">
        <v>0</v>
      </c>
    </row>
    <row r="523" spans="1:22" x14ac:dyDescent="0.25">
      <c r="A523" s="6" t="s">
        <v>432</v>
      </c>
      <c r="B523" s="6" t="s">
        <v>502</v>
      </c>
      <c r="C523" s="6" t="s">
        <v>63</v>
      </c>
      <c r="D523" s="6" t="s">
        <v>64</v>
      </c>
      <c r="E523" s="6" t="s">
        <v>65</v>
      </c>
      <c r="F523" s="6" t="s">
        <v>44</v>
      </c>
      <c r="G523" s="6" t="s">
        <v>38</v>
      </c>
      <c r="H523" s="6" t="s">
        <v>48</v>
      </c>
      <c r="I523" s="6" t="s">
        <v>49</v>
      </c>
      <c r="J523" s="6" t="s">
        <v>3153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</row>
    <row r="524" spans="1:22" x14ac:dyDescent="0.25">
      <c r="A524" s="6" t="s">
        <v>432</v>
      </c>
      <c r="B524" s="6" t="s">
        <v>503</v>
      </c>
      <c r="C524" s="6" t="s">
        <v>74</v>
      </c>
      <c r="D524" s="6" t="s">
        <v>64</v>
      </c>
      <c r="E524" s="6" t="s">
        <v>65</v>
      </c>
      <c r="F524" s="6" t="s">
        <v>44</v>
      </c>
      <c r="G524" s="6" t="s">
        <v>48</v>
      </c>
      <c r="H524" s="6" t="s">
        <v>48</v>
      </c>
      <c r="I524" s="6" t="s">
        <v>58</v>
      </c>
      <c r="J524" s="6" t="s">
        <v>1634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0</v>
      </c>
      <c r="Q524" s="6">
        <v>0</v>
      </c>
      <c r="R524" s="6">
        <v>0</v>
      </c>
      <c r="S524" s="6">
        <v>1</v>
      </c>
      <c r="T524" s="6">
        <v>0</v>
      </c>
      <c r="U524" s="6">
        <v>1</v>
      </c>
      <c r="V524" s="6">
        <v>0</v>
      </c>
    </row>
    <row r="525" spans="1:22" x14ac:dyDescent="0.25">
      <c r="A525" s="6" t="s">
        <v>432</v>
      </c>
      <c r="B525" s="6" t="s">
        <v>1509</v>
      </c>
      <c r="C525" s="6" t="s">
        <v>74</v>
      </c>
      <c r="D525" s="6" t="s">
        <v>64</v>
      </c>
      <c r="E525" s="6" t="s">
        <v>65</v>
      </c>
      <c r="F525" s="6" t="s">
        <v>44</v>
      </c>
      <c r="G525" s="6" t="s">
        <v>48</v>
      </c>
      <c r="H525" s="6" t="s">
        <v>48</v>
      </c>
      <c r="I525" s="6" t="s">
        <v>58</v>
      </c>
      <c r="J525" s="6" t="s">
        <v>3153</v>
      </c>
      <c r="K525" s="6">
        <v>0</v>
      </c>
      <c r="L525" s="6">
        <v>0</v>
      </c>
      <c r="M525" s="6">
        <v>0</v>
      </c>
      <c r="N525" s="6">
        <v>1</v>
      </c>
      <c r="O525" s="6">
        <v>0</v>
      </c>
      <c r="P525" s="6">
        <v>0</v>
      </c>
      <c r="Q525" s="6">
        <v>0</v>
      </c>
      <c r="R525" s="6">
        <v>0</v>
      </c>
      <c r="S525" s="6">
        <v>1</v>
      </c>
      <c r="T525" s="6">
        <v>0</v>
      </c>
      <c r="U525" s="6">
        <v>1</v>
      </c>
      <c r="V525" s="6">
        <v>0</v>
      </c>
    </row>
    <row r="526" spans="1:22" x14ac:dyDescent="0.25">
      <c r="A526" s="6" t="s">
        <v>432</v>
      </c>
      <c r="B526" s="6" t="s">
        <v>1510</v>
      </c>
      <c r="C526" s="6" t="s">
        <v>74</v>
      </c>
      <c r="D526" s="6" t="s">
        <v>64</v>
      </c>
      <c r="E526" s="6" t="s">
        <v>65</v>
      </c>
      <c r="F526" s="6" t="s">
        <v>44</v>
      </c>
      <c r="G526" s="6" t="s">
        <v>48</v>
      </c>
      <c r="H526" s="6" t="s">
        <v>48</v>
      </c>
      <c r="I526" s="6" t="s">
        <v>58</v>
      </c>
      <c r="J526" s="6" t="s">
        <v>3153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0</v>
      </c>
      <c r="R526" s="6">
        <v>0</v>
      </c>
      <c r="S526" s="6">
        <v>1</v>
      </c>
      <c r="T526" s="6">
        <v>0</v>
      </c>
      <c r="U526" s="6">
        <v>1</v>
      </c>
      <c r="V526" s="6">
        <v>0</v>
      </c>
    </row>
    <row r="527" spans="1:22" x14ac:dyDescent="0.25">
      <c r="A527" s="6" t="s">
        <v>432</v>
      </c>
      <c r="B527" s="6" t="s">
        <v>504</v>
      </c>
      <c r="C527" s="6" t="s">
        <v>89</v>
      </c>
      <c r="D527" s="6" t="s">
        <v>86</v>
      </c>
      <c r="E527" s="6" t="s">
        <v>87</v>
      </c>
      <c r="F527" s="6" t="s">
        <v>44</v>
      </c>
      <c r="G527" s="6" t="s">
        <v>48</v>
      </c>
      <c r="H527" s="6" t="s">
        <v>48</v>
      </c>
      <c r="I527" s="6" t="s">
        <v>49</v>
      </c>
      <c r="J527" s="6" t="s">
        <v>3153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0</v>
      </c>
      <c r="S527" s="6">
        <v>1</v>
      </c>
      <c r="T527" s="6">
        <v>0</v>
      </c>
      <c r="U527" s="6">
        <v>1</v>
      </c>
      <c r="V527" s="6">
        <v>1</v>
      </c>
    </row>
    <row r="528" spans="1:22" x14ac:dyDescent="0.25">
      <c r="A528" s="6" t="s">
        <v>432</v>
      </c>
      <c r="B528" s="6" t="s">
        <v>505</v>
      </c>
      <c r="C528" s="6" t="s">
        <v>89</v>
      </c>
      <c r="D528" s="6" t="s">
        <v>86</v>
      </c>
      <c r="E528" s="6" t="s">
        <v>87</v>
      </c>
      <c r="F528" s="6" t="s">
        <v>44</v>
      </c>
      <c r="G528" s="6" t="s">
        <v>48</v>
      </c>
      <c r="H528" s="6" t="s">
        <v>48</v>
      </c>
      <c r="I528" s="6" t="s">
        <v>49</v>
      </c>
      <c r="J528" s="6" t="s">
        <v>1724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1</v>
      </c>
      <c r="V528" s="6">
        <v>1</v>
      </c>
    </row>
    <row r="529" spans="1:22" x14ac:dyDescent="0.25">
      <c r="A529" s="6" t="s">
        <v>432</v>
      </c>
      <c r="B529" s="6" t="s">
        <v>506</v>
      </c>
      <c r="C529" s="6" t="s">
        <v>123</v>
      </c>
      <c r="D529" s="6" t="s">
        <v>124</v>
      </c>
      <c r="E529" s="6" t="s">
        <v>87</v>
      </c>
      <c r="F529" s="6" t="s">
        <v>44</v>
      </c>
      <c r="G529" s="6" t="s">
        <v>48</v>
      </c>
      <c r="H529" s="6" t="s">
        <v>48</v>
      </c>
      <c r="I529" s="6" t="s">
        <v>58</v>
      </c>
      <c r="J529" s="6" t="s">
        <v>3153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1</v>
      </c>
      <c r="V529" s="6">
        <v>1</v>
      </c>
    </row>
    <row r="530" spans="1:22" x14ac:dyDescent="0.25">
      <c r="A530" s="6" t="s">
        <v>507</v>
      </c>
      <c r="B530" s="6" t="s">
        <v>508</v>
      </c>
      <c r="C530" s="6" t="s">
        <v>41</v>
      </c>
      <c r="D530" s="6" t="s">
        <v>42</v>
      </c>
      <c r="E530" s="6" t="s">
        <v>43</v>
      </c>
      <c r="F530" s="6" t="s">
        <v>37</v>
      </c>
      <c r="G530" s="6" t="s">
        <v>38</v>
      </c>
      <c r="H530" s="6" t="s">
        <v>38</v>
      </c>
      <c r="I530" s="6" t="s">
        <v>274</v>
      </c>
      <c r="J530" s="6" t="s">
        <v>3153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1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</row>
    <row r="531" spans="1:22" x14ac:dyDescent="0.25">
      <c r="A531" s="6" t="s">
        <v>507</v>
      </c>
      <c r="B531" s="6" t="s">
        <v>509</v>
      </c>
      <c r="C531" s="6" t="s">
        <v>41</v>
      </c>
      <c r="D531" s="6" t="s">
        <v>42</v>
      </c>
      <c r="E531" s="6" t="s">
        <v>43</v>
      </c>
      <c r="F531" s="6" t="s">
        <v>54</v>
      </c>
      <c r="G531" s="6" t="s">
        <v>38</v>
      </c>
      <c r="H531" s="6" t="s">
        <v>38</v>
      </c>
      <c r="I531" s="6" t="s">
        <v>39</v>
      </c>
      <c r="J531" s="6" t="s">
        <v>3153</v>
      </c>
      <c r="K531" s="6">
        <v>1</v>
      </c>
      <c r="L531" s="6">
        <v>0</v>
      </c>
      <c r="M531" s="6">
        <v>1</v>
      </c>
      <c r="N531" s="6">
        <v>0</v>
      </c>
      <c r="O531" s="6">
        <v>0</v>
      </c>
      <c r="P531" s="6">
        <v>0</v>
      </c>
      <c r="Q531" s="6">
        <v>1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</row>
    <row r="532" spans="1:22" x14ac:dyDescent="0.25">
      <c r="A532" s="6" t="s">
        <v>507</v>
      </c>
      <c r="B532" s="6" t="s">
        <v>510</v>
      </c>
      <c r="C532" s="6" t="s">
        <v>174</v>
      </c>
      <c r="D532" s="6" t="s">
        <v>93</v>
      </c>
      <c r="E532" s="6" t="s">
        <v>43</v>
      </c>
      <c r="F532" s="6" t="s">
        <v>54</v>
      </c>
      <c r="G532" s="6" t="s">
        <v>38</v>
      </c>
      <c r="H532" s="6" t="s">
        <v>38</v>
      </c>
      <c r="I532" s="6">
        <v>0</v>
      </c>
      <c r="J532" s="6" t="s">
        <v>3153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0</v>
      </c>
      <c r="R532" s="6">
        <v>1</v>
      </c>
      <c r="S532" s="6">
        <v>0</v>
      </c>
      <c r="T532" s="6">
        <v>1</v>
      </c>
      <c r="U532" s="6">
        <v>0</v>
      </c>
      <c r="V532" s="6">
        <v>0</v>
      </c>
    </row>
    <row r="533" spans="1:22" x14ac:dyDescent="0.25">
      <c r="A533" s="6" t="s">
        <v>507</v>
      </c>
      <c r="B533" s="6" t="s">
        <v>511</v>
      </c>
      <c r="C533" s="6" t="s">
        <v>52</v>
      </c>
      <c r="D533" s="6" t="s">
        <v>64</v>
      </c>
      <c r="E533" s="6" t="s">
        <v>65</v>
      </c>
      <c r="F533" s="6" t="s">
        <v>54</v>
      </c>
      <c r="G533" s="6" t="s">
        <v>38</v>
      </c>
      <c r="H533" s="6" t="s">
        <v>38</v>
      </c>
      <c r="I533" s="6" t="s">
        <v>39</v>
      </c>
      <c r="J533" s="6" t="s">
        <v>3153</v>
      </c>
      <c r="K533" s="6">
        <v>0</v>
      </c>
      <c r="L533" s="6">
        <v>0</v>
      </c>
      <c r="M533" s="6">
        <v>1</v>
      </c>
      <c r="N533" s="6">
        <v>0</v>
      </c>
      <c r="O533" s="6">
        <v>1</v>
      </c>
      <c r="P533" s="6">
        <v>0</v>
      </c>
      <c r="Q533" s="6">
        <v>0</v>
      </c>
      <c r="R533" s="6">
        <v>1</v>
      </c>
      <c r="S533" s="6">
        <v>0</v>
      </c>
      <c r="T533" s="6">
        <v>1</v>
      </c>
      <c r="U533" s="6">
        <v>0</v>
      </c>
      <c r="V533" s="6">
        <v>0</v>
      </c>
    </row>
    <row r="534" spans="1:22" x14ac:dyDescent="0.25">
      <c r="A534" s="6" t="s">
        <v>507</v>
      </c>
      <c r="B534" s="6" t="s">
        <v>1511</v>
      </c>
      <c r="C534" s="6" t="s">
        <v>52</v>
      </c>
      <c r="D534" s="6" t="s">
        <v>42</v>
      </c>
      <c r="E534" s="6" t="s">
        <v>43</v>
      </c>
      <c r="F534" s="6" t="s">
        <v>54</v>
      </c>
      <c r="G534" s="6" t="s">
        <v>38</v>
      </c>
      <c r="H534" s="6" t="s">
        <v>38</v>
      </c>
      <c r="I534" s="6" t="s">
        <v>77</v>
      </c>
      <c r="J534" s="6" t="s">
        <v>3153</v>
      </c>
      <c r="K534" s="6">
        <v>0</v>
      </c>
      <c r="L534" s="6">
        <v>0</v>
      </c>
      <c r="M534" s="6">
        <v>1</v>
      </c>
      <c r="N534" s="6">
        <v>0</v>
      </c>
      <c r="O534" s="6">
        <v>0</v>
      </c>
      <c r="P534" s="6">
        <v>0</v>
      </c>
      <c r="Q534" s="6">
        <v>0</v>
      </c>
      <c r="R534" s="6">
        <v>1</v>
      </c>
      <c r="S534" s="6">
        <v>0</v>
      </c>
      <c r="T534" s="6">
        <v>1</v>
      </c>
      <c r="U534" s="6">
        <v>0</v>
      </c>
      <c r="V534" s="6">
        <v>0</v>
      </c>
    </row>
    <row r="535" spans="1:22" x14ac:dyDescent="0.25">
      <c r="A535" s="6" t="s">
        <v>507</v>
      </c>
      <c r="B535" s="6" t="s">
        <v>512</v>
      </c>
      <c r="C535" s="6" t="s">
        <v>52</v>
      </c>
      <c r="D535" s="6" t="s">
        <v>42</v>
      </c>
      <c r="E535" s="6" t="s">
        <v>43</v>
      </c>
      <c r="F535" s="6" t="s">
        <v>54</v>
      </c>
      <c r="G535" s="6" t="s">
        <v>38</v>
      </c>
      <c r="H535" s="6" t="s">
        <v>38</v>
      </c>
      <c r="I535" s="6" t="s">
        <v>39</v>
      </c>
      <c r="J535" s="6" t="s">
        <v>3153</v>
      </c>
      <c r="K535" s="6">
        <v>0</v>
      </c>
      <c r="L535" s="6">
        <v>0</v>
      </c>
      <c r="M535" s="6">
        <v>1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1</v>
      </c>
      <c r="U535" s="6">
        <v>0</v>
      </c>
      <c r="V535" s="6">
        <v>0</v>
      </c>
    </row>
    <row r="536" spans="1:22" x14ac:dyDescent="0.25">
      <c r="A536" s="6" t="s">
        <v>507</v>
      </c>
      <c r="B536" s="6" t="s">
        <v>513</v>
      </c>
      <c r="C536" s="6" t="s">
        <v>52</v>
      </c>
      <c r="D536" s="6" t="s">
        <v>42</v>
      </c>
      <c r="E536" s="6" t="s">
        <v>43</v>
      </c>
      <c r="F536" s="6" t="s">
        <v>54</v>
      </c>
      <c r="G536" s="6" t="s">
        <v>38</v>
      </c>
      <c r="H536" s="6" t="s">
        <v>38</v>
      </c>
      <c r="I536" s="6" t="s">
        <v>39</v>
      </c>
      <c r="J536" s="6" t="s">
        <v>3153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1</v>
      </c>
      <c r="U536" s="6">
        <v>0</v>
      </c>
      <c r="V536" s="6">
        <v>0</v>
      </c>
    </row>
    <row r="537" spans="1:22" x14ac:dyDescent="0.25">
      <c r="A537" s="6" t="s">
        <v>507</v>
      </c>
      <c r="B537" s="6" t="s">
        <v>514</v>
      </c>
      <c r="C537" s="6" t="s">
        <v>53</v>
      </c>
      <c r="D537" s="6" t="s">
        <v>42</v>
      </c>
      <c r="E537" s="6" t="s">
        <v>43</v>
      </c>
      <c r="F537" s="6" t="s">
        <v>37</v>
      </c>
      <c r="G537" s="6" t="s">
        <v>38</v>
      </c>
      <c r="H537" s="6" t="s">
        <v>38</v>
      </c>
      <c r="I537" s="6">
        <v>0</v>
      </c>
      <c r="J537" s="6" t="s">
        <v>3153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</row>
    <row r="538" spans="1:22" x14ac:dyDescent="0.25">
      <c r="A538" s="6" t="s">
        <v>507</v>
      </c>
      <c r="B538" s="6" t="s">
        <v>515</v>
      </c>
      <c r="C538" s="6" t="s">
        <v>53</v>
      </c>
      <c r="D538" s="6" t="s">
        <v>42</v>
      </c>
      <c r="E538" s="6" t="s">
        <v>43</v>
      </c>
      <c r="F538" s="6" t="s">
        <v>37</v>
      </c>
      <c r="G538" s="6" t="s">
        <v>38</v>
      </c>
      <c r="H538" s="6" t="s">
        <v>38</v>
      </c>
      <c r="I538" s="6">
        <v>0</v>
      </c>
      <c r="J538" s="6" t="s">
        <v>3153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0</v>
      </c>
      <c r="U538" s="6">
        <v>0</v>
      </c>
      <c r="V538" s="6">
        <v>0</v>
      </c>
    </row>
    <row r="539" spans="1:22" x14ac:dyDescent="0.25">
      <c r="A539" s="6" t="s">
        <v>507</v>
      </c>
      <c r="B539" s="6" t="s">
        <v>516</v>
      </c>
      <c r="C539" s="6" t="s">
        <v>53</v>
      </c>
      <c r="D539" s="6" t="s">
        <v>42</v>
      </c>
      <c r="E539" s="6" t="s">
        <v>43</v>
      </c>
      <c r="F539" s="6" t="s">
        <v>37</v>
      </c>
      <c r="G539" s="6" t="s">
        <v>38</v>
      </c>
      <c r="H539" s="6" t="s">
        <v>38</v>
      </c>
      <c r="I539" s="6">
        <v>0</v>
      </c>
      <c r="J539" s="6" t="s">
        <v>3108</v>
      </c>
      <c r="K539" s="6">
        <v>0</v>
      </c>
      <c r="L539" s="6">
        <v>0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1</v>
      </c>
      <c r="S539" s="6">
        <v>0</v>
      </c>
      <c r="T539" s="6">
        <v>0</v>
      </c>
      <c r="U539" s="6">
        <v>0</v>
      </c>
      <c r="V539" s="6">
        <v>0</v>
      </c>
    </row>
    <row r="540" spans="1:22" x14ac:dyDescent="0.25">
      <c r="A540" s="6" t="s">
        <v>507</v>
      </c>
      <c r="B540" s="6" t="s">
        <v>517</v>
      </c>
      <c r="C540" s="6" t="s">
        <v>156</v>
      </c>
      <c r="D540" s="6" t="s">
        <v>93</v>
      </c>
      <c r="E540" s="6" t="s">
        <v>43</v>
      </c>
      <c r="F540" s="6" t="s">
        <v>54</v>
      </c>
      <c r="G540" s="6" t="s">
        <v>38</v>
      </c>
      <c r="H540" s="6" t="s">
        <v>38</v>
      </c>
      <c r="I540" s="6" t="s">
        <v>39</v>
      </c>
      <c r="J540" s="6" t="s">
        <v>3153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0</v>
      </c>
      <c r="R540" s="6">
        <v>1</v>
      </c>
      <c r="S540" s="6">
        <v>0</v>
      </c>
      <c r="T540" s="6">
        <v>1</v>
      </c>
      <c r="U540" s="6">
        <v>0</v>
      </c>
      <c r="V540" s="6">
        <v>0</v>
      </c>
    </row>
    <row r="541" spans="1:22" x14ac:dyDescent="0.25">
      <c r="A541" s="6" t="s">
        <v>507</v>
      </c>
      <c r="B541" s="6" t="s">
        <v>518</v>
      </c>
      <c r="C541" s="6" t="s">
        <v>63</v>
      </c>
      <c r="D541" s="6" t="s">
        <v>42</v>
      </c>
      <c r="E541" s="6" t="s">
        <v>43</v>
      </c>
      <c r="F541" s="6" t="s">
        <v>54</v>
      </c>
      <c r="G541" s="6" t="s">
        <v>38</v>
      </c>
      <c r="H541" s="6" t="s">
        <v>38</v>
      </c>
      <c r="I541" s="6" t="s">
        <v>39</v>
      </c>
      <c r="J541" s="6" t="s">
        <v>3153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1</v>
      </c>
      <c r="S541" s="6">
        <v>0</v>
      </c>
      <c r="T541" s="6">
        <v>1</v>
      </c>
      <c r="U541" s="6">
        <v>0</v>
      </c>
      <c r="V541" s="6">
        <v>0</v>
      </c>
    </row>
    <row r="542" spans="1:22" x14ac:dyDescent="0.25">
      <c r="A542" s="6" t="s">
        <v>507</v>
      </c>
      <c r="B542" s="6" t="s">
        <v>519</v>
      </c>
      <c r="C542" s="6" t="s">
        <v>63</v>
      </c>
      <c r="D542" s="6" t="s">
        <v>42</v>
      </c>
      <c r="E542" s="6" t="s">
        <v>43</v>
      </c>
      <c r="F542" s="6" t="s">
        <v>54</v>
      </c>
      <c r="G542" s="6" t="s">
        <v>38</v>
      </c>
      <c r="H542" s="6" t="s">
        <v>38</v>
      </c>
      <c r="I542" s="6" t="s">
        <v>39</v>
      </c>
      <c r="J542" s="6" t="s">
        <v>3153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0</v>
      </c>
      <c r="R542" s="6">
        <v>1</v>
      </c>
      <c r="S542" s="6">
        <v>0</v>
      </c>
      <c r="T542" s="6">
        <v>1</v>
      </c>
      <c r="U542" s="6">
        <v>0</v>
      </c>
      <c r="V542" s="6">
        <v>0</v>
      </c>
    </row>
    <row r="543" spans="1:22" x14ac:dyDescent="0.25">
      <c r="A543" s="6" t="s">
        <v>507</v>
      </c>
      <c r="B543" s="6" t="s">
        <v>520</v>
      </c>
      <c r="C543" s="6" t="s">
        <v>63</v>
      </c>
      <c r="D543" s="6" t="s">
        <v>42</v>
      </c>
      <c r="E543" s="6" t="s">
        <v>43</v>
      </c>
      <c r="F543" s="6" t="s">
        <v>37</v>
      </c>
      <c r="G543" s="6" t="s">
        <v>38</v>
      </c>
      <c r="H543" s="6" t="s">
        <v>38</v>
      </c>
      <c r="I543" s="6">
        <v>0</v>
      </c>
      <c r="J543" s="6" t="s">
        <v>3153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0</v>
      </c>
      <c r="Q543" s="6">
        <v>0</v>
      </c>
      <c r="R543" s="6">
        <v>1</v>
      </c>
      <c r="S543" s="6">
        <v>0</v>
      </c>
      <c r="T543" s="6">
        <v>0</v>
      </c>
      <c r="U543" s="6">
        <v>0</v>
      </c>
      <c r="V543" s="6">
        <v>0</v>
      </c>
    </row>
    <row r="544" spans="1:22" x14ac:dyDescent="0.25">
      <c r="A544" s="6" t="s">
        <v>507</v>
      </c>
      <c r="B544" s="6" t="s">
        <v>521</v>
      </c>
      <c r="C544" s="6" t="s">
        <v>257</v>
      </c>
      <c r="D544" s="6" t="s">
        <v>86</v>
      </c>
      <c r="E544" s="6" t="s">
        <v>87</v>
      </c>
      <c r="F544" s="6" t="s">
        <v>37</v>
      </c>
      <c r="G544" s="6" t="s">
        <v>38</v>
      </c>
      <c r="H544" s="6" t="s">
        <v>48</v>
      </c>
      <c r="I544" s="6" t="s">
        <v>49</v>
      </c>
      <c r="J544" s="6" t="s">
        <v>3153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0</v>
      </c>
      <c r="V544" s="6">
        <v>1</v>
      </c>
    </row>
    <row r="545" spans="1:22" x14ac:dyDescent="0.25">
      <c r="A545" s="6" t="s">
        <v>507</v>
      </c>
      <c r="B545" s="6" t="s">
        <v>522</v>
      </c>
      <c r="C545" s="6" t="s">
        <v>53</v>
      </c>
      <c r="D545" s="6" t="s">
        <v>42</v>
      </c>
      <c r="E545" s="6" t="s">
        <v>43</v>
      </c>
      <c r="F545" s="6" t="s">
        <v>44</v>
      </c>
      <c r="G545" s="6" t="s">
        <v>38</v>
      </c>
      <c r="H545" s="6" t="s">
        <v>38</v>
      </c>
      <c r="I545" s="6">
        <v>0</v>
      </c>
      <c r="J545" s="6" t="s">
        <v>3153</v>
      </c>
      <c r="K545" s="6">
        <v>0</v>
      </c>
      <c r="L545" s="6">
        <v>1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0</v>
      </c>
    </row>
    <row r="546" spans="1:22" x14ac:dyDescent="0.25">
      <c r="A546" s="6" t="s">
        <v>507</v>
      </c>
      <c r="B546" s="6" t="s">
        <v>1512</v>
      </c>
      <c r="C546" s="6" t="s">
        <v>63</v>
      </c>
      <c r="D546" s="6" t="s">
        <v>42</v>
      </c>
      <c r="E546" s="6" t="s">
        <v>43</v>
      </c>
      <c r="F546" s="6" t="s">
        <v>44</v>
      </c>
      <c r="G546" s="6" t="s">
        <v>38</v>
      </c>
      <c r="H546" s="6" t="s">
        <v>38</v>
      </c>
      <c r="I546" s="6" t="s">
        <v>58</v>
      </c>
      <c r="J546" s="6" t="s">
        <v>3153</v>
      </c>
      <c r="K546" s="6">
        <v>0</v>
      </c>
      <c r="L546" s="6">
        <v>1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1</v>
      </c>
      <c r="S546" s="6">
        <v>0</v>
      </c>
      <c r="T546" s="6">
        <v>0</v>
      </c>
      <c r="U546" s="6">
        <v>0</v>
      </c>
      <c r="V546" s="6">
        <v>0</v>
      </c>
    </row>
    <row r="547" spans="1:22" x14ac:dyDescent="0.25">
      <c r="A547" s="6" t="s">
        <v>507</v>
      </c>
      <c r="B547" s="6" t="s">
        <v>1513</v>
      </c>
      <c r="C547" s="6" t="s">
        <v>63</v>
      </c>
      <c r="D547" s="6" t="s">
        <v>42</v>
      </c>
      <c r="E547" s="6" t="s">
        <v>43</v>
      </c>
      <c r="F547" s="6" t="s">
        <v>44</v>
      </c>
      <c r="G547" s="6" t="s">
        <v>38</v>
      </c>
      <c r="H547" s="6" t="s">
        <v>38</v>
      </c>
      <c r="I547" s="6" t="s">
        <v>58</v>
      </c>
      <c r="J547" s="6" t="s">
        <v>3153</v>
      </c>
      <c r="K547" s="6">
        <v>0</v>
      </c>
      <c r="L547" s="6">
        <v>1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1</v>
      </c>
      <c r="S547" s="6">
        <v>0</v>
      </c>
      <c r="T547" s="6">
        <v>0</v>
      </c>
      <c r="U547" s="6">
        <v>0</v>
      </c>
      <c r="V547" s="6">
        <v>0</v>
      </c>
    </row>
    <row r="548" spans="1:22" x14ac:dyDescent="0.25">
      <c r="A548" s="6" t="s">
        <v>507</v>
      </c>
      <c r="B548" s="6" t="s">
        <v>523</v>
      </c>
      <c r="C548" s="6" t="s">
        <v>63</v>
      </c>
      <c r="D548" s="6" t="s">
        <v>42</v>
      </c>
      <c r="E548" s="6" t="s">
        <v>43</v>
      </c>
      <c r="F548" s="6" t="s">
        <v>37</v>
      </c>
      <c r="G548" s="6" t="s">
        <v>38</v>
      </c>
      <c r="H548" s="6" t="s">
        <v>38</v>
      </c>
      <c r="I548" s="6">
        <v>0</v>
      </c>
      <c r="J548" s="6" t="s">
        <v>3153</v>
      </c>
      <c r="K548" s="6">
        <v>0</v>
      </c>
      <c r="L548" s="6">
        <v>1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1</v>
      </c>
      <c r="S548" s="6">
        <v>0</v>
      </c>
      <c r="T548" s="6">
        <v>0</v>
      </c>
      <c r="U548" s="6">
        <v>0</v>
      </c>
      <c r="V548" s="6">
        <v>0</v>
      </c>
    </row>
    <row r="549" spans="1:22" x14ac:dyDescent="0.25">
      <c r="A549" s="6" t="s">
        <v>507</v>
      </c>
      <c r="B549" s="6" t="s">
        <v>524</v>
      </c>
      <c r="C549" s="6" t="s">
        <v>63</v>
      </c>
      <c r="D549" s="6" t="s">
        <v>64</v>
      </c>
      <c r="E549" s="6" t="s">
        <v>65</v>
      </c>
      <c r="F549" s="6" t="s">
        <v>54</v>
      </c>
      <c r="G549" s="6" t="s">
        <v>38</v>
      </c>
      <c r="H549" s="6" t="s">
        <v>38</v>
      </c>
      <c r="I549" s="6" t="s">
        <v>39</v>
      </c>
      <c r="J549" s="6" t="s">
        <v>3153</v>
      </c>
      <c r="K549" s="6">
        <v>0</v>
      </c>
      <c r="L549" s="6">
        <v>1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1</v>
      </c>
      <c r="S549" s="6">
        <v>0</v>
      </c>
      <c r="T549" s="6">
        <v>1</v>
      </c>
      <c r="U549" s="6">
        <v>0</v>
      </c>
      <c r="V549" s="6">
        <v>0</v>
      </c>
    </row>
    <row r="550" spans="1:22" x14ac:dyDescent="0.25">
      <c r="A550" s="6" t="s">
        <v>507</v>
      </c>
      <c r="B550" s="6" t="s">
        <v>525</v>
      </c>
      <c r="C550" s="6" t="s">
        <v>63</v>
      </c>
      <c r="D550" s="6" t="s">
        <v>86</v>
      </c>
      <c r="E550" s="6" t="s">
        <v>87</v>
      </c>
      <c r="F550" s="6" t="s">
        <v>54</v>
      </c>
      <c r="G550" s="6" t="s">
        <v>38</v>
      </c>
      <c r="H550" s="6" t="s">
        <v>38</v>
      </c>
      <c r="I550" s="6" t="s">
        <v>39</v>
      </c>
      <c r="J550" s="6" t="s">
        <v>3153</v>
      </c>
      <c r="K550" s="6">
        <v>0</v>
      </c>
      <c r="L550" s="6">
        <v>1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1</v>
      </c>
      <c r="S550" s="6">
        <v>0</v>
      </c>
      <c r="T550" s="6">
        <v>1</v>
      </c>
      <c r="U550" s="6">
        <v>0</v>
      </c>
      <c r="V550" s="6">
        <v>1</v>
      </c>
    </row>
    <row r="551" spans="1:22" x14ac:dyDescent="0.25">
      <c r="A551" s="6" t="s">
        <v>507</v>
      </c>
      <c r="B551" s="6" t="s">
        <v>526</v>
      </c>
      <c r="C551" s="6" t="s">
        <v>74</v>
      </c>
      <c r="D551" s="6" t="s">
        <v>86</v>
      </c>
      <c r="E551" s="6" t="s">
        <v>87</v>
      </c>
      <c r="F551" s="6" t="s">
        <v>44</v>
      </c>
      <c r="G551" s="6" t="s">
        <v>38</v>
      </c>
      <c r="H551" s="6" t="s">
        <v>38</v>
      </c>
      <c r="I551" s="6" t="s">
        <v>58</v>
      </c>
      <c r="J551" s="6" t="s">
        <v>3153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1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</row>
    <row r="552" spans="1:22" x14ac:dyDescent="0.25">
      <c r="A552" s="6" t="s">
        <v>507</v>
      </c>
      <c r="B552" s="6" t="s">
        <v>527</v>
      </c>
      <c r="C552" s="6" t="s">
        <v>74</v>
      </c>
      <c r="D552" s="6" t="s">
        <v>86</v>
      </c>
      <c r="E552" s="6" t="s">
        <v>87</v>
      </c>
      <c r="F552" s="6" t="s">
        <v>44</v>
      </c>
      <c r="G552" s="6" t="s">
        <v>38</v>
      </c>
      <c r="H552" s="6" t="s">
        <v>38</v>
      </c>
      <c r="I552" s="6" t="s">
        <v>58</v>
      </c>
      <c r="J552" s="6" t="s">
        <v>3108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1</v>
      </c>
    </row>
    <row r="553" spans="1:22" x14ac:dyDescent="0.25">
      <c r="A553" s="6" t="s">
        <v>507</v>
      </c>
      <c r="B553" s="6" t="s">
        <v>528</v>
      </c>
      <c r="C553" s="6" t="s">
        <v>74</v>
      </c>
      <c r="D553" s="6" t="s">
        <v>86</v>
      </c>
      <c r="E553" s="6" t="s">
        <v>87</v>
      </c>
      <c r="F553" s="6" t="s">
        <v>54</v>
      </c>
      <c r="G553" s="6" t="s">
        <v>38</v>
      </c>
      <c r="H553" s="6" t="s">
        <v>38</v>
      </c>
      <c r="I553" s="6" t="s">
        <v>39</v>
      </c>
      <c r="J553" s="6" t="s">
        <v>3153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0</v>
      </c>
      <c r="S553" s="6">
        <v>1</v>
      </c>
      <c r="T553" s="6">
        <v>1</v>
      </c>
      <c r="U553" s="6">
        <v>0</v>
      </c>
      <c r="V553" s="6">
        <v>1</v>
      </c>
    </row>
    <row r="554" spans="1:22" x14ac:dyDescent="0.25">
      <c r="A554" s="6" t="s">
        <v>507</v>
      </c>
      <c r="B554" s="6" t="s">
        <v>529</v>
      </c>
      <c r="C554" s="6" t="s">
        <v>156</v>
      </c>
      <c r="D554" s="6" t="s">
        <v>42</v>
      </c>
      <c r="E554" s="6" t="s">
        <v>43</v>
      </c>
      <c r="F554" s="6" t="s">
        <v>54</v>
      </c>
      <c r="G554" s="6" t="s">
        <v>38</v>
      </c>
      <c r="H554" s="6" t="s">
        <v>48</v>
      </c>
      <c r="I554" s="6" t="s">
        <v>49</v>
      </c>
      <c r="J554" s="6" t="s">
        <v>1724</v>
      </c>
      <c r="K554" s="6">
        <v>0</v>
      </c>
      <c r="L554" s="6">
        <v>0</v>
      </c>
      <c r="M554" s="6">
        <v>0</v>
      </c>
      <c r="N554" s="6">
        <v>1</v>
      </c>
      <c r="O554" s="6">
        <v>0</v>
      </c>
      <c r="P554" s="6">
        <v>0</v>
      </c>
      <c r="Q554" s="6">
        <v>0</v>
      </c>
      <c r="R554" s="6">
        <v>1</v>
      </c>
      <c r="S554" s="6">
        <v>0</v>
      </c>
      <c r="T554" s="6">
        <v>1</v>
      </c>
      <c r="U554" s="6">
        <v>0</v>
      </c>
      <c r="V554" s="6">
        <v>0</v>
      </c>
    </row>
    <row r="555" spans="1:22" x14ac:dyDescent="0.25">
      <c r="A555" s="6" t="s">
        <v>507</v>
      </c>
      <c r="B555" s="6" t="s">
        <v>530</v>
      </c>
      <c r="C555" s="6" t="s">
        <v>63</v>
      </c>
      <c r="D555" s="6" t="s">
        <v>42</v>
      </c>
      <c r="E555" s="6" t="s">
        <v>43</v>
      </c>
      <c r="F555" s="6" t="s">
        <v>54</v>
      </c>
      <c r="G555" s="6" t="s">
        <v>38</v>
      </c>
      <c r="H555" s="6" t="s">
        <v>48</v>
      </c>
      <c r="I555" s="6" t="s">
        <v>274</v>
      </c>
      <c r="J555" s="6" t="s">
        <v>3047</v>
      </c>
      <c r="K555" s="6">
        <v>0</v>
      </c>
      <c r="L555" s="6">
        <v>0</v>
      </c>
      <c r="M555" s="6">
        <v>0</v>
      </c>
      <c r="N555" s="6">
        <v>1</v>
      </c>
      <c r="O555" s="6">
        <v>0</v>
      </c>
      <c r="P555" s="6">
        <v>0</v>
      </c>
      <c r="Q555" s="6">
        <v>0</v>
      </c>
      <c r="R555" s="6">
        <v>1</v>
      </c>
      <c r="S555" s="6">
        <v>0</v>
      </c>
      <c r="T555" s="6">
        <v>1</v>
      </c>
      <c r="U555" s="6">
        <v>0</v>
      </c>
      <c r="V555" s="6">
        <v>0</v>
      </c>
    </row>
    <row r="556" spans="1:22" x14ac:dyDescent="0.25">
      <c r="A556" s="6" t="s">
        <v>507</v>
      </c>
      <c r="B556" s="6" t="s">
        <v>531</v>
      </c>
      <c r="C556" s="6" t="s">
        <v>63</v>
      </c>
      <c r="D556" s="6" t="s">
        <v>64</v>
      </c>
      <c r="E556" s="6" t="s">
        <v>65</v>
      </c>
      <c r="F556" s="6" t="s">
        <v>54</v>
      </c>
      <c r="G556" s="6" t="s">
        <v>38</v>
      </c>
      <c r="H556" s="6" t="s">
        <v>48</v>
      </c>
      <c r="I556" s="6" t="s">
        <v>39</v>
      </c>
      <c r="J556" s="6" t="s">
        <v>3153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1</v>
      </c>
      <c r="S556" s="6">
        <v>0</v>
      </c>
      <c r="T556" s="6">
        <v>1</v>
      </c>
      <c r="U556" s="6">
        <v>0</v>
      </c>
      <c r="V556" s="6">
        <v>0</v>
      </c>
    </row>
    <row r="557" spans="1:22" x14ac:dyDescent="0.25">
      <c r="A557" s="6" t="s">
        <v>507</v>
      </c>
      <c r="B557" s="6" t="s">
        <v>532</v>
      </c>
      <c r="C557" s="6" t="s">
        <v>74</v>
      </c>
      <c r="D557" s="6" t="s">
        <v>42</v>
      </c>
      <c r="E557" s="6" t="s">
        <v>43</v>
      </c>
      <c r="F557" s="6" t="s">
        <v>44</v>
      </c>
      <c r="G557" s="6" t="s">
        <v>48</v>
      </c>
      <c r="H557" s="6" t="s">
        <v>38</v>
      </c>
      <c r="I557" s="6" t="s">
        <v>58</v>
      </c>
      <c r="J557" s="6" t="s">
        <v>3153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1</v>
      </c>
      <c r="Q557" s="6">
        <v>0</v>
      </c>
      <c r="R557" s="6">
        <v>0</v>
      </c>
      <c r="S557" s="6">
        <v>1</v>
      </c>
      <c r="T557" s="6">
        <v>0</v>
      </c>
      <c r="U557" s="6">
        <v>1</v>
      </c>
      <c r="V557" s="6">
        <v>0</v>
      </c>
    </row>
    <row r="558" spans="1:22" x14ac:dyDescent="0.25">
      <c r="A558" s="6" t="s">
        <v>507</v>
      </c>
      <c r="B558" s="6" t="s">
        <v>533</v>
      </c>
      <c r="C558" s="6" t="s">
        <v>97</v>
      </c>
      <c r="D558" s="6" t="s">
        <v>239</v>
      </c>
      <c r="E558" s="6" t="s">
        <v>87</v>
      </c>
      <c r="F558" s="6" t="s">
        <v>44</v>
      </c>
      <c r="G558" s="6" t="s">
        <v>48</v>
      </c>
      <c r="H558" s="6" t="s">
        <v>38</v>
      </c>
      <c r="I558" s="6" t="s">
        <v>58</v>
      </c>
      <c r="J558" s="6" t="s">
        <v>3153</v>
      </c>
      <c r="K558" s="6">
        <v>0</v>
      </c>
      <c r="L558" s="6">
        <v>1</v>
      </c>
      <c r="M558" s="6">
        <v>0</v>
      </c>
      <c r="N558" s="6">
        <v>0</v>
      </c>
      <c r="O558" s="6">
        <v>0</v>
      </c>
      <c r="P558" s="6">
        <v>1</v>
      </c>
      <c r="Q558" s="6">
        <v>0</v>
      </c>
      <c r="R558" s="6">
        <v>0</v>
      </c>
      <c r="S558" s="6">
        <v>1</v>
      </c>
      <c r="T558" s="6">
        <v>0</v>
      </c>
      <c r="U558" s="6">
        <v>1</v>
      </c>
      <c r="V558" s="6">
        <v>1</v>
      </c>
    </row>
    <row r="559" spans="1:22" x14ac:dyDescent="0.25">
      <c r="A559" s="6" t="s">
        <v>507</v>
      </c>
      <c r="B559" s="6" t="s">
        <v>1514</v>
      </c>
      <c r="C559" s="6" t="s">
        <v>257</v>
      </c>
      <c r="D559" s="6" t="s">
        <v>42</v>
      </c>
      <c r="E559" s="6" t="s">
        <v>43</v>
      </c>
      <c r="F559" s="6" t="s">
        <v>44</v>
      </c>
      <c r="G559" s="6" t="s">
        <v>38</v>
      </c>
      <c r="H559" s="6" t="s">
        <v>38</v>
      </c>
      <c r="I559" s="6" t="s">
        <v>39</v>
      </c>
      <c r="J559" s="6" t="s">
        <v>3153</v>
      </c>
      <c r="K559" s="6">
        <v>0</v>
      </c>
      <c r="L559" s="6">
        <v>1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1</v>
      </c>
      <c r="S559" s="6">
        <v>0</v>
      </c>
      <c r="T559" s="6">
        <v>0</v>
      </c>
      <c r="U559" s="6">
        <v>0</v>
      </c>
      <c r="V559" s="6">
        <v>0</v>
      </c>
    </row>
    <row r="560" spans="1:22" x14ac:dyDescent="0.25">
      <c r="A560" s="6" t="s">
        <v>507</v>
      </c>
      <c r="B560" s="6" t="s">
        <v>1515</v>
      </c>
      <c r="C560" s="6" t="s">
        <v>41</v>
      </c>
      <c r="D560" s="6" t="s">
        <v>42</v>
      </c>
      <c r="E560" s="6" t="s">
        <v>43</v>
      </c>
      <c r="F560" s="6" t="s">
        <v>37</v>
      </c>
      <c r="G560" s="6" t="s">
        <v>38</v>
      </c>
      <c r="H560" s="6" t="s">
        <v>38</v>
      </c>
      <c r="I560" s="6" t="s">
        <v>39</v>
      </c>
      <c r="J560" s="6" t="s">
        <v>3153</v>
      </c>
      <c r="K560" s="6">
        <v>1</v>
      </c>
      <c r="L560" s="6">
        <v>1</v>
      </c>
      <c r="M560" s="6">
        <v>0</v>
      </c>
      <c r="N560" s="6">
        <v>0</v>
      </c>
      <c r="O560" s="6">
        <v>0</v>
      </c>
      <c r="P560" s="6">
        <v>0</v>
      </c>
      <c r="Q560" s="6">
        <v>1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</row>
    <row r="561" spans="1:22" x14ac:dyDescent="0.25">
      <c r="A561" s="6" t="s">
        <v>507</v>
      </c>
      <c r="B561" s="6" t="s">
        <v>534</v>
      </c>
      <c r="C561" s="6" t="s">
        <v>53</v>
      </c>
      <c r="D561" s="6" t="s">
        <v>42</v>
      </c>
      <c r="E561" s="6" t="s">
        <v>43</v>
      </c>
      <c r="F561" s="6" t="s">
        <v>37</v>
      </c>
      <c r="G561" s="6" t="s">
        <v>38</v>
      </c>
      <c r="H561" s="6" t="s">
        <v>38</v>
      </c>
      <c r="I561" s="6" t="s">
        <v>274</v>
      </c>
      <c r="J561" s="6" t="s">
        <v>3153</v>
      </c>
      <c r="K561" s="6">
        <v>0</v>
      </c>
      <c r="L561" s="6">
        <v>1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>
        <v>0</v>
      </c>
    </row>
    <row r="562" spans="1:22" x14ac:dyDescent="0.25">
      <c r="A562" s="6" t="s">
        <v>507</v>
      </c>
      <c r="B562" s="6" t="s">
        <v>1516</v>
      </c>
      <c r="C562" s="6" t="s">
        <v>53</v>
      </c>
      <c r="D562" s="6" t="s">
        <v>42</v>
      </c>
      <c r="E562" s="6" t="s">
        <v>43</v>
      </c>
      <c r="F562" s="6" t="s">
        <v>37</v>
      </c>
      <c r="G562" s="6" t="s">
        <v>38</v>
      </c>
      <c r="H562" s="6" t="s">
        <v>38</v>
      </c>
      <c r="I562" s="6" t="s">
        <v>49</v>
      </c>
      <c r="J562" s="6" t="s">
        <v>3153</v>
      </c>
      <c r="K562" s="6">
        <v>0</v>
      </c>
      <c r="L562" s="6">
        <v>1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1</v>
      </c>
      <c r="S562" s="6">
        <v>0</v>
      </c>
      <c r="T562" s="6">
        <v>0</v>
      </c>
      <c r="U562" s="6">
        <v>0</v>
      </c>
      <c r="V562" s="6">
        <v>0</v>
      </c>
    </row>
    <row r="563" spans="1:22" x14ac:dyDescent="0.25">
      <c r="A563" s="6" t="s">
        <v>507</v>
      </c>
      <c r="B563" s="6" t="s">
        <v>535</v>
      </c>
      <c r="C563" s="6" t="s">
        <v>53</v>
      </c>
      <c r="D563" s="6" t="s">
        <v>42</v>
      </c>
      <c r="E563" s="6" t="s">
        <v>43</v>
      </c>
      <c r="F563" s="6" t="s">
        <v>37</v>
      </c>
      <c r="G563" s="6" t="s">
        <v>38</v>
      </c>
      <c r="H563" s="6" t="s">
        <v>48</v>
      </c>
      <c r="I563" s="6" t="s">
        <v>49</v>
      </c>
      <c r="J563" s="6" t="s">
        <v>3153</v>
      </c>
      <c r="K563" s="6">
        <v>0</v>
      </c>
      <c r="L563" s="6">
        <v>0</v>
      </c>
      <c r="M563" s="6">
        <v>0</v>
      </c>
      <c r="N563" s="6">
        <v>1</v>
      </c>
      <c r="O563" s="6">
        <v>0</v>
      </c>
      <c r="P563" s="6">
        <v>0</v>
      </c>
      <c r="Q563" s="6">
        <v>0</v>
      </c>
      <c r="R563" s="6">
        <v>1</v>
      </c>
      <c r="S563" s="6">
        <v>0</v>
      </c>
      <c r="T563" s="6">
        <v>0</v>
      </c>
      <c r="U563" s="6">
        <v>0</v>
      </c>
      <c r="V563" s="6">
        <v>0</v>
      </c>
    </row>
    <row r="564" spans="1:22" x14ac:dyDescent="0.25">
      <c r="A564" s="6" t="s">
        <v>507</v>
      </c>
      <c r="B564" s="6" t="s">
        <v>536</v>
      </c>
      <c r="C564" s="6" t="s">
        <v>53</v>
      </c>
      <c r="D564" s="6" t="s">
        <v>42</v>
      </c>
      <c r="E564" s="6" t="s">
        <v>43</v>
      </c>
      <c r="F564" s="6" t="s">
        <v>37</v>
      </c>
      <c r="G564" s="6" t="s">
        <v>38</v>
      </c>
      <c r="H564" s="6" t="s">
        <v>48</v>
      </c>
      <c r="I564" s="6" t="s">
        <v>49</v>
      </c>
      <c r="J564" s="6" t="s">
        <v>3108</v>
      </c>
      <c r="K564" s="6">
        <v>0</v>
      </c>
      <c r="L564" s="6">
        <v>0</v>
      </c>
      <c r="M564" s="6">
        <v>0</v>
      </c>
      <c r="N564" s="6">
        <v>1</v>
      </c>
      <c r="O564" s="6">
        <v>0</v>
      </c>
      <c r="P564" s="6">
        <v>0</v>
      </c>
      <c r="Q564" s="6">
        <v>0</v>
      </c>
      <c r="R564" s="6">
        <v>1</v>
      </c>
      <c r="S564" s="6">
        <v>0</v>
      </c>
      <c r="T564" s="6">
        <v>0</v>
      </c>
      <c r="U564" s="6">
        <v>0</v>
      </c>
      <c r="V564" s="6">
        <v>0</v>
      </c>
    </row>
    <row r="565" spans="1:22" x14ac:dyDescent="0.25">
      <c r="A565" s="6" t="s">
        <v>507</v>
      </c>
      <c r="B565" s="6" t="s">
        <v>537</v>
      </c>
      <c r="C565" s="6" t="s">
        <v>156</v>
      </c>
      <c r="D565" s="6" t="s">
        <v>42</v>
      </c>
      <c r="E565" s="6" t="s">
        <v>43</v>
      </c>
      <c r="F565" s="6" t="s">
        <v>37</v>
      </c>
      <c r="G565" s="6" t="s">
        <v>38</v>
      </c>
      <c r="H565" s="6" t="s">
        <v>38</v>
      </c>
      <c r="I565" s="6">
        <v>0</v>
      </c>
      <c r="J565" s="6" t="s">
        <v>3153</v>
      </c>
      <c r="K565" s="6">
        <v>0</v>
      </c>
      <c r="L565" s="6">
        <v>1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</row>
    <row r="566" spans="1:22" x14ac:dyDescent="0.25">
      <c r="A566" s="6" t="s">
        <v>507</v>
      </c>
      <c r="B566" s="6" t="s">
        <v>1517</v>
      </c>
      <c r="C566" s="6" t="s">
        <v>156</v>
      </c>
      <c r="D566" s="6" t="s">
        <v>42</v>
      </c>
      <c r="E566" s="6" t="s">
        <v>43</v>
      </c>
      <c r="F566" s="6" t="s">
        <v>37</v>
      </c>
      <c r="G566" s="6" t="s">
        <v>38</v>
      </c>
      <c r="H566" s="6" t="s">
        <v>38</v>
      </c>
      <c r="I566" s="6" t="s">
        <v>274</v>
      </c>
      <c r="J566" s="6" t="s">
        <v>3153</v>
      </c>
      <c r="K566" s="6">
        <v>0</v>
      </c>
      <c r="L566" s="6">
        <v>1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</row>
    <row r="567" spans="1:22" x14ac:dyDescent="0.25">
      <c r="A567" s="6" t="s">
        <v>507</v>
      </c>
      <c r="B567" s="6" t="s">
        <v>538</v>
      </c>
      <c r="C567" s="6" t="s">
        <v>63</v>
      </c>
      <c r="D567" s="6" t="s">
        <v>42</v>
      </c>
      <c r="E567" s="6" t="s">
        <v>43</v>
      </c>
      <c r="F567" s="6" t="s">
        <v>37</v>
      </c>
      <c r="G567" s="6" t="s">
        <v>38</v>
      </c>
      <c r="H567" s="6" t="s">
        <v>48</v>
      </c>
      <c r="I567" s="6" t="s">
        <v>49</v>
      </c>
      <c r="J567" s="6" t="s">
        <v>3153</v>
      </c>
      <c r="K567" s="6">
        <v>0</v>
      </c>
      <c r="L567" s="6">
        <v>0</v>
      </c>
      <c r="M567" s="6">
        <v>0</v>
      </c>
      <c r="N567" s="6">
        <v>1</v>
      </c>
      <c r="O567" s="6">
        <v>0</v>
      </c>
      <c r="P567" s="6">
        <v>0</v>
      </c>
      <c r="Q567" s="6">
        <v>0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</row>
    <row r="568" spans="1:22" x14ac:dyDescent="0.25">
      <c r="A568" s="6" t="s">
        <v>507</v>
      </c>
      <c r="B568" s="6" t="s">
        <v>539</v>
      </c>
      <c r="C568" s="6" t="s">
        <v>63</v>
      </c>
      <c r="D568" s="6" t="s">
        <v>42</v>
      </c>
      <c r="E568" s="6" t="s">
        <v>43</v>
      </c>
      <c r="F568" s="6" t="s">
        <v>37</v>
      </c>
      <c r="G568" s="6" t="s">
        <v>38</v>
      </c>
      <c r="H568" s="6" t="s">
        <v>48</v>
      </c>
      <c r="I568" s="6" t="s">
        <v>49</v>
      </c>
      <c r="J568" s="6" t="s">
        <v>3047</v>
      </c>
      <c r="K568" s="6">
        <v>0</v>
      </c>
      <c r="L568" s="6">
        <v>0</v>
      </c>
      <c r="M568" s="6">
        <v>0</v>
      </c>
      <c r="N568" s="6">
        <v>1</v>
      </c>
      <c r="O568" s="6">
        <v>0</v>
      </c>
      <c r="P568" s="6">
        <v>0</v>
      </c>
      <c r="Q568" s="6">
        <v>0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</row>
    <row r="569" spans="1:22" x14ac:dyDescent="0.25">
      <c r="A569" s="6" t="s">
        <v>507</v>
      </c>
      <c r="B569" s="6" t="s">
        <v>540</v>
      </c>
      <c r="C569" s="6" t="s">
        <v>41</v>
      </c>
      <c r="D569" s="6" t="s">
        <v>42</v>
      </c>
      <c r="E569" s="6" t="s">
        <v>43</v>
      </c>
      <c r="F569" s="6" t="s">
        <v>44</v>
      </c>
      <c r="G569" s="6" t="s">
        <v>38</v>
      </c>
      <c r="H569" s="6" t="s">
        <v>38</v>
      </c>
      <c r="I569" s="6" t="s">
        <v>39</v>
      </c>
      <c r="J569" s="6" t="s">
        <v>3153</v>
      </c>
      <c r="K569" s="6">
        <v>1</v>
      </c>
      <c r="L569" s="6">
        <v>1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</row>
    <row r="570" spans="1:22" x14ac:dyDescent="0.25">
      <c r="A570" s="6" t="s">
        <v>507</v>
      </c>
      <c r="B570" s="6" t="s">
        <v>541</v>
      </c>
      <c r="C570" s="6" t="s">
        <v>41</v>
      </c>
      <c r="D570" s="6" t="s">
        <v>42</v>
      </c>
      <c r="E570" s="6" t="s">
        <v>43</v>
      </c>
      <c r="F570" s="6" t="s">
        <v>54</v>
      </c>
      <c r="G570" s="6" t="s">
        <v>38</v>
      </c>
      <c r="H570" s="6" t="s">
        <v>38</v>
      </c>
      <c r="I570" s="6" t="s">
        <v>39</v>
      </c>
      <c r="J570" s="6" t="s">
        <v>3153</v>
      </c>
      <c r="K570" s="6">
        <v>1</v>
      </c>
      <c r="L570" s="6">
        <v>1</v>
      </c>
      <c r="M570" s="6">
        <v>0</v>
      </c>
      <c r="N570" s="6">
        <v>0</v>
      </c>
      <c r="O570" s="6">
        <v>0</v>
      </c>
      <c r="P570" s="6">
        <v>0</v>
      </c>
      <c r="Q570" s="6">
        <v>1</v>
      </c>
      <c r="R570" s="6">
        <v>0</v>
      </c>
      <c r="S570" s="6">
        <v>0</v>
      </c>
      <c r="T570" s="6">
        <v>1</v>
      </c>
      <c r="U570" s="6">
        <v>0</v>
      </c>
      <c r="V570" s="6">
        <v>0</v>
      </c>
    </row>
    <row r="571" spans="1:22" x14ac:dyDescent="0.25">
      <c r="A571" s="6" t="s">
        <v>507</v>
      </c>
      <c r="B571" s="6" t="s">
        <v>542</v>
      </c>
      <c r="C571" s="6" t="s">
        <v>52</v>
      </c>
      <c r="D571" s="6" t="s">
        <v>42</v>
      </c>
      <c r="E571" s="6" t="s">
        <v>43</v>
      </c>
      <c r="F571" s="6" t="s">
        <v>54</v>
      </c>
      <c r="G571" s="6" t="s">
        <v>38</v>
      </c>
      <c r="H571" s="6" t="s">
        <v>38</v>
      </c>
      <c r="I571" s="6" t="s">
        <v>39</v>
      </c>
      <c r="J571" s="6" t="s">
        <v>3153</v>
      </c>
      <c r="K571" s="6">
        <v>0</v>
      </c>
      <c r="L571" s="6">
        <v>1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1</v>
      </c>
      <c r="S571" s="6">
        <v>0</v>
      </c>
      <c r="T571" s="6">
        <v>1</v>
      </c>
      <c r="U571" s="6">
        <v>0</v>
      </c>
      <c r="V571" s="6">
        <v>0</v>
      </c>
    </row>
    <row r="572" spans="1:22" x14ac:dyDescent="0.25">
      <c r="A572" s="6" t="s">
        <v>507</v>
      </c>
      <c r="B572" s="6" t="s">
        <v>543</v>
      </c>
      <c r="C572" s="6" t="s">
        <v>52</v>
      </c>
      <c r="D572" s="6" t="s">
        <v>42</v>
      </c>
      <c r="E572" s="6" t="s">
        <v>43</v>
      </c>
      <c r="F572" s="6" t="s">
        <v>54</v>
      </c>
      <c r="G572" s="6" t="s">
        <v>38</v>
      </c>
      <c r="H572" s="6" t="s">
        <v>38</v>
      </c>
      <c r="I572" s="6" t="s">
        <v>39</v>
      </c>
      <c r="J572" s="6" t="s">
        <v>3153</v>
      </c>
      <c r="K572" s="6">
        <v>0</v>
      </c>
      <c r="L572" s="6">
        <v>1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1</v>
      </c>
      <c r="U572" s="6">
        <v>0</v>
      </c>
      <c r="V572" s="6">
        <v>0</v>
      </c>
    </row>
    <row r="573" spans="1:22" x14ac:dyDescent="0.25">
      <c r="A573" s="6" t="s">
        <v>507</v>
      </c>
      <c r="B573" s="6" t="s">
        <v>544</v>
      </c>
      <c r="C573" s="6" t="s">
        <v>52</v>
      </c>
      <c r="D573" s="6" t="s">
        <v>42</v>
      </c>
      <c r="E573" s="6" t="s">
        <v>43</v>
      </c>
      <c r="F573" s="6" t="s">
        <v>54</v>
      </c>
      <c r="G573" s="6" t="s">
        <v>38</v>
      </c>
      <c r="H573" s="6" t="s">
        <v>38</v>
      </c>
      <c r="I573" s="6" t="s">
        <v>39</v>
      </c>
      <c r="J573" s="6" t="s">
        <v>3153</v>
      </c>
      <c r="K573" s="6">
        <v>0</v>
      </c>
      <c r="L573" s="6">
        <v>1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1</v>
      </c>
      <c r="S573" s="6">
        <v>0</v>
      </c>
      <c r="T573" s="6">
        <v>1</v>
      </c>
      <c r="U573" s="6">
        <v>0</v>
      </c>
      <c r="V573" s="6">
        <v>0</v>
      </c>
    </row>
    <row r="574" spans="1:22" x14ac:dyDescent="0.25">
      <c r="A574" s="6" t="s">
        <v>507</v>
      </c>
      <c r="B574" s="6" t="s">
        <v>545</v>
      </c>
      <c r="C574" s="6" t="s">
        <v>52</v>
      </c>
      <c r="D574" s="6" t="s">
        <v>42</v>
      </c>
      <c r="E574" s="6" t="s">
        <v>43</v>
      </c>
      <c r="F574" s="6" t="s">
        <v>54</v>
      </c>
      <c r="G574" s="6" t="s">
        <v>38</v>
      </c>
      <c r="H574" s="6" t="s">
        <v>38</v>
      </c>
      <c r="I574" s="6">
        <v>0</v>
      </c>
      <c r="J574" s="6" t="s">
        <v>3153</v>
      </c>
      <c r="K574" s="6">
        <v>0</v>
      </c>
      <c r="L574" s="6">
        <v>1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1</v>
      </c>
      <c r="S574" s="6">
        <v>0</v>
      </c>
      <c r="T574" s="6">
        <v>1</v>
      </c>
      <c r="U574" s="6">
        <v>0</v>
      </c>
      <c r="V574" s="6">
        <v>0</v>
      </c>
    </row>
    <row r="575" spans="1:22" x14ac:dyDescent="0.25">
      <c r="A575" s="6" t="s">
        <v>507</v>
      </c>
      <c r="B575" s="6" t="s">
        <v>546</v>
      </c>
      <c r="C575" s="6" t="s">
        <v>63</v>
      </c>
      <c r="D575" s="6" t="s">
        <v>42</v>
      </c>
      <c r="E575" s="6" t="s">
        <v>43</v>
      </c>
      <c r="F575" s="6" t="s">
        <v>54</v>
      </c>
      <c r="G575" s="6" t="s">
        <v>38</v>
      </c>
      <c r="H575" s="6" t="s">
        <v>38</v>
      </c>
      <c r="I575" s="6" t="s">
        <v>39</v>
      </c>
      <c r="J575" s="6" t="s">
        <v>3153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1</v>
      </c>
      <c r="S575" s="6">
        <v>0</v>
      </c>
      <c r="T575" s="6">
        <v>1</v>
      </c>
      <c r="U575" s="6">
        <v>0</v>
      </c>
      <c r="V575" s="6">
        <v>0</v>
      </c>
    </row>
    <row r="576" spans="1:22" x14ac:dyDescent="0.25">
      <c r="A576" s="6" t="s">
        <v>507</v>
      </c>
      <c r="B576" s="6" t="s">
        <v>547</v>
      </c>
      <c r="C576" s="6" t="s">
        <v>63</v>
      </c>
      <c r="D576" s="6" t="s">
        <v>42</v>
      </c>
      <c r="E576" s="6" t="s">
        <v>43</v>
      </c>
      <c r="F576" s="6" t="s">
        <v>54</v>
      </c>
      <c r="G576" s="6" t="s">
        <v>38</v>
      </c>
      <c r="H576" s="6" t="s">
        <v>38</v>
      </c>
      <c r="I576" s="6">
        <v>0</v>
      </c>
      <c r="J576" s="6" t="s">
        <v>3153</v>
      </c>
      <c r="K576" s="6">
        <v>0</v>
      </c>
      <c r="L576" s="6">
        <v>1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</row>
    <row r="577" spans="1:22" x14ac:dyDescent="0.25">
      <c r="A577" s="6" t="s">
        <v>507</v>
      </c>
      <c r="B577" s="6" t="s">
        <v>548</v>
      </c>
      <c r="C577" s="6" t="s">
        <v>156</v>
      </c>
      <c r="D577" s="6" t="s">
        <v>64</v>
      </c>
      <c r="E577" s="6" t="s">
        <v>65</v>
      </c>
      <c r="F577" s="6" t="s">
        <v>54</v>
      </c>
      <c r="G577" s="6" t="s">
        <v>38</v>
      </c>
      <c r="H577" s="6" t="s">
        <v>38</v>
      </c>
      <c r="I577" s="6" t="s">
        <v>58</v>
      </c>
      <c r="J577" s="6" t="s">
        <v>3153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0</v>
      </c>
      <c r="R577" s="6">
        <v>1</v>
      </c>
      <c r="S577" s="6">
        <v>0</v>
      </c>
      <c r="T577" s="6">
        <v>1</v>
      </c>
      <c r="U577" s="6">
        <v>0</v>
      </c>
      <c r="V577" s="6">
        <v>0</v>
      </c>
    </row>
    <row r="578" spans="1:22" x14ac:dyDescent="0.25">
      <c r="A578" s="6" t="s">
        <v>507</v>
      </c>
      <c r="B578" s="6" t="s">
        <v>549</v>
      </c>
      <c r="C578" s="6" t="s">
        <v>63</v>
      </c>
      <c r="D578" s="6" t="s">
        <v>64</v>
      </c>
      <c r="E578" s="6" t="s">
        <v>65</v>
      </c>
      <c r="F578" s="6" t="s">
        <v>54</v>
      </c>
      <c r="G578" s="6" t="s">
        <v>38</v>
      </c>
      <c r="H578" s="6" t="s">
        <v>38</v>
      </c>
      <c r="I578" s="6" t="s">
        <v>58</v>
      </c>
      <c r="J578" s="6" t="s">
        <v>3153</v>
      </c>
      <c r="K578" s="6">
        <v>0</v>
      </c>
      <c r="L578" s="6">
        <v>0</v>
      </c>
      <c r="M578" s="6">
        <v>0</v>
      </c>
      <c r="N578" s="6">
        <v>0</v>
      </c>
      <c r="O578" s="6">
        <v>1</v>
      </c>
      <c r="P578" s="6">
        <v>0</v>
      </c>
      <c r="Q578" s="6">
        <v>0</v>
      </c>
      <c r="R578" s="6">
        <v>1</v>
      </c>
      <c r="S578" s="6">
        <v>0</v>
      </c>
      <c r="T578" s="6">
        <v>1</v>
      </c>
      <c r="U578" s="6">
        <v>0</v>
      </c>
      <c r="V578" s="6">
        <v>0</v>
      </c>
    </row>
    <row r="579" spans="1:22" x14ac:dyDescent="0.25">
      <c r="A579" s="6" t="s">
        <v>507</v>
      </c>
      <c r="B579" s="6" t="s">
        <v>550</v>
      </c>
      <c r="C579" s="6" t="s">
        <v>63</v>
      </c>
      <c r="D579" s="6" t="s">
        <v>86</v>
      </c>
      <c r="E579" s="6" t="s">
        <v>87</v>
      </c>
      <c r="F579" s="6" t="s">
        <v>54</v>
      </c>
      <c r="G579" s="6" t="s">
        <v>38</v>
      </c>
      <c r="H579" s="6" t="s">
        <v>38</v>
      </c>
      <c r="I579" s="6" t="s">
        <v>39</v>
      </c>
      <c r="J579" s="6" t="s">
        <v>3153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1</v>
      </c>
      <c r="U579" s="6">
        <v>0</v>
      </c>
      <c r="V579" s="6">
        <v>1</v>
      </c>
    </row>
    <row r="580" spans="1:22" x14ac:dyDescent="0.25">
      <c r="A580" s="6" t="s">
        <v>507</v>
      </c>
      <c r="B580" s="6" t="s">
        <v>551</v>
      </c>
      <c r="C580" s="6" t="s">
        <v>63</v>
      </c>
      <c r="D580" s="6" t="s">
        <v>64</v>
      </c>
      <c r="E580" s="6" t="s">
        <v>65</v>
      </c>
      <c r="F580" s="6" t="s">
        <v>54</v>
      </c>
      <c r="G580" s="6" t="s">
        <v>38</v>
      </c>
      <c r="H580" s="6" t="s">
        <v>38</v>
      </c>
      <c r="I580" s="6" t="s">
        <v>58</v>
      </c>
      <c r="J580" s="6" t="s">
        <v>3108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1</v>
      </c>
      <c r="S580" s="6">
        <v>0</v>
      </c>
      <c r="T580" s="6">
        <v>1</v>
      </c>
      <c r="U580" s="6">
        <v>0</v>
      </c>
      <c r="V580" s="6">
        <v>0</v>
      </c>
    </row>
    <row r="581" spans="1:22" x14ac:dyDescent="0.25">
      <c r="A581" s="6" t="s">
        <v>507</v>
      </c>
      <c r="B581" s="6" t="s">
        <v>552</v>
      </c>
      <c r="C581" s="6" t="s">
        <v>63</v>
      </c>
      <c r="D581" s="6" t="s">
        <v>64</v>
      </c>
      <c r="E581" s="6" t="s">
        <v>65</v>
      </c>
      <c r="F581" s="6" t="s">
        <v>54</v>
      </c>
      <c r="G581" s="6" t="s">
        <v>38</v>
      </c>
      <c r="H581" s="6" t="s">
        <v>38</v>
      </c>
      <c r="I581" s="6" t="s">
        <v>39</v>
      </c>
      <c r="J581" s="6" t="s">
        <v>3153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0</v>
      </c>
      <c r="T581" s="6">
        <v>1</v>
      </c>
      <c r="U581" s="6">
        <v>0</v>
      </c>
      <c r="V581" s="6">
        <v>0</v>
      </c>
    </row>
    <row r="582" spans="1:22" x14ac:dyDescent="0.25">
      <c r="A582" s="6" t="s">
        <v>507</v>
      </c>
      <c r="B582" s="6" t="s">
        <v>553</v>
      </c>
      <c r="C582" s="6" t="s">
        <v>63</v>
      </c>
      <c r="D582" s="6" t="s">
        <v>86</v>
      </c>
      <c r="E582" s="6" t="s">
        <v>87</v>
      </c>
      <c r="F582" s="6" t="s">
        <v>54</v>
      </c>
      <c r="G582" s="6" t="s">
        <v>38</v>
      </c>
      <c r="H582" s="6" t="s">
        <v>38</v>
      </c>
      <c r="I582" s="6" t="s">
        <v>39</v>
      </c>
      <c r="J582" s="6" t="s">
        <v>3153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1</v>
      </c>
      <c r="S582" s="6">
        <v>0</v>
      </c>
      <c r="T582" s="6">
        <v>1</v>
      </c>
      <c r="U582" s="6">
        <v>0</v>
      </c>
      <c r="V582" s="6">
        <v>1</v>
      </c>
    </row>
    <row r="583" spans="1:22" x14ac:dyDescent="0.25">
      <c r="A583" s="6" t="s">
        <v>507</v>
      </c>
      <c r="B583" s="6" t="s">
        <v>554</v>
      </c>
      <c r="C583" s="6" t="s">
        <v>71</v>
      </c>
      <c r="D583" s="6" t="s">
        <v>64</v>
      </c>
      <c r="E583" s="6" t="s">
        <v>65</v>
      </c>
      <c r="F583" s="6" t="s">
        <v>44</v>
      </c>
      <c r="G583" s="6" t="s">
        <v>38</v>
      </c>
      <c r="H583" s="6" t="s">
        <v>38</v>
      </c>
      <c r="I583" s="6" t="s">
        <v>58</v>
      </c>
      <c r="J583" s="6" t="s">
        <v>3153</v>
      </c>
      <c r="K583" s="6">
        <v>0</v>
      </c>
      <c r="L583" s="6">
        <v>0</v>
      </c>
      <c r="M583" s="6">
        <v>0</v>
      </c>
      <c r="N583" s="6">
        <v>0</v>
      </c>
      <c r="O583" s="6">
        <v>1</v>
      </c>
      <c r="P583" s="6">
        <v>0</v>
      </c>
      <c r="Q583" s="6">
        <v>0</v>
      </c>
      <c r="R583" s="6">
        <v>0</v>
      </c>
      <c r="S583" s="6">
        <v>1</v>
      </c>
      <c r="T583" s="6">
        <v>0</v>
      </c>
      <c r="U583" s="6">
        <v>0</v>
      </c>
      <c r="V583" s="6">
        <v>0</v>
      </c>
    </row>
    <row r="584" spans="1:22" x14ac:dyDescent="0.25">
      <c r="A584" s="6" t="s">
        <v>507</v>
      </c>
      <c r="B584" s="6" t="s">
        <v>555</v>
      </c>
      <c r="C584" s="6" t="s">
        <v>74</v>
      </c>
      <c r="D584" s="6" t="s">
        <v>86</v>
      </c>
      <c r="E584" s="6" t="s">
        <v>87</v>
      </c>
      <c r="F584" s="6" t="s">
        <v>54</v>
      </c>
      <c r="G584" s="6" t="s">
        <v>38</v>
      </c>
      <c r="H584" s="6" t="s">
        <v>38</v>
      </c>
      <c r="I584" s="6" t="s">
        <v>58</v>
      </c>
      <c r="J584" s="6" t="s">
        <v>3153</v>
      </c>
      <c r="K584" s="6">
        <v>0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0</v>
      </c>
      <c r="R584" s="6">
        <v>0</v>
      </c>
      <c r="S584" s="6">
        <v>1</v>
      </c>
      <c r="T584" s="6">
        <v>1</v>
      </c>
      <c r="U584" s="6">
        <v>0</v>
      </c>
      <c r="V584" s="6">
        <v>1</v>
      </c>
    </row>
    <row r="585" spans="1:22" x14ac:dyDescent="0.25">
      <c r="A585" s="6" t="s">
        <v>507</v>
      </c>
      <c r="B585" s="6" t="s">
        <v>556</v>
      </c>
      <c r="C585" s="6" t="s">
        <v>74</v>
      </c>
      <c r="D585" s="6" t="s">
        <v>86</v>
      </c>
      <c r="E585" s="6" t="s">
        <v>87</v>
      </c>
      <c r="F585" s="6" t="s">
        <v>54</v>
      </c>
      <c r="G585" s="6" t="s">
        <v>38</v>
      </c>
      <c r="H585" s="6" t="s">
        <v>38</v>
      </c>
      <c r="I585" s="6" t="s">
        <v>39</v>
      </c>
      <c r="J585" s="6" t="s">
        <v>3153</v>
      </c>
      <c r="K585" s="6">
        <v>0</v>
      </c>
      <c r="L585" s="6">
        <v>0</v>
      </c>
      <c r="M585" s="6">
        <v>0</v>
      </c>
      <c r="N585" s="6">
        <v>0</v>
      </c>
      <c r="O585" s="6">
        <v>1</v>
      </c>
      <c r="P585" s="6">
        <v>0</v>
      </c>
      <c r="Q585" s="6">
        <v>0</v>
      </c>
      <c r="R585" s="6">
        <v>0</v>
      </c>
      <c r="S585" s="6">
        <v>1</v>
      </c>
      <c r="T585" s="6">
        <v>1</v>
      </c>
      <c r="U585" s="6">
        <v>0</v>
      </c>
      <c r="V585" s="6">
        <v>1</v>
      </c>
    </row>
    <row r="586" spans="1:22" x14ac:dyDescent="0.25">
      <c r="A586" s="6" t="s">
        <v>507</v>
      </c>
      <c r="B586" s="6" t="s">
        <v>557</v>
      </c>
      <c r="C586" s="6" t="s">
        <v>63</v>
      </c>
      <c r="D586" s="6" t="s">
        <v>64</v>
      </c>
      <c r="E586" s="6" t="s">
        <v>65</v>
      </c>
      <c r="F586" s="6" t="s">
        <v>54</v>
      </c>
      <c r="G586" s="6" t="s">
        <v>38</v>
      </c>
      <c r="H586" s="6" t="s">
        <v>38</v>
      </c>
      <c r="I586" s="6" t="s">
        <v>39</v>
      </c>
      <c r="J586" s="6" t="s">
        <v>3153</v>
      </c>
      <c r="K586" s="6">
        <v>0</v>
      </c>
      <c r="L586" s="6">
        <v>0</v>
      </c>
      <c r="M586" s="6">
        <v>0</v>
      </c>
      <c r="N586" s="6">
        <v>0</v>
      </c>
      <c r="O586" s="6">
        <v>1</v>
      </c>
      <c r="P586" s="6">
        <v>0</v>
      </c>
      <c r="Q586" s="6">
        <v>0</v>
      </c>
      <c r="R586" s="6">
        <v>1</v>
      </c>
      <c r="S586" s="6">
        <v>0</v>
      </c>
      <c r="T586" s="6">
        <v>1</v>
      </c>
      <c r="U586" s="6">
        <v>0</v>
      </c>
      <c r="V586" s="6">
        <v>0</v>
      </c>
    </row>
    <row r="587" spans="1:22" x14ac:dyDescent="0.25">
      <c r="A587" s="6" t="s">
        <v>507</v>
      </c>
      <c r="B587" s="6" t="s">
        <v>1518</v>
      </c>
      <c r="C587" s="6" t="s">
        <v>53</v>
      </c>
      <c r="D587" s="6" t="s">
        <v>42</v>
      </c>
      <c r="E587" s="6" t="s">
        <v>43</v>
      </c>
      <c r="F587" s="6" t="s">
        <v>37</v>
      </c>
      <c r="G587" s="6" t="s">
        <v>38</v>
      </c>
      <c r="H587" s="6" t="s">
        <v>48</v>
      </c>
      <c r="I587" s="6" t="s">
        <v>49</v>
      </c>
      <c r="J587" s="6" t="s">
        <v>1385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0</v>
      </c>
      <c r="Q587" s="6">
        <v>0</v>
      </c>
      <c r="R587" s="6">
        <v>1</v>
      </c>
      <c r="S587" s="6">
        <v>0</v>
      </c>
      <c r="T587" s="6">
        <v>0</v>
      </c>
      <c r="U587" s="6">
        <v>0</v>
      </c>
      <c r="V587" s="6">
        <v>0</v>
      </c>
    </row>
    <row r="588" spans="1:22" x14ac:dyDescent="0.25">
      <c r="A588" s="6" t="s">
        <v>507</v>
      </c>
      <c r="B588" s="6" t="s">
        <v>558</v>
      </c>
      <c r="C588" s="6" t="s">
        <v>53</v>
      </c>
      <c r="D588" s="6" t="s">
        <v>42</v>
      </c>
      <c r="E588" s="6" t="s">
        <v>43</v>
      </c>
      <c r="F588" s="6" t="s">
        <v>37</v>
      </c>
      <c r="G588" s="6" t="s">
        <v>38</v>
      </c>
      <c r="H588" s="6" t="s">
        <v>48</v>
      </c>
      <c r="I588" s="6" t="s">
        <v>49</v>
      </c>
      <c r="J588" s="6" t="s">
        <v>3153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0</v>
      </c>
      <c r="Q588" s="6">
        <v>0</v>
      </c>
      <c r="R588" s="6">
        <v>1</v>
      </c>
      <c r="S588" s="6">
        <v>0</v>
      </c>
      <c r="T588" s="6">
        <v>0</v>
      </c>
      <c r="U588" s="6">
        <v>0</v>
      </c>
      <c r="V588" s="6">
        <v>0</v>
      </c>
    </row>
    <row r="589" spans="1:22" x14ac:dyDescent="0.25">
      <c r="A589" s="6" t="s">
        <v>507</v>
      </c>
      <c r="B589" s="6" t="s">
        <v>559</v>
      </c>
      <c r="C589" s="6" t="s">
        <v>53</v>
      </c>
      <c r="D589" s="6" t="s">
        <v>42</v>
      </c>
      <c r="E589" s="6" t="s">
        <v>43</v>
      </c>
      <c r="F589" s="6" t="s">
        <v>37</v>
      </c>
      <c r="G589" s="6" t="s">
        <v>38</v>
      </c>
      <c r="H589" s="6" t="s">
        <v>48</v>
      </c>
      <c r="I589" s="6" t="s">
        <v>49</v>
      </c>
      <c r="J589" s="6" t="s">
        <v>3153</v>
      </c>
      <c r="K589" s="6">
        <v>0</v>
      </c>
      <c r="L589" s="6">
        <v>0</v>
      </c>
      <c r="M589" s="6">
        <v>0</v>
      </c>
      <c r="N589" s="6">
        <v>1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</row>
    <row r="590" spans="1:22" x14ac:dyDescent="0.25">
      <c r="A590" s="6" t="s">
        <v>507</v>
      </c>
      <c r="B590" s="6" t="s">
        <v>1519</v>
      </c>
      <c r="C590" s="6" t="s">
        <v>63</v>
      </c>
      <c r="D590" s="6" t="s">
        <v>42</v>
      </c>
      <c r="E590" s="6" t="s">
        <v>43</v>
      </c>
      <c r="F590" s="6" t="s">
        <v>37</v>
      </c>
      <c r="G590" s="6" t="s">
        <v>38</v>
      </c>
      <c r="H590" s="6" t="s">
        <v>48</v>
      </c>
      <c r="I590" s="6" t="s">
        <v>49</v>
      </c>
      <c r="J590" s="6" t="s">
        <v>1385</v>
      </c>
      <c r="K590" s="6">
        <v>0</v>
      </c>
      <c r="L590" s="6">
        <v>0</v>
      </c>
      <c r="M590" s="6">
        <v>0</v>
      </c>
      <c r="N590" s="6">
        <v>1</v>
      </c>
      <c r="O590" s="6">
        <v>0</v>
      </c>
      <c r="P590" s="6">
        <v>0</v>
      </c>
      <c r="Q590" s="6">
        <v>0</v>
      </c>
      <c r="R590" s="6">
        <v>1</v>
      </c>
      <c r="S590" s="6">
        <v>0</v>
      </c>
      <c r="T590" s="6">
        <v>0</v>
      </c>
      <c r="U590" s="6">
        <v>0</v>
      </c>
      <c r="V590" s="6">
        <v>0</v>
      </c>
    </row>
    <row r="591" spans="1:22" x14ac:dyDescent="0.25">
      <c r="A591" s="6" t="s">
        <v>507</v>
      </c>
      <c r="B591" s="6" t="s">
        <v>560</v>
      </c>
      <c r="C591" s="6" t="s">
        <v>92</v>
      </c>
      <c r="D591" s="6" t="s">
        <v>93</v>
      </c>
      <c r="E591" s="6" t="s">
        <v>43</v>
      </c>
      <c r="F591" s="6" t="s">
        <v>54</v>
      </c>
      <c r="G591" s="6" t="s">
        <v>38</v>
      </c>
      <c r="H591" s="6" t="s">
        <v>38</v>
      </c>
      <c r="I591" s="6" t="s">
        <v>39</v>
      </c>
      <c r="J591" s="6" t="s">
        <v>3153</v>
      </c>
      <c r="K591" s="6">
        <v>0</v>
      </c>
      <c r="L591" s="6">
        <v>0</v>
      </c>
      <c r="M591" s="6">
        <v>0</v>
      </c>
      <c r="N591" s="6">
        <v>0</v>
      </c>
      <c r="O591" s="6">
        <v>1</v>
      </c>
      <c r="P591" s="6">
        <v>0</v>
      </c>
      <c r="Q591" s="6">
        <v>0</v>
      </c>
      <c r="R591" s="6">
        <v>1</v>
      </c>
      <c r="S591" s="6">
        <v>0</v>
      </c>
      <c r="T591" s="6">
        <v>1</v>
      </c>
      <c r="U591" s="6">
        <v>0</v>
      </c>
      <c r="V591" s="6">
        <v>0</v>
      </c>
    </row>
    <row r="592" spans="1:22" x14ac:dyDescent="0.25">
      <c r="A592" s="6" t="s">
        <v>507</v>
      </c>
      <c r="B592" s="6" t="s">
        <v>561</v>
      </c>
      <c r="C592" s="6" t="s">
        <v>63</v>
      </c>
      <c r="D592" s="6" t="s">
        <v>64</v>
      </c>
      <c r="E592" s="6" t="s">
        <v>65</v>
      </c>
      <c r="F592" s="6" t="s">
        <v>44</v>
      </c>
      <c r="G592" s="6" t="s">
        <v>38</v>
      </c>
      <c r="H592" s="6" t="s">
        <v>38</v>
      </c>
      <c r="I592" s="6" t="s">
        <v>39</v>
      </c>
      <c r="J592" s="6" t="s">
        <v>3153</v>
      </c>
      <c r="K592" s="6">
        <v>0</v>
      </c>
      <c r="L592" s="6">
        <v>0</v>
      </c>
      <c r="M592" s="6">
        <v>0</v>
      </c>
      <c r="N592" s="6">
        <v>0</v>
      </c>
      <c r="O592" s="6">
        <v>1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</row>
    <row r="593" spans="1:22" x14ac:dyDescent="0.25">
      <c r="A593" s="6" t="s">
        <v>507</v>
      </c>
      <c r="B593" s="6" t="s">
        <v>562</v>
      </c>
      <c r="C593" s="6" t="s">
        <v>63</v>
      </c>
      <c r="D593" s="6" t="s">
        <v>64</v>
      </c>
      <c r="E593" s="6" t="s">
        <v>65</v>
      </c>
      <c r="F593" s="6" t="s">
        <v>54</v>
      </c>
      <c r="G593" s="6" t="s">
        <v>38</v>
      </c>
      <c r="H593" s="6" t="s">
        <v>38</v>
      </c>
      <c r="I593" s="6" t="s">
        <v>39</v>
      </c>
      <c r="J593" s="6" t="s">
        <v>3153</v>
      </c>
      <c r="K593" s="6">
        <v>0</v>
      </c>
      <c r="L593" s="6">
        <v>0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1</v>
      </c>
      <c r="S593" s="6">
        <v>0</v>
      </c>
      <c r="T593" s="6">
        <v>1</v>
      </c>
      <c r="U593" s="6">
        <v>0</v>
      </c>
      <c r="V593" s="6">
        <v>0</v>
      </c>
    </row>
    <row r="594" spans="1:22" x14ac:dyDescent="0.25">
      <c r="A594" s="6" t="s">
        <v>507</v>
      </c>
      <c r="B594" s="6" t="s">
        <v>563</v>
      </c>
      <c r="C594" s="6" t="s">
        <v>63</v>
      </c>
      <c r="D594" s="6" t="s">
        <v>64</v>
      </c>
      <c r="E594" s="6" t="s">
        <v>65</v>
      </c>
      <c r="F594" s="6" t="s">
        <v>54</v>
      </c>
      <c r="G594" s="6" t="s">
        <v>38</v>
      </c>
      <c r="H594" s="6" t="s">
        <v>38</v>
      </c>
      <c r="I594" s="6" t="s">
        <v>39</v>
      </c>
      <c r="J594" s="6" t="s">
        <v>31</v>
      </c>
      <c r="K594" s="6">
        <v>0</v>
      </c>
      <c r="L594" s="6">
        <v>0</v>
      </c>
      <c r="M594" s="6">
        <v>0</v>
      </c>
      <c r="N594" s="6">
        <v>0</v>
      </c>
      <c r="O594" s="6">
        <v>1</v>
      </c>
      <c r="P594" s="6">
        <v>0</v>
      </c>
      <c r="Q594" s="6">
        <v>0</v>
      </c>
      <c r="R594" s="6">
        <v>1</v>
      </c>
      <c r="S594" s="6">
        <v>0</v>
      </c>
      <c r="T594" s="6">
        <v>1</v>
      </c>
      <c r="U594" s="6">
        <v>0</v>
      </c>
      <c r="V594" s="6">
        <v>0</v>
      </c>
    </row>
    <row r="595" spans="1:22" x14ac:dyDescent="0.25">
      <c r="A595" s="6" t="s">
        <v>507</v>
      </c>
      <c r="B595" s="6" t="s">
        <v>564</v>
      </c>
      <c r="C595" s="6" t="s">
        <v>63</v>
      </c>
      <c r="D595" s="6" t="s">
        <v>86</v>
      </c>
      <c r="E595" s="6" t="s">
        <v>87</v>
      </c>
      <c r="F595" s="6" t="s">
        <v>54</v>
      </c>
      <c r="G595" s="6" t="s">
        <v>38</v>
      </c>
      <c r="H595" s="6" t="s">
        <v>38</v>
      </c>
      <c r="I595" s="6" t="s">
        <v>39</v>
      </c>
      <c r="J595" s="6" t="s">
        <v>3153</v>
      </c>
      <c r="K595" s="6">
        <v>0</v>
      </c>
      <c r="L595" s="6">
        <v>0</v>
      </c>
      <c r="M595" s="6">
        <v>0</v>
      </c>
      <c r="N595" s="6">
        <v>0</v>
      </c>
      <c r="O595" s="6">
        <v>1</v>
      </c>
      <c r="P595" s="6">
        <v>0</v>
      </c>
      <c r="Q595" s="6">
        <v>0</v>
      </c>
      <c r="R595" s="6">
        <v>1</v>
      </c>
      <c r="S595" s="6">
        <v>0</v>
      </c>
      <c r="T595" s="6">
        <v>1</v>
      </c>
      <c r="U595" s="6">
        <v>0</v>
      </c>
      <c r="V595" s="6">
        <v>1</v>
      </c>
    </row>
    <row r="596" spans="1:22" x14ac:dyDescent="0.25">
      <c r="A596" s="6" t="s">
        <v>507</v>
      </c>
      <c r="B596" s="6" t="s">
        <v>565</v>
      </c>
      <c r="C596" s="6" t="s">
        <v>74</v>
      </c>
      <c r="D596" s="6" t="s">
        <v>86</v>
      </c>
      <c r="E596" s="6" t="s">
        <v>87</v>
      </c>
      <c r="F596" s="6" t="s">
        <v>54</v>
      </c>
      <c r="G596" s="6" t="s">
        <v>38</v>
      </c>
      <c r="H596" s="6" t="s">
        <v>38</v>
      </c>
      <c r="I596" s="6" t="s">
        <v>39</v>
      </c>
      <c r="J596" s="6" t="s">
        <v>3153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0</v>
      </c>
      <c r="R596" s="6">
        <v>0</v>
      </c>
      <c r="S596" s="6">
        <v>1</v>
      </c>
      <c r="T596" s="6">
        <v>1</v>
      </c>
      <c r="U596" s="6">
        <v>0</v>
      </c>
      <c r="V596" s="6">
        <v>1</v>
      </c>
    </row>
    <row r="597" spans="1:22" x14ac:dyDescent="0.25">
      <c r="A597" s="6" t="s">
        <v>507</v>
      </c>
      <c r="B597" s="6" t="s">
        <v>566</v>
      </c>
      <c r="C597" s="6" t="s">
        <v>53</v>
      </c>
      <c r="D597" s="6" t="s">
        <v>42</v>
      </c>
      <c r="E597" s="6" t="s">
        <v>43</v>
      </c>
      <c r="F597" s="6" t="s">
        <v>37</v>
      </c>
      <c r="G597" s="6" t="s">
        <v>38</v>
      </c>
      <c r="H597" s="6" t="s">
        <v>48</v>
      </c>
      <c r="I597" s="6" t="s">
        <v>49</v>
      </c>
      <c r="J597" s="6" t="s">
        <v>1724</v>
      </c>
      <c r="K597" s="6">
        <v>0</v>
      </c>
      <c r="L597" s="6">
        <v>0</v>
      </c>
      <c r="M597" s="6">
        <v>0</v>
      </c>
      <c r="N597" s="6">
        <v>1</v>
      </c>
      <c r="O597" s="6">
        <v>0</v>
      </c>
      <c r="P597" s="6">
        <v>0</v>
      </c>
      <c r="Q597" s="6">
        <v>0</v>
      </c>
      <c r="R597" s="6">
        <v>1</v>
      </c>
      <c r="S597" s="6">
        <v>0</v>
      </c>
      <c r="T597" s="6">
        <v>0</v>
      </c>
      <c r="U597" s="6">
        <v>0</v>
      </c>
      <c r="V597" s="6">
        <v>0</v>
      </c>
    </row>
    <row r="598" spans="1:22" x14ac:dyDescent="0.25">
      <c r="A598" s="6" t="s">
        <v>507</v>
      </c>
      <c r="B598" s="6" t="s">
        <v>567</v>
      </c>
      <c r="C598" s="6" t="s">
        <v>53</v>
      </c>
      <c r="D598" s="6" t="s">
        <v>42</v>
      </c>
      <c r="E598" s="6" t="s">
        <v>43</v>
      </c>
      <c r="F598" s="6" t="s">
        <v>37</v>
      </c>
      <c r="G598" s="6" t="s">
        <v>38</v>
      </c>
      <c r="H598" s="6" t="s">
        <v>48</v>
      </c>
      <c r="I598" s="6" t="s">
        <v>49</v>
      </c>
      <c r="J598" s="6" t="s">
        <v>3153</v>
      </c>
      <c r="K598" s="6">
        <v>0</v>
      </c>
      <c r="L598" s="6">
        <v>0</v>
      </c>
      <c r="M598" s="6">
        <v>0</v>
      </c>
      <c r="N598" s="6">
        <v>1</v>
      </c>
      <c r="O598" s="6">
        <v>0</v>
      </c>
      <c r="P598" s="6">
        <v>0</v>
      </c>
      <c r="Q598" s="6">
        <v>0</v>
      </c>
      <c r="R598" s="6">
        <v>1</v>
      </c>
      <c r="S598" s="6">
        <v>0</v>
      </c>
      <c r="T598" s="6">
        <v>0</v>
      </c>
      <c r="U598" s="6">
        <v>0</v>
      </c>
      <c r="V598" s="6">
        <v>0</v>
      </c>
    </row>
    <row r="599" spans="1:22" x14ac:dyDescent="0.25">
      <c r="A599" s="6" t="s">
        <v>507</v>
      </c>
      <c r="B599" s="6" t="s">
        <v>568</v>
      </c>
      <c r="C599" s="6" t="s">
        <v>53</v>
      </c>
      <c r="D599" s="6" t="s">
        <v>42</v>
      </c>
      <c r="E599" s="6" t="s">
        <v>43</v>
      </c>
      <c r="F599" s="6" t="s">
        <v>37</v>
      </c>
      <c r="G599" s="6" t="s">
        <v>38</v>
      </c>
      <c r="H599" s="6" t="s">
        <v>48</v>
      </c>
      <c r="I599" s="6" t="s">
        <v>49</v>
      </c>
      <c r="J599" s="6" t="s">
        <v>3153</v>
      </c>
      <c r="K599" s="6">
        <v>0</v>
      </c>
      <c r="L599" s="6">
        <v>0</v>
      </c>
      <c r="M599" s="6">
        <v>0</v>
      </c>
      <c r="N599" s="6">
        <v>1</v>
      </c>
      <c r="O599" s="6">
        <v>0</v>
      </c>
      <c r="P599" s="6">
        <v>0</v>
      </c>
      <c r="Q599" s="6">
        <v>0</v>
      </c>
      <c r="R599" s="6">
        <v>1</v>
      </c>
      <c r="S599" s="6">
        <v>0</v>
      </c>
      <c r="T599" s="6">
        <v>0</v>
      </c>
      <c r="U599" s="6">
        <v>0</v>
      </c>
      <c r="V599" s="6">
        <v>0</v>
      </c>
    </row>
    <row r="600" spans="1:22" x14ac:dyDescent="0.25">
      <c r="A600" s="6" t="s">
        <v>507</v>
      </c>
      <c r="B600" s="6" t="s">
        <v>1520</v>
      </c>
      <c r="C600" s="6" t="s">
        <v>156</v>
      </c>
      <c r="D600" s="6" t="s">
        <v>42</v>
      </c>
      <c r="E600" s="6" t="s">
        <v>43</v>
      </c>
      <c r="F600" s="6" t="s">
        <v>37</v>
      </c>
      <c r="G600" s="6" t="s">
        <v>38</v>
      </c>
      <c r="H600" s="6" t="s">
        <v>48</v>
      </c>
      <c r="I600" s="6" t="s">
        <v>49</v>
      </c>
      <c r="J600" s="6" t="s">
        <v>3153</v>
      </c>
      <c r="K600" s="6">
        <v>0</v>
      </c>
      <c r="L600" s="6">
        <v>0</v>
      </c>
      <c r="M600" s="6">
        <v>0</v>
      </c>
      <c r="N600" s="6">
        <v>1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</row>
    <row r="601" spans="1:22" x14ac:dyDescent="0.25">
      <c r="A601" s="6" t="s">
        <v>507</v>
      </c>
      <c r="B601" s="6" t="s">
        <v>569</v>
      </c>
      <c r="C601" s="6" t="s">
        <v>156</v>
      </c>
      <c r="D601" s="6" t="s">
        <v>42</v>
      </c>
      <c r="E601" s="6" t="s">
        <v>43</v>
      </c>
      <c r="F601" s="6" t="s">
        <v>37</v>
      </c>
      <c r="G601" s="6" t="s">
        <v>38</v>
      </c>
      <c r="H601" s="6" t="s">
        <v>48</v>
      </c>
      <c r="I601" s="6" t="s">
        <v>49</v>
      </c>
      <c r="J601" s="6" t="s">
        <v>3153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0</v>
      </c>
      <c r="V601" s="6">
        <v>0</v>
      </c>
    </row>
    <row r="602" spans="1:22" x14ac:dyDescent="0.25">
      <c r="A602" s="6" t="s">
        <v>507</v>
      </c>
      <c r="B602" s="6" t="s">
        <v>570</v>
      </c>
      <c r="C602" s="6" t="s">
        <v>156</v>
      </c>
      <c r="D602" s="6" t="s">
        <v>42</v>
      </c>
      <c r="E602" s="6" t="s">
        <v>43</v>
      </c>
      <c r="F602" s="6" t="s">
        <v>37</v>
      </c>
      <c r="G602" s="6" t="s">
        <v>38</v>
      </c>
      <c r="H602" s="6" t="s">
        <v>48</v>
      </c>
      <c r="I602" s="6" t="s">
        <v>49</v>
      </c>
      <c r="J602" s="6" t="s">
        <v>31</v>
      </c>
      <c r="K602" s="6">
        <v>0</v>
      </c>
      <c r="L602" s="6">
        <v>0</v>
      </c>
      <c r="M602" s="6">
        <v>0</v>
      </c>
      <c r="N602" s="6">
        <v>1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</row>
    <row r="603" spans="1:22" x14ac:dyDescent="0.25">
      <c r="A603" s="6" t="s">
        <v>507</v>
      </c>
      <c r="B603" s="6" t="s">
        <v>571</v>
      </c>
      <c r="C603" s="6" t="s">
        <v>156</v>
      </c>
      <c r="D603" s="6" t="s">
        <v>42</v>
      </c>
      <c r="E603" s="6" t="s">
        <v>43</v>
      </c>
      <c r="F603" s="6" t="s">
        <v>37</v>
      </c>
      <c r="G603" s="6" t="s">
        <v>38</v>
      </c>
      <c r="H603" s="6" t="s">
        <v>48</v>
      </c>
      <c r="I603" s="6" t="s">
        <v>49</v>
      </c>
      <c r="J603" s="6" t="s">
        <v>3153</v>
      </c>
      <c r="K603" s="6">
        <v>0</v>
      </c>
      <c r="L603" s="6">
        <v>0</v>
      </c>
      <c r="M603" s="6">
        <v>0</v>
      </c>
      <c r="N603" s="6">
        <v>1</v>
      </c>
      <c r="O603" s="6">
        <v>0</v>
      </c>
      <c r="P603" s="6">
        <v>0</v>
      </c>
      <c r="Q603" s="6">
        <v>0</v>
      </c>
      <c r="R603" s="6">
        <v>1</v>
      </c>
      <c r="S603" s="6">
        <v>0</v>
      </c>
      <c r="T603" s="6">
        <v>0</v>
      </c>
      <c r="U603" s="6">
        <v>0</v>
      </c>
      <c r="V603" s="6">
        <v>0</v>
      </c>
    </row>
    <row r="604" spans="1:22" x14ac:dyDescent="0.25">
      <c r="A604" s="6" t="s">
        <v>507</v>
      </c>
      <c r="B604" s="6" t="s">
        <v>572</v>
      </c>
      <c r="C604" s="6" t="s">
        <v>156</v>
      </c>
      <c r="D604" s="6" t="s">
        <v>42</v>
      </c>
      <c r="E604" s="6" t="s">
        <v>43</v>
      </c>
      <c r="F604" s="6" t="s">
        <v>37</v>
      </c>
      <c r="G604" s="6" t="s">
        <v>38</v>
      </c>
      <c r="H604" s="6" t="s">
        <v>48</v>
      </c>
      <c r="I604" s="6" t="s">
        <v>49</v>
      </c>
      <c r="J604" s="6" t="s">
        <v>1724</v>
      </c>
      <c r="K604" s="6">
        <v>0</v>
      </c>
      <c r="L604" s="6">
        <v>0</v>
      </c>
      <c r="M604" s="6">
        <v>0</v>
      </c>
      <c r="N604" s="6">
        <v>1</v>
      </c>
      <c r="O604" s="6">
        <v>0</v>
      </c>
      <c r="P604" s="6">
        <v>0</v>
      </c>
      <c r="Q604" s="6">
        <v>0</v>
      </c>
      <c r="R604" s="6">
        <v>1</v>
      </c>
      <c r="S604" s="6">
        <v>0</v>
      </c>
      <c r="T604" s="6">
        <v>0</v>
      </c>
      <c r="U604" s="6">
        <v>0</v>
      </c>
      <c r="V604" s="6">
        <v>0</v>
      </c>
    </row>
    <row r="605" spans="1:22" x14ac:dyDescent="0.25">
      <c r="A605" s="6" t="s">
        <v>507</v>
      </c>
      <c r="B605" s="6" t="s">
        <v>573</v>
      </c>
      <c r="C605" s="6" t="s">
        <v>63</v>
      </c>
      <c r="D605" s="6" t="s">
        <v>42</v>
      </c>
      <c r="E605" s="6" t="s">
        <v>43</v>
      </c>
      <c r="F605" s="6" t="s">
        <v>37</v>
      </c>
      <c r="G605" s="6" t="s">
        <v>38</v>
      </c>
      <c r="H605" s="6" t="s">
        <v>48</v>
      </c>
      <c r="I605" s="6" t="s">
        <v>49</v>
      </c>
      <c r="J605" s="6" t="s">
        <v>3153</v>
      </c>
      <c r="K605" s="6">
        <v>0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0</v>
      </c>
      <c r="R605" s="6">
        <v>1</v>
      </c>
      <c r="S605" s="6">
        <v>0</v>
      </c>
      <c r="T605" s="6">
        <v>0</v>
      </c>
      <c r="U605" s="6">
        <v>0</v>
      </c>
      <c r="V605" s="6">
        <v>0</v>
      </c>
    </row>
    <row r="606" spans="1:22" x14ac:dyDescent="0.25">
      <c r="A606" s="6" t="s">
        <v>507</v>
      </c>
      <c r="B606" s="6" t="s">
        <v>574</v>
      </c>
      <c r="C606" s="6" t="s">
        <v>63</v>
      </c>
      <c r="D606" s="6" t="s">
        <v>42</v>
      </c>
      <c r="E606" s="6" t="s">
        <v>43</v>
      </c>
      <c r="F606" s="6" t="s">
        <v>37</v>
      </c>
      <c r="G606" s="6" t="s">
        <v>38</v>
      </c>
      <c r="H606" s="6" t="s">
        <v>48</v>
      </c>
      <c r="I606" s="6" t="s">
        <v>49</v>
      </c>
      <c r="J606" s="6" t="s">
        <v>3153</v>
      </c>
      <c r="K606" s="6">
        <v>0</v>
      </c>
      <c r="L606" s="6">
        <v>0</v>
      </c>
      <c r="M606" s="6">
        <v>0</v>
      </c>
      <c r="N606" s="6">
        <v>1</v>
      </c>
      <c r="O606" s="6">
        <v>0</v>
      </c>
      <c r="P606" s="6">
        <v>0</v>
      </c>
      <c r="Q606" s="6">
        <v>0</v>
      </c>
      <c r="R606" s="6">
        <v>1</v>
      </c>
      <c r="S606" s="6">
        <v>0</v>
      </c>
      <c r="T606" s="6">
        <v>0</v>
      </c>
      <c r="U606" s="6">
        <v>0</v>
      </c>
      <c r="V606" s="6">
        <v>0</v>
      </c>
    </row>
    <row r="607" spans="1:22" x14ac:dyDescent="0.25">
      <c r="A607" s="6" t="s">
        <v>507</v>
      </c>
      <c r="B607" s="6" t="s">
        <v>575</v>
      </c>
      <c r="C607" s="6" t="s">
        <v>63</v>
      </c>
      <c r="D607" s="6" t="s">
        <v>42</v>
      </c>
      <c r="E607" s="6" t="s">
        <v>43</v>
      </c>
      <c r="F607" s="6" t="s">
        <v>37</v>
      </c>
      <c r="G607" s="6" t="s">
        <v>38</v>
      </c>
      <c r="H607" s="6" t="s">
        <v>48</v>
      </c>
      <c r="I607" s="6" t="s">
        <v>49</v>
      </c>
      <c r="J607" s="6" t="s">
        <v>3153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0</v>
      </c>
      <c r="R607" s="6">
        <v>1</v>
      </c>
      <c r="S607" s="6">
        <v>0</v>
      </c>
      <c r="T607" s="6">
        <v>0</v>
      </c>
      <c r="U607" s="6">
        <v>0</v>
      </c>
      <c r="V607" s="6">
        <v>0</v>
      </c>
    </row>
    <row r="608" spans="1:22" x14ac:dyDescent="0.25">
      <c r="A608" s="6" t="s">
        <v>576</v>
      </c>
      <c r="B608" s="6" t="s">
        <v>577</v>
      </c>
      <c r="C608" s="6" t="s">
        <v>156</v>
      </c>
      <c r="D608" s="6" t="s">
        <v>42</v>
      </c>
      <c r="E608" s="6" t="s">
        <v>43</v>
      </c>
      <c r="F608" s="6" t="s">
        <v>37</v>
      </c>
      <c r="G608" s="6" t="s">
        <v>38</v>
      </c>
      <c r="H608" s="6" t="s">
        <v>48</v>
      </c>
      <c r="I608" s="6" t="s">
        <v>49</v>
      </c>
      <c r="J608" s="6" t="s">
        <v>3153</v>
      </c>
      <c r="K608" s="6">
        <v>0</v>
      </c>
      <c r="L608" s="6">
        <v>0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1</v>
      </c>
      <c r="S608" s="6">
        <v>0</v>
      </c>
      <c r="T608" s="6">
        <v>0</v>
      </c>
      <c r="U608" s="6">
        <v>0</v>
      </c>
      <c r="V608" s="6">
        <v>0</v>
      </c>
    </row>
    <row r="609" spans="1:22" x14ac:dyDescent="0.25">
      <c r="A609" s="6" t="s">
        <v>576</v>
      </c>
      <c r="B609" s="6" t="s">
        <v>578</v>
      </c>
      <c r="C609" s="6" t="s">
        <v>156</v>
      </c>
      <c r="D609" s="6" t="s">
        <v>42</v>
      </c>
      <c r="E609" s="6" t="s">
        <v>43</v>
      </c>
      <c r="F609" s="6" t="s">
        <v>54</v>
      </c>
      <c r="G609" s="6" t="s">
        <v>38</v>
      </c>
      <c r="H609" s="6" t="s">
        <v>48</v>
      </c>
      <c r="I609" s="6" t="s">
        <v>49</v>
      </c>
      <c r="J609" s="6" t="s">
        <v>1385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1</v>
      </c>
      <c r="S609" s="6">
        <v>0</v>
      </c>
      <c r="T609" s="6">
        <v>1</v>
      </c>
      <c r="U609" s="6">
        <v>0</v>
      </c>
      <c r="V609" s="6">
        <v>0</v>
      </c>
    </row>
    <row r="610" spans="1:22" x14ac:dyDescent="0.25">
      <c r="A610" s="6" t="s">
        <v>576</v>
      </c>
      <c r="B610" s="6" t="s">
        <v>579</v>
      </c>
      <c r="C610" s="6" t="s">
        <v>156</v>
      </c>
      <c r="D610" s="6" t="s">
        <v>42</v>
      </c>
      <c r="E610" s="6" t="s">
        <v>43</v>
      </c>
      <c r="F610" s="6" t="s">
        <v>54</v>
      </c>
      <c r="G610" s="6" t="s">
        <v>38</v>
      </c>
      <c r="H610" s="6" t="s">
        <v>48</v>
      </c>
      <c r="I610" s="6" t="s">
        <v>49</v>
      </c>
      <c r="J610" s="6" t="s">
        <v>3153</v>
      </c>
      <c r="K610" s="6">
        <v>0</v>
      </c>
      <c r="L610" s="6">
        <v>0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</row>
    <row r="611" spans="1:22" x14ac:dyDescent="0.25">
      <c r="A611" s="6" t="s">
        <v>576</v>
      </c>
      <c r="B611" s="6" t="s">
        <v>580</v>
      </c>
      <c r="C611" s="6" t="s">
        <v>156</v>
      </c>
      <c r="D611" s="6" t="s">
        <v>42</v>
      </c>
      <c r="E611" s="6" t="s">
        <v>43</v>
      </c>
      <c r="F611" s="6" t="s">
        <v>54</v>
      </c>
      <c r="G611" s="6" t="s">
        <v>38</v>
      </c>
      <c r="H611" s="6" t="s">
        <v>48</v>
      </c>
      <c r="I611" s="6" t="s">
        <v>49</v>
      </c>
      <c r="J611" s="6" t="s">
        <v>31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1</v>
      </c>
      <c r="S611" s="6">
        <v>0</v>
      </c>
      <c r="T611" s="6">
        <v>1</v>
      </c>
      <c r="U611" s="6">
        <v>0</v>
      </c>
      <c r="V611" s="6">
        <v>0</v>
      </c>
    </row>
    <row r="612" spans="1:22" x14ac:dyDescent="0.25">
      <c r="A612" s="6" t="s">
        <v>576</v>
      </c>
      <c r="B612" s="6" t="s">
        <v>581</v>
      </c>
      <c r="C612" s="6" t="s">
        <v>156</v>
      </c>
      <c r="D612" s="6" t="s">
        <v>42</v>
      </c>
      <c r="E612" s="6" t="s">
        <v>43</v>
      </c>
      <c r="F612" s="6" t="s">
        <v>54</v>
      </c>
      <c r="G612" s="6" t="s">
        <v>38</v>
      </c>
      <c r="H612" s="6" t="s">
        <v>48</v>
      </c>
      <c r="I612" s="6" t="s">
        <v>49</v>
      </c>
      <c r="J612" s="6" t="s">
        <v>3153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0</v>
      </c>
    </row>
    <row r="613" spans="1:22" x14ac:dyDescent="0.25">
      <c r="A613" s="6" t="s">
        <v>576</v>
      </c>
      <c r="B613" s="6" t="s">
        <v>582</v>
      </c>
      <c r="C613" s="6" t="s">
        <v>156</v>
      </c>
      <c r="D613" s="6" t="s">
        <v>42</v>
      </c>
      <c r="E613" s="6" t="s">
        <v>43</v>
      </c>
      <c r="F613" s="6" t="s">
        <v>54</v>
      </c>
      <c r="G613" s="6" t="s">
        <v>38</v>
      </c>
      <c r="H613" s="6" t="s">
        <v>48</v>
      </c>
      <c r="I613" s="6" t="s">
        <v>49</v>
      </c>
      <c r="J613" s="6" t="s">
        <v>1385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>
        <v>1</v>
      </c>
      <c r="S613" s="6">
        <v>0</v>
      </c>
      <c r="T613" s="6">
        <v>1</v>
      </c>
      <c r="U613" s="6">
        <v>0</v>
      </c>
      <c r="V613" s="6">
        <v>0</v>
      </c>
    </row>
    <row r="614" spans="1:22" x14ac:dyDescent="0.25">
      <c r="A614" s="6" t="s">
        <v>576</v>
      </c>
      <c r="B614" s="6" t="s">
        <v>583</v>
      </c>
      <c r="C614" s="6" t="s">
        <v>63</v>
      </c>
      <c r="D614" s="6" t="s">
        <v>42</v>
      </c>
      <c r="E614" s="6" t="s">
        <v>43</v>
      </c>
      <c r="F614" s="6" t="s">
        <v>54</v>
      </c>
      <c r="G614" s="6" t="s">
        <v>38</v>
      </c>
      <c r="H614" s="6" t="s">
        <v>48</v>
      </c>
      <c r="I614" s="6" t="s">
        <v>49</v>
      </c>
      <c r="J614" s="6" t="s">
        <v>3153</v>
      </c>
      <c r="K614" s="6">
        <v>0</v>
      </c>
      <c r="L614" s="6">
        <v>0</v>
      </c>
      <c r="M614" s="6">
        <v>0</v>
      </c>
      <c r="N614" s="6">
        <v>1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1</v>
      </c>
      <c r="U614" s="6">
        <v>0</v>
      </c>
      <c r="V614" s="6">
        <v>0</v>
      </c>
    </row>
    <row r="615" spans="1:22" x14ac:dyDescent="0.25">
      <c r="A615" s="6" t="s">
        <v>576</v>
      </c>
      <c r="B615" s="6" t="s">
        <v>584</v>
      </c>
      <c r="C615" s="6" t="s">
        <v>63</v>
      </c>
      <c r="D615" s="6" t="s">
        <v>64</v>
      </c>
      <c r="E615" s="6" t="s">
        <v>65</v>
      </c>
      <c r="F615" s="6" t="s">
        <v>105</v>
      </c>
      <c r="G615" s="6" t="s">
        <v>38</v>
      </c>
      <c r="H615" s="6" t="s">
        <v>48</v>
      </c>
      <c r="I615" s="6" t="s">
        <v>49</v>
      </c>
      <c r="J615" s="6" t="s">
        <v>1385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1</v>
      </c>
      <c r="S615" s="6">
        <v>0</v>
      </c>
      <c r="T615" s="6">
        <v>0</v>
      </c>
      <c r="U615" s="6">
        <v>0</v>
      </c>
      <c r="V615" s="6">
        <v>0</v>
      </c>
    </row>
    <row r="616" spans="1:22" x14ac:dyDescent="0.25">
      <c r="A616" s="6" t="s">
        <v>576</v>
      </c>
      <c r="B616" s="6" t="s">
        <v>585</v>
      </c>
      <c r="C616" s="6" t="s">
        <v>238</v>
      </c>
      <c r="D616" s="6" t="s">
        <v>239</v>
      </c>
      <c r="E616" s="6" t="s">
        <v>87</v>
      </c>
      <c r="F616" s="6" t="s">
        <v>54</v>
      </c>
      <c r="G616" s="6" t="s">
        <v>48</v>
      </c>
      <c r="H616" s="6" t="s">
        <v>48</v>
      </c>
      <c r="I616" s="6" t="s">
        <v>274</v>
      </c>
      <c r="J616" s="6" t="s">
        <v>3153</v>
      </c>
      <c r="K616" s="6">
        <v>0</v>
      </c>
      <c r="L616" s="6">
        <v>0</v>
      </c>
      <c r="M616" s="6">
        <v>0</v>
      </c>
      <c r="N616" s="6">
        <v>1</v>
      </c>
      <c r="O616" s="6">
        <v>0</v>
      </c>
      <c r="P616" s="6">
        <v>0</v>
      </c>
      <c r="Q616" s="6">
        <v>0</v>
      </c>
      <c r="R616" s="6">
        <v>0</v>
      </c>
      <c r="S616" s="6">
        <v>1</v>
      </c>
      <c r="T616" s="6">
        <v>1</v>
      </c>
      <c r="U616" s="6">
        <v>1</v>
      </c>
      <c r="V616" s="6">
        <v>1</v>
      </c>
    </row>
    <row r="617" spans="1:22" x14ac:dyDescent="0.25">
      <c r="A617" s="6" t="s">
        <v>576</v>
      </c>
      <c r="B617" s="6" t="s">
        <v>586</v>
      </c>
      <c r="C617" s="6" t="s">
        <v>241</v>
      </c>
      <c r="D617" s="6" t="s">
        <v>242</v>
      </c>
      <c r="E617" s="6" t="s">
        <v>87</v>
      </c>
      <c r="F617" s="6" t="s">
        <v>54</v>
      </c>
      <c r="G617" s="6" t="s">
        <v>48</v>
      </c>
      <c r="H617" s="6" t="s">
        <v>48</v>
      </c>
      <c r="I617" s="6" t="s">
        <v>49</v>
      </c>
      <c r="J617" s="6" t="s">
        <v>1385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0</v>
      </c>
      <c r="R617" s="6">
        <v>0</v>
      </c>
      <c r="S617" s="6">
        <v>1</v>
      </c>
      <c r="T617" s="6">
        <v>1</v>
      </c>
      <c r="U617" s="6">
        <v>1</v>
      </c>
      <c r="V617" s="6">
        <v>1</v>
      </c>
    </row>
    <row r="618" spans="1:22" x14ac:dyDescent="0.25">
      <c r="A618" s="6" t="s">
        <v>576</v>
      </c>
      <c r="B618" s="6" t="s">
        <v>587</v>
      </c>
      <c r="C618" s="6" t="s">
        <v>182</v>
      </c>
      <c r="D618" s="6" t="s">
        <v>184</v>
      </c>
      <c r="E618" s="6" t="s">
        <v>36</v>
      </c>
      <c r="F618" s="6" t="s">
        <v>37</v>
      </c>
      <c r="G618" s="6" t="s">
        <v>38</v>
      </c>
      <c r="H618" s="6" t="s">
        <v>38</v>
      </c>
      <c r="I618" s="6" t="s">
        <v>39</v>
      </c>
      <c r="J618" s="6" t="s">
        <v>3153</v>
      </c>
      <c r="K618" s="6">
        <v>1</v>
      </c>
      <c r="L618" s="6">
        <v>0</v>
      </c>
      <c r="M618" s="6">
        <v>1</v>
      </c>
      <c r="N618" s="6">
        <v>0</v>
      </c>
      <c r="O618" s="6">
        <v>0</v>
      </c>
      <c r="P618" s="6">
        <v>0</v>
      </c>
      <c r="Q618" s="6">
        <v>1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</row>
    <row r="619" spans="1:22" x14ac:dyDescent="0.25">
      <c r="A619" s="6" t="s">
        <v>576</v>
      </c>
      <c r="B619" s="6" t="s">
        <v>588</v>
      </c>
      <c r="C619" s="6" t="s">
        <v>34</v>
      </c>
      <c r="D619" s="6" t="s">
        <v>35</v>
      </c>
      <c r="E619" s="6" t="s">
        <v>36</v>
      </c>
      <c r="F619" s="6" t="s">
        <v>37</v>
      </c>
      <c r="G619" s="6" t="s">
        <v>38</v>
      </c>
      <c r="H619" s="6" t="s">
        <v>38</v>
      </c>
      <c r="I619" s="6" t="s">
        <v>39</v>
      </c>
      <c r="J619" s="6" t="s">
        <v>3153</v>
      </c>
      <c r="K619" s="6">
        <v>1</v>
      </c>
      <c r="L619" s="6">
        <v>0</v>
      </c>
      <c r="M619" s="6">
        <v>1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</row>
    <row r="620" spans="1:22" x14ac:dyDescent="0.25">
      <c r="A620" s="6" t="s">
        <v>576</v>
      </c>
      <c r="B620" s="6" t="s">
        <v>589</v>
      </c>
      <c r="C620" s="6" t="s">
        <v>34</v>
      </c>
      <c r="D620" s="6" t="s">
        <v>35</v>
      </c>
      <c r="E620" s="6" t="s">
        <v>36</v>
      </c>
      <c r="F620" s="6" t="s">
        <v>37</v>
      </c>
      <c r="G620" s="6" t="s">
        <v>38</v>
      </c>
      <c r="H620" s="6" t="s">
        <v>38</v>
      </c>
      <c r="I620" s="6" t="s">
        <v>39</v>
      </c>
      <c r="J620" s="6" t="s">
        <v>3153</v>
      </c>
      <c r="K620" s="6">
        <v>1</v>
      </c>
      <c r="L620" s="6">
        <v>0</v>
      </c>
      <c r="M620" s="6">
        <v>1</v>
      </c>
      <c r="N620" s="6">
        <v>0</v>
      </c>
      <c r="O620" s="6">
        <v>0</v>
      </c>
      <c r="P620" s="6">
        <v>0</v>
      </c>
      <c r="Q620" s="6">
        <v>1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</row>
    <row r="621" spans="1:22" x14ac:dyDescent="0.25">
      <c r="A621" s="6" t="s">
        <v>576</v>
      </c>
      <c r="B621" s="6" t="s">
        <v>590</v>
      </c>
      <c r="C621" s="6" t="s">
        <v>187</v>
      </c>
      <c r="D621" s="6" t="s">
        <v>188</v>
      </c>
      <c r="E621" s="6" t="s">
        <v>36</v>
      </c>
      <c r="F621" s="6" t="s">
        <v>54</v>
      </c>
      <c r="G621" s="6" t="s">
        <v>38</v>
      </c>
      <c r="H621" s="6" t="s">
        <v>38</v>
      </c>
      <c r="I621" s="6" t="s">
        <v>39</v>
      </c>
      <c r="J621" s="6" t="s">
        <v>3153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1</v>
      </c>
      <c r="R621" s="6">
        <v>0</v>
      </c>
      <c r="S621" s="6">
        <v>0</v>
      </c>
      <c r="T621" s="6">
        <v>1</v>
      </c>
      <c r="U621" s="6">
        <v>0</v>
      </c>
      <c r="V621" s="6">
        <v>0</v>
      </c>
    </row>
    <row r="622" spans="1:22" x14ac:dyDescent="0.25">
      <c r="A622" s="6" t="s">
        <v>576</v>
      </c>
      <c r="B622" s="6" t="s">
        <v>591</v>
      </c>
      <c r="C622" s="6" t="s">
        <v>187</v>
      </c>
      <c r="D622" s="6" t="s">
        <v>188</v>
      </c>
      <c r="E622" s="6" t="s">
        <v>36</v>
      </c>
      <c r="F622" s="6" t="s">
        <v>54</v>
      </c>
      <c r="G622" s="6" t="s">
        <v>38</v>
      </c>
      <c r="H622" s="6" t="s">
        <v>38</v>
      </c>
      <c r="I622" s="6" t="s">
        <v>39</v>
      </c>
      <c r="J622" s="6" t="s">
        <v>3153</v>
      </c>
      <c r="K622" s="6">
        <v>1</v>
      </c>
      <c r="L622" s="6">
        <v>0</v>
      </c>
      <c r="M622" s="6">
        <v>1</v>
      </c>
      <c r="N622" s="6">
        <v>0</v>
      </c>
      <c r="O622" s="6">
        <v>0</v>
      </c>
      <c r="P622" s="6">
        <v>0</v>
      </c>
      <c r="Q622" s="6">
        <v>1</v>
      </c>
      <c r="R622" s="6">
        <v>0</v>
      </c>
      <c r="S622" s="6">
        <v>0</v>
      </c>
      <c r="T622" s="6">
        <v>1</v>
      </c>
      <c r="U622" s="6">
        <v>0</v>
      </c>
      <c r="V622" s="6">
        <v>0</v>
      </c>
    </row>
    <row r="623" spans="1:22" x14ac:dyDescent="0.25">
      <c r="A623" s="6" t="s">
        <v>576</v>
      </c>
      <c r="B623" s="6" t="s">
        <v>592</v>
      </c>
      <c r="C623" s="6" t="s">
        <v>41</v>
      </c>
      <c r="D623" s="6" t="s">
        <v>42</v>
      </c>
      <c r="E623" s="6" t="s">
        <v>43</v>
      </c>
      <c r="F623" s="6" t="s">
        <v>37</v>
      </c>
      <c r="G623" s="6" t="s">
        <v>38</v>
      </c>
      <c r="H623" s="6" t="s">
        <v>38</v>
      </c>
      <c r="I623" s="6" t="s">
        <v>39</v>
      </c>
      <c r="J623" s="6" t="s">
        <v>3153</v>
      </c>
      <c r="K623" s="6">
        <v>1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</row>
    <row r="624" spans="1:22" x14ac:dyDescent="0.25">
      <c r="A624" s="6" t="s">
        <v>576</v>
      </c>
      <c r="B624" s="6" t="s">
        <v>593</v>
      </c>
      <c r="C624" s="6" t="s">
        <v>41</v>
      </c>
      <c r="D624" s="6" t="s">
        <v>42</v>
      </c>
      <c r="E624" s="6" t="s">
        <v>43</v>
      </c>
      <c r="F624" s="6" t="s">
        <v>37</v>
      </c>
      <c r="G624" s="6" t="s">
        <v>38</v>
      </c>
      <c r="H624" s="6" t="s">
        <v>38</v>
      </c>
      <c r="I624" s="6" t="s">
        <v>39</v>
      </c>
      <c r="J624" s="6" t="s">
        <v>3153</v>
      </c>
      <c r="K624" s="6">
        <v>1</v>
      </c>
      <c r="L624" s="6">
        <v>0</v>
      </c>
      <c r="M624" s="6">
        <v>1</v>
      </c>
      <c r="N624" s="6">
        <v>0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</row>
    <row r="625" spans="1:22" x14ac:dyDescent="0.25">
      <c r="A625" s="6" t="s">
        <v>576</v>
      </c>
      <c r="B625" s="6" t="s">
        <v>594</v>
      </c>
      <c r="C625" s="6" t="s">
        <v>41</v>
      </c>
      <c r="D625" s="6" t="s">
        <v>42</v>
      </c>
      <c r="E625" s="6" t="s">
        <v>43</v>
      </c>
      <c r="F625" s="6" t="s">
        <v>37</v>
      </c>
      <c r="G625" s="6" t="s">
        <v>38</v>
      </c>
      <c r="H625" s="6" t="s">
        <v>38</v>
      </c>
      <c r="I625" s="6" t="s">
        <v>39</v>
      </c>
      <c r="J625" s="6" t="s">
        <v>3153</v>
      </c>
      <c r="K625" s="6">
        <v>1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1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</row>
    <row r="626" spans="1:22" x14ac:dyDescent="0.25">
      <c r="A626" s="6" t="s">
        <v>576</v>
      </c>
      <c r="B626" s="6" t="s">
        <v>595</v>
      </c>
      <c r="C626" s="6" t="s">
        <v>41</v>
      </c>
      <c r="D626" s="6" t="s">
        <v>42</v>
      </c>
      <c r="E626" s="6" t="s">
        <v>43</v>
      </c>
      <c r="F626" s="6" t="s">
        <v>37</v>
      </c>
      <c r="G626" s="6" t="s">
        <v>38</v>
      </c>
      <c r="H626" s="6" t="s">
        <v>38</v>
      </c>
      <c r="I626" s="6" t="s">
        <v>39</v>
      </c>
      <c r="J626" s="6" t="s">
        <v>1724</v>
      </c>
      <c r="K626" s="6">
        <v>1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1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</row>
    <row r="627" spans="1:22" x14ac:dyDescent="0.25">
      <c r="A627" s="6" t="s">
        <v>576</v>
      </c>
      <c r="B627" s="6" t="s">
        <v>596</v>
      </c>
      <c r="C627" s="6" t="s">
        <v>174</v>
      </c>
      <c r="D627" s="6" t="s">
        <v>42</v>
      </c>
      <c r="E627" s="6" t="s">
        <v>43</v>
      </c>
      <c r="F627" s="6" t="s">
        <v>37</v>
      </c>
      <c r="G627" s="6" t="s">
        <v>38</v>
      </c>
      <c r="H627" s="6" t="s">
        <v>38</v>
      </c>
      <c r="I627" s="6" t="s">
        <v>39</v>
      </c>
      <c r="J627" s="6" t="s">
        <v>3153</v>
      </c>
      <c r="K627" s="6">
        <v>0</v>
      </c>
      <c r="L627" s="6">
        <v>1</v>
      </c>
      <c r="M627" s="6">
        <v>1</v>
      </c>
      <c r="N627" s="6">
        <v>0</v>
      </c>
      <c r="O627" s="6">
        <v>0</v>
      </c>
      <c r="P627" s="6">
        <v>0</v>
      </c>
      <c r="Q627" s="6">
        <v>0</v>
      </c>
      <c r="R627" s="6">
        <v>1</v>
      </c>
      <c r="S627" s="6">
        <v>0</v>
      </c>
      <c r="T627" s="6">
        <v>0</v>
      </c>
      <c r="U627" s="6">
        <v>0</v>
      </c>
      <c r="V627" s="6">
        <v>0</v>
      </c>
    </row>
    <row r="628" spans="1:22" x14ac:dyDescent="0.25">
      <c r="A628" s="6" t="s">
        <v>576</v>
      </c>
      <c r="B628" s="6" t="s">
        <v>1521</v>
      </c>
      <c r="C628" s="6" t="s">
        <v>52</v>
      </c>
      <c r="D628" s="6" t="s">
        <v>42</v>
      </c>
      <c r="E628" s="6" t="s">
        <v>43</v>
      </c>
      <c r="F628" s="6" t="s">
        <v>54</v>
      </c>
      <c r="G628" s="6" t="s">
        <v>38</v>
      </c>
      <c r="H628" s="6" t="s">
        <v>38</v>
      </c>
      <c r="I628" s="6" t="s">
        <v>191</v>
      </c>
      <c r="J628" s="6" t="s">
        <v>3153</v>
      </c>
      <c r="K628" s="6">
        <v>0</v>
      </c>
      <c r="L628" s="6">
        <v>0</v>
      </c>
      <c r="M628" s="6">
        <v>1</v>
      </c>
      <c r="N628" s="6">
        <v>0</v>
      </c>
      <c r="O628" s="6">
        <v>0</v>
      </c>
      <c r="P628" s="6">
        <v>0</v>
      </c>
      <c r="Q628" s="6">
        <v>0</v>
      </c>
      <c r="R628" s="6">
        <v>1</v>
      </c>
      <c r="S628" s="6">
        <v>0</v>
      </c>
      <c r="T628" s="6">
        <v>1</v>
      </c>
      <c r="U628" s="6">
        <v>0</v>
      </c>
      <c r="V628" s="6">
        <v>0</v>
      </c>
    </row>
    <row r="629" spans="1:22" x14ac:dyDescent="0.25">
      <c r="A629" s="6" t="s">
        <v>576</v>
      </c>
      <c r="B629" s="6" t="s">
        <v>597</v>
      </c>
      <c r="C629" s="6" t="s">
        <v>52</v>
      </c>
      <c r="D629" s="6" t="s">
        <v>42</v>
      </c>
      <c r="E629" s="6" t="s">
        <v>43</v>
      </c>
      <c r="F629" s="6" t="s">
        <v>54</v>
      </c>
      <c r="G629" s="6" t="s">
        <v>38</v>
      </c>
      <c r="H629" s="6" t="s">
        <v>38</v>
      </c>
      <c r="I629" s="6" t="s">
        <v>39</v>
      </c>
      <c r="J629" s="6" t="s">
        <v>3153</v>
      </c>
      <c r="K629" s="6">
        <v>0</v>
      </c>
      <c r="L629" s="6">
        <v>1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1</v>
      </c>
      <c r="S629" s="6">
        <v>0</v>
      </c>
      <c r="T629" s="6">
        <v>1</v>
      </c>
      <c r="U629" s="6">
        <v>0</v>
      </c>
      <c r="V629" s="6">
        <v>0</v>
      </c>
    </row>
    <row r="630" spans="1:22" x14ac:dyDescent="0.25">
      <c r="A630" s="6" t="s">
        <v>576</v>
      </c>
      <c r="B630" s="6" t="s">
        <v>598</v>
      </c>
      <c r="C630" s="6" t="s">
        <v>52</v>
      </c>
      <c r="D630" s="6" t="s">
        <v>42</v>
      </c>
      <c r="E630" s="6" t="s">
        <v>43</v>
      </c>
      <c r="F630" s="6" t="s">
        <v>54</v>
      </c>
      <c r="G630" s="6" t="s">
        <v>38</v>
      </c>
      <c r="H630" s="6" t="s">
        <v>38</v>
      </c>
      <c r="I630" s="6" t="s">
        <v>39</v>
      </c>
      <c r="J630" s="6" t="s">
        <v>3153</v>
      </c>
      <c r="K630" s="6">
        <v>0</v>
      </c>
      <c r="L630" s="6">
        <v>1</v>
      </c>
      <c r="M630" s="6">
        <v>1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1</v>
      </c>
      <c r="U630" s="6">
        <v>0</v>
      </c>
      <c r="V630" s="6">
        <v>0</v>
      </c>
    </row>
    <row r="631" spans="1:22" x14ac:dyDescent="0.25">
      <c r="A631" s="6" t="s">
        <v>576</v>
      </c>
      <c r="B631" s="6" t="s">
        <v>599</v>
      </c>
      <c r="C631" s="6" t="s">
        <v>52</v>
      </c>
      <c r="D631" s="6" t="s">
        <v>42</v>
      </c>
      <c r="E631" s="6" t="s">
        <v>43</v>
      </c>
      <c r="F631" s="6" t="s">
        <v>54</v>
      </c>
      <c r="G631" s="6" t="s">
        <v>38</v>
      </c>
      <c r="H631" s="6" t="s">
        <v>38</v>
      </c>
      <c r="I631" s="6" t="s">
        <v>39</v>
      </c>
      <c r="J631" s="6" t="s">
        <v>3153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1</v>
      </c>
      <c r="S631" s="6">
        <v>0</v>
      </c>
      <c r="T631" s="6">
        <v>1</v>
      </c>
      <c r="U631" s="6">
        <v>0</v>
      </c>
      <c r="V631" s="6">
        <v>0</v>
      </c>
    </row>
    <row r="632" spans="1:22" x14ac:dyDescent="0.25">
      <c r="A632" s="6" t="s">
        <v>576</v>
      </c>
      <c r="B632" s="6" t="s">
        <v>600</v>
      </c>
      <c r="C632" s="6" t="s">
        <v>52</v>
      </c>
      <c r="D632" s="6" t="s">
        <v>42</v>
      </c>
      <c r="E632" s="6" t="s">
        <v>43</v>
      </c>
      <c r="F632" s="6" t="s">
        <v>54</v>
      </c>
      <c r="G632" s="6" t="s">
        <v>38</v>
      </c>
      <c r="H632" s="6" t="s">
        <v>38</v>
      </c>
      <c r="I632" s="6" t="s">
        <v>39</v>
      </c>
      <c r="J632" s="6" t="s">
        <v>1724</v>
      </c>
      <c r="K632" s="6">
        <v>0</v>
      </c>
      <c r="L632" s="6">
        <v>0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1</v>
      </c>
      <c r="S632" s="6">
        <v>0</v>
      </c>
      <c r="T632" s="6">
        <v>1</v>
      </c>
      <c r="U632" s="6">
        <v>0</v>
      </c>
      <c r="V632" s="6">
        <v>0</v>
      </c>
    </row>
    <row r="633" spans="1:22" x14ac:dyDescent="0.25">
      <c r="A633" s="6" t="s">
        <v>576</v>
      </c>
      <c r="B633" s="6" t="s">
        <v>601</v>
      </c>
      <c r="C633" s="6" t="s">
        <v>63</v>
      </c>
      <c r="D633" s="6" t="s">
        <v>42</v>
      </c>
      <c r="E633" s="6" t="s">
        <v>43</v>
      </c>
      <c r="F633" s="6" t="s">
        <v>54</v>
      </c>
      <c r="G633" s="6" t="s">
        <v>38</v>
      </c>
      <c r="H633" s="6" t="s">
        <v>38</v>
      </c>
      <c r="I633" s="6" t="s">
        <v>39</v>
      </c>
      <c r="J633" s="6" t="s">
        <v>3153</v>
      </c>
      <c r="K633" s="6">
        <v>0</v>
      </c>
      <c r="L633" s="6">
        <v>1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1</v>
      </c>
      <c r="U633" s="6">
        <v>0</v>
      </c>
      <c r="V633" s="6">
        <v>0</v>
      </c>
    </row>
    <row r="634" spans="1:22" x14ac:dyDescent="0.25">
      <c r="A634" s="6" t="s">
        <v>576</v>
      </c>
      <c r="B634" s="6" t="s">
        <v>602</v>
      </c>
      <c r="C634" s="6" t="s">
        <v>63</v>
      </c>
      <c r="D634" s="6" t="s">
        <v>42</v>
      </c>
      <c r="E634" s="6" t="s">
        <v>43</v>
      </c>
      <c r="F634" s="6" t="s">
        <v>54</v>
      </c>
      <c r="G634" s="6" t="s">
        <v>38</v>
      </c>
      <c r="H634" s="6" t="s">
        <v>38</v>
      </c>
      <c r="I634" s="6" t="s">
        <v>39</v>
      </c>
      <c r="J634" s="6" t="s">
        <v>3153</v>
      </c>
      <c r="K634" s="6">
        <v>0</v>
      </c>
      <c r="L634" s="6">
        <v>1</v>
      </c>
      <c r="M634" s="6">
        <v>1</v>
      </c>
      <c r="N634" s="6">
        <v>0</v>
      </c>
      <c r="O634" s="6">
        <v>0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</row>
    <row r="635" spans="1:22" x14ac:dyDescent="0.25">
      <c r="A635" s="6" t="s">
        <v>576</v>
      </c>
      <c r="B635" s="6" t="s">
        <v>603</v>
      </c>
      <c r="C635" s="6" t="s">
        <v>407</v>
      </c>
      <c r="D635" s="6" t="s">
        <v>184</v>
      </c>
      <c r="E635" s="6" t="s">
        <v>36</v>
      </c>
      <c r="F635" s="6" t="s">
        <v>54</v>
      </c>
      <c r="G635" s="6" t="s">
        <v>38</v>
      </c>
      <c r="H635" s="6" t="s">
        <v>38</v>
      </c>
      <c r="I635" s="6">
        <v>0</v>
      </c>
      <c r="J635" s="6" t="s">
        <v>3153</v>
      </c>
      <c r="K635" s="6">
        <v>0</v>
      </c>
      <c r="L635" s="6">
        <v>0</v>
      </c>
      <c r="M635" s="6">
        <v>1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0</v>
      </c>
      <c r="T635" s="6">
        <v>1</v>
      </c>
      <c r="U635" s="6">
        <v>0</v>
      </c>
      <c r="V635" s="6">
        <v>0</v>
      </c>
    </row>
    <row r="636" spans="1:22" x14ac:dyDescent="0.25">
      <c r="A636" s="6" t="s">
        <v>576</v>
      </c>
      <c r="B636" s="6" t="s">
        <v>604</v>
      </c>
      <c r="C636" s="6" t="s">
        <v>187</v>
      </c>
      <c r="D636" s="6" t="s">
        <v>188</v>
      </c>
      <c r="E636" s="6" t="s">
        <v>36</v>
      </c>
      <c r="F636" s="6" t="s">
        <v>37</v>
      </c>
      <c r="G636" s="6" t="s">
        <v>38</v>
      </c>
      <c r="H636" s="6" t="s">
        <v>38</v>
      </c>
      <c r="I636" s="6" t="s">
        <v>39</v>
      </c>
      <c r="J636" s="6" t="s">
        <v>3153</v>
      </c>
      <c r="K636" s="6">
        <v>1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</row>
    <row r="637" spans="1:22" x14ac:dyDescent="0.25">
      <c r="A637" s="6" t="s">
        <v>576</v>
      </c>
      <c r="B637" s="6" t="s">
        <v>605</v>
      </c>
      <c r="C637" s="6" t="s">
        <v>606</v>
      </c>
      <c r="D637" s="6" t="s">
        <v>607</v>
      </c>
      <c r="E637" s="6" t="s">
        <v>36</v>
      </c>
      <c r="F637" s="6" t="s">
        <v>37</v>
      </c>
      <c r="G637" s="6" t="s">
        <v>38</v>
      </c>
      <c r="H637" s="6" t="s">
        <v>38</v>
      </c>
      <c r="I637" s="6">
        <v>0</v>
      </c>
      <c r="J637" s="6" t="s">
        <v>3153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</row>
    <row r="638" spans="1:22" x14ac:dyDescent="0.25">
      <c r="A638" s="6" t="s">
        <v>576</v>
      </c>
      <c r="B638" s="6" t="s">
        <v>608</v>
      </c>
      <c r="C638" s="6" t="s">
        <v>41</v>
      </c>
      <c r="D638" s="6" t="s">
        <v>42</v>
      </c>
      <c r="E638" s="6" t="s">
        <v>43</v>
      </c>
      <c r="F638" s="6" t="s">
        <v>54</v>
      </c>
      <c r="G638" s="6" t="s">
        <v>38</v>
      </c>
      <c r="H638" s="6" t="s">
        <v>38</v>
      </c>
      <c r="I638" s="6">
        <v>0</v>
      </c>
      <c r="J638" s="6" t="s">
        <v>3153</v>
      </c>
      <c r="K638" s="6">
        <v>0</v>
      </c>
      <c r="L638" s="6">
        <v>0</v>
      </c>
      <c r="M638" s="6">
        <v>1</v>
      </c>
      <c r="N638" s="6">
        <v>0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</row>
    <row r="639" spans="1:22" x14ac:dyDescent="0.25">
      <c r="A639" s="6" t="s">
        <v>576</v>
      </c>
      <c r="B639" s="6" t="s">
        <v>609</v>
      </c>
      <c r="C639" s="6" t="s">
        <v>41</v>
      </c>
      <c r="D639" s="6" t="s">
        <v>42</v>
      </c>
      <c r="E639" s="6" t="s">
        <v>43</v>
      </c>
      <c r="F639" s="6" t="s">
        <v>54</v>
      </c>
      <c r="G639" s="6" t="s">
        <v>38</v>
      </c>
      <c r="H639" s="6" t="s">
        <v>38</v>
      </c>
      <c r="I639" s="6" t="s">
        <v>39</v>
      </c>
      <c r="J639" s="6" t="s">
        <v>3153</v>
      </c>
      <c r="K639" s="6">
        <v>0</v>
      </c>
      <c r="L639" s="6">
        <v>0</v>
      </c>
      <c r="M639" s="6">
        <v>1</v>
      </c>
      <c r="N639" s="6">
        <v>0</v>
      </c>
      <c r="O639" s="6">
        <v>0</v>
      </c>
      <c r="P639" s="6">
        <v>0</v>
      </c>
      <c r="Q639" s="6">
        <v>1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</row>
    <row r="640" spans="1:22" x14ac:dyDescent="0.25">
      <c r="A640" s="6" t="s">
        <v>576</v>
      </c>
      <c r="B640" s="6" t="s">
        <v>610</v>
      </c>
      <c r="C640" s="6" t="s">
        <v>174</v>
      </c>
      <c r="D640" s="6" t="s">
        <v>42</v>
      </c>
      <c r="E640" s="6" t="s">
        <v>43</v>
      </c>
      <c r="F640" s="6" t="s">
        <v>54</v>
      </c>
      <c r="G640" s="6" t="s">
        <v>38</v>
      </c>
      <c r="H640" s="6" t="s">
        <v>38</v>
      </c>
      <c r="I640" s="6">
        <v>0</v>
      </c>
      <c r="J640" s="6" t="s">
        <v>3153</v>
      </c>
      <c r="K640" s="6">
        <v>0</v>
      </c>
      <c r="L640" s="6">
        <v>1</v>
      </c>
      <c r="M640" s="6">
        <v>1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</row>
    <row r="641" spans="1:22" x14ac:dyDescent="0.25">
      <c r="A641" s="6" t="s">
        <v>576</v>
      </c>
      <c r="B641" s="6" t="s">
        <v>611</v>
      </c>
      <c r="C641" s="6" t="s">
        <v>174</v>
      </c>
      <c r="D641" s="6" t="s">
        <v>42</v>
      </c>
      <c r="E641" s="6" t="s">
        <v>43</v>
      </c>
      <c r="F641" s="6" t="s">
        <v>54</v>
      </c>
      <c r="G641" s="6" t="s">
        <v>38</v>
      </c>
      <c r="H641" s="6" t="s">
        <v>38</v>
      </c>
      <c r="I641" s="6" t="s">
        <v>39</v>
      </c>
      <c r="J641" s="6" t="s">
        <v>3153</v>
      </c>
      <c r="K641" s="6">
        <v>0</v>
      </c>
      <c r="L641" s="6">
        <v>1</v>
      </c>
      <c r="M641" s="6">
        <v>1</v>
      </c>
      <c r="N641" s="6">
        <v>0</v>
      </c>
      <c r="O641" s="6">
        <v>0</v>
      </c>
      <c r="P641" s="6">
        <v>0</v>
      </c>
      <c r="Q641" s="6">
        <v>0</v>
      </c>
      <c r="R641" s="6">
        <v>1</v>
      </c>
      <c r="S641" s="6">
        <v>0</v>
      </c>
      <c r="T641" s="6">
        <v>1</v>
      </c>
      <c r="U641" s="6">
        <v>0</v>
      </c>
      <c r="V641" s="6">
        <v>0</v>
      </c>
    </row>
    <row r="642" spans="1:22" x14ac:dyDescent="0.25">
      <c r="A642" s="6" t="s">
        <v>576</v>
      </c>
      <c r="B642" s="6" t="s">
        <v>1522</v>
      </c>
      <c r="C642" s="6" t="s">
        <v>52</v>
      </c>
      <c r="D642" s="6" t="s">
        <v>86</v>
      </c>
      <c r="E642" s="6" t="s">
        <v>87</v>
      </c>
      <c r="F642" s="6" t="s">
        <v>54</v>
      </c>
      <c r="G642" s="6" t="s">
        <v>38</v>
      </c>
      <c r="H642" s="6" t="s">
        <v>38</v>
      </c>
      <c r="I642" s="6" t="s">
        <v>77</v>
      </c>
      <c r="J642" s="6" t="s">
        <v>3153</v>
      </c>
      <c r="K642" s="6">
        <v>0</v>
      </c>
      <c r="L642" s="6">
        <v>0</v>
      </c>
      <c r="M642" s="6">
        <v>1</v>
      </c>
      <c r="N642" s="6">
        <v>0</v>
      </c>
      <c r="O642" s="6">
        <v>0</v>
      </c>
      <c r="P642" s="6">
        <v>0</v>
      </c>
      <c r="Q642" s="6">
        <v>0</v>
      </c>
      <c r="R642" s="6">
        <v>1</v>
      </c>
      <c r="S642" s="6">
        <v>0</v>
      </c>
      <c r="T642" s="6">
        <v>1</v>
      </c>
      <c r="U642" s="6">
        <v>0</v>
      </c>
      <c r="V642" s="6">
        <v>1</v>
      </c>
    </row>
    <row r="643" spans="1:22" x14ac:dyDescent="0.25">
      <c r="A643" s="6" t="s">
        <v>576</v>
      </c>
      <c r="B643" s="6" t="s">
        <v>612</v>
      </c>
      <c r="C643" s="6" t="s">
        <v>52</v>
      </c>
      <c r="D643" s="6" t="s">
        <v>42</v>
      </c>
      <c r="E643" s="6" t="s">
        <v>43</v>
      </c>
      <c r="F643" s="6" t="s">
        <v>54</v>
      </c>
      <c r="G643" s="6" t="s">
        <v>38</v>
      </c>
      <c r="H643" s="6" t="s">
        <v>38</v>
      </c>
      <c r="I643" s="6" t="s">
        <v>77</v>
      </c>
      <c r="J643" s="6" t="s">
        <v>3153</v>
      </c>
      <c r="K643" s="6">
        <v>0</v>
      </c>
      <c r="L643" s="6">
        <v>0</v>
      </c>
      <c r="M643" s="6">
        <v>1</v>
      </c>
      <c r="N643" s="6">
        <v>0</v>
      </c>
      <c r="O643" s="6">
        <v>0</v>
      </c>
      <c r="P643" s="6">
        <v>0</v>
      </c>
      <c r="Q643" s="6">
        <v>0</v>
      </c>
      <c r="R643" s="6">
        <v>1</v>
      </c>
      <c r="S643" s="6">
        <v>0</v>
      </c>
      <c r="T643" s="6">
        <v>1</v>
      </c>
      <c r="U643" s="6">
        <v>0</v>
      </c>
      <c r="V643" s="6">
        <v>0</v>
      </c>
    </row>
    <row r="644" spans="1:22" x14ac:dyDescent="0.25">
      <c r="A644" s="6" t="s">
        <v>576</v>
      </c>
      <c r="B644" s="6" t="s">
        <v>613</v>
      </c>
      <c r="C644" s="6" t="s">
        <v>52</v>
      </c>
      <c r="D644" s="6" t="s">
        <v>64</v>
      </c>
      <c r="E644" s="6" t="s">
        <v>65</v>
      </c>
      <c r="F644" s="6" t="s">
        <v>54</v>
      </c>
      <c r="G644" s="6" t="s">
        <v>38</v>
      </c>
      <c r="H644" s="6" t="s">
        <v>38</v>
      </c>
      <c r="I644" s="6" t="s">
        <v>39</v>
      </c>
      <c r="J644" s="6" t="s">
        <v>3153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0</v>
      </c>
      <c r="T644" s="6">
        <v>1</v>
      </c>
      <c r="U644" s="6">
        <v>0</v>
      </c>
      <c r="V644" s="6">
        <v>0</v>
      </c>
    </row>
    <row r="645" spans="1:22" x14ac:dyDescent="0.25">
      <c r="A645" s="6" t="s">
        <v>576</v>
      </c>
      <c r="B645" s="6" t="s">
        <v>614</v>
      </c>
      <c r="C645" s="6" t="s">
        <v>52</v>
      </c>
      <c r="D645" s="6" t="s">
        <v>42</v>
      </c>
      <c r="E645" s="6" t="s">
        <v>43</v>
      </c>
      <c r="F645" s="6" t="s">
        <v>54</v>
      </c>
      <c r="G645" s="6" t="s">
        <v>38</v>
      </c>
      <c r="H645" s="6" t="s">
        <v>38</v>
      </c>
      <c r="I645" s="6" t="s">
        <v>77</v>
      </c>
      <c r="J645" s="6" t="s">
        <v>3153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0</v>
      </c>
      <c r="Q645" s="6">
        <v>0</v>
      </c>
      <c r="R645" s="6">
        <v>1</v>
      </c>
      <c r="S645" s="6">
        <v>0</v>
      </c>
      <c r="T645" s="6">
        <v>1</v>
      </c>
      <c r="U645" s="6">
        <v>0</v>
      </c>
      <c r="V645" s="6">
        <v>0</v>
      </c>
    </row>
    <row r="646" spans="1:22" x14ac:dyDescent="0.25">
      <c r="A646" s="6" t="s">
        <v>576</v>
      </c>
      <c r="B646" s="6" t="s">
        <v>615</v>
      </c>
      <c r="C646" s="6" t="s">
        <v>52</v>
      </c>
      <c r="D646" s="6" t="s">
        <v>42</v>
      </c>
      <c r="E646" s="6" t="s">
        <v>43</v>
      </c>
      <c r="F646" s="6" t="s">
        <v>54</v>
      </c>
      <c r="G646" s="6" t="s">
        <v>38</v>
      </c>
      <c r="H646" s="6" t="s">
        <v>38</v>
      </c>
      <c r="I646" s="6" t="s">
        <v>77</v>
      </c>
      <c r="J646" s="6" t="s">
        <v>3153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1</v>
      </c>
      <c r="S646" s="6">
        <v>0</v>
      </c>
      <c r="T646" s="6">
        <v>1</v>
      </c>
      <c r="U646" s="6">
        <v>0</v>
      </c>
      <c r="V646" s="6">
        <v>0</v>
      </c>
    </row>
    <row r="647" spans="1:22" x14ac:dyDescent="0.25">
      <c r="A647" s="6" t="s">
        <v>576</v>
      </c>
      <c r="B647" s="6" t="s">
        <v>616</v>
      </c>
      <c r="C647" s="6" t="s">
        <v>52</v>
      </c>
      <c r="D647" s="6" t="s">
        <v>42</v>
      </c>
      <c r="E647" s="6" t="s">
        <v>43</v>
      </c>
      <c r="F647" s="6" t="s">
        <v>54</v>
      </c>
      <c r="G647" s="6" t="s">
        <v>38</v>
      </c>
      <c r="H647" s="6" t="s">
        <v>38</v>
      </c>
      <c r="I647" s="6" t="s">
        <v>39</v>
      </c>
      <c r="J647" s="6" t="s">
        <v>3153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0</v>
      </c>
      <c r="R647" s="6">
        <v>1</v>
      </c>
      <c r="S647" s="6">
        <v>0</v>
      </c>
      <c r="T647" s="6">
        <v>1</v>
      </c>
      <c r="U647" s="6">
        <v>0</v>
      </c>
      <c r="V647" s="6">
        <v>0</v>
      </c>
    </row>
    <row r="648" spans="1:22" x14ac:dyDescent="0.25">
      <c r="A648" s="6" t="s">
        <v>576</v>
      </c>
      <c r="B648" s="6" t="s">
        <v>617</v>
      </c>
      <c r="C648" s="6" t="s">
        <v>52</v>
      </c>
      <c r="D648" s="6" t="s">
        <v>42</v>
      </c>
      <c r="E648" s="6" t="s">
        <v>43</v>
      </c>
      <c r="F648" s="6" t="s">
        <v>54</v>
      </c>
      <c r="G648" s="6" t="s">
        <v>38</v>
      </c>
      <c r="H648" s="6" t="s">
        <v>38</v>
      </c>
      <c r="I648" s="6" t="s">
        <v>39</v>
      </c>
      <c r="J648" s="6" t="s">
        <v>3153</v>
      </c>
      <c r="K648" s="6">
        <v>0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1</v>
      </c>
      <c r="S648" s="6">
        <v>0</v>
      </c>
      <c r="T648" s="6">
        <v>1</v>
      </c>
      <c r="U648" s="6">
        <v>0</v>
      </c>
      <c r="V648" s="6">
        <v>0</v>
      </c>
    </row>
    <row r="649" spans="1:22" x14ac:dyDescent="0.25">
      <c r="A649" s="6" t="s">
        <v>576</v>
      </c>
      <c r="B649" s="6" t="s">
        <v>1523</v>
      </c>
      <c r="C649" s="6" t="s">
        <v>52</v>
      </c>
      <c r="D649" s="6" t="s">
        <v>42</v>
      </c>
      <c r="E649" s="6" t="s">
        <v>43</v>
      </c>
      <c r="F649" s="6" t="s">
        <v>54</v>
      </c>
      <c r="G649" s="6" t="s">
        <v>38</v>
      </c>
      <c r="H649" s="6" t="s">
        <v>38</v>
      </c>
      <c r="I649" s="6" t="s">
        <v>39</v>
      </c>
      <c r="J649" s="6" t="s">
        <v>3108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0</v>
      </c>
      <c r="T649" s="6">
        <v>1</v>
      </c>
      <c r="U649" s="6">
        <v>0</v>
      </c>
      <c r="V649" s="6">
        <v>0</v>
      </c>
    </row>
    <row r="650" spans="1:22" x14ac:dyDescent="0.25">
      <c r="A650" s="6" t="s">
        <v>576</v>
      </c>
      <c r="B650" s="6" t="s">
        <v>618</v>
      </c>
      <c r="C650" s="6" t="s">
        <v>52</v>
      </c>
      <c r="D650" s="6" t="s">
        <v>64</v>
      </c>
      <c r="E650" s="6" t="s">
        <v>65</v>
      </c>
      <c r="F650" s="6" t="s">
        <v>54</v>
      </c>
      <c r="G650" s="6" t="s">
        <v>38</v>
      </c>
      <c r="H650" s="6" t="s">
        <v>38</v>
      </c>
      <c r="I650" s="6" t="s">
        <v>191</v>
      </c>
      <c r="J650" s="6" t="s">
        <v>3153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0</v>
      </c>
      <c r="R650" s="6">
        <v>1</v>
      </c>
      <c r="S650" s="6">
        <v>0</v>
      </c>
      <c r="T650" s="6">
        <v>1</v>
      </c>
      <c r="U650" s="6">
        <v>0</v>
      </c>
      <c r="V650" s="6">
        <v>0</v>
      </c>
    </row>
    <row r="651" spans="1:22" x14ac:dyDescent="0.25">
      <c r="A651" s="6" t="s">
        <v>576</v>
      </c>
      <c r="B651" s="6" t="s">
        <v>619</v>
      </c>
      <c r="C651" s="6" t="s">
        <v>52</v>
      </c>
      <c r="D651" s="6" t="s">
        <v>64</v>
      </c>
      <c r="E651" s="6" t="s">
        <v>65</v>
      </c>
      <c r="F651" s="6" t="s">
        <v>54</v>
      </c>
      <c r="G651" s="6" t="s">
        <v>38</v>
      </c>
      <c r="H651" s="6" t="s">
        <v>38</v>
      </c>
      <c r="I651" s="6" t="s">
        <v>191</v>
      </c>
      <c r="J651" s="6" t="s">
        <v>3153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1</v>
      </c>
      <c r="U651" s="6">
        <v>0</v>
      </c>
      <c r="V651" s="6">
        <v>0</v>
      </c>
    </row>
    <row r="652" spans="1:22" x14ac:dyDescent="0.25">
      <c r="A652" s="6" t="s">
        <v>576</v>
      </c>
      <c r="B652" s="6" t="s">
        <v>620</v>
      </c>
      <c r="C652" s="6" t="s">
        <v>52</v>
      </c>
      <c r="D652" s="6" t="s">
        <v>64</v>
      </c>
      <c r="E652" s="6" t="s">
        <v>65</v>
      </c>
      <c r="F652" s="6" t="s">
        <v>54</v>
      </c>
      <c r="G652" s="6" t="s">
        <v>38</v>
      </c>
      <c r="H652" s="6" t="s">
        <v>38</v>
      </c>
      <c r="I652" s="6" t="s">
        <v>191</v>
      </c>
      <c r="J652" s="6" t="s">
        <v>3153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1</v>
      </c>
      <c r="S652" s="6">
        <v>0</v>
      </c>
      <c r="T652" s="6">
        <v>1</v>
      </c>
      <c r="U652" s="6">
        <v>0</v>
      </c>
      <c r="V652" s="6">
        <v>0</v>
      </c>
    </row>
    <row r="653" spans="1:22" x14ac:dyDescent="0.25">
      <c r="A653" s="6" t="s">
        <v>576</v>
      </c>
      <c r="B653" s="6" t="s">
        <v>621</v>
      </c>
      <c r="C653" s="6" t="s">
        <v>63</v>
      </c>
      <c r="D653" s="6" t="s">
        <v>42</v>
      </c>
      <c r="E653" s="6" t="s">
        <v>43</v>
      </c>
      <c r="F653" s="6" t="s">
        <v>54</v>
      </c>
      <c r="G653" s="6" t="s">
        <v>38</v>
      </c>
      <c r="H653" s="6" t="s">
        <v>38</v>
      </c>
      <c r="I653" s="6">
        <v>0</v>
      </c>
      <c r="J653" s="6" t="s">
        <v>3153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0</v>
      </c>
      <c r="V653" s="6">
        <v>0</v>
      </c>
    </row>
    <row r="654" spans="1:22" x14ac:dyDescent="0.25">
      <c r="A654" s="6" t="s">
        <v>576</v>
      </c>
      <c r="B654" s="6" t="s">
        <v>622</v>
      </c>
      <c r="C654" s="6" t="s">
        <v>63</v>
      </c>
      <c r="D654" s="6" t="s">
        <v>42</v>
      </c>
      <c r="E654" s="6" t="s">
        <v>43</v>
      </c>
      <c r="F654" s="6" t="s">
        <v>54</v>
      </c>
      <c r="G654" s="6" t="s">
        <v>38</v>
      </c>
      <c r="H654" s="6" t="s">
        <v>38</v>
      </c>
      <c r="I654" s="6" t="s">
        <v>39</v>
      </c>
      <c r="J654" s="6" t="s">
        <v>3153</v>
      </c>
      <c r="K654" s="6">
        <v>0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>
        <v>1</v>
      </c>
      <c r="U654" s="6">
        <v>0</v>
      </c>
      <c r="V654" s="6">
        <v>0</v>
      </c>
    </row>
    <row r="655" spans="1:22" x14ac:dyDescent="0.25">
      <c r="A655" s="6" t="s">
        <v>576</v>
      </c>
      <c r="B655" s="6" t="s">
        <v>623</v>
      </c>
      <c r="C655" s="6" t="s">
        <v>63</v>
      </c>
      <c r="D655" s="6" t="s">
        <v>42</v>
      </c>
      <c r="E655" s="6" t="s">
        <v>43</v>
      </c>
      <c r="F655" s="6" t="s">
        <v>54</v>
      </c>
      <c r="G655" s="6" t="s">
        <v>38</v>
      </c>
      <c r="H655" s="6" t="s">
        <v>38</v>
      </c>
      <c r="I655" s="6" t="s">
        <v>39</v>
      </c>
      <c r="J655" s="6" t="s">
        <v>3153</v>
      </c>
      <c r="K655" s="6">
        <v>0</v>
      </c>
      <c r="L655" s="6">
        <v>0</v>
      </c>
      <c r="M655" s="6">
        <v>1</v>
      </c>
      <c r="N655" s="6">
        <v>0</v>
      </c>
      <c r="O655" s="6">
        <v>0</v>
      </c>
      <c r="P655" s="6">
        <v>0</v>
      </c>
      <c r="Q655" s="6">
        <v>0</v>
      </c>
      <c r="R655" s="6">
        <v>1</v>
      </c>
      <c r="S655" s="6">
        <v>0</v>
      </c>
      <c r="T655" s="6">
        <v>1</v>
      </c>
      <c r="U655" s="6">
        <v>0</v>
      </c>
      <c r="V655" s="6">
        <v>0</v>
      </c>
    </row>
    <row r="656" spans="1:22" x14ac:dyDescent="0.25">
      <c r="A656" s="6" t="s">
        <v>576</v>
      </c>
      <c r="B656" s="6" t="s">
        <v>624</v>
      </c>
      <c r="C656" s="6" t="s">
        <v>63</v>
      </c>
      <c r="D656" s="6" t="s">
        <v>64</v>
      </c>
      <c r="E656" s="6" t="s">
        <v>65</v>
      </c>
      <c r="F656" s="6" t="s">
        <v>54</v>
      </c>
      <c r="G656" s="6" t="s">
        <v>38</v>
      </c>
      <c r="H656" s="6" t="s">
        <v>38</v>
      </c>
      <c r="I656" s="6">
        <v>0</v>
      </c>
      <c r="J656" s="6" t="s">
        <v>3153</v>
      </c>
      <c r="K656" s="6">
        <v>0</v>
      </c>
      <c r="L656" s="6">
        <v>0</v>
      </c>
      <c r="M656" s="6">
        <v>1</v>
      </c>
      <c r="N656" s="6">
        <v>0</v>
      </c>
      <c r="O656" s="6">
        <v>0</v>
      </c>
      <c r="P656" s="6">
        <v>0</v>
      </c>
      <c r="Q656" s="6">
        <v>0</v>
      </c>
      <c r="R656" s="6">
        <v>1</v>
      </c>
      <c r="S656" s="6">
        <v>0</v>
      </c>
      <c r="T656" s="6">
        <v>1</v>
      </c>
      <c r="U656" s="6">
        <v>0</v>
      </c>
      <c r="V656" s="6">
        <v>0</v>
      </c>
    </row>
    <row r="657" spans="1:22" x14ac:dyDescent="0.25">
      <c r="A657" s="6" t="s">
        <v>576</v>
      </c>
      <c r="B657" s="6" t="s">
        <v>625</v>
      </c>
      <c r="C657" s="6" t="s">
        <v>63</v>
      </c>
      <c r="D657" s="6" t="s">
        <v>64</v>
      </c>
      <c r="E657" s="6" t="s">
        <v>65</v>
      </c>
      <c r="F657" s="6" t="s">
        <v>54</v>
      </c>
      <c r="G657" s="6" t="s">
        <v>38</v>
      </c>
      <c r="H657" s="6" t="s">
        <v>38</v>
      </c>
      <c r="I657" s="6">
        <v>0</v>
      </c>
      <c r="J657" s="6" t="s">
        <v>3153</v>
      </c>
      <c r="K657" s="6">
        <v>0</v>
      </c>
      <c r="L657" s="6">
        <v>0</v>
      </c>
      <c r="M657" s="6">
        <v>1</v>
      </c>
      <c r="N657" s="6">
        <v>0</v>
      </c>
      <c r="O657" s="6">
        <v>0</v>
      </c>
      <c r="P657" s="6">
        <v>0</v>
      </c>
      <c r="Q657" s="6">
        <v>0</v>
      </c>
      <c r="R657" s="6">
        <v>1</v>
      </c>
      <c r="S657" s="6">
        <v>0</v>
      </c>
      <c r="T657" s="6">
        <v>1</v>
      </c>
      <c r="U657" s="6">
        <v>0</v>
      </c>
      <c r="V657" s="6">
        <v>0</v>
      </c>
    </row>
    <row r="658" spans="1:22" x14ac:dyDescent="0.25">
      <c r="A658" s="6" t="s">
        <v>576</v>
      </c>
      <c r="B658" s="6" t="s">
        <v>626</v>
      </c>
      <c r="C658" s="6" t="s">
        <v>63</v>
      </c>
      <c r="D658" s="6" t="s">
        <v>86</v>
      </c>
      <c r="E658" s="6" t="s">
        <v>87</v>
      </c>
      <c r="F658" s="6" t="s">
        <v>54</v>
      </c>
      <c r="G658" s="6" t="s">
        <v>38</v>
      </c>
      <c r="H658" s="6" t="s">
        <v>38</v>
      </c>
      <c r="I658" s="6" t="s">
        <v>39</v>
      </c>
      <c r="J658" s="6" t="s">
        <v>1634</v>
      </c>
      <c r="K658" s="6">
        <v>0</v>
      </c>
      <c r="L658" s="6">
        <v>0</v>
      </c>
      <c r="M658" s="6">
        <v>1</v>
      </c>
      <c r="N658" s="6">
        <v>0</v>
      </c>
      <c r="O658" s="6">
        <v>0</v>
      </c>
      <c r="P658" s="6">
        <v>0</v>
      </c>
      <c r="Q658" s="6">
        <v>0</v>
      </c>
      <c r="R658" s="6">
        <v>1</v>
      </c>
      <c r="S658" s="6">
        <v>0</v>
      </c>
      <c r="T658" s="6">
        <v>1</v>
      </c>
      <c r="U658" s="6">
        <v>0</v>
      </c>
      <c r="V658" s="6">
        <v>1</v>
      </c>
    </row>
    <row r="659" spans="1:22" x14ac:dyDescent="0.25">
      <c r="A659" s="6" t="s">
        <v>576</v>
      </c>
      <c r="B659" s="6" t="s">
        <v>627</v>
      </c>
      <c r="C659" s="6" t="s">
        <v>74</v>
      </c>
      <c r="D659" s="6" t="s">
        <v>64</v>
      </c>
      <c r="E659" s="6" t="s">
        <v>65</v>
      </c>
      <c r="F659" s="6" t="s">
        <v>54</v>
      </c>
      <c r="G659" s="6" t="s">
        <v>38</v>
      </c>
      <c r="H659" s="6" t="s">
        <v>38</v>
      </c>
      <c r="I659" s="6" t="s">
        <v>39</v>
      </c>
      <c r="J659" s="6" t="s">
        <v>1634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1</v>
      </c>
      <c r="Q659" s="6">
        <v>0</v>
      </c>
      <c r="R659" s="6">
        <v>0</v>
      </c>
      <c r="S659" s="6">
        <v>1</v>
      </c>
      <c r="T659" s="6">
        <v>1</v>
      </c>
      <c r="U659" s="6">
        <v>0</v>
      </c>
      <c r="V659" s="6">
        <v>0</v>
      </c>
    </row>
    <row r="660" spans="1:22" x14ac:dyDescent="0.25">
      <c r="A660" s="6" t="s">
        <v>576</v>
      </c>
      <c r="B660" s="6" t="s">
        <v>628</v>
      </c>
      <c r="C660" s="6" t="s">
        <v>238</v>
      </c>
      <c r="D660" s="6" t="s">
        <v>239</v>
      </c>
      <c r="E660" s="6" t="s">
        <v>87</v>
      </c>
      <c r="F660" s="6" t="s">
        <v>54</v>
      </c>
      <c r="G660" s="6" t="s">
        <v>48</v>
      </c>
      <c r="H660" s="6" t="s">
        <v>38</v>
      </c>
      <c r="I660" s="6" t="s">
        <v>58</v>
      </c>
      <c r="J660" s="6" t="s">
        <v>1385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1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</row>
    <row r="661" spans="1:22" x14ac:dyDescent="0.25">
      <c r="A661" s="6" t="s">
        <v>576</v>
      </c>
      <c r="B661" s="6" t="s">
        <v>629</v>
      </c>
      <c r="C661" s="6" t="s">
        <v>89</v>
      </c>
      <c r="D661" s="6" t="s">
        <v>86</v>
      </c>
      <c r="E661" s="6" t="s">
        <v>87</v>
      </c>
      <c r="F661" s="6" t="s">
        <v>54</v>
      </c>
      <c r="G661" s="6" t="s">
        <v>38</v>
      </c>
      <c r="H661" s="6" t="s">
        <v>38</v>
      </c>
      <c r="I661" s="6" t="s">
        <v>191</v>
      </c>
      <c r="J661" s="6" t="s">
        <v>3153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1</v>
      </c>
      <c r="Q661" s="6">
        <v>0</v>
      </c>
      <c r="R661" s="6">
        <v>0</v>
      </c>
      <c r="S661" s="6">
        <v>1</v>
      </c>
      <c r="T661" s="6">
        <v>1</v>
      </c>
      <c r="U661" s="6">
        <v>0</v>
      </c>
      <c r="V661" s="6">
        <v>1</v>
      </c>
    </row>
    <row r="662" spans="1:22" x14ac:dyDescent="0.25">
      <c r="A662" s="6" t="s">
        <v>576</v>
      </c>
      <c r="B662" s="6" t="s">
        <v>630</v>
      </c>
      <c r="C662" s="6" t="s">
        <v>41</v>
      </c>
      <c r="D662" s="6" t="s">
        <v>42</v>
      </c>
      <c r="E662" s="6" t="s">
        <v>43</v>
      </c>
      <c r="F662" s="6" t="s">
        <v>54</v>
      </c>
      <c r="G662" s="6" t="s">
        <v>38</v>
      </c>
      <c r="H662" s="6" t="s">
        <v>38</v>
      </c>
      <c r="I662" s="6">
        <v>0</v>
      </c>
      <c r="J662" s="6" t="s">
        <v>3153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1</v>
      </c>
      <c r="R662" s="6">
        <v>0</v>
      </c>
      <c r="S662" s="6">
        <v>0</v>
      </c>
      <c r="T662" s="6">
        <v>1</v>
      </c>
      <c r="U662" s="6">
        <v>0</v>
      </c>
      <c r="V662" s="6">
        <v>0</v>
      </c>
    </row>
    <row r="663" spans="1:22" x14ac:dyDescent="0.25">
      <c r="A663" s="6" t="s">
        <v>576</v>
      </c>
      <c r="B663" s="6" t="s">
        <v>631</v>
      </c>
      <c r="C663" s="6" t="s">
        <v>174</v>
      </c>
      <c r="D663" s="6" t="s">
        <v>42</v>
      </c>
      <c r="E663" s="6" t="s">
        <v>43</v>
      </c>
      <c r="F663" s="6" t="s">
        <v>54</v>
      </c>
      <c r="G663" s="6" t="s">
        <v>38</v>
      </c>
      <c r="H663" s="6" t="s">
        <v>38</v>
      </c>
      <c r="I663" s="6" t="s">
        <v>39</v>
      </c>
      <c r="J663" s="6" t="s">
        <v>3153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>
        <v>1</v>
      </c>
      <c r="U663" s="6">
        <v>0</v>
      </c>
      <c r="V663" s="6">
        <v>0</v>
      </c>
    </row>
    <row r="664" spans="1:22" x14ac:dyDescent="0.25">
      <c r="A664" s="6" t="s">
        <v>576</v>
      </c>
      <c r="B664" s="6" t="s">
        <v>632</v>
      </c>
      <c r="C664" s="6" t="s">
        <v>52</v>
      </c>
      <c r="D664" s="6" t="s">
        <v>64</v>
      </c>
      <c r="E664" s="6" t="s">
        <v>65</v>
      </c>
      <c r="F664" s="6" t="s">
        <v>37</v>
      </c>
      <c r="G664" s="6" t="s">
        <v>38</v>
      </c>
      <c r="H664" s="6" t="s">
        <v>48</v>
      </c>
      <c r="I664" s="6" t="s">
        <v>49</v>
      </c>
      <c r="J664" s="6" t="s">
        <v>3153</v>
      </c>
      <c r="K664" s="6">
        <v>0</v>
      </c>
      <c r="L664" s="6">
        <v>0</v>
      </c>
      <c r="M664" s="6">
        <v>0</v>
      </c>
      <c r="N664" s="6">
        <v>1</v>
      </c>
      <c r="O664" s="6">
        <v>0</v>
      </c>
      <c r="P664" s="6">
        <v>0</v>
      </c>
      <c r="Q664" s="6">
        <v>0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</row>
    <row r="665" spans="1:22" x14ac:dyDescent="0.25">
      <c r="A665" s="6" t="s">
        <v>576</v>
      </c>
      <c r="B665" s="6" t="s">
        <v>1524</v>
      </c>
      <c r="C665" s="6" t="s">
        <v>52</v>
      </c>
      <c r="D665" s="6" t="s">
        <v>42</v>
      </c>
      <c r="E665" s="6" t="s">
        <v>43</v>
      </c>
      <c r="F665" s="6" t="s">
        <v>54</v>
      </c>
      <c r="G665" s="6" t="s">
        <v>38</v>
      </c>
      <c r="H665" s="6" t="s">
        <v>38</v>
      </c>
      <c r="I665" s="6" t="s">
        <v>39</v>
      </c>
      <c r="J665" s="6" t="s">
        <v>3153</v>
      </c>
      <c r="K665" s="6">
        <v>0</v>
      </c>
      <c r="L665" s="6">
        <v>1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1</v>
      </c>
      <c r="S665" s="6">
        <v>0</v>
      </c>
      <c r="T665" s="6">
        <v>1</v>
      </c>
      <c r="U665" s="6">
        <v>0</v>
      </c>
      <c r="V665" s="6">
        <v>0</v>
      </c>
    </row>
    <row r="666" spans="1:22" x14ac:dyDescent="0.25">
      <c r="A666" s="6" t="s">
        <v>576</v>
      </c>
      <c r="B666" s="6" t="s">
        <v>633</v>
      </c>
      <c r="C666" s="6" t="s">
        <v>52</v>
      </c>
      <c r="D666" s="6" t="s">
        <v>42</v>
      </c>
      <c r="E666" s="6" t="s">
        <v>43</v>
      </c>
      <c r="F666" s="6" t="s">
        <v>54</v>
      </c>
      <c r="G666" s="6" t="s">
        <v>38</v>
      </c>
      <c r="H666" s="6" t="s">
        <v>38</v>
      </c>
      <c r="I666" s="6" t="s">
        <v>39</v>
      </c>
      <c r="J666" s="6" t="s">
        <v>3153</v>
      </c>
      <c r="K666" s="6">
        <v>0</v>
      </c>
      <c r="L666" s="6">
        <v>1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1</v>
      </c>
      <c r="S666" s="6">
        <v>0</v>
      </c>
      <c r="T666" s="6">
        <v>1</v>
      </c>
      <c r="U666" s="6">
        <v>0</v>
      </c>
      <c r="V666" s="6">
        <v>0</v>
      </c>
    </row>
    <row r="667" spans="1:22" x14ac:dyDescent="0.25">
      <c r="A667" s="6" t="s">
        <v>576</v>
      </c>
      <c r="B667" s="6" t="s">
        <v>1525</v>
      </c>
      <c r="C667" s="6" t="s">
        <v>52</v>
      </c>
      <c r="D667" s="6" t="s">
        <v>42</v>
      </c>
      <c r="E667" s="6" t="s">
        <v>43</v>
      </c>
      <c r="F667" s="6" t="s">
        <v>54</v>
      </c>
      <c r="G667" s="6" t="s">
        <v>38</v>
      </c>
      <c r="H667" s="6" t="s">
        <v>38</v>
      </c>
      <c r="I667" s="6" t="s">
        <v>39</v>
      </c>
      <c r="J667" s="6" t="s">
        <v>3153</v>
      </c>
      <c r="K667" s="6">
        <v>0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1</v>
      </c>
      <c r="S667" s="6">
        <v>0</v>
      </c>
      <c r="T667" s="6">
        <v>1</v>
      </c>
      <c r="U667" s="6">
        <v>0</v>
      </c>
      <c r="V667" s="6">
        <v>0</v>
      </c>
    </row>
    <row r="668" spans="1:22" x14ac:dyDescent="0.25">
      <c r="A668" s="6" t="s">
        <v>576</v>
      </c>
      <c r="B668" s="6" t="s">
        <v>634</v>
      </c>
      <c r="C668" s="6" t="s">
        <v>52</v>
      </c>
      <c r="D668" s="6" t="s">
        <v>42</v>
      </c>
      <c r="E668" s="6" t="s">
        <v>43</v>
      </c>
      <c r="F668" s="6" t="s">
        <v>54</v>
      </c>
      <c r="G668" s="6" t="s">
        <v>38</v>
      </c>
      <c r="H668" s="6" t="s">
        <v>38</v>
      </c>
      <c r="I668" s="6" t="s">
        <v>58</v>
      </c>
      <c r="J668" s="6" t="s">
        <v>3047</v>
      </c>
      <c r="K668" s="6">
        <v>0</v>
      </c>
      <c r="L668" s="6">
        <v>1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1</v>
      </c>
      <c r="S668" s="6">
        <v>0</v>
      </c>
      <c r="T668" s="6">
        <v>1</v>
      </c>
      <c r="U668" s="6">
        <v>0</v>
      </c>
      <c r="V668" s="6">
        <v>0</v>
      </c>
    </row>
    <row r="669" spans="1:22" x14ac:dyDescent="0.25">
      <c r="A669" s="6" t="s">
        <v>576</v>
      </c>
      <c r="B669" s="6" t="s">
        <v>635</v>
      </c>
      <c r="C669" s="6" t="s">
        <v>52</v>
      </c>
      <c r="D669" s="6" t="s">
        <v>42</v>
      </c>
      <c r="E669" s="6" t="s">
        <v>43</v>
      </c>
      <c r="F669" s="6" t="s">
        <v>37</v>
      </c>
      <c r="G669" s="6" t="s">
        <v>38</v>
      </c>
      <c r="H669" s="6" t="s">
        <v>48</v>
      </c>
      <c r="I669" s="6" t="s">
        <v>49</v>
      </c>
      <c r="J669" s="6" t="s">
        <v>3153</v>
      </c>
      <c r="K669" s="6">
        <v>0</v>
      </c>
      <c r="L669" s="6">
        <v>0</v>
      </c>
      <c r="M669" s="6">
        <v>0</v>
      </c>
      <c r="N669" s="6">
        <v>1</v>
      </c>
      <c r="O669" s="6">
        <v>0</v>
      </c>
      <c r="P669" s="6">
        <v>0</v>
      </c>
      <c r="Q669" s="6">
        <v>0</v>
      </c>
      <c r="R669" s="6">
        <v>1</v>
      </c>
      <c r="S669" s="6">
        <v>0</v>
      </c>
      <c r="T669" s="6">
        <v>0</v>
      </c>
      <c r="U669" s="6">
        <v>0</v>
      </c>
      <c r="V669" s="6">
        <v>0</v>
      </c>
    </row>
    <row r="670" spans="1:22" x14ac:dyDescent="0.25">
      <c r="A670" s="6" t="s">
        <v>576</v>
      </c>
      <c r="B670" s="6" t="s">
        <v>636</v>
      </c>
      <c r="C670" s="6" t="s">
        <v>52</v>
      </c>
      <c r="D670" s="6" t="s">
        <v>42</v>
      </c>
      <c r="E670" s="6" t="s">
        <v>43</v>
      </c>
      <c r="F670" s="6" t="s">
        <v>54</v>
      </c>
      <c r="G670" s="6" t="s">
        <v>38</v>
      </c>
      <c r="H670" s="6" t="s">
        <v>38</v>
      </c>
      <c r="I670" s="6" t="s">
        <v>58</v>
      </c>
      <c r="J670" s="6" t="s">
        <v>3047</v>
      </c>
      <c r="K670" s="6">
        <v>0</v>
      </c>
      <c r="L670" s="6">
        <v>1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1</v>
      </c>
      <c r="S670" s="6">
        <v>0</v>
      </c>
      <c r="T670" s="6">
        <v>1</v>
      </c>
      <c r="U670" s="6">
        <v>0</v>
      </c>
      <c r="V670" s="6">
        <v>0</v>
      </c>
    </row>
    <row r="671" spans="1:22" x14ac:dyDescent="0.25">
      <c r="A671" s="6" t="s">
        <v>576</v>
      </c>
      <c r="B671" s="6" t="s">
        <v>637</v>
      </c>
      <c r="C671" s="6" t="s">
        <v>52</v>
      </c>
      <c r="D671" s="6" t="s">
        <v>42</v>
      </c>
      <c r="E671" s="6" t="s">
        <v>43</v>
      </c>
      <c r="F671" s="6" t="s">
        <v>54</v>
      </c>
      <c r="G671" s="6" t="s">
        <v>38</v>
      </c>
      <c r="H671" s="6" t="s">
        <v>38</v>
      </c>
      <c r="I671" s="6" t="s">
        <v>58</v>
      </c>
      <c r="J671" s="6" t="s">
        <v>3047</v>
      </c>
      <c r="K671" s="6">
        <v>0</v>
      </c>
      <c r="L671" s="6">
        <v>1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1</v>
      </c>
      <c r="S671" s="6">
        <v>0</v>
      </c>
      <c r="T671" s="6">
        <v>1</v>
      </c>
      <c r="U671" s="6">
        <v>0</v>
      </c>
      <c r="V671" s="6">
        <v>0</v>
      </c>
    </row>
    <row r="672" spans="1:22" x14ac:dyDescent="0.25">
      <c r="A672" s="6" t="s">
        <v>576</v>
      </c>
      <c r="B672" s="6" t="s">
        <v>638</v>
      </c>
      <c r="C672" s="6" t="s">
        <v>63</v>
      </c>
      <c r="D672" s="6" t="s">
        <v>64</v>
      </c>
      <c r="E672" s="6" t="s">
        <v>65</v>
      </c>
      <c r="F672" s="6" t="s">
        <v>54</v>
      </c>
      <c r="G672" s="6" t="s">
        <v>38</v>
      </c>
      <c r="H672" s="6" t="s">
        <v>38</v>
      </c>
      <c r="I672" s="6" t="s">
        <v>39</v>
      </c>
      <c r="J672" s="6" t="s">
        <v>3153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1</v>
      </c>
      <c r="S672" s="6">
        <v>0</v>
      </c>
      <c r="T672" s="6">
        <v>1</v>
      </c>
      <c r="U672" s="6">
        <v>0</v>
      </c>
      <c r="V672" s="6">
        <v>0</v>
      </c>
    </row>
    <row r="673" spans="1:22" x14ac:dyDescent="0.25">
      <c r="A673" s="6" t="s">
        <v>576</v>
      </c>
      <c r="B673" s="6" t="s">
        <v>639</v>
      </c>
      <c r="C673" s="6" t="s">
        <v>63</v>
      </c>
      <c r="D673" s="6" t="s">
        <v>64</v>
      </c>
      <c r="E673" s="6" t="s">
        <v>65</v>
      </c>
      <c r="F673" s="6" t="s">
        <v>54</v>
      </c>
      <c r="G673" s="6" t="s">
        <v>38</v>
      </c>
      <c r="H673" s="6" t="s">
        <v>38</v>
      </c>
      <c r="I673" s="6" t="s">
        <v>39</v>
      </c>
      <c r="J673" s="6" t="s">
        <v>3153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0</v>
      </c>
      <c r="T673" s="6">
        <v>1</v>
      </c>
      <c r="U673" s="6">
        <v>0</v>
      </c>
      <c r="V673" s="6">
        <v>0</v>
      </c>
    </row>
    <row r="674" spans="1:22" x14ac:dyDescent="0.25">
      <c r="A674" s="6" t="s">
        <v>576</v>
      </c>
      <c r="B674" s="6" t="s">
        <v>1526</v>
      </c>
      <c r="C674" s="6" t="s">
        <v>63</v>
      </c>
      <c r="D674" s="6" t="s">
        <v>42</v>
      </c>
      <c r="E674" s="6" t="s">
        <v>43</v>
      </c>
      <c r="F674" s="6" t="s">
        <v>54</v>
      </c>
      <c r="G674" s="6" t="s">
        <v>38</v>
      </c>
      <c r="H674" s="6" t="s">
        <v>38</v>
      </c>
      <c r="I674" s="6">
        <v>0</v>
      </c>
      <c r="J674" s="6" t="s">
        <v>3153</v>
      </c>
      <c r="K674" s="6">
        <v>0</v>
      </c>
      <c r="L674" s="6">
        <v>1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1</v>
      </c>
      <c r="S674" s="6">
        <v>0</v>
      </c>
      <c r="T674" s="6">
        <v>1</v>
      </c>
      <c r="U674" s="6">
        <v>0</v>
      </c>
      <c r="V674" s="6">
        <v>0</v>
      </c>
    </row>
    <row r="675" spans="1:22" x14ac:dyDescent="0.25">
      <c r="A675" s="6" t="s">
        <v>576</v>
      </c>
      <c r="B675" s="6" t="s">
        <v>640</v>
      </c>
      <c r="C675" s="6" t="s">
        <v>63</v>
      </c>
      <c r="D675" s="6" t="s">
        <v>64</v>
      </c>
      <c r="E675" s="6" t="s">
        <v>65</v>
      </c>
      <c r="F675" s="6" t="s">
        <v>54</v>
      </c>
      <c r="G675" s="6" t="s">
        <v>38</v>
      </c>
      <c r="H675" s="6" t="s">
        <v>38</v>
      </c>
      <c r="I675" s="6">
        <v>0</v>
      </c>
      <c r="J675" s="6" t="s">
        <v>3047</v>
      </c>
      <c r="K675" s="6">
        <v>0</v>
      </c>
      <c r="L675" s="6">
        <v>1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</row>
    <row r="676" spans="1:22" x14ac:dyDescent="0.25">
      <c r="A676" s="6" t="s">
        <v>576</v>
      </c>
      <c r="B676" s="6" t="s">
        <v>641</v>
      </c>
      <c r="C676" s="6" t="s">
        <v>63</v>
      </c>
      <c r="D676" s="6" t="s">
        <v>64</v>
      </c>
      <c r="E676" s="6" t="s">
        <v>65</v>
      </c>
      <c r="F676" s="6" t="s">
        <v>54</v>
      </c>
      <c r="G676" s="6" t="s">
        <v>38</v>
      </c>
      <c r="H676" s="6" t="s">
        <v>48</v>
      </c>
      <c r="I676" s="6" t="s">
        <v>49</v>
      </c>
      <c r="J676" s="6" t="s">
        <v>3047</v>
      </c>
      <c r="K676" s="6">
        <v>0</v>
      </c>
      <c r="L676" s="6">
        <v>0</v>
      </c>
      <c r="M676" s="6">
        <v>0</v>
      </c>
      <c r="N676" s="6">
        <v>1</v>
      </c>
      <c r="O676" s="6">
        <v>0</v>
      </c>
      <c r="P676" s="6">
        <v>0</v>
      </c>
      <c r="Q676" s="6">
        <v>0</v>
      </c>
      <c r="R676" s="6">
        <v>1</v>
      </c>
      <c r="S676" s="6">
        <v>0</v>
      </c>
      <c r="T676" s="6">
        <v>1</v>
      </c>
      <c r="U676" s="6">
        <v>0</v>
      </c>
      <c r="V676" s="6">
        <v>0</v>
      </c>
    </row>
    <row r="677" spans="1:22" x14ac:dyDescent="0.25">
      <c r="A677" s="6" t="s">
        <v>576</v>
      </c>
      <c r="B677" s="6" t="s">
        <v>642</v>
      </c>
      <c r="C677" s="6" t="s">
        <v>63</v>
      </c>
      <c r="D677" s="6" t="s">
        <v>64</v>
      </c>
      <c r="E677" s="6" t="s">
        <v>65</v>
      </c>
      <c r="F677" s="6" t="s">
        <v>54</v>
      </c>
      <c r="G677" s="6" t="s">
        <v>38</v>
      </c>
      <c r="H677" s="6" t="s">
        <v>38</v>
      </c>
      <c r="I677" s="6" t="s">
        <v>58</v>
      </c>
      <c r="J677" s="6" t="s">
        <v>3047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</row>
    <row r="678" spans="1:22" x14ac:dyDescent="0.25">
      <c r="A678" s="6" t="s">
        <v>576</v>
      </c>
      <c r="B678" s="6" t="s">
        <v>643</v>
      </c>
      <c r="C678" s="6" t="s">
        <v>63</v>
      </c>
      <c r="D678" s="6" t="s">
        <v>42</v>
      </c>
      <c r="E678" s="6" t="s">
        <v>43</v>
      </c>
      <c r="F678" s="6" t="s">
        <v>54</v>
      </c>
      <c r="G678" s="6" t="s">
        <v>38</v>
      </c>
      <c r="H678" s="6" t="s">
        <v>38</v>
      </c>
      <c r="I678" s="6">
        <v>0</v>
      </c>
      <c r="J678" s="6" t="s">
        <v>3047</v>
      </c>
      <c r="K678" s="6">
        <v>0</v>
      </c>
      <c r="L678" s="6">
        <v>1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1</v>
      </c>
      <c r="S678" s="6">
        <v>0</v>
      </c>
      <c r="T678" s="6">
        <v>1</v>
      </c>
      <c r="U678" s="6">
        <v>0</v>
      </c>
      <c r="V678" s="6">
        <v>0</v>
      </c>
    </row>
    <row r="679" spans="1:22" x14ac:dyDescent="0.25">
      <c r="A679" s="6" t="s">
        <v>576</v>
      </c>
      <c r="B679" s="6" t="s">
        <v>644</v>
      </c>
      <c r="C679" s="6" t="s">
        <v>63</v>
      </c>
      <c r="D679" s="6" t="s">
        <v>42</v>
      </c>
      <c r="E679" s="6" t="s">
        <v>43</v>
      </c>
      <c r="F679" s="6" t="s">
        <v>44</v>
      </c>
      <c r="G679" s="6" t="s">
        <v>38</v>
      </c>
      <c r="H679" s="6" t="s">
        <v>48</v>
      </c>
      <c r="I679" s="6" t="s">
        <v>58</v>
      </c>
      <c r="J679" s="6" t="s">
        <v>3047</v>
      </c>
      <c r="K679" s="6">
        <v>0</v>
      </c>
      <c r="L679" s="6">
        <v>0</v>
      </c>
      <c r="M679" s="6">
        <v>0</v>
      </c>
      <c r="N679" s="6">
        <v>1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>
        <v>0</v>
      </c>
    </row>
    <row r="680" spans="1:22" x14ac:dyDescent="0.25">
      <c r="A680" s="6" t="s">
        <v>576</v>
      </c>
      <c r="B680" s="6" t="s">
        <v>645</v>
      </c>
      <c r="C680" s="6" t="s">
        <v>63</v>
      </c>
      <c r="D680" s="6" t="s">
        <v>42</v>
      </c>
      <c r="E680" s="6" t="s">
        <v>43</v>
      </c>
      <c r="F680" s="6" t="s">
        <v>54</v>
      </c>
      <c r="G680" s="6" t="s">
        <v>38</v>
      </c>
      <c r="H680" s="6" t="s">
        <v>38</v>
      </c>
      <c r="I680" s="6">
        <v>0</v>
      </c>
      <c r="J680" s="6" t="s">
        <v>3047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1</v>
      </c>
      <c r="U680" s="6">
        <v>0</v>
      </c>
      <c r="V680" s="6">
        <v>0</v>
      </c>
    </row>
    <row r="681" spans="1:22" x14ac:dyDescent="0.25">
      <c r="A681" s="6" t="s">
        <v>576</v>
      </c>
      <c r="B681" s="6" t="s">
        <v>646</v>
      </c>
      <c r="C681" s="6" t="s">
        <v>63</v>
      </c>
      <c r="D681" s="6" t="s">
        <v>42</v>
      </c>
      <c r="E681" s="6" t="s">
        <v>43</v>
      </c>
      <c r="F681" s="6" t="s">
        <v>54</v>
      </c>
      <c r="G681" s="6" t="s">
        <v>38</v>
      </c>
      <c r="H681" s="6" t="s">
        <v>38</v>
      </c>
      <c r="I681" s="6">
        <v>0</v>
      </c>
      <c r="J681" s="6" t="s">
        <v>3047</v>
      </c>
      <c r="K681" s="6">
        <v>0</v>
      </c>
      <c r="L681" s="6">
        <v>1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0</v>
      </c>
      <c r="V681" s="6">
        <v>0</v>
      </c>
    </row>
    <row r="682" spans="1:22" x14ac:dyDescent="0.25">
      <c r="A682" s="6" t="s">
        <v>576</v>
      </c>
      <c r="B682" s="6" t="s">
        <v>647</v>
      </c>
      <c r="C682" s="6" t="s">
        <v>63</v>
      </c>
      <c r="D682" s="6" t="s">
        <v>86</v>
      </c>
      <c r="E682" s="6" t="s">
        <v>87</v>
      </c>
      <c r="F682" s="6" t="s">
        <v>54</v>
      </c>
      <c r="G682" s="6" t="s">
        <v>38</v>
      </c>
      <c r="H682" s="6" t="s">
        <v>38</v>
      </c>
      <c r="I682" s="6">
        <v>0</v>
      </c>
      <c r="J682" s="6" t="s">
        <v>3047</v>
      </c>
      <c r="K682" s="6">
        <v>0</v>
      </c>
      <c r="L682" s="6">
        <v>1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1</v>
      </c>
      <c r="S682" s="6">
        <v>0</v>
      </c>
      <c r="T682" s="6">
        <v>1</v>
      </c>
      <c r="U682" s="6">
        <v>0</v>
      </c>
      <c r="V682" s="6">
        <v>1</v>
      </c>
    </row>
    <row r="683" spans="1:22" x14ac:dyDescent="0.25">
      <c r="A683" s="6" t="s">
        <v>576</v>
      </c>
      <c r="B683" s="6" t="s">
        <v>648</v>
      </c>
      <c r="C683" s="6" t="s">
        <v>74</v>
      </c>
      <c r="D683" s="6" t="s">
        <v>64</v>
      </c>
      <c r="E683" s="6" t="s">
        <v>65</v>
      </c>
      <c r="F683" s="6" t="s">
        <v>44</v>
      </c>
      <c r="G683" s="6" t="s">
        <v>38</v>
      </c>
      <c r="H683" s="6" t="s">
        <v>48</v>
      </c>
      <c r="I683" s="6" t="s">
        <v>58</v>
      </c>
      <c r="J683" s="6" t="s">
        <v>3153</v>
      </c>
      <c r="K683" s="6">
        <v>0</v>
      </c>
      <c r="L683" s="6">
        <v>0</v>
      </c>
      <c r="M683" s="6">
        <v>0</v>
      </c>
      <c r="N683" s="6">
        <v>1</v>
      </c>
      <c r="O683" s="6">
        <v>0</v>
      </c>
      <c r="P683" s="6">
        <v>0</v>
      </c>
      <c r="Q683" s="6">
        <v>0</v>
      </c>
      <c r="R683" s="6">
        <v>0</v>
      </c>
      <c r="S683" s="6">
        <v>1</v>
      </c>
      <c r="T683" s="6">
        <v>0</v>
      </c>
      <c r="U683" s="6">
        <v>0</v>
      </c>
      <c r="V683" s="6">
        <v>0</v>
      </c>
    </row>
    <row r="684" spans="1:22" x14ac:dyDescent="0.25">
      <c r="A684" s="6" t="s">
        <v>576</v>
      </c>
      <c r="B684" s="6" t="s">
        <v>649</v>
      </c>
      <c r="C684" s="6" t="s">
        <v>74</v>
      </c>
      <c r="D684" s="6" t="s">
        <v>86</v>
      </c>
      <c r="E684" s="6" t="s">
        <v>87</v>
      </c>
      <c r="F684" s="6" t="s">
        <v>44</v>
      </c>
      <c r="G684" s="6" t="s">
        <v>48</v>
      </c>
      <c r="H684" s="6" t="s">
        <v>38</v>
      </c>
      <c r="I684" s="6" t="s">
        <v>58</v>
      </c>
      <c r="J684" s="6" t="s">
        <v>3047</v>
      </c>
      <c r="K684" s="6">
        <v>0</v>
      </c>
      <c r="L684" s="6">
        <v>1</v>
      </c>
      <c r="M684" s="6">
        <v>0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1</v>
      </c>
      <c r="T684" s="6">
        <v>0</v>
      </c>
      <c r="U684" s="6">
        <v>1</v>
      </c>
      <c r="V684" s="6">
        <v>1</v>
      </c>
    </row>
    <row r="685" spans="1:22" x14ac:dyDescent="0.25">
      <c r="A685" s="6" t="s">
        <v>576</v>
      </c>
      <c r="B685" s="6" t="s">
        <v>650</v>
      </c>
      <c r="C685" s="6" t="s">
        <v>41</v>
      </c>
      <c r="D685" s="6" t="s">
        <v>42</v>
      </c>
      <c r="E685" s="6" t="s">
        <v>43</v>
      </c>
      <c r="F685" s="6" t="s">
        <v>44</v>
      </c>
      <c r="G685" s="6" t="s">
        <v>38</v>
      </c>
      <c r="H685" s="6" t="s">
        <v>38</v>
      </c>
      <c r="I685" s="6" t="s">
        <v>651</v>
      </c>
      <c r="J685" s="6" t="s">
        <v>3153</v>
      </c>
      <c r="K685" s="6">
        <v>1</v>
      </c>
      <c r="L685" s="6">
        <v>1</v>
      </c>
      <c r="M685" s="6">
        <v>0</v>
      </c>
      <c r="N685" s="6">
        <v>0</v>
      </c>
      <c r="O685" s="6">
        <v>0</v>
      </c>
      <c r="P685" s="6">
        <v>0</v>
      </c>
      <c r="Q685" s="6">
        <v>1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</row>
    <row r="686" spans="1:22" x14ac:dyDescent="0.25">
      <c r="A686" s="6" t="s">
        <v>576</v>
      </c>
      <c r="B686" s="6" t="s">
        <v>652</v>
      </c>
      <c r="C686" s="6" t="s">
        <v>41</v>
      </c>
      <c r="D686" s="6" t="s">
        <v>42</v>
      </c>
      <c r="E686" s="6" t="s">
        <v>43</v>
      </c>
      <c r="F686" s="6" t="s">
        <v>44</v>
      </c>
      <c r="G686" s="6" t="s">
        <v>38</v>
      </c>
      <c r="H686" s="6" t="s">
        <v>38</v>
      </c>
      <c r="I686" s="6">
        <v>0</v>
      </c>
      <c r="J686" s="6" t="s">
        <v>3153</v>
      </c>
      <c r="K686" s="6">
        <v>1</v>
      </c>
      <c r="L686" s="6">
        <v>1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</row>
    <row r="687" spans="1:22" x14ac:dyDescent="0.25">
      <c r="A687" s="6" t="s">
        <v>576</v>
      </c>
      <c r="B687" s="6" t="s">
        <v>653</v>
      </c>
      <c r="C687" s="6" t="s">
        <v>41</v>
      </c>
      <c r="D687" s="6" t="s">
        <v>42</v>
      </c>
      <c r="E687" s="6" t="s">
        <v>43</v>
      </c>
      <c r="F687" s="6" t="s">
        <v>54</v>
      </c>
      <c r="G687" s="6" t="s">
        <v>38</v>
      </c>
      <c r="H687" s="6" t="s">
        <v>38</v>
      </c>
      <c r="I687" s="6" t="s">
        <v>39</v>
      </c>
      <c r="J687" s="6" t="s">
        <v>3153</v>
      </c>
      <c r="K687" s="6">
        <v>1</v>
      </c>
      <c r="L687" s="6">
        <v>1</v>
      </c>
      <c r="M687" s="6">
        <v>0</v>
      </c>
      <c r="N687" s="6">
        <v>0</v>
      </c>
      <c r="O687" s="6">
        <v>0</v>
      </c>
      <c r="P687" s="6">
        <v>0</v>
      </c>
      <c r="Q687" s="6">
        <v>1</v>
      </c>
      <c r="R687" s="6">
        <v>0</v>
      </c>
      <c r="S687" s="6">
        <v>0</v>
      </c>
      <c r="T687" s="6">
        <v>1</v>
      </c>
      <c r="U687" s="6">
        <v>0</v>
      </c>
      <c r="V687" s="6">
        <v>0</v>
      </c>
    </row>
    <row r="688" spans="1:22" x14ac:dyDescent="0.25">
      <c r="A688" s="6" t="s">
        <v>576</v>
      </c>
      <c r="B688" s="6" t="s">
        <v>654</v>
      </c>
      <c r="C688" s="6" t="s">
        <v>41</v>
      </c>
      <c r="D688" s="6" t="s">
        <v>42</v>
      </c>
      <c r="E688" s="6" t="s">
        <v>43</v>
      </c>
      <c r="F688" s="6" t="s">
        <v>54</v>
      </c>
      <c r="G688" s="6" t="s">
        <v>38</v>
      </c>
      <c r="H688" s="6" t="s">
        <v>38</v>
      </c>
      <c r="I688" s="6">
        <v>0</v>
      </c>
      <c r="J688" s="6" t="s">
        <v>3153</v>
      </c>
      <c r="K688" s="6">
        <v>1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1</v>
      </c>
      <c r="U688" s="6">
        <v>0</v>
      </c>
      <c r="V688" s="6">
        <v>0</v>
      </c>
    </row>
    <row r="689" spans="1:22" x14ac:dyDescent="0.25">
      <c r="A689" s="6" t="s">
        <v>576</v>
      </c>
      <c r="B689" s="6" t="s">
        <v>655</v>
      </c>
      <c r="C689" s="6" t="s">
        <v>52</v>
      </c>
      <c r="D689" s="6" t="s">
        <v>42</v>
      </c>
      <c r="E689" s="6" t="s">
        <v>43</v>
      </c>
      <c r="F689" s="6" t="s">
        <v>54</v>
      </c>
      <c r="G689" s="6" t="s">
        <v>38</v>
      </c>
      <c r="H689" s="6" t="s">
        <v>38</v>
      </c>
      <c r="I689" s="6" t="s">
        <v>77</v>
      </c>
      <c r="J689" s="6" t="s">
        <v>3153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1</v>
      </c>
      <c r="U689" s="6">
        <v>0</v>
      </c>
      <c r="V689" s="6">
        <v>0</v>
      </c>
    </row>
    <row r="690" spans="1:22" x14ac:dyDescent="0.25">
      <c r="A690" s="6" t="s">
        <v>576</v>
      </c>
      <c r="B690" s="6" t="s">
        <v>656</v>
      </c>
      <c r="C690" s="6" t="s">
        <v>56</v>
      </c>
      <c r="D690" s="6" t="s">
        <v>42</v>
      </c>
      <c r="E690" s="6" t="s">
        <v>43</v>
      </c>
      <c r="F690" s="6" t="s">
        <v>37</v>
      </c>
      <c r="G690" s="6" t="s">
        <v>38</v>
      </c>
      <c r="H690" s="6" t="s">
        <v>48</v>
      </c>
      <c r="I690" s="6" t="s">
        <v>274</v>
      </c>
      <c r="J690" s="6" t="s">
        <v>3153</v>
      </c>
      <c r="K690" s="6">
        <v>0</v>
      </c>
      <c r="L690" s="6">
        <v>0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1</v>
      </c>
      <c r="S690" s="6">
        <v>0</v>
      </c>
      <c r="T690" s="6">
        <v>0</v>
      </c>
      <c r="U690" s="6">
        <v>0</v>
      </c>
      <c r="V690" s="6">
        <v>0</v>
      </c>
    </row>
    <row r="691" spans="1:22" x14ac:dyDescent="0.25">
      <c r="A691" s="6" t="s">
        <v>576</v>
      </c>
      <c r="B691" s="6" t="s">
        <v>657</v>
      </c>
      <c r="C691" s="6" t="s">
        <v>56</v>
      </c>
      <c r="D691" s="6" t="s">
        <v>42</v>
      </c>
      <c r="E691" s="6" t="s">
        <v>43</v>
      </c>
      <c r="F691" s="6" t="s">
        <v>37</v>
      </c>
      <c r="G691" s="6" t="s">
        <v>38</v>
      </c>
      <c r="H691" s="6" t="s">
        <v>48</v>
      </c>
      <c r="I691" s="6" t="s">
        <v>274</v>
      </c>
      <c r="J691" s="6" t="s">
        <v>3153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1</v>
      </c>
      <c r="S691" s="6">
        <v>0</v>
      </c>
      <c r="T691" s="6">
        <v>0</v>
      </c>
      <c r="U691" s="6">
        <v>0</v>
      </c>
      <c r="V691" s="6">
        <v>0</v>
      </c>
    </row>
    <row r="692" spans="1:22" x14ac:dyDescent="0.25">
      <c r="A692" s="6" t="s">
        <v>576</v>
      </c>
      <c r="B692" s="6" t="s">
        <v>1527</v>
      </c>
      <c r="C692" s="6" t="s">
        <v>52</v>
      </c>
      <c r="D692" s="6" t="s">
        <v>42</v>
      </c>
      <c r="E692" s="6" t="s">
        <v>43</v>
      </c>
      <c r="F692" s="6" t="s">
        <v>54</v>
      </c>
      <c r="G692" s="6" t="s">
        <v>38</v>
      </c>
      <c r="H692" s="6" t="s">
        <v>38</v>
      </c>
      <c r="I692" s="6">
        <v>0</v>
      </c>
      <c r="J692" s="6" t="s">
        <v>3153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1</v>
      </c>
      <c r="U692" s="6">
        <v>0</v>
      </c>
      <c r="V692" s="6">
        <v>0</v>
      </c>
    </row>
    <row r="693" spans="1:22" x14ac:dyDescent="0.25">
      <c r="A693" s="6" t="s">
        <v>576</v>
      </c>
      <c r="B693" s="6" t="s">
        <v>1528</v>
      </c>
      <c r="C693" s="6" t="s">
        <v>63</v>
      </c>
      <c r="D693" s="6" t="s">
        <v>42</v>
      </c>
      <c r="E693" s="6" t="s">
        <v>43</v>
      </c>
      <c r="F693" s="6" t="s">
        <v>54</v>
      </c>
      <c r="G693" s="6" t="s">
        <v>38</v>
      </c>
      <c r="H693" s="6" t="s">
        <v>38</v>
      </c>
      <c r="I693" s="6">
        <v>0</v>
      </c>
      <c r="J693" s="6" t="s">
        <v>3153</v>
      </c>
      <c r="K693" s="6">
        <v>0</v>
      </c>
      <c r="L693" s="6">
        <v>1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1</v>
      </c>
      <c r="S693" s="6">
        <v>0</v>
      </c>
      <c r="T693" s="6">
        <v>1</v>
      </c>
      <c r="U693" s="6">
        <v>0</v>
      </c>
      <c r="V693" s="6">
        <v>0</v>
      </c>
    </row>
    <row r="694" spans="1:22" x14ac:dyDescent="0.25">
      <c r="A694" s="6" t="s">
        <v>576</v>
      </c>
      <c r="B694" s="6" t="s">
        <v>1529</v>
      </c>
      <c r="C694" s="6" t="s">
        <v>63</v>
      </c>
      <c r="D694" s="6" t="s">
        <v>42</v>
      </c>
      <c r="E694" s="6" t="s">
        <v>43</v>
      </c>
      <c r="F694" s="6" t="s">
        <v>54</v>
      </c>
      <c r="G694" s="6" t="s">
        <v>38</v>
      </c>
      <c r="H694" s="6" t="s">
        <v>38</v>
      </c>
      <c r="I694" s="6">
        <v>0</v>
      </c>
      <c r="J694" s="6" t="s">
        <v>3153</v>
      </c>
      <c r="K694" s="6">
        <v>0</v>
      </c>
      <c r="L694" s="6">
        <v>1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1</v>
      </c>
      <c r="S694" s="6">
        <v>0</v>
      </c>
      <c r="T694" s="6">
        <v>1</v>
      </c>
      <c r="U694" s="6">
        <v>0</v>
      </c>
      <c r="V694" s="6">
        <v>0</v>
      </c>
    </row>
    <row r="695" spans="1:22" x14ac:dyDescent="0.25">
      <c r="A695" s="6" t="s">
        <v>576</v>
      </c>
      <c r="B695" s="6" t="s">
        <v>1530</v>
      </c>
      <c r="C695" s="6" t="s">
        <v>63</v>
      </c>
      <c r="D695" s="6" t="s">
        <v>42</v>
      </c>
      <c r="E695" s="6" t="s">
        <v>43</v>
      </c>
      <c r="F695" s="6" t="s">
        <v>54</v>
      </c>
      <c r="G695" s="6" t="s">
        <v>38</v>
      </c>
      <c r="H695" s="6" t="s">
        <v>38</v>
      </c>
      <c r="I695" s="6">
        <v>0</v>
      </c>
      <c r="J695" s="6" t="s">
        <v>3153</v>
      </c>
      <c r="K695" s="6">
        <v>0</v>
      </c>
      <c r="L695" s="6">
        <v>1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1</v>
      </c>
      <c r="S695" s="6">
        <v>0</v>
      </c>
      <c r="T695" s="6">
        <v>1</v>
      </c>
      <c r="U695" s="6">
        <v>0</v>
      </c>
      <c r="V695" s="6">
        <v>0</v>
      </c>
    </row>
    <row r="696" spans="1:22" x14ac:dyDescent="0.25">
      <c r="A696" s="6" t="s">
        <v>576</v>
      </c>
      <c r="B696" s="6" t="s">
        <v>658</v>
      </c>
      <c r="C696" s="6" t="s">
        <v>92</v>
      </c>
      <c r="D696" s="6" t="s">
        <v>93</v>
      </c>
      <c r="E696" s="6" t="s">
        <v>43</v>
      </c>
      <c r="F696" s="6" t="s">
        <v>54</v>
      </c>
      <c r="G696" s="6" t="s">
        <v>38</v>
      </c>
      <c r="H696" s="6" t="s">
        <v>38</v>
      </c>
      <c r="I696" s="6" t="s">
        <v>191</v>
      </c>
      <c r="J696" s="6" t="s">
        <v>3153</v>
      </c>
      <c r="K696" s="6">
        <v>0</v>
      </c>
      <c r="L696" s="6">
        <v>0</v>
      </c>
      <c r="M696" s="6">
        <v>1</v>
      </c>
      <c r="N696" s="6">
        <v>0</v>
      </c>
      <c r="O696" s="6">
        <v>0</v>
      </c>
      <c r="P696" s="6">
        <v>0</v>
      </c>
      <c r="Q696" s="6">
        <v>0</v>
      </c>
      <c r="R696" s="6">
        <v>1</v>
      </c>
      <c r="S696" s="6">
        <v>0</v>
      </c>
      <c r="T696" s="6">
        <v>1</v>
      </c>
      <c r="U696" s="6">
        <v>0</v>
      </c>
      <c r="V696" s="6">
        <v>0</v>
      </c>
    </row>
    <row r="697" spans="1:22" x14ac:dyDescent="0.25">
      <c r="A697" s="6" t="s">
        <v>576</v>
      </c>
      <c r="B697" s="6" t="s">
        <v>659</v>
      </c>
      <c r="C697" s="6" t="s">
        <v>92</v>
      </c>
      <c r="D697" s="6" t="s">
        <v>93</v>
      </c>
      <c r="E697" s="6" t="s">
        <v>43</v>
      </c>
      <c r="F697" s="6" t="s">
        <v>54</v>
      </c>
      <c r="G697" s="6" t="s">
        <v>38</v>
      </c>
      <c r="H697" s="6" t="s">
        <v>38</v>
      </c>
      <c r="I697" s="6" t="s">
        <v>77</v>
      </c>
      <c r="J697" s="6" t="s">
        <v>3153</v>
      </c>
      <c r="K697" s="6">
        <v>0</v>
      </c>
      <c r="L697" s="6">
        <v>0</v>
      </c>
      <c r="M697" s="6">
        <v>1</v>
      </c>
      <c r="N697" s="6">
        <v>0</v>
      </c>
      <c r="O697" s="6">
        <v>0</v>
      </c>
      <c r="P697" s="6">
        <v>0</v>
      </c>
      <c r="Q697" s="6">
        <v>0</v>
      </c>
      <c r="R697" s="6">
        <v>1</v>
      </c>
      <c r="S697" s="6">
        <v>0</v>
      </c>
      <c r="T697" s="6">
        <v>1</v>
      </c>
      <c r="U697" s="6">
        <v>0</v>
      </c>
      <c r="V697" s="6">
        <v>0</v>
      </c>
    </row>
    <row r="698" spans="1:22" x14ac:dyDescent="0.25">
      <c r="A698" s="6" t="s">
        <v>576</v>
      </c>
      <c r="B698" s="6" t="s">
        <v>660</v>
      </c>
      <c r="C698" s="6" t="s">
        <v>52</v>
      </c>
      <c r="D698" s="6" t="s">
        <v>42</v>
      </c>
      <c r="E698" s="6" t="s">
        <v>43</v>
      </c>
      <c r="F698" s="6" t="s">
        <v>54</v>
      </c>
      <c r="G698" s="6" t="s">
        <v>38</v>
      </c>
      <c r="H698" s="6" t="s">
        <v>38</v>
      </c>
      <c r="I698" s="6">
        <v>0</v>
      </c>
      <c r="J698" s="6" t="s">
        <v>3153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1</v>
      </c>
      <c r="U698" s="6">
        <v>0</v>
      </c>
      <c r="V698" s="6">
        <v>0</v>
      </c>
    </row>
    <row r="699" spans="1:22" x14ac:dyDescent="0.25">
      <c r="A699" s="6" t="s">
        <v>576</v>
      </c>
      <c r="B699" s="6" t="s">
        <v>661</v>
      </c>
      <c r="C699" s="6" t="s">
        <v>52</v>
      </c>
      <c r="D699" s="6" t="s">
        <v>42</v>
      </c>
      <c r="E699" s="6" t="s">
        <v>43</v>
      </c>
      <c r="F699" s="6" t="s">
        <v>54</v>
      </c>
      <c r="G699" s="6" t="s">
        <v>38</v>
      </c>
      <c r="H699" s="6" t="s">
        <v>38</v>
      </c>
      <c r="I699" s="6" t="s">
        <v>39</v>
      </c>
      <c r="J699" s="6" t="s">
        <v>3153</v>
      </c>
      <c r="K699" s="6">
        <v>0</v>
      </c>
      <c r="L699" s="6">
        <v>0</v>
      </c>
      <c r="M699" s="6">
        <v>1</v>
      </c>
      <c r="N699" s="6">
        <v>0</v>
      </c>
      <c r="O699" s="6">
        <v>0</v>
      </c>
      <c r="P699" s="6">
        <v>0</v>
      </c>
      <c r="Q699" s="6">
        <v>0</v>
      </c>
      <c r="R699" s="6">
        <v>1</v>
      </c>
      <c r="S699" s="6">
        <v>0</v>
      </c>
      <c r="T699" s="6">
        <v>1</v>
      </c>
      <c r="U699" s="6">
        <v>0</v>
      </c>
      <c r="V699" s="6">
        <v>0</v>
      </c>
    </row>
    <row r="700" spans="1:22" x14ac:dyDescent="0.25">
      <c r="A700" s="6" t="s">
        <v>576</v>
      </c>
      <c r="B700" s="6" t="s">
        <v>662</v>
      </c>
      <c r="C700" s="6" t="s">
        <v>52</v>
      </c>
      <c r="D700" s="6" t="s">
        <v>42</v>
      </c>
      <c r="E700" s="6" t="s">
        <v>43</v>
      </c>
      <c r="F700" s="6" t="s">
        <v>54</v>
      </c>
      <c r="G700" s="6" t="s">
        <v>38</v>
      </c>
      <c r="H700" s="6" t="s">
        <v>38</v>
      </c>
      <c r="I700" s="6" t="s">
        <v>39</v>
      </c>
      <c r="J700" s="6" t="s">
        <v>3153</v>
      </c>
      <c r="K700" s="6">
        <v>0</v>
      </c>
      <c r="L700" s="6">
        <v>0</v>
      </c>
      <c r="M700" s="6">
        <v>1</v>
      </c>
      <c r="N700" s="6">
        <v>0</v>
      </c>
      <c r="O700" s="6">
        <v>0</v>
      </c>
      <c r="P700" s="6">
        <v>0</v>
      </c>
      <c r="Q700" s="6">
        <v>0</v>
      </c>
      <c r="R700" s="6">
        <v>1</v>
      </c>
      <c r="S700" s="6">
        <v>0</v>
      </c>
      <c r="T700" s="6">
        <v>1</v>
      </c>
      <c r="U700" s="6">
        <v>0</v>
      </c>
      <c r="V700" s="6">
        <v>0</v>
      </c>
    </row>
    <row r="701" spans="1:22" x14ac:dyDescent="0.25">
      <c r="A701" s="6" t="s">
        <v>576</v>
      </c>
      <c r="B701" s="6" t="s">
        <v>663</v>
      </c>
      <c r="C701" s="6" t="s">
        <v>92</v>
      </c>
      <c r="D701" s="6" t="s">
        <v>93</v>
      </c>
      <c r="E701" s="6" t="s">
        <v>43</v>
      </c>
      <c r="F701" s="6" t="s">
        <v>54</v>
      </c>
      <c r="G701" s="6" t="s">
        <v>38</v>
      </c>
      <c r="H701" s="6" t="s">
        <v>38</v>
      </c>
      <c r="I701" s="6" t="s">
        <v>39</v>
      </c>
      <c r="J701" s="6" t="s">
        <v>1634</v>
      </c>
      <c r="K701" s="6">
        <v>0</v>
      </c>
      <c r="L701" s="6">
        <v>0</v>
      </c>
      <c r="M701" s="6">
        <v>1</v>
      </c>
      <c r="N701" s="6">
        <v>0</v>
      </c>
      <c r="O701" s="6">
        <v>0</v>
      </c>
      <c r="P701" s="6">
        <v>0</v>
      </c>
      <c r="Q701" s="6">
        <v>0</v>
      </c>
      <c r="R701" s="6">
        <v>1</v>
      </c>
      <c r="S701" s="6">
        <v>0</v>
      </c>
      <c r="T701" s="6">
        <v>1</v>
      </c>
      <c r="U701" s="6">
        <v>0</v>
      </c>
      <c r="V701" s="6">
        <v>0</v>
      </c>
    </row>
    <row r="702" spans="1:22" x14ac:dyDescent="0.25">
      <c r="A702" s="6" t="s">
        <v>576</v>
      </c>
      <c r="B702" s="6" t="s">
        <v>664</v>
      </c>
      <c r="C702" s="6" t="s">
        <v>52</v>
      </c>
      <c r="D702" s="6" t="s">
        <v>42</v>
      </c>
      <c r="E702" s="6" t="s">
        <v>43</v>
      </c>
      <c r="F702" s="6" t="s">
        <v>54</v>
      </c>
      <c r="G702" s="6" t="s">
        <v>38</v>
      </c>
      <c r="H702" s="6" t="s">
        <v>38</v>
      </c>
      <c r="I702" s="6" t="s">
        <v>39</v>
      </c>
      <c r="J702" s="6" t="s">
        <v>3153</v>
      </c>
      <c r="K702" s="6">
        <v>0</v>
      </c>
      <c r="L702" s="6">
        <v>0</v>
      </c>
      <c r="M702" s="6">
        <v>1</v>
      </c>
      <c r="N702" s="6">
        <v>0</v>
      </c>
      <c r="O702" s="6">
        <v>0</v>
      </c>
      <c r="P702" s="6">
        <v>0</v>
      </c>
      <c r="Q702" s="6">
        <v>0</v>
      </c>
      <c r="R702" s="6">
        <v>1</v>
      </c>
      <c r="S702" s="6">
        <v>0</v>
      </c>
      <c r="T702" s="6">
        <v>1</v>
      </c>
      <c r="U702" s="6">
        <v>0</v>
      </c>
      <c r="V702" s="6">
        <v>0</v>
      </c>
    </row>
    <row r="703" spans="1:22" x14ac:dyDescent="0.25">
      <c r="A703" s="6" t="s">
        <v>576</v>
      </c>
      <c r="B703" s="6" t="s">
        <v>665</v>
      </c>
      <c r="C703" s="6" t="s">
        <v>156</v>
      </c>
      <c r="D703" s="6" t="s">
        <v>64</v>
      </c>
      <c r="E703" s="6" t="s">
        <v>65</v>
      </c>
      <c r="F703" s="6" t="s">
        <v>54</v>
      </c>
      <c r="G703" s="6" t="s">
        <v>38</v>
      </c>
      <c r="H703" s="6" t="s">
        <v>38</v>
      </c>
      <c r="I703" s="6" t="s">
        <v>39</v>
      </c>
      <c r="J703" s="6" t="s">
        <v>3153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1</v>
      </c>
      <c r="S703" s="6">
        <v>0</v>
      </c>
      <c r="T703" s="6">
        <v>1</v>
      </c>
      <c r="U703" s="6">
        <v>0</v>
      </c>
      <c r="V703" s="6">
        <v>0</v>
      </c>
    </row>
    <row r="704" spans="1:22" x14ac:dyDescent="0.25">
      <c r="A704" s="6" t="s">
        <v>576</v>
      </c>
      <c r="B704" s="6" t="s">
        <v>666</v>
      </c>
      <c r="C704" s="6" t="s">
        <v>156</v>
      </c>
      <c r="D704" s="6" t="s">
        <v>64</v>
      </c>
      <c r="E704" s="6" t="s">
        <v>65</v>
      </c>
      <c r="F704" s="6" t="s">
        <v>54</v>
      </c>
      <c r="G704" s="6" t="s">
        <v>38</v>
      </c>
      <c r="H704" s="6" t="s">
        <v>38</v>
      </c>
      <c r="I704" s="6" t="s">
        <v>39</v>
      </c>
      <c r="J704" s="6" t="s">
        <v>3153</v>
      </c>
      <c r="K704" s="6">
        <v>0</v>
      </c>
      <c r="L704" s="6">
        <v>0</v>
      </c>
      <c r="M704" s="6">
        <v>1</v>
      </c>
      <c r="N704" s="6">
        <v>0</v>
      </c>
      <c r="O704" s="6">
        <v>0</v>
      </c>
      <c r="P704" s="6">
        <v>0</v>
      </c>
      <c r="Q704" s="6">
        <v>0</v>
      </c>
      <c r="R704" s="6">
        <v>1</v>
      </c>
      <c r="S704" s="6">
        <v>0</v>
      </c>
      <c r="T704" s="6">
        <v>1</v>
      </c>
      <c r="U704" s="6">
        <v>0</v>
      </c>
      <c r="V704" s="6">
        <v>0</v>
      </c>
    </row>
    <row r="705" spans="1:22" x14ac:dyDescent="0.25">
      <c r="A705" s="6" t="s">
        <v>576</v>
      </c>
      <c r="B705" s="6" t="s">
        <v>667</v>
      </c>
      <c r="C705" s="6" t="s">
        <v>63</v>
      </c>
      <c r="D705" s="6" t="s">
        <v>64</v>
      </c>
      <c r="E705" s="6" t="s">
        <v>65</v>
      </c>
      <c r="F705" s="6" t="s">
        <v>54</v>
      </c>
      <c r="G705" s="6" t="s">
        <v>38</v>
      </c>
      <c r="H705" s="6" t="s">
        <v>38</v>
      </c>
      <c r="I705" s="6" t="s">
        <v>77</v>
      </c>
      <c r="J705" s="6" t="s">
        <v>3153</v>
      </c>
      <c r="K705" s="6">
        <v>0</v>
      </c>
      <c r="L705" s="6">
        <v>0</v>
      </c>
      <c r="M705" s="6">
        <v>1</v>
      </c>
      <c r="N705" s="6">
        <v>0</v>
      </c>
      <c r="O705" s="6">
        <v>0</v>
      </c>
      <c r="P705" s="6">
        <v>0</v>
      </c>
      <c r="Q705" s="6">
        <v>0</v>
      </c>
      <c r="R705" s="6">
        <v>1</v>
      </c>
      <c r="S705" s="6">
        <v>0</v>
      </c>
      <c r="T705" s="6">
        <v>1</v>
      </c>
      <c r="U705" s="6">
        <v>0</v>
      </c>
      <c r="V705" s="6">
        <v>0</v>
      </c>
    </row>
    <row r="706" spans="1:22" x14ac:dyDescent="0.25">
      <c r="A706" s="6" t="s">
        <v>576</v>
      </c>
      <c r="B706" s="6" t="s">
        <v>668</v>
      </c>
      <c r="C706" s="6" t="s">
        <v>63</v>
      </c>
      <c r="D706" s="6" t="s">
        <v>64</v>
      </c>
      <c r="E706" s="6" t="s">
        <v>65</v>
      </c>
      <c r="F706" s="6" t="s">
        <v>54</v>
      </c>
      <c r="G706" s="6" t="s">
        <v>38</v>
      </c>
      <c r="H706" s="6" t="s">
        <v>38</v>
      </c>
      <c r="I706" s="6">
        <v>0</v>
      </c>
      <c r="J706" s="6" t="s">
        <v>3153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0</v>
      </c>
      <c r="Q706" s="6">
        <v>0</v>
      </c>
      <c r="R706" s="6">
        <v>1</v>
      </c>
      <c r="S706" s="6">
        <v>0</v>
      </c>
      <c r="T706" s="6">
        <v>1</v>
      </c>
      <c r="U706" s="6">
        <v>0</v>
      </c>
      <c r="V706" s="6">
        <v>0</v>
      </c>
    </row>
    <row r="707" spans="1:22" x14ac:dyDescent="0.25">
      <c r="A707" s="6" t="s">
        <v>576</v>
      </c>
      <c r="B707" s="6" t="s">
        <v>669</v>
      </c>
      <c r="C707" s="6" t="s">
        <v>63</v>
      </c>
      <c r="D707" s="6" t="s">
        <v>64</v>
      </c>
      <c r="E707" s="6" t="s">
        <v>65</v>
      </c>
      <c r="F707" s="6" t="s">
        <v>54</v>
      </c>
      <c r="G707" s="6" t="s">
        <v>38</v>
      </c>
      <c r="H707" s="6" t="s">
        <v>38</v>
      </c>
      <c r="I707" s="6" t="s">
        <v>39</v>
      </c>
      <c r="J707" s="6" t="s">
        <v>3153</v>
      </c>
      <c r="K707" s="6">
        <v>0</v>
      </c>
      <c r="L707" s="6">
        <v>0</v>
      </c>
      <c r="M707" s="6">
        <v>1</v>
      </c>
      <c r="N707" s="6">
        <v>0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1</v>
      </c>
      <c r="U707" s="6">
        <v>0</v>
      </c>
      <c r="V707" s="6">
        <v>0</v>
      </c>
    </row>
    <row r="708" spans="1:22" x14ac:dyDescent="0.25">
      <c r="A708" s="6" t="s">
        <v>576</v>
      </c>
      <c r="B708" s="6" t="s">
        <v>670</v>
      </c>
      <c r="C708" s="6" t="s">
        <v>63</v>
      </c>
      <c r="D708" s="6" t="s">
        <v>86</v>
      </c>
      <c r="E708" s="6" t="s">
        <v>87</v>
      </c>
      <c r="F708" s="6" t="s">
        <v>54</v>
      </c>
      <c r="G708" s="6" t="s">
        <v>38</v>
      </c>
      <c r="H708" s="6" t="s">
        <v>38</v>
      </c>
      <c r="I708" s="6" t="s">
        <v>39</v>
      </c>
      <c r="J708" s="6" t="s">
        <v>3153</v>
      </c>
      <c r="K708" s="6">
        <v>0</v>
      </c>
      <c r="L708" s="6">
        <v>0</v>
      </c>
      <c r="M708" s="6">
        <v>1</v>
      </c>
      <c r="N708" s="6">
        <v>0</v>
      </c>
      <c r="O708" s="6">
        <v>0</v>
      </c>
      <c r="P708" s="6">
        <v>0</v>
      </c>
      <c r="Q708" s="6">
        <v>0</v>
      </c>
      <c r="R708" s="6">
        <v>1</v>
      </c>
      <c r="S708" s="6">
        <v>0</v>
      </c>
      <c r="T708" s="6">
        <v>1</v>
      </c>
      <c r="U708" s="6">
        <v>0</v>
      </c>
      <c r="V708" s="6">
        <v>1</v>
      </c>
    </row>
    <row r="709" spans="1:22" x14ac:dyDescent="0.25">
      <c r="A709" s="6" t="s">
        <v>576</v>
      </c>
      <c r="B709" s="6" t="s">
        <v>671</v>
      </c>
      <c r="C709" s="6" t="s">
        <v>63</v>
      </c>
      <c r="D709" s="6" t="s">
        <v>64</v>
      </c>
      <c r="E709" s="6" t="s">
        <v>65</v>
      </c>
      <c r="F709" s="6" t="s">
        <v>54</v>
      </c>
      <c r="G709" s="6" t="s">
        <v>38</v>
      </c>
      <c r="H709" s="6" t="s">
        <v>38</v>
      </c>
      <c r="I709" s="6" t="s">
        <v>39</v>
      </c>
      <c r="J709" s="6" t="s">
        <v>3153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1</v>
      </c>
      <c r="S709" s="6">
        <v>0</v>
      </c>
      <c r="T709" s="6">
        <v>1</v>
      </c>
      <c r="U709" s="6">
        <v>0</v>
      </c>
      <c r="V709" s="6">
        <v>0</v>
      </c>
    </row>
    <row r="710" spans="1:22" x14ac:dyDescent="0.25">
      <c r="A710" s="6" t="s">
        <v>576</v>
      </c>
      <c r="B710" s="6" t="s">
        <v>672</v>
      </c>
      <c r="C710" s="6" t="s">
        <v>74</v>
      </c>
      <c r="D710" s="6" t="s">
        <v>86</v>
      </c>
      <c r="E710" s="6" t="s">
        <v>87</v>
      </c>
      <c r="F710" s="6" t="s">
        <v>54</v>
      </c>
      <c r="G710" s="6" t="s">
        <v>38</v>
      </c>
      <c r="H710" s="6" t="s">
        <v>38</v>
      </c>
      <c r="I710" s="6" t="s">
        <v>39</v>
      </c>
      <c r="J710" s="6" t="s">
        <v>3153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1</v>
      </c>
      <c r="Q710" s="6">
        <v>0</v>
      </c>
      <c r="R710" s="6">
        <v>0</v>
      </c>
      <c r="S710" s="6">
        <v>1</v>
      </c>
      <c r="T710" s="6">
        <v>1</v>
      </c>
      <c r="U710" s="6">
        <v>0</v>
      </c>
      <c r="V710" s="6">
        <v>1</v>
      </c>
    </row>
    <row r="711" spans="1:22" x14ac:dyDescent="0.25">
      <c r="A711" s="6" t="s">
        <v>576</v>
      </c>
      <c r="B711" s="6" t="s">
        <v>673</v>
      </c>
      <c r="C711" s="6" t="s">
        <v>238</v>
      </c>
      <c r="D711" s="6" t="s">
        <v>239</v>
      </c>
      <c r="E711" s="6" t="s">
        <v>87</v>
      </c>
      <c r="F711" s="6" t="s">
        <v>54</v>
      </c>
      <c r="G711" s="6" t="s">
        <v>48</v>
      </c>
      <c r="H711" s="6" t="s">
        <v>38</v>
      </c>
      <c r="I711" s="6" t="s">
        <v>39</v>
      </c>
      <c r="J711" s="6" t="s">
        <v>3153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1</v>
      </c>
      <c r="Q711" s="6">
        <v>0</v>
      </c>
      <c r="R711" s="6">
        <v>0</v>
      </c>
      <c r="S711" s="6">
        <v>1</v>
      </c>
      <c r="T711" s="6">
        <v>1</v>
      </c>
      <c r="U711" s="6">
        <v>1</v>
      </c>
      <c r="V711" s="6">
        <v>1</v>
      </c>
    </row>
    <row r="712" spans="1:22" x14ac:dyDescent="0.25">
      <c r="A712" s="6" t="s">
        <v>576</v>
      </c>
      <c r="B712" s="6" t="s">
        <v>1531</v>
      </c>
      <c r="C712" s="6" t="s">
        <v>238</v>
      </c>
      <c r="D712" s="6" t="s">
        <v>239</v>
      </c>
      <c r="E712" s="6" t="s">
        <v>87</v>
      </c>
      <c r="F712" s="6" t="s">
        <v>54</v>
      </c>
      <c r="G712" s="6" t="s">
        <v>48</v>
      </c>
      <c r="H712" s="6" t="s">
        <v>38</v>
      </c>
      <c r="I712" s="6" t="s">
        <v>39</v>
      </c>
      <c r="J712" s="6" t="s">
        <v>1385</v>
      </c>
      <c r="K712" s="6">
        <v>0</v>
      </c>
      <c r="L712" s="6">
        <v>0</v>
      </c>
      <c r="M712" s="6">
        <v>1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1</v>
      </c>
      <c r="T712" s="6">
        <v>1</v>
      </c>
      <c r="U712" s="6">
        <v>1</v>
      </c>
      <c r="V712" s="6">
        <v>1</v>
      </c>
    </row>
    <row r="713" spans="1:22" x14ac:dyDescent="0.25">
      <c r="A713" s="6" t="s">
        <v>576</v>
      </c>
      <c r="B713" s="6" t="s">
        <v>674</v>
      </c>
      <c r="C713" s="6" t="s">
        <v>238</v>
      </c>
      <c r="D713" s="6" t="s">
        <v>239</v>
      </c>
      <c r="E713" s="6" t="s">
        <v>87</v>
      </c>
      <c r="F713" s="6" t="s">
        <v>54</v>
      </c>
      <c r="G713" s="6" t="s">
        <v>48</v>
      </c>
      <c r="H713" s="6" t="s">
        <v>38</v>
      </c>
      <c r="I713" s="6" t="s">
        <v>39</v>
      </c>
      <c r="J713" s="6" t="s">
        <v>3153</v>
      </c>
      <c r="K713" s="6">
        <v>0</v>
      </c>
      <c r="L713" s="6">
        <v>0</v>
      </c>
      <c r="M713" s="6">
        <v>1</v>
      </c>
      <c r="N713" s="6">
        <v>0</v>
      </c>
      <c r="O713" s="6">
        <v>0</v>
      </c>
      <c r="P713" s="6">
        <v>1</v>
      </c>
      <c r="Q713" s="6">
        <v>0</v>
      </c>
      <c r="R713" s="6">
        <v>0</v>
      </c>
      <c r="S713" s="6">
        <v>1</v>
      </c>
      <c r="T713" s="6">
        <v>1</v>
      </c>
      <c r="U713" s="6">
        <v>1</v>
      </c>
      <c r="V713" s="6">
        <v>1</v>
      </c>
    </row>
    <row r="714" spans="1:22" x14ac:dyDescent="0.25">
      <c r="A714" s="6" t="s">
        <v>576</v>
      </c>
      <c r="B714" s="6" t="s">
        <v>675</v>
      </c>
      <c r="C714" s="6" t="s">
        <v>238</v>
      </c>
      <c r="D714" s="6" t="s">
        <v>239</v>
      </c>
      <c r="E714" s="6" t="s">
        <v>87</v>
      </c>
      <c r="F714" s="6" t="s">
        <v>54</v>
      </c>
      <c r="G714" s="6" t="s">
        <v>48</v>
      </c>
      <c r="H714" s="6" t="s">
        <v>38</v>
      </c>
      <c r="I714" s="6" t="s">
        <v>39</v>
      </c>
      <c r="J714" s="6" t="s">
        <v>1385</v>
      </c>
      <c r="K714" s="6">
        <v>0</v>
      </c>
      <c r="L714" s="6">
        <v>0</v>
      </c>
      <c r="M714" s="6">
        <v>1</v>
      </c>
      <c r="N714" s="6">
        <v>0</v>
      </c>
      <c r="O714" s="6">
        <v>0</v>
      </c>
      <c r="P714" s="6">
        <v>1</v>
      </c>
      <c r="Q714" s="6">
        <v>0</v>
      </c>
      <c r="R714" s="6">
        <v>0</v>
      </c>
      <c r="S714" s="6">
        <v>1</v>
      </c>
      <c r="T714" s="6">
        <v>1</v>
      </c>
      <c r="U714" s="6">
        <v>1</v>
      </c>
      <c r="V714" s="6">
        <v>1</v>
      </c>
    </row>
    <row r="715" spans="1:22" x14ac:dyDescent="0.25">
      <c r="A715" s="6" t="s">
        <v>576</v>
      </c>
      <c r="B715" s="6" t="s">
        <v>676</v>
      </c>
      <c r="C715" s="6" t="s">
        <v>241</v>
      </c>
      <c r="D715" s="6" t="s">
        <v>242</v>
      </c>
      <c r="E715" s="6" t="s">
        <v>87</v>
      </c>
      <c r="F715" s="6" t="s">
        <v>54</v>
      </c>
      <c r="G715" s="6" t="s">
        <v>48</v>
      </c>
      <c r="H715" s="6" t="s">
        <v>38</v>
      </c>
      <c r="I715" s="6" t="s">
        <v>39</v>
      </c>
      <c r="J715" s="6" t="s">
        <v>3153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1</v>
      </c>
      <c r="U715" s="6">
        <v>1</v>
      </c>
      <c r="V715" s="6">
        <v>1</v>
      </c>
    </row>
    <row r="716" spans="1:22" x14ac:dyDescent="0.25">
      <c r="A716" s="6" t="s">
        <v>576</v>
      </c>
      <c r="B716" s="6" t="s">
        <v>677</v>
      </c>
      <c r="C716" s="6" t="s">
        <v>89</v>
      </c>
      <c r="D716" s="6" t="s">
        <v>86</v>
      </c>
      <c r="E716" s="6" t="s">
        <v>87</v>
      </c>
      <c r="F716" s="6" t="s">
        <v>37</v>
      </c>
      <c r="G716" s="6" t="s">
        <v>38</v>
      </c>
      <c r="H716" s="6" t="s">
        <v>38</v>
      </c>
      <c r="I716" s="6" t="s">
        <v>191</v>
      </c>
      <c r="J716" s="6" t="s">
        <v>3153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1</v>
      </c>
      <c r="Q716" s="6">
        <v>0</v>
      </c>
      <c r="R716" s="6">
        <v>0</v>
      </c>
      <c r="S716" s="6">
        <v>1</v>
      </c>
      <c r="T716" s="6">
        <v>0</v>
      </c>
      <c r="U716" s="6">
        <v>0</v>
      </c>
      <c r="V716" s="6">
        <v>1</v>
      </c>
    </row>
    <row r="717" spans="1:22" x14ac:dyDescent="0.25">
      <c r="A717" s="6" t="s">
        <v>576</v>
      </c>
      <c r="B717" s="6" t="s">
        <v>678</v>
      </c>
      <c r="C717" s="6" t="s">
        <v>123</v>
      </c>
      <c r="D717" s="6" t="s">
        <v>679</v>
      </c>
      <c r="E717" s="6" t="s">
        <v>87</v>
      </c>
      <c r="F717" s="6" t="s">
        <v>54</v>
      </c>
      <c r="G717" s="6" t="s">
        <v>48</v>
      </c>
      <c r="H717" s="6" t="s">
        <v>38</v>
      </c>
      <c r="I717" s="6" t="s">
        <v>39</v>
      </c>
      <c r="J717" s="6" t="s">
        <v>3153</v>
      </c>
      <c r="K717" s="6">
        <v>0</v>
      </c>
      <c r="L717" s="6">
        <v>0</v>
      </c>
      <c r="M717" s="6">
        <v>1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1</v>
      </c>
      <c r="T717" s="6">
        <v>1</v>
      </c>
      <c r="U717" s="6">
        <v>1</v>
      </c>
      <c r="V717" s="6">
        <v>1</v>
      </c>
    </row>
    <row r="718" spans="1:22" x14ac:dyDescent="0.25">
      <c r="A718" s="6" t="s">
        <v>576</v>
      </c>
      <c r="B718" s="6" t="s">
        <v>680</v>
      </c>
      <c r="C718" s="6" t="s">
        <v>63</v>
      </c>
      <c r="D718" s="6" t="s">
        <v>64</v>
      </c>
      <c r="E718" s="6" t="s">
        <v>65</v>
      </c>
      <c r="F718" s="6" t="s">
        <v>54</v>
      </c>
      <c r="G718" s="6" t="s">
        <v>38</v>
      </c>
      <c r="H718" s="6" t="s">
        <v>38</v>
      </c>
      <c r="I718" s="6" t="s">
        <v>77</v>
      </c>
      <c r="J718" s="6" t="s">
        <v>3153</v>
      </c>
      <c r="K718" s="6">
        <v>0</v>
      </c>
      <c r="L718" s="6">
        <v>0</v>
      </c>
      <c r="M718" s="6">
        <v>1</v>
      </c>
      <c r="N718" s="6">
        <v>0</v>
      </c>
      <c r="O718" s="6">
        <v>1</v>
      </c>
      <c r="P718" s="6">
        <v>0</v>
      </c>
      <c r="Q718" s="6">
        <v>0</v>
      </c>
      <c r="R718" s="6">
        <v>1</v>
      </c>
      <c r="S718" s="6">
        <v>0</v>
      </c>
      <c r="T718" s="6">
        <v>1</v>
      </c>
      <c r="U718" s="6">
        <v>0</v>
      </c>
      <c r="V718" s="6">
        <v>0</v>
      </c>
    </row>
    <row r="719" spans="1:22" x14ac:dyDescent="0.25">
      <c r="A719" s="6" t="s">
        <v>576</v>
      </c>
      <c r="B719" s="6" t="s">
        <v>681</v>
      </c>
      <c r="C719" s="6" t="s">
        <v>63</v>
      </c>
      <c r="D719" s="6" t="s">
        <v>64</v>
      </c>
      <c r="E719" s="6" t="s">
        <v>65</v>
      </c>
      <c r="F719" s="6" t="s">
        <v>54</v>
      </c>
      <c r="G719" s="6" t="s">
        <v>38</v>
      </c>
      <c r="H719" s="6" t="s">
        <v>38</v>
      </c>
      <c r="I719" s="6" t="s">
        <v>77</v>
      </c>
      <c r="J719" s="6" t="s">
        <v>31</v>
      </c>
      <c r="K719" s="6">
        <v>0</v>
      </c>
      <c r="L719" s="6">
        <v>0</v>
      </c>
      <c r="M719" s="6">
        <v>1</v>
      </c>
      <c r="N719" s="6">
        <v>0</v>
      </c>
      <c r="O719" s="6">
        <v>1</v>
      </c>
      <c r="P719" s="6">
        <v>0</v>
      </c>
      <c r="Q719" s="6">
        <v>0</v>
      </c>
      <c r="R719" s="6">
        <v>1</v>
      </c>
      <c r="S719" s="6">
        <v>0</v>
      </c>
      <c r="T719" s="6">
        <v>1</v>
      </c>
      <c r="U719" s="6">
        <v>0</v>
      </c>
      <c r="V719" s="6">
        <v>0</v>
      </c>
    </row>
    <row r="720" spans="1:22" x14ac:dyDescent="0.25">
      <c r="A720" s="6" t="s">
        <v>576</v>
      </c>
      <c r="B720" s="6" t="s">
        <v>682</v>
      </c>
      <c r="C720" s="6" t="s">
        <v>63</v>
      </c>
      <c r="D720" s="6" t="s">
        <v>242</v>
      </c>
      <c r="E720" s="6" t="s">
        <v>87</v>
      </c>
      <c r="F720" s="6" t="s">
        <v>54</v>
      </c>
      <c r="G720" s="6" t="s">
        <v>38</v>
      </c>
      <c r="H720" s="6" t="s">
        <v>38</v>
      </c>
      <c r="I720" s="6" t="s">
        <v>77</v>
      </c>
      <c r="J720" s="6" t="s">
        <v>3153</v>
      </c>
      <c r="K720" s="6">
        <v>0</v>
      </c>
      <c r="L720" s="6">
        <v>0</v>
      </c>
      <c r="M720" s="6">
        <v>1</v>
      </c>
      <c r="N720" s="6">
        <v>0</v>
      </c>
      <c r="O720" s="6">
        <v>1</v>
      </c>
      <c r="P720" s="6">
        <v>0</v>
      </c>
      <c r="Q720" s="6">
        <v>0</v>
      </c>
      <c r="R720" s="6">
        <v>1</v>
      </c>
      <c r="S720" s="6">
        <v>0</v>
      </c>
      <c r="T720" s="6">
        <v>1</v>
      </c>
      <c r="U720" s="6">
        <v>0</v>
      </c>
      <c r="V720" s="6">
        <v>1</v>
      </c>
    </row>
    <row r="721" spans="1:22" x14ac:dyDescent="0.25">
      <c r="A721" s="6" t="s">
        <v>576</v>
      </c>
      <c r="B721" s="6" t="s">
        <v>683</v>
      </c>
      <c r="C721" s="6" t="s">
        <v>684</v>
      </c>
      <c r="D721" s="6" t="s">
        <v>685</v>
      </c>
      <c r="E721" s="6" t="s">
        <v>65</v>
      </c>
      <c r="F721" s="6" t="s">
        <v>54</v>
      </c>
      <c r="G721" s="6" t="s">
        <v>38</v>
      </c>
      <c r="H721" s="6" t="s">
        <v>38</v>
      </c>
      <c r="I721" s="6" t="s">
        <v>77</v>
      </c>
      <c r="J721" s="6" t="s">
        <v>3153</v>
      </c>
      <c r="K721" s="6">
        <v>0</v>
      </c>
      <c r="L721" s="6">
        <v>0</v>
      </c>
      <c r="M721" s="6">
        <v>1</v>
      </c>
      <c r="N721" s="6">
        <v>0</v>
      </c>
      <c r="O721" s="6">
        <v>1</v>
      </c>
      <c r="P721" s="6">
        <v>0</v>
      </c>
      <c r="Q721" s="6">
        <v>0</v>
      </c>
      <c r="R721" s="6">
        <v>0</v>
      </c>
      <c r="S721" s="6">
        <v>1</v>
      </c>
      <c r="T721" s="6">
        <v>1</v>
      </c>
      <c r="U721" s="6">
        <v>0</v>
      </c>
      <c r="V721" s="6">
        <v>0</v>
      </c>
    </row>
    <row r="722" spans="1:22" x14ac:dyDescent="0.25">
      <c r="A722" s="6" t="s">
        <v>576</v>
      </c>
      <c r="B722" s="6" t="s">
        <v>686</v>
      </c>
      <c r="C722" s="6" t="s">
        <v>684</v>
      </c>
      <c r="D722" s="6" t="s">
        <v>685</v>
      </c>
      <c r="E722" s="6" t="s">
        <v>65</v>
      </c>
      <c r="F722" s="6" t="s">
        <v>54</v>
      </c>
      <c r="G722" s="6" t="s">
        <v>38</v>
      </c>
      <c r="H722" s="6" t="s">
        <v>38</v>
      </c>
      <c r="I722" s="6" t="s">
        <v>77</v>
      </c>
      <c r="J722" s="6" t="s">
        <v>31</v>
      </c>
      <c r="K722" s="6">
        <v>0</v>
      </c>
      <c r="L722" s="6">
        <v>0</v>
      </c>
      <c r="M722" s="6">
        <v>1</v>
      </c>
      <c r="N722" s="6">
        <v>0</v>
      </c>
      <c r="O722" s="6">
        <v>1</v>
      </c>
      <c r="P722" s="6">
        <v>0</v>
      </c>
      <c r="Q722" s="6">
        <v>0</v>
      </c>
      <c r="R722" s="6">
        <v>0</v>
      </c>
      <c r="S722" s="6">
        <v>1</v>
      </c>
      <c r="T722" s="6">
        <v>1</v>
      </c>
      <c r="U722" s="6">
        <v>0</v>
      </c>
      <c r="V722" s="6">
        <v>0</v>
      </c>
    </row>
    <row r="723" spans="1:22" x14ac:dyDescent="0.25">
      <c r="A723" s="6" t="s">
        <v>576</v>
      </c>
      <c r="B723" s="6" t="s">
        <v>1532</v>
      </c>
      <c r="C723" s="6" t="s">
        <v>684</v>
      </c>
      <c r="D723" s="6" t="s">
        <v>685</v>
      </c>
      <c r="E723" s="6" t="s">
        <v>65</v>
      </c>
      <c r="F723" s="6" t="s">
        <v>54</v>
      </c>
      <c r="G723" s="6" t="s">
        <v>38</v>
      </c>
      <c r="H723" s="6" t="s">
        <v>38</v>
      </c>
      <c r="I723" s="6" t="s">
        <v>77</v>
      </c>
      <c r="J723" s="6" t="s">
        <v>3047</v>
      </c>
      <c r="K723" s="6">
        <v>0</v>
      </c>
      <c r="L723" s="6">
        <v>0</v>
      </c>
      <c r="M723" s="6">
        <v>1</v>
      </c>
      <c r="N723" s="6">
        <v>0</v>
      </c>
      <c r="O723" s="6">
        <v>1</v>
      </c>
      <c r="P723" s="6">
        <v>0</v>
      </c>
      <c r="Q723" s="6">
        <v>0</v>
      </c>
      <c r="R723" s="6">
        <v>0</v>
      </c>
      <c r="S723" s="6">
        <v>1</v>
      </c>
      <c r="T723" s="6">
        <v>1</v>
      </c>
      <c r="U723" s="6">
        <v>0</v>
      </c>
      <c r="V723" s="6">
        <v>0</v>
      </c>
    </row>
    <row r="724" spans="1:22" x14ac:dyDescent="0.25">
      <c r="A724" s="6" t="s">
        <v>576</v>
      </c>
      <c r="B724" s="6" t="s">
        <v>687</v>
      </c>
      <c r="C724" s="6" t="s">
        <v>74</v>
      </c>
      <c r="D724" s="6" t="s">
        <v>86</v>
      </c>
      <c r="E724" s="6" t="s">
        <v>87</v>
      </c>
      <c r="F724" s="6" t="s">
        <v>54</v>
      </c>
      <c r="G724" s="6" t="s">
        <v>38</v>
      </c>
      <c r="H724" s="6" t="s">
        <v>38</v>
      </c>
      <c r="I724" s="6" t="s">
        <v>77</v>
      </c>
      <c r="J724" s="6" t="s">
        <v>3153</v>
      </c>
      <c r="K724" s="6">
        <v>0</v>
      </c>
      <c r="L724" s="6">
        <v>0</v>
      </c>
      <c r="M724" s="6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1</v>
      </c>
      <c r="T724" s="6">
        <v>1</v>
      </c>
      <c r="U724" s="6">
        <v>0</v>
      </c>
      <c r="V724" s="6">
        <v>1</v>
      </c>
    </row>
    <row r="725" spans="1:22" x14ac:dyDescent="0.25">
      <c r="A725" s="6" t="s">
        <v>576</v>
      </c>
      <c r="B725" s="6" t="s">
        <v>688</v>
      </c>
      <c r="C725" s="6" t="s">
        <v>74</v>
      </c>
      <c r="D725" s="6" t="s">
        <v>86</v>
      </c>
      <c r="E725" s="6" t="s">
        <v>87</v>
      </c>
      <c r="F725" s="6" t="s">
        <v>54</v>
      </c>
      <c r="G725" s="6" t="s">
        <v>38</v>
      </c>
      <c r="H725" s="6" t="s">
        <v>38</v>
      </c>
      <c r="I725" s="6" t="s">
        <v>77</v>
      </c>
      <c r="J725" s="6" t="s">
        <v>31</v>
      </c>
      <c r="K725" s="6">
        <v>0</v>
      </c>
      <c r="L725" s="6">
        <v>0</v>
      </c>
      <c r="M725" s="6">
        <v>1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1</v>
      </c>
      <c r="T725" s="6">
        <v>1</v>
      </c>
      <c r="U725" s="6">
        <v>0</v>
      </c>
      <c r="V725" s="6">
        <v>1</v>
      </c>
    </row>
    <row r="726" spans="1:22" x14ac:dyDescent="0.25">
      <c r="A726" s="6" t="s">
        <v>3195</v>
      </c>
      <c r="B726" s="6" t="s">
        <v>3196</v>
      </c>
      <c r="C726" s="6" t="s">
        <v>187</v>
      </c>
      <c r="D726" s="6" t="s">
        <v>42</v>
      </c>
      <c r="E726" s="6" t="s">
        <v>43</v>
      </c>
      <c r="F726" s="6" t="s">
        <v>44</v>
      </c>
      <c r="G726" s="6" t="s">
        <v>38</v>
      </c>
      <c r="H726" s="6" t="s">
        <v>38</v>
      </c>
      <c r="I726" s="6">
        <v>0</v>
      </c>
      <c r="J726" s="6" t="s">
        <v>1385</v>
      </c>
      <c r="K726" s="6">
        <v>1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1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</row>
    <row r="727" spans="1:22" x14ac:dyDescent="0.25">
      <c r="A727" s="6" t="s">
        <v>3198</v>
      </c>
      <c r="B727" s="6" t="s">
        <v>3199</v>
      </c>
      <c r="C727" s="6" t="s">
        <v>92</v>
      </c>
      <c r="D727" s="6" t="s">
        <v>93</v>
      </c>
      <c r="E727" s="6" t="s">
        <v>43</v>
      </c>
      <c r="F727" s="6" t="s">
        <v>54</v>
      </c>
      <c r="G727" s="6" t="s">
        <v>38</v>
      </c>
      <c r="H727" s="6" t="s">
        <v>38</v>
      </c>
      <c r="I727" s="6">
        <v>0</v>
      </c>
      <c r="J727" s="6" t="s">
        <v>1385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1</v>
      </c>
      <c r="S727" s="6">
        <v>0</v>
      </c>
      <c r="T727" s="6">
        <v>1</v>
      </c>
      <c r="U727" s="6">
        <v>0</v>
      </c>
      <c r="V727" s="6">
        <v>0</v>
      </c>
    </row>
    <row r="728" spans="1:22" x14ac:dyDescent="0.25">
      <c r="A728" s="6" t="s">
        <v>3198</v>
      </c>
      <c r="B728" s="6" t="s">
        <v>3201</v>
      </c>
      <c r="C728" s="6" t="s">
        <v>63</v>
      </c>
      <c r="D728" s="6" t="s">
        <v>64</v>
      </c>
      <c r="E728" s="6" t="s">
        <v>65</v>
      </c>
      <c r="F728" s="6" t="s">
        <v>54</v>
      </c>
      <c r="G728" s="6" t="s">
        <v>38</v>
      </c>
      <c r="H728" s="6" t="s">
        <v>38</v>
      </c>
      <c r="I728" s="6">
        <v>0</v>
      </c>
      <c r="J728" s="6" t="s">
        <v>1385</v>
      </c>
      <c r="K728" s="6">
        <v>0</v>
      </c>
      <c r="L728" s="6">
        <v>0</v>
      </c>
      <c r="M728" s="6">
        <v>0</v>
      </c>
      <c r="N728" s="6">
        <v>0</v>
      </c>
      <c r="O728" s="6">
        <v>1</v>
      </c>
      <c r="P728" s="6">
        <v>0</v>
      </c>
      <c r="Q728" s="6">
        <v>0</v>
      </c>
      <c r="R728" s="6">
        <v>1</v>
      </c>
      <c r="S728" s="6">
        <v>0</v>
      </c>
      <c r="T728" s="6">
        <v>1</v>
      </c>
      <c r="U728" s="6">
        <v>0</v>
      </c>
      <c r="V728" s="6">
        <v>0</v>
      </c>
    </row>
    <row r="729" spans="1:22" x14ac:dyDescent="0.25">
      <c r="A729" s="6" t="s">
        <v>3198</v>
      </c>
      <c r="B729" s="6" t="s">
        <v>3203</v>
      </c>
      <c r="C729" s="6" t="s">
        <v>63</v>
      </c>
      <c r="D729" s="6" t="s">
        <v>64</v>
      </c>
      <c r="E729" s="6" t="s">
        <v>65</v>
      </c>
      <c r="F729" s="6" t="s">
        <v>54</v>
      </c>
      <c r="G729" s="6" t="s">
        <v>38</v>
      </c>
      <c r="H729" s="6" t="s">
        <v>38</v>
      </c>
      <c r="I729" s="6">
        <v>0</v>
      </c>
      <c r="J729" s="6" t="s">
        <v>1385</v>
      </c>
      <c r="K729" s="6">
        <v>0</v>
      </c>
      <c r="L729" s="6">
        <v>0</v>
      </c>
      <c r="M729" s="6">
        <v>0</v>
      </c>
      <c r="N729" s="6">
        <v>0</v>
      </c>
      <c r="O729" s="6">
        <v>1</v>
      </c>
      <c r="P729" s="6">
        <v>0</v>
      </c>
      <c r="Q729" s="6">
        <v>0</v>
      </c>
      <c r="R729" s="6">
        <v>1</v>
      </c>
      <c r="S729" s="6">
        <v>0</v>
      </c>
      <c r="T729" s="6">
        <v>1</v>
      </c>
      <c r="U729" s="6">
        <v>0</v>
      </c>
      <c r="V729" s="6">
        <v>0</v>
      </c>
    </row>
    <row r="730" spans="1:22" x14ac:dyDescent="0.25">
      <c r="A730" s="6" t="s">
        <v>3198</v>
      </c>
      <c r="B730" s="6" t="s">
        <v>3205</v>
      </c>
      <c r="C730" s="6" t="s">
        <v>872</v>
      </c>
      <c r="D730" s="6" t="s">
        <v>93</v>
      </c>
      <c r="E730" s="6" t="s">
        <v>43</v>
      </c>
      <c r="F730" s="6" t="s">
        <v>54</v>
      </c>
      <c r="G730" s="6" t="s">
        <v>38</v>
      </c>
      <c r="H730" s="6" t="s">
        <v>38</v>
      </c>
      <c r="I730" s="6">
        <v>0</v>
      </c>
      <c r="J730" s="6" t="s">
        <v>1385</v>
      </c>
      <c r="K730" s="6">
        <v>0</v>
      </c>
      <c r="L730" s="6">
        <v>0</v>
      </c>
      <c r="M730" s="6">
        <v>0</v>
      </c>
      <c r="N730" s="6">
        <v>0</v>
      </c>
      <c r="O730" s="6">
        <v>1</v>
      </c>
      <c r="P730" s="6">
        <v>0</v>
      </c>
      <c r="Q730" s="6">
        <v>0</v>
      </c>
      <c r="R730" s="6">
        <v>1</v>
      </c>
      <c r="S730" s="6">
        <v>0</v>
      </c>
      <c r="T730" s="6">
        <v>1</v>
      </c>
      <c r="U730" s="6">
        <v>0</v>
      </c>
      <c r="V730" s="6">
        <v>0</v>
      </c>
    </row>
    <row r="731" spans="1:22" x14ac:dyDescent="0.25">
      <c r="A731" s="6" t="s">
        <v>3198</v>
      </c>
      <c r="B731" s="6" t="s">
        <v>3207</v>
      </c>
      <c r="C731" s="6" t="s">
        <v>872</v>
      </c>
      <c r="D731" s="6" t="s">
        <v>93</v>
      </c>
      <c r="E731" s="6" t="s">
        <v>43</v>
      </c>
      <c r="F731" s="6" t="s">
        <v>54</v>
      </c>
      <c r="G731" s="6" t="s">
        <v>38</v>
      </c>
      <c r="H731" s="6" t="s">
        <v>38</v>
      </c>
      <c r="I731" s="6">
        <v>0</v>
      </c>
      <c r="J731" s="6" t="s">
        <v>1385</v>
      </c>
      <c r="K731" s="6">
        <v>0</v>
      </c>
      <c r="L731" s="6">
        <v>0</v>
      </c>
      <c r="M731" s="6">
        <v>0</v>
      </c>
      <c r="N731" s="6">
        <v>0</v>
      </c>
      <c r="O731" s="6">
        <v>1</v>
      </c>
      <c r="P731" s="6">
        <v>0</v>
      </c>
      <c r="Q731" s="6">
        <v>0</v>
      </c>
      <c r="R731" s="6">
        <v>1</v>
      </c>
      <c r="S731" s="6">
        <v>0</v>
      </c>
      <c r="T731" s="6">
        <v>1</v>
      </c>
      <c r="U731" s="6">
        <v>0</v>
      </c>
      <c r="V731" s="6">
        <v>0</v>
      </c>
    </row>
    <row r="732" spans="1:22" x14ac:dyDescent="0.25">
      <c r="A732" s="6" t="s">
        <v>3198</v>
      </c>
      <c r="B732" s="6" t="s">
        <v>3209</v>
      </c>
      <c r="C732" s="6" t="s">
        <v>63</v>
      </c>
      <c r="D732" s="6" t="s">
        <v>64</v>
      </c>
      <c r="E732" s="6" t="s">
        <v>65</v>
      </c>
      <c r="F732" s="6" t="s">
        <v>54</v>
      </c>
      <c r="G732" s="6" t="s">
        <v>38</v>
      </c>
      <c r="H732" s="6" t="s">
        <v>38</v>
      </c>
      <c r="I732" s="6">
        <v>0</v>
      </c>
      <c r="J732" s="6" t="s">
        <v>1385</v>
      </c>
      <c r="K732" s="6">
        <v>0</v>
      </c>
      <c r="L732" s="6">
        <v>0</v>
      </c>
      <c r="M732" s="6">
        <v>0</v>
      </c>
      <c r="N732" s="6">
        <v>0</v>
      </c>
      <c r="O732" s="6">
        <v>1</v>
      </c>
      <c r="P732" s="6">
        <v>0</v>
      </c>
      <c r="Q732" s="6">
        <v>0</v>
      </c>
      <c r="R732" s="6">
        <v>1</v>
      </c>
      <c r="S732" s="6">
        <v>0</v>
      </c>
      <c r="T732" s="6">
        <v>1</v>
      </c>
      <c r="U732" s="6">
        <v>0</v>
      </c>
      <c r="V732" s="6">
        <v>0</v>
      </c>
    </row>
    <row r="733" spans="1:22" x14ac:dyDescent="0.25">
      <c r="A733" s="6" t="s">
        <v>3198</v>
      </c>
      <c r="B733" s="6" t="s">
        <v>3211</v>
      </c>
      <c r="C733" s="6" t="s">
        <v>63</v>
      </c>
      <c r="D733" s="6" t="s">
        <v>64</v>
      </c>
      <c r="E733" s="6" t="s">
        <v>65</v>
      </c>
      <c r="F733" s="6" t="s">
        <v>54</v>
      </c>
      <c r="G733" s="6" t="s">
        <v>38</v>
      </c>
      <c r="H733" s="6" t="s">
        <v>38</v>
      </c>
      <c r="I733" s="6">
        <v>0</v>
      </c>
      <c r="J733" s="6" t="s">
        <v>1385</v>
      </c>
      <c r="K733" s="6">
        <v>0</v>
      </c>
      <c r="L733" s="6">
        <v>0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1</v>
      </c>
      <c r="S733" s="6">
        <v>0</v>
      </c>
      <c r="T733" s="6">
        <v>1</v>
      </c>
      <c r="U733" s="6">
        <v>0</v>
      </c>
      <c r="V733" s="6">
        <v>0</v>
      </c>
    </row>
    <row r="734" spans="1:22" x14ac:dyDescent="0.25">
      <c r="A734" s="6" t="s">
        <v>3198</v>
      </c>
      <c r="B734" s="6" t="s">
        <v>3213</v>
      </c>
      <c r="C734" s="6" t="s">
        <v>872</v>
      </c>
      <c r="D734" s="6" t="s">
        <v>93</v>
      </c>
      <c r="E734" s="6" t="s">
        <v>43</v>
      </c>
      <c r="F734" s="6" t="s">
        <v>54</v>
      </c>
      <c r="G734" s="6" t="s">
        <v>38</v>
      </c>
      <c r="H734" s="6" t="s">
        <v>38</v>
      </c>
      <c r="I734" s="6">
        <v>0</v>
      </c>
      <c r="J734" s="6" t="s">
        <v>1385</v>
      </c>
      <c r="K734" s="6">
        <v>0</v>
      </c>
      <c r="L734" s="6">
        <v>0</v>
      </c>
      <c r="M734" s="6">
        <v>0</v>
      </c>
      <c r="N734" s="6">
        <v>0</v>
      </c>
      <c r="O734" s="6">
        <v>1</v>
      </c>
      <c r="P734" s="6">
        <v>0</v>
      </c>
      <c r="Q734" s="6">
        <v>0</v>
      </c>
      <c r="R734" s="6">
        <v>1</v>
      </c>
      <c r="S734" s="6">
        <v>0</v>
      </c>
      <c r="T734" s="6">
        <v>1</v>
      </c>
      <c r="U734" s="6">
        <v>0</v>
      </c>
      <c r="V734" s="6">
        <v>0</v>
      </c>
    </row>
    <row r="735" spans="1:22" x14ac:dyDescent="0.25">
      <c r="A735" s="6" t="s">
        <v>3198</v>
      </c>
      <c r="B735" s="6" t="s">
        <v>3215</v>
      </c>
      <c r="C735" s="6" t="s">
        <v>872</v>
      </c>
      <c r="D735" s="6" t="s">
        <v>93</v>
      </c>
      <c r="E735" s="6" t="s">
        <v>43</v>
      </c>
      <c r="F735" s="6" t="s">
        <v>54</v>
      </c>
      <c r="G735" s="6" t="s">
        <v>38</v>
      </c>
      <c r="H735" s="6" t="s">
        <v>38</v>
      </c>
      <c r="I735" s="6">
        <v>0</v>
      </c>
      <c r="J735" s="6" t="s">
        <v>1385</v>
      </c>
      <c r="K735" s="6">
        <v>0</v>
      </c>
      <c r="L735" s="6">
        <v>0</v>
      </c>
      <c r="M735" s="6">
        <v>0</v>
      </c>
      <c r="N735" s="6">
        <v>0</v>
      </c>
      <c r="O735" s="6">
        <v>1</v>
      </c>
      <c r="P735" s="6">
        <v>0</v>
      </c>
      <c r="Q735" s="6">
        <v>0</v>
      </c>
      <c r="R735" s="6">
        <v>1</v>
      </c>
      <c r="S735" s="6">
        <v>0</v>
      </c>
      <c r="T735" s="6">
        <v>1</v>
      </c>
      <c r="U735" s="6">
        <v>0</v>
      </c>
      <c r="V735" s="6">
        <v>0</v>
      </c>
    </row>
    <row r="736" spans="1:22" x14ac:dyDescent="0.25">
      <c r="A736" s="6" t="s">
        <v>3198</v>
      </c>
      <c r="B736" s="6" t="s">
        <v>3217</v>
      </c>
      <c r="C736" s="6" t="s">
        <v>52</v>
      </c>
      <c r="D736" s="6" t="s">
        <v>42</v>
      </c>
      <c r="E736" s="6" t="s">
        <v>43</v>
      </c>
      <c r="F736" s="6" t="s">
        <v>54</v>
      </c>
      <c r="G736" s="6" t="s">
        <v>38</v>
      </c>
      <c r="H736" s="6" t="s">
        <v>38</v>
      </c>
      <c r="I736" s="6">
        <v>0</v>
      </c>
      <c r="J736" s="6" t="s">
        <v>1385</v>
      </c>
      <c r="K736" s="6">
        <v>0</v>
      </c>
      <c r="L736" s="6">
        <v>0</v>
      </c>
      <c r="M736" s="6">
        <v>0</v>
      </c>
      <c r="N736" s="6">
        <v>0</v>
      </c>
      <c r="O736" s="6">
        <v>1</v>
      </c>
      <c r="P736" s="6">
        <v>0</v>
      </c>
      <c r="Q736" s="6">
        <v>0</v>
      </c>
      <c r="R736" s="6">
        <v>1</v>
      </c>
      <c r="S736" s="6">
        <v>0</v>
      </c>
      <c r="T736" s="6">
        <v>1</v>
      </c>
      <c r="U736" s="6">
        <v>0</v>
      </c>
      <c r="V736" s="6">
        <v>0</v>
      </c>
    </row>
    <row r="737" spans="1:22" x14ac:dyDescent="0.25">
      <c r="A737" s="6" t="s">
        <v>3198</v>
      </c>
      <c r="B737" s="6" t="s">
        <v>3219</v>
      </c>
      <c r="C737" s="6" t="s">
        <v>872</v>
      </c>
      <c r="D737" s="6" t="s">
        <v>93</v>
      </c>
      <c r="E737" s="6" t="s">
        <v>43</v>
      </c>
      <c r="F737" s="6" t="s">
        <v>54</v>
      </c>
      <c r="G737" s="6" t="s">
        <v>38</v>
      </c>
      <c r="H737" s="6" t="s">
        <v>38</v>
      </c>
      <c r="I737" s="6">
        <v>0</v>
      </c>
      <c r="J737" s="6" t="s">
        <v>1385</v>
      </c>
      <c r="K737" s="6">
        <v>0</v>
      </c>
      <c r="L737" s="6">
        <v>0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0</v>
      </c>
      <c r="V737" s="6">
        <v>0</v>
      </c>
    </row>
    <row r="738" spans="1:22" x14ac:dyDescent="0.25">
      <c r="A738" s="6" t="s">
        <v>3198</v>
      </c>
      <c r="B738" s="6" t="s">
        <v>3221</v>
      </c>
      <c r="C738" s="6" t="s">
        <v>872</v>
      </c>
      <c r="D738" s="6" t="s">
        <v>93</v>
      </c>
      <c r="E738" s="6" t="s">
        <v>43</v>
      </c>
      <c r="F738" s="6" t="s">
        <v>54</v>
      </c>
      <c r="G738" s="6" t="s">
        <v>38</v>
      </c>
      <c r="H738" s="6" t="s">
        <v>38</v>
      </c>
      <c r="I738" s="6">
        <v>0</v>
      </c>
      <c r="J738" s="6" t="s">
        <v>1385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0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</row>
    <row r="739" spans="1:22" x14ac:dyDescent="0.25">
      <c r="A739" s="6" t="s">
        <v>3198</v>
      </c>
      <c r="B739" s="6" t="s">
        <v>3223</v>
      </c>
      <c r="C739" s="6" t="s">
        <v>872</v>
      </c>
      <c r="D739" s="6" t="s">
        <v>93</v>
      </c>
      <c r="E739" s="6" t="s">
        <v>43</v>
      </c>
      <c r="F739" s="6" t="s">
        <v>54</v>
      </c>
      <c r="G739" s="6" t="s">
        <v>38</v>
      </c>
      <c r="H739" s="6" t="s">
        <v>38</v>
      </c>
      <c r="I739" s="6">
        <v>0</v>
      </c>
      <c r="J739" s="6" t="s">
        <v>1385</v>
      </c>
      <c r="K739" s="6">
        <v>0</v>
      </c>
      <c r="L739" s="6">
        <v>0</v>
      </c>
      <c r="M739" s="6">
        <v>0</v>
      </c>
      <c r="N739" s="6">
        <v>0</v>
      </c>
      <c r="O739" s="6">
        <v>1</v>
      </c>
      <c r="P739" s="6">
        <v>0</v>
      </c>
      <c r="Q739" s="6">
        <v>0</v>
      </c>
      <c r="R739" s="6">
        <v>1</v>
      </c>
      <c r="S739" s="6">
        <v>0</v>
      </c>
      <c r="T739" s="6">
        <v>1</v>
      </c>
      <c r="U739" s="6">
        <v>0</v>
      </c>
      <c r="V739" s="6">
        <v>0</v>
      </c>
    </row>
    <row r="740" spans="1:22" x14ac:dyDescent="0.25">
      <c r="A740" s="6" t="s">
        <v>3198</v>
      </c>
      <c r="B740" s="6" t="s">
        <v>3225</v>
      </c>
      <c r="C740" s="6" t="s">
        <v>63</v>
      </c>
      <c r="D740" s="6" t="s">
        <v>64</v>
      </c>
      <c r="E740" s="6" t="s">
        <v>65</v>
      </c>
      <c r="F740" s="6" t="s">
        <v>54</v>
      </c>
      <c r="G740" s="6" t="s">
        <v>38</v>
      </c>
      <c r="H740" s="6" t="s">
        <v>38</v>
      </c>
      <c r="I740" s="6">
        <v>0</v>
      </c>
      <c r="J740" s="6" t="s">
        <v>1385</v>
      </c>
      <c r="K740" s="6">
        <v>0</v>
      </c>
      <c r="L740" s="6">
        <v>0</v>
      </c>
      <c r="M740" s="6">
        <v>0</v>
      </c>
      <c r="N740" s="6">
        <v>0</v>
      </c>
      <c r="O740" s="6">
        <v>1</v>
      </c>
      <c r="P740" s="6">
        <v>0</v>
      </c>
      <c r="Q740" s="6">
        <v>0</v>
      </c>
      <c r="R740" s="6">
        <v>1</v>
      </c>
      <c r="S740" s="6">
        <v>0</v>
      </c>
      <c r="T740" s="6">
        <v>1</v>
      </c>
      <c r="U740" s="6">
        <v>0</v>
      </c>
      <c r="V740" s="6">
        <v>0</v>
      </c>
    </row>
    <row r="741" spans="1:22" x14ac:dyDescent="0.25">
      <c r="A741" s="6" t="s">
        <v>3198</v>
      </c>
      <c r="B741" s="6" t="s">
        <v>3227</v>
      </c>
      <c r="C741" s="6" t="s">
        <v>63</v>
      </c>
      <c r="D741" s="6" t="s">
        <v>64</v>
      </c>
      <c r="E741" s="6" t="s">
        <v>65</v>
      </c>
      <c r="F741" s="6" t="s">
        <v>54</v>
      </c>
      <c r="G741" s="6" t="s">
        <v>38</v>
      </c>
      <c r="H741" s="6" t="s">
        <v>38</v>
      </c>
      <c r="I741" s="6">
        <v>0</v>
      </c>
      <c r="J741" s="6" t="s">
        <v>1385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1</v>
      </c>
      <c r="S741" s="6">
        <v>0</v>
      </c>
      <c r="T741" s="6">
        <v>1</v>
      </c>
      <c r="U741" s="6">
        <v>0</v>
      </c>
      <c r="V741" s="6">
        <v>0</v>
      </c>
    </row>
    <row r="742" spans="1:22" x14ac:dyDescent="0.25">
      <c r="A742" s="6" t="s">
        <v>3198</v>
      </c>
      <c r="B742" s="6" t="s">
        <v>3229</v>
      </c>
      <c r="C742" s="6" t="s">
        <v>63</v>
      </c>
      <c r="D742" s="6" t="s">
        <v>64</v>
      </c>
      <c r="E742" s="6" t="s">
        <v>65</v>
      </c>
      <c r="F742" s="6" t="s">
        <v>54</v>
      </c>
      <c r="G742" s="6" t="s">
        <v>38</v>
      </c>
      <c r="H742" s="6" t="s">
        <v>38</v>
      </c>
      <c r="I742" s="6">
        <v>0</v>
      </c>
      <c r="J742" s="6" t="s">
        <v>1385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0</v>
      </c>
      <c r="Q742" s="6">
        <v>0</v>
      </c>
      <c r="R742" s="6">
        <v>1</v>
      </c>
      <c r="S742" s="6">
        <v>0</v>
      </c>
      <c r="T742" s="6">
        <v>1</v>
      </c>
      <c r="U742" s="6">
        <v>0</v>
      </c>
      <c r="V742" s="6">
        <v>0</v>
      </c>
    </row>
    <row r="743" spans="1:22" x14ac:dyDescent="0.25">
      <c r="A743" s="6" t="s">
        <v>3198</v>
      </c>
      <c r="B743" s="6" t="s">
        <v>3231</v>
      </c>
      <c r="C743" s="6" t="s">
        <v>74</v>
      </c>
      <c r="D743" s="6" t="s">
        <v>86</v>
      </c>
      <c r="E743" s="6" t="s">
        <v>87</v>
      </c>
      <c r="F743" s="6" t="s">
        <v>54</v>
      </c>
      <c r="G743" s="6" t="s">
        <v>38</v>
      </c>
      <c r="H743" s="6" t="s">
        <v>38</v>
      </c>
      <c r="I743" s="6">
        <v>0</v>
      </c>
      <c r="J743" s="6" t="s">
        <v>1385</v>
      </c>
      <c r="K743" s="6">
        <v>0</v>
      </c>
      <c r="L743" s="6">
        <v>0</v>
      </c>
      <c r="M743" s="6">
        <v>0</v>
      </c>
      <c r="N743" s="6">
        <v>0</v>
      </c>
      <c r="O743" s="6">
        <v>1</v>
      </c>
      <c r="P743" s="6">
        <v>0</v>
      </c>
      <c r="Q743" s="6">
        <v>0</v>
      </c>
      <c r="R743" s="6">
        <v>0</v>
      </c>
      <c r="S743" s="6">
        <v>1</v>
      </c>
      <c r="T743" s="6">
        <v>1</v>
      </c>
      <c r="U743" s="6">
        <v>0</v>
      </c>
      <c r="V743" s="6">
        <v>1</v>
      </c>
    </row>
    <row r="744" spans="1:22" x14ac:dyDescent="0.25">
      <c r="A744" s="6" t="s">
        <v>3198</v>
      </c>
      <c r="B744" s="6" t="s">
        <v>3233</v>
      </c>
      <c r="C744" s="6" t="s">
        <v>1094</v>
      </c>
      <c r="D744" s="6" t="s">
        <v>1095</v>
      </c>
      <c r="E744" s="6" t="s">
        <v>36</v>
      </c>
      <c r="F744" s="6" t="s">
        <v>54</v>
      </c>
      <c r="G744" s="6" t="s">
        <v>38</v>
      </c>
      <c r="H744" s="6" t="s">
        <v>38</v>
      </c>
      <c r="I744" s="6">
        <v>0</v>
      </c>
      <c r="J744" s="6" t="s">
        <v>1385</v>
      </c>
      <c r="K744" s="6">
        <v>0</v>
      </c>
      <c r="L744" s="6">
        <v>0</v>
      </c>
      <c r="M744" s="6">
        <v>0</v>
      </c>
      <c r="N744" s="6">
        <v>0</v>
      </c>
      <c r="O744" s="6">
        <v>1</v>
      </c>
      <c r="P744" s="6">
        <v>0</v>
      </c>
      <c r="Q744" s="6">
        <v>1</v>
      </c>
      <c r="R744" s="6">
        <v>0</v>
      </c>
      <c r="S744" s="6">
        <v>0</v>
      </c>
      <c r="T744" s="6">
        <v>1</v>
      </c>
      <c r="U744" s="6">
        <v>0</v>
      </c>
      <c r="V744" s="6">
        <v>0</v>
      </c>
    </row>
    <row r="745" spans="1:22" x14ac:dyDescent="0.25">
      <c r="A745" s="6" t="s">
        <v>689</v>
      </c>
      <c r="B745" s="6">
        <v>32</v>
      </c>
      <c r="C745" s="6" t="s">
        <v>74</v>
      </c>
      <c r="D745" s="6" t="s">
        <v>42</v>
      </c>
      <c r="E745" s="6" t="s">
        <v>43</v>
      </c>
      <c r="F745" s="6" t="s">
        <v>54</v>
      </c>
      <c r="G745" s="6" t="s">
        <v>38</v>
      </c>
      <c r="H745" s="6" t="s">
        <v>38</v>
      </c>
      <c r="I745" s="6" t="s">
        <v>39</v>
      </c>
      <c r="J745" s="6" t="s">
        <v>1634</v>
      </c>
      <c r="K745" s="6">
        <v>0</v>
      </c>
      <c r="L745" s="6">
        <v>1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1</v>
      </c>
      <c r="T745" s="6">
        <v>1</v>
      </c>
      <c r="U745" s="6">
        <v>0</v>
      </c>
      <c r="V745" s="6">
        <v>0</v>
      </c>
    </row>
    <row r="746" spans="1:22" x14ac:dyDescent="0.25">
      <c r="A746" s="6" t="s">
        <v>689</v>
      </c>
      <c r="B746" s="6" t="s">
        <v>690</v>
      </c>
      <c r="C746" s="6" t="s">
        <v>34</v>
      </c>
      <c r="D746" s="6" t="s">
        <v>35</v>
      </c>
      <c r="E746" s="6" t="s">
        <v>36</v>
      </c>
      <c r="F746" s="6" t="s">
        <v>37</v>
      </c>
      <c r="G746" s="6" t="s">
        <v>38</v>
      </c>
      <c r="H746" s="6" t="s">
        <v>38</v>
      </c>
      <c r="I746" s="6">
        <v>0</v>
      </c>
      <c r="J746" s="6" t="s">
        <v>3153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1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</row>
    <row r="747" spans="1:22" x14ac:dyDescent="0.25">
      <c r="A747" s="6" t="s">
        <v>689</v>
      </c>
      <c r="B747" s="6" t="s">
        <v>691</v>
      </c>
      <c r="C747" s="6" t="s">
        <v>34</v>
      </c>
      <c r="D747" s="6" t="s">
        <v>35</v>
      </c>
      <c r="E747" s="6" t="s">
        <v>36</v>
      </c>
      <c r="F747" s="6" t="s">
        <v>37</v>
      </c>
      <c r="G747" s="6" t="s">
        <v>38</v>
      </c>
      <c r="H747" s="6" t="s">
        <v>38</v>
      </c>
      <c r="I747" s="6">
        <v>0</v>
      </c>
      <c r="J747" s="6" t="s">
        <v>3153</v>
      </c>
      <c r="K747" s="6">
        <v>1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</row>
    <row r="748" spans="1:22" x14ac:dyDescent="0.25">
      <c r="A748" s="6" t="s">
        <v>689</v>
      </c>
      <c r="B748" s="6" t="s">
        <v>692</v>
      </c>
      <c r="C748" s="6" t="s">
        <v>41</v>
      </c>
      <c r="D748" s="6" t="s">
        <v>42</v>
      </c>
      <c r="E748" s="6" t="s">
        <v>43</v>
      </c>
      <c r="F748" s="6" t="s">
        <v>54</v>
      </c>
      <c r="G748" s="6" t="s">
        <v>38</v>
      </c>
      <c r="H748" s="6" t="s">
        <v>38</v>
      </c>
      <c r="I748" s="6" t="s">
        <v>39</v>
      </c>
      <c r="J748" s="6" t="s">
        <v>3153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1</v>
      </c>
      <c r="U748" s="6">
        <v>0</v>
      </c>
      <c r="V748" s="6">
        <v>0</v>
      </c>
    </row>
    <row r="749" spans="1:22" x14ac:dyDescent="0.25">
      <c r="A749" s="6" t="s">
        <v>689</v>
      </c>
      <c r="B749" s="6" t="s">
        <v>693</v>
      </c>
      <c r="C749" s="6" t="s">
        <v>41</v>
      </c>
      <c r="D749" s="6" t="s">
        <v>42</v>
      </c>
      <c r="E749" s="6" t="s">
        <v>43</v>
      </c>
      <c r="F749" s="6" t="s">
        <v>54</v>
      </c>
      <c r="G749" s="6" t="s">
        <v>38</v>
      </c>
      <c r="H749" s="6" t="s">
        <v>38</v>
      </c>
      <c r="I749" s="6" t="s">
        <v>39</v>
      </c>
      <c r="J749" s="6" t="s">
        <v>3153</v>
      </c>
      <c r="K749" s="6">
        <v>1</v>
      </c>
      <c r="L749" s="6">
        <v>1</v>
      </c>
      <c r="M749" s="6">
        <v>0</v>
      </c>
      <c r="N749" s="6">
        <v>0</v>
      </c>
      <c r="O749" s="6">
        <v>0</v>
      </c>
      <c r="P749" s="6">
        <v>0</v>
      </c>
      <c r="Q749" s="6">
        <v>1</v>
      </c>
      <c r="R749" s="6">
        <v>0</v>
      </c>
      <c r="S749" s="6">
        <v>0</v>
      </c>
      <c r="T749" s="6">
        <v>1</v>
      </c>
      <c r="U749" s="6">
        <v>0</v>
      </c>
      <c r="V749" s="6">
        <v>0</v>
      </c>
    </row>
    <row r="750" spans="1:22" x14ac:dyDescent="0.25">
      <c r="A750" s="6" t="s">
        <v>689</v>
      </c>
      <c r="B750" s="6" t="s">
        <v>694</v>
      </c>
      <c r="C750" s="6" t="s">
        <v>41</v>
      </c>
      <c r="D750" s="6" t="s">
        <v>42</v>
      </c>
      <c r="E750" s="6" t="s">
        <v>43</v>
      </c>
      <c r="F750" s="6" t="s">
        <v>54</v>
      </c>
      <c r="G750" s="6" t="s">
        <v>38</v>
      </c>
      <c r="H750" s="6" t="s">
        <v>38</v>
      </c>
      <c r="I750" s="6" t="s">
        <v>39</v>
      </c>
      <c r="J750" s="6" t="s">
        <v>3153</v>
      </c>
      <c r="K750" s="6">
        <v>1</v>
      </c>
      <c r="L750" s="6">
        <v>1</v>
      </c>
      <c r="M750" s="6">
        <v>0</v>
      </c>
      <c r="N750" s="6">
        <v>0</v>
      </c>
      <c r="O750" s="6">
        <v>0</v>
      </c>
      <c r="P750" s="6">
        <v>0</v>
      </c>
      <c r="Q750" s="6">
        <v>1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</row>
    <row r="751" spans="1:22" x14ac:dyDescent="0.25">
      <c r="A751" s="6" t="s">
        <v>689</v>
      </c>
      <c r="B751" s="6" t="s">
        <v>695</v>
      </c>
      <c r="C751" s="6" t="s">
        <v>41</v>
      </c>
      <c r="D751" s="6" t="s">
        <v>42</v>
      </c>
      <c r="E751" s="6" t="s">
        <v>43</v>
      </c>
      <c r="F751" s="6" t="s">
        <v>54</v>
      </c>
      <c r="G751" s="6" t="s">
        <v>38</v>
      </c>
      <c r="H751" s="6" t="s">
        <v>38</v>
      </c>
      <c r="I751" s="6" t="s">
        <v>39</v>
      </c>
      <c r="J751" s="6" t="s">
        <v>3153</v>
      </c>
      <c r="K751" s="6">
        <v>1</v>
      </c>
      <c r="L751" s="6">
        <v>1</v>
      </c>
      <c r="M751" s="6">
        <v>0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1</v>
      </c>
      <c r="U751" s="6">
        <v>0</v>
      </c>
      <c r="V751" s="6">
        <v>0</v>
      </c>
    </row>
    <row r="752" spans="1:22" x14ac:dyDescent="0.25">
      <c r="A752" s="6" t="s">
        <v>689</v>
      </c>
      <c r="B752" s="6" t="s">
        <v>696</v>
      </c>
      <c r="C752" s="6" t="s">
        <v>41</v>
      </c>
      <c r="D752" s="6" t="s">
        <v>42</v>
      </c>
      <c r="E752" s="6" t="s">
        <v>43</v>
      </c>
      <c r="F752" s="6" t="s">
        <v>37</v>
      </c>
      <c r="G752" s="6" t="s">
        <v>38</v>
      </c>
      <c r="H752" s="6" t="s">
        <v>48</v>
      </c>
      <c r="I752" s="6" t="s">
        <v>49</v>
      </c>
      <c r="J752" s="6" t="s">
        <v>3153</v>
      </c>
      <c r="K752" s="6">
        <v>0</v>
      </c>
      <c r="L752" s="6">
        <v>0</v>
      </c>
      <c r="M752" s="6">
        <v>0</v>
      </c>
      <c r="N752" s="6">
        <v>1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</row>
    <row r="753" spans="1:22" x14ac:dyDescent="0.25">
      <c r="A753" s="6" t="s">
        <v>689</v>
      </c>
      <c r="B753" s="6" t="s">
        <v>697</v>
      </c>
      <c r="C753" s="6" t="s">
        <v>41</v>
      </c>
      <c r="D753" s="6" t="s">
        <v>42</v>
      </c>
      <c r="E753" s="6" t="s">
        <v>43</v>
      </c>
      <c r="F753" s="6" t="s">
        <v>37</v>
      </c>
      <c r="G753" s="6" t="s">
        <v>38</v>
      </c>
      <c r="H753" s="6" t="s">
        <v>38</v>
      </c>
      <c r="I753" s="6" t="s">
        <v>39</v>
      </c>
      <c r="J753" s="6" t="s">
        <v>3153</v>
      </c>
      <c r="K753" s="6">
        <v>1</v>
      </c>
      <c r="L753" s="6">
        <v>1</v>
      </c>
      <c r="M753" s="6">
        <v>0</v>
      </c>
      <c r="N753" s="6">
        <v>0</v>
      </c>
      <c r="O753" s="6">
        <v>0</v>
      </c>
      <c r="P753" s="6">
        <v>0</v>
      </c>
      <c r="Q753" s="6">
        <v>1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</row>
    <row r="754" spans="1:22" x14ac:dyDescent="0.25">
      <c r="A754" s="6" t="s">
        <v>689</v>
      </c>
      <c r="B754" s="6" t="s">
        <v>698</v>
      </c>
      <c r="C754" s="6" t="s">
        <v>52</v>
      </c>
      <c r="D754" s="6" t="s">
        <v>42</v>
      </c>
      <c r="E754" s="6" t="s">
        <v>43</v>
      </c>
      <c r="F754" s="6" t="s">
        <v>54</v>
      </c>
      <c r="G754" s="6" t="s">
        <v>38</v>
      </c>
      <c r="H754" s="6" t="s">
        <v>38</v>
      </c>
      <c r="I754" s="6" t="s">
        <v>39</v>
      </c>
      <c r="J754" s="6" t="s">
        <v>3153</v>
      </c>
      <c r="K754" s="6">
        <v>0</v>
      </c>
      <c r="L754" s="6">
        <v>1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1</v>
      </c>
      <c r="S754" s="6">
        <v>0</v>
      </c>
      <c r="T754" s="6">
        <v>1</v>
      </c>
      <c r="U754" s="6">
        <v>0</v>
      </c>
      <c r="V754" s="6">
        <v>0</v>
      </c>
    </row>
    <row r="755" spans="1:22" x14ac:dyDescent="0.25">
      <c r="A755" s="6" t="s">
        <v>689</v>
      </c>
      <c r="B755" s="6" t="s">
        <v>699</v>
      </c>
      <c r="C755" s="6" t="s">
        <v>52</v>
      </c>
      <c r="D755" s="6" t="s">
        <v>42</v>
      </c>
      <c r="E755" s="6" t="s">
        <v>43</v>
      </c>
      <c r="F755" s="6" t="s">
        <v>54</v>
      </c>
      <c r="G755" s="6" t="s">
        <v>38</v>
      </c>
      <c r="H755" s="6" t="s">
        <v>38</v>
      </c>
      <c r="I755" s="6" t="s">
        <v>39</v>
      </c>
      <c r="J755" s="6" t="s">
        <v>3153</v>
      </c>
      <c r="K755" s="6">
        <v>0</v>
      </c>
      <c r="L755" s="6">
        <v>1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1</v>
      </c>
      <c r="U755" s="6">
        <v>0</v>
      </c>
      <c r="V755" s="6">
        <v>0</v>
      </c>
    </row>
    <row r="756" spans="1:22" x14ac:dyDescent="0.25">
      <c r="A756" s="6" t="s">
        <v>689</v>
      </c>
      <c r="B756" s="6" t="s">
        <v>700</v>
      </c>
      <c r="C756" s="6" t="s">
        <v>52</v>
      </c>
      <c r="D756" s="6" t="s">
        <v>42</v>
      </c>
      <c r="E756" s="6" t="s">
        <v>43</v>
      </c>
      <c r="F756" s="6" t="s">
        <v>54</v>
      </c>
      <c r="G756" s="6" t="s">
        <v>38</v>
      </c>
      <c r="H756" s="6" t="s">
        <v>38</v>
      </c>
      <c r="I756" s="6" t="s">
        <v>39</v>
      </c>
      <c r="J756" s="6" t="s">
        <v>3153</v>
      </c>
      <c r="K756" s="6">
        <v>0</v>
      </c>
      <c r="L756" s="6">
        <v>1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1</v>
      </c>
      <c r="S756" s="6">
        <v>0</v>
      </c>
      <c r="T756" s="6">
        <v>1</v>
      </c>
      <c r="U756" s="6">
        <v>0</v>
      </c>
      <c r="V756" s="6">
        <v>0</v>
      </c>
    </row>
    <row r="757" spans="1:22" x14ac:dyDescent="0.25">
      <c r="A757" s="6" t="s">
        <v>689</v>
      </c>
      <c r="B757" s="6" t="s">
        <v>701</v>
      </c>
      <c r="C757" s="6" t="s">
        <v>52</v>
      </c>
      <c r="D757" s="6" t="s">
        <v>42</v>
      </c>
      <c r="E757" s="6" t="s">
        <v>43</v>
      </c>
      <c r="F757" s="6" t="s">
        <v>54</v>
      </c>
      <c r="G757" s="6" t="s">
        <v>38</v>
      </c>
      <c r="H757" s="6" t="s">
        <v>38</v>
      </c>
      <c r="I757" s="6" t="s">
        <v>39</v>
      </c>
      <c r="J757" s="6" t="s">
        <v>3153</v>
      </c>
      <c r="K757" s="6">
        <v>0</v>
      </c>
      <c r="L757" s="6">
        <v>1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1</v>
      </c>
      <c r="S757" s="6">
        <v>0</v>
      </c>
      <c r="T757" s="6">
        <v>1</v>
      </c>
      <c r="U757" s="6">
        <v>0</v>
      </c>
      <c r="V757" s="6">
        <v>0</v>
      </c>
    </row>
    <row r="758" spans="1:22" x14ac:dyDescent="0.25">
      <c r="A758" s="6" t="s">
        <v>689</v>
      </c>
      <c r="B758" s="6" t="s">
        <v>702</v>
      </c>
      <c r="C758" s="6" t="s">
        <v>52</v>
      </c>
      <c r="D758" s="6" t="s">
        <v>64</v>
      </c>
      <c r="E758" s="6" t="s">
        <v>65</v>
      </c>
      <c r="F758" s="6" t="s">
        <v>54</v>
      </c>
      <c r="G758" s="6" t="s">
        <v>38</v>
      </c>
      <c r="H758" s="6" t="s">
        <v>38</v>
      </c>
      <c r="I758" s="6" t="s">
        <v>39</v>
      </c>
      <c r="J758" s="6" t="s">
        <v>1634</v>
      </c>
      <c r="K758" s="6">
        <v>0</v>
      </c>
      <c r="L758" s="6">
        <v>1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1</v>
      </c>
      <c r="S758" s="6">
        <v>0</v>
      </c>
      <c r="T758" s="6">
        <v>1</v>
      </c>
      <c r="U758" s="6">
        <v>0</v>
      </c>
      <c r="V758" s="6">
        <v>0</v>
      </c>
    </row>
    <row r="759" spans="1:22" x14ac:dyDescent="0.25">
      <c r="A759" s="6" t="s">
        <v>689</v>
      </c>
      <c r="B759" s="6" t="s">
        <v>703</v>
      </c>
      <c r="C759" s="6" t="s">
        <v>53</v>
      </c>
      <c r="D759" s="6" t="s">
        <v>42</v>
      </c>
      <c r="E759" s="6" t="s">
        <v>43</v>
      </c>
      <c r="F759" s="6" t="s">
        <v>37</v>
      </c>
      <c r="G759" s="6" t="s">
        <v>38</v>
      </c>
      <c r="H759" s="6" t="s">
        <v>48</v>
      </c>
      <c r="I759" s="6" t="s">
        <v>274</v>
      </c>
      <c r="J759" s="6" t="s">
        <v>3153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1</v>
      </c>
      <c r="S759" s="6">
        <v>0</v>
      </c>
      <c r="T759" s="6">
        <v>0</v>
      </c>
      <c r="U759" s="6">
        <v>0</v>
      </c>
      <c r="V759" s="6">
        <v>0</v>
      </c>
    </row>
    <row r="760" spans="1:22" x14ac:dyDescent="0.25">
      <c r="A760" s="6" t="s">
        <v>689</v>
      </c>
      <c r="B760" s="6" t="s">
        <v>704</v>
      </c>
      <c r="C760" s="6" t="s">
        <v>52</v>
      </c>
      <c r="D760" s="6" t="s">
        <v>42</v>
      </c>
      <c r="E760" s="6" t="s">
        <v>43</v>
      </c>
      <c r="F760" s="6" t="s">
        <v>54</v>
      </c>
      <c r="G760" s="6" t="s">
        <v>38</v>
      </c>
      <c r="H760" s="6" t="s">
        <v>38</v>
      </c>
      <c r="I760" s="6" t="s">
        <v>39</v>
      </c>
      <c r="J760" s="6" t="s">
        <v>3153</v>
      </c>
      <c r="K760" s="6">
        <v>0</v>
      </c>
      <c r="L760" s="6">
        <v>1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1</v>
      </c>
      <c r="S760" s="6">
        <v>0</v>
      </c>
      <c r="T760" s="6">
        <v>1</v>
      </c>
      <c r="U760" s="6">
        <v>0</v>
      </c>
      <c r="V760" s="6">
        <v>0</v>
      </c>
    </row>
    <row r="761" spans="1:22" x14ac:dyDescent="0.25">
      <c r="A761" s="6" t="s">
        <v>689</v>
      </c>
      <c r="B761" s="6" t="s">
        <v>705</v>
      </c>
      <c r="C761" s="6" t="s">
        <v>53</v>
      </c>
      <c r="D761" s="6" t="s">
        <v>42</v>
      </c>
      <c r="E761" s="6" t="s">
        <v>43</v>
      </c>
      <c r="F761" s="6" t="s">
        <v>37</v>
      </c>
      <c r="G761" s="6" t="s">
        <v>38</v>
      </c>
      <c r="H761" s="6" t="s">
        <v>48</v>
      </c>
      <c r="I761" s="6" t="s">
        <v>49</v>
      </c>
      <c r="J761" s="6" t="s">
        <v>3153</v>
      </c>
      <c r="K761" s="6">
        <v>0</v>
      </c>
      <c r="L761" s="6">
        <v>0</v>
      </c>
      <c r="M761" s="6">
        <v>0</v>
      </c>
      <c r="N761" s="6">
        <v>1</v>
      </c>
      <c r="O761" s="6">
        <v>0</v>
      </c>
      <c r="P761" s="6">
        <v>0</v>
      </c>
      <c r="Q761" s="6">
        <v>0</v>
      </c>
      <c r="R761" s="6">
        <v>1</v>
      </c>
      <c r="S761" s="6">
        <v>0</v>
      </c>
      <c r="T761" s="6">
        <v>0</v>
      </c>
      <c r="U761" s="6">
        <v>0</v>
      </c>
      <c r="V761" s="6">
        <v>0</v>
      </c>
    </row>
    <row r="762" spans="1:22" x14ac:dyDescent="0.25">
      <c r="A762" s="6" t="s">
        <v>689</v>
      </c>
      <c r="B762" s="6" t="s">
        <v>706</v>
      </c>
      <c r="C762" s="6" t="s">
        <v>156</v>
      </c>
      <c r="D762" s="6" t="s">
        <v>42</v>
      </c>
      <c r="E762" s="6" t="s">
        <v>43</v>
      </c>
      <c r="F762" s="6" t="s">
        <v>37</v>
      </c>
      <c r="G762" s="6" t="s">
        <v>38</v>
      </c>
      <c r="H762" s="6" t="s">
        <v>48</v>
      </c>
      <c r="I762" s="6" t="s">
        <v>49</v>
      </c>
      <c r="J762" s="6" t="s">
        <v>3153</v>
      </c>
      <c r="K762" s="6">
        <v>0</v>
      </c>
      <c r="L762" s="6">
        <v>0</v>
      </c>
      <c r="M762" s="6">
        <v>0</v>
      </c>
      <c r="N762" s="6">
        <v>1</v>
      </c>
      <c r="O762" s="6">
        <v>0</v>
      </c>
      <c r="P762" s="6">
        <v>0</v>
      </c>
      <c r="Q762" s="6">
        <v>0</v>
      </c>
      <c r="R762" s="6">
        <v>1</v>
      </c>
      <c r="S762" s="6">
        <v>0</v>
      </c>
      <c r="T762" s="6">
        <v>0</v>
      </c>
      <c r="U762" s="6">
        <v>0</v>
      </c>
      <c r="V762" s="6">
        <v>0</v>
      </c>
    </row>
    <row r="763" spans="1:22" x14ac:dyDescent="0.25">
      <c r="A763" s="6" t="s">
        <v>689</v>
      </c>
      <c r="B763" s="6" t="s">
        <v>707</v>
      </c>
      <c r="C763" s="6" t="s">
        <v>156</v>
      </c>
      <c r="D763" s="6" t="s">
        <v>42</v>
      </c>
      <c r="E763" s="6" t="s">
        <v>43</v>
      </c>
      <c r="F763" s="6" t="s">
        <v>37</v>
      </c>
      <c r="G763" s="6" t="s">
        <v>38</v>
      </c>
      <c r="H763" s="6" t="s">
        <v>48</v>
      </c>
      <c r="I763" s="6" t="s">
        <v>49</v>
      </c>
      <c r="J763" s="6" t="s">
        <v>3153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0</v>
      </c>
      <c r="Q763" s="6">
        <v>0</v>
      </c>
      <c r="R763" s="6">
        <v>1</v>
      </c>
      <c r="S763" s="6">
        <v>0</v>
      </c>
      <c r="T763" s="6">
        <v>0</v>
      </c>
      <c r="U763" s="6">
        <v>0</v>
      </c>
      <c r="V763" s="6">
        <v>0</v>
      </c>
    </row>
    <row r="764" spans="1:22" x14ac:dyDescent="0.25">
      <c r="A764" s="6" t="s">
        <v>689</v>
      </c>
      <c r="B764" s="6" t="s">
        <v>708</v>
      </c>
      <c r="C764" s="6" t="s">
        <v>63</v>
      </c>
      <c r="D764" s="6" t="s">
        <v>42</v>
      </c>
      <c r="E764" s="6" t="s">
        <v>43</v>
      </c>
      <c r="F764" s="6" t="s">
        <v>54</v>
      </c>
      <c r="G764" s="6" t="s">
        <v>48</v>
      </c>
      <c r="H764" s="6" t="s">
        <v>38</v>
      </c>
      <c r="I764" s="6">
        <v>0</v>
      </c>
      <c r="J764" s="6" t="s">
        <v>3047</v>
      </c>
      <c r="K764" s="6">
        <v>0</v>
      </c>
      <c r="L764" s="6">
        <v>1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1</v>
      </c>
      <c r="S764" s="6">
        <v>0</v>
      </c>
      <c r="T764" s="6">
        <v>1</v>
      </c>
      <c r="U764" s="6">
        <v>1</v>
      </c>
      <c r="V764" s="6">
        <v>0</v>
      </c>
    </row>
    <row r="765" spans="1:22" x14ac:dyDescent="0.25">
      <c r="A765" s="6" t="s">
        <v>689</v>
      </c>
      <c r="B765" s="6" t="s">
        <v>709</v>
      </c>
      <c r="C765" s="6" t="s">
        <v>63</v>
      </c>
      <c r="D765" s="6" t="s">
        <v>42</v>
      </c>
      <c r="E765" s="6" t="s">
        <v>43</v>
      </c>
      <c r="F765" s="6" t="s">
        <v>54</v>
      </c>
      <c r="G765" s="6" t="s">
        <v>38</v>
      </c>
      <c r="H765" s="6" t="s">
        <v>38</v>
      </c>
      <c r="I765" s="6">
        <v>0</v>
      </c>
      <c r="J765" s="6" t="s">
        <v>3153</v>
      </c>
      <c r="K765" s="6">
        <v>0</v>
      </c>
      <c r="L765" s="6">
        <v>1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1</v>
      </c>
      <c r="S765" s="6">
        <v>0</v>
      </c>
      <c r="T765" s="6">
        <v>1</v>
      </c>
      <c r="U765" s="6">
        <v>0</v>
      </c>
      <c r="V765" s="6">
        <v>0</v>
      </c>
    </row>
    <row r="766" spans="1:22" x14ac:dyDescent="0.25">
      <c r="A766" s="6" t="s">
        <v>689</v>
      </c>
      <c r="B766" s="6" t="s">
        <v>710</v>
      </c>
      <c r="C766" s="6" t="s">
        <v>63</v>
      </c>
      <c r="D766" s="6" t="s">
        <v>42</v>
      </c>
      <c r="E766" s="6" t="s">
        <v>43</v>
      </c>
      <c r="F766" s="6" t="s">
        <v>54</v>
      </c>
      <c r="G766" s="6" t="s">
        <v>38</v>
      </c>
      <c r="H766" s="6" t="s">
        <v>38</v>
      </c>
      <c r="I766" s="6" t="s">
        <v>39</v>
      </c>
      <c r="J766" s="6" t="s">
        <v>3153</v>
      </c>
      <c r="K766" s="6">
        <v>0</v>
      </c>
      <c r="L766" s="6">
        <v>1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1</v>
      </c>
      <c r="S766" s="6">
        <v>0</v>
      </c>
      <c r="T766" s="6">
        <v>1</v>
      </c>
      <c r="U766" s="6">
        <v>0</v>
      </c>
      <c r="V766" s="6">
        <v>0</v>
      </c>
    </row>
    <row r="767" spans="1:22" x14ac:dyDescent="0.25">
      <c r="A767" s="6" t="s">
        <v>689</v>
      </c>
      <c r="B767" s="6" t="s">
        <v>711</v>
      </c>
      <c r="C767" s="6" t="s">
        <v>63</v>
      </c>
      <c r="D767" s="6" t="s">
        <v>42</v>
      </c>
      <c r="E767" s="6" t="s">
        <v>43</v>
      </c>
      <c r="F767" s="6" t="s">
        <v>54</v>
      </c>
      <c r="G767" s="6" t="s">
        <v>38</v>
      </c>
      <c r="H767" s="6" t="s">
        <v>38</v>
      </c>
      <c r="I767" s="6">
        <v>0</v>
      </c>
      <c r="J767" s="6" t="s">
        <v>3153</v>
      </c>
      <c r="K767" s="6">
        <v>0</v>
      </c>
      <c r="L767" s="6">
        <v>1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1</v>
      </c>
      <c r="S767" s="6">
        <v>0</v>
      </c>
      <c r="T767" s="6">
        <v>1</v>
      </c>
      <c r="U767" s="6">
        <v>0</v>
      </c>
      <c r="V767" s="6">
        <v>0</v>
      </c>
    </row>
    <row r="768" spans="1:22" x14ac:dyDescent="0.25">
      <c r="A768" s="6" t="s">
        <v>689</v>
      </c>
      <c r="B768" s="6" t="s">
        <v>712</v>
      </c>
      <c r="C768" s="6" t="s">
        <v>63</v>
      </c>
      <c r="D768" s="6" t="s">
        <v>42</v>
      </c>
      <c r="E768" s="6" t="s">
        <v>43</v>
      </c>
      <c r="F768" s="6" t="s">
        <v>54</v>
      </c>
      <c r="G768" s="6" t="s">
        <v>38</v>
      </c>
      <c r="H768" s="6" t="s">
        <v>38</v>
      </c>
      <c r="I768" s="6" t="s">
        <v>39</v>
      </c>
      <c r="J768" s="6" t="s">
        <v>3153</v>
      </c>
      <c r="K768" s="6">
        <v>0</v>
      </c>
      <c r="L768" s="6">
        <v>1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>
        <v>1</v>
      </c>
      <c r="U768" s="6">
        <v>0</v>
      </c>
      <c r="V768" s="6">
        <v>0</v>
      </c>
    </row>
    <row r="769" spans="1:22" x14ac:dyDescent="0.25">
      <c r="A769" s="6" t="s">
        <v>689</v>
      </c>
      <c r="B769" s="6" t="s">
        <v>713</v>
      </c>
      <c r="C769" s="6" t="s">
        <v>63</v>
      </c>
      <c r="D769" s="6" t="s">
        <v>64</v>
      </c>
      <c r="E769" s="6" t="s">
        <v>65</v>
      </c>
      <c r="F769" s="6" t="s">
        <v>54</v>
      </c>
      <c r="G769" s="6" t="s">
        <v>38</v>
      </c>
      <c r="H769" s="6" t="s">
        <v>38</v>
      </c>
      <c r="I769" s="6" t="s">
        <v>39</v>
      </c>
      <c r="J769" s="6" t="s">
        <v>1634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1</v>
      </c>
      <c r="S769" s="6">
        <v>0</v>
      </c>
      <c r="T769" s="6">
        <v>1</v>
      </c>
      <c r="U769" s="6">
        <v>0</v>
      </c>
      <c r="V769" s="6">
        <v>0</v>
      </c>
    </row>
    <row r="770" spans="1:22" x14ac:dyDescent="0.25">
      <c r="A770" s="6" t="s">
        <v>689</v>
      </c>
      <c r="B770" s="6" t="s">
        <v>714</v>
      </c>
      <c r="C770" s="6" t="s">
        <v>63</v>
      </c>
      <c r="D770" s="6" t="s">
        <v>42</v>
      </c>
      <c r="E770" s="6" t="s">
        <v>43</v>
      </c>
      <c r="F770" s="6" t="s">
        <v>54</v>
      </c>
      <c r="G770" s="6" t="s">
        <v>38</v>
      </c>
      <c r="H770" s="6" t="s">
        <v>38</v>
      </c>
      <c r="I770" s="6" t="s">
        <v>49</v>
      </c>
      <c r="J770" s="6" t="s">
        <v>3153</v>
      </c>
      <c r="K770" s="6">
        <v>0</v>
      </c>
      <c r="L770" s="6">
        <v>1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1</v>
      </c>
      <c r="S770" s="6">
        <v>0</v>
      </c>
      <c r="T770" s="6">
        <v>1</v>
      </c>
      <c r="U770" s="6">
        <v>0</v>
      </c>
      <c r="V770" s="6">
        <v>0</v>
      </c>
    </row>
    <row r="771" spans="1:22" x14ac:dyDescent="0.25">
      <c r="A771" s="6" t="s">
        <v>689</v>
      </c>
      <c r="B771" s="6" t="s">
        <v>715</v>
      </c>
      <c r="C771" s="6" t="s">
        <v>63</v>
      </c>
      <c r="D771" s="6" t="s">
        <v>42</v>
      </c>
      <c r="E771" s="6" t="s">
        <v>43</v>
      </c>
      <c r="F771" s="6" t="s">
        <v>37</v>
      </c>
      <c r="G771" s="6" t="s">
        <v>38</v>
      </c>
      <c r="H771" s="6" t="s">
        <v>48</v>
      </c>
      <c r="I771" s="6" t="s">
        <v>49</v>
      </c>
      <c r="J771" s="6" t="s">
        <v>3153</v>
      </c>
      <c r="K771" s="6">
        <v>0</v>
      </c>
      <c r="L771" s="6">
        <v>0</v>
      </c>
      <c r="M771" s="6">
        <v>0</v>
      </c>
      <c r="N771" s="6">
        <v>1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0</v>
      </c>
      <c r="U771" s="6">
        <v>0</v>
      </c>
      <c r="V771" s="6">
        <v>0</v>
      </c>
    </row>
    <row r="772" spans="1:22" x14ac:dyDescent="0.25">
      <c r="A772" s="6" t="s">
        <v>689</v>
      </c>
      <c r="B772" s="6" t="s">
        <v>716</v>
      </c>
      <c r="C772" s="6" t="s">
        <v>63</v>
      </c>
      <c r="D772" s="6" t="s">
        <v>685</v>
      </c>
      <c r="E772" s="6" t="s">
        <v>65</v>
      </c>
      <c r="F772" s="6" t="s">
        <v>37</v>
      </c>
      <c r="G772" s="6" t="s">
        <v>38</v>
      </c>
      <c r="H772" s="6" t="s">
        <v>38</v>
      </c>
      <c r="I772" s="6" t="s">
        <v>274</v>
      </c>
      <c r="J772" s="6" t="s">
        <v>3153</v>
      </c>
      <c r="K772" s="6">
        <v>0</v>
      </c>
      <c r="L772" s="6">
        <v>1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1</v>
      </c>
      <c r="S772" s="6">
        <v>0</v>
      </c>
      <c r="T772" s="6">
        <v>0</v>
      </c>
      <c r="U772" s="6">
        <v>0</v>
      </c>
      <c r="V772" s="6">
        <v>0</v>
      </c>
    </row>
    <row r="773" spans="1:22" x14ac:dyDescent="0.25">
      <c r="A773" s="6" t="s">
        <v>689</v>
      </c>
      <c r="B773" s="6" t="s">
        <v>717</v>
      </c>
      <c r="C773" s="6" t="s">
        <v>63</v>
      </c>
      <c r="D773" s="6" t="s">
        <v>42</v>
      </c>
      <c r="E773" s="6" t="s">
        <v>43</v>
      </c>
      <c r="F773" s="6" t="s">
        <v>54</v>
      </c>
      <c r="G773" s="6" t="s">
        <v>38</v>
      </c>
      <c r="H773" s="6" t="s">
        <v>38</v>
      </c>
      <c r="I773" s="6" t="s">
        <v>39</v>
      </c>
      <c r="J773" s="6" t="s">
        <v>3153</v>
      </c>
      <c r="K773" s="6">
        <v>0</v>
      </c>
      <c r="L773" s="6">
        <v>1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1</v>
      </c>
      <c r="S773" s="6">
        <v>0</v>
      </c>
      <c r="T773" s="6">
        <v>1</v>
      </c>
      <c r="U773" s="6">
        <v>0</v>
      </c>
      <c r="V773" s="6">
        <v>0</v>
      </c>
    </row>
    <row r="774" spans="1:22" x14ac:dyDescent="0.25">
      <c r="A774" s="6" t="s">
        <v>689</v>
      </c>
      <c r="B774" s="6" t="s">
        <v>718</v>
      </c>
      <c r="C774" s="6" t="s">
        <v>63</v>
      </c>
      <c r="D774" s="6" t="s">
        <v>42</v>
      </c>
      <c r="E774" s="6" t="s">
        <v>43</v>
      </c>
      <c r="F774" s="6" t="s">
        <v>54</v>
      </c>
      <c r="G774" s="6" t="s">
        <v>38</v>
      </c>
      <c r="H774" s="6" t="s">
        <v>38</v>
      </c>
      <c r="I774" s="6">
        <v>0</v>
      </c>
      <c r="J774" s="6" t="s">
        <v>3153</v>
      </c>
      <c r="K774" s="6">
        <v>0</v>
      </c>
      <c r="L774" s="6">
        <v>1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1</v>
      </c>
      <c r="S774" s="6">
        <v>0</v>
      </c>
      <c r="T774" s="6">
        <v>1</v>
      </c>
      <c r="U774" s="6">
        <v>0</v>
      </c>
      <c r="V774" s="6">
        <v>0</v>
      </c>
    </row>
    <row r="775" spans="1:22" x14ac:dyDescent="0.25">
      <c r="A775" s="6" t="s">
        <v>689</v>
      </c>
      <c r="B775" s="6" t="s">
        <v>719</v>
      </c>
      <c r="C775" s="6" t="s">
        <v>63</v>
      </c>
      <c r="D775" s="6" t="s">
        <v>42</v>
      </c>
      <c r="E775" s="6" t="s">
        <v>43</v>
      </c>
      <c r="F775" s="6" t="s">
        <v>44</v>
      </c>
      <c r="G775" s="6" t="s">
        <v>48</v>
      </c>
      <c r="H775" s="6" t="s">
        <v>48</v>
      </c>
      <c r="I775" s="6" t="s">
        <v>39</v>
      </c>
      <c r="J775" s="6" t="s">
        <v>3153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0</v>
      </c>
      <c r="U775" s="6">
        <v>1</v>
      </c>
      <c r="V775" s="6">
        <v>0</v>
      </c>
    </row>
    <row r="776" spans="1:22" x14ac:dyDescent="0.25">
      <c r="A776" s="6" t="s">
        <v>689</v>
      </c>
      <c r="B776" s="6" t="s">
        <v>720</v>
      </c>
      <c r="C776" s="6" t="s">
        <v>63</v>
      </c>
      <c r="D776" s="6" t="s">
        <v>86</v>
      </c>
      <c r="E776" s="6" t="s">
        <v>87</v>
      </c>
      <c r="F776" s="6" t="s">
        <v>44</v>
      </c>
      <c r="G776" s="6" t="s">
        <v>48</v>
      </c>
      <c r="H776" s="6" t="s">
        <v>48</v>
      </c>
      <c r="I776" s="6" t="s">
        <v>39</v>
      </c>
      <c r="J776" s="6" t="s">
        <v>3047</v>
      </c>
      <c r="K776" s="6">
        <v>0</v>
      </c>
      <c r="L776" s="6">
        <v>0</v>
      </c>
      <c r="M776" s="6">
        <v>0</v>
      </c>
      <c r="N776" s="6">
        <v>1</v>
      </c>
      <c r="O776" s="6">
        <v>0</v>
      </c>
      <c r="P776" s="6">
        <v>0</v>
      </c>
      <c r="Q776" s="6">
        <v>0</v>
      </c>
      <c r="R776" s="6">
        <v>1</v>
      </c>
      <c r="S776" s="6">
        <v>0</v>
      </c>
      <c r="T776" s="6">
        <v>0</v>
      </c>
      <c r="U776" s="6">
        <v>1</v>
      </c>
      <c r="V776" s="6">
        <v>1</v>
      </c>
    </row>
    <row r="777" spans="1:22" x14ac:dyDescent="0.25">
      <c r="A777" s="6" t="s">
        <v>689</v>
      </c>
      <c r="B777" s="6" t="s">
        <v>721</v>
      </c>
      <c r="C777" s="6" t="s">
        <v>63</v>
      </c>
      <c r="D777" s="6" t="s">
        <v>42</v>
      </c>
      <c r="E777" s="6" t="s">
        <v>43</v>
      </c>
      <c r="F777" s="6" t="s">
        <v>44</v>
      </c>
      <c r="G777" s="6" t="s">
        <v>48</v>
      </c>
      <c r="H777" s="6" t="s">
        <v>48</v>
      </c>
      <c r="I777" s="6" t="s">
        <v>39</v>
      </c>
      <c r="J777" s="6" t="s">
        <v>3108</v>
      </c>
      <c r="K777" s="6">
        <v>0</v>
      </c>
      <c r="L777" s="6">
        <v>0</v>
      </c>
      <c r="M777" s="6">
        <v>0</v>
      </c>
      <c r="N777" s="6">
        <v>1</v>
      </c>
      <c r="O777" s="6">
        <v>0</v>
      </c>
      <c r="P777" s="6">
        <v>0</v>
      </c>
      <c r="Q777" s="6">
        <v>0</v>
      </c>
      <c r="R777" s="6">
        <v>1</v>
      </c>
      <c r="S777" s="6">
        <v>0</v>
      </c>
      <c r="T777" s="6">
        <v>0</v>
      </c>
      <c r="U777" s="6">
        <v>1</v>
      </c>
      <c r="V777" s="6">
        <v>0</v>
      </c>
    </row>
    <row r="778" spans="1:22" x14ac:dyDescent="0.25">
      <c r="A778" s="6" t="s">
        <v>689</v>
      </c>
      <c r="B778" s="6" t="s">
        <v>722</v>
      </c>
      <c r="C778" s="6" t="s">
        <v>63</v>
      </c>
      <c r="D778" s="6" t="s">
        <v>42</v>
      </c>
      <c r="E778" s="6" t="s">
        <v>43</v>
      </c>
      <c r="F778" s="6" t="s">
        <v>44</v>
      </c>
      <c r="G778" s="6" t="s">
        <v>48</v>
      </c>
      <c r="H778" s="6" t="s">
        <v>48</v>
      </c>
      <c r="I778" s="6" t="s">
        <v>49</v>
      </c>
      <c r="J778" s="6" t="s">
        <v>3153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0</v>
      </c>
      <c r="R778" s="6">
        <v>1</v>
      </c>
      <c r="S778" s="6">
        <v>0</v>
      </c>
      <c r="T778" s="6">
        <v>0</v>
      </c>
      <c r="U778" s="6">
        <v>1</v>
      </c>
      <c r="V778" s="6">
        <v>0</v>
      </c>
    </row>
    <row r="779" spans="1:22" x14ac:dyDescent="0.25">
      <c r="A779" s="6" t="s">
        <v>689</v>
      </c>
      <c r="B779" s="6" t="s">
        <v>723</v>
      </c>
      <c r="C779" s="6" t="s">
        <v>63</v>
      </c>
      <c r="D779" s="6" t="s">
        <v>42</v>
      </c>
      <c r="E779" s="6" t="s">
        <v>43</v>
      </c>
      <c r="F779" s="6" t="s">
        <v>54</v>
      </c>
      <c r="G779" s="6" t="s">
        <v>38</v>
      </c>
      <c r="H779" s="6" t="s">
        <v>38</v>
      </c>
      <c r="I779" s="6" t="s">
        <v>39</v>
      </c>
      <c r="J779" s="6" t="s">
        <v>3153</v>
      </c>
      <c r="K779" s="6">
        <v>0</v>
      </c>
      <c r="L779" s="6">
        <v>1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1</v>
      </c>
      <c r="S779" s="6">
        <v>0</v>
      </c>
      <c r="T779" s="6">
        <v>1</v>
      </c>
      <c r="U779" s="6">
        <v>0</v>
      </c>
      <c r="V779" s="6">
        <v>0</v>
      </c>
    </row>
    <row r="780" spans="1:22" x14ac:dyDescent="0.25">
      <c r="A780" s="6" t="s">
        <v>689</v>
      </c>
      <c r="B780" s="6" t="s">
        <v>724</v>
      </c>
      <c r="C780" s="6" t="s">
        <v>74</v>
      </c>
      <c r="D780" s="6" t="s">
        <v>42</v>
      </c>
      <c r="E780" s="6" t="s">
        <v>43</v>
      </c>
      <c r="F780" s="6" t="s">
        <v>44</v>
      </c>
      <c r="G780" s="6" t="s">
        <v>38</v>
      </c>
      <c r="H780" s="6" t="s">
        <v>38</v>
      </c>
      <c r="I780" s="6" t="s">
        <v>39</v>
      </c>
      <c r="J780" s="6" t="s">
        <v>3153</v>
      </c>
      <c r="K780" s="6">
        <v>0</v>
      </c>
      <c r="L780" s="6">
        <v>1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1</v>
      </c>
      <c r="T780" s="6">
        <v>0</v>
      </c>
      <c r="U780" s="6">
        <v>0</v>
      </c>
      <c r="V780" s="6">
        <v>0</v>
      </c>
    </row>
    <row r="781" spans="1:22" x14ac:dyDescent="0.25">
      <c r="A781" s="6" t="s">
        <v>689</v>
      </c>
      <c r="B781" s="6" t="s">
        <v>725</v>
      </c>
      <c r="C781" s="6" t="s">
        <v>74</v>
      </c>
      <c r="D781" s="6" t="s">
        <v>42</v>
      </c>
      <c r="E781" s="6" t="s">
        <v>43</v>
      </c>
      <c r="F781" s="6" t="s">
        <v>54</v>
      </c>
      <c r="G781" s="6" t="s">
        <v>38</v>
      </c>
      <c r="H781" s="6" t="s">
        <v>38</v>
      </c>
      <c r="I781" s="6" t="s">
        <v>39</v>
      </c>
      <c r="J781" s="6" t="s">
        <v>3153</v>
      </c>
      <c r="K781" s="6">
        <v>0</v>
      </c>
      <c r="L781" s="6">
        <v>1</v>
      </c>
      <c r="M781" s="6">
        <v>0</v>
      </c>
      <c r="N781" s="6">
        <v>0</v>
      </c>
      <c r="O781" s="6">
        <v>0</v>
      </c>
      <c r="P781" s="6">
        <v>1</v>
      </c>
      <c r="Q781" s="6">
        <v>0</v>
      </c>
      <c r="R781" s="6">
        <v>0</v>
      </c>
      <c r="S781" s="6">
        <v>1</v>
      </c>
      <c r="T781" s="6">
        <v>1</v>
      </c>
      <c r="U781" s="6">
        <v>0</v>
      </c>
      <c r="V781" s="6">
        <v>0</v>
      </c>
    </row>
    <row r="782" spans="1:22" x14ac:dyDescent="0.25">
      <c r="A782" s="6" t="s">
        <v>689</v>
      </c>
      <c r="B782" s="6" t="s">
        <v>726</v>
      </c>
      <c r="C782" s="6" t="s">
        <v>74</v>
      </c>
      <c r="D782" s="6" t="s">
        <v>42</v>
      </c>
      <c r="E782" s="6" t="s">
        <v>43</v>
      </c>
      <c r="F782" s="6" t="s">
        <v>54</v>
      </c>
      <c r="G782" s="6" t="s">
        <v>38</v>
      </c>
      <c r="H782" s="6" t="s">
        <v>38</v>
      </c>
      <c r="I782" s="6" t="s">
        <v>39</v>
      </c>
      <c r="J782" s="6" t="s">
        <v>1634</v>
      </c>
      <c r="K782" s="6">
        <v>0</v>
      </c>
      <c r="L782" s="6">
        <v>1</v>
      </c>
      <c r="M782" s="6">
        <v>0</v>
      </c>
      <c r="N782" s="6">
        <v>0</v>
      </c>
      <c r="O782" s="6">
        <v>0</v>
      </c>
      <c r="P782" s="6">
        <v>1</v>
      </c>
      <c r="Q782" s="6">
        <v>0</v>
      </c>
      <c r="R782" s="6">
        <v>0</v>
      </c>
      <c r="S782" s="6">
        <v>1</v>
      </c>
      <c r="T782" s="6">
        <v>1</v>
      </c>
      <c r="U782" s="6">
        <v>0</v>
      </c>
      <c r="V782" s="6">
        <v>0</v>
      </c>
    </row>
    <row r="783" spans="1:22" x14ac:dyDescent="0.25">
      <c r="A783" s="6" t="s">
        <v>689</v>
      </c>
      <c r="B783" s="6" t="s">
        <v>727</v>
      </c>
      <c r="C783" s="6" t="s">
        <v>238</v>
      </c>
      <c r="D783" s="6" t="s">
        <v>239</v>
      </c>
      <c r="E783" s="6" t="s">
        <v>87</v>
      </c>
      <c r="F783" s="6" t="s">
        <v>54</v>
      </c>
      <c r="G783" s="6" t="s">
        <v>48</v>
      </c>
      <c r="H783" s="6" t="s">
        <v>38</v>
      </c>
      <c r="I783" s="6" t="s">
        <v>39</v>
      </c>
      <c r="J783" s="6" t="s">
        <v>3153</v>
      </c>
      <c r="K783" s="6">
        <v>0</v>
      </c>
      <c r="L783" s="6">
        <v>1</v>
      </c>
      <c r="M783" s="6">
        <v>0</v>
      </c>
      <c r="N783" s="6">
        <v>0</v>
      </c>
      <c r="O783" s="6">
        <v>0</v>
      </c>
      <c r="P783" s="6">
        <v>1</v>
      </c>
      <c r="Q783" s="6">
        <v>0</v>
      </c>
      <c r="R783" s="6">
        <v>0</v>
      </c>
      <c r="S783" s="6">
        <v>1</v>
      </c>
      <c r="T783" s="6">
        <v>1</v>
      </c>
      <c r="U783" s="6">
        <v>1</v>
      </c>
      <c r="V783" s="6">
        <v>1</v>
      </c>
    </row>
    <row r="784" spans="1:22" x14ac:dyDescent="0.25">
      <c r="A784" s="6" t="s">
        <v>689</v>
      </c>
      <c r="B784" s="6" t="s">
        <v>728</v>
      </c>
      <c r="C784" s="6" t="s">
        <v>407</v>
      </c>
      <c r="D784" s="6" t="s">
        <v>184</v>
      </c>
      <c r="E784" s="6" t="s">
        <v>36</v>
      </c>
      <c r="F784" s="6" t="s">
        <v>54</v>
      </c>
      <c r="G784" s="6" t="s">
        <v>38</v>
      </c>
      <c r="H784" s="6" t="s">
        <v>38</v>
      </c>
      <c r="I784" s="6" t="s">
        <v>191</v>
      </c>
      <c r="J784" s="6" t="s">
        <v>3153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1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</row>
    <row r="785" spans="1:22" x14ac:dyDescent="0.25">
      <c r="A785" s="6" t="s">
        <v>689</v>
      </c>
      <c r="B785" s="6" t="s">
        <v>729</v>
      </c>
      <c r="C785" s="6" t="s">
        <v>187</v>
      </c>
      <c r="D785" s="6" t="s">
        <v>188</v>
      </c>
      <c r="E785" s="6" t="s">
        <v>36</v>
      </c>
      <c r="F785" s="6" t="s">
        <v>54</v>
      </c>
      <c r="G785" s="6" t="s">
        <v>38</v>
      </c>
      <c r="H785" s="6" t="s">
        <v>38</v>
      </c>
      <c r="I785" s="6" t="s">
        <v>39</v>
      </c>
      <c r="J785" s="6" t="s">
        <v>3153</v>
      </c>
      <c r="K785" s="6">
        <v>0</v>
      </c>
      <c r="L785" s="6">
        <v>0</v>
      </c>
      <c r="M785" s="6">
        <v>1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1</v>
      </c>
      <c r="U785" s="6">
        <v>0</v>
      </c>
      <c r="V785" s="6">
        <v>0</v>
      </c>
    </row>
    <row r="786" spans="1:22" x14ac:dyDescent="0.25">
      <c r="A786" s="6" t="s">
        <v>689</v>
      </c>
      <c r="B786" s="6" t="s">
        <v>730</v>
      </c>
      <c r="C786" s="6" t="s">
        <v>41</v>
      </c>
      <c r="D786" s="6" t="s">
        <v>42</v>
      </c>
      <c r="E786" s="6" t="s">
        <v>43</v>
      </c>
      <c r="F786" s="6" t="s">
        <v>54</v>
      </c>
      <c r="G786" s="6" t="s">
        <v>38</v>
      </c>
      <c r="H786" s="6" t="s">
        <v>38</v>
      </c>
      <c r="I786" s="6" t="s">
        <v>39</v>
      </c>
      <c r="J786" s="6" t="s">
        <v>31</v>
      </c>
      <c r="K786" s="6">
        <v>0</v>
      </c>
      <c r="L786" s="6">
        <v>0</v>
      </c>
      <c r="M786" s="6">
        <v>1</v>
      </c>
      <c r="N786" s="6">
        <v>0</v>
      </c>
      <c r="O786" s="6">
        <v>0</v>
      </c>
      <c r="P786" s="6">
        <v>0</v>
      </c>
      <c r="Q786" s="6">
        <v>1</v>
      </c>
      <c r="R786" s="6">
        <v>0</v>
      </c>
      <c r="S786" s="6">
        <v>0</v>
      </c>
      <c r="T786" s="6">
        <v>1</v>
      </c>
      <c r="U786" s="6">
        <v>0</v>
      </c>
      <c r="V786" s="6">
        <v>0</v>
      </c>
    </row>
    <row r="787" spans="1:22" x14ac:dyDescent="0.25">
      <c r="A787" s="6" t="s">
        <v>689</v>
      </c>
      <c r="B787" s="6" t="s">
        <v>731</v>
      </c>
      <c r="C787" s="6" t="s">
        <v>41</v>
      </c>
      <c r="D787" s="6" t="s">
        <v>42</v>
      </c>
      <c r="E787" s="6" t="s">
        <v>43</v>
      </c>
      <c r="F787" s="6" t="s">
        <v>54</v>
      </c>
      <c r="G787" s="6" t="s">
        <v>38</v>
      </c>
      <c r="H787" s="6" t="s">
        <v>38</v>
      </c>
      <c r="I787" s="6" t="s">
        <v>39</v>
      </c>
      <c r="J787" s="6" t="s">
        <v>3153</v>
      </c>
      <c r="K787" s="6">
        <v>0</v>
      </c>
      <c r="L787" s="6">
        <v>0</v>
      </c>
      <c r="M787" s="6">
        <v>1</v>
      </c>
      <c r="N787" s="6">
        <v>0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>
        <v>1</v>
      </c>
      <c r="U787" s="6">
        <v>0</v>
      </c>
      <c r="V787" s="6">
        <v>0</v>
      </c>
    </row>
    <row r="788" spans="1:22" x14ac:dyDescent="0.25">
      <c r="A788" s="6" t="s">
        <v>689</v>
      </c>
      <c r="B788" s="6" t="s">
        <v>732</v>
      </c>
      <c r="C788" s="6" t="s">
        <v>41</v>
      </c>
      <c r="D788" s="6" t="s">
        <v>42</v>
      </c>
      <c r="E788" s="6" t="s">
        <v>43</v>
      </c>
      <c r="F788" s="6" t="s">
        <v>54</v>
      </c>
      <c r="G788" s="6" t="s">
        <v>38</v>
      </c>
      <c r="H788" s="6" t="s">
        <v>38</v>
      </c>
      <c r="I788" s="6">
        <v>0</v>
      </c>
      <c r="J788" s="6" t="s">
        <v>3153</v>
      </c>
      <c r="K788" s="6">
        <v>0</v>
      </c>
      <c r="L788" s="6">
        <v>0</v>
      </c>
      <c r="M788" s="6">
        <v>1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0</v>
      </c>
      <c r="V788" s="6">
        <v>0</v>
      </c>
    </row>
    <row r="789" spans="1:22" x14ac:dyDescent="0.25">
      <c r="A789" s="6" t="s">
        <v>689</v>
      </c>
      <c r="B789" s="6" t="s">
        <v>1533</v>
      </c>
      <c r="C789" s="6" t="s">
        <v>41</v>
      </c>
      <c r="D789" s="6" t="s">
        <v>42</v>
      </c>
      <c r="E789" s="6" t="s">
        <v>43</v>
      </c>
      <c r="F789" s="6" t="s">
        <v>54</v>
      </c>
      <c r="G789" s="6" t="s">
        <v>38</v>
      </c>
      <c r="H789" s="6" t="s">
        <v>38</v>
      </c>
      <c r="I789" s="6">
        <v>0</v>
      </c>
      <c r="J789" s="6" t="s">
        <v>1385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1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</row>
    <row r="790" spans="1:22" x14ac:dyDescent="0.25">
      <c r="A790" s="6" t="s">
        <v>689</v>
      </c>
      <c r="B790" s="6" t="s">
        <v>1534</v>
      </c>
      <c r="C790" s="6" t="s">
        <v>174</v>
      </c>
      <c r="D790" s="6" t="s">
        <v>42</v>
      </c>
      <c r="E790" s="6" t="s">
        <v>43</v>
      </c>
      <c r="F790" s="6" t="s">
        <v>54</v>
      </c>
      <c r="G790" s="6" t="s">
        <v>38</v>
      </c>
      <c r="H790" s="6" t="s">
        <v>38</v>
      </c>
      <c r="I790" s="6" t="s">
        <v>77</v>
      </c>
      <c r="J790" s="6" t="s">
        <v>1385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1</v>
      </c>
      <c r="S790" s="6">
        <v>0</v>
      </c>
      <c r="T790" s="6">
        <v>1</v>
      </c>
      <c r="U790" s="6">
        <v>0</v>
      </c>
      <c r="V790" s="6">
        <v>0</v>
      </c>
    </row>
    <row r="791" spans="1:22" x14ac:dyDescent="0.25">
      <c r="A791" s="6" t="s">
        <v>689</v>
      </c>
      <c r="B791" s="6" t="s">
        <v>733</v>
      </c>
      <c r="C791" s="6" t="s">
        <v>174</v>
      </c>
      <c r="D791" s="6" t="s">
        <v>42</v>
      </c>
      <c r="E791" s="6" t="s">
        <v>43</v>
      </c>
      <c r="F791" s="6" t="s">
        <v>54</v>
      </c>
      <c r="G791" s="6" t="s">
        <v>38</v>
      </c>
      <c r="H791" s="6" t="s">
        <v>38</v>
      </c>
      <c r="I791" s="6" t="s">
        <v>39</v>
      </c>
      <c r="J791" s="6" t="s">
        <v>31</v>
      </c>
      <c r="K791" s="6">
        <v>0</v>
      </c>
      <c r="L791" s="6">
        <v>0</v>
      </c>
      <c r="M791" s="6">
        <v>1</v>
      </c>
      <c r="N791" s="6">
        <v>0</v>
      </c>
      <c r="O791" s="6">
        <v>0</v>
      </c>
      <c r="P791" s="6">
        <v>0</v>
      </c>
      <c r="Q791" s="6">
        <v>0</v>
      </c>
      <c r="R791" s="6">
        <v>1</v>
      </c>
      <c r="S791" s="6">
        <v>0</v>
      </c>
      <c r="T791" s="6">
        <v>1</v>
      </c>
      <c r="U791" s="6">
        <v>0</v>
      </c>
      <c r="V791" s="6">
        <v>0</v>
      </c>
    </row>
    <row r="792" spans="1:22" x14ac:dyDescent="0.25">
      <c r="A792" s="6" t="s">
        <v>689</v>
      </c>
      <c r="B792" s="6" t="s">
        <v>734</v>
      </c>
      <c r="C792" s="6" t="s">
        <v>174</v>
      </c>
      <c r="D792" s="6" t="s">
        <v>42</v>
      </c>
      <c r="E792" s="6" t="s">
        <v>43</v>
      </c>
      <c r="F792" s="6" t="s">
        <v>54</v>
      </c>
      <c r="G792" s="6" t="s">
        <v>38</v>
      </c>
      <c r="H792" s="6" t="s">
        <v>38</v>
      </c>
      <c r="I792" s="6" t="s">
        <v>77</v>
      </c>
      <c r="J792" s="6" t="s">
        <v>3153</v>
      </c>
      <c r="K792" s="6">
        <v>0</v>
      </c>
      <c r="L792" s="6">
        <v>0</v>
      </c>
      <c r="M792" s="6">
        <v>1</v>
      </c>
      <c r="N792" s="6">
        <v>0</v>
      </c>
      <c r="O792" s="6">
        <v>0</v>
      </c>
      <c r="P792" s="6">
        <v>0</v>
      </c>
      <c r="Q792" s="6">
        <v>0</v>
      </c>
      <c r="R792" s="6">
        <v>1</v>
      </c>
      <c r="S792" s="6">
        <v>0</v>
      </c>
      <c r="T792" s="6">
        <v>1</v>
      </c>
      <c r="U792" s="6">
        <v>0</v>
      </c>
      <c r="V792" s="6">
        <v>0</v>
      </c>
    </row>
    <row r="793" spans="1:22" x14ac:dyDescent="0.25">
      <c r="A793" s="6" t="s">
        <v>689</v>
      </c>
      <c r="B793" s="6" t="s">
        <v>1535</v>
      </c>
      <c r="C793" s="6" t="s">
        <v>174</v>
      </c>
      <c r="D793" s="6" t="s">
        <v>42</v>
      </c>
      <c r="E793" s="6" t="s">
        <v>43</v>
      </c>
      <c r="F793" s="6" t="s">
        <v>54</v>
      </c>
      <c r="G793" s="6" t="s">
        <v>38</v>
      </c>
      <c r="H793" s="6" t="s">
        <v>38</v>
      </c>
      <c r="I793" s="6" t="s">
        <v>77</v>
      </c>
      <c r="J793" s="6" t="s">
        <v>1385</v>
      </c>
      <c r="K793" s="6">
        <v>0</v>
      </c>
      <c r="L793" s="6">
        <v>0</v>
      </c>
      <c r="M793" s="6">
        <v>1</v>
      </c>
      <c r="N793" s="6">
        <v>0</v>
      </c>
      <c r="O793" s="6">
        <v>0</v>
      </c>
      <c r="P793" s="6">
        <v>0</v>
      </c>
      <c r="Q793" s="6">
        <v>0</v>
      </c>
      <c r="R793" s="6">
        <v>1</v>
      </c>
      <c r="S793" s="6">
        <v>0</v>
      </c>
      <c r="T793" s="6">
        <v>1</v>
      </c>
      <c r="U793" s="6">
        <v>0</v>
      </c>
      <c r="V793" s="6">
        <v>0</v>
      </c>
    </row>
    <row r="794" spans="1:22" x14ac:dyDescent="0.25">
      <c r="A794" s="6" t="s">
        <v>689</v>
      </c>
      <c r="B794" s="6" t="s">
        <v>735</v>
      </c>
      <c r="C794" s="6" t="s">
        <v>174</v>
      </c>
      <c r="D794" s="6" t="s">
        <v>42</v>
      </c>
      <c r="E794" s="6" t="s">
        <v>43</v>
      </c>
      <c r="F794" s="6" t="s">
        <v>54</v>
      </c>
      <c r="G794" s="6" t="s">
        <v>38</v>
      </c>
      <c r="H794" s="6" t="s">
        <v>38</v>
      </c>
      <c r="I794" s="6" t="s">
        <v>39</v>
      </c>
      <c r="J794" s="6" t="s">
        <v>3153</v>
      </c>
      <c r="K794" s="6">
        <v>0</v>
      </c>
      <c r="L794" s="6">
        <v>0</v>
      </c>
      <c r="M794" s="6">
        <v>1</v>
      </c>
      <c r="N794" s="6">
        <v>0</v>
      </c>
      <c r="O794" s="6">
        <v>0</v>
      </c>
      <c r="P794" s="6">
        <v>0</v>
      </c>
      <c r="Q794" s="6">
        <v>0</v>
      </c>
      <c r="R794" s="6">
        <v>1</v>
      </c>
      <c r="S794" s="6">
        <v>0</v>
      </c>
      <c r="T794" s="6">
        <v>1</v>
      </c>
      <c r="U794" s="6">
        <v>0</v>
      </c>
      <c r="V794" s="6">
        <v>0</v>
      </c>
    </row>
    <row r="795" spans="1:22" x14ac:dyDescent="0.25">
      <c r="A795" s="6" t="s">
        <v>689</v>
      </c>
      <c r="B795" s="6" t="s">
        <v>736</v>
      </c>
      <c r="C795" s="6" t="s">
        <v>52</v>
      </c>
      <c r="D795" s="6" t="s">
        <v>42</v>
      </c>
      <c r="E795" s="6" t="s">
        <v>43</v>
      </c>
      <c r="F795" s="6" t="s">
        <v>54</v>
      </c>
      <c r="G795" s="6" t="s">
        <v>38</v>
      </c>
      <c r="H795" s="6" t="s">
        <v>38</v>
      </c>
      <c r="I795" s="6" t="s">
        <v>39</v>
      </c>
      <c r="J795" s="6" t="s">
        <v>31</v>
      </c>
      <c r="K795" s="6">
        <v>0</v>
      </c>
      <c r="L795" s="6">
        <v>0</v>
      </c>
      <c r="M795" s="6">
        <v>1</v>
      </c>
      <c r="N795" s="6">
        <v>0</v>
      </c>
      <c r="O795" s="6">
        <v>0</v>
      </c>
      <c r="P795" s="6">
        <v>0</v>
      </c>
      <c r="Q795" s="6">
        <v>0</v>
      </c>
      <c r="R795" s="6">
        <v>1</v>
      </c>
      <c r="S795" s="6">
        <v>0</v>
      </c>
      <c r="T795" s="6">
        <v>1</v>
      </c>
      <c r="U795" s="6">
        <v>0</v>
      </c>
      <c r="V795" s="6">
        <v>0</v>
      </c>
    </row>
    <row r="796" spans="1:22" x14ac:dyDescent="0.25">
      <c r="A796" s="6" t="s">
        <v>689</v>
      </c>
      <c r="B796" s="6" t="s">
        <v>737</v>
      </c>
      <c r="C796" s="6" t="s">
        <v>52</v>
      </c>
      <c r="D796" s="6" t="s">
        <v>42</v>
      </c>
      <c r="E796" s="6" t="s">
        <v>43</v>
      </c>
      <c r="F796" s="6" t="s">
        <v>54</v>
      </c>
      <c r="G796" s="6" t="s">
        <v>38</v>
      </c>
      <c r="H796" s="6" t="s">
        <v>38</v>
      </c>
      <c r="I796" s="6" t="s">
        <v>39</v>
      </c>
      <c r="J796" s="6" t="s">
        <v>3153</v>
      </c>
      <c r="K796" s="6">
        <v>0</v>
      </c>
      <c r="L796" s="6">
        <v>0</v>
      </c>
      <c r="M796" s="6">
        <v>1</v>
      </c>
      <c r="N796" s="6">
        <v>0</v>
      </c>
      <c r="O796" s="6">
        <v>0</v>
      </c>
      <c r="P796" s="6">
        <v>0</v>
      </c>
      <c r="Q796" s="6">
        <v>0</v>
      </c>
      <c r="R796" s="6">
        <v>1</v>
      </c>
      <c r="S796" s="6">
        <v>0</v>
      </c>
      <c r="T796" s="6">
        <v>1</v>
      </c>
      <c r="U796" s="6">
        <v>0</v>
      </c>
      <c r="V796" s="6">
        <v>0</v>
      </c>
    </row>
    <row r="797" spans="1:22" x14ac:dyDescent="0.25">
      <c r="A797" s="6" t="s">
        <v>689</v>
      </c>
      <c r="B797" s="6" t="s">
        <v>738</v>
      </c>
      <c r="C797" s="6" t="s">
        <v>52</v>
      </c>
      <c r="D797" s="6" t="s">
        <v>42</v>
      </c>
      <c r="E797" s="6" t="s">
        <v>43</v>
      </c>
      <c r="F797" s="6" t="s">
        <v>54</v>
      </c>
      <c r="G797" s="6" t="s">
        <v>38</v>
      </c>
      <c r="H797" s="6" t="s">
        <v>38</v>
      </c>
      <c r="I797" s="6" t="s">
        <v>39</v>
      </c>
      <c r="J797" s="6" t="s">
        <v>3153</v>
      </c>
      <c r="K797" s="6">
        <v>0</v>
      </c>
      <c r="L797" s="6">
        <v>0</v>
      </c>
      <c r="M797" s="6">
        <v>1</v>
      </c>
      <c r="N797" s="6">
        <v>0</v>
      </c>
      <c r="O797" s="6">
        <v>0</v>
      </c>
      <c r="P797" s="6">
        <v>0</v>
      </c>
      <c r="Q797" s="6">
        <v>0</v>
      </c>
      <c r="R797" s="6">
        <v>1</v>
      </c>
      <c r="S797" s="6">
        <v>0</v>
      </c>
      <c r="T797" s="6">
        <v>1</v>
      </c>
      <c r="U797" s="6">
        <v>0</v>
      </c>
      <c r="V797" s="6">
        <v>0</v>
      </c>
    </row>
    <row r="798" spans="1:22" x14ac:dyDescent="0.25">
      <c r="A798" s="6" t="s">
        <v>689</v>
      </c>
      <c r="B798" s="6" t="s">
        <v>1536</v>
      </c>
      <c r="C798" s="6" t="s">
        <v>52</v>
      </c>
      <c r="D798" s="6" t="s">
        <v>42</v>
      </c>
      <c r="E798" s="6" t="s">
        <v>43</v>
      </c>
      <c r="F798" s="6" t="s">
        <v>54</v>
      </c>
      <c r="G798" s="6" t="s">
        <v>38</v>
      </c>
      <c r="H798" s="6" t="s">
        <v>38</v>
      </c>
      <c r="I798" s="6" t="s">
        <v>39</v>
      </c>
      <c r="J798" s="6" t="s">
        <v>1385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1</v>
      </c>
      <c r="S798" s="6">
        <v>0</v>
      </c>
      <c r="T798" s="6">
        <v>1</v>
      </c>
      <c r="U798" s="6">
        <v>0</v>
      </c>
      <c r="V798" s="6">
        <v>0</v>
      </c>
    </row>
    <row r="799" spans="1:22" x14ac:dyDescent="0.25">
      <c r="A799" s="6" t="s">
        <v>689</v>
      </c>
      <c r="B799" s="6" t="s">
        <v>739</v>
      </c>
      <c r="C799" s="6" t="s">
        <v>52</v>
      </c>
      <c r="D799" s="6" t="s">
        <v>42</v>
      </c>
      <c r="E799" s="6" t="s">
        <v>43</v>
      </c>
      <c r="F799" s="6" t="s">
        <v>54</v>
      </c>
      <c r="G799" s="6" t="s">
        <v>38</v>
      </c>
      <c r="H799" s="6" t="s">
        <v>38</v>
      </c>
      <c r="I799" s="6" t="s">
        <v>39</v>
      </c>
      <c r="J799" s="6" t="s">
        <v>3153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1</v>
      </c>
      <c r="S799" s="6">
        <v>0</v>
      </c>
      <c r="T799" s="6">
        <v>1</v>
      </c>
      <c r="U799" s="6">
        <v>0</v>
      </c>
      <c r="V799" s="6">
        <v>0</v>
      </c>
    </row>
    <row r="800" spans="1:22" x14ac:dyDescent="0.25">
      <c r="A800" s="6" t="s">
        <v>689</v>
      </c>
      <c r="B800" s="6" t="s">
        <v>740</v>
      </c>
      <c r="C800" s="6" t="s">
        <v>52</v>
      </c>
      <c r="D800" s="6" t="s">
        <v>42</v>
      </c>
      <c r="E800" s="6" t="s">
        <v>43</v>
      </c>
      <c r="F800" s="6" t="s">
        <v>54</v>
      </c>
      <c r="G800" s="6" t="s">
        <v>38</v>
      </c>
      <c r="H800" s="6" t="s">
        <v>38</v>
      </c>
      <c r="I800" s="6" t="s">
        <v>39</v>
      </c>
      <c r="J800" s="6" t="s">
        <v>3153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1</v>
      </c>
      <c r="U800" s="6">
        <v>0</v>
      </c>
      <c r="V800" s="6">
        <v>0</v>
      </c>
    </row>
    <row r="801" spans="1:22" x14ac:dyDescent="0.25">
      <c r="A801" s="6" t="s">
        <v>689</v>
      </c>
      <c r="B801" s="6" t="s">
        <v>741</v>
      </c>
      <c r="C801" s="6" t="s">
        <v>52</v>
      </c>
      <c r="D801" s="6" t="s">
        <v>42</v>
      </c>
      <c r="E801" s="6" t="s">
        <v>43</v>
      </c>
      <c r="F801" s="6" t="s">
        <v>54</v>
      </c>
      <c r="G801" s="6" t="s">
        <v>38</v>
      </c>
      <c r="H801" s="6" t="s">
        <v>38</v>
      </c>
      <c r="I801" s="6" t="s">
        <v>742</v>
      </c>
      <c r="J801" s="6" t="s">
        <v>3153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0</v>
      </c>
      <c r="R801" s="6">
        <v>1</v>
      </c>
      <c r="S801" s="6">
        <v>0</v>
      </c>
      <c r="T801" s="6">
        <v>1</v>
      </c>
      <c r="U801" s="6">
        <v>0</v>
      </c>
      <c r="V801" s="6">
        <v>0</v>
      </c>
    </row>
    <row r="802" spans="1:22" x14ac:dyDescent="0.25">
      <c r="A802" s="6" t="s">
        <v>689</v>
      </c>
      <c r="B802" s="6" t="s">
        <v>1537</v>
      </c>
      <c r="C802" s="6" t="s">
        <v>52</v>
      </c>
      <c r="D802" s="6" t="s">
        <v>42</v>
      </c>
      <c r="E802" s="6" t="s">
        <v>43</v>
      </c>
      <c r="F802" s="6" t="s">
        <v>54</v>
      </c>
      <c r="G802" s="6" t="s">
        <v>38</v>
      </c>
      <c r="H802" s="6" t="s">
        <v>38</v>
      </c>
      <c r="I802" s="6" t="s">
        <v>39</v>
      </c>
      <c r="J802" s="6" t="s">
        <v>1385</v>
      </c>
      <c r="K802" s="6">
        <v>0</v>
      </c>
      <c r="L802" s="6">
        <v>0</v>
      </c>
      <c r="M802" s="6">
        <v>1</v>
      </c>
      <c r="N802" s="6">
        <v>0</v>
      </c>
      <c r="O802" s="6">
        <v>0</v>
      </c>
      <c r="P802" s="6">
        <v>0</v>
      </c>
      <c r="Q802" s="6">
        <v>0</v>
      </c>
      <c r="R802" s="6">
        <v>1</v>
      </c>
      <c r="S802" s="6">
        <v>0</v>
      </c>
      <c r="T802" s="6">
        <v>1</v>
      </c>
      <c r="U802" s="6">
        <v>0</v>
      </c>
      <c r="V802" s="6">
        <v>0</v>
      </c>
    </row>
    <row r="803" spans="1:22" x14ac:dyDescent="0.25">
      <c r="A803" s="6" t="s">
        <v>689</v>
      </c>
      <c r="B803" s="6" t="s">
        <v>743</v>
      </c>
      <c r="C803" s="6" t="s">
        <v>52</v>
      </c>
      <c r="D803" s="6" t="s">
        <v>42</v>
      </c>
      <c r="E803" s="6" t="s">
        <v>43</v>
      </c>
      <c r="F803" s="6" t="s">
        <v>54</v>
      </c>
      <c r="G803" s="6" t="s">
        <v>38</v>
      </c>
      <c r="H803" s="6" t="s">
        <v>38</v>
      </c>
      <c r="I803" s="6" t="s">
        <v>39</v>
      </c>
      <c r="J803" s="6" t="s">
        <v>3153</v>
      </c>
      <c r="K803" s="6">
        <v>0</v>
      </c>
      <c r="L803" s="6">
        <v>0</v>
      </c>
      <c r="M803" s="6">
        <v>1</v>
      </c>
      <c r="N803" s="6">
        <v>0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1</v>
      </c>
      <c r="U803" s="6">
        <v>0</v>
      </c>
      <c r="V803" s="6">
        <v>0</v>
      </c>
    </row>
    <row r="804" spans="1:22" x14ac:dyDescent="0.25">
      <c r="A804" s="6" t="s">
        <v>689</v>
      </c>
      <c r="B804" s="6" t="s">
        <v>1538</v>
      </c>
      <c r="C804" s="6" t="s">
        <v>92</v>
      </c>
      <c r="D804" s="6" t="s">
        <v>93</v>
      </c>
      <c r="E804" s="6" t="s">
        <v>43</v>
      </c>
      <c r="F804" s="6" t="s">
        <v>54</v>
      </c>
      <c r="G804" s="6" t="s">
        <v>38</v>
      </c>
      <c r="H804" s="6" t="s">
        <v>38</v>
      </c>
      <c r="I804" s="6" t="s">
        <v>39</v>
      </c>
      <c r="J804" s="6" t="s">
        <v>1385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</row>
    <row r="805" spans="1:22" x14ac:dyDescent="0.25">
      <c r="A805" s="6" t="s">
        <v>689</v>
      </c>
      <c r="B805" s="6" t="s">
        <v>744</v>
      </c>
      <c r="C805" s="6" t="s">
        <v>92</v>
      </c>
      <c r="D805" s="6" t="s">
        <v>93</v>
      </c>
      <c r="E805" s="6" t="s">
        <v>43</v>
      </c>
      <c r="F805" s="6" t="s">
        <v>54</v>
      </c>
      <c r="G805" s="6" t="s">
        <v>38</v>
      </c>
      <c r="H805" s="6" t="s">
        <v>38</v>
      </c>
      <c r="I805" s="6" t="s">
        <v>39</v>
      </c>
      <c r="J805" s="6" t="s">
        <v>1385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1</v>
      </c>
      <c r="U805" s="6">
        <v>0</v>
      </c>
      <c r="V805" s="6">
        <v>0</v>
      </c>
    </row>
    <row r="806" spans="1:22" x14ac:dyDescent="0.25">
      <c r="A806" s="6" t="s">
        <v>689</v>
      </c>
      <c r="B806" s="6" t="s">
        <v>745</v>
      </c>
      <c r="C806" s="6" t="s">
        <v>63</v>
      </c>
      <c r="D806" s="6" t="s">
        <v>42</v>
      </c>
      <c r="E806" s="6" t="s">
        <v>43</v>
      </c>
      <c r="F806" s="6" t="s">
        <v>54</v>
      </c>
      <c r="G806" s="6" t="s">
        <v>38</v>
      </c>
      <c r="H806" s="6" t="s">
        <v>38</v>
      </c>
      <c r="I806" s="6" t="s">
        <v>39</v>
      </c>
      <c r="J806" s="6" t="s">
        <v>31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0</v>
      </c>
      <c r="Q806" s="6">
        <v>0</v>
      </c>
      <c r="R806" s="6">
        <v>1</v>
      </c>
      <c r="S806" s="6">
        <v>0</v>
      </c>
      <c r="T806" s="6">
        <v>1</v>
      </c>
      <c r="U806" s="6">
        <v>0</v>
      </c>
      <c r="V806" s="6">
        <v>0</v>
      </c>
    </row>
    <row r="807" spans="1:22" x14ac:dyDescent="0.25">
      <c r="A807" s="6" t="s">
        <v>689</v>
      </c>
      <c r="B807" s="6" t="s">
        <v>746</v>
      </c>
      <c r="C807" s="6" t="s">
        <v>63</v>
      </c>
      <c r="D807" s="6" t="s">
        <v>42</v>
      </c>
      <c r="E807" s="6" t="s">
        <v>43</v>
      </c>
      <c r="F807" s="6" t="s">
        <v>54</v>
      </c>
      <c r="G807" s="6" t="s">
        <v>38</v>
      </c>
      <c r="H807" s="6" t="s">
        <v>38</v>
      </c>
      <c r="I807" s="6" t="s">
        <v>39</v>
      </c>
      <c r="J807" s="6" t="s">
        <v>3153</v>
      </c>
      <c r="K807" s="6">
        <v>0</v>
      </c>
      <c r="L807" s="6">
        <v>0</v>
      </c>
      <c r="M807" s="6">
        <v>1</v>
      </c>
      <c r="N807" s="6">
        <v>0</v>
      </c>
      <c r="O807" s="6">
        <v>0</v>
      </c>
      <c r="P807" s="6">
        <v>0</v>
      </c>
      <c r="Q807" s="6">
        <v>0</v>
      </c>
      <c r="R807" s="6">
        <v>1</v>
      </c>
      <c r="S807" s="6">
        <v>0</v>
      </c>
      <c r="T807" s="6">
        <v>1</v>
      </c>
      <c r="U807" s="6">
        <v>0</v>
      </c>
      <c r="V807" s="6">
        <v>0</v>
      </c>
    </row>
    <row r="808" spans="1:22" x14ac:dyDescent="0.25">
      <c r="A808" s="6" t="s">
        <v>689</v>
      </c>
      <c r="B808" s="6" t="s">
        <v>747</v>
      </c>
      <c r="C808" s="6" t="s">
        <v>63</v>
      </c>
      <c r="D808" s="6" t="s">
        <v>42</v>
      </c>
      <c r="E808" s="6" t="s">
        <v>43</v>
      </c>
      <c r="F808" s="6" t="s">
        <v>54</v>
      </c>
      <c r="G808" s="6" t="s">
        <v>38</v>
      </c>
      <c r="H808" s="6" t="s">
        <v>38</v>
      </c>
      <c r="I808" s="6" t="s">
        <v>39</v>
      </c>
      <c r="J808" s="6" t="s">
        <v>3153</v>
      </c>
      <c r="K808" s="6">
        <v>0</v>
      </c>
      <c r="L808" s="6">
        <v>0</v>
      </c>
      <c r="M808" s="6">
        <v>1</v>
      </c>
      <c r="N808" s="6">
        <v>0</v>
      </c>
      <c r="O808" s="6">
        <v>0</v>
      </c>
      <c r="P808" s="6">
        <v>0</v>
      </c>
      <c r="Q808" s="6">
        <v>0</v>
      </c>
      <c r="R808" s="6">
        <v>1</v>
      </c>
      <c r="S808" s="6">
        <v>0</v>
      </c>
      <c r="T808" s="6">
        <v>1</v>
      </c>
      <c r="U808" s="6">
        <v>0</v>
      </c>
      <c r="V808" s="6">
        <v>0</v>
      </c>
    </row>
    <row r="809" spans="1:22" x14ac:dyDescent="0.25">
      <c r="A809" s="6" t="s">
        <v>689</v>
      </c>
      <c r="B809" s="6" t="s">
        <v>748</v>
      </c>
      <c r="C809" s="6" t="s">
        <v>63</v>
      </c>
      <c r="D809" s="6" t="s">
        <v>42</v>
      </c>
      <c r="E809" s="6" t="s">
        <v>43</v>
      </c>
      <c r="F809" s="6" t="s">
        <v>54</v>
      </c>
      <c r="G809" s="6" t="s">
        <v>38</v>
      </c>
      <c r="H809" s="6" t="s">
        <v>38</v>
      </c>
      <c r="I809" s="6" t="s">
        <v>39</v>
      </c>
      <c r="J809" s="6" t="s">
        <v>3153</v>
      </c>
      <c r="K809" s="6">
        <v>0</v>
      </c>
      <c r="L809" s="6">
        <v>0</v>
      </c>
      <c r="M809" s="6">
        <v>1</v>
      </c>
      <c r="N809" s="6">
        <v>0</v>
      </c>
      <c r="O809" s="6">
        <v>0</v>
      </c>
      <c r="P809" s="6">
        <v>0</v>
      </c>
      <c r="Q809" s="6">
        <v>0</v>
      </c>
      <c r="R809" s="6">
        <v>1</v>
      </c>
      <c r="S809" s="6">
        <v>0</v>
      </c>
      <c r="T809" s="6">
        <v>1</v>
      </c>
      <c r="U809" s="6">
        <v>0</v>
      </c>
      <c r="V809" s="6">
        <v>0</v>
      </c>
    </row>
    <row r="810" spans="1:22" x14ac:dyDescent="0.25">
      <c r="A810" s="6" t="s">
        <v>689</v>
      </c>
      <c r="B810" s="6" t="s">
        <v>749</v>
      </c>
      <c r="C810" s="6" t="s">
        <v>63</v>
      </c>
      <c r="D810" s="6" t="s">
        <v>42</v>
      </c>
      <c r="E810" s="6" t="s">
        <v>43</v>
      </c>
      <c r="F810" s="6" t="s">
        <v>54</v>
      </c>
      <c r="G810" s="6" t="s">
        <v>38</v>
      </c>
      <c r="H810" s="6" t="s">
        <v>38</v>
      </c>
      <c r="I810" s="6" t="s">
        <v>39</v>
      </c>
      <c r="J810" s="6" t="s">
        <v>3153</v>
      </c>
      <c r="K810" s="6">
        <v>0</v>
      </c>
      <c r="L810" s="6">
        <v>0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1</v>
      </c>
      <c r="S810" s="6">
        <v>0</v>
      </c>
      <c r="T810" s="6">
        <v>1</v>
      </c>
      <c r="U810" s="6">
        <v>0</v>
      </c>
      <c r="V810" s="6">
        <v>0</v>
      </c>
    </row>
    <row r="811" spans="1:22" x14ac:dyDescent="0.25">
      <c r="A811" s="6" t="s">
        <v>689</v>
      </c>
      <c r="B811" s="6" t="s">
        <v>750</v>
      </c>
      <c r="C811" s="6" t="s">
        <v>63</v>
      </c>
      <c r="D811" s="6" t="s">
        <v>64</v>
      </c>
      <c r="E811" s="6" t="s">
        <v>65</v>
      </c>
      <c r="F811" s="6" t="s">
        <v>54</v>
      </c>
      <c r="G811" s="6" t="s">
        <v>38</v>
      </c>
      <c r="H811" s="6" t="s">
        <v>38</v>
      </c>
      <c r="I811" s="6" t="s">
        <v>39</v>
      </c>
      <c r="J811" s="6" t="s">
        <v>3153</v>
      </c>
      <c r="K811" s="6">
        <v>0</v>
      </c>
      <c r="L811" s="6">
        <v>0</v>
      </c>
      <c r="M811" s="6">
        <v>1</v>
      </c>
      <c r="N811" s="6">
        <v>0</v>
      </c>
      <c r="O811" s="6">
        <v>0</v>
      </c>
      <c r="P811" s="6">
        <v>0</v>
      </c>
      <c r="Q811" s="6">
        <v>0</v>
      </c>
      <c r="R811" s="6">
        <v>1</v>
      </c>
      <c r="S811" s="6">
        <v>0</v>
      </c>
      <c r="T811" s="6">
        <v>1</v>
      </c>
      <c r="U811" s="6">
        <v>0</v>
      </c>
      <c r="V811" s="6">
        <v>0</v>
      </c>
    </row>
    <row r="812" spans="1:22" x14ac:dyDescent="0.25">
      <c r="A812" s="6" t="s">
        <v>689</v>
      </c>
      <c r="B812" s="6" t="s">
        <v>751</v>
      </c>
      <c r="C812" s="6" t="s">
        <v>63</v>
      </c>
      <c r="D812" s="6" t="s">
        <v>64</v>
      </c>
      <c r="E812" s="6" t="s">
        <v>65</v>
      </c>
      <c r="F812" s="6" t="s">
        <v>54</v>
      </c>
      <c r="G812" s="6" t="s">
        <v>38</v>
      </c>
      <c r="H812" s="6" t="s">
        <v>38</v>
      </c>
      <c r="I812" s="6" t="s">
        <v>39</v>
      </c>
      <c r="J812" s="6" t="s">
        <v>31</v>
      </c>
      <c r="K812" s="6">
        <v>0</v>
      </c>
      <c r="L812" s="6">
        <v>0</v>
      </c>
      <c r="M812" s="6">
        <v>1</v>
      </c>
      <c r="N812" s="6">
        <v>0</v>
      </c>
      <c r="O812" s="6">
        <v>0</v>
      </c>
      <c r="P812" s="6">
        <v>0</v>
      </c>
      <c r="Q812" s="6">
        <v>0</v>
      </c>
      <c r="R812" s="6">
        <v>1</v>
      </c>
      <c r="S812" s="6">
        <v>0</v>
      </c>
      <c r="T812" s="6">
        <v>1</v>
      </c>
      <c r="U812" s="6">
        <v>0</v>
      </c>
      <c r="V812" s="6">
        <v>0</v>
      </c>
    </row>
    <row r="813" spans="1:22" x14ac:dyDescent="0.25">
      <c r="A813" s="6" t="s">
        <v>689</v>
      </c>
      <c r="B813" s="6" t="s">
        <v>752</v>
      </c>
      <c r="C813" s="6" t="s">
        <v>74</v>
      </c>
      <c r="D813" s="6" t="s">
        <v>64</v>
      </c>
      <c r="E813" s="6" t="s">
        <v>65</v>
      </c>
      <c r="F813" s="6" t="s">
        <v>44</v>
      </c>
      <c r="G813" s="6" t="s">
        <v>38</v>
      </c>
      <c r="H813" s="6" t="s">
        <v>38</v>
      </c>
      <c r="I813" s="6" t="s">
        <v>39</v>
      </c>
      <c r="J813" s="6" t="s">
        <v>3153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1</v>
      </c>
      <c r="T813" s="6">
        <v>0</v>
      </c>
      <c r="U813" s="6">
        <v>0</v>
      </c>
      <c r="V813" s="6">
        <v>0</v>
      </c>
    </row>
    <row r="814" spans="1:22" x14ac:dyDescent="0.25">
      <c r="A814" s="6" t="s">
        <v>689</v>
      </c>
      <c r="B814" s="6" t="s">
        <v>753</v>
      </c>
      <c r="C814" s="6" t="s">
        <v>238</v>
      </c>
      <c r="D814" s="6" t="s">
        <v>239</v>
      </c>
      <c r="E814" s="6" t="s">
        <v>87</v>
      </c>
      <c r="F814" s="6" t="s">
        <v>44</v>
      </c>
      <c r="G814" s="6" t="s">
        <v>48</v>
      </c>
      <c r="H814" s="6" t="s">
        <v>38</v>
      </c>
      <c r="I814" s="6">
        <v>0</v>
      </c>
      <c r="J814" s="6" t="s">
        <v>3153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1</v>
      </c>
      <c r="V814" s="6">
        <v>1</v>
      </c>
    </row>
    <row r="815" spans="1:22" x14ac:dyDescent="0.25">
      <c r="A815" s="6" t="s">
        <v>689</v>
      </c>
      <c r="B815" s="6" t="s">
        <v>754</v>
      </c>
      <c r="C815" s="6" t="s">
        <v>63</v>
      </c>
      <c r="D815" s="6" t="s">
        <v>86</v>
      </c>
      <c r="E815" s="6" t="s">
        <v>87</v>
      </c>
      <c r="F815" s="6" t="s">
        <v>54</v>
      </c>
      <c r="G815" s="6" t="s">
        <v>38</v>
      </c>
      <c r="H815" s="6" t="s">
        <v>38</v>
      </c>
      <c r="I815" s="6" t="s">
        <v>39</v>
      </c>
      <c r="J815" s="6" t="s">
        <v>3153</v>
      </c>
      <c r="K815" s="6">
        <v>0</v>
      </c>
      <c r="L815" s="6">
        <v>1</v>
      </c>
      <c r="M815" s="6">
        <v>0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1</v>
      </c>
      <c r="U815" s="6">
        <v>0</v>
      </c>
      <c r="V815" s="6">
        <v>1</v>
      </c>
    </row>
    <row r="816" spans="1:22" x14ac:dyDescent="0.25">
      <c r="A816" s="6" t="s">
        <v>689</v>
      </c>
      <c r="B816" s="6" t="s">
        <v>1539</v>
      </c>
      <c r="C816" s="6" t="s">
        <v>238</v>
      </c>
      <c r="D816" s="6" t="s">
        <v>239</v>
      </c>
      <c r="E816" s="6" t="s">
        <v>87</v>
      </c>
      <c r="F816" s="6" t="s">
        <v>44</v>
      </c>
      <c r="G816" s="6" t="s">
        <v>48</v>
      </c>
      <c r="H816" s="6" t="s">
        <v>38</v>
      </c>
      <c r="I816" s="6" t="s">
        <v>77</v>
      </c>
      <c r="J816" s="6" t="s">
        <v>1385</v>
      </c>
      <c r="K816" s="6">
        <v>0</v>
      </c>
      <c r="L816" s="6">
        <v>1</v>
      </c>
      <c r="M816" s="6">
        <v>0</v>
      </c>
      <c r="N816" s="6">
        <v>0</v>
      </c>
      <c r="O816" s="6">
        <v>0</v>
      </c>
      <c r="P816" s="6">
        <v>1</v>
      </c>
      <c r="Q816" s="6">
        <v>0</v>
      </c>
      <c r="R816" s="6">
        <v>0</v>
      </c>
      <c r="S816" s="6">
        <v>1</v>
      </c>
      <c r="T816" s="6">
        <v>0</v>
      </c>
      <c r="U816" s="6">
        <v>1</v>
      </c>
      <c r="V816" s="6">
        <v>1</v>
      </c>
    </row>
    <row r="817" spans="1:22" x14ac:dyDescent="0.25">
      <c r="A817" s="6" t="s">
        <v>689</v>
      </c>
      <c r="B817" s="6" t="s">
        <v>755</v>
      </c>
      <c r="C817" s="6" t="s">
        <v>52</v>
      </c>
      <c r="D817" s="6" t="s">
        <v>42</v>
      </c>
      <c r="E817" s="6" t="s">
        <v>43</v>
      </c>
      <c r="F817" s="6" t="s">
        <v>54</v>
      </c>
      <c r="G817" s="6" t="s">
        <v>38</v>
      </c>
      <c r="H817" s="6" t="s">
        <v>38</v>
      </c>
      <c r="I817" s="6" t="s">
        <v>39</v>
      </c>
      <c r="J817" s="6" t="s">
        <v>3153</v>
      </c>
      <c r="K817" s="6">
        <v>0</v>
      </c>
      <c r="L817" s="6">
        <v>0</v>
      </c>
      <c r="M817" s="6">
        <v>1</v>
      </c>
      <c r="N817" s="6">
        <v>0</v>
      </c>
      <c r="O817" s="6">
        <v>0</v>
      </c>
      <c r="P817" s="6">
        <v>0</v>
      </c>
      <c r="Q817" s="6">
        <v>0</v>
      </c>
      <c r="R817" s="6">
        <v>1</v>
      </c>
      <c r="S817" s="6">
        <v>0</v>
      </c>
      <c r="T817" s="6">
        <v>1</v>
      </c>
      <c r="U817" s="6">
        <v>0</v>
      </c>
      <c r="V817" s="6">
        <v>0</v>
      </c>
    </row>
    <row r="818" spans="1:22" x14ac:dyDescent="0.25">
      <c r="A818" s="6" t="s">
        <v>689</v>
      </c>
      <c r="B818" s="6" t="s">
        <v>756</v>
      </c>
      <c r="C818" s="6" t="s">
        <v>52</v>
      </c>
      <c r="D818" s="6" t="s">
        <v>42</v>
      </c>
      <c r="E818" s="6" t="s">
        <v>43</v>
      </c>
      <c r="F818" s="6" t="s">
        <v>54</v>
      </c>
      <c r="G818" s="6" t="s">
        <v>38</v>
      </c>
      <c r="H818" s="6" t="s">
        <v>38</v>
      </c>
      <c r="I818" s="6" t="s">
        <v>39</v>
      </c>
      <c r="J818" s="6" t="s">
        <v>3153</v>
      </c>
      <c r="K818" s="6">
        <v>0</v>
      </c>
      <c r="L818" s="6">
        <v>1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1</v>
      </c>
      <c r="S818" s="6">
        <v>0</v>
      </c>
      <c r="T818" s="6">
        <v>1</v>
      </c>
      <c r="U818" s="6">
        <v>0</v>
      </c>
      <c r="V818" s="6">
        <v>0</v>
      </c>
    </row>
    <row r="819" spans="1:22" x14ac:dyDescent="0.25">
      <c r="A819" s="6" t="s">
        <v>689</v>
      </c>
      <c r="B819" s="6" t="s">
        <v>757</v>
      </c>
      <c r="C819" s="6" t="s">
        <v>156</v>
      </c>
      <c r="D819" s="6" t="s">
        <v>42</v>
      </c>
      <c r="E819" s="6" t="s">
        <v>43</v>
      </c>
      <c r="F819" s="6" t="s">
        <v>37</v>
      </c>
      <c r="G819" s="6" t="s">
        <v>38</v>
      </c>
      <c r="H819" s="6" t="s">
        <v>48</v>
      </c>
      <c r="I819" s="6" t="s">
        <v>49</v>
      </c>
      <c r="J819" s="6" t="s">
        <v>3153</v>
      </c>
      <c r="K819" s="6">
        <v>0</v>
      </c>
      <c r="L819" s="6">
        <v>0</v>
      </c>
      <c r="M819" s="6">
        <v>0</v>
      </c>
      <c r="N819" s="6">
        <v>1</v>
      </c>
      <c r="O819" s="6">
        <v>0</v>
      </c>
      <c r="P819" s="6">
        <v>0</v>
      </c>
      <c r="Q819" s="6">
        <v>0</v>
      </c>
      <c r="R819" s="6">
        <v>1</v>
      </c>
      <c r="S819" s="6">
        <v>0</v>
      </c>
      <c r="T819" s="6">
        <v>0</v>
      </c>
      <c r="U819" s="6">
        <v>0</v>
      </c>
      <c r="V819" s="6">
        <v>0</v>
      </c>
    </row>
    <row r="820" spans="1:22" x14ac:dyDescent="0.25">
      <c r="A820" s="6" t="s">
        <v>689</v>
      </c>
      <c r="B820" s="6" t="s">
        <v>758</v>
      </c>
      <c r="C820" s="6" t="s">
        <v>63</v>
      </c>
      <c r="D820" s="6" t="s">
        <v>64</v>
      </c>
      <c r="E820" s="6" t="s">
        <v>65</v>
      </c>
      <c r="F820" s="6" t="s">
        <v>37</v>
      </c>
      <c r="G820" s="6" t="s">
        <v>38</v>
      </c>
      <c r="H820" s="6" t="s">
        <v>48</v>
      </c>
      <c r="I820" s="6" t="s">
        <v>49</v>
      </c>
      <c r="J820" s="6" t="s">
        <v>3153</v>
      </c>
      <c r="K820" s="6">
        <v>0</v>
      </c>
      <c r="L820" s="6">
        <v>0</v>
      </c>
      <c r="M820" s="6">
        <v>0</v>
      </c>
      <c r="N820" s="6">
        <v>1</v>
      </c>
      <c r="O820" s="6">
        <v>0</v>
      </c>
      <c r="P820" s="6">
        <v>0</v>
      </c>
      <c r="Q820" s="6">
        <v>0</v>
      </c>
      <c r="R820" s="6">
        <v>1</v>
      </c>
      <c r="S820" s="6">
        <v>0</v>
      </c>
      <c r="T820" s="6">
        <v>0</v>
      </c>
      <c r="U820" s="6">
        <v>0</v>
      </c>
      <c r="V820" s="6">
        <v>0</v>
      </c>
    </row>
    <row r="821" spans="1:22" x14ac:dyDescent="0.25">
      <c r="A821" s="6" t="s">
        <v>689</v>
      </c>
      <c r="B821" s="6" t="s">
        <v>759</v>
      </c>
      <c r="C821" s="6" t="s">
        <v>63</v>
      </c>
      <c r="D821" s="6" t="s">
        <v>64</v>
      </c>
      <c r="E821" s="6" t="s">
        <v>65</v>
      </c>
      <c r="F821" s="6" t="s">
        <v>37</v>
      </c>
      <c r="G821" s="6" t="s">
        <v>38</v>
      </c>
      <c r="H821" s="6" t="s">
        <v>48</v>
      </c>
      <c r="I821" s="6" t="s">
        <v>49</v>
      </c>
      <c r="J821" s="6" t="s">
        <v>3047</v>
      </c>
      <c r="K821" s="6">
        <v>0</v>
      </c>
      <c r="L821" s="6">
        <v>0</v>
      </c>
      <c r="M821" s="6">
        <v>0</v>
      </c>
      <c r="N821" s="6">
        <v>1</v>
      </c>
      <c r="O821" s="6">
        <v>0</v>
      </c>
      <c r="P821" s="6">
        <v>0</v>
      </c>
      <c r="Q821" s="6">
        <v>0</v>
      </c>
      <c r="R821" s="6">
        <v>1</v>
      </c>
      <c r="S821" s="6">
        <v>0</v>
      </c>
      <c r="T821" s="6">
        <v>0</v>
      </c>
      <c r="U821" s="6">
        <v>0</v>
      </c>
      <c r="V821" s="6">
        <v>0</v>
      </c>
    </row>
    <row r="822" spans="1:22" x14ac:dyDescent="0.25">
      <c r="A822" s="6" t="s">
        <v>689</v>
      </c>
      <c r="B822" s="6" t="s">
        <v>760</v>
      </c>
      <c r="C822" s="6" t="s">
        <v>156</v>
      </c>
      <c r="D822" s="6" t="s">
        <v>42</v>
      </c>
      <c r="E822" s="6" t="s">
        <v>43</v>
      </c>
      <c r="F822" s="6" t="s">
        <v>37</v>
      </c>
      <c r="G822" s="6" t="s">
        <v>38</v>
      </c>
      <c r="H822" s="6" t="s">
        <v>48</v>
      </c>
      <c r="I822" s="6" t="s">
        <v>49</v>
      </c>
      <c r="J822" s="6" t="s">
        <v>3153</v>
      </c>
      <c r="K822" s="6">
        <v>0</v>
      </c>
      <c r="L822" s="6">
        <v>0</v>
      </c>
      <c r="M822" s="6">
        <v>0</v>
      </c>
      <c r="N822" s="6">
        <v>1</v>
      </c>
      <c r="O822" s="6">
        <v>0</v>
      </c>
      <c r="P822" s="6">
        <v>0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0</v>
      </c>
    </row>
    <row r="823" spans="1:22" x14ac:dyDescent="0.25">
      <c r="A823" s="6" t="s">
        <v>689</v>
      </c>
      <c r="B823" s="6" t="s">
        <v>761</v>
      </c>
      <c r="C823" s="6" t="s">
        <v>156</v>
      </c>
      <c r="D823" s="6" t="s">
        <v>42</v>
      </c>
      <c r="E823" s="6" t="s">
        <v>43</v>
      </c>
      <c r="F823" s="6" t="s">
        <v>37</v>
      </c>
      <c r="G823" s="6" t="s">
        <v>38</v>
      </c>
      <c r="H823" s="6" t="s">
        <v>48</v>
      </c>
      <c r="I823" s="6" t="s">
        <v>49</v>
      </c>
      <c r="J823" s="6" t="s">
        <v>3153</v>
      </c>
      <c r="K823" s="6">
        <v>0</v>
      </c>
      <c r="L823" s="6">
        <v>0</v>
      </c>
      <c r="M823" s="6">
        <v>0</v>
      </c>
      <c r="N823" s="6">
        <v>1</v>
      </c>
      <c r="O823" s="6">
        <v>0</v>
      </c>
      <c r="P823" s="6">
        <v>0</v>
      </c>
      <c r="Q823" s="6">
        <v>0</v>
      </c>
      <c r="R823" s="6">
        <v>1</v>
      </c>
      <c r="S823" s="6">
        <v>0</v>
      </c>
      <c r="T823" s="6">
        <v>0</v>
      </c>
      <c r="U823" s="6">
        <v>0</v>
      </c>
      <c r="V823" s="6">
        <v>0</v>
      </c>
    </row>
    <row r="824" spans="1:22" x14ac:dyDescent="0.25">
      <c r="A824" s="6" t="s">
        <v>689</v>
      </c>
      <c r="B824" s="6" t="s">
        <v>762</v>
      </c>
      <c r="C824" s="6" t="s">
        <v>63</v>
      </c>
      <c r="D824" s="6" t="s">
        <v>64</v>
      </c>
      <c r="E824" s="6" t="s">
        <v>65</v>
      </c>
      <c r="F824" s="6" t="s">
        <v>37</v>
      </c>
      <c r="G824" s="6" t="s">
        <v>38</v>
      </c>
      <c r="H824" s="6" t="s">
        <v>48</v>
      </c>
      <c r="I824" s="6" t="s">
        <v>49</v>
      </c>
      <c r="J824" s="6" t="s">
        <v>3153</v>
      </c>
      <c r="K824" s="6">
        <v>0</v>
      </c>
      <c r="L824" s="6">
        <v>0</v>
      </c>
      <c r="M824" s="6">
        <v>0</v>
      </c>
      <c r="N824" s="6">
        <v>1</v>
      </c>
      <c r="O824" s="6">
        <v>0</v>
      </c>
      <c r="P824" s="6">
        <v>0</v>
      </c>
      <c r="Q824" s="6">
        <v>0</v>
      </c>
      <c r="R824" s="6">
        <v>1</v>
      </c>
      <c r="S824" s="6">
        <v>0</v>
      </c>
      <c r="T824" s="6">
        <v>0</v>
      </c>
      <c r="U824" s="6">
        <v>0</v>
      </c>
      <c r="V824" s="6">
        <v>0</v>
      </c>
    </row>
    <row r="825" spans="1:22" x14ac:dyDescent="0.25">
      <c r="A825" s="6" t="s">
        <v>689</v>
      </c>
      <c r="B825" s="6" t="s">
        <v>763</v>
      </c>
      <c r="C825" s="6" t="s">
        <v>97</v>
      </c>
      <c r="D825" s="6" t="s">
        <v>239</v>
      </c>
      <c r="E825" s="6" t="s">
        <v>87</v>
      </c>
      <c r="F825" s="6" t="s">
        <v>44</v>
      </c>
      <c r="G825" s="6" t="s">
        <v>48</v>
      </c>
      <c r="H825" s="6" t="s">
        <v>48</v>
      </c>
      <c r="I825" s="6" t="s">
        <v>58</v>
      </c>
      <c r="J825" s="6" t="s">
        <v>31</v>
      </c>
      <c r="K825" s="6">
        <v>0</v>
      </c>
      <c r="L825" s="6">
        <v>0</v>
      </c>
      <c r="M825" s="6">
        <v>0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6">
        <v>1</v>
      </c>
      <c r="T825" s="6">
        <v>0</v>
      </c>
      <c r="U825" s="6">
        <v>1</v>
      </c>
      <c r="V825" s="6">
        <v>1</v>
      </c>
    </row>
    <row r="826" spans="1:22" x14ac:dyDescent="0.25">
      <c r="A826" s="6" t="s">
        <v>689</v>
      </c>
      <c r="B826" s="6" t="s">
        <v>1540</v>
      </c>
      <c r="C826" s="6" t="s">
        <v>182</v>
      </c>
      <c r="D826" s="6" t="s">
        <v>184</v>
      </c>
      <c r="E826" s="6" t="s">
        <v>36</v>
      </c>
      <c r="F826" s="6" t="s">
        <v>37</v>
      </c>
      <c r="G826" s="6" t="s">
        <v>38</v>
      </c>
      <c r="H826" s="6" t="s">
        <v>38</v>
      </c>
      <c r="I826" s="6">
        <v>0</v>
      </c>
      <c r="J826" s="6" t="s">
        <v>3153</v>
      </c>
      <c r="K826" s="6">
        <v>0</v>
      </c>
      <c r="L826" s="6">
        <v>0</v>
      </c>
      <c r="M826" s="6">
        <v>1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</row>
    <row r="827" spans="1:22" x14ac:dyDescent="0.25">
      <c r="A827" s="6" t="s">
        <v>689</v>
      </c>
      <c r="B827" s="6" t="s">
        <v>764</v>
      </c>
      <c r="C827" s="6" t="s">
        <v>34</v>
      </c>
      <c r="D827" s="6" t="s">
        <v>35</v>
      </c>
      <c r="E827" s="6" t="s">
        <v>36</v>
      </c>
      <c r="F827" s="6" t="s">
        <v>37</v>
      </c>
      <c r="G827" s="6" t="s">
        <v>38</v>
      </c>
      <c r="H827" s="6" t="s">
        <v>38</v>
      </c>
      <c r="I827" s="6" t="s">
        <v>39</v>
      </c>
      <c r="J827" s="6" t="s">
        <v>1724</v>
      </c>
      <c r="K827" s="6">
        <v>1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1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</row>
    <row r="828" spans="1:22" x14ac:dyDescent="0.25">
      <c r="A828" s="6" t="s">
        <v>689</v>
      </c>
      <c r="B828" s="6" t="s">
        <v>765</v>
      </c>
      <c r="C828" s="6" t="s">
        <v>187</v>
      </c>
      <c r="D828" s="6" t="s">
        <v>188</v>
      </c>
      <c r="E828" s="6" t="s">
        <v>36</v>
      </c>
      <c r="F828" s="6" t="s">
        <v>37</v>
      </c>
      <c r="G828" s="6" t="s">
        <v>38</v>
      </c>
      <c r="H828" s="6" t="s">
        <v>38</v>
      </c>
      <c r="I828" s="6" t="s">
        <v>39</v>
      </c>
      <c r="J828" s="6" t="s">
        <v>3153</v>
      </c>
      <c r="K828" s="6">
        <v>1</v>
      </c>
      <c r="L828" s="6">
        <v>0</v>
      </c>
      <c r="M828" s="6">
        <v>1</v>
      </c>
      <c r="N828" s="6">
        <v>0</v>
      </c>
      <c r="O828" s="6">
        <v>0</v>
      </c>
      <c r="P828" s="6">
        <v>0</v>
      </c>
      <c r="Q828" s="6">
        <v>1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</row>
    <row r="829" spans="1:22" x14ac:dyDescent="0.25">
      <c r="A829" s="6" t="s">
        <v>689</v>
      </c>
      <c r="B829" s="6" t="s">
        <v>1541</v>
      </c>
      <c r="C829" s="6" t="s">
        <v>41</v>
      </c>
      <c r="D829" s="6" t="s">
        <v>42</v>
      </c>
      <c r="E829" s="6" t="s">
        <v>43</v>
      </c>
      <c r="F829" s="6" t="s">
        <v>54</v>
      </c>
      <c r="G829" s="6" t="s">
        <v>38</v>
      </c>
      <c r="H829" s="6" t="s">
        <v>38</v>
      </c>
      <c r="I829" s="6" t="s">
        <v>39</v>
      </c>
      <c r="J829" s="6" t="s">
        <v>1634</v>
      </c>
      <c r="K829" s="6">
        <v>1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</row>
    <row r="830" spans="1:22" x14ac:dyDescent="0.25">
      <c r="A830" s="6" t="s">
        <v>689</v>
      </c>
      <c r="B830" s="6" t="s">
        <v>766</v>
      </c>
      <c r="C830" s="6" t="s">
        <v>41</v>
      </c>
      <c r="D830" s="6" t="s">
        <v>42</v>
      </c>
      <c r="E830" s="6" t="s">
        <v>43</v>
      </c>
      <c r="F830" s="6" t="s">
        <v>54</v>
      </c>
      <c r="G830" s="6" t="s">
        <v>38</v>
      </c>
      <c r="H830" s="6" t="s">
        <v>38</v>
      </c>
      <c r="I830" s="6" t="s">
        <v>39</v>
      </c>
      <c r="J830" s="6" t="s">
        <v>1385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1</v>
      </c>
      <c r="R830" s="6">
        <v>0</v>
      </c>
      <c r="S830" s="6">
        <v>0</v>
      </c>
      <c r="T830" s="6">
        <v>1</v>
      </c>
      <c r="U830" s="6">
        <v>0</v>
      </c>
      <c r="V830" s="6">
        <v>0</v>
      </c>
    </row>
    <row r="831" spans="1:22" x14ac:dyDescent="0.25">
      <c r="A831" s="6" t="s">
        <v>689</v>
      </c>
      <c r="B831" s="6" t="s">
        <v>767</v>
      </c>
      <c r="C831" s="6" t="s">
        <v>41</v>
      </c>
      <c r="D831" s="6" t="s">
        <v>42</v>
      </c>
      <c r="E831" s="6" t="s">
        <v>43</v>
      </c>
      <c r="F831" s="6" t="s">
        <v>44</v>
      </c>
      <c r="G831" s="6" t="s">
        <v>38</v>
      </c>
      <c r="H831" s="6" t="s">
        <v>38</v>
      </c>
      <c r="I831" s="6" t="s">
        <v>39</v>
      </c>
      <c r="J831" s="6" t="s">
        <v>3153</v>
      </c>
      <c r="K831" s="6">
        <v>1</v>
      </c>
      <c r="L831" s="6">
        <v>0</v>
      </c>
      <c r="M831" s="6">
        <v>1</v>
      </c>
      <c r="N831" s="6">
        <v>0</v>
      </c>
      <c r="O831" s="6">
        <v>0</v>
      </c>
      <c r="P831" s="6">
        <v>0</v>
      </c>
      <c r="Q831" s="6">
        <v>1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</row>
    <row r="832" spans="1:22" x14ac:dyDescent="0.25">
      <c r="A832" s="6" t="s">
        <v>689</v>
      </c>
      <c r="B832" s="6" t="s">
        <v>1542</v>
      </c>
      <c r="C832" s="6" t="s">
        <v>41</v>
      </c>
      <c r="D832" s="6" t="s">
        <v>42</v>
      </c>
      <c r="E832" s="6" t="s">
        <v>43</v>
      </c>
      <c r="F832" s="6" t="s">
        <v>54</v>
      </c>
      <c r="G832" s="6" t="s">
        <v>38</v>
      </c>
      <c r="H832" s="6" t="s">
        <v>38</v>
      </c>
      <c r="I832" s="6" t="s">
        <v>39</v>
      </c>
      <c r="J832" s="6" t="s">
        <v>1385</v>
      </c>
      <c r="K832" s="6">
        <v>0</v>
      </c>
      <c r="L832" s="6">
        <v>0</v>
      </c>
      <c r="M832" s="6">
        <v>1</v>
      </c>
      <c r="N832" s="6">
        <v>0</v>
      </c>
      <c r="O832" s="6">
        <v>0</v>
      </c>
      <c r="P832" s="6">
        <v>0</v>
      </c>
      <c r="Q832" s="6">
        <v>1</v>
      </c>
      <c r="R832" s="6">
        <v>0</v>
      </c>
      <c r="S832" s="6">
        <v>0</v>
      </c>
      <c r="T832" s="6">
        <v>1</v>
      </c>
      <c r="U832" s="6">
        <v>0</v>
      </c>
      <c r="V832" s="6">
        <v>0</v>
      </c>
    </row>
    <row r="833" spans="1:22" x14ac:dyDescent="0.25">
      <c r="A833" s="6" t="s">
        <v>689</v>
      </c>
      <c r="B833" s="6" t="s">
        <v>768</v>
      </c>
      <c r="C833" s="6" t="s">
        <v>41</v>
      </c>
      <c r="D833" s="6" t="s">
        <v>42</v>
      </c>
      <c r="E833" s="6" t="s">
        <v>43</v>
      </c>
      <c r="F833" s="6" t="s">
        <v>44</v>
      </c>
      <c r="G833" s="6" t="s">
        <v>38</v>
      </c>
      <c r="H833" s="6" t="s">
        <v>38</v>
      </c>
      <c r="I833" s="6" t="s">
        <v>39</v>
      </c>
      <c r="J833" s="6" t="s">
        <v>3153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1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</row>
    <row r="834" spans="1:22" x14ac:dyDescent="0.25">
      <c r="A834" s="6" t="s">
        <v>689</v>
      </c>
      <c r="B834" s="6" t="s">
        <v>769</v>
      </c>
      <c r="C834" s="6" t="s">
        <v>41</v>
      </c>
      <c r="D834" s="6" t="s">
        <v>42</v>
      </c>
      <c r="E834" s="6" t="s">
        <v>43</v>
      </c>
      <c r="F834" s="6" t="s">
        <v>37</v>
      </c>
      <c r="G834" s="6" t="s">
        <v>38</v>
      </c>
      <c r="H834" s="6" t="s">
        <v>38</v>
      </c>
      <c r="I834" s="6" t="s">
        <v>39</v>
      </c>
      <c r="J834" s="6" t="s">
        <v>1724</v>
      </c>
      <c r="K834" s="6">
        <v>1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1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</row>
    <row r="835" spans="1:22" x14ac:dyDescent="0.25">
      <c r="A835" s="6" t="s">
        <v>689</v>
      </c>
      <c r="B835" s="6" t="s">
        <v>770</v>
      </c>
      <c r="C835" s="6" t="s">
        <v>52</v>
      </c>
      <c r="D835" s="6" t="s">
        <v>42</v>
      </c>
      <c r="E835" s="6" t="s">
        <v>43</v>
      </c>
      <c r="F835" s="6" t="s">
        <v>54</v>
      </c>
      <c r="G835" s="6" t="s">
        <v>38</v>
      </c>
      <c r="H835" s="6" t="s">
        <v>38</v>
      </c>
      <c r="I835" s="6" t="s">
        <v>39</v>
      </c>
      <c r="J835" s="6" t="s">
        <v>1634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0</v>
      </c>
      <c r="T835" s="6">
        <v>1</v>
      </c>
      <c r="U835" s="6">
        <v>0</v>
      </c>
      <c r="V835" s="6">
        <v>0</v>
      </c>
    </row>
    <row r="836" spans="1:22" x14ac:dyDescent="0.25">
      <c r="A836" s="6" t="s">
        <v>689</v>
      </c>
      <c r="B836" s="6" t="s">
        <v>771</v>
      </c>
      <c r="C836" s="6" t="s">
        <v>53</v>
      </c>
      <c r="D836" s="6" t="s">
        <v>42</v>
      </c>
      <c r="E836" s="6" t="s">
        <v>43</v>
      </c>
      <c r="F836" s="6" t="s">
        <v>44</v>
      </c>
      <c r="G836" s="6" t="s">
        <v>38</v>
      </c>
      <c r="H836" s="6" t="s">
        <v>38</v>
      </c>
      <c r="I836" s="6" t="s">
        <v>39</v>
      </c>
      <c r="J836" s="6" t="s">
        <v>3153</v>
      </c>
      <c r="K836" s="6">
        <v>0</v>
      </c>
      <c r="L836" s="6">
        <v>0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</row>
    <row r="837" spans="1:22" x14ac:dyDescent="0.25">
      <c r="A837" s="6" t="s">
        <v>689</v>
      </c>
      <c r="B837" s="6" t="s">
        <v>772</v>
      </c>
      <c r="C837" s="6" t="s">
        <v>52</v>
      </c>
      <c r="D837" s="6" t="s">
        <v>42</v>
      </c>
      <c r="E837" s="6" t="s">
        <v>43</v>
      </c>
      <c r="F837" s="6" t="s">
        <v>54</v>
      </c>
      <c r="G837" s="6" t="s">
        <v>38</v>
      </c>
      <c r="H837" s="6" t="s">
        <v>38</v>
      </c>
      <c r="I837" s="6" t="s">
        <v>39</v>
      </c>
      <c r="J837" s="6" t="s">
        <v>3153</v>
      </c>
      <c r="K837" s="6">
        <v>0</v>
      </c>
      <c r="L837" s="6">
        <v>0</v>
      </c>
      <c r="M837" s="6">
        <v>1</v>
      </c>
      <c r="N837" s="6">
        <v>0</v>
      </c>
      <c r="O837" s="6">
        <v>0</v>
      </c>
      <c r="P837" s="6">
        <v>0</v>
      </c>
      <c r="Q837" s="6">
        <v>0</v>
      </c>
      <c r="R837" s="6">
        <v>1</v>
      </c>
      <c r="S837" s="6">
        <v>0</v>
      </c>
      <c r="T837" s="6">
        <v>1</v>
      </c>
      <c r="U837" s="6">
        <v>0</v>
      </c>
      <c r="V837" s="6">
        <v>0</v>
      </c>
    </row>
    <row r="838" spans="1:22" x14ac:dyDescent="0.25">
      <c r="A838" s="6" t="s">
        <v>689</v>
      </c>
      <c r="B838" s="6" t="s">
        <v>773</v>
      </c>
      <c r="C838" s="6" t="s">
        <v>52</v>
      </c>
      <c r="D838" s="6" t="s">
        <v>64</v>
      </c>
      <c r="E838" s="6" t="s">
        <v>65</v>
      </c>
      <c r="F838" s="6" t="s">
        <v>54</v>
      </c>
      <c r="G838" s="6" t="s">
        <v>38</v>
      </c>
      <c r="H838" s="6" t="s">
        <v>38</v>
      </c>
      <c r="I838" s="6" t="s">
        <v>39</v>
      </c>
      <c r="J838" s="6" t="s">
        <v>1634</v>
      </c>
      <c r="K838" s="6">
        <v>0</v>
      </c>
      <c r="L838" s="6">
        <v>0</v>
      </c>
      <c r="M838" s="6">
        <v>1</v>
      </c>
      <c r="N838" s="6">
        <v>0</v>
      </c>
      <c r="O838" s="6">
        <v>0</v>
      </c>
      <c r="P838" s="6">
        <v>0</v>
      </c>
      <c r="Q838" s="6">
        <v>0</v>
      </c>
      <c r="R838" s="6">
        <v>1</v>
      </c>
      <c r="S838" s="6">
        <v>0</v>
      </c>
      <c r="T838" s="6">
        <v>1</v>
      </c>
      <c r="U838" s="6">
        <v>0</v>
      </c>
      <c r="V838" s="6">
        <v>0</v>
      </c>
    </row>
    <row r="839" spans="1:22" x14ac:dyDescent="0.25">
      <c r="A839" s="6" t="s">
        <v>689</v>
      </c>
      <c r="B839" s="6" t="s">
        <v>774</v>
      </c>
      <c r="C839" s="6" t="s">
        <v>52</v>
      </c>
      <c r="D839" s="6" t="s">
        <v>42</v>
      </c>
      <c r="E839" s="6" t="s">
        <v>43</v>
      </c>
      <c r="F839" s="6" t="s">
        <v>54</v>
      </c>
      <c r="G839" s="6" t="s">
        <v>38</v>
      </c>
      <c r="H839" s="6" t="s">
        <v>38</v>
      </c>
      <c r="I839" s="6">
        <v>0</v>
      </c>
      <c r="J839" s="6" t="s">
        <v>31</v>
      </c>
      <c r="K839" s="6">
        <v>0</v>
      </c>
      <c r="L839" s="6">
        <v>0</v>
      </c>
      <c r="M839" s="6">
        <v>1</v>
      </c>
      <c r="N839" s="6">
        <v>0</v>
      </c>
      <c r="O839" s="6">
        <v>0</v>
      </c>
      <c r="P839" s="6">
        <v>0</v>
      </c>
      <c r="Q839" s="6">
        <v>0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</row>
    <row r="840" spans="1:22" x14ac:dyDescent="0.25">
      <c r="A840" s="6" t="s">
        <v>689</v>
      </c>
      <c r="B840" s="6" t="s">
        <v>775</v>
      </c>
      <c r="C840" s="6" t="s">
        <v>52</v>
      </c>
      <c r="D840" s="6" t="s">
        <v>42</v>
      </c>
      <c r="E840" s="6" t="s">
        <v>43</v>
      </c>
      <c r="F840" s="6" t="s">
        <v>54</v>
      </c>
      <c r="G840" s="6" t="s">
        <v>38</v>
      </c>
      <c r="H840" s="6" t="s">
        <v>38</v>
      </c>
      <c r="I840" s="6">
        <v>0</v>
      </c>
      <c r="J840" s="6" t="s">
        <v>1724</v>
      </c>
      <c r="K840" s="6">
        <v>0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1</v>
      </c>
      <c r="S840" s="6">
        <v>0</v>
      </c>
      <c r="T840" s="6">
        <v>1</v>
      </c>
      <c r="U840" s="6">
        <v>0</v>
      </c>
      <c r="V840" s="6">
        <v>0</v>
      </c>
    </row>
    <row r="841" spans="1:22" x14ac:dyDescent="0.25">
      <c r="A841" s="6" t="s">
        <v>689</v>
      </c>
      <c r="B841" s="6" t="s">
        <v>776</v>
      </c>
      <c r="C841" s="6" t="s">
        <v>63</v>
      </c>
      <c r="D841" s="6" t="s">
        <v>42</v>
      </c>
      <c r="E841" s="6" t="s">
        <v>43</v>
      </c>
      <c r="F841" s="6" t="s">
        <v>54</v>
      </c>
      <c r="G841" s="6" t="s">
        <v>38</v>
      </c>
      <c r="H841" s="6" t="s">
        <v>38</v>
      </c>
      <c r="I841" s="6">
        <v>0</v>
      </c>
      <c r="J841" s="6" t="s">
        <v>3153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1</v>
      </c>
      <c r="S841" s="6">
        <v>0</v>
      </c>
      <c r="T841" s="6">
        <v>1</v>
      </c>
      <c r="U841" s="6">
        <v>0</v>
      </c>
      <c r="V841" s="6">
        <v>0</v>
      </c>
    </row>
    <row r="842" spans="1:22" x14ac:dyDescent="0.25">
      <c r="A842" s="6" t="s">
        <v>689</v>
      </c>
      <c r="B842" s="6" t="s">
        <v>777</v>
      </c>
      <c r="C842" s="6" t="s">
        <v>63</v>
      </c>
      <c r="D842" s="6" t="s">
        <v>64</v>
      </c>
      <c r="E842" s="6" t="s">
        <v>65</v>
      </c>
      <c r="F842" s="6" t="s">
        <v>37</v>
      </c>
      <c r="G842" s="6" t="s">
        <v>38</v>
      </c>
      <c r="H842" s="6" t="s">
        <v>38</v>
      </c>
      <c r="I842" s="6" t="s">
        <v>274</v>
      </c>
      <c r="J842" s="6" t="s">
        <v>1634</v>
      </c>
      <c r="K842" s="6">
        <v>0</v>
      </c>
      <c r="L842" s="6">
        <v>0</v>
      </c>
      <c r="M842" s="6">
        <v>1</v>
      </c>
      <c r="N842" s="6">
        <v>0</v>
      </c>
      <c r="O842" s="6">
        <v>0</v>
      </c>
      <c r="P842" s="6">
        <v>0</v>
      </c>
      <c r="Q842" s="6">
        <v>0</v>
      </c>
      <c r="R842" s="6">
        <v>1</v>
      </c>
      <c r="S842" s="6">
        <v>0</v>
      </c>
      <c r="T842" s="6">
        <v>0</v>
      </c>
      <c r="U842" s="6">
        <v>0</v>
      </c>
      <c r="V842" s="6">
        <v>0</v>
      </c>
    </row>
    <row r="843" spans="1:22" x14ac:dyDescent="0.25">
      <c r="A843" s="6" t="s">
        <v>689</v>
      </c>
      <c r="B843" s="6" t="s">
        <v>778</v>
      </c>
      <c r="C843" s="6" t="s">
        <v>63</v>
      </c>
      <c r="D843" s="6" t="s">
        <v>64</v>
      </c>
      <c r="E843" s="6" t="s">
        <v>65</v>
      </c>
      <c r="F843" s="6" t="s">
        <v>105</v>
      </c>
      <c r="G843" s="6" t="s">
        <v>38</v>
      </c>
      <c r="H843" s="6" t="s">
        <v>38</v>
      </c>
      <c r="I843" s="6">
        <v>0</v>
      </c>
      <c r="J843" s="6" t="s">
        <v>3047</v>
      </c>
      <c r="K843" s="6">
        <v>0</v>
      </c>
      <c r="L843" s="6">
        <v>1</v>
      </c>
      <c r="M843" s="6">
        <v>0</v>
      </c>
      <c r="N843" s="6">
        <v>0</v>
      </c>
      <c r="O843" s="6">
        <v>0</v>
      </c>
      <c r="P843" s="6">
        <v>1</v>
      </c>
      <c r="Q843" s="6">
        <v>0</v>
      </c>
      <c r="R843" s="6">
        <v>1</v>
      </c>
      <c r="S843" s="6">
        <v>0</v>
      </c>
      <c r="T843" s="6">
        <v>0</v>
      </c>
      <c r="U843" s="6">
        <v>0</v>
      </c>
      <c r="V843" s="6">
        <v>0</v>
      </c>
    </row>
    <row r="844" spans="1:22" x14ac:dyDescent="0.25">
      <c r="A844" s="6" t="s">
        <v>689</v>
      </c>
      <c r="B844" s="6" t="s">
        <v>779</v>
      </c>
      <c r="C844" s="6" t="s">
        <v>63</v>
      </c>
      <c r="D844" s="6" t="s">
        <v>64</v>
      </c>
      <c r="E844" s="6" t="s">
        <v>65</v>
      </c>
      <c r="F844" s="6" t="s">
        <v>105</v>
      </c>
      <c r="G844" s="6" t="s">
        <v>38</v>
      </c>
      <c r="H844" s="6" t="s">
        <v>38</v>
      </c>
      <c r="I844" s="6">
        <v>0</v>
      </c>
      <c r="J844" s="6" t="s">
        <v>3153</v>
      </c>
      <c r="K844" s="6">
        <v>0</v>
      </c>
      <c r="L844" s="6">
        <v>1</v>
      </c>
      <c r="M844" s="6">
        <v>0</v>
      </c>
      <c r="N844" s="6">
        <v>0</v>
      </c>
      <c r="O844" s="6">
        <v>0</v>
      </c>
      <c r="P844" s="6">
        <v>1</v>
      </c>
      <c r="Q844" s="6">
        <v>0</v>
      </c>
      <c r="R844" s="6">
        <v>1</v>
      </c>
      <c r="S844" s="6">
        <v>0</v>
      </c>
      <c r="T844" s="6">
        <v>0</v>
      </c>
      <c r="U844" s="6">
        <v>0</v>
      </c>
      <c r="V844" s="6">
        <v>0</v>
      </c>
    </row>
    <row r="845" spans="1:22" x14ac:dyDescent="0.25">
      <c r="A845" s="6" t="s">
        <v>689</v>
      </c>
      <c r="B845" s="6" t="s">
        <v>780</v>
      </c>
      <c r="C845" s="6" t="s">
        <v>63</v>
      </c>
      <c r="D845" s="6" t="s">
        <v>64</v>
      </c>
      <c r="E845" s="6" t="s">
        <v>65</v>
      </c>
      <c r="F845" s="6" t="s">
        <v>105</v>
      </c>
      <c r="G845" s="6" t="s">
        <v>38</v>
      </c>
      <c r="H845" s="6" t="s">
        <v>38</v>
      </c>
      <c r="I845" s="6">
        <v>0</v>
      </c>
      <c r="J845" s="6" t="s">
        <v>1634</v>
      </c>
      <c r="K845" s="6">
        <v>0</v>
      </c>
      <c r="L845" s="6">
        <v>1</v>
      </c>
      <c r="M845" s="6">
        <v>0</v>
      </c>
      <c r="N845" s="6">
        <v>0</v>
      </c>
      <c r="O845" s="6">
        <v>0</v>
      </c>
      <c r="P845" s="6">
        <v>1</v>
      </c>
      <c r="Q845" s="6">
        <v>0</v>
      </c>
      <c r="R845" s="6">
        <v>1</v>
      </c>
      <c r="S845" s="6">
        <v>0</v>
      </c>
      <c r="T845" s="6">
        <v>0</v>
      </c>
      <c r="U845" s="6">
        <v>0</v>
      </c>
      <c r="V845" s="6">
        <v>0</v>
      </c>
    </row>
    <row r="846" spans="1:22" x14ac:dyDescent="0.25">
      <c r="A846" s="6" t="s">
        <v>689</v>
      </c>
      <c r="B846" s="6" t="s">
        <v>781</v>
      </c>
      <c r="C846" s="6" t="s">
        <v>71</v>
      </c>
      <c r="D846" s="6" t="s">
        <v>64</v>
      </c>
      <c r="E846" s="6" t="s">
        <v>65</v>
      </c>
      <c r="F846" s="6" t="s">
        <v>44</v>
      </c>
      <c r="G846" s="6" t="s">
        <v>38</v>
      </c>
      <c r="H846" s="6" t="s">
        <v>38</v>
      </c>
      <c r="I846" s="6" t="s">
        <v>39</v>
      </c>
      <c r="J846" s="6" t="s">
        <v>3153</v>
      </c>
      <c r="K846" s="6">
        <v>0</v>
      </c>
      <c r="L846" s="6">
        <v>1</v>
      </c>
      <c r="M846" s="6">
        <v>0</v>
      </c>
      <c r="N846" s="6">
        <v>0</v>
      </c>
      <c r="O846" s="6">
        <v>0</v>
      </c>
      <c r="P846" s="6">
        <v>1</v>
      </c>
      <c r="Q846" s="6">
        <v>0</v>
      </c>
      <c r="R846" s="6">
        <v>0</v>
      </c>
      <c r="S846" s="6">
        <v>1</v>
      </c>
      <c r="T846" s="6">
        <v>0</v>
      </c>
      <c r="U846" s="6">
        <v>0</v>
      </c>
      <c r="V846" s="6">
        <v>0</v>
      </c>
    </row>
    <row r="847" spans="1:22" x14ac:dyDescent="0.25">
      <c r="A847" s="6" t="s">
        <v>689</v>
      </c>
      <c r="B847" s="6" t="s">
        <v>782</v>
      </c>
      <c r="C847" s="6" t="s">
        <v>71</v>
      </c>
      <c r="D847" s="6" t="s">
        <v>64</v>
      </c>
      <c r="E847" s="6" t="s">
        <v>65</v>
      </c>
      <c r="F847" s="6" t="s">
        <v>44</v>
      </c>
      <c r="G847" s="6" t="s">
        <v>38</v>
      </c>
      <c r="H847" s="6" t="s">
        <v>38</v>
      </c>
      <c r="I847" s="6" t="s">
        <v>783</v>
      </c>
      <c r="J847" s="6" t="s">
        <v>3108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1</v>
      </c>
      <c r="T847" s="6">
        <v>0</v>
      </c>
      <c r="U847" s="6">
        <v>0</v>
      </c>
      <c r="V847" s="6">
        <v>0</v>
      </c>
    </row>
    <row r="848" spans="1:22" x14ac:dyDescent="0.25">
      <c r="A848" s="6" t="s">
        <v>689</v>
      </c>
      <c r="B848" s="6" t="s">
        <v>784</v>
      </c>
      <c r="C848" s="6" t="s">
        <v>71</v>
      </c>
      <c r="D848" s="6" t="s">
        <v>64</v>
      </c>
      <c r="E848" s="6" t="s">
        <v>65</v>
      </c>
      <c r="F848" s="6" t="s">
        <v>44</v>
      </c>
      <c r="G848" s="6" t="s">
        <v>38</v>
      </c>
      <c r="H848" s="6" t="s">
        <v>48</v>
      </c>
      <c r="I848" s="6" t="s">
        <v>39</v>
      </c>
      <c r="J848" s="6" t="s">
        <v>3108</v>
      </c>
      <c r="K848" s="6">
        <v>0</v>
      </c>
      <c r="L848" s="6">
        <v>0</v>
      </c>
      <c r="M848" s="6">
        <v>0</v>
      </c>
      <c r="N848" s="6">
        <v>1</v>
      </c>
      <c r="O848" s="6">
        <v>0</v>
      </c>
      <c r="P848" s="6">
        <v>0</v>
      </c>
      <c r="Q848" s="6">
        <v>0</v>
      </c>
      <c r="R848" s="6">
        <v>0</v>
      </c>
      <c r="S848" s="6">
        <v>1</v>
      </c>
      <c r="T848" s="6">
        <v>0</v>
      </c>
      <c r="U848" s="6">
        <v>0</v>
      </c>
      <c r="V848" s="6">
        <v>0</v>
      </c>
    </row>
    <row r="849" spans="1:22" x14ac:dyDescent="0.25">
      <c r="A849" s="6" t="s">
        <v>689</v>
      </c>
      <c r="B849" s="6" t="s">
        <v>1543</v>
      </c>
      <c r="C849" s="6" t="s">
        <v>238</v>
      </c>
      <c r="D849" s="6" t="s">
        <v>239</v>
      </c>
      <c r="E849" s="6" t="s">
        <v>87</v>
      </c>
      <c r="F849" s="6" t="s">
        <v>44</v>
      </c>
      <c r="G849" s="6" t="s">
        <v>48</v>
      </c>
      <c r="H849" s="6" t="s">
        <v>38</v>
      </c>
      <c r="I849" s="6" t="s">
        <v>77</v>
      </c>
      <c r="J849" s="6" t="s">
        <v>3153</v>
      </c>
      <c r="K849" s="6">
        <v>0</v>
      </c>
      <c r="L849" s="6">
        <v>0</v>
      </c>
      <c r="M849" s="6">
        <v>1</v>
      </c>
      <c r="N849" s="6">
        <v>0</v>
      </c>
      <c r="O849" s="6">
        <v>0</v>
      </c>
      <c r="P849" s="6">
        <v>1</v>
      </c>
      <c r="Q849" s="6">
        <v>0</v>
      </c>
      <c r="R849" s="6">
        <v>0</v>
      </c>
      <c r="S849" s="6">
        <v>1</v>
      </c>
      <c r="T849" s="6">
        <v>0</v>
      </c>
      <c r="U849" s="6">
        <v>1</v>
      </c>
      <c r="V849" s="6">
        <v>1</v>
      </c>
    </row>
    <row r="850" spans="1:22" x14ac:dyDescent="0.25">
      <c r="A850" s="6" t="s">
        <v>689</v>
      </c>
      <c r="B850" s="6" t="s">
        <v>785</v>
      </c>
      <c r="C850" s="6" t="s">
        <v>119</v>
      </c>
      <c r="D850" s="6" t="s">
        <v>120</v>
      </c>
      <c r="E850" s="6" t="s">
        <v>87</v>
      </c>
      <c r="F850" s="6" t="s">
        <v>44</v>
      </c>
      <c r="G850" s="6" t="s">
        <v>48</v>
      </c>
      <c r="H850" s="6" t="s">
        <v>38</v>
      </c>
      <c r="I850" s="6">
        <v>0</v>
      </c>
      <c r="J850" s="6" t="s">
        <v>3153</v>
      </c>
      <c r="K850" s="6">
        <v>0</v>
      </c>
      <c r="L850" s="6">
        <v>0</v>
      </c>
      <c r="M850" s="6">
        <v>1</v>
      </c>
      <c r="N850" s="6">
        <v>0</v>
      </c>
      <c r="O850" s="6">
        <v>0</v>
      </c>
      <c r="P850" s="6">
        <v>1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1</v>
      </c>
    </row>
    <row r="851" spans="1:22" x14ac:dyDescent="0.25">
      <c r="A851" s="6" t="s">
        <v>689</v>
      </c>
      <c r="B851" s="6" t="s">
        <v>786</v>
      </c>
      <c r="C851" s="6" t="s">
        <v>63</v>
      </c>
      <c r="D851" s="6" t="s">
        <v>86</v>
      </c>
      <c r="E851" s="6" t="s">
        <v>87</v>
      </c>
      <c r="F851" s="6" t="s">
        <v>54</v>
      </c>
      <c r="G851" s="6" t="s">
        <v>38</v>
      </c>
      <c r="H851" s="6" t="s">
        <v>38</v>
      </c>
      <c r="I851" s="6" t="s">
        <v>39</v>
      </c>
      <c r="J851" s="6" t="s">
        <v>3047</v>
      </c>
      <c r="K851" s="6">
        <v>0</v>
      </c>
      <c r="L851" s="6">
        <v>0</v>
      </c>
      <c r="M851" s="6">
        <v>1</v>
      </c>
      <c r="N851" s="6">
        <v>0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>
        <v>1</v>
      </c>
      <c r="U851" s="6">
        <v>0</v>
      </c>
      <c r="V851" s="6">
        <v>1</v>
      </c>
    </row>
    <row r="852" spans="1:22" x14ac:dyDescent="0.25">
      <c r="A852" s="6" t="s">
        <v>689</v>
      </c>
      <c r="B852" s="6" t="s">
        <v>787</v>
      </c>
      <c r="C852" s="6" t="s">
        <v>34</v>
      </c>
      <c r="D852" s="6" t="s">
        <v>35</v>
      </c>
      <c r="E852" s="6" t="s">
        <v>36</v>
      </c>
      <c r="F852" s="6" t="s">
        <v>37</v>
      </c>
      <c r="G852" s="6" t="s">
        <v>38</v>
      </c>
      <c r="H852" s="6" t="s">
        <v>38</v>
      </c>
      <c r="I852" s="6">
        <v>0</v>
      </c>
      <c r="J852" s="6" t="s">
        <v>3108</v>
      </c>
      <c r="K852" s="6">
        <v>1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</row>
    <row r="853" spans="1:22" x14ac:dyDescent="0.25">
      <c r="A853" s="6" t="s">
        <v>689</v>
      </c>
      <c r="B853" s="6" t="s">
        <v>1544</v>
      </c>
      <c r="C853" s="6" t="s">
        <v>34</v>
      </c>
      <c r="D853" s="6" t="s">
        <v>35</v>
      </c>
      <c r="E853" s="6" t="s">
        <v>36</v>
      </c>
      <c r="F853" s="6" t="s">
        <v>37</v>
      </c>
      <c r="G853" s="6" t="s">
        <v>38</v>
      </c>
      <c r="H853" s="6" t="s">
        <v>38</v>
      </c>
      <c r="I853" s="6">
        <v>0</v>
      </c>
      <c r="J853" s="6" t="s">
        <v>1385</v>
      </c>
      <c r="K853" s="6">
        <v>1</v>
      </c>
      <c r="L853" s="6">
        <v>0</v>
      </c>
      <c r="M853" s="6">
        <v>1</v>
      </c>
      <c r="N853" s="6">
        <v>0</v>
      </c>
      <c r="O853" s="6">
        <v>0</v>
      </c>
      <c r="P853" s="6">
        <v>0</v>
      </c>
      <c r="Q853" s="6">
        <v>1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</row>
    <row r="854" spans="1:22" x14ac:dyDescent="0.25">
      <c r="A854" s="6" t="s">
        <v>689</v>
      </c>
      <c r="B854" s="6" t="s">
        <v>1545</v>
      </c>
      <c r="C854" s="6" t="s">
        <v>34</v>
      </c>
      <c r="D854" s="6" t="s">
        <v>35</v>
      </c>
      <c r="E854" s="6" t="s">
        <v>36</v>
      </c>
      <c r="F854" s="6" t="s">
        <v>37</v>
      </c>
      <c r="G854" s="6" t="s">
        <v>38</v>
      </c>
      <c r="H854" s="6" t="s">
        <v>38</v>
      </c>
      <c r="I854" s="6">
        <v>0</v>
      </c>
      <c r="J854" s="6" t="s">
        <v>3153</v>
      </c>
      <c r="K854" s="6">
        <v>1</v>
      </c>
      <c r="L854" s="6">
        <v>0</v>
      </c>
      <c r="M854" s="6">
        <v>1</v>
      </c>
      <c r="N854" s="6">
        <v>0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</row>
    <row r="855" spans="1:22" x14ac:dyDescent="0.25">
      <c r="A855" s="6" t="s">
        <v>689</v>
      </c>
      <c r="B855" s="6" t="s">
        <v>788</v>
      </c>
      <c r="C855" s="6" t="s">
        <v>187</v>
      </c>
      <c r="D855" s="6" t="s">
        <v>188</v>
      </c>
      <c r="E855" s="6" t="s">
        <v>36</v>
      </c>
      <c r="F855" s="6" t="s">
        <v>37</v>
      </c>
      <c r="G855" s="6" t="s">
        <v>38</v>
      </c>
      <c r="H855" s="6" t="s">
        <v>38</v>
      </c>
      <c r="I855" s="6">
        <v>0</v>
      </c>
      <c r="J855" s="6" t="s">
        <v>1724</v>
      </c>
      <c r="K855" s="6">
        <v>1</v>
      </c>
      <c r="L855" s="6">
        <v>0</v>
      </c>
      <c r="M855" s="6">
        <v>1</v>
      </c>
      <c r="N855" s="6">
        <v>0</v>
      </c>
      <c r="O855" s="6">
        <v>0</v>
      </c>
      <c r="P855" s="6">
        <v>0</v>
      </c>
      <c r="Q855" s="6">
        <v>1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</row>
    <row r="856" spans="1:22" x14ac:dyDescent="0.25">
      <c r="A856" s="6" t="s">
        <v>689</v>
      </c>
      <c r="B856" s="6" t="s">
        <v>1546</v>
      </c>
      <c r="C856" s="6" t="s">
        <v>187</v>
      </c>
      <c r="D856" s="6" t="s">
        <v>188</v>
      </c>
      <c r="E856" s="6" t="s">
        <v>36</v>
      </c>
      <c r="F856" s="6" t="s">
        <v>37</v>
      </c>
      <c r="G856" s="6" t="s">
        <v>38</v>
      </c>
      <c r="H856" s="6" t="s">
        <v>38</v>
      </c>
      <c r="I856" s="6">
        <v>0</v>
      </c>
      <c r="J856" s="6" t="s">
        <v>1385</v>
      </c>
      <c r="K856" s="6">
        <v>1</v>
      </c>
      <c r="L856" s="6">
        <v>0</v>
      </c>
      <c r="M856" s="6">
        <v>1</v>
      </c>
      <c r="N856" s="6">
        <v>0</v>
      </c>
      <c r="O856" s="6">
        <v>0</v>
      </c>
      <c r="P856" s="6">
        <v>0</v>
      </c>
      <c r="Q856" s="6">
        <v>1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</row>
    <row r="857" spans="1:22" x14ac:dyDescent="0.25">
      <c r="A857" s="6" t="s">
        <v>689</v>
      </c>
      <c r="B857" s="6" t="s">
        <v>789</v>
      </c>
      <c r="C857" s="6" t="s">
        <v>187</v>
      </c>
      <c r="D857" s="6" t="s">
        <v>188</v>
      </c>
      <c r="E857" s="6" t="s">
        <v>36</v>
      </c>
      <c r="F857" s="6" t="s">
        <v>37</v>
      </c>
      <c r="G857" s="6" t="s">
        <v>38</v>
      </c>
      <c r="H857" s="6" t="s">
        <v>38</v>
      </c>
      <c r="I857" s="6">
        <v>0</v>
      </c>
      <c r="J857" s="6" t="s">
        <v>31</v>
      </c>
      <c r="K857" s="6">
        <v>1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1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</row>
    <row r="858" spans="1:22" x14ac:dyDescent="0.25">
      <c r="A858" s="6" t="s">
        <v>689</v>
      </c>
      <c r="B858" s="6" t="s">
        <v>790</v>
      </c>
      <c r="C858" s="6" t="s">
        <v>791</v>
      </c>
      <c r="D858" s="6" t="s">
        <v>42</v>
      </c>
      <c r="E858" s="6" t="s">
        <v>43</v>
      </c>
      <c r="F858" s="6" t="s">
        <v>37</v>
      </c>
      <c r="G858" s="6" t="s">
        <v>38</v>
      </c>
      <c r="H858" s="6" t="s">
        <v>38</v>
      </c>
      <c r="I858" s="6" t="s">
        <v>39</v>
      </c>
      <c r="J858" s="6" t="s">
        <v>3153</v>
      </c>
      <c r="K858" s="6">
        <v>1</v>
      </c>
      <c r="L858" s="6">
        <v>0</v>
      </c>
      <c r="M858" s="6">
        <v>1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</row>
    <row r="859" spans="1:22" x14ac:dyDescent="0.25">
      <c r="A859" s="6" t="s">
        <v>689</v>
      </c>
      <c r="B859" s="6" t="s">
        <v>792</v>
      </c>
      <c r="C859" s="6" t="s">
        <v>41</v>
      </c>
      <c r="D859" s="6" t="s">
        <v>42</v>
      </c>
      <c r="E859" s="6" t="s">
        <v>43</v>
      </c>
      <c r="F859" s="6" t="s">
        <v>37</v>
      </c>
      <c r="G859" s="6" t="s">
        <v>38</v>
      </c>
      <c r="H859" s="6" t="s">
        <v>38</v>
      </c>
      <c r="I859" s="6" t="s">
        <v>39</v>
      </c>
      <c r="J859" s="6" t="s">
        <v>3108</v>
      </c>
      <c r="K859" s="6">
        <v>1</v>
      </c>
      <c r="L859" s="6">
        <v>0</v>
      </c>
      <c r="M859" s="6">
        <v>1</v>
      </c>
      <c r="N859" s="6">
        <v>0</v>
      </c>
      <c r="O859" s="6">
        <v>0</v>
      </c>
      <c r="P859" s="6">
        <v>0</v>
      </c>
      <c r="Q859" s="6">
        <v>1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</row>
    <row r="860" spans="1:22" x14ac:dyDescent="0.25">
      <c r="A860" s="6" t="s">
        <v>689</v>
      </c>
      <c r="B860" s="6" t="s">
        <v>793</v>
      </c>
      <c r="C860" s="6" t="s">
        <v>52</v>
      </c>
      <c r="D860" s="6" t="s">
        <v>42</v>
      </c>
      <c r="E860" s="6" t="s">
        <v>43</v>
      </c>
      <c r="F860" s="6" t="s">
        <v>54</v>
      </c>
      <c r="G860" s="6" t="s">
        <v>38</v>
      </c>
      <c r="H860" s="6" t="s">
        <v>38</v>
      </c>
      <c r="I860" s="6">
        <v>0</v>
      </c>
      <c r="J860" s="6" t="s">
        <v>1724</v>
      </c>
      <c r="K860" s="6">
        <v>0</v>
      </c>
      <c r="L860" s="6">
        <v>0</v>
      </c>
      <c r="M860" s="6">
        <v>1</v>
      </c>
      <c r="N860" s="6">
        <v>0</v>
      </c>
      <c r="O860" s="6">
        <v>0</v>
      </c>
      <c r="P860" s="6">
        <v>0</v>
      </c>
      <c r="Q860" s="6">
        <v>0</v>
      </c>
      <c r="R860" s="6">
        <v>1</v>
      </c>
      <c r="S860" s="6">
        <v>0</v>
      </c>
      <c r="T860" s="6">
        <v>1</v>
      </c>
      <c r="U860" s="6">
        <v>0</v>
      </c>
      <c r="V860" s="6">
        <v>0</v>
      </c>
    </row>
    <row r="861" spans="1:22" x14ac:dyDescent="0.25">
      <c r="A861" s="6" t="s">
        <v>689</v>
      </c>
      <c r="B861" s="6" t="s">
        <v>794</v>
      </c>
      <c r="C861" s="6" t="s">
        <v>52</v>
      </c>
      <c r="D861" s="6" t="s">
        <v>42</v>
      </c>
      <c r="E861" s="6" t="s">
        <v>43</v>
      </c>
      <c r="F861" s="6" t="s">
        <v>54</v>
      </c>
      <c r="G861" s="6" t="s">
        <v>38</v>
      </c>
      <c r="H861" s="6" t="s">
        <v>38</v>
      </c>
      <c r="I861" s="6">
        <v>0</v>
      </c>
      <c r="J861" s="6" t="s">
        <v>3108</v>
      </c>
      <c r="K861" s="6">
        <v>0</v>
      </c>
      <c r="L861" s="6">
        <v>0</v>
      </c>
      <c r="M861" s="6">
        <v>1</v>
      </c>
      <c r="N861" s="6">
        <v>0</v>
      </c>
      <c r="O861" s="6">
        <v>0</v>
      </c>
      <c r="P861" s="6">
        <v>0</v>
      </c>
      <c r="Q861" s="6">
        <v>0</v>
      </c>
      <c r="R861" s="6">
        <v>1</v>
      </c>
      <c r="S861" s="6">
        <v>0</v>
      </c>
      <c r="T861" s="6">
        <v>1</v>
      </c>
      <c r="U861" s="6">
        <v>0</v>
      </c>
      <c r="V861" s="6">
        <v>0</v>
      </c>
    </row>
    <row r="862" spans="1:22" x14ac:dyDescent="0.25">
      <c r="A862" s="6" t="s">
        <v>689</v>
      </c>
      <c r="B862" s="6" t="s">
        <v>795</v>
      </c>
      <c r="C862" s="6" t="s">
        <v>63</v>
      </c>
      <c r="D862" s="6" t="s">
        <v>42</v>
      </c>
      <c r="E862" s="6" t="s">
        <v>43</v>
      </c>
      <c r="F862" s="6" t="s">
        <v>54</v>
      </c>
      <c r="G862" s="6" t="s">
        <v>38</v>
      </c>
      <c r="H862" s="6" t="s">
        <v>38</v>
      </c>
      <c r="I862" s="6" t="s">
        <v>39</v>
      </c>
      <c r="J862" s="6" t="s">
        <v>3108</v>
      </c>
      <c r="K862" s="6">
        <v>0</v>
      </c>
      <c r="L862" s="6">
        <v>0</v>
      </c>
      <c r="M862" s="6">
        <v>1</v>
      </c>
      <c r="N862" s="6">
        <v>0</v>
      </c>
      <c r="O862" s="6">
        <v>0</v>
      </c>
      <c r="P862" s="6">
        <v>0</v>
      </c>
      <c r="Q862" s="6">
        <v>0</v>
      </c>
      <c r="R862" s="6">
        <v>1</v>
      </c>
      <c r="S862" s="6">
        <v>0</v>
      </c>
      <c r="T862" s="6">
        <v>1</v>
      </c>
      <c r="U862" s="6">
        <v>0</v>
      </c>
      <c r="V862" s="6">
        <v>0</v>
      </c>
    </row>
    <row r="863" spans="1:22" x14ac:dyDescent="0.25">
      <c r="A863" s="6" t="s">
        <v>689</v>
      </c>
      <c r="B863" s="6" t="s">
        <v>796</v>
      </c>
      <c r="C863" s="6" t="s">
        <v>257</v>
      </c>
      <c r="D863" s="6" t="s">
        <v>86</v>
      </c>
      <c r="E863" s="6" t="s">
        <v>87</v>
      </c>
      <c r="F863" s="6" t="s">
        <v>37</v>
      </c>
      <c r="G863" s="6" t="s">
        <v>38</v>
      </c>
      <c r="H863" s="6" t="s">
        <v>38</v>
      </c>
      <c r="I863" s="6">
        <v>0</v>
      </c>
      <c r="J863" s="6" t="s">
        <v>1724</v>
      </c>
      <c r="K863" s="6">
        <v>0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1</v>
      </c>
      <c r="S863" s="6">
        <v>0</v>
      </c>
      <c r="T863" s="6">
        <v>0</v>
      </c>
      <c r="U863" s="6">
        <v>0</v>
      </c>
      <c r="V863" s="6">
        <v>1</v>
      </c>
    </row>
    <row r="864" spans="1:22" x14ac:dyDescent="0.25">
      <c r="A864" s="6" t="s">
        <v>689</v>
      </c>
      <c r="B864" s="6" t="s">
        <v>1548</v>
      </c>
      <c r="C864" s="6" t="s">
        <v>52</v>
      </c>
      <c r="D864" s="6" t="s">
        <v>42</v>
      </c>
      <c r="E864" s="6" t="s">
        <v>43</v>
      </c>
      <c r="F864" s="6" t="s">
        <v>37</v>
      </c>
      <c r="G864" s="6" t="s">
        <v>38</v>
      </c>
      <c r="H864" s="6" t="s">
        <v>38</v>
      </c>
      <c r="I864" s="6" t="s">
        <v>39</v>
      </c>
      <c r="J864" s="6" t="s">
        <v>3153</v>
      </c>
      <c r="K864" s="6">
        <v>0</v>
      </c>
      <c r="L864" s="6">
        <v>0</v>
      </c>
      <c r="M864" s="6">
        <v>1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0</v>
      </c>
      <c r="V864" s="6">
        <v>0</v>
      </c>
    </row>
    <row r="865" spans="1:22" x14ac:dyDescent="0.25">
      <c r="A865" s="6" t="s">
        <v>689</v>
      </c>
      <c r="B865" s="6" t="s">
        <v>797</v>
      </c>
      <c r="C865" s="6" t="s">
        <v>52</v>
      </c>
      <c r="D865" s="6" t="s">
        <v>42</v>
      </c>
      <c r="E865" s="6" t="s">
        <v>43</v>
      </c>
      <c r="F865" s="6" t="s">
        <v>44</v>
      </c>
      <c r="G865" s="6" t="s">
        <v>48</v>
      </c>
      <c r="H865" s="6" t="s">
        <v>48</v>
      </c>
      <c r="I865" s="6" t="s">
        <v>39</v>
      </c>
      <c r="J865" s="6" t="s">
        <v>3108</v>
      </c>
      <c r="K865" s="6">
        <v>0</v>
      </c>
      <c r="L865" s="6">
        <v>0</v>
      </c>
      <c r="M865" s="6">
        <v>0</v>
      </c>
      <c r="N865" s="6">
        <v>1</v>
      </c>
      <c r="O865" s="6">
        <v>0</v>
      </c>
      <c r="P865" s="6">
        <v>0</v>
      </c>
      <c r="Q865" s="6">
        <v>0</v>
      </c>
      <c r="R865" s="6">
        <v>1</v>
      </c>
      <c r="S865" s="6">
        <v>0</v>
      </c>
      <c r="T865" s="6">
        <v>0</v>
      </c>
      <c r="U865" s="6">
        <v>1</v>
      </c>
      <c r="V865" s="6">
        <v>0</v>
      </c>
    </row>
    <row r="866" spans="1:22" x14ac:dyDescent="0.25">
      <c r="A866" s="6" t="s">
        <v>689</v>
      </c>
      <c r="B866" s="6" t="s">
        <v>798</v>
      </c>
      <c r="C866" s="6" t="s">
        <v>56</v>
      </c>
      <c r="D866" s="6" t="s">
        <v>42</v>
      </c>
      <c r="E866" s="6" t="s">
        <v>43</v>
      </c>
      <c r="F866" s="6" t="s">
        <v>44</v>
      </c>
      <c r="G866" s="6" t="s">
        <v>48</v>
      </c>
      <c r="H866" s="6" t="s">
        <v>48</v>
      </c>
      <c r="I866" s="6" t="s">
        <v>39</v>
      </c>
      <c r="J866" s="6" t="s">
        <v>31</v>
      </c>
      <c r="K866" s="6">
        <v>0</v>
      </c>
      <c r="L866" s="6">
        <v>0</v>
      </c>
      <c r="M866" s="6">
        <v>0</v>
      </c>
      <c r="N866" s="6">
        <v>1</v>
      </c>
      <c r="O866" s="6">
        <v>0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1</v>
      </c>
      <c r="V866" s="6">
        <v>0</v>
      </c>
    </row>
    <row r="867" spans="1:22" x14ac:dyDescent="0.25">
      <c r="A867" s="6" t="s">
        <v>689</v>
      </c>
      <c r="B867" s="6" t="s">
        <v>799</v>
      </c>
      <c r="C867" s="6" t="s">
        <v>63</v>
      </c>
      <c r="D867" s="6" t="s">
        <v>42</v>
      </c>
      <c r="E867" s="6" t="s">
        <v>43</v>
      </c>
      <c r="F867" s="6" t="s">
        <v>44</v>
      </c>
      <c r="G867" s="6" t="s">
        <v>48</v>
      </c>
      <c r="H867" s="6" t="s">
        <v>48</v>
      </c>
      <c r="I867" s="6" t="s">
        <v>39</v>
      </c>
      <c r="J867" s="6" t="s">
        <v>3153</v>
      </c>
      <c r="K867" s="6">
        <v>0</v>
      </c>
      <c r="L867" s="6">
        <v>0</v>
      </c>
      <c r="M867" s="6">
        <v>0</v>
      </c>
      <c r="N867" s="6">
        <v>1</v>
      </c>
      <c r="O867" s="6">
        <v>0</v>
      </c>
      <c r="P867" s="6">
        <v>0</v>
      </c>
      <c r="Q867" s="6">
        <v>0</v>
      </c>
      <c r="R867" s="6">
        <v>1</v>
      </c>
      <c r="S867" s="6">
        <v>0</v>
      </c>
      <c r="T867" s="6">
        <v>0</v>
      </c>
      <c r="U867" s="6">
        <v>1</v>
      </c>
      <c r="V867" s="6">
        <v>0</v>
      </c>
    </row>
    <row r="868" spans="1:22" x14ac:dyDescent="0.25">
      <c r="A868" s="6" t="s">
        <v>689</v>
      </c>
      <c r="B868" s="6" t="s">
        <v>800</v>
      </c>
      <c r="C868" s="6" t="s">
        <v>63</v>
      </c>
      <c r="D868" s="6" t="s">
        <v>64</v>
      </c>
      <c r="E868" s="6" t="s">
        <v>65</v>
      </c>
      <c r="F868" s="6" t="s">
        <v>54</v>
      </c>
      <c r="G868" s="6" t="s">
        <v>48</v>
      </c>
      <c r="H868" s="6" t="s">
        <v>48</v>
      </c>
      <c r="I868" s="6" t="s">
        <v>39</v>
      </c>
      <c r="J868" s="6" t="s">
        <v>3108</v>
      </c>
      <c r="K868" s="6">
        <v>0</v>
      </c>
      <c r="L868" s="6">
        <v>0</v>
      </c>
      <c r="M868" s="6">
        <v>0</v>
      </c>
      <c r="N868" s="6">
        <v>1</v>
      </c>
      <c r="O868" s="6">
        <v>0</v>
      </c>
      <c r="P868" s="6">
        <v>0</v>
      </c>
      <c r="Q868" s="6">
        <v>0</v>
      </c>
      <c r="R868" s="6">
        <v>1</v>
      </c>
      <c r="S868" s="6">
        <v>0</v>
      </c>
      <c r="T868" s="6">
        <v>1</v>
      </c>
      <c r="U868" s="6">
        <v>1</v>
      </c>
      <c r="V868" s="6">
        <v>0</v>
      </c>
    </row>
    <row r="869" spans="1:22" x14ac:dyDescent="0.25">
      <c r="A869" s="6" t="s">
        <v>689</v>
      </c>
      <c r="B869" s="6" t="s">
        <v>801</v>
      </c>
      <c r="C869" s="6" t="s">
        <v>41</v>
      </c>
      <c r="D869" s="6" t="s">
        <v>42</v>
      </c>
      <c r="E869" s="6" t="s">
        <v>43</v>
      </c>
      <c r="F869" s="6" t="s">
        <v>54</v>
      </c>
      <c r="G869" s="6" t="s">
        <v>38</v>
      </c>
      <c r="H869" s="6" t="s">
        <v>38</v>
      </c>
      <c r="I869" s="6">
        <v>0</v>
      </c>
      <c r="J869" s="6" t="s">
        <v>3153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1</v>
      </c>
      <c r="U869" s="6">
        <v>0</v>
      </c>
      <c r="V869" s="6">
        <v>0</v>
      </c>
    </row>
    <row r="870" spans="1:22" x14ac:dyDescent="0.25">
      <c r="A870" s="6" t="s">
        <v>689</v>
      </c>
      <c r="B870" s="6" t="s">
        <v>802</v>
      </c>
      <c r="C870" s="6" t="s">
        <v>174</v>
      </c>
      <c r="D870" s="6" t="s">
        <v>42</v>
      </c>
      <c r="E870" s="6" t="s">
        <v>43</v>
      </c>
      <c r="F870" s="6" t="s">
        <v>54</v>
      </c>
      <c r="G870" s="6" t="s">
        <v>38</v>
      </c>
      <c r="H870" s="6" t="s">
        <v>38</v>
      </c>
      <c r="I870" s="6" t="s">
        <v>39</v>
      </c>
      <c r="J870" s="6" t="s">
        <v>3153</v>
      </c>
      <c r="K870" s="6">
        <v>0</v>
      </c>
      <c r="L870" s="6">
        <v>0</v>
      </c>
      <c r="M870" s="6">
        <v>1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0</v>
      </c>
      <c r="V870" s="6">
        <v>0</v>
      </c>
    </row>
    <row r="871" spans="1:22" x14ac:dyDescent="0.25">
      <c r="A871" s="6" t="s">
        <v>689</v>
      </c>
      <c r="B871" s="6" t="s">
        <v>803</v>
      </c>
      <c r="C871" s="6" t="s">
        <v>92</v>
      </c>
      <c r="D871" s="6" t="s">
        <v>93</v>
      </c>
      <c r="E871" s="6" t="s">
        <v>43</v>
      </c>
      <c r="F871" s="6" t="s">
        <v>54</v>
      </c>
      <c r="G871" s="6" t="s">
        <v>38</v>
      </c>
      <c r="H871" s="6" t="s">
        <v>38</v>
      </c>
      <c r="I871" s="6" t="s">
        <v>39</v>
      </c>
      <c r="J871" s="6" t="s">
        <v>3153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0</v>
      </c>
      <c r="T871" s="6">
        <v>1</v>
      </c>
      <c r="U871" s="6">
        <v>0</v>
      </c>
      <c r="V871" s="6">
        <v>0</v>
      </c>
    </row>
    <row r="872" spans="1:22" x14ac:dyDescent="0.25">
      <c r="A872" s="6" t="s">
        <v>689</v>
      </c>
      <c r="B872" s="6" t="s">
        <v>804</v>
      </c>
      <c r="C872" s="6" t="s">
        <v>92</v>
      </c>
      <c r="D872" s="6" t="s">
        <v>93</v>
      </c>
      <c r="E872" s="6" t="s">
        <v>43</v>
      </c>
      <c r="F872" s="6" t="s">
        <v>54</v>
      </c>
      <c r="G872" s="6" t="s">
        <v>38</v>
      </c>
      <c r="H872" s="6" t="s">
        <v>38</v>
      </c>
      <c r="I872" s="6" t="s">
        <v>77</v>
      </c>
      <c r="J872" s="6" t="s">
        <v>3153</v>
      </c>
      <c r="K872" s="6">
        <v>0</v>
      </c>
      <c r="L872" s="6">
        <v>0</v>
      </c>
      <c r="M872" s="6">
        <v>1</v>
      </c>
      <c r="N872" s="6">
        <v>0</v>
      </c>
      <c r="O872" s="6">
        <v>0</v>
      </c>
      <c r="P872" s="6">
        <v>0</v>
      </c>
      <c r="Q872" s="6">
        <v>0</v>
      </c>
      <c r="R872" s="6">
        <v>1</v>
      </c>
      <c r="S872" s="6">
        <v>0</v>
      </c>
      <c r="T872" s="6">
        <v>1</v>
      </c>
      <c r="U872" s="6">
        <v>0</v>
      </c>
      <c r="V872" s="6">
        <v>0</v>
      </c>
    </row>
    <row r="873" spans="1:22" x14ac:dyDescent="0.25">
      <c r="A873" s="6" t="s">
        <v>689</v>
      </c>
      <c r="B873" s="6" t="s">
        <v>1549</v>
      </c>
      <c r="C873" s="6" t="s">
        <v>92</v>
      </c>
      <c r="D873" s="6" t="s">
        <v>93</v>
      </c>
      <c r="E873" s="6" t="s">
        <v>43</v>
      </c>
      <c r="F873" s="6" t="s">
        <v>54</v>
      </c>
      <c r="G873" s="6" t="s">
        <v>38</v>
      </c>
      <c r="H873" s="6" t="s">
        <v>38</v>
      </c>
      <c r="I873" s="6">
        <v>0</v>
      </c>
      <c r="J873" s="6" t="s">
        <v>1385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1</v>
      </c>
      <c r="S873" s="6">
        <v>0</v>
      </c>
      <c r="T873" s="6">
        <v>1</v>
      </c>
      <c r="U873" s="6">
        <v>0</v>
      </c>
      <c r="V873" s="6">
        <v>0</v>
      </c>
    </row>
    <row r="874" spans="1:22" x14ac:dyDescent="0.25">
      <c r="A874" s="6" t="s">
        <v>689</v>
      </c>
      <c r="B874" s="6" t="s">
        <v>805</v>
      </c>
      <c r="C874" s="6" t="s">
        <v>92</v>
      </c>
      <c r="D874" s="6" t="s">
        <v>93</v>
      </c>
      <c r="E874" s="6" t="s">
        <v>43</v>
      </c>
      <c r="F874" s="6" t="s">
        <v>54</v>
      </c>
      <c r="G874" s="6" t="s">
        <v>38</v>
      </c>
      <c r="H874" s="6" t="s">
        <v>38</v>
      </c>
      <c r="I874" s="6">
        <v>0</v>
      </c>
      <c r="J874" s="6" t="s">
        <v>3153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1</v>
      </c>
      <c r="U874" s="6">
        <v>0</v>
      </c>
      <c r="V874" s="6">
        <v>0</v>
      </c>
    </row>
    <row r="875" spans="1:22" x14ac:dyDescent="0.25">
      <c r="A875" s="6" t="s">
        <v>689</v>
      </c>
      <c r="B875" s="6" t="s">
        <v>806</v>
      </c>
      <c r="C875" s="6" t="s">
        <v>92</v>
      </c>
      <c r="D875" s="6" t="s">
        <v>93</v>
      </c>
      <c r="E875" s="6" t="s">
        <v>43</v>
      </c>
      <c r="F875" s="6" t="s">
        <v>54</v>
      </c>
      <c r="G875" s="6" t="s">
        <v>38</v>
      </c>
      <c r="H875" s="6" t="s">
        <v>38</v>
      </c>
      <c r="I875" s="6">
        <v>0</v>
      </c>
      <c r="J875" s="6" t="s">
        <v>3153</v>
      </c>
      <c r="K875" s="6">
        <v>0</v>
      </c>
      <c r="L875" s="6">
        <v>0</v>
      </c>
      <c r="M875" s="6">
        <v>1</v>
      </c>
      <c r="N875" s="6">
        <v>0</v>
      </c>
      <c r="O875" s="6">
        <v>1</v>
      </c>
      <c r="P875" s="6">
        <v>0</v>
      </c>
      <c r="Q875" s="6">
        <v>0</v>
      </c>
      <c r="R875" s="6">
        <v>1</v>
      </c>
      <c r="S875" s="6">
        <v>0</v>
      </c>
      <c r="T875" s="6">
        <v>1</v>
      </c>
      <c r="U875" s="6">
        <v>0</v>
      </c>
      <c r="V875" s="6">
        <v>0</v>
      </c>
    </row>
    <row r="876" spans="1:22" x14ac:dyDescent="0.25">
      <c r="A876" s="6" t="s">
        <v>689</v>
      </c>
      <c r="B876" s="6" t="s">
        <v>807</v>
      </c>
      <c r="C876" s="6" t="s">
        <v>63</v>
      </c>
      <c r="D876" s="6" t="s">
        <v>64</v>
      </c>
      <c r="E876" s="6" t="s">
        <v>65</v>
      </c>
      <c r="F876" s="6" t="s">
        <v>54</v>
      </c>
      <c r="G876" s="6" t="s">
        <v>38</v>
      </c>
      <c r="H876" s="6" t="s">
        <v>38</v>
      </c>
      <c r="I876" s="6" t="s">
        <v>191</v>
      </c>
      <c r="J876" s="6" t="s">
        <v>3153</v>
      </c>
      <c r="K876" s="6">
        <v>0</v>
      </c>
      <c r="L876" s="6">
        <v>0</v>
      </c>
      <c r="M876" s="6">
        <v>1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0</v>
      </c>
      <c r="T876" s="6">
        <v>1</v>
      </c>
      <c r="U876" s="6">
        <v>0</v>
      </c>
      <c r="V876" s="6">
        <v>0</v>
      </c>
    </row>
    <row r="877" spans="1:22" x14ac:dyDescent="0.25">
      <c r="A877" s="6" t="s">
        <v>689</v>
      </c>
      <c r="B877" s="6" t="s">
        <v>808</v>
      </c>
      <c r="C877" s="6" t="s">
        <v>63</v>
      </c>
      <c r="D877" s="6" t="s">
        <v>64</v>
      </c>
      <c r="E877" s="6" t="s">
        <v>65</v>
      </c>
      <c r="F877" s="6" t="s">
        <v>54</v>
      </c>
      <c r="G877" s="6" t="s">
        <v>38</v>
      </c>
      <c r="H877" s="6" t="s">
        <v>38</v>
      </c>
      <c r="I877" s="6" t="s">
        <v>39</v>
      </c>
      <c r="J877" s="6" t="s">
        <v>3153</v>
      </c>
      <c r="K877" s="6">
        <v>0</v>
      </c>
      <c r="L877" s="6">
        <v>0</v>
      </c>
      <c r="M877" s="6">
        <v>1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1</v>
      </c>
      <c r="U877" s="6">
        <v>0</v>
      </c>
      <c r="V877" s="6">
        <v>0</v>
      </c>
    </row>
    <row r="878" spans="1:22" x14ac:dyDescent="0.25">
      <c r="A878" s="6" t="s">
        <v>689</v>
      </c>
      <c r="B878" s="6" t="s">
        <v>809</v>
      </c>
      <c r="C878" s="6" t="s">
        <v>63</v>
      </c>
      <c r="D878" s="6" t="s">
        <v>64</v>
      </c>
      <c r="E878" s="6" t="s">
        <v>65</v>
      </c>
      <c r="F878" s="6" t="s">
        <v>54</v>
      </c>
      <c r="G878" s="6" t="s">
        <v>38</v>
      </c>
      <c r="H878" s="6" t="s">
        <v>38</v>
      </c>
      <c r="I878" s="6">
        <v>0</v>
      </c>
      <c r="J878" s="6" t="s">
        <v>31</v>
      </c>
      <c r="K878" s="6">
        <v>0</v>
      </c>
      <c r="L878" s="6">
        <v>0</v>
      </c>
      <c r="M878" s="6">
        <v>1</v>
      </c>
      <c r="N878" s="6">
        <v>0</v>
      </c>
      <c r="O878" s="6">
        <v>1</v>
      </c>
      <c r="P878" s="6">
        <v>0</v>
      </c>
      <c r="Q878" s="6">
        <v>0</v>
      </c>
      <c r="R878" s="6">
        <v>1</v>
      </c>
      <c r="S878" s="6">
        <v>0</v>
      </c>
      <c r="T878" s="6">
        <v>1</v>
      </c>
      <c r="U878" s="6">
        <v>0</v>
      </c>
      <c r="V878" s="6">
        <v>0</v>
      </c>
    </row>
    <row r="879" spans="1:22" x14ac:dyDescent="0.25">
      <c r="A879" s="6" t="s">
        <v>689</v>
      </c>
      <c r="B879" s="6" t="s">
        <v>810</v>
      </c>
      <c r="C879" s="6" t="s">
        <v>63</v>
      </c>
      <c r="D879" s="6" t="s">
        <v>64</v>
      </c>
      <c r="E879" s="6" t="s">
        <v>65</v>
      </c>
      <c r="F879" s="6" t="s">
        <v>54</v>
      </c>
      <c r="G879" s="6" t="s">
        <v>38</v>
      </c>
      <c r="H879" s="6" t="s">
        <v>38</v>
      </c>
      <c r="I879" s="6">
        <v>0</v>
      </c>
      <c r="J879" s="6" t="s">
        <v>3153</v>
      </c>
      <c r="K879" s="6">
        <v>0</v>
      </c>
      <c r="L879" s="6">
        <v>0</v>
      </c>
      <c r="M879" s="6">
        <v>1</v>
      </c>
      <c r="N879" s="6">
        <v>0</v>
      </c>
      <c r="O879" s="6">
        <v>1</v>
      </c>
      <c r="P879" s="6">
        <v>0</v>
      </c>
      <c r="Q879" s="6">
        <v>0</v>
      </c>
      <c r="R879" s="6">
        <v>1</v>
      </c>
      <c r="S879" s="6">
        <v>0</v>
      </c>
      <c r="T879" s="6">
        <v>1</v>
      </c>
      <c r="U879" s="6">
        <v>0</v>
      </c>
      <c r="V879" s="6">
        <v>0</v>
      </c>
    </row>
    <row r="880" spans="1:22" x14ac:dyDescent="0.25">
      <c r="A880" s="6" t="s">
        <v>689</v>
      </c>
      <c r="B880" s="6" t="s">
        <v>811</v>
      </c>
      <c r="C880" s="6" t="s">
        <v>74</v>
      </c>
      <c r="D880" s="6" t="s">
        <v>86</v>
      </c>
      <c r="E880" s="6" t="s">
        <v>87</v>
      </c>
      <c r="F880" s="6" t="s">
        <v>54</v>
      </c>
      <c r="G880" s="6" t="s">
        <v>38</v>
      </c>
      <c r="H880" s="6" t="s">
        <v>38</v>
      </c>
      <c r="I880" s="6">
        <v>0</v>
      </c>
      <c r="J880" s="6" t="s">
        <v>1724</v>
      </c>
      <c r="K880" s="6">
        <v>0</v>
      </c>
      <c r="L880" s="6">
        <v>0</v>
      </c>
      <c r="M880" s="6">
        <v>1</v>
      </c>
      <c r="N880" s="6">
        <v>0</v>
      </c>
      <c r="O880" s="6">
        <v>1</v>
      </c>
      <c r="P880" s="6">
        <v>0</v>
      </c>
      <c r="Q880" s="6">
        <v>0</v>
      </c>
      <c r="R880" s="6">
        <v>0</v>
      </c>
      <c r="S880" s="6">
        <v>1</v>
      </c>
      <c r="T880" s="6">
        <v>1</v>
      </c>
      <c r="U880" s="6">
        <v>0</v>
      </c>
      <c r="V880" s="6">
        <v>1</v>
      </c>
    </row>
    <row r="881" spans="1:22" x14ac:dyDescent="0.25">
      <c r="A881" s="6" t="s">
        <v>689</v>
      </c>
      <c r="B881" s="6" t="s">
        <v>812</v>
      </c>
      <c r="C881" s="6" t="s">
        <v>74</v>
      </c>
      <c r="D881" s="6" t="s">
        <v>86</v>
      </c>
      <c r="E881" s="6" t="s">
        <v>87</v>
      </c>
      <c r="F881" s="6" t="s">
        <v>54</v>
      </c>
      <c r="G881" s="6" t="s">
        <v>38</v>
      </c>
      <c r="H881" s="6" t="s">
        <v>38</v>
      </c>
      <c r="I881" s="6" t="s">
        <v>742</v>
      </c>
      <c r="J881" s="6" t="s">
        <v>3153</v>
      </c>
      <c r="K881" s="6">
        <v>0</v>
      </c>
      <c r="L881" s="6">
        <v>0</v>
      </c>
      <c r="M881" s="6">
        <v>1</v>
      </c>
      <c r="N881" s="6">
        <v>0</v>
      </c>
      <c r="O881" s="6">
        <v>0</v>
      </c>
      <c r="P881" s="6">
        <v>1</v>
      </c>
      <c r="Q881" s="6">
        <v>0</v>
      </c>
      <c r="R881" s="6">
        <v>0</v>
      </c>
      <c r="S881" s="6">
        <v>1</v>
      </c>
      <c r="T881" s="6">
        <v>1</v>
      </c>
      <c r="U881" s="6">
        <v>0</v>
      </c>
      <c r="V881" s="6">
        <v>1</v>
      </c>
    </row>
    <row r="882" spans="1:22" x14ac:dyDescent="0.25">
      <c r="A882" s="6" t="s">
        <v>689</v>
      </c>
      <c r="B882" s="6" t="s">
        <v>813</v>
      </c>
      <c r="C882" s="6" t="s">
        <v>241</v>
      </c>
      <c r="D882" s="6" t="s">
        <v>242</v>
      </c>
      <c r="E882" s="6" t="s">
        <v>87</v>
      </c>
      <c r="F882" s="6" t="s">
        <v>54</v>
      </c>
      <c r="G882" s="6" t="s">
        <v>48</v>
      </c>
      <c r="H882" s="6" t="s">
        <v>38</v>
      </c>
      <c r="I882" s="6" t="s">
        <v>39</v>
      </c>
      <c r="J882" s="6" t="s">
        <v>3047</v>
      </c>
      <c r="K882" s="6">
        <v>0</v>
      </c>
      <c r="L882" s="6">
        <v>0</v>
      </c>
      <c r="M882" s="6">
        <v>1</v>
      </c>
      <c r="N882" s="6">
        <v>0</v>
      </c>
      <c r="O882" s="6">
        <v>0</v>
      </c>
      <c r="P882" s="6">
        <v>1</v>
      </c>
      <c r="Q882" s="6">
        <v>0</v>
      </c>
      <c r="R882" s="6">
        <v>0</v>
      </c>
      <c r="S882" s="6">
        <v>1</v>
      </c>
      <c r="T882" s="6">
        <v>1</v>
      </c>
      <c r="U882" s="6">
        <v>1</v>
      </c>
      <c r="V882" s="6">
        <v>1</v>
      </c>
    </row>
    <row r="883" spans="1:22" x14ac:dyDescent="0.25">
      <c r="A883" s="6" t="s">
        <v>689</v>
      </c>
      <c r="B883" s="6" t="s">
        <v>814</v>
      </c>
      <c r="C883" s="6" t="s">
        <v>89</v>
      </c>
      <c r="D883" s="6" t="s">
        <v>86</v>
      </c>
      <c r="E883" s="6" t="s">
        <v>87</v>
      </c>
      <c r="F883" s="6" t="s">
        <v>54</v>
      </c>
      <c r="G883" s="6" t="s">
        <v>38</v>
      </c>
      <c r="H883" s="6" t="s">
        <v>38</v>
      </c>
      <c r="I883" s="6" t="s">
        <v>39</v>
      </c>
      <c r="J883" s="6" t="s">
        <v>3153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1</v>
      </c>
      <c r="Q883" s="6">
        <v>0</v>
      </c>
      <c r="R883" s="6">
        <v>0</v>
      </c>
      <c r="S883" s="6">
        <v>1</v>
      </c>
      <c r="T883" s="6">
        <v>1</v>
      </c>
      <c r="U883" s="6">
        <v>0</v>
      </c>
      <c r="V883" s="6">
        <v>1</v>
      </c>
    </row>
    <row r="884" spans="1:22" x14ac:dyDescent="0.25">
      <c r="A884" s="6" t="s">
        <v>815</v>
      </c>
      <c r="B884" s="6" t="s">
        <v>1550</v>
      </c>
      <c r="C884" s="6" t="s">
        <v>41</v>
      </c>
      <c r="D884" s="6" t="s">
        <v>42</v>
      </c>
      <c r="E884" s="6" t="s">
        <v>43</v>
      </c>
      <c r="F884" s="6" t="s">
        <v>37</v>
      </c>
      <c r="G884" s="6" t="s">
        <v>38</v>
      </c>
      <c r="H884" s="6" t="s">
        <v>38</v>
      </c>
      <c r="I884" s="6">
        <v>0</v>
      </c>
      <c r="J884" s="6" t="s">
        <v>3153</v>
      </c>
      <c r="K884" s="6">
        <v>0</v>
      </c>
      <c r="L884" s="6">
        <v>0</v>
      </c>
      <c r="M884" s="6">
        <v>1</v>
      </c>
      <c r="N884" s="6">
        <v>0</v>
      </c>
      <c r="O884" s="6">
        <v>0</v>
      </c>
      <c r="P884" s="6">
        <v>0</v>
      </c>
      <c r="Q884" s="6">
        <v>1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</row>
    <row r="885" spans="1:22" x14ac:dyDescent="0.25">
      <c r="A885" s="6" t="s">
        <v>815</v>
      </c>
      <c r="B885" s="6" t="s">
        <v>816</v>
      </c>
      <c r="C885" s="6" t="s">
        <v>53</v>
      </c>
      <c r="D885" s="6" t="s">
        <v>42</v>
      </c>
      <c r="E885" s="6" t="s">
        <v>43</v>
      </c>
      <c r="F885" s="6" t="s">
        <v>37</v>
      </c>
      <c r="G885" s="6" t="s">
        <v>38</v>
      </c>
      <c r="H885" s="6" t="s">
        <v>38</v>
      </c>
      <c r="I885" s="6">
        <v>0</v>
      </c>
      <c r="J885" s="6" t="s">
        <v>3153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1</v>
      </c>
      <c r="S885" s="6">
        <v>0</v>
      </c>
      <c r="T885" s="6">
        <v>0</v>
      </c>
      <c r="U885" s="6">
        <v>0</v>
      </c>
      <c r="V885" s="6">
        <v>0</v>
      </c>
    </row>
    <row r="886" spans="1:22" x14ac:dyDescent="0.25">
      <c r="A886" s="6" t="s">
        <v>815</v>
      </c>
      <c r="B886" s="6" t="s">
        <v>1551</v>
      </c>
      <c r="C886" s="6" t="s">
        <v>53</v>
      </c>
      <c r="D886" s="6" t="s">
        <v>42</v>
      </c>
      <c r="E886" s="6" t="s">
        <v>43</v>
      </c>
      <c r="F886" s="6" t="s">
        <v>37</v>
      </c>
      <c r="G886" s="6" t="s">
        <v>38</v>
      </c>
      <c r="H886" s="6" t="s">
        <v>38</v>
      </c>
      <c r="I886" s="6">
        <v>0</v>
      </c>
      <c r="J886" s="6" t="s">
        <v>3153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1</v>
      </c>
      <c r="S886" s="6">
        <v>0</v>
      </c>
      <c r="T886" s="6">
        <v>0</v>
      </c>
      <c r="U886" s="6">
        <v>0</v>
      </c>
      <c r="V886" s="6">
        <v>0</v>
      </c>
    </row>
    <row r="887" spans="1:22" x14ac:dyDescent="0.25">
      <c r="A887" s="6" t="s">
        <v>815</v>
      </c>
      <c r="B887" s="6" t="s">
        <v>817</v>
      </c>
      <c r="C887" s="6" t="s">
        <v>53</v>
      </c>
      <c r="D887" s="6" t="s">
        <v>42</v>
      </c>
      <c r="E887" s="6" t="s">
        <v>43</v>
      </c>
      <c r="F887" s="6" t="s">
        <v>37</v>
      </c>
      <c r="G887" s="6" t="s">
        <v>38</v>
      </c>
      <c r="H887" s="6" t="s">
        <v>38</v>
      </c>
      <c r="I887" s="6">
        <v>0</v>
      </c>
      <c r="J887" s="6" t="s">
        <v>3153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0</v>
      </c>
      <c r="Q887" s="6">
        <v>0</v>
      </c>
      <c r="R887" s="6">
        <v>1</v>
      </c>
      <c r="S887" s="6">
        <v>0</v>
      </c>
      <c r="T887" s="6">
        <v>0</v>
      </c>
      <c r="U887" s="6">
        <v>0</v>
      </c>
      <c r="V887" s="6">
        <v>0</v>
      </c>
    </row>
    <row r="888" spans="1:22" x14ac:dyDescent="0.25">
      <c r="A888" s="6" t="s">
        <v>815</v>
      </c>
      <c r="B888" s="6" t="s">
        <v>818</v>
      </c>
      <c r="C888" s="6" t="s">
        <v>63</v>
      </c>
      <c r="D888" s="6" t="s">
        <v>42</v>
      </c>
      <c r="E888" s="6" t="s">
        <v>43</v>
      </c>
      <c r="F888" s="6" t="s">
        <v>37</v>
      </c>
      <c r="G888" s="6" t="s">
        <v>38</v>
      </c>
      <c r="H888" s="6" t="s">
        <v>38</v>
      </c>
      <c r="I888" s="6">
        <v>0</v>
      </c>
      <c r="J888" s="6" t="s">
        <v>3153</v>
      </c>
      <c r="K888" s="6">
        <v>0</v>
      </c>
      <c r="L888" s="6">
        <v>0</v>
      </c>
      <c r="M888" s="6">
        <v>1</v>
      </c>
      <c r="N888" s="6">
        <v>0</v>
      </c>
      <c r="O888" s="6">
        <v>0</v>
      </c>
      <c r="P888" s="6">
        <v>0</v>
      </c>
      <c r="Q888" s="6">
        <v>0</v>
      </c>
      <c r="R888" s="6">
        <v>1</v>
      </c>
      <c r="S888" s="6">
        <v>0</v>
      </c>
      <c r="T888" s="6">
        <v>0</v>
      </c>
      <c r="U888" s="6">
        <v>0</v>
      </c>
      <c r="V888" s="6">
        <v>0</v>
      </c>
    </row>
    <row r="889" spans="1:22" x14ac:dyDescent="0.25">
      <c r="A889" s="6" t="s">
        <v>815</v>
      </c>
      <c r="B889" s="6" t="s">
        <v>819</v>
      </c>
      <c r="C889" s="6" t="s">
        <v>63</v>
      </c>
      <c r="D889" s="6" t="s">
        <v>64</v>
      </c>
      <c r="E889" s="6" t="s">
        <v>65</v>
      </c>
      <c r="F889" s="6" t="s">
        <v>37</v>
      </c>
      <c r="G889" s="6" t="s">
        <v>38</v>
      </c>
      <c r="H889" s="6" t="s">
        <v>38</v>
      </c>
      <c r="I889" s="6">
        <v>0</v>
      </c>
      <c r="J889" s="6" t="s">
        <v>3153</v>
      </c>
      <c r="K889" s="6">
        <v>0</v>
      </c>
      <c r="L889" s="6">
        <v>0</v>
      </c>
      <c r="M889" s="6">
        <v>1</v>
      </c>
      <c r="N889" s="6">
        <v>0</v>
      </c>
      <c r="O889" s="6">
        <v>0</v>
      </c>
      <c r="P889" s="6">
        <v>0</v>
      </c>
      <c r="Q889" s="6">
        <v>0</v>
      </c>
      <c r="R889" s="6">
        <v>1</v>
      </c>
      <c r="S889" s="6">
        <v>0</v>
      </c>
      <c r="T889" s="6">
        <v>0</v>
      </c>
      <c r="U889" s="6">
        <v>0</v>
      </c>
      <c r="V889" s="6">
        <v>0</v>
      </c>
    </row>
    <row r="890" spans="1:22" x14ac:dyDescent="0.25">
      <c r="A890" s="6" t="s">
        <v>815</v>
      </c>
      <c r="B890" s="6" t="s">
        <v>820</v>
      </c>
      <c r="C890" s="6" t="s">
        <v>257</v>
      </c>
      <c r="D890" s="6" t="s">
        <v>86</v>
      </c>
      <c r="E890" s="6" t="s">
        <v>87</v>
      </c>
      <c r="F890" s="6" t="s">
        <v>37</v>
      </c>
      <c r="G890" s="6" t="s">
        <v>38</v>
      </c>
      <c r="H890" s="6" t="s">
        <v>38</v>
      </c>
      <c r="I890" s="6">
        <v>0</v>
      </c>
      <c r="J890" s="6" t="s">
        <v>3153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1</v>
      </c>
    </row>
    <row r="891" spans="1:22" x14ac:dyDescent="0.25">
      <c r="A891" s="6" t="s">
        <v>815</v>
      </c>
      <c r="B891" s="6" t="s">
        <v>821</v>
      </c>
      <c r="C891" s="6" t="s">
        <v>187</v>
      </c>
      <c r="D891" s="6" t="s">
        <v>188</v>
      </c>
      <c r="E891" s="6" t="s">
        <v>36</v>
      </c>
      <c r="F891" s="6" t="s">
        <v>37</v>
      </c>
      <c r="G891" s="6" t="s">
        <v>38</v>
      </c>
      <c r="H891" s="6" t="s">
        <v>38</v>
      </c>
      <c r="I891" s="6">
        <v>0</v>
      </c>
      <c r="J891" s="6" t="s">
        <v>3153</v>
      </c>
      <c r="K891" s="6">
        <v>1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1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</row>
    <row r="892" spans="1:22" x14ac:dyDescent="0.25">
      <c r="A892" s="6" t="s">
        <v>815</v>
      </c>
      <c r="B892" s="6" t="s">
        <v>822</v>
      </c>
      <c r="C892" s="6" t="s">
        <v>41</v>
      </c>
      <c r="D892" s="6" t="s">
        <v>42</v>
      </c>
      <c r="E892" s="6" t="s">
        <v>43</v>
      </c>
      <c r="F892" s="6" t="s">
        <v>37</v>
      </c>
      <c r="G892" s="6" t="s">
        <v>38</v>
      </c>
      <c r="H892" s="6" t="s">
        <v>38</v>
      </c>
      <c r="I892" s="6">
        <v>0</v>
      </c>
      <c r="J892" s="6" t="s">
        <v>3153</v>
      </c>
      <c r="K892" s="6">
        <v>1</v>
      </c>
      <c r="L892" s="6">
        <v>1</v>
      </c>
      <c r="M892" s="6">
        <v>0</v>
      </c>
      <c r="N892" s="6">
        <v>0</v>
      </c>
      <c r="O892" s="6">
        <v>0</v>
      </c>
      <c r="P892" s="6">
        <v>0</v>
      </c>
      <c r="Q892" s="6">
        <v>1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</row>
    <row r="893" spans="1:22" x14ac:dyDescent="0.25">
      <c r="A893" s="6" t="s">
        <v>815</v>
      </c>
      <c r="B893" s="6" t="s">
        <v>823</v>
      </c>
      <c r="C893" s="6" t="s">
        <v>41</v>
      </c>
      <c r="D893" s="6" t="s">
        <v>42</v>
      </c>
      <c r="E893" s="6" t="s">
        <v>43</v>
      </c>
      <c r="F893" s="6" t="s">
        <v>37</v>
      </c>
      <c r="G893" s="6" t="s">
        <v>38</v>
      </c>
      <c r="H893" s="6" t="s">
        <v>38</v>
      </c>
      <c r="I893" s="6">
        <v>0</v>
      </c>
      <c r="J893" s="6" t="s">
        <v>3153</v>
      </c>
      <c r="K893" s="6">
        <v>1</v>
      </c>
      <c r="L893" s="6">
        <v>1</v>
      </c>
      <c r="M893" s="6">
        <v>0</v>
      </c>
      <c r="N893" s="6">
        <v>0</v>
      </c>
      <c r="O893" s="6">
        <v>0</v>
      </c>
      <c r="P893" s="6">
        <v>0</v>
      </c>
      <c r="Q893" s="6">
        <v>1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</row>
    <row r="894" spans="1:22" x14ac:dyDescent="0.25">
      <c r="A894" s="6" t="s">
        <v>815</v>
      </c>
      <c r="B894" s="6" t="s">
        <v>824</v>
      </c>
      <c r="C894" s="6" t="s">
        <v>53</v>
      </c>
      <c r="D894" s="6" t="s">
        <v>42</v>
      </c>
      <c r="E894" s="6" t="s">
        <v>43</v>
      </c>
      <c r="F894" s="6" t="s">
        <v>37</v>
      </c>
      <c r="G894" s="6" t="s">
        <v>38</v>
      </c>
      <c r="H894" s="6" t="s">
        <v>38</v>
      </c>
      <c r="I894" s="6">
        <v>0</v>
      </c>
      <c r="J894" s="6" t="s">
        <v>3153</v>
      </c>
      <c r="K894" s="6">
        <v>0</v>
      </c>
      <c r="L894" s="6">
        <v>1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1</v>
      </c>
      <c r="S894" s="6">
        <v>0</v>
      </c>
      <c r="T894" s="6">
        <v>0</v>
      </c>
      <c r="U894" s="6">
        <v>0</v>
      </c>
      <c r="V894" s="6">
        <v>0</v>
      </c>
    </row>
    <row r="895" spans="1:22" x14ac:dyDescent="0.25">
      <c r="A895" s="6" t="s">
        <v>815</v>
      </c>
      <c r="B895" s="6" t="s">
        <v>1552</v>
      </c>
      <c r="C895" s="6" t="s">
        <v>53</v>
      </c>
      <c r="D895" s="6" t="s">
        <v>42</v>
      </c>
      <c r="E895" s="6" t="s">
        <v>43</v>
      </c>
      <c r="F895" s="6" t="s">
        <v>37</v>
      </c>
      <c r="G895" s="6" t="s">
        <v>38</v>
      </c>
      <c r="H895" s="6" t="s">
        <v>38</v>
      </c>
      <c r="I895" s="6">
        <v>0</v>
      </c>
      <c r="J895" s="6" t="s">
        <v>3153</v>
      </c>
      <c r="K895" s="6">
        <v>0</v>
      </c>
      <c r="L895" s="6">
        <v>1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1</v>
      </c>
      <c r="S895" s="6">
        <v>0</v>
      </c>
      <c r="T895" s="6">
        <v>0</v>
      </c>
      <c r="U895" s="6">
        <v>0</v>
      </c>
      <c r="V895" s="6">
        <v>0</v>
      </c>
    </row>
    <row r="896" spans="1:22" x14ac:dyDescent="0.25">
      <c r="A896" s="6" t="s">
        <v>815</v>
      </c>
      <c r="B896" s="6" t="s">
        <v>825</v>
      </c>
      <c r="C896" s="6" t="s">
        <v>53</v>
      </c>
      <c r="D896" s="6" t="s">
        <v>42</v>
      </c>
      <c r="E896" s="6" t="s">
        <v>43</v>
      </c>
      <c r="F896" s="6" t="s">
        <v>37</v>
      </c>
      <c r="G896" s="6" t="s">
        <v>38</v>
      </c>
      <c r="H896" s="6" t="s">
        <v>38</v>
      </c>
      <c r="I896" s="6">
        <v>0</v>
      </c>
      <c r="J896" s="6" t="s">
        <v>3153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1</v>
      </c>
      <c r="S896" s="6">
        <v>0</v>
      </c>
      <c r="T896" s="6">
        <v>0</v>
      </c>
      <c r="U896" s="6">
        <v>0</v>
      </c>
      <c r="V896" s="6">
        <v>0</v>
      </c>
    </row>
    <row r="897" spans="1:22" x14ac:dyDescent="0.25">
      <c r="A897" s="6" t="s">
        <v>815</v>
      </c>
      <c r="B897" s="6" t="s">
        <v>826</v>
      </c>
      <c r="C897" s="6" t="s">
        <v>156</v>
      </c>
      <c r="D897" s="6" t="s">
        <v>42</v>
      </c>
      <c r="E897" s="6" t="s">
        <v>43</v>
      </c>
      <c r="F897" s="6" t="s">
        <v>37</v>
      </c>
      <c r="G897" s="6" t="s">
        <v>38</v>
      </c>
      <c r="H897" s="6" t="s">
        <v>38</v>
      </c>
      <c r="I897" s="6">
        <v>0</v>
      </c>
      <c r="J897" s="6" t="s">
        <v>3153</v>
      </c>
      <c r="K897" s="6">
        <v>0</v>
      </c>
      <c r="L897" s="6">
        <v>1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1</v>
      </c>
      <c r="S897" s="6">
        <v>0</v>
      </c>
      <c r="T897" s="6">
        <v>0</v>
      </c>
      <c r="U897" s="6">
        <v>0</v>
      </c>
      <c r="V897" s="6">
        <v>0</v>
      </c>
    </row>
    <row r="898" spans="1:22" x14ac:dyDescent="0.25">
      <c r="A898" s="6" t="s">
        <v>815</v>
      </c>
      <c r="B898" s="6" t="s">
        <v>1553</v>
      </c>
      <c r="C898" s="6" t="s">
        <v>63</v>
      </c>
      <c r="D898" s="6" t="s">
        <v>64</v>
      </c>
      <c r="E898" s="6" t="s">
        <v>65</v>
      </c>
      <c r="F898" s="6" t="s">
        <v>37</v>
      </c>
      <c r="G898" s="6" t="s">
        <v>38</v>
      </c>
      <c r="H898" s="6" t="s">
        <v>38</v>
      </c>
      <c r="I898" s="6">
        <v>0</v>
      </c>
      <c r="J898" s="6" t="s">
        <v>3153</v>
      </c>
      <c r="K898" s="6">
        <v>0</v>
      </c>
      <c r="L898" s="6">
        <v>1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</row>
    <row r="899" spans="1:22" x14ac:dyDescent="0.25">
      <c r="A899" s="6" t="s">
        <v>815</v>
      </c>
      <c r="B899" s="6" t="s">
        <v>827</v>
      </c>
      <c r="C899" s="6" t="s">
        <v>52</v>
      </c>
      <c r="D899" s="6" t="s">
        <v>42</v>
      </c>
      <c r="E899" s="6" t="s">
        <v>43</v>
      </c>
      <c r="F899" s="6" t="s">
        <v>54</v>
      </c>
      <c r="G899" s="6" t="s">
        <v>38</v>
      </c>
      <c r="H899" s="6" t="s">
        <v>48</v>
      </c>
      <c r="I899" s="6" t="s">
        <v>49</v>
      </c>
      <c r="J899" s="6" t="s">
        <v>1385</v>
      </c>
      <c r="K899" s="6">
        <v>0</v>
      </c>
      <c r="L899" s="6">
        <v>0</v>
      </c>
      <c r="M899" s="6">
        <v>0</v>
      </c>
      <c r="N899" s="6">
        <v>1</v>
      </c>
      <c r="O899" s="6">
        <v>0</v>
      </c>
      <c r="P899" s="6">
        <v>0</v>
      </c>
      <c r="Q899" s="6">
        <v>0</v>
      </c>
      <c r="R899" s="6">
        <v>1</v>
      </c>
      <c r="S899" s="6">
        <v>0</v>
      </c>
      <c r="T899" s="6">
        <v>1</v>
      </c>
      <c r="U899" s="6">
        <v>0</v>
      </c>
      <c r="V899" s="6">
        <v>0</v>
      </c>
    </row>
    <row r="900" spans="1:22" x14ac:dyDescent="0.25">
      <c r="A900" s="6" t="s">
        <v>815</v>
      </c>
      <c r="B900" s="6" t="s">
        <v>828</v>
      </c>
      <c r="C900" s="6" t="s">
        <v>56</v>
      </c>
      <c r="D900" s="6" t="s">
        <v>42</v>
      </c>
      <c r="E900" s="6" t="s">
        <v>43</v>
      </c>
      <c r="F900" s="6" t="s">
        <v>44</v>
      </c>
      <c r="G900" s="6" t="s">
        <v>48</v>
      </c>
      <c r="H900" s="6" t="s">
        <v>48</v>
      </c>
      <c r="I900" s="6" t="s">
        <v>49</v>
      </c>
      <c r="J900" s="6" t="s">
        <v>1634</v>
      </c>
      <c r="K900" s="6">
        <v>0</v>
      </c>
      <c r="L900" s="6">
        <v>0</v>
      </c>
      <c r="M900" s="6">
        <v>0</v>
      </c>
      <c r="N900" s="6">
        <v>1</v>
      </c>
      <c r="O900" s="6">
        <v>0</v>
      </c>
      <c r="P900" s="6">
        <v>0</v>
      </c>
      <c r="Q900" s="6">
        <v>0</v>
      </c>
      <c r="R900" s="6">
        <v>1</v>
      </c>
      <c r="S900" s="6">
        <v>0</v>
      </c>
      <c r="T900" s="6">
        <v>0</v>
      </c>
      <c r="U900" s="6">
        <v>0</v>
      </c>
      <c r="V900" s="6">
        <v>0</v>
      </c>
    </row>
    <row r="901" spans="1:22" x14ac:dyDescent="0.25">
      <c r="A901" s="6" t="s">
        <v>815</v>
      </c>
      <c r="B901" s="6" t="s">
        <v>829</v>
      </c>
      <c r="C901" s="6" t="s">
        <v>52</v>
      </c>
      <c r="D901" s="6" t="s">
        <v>42</v>
      </c>
      <c r="E901" s="6" t="s">
        <v>43</v>
      </c>
      <c r="F901" s="6" t="s">
        <v>54</v>
      </c>
      <c r="G901" s="6" t="s">
        <v>48</v>
      </c>
      <c r="H901" s="6" t="s">
        <v>48</v>
      </c>
      <c r="I901" s="6" t="s">
        <v>49</v>
      </c>
      <c r="J901" s="6" t="s">
        <v>1385</v>
      </c>
      <c r="K901" s="6">
        <v>0</v>
      </c>
      <c r="L901" s="6">
        <v>0</v>
      </c>
      <c r="M901" s="6">
        <v>0</v>
      </c>
      <c r="N901" s="6">
        <v>1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1</v>
      </c>
      <c r="U901" s="6">
        <v>0</v>
      </c>
      <c r="V901" s="6">
        <v>0</v>
      </c>
    </row>
    <row r="902" spans="1:22" x14ac:dyDescent="0.25">
      <c r="A902" s="6" t="s">
        <v>815</v>
      </c>
      <c r="B902" s="6" t="s">
        <v>830</v>
      </c>
      <c r="C902" s="6" t="s">
        <v>156</v>
      </c>
      <c r="D902" s="6" t="s">
        <v>42</v>
      </c>
      <c r="E902" s="6" t="s">
        <v>43</v>
      </c>
      <c r="F902" s="6" t="s">
        <v>37</v>
      </c>
      <c r="G902" s="6" t="s">
        <v>38</v>
      </c>
      <c r="H902" s="6" t="s">
        <v>48</v>
      </c>
      <c r="I902" s="6" t="s">
        <v>49</v>
      </c>
      <c r="J902" s="6" t="s">
        <v>3153</v>
      </c>
      <c r="K902" s="6">
        <v>0</v>
      </c>
      <c r="L902" s="6">
        <v>0</v>
      </c>
      <c r="M902" s="6">
        <v>0</v>
      </c>
      <c r="N902" s="6">
        <v>1</v>
      </c>
      <c r="O902" s="6">
        <v>0</v>
      </c>
      <c r="P902" s="6">
        <v>0</v>
      </c>
      <c r="Q902" s="6">
        <v>0</v>
      </c>
      <c r="R902" s="6">
        <v>1</v>
      </c>
      <c r="S902" s="6">
        <v>0</v>
      </c>
      <c r="T902" s="6">
        <v>0</v>
      </c>
      <c r="U902" s="6">
        <v>0</v>
      </c>
      <c r="V902" s="6">
        <v>0</v>
      </c>
    </row>
    <row r="903" spans="1:22" x14ac:dyDescent="0.25">
      <c r="A903" s="6" t="s">
        <v>815</v>
      </c>
      <c r="B903" s="6" t="s">
        <v>831</v>
      </c>
      <c r="C903" s="6" t="s">
        <v>63</v>
      </c>
      <c r="D903" s="6" t="s">
        <v>42</v>
      </c>
      <c r="E903" s="6" t="s">
        <v>43</v>
      </c>
      <c r="F903" s="6" t="s">
        <v>37</v>
      </c>
      <c r="G903" s="6" t="s">
        <v>38</v>
      </c>
      <c r="H903" s="6" t="s">
        <v>48</v>
      </c>
      <c r="I903" s="6" t="s">
        <v>49</v>
      </c>
      <c r="J903" s="6" t="s">
        <v>3153</v>
      </c>
      <c r="K903" s="6">
        <v>0</v>
      </c>
      <c r="L903" s="6">
        <v>0</v>
      </c>
      <c r="M903" s="6">
        <v>0</v>
      </c>
      <c r="N903" s="6">
        <v>1</v>
      </c>
      <c r="O903" s="6">
        <v>0</v>
      </c>
      <c r="P903" s="6">
        <v>0</v>
      </c>
      <c r="Q903" s="6">
        <v>0</v>
      </c>
      <c r="R903" s="6">
        <v>1</v>
      </c>
      <c r="S903" s="6">
        <v>0</v>
      </c>
      <c r="T903" s="6">
        <v>0</v>
      </c>
      <c r="U903" s="6">
        <v>0</v>
      </c>
      <c r="V903" s="6">
        <v>0</v>
      </c>
    </row>
    <row r="904" spans="1:22" x14ac:dyDescent="0.25">
      <c r="A904" s="6" t="s">
        <v>815</v>
      </c>
      <c r="B904" s="6" t="s">
        <v>832</v>
      </c>
      <c r="C904" s="6" t="s">
        <v>52</v>
      </c>
      <c r="D904" s="6" t="s">
        <v>42</v>
      </c>
      <c r="E904" s="6" t="s">
        <v>43</v>
      </c>
      <c r="F904" s="6" t="s">
        <v>54</v>
      </c>
      <c r="G904" s="6" t="s">
        <v>48</v>
      </c>
      <c r="H904" s="6" t="s">
        <v>48</v>
      </c>
      <c r="I904" s="6" t="s">
        <v>49</v>
      </c>
      <c r="J904" s="6" t="s">
        <v>31</v>
      </c>
      <c r="K904" s="6">
        <v>0</v>
      </c>
      <c r="L904" s="6">
        <v>0</v>
      </c>
      <c r="M904" s="6">
        <v>0</v>
      </c>
      <c r="N904" s="6">
        <v>1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0</v>
      </c>
      <c r="V904" s="6">
        <v>0</v>
      </c>
    </row>
    <row r="905" spans="1:22" x14ac:dyDescent="0.25">
      <c r="A905" s="6" t="s">
        <v>815</v>
      </c>
      <c r="B905" s="6" t="s">
        <v>833</v>
      </c>
      <c r="C905" s="6" t="s">
        <v>63</v>
      </c>
      <c r="D905" s="6" t="s">
        <v>42</v>
      </c>
      <c r="E905" s="6" t="s">
        <v>43</v>
      </c>
      <c r="F905" s="6" t="s">
        <v>37</v>
      </c>
      <c r="G905" s="6" t="s">
        <v>38</v>
      </c>
      <c r="H905" s="6" t="s">
        <v>48</v>
      </c>
      <c r="I905" s="6" t="s">
        <v>49</v>
      </c>
      <c r="J905" s="6" t="s">
        <v>1385</v>
      </c>
      <c r="K905" s="6">
        <v>0</v>
      </c>
      <c r="L905" s="6">
        <v>0</v>
      </c>
      <c r="M905" s="6">
        <v>0</v>
      </c>
      <c r="N905" s="6">
        <v>1</v>
      </c>
      <c r="O905" s="6">
        <v>0</v>
      </c>
      <c r="P905" s="6">
        <v>0</v>
      </c>
      <c r="Q905" s="6">
        <v>0</v>
      </c>
      <c r="R905" s="6">
        <v>1</v>
      </c>
      <c r="S905" s="6">
        <v>0</v>
      </c>
      <c r="T905" s="6">
        <v>0</v>
      </c>
      <c r="U905" s="6">
        <v>0</v>
      </c>
      <c r="V905" s="6">
        <v>0</v>
      </c>
    </row>
    <row r="906" spans="1:22" x14ac:dyDescent="0.25">
      <c r="A906" s="6" t="s">
        <v>815</v>
      </c>
      <c r="B906" s="6" t="s">
        <v>834</v>
      </c>
      <c r="C906" s="6" t="s">
        <v>52</v>
      </c>
      <c r="D906" s="6" t="s">
        <v>42</v>
      </c>
      <c r="E906" s="6" t="s">
        <v>43</v>
      </c>
      <c r="F906" s="6" t="s">
        <v>54</v>
      </c>
      <c r="G906" s="6" t="s">
        <v>48</v>
      </c>
      <c r="H906" s="6" t="s">
        <v>48</v>
      </c>
      <c r="I906" s="6" t="s">
        <v>49</v>
      </c>
      <c r="J906" s="6" t="s">
        <v>1385</v>
      </c>
      <c r="K906" s="6">
        <v>0</v>
      </c>
      <c r="L906" s="6">
        <v>0</v>
      </c>
      <c r="M906" s="6">
        <v>0</v>
      </c>
      <c r="N906" s="6">
        <v>1</v>
      </c>
      <c r="O906" s="6">
        <v>0</v>
      </c>
      <c r="P906" s="6">
        <v>0</v>
      </c>
      <c r="Q906" s="6">
        <v>0</v>
      </c>
      <c r="R906" s="6">
        <v>1</v>
      </c>
      <c r="S906" s="6">
        <v>0</v>
      </c>
      <c r="T906" s="6">
        <v>1</v>
      </c>
      <c r="U906" s="6">
        <v>0</v>
      </c>
      <c r="V906" s="6">
        <v>0</v>
      </c>
    </row>
    <row r="907" spans="1:22" x14ac:dyDescent="0.25">
      <c r="A907" s="6" t="s">
        <v>815</v>
      </c>
      <c r="B907" s="6" t="s">
        <v>835</v>
      </c>
      <c r="C907" s="6" t="s">
        <v>156</v>
      </c>
      <c r="D907" s="6" t="s">
        <v>42</v>
      </c>
      <c r="E907" s="6" t="s">
        <v>43</v>
      </c>
      <c r="F907" s="6" t="s">
        <v>37</v>
      </c>
      <c r="G907" s="6" t="s">
        <v>38</v>
      </c>
      <c r="H907" s="6" t="s">
        <v>48</v>
      </c>
      <c r="I907" s="6" t="s">
        <v>49</v>
      </c>
      <c r="J907" s="6" t="s">
        <v>3153</v>
      </c>
      <c r="K907" s="6">
        <v>0</v>
      </c>
      <c r="L907" s="6">
        <v>0</v>
      </c>
      <c r="M907" s="6">
        <v>0</v>
      </c>
      <c r="N907" s="6">
        <v>1</v>
      </c>
      <c r="O907" s="6">
        <v>0</v>
      </c>
      <c r="P907" s="6">
        <v>0</v>
      </c>
      <c r="Q907" s="6">
        <v>0</v>
      </c>
      <c r="R907" s="6">
        <v>1</v>
      </c>
      <c r="S907" s="6">
        <v>0</v>
      </c>
      <c r="T907" s="6">
        <v>0</v>
      </c>
      <c r="U907" s="6">
        <v>0</v>
      </c>
      <c r="V907" s="6">
        <v>0</v>
      </c>
    </row>
    <row r="908" spans="1:22" x14ac:dyDescent="0.25">
      <c r="A908" s="6" t="s">
        <v>815</v>
      </c>
      <c r="B908" s="6" t="s">
        <v>836</v>
      </c>
      <c r="C908" s="6" t="s">
        <v>156</v>
      </c>
      <c r="D908" s="6" t="s">
        <v>42</v>
      </c>
      <c r="E908" s="6" t="s">
        <v>43</v>
      </c>
      <c r="F908" s="6" t="s">
        <v>37</v>
      </c>
      <c r="G908" s="6" t="s">
        <v>38</v>
      </c>
      <c r="H908" s="6" t="s">
        <v>48</v>
      </c>
      <c r="I908" s="6" t="s">
        <v>49</v>
      </c>
      <c r="J908" s="6" t="s">
        <v>3153</v>
      </c>
      <c r="K908" s="6">
        <v>0</v>
      </c>
      <c r="L908" s="6">
        <v>0</v>
      </c>
      <c r="M908" s="6">
        <v>0</v>
      </c>
      <c r="N908" s="6">
        <v>1</v>
      </c>
      <c r="O908" s="6">
        <v>0</v>
      </c>
      <c r="P908" s="6">
        <v>0</v>
      </c>
      <c r="Q908" s="6">
        <v>0</v>
      </c>
      <c r="R908" s="6">
        <v>1</v>
      </c>
      <c r="S908" s="6">
        <v>0</v>
      </c>
      <c r="T908" s="6">
        <v>0</v>
      </c>
      <c r="U908" s="6">
        <v>0</v>
      </c>
      <c r="V908" s="6">
        <v>0</v>
      </c>
    </row>
    <row r="909" spans="1:22" x14ac:dyDescent="0.25">
      <c r="A909" s="6" t="s">
        <v>815</v>
      </c>
      <c r="B909" s="6" t="s">
        <v>837</v>
      </c>
      <c r="C909" s="6" t="s">
        <v>63</v>
      </c>
      <c r="D909" s="6" t="s">
        <v>64</v>
      </c>
      <c r="E909" s="6" t="s">
        <v>65</v>
      </c>
      <c r="F909" s="6" t="s">
        <v>37</v>
      </c>
      <c r="G909" s="6" t="s">
        <v>38</v>
      </c>
      <c r="H909" s="6" t="s">
        <v>48</v>
      </c>
      <c r="I909" s="6" t="s">
        <v>49</v>
      </c>
      <c r="J909" s="6" t="s">
        <v>3153</v>
      </c>
      <c r="K909" s="6">
        <v>0</v>
      </c>
      <c r="L909" s="6">
        <v>0</v>
      </c>
      <c r="M909" s="6">
        <v>0</v>
      </c>
      <c r="N909" s="6">
        <v>1</v>
      </c>
      <c r="O909" s="6">
        <v>0</v>
      </c>
      <c r="P909" s="6">
        <v>0</v>
      </c>
      <c r="Q909" s="6">
        <v>0</v>
      </c>
      <c r="R909" s="6">
        <v>1</v>
      </c>
      <c r="S909" s="6">
        <v>0</v>
      </c>
      <c r="T909" s="6">
        <v>0</v>
      </c>
      <c r="U909" s="6">
        <v>0</v>
      </c>
      <c r="V909" s="6">
        <v>0</v>
      </c>
    </row>
    <row r="910" spans="1:22" x14ac:dyDescent="0.25">
      <c r="A910" s="6" t="s">
        <v>815</v>
      </c>
      <c r="B910" s="6" t="s">
        <v>838</v>
      </c>
      <c r="C910" s="6" t="s">
        <v>63</v>
      </c>
      <c r="D910" s="6" t="s">
        <v>64</v>
      </c>
      <c r="E910" s="6" t="s">
        <v>65</v>
      </c>
      <c r="F910" s="6" t="s">
        <v>37</v>
      </c>
      <c r="G910" s="6" t="s">
        <v>38</v>
      </c>
      <c r="H910" s="6" t="s">
        <v>48</v>
      </c>
      <c r="I910" s="6" t="s">
        <v>49</v>
      </c>
      <c r="J910" s="6" t="s">
        <v>3153</v>
      </c>
      <c r="K910" s="6">
        <v>0</v>
      </c>
      <c r="L910" s="6">
        <v>0</v>
      </c>
      <c r="M910" s="6">
        <v>0</v>
      </c>
      <c r="N910" s="6">
        <v>1</v>
      </c>
      <c r="O910" s="6">
        <v>0</v>
      </c>
      <c r="P910" s="6">
        <v>0</v>
      </c>
      <c r="Q910" s="6">
        <v>0</v>
      </c>
      <c r="R910" s="6">
        <v>1</v>
      </c>
      <c r="S910" s="6">
        <v>0</v>
      </c>
      <c r="T910" s="6">
        <v>0</v>
      </c>
      <c r="U910" s="6">
        <v>0</v>
      </c>
      <c r="V910" s="6">
        <v>0</v>
      </c>
    </row>
    <row r="911" spans="1:22" x14ac:dyDescent="0.25">
      <c r="A911" s="6" t="s">
        <v>815</v>
      </c>
      <c r="B911" s="6" t="s">
        <v>839</v>
      </c>
      <c r="C911" s="6" t="s">
        <v>63</v>
      </c>
      <c r="D911" s="6" t="s">
        <v>64</v>
      </c>
      <c r="E911" s="6" t="s">
        <v>65</v>
      </c>
      <c r="F911" s="6" t="s">
        <v>37</v>
      </c>
      <c r="G911" s="6" t="s">
        <v>38</v>
      </c>
      <c r="H911" s="6" t="s">
        <v>48</v>
      </c>
      <c r="I911" s="6" t="s">
        <v>49</v>
      </c>
      <c r="J911" s="6" t="s">
        <v>3153</v>
      </c>
      <c r="K911" s="6">
        <v>0</v>
      </c>
      <c r="L911" s="6">
        <v>0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1</v>
      </c>
      <c r="S911" s="6">
        <v>0</v>
      </c>
      <c r="T911" s="6">
        <v>0</v>
      </c>
      <c r="U911" s="6">
        <v>0</v>
      </c>
      <c r="V911" s="6">
        <v>0</v>
      </c>
    </row>
    <row r="912" spans="1:22" x14ac:dyDescent="0.25">
      <c r="A912" s="6" t="s">
        <v>815</v>
      </c>
      <c r="B912" s="6" t="s">
        <v>840</v>
      </c>
      <c r="C912" s="6" t="s">
        <v>63</v>
      </c>
      <c r="D912" s="6" t="s">
        <v>64</v>
      </c>
      <c r="E912" s="6" t="s">
        <v>65</v>
      </c>
      <c r="F912" s="6" t="s">
        <v>37</v>
      </c>
      <c r="G912" s="6" t="s">
        <v>38</v>
      </c>
      <c r="H912" s="6" t="s">
        <v>48</v>
      </c>
      <c r="I912" s="6" t="s">
        <v>49</v>
      </c>
      <c r="J912" s="6" t="s">
        <v>3153</v>
      </c>
      <c r="K912" s="6">
        <v>0</v>
      </c>
      <c r="L912" s="6">
        <v>0</v>
      </c>
      <c r="M912" s="6">
        <v>0</v>
      </c>
      <c r="N912" s="6">
        <v>1</v>
      </c>
      <c r="O912" s="6">
        <v>0</v>
      </c>
      <c r="P912" s="6">
        <v>0</v>
      </c>
      <c r="Q912" s="6">
        <v>0</v>
      </c>
      <c r="R912" s="6">
        <v>1</v>
      </c>
      <c r="S912" s="6">
        <v>0</v>
      </c>
      <c r="T912" s="6">
        <v>0</v>
      </c>
      <c r="U912" s="6">
        <v>0</v>
      </c>
      <c r="V912" s="6">
        <v>0</v>
      </c>
    </row>
    <row r="913" spans="1:22" x14ac:dyDescent="0.25">
      <c r="A913" s="6" t="s">
        <v>815</v>
      </c>
      <c r="B913" s="6" t="s">
        <v>841</v>
      </c>
      <c r="C913" s="6" t="s">
        <v>63</v>
      </c>
      <c r="D913" s="6" t="s">
        <v>42</v>
      </c>
      <c r="E913" s="6" t="s">
        <v>43</v>
      </c>
      <c r="F913" s="6" t="s">
        <v>54</v>
      </c>
      <c r="G913" s="6" t="s">
        <v>38</v>
      </c>
      <c r="H913" s="6" t="s">
        <v>48</v>
      </c>
      <c r="I913" s="6" t="s">
        <v>49</v>
      </c>
      <c r="J913" s="6" t="s">
        <v>1385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0</v>
      </c>
      <c r="Q913" s="6">
        <v>0</v>
      </c>
      <c r="R913" s="6">
        <v>1</v>
      </c>
      <c r="S913" s="6">
        <v>0</v>
      </c>
      <c r="T913" s="6">
        <v>1</v>
      </c>
      <c r="U913" s="6">
        <v>0</v>
      </c>
      <c r="V913" s="6">
        <v>0</v>
      </c>
    </row>
    <row r="914" spans="1:22" x14ac:dyDescent="0.25">
      <c r="A914" s="6" t="s">
        <v>815</v>
      </c>
      <c r="B914" s="6" t="s">
        <v>842</v>
      </c>
      <c r="C914" s="6" t="s">
        <v>74</v>
      </c>
      <c r="D914" s="6" t="s">
        <v>685</v>
      </c>
      <c r="E914" s="6" t="s">
        <v>65</v>
      </c>
      <c r="F914" s="6" t="s">
        <v>44</v>
      </c>
      <c r="G914" s="6" t="s">
        <v>48</v>
      </c>
      <c r="H914" s="6" t="s">
        <v>48</v>
      </c>
      <c r="I914" s="6" t="s">
        <v>49</v>
      </c>
      <c r="J914" s="6" t="s">
        <v>1724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0</v>
      </c>
      <c r="R914" s="6">
        <v>0</v>
      </c>
      <c r="S914" s="6">
        <v>1</v>
      </c>
      <c r="T914" s="6">
        <v>0</v>
      </c>
      <c r="U914" s="6">
        <v>1</v>
      </c>
      <c r="V914" s="6">
        <v>0</v>
      </c>
    </row>
    <row r="915" spans="1:22" x14ac:dyDescent="0.25">
      <c r="A915" s="6" t="s">
        <v>815</v>
      </c>
      <c r="B915" s="6" t="s">
        <v>843</v>
      </c>
      <c r="C915" s="6" t="s">
        <v>238</v>
      </c>
      <c r="D915" s="6" t="s">
        <v>239</v>
      </c>
      <c r="E915" s="6" t="s">
        <v>87</v>
      </c>
      <c r="F915" s="6" t="s">
        <v>54</v>
      </c>
      <c r="G915" s="6" t="s">
        <v>48</v>
      </c>
      <c r="H915" s="6" t="s">
        <v>48</v>
      </c>
      <c r="I915" s="6" t="s">
        <v>49</v>
      </c>
      <c r="J915" s="6" t="s">
        <v>3153</v>
      </c>
      <c r="K915" s="6">
        <v>0</v>
      </c>
      <c r="L915" s="6">
        <v>0</v>
      </c>
      <c r="M915" s="6">
        <v>0</v>
      </c>
      <c r="N915" s="6">
        <v>1</v>
      </c>
      <c r="O915" s="6">
        <v>0</v>
      </c>
      <c r="P915" s="6">
        <v>1</v>
      </c>
      <c r="Q915" s="6">
        <v>0</v>
      </c>
      <c r="R915" s="6">
        <v>0</v>
      </c>
      <c r="S915" s="6">
        <v>1</v>
      </c>
      <c r="T915" s="6">
        <v>1</v>
      </c>
      <c r="U915" s="6">
        <v>1</v>
      </c>
      <c r="V915" s="6">
        <v>1</v>
      </c>
    </row>
    <row r="916" spans="1:22" x14ac:dyDescent="0.25">
      <c r="A916" s="6" t="s">
        <v>815</v>
      </c>
      <c r="B916" s="6" t="s">
        <v>844</v>
      </c>
      <c r="C916" s="6" t="s">
        <v>238</v>
      </c>
      <c r="D916" s="6" t="s">
        <v>239</v>
      </c>
      <c r="E916" s="6" t="s">
        <v>87</v>
      </c>
      <c r="F916" s="6" t="s">
        <v>44</v>
      </c>
      <c r="G916" s="6" t="s">
        <v>48</v>
      </c>
      <c r="H916" s="6" t="s">
        <v>48</v>
      </c>
      <c r="I916" s="6" t="s">
        <v>49</v>
      </c>
      <c r="J916" s="6" t="s">
        <v>3108</v>
      </c>
      <c r="K916" s="6">
        <v>0</v>
      </c>
      <c r="L916" s="6">
        <v>0</v>
      </c>
      <c r="M916" s="6">
        <v>0</v>
      </c>
      <c r="N916" s="6">
        <v>1</v>
      </c>
      <c r="O916" s="6">
        <v>0</v>
      </c>
      <c r="P916" s="6">
        <v>0</v>
      </c>
      <c r="Q916" s="6">
        <v>0</v>
      </c>
      <c r="R916" s="6">
        <v>0</v>
      </c>
      <c r="S916" s="6">
        <v>1</v>
      </c>
      <c r="T916" s="6">
        <v>0</v>
      </c>
      <c r="U916" s="6">
        <v>1</v>
      </c>
      <c r="V916" s="6">
        <v>1</v>
      </c>
    </row>
    <row r="917" spans="1:22" x14ac:dyDescent="0.25">
      <c r="A917" s="6" t="s">
        <v>815</v>
      </c>
      <c r="B917" s="6" t="s">
        <v>845</v>
      </c>
      <c r="C917" s="6" t="s">
        <v>41</v>
      </c>
      <c r="D917" s="6" t="s">
        <v>42</v>
      </c>
      <c r="E917" s="6" t="s">
        <v>43</v>
      </c>
      <c r="F917" s="6" t="s">
        <v>44</v>
      </c>
      <c r="G917" s="6" t="s">
        <v>38</v>
      </c>
      <c r="H917" s="6" t="s">
        <v>38</v>
      </c>
      <c r="I917" s="6">
        <v>0</v>
      </c>
      <c r="J917" s="6" t="s">
        <v>3153</v>
      </c>
      <c r="K917" s="6">
        <v>1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</row>
    <row r="918" spans="1:22" x14ac:dyDescent="0.25">
      <c r="A918" s="6" t="s">
        <v>815</v>
      </c>
      <c r="B918" s="6" t="s">
        <v>846</v>
      </c>
      <c r="C918" s="6" t="s">
        <v>56</v>
      </c>
      <c r="D918" s="6" t="s">
        <v>42</v>
      </c>
      <c r="E918" s="6" t="s">
        <v>43</v>
      </c>
      <c r="F918" s="6" t="s">
        <v>44</v>
      </c>
      <c r="G918" s="6" t="s">
        <v>38</v>
      </c>
      <c r="H918" s="6" t="s">
        <v>38</v>
      </c>
      <c r="I918" s="6">
        <v>0</v>
      </c>
      <c r="J918" s="6" t="s">
        <v>3153</v>
      </c>
      <c r="K918" s="6">
        <v>0</v>
      </c>
      <c r="L918" s="6">
        <v>0</v>
      </c>
      <c r="M918" s="6">
        <v>1</v>
      </c>
      <c r="N918" s="6">
        <v>0</v>
      </c>
      <c r="O918" s="6">
        <v>0</v>
      </c>
      <c r="P918" s="6">
        <v>0</v>
      </c>
      <c r="Q918" s="6">
        <v>0</v>
      </c>
      <c r="R918" s="6">
        <v>1</v>
      </c>
      <c r="S918" s="6">
        <v>0</v>
      </c>
      <c r="T918" s="6">
        <v>0</v>
      </c>
      <c r="U918" s="6">
        <v>0</v>
      </c>
      <c r="V918" s="6">
        <v>0</v>
      </c>
    </row>
    <row r="919" spans="1:22" x14ac:dyDescent="0.25">
      <c r="A919" s="6" t="s">
        <v>815</v>
      </c>
      <c r="B919" s="6" t="s">
        <v>1554</v>
      </c>
      <c r="C919" s="6" t="s">
        <v>56</v>
      </c>
      <c r="D919" s="6" t="s">
        <v>42</v>
      </c>
      <c r="E919" s="6" t="s">
        <v>43</v>
      </c>
      <c r="F919" s="6" t="s">
        <v>44</v>
      </c>
      <c r="G919" s="6" t="s">
        <v>38</v>
      </c>
      <c r="H919" s="6" t="s">
        <v>38</v>
      </c>
      <c r="I919" s="6">
        <v>0</v>
      </c>
      <c r="J919" s="6" t="s">
        <v>3153</v>
      </c>
      <c r="K919" s="6">
        <v>0</v>
      </c>
      <c r="L919" s="6">
        <v>0</v>
      </c>
      <c r="M919" s="6">
        <v>1</v>
      </c>
      <c r="N919" s="6">
        <v>0</v>
      </c>
      <c r="O919" s="6">
        <v>0</v>
      </c>
      <c r="P919" s="6">
        <v>0</v>
      </c>
      <c r="Q919" s="6">
        <v>0</v>
      </c>
      <c r="R919" s="6">
        <v>1</v>
      </c>
      <c r="S919" s="6">
        <v>0</v>
      </c>
      <c r="T919" s="6">
        <v>0</v>
      </c>
      <c r="U919" s="6">
        <v>0</v>
      </c>
      <c r="V919" s="6">
        <v>0</v>
      </c>
    </row>
    <row r="920" spans="1:22" x14ac:dyDescent="0.25">
      <c r="A920" s="6" t="s">
        <v>815</v>
      </c>
      <c r="B920" s="6" t="s">
        <v>847</v>
      </c>
      <c r="C920" s="6" t="s">
        <v>56</v>
      </c>
      <c r="D920" s="6" t="s">
        <v>42</v>
      </c>
      <c r="E920" s="6" t="s">
        <v>43</v>
      </c>
      <c r="F920" s="6" t="s">
        <v>44</v>
      </c>
      <c r="G920" s="6" t="s">
        <v>38</v>
      </c>
      <c r="H920" s="6" t="s">
        <v>38</v>
      </c>
      <c r="I920" s="6">
        <v>0</v>
      </c>
      <c r="J920" s="6" t="s">
        <v>3153</v>
      </c>
      <c r="K920" s="6">
        <v>0</v>
      </c>
      <c r="L920" s="6">
        <v>0</v>
      </c>
      <c r="M920" s="6">
        <v>1</v>
      </c>
      <c r="N920" s="6">
        <v>0</v>
      </c>
      <c r="O920" s="6">
        <v>0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0</v>
      </c>
    </row>
    <row r="921" spans="1:22" x14ac:dyDescent="0.25">
      <c r="A921" s="6" t="s">
        <v>815</v>
      </c>
      <c r="B921" s="6" t="s">
        <v>848</v>
      </c>
      <c r="C921" s="6" t="s">
        <v>53</v>
      </c>
      <c r="D921" s="6" t="s">
        <v>42</v>
      </c>
      <c r="E921" s="6" t="s">
        <v>43</v>
      </c>
      <c r="F921" s="6" t="s">
        <v>44</v>
      </c>
      <c r="G921" s="6" t="s">
        <v>38</v>
      </c>
      <c r="H921" s="6" t="s">
        <v>38</v>
      </c>
      <c r="I921" s="6">
        <v>0</v>
      </c>
      <c r="J921" s="6" t="s">
        <v>3153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1</v>
      </c>
      <c r="S921" s="6">
        <v>0</v>
      </c>
      <c r="T921" s="6">
        <v>0</v>
      </c>
      <c r="U921" s="6">
        <v>0</v>
      </c>
      <c r="V921" s="6">
        <v>0</v>
      </c>
    </row>
    <row r="922" spans="1:22" x14ac:dyDescent="0.25">
      <c r="A922" s="6" t="s">
        <v>815</v>
      </c>
      <c r="B922" s="6" t="s">
        <v>849</v>
      </c>
      <c r="C922" s="6" t="s">
        <v>63</v>
      </c>
      <c r="D922" s="6" t="s">
        <v>42</v>
      </c>
      <c r="E922" s="6" t="s">
        <v>43</v>
      </c>
      <c r="F922" s="6" t="s">
        <v>44</v>
      </c>
      <c r="G922" s="6" t="s">
        <v>38</v>
      </c>
      <c r="H922" s="6" t="s">
        <v>38</v>
      </c>
      <c r="I922" s="6">
        <v>0</v>
      </c>
      <c r="J922" s="6" t="s">
        <v>3153</v>
      </c>
      <c r="K922" s="6">
        <v>0</v>
      </c>
      <c r="L922" s="6">
        <v>0</v>
      </c>
      <c r="M922" s="6">
        <v>1</v>
      </c>
      <c r="N922" s="6">
        <v>0</v>
      </c>
      <c r="O922" s="6">
        <v>0</v>
      </c>
      <c r="P922" s="6">
        <v>0</v>
      </c>
      <c r="Q922" s="6">
        <v>0</v>
      </c>
      <c r="R922" s="6">
        <v>1</v>
      </c>
      <c r="S922" s="6">
        <v>0</v>
      </c>
      <c r="T922" s="6">
        <v>0</v>
      </c>
      <c r="U922" s="6">
        <v>0</v>
      </c>
      <c r="V922" s="6">
        <v>0</v>
      </c>
    </row>
    <row r="923" spans="1:22" x14ac:dyDescent="0.25">
      <c r="A923" s="6" t="s">
        <v>815</v>
      </c>
      <c r="B923" s="6" t="s">
        <v>850</v>
      </c>
      <c r="C923" s="6" t="s">
        <v>257</v>
      </c>
      <c r="D923" s="6" t="s">
        <v>42</v>
      </c>
      <c r="E923" s="6" t="s">
        <v>43</v>
      </c>
      <c r="F923" s="6" t="s">
        <v>44</v>
      </c>
      <c r="G923" s="6" t="s">
        <v>38</v>
      </c>
      <c r="H923" s="6" t="s">
        <v>38</v>
      </c>
      <c r="I923" s="6">
        <v>0</v>
      </c>
      <c r="J923" s="6" t="s">
        <v>3153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0</v>
      </c>
      <c r="T923" s="6">
        <v>0</v>
      </c>
      <c r="U923" s="6">
        <v>0</v>
      </c>
      <c r="V923" s="6">
        <v>0</v>
      </c>
    </row>
    <row r="924" spans="1:22" x14ac:dyDescent="0.25">
      <c r="A924" s="6" t="s">
        <v>815</v>
      </c>
      <c r="B924" s="6" t="s">
        <v>851</v>
      </c>
      <c r="C924" s="6" t="s">
        <v>41</v>
      </c>
      <c r="D924" s="6" t="s">
        <v>42</v>
      </c>
      <c r="E924" s="6" t="s">
        <v>43</v>
      </c>
      <c r="F924" s="6" t="s">
        <v>44</v>
      </c>
      <c r="G924" s="6" t="s">
        <v>38</v>
      </c>
      <c r="H924" s="6" t="s">
        <v>38</v>
      </c>
      <c r="I924" s="6">
        <v>0</v>
      </c>
      <c r="J924" s="6" t="s">
        <v>3153</v>
      </c>
      <c r="K924" s="6">
        <v>0</v>
      </c>
      <c r="L924" s="6">
        <v>0</v>
      </c>
      <c r="M924" s="6">
        <v>1</v>
      </c>
      <c r="N924" s="6">
        <v>0</v>
      </c>
      <c r="O924" s="6">
        <v>0</v>
      </c>
      <c r="P924" s="6">
        <v>0</v>
      </c>
      <c r="Q924" s="6">
        <v>1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</row>
    <row r="925" spans="1:22" x14ac:dyDescent="0.25">
      <c r="A925" s="6" t="s">
        <v>815</v>
      </c>
      <c r="B925" s="6" t="s">
        <v>852</v>
      </c>
      <c r="C925" s="6" t="s">
        <v>56</v>
      </c>
      <c r="D925" s="6" t="s">
        <v>42</v>
      </c>
      <c r="E925" s="6" t="s">
        <v>43</v>
      </c>
      <c r="F925" s="6" t="s">
        <v>44</v>
      </c>
      <c r="G925" s="6" t="s">
        <v>38</v>
      </c>
      <c r="H925" s="6" t="s">
        <v>38</v>
      </c>
      <c r="I925" s="6">
        <v>0</v>
      </c>
      <c r="J925" s="6" t="s">
        <v>3153</v>
      </c>
      <c r="K925" s="6">
        <v>0</v>
      </c>
      <c r="L925" s="6">
        <v>0</v>
      </c>
      <c r="M925" s="6">
        <v>1</v>
      </c>
      <c r="N925" s="6">
        <v>0</v>
      </c>
      <c r="O925" s="6">
        <v>0</v>
      </c>
      <c r="P925" s="6">
        <v>0</v>
      </c>
      <c r="Q925" s="6">
        <v>0</v>
      </c>
      <c r="R925" s="6">
        <v>1</v>
      </c>
      <c r="S925" s="6">
        <v>0</v>
      </c>
      <c r="T925" s="6">
        <v>0</v>
      </c>
      <c r="U925" s="6">
        <v>0</v>
      </c>
      <c r="V925" s="6">
        <v>0</v>
      </c>
    </row>
    <row r="926" spans="1:22" x14ac:dyDescent="0.25">
      <c r="A926" s="6" t="s">
        <v>815</v>
      </c>
      <c r="B926" s="6" t="s">
        <v>853</v>
      </c>
      <c r="C926" s="6" t="s">
        <v>56</v>
      </c>
      <c r="D926" s="6" t="s">
        <v>42</v>
      </c>
      <c r="E926" s="6" t="s">
        <v>43</v>
      </c>
      <c r="F926" s="6" t="s">
        <v>44</v>
      </c>
      <c r="G926" s="6" t="s">
        <v>38</v>
      </c>
      <c r="H926" s="6" t="s">
        <v>38</v>
      </c>
      <c r="I926" s="6">
        <v>0</v>
      </c>
      <c r="J926" s="6" t="s">
        <v>3153</v>
      </c>
      <c r="K926" s="6">
        <v>0</v>
      </c>
      <c r="L926" s="6">
        <v>0</v>
      </c>
      <c r="M926" s="6">
        <v>1</v>
      </c>
      <c r="N926" s="6">
        <v>0</v>
      </c>
      <c r="O926" s="6">
        <v>0</v>
      </c>
      <c r="P926" s="6">
        <v>0</v>
      </c>
      <c r="Q926" s="6">
        <v>0</v>
      </c>
      <c r="R926" s="6">
        <v>1</v>
      </c>
      <c r="S926" s="6">
        <v>0</v>
      </c>
      <c r="T926" s="6">
        <v>0</v>
      </c>
      <c r="U926" s="6">
        <v>0</v>
      </c>
      <c r="V926" s="6">
        <v>0</v>
      </c>
    </row>
    <row r="927" spans="1:22" x14ac:dyDescent="0.25">
      <c r="A927" s="6" t="s">
        <v>815</v>
      </c>
      <c r="B927" s="6" t="s">
        <v>854</v>
      </c>
      <c r="C927" s="6" t="s">
        <v>53</v>
      </c>
      <c r="D927" s="6" t="s">
        <v>42</v>
      </c>
      <c r="E927" s="6" t="s">
        <v>43</v>
      </c>
      <c r="F927" s="6" t="s">
        <v>44</v>
      </c>
      <c r="G927" s="6" t="s">
        <v>38</v>
      </c>
      <c r="H927" s="6" t="s">
        <v>38</v>
      </c>
      <c r="I927" s="6">
        <v>0</v>
      </c>
      <c r="J927" s="6" t="s">
        <v>3153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1</v>
      </c>
      <c r="S927" s="6">
        <v>0</v>
      </c>
      <c r="T927" s="6">
        <v>0</v>
      </c>
      <c r="U927" s="6">
        <v>0</v>
      </c>
      <c r="V927" s="6">
        <v>0</v>
      </c>
    </row>
    <row r="928" spans="1:22" x14ac:dyDescent="0.25">
      <c r="A928" s="6" t="s">
        <v>815</v>
      </c>
      <c r="B928" s="6" t="s">
        <v>855</v>
      </c>
      <c r="C928" s="6" t="s">
        <v>63</v>
      </c>
      <c r="D928" s="6" t="s">
        <v>42</v>
      </c>
      <c r="E928" s="6" t="s">
        <v>43</v>
      </c>
      <c r="F928" s="6" t="s">
        <v>44</v>
      </c>
      <c r="G928" s="6" t="s">
        <v>38</v>
      </c>
      <c r="H928" s="6" t="s">
        <v>38</v>
      </c>
      <c r="I928" s="6">
        <v>0</v>
      </c>
      <c r="J928" s="6" t="s">
        <v>3153</v>
      </c>
      <c r="K928" s="6">
        <v>0</v>
      </c>
      <c r="L928" s="6">
        <v>0</v>
      </c>
      <c r="M928" s="6">
        <v>1</v>
      </c>
      <c r="N928" s="6">
        <v>0</v>
      </c>
      <c r="O928" s="6">
        <v>0</v>
      </c>
      <c r="P928" s="6">
        <v>0</v>
      </c>
      <c r="Q928" s="6">
        <v>0</v>
      </c>
      <c r="R928" s="6">
        <v>1</v>
      </c>
      <c r="S928" s="6">
        <v>0</v>
      </c>
      <c r="T928" s="6">
        <v>0</v>
      </c>
      <c r="U928" s="6">
        <v>0</v>
      </c>
      <c r="V928" s="6">
        <v>0</v>
      </c>
    </row>
    <row r="929" spans="1:22" x14ac:dyDescent="0.25">
      <c r="A929" s="6" t="s">
        <v>815</v>
      </c>
      <c r="B929" s="6" t="s">
        <v>856</v>
      </c>
      <c r="C929" s="6" t="s">
        <v>74</v>
      </c>
      <c r="D929" s="6" t="s">
        <v>685</v>
      </c>
      <c r="E929" s="6" t="s">
        <v>65</v>
      </c>
      <c r="F929" s="6" t="s">
        <v>54</v>
      </c>
      <c r="G929" s="6" t="s">
        <v>38</v>
      </c>
      <c r="H929" s="6" t="s">
        <v>38</v>
      </c>
      <c r="I929" s="6">
        <v>0</v>
      </c>
      <c r="J929" s="6" t="s">
        <v>3153</v>
      </c>
      <c r="K929" s="6">
        <v>0</v>
      </c>
      <c r="L929" s="6">
        <v>0</v>
      </c>
      <c r="M929" s="6">
        <v>1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1</v>
      </c>
      <c r="T929" s="6">
        <v>1</v>
      </c>
      <c r="U929" s="6">
        <v>0</v>
      </c>
      <c r="V929" s="6">
        <v>0</v>
      </c>
    </row>
    <row r="930" spans="1:22" x14ac:dyDescent="0.25">
      <c r="A930" s="6" t="s">
        <v>815</v>
      </c>
      <c r="B930" s="6" t="s">
        <v>857</v>
      </c>
      <c r="C930" s="6" t="s">
        <v>74</v>
      </c>
      <c r="D930" s="6" t="s">
        <v>86</v>
      </c>
      <c r="E930" s="6" t="s">
        <v>87</v>
      </c>
      <c r="F930" s="6" t="s">
        <v>44</v>
      </c>
      <c r="G930" s="6" t="s">
        <v>38</v>
      </c>
      <c r="H930" s="6" t="s">
        <v>38</v>
      </c>
      <c r="I930" s="6">
        <v>0</v>
      </c>
      <c r="J930" s="6" t="s">
        <v>3153</v>
      </c>
      <c r="K930" s="6">
        <v>0</v>
      </c>
      <c r="L930" s="6">
        <v>0</v>
      </c>
      <c r="M930" s="6">
        <v>1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1</v>
      </c>
      <c r="T930" s="6">
        <v>0</v>
      </c>
      <c r="U930" s="6">
        <v>0</v>
      </c>
      <c r="V930" s="6">
        <v>1</v>
      </c>
    </row>
    <row r="931" spans="1:22" x14ac:dyDescent="0.25">
      <c r="A931" s="6" t="s">
        <v>815</v>
      </c>
      <c r="B931" s="6" t="s">
        <v>1555</v>
      </c>
      <c r="C931" s="6" t="s">
        <v>41</v>
      </c>
      <c r="D931" s="6" t="s">
        <v>42</v>
      </c>
      <c r="E931" s="6" t="s">
        <v>43</v>
      </c>
      <c r="F931" s="6" t="s">
        <v>54</v>
      </c>
      <c r="G931" s="6" t="s">
        <v>38</v>
      </c>
      <c r="H931" s="6" t="s">
        <v>38</v>
      </c>
      <c r="I931" s="6">
        <v>0</v>
      </c>
      <c r="J931" s="6" t="s">
        <v>3153</v>
      </c>
      <c r="K931" s="6">
        <v>1</v>
      </c>
      <c r="L931" s="6">
        <v>0</v>
      </c>
      <c r="M931" s="6">
        <v>1</v>
      </c>
      <c r="N931" s="6">
        <v>0</v>
      </c>
      <c r="O931" s="6">
        <v>0</v>
      </c>
      <c r="P931" s="6">
        <v>0</v>
      </c>
      <c r="Q931" s="6">
        <v>1</v>
      </c>
      <c r="R931" s="6">
        <v>0</v>
      </c>
      <c r="S931" s="6">
        <v>0</v>
      </c>
      <c r="T931" s="6">
        <v>1</v>
      </c>
      <c r="U931" s="6">
        <v>0</v>
      </c>
      <c r="V931" s="6">
        <v>0</v>
      </c>
    </row>
    <row r="932" spans="1:22" x14ac:dyDescent="0.25">
      <c r="A932" s="6" t="s">
        <v>815</v>
      </c>
      <c r="B932" s="6" t="s">
        <v>858</v>
      </c>
      <c r="C932" s="6" t="s">
        <v>41</v>
      </c>
      <c r="D932" s="6" t="s">
        <v>42</v>
      </c>
      <c r="E932" s="6" t="s">
        <v>43</v>
      </c>
      <c r="F932" s="6" t="s">
        <v>54</v>
      </c>
      <c r="G932" s="6" t="s">
        <v>38</v>
      </c>
      <c r="H932" s="6" t="s">
        <v>38</v>
      </c>
      <c r="I932" s="6">
        <v>0</v>
      </c>
      <c r="J932" s="6" t="s">
        <v>3153</v>
      </c>
      <c r="K932" s="6">
        <v>1</v>
      </c>
      <c r="L932" s="6">
        <v>0</v>
      </c>
      <c r="M932" s="6">
        <v>1</v>
      </c>
      <c r="N932" s="6">
        <v>0</v>
      </c>
      <c r="O932" s="6">
        <v>0</v>
      </c>
      <c r="P932" s="6">
        <v>0</v>
      </c>
      <c r="Q932" s="6">
        <v>1</v>
      </c>
      <c r="R932" s="6">
        <v>0</v>
      </c>
      <c r="S932" s="6">
        <v>0</v>
      </c>
      <c r="T932" s="6">
        <v>1</v>
      </c>
      <c r="U932" s="6">
        <v>0</v>
      </c>
      <c r="V932" s="6">
        <v>0</v>
      </c>
    </row>
    <row r="933" spans="1:22" x14ac:dyDescent="0.25">
      <c r="A933" s="6" t="s">
        <v>815</v>
      </c>
      <c r="B933" s="6" t="s">
        <v>859</v>
      </c>
      <c r="C933" s="6" t="s">
        <v>174</v>
      </c>
      <c r="D933" s="6" t="s">
        <v>42</v>
      </c>
      <c r="E933" s="6" t="s">
        <v>43</v>
      </c>
      <c r="F933" s="6" t="s">
        <v>54</v>
      </c>
      <c r="G933" s="6" t="s">
        <v>38</v>
      </c>
      <c r="H933" s="6" t="s">
        <v>38</v>
      </c>
      <c r="I933" s="6">
        <v>0</v>
      </c>
      <c r="J933" s="6" t="s">
        <v>3153</v>
      </c>
      <c r="K933" s="6">
        <v>0</v>
      </c>
      <c r="L933" s="6">
        <v>0</v>
      </c>
      <c r="M933" s="6">
        <v>1</v>
      </c>
      <c r="N933" s="6">
        <v>0</v>
      </c>
      <c r="O933" s="6">
        <v>0</v>
      </c>
      <c r="P933" s="6">
        <v>0</v>
      </c>
      <c r="Q933" s="6">
        <v>0</v>
      </c>
      <c r="R933" s="6">
        <v>1</v>
      </c>
      <c r="S933" s="6">
        <v>0</v>
      </c>
      <c r="T933" s="6">
        <v>1</v>
      </c>
      <c r="U933" s="6">
        <v>0</v>
      </c>
      <c r="V933" s="6">
        <v>0</v>
      </c>
    </row>
    <row r="934" spans="1:22" x14ac:dyDescent="0.25">
      <c r="A934" s="6" t="s">
        <v>815</v>
      </c>
      <c r="B934" s="6" t="s">
        <v>860</v>
      </c>
      <c r="C934" s="6" t="s">
        <v>174</v>
      </c>
      <c r="D934" s="6" t="s">
        <v>42</v>
      </c>
      <c r="E934" s="6" t="s">
        <v>43</v>
      </c>
      <c r="F934" s="6" t="s">
        <v>54</v>
      </c>
      <c r="G934" s="6" t="s">
        <v>38</v>
      </c>
      <c r="H934" s="6" t="s">
        <v>38</v>
      </c>
      <c r="I934" s="6">
        <v>0</v>
      </c>
      <c r="J934" s="6" t="s">
        <v>3153</v>
      </c>
      <c r="K934" s="6">
        <v>0</v>
      </c>
      <c r="L934" s="6">
        <v>0</v>
      </c>
      <c r="M934" s="6">
        <v>1</v>
      </c>
      <c r="N934" s="6">
        <v>0</v>
      </c>
      <c r="O934" s="6">
        <v>0</v>
      </c>
      <c r="P934" s="6">
        <v>0</v>
      </c>
      <c r="Q934" s="6">
        <v>0</v>
      </c>
      <c r="R934" s="6">
        <v>1</v>
      </c>
      <c r="S934" s="6">
        <v>0</v>
      </c>
      <c r="T934" s="6">
        <v>1</v>
      </c>
      <c r="U934" s="6">
        <v>0</v>
      </c>
      <c r="V934" s="6">
        <v>0</v>
      </c>
    </row>
    <row r="935" spans="1:22" x14ac:dyDescent="0.25">
      <c r="A935" s="6" t="s">
        <v>815</v>
      </c>
      <c r="B935" s="6" t="s">
        <v>861</v>
      </c>
      <c r="C935" s="6" t="s">
        <v>53</v>
      </c>
      <c r="D935" s="6" t="s">
        <v>42</v>
      </c>
      <c r="E935" s="6" t="s">
        <v>43</v>
      </c>
      <c r="F935" s="6" t="s">
        <v>54</v>
      </c>
      <c r="G935" s="6" t="s">
        <v>38</v>
      </c>
      <c r="H935" s="6" t="s">
        <v>38</v>
      </c>
      <c r="I935" s="6">
        <v>0</v>
      </c>
      <c r="J935" s="6" t="s">
        <v>3153</v>
      </c>
      <c r="K935" s="6">
        <v>0</v>
      </c>
      <c r="L935" s="6">
        <v>0</v>
      </c>
      <c r="M935" s="6">
        <v>1</v>
      </c>
      <c r="N935" s="6">
        <v>0</v>
      </c>
      <c r="O935" s="6">
        <v>0</v>
      </c>
      <c r="P935" s="6">
        <v>0</v>
      </c>
      <c r="Q935" s="6">
        <v>0</v>
      </c>
      <c r="R935" s="6">
        <v>1</v>
      </c>
      <c r="S935" s="6">
        <v>0</v>
      </c>
      <c r="T935" s="6">
        <v>1</v>
      </c>
      <c r="U935" s="6">
        <v>0</v>
      </c>
      <c r="V935" s="6">
        <v>0</v>
      </c>
    </row>
    <row r="936" spans="1:22" x14ac:dyDescent="0.25">
      <c r="A936" s="6" t="s">
        <v>815</v>
      </c>
      <c r="B936" s="6" t="s">
        <v>862</v>
      </c>
      <c r="C936" s="6" t="s">
        <v>53</v>
      </c>
      <c r="D936" s="6" t="s">
        <v>42</v>
      </c>
      <c r="E936" s="6" t="s">
        <v>43</v>
      </c>
      <c r="F936" s="6" t="s">
        <v>54</v>
      </c>
      <c r="G936" s="6" t="s">
        <v>38</v>
      </c>
      <c r="H936" s="6" t="s">
        <v>38</v>
      </c>
      <c r="I936" s="6">
        <v>0</v>
      </c>
      <c r="J936" s="6" t="s">
        <v>3153</v>
      </c>
      <c r="K936" s="6">
        <v>0</v>
      </c>
      <c r="L936" s="6">
        <v>0</v>
      </c>
      <c r="M936" s="6">
        <v>1</v>
      </c>
      <c r="N936" s="6">
        <v>0</v>
      </c>
      <c r="O936" s="6">
        <v>0</v>
      </c>
      <c r="P936" s="6">
        <v>0</v>
      </c>
      <c r="Q936" s="6">
        <v>0</v>
      </c>
      <c r="R936" s="6">
        <v>1</v>
      </c>
      <c r="S936" s="6">
        <v>0</v>
      </c>
      <c r="T936" s="6">
        <v>1</v>
      </c>
      <c r="U936" s="6">
        <v>0</v>
      </c>
      <c r="V936" s="6">
        <v>0</v>
      </c>
    </row>
    <row r="937" spans="1:22" x14ac:dyDescent="0.25">
      <c r="A937" s="6" t="s">
        <v>815</v>
      </c>
      <c r="B937" s="6" t="s">
        <v>863</v>
      </c>
      <c r="C937" s="6" t="s">
        <v>156</v>
      </c>
      <c r="D937" s="6" t="s">
        <v>93</v>
      </c>
      <c r="E937" s="6" t="s">
        <v>43</v>
      </c>
      <c r="F937" s="6" t="s">
        <v>54</v>
      </c>
      <c r="G937" s="6" t="s">
        <v>38</v>
      </c>
      <c r="H937" s="6" t="s">
        <v>38</v>
      </c>
      <c r="I937" s="6">
        <v>0</v>
      </c>
      <c r="J937" s="6" t="s">
        <v>3153</v>
      </c>
      <c r="K937" s="6">
        <v>0</v>
      </c>
      <c r="L937" s="6">
        <v>0</v>
      </c>
      <c r="M937" s="6">
        <v>1</v>
      </c>
      <c r="N937" s="6">
        <v>0</v>
      </c>
      <c r="O937" s="6">
        <v>0</v>
      </c>
      <c r="P937" s="6">
        <v>0</v>
      </c>
      <c r="Q937" s="6">
        <v>0</v>
      </c>
      <c r="R937" s="6">
        <v>1</v>
      </c>
      <c r="S937" s="6">
        <v>0</v>
      </c>
      <c r="T937" s="6">
        <v>1</v>
      </c>
      <c r="U937" s="6">
        <v>0</v>
      </c>
      <c r="V937" s="6">
        <v>0</v>
      </c>
    </row>
    <row r="938" spans="1:22" x14ac:dyDescent="0.25">
      <c r="A938" s="6" t="s">
        <v>815</v>
      </c>
      <c r="B938" s="6" t="s">
        <v>864</v>
      </c>
      <c r="C938" s="6" t="s">
        <v>63</v>
      </c>
      <c r="D938" s="6" t="s">
        <v>86</v>
      </c>
      <c r="E938" s="6" t="s">
        <v>87</v>
      </c>
      <c r="F938" s="6" t="s">
        <v>54</v>
      </c>
      <c r="G938" s="6" t="s">
        <v>38</v>
      </c>
      <c r="H938" s="6" t="s">
        <v>38</v>
      </c>
      <c r="I938" s="6">
        <v>0</v>
      </c>
      <c r="J938" s="6" t="s">
        <v>3153</v>
      </c>
      <c r="K938" s="6">
        <v>0</v>
      </c>
      <c r="L938" s="6">
        <v>0</v>
      </c>
      <c r="M938" s="6">
        <v>1</v>
      </c>
      <c r="N938" s="6">
        <v>0</v>
      </c>
      <c r="O938" s="6">
        <v>0</v>
      </c>
      <c r="P938" s="6">
        <v>0</v>
      </c>
      <c r="Q938" s="6">
        <v>0</v>
      </c>
      <c r="R938" s="6">
        <v>1</v>
      </c>
      <c r="S938" s="6">
        <v>0</v>
      </c>
      <c r="T938" s="6">
        <v>1</v>
      </c>
      <c r="U938" s="6">
        <v>0</v>
      </c>
      <c r="V938" s="6">
        <v>1</v>
      </c>
    </row>
    <row r="939" spans="1:22" x14ac:dyDescent="0.25">
      <c r="A939" s="6" t="s">
        <v>815</v>
      </c>
      <c r="B939" s="6" t="s">
        <v>865</v>
      </c>
      <c r="C939" s="6" t="s">
        <v>63</v>
      </c>
      <c r="D939" s="6" t="s">
        <v>86</v>
      </c>
      <c r="E939" s="6" t="s">
        <v>87</v>
      </c>
      <c r="F939" s="6" t="s">
        <v>54</v>
      </c>
      <c r="G939" s="6" t="s">
        <v>38</v>
      </c>
      <c r="H939" s="6" t="s">
        <v>38</v>
      </c>
      <c r="I939" s="6">
        <v>0</v>
      </c>
      <c r="J939" s="6" t="s">
        <v>3047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>
        <v>1</v>
      </c>
      <c r="S939" s="6">
        <v>0</v>
      </c>
      <c r="T939" s="6">
        <v>1</v>
      </c>
      <c r="U939" s="6">
        <v>0</v>
      </c>
      <c r="V939" s="6">
        <v>1</v>
      </c>
    </row>
    <row r="940" spans="1:22" x14ac:dyDescent="0.25">
      <c r="A940" s="6" t="s">
        <v>815</v>
      </c>
      <c r="B940" s="6" t="s">
        <v>866</v>
      </c>
      <c r="C940" s="6" t="s">
        <v>41</v>
      </c>
      <c r="D940" s="6" t="s">
        <v>42</v>
      </c>
      <c r="E940" s="6" t="s">
        <v>43</v>
      </c>
      <c r="F940" s="6" t="s">
        <v>54</v>
      </c>
      <c r="G940" s="6" t="s">
        <v>38</v>
      </c>
      <c r="H940" s="6" t="s">
        <v>38</v>
      </c>
      <c r="I940" s="6">
        <v>0</v>
      </c>
      <c r="J940" s="6" t="s">
        <v>3153</v>
      </c>
      <c r="K940" s="6">
        <v>0</v>
      </c>
      <c r="L940" s="6">
        <v>0</v>
      </c>
      <c r="M940" s="6">
        <v>1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</row>
    <row r="941" spans="1:22" x14ac:dyDescent="0.25">
      <c r="A941" s="6" t="s">
        <v>815</v>
      </c>
      <c r="B941" s="6" t="s">
        <v>867</v>
      </c>
      <c r="C941" s="6" t="s">
        <v>41</v>
      </c>
      <c r="D941" s="6" t="s">
        <v>42</v>
      </c>
      <c r="E941" s="6" t="s">
        <v>43</v>
      </c>
      <c r="F941" s="6" t="s">
        <v>54</v>
      </c>
      <c r="G941" s="6" t="s">
        <v>38</v>
      </c>
      <c r="H941" s="6" t="s">
        <v>38</v>
      </c>
      <c r="I941" s="6">
        <v>0</v>
      </c>
      <c r="J941" s="6" t="s">
        <v>3153</v>
      </c>
      <c r="K941" s="6">
        <v>0</v>
      </c>
      <c r="L941" s="6">
        <v>0</v>
      </c>
      <c r="M941" s="6">
        <v>1</v>
      </c>
      <c r="N941" s="6">
        <v>0</v>
      </c>
      <c r="O941" s="6">
        <v>0</v>
      </c>
      <c r="P941" s="6">
        <v>0</v>
      </c>
      <c r="Q941" s="6">
        <v>1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</row>
    <row r="942" spans="1:22" x14ac:dyDescent="0.25">
      <c r="A942" s="6" t="s">
        <v>815</v>
      </c>
      <c r="B942" s="6" t="s">
        <v>868</v>
      </c>
      <c r="C942" s="6" t="s">
        <v>174</v>
      </c>
      <c r="D942" s="6" t="s">
        <v>42</v>
      </c>
      <c r="E942" s="6" t="s">
        <v>43</v>
      </c>
      <c r="F942" s="6" t="s">
        <v>54</v>
      </c>
      <c r="G942" s="6" t="s">
        <v>38</v>
      </c>
      <c r="H942" s="6" t="s">
        <v>38</v>
      </c>
      <c r="I942" s="6">
        <v>0</v>
      </c>
      <c r="J942" s="6" t="s">
        <v>3153</v>
      </c>
      <c r="K942" s="6">
        <v>0</v>
      </c>
      <c r="L942" s="6">
        <v>0</v>
      </c>
      <c r="M942" s="6">
        <v>1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1</v>
      </c>
      <c r="U942" s="6">
        <v>0</v>
      </c>
      <c r="V942" s="6">
        <v>0</v>
      </c>
    </row>
    <row r="943" spans="1:22" x14ac:dyDescent="0.25">
      <c r="A943" s="6" t="s">
        <v>815</v>
      </c>
      <c r="B943" s="6" t="s">
        <v>1556</v>
      </c>
      <c r="C943" s="6" t="s">
        <v>174</v>
      </c>
      <c r="D943" s="6" t="s">
        <v>42</v>
      </c>
      <c r="E943" s="6" t="s">
        <v>43</v>
      </c>
      <c r="F943" s="6" t="s">
        <v>54</v>
      </c>
      <c r="G943" s="6" t="s">
        <v>38</v>
      </c>
      <c r="H943" s="6" t="s">
        <v>38</v>
      </c>
      <c r="I943" s="6">
        <v>0</v>
      </c>
      <c r="J943" s="6" t="s">
        <v>3153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1</v>
      </c>
      <c r="S943" s="6">
        <v>0</v>
      </c>
      <c r="T943" s="6">
        <v>1</v>
      </c>
      <c r="U943" s="6">
        <v>0</v>
      </c>
      <c r="V943" s="6">
        <v>0</v>
      </c>
    </row>
    <row r="944" spans="1:22" x14ac:dyDescent="0.25">
      <c r="A944" s="6" t="s">
        <v>815</v>
      </c>
      <c r="B944" s="6" t="s">
        <v>869</v>
      </c>
      <c r="C944" s="6" t="s">
        <v>52</v>
      </c>
      <c r="D944" s="6" t="s">
        <v>42</v>
      </c>
      <c r="E944" s="6" t="s">
        <v>43</v>
      </c>
      <c r="F944" s="6" t="s">
        <v>54</v>
      </c>
      <c r="G944" s="6" t="s">
        <v>38</v>
      </c>
      <c r="H944" s="6" t="s">
        <v>38</v>
      </c>
      <c r="I944" s="6">
        <v>0</v>
      </c>
      <c r="J944" s="6" t="s">
        <v>1385</v>
      </c>
      <c r="K944" s="6">
        <v>0</v>
      </c>
      <c r="L944" s="6">
        <v>0</v>
      </c>
      <c r="M944" s="6">
        <v>1</v>
      </c>
      <c r="N944" s="6">
        <v>0</v>
      </c>
      <c r="O944" s="6">
        <v>0</v>
      </c>
      <c r="P944" s="6">
        <v>0</v>
      </c>
      <c r="Q944" s="6">
        <v>0</v>
      </c>
      <c r="R944" s="6">
        <v>1</v>
      </c>
      <c r="S944" s="6">
        <v>0</v>
      </c>
      <c r="T944" s="6">
        <v>1</v>
      </c>
      <c r="U944" s="6">
        <v>0</v>
      </c>
      <c r="V944" s="6">
        <v>0</v>
      </c>
    </row>
    <row r="945" spans="1:22" x14ac:dyDescent="0.25">
      <c r="A945" s="6" t="s">
        <v>815</v>
      </c>
      <c r="B945" s="6" t="s">
        <v>870</v>
      </c>
      <c r="C945" s="6" t="s">
        <v>52</v>
      </c>
      <c r="D945" s="6" t="s">
        <v>42</v>
      </c>
      <c r="E945" s="6" t="s">
        <v>43</v>
      </c>
      <c r="F945" s="6" t="s">
        <v>54</v>
      </c>
      <c r="G945" s="6" t="s">
        <v>38</v>
      </c>
      <c r="H945" s="6" t="s">
        <v>38</v>
      </c>
      <c r="I945" s="6">
        <v>0</v>
      </c>
      <c r="J945" s="6" t="s">
        <v>3153</v>
      </c>
      <c r="K945" s="6">
        <v>0</v>
      </c>
      <c r="L945" s="6">
        <v>0</v>
      </c>
      <c r="M945" s="6">
        <v>1</v>
      </c>
      <c r="N945" s="6">
        <v>0</v>
      </c>
      <c r="O945" s="6">
        <v>0</v>
      </c>
      <c r="P945" s="6">
        <v>0</v>
      </c>
      <c r="Q945" s="6">
        <v>0</v>
      </c>
      <c r="R945" s="6">
        <v>1</v>
      </c>
      <c r="S945" s="6">
        <v>0</v>
      </c>
      <c r="T945" s="6">
        <v>1</v>
      </c>
      <c r="U945" s="6">
        <v>0</v>
      </c>
      <c r="V945" s="6">
        <v>0</v>
      </c>
    </row>
    <row r="946" spans="1:22" x14ac:dyDescent="0.25">
      <c r="A946" s="6" t="s">
        <v>815</v>
      </c>
      <c r="B946" s="6" t="s">
        <v>871</v>
      </c>
      <c r="C946" s="6" t="s">
        <v>872</v>
      </c>
      <c r="D946" s="6" t="s">
        <v>93</v>
      </c>
      <c r="E946" s="6" t="s">
        <v>43</v>
      </c>
      <c r="F946" s="6" t="s">
        <v>54</v>
      </c>
      <c r="G946" s="6" t="s">
        <v>38</v>
      </c>
      <c r="H946" s="6" t="s">
        <v>38</v>
      </c>
      <c r="I946" s="6">
        <v>0</v>
      </c>
      <c r="J946" s="6" t="s">
        <v>3153</v>
      </c>
      <c r="K946" s="6">
        <v>0</v>
      </c>
      <c r="L946" s="6">
        <v>0</v>
      </c>
      <c r="M946" s="6">
        <v>1</v>
      </c>
      <c r="N946" s="6">
        <v>0</v>
      </c>
      <c r="O946" s="6">
        <v>0</v>
      </c>
      <c r="P946" s="6">
        <v>0</v>
      </c>
      <c r="Q946" s="6">
        <v>0</v>
      </c>
      <c r="R946" s="6">
        <v>1</v>
      </c>
      <c r="S946" s="6">
        <v>0</v>
      </c>
      <c r="T946" s="6">
        <v>1</v>
      </c>
      <c r="U946" s="6">
        <v>0</v>
      </c>
      <c r="V946" s="6">
        <v>0</v>
      </c>
    </row>
    <row r="947" spans="1:22" x14ac:dyDescent="0.25">
      <c r="A947" s="6" t="s">
        <v>815</v>
      </c>
      <c r="B947" s="6" t="s">
        <v>873</v>
      </c>
      <c r="C947" s="6" t="s">
        <v>52</v>
      </c>
      <c r="D947" s="6" t="s">
        <v>42</v>
      </c>
      <c r="E947" s="6" t="s">
        <v>43</v>
      </c>
      <c r="F947" s="6" t="s">
        <v>54</v>
      </c>
      <c r="G947" s="6" t="s">
        <v>38</v>
      </c>
      <c r="H947" s="6" t="s">
        <v>38</v>
      </c>
      <c r="I947" s="6">
        <v>0</v>
      </c>
      <c r="J947" s="6" t="s">
        <v>3153</v>
      </c>
      <c r="K947" s="6">
        <v>0</v>
      </c>
      <c r="L947" s="6">
        <v>0</v>
      </c>
      <c r="M947" s="6">
        <v>1</v>
      </c>
      <c r="N947" s="6">
        <v>0</v>
      </c>
      <c r="O947" s="6">
        <v>0</v>
      </c>
      <c r="P947" s="6">
        <v>0</v>
      </c>
      <c r="Q947" s="6">
        <v>0</v>
      </c>
      <c r="R947" s="6">
        <v>1</v>
      </c>
      <c r="S947" s="6">
        <v>0</v>
      </c>
      <c r="T947" s="6">
        <v>1</v>
      </c>
      <c r="U947" s="6">
        <v>0</v>
      </c>
      <c r="V947" s="6">
        <v>0</v>
      </c>
    </row>
    <row r="948" spans="1:22" x14ac:dyDescent="0.25">
      <c r="A948" s="6" t="s">
        <v>815</v>
      </c>
      <c r="B948" s="6" t="s">
        <v>874</v>
      </c>
      <c r="C948" s="6" t="s">
        <v>872</v>
      </c>
      <c r="D948" s="6" t="s">
        <v>93</v>
      </c>
      <c r="E948" s="6" t="s">
        <v>43</v>
      </c>
      <c r="F948" s="6" t="s">
        <v>54</v>
      </c>
      <c r="G948" s="6" t="s">
        <v>38</v>
      </c>
      <c r="H948" s="6" t="s">
        <v>38</v>
      </c>
      <c r="I948" s="6">
        <v>0</v>
      </c>
      <c r="J948" s="6" t="s">
        <v>3153</v>
      </c>
      <c r="K948" s="6">
        <v>0</v>
      </c>
      <c r="L948" s="6">
        <v>0</v>
      </c>
      <c r="M948" s="6">
        <v>1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1</v>
      </c>
      <c r="U948" s="6">
        <v>0</v>
      </c>
      <c r="V948" s="6">
        <v>0</v>
      </c>
    </row>
    <row r="949" spans="1:22" x14ac:dyDescent="0.25">
      <c r="A949" s="6" t="s">
        <v>815</v>
      </c>
      <c r="B949" s="6" t="s">
        <v>875</v>
      </c>
      <c r="C949" s="6" t="s">
        <v>156</v>
      </c>
      <c r="D949" s="6" t="s">
        <v>93</v>
      </c>
      <c r="E949" s="6" t="s">
        <v>43</v>
      </c>
      <c r="F949" s="6" t="s">
        <v>54</v>
      </c>
      <c r="G949" s="6" t="s">
        <v>38</v>
      </c>
      <c r="H949" s="6" t="s">
        <v>38</v>
      </c>
      <c r="I949" s="6">
        <v>0</v>
      </c>
      <c r="J949" s="6" t="s">
        <v>3153</v>
      </c>
      <c r="K949" s="6">
        <v>0</v>
      </c>
      <c r="L949" s="6">
        <v>0</v>
      </c>
      <c r="M949" s="6">
        <v>1</v>
      </c>
      <c r="N949" s="6">
        <v>0</v>
      </c>
      <c r="O949" s="6">
        <v>0</v>
      </c>
      <c r="P949" s="6">
        <v>0</v>
      </c>
      <c r="Q949" s="6">
        <v>0</v>
      </c>
      <c r="R949" s="6">
        <v>1</v>
      </c>
      <c r="S949" s="6">
        <v>0</v>
      </c>
      <c r="T949" s="6">
        <v>1</v>
      </c>
      <c r="U949" s="6">
        <v>0</v>
      </c>
      <c r="V949" s="6">
        <v>0</v>
      </c>
    </row>
    <row r="950" spans="1:22" x14ac:dyDescent="0.25">
      <c r="A950" s="6" t="s">
        <v>815</v>
      </c>
      <c r="B950" s="6" t="s">
        <v>876</v>
      </c>
      <c r="C950" s="6" t="s">
        <v>63</v>
      </c>
      <c r="D950" s="6" t="s">
        <v>86</v>
      </c>
      <c r="E950" s="6" t="s">
        <v>87</v>
      </c>
      <c r="F950" s="6" t="s">
        <v>54</v>
      </c>
      <c r="G950" s="6" t="s">
        <v>38</v>
      </c>
      <c r="H950" s="6" t="s">
        <v>38</v>
      </c>
      <c r="I950" s="6">
        <v>0</v>
      </c>
      <c r="J950" s="6" t="s">
        <v>3153</v>
      </c>
      <c r="K950" s="6">
        <v>0</v>
      </c>
      <c r="L950" s="6">
        <v>0</v>
      </c>
      <c r="M950" s="6">
        <v>1</v>
      </c>
      <c r="N950" s="6">
        <v>0</v>
      </c>
      <c r="O950" s="6">
        <v>0</v>
      </c>
      <c r="P950" s="6">
        <v>0</v>
      </c>
      <c r="Q950" s="6">
        <v>0</v>
      </c>
      <c r="R950" s="6">
        <v>1</v>
      </c>
      <c r="S950" s="6">
        <v>0</v>
      </c>
      <c r="T950" s="6">
        <v>1</v>
      </c>
      <c r="U950" s="6">
        <v>0</v>
      </c>
      <c r="V950" s="6">
        <v>1</v>
      </c>
    </row>
    <row r="951" spans="1:22" x14ac:dyDescent="0.25">
      <c r="A951" s="6" t="s">
        <v>815</v>
      </c>
      <c r="B951" s="6" t="s">
        <v>877</v>
      </c>
      <c r="C951" s="6" t="s">
        <v>63</v>
      </c>
      <c r="D951" s="6" t="s">
        <v>64</v>
      </c>
      <c r="E951" s="6" t="s">
        <v>65</v>
      </c>
      <c r="F951" s="6" t="s">
        <v>54</v>
      </c>
      <c r="G951" s="6" t="s">
        <v>38</v>
      </c>
      <c r="H951" s="6" t="s">
        <v>38</v>
      </c>
      <c r="I951" s="6">
        <v>0</v>
      </c>
      <c r="J951" s="6" t="s">
        <v>3153</v>
      </c>
      <c r="K951" s="6">
        <v>0</v>
      </c>
      <c r="L951" s="6">
        <v>0</v>
      </c>
      <c r="M951" s="6">
        <v>1</v>
      </c>
      <c r="N951" s="6">
        <v>0</v>
      </c>
      <c r="O951" s="6">
        <v>0</v>
      </c>
      <c r="P951" s="6">
        <v>0</v>
      </c>
      <c r="Q951" s="6">
        <v>0</v>
      </c>
      <c r="R951" s="6">
        <v>1</v>
      </c>
      <c r="S951" s="6">
        <v>0</v>
      </c>
      <c r="T951" s="6">
        <v>1</v>
      </c>
      <c r="U951" s="6">
        <v>0</v>
      </c>
      <c r="V951" s="6">
        <v>0</v>
      </c>
    </row>
    <row r="952" spans="1:22" x14ac:dyDescent="0.25">
      <c r="A952" s="6" t="s">
        <v>815</v>
      </c>
      <c r="B952" s="6" t="s">
        <v>878</v>
      </c>
      <c r="C952" s="6" t="s">
        <v>63</v>
      </c>
      <c r="D952" s="6" t="s">
        <v>64</v>
      </c>
      <c r="E952" s="6" t="s">
        <v>65</v>
      </c>
      <c r="F952" s="6" t="s">
        <v>54</v>
      </c>
      <c r="G952" s="6" t="s">
        <v>38</v>
      </c>
      <c r="H952" s="6" t="s">
        <v>38</v>
      </c>
      <c r="I952" s="6">
        <v>0</v>
      </c>
      <c r="J952" s="6" t="s">
        <v>3153</v>
      </c>
      <c r="K952" s="6">
        <v>0</v>
      </c>
      <c r="L952" s="6">
        <v>0</v>
      </c>
      <c r="M952" s="6">
        <v>1</v>
      </c>
      <c r="N952" s="6">
        <v>0</v>
      </c>
      <c r="O952" s="6">
        <v>0</v>
      </c>
      <c r="P952" s="6">
        <v>0</v>
      </c>
      <c r="Q952" s="6">
        <v>0</v>
      </c>
      <c r="R952" s="6">
        <v>1</v>
      </c>
      <c r="S952" s="6">
        <v>0</v>
      </c>
      <c r="T952" s="6">
        <v>1</v>
      </c>
      <c r="U952" s="6">
        <v>0</v>
      </c>
      <c r="V952" s="6">
        <v>0</v>
      </c>
    </row>
    <row r="953" spans="1:22" x14ac:dyDescent="0.25">
      <c r="A953" s="6" t="s">
        <v>815</v>
      </c>
      <c r="B953" s="6" t="s">
        <v>879</v>
      </c>
      <c r="C953" s="6" t="s">
        <v>63</v>
      </c>
      <c r="D953" s="6" t="s">
        <v>86</v>
      </c>
      <c r="E953" s="6" t="s">
        <v>87</v>
      </c>
      <c r="F953" s="6" t="s">
        <v>54</v>
      </c>
      <c r="G953" s="6" t="s">
        <v>38</v>
      </c>
      <c r="H953" s="6" t="s">
        <v>38</v>
      </c>
      <c r="I953" s="6">
        <v>0</v>
      </c>
      <c r="J953" s="6" t="s">
        <v>31</v>
      </c>
      <c r="K953" s="6">
        <v>0</v>
      </c>
      <c r="L953" s="6">
        <v>0</v>
      </c>
      <c r="M953" s="6">
        <v>1</v>
      </c>
      <c r="N953" s="6">
        <v>0</v>
      </c>
      <c r="O953" s="6">
        <v>0</v>
      </c>
      <c r="P953" s="6">
        <v>0</v>
      </c>
      <c r="Q953" s="6">
        <v>0</v>
      </c>
      <c r="R953" s="6">
        <v>1</v>
      </c>
      <c r="S953" s="6">
        <v>0</v>
      </c>
      <c r="T953" s="6">
        <v>1</v>
      </c>
      <c r="U953" s="6">
        <v>0</v>
      </c>
      <c r="V953" s="6">
        <v>1</v>
      </c>
    </row>
    <row r="954" spans="1:22" x14ac:dyDescent="0.25">
      <c r="A954" s="6" t="s">
        <v>815</v>
      </c>
      <c r="B954" s="6" t="s">
        <v>880</v>
      </c>
      <c r="C954" s="6" t="s">
        <v>63</v>
      </c>
      <c r="D954" s="6" t="s">
        <v>64</v>
      </c>
      <c r="E954" s="6" t="s">
        <v>65</v>
      </c>
      <c r="F954" s="6" t="s">
        <v>54</v>
      </c>
      <c r="G954" s="6" t="s">
        <v>38</v>
      </c>
      <c r="H954" s="6" t="s">
        <v>38</v>
      </c>
      <c r="I954" s="6">
        <v>0</v>
      </c>
      <c r="J954" s="6" t="s">
        <v>31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1</v>
      </c>
      <c r="S954" s="6">
        <v>0</v>
      </c>
      <c r="T954" s="6">
        <v>1</v>
      </c>
      <c r="U954" s="6">
        <v>0</v>
      </c>
      <c r="V954" s="6">
        <v>0</v>
      </c>
    </row>
    <row r="955" spans="1:22" x14ac:dyDescent="0.25">
      <c r="A955" s="6" t="s">
        <v>815</v>
      </c>
      <c r="B955" s="6" t="s">
        <v>881</v>
      </c>
      <c r="C955" s="6" t="s">
        <v>238</v>
      </c>
      <c r="D955" s="6" t="s">
        <v>239</v>
      </c>
      <c r="E955" s="6" t="s">
        <v>87</v>
      </c>
      <c r="F955" s="6" t="s">
        <v>54</v>
      </c>
      <c r="G955" s="6" t="s">
        <v>38</v>
      </c>
      <c r="H955" s="6" t="s">
        <v>38</v>
      </c>
      <c r="I955" s="6">
        <v>0</v>
      </c>
      <c r="J955" s="6" t="s">
        <v>3153</v>
      </c>
      <c r="K955" s="6">
        <v>0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0</v>
      </c>
      <c r="R955" s="6">
        <v>0</v>
      </c>
      <c r="S955" s="6">
        <v>1</v>
      </c>
      <c r="T955" s="6">
        <v>1</v>
      </c>
      <c r="U955" s="6">
        <v>0</v>
      </c>
      <c r="V955" s="6">
        <v>1</v>
      </c>
    </row>
    <row r="956" spans="1:22" x14ac:dyDescent="0.25">
      <c r="A956" s="6" t="s">
        <v>882</v>
      </c>
      <c r="B956" s="6" t="s">
        <v>883</v>
      </c>
      <c r="C956" s="6" t="s">
        <v>41</v>
      </c>
      <c r="D956" s="6" t="s">
        <v>42</v>
      </c>
      <c r="E956" s="6" t="s">
        <v>43</v>
      </c>
      <c r="F956" s="6" t="s">
        <v>37</v>
      </c>
      <c r="G956" s="6" t="s">
        <v>38</v>
      </c>
      <c r="H956" s="6" t="s">
        <v>38</v>
      </c>
      <c r="I956" s="6" t="s">
        <v>39</v>
      </c>
      <c r="J956" s="6" t="s">
        <v>1634</v>
      </c>
      <c r="K956" s="6">
        <v>1</v>
      </c>
      <c r="L956" s="6">
        <v>1</v>
      </c>
      <c r="M956" s="6">
        <v>0</v>
      </c>
      <c r="N956" s="6">
        <v>0</v>
      </c>
      <c r="O956" s="6">
        <v>0</v>
      </c>
      <c r="P956" s="6">
        <v>0</v>
      </c>
      <c r="Q956" s="6">
        <v>1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</row>
    <row r="957" spans="1:22" x14ac:dyDescent="0.25">
      <c r="A957" s="6" t="s">
        <v>882</v>
      </c>
      <c r="B957" s="6" t="s">
        <v>884</v>
      </c>
      <c r="C957" s="6" t="s">
        <v>52</v>
      </c>
      <c r="D957" s="6" t="s">
        <v>42</v>
      </c>
      <c r="E957" s="6" t="s">
        <v>43</v>
      </c>
      <c r="F957" s="6" t="s">
        <v>54</v>
      </c>
      <c r="G957" s="6" t="s">
        <v>38</v>
      </c>
      <c r="H957" s="6" t="s">
        <v>38</v>
      </c>
      <c r="I957" s="6" t="s">
        <v>58</v>
      </c>
      <c r="J957" s="6" t="s">
        <v>1634</v>
      </c>
      <c r="K957" s="6">
        <v>0</v>
      </c>
      <c r="L957" s="6">
        <v>1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1</v>
      </c>
      <c r="S957" s="6">
        <v>0</v>
      </c>
      <c r="T957" s="6">
        <v>1</v>
      </c>
      <c r="U957" s="6">
        <v>0</v>
      </c>
      <c r="V957" s="6">
        <v>0</v>
      </c>
    </row>
    <row r="958" spans="1:22" x14ac:dyDescent="0.25">
      <c r="A958" s="6" t="s">
        <v>882</v>
      </c>
      <c r="B958" s="6" t="s">
        <v>885</v>
      </c>
      <c r="C958" s="6" t="s">
        <v>41</v>
      </c>
      <c r="D958" s="6" t="s">
        <v>42</v>
      </c>
      <c r="E958" s="6" t="s">
        <v>43</v>
      </c>
      <c r="F958" s="6" t="s">
        <v>37</v>
      </c>
      <c r="G958" s="6" t="s">
        <v>38</v>
      </c>
      <c r="H958" s="6" t="s">
        <v>38</v>
      </c>
      <c r="I958" s="6" t="s">
        <v>39</v>
      </c>
      <c r="J958" s="6" t="s">
        <v>1634</v>
      </c>
      <c r="K958" s="6">
        <v>1</v>
      </c>
      <c r="L958" s="6">
        <v>1</v>
      </c>
      <c r="M958" s="6">
        <v>0</v>
      </c>
      <c r="N958" s="6">
        <v>0</v>
      </c>
      <c r="O958" s="6">
        <v>0</v>
      </c>
      <c r="P958" s="6">
        <v>0</v>
      </c>
      <c r="Q958" s="6">
        <v>1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</row>
    <row r="959" spans="1:22" x14ac:dyDescent="0.25">
      <c r="A959" s="6" t="s">
        <v>882</v>
      </c>
      <c r="B959" s="6" t="s">
        <v>886</v>
      </c>
      <c r="C959" s="6" t="s">
        <v>41</v>
      </c>
      <c r="D959" s="6" t="s">
        <v>42</v>
      </c>
      <c r="E959" s="6" t="s">
        <v>43</v>
      </c>
      <c r="F959" s="6" t="s">
        <v>37</v>
      </c>
      <c r="G959" s="6" t="s">
        <v>38</v>
      </c>
      <c r="H959" s="6" t="s">
        <v>38</v>
      </c>
      <c r="I959" s="6" t="s">
        <v>39</v>
      </c>
      <c r="J959" s="6" t="s">
        <v>1634</v>
      </c>
      <c r="K959" s="6">
        <v>1</v>
      </c>
      <c r="L959" s="6">
        <v>1</v>
      </c>
      <c r="M959" s="6">
        <v>0</v>
      </c>
      <c r="N959" s="6">
        <v>0</v>
      </c>
      <c r="O959" s="6">
        <v>0</v>
      </c>
      <c r="P959" s="6">
        <v>0</v>
      </c>
      <c r="Q959" s="6">
        <v>1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</row>
    <row r="960" spans="1:22" x14ac:dyDescent="0.25">
      <c r="A960" s="6" t="s">
        <v>882</v>
      </c>
      <c r="B960" s="6" t="s">
        <v>887</v>
      </c>
      <c r="C960" s="6" t="s">
        <v>63</v>
      </c>
      <c r="D960" s="6" t="s">
        <v>42</v>
      </c>
      <c r="E960" s="6" t="s">
        <v>43</v>
      </c>
      <c r="F960" s="6" t="s">
        <v>44</v>
      </c>
      <c r="G960" s="6" t="s">
        <v>38</v>
      </c>
      <c r="H960" s="6" t="s">
        <v>38</v>
      </c>
      <c r="I960" s="6" t="s">
        <v>39</v>
      </c>
      <c r="J960" s="6" t="s">
        <v>1385</v>
      </c>
      <c r="K960" s="6">
        <v>0</v>
      </c>
      <c r="L960" s="6">
        <v>1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1</v>
      </c>
      <c r="S960" s="6">
        <v>0</v>
      </c>
      <c r="T960" s="6">
        <v>0</v>
      </c>
      <c r="U960" s="6">
        <v>0</v>
      </c>
      <c r="V960" s="6">
        <v>0</v>
      </c>
    </row>
    <row r="961" spans="1:22" x14ac:dyDescent="0.25">
      <c r="A961" s="6" t="s">
        <v>882</v>
      </c>
      <c r="B961" s="6" t="s">
        <v>888</v>
      </c>
      <c r="C961" s="6" t="s">
        <v>74</v>
      </c>
      <c r="D961" s="6" t="s">
        <v>64</v>
      </c>
      <c r="E961" s="6" t="s">
        <v>65</v>
      </c>
      <c r="F961" s="6" t="s">
        <v>54</v>
      </c>
      <c r="G961" s="6" t="s">
        <v>38</v>
      </c>
      <c r="H961" s="6" t="s">
        <v>38</v>
      </c>
      <c r="I961" s="6">
        <v>0</v>
      </c>
      <c r="J961" s="6" t="s">
        <v>1634</v>
      </c>
      <c r="K961" s="6">
        <v>0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1</v>
      </c>
      <c r="T961" s="6">
        <v>1</v>
      </c>
      <c r="U961" s="6">
        <v>0</v>
      </c>
      <c r="V961" s="6">
        <v>0</v>
      </c>
    </row>
    <row r="962" spans="1:22" x14ac:dyDescent="0.25">
      <c r="A962" s="6" t="s">
        <v>882</v>
      </c>
      <c r="B962" s="6" t="s">
        <v>889</v>
      </c>
      <c r="C962" s="6" t="s">
        <v>74</v>
      </c>
      <c r="D962" s="6" t="s">
        <v>64</v>
      </c>
      <c r="E962" s="6" t="s">
        <v>65</v>
      </c>
      <c r="F962" s="6" t="s">
        <v>54</v>
      </c>
      <c r="G962" s="6" t="s">
        <v>38</v>
      </c>
      <c r="H962" s="6" t="s">
        <v>48</v>
      </c>
      <c r="I962" s="6">
        <v>0</v>
      </c>
      <c r="J962" s="6" t="s">
        <v>1634</v>
      </c>
      <c r="K962" s="6">
        <v>0</v>
      </c>
      <c r="L962" s="6">
        <v>0</v>
      </c>
      <c r="M962" s="6">
        <v>0</v>
      </c>
      <c r="N962" s="6">
        <v>1</v>
      </c>
      <c r="O962" s="6">
        <v>0</v>
      </c>
      <c r="P962" s="6">
        <v>0</v>
      </c>
      <c r="Q962" s="6">
        <v>0</v>
      </c>
      <c r="R962" s="6">
        <v>0</v>
      </c>
      <c r="S962" s="6">
        <v>1</v>
      </c>
      <c r="T962" s="6">
        <v>1</v>
      </c>
      <c r="U962" s="6">
        <v>0</v>
      </c>
      <c r="V962" s="6">
        <v>0</v>
      </c>
    </row>
    <row r="963" spans="1:22" x14ac:dyDescent="0.25">
      <c r="A963" s="6" t="s">
        <v>882</v>
      </c>
      <c r="B963" s="6" t="s">
        <v>891</v>
      </c>
      <c r="C963" s="6" t="s">
        <v>41</v>
      </c>
      <c r="D963" s="6" t="s">
        <v>42</v>
      </c>
      <c r="E963" s="6" t="s">
        <v>43</v>
      </c>
      <c r="F963" s="6" t="s">
        <v>54</v>
      </c>
      <c r="G963" s="6" t="s">
        <v>38</v>
      </c>
      <c r="H963" s="6" t="s">
        <v>38</v>
      </c>
      <c r="I963" s="6">
        <v>0</v>
      </c>
      <c r="J963" s="6" t="s">
        <v>1634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0</v>
      </c>
      <c r="Q963" s="6">
        <v>1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</row>
    <row r="964" spans="1:22" x14ac:dyDescent="0.25">
      <c r="A964" s="6" t="s">
        <v>882</v>
      </c>
      <c r="B964" s="6" t="s">
        <v>892</v>
      </c>
      <c r="C964" s="6" t="s">
        <v>174</v>
      </c>
      <c r="D964" s="6" t="s">
        <v>42</v>
      </c>
      <c r="E964" s="6" t="s">
        <v>43</v>
      </c>
      <c r="F964" s="6" t="s">
        <v>54</v>
      </c>
      <c r="G964" s="6" t="s">
        <v>38</v>
      </c>
      <c r="H964" s="6" t="s">
        <v>38</v>
      </c>
      <c r="I964" s="6">
        <v>0</v>
      </c>
      <c r="J964" s="6" t="s">
        <v>1634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1</v>
      </c>
      <c r="S964" s="6">
        <v>0</v>
      </c>
      <c r="T964" s="6">
        <v>1</v>
      </c>
      <c r="U964" s="6">
        <v>0</v>
      </c>
      <c r="V964" s="6">
        <v>0</v>
      </c>
    </row>
    <row r="965" spans="1:22" x14ac:dyDescent="0.25">
      <c r="A965" s="6" t="s">
        <v>882</v>
      </c>
      <c r="B965" s="6" t="s">
        <v>893</v>
      </c>
      <c r="C965" s="6" t="s">
        <v>174</v>
      </c>
      <c r="D965" s="6" t="s">
        <v>42</v>
      </c>
      <c r="E965" s="6" t="s">
        <v>43</v>
      </c>
      <c r="F965" s="6" t="s">
        <v>54</v>
      </c>
      <c r="G965" s="6" t="s">
        <v>38</v>
      </c>
      <c r="H965" s="6" t="s">
        <v>38</v>
      </c>
      <c r="I965" s="6">
        <v>0</v>
      </c>
      <c r="J965" s="6" t="s">
        <v>1634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0</v>
      </c>
      <c r="T965" s="6">
        <v>1</v>
      </c>
      <c r="U965" s="6">
        <v>0</v>
      </c>
      <c r="V965" s="6">
        <v>0</v>
      </c>
    </row>
    <row r="966" spans="1:22" x14ac:dyDescent="0.25">
      <c r="A966" s="6" t="s">
        <v>882</v>
      </c>
      <c r="B966" s="6" t="s">
        <v>894</v>
      </c>
      <c r="C966" s="6" t="s">
        <v>56</v>
      </c>
      <c r="D966" s="6" t="s">
        <v>42</v>
      </c>
      <c r="E966" s="6" t="s">
        <v>43</v>
      </c>
      <c r="F966" s="6" t="s">
        <v>37</v>
      </c>
      <c r="G966" s="6" t="s">
        <v>38</v>
      </c>
      <c r="H966" s="6" t="s">
        <v>48</v>
      </c>
      <c r="I966" s="6" t="s">
        <v>49</v>
      </c>
      <c r="J966" s="6" t="s">
        <v>1385</v>
      </c>
      <c r="K966" s="6">
        <v>0</v>
      </c>
      <c r="L966" s="6">
        <v>0</v>
      </c>
      <c r="M966" s="6">
        <v>0</v>
      </c>
      <c r="N966" s="6">
        <v>1</v>
      </c>
      <c r="O966" s="6">
        <v>0</v>
      </c>
      <c r="P966" s="6">
        <v>0</v>
      </c>
      <c r="Q966" s="6">
        <v>0</v>
      </c>
      <c r="R966" s="6">
        <v>1</v>
      </c>
      <c r="S966" s="6">
        <v>0</v>
      </c>
      <c r="T966" s="6">
        <v>0</v>
      </c>
      <c r="U966" s="6">
        <v>0</v>
      </c>
      <c r="V966" s="6">
        <v>0</v>
      </c>
    </row>
    <row r="967" spans="1:22" x14ac:dyDescent="0.25">
      <c r="A967" s="6" t="s">
        <v>882</v>
      </c>
      <c r="B967" s="6" t="s">
        <v>895</v>
      </c>
      <c r="C967" s="6" t="s">
        <v>156</v>
      </c>
      <c r="D967" s="6" t="s">
        <v>42</v>
      </c>
      <c r="E967" s="6" t="s">
        <v>43</v>
      </c>
      <c r="F967" s="6" t="s">
        <v>37</v>
      </c>
      <c r="G967" s="6" t="s">
        <v>38</v>
      </c>
      <c r="H967" s="6" t="s">
        <v>48</v>
      </c>
      <c r="I967" s="6" t="s">
        <v>58</v>
      </c>
      <c r="J967" s="6" t="s">
        <v>1634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0</v>
      </c>
      <c r="Q967" s="6">
        <v>0</v>
      </c>
      <c r="R967" s="6">
        <v>1</v>
      </c>
      <c r="S967" s="6">
        <v>0</v>
      </c>
      <c r="T967" s="6">
        <v>0</v>
      </c>
      <c r="U967" s="6">
        <v>0</v>
      </c>
      <c r="V967" s="6">
        <v>0</v>
      </c>
    </row>
    <row r="968" spans="1:22" x14ac:dyDescent="0.25">
      <c r="A968" s="6" t="s">
        <v>882</v>
      </c>
      <c r="B968" s="6" t="s">
        <v>896</v>
      </c>
      <c r="C968" s="6" t="s">
        <v>74</v>
      </c>
      <c r="D968" s="6" t="s">
        <v>64</v>
      </c>
      <c r="E968" s="6" t="s">
        <v>65</v>
      </c>
      <c r="F968" s="6" t="s">
        <v>44</v>
      </c>
      <c r="G968" s="6" t="s">
        <v>48</v>
      </c>
      <c r="H968" s="6" t="s">
        <v>48</v>
      </c>
      <c r="I968" s="6" t="s">
        <v>58</v>
      </c>
      <c r="J968" s="6" t="s">
        <v>1634</v>
      </c>
      <c r="K968" s="6">
        <v>0</v>
      </c>
      <c r="L968" s="6">
        <v>0</v>
      </c>
      <c r="M968" s="6">
        <v>0</v>
      </c>
      <c r="N968" s="6">
        <v>1</v>
      </c>
      <c r="O968" s="6">
        <v>0</v>
      </c>
      <c r="P968" s="6">
        <v>0</v>
      </c>
      <c r="Q968" s="6">
        <v>0</v>
      </c>
      <c r="R968" s="6">
        <v>0</v>
      </c>
      <c r="S968" s="6">
        <v>1</v>
      </c>
      <c r="T968" s="6">
        <v>0</v>
      </c>
      <c r="U968" s="6">
        <v>1</v>
      </c>
      <c r="V968" s="6">
        <v>0</v>
      </c>
    </row>
    <row r="969" spans="1:22" x14ac:dyDescent="0.25">
      <c r="A969" s="6" t="s">
        <v>882</v>
      </c>
      <c r="B969" s="6" t="s">
        <v>897</v>
      </c>
      <c r="C969" s="6" t="s">
        <v>238</v>
      </c>
      <c r="D969" s="6" t="s">
        <v>239</v>
      </c>
      <c r="E969" s="6" t="s">
        <v>87</v>
      </c>
      <c r="F969" s="6" t="s">
        <v>44</v>
      </c>
      <c r="G969" s="6" t="s">
        <v>48</v>
      </c>
      <c r="H969" s="6" t="s">
        <v>48</v>
      </c>
      <c r="I969" s="6" t="s">
        <v>58</v>
      </c>
      <c r="J969" s="6" t="s">
        <v>1634</v>
      </c>
      <c r="K969" s="6">
        <v>0</v>
      </c>
      <c r="L969" s="6">
        <v>0</v>
      </c>
      <c r="M969" s="6">
        <v>0</v>
      </c>
      <c r="N969" s="6">
        <v>1</v>
      </c>
      <c r="O969" s="6">
        <v>0</v>
      </c>
      <c r="P969" s="6">
        <v>1</v>
      </c>
      <c r="Q969" s="6">
        <v>0</v>
      </c>
      <c r="R969" s="6">
        <v>0</v>
      </c>
      <c r="S969" s="6">
        <v>1</v>
      </c>
      <c r="T969" s="6">
        <v>0</v>
      </c>
      <c r="U969" s="6">
        <v>1</v>
      </c>
      <c r="V969" s="6">
        <v>1</v>
      </c>
    </row>
    <row r="970" spans="1:22" x14ac:dyDescent="0.25">
      <c r="A970" s="6" t="s">
        <v>882</v>
      </c>
      <c r="B970" s="6" t="s">
        <v>1557</v>
      </c>
      <c r="C970" s="6" t="s">
        <v>52</v>
      </c>
      <c r="D970" s="6" t="s">
        <v>64</v>
      </c>
      <c r="E970" s="6" t="s">
        <v>65</v>
      </c>
      <c r="F970" s="6" t="s">
        <v>54</v>
      </c>
      <c r="G970" s="6" t="s">
        <v>38</v>
      </c>
      <c r="H970" s="6" t="s">
        <v>38</v>
      </c>
      <c r="I970" s="6" t="s">
        <v>58</v>
      </c>
      <c r="J970" s="6" t="s">
        <v>1634</v>
      </c>
      <c r="K970" s="6">
        <v>0</v>
      </c>
      <c r="L970" s="6">
        <v>1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1</v>
      </c>
      <c r="S970" s="6">
        <v>0</v>
      </c>
      <c r="T970" s="6">
        <v>1</v>
      </c>
      <c r="U970" s="6">
        <v>0</v>
      </c>
      <c r="V970" s="6">
        <v>0</v>
      </c>
    </row>
    <row r="971" spans="1:22" x14ac:dyDescent="0.25">
      <c r="A971" s="6" t="s">
        <v>882</v>
      </c>
      <c r="B971" s="6" t="s">
        <v>898</v>
      </c>
      <c r="C971" s="6" t="s">
        <v>63</v>
      </c>
      <c r="D971" s="6" t="s">
        <v>42</v>
      </c>
      <c r="E971" s="6" t="s">
        <v>43</v>
      </c>
      <c r="F971" s="6" t="s">
        <v>54</v>
      </c>
      <c r="G971" s="6" t="s">
        <v>38</v>
      </c>
      <c r="H971" s="6" t="s">
        <v>38</v>
      </c>
      <c r="I971" s="6">
        <v>0</v>
      </c>
      <c r="J971" s="6" t="s">
        <v>1385</v>
      </c>
      <c r="K971" s="6">
        <v>0</v>
      </c>
      <c r="L971" s="6">
        <v>1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0</v>
      </c>
    </row>
    <row r="972" spans="1:22" x14ac:dyDescent="0.25">
      <c r="A972" s="6" t="s">
        <v>882</v>
      </c>
      <c r="B972" s="6" t="s">
        <v>899</v>
      </c>
      <c r="C972" s="6" t="s">
        <v>63</v>
      </c>
      <c r="D972" s="6" t="s">
        <v>42</v>
      </c>
      <c r="E972" s="6" t="s">
        <v>43</v>
      </c>
      <c r="F972" s="6" t="s">
        <v>54</v>
      </c>
      <c r="G972" s="6" t="s">
        <v>38</v>
      </c>
      <c r="H972" s="6" t="s">
        <v>38</v>
      </c>
      <c r="I972" s="6">
        <v>0</v>
      </c>
      <c r="J972" s="6" t="s">
        <v>1385</v>
      </c>
      <c r="K972" s="6">
        <v>0</v>
      </c>
      <c r="L972" s="6">
        <v>1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1</v>
      </c>
      <c r="S972" s="6">
        <v>0</v>
      </c>
      <c r="T972" s="6">
        <v>1</v>
      </c>
      <c r="U972" s="6">
        <v>0</v>
      </c>
      <c r="V972" s="6">
        <v>0</v>
      </c>
    </row>
    <row r="973" spans="1:22" x14ac:dyDescent="0.25">
      <c r="A973" s="6" t="s">
        <v>882</v>
      </c>
      <c r="B973" s="6" t="s">
        <v>900</v>
      </c>
      <c r="C973" s="6" t="s">
        <v>63</v>
      </c>
      <c r="D973" s="6" t="s">
        <v>64</v>
      </c>
      <c r="E973" s="6" t="s">
        <v>65</v>
      </c>
      <c r="F973" s="6" t="s">
        <v>54</v>
      </c>
      <c r="G973" s="6" t="s">
        <v>38</v>
      </c>
      <c r="H973" s="6" t="s">
        <v>38</v>
      </c>
      <c r="I973" s="6" t="s">
        <v>58</v>
      </c>
      <c r="J973" s="6" t="s">
        <v>1634</v>
      </c>
      <c r="K973" s="6">
        <v>0</v>
      </c>
      <c r="L973" s="6">
        <v>1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</row>
    <row r="974" spans="1:22" x14ac:dyDescent="0.25">
      <c r="A974" s="6" t="s">
        <v>882</v>
      </c>
      <c r="B974" s="6" t="s">
        <v>1558</v>
      </c>
      <c r="C974" s="6" t="s">
        <v>257</v>
      </c>
      <c r="D974" s="6" t="s">
        <v>86</v>
      </c>
      <c r="E974" s="6" t="s">
        <v>87</v>
      </c>
      <c r="F974" s="6" t="s">
        <v>54</v>
      </c>
      <c r="G974" s="6" t="s">
        <v>38</v>
      </c>
      <c r="H974" s="6" t="s">
        <v>38</v>
      </c>
      <c r="I974" s="6">
        <v>0</v>
      </c>
      <c r="J974" s="6" t="s">
        <v>1634</v>
      </c>
      <c r="K974" s="6">
        <v>0</v>
      </c>
      <c r="L974" s="6">
        <v>1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1</v>
      </c>
      <c r="S974" s="6">
        <v>0</v>
      </c>
      <c r="T974" s="6">
        <v>1</v>
      </c>
      <c r="U974" s="6">
        <v>0</v>
      </c>
      <c r="V974" s="6">
        <v>1</v>
      </c>
    </row>
    <row r="975" spans="1:22" x14ac:dyDescent="0.25">
      <c r="A975" s="6" t="s">
        <v>882</v>
      </c>
      <c r="B975" s="6" t="s">
        <v>901</v>
      </c>
      <c r="C975" s="6" t="s">
        <v>52</v>
      </c>
      <c r="D975" s="6" t="s">
        <v>64</v>
      </c>
      <c r="E975" s="6" t="s">
        <v>65</v>
      </c>
      <c r="F975" s="6" t="s">
        <v>54</v>
      </c>
      <c r="G975" s="6" t="s">
        <v>38</v>
      </c>
      <c r="H975" s="6" t="s">
        <v>38</v>
      </c>
      <c r="I975" s="6">
        <v>0</v>
      </c>
      <c r="J975" s="6" t="s">
        <v>1634</v>
      </c>
      <c r="K975" s="6">
        <v>0</v>
      </c>
      <c r="L975" s="6">
        <v>0</v>
      </c>
      <c r="M975" s="6">
        <v>1</v>
      </c>
      <c r="N975" s="6">
        <v>0</v>
      </c>
      <c r="O975" s="6">
        <v>0</v>
      </c>
      <c r="P975" s="6">
        <v>0</v>
      </c>
      <c r="Q975" s="6">
        <v>0</v>
      </c>
      <c r="R975" s="6">
        <v>1</v>
      </c>
      <c r="S975" s="6">
        <v>0</v>
      </c>
      <c r="T975" s="6">
        <v>1</v>
      </c>
      <c r="U975" s="6">
        <v>0</v>
      </c>
      <c r="V975" s="6">
        <v>0</v>
      </c>
    </row>
    <row r="976" spans="1:22" x14ac:dyDescent="0.25">
      <c r="A976" s="6" t="s">
        <v>882</v>
      </c>
      <c r="B976" s="6" t="s">
        <v>902</v>
      </c>
      <c r="C976" s="6" t="s">
        <v>52</v>
      </c>
      <c r="D976" s="6" t="s">
        <v>64</v>
      </c>
      <c r="E976" s="6" t="s">
        <v>65</v>
      </c>
      <c r="F976" s="6" t="s">
        <v>54</v>
      </c>
      <c r="G976" s="6" t="s">
        <v>38</v>
      </c>
      <c r="H976" s="6" t="s">
        <v>38</v>
      </c>
      <c r="I976" s="6">
        <v>0</v>
      </c>
      <c r="J976" s="6" t="s">
        <v>1634</v>
      </c>
      <c r="K976" s="6">
        <v>0</v>
      </c>
      <c r="L976" s="6">
        <v>0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1</v>
      </c>
      <c r="S976" s="6">
        <v>0</v>
      </c>
      <c r="T976" s="6">
        <v>1</v>
      </c>
      <c r="U976" s="6">
        <v>0</v>
      </c>
      <c r="V976" s="6">
        <v>0</v>
      </c>
    </row>
    <row r="977" spans="1:22" x14ac:dyDescent="0.25">
      <c r="A977" s="6" t="s">
        <v>882</v>
      </c>
      <c r="B977" s="6" t="s">
        <v>903</v>
      </c>
      <c r="C977" s="6" t="s">
        <v>63</v>
      </c>
      <c r="D977" s="6" t="s">
        <v>86</v>
      </c>
      <c r="E977" s="6" t="s">
        <v>87</v>
      </c>
      <c r="F977" s="6" t="s">
        <v>54</v>
      </c>
      <c r="G977" s="6" t="s">
        <v>38</v>
      </c>
      <c r="H977" s="6" t="s">
        <v>38</v>
      </c>
      <c r="I977" s="6">
        <v>0</v>
      </c>
      <c r="J977" s="6" t="s">
        <v>1634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0</v>
      </c>
      <c r="R977" s="6">
        <v>1</v>
      </c>
      <c r="S977" s="6">
        <v>0</v>
      </c>
      <c r="T977" s="6">
        <v>1</v>
      </c>
      <c r="U977" s="6">
        <v>0</v>
      </c>
      <c r="V977" s="6">
        <v>1</v>
      </c>
    </row>
    <row r="978" spans="1:22" x14ac:dyDescent="0.25">
      <c r="A978" s="6" t="s">
        <v>882</v>
      </c>
      <c r="B978" s="6" t="s">
        <v>904</v>
      </c>
      <c r="C978" s="6" t="s">
        <v>63</v>
      </c>
      <c r="D978" s="6" t="s">
        <v>86</v>
      </c>
      <c r="E978" s="6" t="s">
        <v>87</v>
      </c>
      <c r="F978" s="6" t="s">
        <v>54</v>
      </c>
      <c r="G978" s="6" t="s">
        <v>38</v>
      </c>
      <c r="H978" s="6" t="s">
        <v>38</v>
      </c>
      <c r="I978" s="6">
        <v>0</v>
      </c>
      <c r="J978" s="6" t="s">
        <v>1634</v>
      </c>
      <c r="K978" s="6">
        <v>0</v>
      </c>
      <c r="L978" s="6">
        <v>0</v>
      </c>
      <c r="M978" s="6">
        <v>1</v>
      </c>
      <c r="N978" s="6">
        <v>0</v>
      </c>
      <c r="O978" s="6">
        <v>0</v>
      </c>
      <c r="P978" s="6">
        <v>0</v>
      </c>
      <c r="Q978" s="6">
        <v>0</v>
      </c>
      <c r="R978" s="6">
        <v>1</v>
      </c>
      <c r="S978" s="6">
        <v>0</v>
      </c>
      <c r="T978" s="6">
        <v>1</v>
      </c>
      <c r="U978" s="6">
        <v>0</v>
      </c>
      <c r="V978" s="6">
        <v>1</v>
      </c>
    </row>
    <row r="979" spans="1:22" x14ac:dyDescent="0.25">
      <c r="A979" s="6" t="s">
        <v>882</v>
      </c>
      <c r="B979" s="6" t="s">
        <v>905</v>
      </c>
      <c r="C979" s="6" t="s">
        <v>63</v>
      </c>
      <c r="D979" s="6" t="s">
        <v>64</v>
      </c>
      <c r="E979" s="6" t="s">
        <v>65</v>
      </c>
      <c r="F979" s="6" t="s">
        <v>54</v>
      </c>
      <c r="G979" s="6" t="s">
        <v>38</v>
      </c>
      <c r="H979" s="6" t="s">
        <v>38</v>
      </c>
      <c r="I979" s="6">
        <v>0</v>
      </c>
      <c r="J979" s="6" t="s">
        <v>1634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1</v>
      </c>
      <c r="S979" s="6">
        <v>0</v>
      </c>
      <c r="T979" s="6">
        <v>1</v>
      </c>
      <c r="U979" s="6">
        <v>0</v>
      </c>
      <c r="V979" s="6">
        <v>0</v>
      </c>
    </row>
    <row r="980" spans="1:22" x14ac:dyDescent="0.25">
      <c r="A980" s="6" t="s">
        <v>882</v>
      </c>
      <c r="B980" s="6" t="s">
        <v>906</v>
      </c>
      <c r="C980" s="6" t="s">
        <v>63</v>
      </c>
      <c r="D980" s="6" t="s">
        <v>64</v>
      </c>
      <c r="E980" s="6" t="s">
        <v>65</v>
      </c>
      <c r="F980" s="6" t="s">
        <v>54</v>
      </c>
      <c r="G980" s="6" t="s">
        <v>38</v>
      </c>
      <c r="H980" s="6" t="s">
        <v>38</v>
      </c>
      <c r="I980" s="6">
        <v>0</v>
      </c>
      <c r="J980" s="6" t="s">
        <v>1634</v>
      </c>
      <c r="K980" s="6">
        <v>0</v>
      </c>
      <c r="L980" s="6">
        <v>0</v>
      </c>
      <c r="M980" s="6">
        <v>1</v>
      </c>
      <c r="N980" s="6">
        <v>0</v>
      </c>
      <c r="O980" s="6">
        <v>0</v>
      </c>
      <c r="P980" s="6">
        <v>0</v>
      </c>
      <c r="Q980" s="6">
        <v>0</v>
      </c>
      <c r="R980" s="6">
        <v>1</v>
      </c>
      <c r="S980" s="6">
        <v>0</v>
      </c>
      <c r="T980" s="6">
        <v>1</v>
      </c>
      <c r="U980" s="6">
        <v>0</v>
      </c>
      <c r="V980" s="6">
        <v>0</v>
      </c>
    </row>
    <row r="981" spans="1:22" x14ac:dyDescent="0.25">
      <c r="A981" s="6" t="s">
        <v>882</v>
      </c>
      <c r="B981" s="6" t="s">
        <v>1559</v>
      </c>
      <c r="C981" s="6" t="s">
        <v>63</v>
      </c>
      <c r="D981" s="6" t="s">
        <v>86</v>
      </c>
      <c r="E981" s="6" t="s">
        <v>87</v>
      </c>
      <c r="F981" s="6" t="s">
        <v>54</v>
      </c>
      <c r="G981" s="6" t="s">
        <v>38</v>
      </c>
      <c r="H981" s="6" t="s">
        <v>38</v>
      </c>
      <c r="I981" s="6">
        <v>0</v>
      </c>
      <c r="J981" s="6" t="s">
        <v>3153</v>
      </c>
      <c r="K981" s="6">
        <v>0</v>
      </c>
      <c r="L981" s="6">
        <v>0</v>
      </c>
      <c r="M981" s="6">
        <v>1</v>
      </c>
      <c r="N981" s="6">
        <v>0</v>
      </c>
      <c r="O981" s="6">
        <v>0</v>
      </c>
      <c r="P981" s="6">
        <v>0</v>
      </c>
      <c r="Q981" s="6">
        <v>0</v>
      </c>
      <c r="R981" s="6">
        <v>1</v>
      </c>
      <c r="S981" s="6">
        <v>0</v>
      </c>
      <c r="T981" s="6">
        <v>1</v>
      </c>
      <c r="U981" s="6">
        <v>0</v>
      </c>
      <c r="V981" s="6">
        <v>1</v>
      </c>
    </row>
    <row r="982" spans="1:22" x14ac:dyDescent="0.25">
      <c r="A982" s="6" t="s">
        <v>882</v>
      </c>
      <c r="B982" s="6" t="s">
        <v>907</v>
      </c>
      <c r="C982" s="6" t="s">
        <v>63</v>
      </c>
      <c r="D982" s="6" t="s">
        <v>86</v>
      </c>
      <c r="E982" s="6" t="s">
        <v>87</v>
      </c>
      <c r="F982" s="6" t="s">
        <v>54</v>
      </c>
      <c r="G982" s="6" t="s">
        <v>38</v>
      </c>
      <c r="H982" s="6" t="s">
        <v>38</v>
      </c>
      <c r="I982" s="6">
        <v>0</v>
      </c>
      <c r="J982" s="6" t="s">
        <v>1634</v>
      </c>
      <c r="K982" s="6">
        <v>0</v>
      </c>
      <c r="L982" s="6">
        <v>0</v>
      </c>
      <c r="M982" s="6">
        <v>1</v>
      </c>
      <c r="N982" s="6">
        <v>0</v>
      </c>
      <c r="O982" s="6">
        <v>0</v>
      </c>
      <c r="P982" s="6">
        <v>0</v>
      </c>
      <c r="Q982" s="6">
        <v>0</v>
      </c>
      <c r="R982" s="6">
        <v>1</v>
      </c>
      <c r="S982" s="6">
        <v>0</v>
      </c>
      <c r="T982" s="6">
        <v>1</v>
      </c>
      <c r="U982" s="6">
        <v>0</v>
      </c>
      <c r="V982" s="6">
        <v>1</v>
      </c>
    </row>
    <row r="983" spans="1:22" x14ac:dyDescent="0.25">
      <c r="A983" s="6" t="s">
        <v>882</v>
      </c>
      <c r="B983" s="6" t="s">
        <v>908</v>
      </c>
      <c r="C983" s="6" t="s">
        <v>74</v>
      </c>
      <c r="D983" s="6" t="s">
        <v>86</v>
      </c>
      <c r="E983" s="6" t="s">
        <v>87</v>
      </c>
      <c r="F983" s="6" t="s">
        <v>54</v>
      </c>
      <c r="G983" s="6" t="s">
        <v>38</v>
      </c>
      <c r="H983" s="6" t="s">
        <v>38</v>
      </c>
      <c r="I983" s="6">
        <v>0</v>
      </c>
      <c r="J983" s="6" t="s">
        <v>1634</v>
      </c>
      <c r="K983" s="6">
        <v>0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1</v>
      </c>
      <c r="T983" s="6">
        <v>1</v>
      </c>
      <c r="U983" s="6">
        <v>0</v>
      </c>
      <c r="V983" s="6">
        <v>1</v>
      </c>
    </row>
    <row r="984" spans="1:22" x14ac:dyDescent="0.25">
      <c r="A984" s="6" t="s">
        <v>882</v>
      </c>
      <c r="B984" s="6" t="s">
        <v>909</v>
      </c>
      <c r="C984" s="6" t="s">
        <v>71</v>
      </c>
      <c r="D984" s="6" t="s">
        <v>86</v>
      </c>
      <c r="E984" s="6" t="s">
        <v>87</v>
      </c>
      <c r="F984" s="6" t="s">
        <v>54</v>
      </c>
      <c r="G984" s="6" t="s">
        <v>38</v>
      </c>
      <c r="H984" s="6" t="s">
        <v>38</v>
      </c>
      <c r="I984" s="6">
        <v>0</v>
      </c>
      <c r="J984" s="6" t="s">
        <v>3153</v>
      </c>
      <c r="K984" s="6">
        <v>0</v>
      </c>
      <c r="L984" s="6">
        <v>0</v>
      </c>
      <c r="M984" s="6">
        <v>1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1</v>
      </c>
      <c r="T984" s="6">
        <v>1</v>
      </c>
      <c r="U984" s="6">
        <v>0</v>
      </c>
      <c r="V984" s="6">
        <v>1</v>
      </c>
    </row>
    <row r="985" spans="1:22" x14ac:dyDescent="0.25">
      <c r="A985" s="6" t="s">
        <v>882</v>
      </c>
      <c r="B985" s="6" t="s">
        <v>910</v>
      </c>
      <c r="C985" s="6" t="s">
        <v>911</v>
      </c>
      <c r="D985" s="6" t="s">
        <v>120</v>
      </c>
      <c r="E985" s="6" t="s">
        <v>87</v>
      </c>
      <c r="F985" s="6" t="s">
        <v>54</v>
      </c>
      <c r="G985" s="6" t="s">
        <v>48</v>
      </c>
      <c r="H985" s="6" t="s">
        <v>38</v>
      </c>
      <c r="I985" s="6">
        <v>0</v>
      </c>
      <c r="J985" s="6" t="s">
        <v>1634</v>
      </c>
      <c r="K985" s="6">
        <v>0</v>
      </c>
      <c r="L985" s="6">
        <v>0</v>
      </c>
      <c r="M985" s="6">
        <v>1</v>
      </c>
      <c r="N985" s="6">
        <v>0</v>
      </c>
      <c r="O985" s="6">
        <v>1</v>
      </c>
      <c r="P985" s="6">
        <v>1</v>
      </c>
      <c r="Q985" s="6">
        <v>0</v>
      </c>
      <c r="R985" s="6">
        <v>0</v>
      </c>
      <c r="S985" s="6">
        <v>1</v>
      </c>
      <c r="T985" s="6">
        <v>1</v>
      </c>
      <c r="U985" s="6">
        <v>1</v>
      </c>
      <c r="V985" s="6">
        <v>1</v>
      </c>
    </row>
    <row r="986" spans="1:22" x14ac:dyDescent="0.25">
      <c r="A986" s="6" t="s">
        <v>882</v>
      </c>
      <c r="B986" s="6" t="s">
        <v>912</v>
      </c>
      <c r="C986" s="6" t="s">
        <v>52</v>
      </c>
      <c r="D986" s="6" t="s">
        <v>64</v>
      </c>
      <c r="E986" s="6" t="s">
        <v>65</v>
      </c>
      <c r="F986" s="6" t="s">
        <v>54</v>
      </c>
      <c r="G986" s="6" t="s">
        <v>38</v>
      </c>
      <c r="H986" s="6" t="s">
        <v>38</v>
      </c>
      <c r="I986" s="6">
        <v>0</v>
      </c>
      <c r="J986" s="6" t="s">
        <v>31</v>
      </c>
      <c r="K986" s="6">
        <v>0</v>
      </c>
      <c r="L986" s="6">
        <v>1</v>
      </c>
      <c r="M986" s="6">
        <v>0</v>
      </c>
      <c r="N986" s="6">
        <v>0</v>
      </c>
      <c r="O986" s="6">
        <v>0</v>
      </c>
      <c r="P986" s="6">
        <v>1</v>
      </c>
      <c r="Q986" s="6">
        <v>0</v>
      </c>
      <c r="R986" s="6">
        <v>1</v>
      </c>
      <c r="S986" s="6">
        <v>0</v>
      </c>
      <c r="T986" s="6">
        <v>1</v>
      </c>
      <c r="U986" s="6">
        <v>0</v>
      </c>
      <c r="V986" s="6">
        <v>0</v>
      </c>
    </row>
    <row r="987" spans="1:22" x14ac:dyDescent="0.25">
      <c r="A987" s="6" t="s">
        <v>882</v>
      </c>
      <c r="B987" s="6" t="s">
        <v>913</v>
      </c>
      <c r="C987" s="6" t="s">
        <v>63</v>
      </c>
      <c r="D987" s="6" t="s">
        <v>64</v>
      </c>
      <c r="E987" s="6" t="s">
        <v>65</v>
      </c>
      <c r="F987" s="6" t="s">
        <v>54</v>
      </c>
      <c r="G987" s="6" t="s">
        <v>38</v>
      </c>
      <c r="H987" s="6" t="s">
        <v>38</v>
      </c>
      <c r="I987" s="6">
        <v>0</v>
      </c>
      <c r="J987" s="6" t="s">
        <v>1385</v>
      </c>
      <c r="K987" s="6">
        <v>0</v>
      </c>
      <c r="L987" s="6">
        <v>1</v>
      </c>
      <c r="M987" s="6">
        <v>0</v>
      </c>
      <c r="N987" s="6">
        <v>0</v>
      </c>
      <c r="O987" s="6">
        <v>0</v>
      </c>
      <c r="P987" s="6">
        <v>1</v>
      </c>
      <c r="Q987" s="6">
        <v>0</v>
      </c>
      <c r="R987" s="6">
        <v>1</v>
      </c>
      <c r="S987" s="6">
        <v>0</v>
      </c>
      <c r="T987" s="6">
        <v>1</v>
      </c>
      <c r="U987" s="6">
        <v>0</v>
      </c>
      <c r="V987" s="6">
        <v>0</v>
      </c>
    </row>
    <row r="988" spans="1:22" x14ac:dyDescent="0.25">
      <c r="A988" s="6" t="s">
        <v>882</v>
      </c>
      <c r="B988" s="6" t="s">
        <v>914</v>
      </c>
      <c r="C988" s="6" t="s">
        <v>63</v>
      </c>
      <c r="D988" s="6" t="s">
        <v>64</v>
      </c>
      <c r="E988" s="6" t="s">
        <v>65</v>
      </c>
      <c r="F988" s="6" t="s">
        <v>54</v>
      </c>
      <c r="G988" s="6" t="s">
        <v>38</v>
      </c>
      <c r="H988" s="6" t="s">
        <v>38</v>
      </c>
      <c r="I988" s="6">
        <v>0</v>
      </c>
      <c r="J988" s="6" t="s">
        <v>1634</v>
      </c>
      <c r="K988" s="6">
        <v>0</v>
      </c>
      <c r="L988" s="6">
        <v>1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1</v>
      </c>
      <c r="S988" s="6">
        <v>0</v>
      </c>
      <c r="T988" s="6">
        <v>1</v>
      </c>
      <c r="U988" s="6">
        <v>0</v>
      </c>
      <c r="V988" s="6">
        <v>0</v>
      </c>
    </row>
    <row r="989" spans="1:22" x14ac:dyDescent="0.25">
      <c r="A989" s="6" t="s">
        <v>882</v>
      </c>
      <c r="B989" s="6" t="s">
        <v>915</v>
      </c>
      <c r="C989" s="6" t="s">
        <v>41</v>
      </c>
      <c r="D989" s="6" t="s">
        <v>42</v>
      </c>
      <c r="E989" s="6" t="s">
        <v>43</v>
      </c>
      <c r="F989" s="6" t="s">
        <v>44</v>
      </c>
      <c r="G989" s="6" t="s">
        <v>38</v>
      </c>
      <c r="H989" s="6" t="s">
        <v>38</v>
      </c>
      <c r="I989" s="6">
        <v>0</v>
      </c>
      <c r="J989" s="6" t="s">
        <v>1634</v>
      </c>
      <c r="K989" s="6">
        <v>0</v>
      </c>
      <c r="L989" s="6">
        <v>1</v>
      </c>
      <c r="M989" s="6">
        <v>0</v>
      </c>
      <c r="N989" s="6">
        <v>0</v>
      </c>
      <c r="O989" s="6">
        <v>0</v>
      </c>
      <c r="P989" s="6">
        <v>0</v>
      </c>
      <c r="Q989" s="6">
        <v>1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</row>
    <row r="990" spans="1:22" x14ac:dyDescent="0.25">
      <c r="A990" s="6" t="s">
        <v>882</v>
      </c>
      <c r="B990" s="6" t="s">
        <v>916</v>
      </c>
      <c r="C990" s="6" t="s">
        <v>52</v>
      </c>
      <c r="D990" s="6" t="s">
        <v>42</v>
      </c>
      <c r="E990" s="6" t="s">
        <v>43</v>
      </c>
      <c r="F990" s="6" t="s">
        <v>44</v>
      </c>
      <c r="G990" s="6" t="s">
        <v>38</v>
      </c>
      <c r="H990" s="6" t="s">
        <v>38</v>
      </c>
      <c r="I990" s="6">
        <v>0</v>
      </c>
      <c r="J990" s="6" t="s">
        <v>1634</v>
      </c>
      <c r="K990" s="6">
        <v>0</v>
      </c>
      <c r="L990" s="6">
        <v>1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1</v>
      </c>
      <c r="S990" s="6">
        <v>0</v>
      </c>
      <c r="T990" s="6">
        <v>0</v>
      </c>
      <c r="U990" s="6">
        <v>0</v>
      </c>
      <c r="V990" s="6">
        <v>0</v>
      </c>
    </row>
    <row r="991" spans="1:22" x14ac:dyDescent="0.25">
      <c r="A991" s="6" t="s">
        <v>882</v>
      </c>
      <c r="B991" s="6" t="s">
        <v>917</v>
      </c>
      <c r="C991" s="6" t="s">
        <v>53</v>
      </c>
      <c r="D991" s="6" t="s">
        <v>42</v>
      </c>
      <c r="E991" s="6" t="s">
        <v>43</v>
      </c>
      <c r="F991" s="6" t="s">
        <v>54</v>
      </c>
      <c r="G991" s="6" t="s">
        <v>38</v>
      </c>
      <c r="H991" s="6" t="s">
        <v>38</v>
      </c>
      <c r="I991" s="6">
        <v>0</v>
      </c>
      <c r="J991" s="6" t="s">
        <v>1634</v>
      </c>
      <c r="K991" s="6">
        <v>0</v>
      </c>
      <c r="L991" s="6">
        <v>1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1</v>
      </c>
      <c r="S991" s="6">
        <v>0</v>
      </c>
      <c r="T991" s="6">
        <v>1</v>
      </c>
      <c r="U991" s="6">
        <v>0</v>
      </c>
      <c r="V991" s="6">
        <v>0</v>
      </c>
    </row>
    <row r="992" spans="1:22" x14ac:dyDescent="0.25">
      <c r="A992" s="6" t="s">
        <v>882</v>
      </c>
      <c r="B992" s="6" t="s">
        <v>918</v>
      </c>
      <c r="C992" s="6" t="s">
        <v>63</v>
      </c>
      <c r="D992" s="6" t="s">
        <v>42</v>
      </c>
      <c r="E992" s="6" t="s">
        <v>43</v>
      </c>
      <c r="F992" s="6" t="s">
        <v>54</v>
      </c>
      <c r="G992" s="6" t="s">
        <v>38</v>
      </c>
      <c r="H992" s="6" t="s">
        <v>38</v>
      </c>
      <c r="I992" s="6">
        <v>0</v>
      </c>
      <c r="J992" s="6" t="s">
        <v>1634</v>
      </c>
      <c r="K992" s="6">
        <v>0</v>
      </c>
      <c r="L992" s="6">
        <v>1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0</v>
      </c>
      <c r="V992" s="6">
        <v>0</v>
      </c>
    </row>
    <row r="993" spans="1:22" x14ac:dyDescent="0.25">
      <c r="A993" s="6" t="s">
        <v>882</v>
      </c>
      <c r="B993" s="6" t="s">
        <v>919</v>
      </c>
      <c r="C993" s="6" t="s">
        <v>63</v>
      </c>
      <c r="D993" s="6" t="s">
        <v>64</v>
      </c>
      <c r="E993" s="6" t="s">
        <v>65</v>
      </c>
      <c r="F993" s="6" t="s">
        <v>54</v>
      </c>
      <c r="G993" s="6" t="s">
        <v>38</v>
      </c>
      <c r="H993" s="6" t="s">
        <v>38</v>
      </c>
      <c r="I993" s="6">
        <v>0</v>
      </c>
      <c r="J993" s="6" t="s">
        <v>1634</v>
      </c>
      <c r="K993" s="6">
        <v>0</v>
      </c>
      <c r="L993" s="6">
        <v>1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1</v>
      </c>
      <c r="S993" s="6">
        <v>0</v>
      </c>
      <c r="T993" s="6">
        <v>1</v>
      </c>
      <c r="U993" s="6">
        <v>0</v>
      </c>
      <c r="V993" s="6">
        <v>0</v>
      </c>
    </row>
    <row r="994" spans="1:22" x14ac:dyDescent="0.25">
      <c r="A994" s="6" t="s">
        <v>882</v>
      </c>
      <c r="B994" s="6" t="s">
        <v>1560</v>
      </c>
      <c r="C994" s="6" t="s">
        <v>257</v>
      </c>
      <c r="D994" s="6" t="s">
        <v>86</v>
      </c>
      <c r="E994" s="6" t="s">
        <v>87</v>
      </c>
      <c r="F994" s="6" t="s">
        <v>54</v>
      </c>
      <c r="G994" s="6" t="s">
        <v>38</v>
      </c>
      <c r="H994" s="6" t="s">
        <v>38</v>
      </c>
      <c r="I994" s="6">
        <v>0</v>
      </c>
      <c r="J994" s="6" t="s">
        <v>3153</v>
      </c>
      <c r="K994" s="6">
        <v>0</v>
      </c>
      <c r="L994" s="6">
        <v>1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1</v>
      </c>
      <c r="S994" s="6">
        <v>0</v>
      </c>
      <c r="T994" s="6">
        <v>1</v>
      </c>
      <c r="U994" s="6">
        <v>0</v>
      </c>
      <c r="V994" s="6">
        <v>1</v>
      </c>
    </row>
    <row r="995" spans="1:22" x14ac:dyDescent="0.25">
      <c r="A995" s="6" t="s">
        <v>882</v>
      </c>
      <c r="B995" s="6" t="s">
        <v>920</v>
      </c>
      <c r="C995" s="6" t="s">
        <v>257</v>
      </c>
      <c r="D995" s="6" t="s">
        <v>86</v>
      </c>
      <c r="E995" s="6" t="s">
        <v>87</v>
      </c>
      <c r="F995" s="6" t="s">
        <v>54</v>
      </c>
      <c r="G995" s="6" t="s">
        <v>38</v>
      </c>
      <c r="H995" s="6" t="s">
        <v>38</v>
      </c>
      <c r="I995" s="6">
        <v>0</v>
      </c>
      <c r="J995" s="6" t="s">
        <v>1634</v>
      </c>
      <c r="K995" s="6">
        <v>0</v>
      </c>
      <c r="L995" s="6">
        <v>1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1</v>
      </c>
      <c r="S995" s="6">
        <v>0</v>
      </c>
      <c r="T995" s="6">
        <v>1</v>
      </c>
      <c r="U995" s="6">
        <v>0</v>
      </c>
      <c r="V995" s="6">
        <v>1</v>
      </c>
    </row>
    <row r="996" spans="1:22" x14ac:dyDescent="0.25">
      <c r="A996" s="6" t="s">
        <v>882</v>
      </c>
      <c r="B996" s="6" t="s">
        <v>921</v>
      </c>
      <c r="C996" s="6" t="s">
        <v>41</v>
      </c>
      <c r="D996" s="6" t="s">
        <v>42</v>
      </c>
      <c r="E996" s="6" t="s">
        <v>43</v>
      </c>
      <c r="F996" s="6" t="s">
        <v>44</v>
      </c>
      <c r="G996" s="6" t="s">
        <v>38</v>
      </c>
      <c r="H996" s="6" t="s">
        <v>38</v>
      </c>
      <c r="I996" s="6">
        <v>0</v>
      </c>
      <c r="J996" s="6" t="s">
        <v>3153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1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</row>
    <row r="997" spans="1:22" x14ac:dyDescent="0.25">
      <c r="A997" s="6" t="s">
        <v>882</v>
      </c>
      <c r="B997" s="6" t="s">
        <v>922</v>
      </c>
      <c r="C997" s="6" t="s">
        <v>41</v>
      </c>
      <c r="D997" s="6" t="s">
        <v>42</v>
      </c>
      <c r="E997" s="6" t="s">
        <v>43</v>
      </c>
      <c r="F997" s="6" t="s">
        <v>54</v>
      </c>
      <c r="G997" s="6" t="s">
        <v>38</v>
      </c>
      <c r="H997" s="6" t="s">
        <v>38</v>
      </c>
      <c r="I997" s="6">
        <v>0</v>
      </c>
      <c r="J997" s="6" t="s">
        <v>1634</v>
      </c>
      <c r="K997" s="6">
        <v>0</v>
      </c>
      <c r="L997" s="6">
        <v>0</v>
      </c>
      <c r="M997" s="6">
        <v>1</v>
      </c>
      <c r="N997" s="6">
        <v>0</v>
      </c>
      <c r="O997" s="6">
        <v>0</v>
      </c>
      <c r="P997" s="6">
        <v>0</v>
      </c>
      <c r="Q997" s="6">
        <v>1</v>
      </c>
      <c r="R997" s="6">
        <v>0</v>
      </c>
      <c r="S997" s="6">
        <v>0</v>
      </c>
      <c r="T997" s="6">
        <v>1</v>
      </c>
      <c r="U997" s="6">
        <v>0</v>
      </c>
      <c r="V997" s="6">
        <v>0</v>
      </c>
    </row>
    <row r="998" spans="1:22" x14ac:dyDescent="0.25">
      <c r="A998" s="6" t="s">
        <v>882</v>
      </c>
      <c r="B998" s="6" t="s">
        <v>923</v>
      </c>
      <c r="C998" s="6" t="s">
        <v>41</v>
      </c>
      <c r="D998" s="6" t="s">
        <v>42</v>
      </c>
      <c r="E998" s="6" t="s">
        <v>43</v>
      </c>
      <c r="F998" s="6" t="s">
        <v>54</v>
      </c>
      <c r="G998" s="6" t="s">
        <v>38</v>
      </c>
      <c r="H998" s="6" t="s">
        <v>38</v>
      </c>
      <c r="I998" s="6">
        <v>0</v>
      </c>
      <c r="J998" s="6" t="s">
        <v>1634</v>
      </c>
      <c r="K998" s="6">
        <v>0</v>
      </c>
      <c r="L998" s="6">
        <v>0</v>
      </c>
      <c r="M998" s="6">
        <v>1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1</v>
      </c>
      <c r="U998" s="6">
        <v>0</v>
      </c>
      <c r="V998" s="6">
        <v>0</v>
      </c>
    </row>
    <row r="999" spans="1:22" x14ac:dyDescent="0.25">
      <c r="A999" s="6" t="s">
        <v>882</v>
      </c>
      <c r="B999" s="6" t="s">
        <v>924</v>
      </c>
      <c r="C999" s="6" t="s">
        <v>41</v>
      </c>
      <c r="D999" s="6" t="s">
        <v>42</v>
      </c>
      <c r="E999" s="6" t="s">
        <v>43</v>
      </c>
      <c r="F999" s="6" t="s">
        <v>54</v>
      </c>
      <c r="G999" s="6" t="s">
        <v>38</v>
      </c>
      <c r="H999" s="6" t="s">
        <v>38</v>
      </c>
      <c r="I999" s="6">
        <v>0</v>
      </c>
      <c r="J999" s="6" t="s">
        <v>1634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1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</row>
    <row r="1000" spans="1:22" x14ac:dyDescent="0.25">
      <c r="A1000" s="6" t="s">
        <v>882</v>
      </c>
      <c r="B1000" s="6" t="s">
        <v>1561</v>
      </c>
      <c r="C1000" s="6" t="s">
        <v>41</v>
      </c>
      <c r="D1000" s="6" t="s">
        <v>42</v>
      </c>
      <c r="E1000" s="6" t="s">
        <v>43</v>
      </c>
      <c r="F1000" s="6" t="s">
        <v>54</v>
      </c>
      <c r="G1000" s="6" t="s">
        <v>38</v>
      </c>
      <c r="H1000" s="6" t="s">
        <v>38</v>
      </c>
      <c r="I1000" s="6">
        <v>0</v>
      </c>
      <c r="J1000" s="6" t="s">
        <v>1634</v>
      </c>
      <c r="K1000" s="6">
        <v>0</v>
      </c>
      <c r="L1000" s="6">
        <v>0</v>
      </c>
      <c r="M1000" s="6">
        <v>1</v>
      </c>
      <c r="N1000" s="6">
        <v>0</v>
      </c>
      <c r="O1000" s="6">
        <v>0</v>
      </c>
      <c r="P1000" s="6">
        <v>0</v>
      </c>
      <c r="Q1000" s="6">
        <v>1</v>
      </c>
      <c r="R1000" s="6">
        <v>0</v>
      </c>
      <c r="S1000" s="6">
        <v>0</v>
      </c>
      <c r="T1000" s="6">
        <v>1</v>
      </c>
      <c r="U1000" s="6">
        <v>0</v>
      </c>
      <c r="V1000" s="6">
        <v>0</v>
      </c>
    </row>
    <row r="1001" spans="1:22" x14ac:dyDescent="0.25">
      <c r="A1001" s="6" t="s">
        <v>882</v>
      </c>
      <c r="B1001" s="6" t="s">
        <v>925</v>
      </c>
      <c r="C1001" s="6" t="s">
        <v>174</v>
      </c>
      <c r="D1001" s="6" t="s">
        <v>93</v>
      </c>
      <c r="E1001" s="6" t="s">
        <v>43</v>
      </c>
      <c r="F1001" s="6" t="s">
        <v>54</v>
      </c>
      <c r="G1001" s="6" t="s">
        <v>38</v>
      </c>
      <c r="H1001" s="6" t="s">
        <v>38</v>
      </c>
      <c r="I1001" s="6">
        <v>0</v>
      </c>
      <c r="J1001" s="6" t="s">
        <v>1634</v>
      </c>
      <c r="K1001" s="6">
        <v>0</v>
      </c>
      <c r="L1001" s="6">
        <v>0</v>
      </c>
      <c r="M1001" s="6">
        <v>1</v>
      </c>
      <c r="N1001" s="6">
        <v>0</v>
      </c>
      <c r="O1001" s="6">
        <v>0</v>
      </c>
      <c r="P1001" s="6">
        <v>0</v>
      </c>
      <c r="Q1001" s="6">
        <v>0</v>
      </c>
      <c r="R1001" s="6">
        <v>1</v>
      </c>
      <c r="S1001" s="6">
        <v>0</v>
      </c>
      <c r="T1001" s="6">
        <v>1</v>
      </c>
      <c r="U1001" s="6">
        <v>0</v>
      </c>
      <c r="V1001" s="6">
        <v>0</v>
      </c>
    </row>
    <row r="1002" spans="1:22" x14ac:dyDescent="0.25">
      <c r="A1002" s="6" t="s">
        <v>882</v>
      </c>
      <c r="B1002" s="6" t="s">
        <v>926</v>
      </c>
      <c r="C1002" s="6" t="s">
        <v>174</v>
      </c>
      <c r="D1002" s="6" t="s">
        <v>42</v>
      </c>
      <c r="E1002" s="6" t="s">
        <v>43</v>
      </c>
      <c r="F1002" s="6" t="s">
        <v>54</v>
      </c>
      <c r="G1002" s="6" t="s">
        <v>38</v>
      </c>
      <c r="H1002" s="6" t="s">
        <v>38</v>
      </c>
      <c r="I1002" s="6">
        <v>0</v>
      </c>
      <c r="J1002" s="6" t="s">
        <v>1634</v>
      </c>
      <c r="K1002" s="6">
        <v>0</v>
      </c>
      <c r="L1002" s="6">
        <v>0</v>
      </c>
      <c r="M1002" s="6">
        <v>1</v>
      </c>
      <c r="N1002" s="6">
        <v>0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1</v>
      </c>
      <c r="U1002" s="6">
        <v>0</v>
      </c>
      <c r="V1002" s="6">
        <v>0</v>
      </c>
    </row>
    <row r="1003" spans="1:22" x14ac:dyDescent="0.25">
      <c r="A1003" s="6" t="s">
        <v>882</v>
      </c>
      <c r="B1003" s="6" t="s">
        <v>927</v>
      </c>
      <c r="C1003" s="6" t="s">
        <v>174</v>
      </c>
      <c r="D1003" s="6" t="s">
        <v>42</v>
      </c>
      <c r="E1003" s="6" t="s">
        <v>43</v>
      </c>
      <c r="F1003" s="6" t="s">
        <v>54</v>
      </c>
      <c r="G1003" s="6" t="s">
        <v>38</v>
      </c>
      <c r="H1003" s="6" t="s">
        <v>38</v>
      </c>
      <c r="I1003" s="6">
        <v>0</v>
      </c>
      <c r="J1003" s="6" t="s">
        <v>1634</v>
      </c>
      <c r="K1003" s="6">
        <v>0</v>
      </c>
      <c r="L1003" s="6">
        <v>0</v>
      </c>
      <c r="M1003" s="6">
        <v>1</v>
      </c>
      <c r="N1003" s="6">
        <v>0</v>
      </c>
      <c r="O1003" s="6">
        <v>0</v>
      </c>
      <c r="P1003" s="6">
        <v>0</v>
      </c>
      <c r="Q1003" s="6">
        <v>0</v>
      </c>
      <c r="R1003" s="6">
        <v>1</v>
      </c>
      <c r="S1003" s="6">
        <v>0</v>
      </c>
      <c r="T1003" s="6">
        <v>1</v>
      </c>
      <c r="U1003" s="6">
        <v>0</v>
      </c>
      <c r="V1003" s="6">
        <v>0</v>
      </c>
    </row>
    <row r="1004" spans="1:22" x14ac:dyDescent="0.25">
      <c r="A1004" s="6" t="s">
        <v>882</v>
      </c>
      <c r="B1004" s="6" t="s">
        <v>928</v>
      </c>
      <c r="C1004" s="6" t="s">
        <v>56</v>
      </c>
      <c r="D1004" s="6" t="s">
        <v>42</v>
      </c>
      <c r="E1004" s="6" t="s">
        <v>43</v>
      </c>
      <c r="F1004" s="6" t="s">
        <v>54</v>
      </c>
      <c r="G1004" s="6" t="s">
        <v>38</v>
      </c>
      <c r="H1004" s="6" t="s">
        <v>38</v>
      </c>
      <c r="I1004" s="6">
        <v>0</v>
      </c>
      <c r="J1004" s="6" t="s">
        <v>1634</v>
      </c>
      <c r="K1004" s="6">
        <v>0</v>
      </c>
      <c r="L1004" s="6">
        <v>0</v>
      </c>
      <c r="M1004" s="6">
        <v>1</v>
      </c>
      <c r="N1004" s="6">
        <v>0</v>
      </c>
      <c r="O1004" s="6">
        <v>0</v>
      </c>
      <c r="P1004" s="6">
        <v>0</v>
      </c>
      <c r="Q1004" s="6">
        <v>0</v>
      </c>
      <c r="R1004" s="6">
        <v>1</v>
      </c>
      <c r="S1004" s="6">
        <v>0</v>
      </c>
      <c r="T1004" s="6">
        <v>1</v>
      </c>
      <c r="U1004" s="6">
        <v>0</v>
      </c>
      <c r="V1004" s="6">
        <v>0</v>
      </c>
    </row>
    <row r="1005" spans="1:22" x14ac:dyDescent="0.25">
      <c r="A1005" s="6" t="s">
        <v>882</v>
      </c>
      <c r="B1005" s="6" t="s">
        <v>929</v>
      </c>
      <c r="C1005" s="6" t="s">
        <v>52</v>
      </c>
      <c r="D1005" s="6" t="s">
        <v>64</v>
      </c>
      <c r="E1005" s="6" t="s">
        <v>65</v>
      </c>
      <c r="F1005" s="6" t="s">
        <v>54</v>
      </c>
      <c r="G1005" s="6" t="s">
        <v>38</v>
      </c>
      <c r="H1005" s="6" t="s">
        <v>38</v>
      </c>
      <c r="I1005" s="6">
        <v>0</v>
      </c>
      <c r="J1005" s="6" t="s">
        <v>3108</v>
      </c>
      <c r="K1005" s="6">
        <v>0</v>
      </c>
      <c r="L1005" s="6">
        <v>0</v>
      </c>
      <c r="M1005" s="6">
        <v>1</v>
      </c>
      <c r="N1005" s="6">
        <v>0</v>
      </c>
      <c r="O1005" s="6">
        <v>0</v>
      </c>
      <c r="P1005" s="6">
        <v>0</v>
      </c>
      <c r="Q1005" s="6">
        <v>0</v>
      </c>
      <c r="R1005" s="6">
        <v>1</v>
      </c>
      <c r="S1005" s="6">
        <v>0</v>
      </c>
      <c r="T1005" s="6">
        <v>1</v>
      </c>
      <c r="U1005" s="6">
        <v>0</v>
      </c>
      <c r="V1005" s="6">
        <v>0</v>
      </c>
    </row>
    <row r="1006" spans="1:22" x14ac:dyDescent="0.25">
      <c r="A1006" s="6" t="s">
        <v>882</v>
      </c>
      <c r="B1006" s="6" t="s">
        <v>930</v>
      </c>
      <c r="C1006" s="6" t="s">
        <v>56</v>
      </c>
      <c r="D1006" s="6" t="s">
        <v>42</v>
      </c>
      <c r="E1006" s="6" t="s">
        <v>43</v>
      </c>
      <c r="F1006" s="6" t="s">
        <v>54</v>
      </c>
      <c r="G1006" s="6" t="s">
        <v>38</v>
      </c>
      <c r="H1006" s="6" t="s">
        <v>38</v>
      </c>
      <c r="I1006" s="6">
        <v>0</v>
      </c>
      <c r="J1006" s="6" t="s">
        <v>1634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0</v>
      </c>
      <c r="R1006" s="6">
        <v>1</v>
      </c>
      <c r="S1006" s="6">
        <v>0</v>
      </c>
      <c r="T1006" s="6">
        <v>1</v>
      </c>
      <c r="U1006" s="6">
        <v>0</v>
      </c>
      <c r="V1006" s="6">
        <v>0</v>
      </c>
    </row>
    <row r="1007" spans="1:22" x14ac:dyDescent="0.25">
      <c r="A1007" s="6" t="s">
        <v>882</v>
      </c>
      <c r="B1007" s="6" t="s">
        <v>931</v>
      </c>
      <c r="C1007" s="6" t="s">
        <v>56</v>
      </c>
      <c r="D1007" s="6" t="s">
        <v>42</v>
      </c>
      <c r="E1007" s="6" t="s">
        <v>43</v>
      </c>
      <c r="F1007" s="6" t="s">
        <v>54</v>
      </c>
      <c r="G1007" s="6" t="s">
        <v>38</v>
      </c>
      <c r="H1007" s="6" t="s">
        <v>38</v>
      </c>
      <c r="I1007" s="6">
        <v>0</v>
      </c>
      <c r="J1007" s="6" t="s">
        <v>1634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1</v>
      </c>
      <c r="S1007" s="6">
        <v>0</v>
      </c>
      <c r="T1007" s="6">
        <v>1</v>
      </c>
      <c r="U1007" s="6">
        <v>0</v>
      </c>
      <c r="V1007" s="6">
        <v>0</v>
      </c>
    </row>
    <row r="1008" spans="1:22" x14ac:dyDescent="0.25">
      <c r="A1008" s="6" t="s">
        <v>882</v>
      </c>
      <c r="B1008" s="6" t="s">
        <v>932</v>
      </c>
      <c r="C1008" s="6" t="s">
        <v>56</v>
      </c>
      <c r="D1008" s="6" t="s">
        <v>42</v>
      </c>
      <c r="E1008" s="6" t="s">
        <v>43</v>
      </c>
      <c r="F1008" s="6" t="s">
        <v>54</v>
      </c>
      <c r="G1008" s="6" t="s">
        <v>38</v>
      </c>
      <c r="H1008" s="6" t="s">
        <v>38</v>
      </c>
      <c r="I1008" s="6">
        <v>0</v>
      </c>
      <c r="J1008" s="6" t="s">
        <v>1634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0</v>
      </c>
      <c r="R1008" s="6">
        <v>1</v>
      </c>
      <c r="S1008" s="6">
        <v>0</v>
      </c>
      <c r="T1008" s="6">
        <v>1</v>
      </c>
      <c r="U1008" s="6">
        <v>0</v>
      </c>
      <c r="V1008" s="6">
        <v>0</v>
      </c>
    </row>
    <row r="1009" spans="1:22" x14ac:dyDescent="0.25">
      <c r="A1009" s="6" t="s">
        <v>882</v>
      </c>
      <c r="B1009" s="6" t="s">
        <v>1562</v>
      </c>
      <c r="C1009" s="6" t="s">
        <v>52</v>
      </c>
      <c r="D1009" s="6" t="s">
        <v>42</v>
      </c>
      <c r="E1009" s="6" t="s">
        <v>43</v>
      </c>
      <c r="F1009" s="6" t="s">
        <v>54</v>
      </c>
      <c r="G1009" s="6" t="s">
        <v>38</v>
      </c>
      <c r="H1009" s="6" t="s">
        <v>38</v>
      </c>
      <c r="I1009" s="6">
        <v>0</v>
      </c>
      <c r="J1009" s="6" t="s">
        <v>3153</v>
      </c>
      <c r="K1009" s="6">
        <v>0</v>
      </c>
      <c r="L1009" s="6">
        <v>0</v>
      </c>
      <c r="M1009" s="6">
        <v>1</v>
      </c>
      <c r="N1009" s="6">
        <v>0</v>
      </c>
      <c r="O1009" s="6">
        <v>0</v>
      </c>
      <c r="P1009" s="6">
        <v>0</v>
      </c>
      <c r="Q1009" s="6">
        <v>0</v>
      </c>
      <c r="R1009" s="6">
        <v>1</v>
      </c>
      <c r="S1009" s="6">
        <v>0</v>
      </c>
      <c r="T1009" s="6">
        <v>1</v>
      </c>
      <c r="U1009" s="6">
        <v>0</v>
      </c>
      <c r="V1009" s="6">
        <v>0</v>
      </c>
    </row>
    <row r="1010" spans="1:22" x14ac:dyDescent="0.25">
      <c r="A1010" s="6" t="s">
        <v>882</v>
      </c>
      <c r="B1010" s="6" t="s">
        <v>933</v>
      </c>
      <c r="C1010" s="6" t="s">
        <v>52</v>
      </c>
      <c r="D1010" s="6" t="s">
        <v>42</v>
      </c>
      <c r="E1010" s="6" t="s">
        <v>43</v>
      </c>
      <c r="F1010" s="6" t="s">
        <v>54</v>
      </c>
      <c r="G1010" s="6" t="s">
        <v>38</v>
      </c>
      <c r="H1010" s="6" t="s">
        <v>38</v>
      </c>
      <c r="I1010" s="6">
        <v>0</v>
      </c>
      <c r="J1010" s="6" t="s">
        <v>1634</v>
      </c>
      <c r="K1010" s="6">
        <v>0</v>
      </c>
      <c r="L1010" s="6">
        <v>0</v>
      </c>
      <c r="M1010" s="6">
        <v>1</v>
      </c>
      <c r="N1010" s="6">
        <v>0</v>
      </c>
      <c r="O1010" s="6">
        <v>0</v>
      </c>
      <c r="P1010" s="6">
        <v>0</v>
      </c>
      <c r="Q1010" s="6">
        <v>0</v>
      </c>
      <c r="R1010" s="6">
        <v>1</v>
      </c>
      <c r="S1010" s="6">
        <v>0</v>
      </c>
      <c r="T1010" s="6">
        <v>1</v>
      </c>
      <c r="U1010" s="6">
        <v>0</v>
      </c>
      <c r="V1010" s="6">
        <v>0</v>
      </c>
    </row>
    <row r="1011" spans="1:22" x14ac:dyDescent="0.25">
      <c r="A1011" s="6" t="s">
        <v>882</v>
      </c>
      <c r="B1011" s="6" t="s">
        <v>934</v>
      </c>
      <c r="C1011" s="6" t="s">
        <v>156</v>
      </c>
      <c r="D1011" s="6" t="s">
        <v>93</v>
      </c>
      <c r="E1011" s="6" t="s">
        <v>43</v>
      </c>
      <c r="F1011" s="6" t="s">
        <v>54</v>
      </c>
      <c r="G1011" s="6" t="s">
        <v>38</v>
      </c>
      <c r="H1011" s="6" t="s">
        <v>38</v>
      </c>
      <c r="I1011" s="6">
        <v>0</v>
      </c>
      <c r="J1011" s="6" t="s">
        <v>1634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1</v>
      </c>
      <c r="S1011" s="6">
        <v>0</v>
      </c>
      <c r="T1011" s="6">
        <v>1</v>
      </c>
      <c r="U1011" s="6">
        <v>0</v>
      </c>
      <c r="V1011" s="6">
        <v>0</v>
      </c>
    </row>
    <row r="1012" spans="1:22" x14ac:dyDescent="0.25">
      <c r="A1012" s="6" t="s">
        <v>882</v>
      </c>
      <c r="B1012" s="6" t="s">
        <v>935</v>
      </c>
      <c r="C1012" s="6" t="s">
        <v>156</v>
      </c>
      <c r="D1012" s="6" t="s">
        <v>93</v>
      </c>
      <c r="E1012" s="6" t="s">
        <v>43</v>
      </c>
      <c r="F1012" s="6" t="s">
        <v>54</v>
      </c>
      <c r="G1012" s="6" t="s">
        <v>38</v>
      </c>
      <c r="H1012" s="6" t="s">
        <v>38</v>
      </c>
      <c r="I1012" s="6">
        <v>0</v>
      </c>
      <c r="J1012" s="6" t="s">
        <v>1634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0</v>
      </c>
      <c r="R1012" s="6">
        <v>1</v>
      </c>
      <c r="S1012" s="6">
        <v>0</v>
      </c>
      <c r="T1012" s="6">
        <v>1</v>
      </c>
      <c r="U1012" s="6">
        <v>0</v>
      </c>
      <c r="V1012" s="6">
        <v>0</v>
      </c>
    </row>
    <row r="1013" spans="1:22" x14ac:dyDescent="0.25">
      <c r="A1013" s="6" t="s">
        <v>882</v>
      </c>
      <c r="B1013" s="6" t="s">
        <v>936</v>
      </c>
      <c r="C1013" s="6" t="s">
        <v>63</v>
      </c>
      <c r="D1013" s="6" t="s">
        <v>64</v>
      </c>
      <c r="E1013" s="6" t="s">
        <v>65</v>
      </c>
      <c r="F1013" s="6" t="s">
        <v>54</v>
      </c>
      <c r="G1013" s="6" t="s">
        <v>38</v>
      </c>
      <c r="H1013" s="6" t="s">
        <v>38</v>
      </c>
      <c r="I1013" s="6">
        <v>0</v>
      </c>
      <c r="J1013" s="6" t="s">
        <v>1634</v>
      </c>
      <c r="K1013" s="6">
        <v>0</v>
      </c>
      <c r="L1013" s="6">
        <v>0</v>
      </c>
      <c r="M1013" s="6">
        <v>1</v>
      </c>
      <c r="N1013" s="6">
        <v>0</v>
      </c>
      <c r="O1013" s="6">
        <v>0</v>
      </c>
      <c r="P1013" s="6">
        <v>0</v>
      </c>
      <c r="Q1013" s="6">
        <v>0</v>
      </c>
      <c r="R1013" s="6">
        <v>1</v>
      </c>
      <c r="S1013" s="6">
        <v>0</v>
      </c>
      <c r="T1013" s="6">
        <v>1</v>
      </c>
      <c r="U1013" s="6">
        <v>0</v>
      </c>
      <c r="V1013" s="6">
        <v>0</v>
      </c>
    </row>
    <row r="1014" spans="1:22" x14ac:dyDescent="0.25">
      <c r="A1014" s="6" t="s">
        <v>882</v>
      </c>
      <c r="B1014" s="6" t="s">
        <v>937</v>
      </c>
      <c r="C1014" s="6" t="s">
        <v>63</v>
      </c>
      <c r="D1014" s="6" t="s">
        <v>42</v>
      </c>
      <c r="E1014" s="6" t="s">
        <v>43</v>
      </c>
      <c r="F1014" s="6" t="s">
        <v>54</v>
      </c>
      <c r="G1014" s="6" t="s">
        <v>38</v>
      </c>
      <c r="H1014" s="6" t="s">
        <v>38</v>
      </c>
      <c r="I1014" s="6">
        <v>0</v>
      </c>
      <c r="J1014" s="6" t="s">
        <v>1634</v>
      </c>
      <c r="K1014" s="6">
        <v>0</v>
      </c>
      <c r="L1014" s="6">
        <v>0</v>
      </c>
      <c r="M1014" s="6">
        <v>1</v>
      </c>
      <c r="N1014" s="6">
        <v>0</v>
      </c>
      <c r="O1014" s="6">
        <v>0</v>
      </c>
      <c r="P1014" s="6">
        <v>0</v>
      </c>
      <c r="Q1014" s="6">
        <v>0</v>
      </c>
      <c r="R1014" s="6">
        <v>1</v>
      </c>
      <c r="S1014" s="6">
        <v>0</v>
      </c>
      <c r="T1014" s="6">
        <v>1</v>
      </c>
      <c r="U1014" s="6">
        <v>0</v>
      </c>
      <c r="V1014" s="6">
        <v>0</v>
      </c>
    </row>
    <row r="1015" spans="1:22" x14ac:dyDescent="0.25">
      <c r="A1015" s="6" t="s">
        <v>882</v>
      </c>
      <c r="B1015" s="6" t="s">
        <v>938</v>
      </c>
      <c r="C1015" s="6" t="s">
        <v>63</v>
      </c>
      <c r="D1015" s="6" t="s">
        <v>86</v>
      </c>
      <c r="E1015" s="6" t="s">
        <v>87</v>
      </c>
      <c r="F1015" s="6" t="s">
        <v>54</v>
      </c>
      <c r="G1015" s="6" t="s">
        <v>38</v>
      </c>
      <c r="H1015" s="6" t="s">
        <v>38</v>
      </c>
      <c r="I1015" s="6">
        <v>0</v>
      </c>
      <c r="J1015" s="6" t="s">
        <v>1634</v>
      </c>
      <c r="K1015" s="6">
        <v>0</v>
      </c>
      <c r="L1015" s="6">
        <v>0</v>
      </c>
      <c r="M1015" s="6">
        <v>1</v>
      </c>
      <c r="N1015" s="6">
        <v>0</v>
      </c>
      <c r="O1015" s="6">
        <v>0</v>
      </c>
      <c r="P1015" s="6">
        <v>0</v>
      </c>
      <c r="Q1015" s="6">
        <v>0</v>
      </c>
      <c r="R1015" s="6">
        <v>1</v>
      </c>
      <c r="S1015" s="6">
        <v>0</v>
      </c>
      <c r="T1015" s="6">
        <v>1</v>
      </c>
      <c r="U1015" s="6">
        <v>0</v>
      </c>
      <c r="V1015" s="6">
        <v>1</v>
      </c>
    </row>
    <row r="1016" spans="1:22" x14ac:dyDescent="0.25">
      <c r="A1016" s="6" t="s">
        <v>882</v>
      </c>
      <c r="B1016" s="6" t="s">
        <v>939</v>
      </c>
      <c r="C1016" s="6" t="s">
        <v>63</v>
      </c>
      <c r="D1016" s="6" t="s">
        <v>64</v>
      </c>
      <c r="E1016" s="6" t="s">
        <v>65</v>
      </c>
      <c r="F1016" s="6" t="s">
        <v>54</v>
      </c>
      <c r="G1016" s="6" t="s">
        <v>38</v>
      </c>
      <c r="H1016" s="6" t="s">
        <v>38</v>
      </c>
      <c r="I1016" s="6">
        <v>0</v>
      </c>
      <c r="J1016" s="6" t="s">
        <v>1634</v>
      </c>
      <c r="K1016" s="6">
        <v>0</v>
      </c>
      <c r="L1016" s="6">
        <v>0</v>
      </c>
      <c r="M1016" s="6">
        <v>1</v>
      </c>
      <c r="N1016" s="6">
        <v>0</v>
      </c>
      <c r="O1016" s="6">
        <v>0</v>
      </c>
      <c r="P1016" s="6">
        <v>0</v>
      </c>
      <c r="Q1016" s="6">
        <v>0</v>
      </c>
      <c r="R1016" s="6">
        <v>1</v>
      </c>
      <c r="S1016" s="6">
        <v>0</v>
      </c>
      <c r="T1016" s="6">
        <v>1</v>
      </c>
      <c r="U1016" s="6">
        <v>0</v>
      </c>
      <c r="V1016" s="6">
        <v>0</v>
      </c>
    </row>
    <row r="1017" spans="1:22" x14ac:dyDescent="0.25">
      <c r="A1017" s="6" t="s">
        <v>882</v>
      </c>
      <c r="B1017" s="6" t="s">
        <v>940</v>
      </c>
      <c r="C1017" s="6" t="s">
        <v>71</v>
      </c>
      <c r="D1017" s="6" t="s">
        <v>64</v>
      </c>
      <c r="E1017" s="6" t="s">
        <v>65</v>
      </c>
      <c r="F1017" s="6" t="s">
        <v>54</v>
      </c>
      <c r="G1017" s="6" t="s">
        <v>38</v>
      </c>
      <c r="H1017" s="6" t="s">
        <v>38</v>
      </c>
      <c r="I1017" s="6">
        <v>0</v>
      </c>
      <c r="J1017" s="6" t="s">
        <v>1634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1</v>
      </c>
      <c r="Q1017" s="6">
        <v>0</v>
      </c>
      <c r="R1017" s="6">
        <v>0</v>
      </c>
      <c r="S1017" s="6">
        <v>1</v>
      </c>
      <c r="T1017" s="6">
        <v>1</v>
      </c>
      <c r="U1017" s="6">
        <v>0</v>
      </c>
      <c r="V1017" s="6">
        <v>0</v>
      </c>
    </row>
    <row r="1018" spans="1:22" x14ac:dyDescent="0.25">
      <c r="A1018" s="6" t="s">
        <v>882</v>
      </c>
      <c r="B1018" s="6" t="s">
        <v>941</v>
      </c>
      <c r="C1018" s="6" t="s">
        <v>74</v>
      </c>
      <c r="D1018" s="6" t="s">
        <v>86</v>
      </c>
      <c r="E1018" s="6" t="s">
        <v>87</v>
      </c>
      <c r="F1018" s="6" t="s">
        <v>54</v>
      </c>
      <c r="G1018" s="6" t="s">
        <v>38</v>
      </c>
      <c r="H1018" s="6" t="s">
        <v>38</v>
      </c>
      <c r="I1018" s="6">
        <v>0</v>
      </c>
      <c r="J1018" s="6" t="s">
        <v>1634</v>
      </c>
      <c r="K1018" s="6">
        <v>0</v>
      </c>
      <c r="L1018" s="6">
        <v>0</v>
      </c>
      <c r="M1018" s="6">
        <v>1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1</v>
      </c>
      <c r="T1018" s="6">
        <v>1</v>
      </c>
      <c r="U1018" s="6">
        <v>0</v>
      </c>
      <c r="V1018" s="6">
        <v>1</v>
      </c>
    </row>
    <row r="1019" spans="1:22" x14ac:dyDescent="0.25">
      <c r="A1019" s="6" t="s">
        <v>882</v>
      </c>
      <c r="B1019" s="6" t="s">
        <v>942</v>
      </c>
      <c r="C1019" s="6" t="s">
        <v>238</v>
      </c>
      <c r="D1019" s="6" t="s">
        <v>239</v>
      </c>
      <c r="E1019" s="6" t="s">
        <v>87</v>
      </c>
      <c r="F1019" s="6" t="s">
        <v>44</v>
      </c>
      <c r="G1019" s="6" t="s">
        <v>38</v>
      </c>
      <c r="H1019" s="6" t="s">
        <v>38</v>
      </c>
      <c r="I1019" s="6" t="s">
        <v>58</v>
      </c>
      <c r="J1019" s="6" t="s">
        <v>1634</v>
      </c>
      <c r="K1019" s="6">
        <v>0</v>
      </c>
      <c r="L1019" s="6">
        <v>0</v>
      </c>
      <c r="M1019" s="6">
        <v>1</v>
      </c>
      <c r="N1019" s="6">
        <v>0</v>
      </c>
      <c r="O1019" s="6">
        <v>0</v>
      </c>
      <c r="P1019" s="6">
        <v>1</v>
      </c>
      <c r="Q1019" s="6">
        <v>0</v>
      </c>
      <c r="R1019" s="6">
        <v>0</v>
      </c>
      <c r="S1019" s="6">
        <v>1</v>
      </c>
      <c r="T1019" s="6">
        <v>0</v>
      </c>
      <c r="U1019" s="6">
        <v>0</v>
      </c>
      <c r="V1019" s="6">
        <v>1</v>
      </c>
    </row>
    <row r="1020" spans="1:22" x14ac:dyDescent="0.25">
      <c r="A1020" s="6" t="s">
        <v>882</v>
      </c>
      <c r="B1020" s="6" t="s">
        <v>1564</v>
      </c>
      <c r="C1020" s="6" t="s">
        <v>52</v>
      </c>
      <c r="D1020" s="6" t="s">
        <v>42</v>
      </c>
      <c r="E1020" s="6" t="s">
        <v>43</v>
      </c>
      <c r="F1020" s="6" t="s">
        <v>54</v>
      </c>
      <c r="G1020" s="6" t="s">
        <v>38</v>
      </c>
      <c r="H1020" s="6" t="s">
        <v>38</v>
      </c>
      <c r="I1020" s="6">
        <v>0</v>
      </c>
      <c r="J1020" s="6" t="s">
        <v>1385</v>
      </c>
      <c r="K1020" s="6">
        <v>0</v>
      </c>
      <c r="L1020" s="6">
        <v>0</v>
      </c>
      <c r="M1020" s="6">
        <v>1</v>
      </c>
      <c r="N1020" s="6">
        <v>0</v>
      </c>
      <c r="O1020" s="6">
        <v>0</v>
      </c>
      <c r="P1020" s="6">
        <v>0</v>
      </c>
      <c r="Q1020" s="6">
        <v>0</v>
      </c>
      <c r="R1020" s="6">
        <v>1</v>
      </c>
      <c r="S1020" s="6">
        <v>0</v>
      </c>
      <c r="T1020" s="6">
        <v>1</v>
      </c>
      <c r="U1020" s="6">
        <v>0</v>
      </c>
      <c r="V1020" s="6">
        <v>0</v>
      </c>
    </row>
    <row r="1021" spans="1:22" x14ac:dyDescent="0.25">
      <c r="A1021" s="6" t="s">
        <v>882</v>
      </c>
      <c r="B1021" s="6" t="s">
        <v>943</v>
      </c>
      <c r="C1021" s="6" t="s">
        <v>41</v>
      </c>
      <c r="D1021" s="6" t="s">
        <v>42</v>
      </c>
      <c r="E1021" s="6" t="s">
        <v>43</v>
      </c>
      <c r="F1021" s="6" t="s">
        <v>54</v>
      </c>
      <c r="G1021" s="6" t="s">
        <v>38</v>
      </c>
      <c r="H1021" s="6" t="s">
        <v>38</v>
      </c>
      <c r="I1021" s="6">
        <v>0</v>
      </c>
      <c r="J1021" s="6" t="s">
        <v>3153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0</v>
      </c>
      <c r="S1021" s="6">
        <v>0</v>
      </c>
      <c r="T1021" s="6">
        <v>1</v>
      </c>
      <c r="U1021" s="6">
        <v>0</v>
      </c>
      <c r="V1021" s="6">
        <v>0</v>
      </c>
    </row>
    <row r="1022" spans="1:22" x14ac:dyDescent="0.25">
      <c r="A1022" s="6" t="s">
        <v>882</v>
      </c>
      <c r="B1022" s="6" t="s">
        <v>944</v>
      </c>
      <c r="C1022" s="6" t="s">
        <v>41</v>
      </c>
      <c r="D1022" s="6" t="s">
        <v>42</v>
      </c>
      <c r="E1022" s="6" t="s">
        <v>43</v>
      </c>
      <c r="F1022" s="6" t="s">
        <v>54</v>
      </c>
      <c r="G1022" s="6" t="s">
        <v>38</v>
      </c>
      <c r="H1022" s="6" t="s">
        <v>38</v>
      </c>
      <c r="I1022" s="6">
        <v>0</v>
      </c>
      <c r="J1022" s="6" t="s">
        <v>1634</v>
      </c>
      <c r="K1022" s="6">
        <v>0</v>
      </c>
      <c r="L1022" s="6">
        <v>0</v>
      </c>
      <c r="M1022" s="6">
        <v>1</v>
      </c>
      <c r="N1022" s="6">
        <v>0</v>
      </c>
      <c r="O1022" s="6">
        <v>0</v>
      </c>
      <c r="P1022" s="6">
        <v>0</v>
      </c>
      <c r="Q1022" s="6">
        <v>1</v>
      </c>
      <c r="R1022" s="6">
        <v>0</v>
      </c>
      <c r="S1022" s="6">
        <v>0</v>
      </c>
      <c r="T1022" s="6">
        <v>1</v>
      </c>
      <c r="U1022" s="6">
        <v>0</v>
      </c>
      <c r="V1022" s="6">
        <v>0</v>
      </c>
    </row>
    <row r="1023" spans="1:22" x14ac:dyDescent="0.25">
      <c r="A1023" s="6" t="s">
        <v>882</v>
      </c>
      <c r="B1023" s="6" t="s">
        <v>1565</v>
      </c>
      <c r="C1023" s="6" t="s">
        <v>41</v>
      </c>
      <c r="D1023" s="6" t="s">
        <v>42</v>
      </c>
      <c r="E1023" s="6" t="s">
        <v>43</v>
      </c>
      <c r="F1023" s="6" t="s">
        <v>54</v>
      </c>
      <c r="G1023" s="6" t="s">
        <v>38</v>
      </c>
      <c r="H1023" s="6" t="s">
        <v>38</v>
      </c>
      <c r="I1023" s="6">
        <v>0</v>
      </c>
      <c r="J1023" s="6" t="s">
        <v>1385</v>
      </c>
      <c r="K1023" s="6">
        <v>0</v>
      </c>
      <c r="L1023" s="6">
        <v>0</v>
      </c>
      <c r="M1023" s="6">
        <v>1</v>
      </c>
      <c r="N1023" s="6">
        <v>0</v>
      </c>
      <c r="O1023" s="6">
        <v>0</v>
      </c>
      <c r="P1023" s="6">
        <v>0</v>
      </c>
      <c r="Q1023" s="6">
        <v>1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</row>
    <row r="1024" spans="1:22" x14ac:dyDescent="0.25">
      <c r="A1024" s="6" t="s">
        <v>882</v>
      </c>
      <c r="B1024" s="6" t="s">
        <v>1566</v>
      </c>
      <c r="C1024" s="6" t="s">
        <v>52</v>
      </c>
      <c r="D1024" s="6" t="s">
        <v>42</v>
      </c>
      <c r="E1024" s="6" t="s">
        <v>43</v>
      </c>
      <c r="F1024" s="6" t="s">
        <v>54</v>
      </c>
      <c r="G1024" s="6" t="s">
        <v>38</v>
      </c>
      <c r="H1024" s="6" t="s">
        <v>38</v>
      </c>
      <c r="I1024" s="6">
        <v>0</v>
      </c>
      <c r="J1024" s="6" t="s">
        <v>3153</v>
      </c>
      <c r="K1024" s="6">
        <v>0</v>
      </c>
      <c r="L1024" s="6">
        <v>0</v>
      </c>
      <c r="M1024" s="6">
        <v>1</v>
      </c>
      <c r="N1024" s="6">
        <v>0</v>
      </c>
      <c r="O1024" s="6">
        <v>0</v>
      </c>
      <c r="P1024" s="6">
        <v>0</v>
      </c>
      <c r="Q1024" s="6">
        <v>0</v>
      </c>
      <c r="R1024" s="6">
        <v>1</v>
      </c>
      <c r="S1024" s="6">
        <v>0</v>
      </c>
      <c r="T1024" s="6">
        <v>1</v>
      </c>
      <c r="U1024" s="6">
        <v>0</v>
      </c>
      <c r="V1024" s="6">
        <v>0</v>
      </c>
    </row>
    <row r="1025" spans="1:22" x14ac:dyDescent="0.25">
      <c r="A1025" s="6" t="s">
        <v>882</v>
      </c>
      <c r="B1025" s="6" t="s">
        <v>945</v>
      </c>
      <c r="C1025" s="6" t="s">
        <v>52</v>
      </c>
      <c r="D1025" s="6" t="s">
        <v>42</v>
      </c>
      <c r="E1025" s="6" t="s">
        <v>43</v>
      </c>
      <c r="F1025" s="6" t="s">
        <v>54</v>
      </c>
      <c r="G1025" s="6" t="s">
        <v>38</v>
      </c>
      <c r="H1025" s="6" t="s">
        <v>38</v>
      </c>
      <c r="I1025" s="6">
        <v>0</v>
      </c>
      <c r="J1025" s="6" t="s">
        <v>1634</v>
      </c>
      <c r="K1025" s="6">
        <v>0</v>
      </c>
      <c r="L1025" s="6">
        <v>0</v>
      </c>
      <c r="M1025" s="6">
        <v>1</v>
      </c>
      <c r="N1025" s="6">
        <v>0</v>
      </c>
      <c r="O1025" s="6">
        <v>0</v>
      </c>
      <c r="P1025" s="6">
        <v>0</v>
      </c>
      <c r="Q1025" s="6">
        <v>0</v>
      </c>
      <c r="R1025" s="6">
        <v>1</v>
      </c>
      <c r="S1025" s="6">
        <v>0</v>
      </c>
      <c r="T1025" s="6">
        <v>1</v>
      </c>
      <c r="U1025" s="6">
        <v>0</v>
      </c>
      <c r="V1025" s="6">
        <v>0</v>
      </c>
    </row>
    <row r="1026" spans="1:22" x14ac:dyDescent="0.25">
      <c r="A1026" s="6" t="s">
        <v>882</v>
      </c>
      <c r="B1026" s="6" t="s">
        <v>1567</v>
      </c>
      <c r="C1026" s="6" t="s">
        <v>52</v>
      </c>
      <c r="D1026" s="6" t="s">
        <v>42</v>
      </c>
      <c r="E1026" s="6" t="s">
        <v>43</v>
      </c>
      <c r="F1026" s="6" t="s">
        <v>54</v>
      </c>
      <c r="G1026" s="6" t="s">
        <v>38</v>
      </c>
      <c r="H1026" s="6" t="s">
        <v>38</v>
      </c>
      <c r="I1026" s="6">
        <v>0</v>
      </c>
      <c r="J1026" s="6" t="s">
        <v>3047</v>
      </c>
      <c r="K1026" s="6">
        <v>0</v>
      </c>
      <c r="L1026" s="6">
        <v>0</v>
      </c>
      <c r="M1026" s="6">
        <v>1</v>
      </c>
      <c r="N1026" s="6">
        <v>0</v>
      </c>
      <c r="O1026" s="6">
        <v>0</v>
      </c>
      <c r="P1026" s="6">
        <v>0</v>
      </c>
      <c r="Q1026" s="6">
        <v>0</v>
      </c>
      <c r="R1026" s="6">
        <v>1</v>
      </c>
      <c r="S1026" s="6">
        <v>0</v>
      </c>
      <c r="T1026" s="6">
        <v>1</v>
      </c>
      <c r="U1026" s="6">
        <v>0</v>
      </c>
      <c r="V1026" s="6">
        <v>0</v>
      </c>
    </row>
    <row r="1027" spans="1:22" x14ac:dyDescent="0.25">
      <c r="A1027" s="6" t="s">
        <v>882</v>
      </c>
      <c r="B1027" s="6" t="s">
        <v>946</v>
      </c>
      <c r="C1027" s="6" t="s">
        <v>63</v>
      </c>
      <c r="D1027" s="6" t="s">
        <v>64</v>
      </c>
      <c r="E1027" s="6" t="s">
        <v>65</v>
      </c>
      <c r="F1027" s="6" t="s">
        <v>54</v>
      </c>
      <c r="G1027" s="6" t="s">
        <v>38</v>
      </c>
      <c r="H1027" s="6" t="s">
        <v>38</v>
      </c>
      <c r="I1027" s="6">
        <v>0</v>
      </c>
      <c r="J1027" s="6" t="s">
        <v>3153</v>
      </c>
      <c r="K1027" s="6">
        <v>0</v>
      </c>
      <c r="L1027" s="6">
        <v>0</v>
      </c>
      <c r="M1027" s="6">
        <v>1</v>
      </c>
      <c r="N1027" s="6">
        <v>0</v>
      </c>
      <c r="O1027" s="6">
        <v>0</v>
      </c>
      <c r="P1027" s="6">
        <v>0</v>
      </c>
      <c r="Q1027" s="6">
        <v>0</v>
      </c>
      <c r="R1027" s="6">
        <v>1</v>
      </c>
      <c r="S1027" s="6">
        <v>0</v>
      </c>
      <c r="T1027" s="6">
        <v>1</v>
      </c>
      <c r="U1027" s="6">
        <v>0</v>
      </c>
      <c r="V1027" s="6">
        <v>0</v>
      </c>
    </row>
    <row r="1028" spans="1:22" x14ac:dyDescent="0.25">
      <c r="A1028" s="6" t="s">
        <v>882</v>
      </c>
      <c r="B1028" s="6" t="s">
        <v>947</v>
      </c>
      <c r="C1028" s="6" t="s">
        <v>63</v>
      </c>
      <c r="D1028" s="6" t="s">
        <v>86</v>
      </c>
      <c r="E1028" s="6" t="s">
        <v>87</v>
      </c>
      <c r="F1028" s="6" t="s">
        <v>54</v>
      </c>
      <c r="G1028" s="6" t="s">
        <v>38</v>
      </c>
      <c r="H1028" s="6" t="s">
        <v>38</v>
      </c>
      <c r="I1028" s="6">
        <v>0</v>
      </c>
      <c r="J1028" s="6" t="s">
        <v>1385</v>
      </c>
      <c r="K1028" s="6">
        <v>0</v>
      </c>
      <c r="L1028" s="6">
        <v>0</v>
      </c>
      <c r="M1028" s="6">
        <v>1</v>
      </c>
      <c r="N1028" s="6">
        <v>0</v>
      </c>
      <c r="O1028" s="6">
        <v>0</v>
      </c>
      <c r="P1028" s="6">
        <v>1</v>
      </c>
      <c r="Q1028" s="6">
        <v>0</v>
      </c>
      <c r="R1028" s="6">
        <v>1</v>
      </c>
      <c r="S1028" s="6">
        <v>0</v>
      </c>
      <c r="T1028" s="6">
        <v>1</v>
      </c>
      <c r="U1028" s="6">
        <v>0</v>
      </c>
      <c r="V1028" s="6">
        <v>1</v>
      </c>
    </row>
    <row r="1029" spans="1:22" x14ac:dyDescent="0.25">
      <c r="A1029" s="6" t="s">
        <v>882</v>
      </c>
      <c r="B1029" s="6" t="s">
        <v>948</v>
      </c>
      <c r="C1029" s="6" t="s">
        <v>156</v>
      </c>
      <c r="D1029" s="6" t="s">
        <v>42</v>
      </c>
      <c r="E1029" s="6" t="s">
        <v>43</v>
      </c>
      <c r="F1029" s="6" t="s">
        <v>37</v>
      </c>
      <c r="G1029" s="6" t="s">
        <v>38</v>
      </c>
      <c r="H1029" s="6" t="s">
        <v>48</v>
      </c>
      <c r="I1029" s="6" t="s">
        <v>49</v>
      </c>
      <c r="J1029" s="6" t="s">
        <v>1634</v>
      </c>
      <c r="K1029" s="6">
        <v>0</v>
      </c>
      <c r="L1029" s="6">
        <v>0</v>
      </c>
      <c r="M1029" s="6">
        <v>0</v>
      </c>
      <c r="N1029" s="6">
        <v>1</v>
      </c>
      <c r="O1029" s="6">
        <v>0</v>
      </c>
      <c r="P1029" s="6">
        <v>0</v>
      </c>
      <c r="Q1029" s="6">
        <v>0</v>
      </c>
      <c r="R1029" s="6">
        <v>1</v>
      </c>
      <c r="S1029" s="6">
        <v>0</v>
      </c>
      <c r="T1029" s="6">
        <v>0</v>
      </c>
      <c r="U1029" s="6">
        <v>0</v>
      </c>
      <c r="V1029" s="6">
        <v>0</v>
      </c>
    </row>
    <row r="1030" spans="1:22" x14ac:dyDescent="0.25">
      <c r="A1030" s="6" t="s">
        <v>882</v>
      </c>
      <c r="B1030" s="6" t="s">
        <v>949</v>
      </c>
      <c r="C1030" s="6" t="s">
        <v>63</v>
      </c>
      <c r="D1030" s="6" t="s">
        <v>64</v>
      </c>
      <c r="E1030" s="6" t="s">
        <v>65</v>
      </c>
      <c r="F1030" s="6" t="s">
        <v>54</v>
      </c>
      <c r="G1030" s="6" t="s">
        <v>38</v>
      </c>
      <c r="H1030" s="6" t="s">
        <v>48</v>
      </c>
      <c r="I1030" s="6" t="s">
        <v>49</v>
      </c>
      <c r="J1030" s="6" t="s">
        <v>31</v>
      </c>
      <c r="K1030" s="6">
        <v>0</v>
      </c>
      <c r="L1030" s="6">
        <v>0</v>
      </c>
      <c r="M1030" s="6">
        <v>0</v>
      </c>
      <c r="N1030" s="6">
        <v>1</v>
      </c>
      <c r="O1030" s="6">
        <v>0</v>
      </c>
      <c r="P1030" s="6">
        <v>0</v>
      </c>
      <c r="Q1030" s="6">
        <v>0</v>
      </c>
      <c r="R1030" s="6">
        <v>1</v>
      </c>
      <c r="S1030" s="6">
        <v>0</v>
      </c>
      <c r="T1030" s="6">
        <v>1</v>
      </c>
      <c r="U1030" s="6">
        <v>0</v>
      </c>
      <c r="V1030" s="6">
        <v>0</v>
      </c>
    </row>
    <row r="1031" spans="1:22" x14ac:dyDescent="0.25">
      <c r="A1031" s="6" t="s">
        <v>882</v>
      </c>
      <c r="B1031" s="6" t="s">
        <v>950</v>
      </c>
      <c r="C1031" s="6" t="s">
        <v>911</v>
      </c>
      <c r="D1031" s="6" t="s">
        <v>120</v>
      </c>
      <c r="E1031" s="6" t="s">
        <v>87</v>
      </c>
      <c r="F1031" s="6" t="s">
        <v>44</v>
      </c>
      <c r="G1031" s="6" t="s">
        <v>48</v>
      </c>
      <c r="H1031" s="6" t="s">
        <v>48</v>
      </c>
      <c r="I1031" s="6" t="s">
        <v>58</v>
      </c>
      <c r="J1031" s="6" t="s">
        <v>1634</v>
      </c>
      <c r="K1031" s="6">
        <v>0</v>
      </c>
      <c r="L1031" s="6">
        <v>0</v>
      </c>
      <c r="M1031" s="6">
        <v>0</v>
      </c>
      <c r="N1031" s="6">
        <v>1</v>
      </c>
      <c r="O1031" s="6">
        <v>0</v>
      </c>
      <c r="P1031" s="6">
        <v>0</v>
      </c>
      <c r="Q1031" s="6">
        <v>0</v>
      </c>
      <c r="R1031" s="6">
        <v>0</v>
      </c>
      <c r="S1031" s="6">
        <v>1</v>
      </c>
      <c r="T1031" s="6">
        <v>0</v>
      </c>
      <c r="U1031" s="6">
        <v>1</v>
      </c>
      <c r="V1031" s="6">
        <v>1</v>
      </c>
    </row>
    <row r="1032" spans="1:22" x14ac:dyDescent="0.25">
      <c r="A1032" s="6" t="s">
        <v>951</v>
      </c>
      <c r="B1032" s="6" t="s">
        <v>952</v>
      </c>
      <c r="C1032" s="6" t="s">
        <v>41</v>
      </c>
      <c r="D1032" s="6" t="s">
        <v>42</v>
      </c>
      <c r="E1032" s="6" t="s">
        <v>43</v>
      </c>
      <c r="F1032" s="6" t="s">
        <v>37</v>
      </c>
      <c r="G1032" s="6" t="s">
        <v>38</v>
      </c>
      <c r="H1032" s="6" t="s">
        <v>38</v>
      </c>
      <c r="I1032" s="6" t="s">
        <v>49</v>
      </c>
      <c r="J1032" s="6" t="s">
        <v>3153</v>
      </c>
      <c r="K1032" s="6">
        <v>1</v>
      </c>
      <c r="L1032" s="6">
        <v>1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</row>
    <row r="1033" spans="1:22" x14ac:dyDescent="0.25">
      <c r="A1033" s="6" t="s">
        <v>951</v>
      </c>
      <c r="B1033" s="6" t="s">
        <v>953</v>
      </c>
      <c r="C1033" s="6" t="s">
        <v>41</v>
      </c>
      <c r="D1033" s="6" t="s">
        <v>42</v>
      </c>
      <c r="E1033" s="6" t="s">
        <v>43</v>
      </c>
      <c r="F1033" s="6" t="s">
        <v>37</v>
      </c>
      <c r="G1033" s="6" t="s">
        <v>38</v>
      </c>
      <c r="H1033" s="6" t="s">
        <v>38</v>
      </c>
      <c r="I1033" s="6" t="s">
        <v>49</v>
      </c>
      <c r="J1033" s="6" t="s">
        <v>3153</v>
      </c>
      <c r="K1033" s="6">
        <v>1</v>
      </c>
      <c r="L1033" s="6">
        <v>1</v>
      </c>
      <c r="M1033" s="6">
        <v>0</v>
      </c>
      <c r="N1033" s="6">
        <v>0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</row>
    <row r="1034" spans="1:22" x14ac:dyDescent="0.25">
      <c r="A1034" s="6" t="s">
        <v>951</v>
      </c>
      <c r="B1034" s="6" t="s">
        <v>954</v>
      </c>
      <c r="C1034" s="6" t="s">
        <v>41</v>
      </c>
      <c r="D1034" s="6" t="s">
        <v>42</v>
      </c>
      <c r="E1034" s="6" t="s">
        <v>43</v>
      </c>
      <c r="F1034" s="6" t="s">
        <v>54</v>
      </c>
      <c r="G1034" s="6" t="s">
        <v>38</v>
      </c>
      <c r="H1034" s="6" t="s">
        <v>48</v>
      </c>
      <c r="I1034" s="6" t="s">
        <v>39</v>
      </c>
      <c r="J1034" s="6" t="s">
        <v>3153</v>
      </c>
      <c r="K1034" s="6">
        <v>0</v>
      </c>
      <c r="L1034" s="6">
        <v>0</v>
      </c>
      <c r="M1034" s="6">
        <v>0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1</v>
      </c>
      <c r="U1034" s="6">
        <v>0</v>
      </c>
      <c r="V1034" s="6">
        <v>0</v>
      </c>
    </row>
    <row r="1035" spans="1:22" x14ac:dyDescent="0.25">
      <c r="A1035" s="6" t="s">
        <v>951</v>
      </c>
      <c r="B1035" s="6" t="s">
        <v>955</v>
      </c>
      <c r="C1035" s="6" t="s">
        <v>41</v>
      </c>
      <c r="D1035" s="6" t="s">
        <v>42</v>
      </c>
      <c r="E1035" s="6" t="s">
        <v>43</v>
      </c>
      <c r="F1035" s="6" t="s">
        <v>54</v>
      </c>
      <c r="G1035" s="6" t="s">
        <v>38</v>
      </c>
      <c r="H1035" s="6" t="s">
        <v>38</v>
      </c>
      <c r="I1035" s="6" t="s">
        <v>39</v>
      </c>
      <c r="J1035" s="6" t="s">
        <v>3153</v>
      </c>
      <c r="K1035" s="6">
        <v>0</v>
      </c>
      <c r="L1035" s="6">
        <v>1</v>
      </c>
      <c r="M1035" s="6">
        <v>0</v>
      </c>
      <c r="N1035" s="6">
        <v>0</v>
      </c>
      <c r="O1035" s="6">
        <v>0</v>
      </c>
      <c r="P1035" s="6">
        <v>0</v>
      </c>
      <c r="Q1035" s="6">
        <v>1</v>
      </c>
      <c r="R1035" s="6">
        <v>0</v>
      </c>
      <c r="S1035" s="6">
        <v>0</v>
      </c>
      <c r="T1035" s="6">
        <v>1</v>
      </c>
      <c r="U1035" s="6">
        <v>0</v>
      </c>
      <c r="V1035" s="6">
        <v>0</v>
      </c>
    </row>
    <row r="1036" spans="1:22" x14ac:dyDescent="0.25">
      <c r="A1036" s="6" t="s">
        <v>951</v>
      </c>
      <c r="B1036" s="6" t="s">
        <v>956</v>
      </c>
      <c r="C1036" s="6" t="s">
        <v>41</v>
      </c>
      <c r="D1036" s="6" t="s">
        <v>42</v>
      </c>
      <c r="E1036" s="6" t="s">
        <v>43</v>
      </c>
      <c r="F1036" s="6" t="s">
        <v>54</v>
      </c>
      <c r="G1036" s="6" t="s">
        <v>38</v>
      </c>
      <c r="H1036" s="6" t="s">
        <v>48</v>
      </c>
      <c r="I1036" s="6" t="s">
        <v>39</v>
      </c>
      <c r="J1036" s="6" t="s">
        <v>3153</v>
      </c>
      <c r="K1036" s="6">
        <v>0</v>
      </c>
      <c r="L1036" s="6">
        <v>0</v>
      </c>
      <c r="M1036" s="6">
        <v>0</v>
      </c>
      <c r="N1036" s="6">
        <v>1</v>
      </c>
      <c r="O1036" s="6">
        <v>0</v>
      </c>
      <c r="P1036" s="6">
        <v>0</v>
      </c>
      <c r="Q1036" s="6">
        <v>1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</row>
    <row r="1037" spans="1:22" x14ac:dyDescent="0.25">
      <c r="A1037" s="6" t="s">
        <v>951</v>
      </c>
      <c r="B1037" s="6" t="s">
        <v>1568</v>
      </c>
      <c r="C1037" s="6" t="s">
        <v>41</v>
      </c>
      <c r="D1037" s="6" t="s">
        <v>42</v>
      </c>
      <c r="E1037" s="6" t="s">
        <v>43</v>
      </c>
      <c r="F1037" s="6" t="s">
        <v>54</v>
      </c>
      <c r="G1037" s="6" t="s">
        <v>38</v>
      </c>
      <c r="H1037" s="6" t="s">
        <v>38</v>
      </c>
      <c r="I1037" s="6" t="s">
        <v>39</v>
      </c>
      <c r="J1037" s="6" t="s">
        <v>3153</v>
      </c>
      <c r="K1037" s="6">
        <v>1</v>
      </c>
      <c r="L1037" s="6">
        <v>1</v>
      </c>
      <c r="M1037" s="6">
        <v>0</v>
      </c>
      <c r="N1037" s="6">
        <v>0</v>
      </c>
      <c r="O1037" s="6">
        <v>0</v>
      </c>
      <c r="P1037" s="6">
        <v>0</v>
      </c>
      <c r="Q1037" s="6">
        <v>1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</row>
    <row r="1038" spans="1:22" x14ac:dyDescent="0.25">
      <c r="A1038" s="6" t="s">
        <v>951</v>
      </c>
      <c r="B1038" s="6" t="s">
        <v>957</v>
      </c>
      <c r="C1038" s="6" t="s">
        <v>41</v>
      </c>
      <c r="D1038" s="6" t="s">
        <v>42</v>
      </c>
      <c r="E1038" s="6" t="s">
        <v>43</v>
      </c>
      <c r="F1038" s="6" t="s">
        <v>54</v>
      </c>
      <c r="G1038" s="6" t="s">
        <v>38</v>
      </c>
      <c r="H1038" s="6" t="s">
        <v>38</v>
      </c>
      <c r="I1038" s="6" t="s">
        <v>39</v>
      </c>
      <c r="J1038" s="6" t="s">
        <v>3153</v>
      </c>
      <c r="K1038" s="6">
        <v>1</v>
      </c>
      <c r="L1038" s="6">
        <v>1</v>
      </c>
      <c r="M1038" s="6">
        <v>0</v>
      </c>
      <c r="N1038" s="6">
        <v>0</v>
      </c>
      <c r="O1038" s="6">
        <v>0</v>
      </c>
      <c r="P1038" s="6">
        <v>0</v>
      </c>
      <c r="Q1038" s="6">
        <v>1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</row>
    <row r="1039" spans="1:22" x14ac:dyDescent="0.25">
      <c r="A1039" s="6" t="s">
        <v>951</v>
      </c>
      <c r="B1039" s="6" t="s">
        <v>1569</v>
      </c>
      <c r="C1039" s="6" t="s">
        <v>41</v>
      </c>
      <c r="D1039" s="6" t="s">
        <v>42</v>
      </c>
      <c r="E1039" s="6" t="s">
        <v>43</v>
      </c>
      <c r="F1039" s="6" t="s">
        <v>54</v>
      </c>
      <c r="G1039" s="6" t="s">
        <v>38</v>
      </c>
      <c r="H1039" s="6" t="s">
        <v>38</v>
      </c>
      <c r="I1039" s="6" t="s">
        <v>39</v>
      </c>
      <c r="J1039" s="6" t="s">
        <v>3153</v>
      </c>
      <c r="K1039" s="6">
        <v>1</v>
      </c>
      <c r="L1039" s="6">
        <v>1</v>
      </c>
      <c r="M1039" s="6">
        <v>0</v>
      </c>
      <c r="N1039" s="6">
        <v>0</v>
      </c>
      <c r="O1039" s="6">
        <v>0</v>
      </c>
      <c r="P1039" s="6">
        <v>0</v>
      </c>
      <c r="Q1039" s="6">
        <v>1</v>
      </c>
      <c r="R1039" s="6">
        <v>0</v>
      </c>
      <c r="S1039" s="6">
        <v>0</v>
      </c>
      <c r="T1039" s="6">
        <v>1</v>
      </c>
      <c r="U1039" s="6">
        <v>0</v>
      </c>
      <c r="V1039" s="6">
        <v>0</v>
      </c>
    </row>
    <row r="1040" spans="1:22" x14ac:dyDescent="0.25">
      <c r="A1040" s="6" t="s">
        <v>951</v>
      </c>
      <c r="B1040" s="6" t="s">
        <v>958</v>
      </c>
      <c r="C1040" s="6" t="s">
        <v>41</v>
      </c>
      <c r="D1040" s="6" t="s">
        <v>42</v>
      </c>
      <c r="E1040" s="6" t="s">
        <v>43</v>
      </c>
      <c r="F1040" s="6" t="s">
        <v>54</v>
      </c>
      <c r="G1040" s="6" t="s">
        <v>38</v>
      </c>
      <c r="H1040" s="6" t="s">
        <v>38</v>
      </c>
      <c r="I1040" s="6" t="s">
        <v>39</v>
      </c>
      <c r="J1040" s="6" t="s">
        <v>3153</v>
      </c>
      <c r="K1040" s="6">
        <v>1</v>
      </c>
      <c r="L1040" s="6">
        <v>1</v>
      </c>
      <c r="M1040" s="6">
        <v>0</v>
      </c>
      <c r="N1040" s="6">
        <v>0</v>
      </c>
      <c r="O1040" s="6">
        <v>0</v>
      </c>
      <c r="P1040" s="6">
        <v>0</v>
      </c>
      <c r="Q1040" s="6">
        <v>1</v>
      </c>
      <c r="R1040" s="6">
        <v>0</v>
      </c>
      <c r="S1040" s="6">
        <v>0</v>
      </c>
      <c r="T1040" s="6">
        <v>1</v>
      </c>
      <c r="U1040" s="6">
        <v>0</v>
      </c>
      <c r="V1040" s="6">
        <v>0</v>
      </c>
    </row>
    <row r="1041" spans="1:22" x14ac:dyDescent="0.25">
      <c r="A1041" s="6" t="s">
        <v>951</v>
      </c>
      <c r="B1041" s="6" t="s">
        <v>959</v>
      </c>
      <c r="C1041" s="6" t="s">
        <v>52</v>
      </c>
      <c r="D1041" s="6" t="s">
        <v>42</v>
      </c>
      <c r="E1041" s="6" t="s">
        <v>43</v>
      </c>
      <c r="F1041" s="6" t="s">
        <v>54</v>
      </c>
      <c r="G1041" s="6" t="s">
        <v>38</v>
      </c>
      <c r="H1041" s="6" t="s">
        <v>38</v>
      </c>
      <c r="I1041" s="6" t="s">
        <v>39</v>
      </c>
      <c r="J1041" s="6" t="s">
        <v>3153</v>
      </c>
      <c r="K1041" s="6">
        <v>0</v>
      </c>
      <c r="L1041" s="6">
        <v>1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1</v>
      </c>
      <c r="S1041" s="6">
        <v>0</v>
      </c>
      <c r="T1041" s="6">
        <v>1</v>
      </c>
      <c r="U1041" s="6">
        <v>0</v>
      </c>
      <c r="V1041" s="6">
        <v>0</v>
      </c>
    </row>
    <row r="1042" spans="1:22" x14ac:dyDescent="0.25">
      <c r="A1042" s="6" t="s">
        <v>951</v>
      </c>
      <c r="B1042" s="6" t="s">
        <v>960</v>
      </c>
      <c r="C1042" s="6" t="s">
        <v>52</v>
      </c>
      <c r="D1042" s="6" t="s">
        <v>42</v>
      </c>
      <c r="E1042" s="6" t="s">
        <v>43</v>
      </c>
      <c r="F1042" s="6" t="s">
        <v>54</v>
      </c>
      <c r="G1042" s="6" t="s">
        <v>38</v>
      </c>
      <c r="H1042" s="6" t="s">
        <v>38</v>
      </c>
      <c r="I1042" s="6" t="s">
        <v>39</v>
      </c>
      <c r="J1042" s="6" t="s">
        <v>31</v>
      </c>
      <c r="K1042" s="6">
        <v>0</v>
      </c>
      <c r="L1042" s="6">
        <v>1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1</v>
      </c>
      <c r="S1042" s="6">
        <v>0</v>
      </c>
      <c r="T1042" s="6">
        <v>1</v>
      </c>
      <c r="U1042" s="6">
        <v>0</v>
      </c>
      <c r="V1042" s="6">
        <v>0</v>
      </c>
    </row>
    <row r="1043" spans="1:22" x14ac:dyDescent="0.25">
      <c r="A1043" s="6" t="s">
        <v>951</v>
      </c>
      <c r="B1043" s="6" t="s">
        <v>961</v>
      </c>
      <c r="C1043" s="6" t="s">
        <v>56</v>
      </c>
      <c r="D1043" s="6" t="s">
        <v>42</v>
      </c>
      <c r="E1043" s="6" t="s">
        <v>43</v>
      </c>
      <c r="F1043" s="6" t="s">
        <v>37</v>
      </c>
      <c r="G1043" s="6" t="s">
        <v>38</v>
      </c>
      <c r="H1043" s="6" t="s">
        <v>48</v>
      </c>
      <c r="I1043" s="6" t="s">
        <v>49</v>
      </c>
      <c r="J1043" s="6" t="s">
        <v>3153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1</v>
      </c>
      <c r="S1043" s="6">
        <v>0</v>
      </c>
      <c r="T1043" s="6">
        <v>0</v>
      </c>
      <c r="U1043" s="6">
        <v>0</v>
      </c>
      <c r="V1043" s="6">
        <v>0</v>
      </c>
    </row>
    <row r="1044" spans="1:22" x14ac:dyDescent="0.25">
      <c r="A1044" s="6" t="s">
        <v>951</v>
      </c>
      <c r="B1044" s="6" t="s">
        <v>962</v>
      </c>
      <c r="C1044" s="6" t="s">
        <v>56</v>
      </c>
      <c r="D1044" s="6" t="s">
        <v>42</v>
      </c>
      <c r="E1044" s="6" t="s">
        <v>43</v>
      </c>
      <c r="F1044" s="6" t="s">
        <v>37</v>
      </c>
      <c r="G1044" s="6" t="s">
        <v>38</v>
      </c>
      <c r="H1044" s="6" t="s">
        <v>48</v>
      </c>
      <c r="I1044" s="6" t="s">
        <v>49</v>
      </c>
      <c r="J1044" s="6" t="s">
        <v>3153</v>
      </c>
      <c r="K1044" s="6">
        <v>0</v>
      </c>
      <c r="L1044" s="6">
        <v>0</v>
      </c>
      <c r="M1044" s="6">
        <v>0</v>
      </c>
      <c r="N1044" s="6">
        <v>1</v>
      </c>
      <c r="O1044" s="6">
        <v>0</v>
      </c>
      <c r="P1044" s="6">
        <v>0</v>
      </c>
      <c r="Q1044" s="6">
        <v>0</v>
      </c>
      <c r="R1044" s="6">
        <v>1</v>
      </c>
      <c r="S1044" s="6">
        <v>0</v>
      </c>
      <c r="T1044" s="6">
        <v>0</v>
      </c>
      <c r="U1044" s="6">
        <v>0</v>
      </c>
      <c r="V1044" s="6">
        <v>0</v>
      </c>
    </row>
    <row r="1045" spans="1:22" x14ac:dyDescent="0.25">
      <c r="A1045" s="6" t="s">
        <v>951</v>
      </c>
      <c r="B1045" s="6" t="s">
        <v>963</v>
      </c>
      <c r="C1045" s="6" t="s">
        <v>52</v>
      </c>
      <c r="D1045" s="6" t="s">
        <v>42</v>
      </c>
      <c r="E1045" s="6" t="s">
        <v>43</v>
      </c>
      <c r="F1045" s="6" t="s">
        <v>54</v>
      </c>
      <c r="G1045" s="6" t="s">
        <v>38</v>
      </c>
      <c r="H1045" s="6" t="s">
        <v>38</v>
      </c>
      <c r="I1045" s="6" t="s">
        <v>39</v>
      </c>
      <c r="J1045" s="6" t="s">
        <v>3108</v>
      </c>
      <c r="K1045" s="6">
        <v>0</v>
      </c>
      <c r="L1045" s="6">
        <v>1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1</v>
      </c>
      <c r="S1045" s="6">
        <v>0</v>
      </c>
      <c r="T1045" s="6">
        <v>1</v>
      </c>
      <c r="U1045" s="6">
        <v>0</v>
      </c>
      <c r="V1045" s="6">
        <v>0</v>
      </c>
    </row>
    <row r="1046" spans="1:22" x14ac:dyDescent="0.25">
      <c r="A1046" s="6" t="s">
        <v>951</v>
      </c>
      <c r="B1046" s="6" t="s">
        <v>964</v>
      </c>
      <c r="C1046" s="6" t="s">
        <v>52</v>
      </c>
      <c r="D1046" s="6" t="s">
        <v>42</v>
      </c>
      <c r="E1046" s="6" t="s">
        <v>43</v>
      </c>
      <c r="F1046" s="6" t="s">
        <v>54</v>
      </c>
      <c r="G1046" s="6" t="s">
        <v>38</v>
      </c>
      <c r="H1046" s="6" t="s">
        <v>48</v>
      </c>
      <c r="I1046" s="6" t="s">
        <v>39</v>
      </c>
      <c r="J1046" s="6" t="s">
        <v>3153</v>
      </c>
      <c r="K1046" s="6">
        <v>0</v>
      </c>
      <c r="L1046" s="6">
        <v>0</v>
      </c>
      <c r="M1046" s="6">
        <v>0</v>
      </c>
      <c r="N1046" s="6">
        <v>1</v>
      </c>
      <c r="O1046" s="6">
        <v>0</v>
      </c>
      <c r="P1046" s="6">
        <v>0</v>
      </c>
      <c r="Q1046" s="6">
        <v>0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</row>
    <row r="1047" spans="1:22" x14ac:dyDescent="0.25">
      <c r="A1047" s="6" t="s">
        <v>951</v>
      </c>
      <c r="B1047" s="6" t="s">
        <v>965</v>
      </c>
      <c r="C1047" s="6" t="s">
        <v>52</v>
      </c>
      <c r="D1047" s="6" t="s">
        <v>42</v>
      </c>
      <c r="E1047" s="6" t="s">
        <v>43</v>
      </c>
      <c r="F1047" s="6" t="s">
        <v>54</v>
      </c>
      <c r="G1047" s="6" t="s">
        <v>38</v>
      </c>
      <c r="H1047" s="6" t="s">
        <v>38</v>
      </c>
      <c r="I1047" s="6" t="s">
        <v>39</v>
      </c>
      <c r="J1047" s="6" t="s">
        <v>3153</v>
      </c>
      <c r="K1047" s="6">
        <v>0</v>
      </c>
      <c r="L1047" s="6">
        <v>1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1</v>
      </c>
      <c r="S1047" s="6">
        <v>0</v>
      </c>
      <c r="T1047" s="6">
        <v>1</v>
      </c>
      <c r="U1047" s="6">
        <v>0</v>
      </c>
      <c r="V1047" s="6">
        <v>0</v>
      </c>
    </row>
    <row r="1048" spans="1:22" x14ac:dyDescent="0.25">
      <c r="A1048" s="6" t="s">
        <v>951</v>
      </c>
      <c r="B1048" s="6" t="s">
        <v>966</v>
      </c>
      <c r="C1048" s="6" t="s">
        <v>52</v>
      </c>
      <c r="D1048" s="6" t="s">
        <v>42</v>
      </c>
      <c r="E1048" s="6" t="s">
        <v>43</v>
      </c>
      <c r="F1048" s="6" t="s">
        <v>54</v>
      </c>
      <c r="G1048" s="6" t="s">
        <v>38</v>
      </c>
      <c r="H1048" s="6" t="s">
        <v>38</v>
      </c>
      <c r="I1048" s="6" t="s">
        <v>39</v>
      </c>
      <c r="J1048" s="6" t="s">
        <v>1385</v>
      </c>
      <c r="K1048" s="6">
        <v>0</v>
      </c>
      <c r="L1048" s="6">
        <v>1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1</v>
      </c>
      <c r="S1048" s="6">
        <v>0</v>
      </c>
      <c r="T1048" s="6">
        <v>1</v>
      </c>
      <c r="U1048" s="6">
        <v>0</v>
      </c>
      <c r="V1048" s="6">
        <v>0</v>
      </c>
    </row>
    <row r="1049" spans="1:22" x14ac:dyDescent="0.25">
      <c r="A1049" s="6" t="s">
        <v>951</v>
      </c>
      <c r="B1049" s="6" t="s">
        <v>1570</v>
      </c>
      <c r="C1049" s="6" t="s">
        <v>52</v>
      </c>
      <c r="D1049" s="6" t="s">
        <v>42</v>
      </c>
      <c r="E1049" s="6" t="s">
        <v>43</v>
      </c>
      <c r="F1049" s="6" t="s">
        <v>54</v>
      </c>
      <c r="G1049" s="6" t="s">
        <v>38</v>
      </c>
      <c r="H1049" s="6" t="s">
        <v>38</v>
      </c>
      <c r="I1049" s="6" t="s">
        <v>39</v>
      </c>
      <c r="J1049" s="6" t="s">
        <v>3153</v>
      </c>
      <c r="K1049" s="6">
        <v>0</v>
      </c>
      <c r="L1049" s="6">
        <v>1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1</v>
      </c>
      <c r="S1049" s="6">
        <v>0</v>
      </c>
      <c r="T1049" s="6">
        <v>1</v>
      </c>
      <c r="U1049" s="6">
        <v>0</v>
      </c>
      <c r="V1049" s="6">
        <v>0</v>
      </c>
    </row>
    <row r="1050" spans="1:22" x14ac:dyDescent="0.25">
      <c r="A1050" s="6" t="s">
        <v>951</v>
      </c>
      <c r="B1050" s="6" t="s">
        <v>967</v>
      </c>
      <c r="C1050" s="6" t="s">
        <v>52</v>
      </c>
      <c r="D1050" s="6" t="s">
        <v>42</v>
      </c>
      <c r="E1050" s="6" t="s">
        <v>43</v>
      </c>
      <c r="F1050" s="6" t="s">
        <v>54</v>
      </c>
      <c r="G1050" s="6" t="s">
        <v>38</v>
      </c>
      <c r="H1050" s="6" t="s">
        <v>38</v>
      </c>
      <c r="I1050" s="6" t="s">
        <v>39</v>
      </c>
      <c r="J1050" s="6" t="s">
        <v>3153</v>
      </c>
      <c r="K1050" s="6">
        <v>0</v>
      </c>
      <c r="L1050" s="6">
        <v>1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1</v>
      </c>
      <c r="S1050" s="6">
        <v>0</v>
      </c>
      <c r="T1050" s="6">
        <v>1</v>
      </c>
      <c r="U1050" s="6">
        <v>0</v>
      </c>
      <c r="V1050" s="6">
        <v>0</v>
      </c>
    </row>
    <row r="1051" spans="1:22" x14ac:dyDescent="0.25">
      <c r="A1051" s="6" t="s">
        <v>951</v>
      </c>
      <c r="B1051" s="6" t="s">
        <v>968</v>
      </c>
      <c r="C1051" s="6" t="s">
        <v>52</v>
      </c>
      <c r="D1051" s="6" t="s">
        <v>42</v>
      </c>
      <c r="E1051" s="6" t="s">
        <v>43</v>
      </c>
      <c r="F1051" s="6" t="s">
        <v>54</v>
      </c>
      <c r="G1051" s="6" t="s">
        <v>38</v>
      </c>
      <c r="H1051" s="6" t="s">
        <v>48</v>
      </c>
      <c r="I1051" s="6" t="s">
        <v>49</v>
      </c>
      <c r="J1051" s="6" t="s">
        <v>3153</v>
      </c>
      <c r="K1051" s="6">
        <v>0</v>
      </c>
      <c r="L1051" s="6">
        <v>0</v>
      </c>
      <c r="M1051" s="6">
        <v>0</v>
      </c>
      <c r="N1051" s="6">
        <v>1</v>
      </c>
      <c r="O1051" s="6">
        <v>0</v>
      </c>
      <c r="P1051" s="6">
        <v>0</v>
      </c>
      <c r="Q1051" s="6">
        <v>0</v>
      </c>
      <c r="R1051" s="6">
        <v>1</v>
      </c>
      <c r="S1051" s="6">
        <v>0</v>
      </c>
      <c r="T1051" s="6">
        <v>1</v>
      </c>
      <c r="U1051" s="6">
        <v>0</v>
      </c>
      <c r="V1051" s="6">
        <v>0</v>
      </c>
    </row>
    <row r="1052" spans="1:22" x14ac:dyDescent="0.25">
      <c r="A1052" s="6" t="s">
        <v>951</v>
      </c>
      <c r="B1052" s="6" t="s">
        <v>969</v>
      </c>
      <c r="C1052" s="6" t="s">
        <v>52</v>
      </c>
      <c r="D1052" s="6" t="s">
        <v>42</v>
      </c>
      <c r="E1052" s="6" t="s">
        <v>43</v>
      </c>
      <c r="F1052" s="6" t="s">
        <v>54</v>
      </c>
      <c r="G1052" s="6" t="s">
        <v>38</v>
      </c>
      <c r="H1052" s="6" t="s">
        <v>38</v>
      </c>
      <c r="I1052" s="6" t="s">
        <v>39</v>
      </c>
      <c r="J1052" s="6" t="s">
        <v>3153</v>
      </c>
      <c r="K1052" s="6">
        <v>0</v>
      </c>
      <c r="L1052" s="6">
        <v>1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1</v>
      </c>
      <c r="S1052" s="6">
        <v>0</v>
      </c>
      <c r="T1052" s="6">
        <v>1</v>
      </c>
      <c r="U1052" s="6">
        <v>0</v>
      </c>
      <c r="V1052" s="6">
        <v>0</v>
      </c>
    </row>
    <row r="1053" spans="1:22" x14ac:dyDescent="0.25">
      <c r="A1053" s="6" t="s">
        <v>951</v>
      </c>
      <c r="B1053" s="6" t="s">
        <v>970</v>
      </c>
      <c r="C1053" s="6" t="s">
        <v>52</v>
      </c>
      <c r="D1053" s="6" t="s">
        <v>86</v>
      </c>
      <c r="E1053" s="6" t="s">
        <v>87</v>
      </c>
      <c r="F1053" s="6" t="s">
        <v>54</v>
      </c>
      <c r="G1053" s="6" t="s">
        <v>38</v>
      </c>
      <c r="H1053" s="6" t="s">
        <v>38</v>
      </c>
      <c r="I1053" s="6" t="s">
        <v>39</v>
      </c>
      <c r="J1053" s="6" t="s">
        <v>3153</v>
      </c>
      <c r="K1053" s="6">
        <v>0</v>
      </c>
      <c r="L1053" s="6">
        <v>1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1</v>
      </c>
      <c r="S1053" s="6">
        <v>0</v>
      </c>
      <c r="T1053" s="6">
        <v>1</v>
      </c>
      <c r="U1053" s="6">
        <v>0</v>
      </c>
      <c r="V1053" s="6">
        <v>1</v>
      </c>
    </row>
    <row r="1054" spans="1:22" x14ac:dyDescent="0.25">
      <c r="A1054" s="6" t="s">
        <v>951</v>
      </c>
      <c r="B1054" s="6" t="s">
        <v>971</v>
      </c>
      <c r="C1054" s="6" t="s">
        <v>972</v>
      </c>
      <c r="D1054" s="6" t="s">
        <v>98</v>
      </c>
      <c r="E1054" s="6" t="s">
        <v>65</v>
      </c>
      <c r="F1054" s="6" t="s">
        <v>54</v>
      </c>
      <c r="G1054" s="6" t="s">
        <v>38</v>
      </c>
      <c r="H1054" s="6" t="s">
        <v>38</v>
      </c>
      <c r="I1054" s="6">
        <v>0</v>
      </c>
      <c r="J1054" s="6" t="s">
        <v>3153</v>
      </c>
      <c r="K1054" s="6">
        <v>0</v>
      </c>
      <c r="L1054" s="6">
        <v>1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1</v>
      </c>
      <c r="S1054" s="6">
        <v>0</v>
      </c>
      <c r="T1054" s="6">
        <v>1</v>
      </c>
      <c r="U1054" s="6">
        <v>0</v>
      </c>
      <c r="V1054" s="6">
        <v>0</v>
      </c>
    </row>
    <row r="1055" spans="1:22" x14ac:dyDescent="0.25">
      <c r="A1055" s="6" t="s">
        <v>951</v>
      </c>
      <c r="B1055" s="6" t="s">
        <v>973</v>
      </c>
      <c r="C1055" s="6" t="s">
        <v>63</v>
      </c>
      <c r="D1055" s="6" t="s">
        <v>42</v>
      </c>
      <c r="E1055" s="6" t="s">
        <v>43</v>
      </c>
      <c r="F1055" s="6" t="s">
        <v>54</v>
      </c>
      <c r="G1055" s="6" t="s">
        <v>38</v>
      </c>
      <c r="H1055" s="6" t="s">
        <v>38</v>
      </c>
      <c r="I1055" s="6" t="s">
        <v>39</v>
      </c>
      <c r="J1055" s="6" t="s">
        <v>3153</v>
      </c>
      <c r="K1055" s="6">
        <v>0</v>
      </c>
      <c r="L1055" s="6">
        <v>1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1</v>
      </c>
      <c r="U1055" s="6">
        <v>0</v>
      </c>
      <c r="V1055" s="6">
        <v>0</v>
      </c>
    </row>
    <row r="1056" spans="1:22" x14ac:dyDescent="0.25">
      <c r="A1056" s="6" t="s">
        <v>951</v>
      </c>
      <c r="B1056" s="6" t="s">
        <v>974</v>
      </c>
      <c r="C1056" s="6" t="s">
        <v>63</v>
      </c>
      <c r="D1056" s="6" t="s">
        <v>42</v>
      </c>
      <c r="E1056" s="6" t="s">
        <v>43</v>
      </c>
      <c r="F1056" s="6" t="s">
        <v>37</v>
      </c>
      <c r="G1056" s="6" t="s">
        <v>38</v>
      </c>
      <c r="H1056" s="6" t="s">
        <v>48</v>
      </c>
      <c r="I1056" s="6" t="s">
        <v>274</v>
      </c>
      <c r="J1056" s="6" t="s">
        <v>3153</v>
      </c>
      <c r="K1056" s="6">
        <v>0</v>
      </c>
      <c r="L1056" s="6">
        <v>0</v>
      </c>
      <c r="M1056" s="6">
        <v>0</v>
      </c>
      <c r="N1056" s="6">
        <v>1</v>
      </c>
      <c r="O1056" s="6">
        <v>0</v>
      </c>
      <c r="P1056" s="6">
        <v>0</v>
      </c>
      <c r="Q1056" s="6">
        <v>0</v>
      </c>
      <c r="R1056" s="6">
        <v>1</v>
      </c>
      <c r="S1056" s="6">
        <v>0</v>
      </c>
      <c r="T1056" s="6">
        <v>0</v>
      </c>
      <c r="U1056" s="6">
        <v>0</v>
      </c>
      <c r="V1056" s="6">
        <v>0</v>
      </c>
    </row>
    <row r="1057" spans="1:22" x14ac:dyDescent="0.25">
      <c r="A1057" s="6" t="s">
        <v>951</v>
      </c>
      <c r="B1057" s="6" t="s">
        <v>975</v>
      </c>
      <c r="C1057" s="6" t="s">
        <v>63</v>
      </c>
      <c r="D1057" s="6" t="s">
        <v>42</v>
      </c>
      <c r="E1057" s="6" t="s">
        <v>43</v>
      </c>
      <c r="F1057" s="6" t="s">
        <v>54</v>
      </c>
      <c r="G1057" s="6" t="s">
        <v>38</v>
      </c>
      <c r="H1057" s="6" t="s">
        <v>48</v>
      </c>
      <c r="I1057" s="6" t="s">
        <v>39</v>
      </c>
      <c r="J1057" s="6" t="s">
        <v>3153</v>
      </c>
      <c r="K1057" s="6">
        <v>0</v>
      </c>
      <c r="L1057" s="6">
        <v>0</v>
      </c>
      <c r="M1057" s="6">
        <v>0</v>
      </c>
      <c r="N1057" s="6">
        <v>1</v>
      </c>
      <c r="O1057" s="6">
        <v>0</v>
      </c>
      <c r="P1057" s="6">
        <v>0</v>
      </c>
      <c r="Q1057" s="6">
        <v>0</v>
      </c>
      <c r="R1057" s="6">
        <v>1</v>
      </c>
      <c r="S1057" s="6">
        <v>0</v>
      </c>
      <c r="T1057" s="6">
        <v>1</v>
      </c>
      <c r="U1057" s="6">
        <v>0</v>
      </c>
      <c r="V1057" s="6">
        <v>0</v>
      </c>
    </row>
    <row r="1058" spans="1:22" x14ac:dyDescent="0.25">
      <c r="A1058" s="6" t="s">
        <v>951</v>
      </c>
      <c r="B1058" s="6" t="s">
        <v>976</v>
      </c>
      <c r="C1058" s="6" t="s">
        <v>63</v>
      </c>
      <c r="D1058" s="6" t="s">
        <v>64</v>
      </c>
      <c r="E1058" s="6" t="s">
        <v>65</v>
      </c>
      <c r="F1058" s="6" t="s">
        <v>54</v>
      </c>
      <c r="G1058" s="6" t="s">
        <v>38</v>
      </c>
      <c r="H1058" s="6" t="s">
        <v>48</v>
      </c>
      <c r="I1058" s="6" t="s">
        <v>49</v>
      </c>
      <c r="J1058" s="6" t="s">
        <v>3153</v>
      </c>
      <c r="K1058" s="6">
        <v>0</v>
      </c>
      <c r="L1058" s="6">
        <v>0</v>
      </c>
      <c r="M1058" s="6">
        <v>0</v>
      </c>
      <c r="N1058" s="6">
        <v>1</v>
      </c>
      <c r="O1058" s="6">
        <v>0</v>
      </c>
      <c r="P1058" s="6">
        <v>0</v>
      </c>
      <c r="Q1058" s="6">
        <v>0</v>
      </c>
      <c r="R1058" s="6">
        <v>1</v>
      </c>
      <c r="S1058" s="6">
        <v>0</v>
      </c>
      <c r="T1058" s="6">
        <v>1</v>
      </c>
      <c r="U1058" s="6">
        <v>0</v>
      </c>
      <c r="V1058" s="6">
        <v>0</v>
      </c>
    </row>
    <row r="1059" spans="1:22" x14ac:dyDescent="0.25">
      <c r="A1059" s="6" t="s">
        <v>951</v>
      </c>
      <c r="B1059" s="6" t="s">
        <v>977</v>
      </c>
      <c r="C1059" s="6" t="s">
        <v>63</v>
      </c>
      <c r="D1059" s="6" t="s">
        <v>64</v>
      </c>
      <c r="E1059" s="6" t="s">
        <v>65</v>
      </c>
      <c r="F1059" s="6" t="s">
        <v>54</v>
      </c>
      <c r="G1059" s="6" t="s">
        <v>38</v>
      </c>
      <c r="H1059" s="6" t="s">
        <v>48</v>
      </c>
      <c r="I1059" s="6" t="s">
        <v>49</v>
      </c>
      <c r="J1059" s="6" t="s">
        <v>3153</v>
      </c>
      <c r="K1059" s="6">
        <v>0</v>
      </c>
      <c r="L1059" s="6">
        <v>0</v>
      </c>
      <c r="M1059" s="6">
        <v>0</v>
      </c>
      <c r="N1059" s="6">
        <v>1</v>
      </c>
      <c r="O1059" s="6">
        <v>0</v>
      </c>
      <c r="P1059" s="6">
        <v>0</v>
      </c>
      <c r="Q1059" s="6">
        <v>0</v>
      </c>
      <c r="R1059" s="6">
        <v>1</v>
      </c>
      <c r="S1059" s="6">
        <v>0</v>
      </c>
      <c r="T1059" s="6">
        <v>1</v>
      </c>
      <c r="U1059" s="6">
        <v>0</v>
      </c>
      <c r="V1059" s="6">
        <v>0</v>
      </c>
    </row>
    <row r="1060" spans="1:22" x14ac:dyDescent="0.25">
      <c r="A1060" s="6" t="s">
        <v>951</v>
      </c>
      <c r="B1060" s="6" t="s">
        <v>978</v>
      </c>
      <c r="C1060" s="6" t="s">
        <v>63</v>
      </c>
      <c r="D1060" s="6" t="s">
        <v>42</v>
      </c>
      <c r="E1060" s="6" t="s">
        <v>43</v>
      </c>
      <c r="F1060" s="6" t="s">
        <v>54</v>
      </c>
      <c r="G1060" s="6" t="s">
        <v>38</v>
      </c>
      <c r="H1060" s="6" t="s">
        <v>48</v>
      </c>
      <c r="I1060" s="6" t="s">
        <v>49</v>
      </c>
      <c r="J1060" s="6" t="s">
        <v>3153</v>
      </c>
      <c r="K1060" s="6">
        <v>0</v>
      </c>
      <c r="L1060" s="6">
        <v>0</v>
      </c>
      <c r="M1060" s="6">
        <v>0</v>
      </c>
      <c r="N1060" s="6">
        <v>1</v>
      </c>
      <c r="O1060" s="6">
        <v>0</v>
      </c>
      <c r="P1060" s="6">
        <v>0</v>
      </c>
      <c r="Q1060" s="6">
        <v>0</v>
      </c>
      <c r="R1060" s="6">
        <v>1</v>
      </c>
      <c r="S1060" s="6">
        <v>0</v>
      </c>
      <c r="T1060" s="6">
        <v>1</v>
      </c>
      <c r="U1060" s="6">
        <v>0</v>
      </c>
      <c r="V1060" s="6">
        <v>0</v>
      </c>
    </row>
    <row r="1061" spans="1:22" x14ac:dyDescent="0.25">
      <c r="A1061" s="6" t="s">
        <v>951</v>
      </c>
      <c r="B1061" s="6" t="s">
        <v>979</v>
      </c>
      <c r="C1061" s="6" t="s">
        <v>63</v>
      </c>
      <c r="D1061" s="6" t="s">
        <v>64</v>
      </c>
      <c r="E1061" s="6" t="s">
        <v>65</v>
      </c>
      <c r="F1061" s="6" t="s">
        <v>54</v>
      </c>
      <c r="G1061" s="6" t="s">
        <v>38</v>
      </c>
      <c r="H1061" s="6" t="s">
        <v>48</v>
      </c>
      <c r="I1061" s="6" t="s">
        <v>49</v>
      </c>
      <c r="J1061" s="6" t="s">
        <v>31</v>
      </c>
      <c r="K1061" s="6">
        <v>0</v>
      </c>
      <c r="L1061" s="6">
        <v>0</v>
      </c>
      <c r="M1061" s="6">
        <v>0</v>
      </c>
      <c r="N1061" s="6">
        <v>1</v>
      </c>
      <c r="O1061" s="6">
        <v>0</v>
      </c>
      <c r="P1061" s="6">
        <v>0</v>
      </c>
      <c r="Q1061" s="6">
        <v>0</v>
      </c>
      <c r="R1061" s="6">
        <v>1</v>
      </c>
      <c r="S1061" s="6">
        <v>0</v>
      </c>
      <c r="T1061" s="6">
        <v>1</v>
      </c>
      <c r="U1061" s="6">
        <v>0</v>
      </c>
      <c r="V1061" s="6">
        <v>0</v>
      </c>
    </row>
    <row r="1062" spans="1:22" x14ac:dyDescent="0.25">
      <c r="A1062" s="6" t="s">
        <v>951</v>
      </c>
      <c r="B1062" s="6" t="s">
        <v>980</v>
      </c>
      <c r="C1062" s="6" t="s">
        <v>63</v>
      </c>
      <c r="D1062" s="6" t="s">
        <v>64</v>
      </c>
      <c r="E1062" s="6" t="s">
        <v>65</v>
      </c>
      <c r="F1062" s="6" t="s">
        <v>54</v>
      </c>
      <c r="G1062" s="6" t="s">
        <v>38</v>
      </c>
      <c r="H1062" s="6" t="s">
        <v>48</v>
      </c>
      <c r="I1062" s="6" t="s">
        <v>49</v>
      </c>
      <c r="J1062" s="6" t="s">
        <v>31</v>
      </c>
      <c r="K1062" s="6">
        <v>0</v>
      </c>
      <c r="L1062" s="6">
        <v>0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1</v>
      </c>
      <c r="S1062" s="6">
        <v>0</v>
      </c>
      <c r="T1062" s="6">
        <v>1</v>
      </c>
      <c r="U1062" s="6">
        <v>0</v>
      </c>
      <c r="V1062" s="6">
        <v>0</v>
      </c>
    </row>
    <row r="1063" spans="1:22" x14ac:dyDescent="0.25">
      <c r="A1063" s="6" t="s">
        <v>951</v>
      </c>
      <c r="B1063" s="6" t="s">
        <v>981</v>
      </c>
      <c r="C1063" s="6" t="s">
        <v>63</v>
      </c>
      <c r="D1063" s="6" t="s">
        <v>64</v>
      </c>
      <c r="E1063" s="6" t="s">
        <v>65</v>
      </c>
      <c r="F1063" s="6" t="s">
        <v>54</v>
      </c>
      <c r="G1063" s="6" t="s">
        <v>38</v>
      </c>
      <c r="H1063" s="6" t="s">
        <v>48</v>
      </c>
      <c r="I1063" s="6" t="s">
        <v>49</v>
      </c>
      <c r="J1063" s="6" t="s">
        <v>3047</v>
      </c>
      <c r="K1063" s="6">
        <v>0</v>
      </c>
      <c r="L1063" s="6">
        <v>0</v>
      </c>
      <c r="M1063" s="6">
        <v>0</v>
      </c>
      <c r="N1063" s="6">
        <v>1</v>
      </c>
      <c r="O1063" s="6">
        <v>0</v>
      </c>
      <c r="P1063" s="6">
        <v>0</v>
      </c>
      <c r="Q1063" s="6">
        <v>0</v>
      </c>
      <c r="R1063" s="6">
        <v>1</v>
      </c>
      <c r="S1063" s="6">
        <v>0</v>
      </c>
      <c r="T1063" s="6">
        <v>1</v>
      </c>
      <c r="U1063" s="6">
        <v>0</v>
      </c>
      <c r="V1063" s="6">
        <v>0</v>
      </c>
    </row>
    <row r="1064" spans="1:22" x14ac:dyDescent="0.25">
      <c r="A1064" s="6" t="s">
        <v>951</v>
      </c>
      <c r="B1064" s="6" t="s">
        <v>1571</v>
      </c>
      <c r="C1064" s="6" t="s">
        <v>63</v>
      </c>
      <c r="D1064" s="6" t="s">
        <v>86</v>
      </c>
      <c r="E1064" s="6" t="s">
        <v>87</v>
      </c>
      <c r="F1064" s="6" t="s">
        <v>54</v>
      </c>
      <c r="G1064" s="6" t="s">
        <v>38</v>
      </c>
      <c r="H1064" s="6" t="s">
        <v>48</v>
      </c>
      <c r="I1064" s="6" t="s">
        <v>49</v>
      </c>
      <c r="J1064" s="6" t="s">
        <v>1724</v>
      </c>
      <c r="K1064" s="6">
        <v>0</v>
      </c>
      <c r="L1064" s="6">
        <v>0</v>
      </c>
      <c r="M1064" s="6">
        <v>0</v>
      </c>
      <c r="N1064" s="6">
        <v>1</v>
      </c>
      <c r="O1064" s="6">
        <v>0</v>
      </c>
      <c r="P1064" s="6">
        <v>0</v>
      </c>
      <c r="Q1064" s="6">
        <v>0</v>
      </c>
      <c r="R1064" s="6">
        <v>1</v>
      </c>
      <c r="S1064" s="6">
        <v>0</v>
      </c>
      <c r="T1064" s="6">
        <v>1</v>
      </c>
      <c r="U1064" s="6">
        <v>0</v>
      </c>
      <c r="V1064" s="6">
        <v>1</v>
      </c>
    </row>
    <row r="1065" spans="1:22" x14ac:dyDescent="0.25">
      <c r="A1065" s="6" t="s">
        <v>951</v>
      </c>
      <c r="B1065" s="6" t="s">
        <v>982</v>
      </c>
      <c r="C1065" s="6" t="s">
        <v>63</v>
      </c>
      <c r="D1065" s="6" t="s">
        <v>42</v>
      </c>
      <c r="E1065" s="6" t="s">
        <v>43</v>
      </c>
      <c r="F1065" s="6" t="s">
        <v>54</v>
      </c>
      <c r="G1065" s="6" t="s">
        <v>38</v>
      </c>
      <c r="H1065" s="6" t="s">
        <v>38</v>
      </c>
      <c r="I1065" s="6" t="s">
        <v>39</v>
      </c>
      <c r="J1065" s="6" t="s">
        <v>3153</v>
      </c>
      <c r="K1065" s="6">
        <v>0</v>
      </c>
      <c r="L1065" s="6">
        <v>1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</row>
    <row r="1066" spans="1:22" x14ac:dyDescent="0.25">
      <c r="A1066" s="6" t="s">
        <v>951</v>
      </c>
      <c r="B1066" s="6" t="s">
        <v>983</v>
      </c>
      <c r="C1066" s="6" t="s">
        <v>63</v>
      </c>
      <c r="D1066" s="6" t="s">
        <v>42</v>
      </c>
      <c r="E1066" s="6" t="s">
        <v>43</v>
      </c>
      <c r="F1066" s="6" t="s">
        <v>54</v>
      </c>
      <c r="G1066" s="6" t="s">
        <v>38</v>
      </c>
      <c r="H1066" s="6" t="s">
        <v>38</v>
      </c>
      <c r="I1066" s="6" t="s">
        <v>39</v>
      </c>
      <c r="J1066" s="6" t="s">
        <v>3153</v>
      </c>
      <c r="K1066" s="6">
        <v>0</v>
      </c>
      <c r="L1066" s="6">
        <v>1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1</v>
      </c>
      <c r="S1066" s="6">
        <v>0</v>
      </c>
      <c r="T1066" s="6">
        <v>1</v>
      </c>
      <c r="U1066" s="6">
        <v>0</v>
      </c>
      <c r="V1066" s="6">
        <v>0</v>
      </c>
    </row>
    <row r="1067" spans="1:22" x14ac:dyDescent="0.25">
      <c r="A1067" s="6" t="s">
        <v>951</v>
      </c>
      <c r="B1067" s="6" t="s">
        <v>984</v>
      </c>
      <c r="C1067" s="6" t="s">
        <v>63</v>
      </c>
      <c r="D1067" s="6" t="s">
        <v>42</v>
      </c>
      <c r="E1067" s="6" t="s">
        <v>43</v>
      </c>
      <c r="F1067" s="6" t="s">
        <v>54</v>
      </c>
      <c r="G1067" s="6" t="s">
        <v>38</v>
      </c>
      <c r="H1067" s="6" t="s">
        <v>38</v>
      </c>
      <c r="I1067" s="6" t="s">
        <v>39</v>
      </c>
      <c r="J1067" s="6" t="s">
        <v>3153</v>
      </c>
      <c r="K1067" s="6">
        <v>0</v>
      </c>
      <c r="L1067" s="6">
        <v>1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1</v>
      </c>
      <c r="U1067" s="6">
        <v>0</v>
      </c>
      <c r="V1067" s="6">
        <v>0</v>
      </c>
    </row>
    <row r="1068" spans="1:22" x14ac:dyDescent="0.25">
      <c r="A1068" s="6" t="s">
        <v>951</v>
      </c>
      <c r="B1068" s="6" t="s">
        <v>985</v>
      </c>
      <c r="C1068" s="6" t="s">
        <v>63</v>
      </c>
      <c r="D1068" s="6" t="s">
        <v>42</v>
      </c>
      <c r="E1068" s="6" t="s">
        <v>43</v>
      </c>
      <c r="F1068" s="6" t="s">
        <v>54</v>
      </c>
      <c r="G1068" s="6" t="s">
        <v>38</v>
      </c>
      <c r="H1068" s="6" t="s">
        <v>38</v>
      </c>
      <c r="I1068" s="6" t="s">
        <v>39</v>
      </c>
      <c r="J1068" s="6" t="s">
        <v>3153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1</v>
      </c>
      <c r="S1068" s="6">
        <v>0</v>
      </c>
      <c r="T1068" s="6">
        <v>1</v>
      </c>
      <c r="U1068" s="6">
        <v>0</v>
      </c>
      <c r="V1068" s="6">
        <v>0</v>
      </c>
    </row>
    <row r="1069" spans="1:22" x14ac:dyDescent="0.25">
      <c r="A1069" s="6" t="s">
        <v>951</v>
      </c>
      <c r="B1069" s="6" t="s">
        <v>986</v>
      </c>
      <c r="C1069" s="6" t="s">
        <v>63</v>
      </c>
      <c r="D1069" s="6" t="s">
        <v>42</v>
      </c>
      <c r="E1069" s="6" t="s">
        <v>43</v>
      </c>
      <c r="F1069" s="6" t="s">
        <v>54</v>
      </c>
      <c r="G1069" s="6" t="s">
        <v>38</v>
      </c>
      <c r="H1069" s="6" t="s">
        <v>38</v>
      </c>
      <c r="I1069" s="6" t="s">
        <v>49</v>
      </c>
      <c r="J1069" s="6" t="s">
        <v>1385</v>
      </c>
      <c r="K1069" s="6">
        <v>0</v>
      </c>
      <c r="L1069" s="6">
        <v>1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1</v>
      </c>
      <c r="S1069" s="6">
        <v>0</v>
      </c>
      <c r="T1069" s="6">
        <v>1</v>
      </c>
      <c r="U1069" s="6">
        <v>0</v>
      </c>
      <c r="V1069" s="6">
        <v>0</v>
      </c>
    </row>
    <row r="1070" spans="1:22" x14ac:dyDescent="0.25">
      <c r="A1070" s="6" t="s">
        <v>951</v>
      </c>
      <c r="B1070" s="6" t="s">
        <v>987</v>
      </c>
      <c r="C1070" s="6" t="s">
        <v>63</v>
      </c>
      <c r="D1070" s="6" t="s">
        <v>42</v>
      </c>
      <c r="E1070" s="6" t="s">
        <v>43</v>
      </c>
      <c r="F1070" s="6" t="s">
        <v>54</v>
      </c>
      <c r="G1070" s="6" t="s">
        <v>38</v>
      </c>
      <c r="H1070" s="6" t="s">
        <v>48</v>
      </c>
      <c r="I1070" s="6" t="s">
        <v>39</v>
      </c>
      <c r="J1070" s="6" t="s">
        <v>3153</v>
      </c>
      <c r="K1070" s="6">
        <v>0</v>
      </c>
      <c r="L1070" s="6">
        <v>0</v>
      </c>
      <c r="M1070" s="6">
        <v>0</v>
      </c>
      <c r="N1070" s="6">
        <v>1</v>
      </c>
      <c r="O1070" s="6">
        <v>0</v>
      </c>
      <c r="P1070" s="6">
        <v>0</v>
      </c>
      <c r="Q1070" s="6">
        <v>0</v>
      </c>
      <c r="R1070" s="6">
        <v>1</v>
      </c>
      <c r="S1070" s="6">
        <v>0</v>
      </c>
      <c r="T1070" s="6">
        <v>1</v>
      </c>
      <c r="U1070" s="6">
        <v>0</v>
      </c>
      <c r="V1070" s="6">
        <v>0</v>
      </c>
    </row>
    <row r="1071" spans="1:22" x14ac:dyDescent="0.25">
      <c r="A1071" s="6" t="s">
        <v>951</v>
      </c>
      <c r="B1071" s="6" t="s">
        <v>988</v>
      </c>
      <c r="C1071" s="6" t="s">
        <v>63</v>
      </c>
      <c r="D1071" s="6" t="s">
        <v>42</v>
      </c>
      <c r="E1071" s="6" t="s">
        <v>43</v>
      </c>
      <c r="F1071" s="6" t="s">
        <v>54</v>
      </c>
      <c r="G1071" s="6" t="s">
        <v>38</v>
      </c>
      <c r="H1071" s="6" t="s">
        <v>38</v>
      </c>
      <c r="I1071" s="6" t="s">
        <v>39</v>
      </c>
      <c r="J1071" s="6" t="s">
        <v>3153</v>
      </c>
      <c r="K1071" s="6">
        <v>0</v>
      </c>
      <c r="L1071" s="6">
        <v>1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1</v>
      </c>
      <c r="S1071" s="6">
        <v>0</v>
      </c>
      <c r="T1071" s="6">
        <v>1</v>
      </c>
      <c r="U1071" s="6">
        <v>0</v>
      </c>
      <c r="V1071" s="6">
        <v>0</v>
      </c>
    </row>
    <row r="1072" spans="1:22" x14ac:dyDescent="0.25">
      <c r="A1072" s="6" t="s">
        <v>951</v>
      </c>
      <c r="B1072" s="6" t="s">
        <v>989</v>
      </c>
      <c r="C1072" s="6" t="s">
        <v>63</v>
      </c>
      <c r="D1072" s="6" t="s">
        <v>64</v>
      </c>
      <c r="E1072" s="6" t="s">
        <v>65</v>
      </c>
      <c r="F1072" s="6" t="s">
        <v>54</v>
      </c>
      <c r="G1072" s="6" t="s">
        <v>38</v>
      </c>
      <c r="H1072" s="6" t="s">
        <v>48</v>
      </c>
      <c r="I1072" s="6" t="s">
        <v>39</v>
      </c>
      <c r="J1072" s="6" t="s">
        <v>3108</v>
      </c>
      <c r="K1072" s="6">
        <v>0</v>
      </c>
      <c r="L1072" s="6">
        <v>0</v>
      </c>
      <c r="M1072" s="6">
        <v>0</v>
      </c>
      <c r="N1072" s="6">
        <v>1</v>
      </c>
      <c r="O1072" s="6">
        <v>0</v>
      </c>
      <c r="P1072" s="6">
        <v>0</v>
      </c>
      <c r="Q1072" s="6">
        <v>0</v>
      </c>
      <c r="R1072" s="6">
        <v>1</v>
      </c>
      <c r="S1072" s="6">
        <v>0</v>
      </c>
      <c r="T1072" s="6">
        <v>1</v>
      </c>
      <c r="U1072" s="6">
        <v>0</v>
      </c>
      <c r="V1072" s="6">
        <v>0</v>
      </c>
    </row>
    <row r="1073" spans="1:22" x14ac:dyDescent="0.25">
      <c r="A1073" s="6" t="s">
        <v>951</v>
      </c>
      <c r="B1073" s="6" t="s">
        <v>990</v>
      </c>
      <c r="C1073" s="6" t="s">
        <v>63</v>
      </c>
      <c r="D1073" s="6" t="s">
        <v>64</v>
      </c>
      <c r="E1073" s="6" t="s">
        <v>65</v>
      </c>
      <c r="F1073" s="6" t="s">
        <v>54</v>
      </c>
      <c r="G1073" s="6" t="s">
        <v>38</v>
      </c>
      <c r="H1073" s="6" t="s">
        <v>48</v>
      </c>
      <c r="I1073" s="6" t="s">
        <v>39</v>
      </c>
      <c r="J1073" s="6" t="s">
        <v>3108</v>
      </c>
      <c r="K1073" s="6">
        <v>0</v>
      </c>
      <c r="L1073" s="6">
        <v>0</v>
      </c>
      <c r="M1073" s="6">
        <v>0</v>
      </c>
      <c r="N1073" s="6">
        <v>1</v>
      </c>
      <c r="O1073" s="6">
        <v>0</v>
      </c>
      <c r="P1073" s="6">
        <v>0</v>
      </c>
      <c r="Q1073" s="6">
        <v>0</v>
      </c>
      <c r="R1073" s="6">
        <v>1</v>
      </c>
      <c r="S1073" s="6">
        <v>0</v>
      </c>
      <c r="T1073" s="6">
        <v>1</v>
      </c>
      <c r="U1073" s="6">
        <v>0</v>
      </c>
      <c r="V1073" s="6">
        <v>0</v>
      </c>
    </row>
    <row r="1074" spans="1:22" x14ac:dyDescent="0.25">
      <c r="A1074" s="6" t="s">
        <v>951</v>
      </c>
      <c r="B1074" s="6" t="s">
        <v>991</v>
      </c>
      <c r="C1074" s="6" t="s">
        <v>63</v>
      </c>
      <c r="D1074" s="6" t="s">
        <v>86</v>
      </c>
      <c r="E1074" s="6" t="s">
        <v>87</v>
      </c>
      <c r="F1074" s="6" t="s">
        <v>54</v>
      </c>
      <c r="G1074" s="6" t="s">
        <v>38</v>
      </c>
      <c r="H1074" s="6" t="s">
        <v>38</v>
      </c>
      <c r="I1074" s="6" t="s">
        <v>39</v>
      </c>
      <c r="J1074" s="6" t="s">
        <v>3153</v>
      </c>
      <c r="K1074" s="6">
        <v>0</v>
      </c>
      <c r="L1074" s="6">
        <v>1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1</v>
      </c>
      <c r="S1074" s="6">
        <v>0</v>
      </c>
      <c r="T1074" s="6">
        <v>1</v>
      </c>
      <c r="U1074" s="6">
        <v>0</v>
      </c>
      <c r="V1074" s="6">
        <v>1</v>
      </c>
    </row>
    <row r="1075" spans="1:22" x14ac:dyDescent="0.25">
      <c r="A1075" s="6" t="s">
        <v>951</v>
      </c>
      <c r="B1075" s="6" t="s">
        <v>992</v>
      </c>
      <c r="C1075" s="6" t="s">
        <v>63</v>
      </c>
      <c r="D1075" s="6" t="s">
        <v>86</v>
      </c>
      <c r="E1075" s="6" t="s">
        <v>87</v>
      </c>
      <c r="F1075" s="6" t="s">
        <v>54</v>
      </c>
      <c r="G1075" s="6" t="s">
        <v>38</v>
      </c>
      <c r="H1075" s="6" t="s">
        <v>48</v>
      </c>
      <c r="I1075" s="6" t="s">
        <v>39</v>
      </c>
      <c r="J1075" s="6" t="s">
        <v>3153</v>
      </c>
      <c r="K1075" s="6">
        <v>0</v>
      </c>
      <c r="L1075" s="6">
        <v>0</v>
      </c>
      <c r="M1075" s="6">
        <v>0</v>
      </c>
      <c r="N1075" s="6">
        <v>1</v>
      </c>
      <c r="O1075" s="6">
        <v>0</v>
      </c>
      <c r="P1075" s="6">
        <v>0</v>
      </c>
      <c r="Q1075" s="6">
        <v>0</v>
      </c>
      <c r="R1075" s="6">
        <v>1</v>
      </c>
      <c r="S1075" s="6">
        <v>0</v>
      </c>
      <c r="T1075" s="6">
        <v>1</v>
      </c>
      <c r="U1075" s="6">
        <v>0</v>
      </c>
      <c r="V1075" s="6">
        <v>1</v>
      </c>
    </row>
    <row r="1076" spans="1:22" x14ac:dyDescent="0.25">
      <c r="A1076" s="6" t="s">
        <v>951</v>
      </c>
      <c r="B1076" s="6" t="s">
        <v>993</v>
      </c>
      <c r="C1076" s="6" t="s">
        <v>63</v>
      </c>
      <c r="D1076" s="6" t="s">
        <v>86</v>
      </c>
      <c r="E1076" s="6" t="s">
        <v>87</v>
      </c>
      <c r="F1076" s="6" t="s">
        <v>54</v>
      </c>
      <c r="G1076" s="6" t="s">
        <v>38</v>
      </c>
      <c r="H1076" s="6" t="s">
        <v>48</v>
      </c>
      <c r="I1076" s="6" t="s">
        <v>39</v>
      </c>
      <c r="J1076" s="6" t="s">
        <v>3153</v>
      </c>
      <c r="K1076" s="6">
        <v>0</v>
      </c>
      <c r="L1076" s="6">
        <v>0</v>
      </c>
      <c r="M1076" s="6">
        <v>0</v>
      </c>
      <c r="N1076" s="6">
        <v>1</v>
      </c>
      <c r="O1076" s="6">
        <v>0</v>
      </c>
      <c r="P1076" s="6">
        <v>0</v>
      </c>
      <c r="Q1076" s="6">
        <v>0</v>
      </c>
      <c r="R1076" s="6">
        <v>1</v>
      </c>
      <c r="S1076" s="6">
        <v>0</v>
      </c>
      <c r="T1076" s="6">
        <v>1</v>
      </c>
      <c r="U1076" s="6">
        <v>0</v>
      </c>
      <c r="V1076" s="6">
        <v>1</v>
      </c>
    </row>
    <row r="1077" spans="1:22" x14ac:dyDescent="0.25">
      <c r="A1077" s="6" t="s">
        <v>951</v>
      </c>
      <c r="B1077" s="6" t="s">
        <v>994</v>
      </c>
      <c r="C1077" s="6" t="s">
        <v>63</v>
      </c>
      <c r="D1077" s="6" t="s">
        <v>86</v>
      </c>
      <c r="E1077" s="6" t="s">
        <v>87</v>
      </c>
      <c r="F1077" s="6" t="s">
        <v>54</v>
      </c>
      <c r="G1077" s="6" t="s">
        <v>38</v>
      </c>
      <c r="H1077" s="6" t="s">
        <v>48</v>
      </c>
      <c r="I1077" s="6" t="s">
        <v>39</v>
      </c>
      <c r="J1077" s="6" t="s">
        <v>3153</v>
      </c>
      <c r="K1077" s="6">
        <v>0</v>
      </c>
      <c r="L1077" s="6">
        <v>0</v>
      </c>
      <c r="M1077" s="6">
        <v>0</v>
      </c>
      <c r="N1077" s="6">
        <v>1</v>
      </c>
      <c r="O1077" s="6">
        <v>0</v>
      </c>
      <c r="P1077" s="6">
        <v>0</v>
      </c>
      <c r="Q1077" s="6">
        <v>0</v>
      </c>
      <c r="R1077" s="6">
        <v>1</v>
      </c>
      <c r="S1077" s="6">
        <v>0</v>
      </c>
      <c r="T1077" s="6">
        <v>1</v>
      </c>
      <c r="U1077" s="6">
        <v>0</v>
      </c>
      <c r="V1077" s="6">
        <v>1</v>
      </c>
    </row>
    <row r="1078" spans="1:22" x14ac:dyDescent="0.25">
      <c r="A1078" s="6" t="s">
        <v>951</v>
      </c>
      <c r="B1078" s="6" t="s">
        <v>995</v>
      </c>
      <c r="C1078" s="6" t="s">
        <v>63</v>
      </c>
      <c r="D1078" s="6" t="s">
        <v>86</v>
      </c>
      <c r="E1078" s="6" t="s">
        <v>87</v>
      </c>
      <c r="F1078" s="6" t="s">
        <v>54</v>
      </c>
      <c r="G1078" s="6" t="s">
        <v>38</v>
      </c>
      <c r="H1078" s="6" t="s">
        <v>48</v>
      </c>
      <c r="I1078" s="6" t="s">
        <v>39</v>
      </c>
      <c r="J1078" s="6" t="s">
        <v>3153</v>
      </c>
      <c r="K1078" s="6">
        <v>0</v>
      </c>
      <c r="L1078" s="6">
        <v>0</v>
      </c>
      <c r="M1078" s="6">
        <v>0</v>
      </c>
      <c r="N1078" s="6">
        <v>1</v>
      </c>
      <c r="O1078" s="6">
        <v>0</v>
      </c>
      <c r="P1078" s="6">
        <v>0</v>
      </c>
      <c r="Q1078" s="6">
        <v>0</v>
      </c>
      <c r="R1078" s="6">
        <v>1</v>
      </c>
      <c r="S1078" s="6">
        <v>0</v>
      </c>
      <c r="T1078" s="6">
        <v>1</v>
      </c>
      <c r="U1078" s="6">
        <v>0</v>
      </c>
      <c r="V1078" s="6">
        <v>1</v>
      </c>
    </row>
    <row r="1079" spans="1:22" x14ac:dyDescent="0.25">
      <c r="A1079" s="6" t="s">
        <v>951</v>
      </c>
      <c r="B1079" s="6" t="s">
        <v>996</v>
      </c>
      <c r="C1079" s="6" t="s">
        <v>63</v>
      </c>
      <c r="D1079" s="6" t="s">
        <v>86</v>
      </c>
      <c r="E1079" s="6" t="s">
        <v>87</v>
      </c>
      <c r="F1079" s="6" t="s">
        <v>54</v>
      </c>
      <c r="G1079" s="6" t="s">
        <v>38</v>
      </c>
      <c r="H1079" s="6" t="s">
        <v>48</v>
      </c>
      <c r="I1079" s="6" t="s">
        <v>39</v>
      </c>
      <c r="J1079" s="6" t="s">
        <v>3153</v>
      </c>
      <c r="K1079" s="6">
        <v>0</v>
      </c>
      <c r="L1079" s="6">
        <v>0</v>
      </c>
      <c r="M1079" s="6">
        <v>0</v>
      </c>
      <c r="N1079" s="6">
        <v>1</v>
      </c>
      <c r="O1079" s="6">
        <v>0</v>
      </c>
      <c r="P1079" s="6">
        <v>0</v>
      </c>
      <c r="Q1079" s="6">
        <v>0</v>
      </c>
      <c r="R1079" s="6">
        <v>1</v>
      </c>
      <c r="S1079" s="6">
        <v>0</v>
      </c>
      <c r="T1079" s="6">
        <v>1</v>
      </c>
      <c r="U1079" s="6">
        <v>0</v>
      </c>
      <c r="V1079" s="6">
        <v>1</v>
      </c>
    </row>
    <row r="1080" spans="1:22" x14ac:dyDescent="0.25">
      <c r="A1080" s="6" t="s">
        <v>951</v>
      </c>
      <c r="B1080" s="6" t="s">
        <v>997</v>
      </c>
      <c r="C1080" s="6" t="s">
        <v>998</v>
      </c>
      <c r="D1080" s="6" t="s">
        <v>98</v>
      </c>
      <c r="E1080" s="6" t="s">
        <v>65</v>
      </c>
      <c r="F1080" s="6" t="s">
        <v>54</v>
      </c>
      <c r="G1080" s="6" t="s">
        <v>38</v>
      </c>
      <c r="H1080" s="6" t="s">
        <v>48</v>
      </c>
      <c r="I1080" s="6" t="s">
        <v>39</v>
      </c>
      <c r="J1080" s="6" t="s">
        <v>3153</v>
      </c>
      <c r="K1080" s="6">
        <v>0</v>
      </c>
      <c r="L1080" s="6">
        <v>0</v>
      </c>
      <c r="M1080" s="6">
        <v>0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1</v>
      </c>
      <c r="T1080" s="6">
        <v>1</v>
      </c>
      <c r="U1080" s="6">
        <v>0</v>
      </c>
      <c r="V1080" s="6">
        <v>0</v>
      </c>
    </row>
    <row r="1081" spans="1:22" x14ac:dyDescent="0.25">
      <c r="A1081" s="6" t="s">
        <v>951</v>
      </c>
      <c r="B1081" s="6" t="s">
        <v>999</v>
      </c>
      <c r="C1081" s="6" t="s">
        <v>998</v>
      </c>
      <c r="D1081" s="6" t="s">
        <v>98</v>
      </c>
      <c r="E1081" s="6" t="s">
        <v>65</v>
      </c>
      <c r="F1081" s="6" t="s">
        <v>54</v>
      </c>
      <c r="G1081" s="6" t="s">
        <v>38</v>
      </c>
      <c r="H1081" s="6" t="s">
        <v>48</v>
      </c>
      <c r="I1081" s="6" t="s">
        <v>39</v>
      </c>
      <c r="J1081" s="6" t="s">
        <v>3153</v>
      </c>
      <c r="K1081" s="6">
        <v>0</v>
      </c>
      <c r="L1081" s="6">
        <v>0</v>
      </c>
      <c r="M1081" s="6">
        <v>0</v>
      </c>
      <c r="N1081" s="6">
        <v>1</v>
      </c>
      <c r="O1081" s="6">
        <v>0</v>
      </c>
      <c r="P1081" s="6">
        <v>0</v>
      </c>
      <c r="Q1081" s="6">
        <v>0</v>
      </c>
      <c r="R1081" s="6">
        <v>0</v>
      </c>
      <c r="S1081" s="6">
        <v>1</v>
      </c>
      <c r="T1081" s="6">
        <v>1</v>
      </c>
      <c r="U1081" s="6">
        <v>0</v>
      </c>
      <c r="V1081" s="6">
        <v>0</v>
      </c>
    </row>
    <row r="1082" spans="1:22" x14ac:dyDescent="0.25">
      <c r="A1082" s="6" t="s">
        <v>951</v>
      </c>
      <c r="B1082" s="6" t="s">
        <v>1000</v>
      </c>
      <c r="C1082" s="6" t="s">
        <v>998</v>
      </c>
      <c r="D1082" s="6" t="s">
        <v>98</v>
      </c>
      <c r="E1082" s="6" t="s">
        <v>65</v>
      </c>
      <c r="F1082" s="6" t="s">
        <v>54</v>
      </c>
      <c r="G1082" s="6" t="s">
        <v>38</v>
      </c>
      <c r="H1082" s="6" t="s">
        <v>38</v>
      </c>
      <c r="I1082" s="6" t="s">
        <v>39</v>
      </c>
      <c r="J1082" s="6" t="s">
        <v>3153</v>
      </c>
      <c r="K1082" s="6">
        <v>0</v>
      </c>
      <c r="L1082" s="6">
        <v>1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1</v>
      </c>
      <c r="T1082" s="6">
        <v>1</v>
      </c>
      <c r="U1082" s="6">
        <v>0</v>
      </c>
      <c r="V1082" s="6">
        <v>0</v>
      </c>
    </row>
    <row r="1083" spans="1:22" x14ac:dyDescent="0.25">
      <c r="A1083" s="6" t="s">
        <v>951</v>
      </c>
      <c r="B1083" s="6" t="s">
        <v>1001</v>
      </c>
      <c r="C1083" s="6" t="s">
        <v>998</v>
      </c>
      <c r="D1083" s="6" t="s">
        <v>98</v>
      </c>
      <c r="E1083" s="6" t="s">
        <v>65</v>
      </c>
      <c r="F1083" s="6" t="s">
        <v>54</v>
      </c>
      <c r="G1083" s="6" t="s">
        <v>38</v>
      </c>
      <c r="H1083" s="6" t="s">
        <v>38</v>
      </c>
      <c r="I1083" s="6" t="s">
        <v>39</v>
      </c>
      <c r="J1083" s="6" t="s">
        <v>3153</v>
      </c>
      <c r="K1083" s="6">
        <v>0</v>
      </c>
      <c r="L1083" s="6">
        <v>1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1</v>
      </c>
      <c r="T1083" s="6">
        <v>1</v>
      </c>
      <c r="U1083" s="6">
        <v>0</v>
      </c>
      <c r="V1083" s="6">
        <v>0</v>
      </c>
    </row>
    <row r="1084" spans="1:22" x14ac:dyDescent="0.25">
      <c r="A1084" s="6" t="s">
        <v>951</v>
      </c>
      <c r="B1084" s="6" t="s">
        <v>1002</v>
      </c>
      <c r="C1084" s="6" t="s">
        <v>998</v>
      </c>
      <c r="D1084" s="6" t="s">
        <v>98</v>
      </c>
      <c r="E1084" s="6" t="s">
        <v>65</v>
      </c>
      <c r="F1084" s="6" t="s">
        <v>54</v>
      </c>
      <c r="G1084" s="6" t="s">
        <v>38</v>
      </c>
      <c r="H1084" s="6" t="s">
        <v>38</v>
      </c>
      <c r="I1084" s="6" t="s">
        <v>39</v>
      </c>
      <c r="J1084" s="6" t="s">
        <v>3153</v>
      </c>
      <c r="K1084" s="6">
        <v>0</v>
      </c>
      <c r="L1084" s="6">
        <v>1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1</v>
      </c>
      <c r="T1084" s="6">
        <v>1</v>
      </c>
      <c r="U1084" s="6">
        <v>0</v>
      </c>
      <c r="V1084" s="6">
        <v>0</v>
      </c>
    </row>
    <row r="1085" spans="1:22" x14ac:dyDescent="0.25">
      <c r="A1085" s="6" t="s">
        <v>951</v>
      </c>
      <c r="B1085" s="6" t="s">
        <v>1003</v>
      </c>
      <c r="C1085" s="6" t="s">
        <v>998</v>
      </c>
      <c r="D1085" s="6" t="s">
        <v>98</v>
      </c>
      <c r="E1085" s="6" t="s">
        <v>65</v>
      </c>
      <c r="F1085" s="6" t="s">
        <v>54</v>
      </c>
      <c r="G1085" s="6" t="s">
        <v>38</v>
      </c>
      <c r="H1085" s="6" t="s">
        <v>38</v>
      </c>
      <c r="I1085" s="6" t="s">
        <v>39</v>
      </c>
      <c r="J1085" s="6" t="s">
        <v>3153</v>
      </c>
      <c r="K1085" s="6">
        <v>0</v>
      </c>
      <c r="L1085" s="6">
        <v>1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1</v>
      </c>
      <c r="T1085" s="6">
        <v>1</v>
      </c>
      <c r="U1085" s="6">
        <v>0</v>
      </c>
      <c r="V1085" s="6">
        <v>0</v>
      </c>
    </row>
    <row r="1086" spans="1:22" x14ac:dyDescent="0.25">
      <c r="A1086" s="6" t="s">
        <v>951</v>
      </c>
      <c r="B1086" s="6" t="s">
        <v>1004</v>
      </c>
      <c r="C1086" s="6" t="s">
        <v>998</v>
      </c>
      <c r="D1086" s="6" t="s">
        <v>98</v>
      </c>
      <c r="E1086" s="6" t="s">
        <v>65</v>
      </c>
      <c r="F1086" s="6" t="s">
        <v>54</v>
      </c>
      <c r="G1086" s="6" t="s">
        <v>38</v>
      </c>
      <c r="H1086" s="6" t="s">
        <v>38</v>
      </c>
      <c r="I1086" s="6" t="s">
        <v>39</v>
      </c>
      <c r="J1086" s="6" t="s">
        <v>1385</v>
      </c>
      <c r="K1086" s="6">
        <v>0</v>
      </c>
      <c r="L1086" s="6">
        <v>1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1</v>
      </c>
      <c r="T1086" s="6">
        <v>1</v>
      </c>
      <c r="U1086" s="6">
        <v>0</v>
      </c>
      <c r="V1086" s="6">
        <v>0</v>
      </c>
    </row>
    <row r="1087" spans="1:22" x14ac:dyDescent="0.25">
      <c r="A1087" s="6" t="s">
        <v>951</v>
      </c>
      <c r="B1087" s="6" t="s">
        <v>1005</v>
      </c>
      <c r="C1087" s="6" t="s">
        <v>998</v>
      </c>
      <c r="D1087" s="6" t="s">
        <v>98</v>
      </c>
      <c r="E1087" s="6" t="s">
        <v>65</v>
      </c>
      <c r="F1087" s="6" t="s">
        <v>54</v>
      </c>
      <c r="G1087" s="6" t="s">
        <v>38</v>
      </c>
      <c r="H1087" s="6" t="s">
        <v>38</v>
      </c>
      <c r="I1087" s="6" t="s">
        <v>39</v>
      </c>
      <c r="J1087" s="6" t="s">
        <v>3153</v>
      </c>
      <c r="K1087" s="6">
        <v>0</v>
      </c>
      <c r="L1087" s="6">
        <v>1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1</v>
      </c>
      <c r="T1087" s="6">
        <v>1</v>
      </c>
      <c r="U1087" s="6">
        <v>0</v>
      </c>
      <c r="V1087" s="6">
        <v>0</v>
      </c>
    </row>
    <row r="1088" spans="1:22" x14ac:dyDescent="0.25">
      <c r="A1088" s="6" t="s">
        <v>951</v>
      </c>
      <c r="B1088" s="6" t="s">
        <v>1006</v>
      </c>
      <c r="C1088" s="6" t="s">
        <v>74</v>
      </c>
      <c r="D1088" s="6" t="s">
        <v>64</v>
      </c>
      <c r="E1088" s="6" t="s">
        <v>65</v>
      </c>
      <c r="F1088" s="6" t="s">
        <v>44</v>
      </c>
      <c r="G1088" s="6" t="s">
        <v>38</v>
      </c>
      <c r="H1088" s="6" t="s">
        <v>48</v>
      </c>
      <c r="I1088" s="6" t="s">
        <v>39</v>
      </c>
      <c r="J1088" s="6" t="s">
        <v>3153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0</v>
      </c>
      <c r="R1088" s="6">
        <v>0</v>
      </c>
      <c r="S1088" s="6">
        <v>1</v>
      </c>
      <c r="T1088" s="6">
        <v>0</v>
      </c>
      <c r="U1088" s="6">
        <v>0</v>
      </c>
      <c r="V1088" s="6">
        <v>0</v>
      </c>
    </row>
    <row r="1089" spans="1:22" x14ac:dyDescent="0.25">
      <c r="A1089" s="6" t="s">
        <v>951</v>
      </c>
      <c r="B1089" s="6" t="s">
        <v>1007</v>
      </c>
      <c r="C1089" s="6" t="s">
        <v>74</v>
      </c>
      <c r="D1089" s="6" t="s">
        <v>64</v>
      </c>
      <c r="E1089" s="6" t="s">
        <v>65</v>
      </c>
      <c r="F1089" s="6" t="s">
        <v>44</v>
      </c>
      <c r="G1089" s="6" t="s">
        <v>38</v>
      </c>
      <c r="H1089" s="6" t="s">
        <v>48</v>
      </c>
      <c r="I1089" s="6" t="s">
        <v>39</v>
      </c>
      <c r="J1089" s="6" t="s">
        <v>3153</v>
      </c>
      <c r="K1089" s="6">
        <v>0</v>
      </c>
      <c r="L1089" s="6">
        <v>0</v>
      </c>
      <c r="M1089" s="6">
        <v>0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1</v>
      </c>
      <c r="T1089" s="6">
        <v>0</v>
      </c>
      <c r="U1089" s="6">
        <v>0</v>
      </c>
      <c r="V1089" s="6">
        <v>0</v>
      </c>
    </row>
    <row r="1090" spans="1:22" x14ac:dyDescent="0.25">
      <c r="A1090" s="6" t="s">
        <v>951</v>
      </c>
      <c r="B1090" s="6" t="s">
        <v>1008</v>
      </c>
      <c r="C1090" s="6" t="s">
        <v>74</v>
      </c>
      <c r="D1090" s="6" t="s">
        <v>64</v>
      </c>
      <c r="E1090" s="6" t="s">
        <v>65</v>
      </c>
      <c r="F1090" s="6" t="s">
        <v>44</v>
      </c>
      <c r="G1090" s="6" t="s">
        <v>38</v>
      </c>
      <c r="H1090" s="6" t="s">
        <v>48</v>
      </c>
      <c r="I1090" s="6" t="s">
        <v>39</v>
      </c>
      <c r="J1090" s="6" t="s">
        <v>31</v>
      </c>
      <c r="K1090" s="6">
        <v>0</v>
      </c>
      <c r="L1090" s="6">
        <v>0</v>
      </c>
      <c r="M1090" s="6">
        <v>0</v>
      </c>
      <c r="N1090" s="6">
        <v>1</v>
      </c>
      <c r="O1090" s="6">
        <v>0</v>
      </c>
      <c r="P1090" s="6">
        <v>0</v>
      </c>
      <c r="Q1090" s="6">
        <v>0</v>
      </c>
      <c r="R1090" s="6">
        <v>0</v>
      </c>
      <c r="S1090" s="6">
        <v>1</v>
      </c>
      <c r="T1090" s="6">
        <v>0</v>
      </c>
      <c r="U1090" s="6">
        <v>0</v>
      </c>
      <c r="V1090" s="6">
        <v>0</v>
      </c>
    </row>
    <row r="1091" spans="1:22" x14ac:dyDescent="0.25">
      <c r="A1091" s="6" t="s">
        <v>951</v>
      </c>
      <c r="B1091" s="6" t="s">
        <v>1009</v>
      </c>
      <c r="C1091" s="6" t="s">
        <v>74</v>
      </c>
      <c r="D1091" s="6" t="s">
        <v>42</v>
      </c>
      <c r="E1091" s="6" t="s">
        <v>43</v>
      </c>
      <c r="F1091" s="6" t="s">
        <v>54</v>
      </c>
      <c r="G1091" s="6" t="s">
        <v>38</v>
      </c>
      <c r="H1091" s="6" t="s">
        <v>38</v>
      </c>
      <c r="I1091" s="6" t="s">
        <v>39</v>
      </c>
      <c r="J1091" s="6" t="s">
        <v>3153</v>
      </c>
      <c r="K1091" s="6">
        <v>0</v>
      </c>
      <c r="L1091" s="6">
        <v>1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</row>
    <row r="1092" spans="1:22" x14ac:dyDescent="0.25">
      <c r="A1092" s="6" t="s">
        <v>951</v>
      </c>
      <c r="B1092" s="6" t="s">
        <v>1010</v>
      </c>
      <c r="C1092" s="6" t="s">
        <v>74</v>
      </c>
      <c r="D1092" s="6" t="s">
        <v>42</v>
      </c>
      <c r="E1092" s="6" t="s">
        <v>43</v>
      </c>
      <c r="F1092" s="6" t="s">
        <v>54</v>
      </c>
      <c r="G1092" s="6" t="s">
        <v>38</v>
      </c>
      <c r="H1092" s="6" t="s">
        <v>38</v>
      </c>
      <c r="I1092" s="6" t="s">
        <v>39</v>
      </c>
      <c r="J1092" s="6" t="s">
        <v>3153</v>
      </c>
      <c r="K1092" s="6">
        <v>0</v>
      </c>
      <c r="L1092" s="6">
        <v>1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1</v>
      </c>
      <c r="T1092" s="6">
        <v>1</v>
      </c>
      <c r="U1092" s="6">
        <v>0</v>
      </c>
      <c r="V1092" s="6">
        <v>0</v>
      </c>
    </row>
    <row r="1093" spans="1:22" x14ac:dyDescent="0.25">
      <c r="A1093" s="6" t="s">
        <v>951</v>
      </c>
      <c r="B1093" s="6" t="s">
        <v>1011</v>
      </c>
      <c r="C1093" s="6" t="s">
        <v>74</v>
      </c>
      <c r="D1093" s="6" t="s">
        <v>64</v>
      </c>
      <c r="E1093" s="6" t="s">
        <v>65</v>
      </c>
      <c r="F1093" s="6" t="s">
        <v>54</v>
      </c>
      <c r="G1093" s="6" t="s">
        <v>38</v>
      </c>
      <c r="H1093" s="6" t="s">
        <v>48</v>
      </c>
      <c r="I1093" s="6" t="s">
        <v>39</v>
      </c>
      <c r="J1093" s="6" t="s">
        <v>3108</v>
      </c>
      <c r="K1093" s="6">
        <v>0</v>
      </c>
      <c r="L1093" s="6">
        <v>0</v>
      </c>
      <c r="M1093" s="6">
        <v>0</v>
      </c>
      <c r="N1093" s="6">
        <v>1</v>
      </c>
      <c r="O1093" s="6">
        <v>0</v>
      </c>
      <c r="P1093" s="6">
        <v>0</v>
      </c>
      <c r="Q1093" s="6">
        <v>0</v>
      </c>
      <c r="R1093" s="6">
        <v>0</v>
      </c>
      <c r="S1093" s="6">
        <v>1</v>
      </c>
      <c r="T1093" s="6">
        <v>1</v>
      </c>
      <c r="U1093" s="6">
        <v>0</v>
      </c>
      <c r="V1093" s="6">
        <v>0</v>
      </c>
    </row>
    <row r="1094" spans="1:22" x14ac:dyDescent="0.25">
      <c r="A1094" s="6" t="s">
        <v>951</v>
      </c>
      <c r="B1094" s="6" t="s">
        <v>1012</v>
      </c>
      <c r="C1094" s="6" t="s">
        <v>74</v>
      </c>
      <c r="D1094" s="6" t="s">
        <v>86</v>
      </c>
      <c r="E1094" s="6" t="s">
        <v>87</v>
      </c>
      <c r="F1094" s="6" t="s">
        <v>44</v>
      </c>
      <c r="G1094" s="6" t="s">
        <v>38</v>
      </c>
      <c r="H1094" s="6" t="s">
        <v>38</v>
      </c>
      <c r="I1094" s="6" t="s">
        <v>58</v>
      </c>
      <c r="J1094" s="6" t="s">
        <v>3153</v>
      </c>
      <c r="K1094" s="6">
        <v>0</v>
      </c>
      <c r="L1094" s="6">
        <v>1</v>
      </c>
      <c r="M1094" s="6">
        <v>0</v>
      </c>
      <c r="N1094" s="6">
        <v>0</v>
      </c>
      <c r="O1094" s="6">
        <v>0</v>
      </c>
      <c r="P1094" s="6">
        <v>1</v>
      </c>
      <c r="Q1094" s="6">
        <v>0</v>
      </c>
      <c r="R1094" s="6">
        <v>0</v>
      </c>
      <c r="S1094" s="6">
        <v>1</v>
      </c>
      <c r="T1094" s="6">
        <v>0</v>
      </c>
      <c r="U1094" s="6">
        <v>0</v>
      </c>
      <c r="V1094" s="6">
        <v>1</v>
      </c>
    </row>
    <row r="1095" spans="1:22" x14ac:dyDescent="0.25">
      <c r="A1095" s="6" t="s">
        <v>951</v>
      </c>
      <c r="B1095" s="6" t="s">
        <v>1013</v>
      </c>
      <c r="C1095" s="6" t="s">
        <v>74</v>
      </c>
      <c r="D1095" s="6" t="s">
        <v>86</v>
      </c>
      <c r="E1095" s="6" t="s">
        <v>87</v>
      </c>
      <c r="F1095" s="6" t="s">
        <v>44</v>
      </c>
      <c r="G1095" s="6" t="s">
        <v>38</v>
      </c>
      <c r="H1095" s="6" t="s">
        <v>38</v>
      </c>
      <c r="I1095" s="6" t="s">
        <v>58</v>
      </c>
      <c r="J1095" s="6" t="s">
        <v>3153</v>
      </c>
      <c r="K1095" s="6">
        <v>0</v>
      </c>
      <c r="L1095" s="6">
        <v>1</v>
      </c>
      <c r="M1095" s="6">
        <v>0</v>
      </c>
      <c r="N1095" s="6">
        <v>0</v>
      </c>
      <c r="O1095" s="6">
        <v>0</v>
      </c>
      <c r="P1095" s="6">
        <v>1</v>
      </c>
      <c r="Q1095" s="6">
        <v>0</v>
      </c>
      <c r="R1095" s="6">
        <v>0</v>
      </c>
      <c r="S1095" s="6">
        <v>1</v>
      </c>
      <c r="T1095" s="6">
        <v>0</v>
      </c>
      <c r="U1095" s="6">
        <v>0</v>
      </c>
      <c r="V1095" s="6">
        <v>1</v>
      </c>
    </row>
    <row r="1096" spans="1:22" x14ac:dyDescent="0.25">
      <c r="A1096" s="6" t="s">
        <v>951</v>
      </c>
      <c r="B1096" s="6" t="s">
        <v>1014</v>
      </c>
      <c r="C1096" s="6" t="s">
        <v>74</v>
      </c>
      <c r="D1096" s="6" t="s">
        <v>86</v>
      </c>
      <c r="E1096" s="6" t="s">
        <v>87</v>
      </c>
      <c r="F1096" s="6" t="s">
        <v>54</v>
      </c>
      <c r="G1096" s="6" t="s">
        <v>38</v>
      </c>
      <c r="H1096" s="6" t="s">
        <v>38</v>
      </c>
      <c r="I1096" s="6" t="s">
        <v>39</v>
      </c>
      <c r="J1096" s="6" t="s">
        <v>3153</v>
      </c>
      <c r="K1096" s="6">
        <v>0</v>
      </c>
      <c r="L1096" s="6">
        <v>1</v>
      </c>
      <c r="M1096" s="6">
        <v>0</v>
      </c>
      <c r="N1096" s="6">
        <v>0</v>
      </c>
      <c r="O1096" s="6">
        <v>0</v>
      </c>
      <c r="P1096" s="6">
        <v>1</v>
      </c>
      <c r="Q1096" s="6">
        <v>0</v>
      </c>
      <c r="R1096" s="6">
        <v>0</v>
      </c>
      <c r="S1096" s="6">
        <v>1</v>
      </c>
      <c r="T1096" s="6">
        <v>1</v>
      </c>
      <c r="U1096" s="6">
        <v>0</v>
      </c>
      <c r="V1096" s="6">
        <v>1</v>
      </c>
    </row>
    <row r="1097" spans="1:22" x14ac:dyDescent="0.25">
      <c r="A1097" s="6" t="s">
        <v>951</v>
      </c>
      <c r="B1097" s="6" t="s">
        <v>1015</v>
      </c>
      <c r="C1097" s="6" t="s">
        <v>74</v>
      </c>
      <c r="D1097" s="6" t="s">
        <v>86</v>
      </c>
      <c r="E1097" s="6" t="s">
        <v>87</v>
      </c>
      <c r="F1097" s="6" t="s">
        <v>44</v>
      </c>
      <c r="G1097" s="6" t="s">
        <v>38</v>
      </c>
      <c r="H1097" s="6" t="s">
        <v>48</v>
      </c>
      <c r="I1097" s="6" t="s">
        <v>58</v>
      </c>
      <c r="J1097" s="6" t="s">
        <v>1724</v>
      </c>
      <c r="K1097" s="6">
        <v>0</v>
      </c>
      <c r="L1097" s="6">
        <v>0</v>
      </c>
      <c r="M1097" s="6">
        <v>0</v>
      </c>
      <c r="N1097" s="6">
        <v>1</v>
      </c>
      <c r="O1097" s="6">
        <v>0</v>
      </c>
      <c r="P1097" s="6">
        <v>1</v>
      </c>
      <c r="Q1097" s="6">
        <v>0</v>
      </c>
      <c r="R1097" s="6">
        <v>0</v>
      </c>
      <c r="S1097" s="6">
        <v>1</v>
      </c>
      <c r="T1097" s="6">
        <v>0</v>
      </c>
      <c r="U1097" s="6">
        <v>0</v>
      </c>
      <c r="V1097" s="6">
        <v>1</v>
      </c>
    </row>
    <row r="1098" spans="1:22" x14ac:dyDescent="0.25">
      <c r="A1098" s="6" t="s">
        <v>951</v>
      </c>
      <c r="B1098" s="6" t="s">
        <v>1016</v>
      </c>
      <c r="C1098" s="6" t="s">
        <v>74</v>
      </c>
      <c r="D1098" s="6" t="s">
        <v>86</v>
      </c>
      <c r="E1098" s="6" t="s">
        <v>87</v>
      </c>
      <c r="F1098" s="6" t="s">
        <v>54</v>
      </c>
      <c r="G1098" s="6" t="s">
        <v>38</v>
      </c>
      <c r="H1098" s="6" t="s">
        <v>48</v>
      </c>
      <c r="I1098" s="6" t="s">
        <v>39</v>
      </c>
      <c r="J1098" s="6" t="s">
        <v>1634</v>
      </c>
      <c r="K1098" s="6">
        <v>0</v>
      </c>
      <c r="L1098" s="6">
        <v>0</v>
      </c>
      <c r="M1098" s="6">
        <v>0</v>
      </c>
      <c r="N1098" s="6">
        <v>1</v>
      </c>
      <c r="O1098" s="6">
        <v>0</v>
      </c>
      <c r="P1098" s="6">
        <v>1</v>
      </c>
      <c r="Q1098" s="6">
        <v>0</v>
      </c>
      <c r="R1098" s="6">
        <v>0</v>
      </c>
      <c r="S1098" s="6">
        <v>1</v>
      </c>
      <c r="T1098" s="6">
        <v>1</v>
      </c>
      <c r="U1098" s="6">
        <v>0</v>
      </c>
      <c r="V1098" s="6">
        <v>1</v>
      </c>
    </row>
    <row r="1099" spans="1:22" x14ac:dyDescent="0.25">
      <c r="A1099" s="6" t="s">
        <v>951</v>
      </c>
      <c r="B1099" s="6" t="s">
        <v>1017</v>
      </c>
      <c r="C1099" s="6" t="s">
        <v>74</v>
      </c>
      <c r="D1099" s="6" t="s">
        <v>86</v>
      </c>
      <c r="E1099" s="6" t="s">
        <v>87</v>
      </c>
      <c r="F1099" s="6" t="s">
        <v>54</v>
      </c>
      <c r="G1099" s="6" t="s">
        <v>38</v>
      </c>
      <c r="H1099" s="6" t="s">
        <v>48</v>
      </c>
      <c r="I1099" s="6" t="s">
        <v>39</v>
      </c>
      <c r="J1099" s="6" t="s">
        <v>3047</v>
      </c>
      <c r="K1099" s="6">
        <v>0</v>
      </c>
      <c r="L1099" s="6">
        <v>0</v>
      </c>
      <c r="M1099" s="6">
        <v>0</v>
      </c>
      <c r="N1099" s="6">
        <v>1</v>
      </c>
      <c r="O1099" s="6">
        <v>0</v>
      </c>
      <c r="P1099" s="6">
        <v>1</v>
      </c>
      <c r="Q1099" s="6">
        <v>0</v>
      </c>
      <c r="R1099" s="6">
        <v>0</v>
      </c>
      <c r="S1099" s="6">
        <v>1</v>
      </c>
      <c r="T1099" s="6">
        <v>1</v>
      </c>
      <c r="U1099" s="6">
        <v>0</v>
      </c>
      <c r="V1099" s="6">
        <v>1</v>
      </c>
    </row>
    <row r="1100" spans="1:22" x14ac:dyDescent="0.25">
      <c r="A1100" s="6" t="s">
        <v>951</v>
      </c>
      <c r="B1100" s="6" t="s">
        <v>1018</v>
      </c>
      <c r="C1100" s="6" t="s">
        <v>238</v>
      </c>
      <c r="D1100" s="6" t="s">
        <v>98</v>
      </c>
      <c r="E1100" s="6" t="s">
        <v>65</v>
      </c>
      <c r="F1100" s="6" t="s">
        <v>54</v>
      </c>
      <c r="G1100" s="6" t="s">
        <v>48</v>
      </c>
      <c r="H1100" s="6" t="s">
        <v>48</v>
      </c>
      <c r="I1100" s="6" t="s">
        <v>49</v>
      </c>
      <c r="J1100" s="6" t="s">
        <v>3153</v>
      </c>
      <c r="K1100" s="6">
        <v>0</v>
      </c>
      <c r="L1100" s="6">
        <v>0</v>
      </c>
      <c r="M1100" s="6">
        <v>0</v>
      </c>
      <c r="N1100" s="6">
        <v>1</v>
      </c>
      <c r="O1100" s="6">
        <v>0</v>
      </c>
      <c r="P1100" s="6">
        <v>1</v>
      </c>
      <c r="Q1100" s="6">
        <v>0</v>
      </c>
      <c r="R1100" s="6">
        <v>0</v>
      </c>
      <c r="S1100" s="6">
        <v>1</v>
      </c>
      <c r="T1100" s="6">
        <v>1</v>
      </c>
      <c r="U1100" s="6">
        <v>1</v>
      </c>
      <c r="V1100" s="6">
        <v>0</v>
      </c>
    </row>
    <row r="1101" spans="1:22" x14ac:dyDescent="0.25">
      <c r="A1101" s="6" t="s">
        <v>951</v>
      </c>
      <c r="B1101" s="6" t="s">
        <v>1019</v>
      </c>
      <c r="C1101" s="6" t="s">
        <v>238</v>
      </c>
      <c r="D1101" s="6" t="s">
        <v>98</v>
      </c>
      <c r="E1101" s="6" t="s">
        <v>65</v>
      </c>
      <c r="F1101" s="6" t="s">
        <v>54</v>
      </c>
      <c r="G1101" s="6" t="s">
        <v>48</v>
      </c>
      <c r="H1101" s="6" t="s">
        <v>48</v>
      </c>
      <c r="I1101" s="6" t="s">
        <v>49</v>
      </c>
      <c r="J1101" s="6" t="s">
        <v>3153</v>
      </c>
      <c r="K1101" s="6">
        <v>0</v>
      </c>
      <c r="L1101" s="6">
        <v>0</v>
      </c>
      <c r="M1101" s="6">
        <v>0</v>
      </c>
      <c r="N1101" s="6">
        <v>1</v>
      </c>
      <c r="O1101" s="6">
        <v>0</v>
      </c>
      <c r="P1101" s="6">
        <v>1</v>
      </c>
      <c r="Q1101" s="6">
        <v>0</v>
      </c>
      <c r="R1101" s="6">
        <v>0</v>
      </c>
      <c r="S1101" s="6">
        <v>1</v>
      </c>
      <c r="T1101" s="6">
        <v>1</v>
      </c>
      <c r="U1101" s="6">
        <v>1</v>
      </c>
      <c r="V1101" s="6">
        <v>0</v>
      </c>
    </row>
    <row r="1102" spans="1:22" x14ac:dyDescent="0.25">
      <c r="A1102" s="6" t="s">
        <v>951</v>
      </c>
      <c r="B1102" s="6" t="s">
        <v>1020</v>
      </c>
      <c r="C1102" s="6" t="s">
        <v>238</v>
      </c>
      <c r="D1102" s="6" t="s">
        <v>239</v>
      </c>
      <c r="E1102" s="6" t="s">
        <v>87</v>
      </c>
      <c r="F1102" s="6" t="s">
        <v>54</v>
      </c>
      <c r="G1102" s="6" t="s">
        <v>48</v>
      </c>
      <c r="H1102" s="6" t="s">
        <v>48</v>
      </c>
      <c r="I1102" s="6" t="s">
        <v>39</v>
      </c>
      <c r="J1102" s="6" t="s">
        <v>3153</v>
      </c>
      <c r="K1102" s="6">
        <v>0</v>
      </c>
      <c r="L1102" s="6">
        <v>0</v>
      </c>
      <c r="M1102" s="6">
        <v>0</v>
      </c>
      <c r="N1102" s="6">
        <v>1</v>
      </c>
      <c r="O1102" s="6">
        <v>0</v>
      </c>
      <c r="P1102" s="6">
        <v>1</v>
      </c>
      <c r="Q1102" s="6">
        <v>0</v>
      </c>
      <c r="R1102" s="6">
        <v>0</v>
      </c>
      <c r="S1102" s="6">
        <v>1</v>
      </c>
      <c r="T1102" s="6">
        <v>1</v>
      </c>
      <c r="U1102" s="6">
        <v>1</v>
      </c>
      <c r="V1102" s="6">
        <v>1</v>
      </c>
    </row>
    <row r="1103" spans="1:22" x14ac:dyDescent="0.25">
      <c r="A1103" s="6" t="s">
        <v>951</v>
      </c>
      <c r="B1103" s="6" t="s">
        <v>1021</v>
      </c>
      <c r="C1103" s="6" t="s">
        <v>238</v>
      </c>
      <c r="D1103" s="6" t="s">
        <v>98</v>
      </c>
      <c r="E1103" s="6" t="s">
        <v>65</v>
      </c>
      <c r="F1103" s="6" t="s">
        <v>54</v>
      </c>
      <c r="G1103" s="6" t="s">
        <v>48</v>
      </c>
      <c r="H1103" s="6" t="s">
        <v>48</v>
      </c>
      <c r="I1103" s="6" t="s">
        <v>39</v>
      </c>
      <c r="J1103" s="6" t="s">
        <v>31</v>
      </c>
      <c r="K1103" s="6">
        <v>0</v>
      </c>
      <c r="L1103" s="6">
        <v>0</v>
      </c>
      <c r="M1103" s="6">
        <v>0</v>
      </c>
      <c r="N1103" s="6">
        <v>1</v>
      </c>
      <c r="O1103" s="6">
        <v>0</v>
      </c>
      <c r="P1103" s="6">
        <v>0</v>
      </c>
      <c r="Q1103" s="6">
        <v>0</v>
      </c>
      <c r="R1103" s="6">
        <v>0</v>
      </c>
      <c r="S1103" s="6">
        <v>1</v>
      </c>
      <c r="T1103" s="6">
        <v>1</v>
      </c>
      <c r="U1103" s="6">
        <v>1</v>
      </c>
      <c r="V1103" s="6">
        <v>0</v>
      </c>
    </row>
    <row r="1104" spans="1:22" x14ac:dyDescent="0.25">
      <c r="A1104" s="6" t="s">
        <v>951</v>
      </c>
      <c r="B1104" s="6" t="s">
        <v>1022</v>
      </c>
      <c r="C1104" s="6" t="s">
        <v>238</v>
      </c>
      <c r="D1104" s="6" t="s">
        <v>98</v>
      </c>
      <c r="E1104" s="6" t="s">
        <v>65</v>
      </c>
      <c r="F1104" s="6" t="s">
        <v>54</v>
      </c>
      <c r="G1104" s="6" t="s">
        <v>48</v>
      </c>
      <c r="H1104" s="6" t="s">
        <v>48</v>
      </c>
      <c r="I1104" s="6" t="s">
        <v>39</v>
      </c>
      <c r="J1104" s="6" t="s">
        <v>31</v>
      </c>
      <c r="K1104" s="6">
        <v>0</v>
      </c>
      <c r="L1104" s="6">
        <v>0</v>
      </c>
      <c r="M1104" s="6">
        <v>0</v>
      </c>
      <c r="N1104" s="6">
        <v>1</v>
      </c>
      <c r="O1104" s="6">
        <v>0</v>
      </c>
      <c r="P1104" s="6">
        <v>0</v>
      </c>
      <c r="Q1104" s="6">
        <v>0</v>
      </c>
      <c r="R1104" s="6">
        <v>0</v>
      </c>
      <c r="S1104" s="6">
        <v>1</v>
      </c>
      <c r="T1104" s="6">
        <v>1</v>
      </c>
      <c r="U1104" s="6">
        <v>1</v>
      </c>
      <c r="V1104" s="6">
        <v>0</v>
      </c>
    </row>
    <row r="1105" spans="1:22" x14ac:dyDescent="0.25">
      <c r="A1105" s="6" t="s">
        <v>951</v>
      </c>
      <c r="B1105" s="6" t="s">
        <v>1572</v>
      </c>
      <c r="C1105" s="6" t="s">
        <v>238</v>
      </c>
      <c r="D1105" s="6" t="s">
        <v>98</v>
      </c>
      <c r="E1105" s="6" t="s">
        <v>65</v>
      </c>
      <c r="F1105" s="6" t="s">
        <v>54</v>
      </c>
      <c r="G1105" s="6" t="s">
        <v>38</v>
      </c>
      <c r="H1105" s="6" t="s">
        <v>38</v>
      </c>
      <c r="I1105" s="6" t="s">
        <v>39</v>
      </c>
      <c r="J1105" s="6" t="s">
        <v>3153</v>
      </c>
      <c r="K1105" s="6">
        <v>0</v>
      </c>
      <c r="L1105" s="6">
        <v>1</v>
      </c>
      <c r="M1105" s="6">
        <v>0</v>
      </c>
      <c r="N1105" s="6">
        <v>0</v>
      </c>
      <c r="O1105" s="6">
        <v>0</v>
      </c>
      <c r="P1105" s="6">
        <v>1</v>
      </c>
      <c r="Q1105" s="6">
        <v>0</v>
      </c>
      <c r="R1105" s="6">
        <v>0</v>
      </c>
      <c r="S1105" s="6">
        <v>1</v>
      </c>
      <c r="T1105" s="6">
        <v>1</v>
      </c>
      <c r="U1105" s="6">
        <v>0</v>
      </c>
      <c r="V1105" s="6">
        <v>0</v>
      </c>
    </row>
    <row r="1106" spans="1:22" x14ac:dyDescent="0.25">
      <c r="A1106" s="6" t="s">
        <v>951</v>
      </c>
      <c r="B1106" s="6" t="s">
        <v>1023</v>
      </c>
      <c r="C1106" s="6" t="s">
        <v>238</v>
      </c>
      <c r="D1106" s="6" t="s">
        <v>98</v>
      </c>
      <c r="E1106" s="6" t="s">
        <v>65</v>
      </c>
      <c r="F1106" s="6" t="s">
        <v>54</v>
      </c>
      <c r="G1106" s="6" t="s">
        <v>38</v>
      </c>
      <c r="H1106" s="6" t="s">
        <v>38</v>
      </c>
      <c r="I1106" s="6" t="s">
        <v>39</v>
      </c>
      <c r="J1106" s="6" t="s">
        <v>3153</v>
      </c>
      <c r="K1106" s="6">
        <v>0</v>
      </c>
      <c r="L1106" s="6">
        <v>1</v>
      </c>
      <c r="M1106" s="6">
        <v>0</v>
      </c>
      <c r="N1106" s="6">
        <v>0</v>
      </c>
      <c r="O1106" s="6">
        <v>0</v>
      </c>
      <c r="P1106" s="6">
        <v>1</v>
      </c>
      <c r="Q1106" s="6">
        <v>0</v>
      </c>
      <c r="R1106" s="6">
        <v>0</v>
      </c>
      <c r="S1106" s="6">
        <v>1</v>
      </c>
      <c r="T1106" s="6">
        <v>1</v>
      </c>
      <c r="U1106" s="6">
        <v>0</v>
      </c>
      <c r="V1106" s="6">
        <v>0</v>
      </c>
    </row>
    <row r="1107" spans="1:22" x14ac:dyDescent="0.25">
      <c r="A1107" s="6" t="s">
        <v>951</v>
      </c>
      <c r="B1107" s="6" t="s">
        <v>1024</v>
      </c>
      <c r="C1107" s="6" t="s">
        <v>238</v>
      </c>
      <c r="D1107" s="6" t="s">
        <v>239</v>
      </c>
      <c r="E1107" s="6" t="s">
        <v>87</v>
      </c>
      <c r="F1107" s="6" t="s">
        <v>54</v>
      </c>
      <c r="G1107" s="6" t="s">
        <v>48</v>
      </c>
      <c r="H1107" s="6" t="s">
        <v>38</v>
      </c>
      <c r="I1107" s="6" t="s">
        <v>39</v>
      </c>
      <c r="J1107" s="6" t="s">
        <v>3153</v>
      </c>
      <c r="K1107" s="6">
        <v>0</v>
      </c>
      <c r="L1107" s="6">
        <v>1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1</v>
      </c>
      <c r="T1107" s="6">
        <v>1</v>
      </c>
      <c r="U1107" s="6">
        <v>1</v>
      </c>
      <c r="V1107" s="6">
        <v>1</v>
      </c>
    </row>
    <row r="1108" spans="1:22" x14ac:dyDescent="0.25">
      <c r="A1108" s="6" t="s">
        <v>951</v>
      </c>
      <c r="B1108" s="6" t="s">
        <v>1025</v>
      </c>
      <c r="C1108" s="6" t="s">
        <v>238</v>
      </c>
      <c r="D1108" s="6" t="s">
        <v>1026</v>
      </c>
      <c r="E1108" s="6" t="s">
        <v>87</v>
      </c>
      <c r="F1108" s="6" t="s">
        <v>54</v>
      </c>
      <c r="G1108" s="6" t="s">
        <v>38</v>
      </c>
      <c r="H1108" s="6" t="s">
        <v>38</v>
      </c>
      <c r="I1108" s="6" t="s">
        <v>39</v>
      </c>
      <c r="J1108" s="6" t="s">
        <v>3153</v>
      </c>
      <c r="K1108" s="6">
        <v>0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0</v>
      </c>
      <c r="R1108" s="6">
        <v>0</v>
      </c>
      <c r="S1108" s="6">
        <v>1</v>
      </c>
      <c r="T1108" s="6">
        <v>1</v>
      </c>
      <c r="U1108" s="6">
        <v>0</v>
      </c>
      <c r="V1108" s="6">
        <v>1</v>
      </c>
    </row>
    <row r="1109" spans="1:22" x14ac:dyDescent="0.25">
      <c r="A1109" s="6" t="s">
        <v>951</v>
      </c>
      <c r="B1109" s="6" t="s">
        <v>1027</v>
      </c>
      <c r="C1109" s="6" t="s">
        <v>238</v>
      </c>
      <c r="D1109" s="6" t="s">
        <v>98</v>
      </c>
      <c r="E1109" s="6" t="s">
        <v>65</v>
      </c>
      <c r="F1109" s="6" t="s">
        <v>54</v>
      </c>
      <c r="G1109" s="6" t="s">
        <v>38</v>
      </c>
      <c r="H1109" s="6" t="s">
        <v>38</v>
      </c>
      <c r="I1109" s="6" t="s">
        <v>39</v>
      </c>
      <c r="J1109" s="6" t="s">
        <v>3153</v>
      </c>
      <c r="K1109" s="6">
        <v>0</v>
      </c>
      <c r="L1109" s="6">
        <v>1</v>
      </c>
      <c r="M1109" s="6">
        <v>0</v>
      </c>
      <c r="N1109" s="6">
        <v>0</v>
      </c>
      <c r="O1109" s="6">
        <v>0</v>
      </c>
      <c r="P1109" s="6">
        <v>1</v>
      </c>
      <c r="Q1109" s="6">
        <v>0</v>
      </c>
      <c r="R1109" s="6">
        <v>0</v>
      </c>
      <c r="S1109" s="6">
        <v>1</v>
      </c>
      <c r="T1109" s="6">
        <v>1</v>
      </c>
      <c r="U1109" s="6">
        <v>0</v>
      </c>
      <c r="V1109" s="6">
        <v>0</v>
      </c>
    </row>
    <row r="1110" spans="1:22" x14ac:dyDescent="0.25">
      <c r="A1110" s="6" t="s">
        <v>951</v>
      </c>
      <c r="B1110" s="6" t="s">
        <v>1028</v>
      </c>
      <c r="C1110" s="6" t="s">
        <v>238</v>
      </c>
      <c r="D1110" s="6" t="s">
        <v>98</v>
      </c>
      <c r="E1110" s="6" t="s">
        <v>65</v>
      </c>
      <c r="F1110" s="6" t="s">
        <v>54</v>
      </c>
      <c r="G1110" s="6" t="s">
        <v>38</v>
      </c>
      <c r="H1110" s="6" t="s">
        <v>38</v>
      </c>
      <c r="I1110" s="6" t="s">
        <v>39</v>
      </c>
      <c r="J1110" s="6" t="s">
        <v>31</v>
      </c>
      <c r="K1110" s="6">
        <v>0</v>
      </c>
      <c r="L1110" s="6">
        <v>1</v>
      </c>
      <c r="M1110" s="6">
        <v>0</v>
      </c>
      <c r="N1110" s="6">
        <v>0</v>
      </c>
      <c r="O1110" s="6">
        <v>0</v>
      </c>
      <c r="P1110" s="6">
        <v>1</v>
      </c>
      <c r="Q1110" s="6">
        <v>0</v>
      </c>
      <c r="R1110" s="6">
        <v>0</v>
      </c>
      <c r="S1110" s="6">
        <v>1</v>
      </c>
      <c r="T1110" s="6">
        <v>1</v>
      </c>
      <c r="U1110" s="6">
        <v>0</v>
      </c>
      <c r="V1110" s="6">
        <v>0</v>
      </c>
    </row>
    <row r="1111" spans="1:22" x14ac:dyDescent="0.25">
      <c r="A1111" s="6" t="s">
        <v>951</v>
      </c>
      <c r="B1111" s="6" t="s">
        <v>1573</v>
      </c>
      <c r="C1111" s="6" t="s">
        <v>238</v>
      </c>
      <c r="D1111" s="6" t="s">
        <v>98</v>
      </c>
      <c r="E1111" s="6" t="s">
        <v>65</v>
      </c>
      <c r="F1111" s="6" t="s">
        <v>54</v>
      </c>
      <c r="G1111" s="6" t="s">
        <v>38</v>
      </c>
      <c r="H1111" s="6" t="s">
        <v>38</v>
      </c>
      <c r="I1111" s="6" t="s">
        <v>39</v>
      </c>
      <c r="J1111" s="6" t="s">
        <v>3047</v>
      </c>
      <c r="K1111" s="6">
        <v>0</v>
      </c>
      <c r="L1111" s="6">
        <v>1</v>
      </c>
      <c r="M1111" s="6">
        <v>0</v>
      </c>
      <c r="N1111" s="6">
        <v>0</v>
      </c>
      <c r="O1111" s="6">
        <v>0</v>
      </c>
      <c r="P1111" s="6">
        <v>1</v>
      </c>
      <c r="Q1111" s="6">
        <v>0</v>
      </c>
      <c r="R1111" s="6">
        <v>0</v>
      </c>
      <c r="S1111" s="6">
        <v>1</v>
      </c>
      <c r="T1111" s="6">
        <v>1</v>
      </c>
      <c r="U1111" s="6">
        <v>0</v>
      </c>
      <c r="V1111" s="6">
        <v>0</v>
      </c>
    </row>
    <row r="1112" spans="1:22" x14ac:dyDescent="0.25">
      <c r="A1112" s="6" t="s">
        <v>951</v>
      </c>
      <c r="B1112" s="6" t="s">
        <v>1029</v>
      </c>
      <c r="C1112" s="6" t="s">
        <v>238</v>
      </c>
      <c r="D1112" s="6" t="s">
        <v>239</v>
      </c>
      <c r="E1112" s="6" t="s">
        <v>87</v>
      </c>
      <c r="F1112" s="6" t="s">
        <v>54</v>
      </c>
      <c r="G1112" s="6" t="s">
        <v>48</v>
      </c>
      <c r="H1112" s="6" t="s">
        <v>38</v>
      </c>
      <c r="I1112" s="6" t="s">
        <v>39</v>
      </c>
      <c r="J1112" s="6" t="s">
        <v>3108</v>
      </c>
      <c r="K1112" s="6">
        <v>0</v>
      </c>
      <c r="L1112" s="6">
        <v>1</v>
      </c>
      <c r="M1112" s="6">
        <v>0</v>
      </c>
      <c r="N1112" s="6">
        <v>0</v>
      </c>
      <c r="O1112" s="6">
        <v>0</v>
      </c>
      <c r="P1112" s="6">
        <v>1</v>
      </c>
      <c r="Q1112" s="6">
        <v>0</v>
      </c>
      <c r="R1112" s="6">
        <v>0</v>
      </c>
      <c r="S1112" s="6">
        <v>1</v>
      </c>
      <c r="T1112" s="6">
        <v>1</v>
      </c>
      <c r="U1112" s="6">
        <v>1</v>
      </c>
      <c r="V1112" s="6">
        <v>1</v>
      </c>
    </row>
    <row r="1113" spans="1:22" x14ac:dyDescent="0.25">
      <c r="A1113" s="6" t="s">
        <v>951</v>
      </c>
      <c r="B1113" s="6" t="s">
        <v>1030</v>
      </c>
      <c r="C1113" s="6" t="s">
        <v>238</v>
      </c>
      <c r="D1113" s="6" t="s">
        <v>239</v>
      </c>
      <c r="E1113" s="6" t="s">
        <v>87</v>
      </c>
      <c r="F1113" s="6" t="s">
        <v>54</v>
      </c>
      <c r="G1113" s="6" t="s">
        <v>48</v>
      </c>
      <c r="H1113" s="6" t="s">
        <v>38</v>
      </c>
      <c r="I1113" s="6" t="s">
        <v>39</v>
      </c>
      <c r="J1113" s="6" t="s">
        <v>3153</v>
      </c>
      <c r="K1113" s="6">
        <v>0</v>
      </c>
      <c r="L1113" s="6">
        <v>1</v>
      </c>
      <c r="M1113" s="6">
        <v>0</v>
      </c>
      <c r="N1113" s="6">
        <v>0</v>
      </c>
      <c r="O1113" s="6">
        <v>0</v>
      </c>
      <c r="P1113" s="6">
        <v>1</v>
      </c>
      <c r="Q1113" s="6">
        <v>0</v>
      </c>
      <c r="R1113" s="6">
        <v>0</v>
      </c>
      <c r="S1113" s="6">
        <v>1</v>
      </c>
      <c r="T1113" s="6">
        <v>1</v>
      </c>
      <c r="U1113" s="6">
        <v>1</v>
      </c>
      <c r="V1113" s="6">
        <v>1</v>
      </c>
    </row>
    <row r="1114" spans="1:22" x14ac:dyDescent="0.25">
      <c r="A1114" s="6" t="s">
        <v>951</v>
      </c>
      <c r="B1114" s="6" t="s">
        <v>1031</v>
      </c>
      <c r="C1114" s="6" t="s">
        <v>238</v>
      </c>
      <c r="D1114" s="6" t="s">
        <v>98</v>
      </c>
      <c r="E1114" s="6" t="s">
        <v>65</v>
      </c>
      <c r="F1114" s="6" t="s">
        <v>54</v>
      </c>
      <c r="G1114" s="6" t="s">
        <v>38</v>
      </c>
      <c r="H1114" s="6" t="s">
        <v>38</v>
      </c>
      <c r="I1114" s="6" t="s">
        <v>39</v>
      </c>
      <c r="J1114" s="6" t="s">
        <v>3153</v>
      </c>
      <c r="K1114" s="6">
        <v>0</v>
      </c>
      <c r="L1114" s="6">
        <v>1</v>
      </c>
      <c r="M1114" s="6">
        <v>0</v>
      </c>
      <c r="N1114" s="6">
        <v>0</v>
      </c>
      <c r="O1114" s="6">
        <v>0</v>
      </c>
      <c r="P1114" s="6">
        <v>1</v>
      </c>
      <c r="Q1114" s="6">
        <v>0</v>
      </c>
      <c r="R1114" s="6">
        <v>0</v>
      </c>
      <c r="S1114" s="6">
        <v>1</v>
      </c>
      <c r="T1114" s="6">
        <v>1</v>
      </c>
      <c r="U1114" s="6">
        <v>0</v>
      </c>
      <c r="V1114" s="6">
        <v>0</v>
      </c>
    </row>
    <row r="1115" spans="1:22" x14ac:dyDescent="0.25">
      <c r="A1115" s="6" t="s">
        <v>951</v>
      </c>
      <c r="B1115" s="6" t="s">
        <v>1032</v>
      </c>
      <c r="C1115" s="6" t="s">
        <v>238</v>
      </c>
      <c r="D1115" s="6" t="s">
        <v>239</v>
      </c>
      <c r="E1115" s="6" t="s">
        <v>87</v>
      </c>
      <c r="F1115" s="6" t="s">
        <v>54</v>
      </c>
      <c r="G1115" s="6" t="s">
        <v>48</v>
      </c>
      <c r="H1115" s="6" t="s">
        <v>38</v>
      </c>
      <c r="I1115" s="6" t="s">
        <v>39</v>
      </c>
      <c r="J1115" s="6" t="s">
        <v>3153</v>
      </c>
      <c r="K1115" s="6">
        <v>0</v>
      </c>
      <c r="L1115" s="6">
        <v>1</v>
      </c>
      <c r="M1115" s="6">
        <v>0</v>
      </c>
      <c r="N1115" s="6">
        <v>0</v>
      </c>
      <c r="O1115" s="6">
        <v>0</v>
      </c>
      <c r="P1115" s="6">
        <v>1</v>
      </c>
      <c r="Q1115" s="6">
        <v>0</v>
      </c>
      <c r="R1115" s="6">
        <v>0</v>
      </c>
      <c r="S1115" s="6">
        <v>1</v>
      </c>
      <c r="T1115" s="6">
        <v>1</v>
      </c>
      <c r="U1115" s="6">
        <v>1</v>
      </c>
      <c r="V1115" s="6">
        <v>1</v>
      </c>
    </row>
    <row r="1116" spans="1:22" x14ac:dyDescent="0.25">
      <c r="A1116" s="6" t="s">
        <v>951</v>
      </c>
      <c r="B1116" s="6" t="s">
        <v>1033</v>
      </c>
      <c r="C1116" s="6" t="s">
        <v>97</v>
      </c>
      <c r="D1116" s="6" t="s">
        <v>239</v>
      </c>
      <c r="E1116" s="6" t="s">
        <v>87</v>
      </c>
      <c r="F1116" s="6" t="s">
        <v>44</v>
      </c>
      <c r="G1116" s="6" t="s">
        <v>48</v>
      </c>
      <c r="H1116" s="6" t="s">
        <v>38</v>
      </c>
      <c r="I1116" s="6" t="s">
        <v>39</v>
      </c>
      <c r="J1116" s="6" t="s">
        <v>3047</v>
      </c>
      <c r="K1116" s="6">
        <v>0</v>
      </c>
      <c r="L1116" s="6">
        <v>1</v>
      </c>
      <c r="M1116" s="6">
        <v>0</v>
      </c>
      <c r="N1116" s="6">
        <v>0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1</v>
      </c>
      <c r="V1116" s="6">
        <v>1</v>
      </c>
    </row>
    <row r="1117" spans="1:22" x14ac:dyDescent="0.25">
      <c r="A1117" s="6" t="s">
        <v>951</v>
      </c>
      <c r="B1117" s="6" t="s">
        <v>1034</v>
      </c>
      <c r="C1117" s="6" t="s">
        <v>97</v>
      </c>
      <c r="D1117" s="6" t="s">
        <v>239</v>
      </c>
      <c r="E1117" s="6" t="s">
        <v>87</v>
      </c>
      <c r="F1117" s="6" t="s">
        <v>44</v>
      </c>
      <c r="G1117" s="6" t="s">
        <v>48</v>
      </c>
      <c r="H1117" s="6" t="s">
        <v>38</v>
      </c>
      <c r="I1117" s="6" t="s">
        <v>39</v>
      </c>
      <c r="J1117" s="6" t="s">
        <v>3108</v>
      </c>
      <c r="K1117" s="6">
        <v>0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0</v>
      </c>
      <c r="R1117" s="6">
        <v>0</v>
      </c>
      <c r="S1117" s="6">
        <v>1</v>
      </c>
      <c r="T1117" s="6">
        <v>0</v>
      </c>
      <c r="U1117" s="6">
        <v>1</v>
      </c>
      <c r="V1117" s="6">
        <v>1</v>
      </c>
    </row>
    <row r="1118" spans="1:22" x14ac:dyDescent="0.25">
      <c r="A1118" s="6" t="s">
        <v>951</v>
      </c>
      <c r="B1118" s="6" t="s">
        <v>1035</v>
      </c>
      <c r="C1118" s="6" t="s">
        <v>241</v>
      </c>
      <c r="D1118" s="6" t="s">
        <v>242</v>
      </c>
      <c r="E1118" s="6" t="s">
        <v>87</v>
      </c>
      <c r="F1118" s="6" t="s">
        <v>54</v>
      </c>
      <c r="G1118" s="6" t="s">
        <v>48</v>
      </c>
      <c r="H1118" s="6" t="s">
        <v>48</v>
      </c>
      <c r="I1118" s="6" t="s">
        <v>49</v>
      </c>
      <c r="J1118" s="6" t="s">
        <v>3153</v>
      </c>
      <c r="K1118" s="6">
        <v>0</v>
      </c>
      <c r="L1118" s="6">
        <v>0</v>
      </c>
      <c r="M1118" s="6">
        <v>0</v>
      </c>
      <c r="N1118" s="6">
        <v>1</v>
      </c>
      <c r="O1118" s="6">
        <v>0</v>
      </c>
      <c r="P1118" s="6">
        <v>1</v>
      </c>
      <c r="Q1118" s="6">
        <v>0</v>
      </c>
      <c r="R1118" s="6">
        <v>0</v>
      </c>
      <c r="S1118" s="6">
        <v>1</v>
      </c>
      <c r="T1118" s="6">
        <v>1</v>
      </c>
      <c r="U1118" s="6">
        <v>1</v>
      </c>
      <c r="V1118" s="6">
        <v>1</v>
      </c>
    </row>
    <row r="1119" spans="1:22" x14ac:dyDescent="0.25">
      <c r="A1119" s="6" t="s">
        <v>951</v>
      </c>
      <c r="B1119" s="6" t="s">
        <v>1036</v>
      </c>
      <c r="C1119" s="6" t="s">
        <v>241</v>
      </c>
      <c r="D1119" s="6" t="s">
        <v>242</v>
      </c>
      <c r="E1119" s="6" t="s">
        <v>87</v>
      </c>
      <c r="F1119" s="6" t="s">
        <v>54</v>
      </c>
      <c r="G1119" s="6" t="s">
        <v>48</v>
      </c>
      <c r="H1119" s="6" t="s">
        <v>48</v>
      </c>
      <c r="I1119" s="6" t="s">
        <v>49</v>
      </c>
      <c r="J1119" s="6" t="s">
        <v>3153</v>
      </c>
      <c r="K1119" s="6">
        <v>0</v>
      </c>
      <c r="L1119" s="6">
        <v>0</v>
      </c>
      <c r="M1119" s="6">
        <v>0</v>
      </c>
      <c r="N1119" s="6">
        <v>1</v>
      </c>
      <c r="O1119" s="6">
        <v>0</v>
      </c>
      <c r="P1119" s="6">
        <v>1</v>
      </c>
      <c r="Q1119" s="6">
        <v>0</v>
      </c>
      <c r="R1119" s="6">
        <v>0</v>
      </c>
      <c r="S1119" s="6">
        <v>1</v>
      </c>
      <c r="T1119" s="6">
        <v>1</v>
      </c>
      <c r="U1119" s="6">
        <v>1</v>
      </c>
      <c r="V1119" s="6">
        <v>1</v>
      </c>
    </row>
    <row r="1120" spans="1:22" x14ac:dyDescent="0.25">
      <c r="A1120" s="6" t="s">
        <v>951</v>
      </c>
      <c r="B1120" s="6" t="s">
        <v>1037</v>
      </c>
      <c r="C1120" s="6" t="s">
        <v>241</v>
      </c>
      <c r="D1120" s="6" t="s">
        <v>242</v>
      </c>
      <c r="E1120" s="6" t="s">
        <v>87</v>
      </c>
      <c r="F1120" s="6" t="s">
        <v>54</v>
      </c>
      <c r="G1120" s="6" t="s">
        <v>48</v>
      </c>
      <c r="H1120" s="6" t="s">
        <v>48</v>
      </c>
      <c r="I1120" s="6" t="s">
        <v>49</v>
      </c>
      <c r="J1120" s="6" t="s">
        <v>3153</v>
      </c>
      <c r="K1120" s="6">
        <v>0</v>
      </c>
      <c r="L1120" s="6">
        <v>0</v>
      </c>
      <c r="M1120" s="6">
        <v>0</v>
      </c>
      <c r="N1120" s="6">
        <v>1</v>
      </c>
      <c r="O1120" s="6">
        <v>0</v>
      </c>
      <c r="P1120" s="6">
        <v>1</v>
      </c>
      <c r="Q1120" s="6">
        <v>0</v>
      </c>
      <c r="R1120" s="6">
        <v>0</v>
      </c>
      <c r="S1120" s="6">
        <v>1</v>
      </c>
      <c r="T1120" s="6">
        <v>1</v>
      </c>
      <c r="U1120" s="6">
        <v>1</v>
      </c>
      <c r="V1120" s="6">
        <v>1</v>
      </c>
    </row>
    <row r="1121" spans="1:22" x14ac:dyDescent="0.25">
      <c r="A1121" s="6" t="s">
        <v>951</v>
      </c>
      <c r="B1121" s="6" t="s">
        <v>1038</v>
      </c>
      <c r="C1121" s="6" t="s">
        <v>89</v>
      </c>
      <c r="D1121" s="6" t="s">
        <v>86</v>
      </c>
      <c r="E1121" s="6" t="s">
        <v>87</v>
      </c>
      <c r="F1121" s="6" t="s">
        <v>54</v>
      </c>
      <c r="G1121" s="6" t="s">
        <v>38</v>
      </c>
      <c r="H1121" s="6" t="s">
        <v>38</v>
      </c>
      <c r="I1121" s="6" t="s">
        <v>191</v>
      </c>
      <c r="J1121" s="6" t="s">
        <v>3153</v>
      </c>
      <c r="K1121" s="6">
        <v>0</v>
      </c>
      <c r="L1121" s="6">
        <v>1</v>
      </c>
      <c r="M1121" s="6">
        <v>0</v>
      </c>
      <c r="N1121" s="6">
        <v>0</v>
      </c>
      <c r="O1121" s="6">
        <v>0</v>
      </c>
      <c r="P1121" s="6">
        <v>1</v>
      </c>
      <c r="Q1121" s="6">
        <v>0</v>
      </c>
      <c r="R1121" s="6">
        <v>0</v>
      </c>
      <c r="S1121" s="6">
        <v>1</v>
      </c>
      <c r="T1121" s="6">
        <v>1</v>
      </c>
      <c r="U1121" s="6">
        <v>0</v>
      </c>
      <c r="V1121" s="6">
        <v>1</v>
      </c>
    </row>
    <row r="1122" spans="1:22" x14ac:dyDescent="0.25">
      <c r="A1122" s="6" t="s">
        <v>951</v>
      </c>
      <c r="B1122" s="6" t="s">
        <v>1039</v>
      </c>
      <c r="C1122" s="6" t="s">
        <v>123</v>
      </c>
      <c r="D1122" s="6" t="s">
        <v>679</v>
      </c>
      <c r="E1122" s="6" t="s">
        <v>87</v>
      </c>
      <c r="F1122" s="6" t="s">
        <v>54</v>
      </c>
      <c r="G1122" s="6" t="s">
        <v>38</v>
      </c>
      <c r="H1122" s="6" t="s">
        <v>38</v>
      </c>
      <c r="I1122" s="6" t="s">
        <v>39</v>
      </c>
      <c r="J1122" s="6" t="s">
        <v>3153</v>
      </c>
      <c r="K1122" s="6">
        <v>0</v>
      </c>
      <c r="L1122" s="6">
        <v>1</v>
      </c>
      <c r="M1122" s="6">
        <v>0</v>
      </c>
      <c r="N1122" s="6">
        <v>0</v>
      </c>
      <c r="O1122" s="6">
        <v>0</v>
      </c>
      <c r="P1122" s="6">
        <v>1</v>
      </c>
      <c r="Q1122" s="6">
        <v>0</v>
      </c>
      <c r="R1122" s="6">
        <v>0</v>
      </c>
      <c r="S1122" s="6">
        <v>1</v>
      </c>
      <c r="T1122" s="6">
        <v>1</v>
      </c>
      <c r="U1122" s="6">
        <v>0</v>
      </c>
      <c r="V1122" s="6">
        <v>1</v>
      </c>
    </row>
    <row r="1123" spans="1:22" x14ac:dyDescent="0.25">
      <c r="A1123" s="6" t="s">
        <v>1040</v>
      </c>
      <c r="B1123" s="6" t="s">
        <v>1041</v>
      </c>
      <c r="C1123" s="6" t="s">
        <v>74</v>
      </c>
      <c r="D1123" s="6" t="s">
        <v>42</v>
      </c>
      <c r="E1123" s="6" t="s">
        <v>43</v>
      </c>
      <c r="F1123" s="6" t="s">
        <v>44</v>
      </c>
      <c r="G1123" s="6" t="s">
        <v>48</v>
      </c>
      <c r="H1123" s="6" t="s">
        <v>48</v>
      </c>
      <c r="I1123" s="6">
        <v>0</v>
      </c>
      <c r="J1123" s="6" t="s">
        <v>1634</v>
      </c>
      <c r="K1123" s="6">
        <v>0</v>
      </c>
      <c r="L1123" s="6">
        <v>0</v>
      </c>
      <c r="M1123" s="6">
        <v>0</v>
      </c>
      <c r="N1123" s="6">
        <v>1</v>
      </c>
      <c r="O1123" s="6">
        <v>0</v>
      </c>
      <c r="P1123" s="6">
        <v>0</v>
      </c>
      <c r="Q1123" s="6">
        <v>0</v>
      </c>
      <c r="R1123" s="6">
        <v>0</v>
      </c>
      <c r="S1123" s="6">
        <v>1</v>
      </c>
      <c r="T1123" s="6">
        <v>0</v>
      </c>
      <c r="U1123" s="6">
        <v>1</v>
      </c>
      <c r="V1123" s="6">
        <v>0</v>
      </c>
    </row>
    <row r="1124" spans="1:22" x14ac:dyDescent="0.25">
      <c r="A1124" s="6" t="s">
        <v>1040</v>
      </c>
      <c r="B1124" s="6" t="s">
        <v>1042</v>
      </c>
      <c r="C1124" s="6" t="s">
        <v>74</v>
      </c>
      <c r="D1124" s="6" t="s">
        <v>64</v>
      </c>
      <c r="E1124" s="6" t="s">
        <v>65</v>
      </c>
      <c r="F1124" s="6" t="s">
        <v>44</v>
      </c>
      <c r="G1124" s="6" t="s">
        <v>48</v>
      </c>
      <c r="H1124" s="6" t="s">
        <v>48</v>
      </c>
      <c r="I1124" s="6">
        <v>0</v>
      </c>
      <c r="J1124" s="6" t="s">
        <v>1634</v>
      </c>
      <c r="K1124" s="6">
        <v>0</v>
      </c>
      <c r="L1124" s="6">
        <v>0</v>
      </c>
      <c r="M1124" s="6">
        <v>0</v>
      </c>
      <c r="N1124" s="6">
        <v>1</v>
      </c>
      <c r="O1124" s="6">
        <v>0</v>
      </c>
      <c r="P1124" s="6">
        <v>0</v>
      </c>
      <c r="Q1124" s="6">
        <v>0</v>
      </c>
      <c r="R1124" s="6">
        <v>0</v>
      </c>
      <c r="S1124" s="6">
        <v>1</v>
      </c>
      <c r="T1124" s="6">
        <v>0</v>
      </c>
      <c r="U1124" s="6">
        <v>1</v>
      </c>
      <c r="V1124" s="6">
        <v>0</v>
      </c>
    </row>
    <row r="1125" spans="1:22" x14ac:dyDescent="0.25">
      <c r="A1125" s="6" t="s">
        <v>1040</v>
      </c>
      <c r="B1125" s="6" t="s">
        <v>1043</v>
      </c>
      <c r="C1125" s="6" t="s">
        <v>53</v>
      </c>
      <c r="D1125" s="6" t="s">
        <v>42</v>
      </c>
      <c r="E1125" s="6" t="s">
        <v>43</v>
      </c>
      <c r="F1125" s="6" t="s">
        <v>54</v>
      </c>
      <c r="G1125" s="6" t="s">
        <v>38</v>
      </c>
      <c r="H1125" s="6" t="s">
        <v>48</v>
      </c>
      <c r="I1125" s="6" t="s">
        <v>49</v>
      </c>
      <c r="J1125" s="6" t="s">
        <v>1634</v>
      </c>
      <c r="K1125" s="6">
        <v>0</v>
      </c>
      <c r="L1125" s="6">
        <v>0</v>
      </c>
      <c r="M1125" s="6">
        <v>0</v>
      </c>
      <c r="N1125" s="6">
        <v>1</v>
      </c>
      <c r="O1125" s="6">
        <v>0</v>
      </c>
      <c r="P1125" s="6">
        <v>0</v>
      </c>
      <c r="Q1125" s="6">
        <v>0</v>
      </c>
      <c r="R1125" s="6">
        <v>1</v>
      </c>
      <c r="S1125" s="6">
        <v>0</v>
      </c>
      <c r="T1125" s="6">
        <v>1</v>
      </c>
      <c r="U1125" s="6">
        <v>0</v>
      </c>
      <c r="V1125" s="6">
        <v>0</v>
      </c>
    </row>
    <row r="1126" spans="1:22" x14ac:dyDescent="0.25">
      <c r="A1126" s="6" t="s">
        <v>1040</v>
      </c>
      <c r="B1126" s="6" t="s">
        <v>1044</v>
      </c>
      <c r="C1126" s="6" t="s">
        <v>52</v>
      </c>
      <c r="D1126" s="6" t="s">
        <v>42</v>
      </c>
      <c r="E1126" s="6" t="s">
        <v>43</v>
      </c>
      <c r="F1126" s="6" t="s">
        <v>54</v>
      </c>
      <c r="G1126" s="6" t="s">
        <v>38</v>
      </c>
      <c r="H1126" s="6" t="s">
        <v>48</v>
      </c>
      <c r="I1126" s="6" t="s">
        <v>58</v>
      </c>
      <c r="J1126" s="6" t="s">
        <v>1634</v>
      </c>
      <c r="K1126" s="6">
        <v>0</v>
      </c>
      <c r="L1126" s="6">
        <v>0</v>
      </c>
      <c r="M1126" s="6">
        <v>0</v>
      </c>
      <c r="N1126" s="6">
        <v>1</v>
      </c>
      <c r="O1126" s="6">
        <v>0</v>
      </c>
      <c r="P1126" s="6">
        <v>0</v>
      </c>
      <c r="Q1126" s="6">
        <v>0</v>
      </c>
      <c r="R1126" s="6">
        <v>1</v>
      </c>
      <c r="S1126" s="6">
        <v>0</v>
      </c>
      <c r="T1126" s="6">
        <v>1</v>
      </c>
      <c r="U1126" s="6">
        <v>0</v>
      </c>
      <c r="V1126" s="6">
        <v>0</v>
      </c>
    </row>
    <row r="1127" spans="1:22" x14ac:dyDescent="0.25">
      <c r="A1127" s="6" t="s">
        <v>1040</v>
      </c>
      <c r="B1127" s="6" t="s">
        <v>1045</v>
      </c>
      <c r="C1127" s="6" t="s">
        <v>56</v>
      </c>
      <c r="D1127" s="6" t="s">
        <v>42</v>
      </c>
      <c r="E1127" s="6" t="s">
        <v>43</v>
      </c>
      <c r="F1127" s="6" t="s">
        <v>44</v>
      </c>
      <c r="G1127" s="6" t="s">
        <v>38</v>
      </c>
      <c r="H1127" s="6" t="s">
        <v>48</v>
      </c>
      <c r="I1127" s="6" t="s">
        <v>49</v>
      </c>
      <c r="J1127" s="6" t="s">
        <v>1634</v>
      </c>
      <c r="K1127" s="6">
        <v>0</v>
      </c>
      <c r="L1127" s="6">
        <v>0</v>
      </c>
      <c r="M1127" s="6">
        <v>0</v>
      </c>
      <c r="N1127" s="6">
        <v>1</v>
      </c>
      <c r="O1127" s="6">
        <v>0</v>
      </c>
      <c r="P1127" s="6">
        <v>0</v>
      </c>
      <c r="Q1127" s="6">
        <v>0</v>
      </c>
      <c r="R1127" s="6">
        <v>1</v>
      </c>
      <c r="S1127" s="6">
        <v>0</v>
      </c>
      <c r="T1127" s="6">
        <v>0</v>
      </c>
      <c r="U1127" s="6">
        <v>0</v>
      </c>
      <c r="V1127" s="6">
        <v>0</v>
      </c>
    </row>
    <row r="1128" spans="1:22" x14ac:dyDescent="0.25">
      <c r="A1128" s="6" t="s">
        <v>1040</v>
      </c>
      <c r="B1128" s="6" t="s">
        <v>1574</v>
      </c>
      <c r="C1128" s="6" t="s">
        <v>56</v>
      </c>
      <c r="D1128" s="6" t="s">
        <v>42</v>
      </c>
      <c r="E1128" s="6" t="s">
        <v>43</v>
      </c>
      <c r="F1128" s="6" t="s">
        <v>44</v>
      </c>
      <c r="G1128" s="6" t="s">
        <v>48</v>
      </c>
      <c r="H1128" s="6" t="s">
        <v>48</v>
      </c>
      <c r="I1128" s="6">
        <v>0</v>
      </c>
      <c r="J1128" s="6" t="s">
        <v>1385</v>
      </c>
      <c r="K1128" s="6">
        <v>0</v>
      </c>
      <c r="L1128" s="6">
        <v>0</v>
      </c>
      <c r="M1128" s="6">
        <v>0</v>
      </c>
      <c r="N1128" s="6">
        <v>1</v>
      </c>
      <c r="O1128" s="6">
        <v>0</v>
      </c>
      <c r="P1128" s="6">
        <v>0</v>
      </c>
      <c r="Q1128" s="6">
        <v>0</v>
      </c>
      <c r="R1128" s="6">
        <v>1</v>
      </c>
      <c r="S1128" s="6">
        <v>0</v>
      </c>
      <c r="T1128" s="6">
        <v>0</v>
      </c>
      <c r="U1128" s="6">
        <v>1</v>
      </c>
      <c r="V1128" s="6">
        <v>0</v>
      </c>
    </row>
    <row r="1129" spans="1:22" x14ac:dyDescent="0.25">
      <c r="A1129" s="6" t="s">
        <v>1040</v>
      </c>
      <c r="B1129" s="6" t="s">
        <v>1046</v>
      </c>
      <c r="C1129" s="6" t="s">
        <v>63</v>
      </c>
      <c r="D1129" s="6" t="s">
        <v>42</v>
      </c>
      <c r="E1129" s="6" t="s">
        <v>43</v>
      </c>
      <c r="F1129" s="6" t="s">
        <v>54</v>
      </c>
      <c r="G1129" s="6" t="s">
        <v>38</v>
      </c>
      <c r="H1129" s="6" t="s">
        <v>48</v>
      </c>
      <c r="I1129" s="6" t="s">
        <v>49</v>
      </c>
      <c r="J1129" s="6" t="s">
        <v>1634</v>
      </c>
      <c r="K1129" s="6">
        <v>0</v>
      </c>
      <c r="L1129" s="6">
        <v>0</v>
      </c>
      <c r="M1129" s="6">
        <v>0</v>
      </c>
      <c r="N1129" s="6">
        <v>1</v>
      </c>
      <c r="O1129" s="6">
        <v>0</v>
      </c>
      <c r="P1129" s="6">
        <v>0</v>
      </c>
      <c r="Q1129" s="6">
        <v>0</v>
      </c>
      <c r="R1129" s="6">
        <v>1</v>
      </c>
      <c r="S1129" s="6">
        <v>0</v>
      </c>
      <c r="T1129" s="6">
        <v>1</v>
      </c>
      <c r="U1129" s="6">
        <v>0</v>
      </c>
      <c r="V1129" s="6">
        <v>0</v>
      </c>
    </row>
    <row r="1130" spans="1:22" x14ac:dyDescent="0.25">
      <c r="A1130" s="6" t="s">
        <v>1040</v>
      </c>
      <c r="B1130" s="6" t="s">
        <v>1047</v>
      </c>
      <c r="C1130" s="6" t="s">
        <v>53</v>
      </c>
      <c r="D1130" s="6" t="s">
        <v>42</v>
      </c>
      <c r="E1130" s="6" t="s">
        <v>43</v>
      </c>
      <c r="F1130" s="6" t="s">
        <v>44</v>
      </c>
      <c r="G1130" s="6" t="s">
        <v>48</v>
      </c>
      <c r="H1130" s="6" t="s">
        <v>48</v>
      </c>
      <c r="I1130" s="6">
        <v>0</v>
      </c>
      <c r="J1130" s="6" t="s">
        <v>1634</v>
      </c>
      <c r="K1130" s="6">
        <v>0</v>
      </c>
      <c r="L1130" s="6">
        <v>0</v>
      </c>
      <c r="M1130" s="6">
        <v>0</v>
      </c>
      <c r="N1130" s="6">
        <v>1</v>
      </c>
      <c r="O1130" s="6">
        <v>0</v>
      </c>
      <c r="P1130" s="6">
        <v>0</v>
      </c>
      <c r="Q1130" s="6">
        <v>0</v>
      </c>
      <c r="R1130" s="6">
        <v>1</v>
      </c>
      <c r="S1130" s="6">
        <v>0</v>
      </c>
      <c r="T1130" s="6">
        <v>0</v>
      </c>
      <c r="U1130" s="6">
        <v>1</v>
      </c>
      <c r="V1130" s="6">
        <v>0</v>
      </c>
    </row>
    <row r="1131" spans="1:22" x14ac:dyDescent="0.25">
      <c r="A1131" s="6" t="s">
        <v>1040</v>
      </c>
      <c r="B1131" s="6" t="s">
        <v>1048</v>
      </c>
      <c r="C1131" s="6" t="s">
        <v>53</v>
      </c>
      <c r="D1131" s="6" t="s">
        <v>42</v>
      </c>
      <c r="E1131" s="6" t="s">
        <v>43</v>
      </c>
      <c r="F1131" s="6" t="s">
        <v>44</v>
      </c>
      <c r="G1131" s="6" t="s">
        <v>48</v>
      </c>
      <c r="H1131" s="6" t="s">
        <v>48</v>
      </c>
      <c r="I1131" s="6">
        <v>0</v>
      </c>
      <c r="J1131" s="6" t="s">
        <v>1634</v>
      </c>
      <c r="K1131" s="6">
        <v>0</v>
      </c>
      <c r="L1131" s="6">
        <v>0</v>
      </c>
      <c r="M1131" s="6">
        <v>0</v>
      </c>
      <c r="N1131" s="6">
        <v>1</v>
      </c>
      <c r="O1131" s="6">
        <v>0</v>
      </c>
      <c r="P1131" s="6">
        <v>0</v>
      </c>
      <c r="Q1131" s="6">
        <v>0</v>
      </c>
      <c r="R1131" s="6">
        <v>1</v>
      </c>
      <c r="S1131" s="6">
        <v>0</v>
      </c>
      <c r="T1131" s="6">
        <v>0</v>
      </c>
      <c r="U1131" s="6">
        <v>1</v>
      </c>
      <c r="V1131" s="6">
        <v>0</v>
      </c>
    </row>
    <row r="1132" spans="1:22" x14ac:dyDescent="0.25">
      <c r="A1132" s="6" t="s">
        <v>1040</v>
      </c>
      <c r="B1132" s="6" t="s">
        <v>1049</v>
      </c>
      <c r="C1132" s="6" t="s">
        <v>156</v>
      </c>
      <c r="D1132" s="6" t="s">
        <v>42</v>
      </c>
      <c r="E1132" s="6" t="s">
        <v>43</v>
      </c>
      <c r="F1132" s="6" t="s">
        <v>54</v>
      </c>
      <c r="G1132" s="6" t="s">
        <v>38</v>
      </c>
      <c r="H1132" s="6" t="s">
        <v>48</v>
      </c>
      <c r="I1132" s="6" t="s">
        <v>49</v>
      </c>
      <c r="J1132" s="6" t="s">
        <v>1634</v>
      </c>
      <c r="K1132" s="6">
        <v>0</v>
      </c>
      <c r="L1132" s="6">
        <v>0</v>
      </c>
      <c r="M1132" s="6">
        <v>0</v>
      </c>
      <c r="N1132" s="6">
        <v>1</v>
      </c>
      <c r="O1132" s="6">
        <v>0</v>
      </c>
      <c r="P1132" s="6">
        <v>0</v>
      </c>
      <c r="Q1132" s="6">
        <v>0</v>
      </c>
      <c r="R1132" s="6">
        <v>1</v>
      </c>
      <c r="S1132" s="6">
        <v>0</v>
      </c>
      <c r="T1132" s="6">
        <v>1</v>
      </c>
      <c r="U1132" s="6">
        <v>0</v>
      </c>
      <c r="V1132" s="6">
        <v>0</v>
      </c>
    </row>
    <row r="1133" spans="1:22" x14ac:dyDescent="0.25">
      <c r="A1133" s="6" t="s">
        <v>1040</v>
      </c>
      <c r="B1133" s="6" t="s">
        <v>1050</v>
      </c>
      <c r="C1133" s="6" t="s">
        <v>63</v>
      </c>
      <c r="D1133" s="6" t="s">
        <v>42</v>
      </c>
      <c r="E1133" s="6" t="s">
        <v>43</v>
      </c>
      <c r="F1133" s="6" t="s">
        <v>44</v>
      </c>
      <c r="G1133" s="6" t="s">
        <v>48</v>
      </c>
      <c r="H1133" s="6" t="s">
        <v>48</v>
      </c>
      <c r="I1133" s="6" t="s">
        <v>49</v>
      </c>
      <c r="J1133" s="6" t="s">
        <v>1634</v>
      </c>
      <c r="K1133" s="6">
        <v>0</v>
      </c>
      <c r="L1133" s="6">
        <v>0</v>
      </c>
      <c r="M1133" s="6">
        <v>0</v>
      </c>
      <c r="N1133" s="6">
        <v>1</v>
      </c>
      <c r="O1133" s="6">
        <v>0</v>
      </c>
      <c r="P1133" s="6">
        <v>0</v>
      </c>
      <c r="Q1133" s="6">
        <v>0</v>
      </c>
      <c r="R1133" s="6">
        <v>1</v>
      </c>
      <c r="S1133" s="6">
        <v>0</v>
      </c>
      <c r="T1133" s="6">
        <v>0</v>
      </c>
      <c r="U1133" s="6">
        <v>1</v>
      </c>
      <c r="V1133" s="6">
        <v>0</v>
      </c>
    </row>
    <row r="1134" spans="1:22" x14ac:dyDescent="0.25">
      <c r="A1134" s="6" t="s">
        <v>1040</v>
      </c>
      <c r="B1134" s="6" t="s">
        <v>1051</v>
      </c>
      <c r="C1134" s="6" t="s">
        <v>63</v>
      </c>
      <c r="D1134" s="6" t="s">
        <v>64</v>
      </c>
      <c r="E1134" s="6" t="s">
        <v>65</v>
      </c>
      <c r="F1134" s="6" t="s">
        <v>44</v>
      </c>
      <c r="G1134" s="6" t="s">
        <v>38</v>
      </c>
      <c r="H1134" s="6" t="s">
        <v>48</v>
      </c>
      <c r="I1134" s="6" t="s">
        <v>49</v>
      </c>
      <c r="J1134" s="6" t="s">
        <v>1634</v>
      </c>
      <c r="K1134" s="6">
        <v>0</v>
      </c>
      <c r="L1134" s="6">
        <v>0</v>
      </c>
      <c r="M1134" s="6">
        <v>0</v>
      </c>
      <c r="N1134" s="6">
        <v>1</v>
      </c>
      <c r="O1134" s="6">
        <v>0</v>
      </c>
      <c r="P1134" s="6">
        <v>0</v>
      </c>
      <c r="Q1134" s="6">
        <v>0</v>
      </c>
      <c r="R1134" s="6">
        <v>1</v>
      </c>
      <c r="S1134" s="6">
        <v>0</v>
      </c>
      <c r="T1134" s="6">
        <v>0</v>
      </c>
      <c r="U1134" s="6">
        <v>0</v>
      </c>
      <c r="V1134" s="6">
        <v>0</v>
      </c>
    </row>
    <row r="1135" spans="1:22" x14ac:dyDescent="0.25">
      <c r="A1135" s="6" t="s">
        <v>1040</v>
      </c>
      <c r="B1135" s="6" t="s">
        <v>1052</v>
      </c>
      <c r="C1135" s="6" t="s">
        <v>63</v>
      </c>
      <c r="D1135" s="6" t="s">
        <v>64</v>
      </c>
      <c r="E1135" s="6" t="s">
        <v>65</v>
      </c>
      <c r="F1135" s="6" t="s">
        <v>44</v>
      </c>
      <c r="G1135" s="6" t="s">
        <v>38</v>
      </c>
      <c r="H1135" s="6" t="s">
        <v>48</v>
      </c>
      <c r="I1135" s="6" t="s">
        <v>49</v>
      </c>
      <c r="J1135" s="6" t="s">
        <v>1634</v>
      </c>
      <c r="K1135" s="6">
        <v>0</v>
      </c>
      <c r="L1135" s="6">
        <v>0</v>
      </c>
      <c r="M1135" s="6">
        <v>0</v>
      </c>
      <c r="N1135" s="6">
        <v>1</v>
      </c>
      <c r="O1135" s="6">
        <v>0</v>
      </c>
      <c r="P1135" s="6">
        <v>0</v>
      </c>
      <c r="Q1135" s="6">
        <v>0</v>
      </c>
      <c r="R1135" s="6">
        <v>1</v>
      </c>
      <c r="S1135" s="6">
        <v>0</v>
      </c>
      <c r="T1135" s="6">
        <v>0</v>
      </c>
      <c r="U1135" s="6">
        <v>0</v>
      </c>
      <c r="V1135" s="6">
        <v>0</v>
      </c>
    </row>
    <row r="1136" spans="1:22" x14ac:dyDescent="0.25">
      <c r="A1136" s="6" t="s">
        <v>1040</v>
      </c>
      <c r="B1136" s="6" t="s">
        <v>1053</v>
      </c>
      <c r="C1136" s="6" t="s">
        <v>63</v>
      </c>
      <c r="D1136" s="6" t="s">
        <v>42</v>
      </c>
      <c r="E1136" s="6" t="s">
        <v>43</v>
      </c>
      <c r="F1136" s="6" t="s">
        <v>44</v>
      </c>
      <c r="G1136" s="6" t="s">
        <v>48</v>
      </c>
      <c r="H1136" s="6" t="s">
        <v>48</v>
      </c>
      <c r="I1136" s="6" t="s">
        <v>49</v>
      </c>
      <c r="J1136" s="6" t="s">
        <v>1634</v>
      </c>
      <c r="K1136" s="6">
        <v>0</v>
      </c>
      <c r="L1136" s="6">
        <v>0</v>
      </c>
      <c r="M1136" s="6">
        <v>0</v>
      </c>
      <c r="N1136" s="6">
        <v>1</v>
      </c>
      <c r="O1136" s="6">
        <v>0</v>
      </c>
      <c r="P1136" s="6">
        <v>0</v>
      </c>
      <c r="Q1136" s="6">
        <v>0</v>
      </c>
      <c r="R1136" s="6">
        <v>1</v>
      </c>
      <c r="S1136" s="6">
        <v>0</v>
      </c>
      <c r="T1136" s="6">
        <v>0</v>
      </c>
      <c r="U1136" s="6">
        <v>1</v>
      </c>
      <c r="V1136" s="6">
        <v>0</v>
      </c>
    </row>
    <row r="1137" spans="1:22" x14ac:dyDescent="0.25">
      <c r="A1137" s="6" t="s">
        <v>1040</v>
      </c>
      <c r="B1137" s="6" t="s">
        <v>1054</v>
      </c>
      <c r="C1137" s="6" t="s">
        <v>63</v>
      </c>
      <c r="D1137" s="6" t="s">
        <v>64</v>
      </c>
      <c r="E1137" s="6" t="s">
        <v>65</v>
      </c>
      <c r="F1137" s="6" t="s">
        <v>44</v>
      </c>
      <c r="G1137" s="6" t="s">
        <v>48</v>
      </c>
      <c r="H1137" s="6" t="s">
        <v>48</v>
      </c>
      <c r="I1137" s="6" t="s">
        <v>49</v>
      </c>
      <c r="J1137" s="6" t="s">
        <v>1634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0</v>
      </c>
      <c r="Q1137" s="6">
        <v>0</v>
      </c>
      <c r="R1137" s="6">
        <v>1</v>
      </c>
      <c r="S1137" s="6">
        <v>0</v>
      </c>
      <c r="T1137" s="6">
        <v>0</v>
      </c>
      <c r="U1137" s="6">
        <v>1</v>
      </c>
      <c r="V1137" s="6">
        <v>0</v>
      </c>
    </row>
    <row r="1138" spans="1:22" x14ac:dyDescent="0.25">
      <c r="A1138" s="6" t="s">
        <v>1040</v>
      </c>
      <c r="B1138" s="6" t="s">
        <v>1055</v>
      </c>
      <c r="C1138" s="6" t="s">
        <v>63</v>
      </c>
      <c r="D1138" s="6" t="s">
        <v>64</v>
      </c>
      <c r="E1138" s="6" t="s">
        <v>65</v>
      </c>
      <c r="F1138" s="6" t="s">
        <v>44</v>
      </c>
      <c r="G1138" s="6" t="s">
        <v>38</v>
      </c>
      <c r="H1138" s="6" t="s">
        <v>48</v>
      </c>
      <c r="I1138" s="6">
        <v>0</v>
      </c>
      <c r="J1138" s="6" t="s">
        <v>1634</v>
      </c>
      <c r="K1138" s="6">
        <v>0</v>
      </c>
      <c r="L1138" s="6">
        <v>0</v>
      </c>
      <c r="M1138" s="6">
        <v>0</v>
      </c>
      <c r="N1138" s="6">
        <v>1</v>
      </c>
      <c r="O1138" s="6">
        <v>0</v>
      </c>
      <c r="P1138" s="6">
        <v>0</v>
      </c>
      <c r="Q1138" s="6">
        <v>0</v>
      </c>
      <c r="R1138" s="6">
        <v>1</v>
      </c>
      <c r="S1138" s="6">
        <v>0</v>
      </c>
      <c r="T1138" s="6">
        <v>0</v>
      </c>
      <c r="U1138" s="6">
        <v>0</v>
      </c>
      <c r="V1138" s="6">
        <v>0</v>
      </c>
    </row>
    <row r="1139" spans="1:22" x14ac:dyDescent="0.25">
      <c r="A1139" s="6" t="s">
        <v>1040</v>
      </c>
      <c r="B1139" s="6" t="s">
        <v>1056</v>
      </c>
      <c r="C1139" s="6" t="s">
        <v>63</v>
      </c>
      <c r="D1139" s="6" t="s">
        <v>42</v>
      </c>
      <c r="E1139" s="6" t="s">
        <v>43</v>
      </c>
      <c r="F1139" s="6" t="s">
        <v>54</v>
      </c>
      <c r="G1139" s="6" t="s">
        <v>38</v>
      </c>
      <c r="H1139" s="6" t="s">
        <v>48</v>
      </c>
      <c r="I1139" s="6" t="s">
        <v>49</v>
      </c>
      <c r="J1139" s="6" t="s">
        <v>1634</v>
      </c>
      <c r="K1139" s="6">
        <v>0</v>
      </c>
      <c r="L1139" s="6">
        <v>0</v>
      </c>
      <c r="M1139" s="6">
        <v>0</v>
      </c>
      <c r="N1139" s="6">
        <v>1</v>
      </c>
      <c r="O1139" s="6">
        <v>0</v>
      </c>
      <c r="P1139" s="6">
        <v>0</v>
      </c>
      <c r="Q1139" s="6">
        <v>0</v>
      </c>
      <c r="R1139" s="6">
        <v>1</v>
      </c>
      <c r="S1139" s="6">
        <v>0</v>
      </c>
      <c r="T1139" s="6">
        <v>1</v>
      </c>
      <c r="U1139" s="6">
        <v>0</v>
      </c>
      <c r="V1139" s="6">
        <v>0</v>
      </c>
    </row>
    <row r="1140" spans="1:22" x14ac:dyDescent="0.25">
      <c r="A1140" s="6" t="s">
        <v>1040</v>
      </c>
      <c r="B1140" s="6" t="s">
        <v>1057</v>
      </c>
      <c r="C1140" s="6" t="s">
        <v>63</v>
      </c>
      <c r="D1140" s="6" t="s">
        <v>42</v>
      </c>
      <c r="E1140" s="6" t="s">
        <v>43</v>
      </c>
      <c r="F1140" s="6" t="s">
        <v>44</v>
      </c>
      <c r="G1140" s="6" t="s">
        <v>48</v>
      </c>
      <c r="H1140" s="6" t="s">
        <v>48</v>
      </c>
      <c r="I1140" s="6" t="s">
        <v>49</v>
      </c>
      <c r="J1140" s="6" t="s">
        <v>1634</v>
      </c>
      <c r="K1140" s="6">
        <v>0</v>
      </c>
      <c r="L1140" s="6">
        <v>0</v>
      </c>
      <c r="M1140" s="6">
        <v>0</v>
      </c>
      <c r="N1140" s="6">
        <v>1</v>
      </c>
      <c r="O1140" s="6">
        <v>0</v>
      </c>
      <c r="P1140" s="6">
        <v>0</v>
      </c>
      <c r="Q1140" s="6">
        <v>0</v>
      </c>
      <c r="R1140" s="6">
        <v>1</v>
      </c>
      <c r="S1140" s="6">
        <v>0</v>
      </c>
      <c r="T1140" s="6">
        <v>0</v>
      </c>
      <c r="U1140" s="6">
        <v>1</v>
      </c>
      <c r="V1140" s="6">
        <v>0</v>
      </c>
    </row>
    <row r="1141" spans="1:22" x14ac:dyDescent="0.25">
      <c r="A1141" s="6" t="s">
        <v>1040</v>
      </c>
      <c r="B1141" s="6" t="s">
        <v>1058</v>
      </c>
      <c r="C1141" s="6" t="s">
        <v>74</v>
      </c>
      <c r="D1141" s="6" t="s">
        <v>64</v>
      </c>
      <c r="E1141" s="6" t="s">
        <v>65</v>
      </c>
      <c r="F1141" s="6" t="s">
        <v>44</v>
      </c>
      <c r="G1141" s="6" t="s">
        <v>48</v>
      </c>
      <c r="H1141" s="6" t="s">
        <v>48</v>
      </c>
      <c r="I1141" s="6">
        <v>0</v>
      </c>
      <c r="J1141" s="6" t="s">
        <v>31</v>
      </c>
      <c r="K1141" s="6">
        <v>0</v>
      </c>
      <c r="L1141" s="6">
        <v>0</v>
      </c>
      <c r="M1141" s="6">
        <v>0</v>
      </c>
      <c r="N1141" s="6">
        <v>1</v>
      </c>
      <c r="O1141" s="6">
        <v>0</v>
      </c>
      <c r="P1141" s="6">
        <v>0</v>
      </c>
      <c r="Q1141" s="6">
        <v>0</v>
      </c>
      <c r="R1141" s="6">
        <v>0</v>
      </c>
      <c r="S1141" s="6">
        <v>1</v>
      </c>
      <c r="T1141" s="6">
        <v>0</v>
      </c>
      <c r="U1141" s="6">
        <v>1</v>
      </c>
      <c r="V1141" s="6">
        <v>0</v>
      </c>
    </row>
    <row r="1142" spans="1:22" x14ac:dyDescent="0.25">
      <c r="A1142" s="6" t="s">
        <v>1040</v>
      </c>
      <c r="B1142" s="6" t="s">
        <v>1059</v>
      </c>
      <c r="C1142" s="6" t="s">
        <v>63</v>
      </c>
      <c r="D1142" s="6" t="s">
        <v>64</v>
      </c>
      <c r="E1142" s="6" t="s">
        <v>65</v>
      </c>
      <c r="F1142" s="6" t="s">
        <v>44</v>
      </c>
      <c r="G1142" s="6" t="s">
        <v>48</v>
      </c>
      <c r="H1142" s="6" t="s">
        <v>48</v>
      </c>
      <c r="I1142" s="6" t="s">
        <v>49</v>
      </c>
      <c r="J1142" s="6" t="s">
        <v>1634</v>
      </c>
      <c r="K1142" s="6">
        <v>0</v>
      </c>
      <c r="L1142" s="6">
        <v>0</v>
      </c>
      <c r="M1142" s="6">
        <v>0</v>
      </c>
      <c r="N1142" s="6">
        <v>1</v>
      </c>
      <c r="O1142" s="6">
        <v>0</v>
      </c>
      <c r="P1142" s="6">
        <v>0</v>
      </c>
      <c r="Q1142" s="6">
        <v>0</v>
      </c>
      <c r="R1142" s="6">
        <v>1</v>
      </c>
      <c r="S1142" s="6">
        <v>0</v>
      </c>
      <c r="T1142" s="6">
        <v>0</v>
      </c>
      <c r="U1142" s="6">
        <v>1</v>
      </c>
      <c r="V1142" s="6">
        <v>0</v>
      </c>
    </row>
    <row r="1143" spans="1:22" x14ac:dyDescent="0.25">
      <c r="A1143" s="6" t="s">
        <v>1040</v>
      </c>
      <c r="B1143" s="6" t="s">
        <v>1060</v>
      </c>
      <c r="C1143" s="6" t="s">
        <v>74</v>
      </c>
      <c r="D1143" s="6" t="s">
        <v>64</v>
      </c>
      <c r="E1143" s="6" t="s">
        <v>65</v>
      </c>
      <c r="F1143" s="6" t="s">
        <v>44</v>
      </c>
      <c r="G1143" s="6" t="s">
        <v>48</v>
      </c>
      <c r="H1143" s="6" t="s">
        <v>48</v>
      </c>
      <c r="I1143" s="6">
        <v>0</v>
      </c>
      <c r="J1143" s="6" t="s">
        <v>1634</v>
      </c>
      <c r="K1143" s="6">
        <v>0</v>
      </c>
      <c r="L1143" s="6">
        <v>0</v>
      </c>
      <c r="M1143" s="6">
        <v>0</v>
      </c>
      <c r="N1143" s="6">
        <v>1</v>
      </c>
      <c r="O1143" s="6">
        <v>0</v>
      </c>
      <c r="P1143" s="6">
        <v>0</v>
      </c>
      <c r="Q1143" s="6">
        <v>0</v>
      </c>
      <c r="R1143" s="6">
        <v>0</v>
      </c>
      <c r="S1143" s="6">
        <v>1</v>
      </c>
      <c r="T1143" s="6">
        <v>0</v>
      </c>
      <c r="U1143" s="6">
        <v>1</v>
      </c>
      <c r="V1143" s="6">
        <v>0</v>
      </c>
    </row>
    <row r="1144" spans="1:22" x14ac:dyDescent="0.25">
      <c r="A1144" s="6" t="s">
        <v>1040</v>
      </c>
      <c r="B1144" s="6" t="s">
        <v>1061</v>
      </c>
      <c r="C1144" s="6" t="s">
        <v>74</v>
      </c>
      <c r="D1144" s="6" t="s">
        <v>64</v>
      </c>
      <c r="E1144" s="6" t="s">
        <v>65</v>
      </c>
      <c r="F1144" s="6" t="s">
        <v>44</v>
      </c>
      <c r="G1144" s="6" t="s">
        <v>38</v>
      </c>
      <c r="H1144" s="6" t="s">
        <v>48</v>
      </c>
      <c r="I1144" s="6">
        <v>0</v>
      </c>
      <c r="J1144" s="6" t="s">
        <v>1634</v>
      </c>
      <c r="K1144" s="6">
        <v>0</v>
      </c>
      <c r="L1144" s="6">
        <v>0</v>
      </c>
      <c r="M1144" s="6">
        <v>0</v>
      </c>
      <c r="N1144" s="6">
        <v>1</v>
      </c>
      <c r="O1144" s="6">
        <v>0</v>
      </c>
      <c r="P1144" s="6">
        <v>0</v>
      </c>
      <c r="Q1144" s="6">
        <v>0</v>
      </c>
      <c r="R1144" s="6">
        <v>0</v>
      </c>
      <c r="S1144" s="6">
        <v>1</v>
      </c>
      <c r="T1144" s="6">
        <v>0</v>
      </c>
      <c r="U1144" s="6">
        <v>1</v>
      </c>
      <c r="V1144" s="6">
        <v>0</v>
      </c>
    </row>
    <row r="1145" spans="1:22" x14ac:dyDescent="0.25">
      <c r="A1145" s="6" t="s">
        <v>1040</v>
      </c>
      <c r="B1145" s="6" t="s">
        <v>1062</v>
      </c>
      <c r="C1145" s="6" t="s">
        <v>238</v>
      </c>
      <c r="D1145" s="6" t="s">
        <v>239</v>
      </c>
      <c r="E1145" s="6" t="s">
        <v>87</v>
      </c>
      <c r="F1145" s="6" t="s">
        <v>44</v>
      </c>
      <c r="G1145" s="6" t="s">
        <v>48</v>
      </c>
      <c r="H1145" s="6" t="s">
        <v>48</v>
      </c>
      <c r="I1145" s="6">
        <v>0</v>
      </c>
      <c r="J1145" s="6" t="s">
        <v>1634</v>
      </c>
      <c r="K1145" s="6">
        <v>0</v>
      </c>
      <c r="L1145" s="6">
        <v>0</v>
      </c>
      <c r="M1145" s="6">
        <v>0</v>
      </c>
      <c r="N1145" s="6">
        <v>1</v>
      </c>
      <c r="O1145" s="6">
        <v>0</v>
      </c>
      <c r="P1145" s="6">
        <v>0</v>
      </c>
      <c r="Q1145" s="6">
        <v>0</v>
      </c>
      <c r="R1145" s="6">
        <v>0</v>
      </c>
      <c r="S1145" s="6">
        <v>1</v>
      </c>
      <c r="T1145" s="6">
        <v>0</v>
      </c>
      <c r="U1145" s="6">
        <v>1</v>
      </c>
      <c r="V1145" s="6">
        <v>1</v>
      </c>
    </row>
    <row r="1146" spans="1:22" x14ac:dyDescent="0.25">
      <c r="A1146" s="6" t="s">
        <v>1040</v>
      </c>
      <c r="B1146" s="6" t="s">
        <v>1063</v>
      </c>
      <c r="C1146" s="6" t="s">
        <v>41</v>
      </c>
      <c r="D1146" s="6" t="s">
        <v>42</v>
      </c>
      <c r="E1146" s="6" t="s">
        <v>43</v>
      </c>
      <c r="F1146" s="6" t="s">
        <v>37</v>
      </c>
      <c r="G1146" s="6" t="s">
        <v>38</v>
      </c>
      <c r="H1146" s="6" t="s">
        <v>38</v>
      </c>
      <c r="I1146" s="6" t="s">
        <v>39</v>
      </c>
      <c r="J1146" s="6" t="s">
        <v>1634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0</v>
      </c>
      <c r="Q1146" s="6">
        <v>1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</row>
    <row r="1147" spans="1:22" x14ac:dyDescent="0.25">
      <c r="A1147" s="6" t="s">
        <v>1040</v>
      </c>
      <c r="B1147" s="6" t="s">
        <v>1064</v>
      </c>
      <c r="C1147" s="6" t="s">
        <v>52</v>
      </c>
      <c r="D1147" s="6" t="s">
        <v>42</v>
      </c>
      <c r="E1147" s="6" t="s">
        <v>43</v>
      </c>
      <c r="F1147" s="6" t="s">
        <v>54</v>
      </c>
      <c r="G1147" s="6" t="s">
        <v>38</v>
      </c>
      <c r="H1147" s="6" t="s">
        <v>38</v>
      </c>
      <c r="I1147" s="6" t="s">
        <v>298</v>
      </c>
      <c r="J1147" s="6" t="s">
        <v>1634</v>
      </c>
      <c r="K1147" s="6">
        <v>0</v>
      </c>
      <c r="L1147" s="6">
        <v>1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1</v>
      </c>
      <c r="S1147" s="6">
        <v>0</v>
      </c>
      <c r="T1147" s="6">
        <v>1</v>
      </c>
      <c r="U1147" s="6">
        <v>0</v>
      </c>
      <c r="V1147" s="6">
        <v>0</v>
      </c>
    </row>
    <row r="1148" spans="1:22" x14ac:dyDescent="0.25">
      <c r="A1148" s="6" t="s">
        <v>1040</v>
      </c>
      <c r="B1148" s="6" t="s">
        <v>1065</v>
      </c>
      <c r="C1148" s="6" t="s">
        <v>63</v>
      </c>
      <c r="D1148" s="6" t="s">
        <v>64</v>
      </c>
      <c r="E1148" s="6" t="s">
        <v>65</v>
      </c>
      <c r="F1148" s="6" t="s">
        <v>44</v>
      </c>
      <c r="G1148" s="6" t="s">
        <v>48</v>
      </c>
      <c r="H1148" s="6" t="s">
        <v>48</v>
      </c>
      <c r="I1148" s="6">
        <v>0</v>
      </c>
      <c r="J1148" s="6" t="s">
        <v>1634</v>
      </c>
      <c r="K1148" s="6">
        <v>0</v>
      </c>
      <c r="L1148" s="6">
        <v>0</v>
      </c>
      <c r="M1148" s="6">
        <v>0</v>
      </c>
      <c r="N1148" s="6">
        <v>1</v>
      </c>
      <c r="O1148" s="6">
        <v>0</v>
      </c>
      <c r="P1148" s="6">
        <v>0</v>
      </c>
      <c r="Q1148" s="6">
        <v>0</v>
      </c>
      <c r="R1148" s="6">
        <v>1</v>
      </c>
      <c r="S1148" s="6">
        <v>0</v>
      </c>
      <c r="T1148" s="6">
        <v>0</v>
      </c>
      <c r="U1148" s="6">
        <v>1</v>
      </c>
      <c r="V1148" s="6">
        <v>0</v>
      </c>
    </row>
    <row r="1149" spans="1:22" x14ac:dyDescent="0.25">
      <c r="A1149" s="6" t="s">
        <v>1040</v>
      </c>
      <c r="B1149" s="6" t="s">
        <v>1066</v>
      </c>
      <c r="C1149" s="6" t="s">
        <v>238</v>
      </c>
      <c r="D1149" s="6" t="s">
        <v>239</v>
      </c>
      <c r="E1149" s="6" t="s">
        <v>87</v>
      </c>
      <c r="F1149" s="6" t="s">
        <v>54</v>
      </c>
      <c r="G1149" s="6" t="s">
        <v>48</v>
      </c>
      <c r="H1149" s="6" t="s">
        <v>48</v>
      </c>
      <c r="I1149" s="6" t="s">
        <v>49</v>
      </c>
      <c r="J1149" s="6" t="s">
        <v>1634</v>
      </c>
      <c r="K1149" s="6">
        <v>0</v>
      </c>
      <c r="L1149" s="6">
        <v>0</v>
      </c>
      <c r="M1149" s="6">
        <v>0</v>
      </c>
      <c r="N1149" s="6">
        <v>1</v>
      </c>
      <c r="O1149" s="6">
        <v>0</v>
      </c>
      <c r="P1149" s="6">
        <v>0</v>
      </c>
      <c r="Q1149" s="6">
        <v>0</v>
      </c>
      <c r="R1149" s="6">
        <v>0</v>
      </c>
      <c r="S1149" s="6">
        <v>1</v>
      </c>
      <c r="T1149" s="6">
        <v>1</v>
      </c>
      <c r="U1149" s="6">
        <v>1</v>
      </c>
      <c r="V1149" s="6">
        <v>1</v>
      </c>
    </row>
    <row r="1150" spans="1:22" x14ac:dyDescent="0.25">
      <c r="A1150" s="6" t="s">
        <v>1040</v>
      </c>
      <c r="B1150" s="6" t="s">
        <v>1067</v>
      </c>
      <c r="C1150" s="6" t="s">
        <v>238</v>
      </c>
      <c r="D1150" s="6" t="s">
        <v>1026</v>
      </c>
      <c r="E1150" s="6" t="s">
        <v>87</v>
      </c>
      <c r="F1150" s="6" t="s">
        <v>54</v>
      </c>
      <c r="G1150" s="6" t="s">
        <v>38</v>
      </c>
      <c r="H1150" s="6" t="s">
        <v>38</v>
      </c>
      <c r="I1150" s="6">
        <v>0</v>
      </c>
      <c r="J1150" s="6" t="s">
        <v>1634</v>
      </c>
      <c r="K1150" s="6">
        <v>0</v>
      </c>
      <c r="L1150" s="6">
        <v>0</v>
      </c>
      <c r="M1150" s="6">
        <v>0</v>
      </c>
      <c r="N1150" s="6">
        <v>0</v>
      </c>
      <c r="O1150" s="6">
        <v>1</v>
      </c>
      <c r="P1150" s="6">
        <v>0</v>
      </c>
      <c r="Q1150" s="6">
        <v>0</v>
      </c>
      <c r="R1150" s="6">
        <v>0</v>
      </c>
      <c r="S1150" s="6">
        <v>1</v>
      </c>
      <c r="T1150" s="6">
        <v>1</v>
      </c>
      <c r="U1150" s="6">
        <v>0</v>
      </c>
      <c r="V1150" s="6">
        <v>1</v>
      </c>
    </row>
    <row r="1151" spans="1:22" x14ac:dyDescent="0.25">
      <c r="A1151" s="6" t="s">
        <v>1068</v>
      </c>
      <c r="B1151" s="6" t="s">
        <v>1575</v>
      </c>
      <c r="C1151" s="6" t="s">
        <v>41</v>
      </c>
      <c r="D1151" s="6" t="s">
        <v>42</v>
      </c>
      <c r="E1151" s="6" t="s">
        <v>43</v>
      </c>
      <c r="F1151" s="6" t="s">
        <v>54</v>
      </c>
      <c r="G1151" s="6" t="s">
        <v>38</v>
      </c>
      <c r="H1151" s="6" t="s">
        <v>38</v>
      </c>
      <c r="I1151" s="6">
        <v>0</v>
      </c>
      <c r="J1151" s="6" t="s">
        <v>1634</v>
      </c>
      <c r="K1151" s="6">
        <v>0</v>
      </c>
      <c r="L1151" s="6">
        <v>0</v>
      </c>
      <c r="M1151" s="6">
        <v>1</v>
      </c>
      <c r="N1151" s="6">
        <v>0</v>
      </c>
      <c r="O1151" s="6">
        <v>0</v>
      </c>
      <c r="P1151" s="6">
        <v>0</v>
      </c>
      <c r="Q1151" s="6">
        <v>1</v>
      </c>
      <c r="R1151" s="6">
        <v>0</v>
      </c>
      <c r="S1151" s="6">
        <v>0</v>
      </c>
      <c r="T1151" s="6">
        <v>1</v>
      </c>
      <c r="U1151" s="6">
        <v>0</v>
      </c>
      <c r="V1151" s="6">
        <v>0</v>
      </c>
    </row>
    <row r="1152" spans="1:22" x14ac:dyDescent="0.25">
      <c r="A1152" s="6" t="s">
        <v>1068</v>
      </c>
      <c r="B1152" s="6" t="s">
        <v>1069</v>
      </c>
      <c r="C1152" s="6" t="s">
        <v>53</v>
      </c>
      <c r="D1152" s="6" t="s">
        <v>42</v>
      </c>
      <c r="E1152" s="6" t="s">
        <v>43</v>
      </c>
      <c r="F1152" s="6" t="s">
        <v>54</v>
      </c>
      <c r="G1152" s="6" t="s">
        <v>38</v>
      </c>
      <c r="H1152" s="6" t="s">
        <v>38</v>
      </c>
      <c r="I1152" s="6">
        <v>0</v>
      </c>
      <c r="J1152" s="6" t="s">
        <v>1634</v>
      </c>
      <c r="K1152" s="6">
        <v>0</v>
      </c>
      <c r="L1152" s="6">
        <v>0</v>
      </c>
      <c r="M1152" s="6">
        <v>1</v>
      </c>
      <c r="N1152" s="6">
        <v>0</v>
      </c>
      <c r="O1152" s="6">
        <v>0</v>
      </c>
      <c r="P1152" s="6">
        <v>0</v>
      </c>
      <c r="Q1152" s="6">
        <v>0</v>
      </c>
      <c r="R1152" s="6">
        <v>1</v>
      </c>
      <c r="S1152" s="6">
        <v>0</v>
      </c>
      <c r="T1152" s="6">
        <v>1</v>
      </c>
      <c r="U1152" s="6">
        <v>0</v>
      </c>
      <c r="V1152" s="6">
        <v>0</v>
      </c>
    </row>
    <row r="1153" spans="1:22" x14ac:dyDescent="0.25">
      <c r="A1153" s="6" t="s">
        <v>1068</v>
      </c>
      <c r="B1153" s="6" t="s">
        <v>1070</v>
      </c>
      <c r="C1153" s="6" t="s">
        <v>182</v>
      </c>
      <c r="D1153" s="6" t="s">
        <v>184</v>
      </c>
      <c r="E1153" s="6" t="s">
        <v>36</v>
      </c>
      <c r="F1153" s="6" t="s">
        <v>37</v>
      </c>
      <c r="G1153" s="6" t="s">
        <v>38</v>
      </c>
      <c r="H1153" s="6" t="s">
        <v>38</v>
      </c>
      <c r="I1153" s="6">
        <v>0</v>
      </c>
      <c r="J1153" s="6" t="s">
        <v>1634</v>
      </c>
      <c r="K1153" s="6">
        <v>0</v>
      </c>
      <c r="L1153" s="6">
        <v>0</v>
      </c>
      <c r="M1153" s="6">
        <v>1</v>
      </c>
      <c r="N1153" s="6">
        <v>0</v>
      </c>
      <c r="O1153" s="6">
        <v>0</v>
      </c>
      <c r="P1153" s="6">
        <v>0</v>
      </c>
      <c r="Q1153" s="6">
        <v>1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</row>
    <row r="1154" spans="1:22" x14ac:dyDescent="0.25">
      <c r="A1154" s="6" t="s">
        <v>1068</v>
      </c>
      <c r="B1154" s="6" t="s">
        <v>1071</v>
      </c>
      <c r="C1154" s="6" t="s">
        <v>41</v>
      </c>
      <c r="D1154" s="6" t="s">
        <v>42</v>
      </c>
      <c r="E1154" s="6" t="s">
        <v>43</v>
      </c>
      <c r="F1154" s="6" t="s">
        <v>54</v>
      </c>
      <c r="G1154" s="6" t="s">
        <v>38</v>
      </c>
      <c r="H1154" s="6" t="s">
        <v>38</v>
      </c>
      <c r="I1154" s="6">
        <v>0</v>
      </c>
      <c r="J1154" s="6" t="s">
        <v>1634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1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</row>
    <row r="1155" spans="1:22" x14ac:dyDescent="0.25">
      <c r="A1155" s="6" t="s">
        <v>1068</v>
      </c>
      <c r="B1155" s="6" t="s">
        <v>1072</v>
      </c>
      <c r="C1155" s="6" t="s">
        <v>606</v>
      </c>
      <c r="D1155" s="6" t="s">
        <v>607</v>
      </c>
      <c r="E1155" s="6" t="s">
        <v>36</v>
      </c>
      <c r="F1155" s="6" t="s">
        <v>54</v>
      </c>
      <c r="G1155" s="6" t="s">
        <v>38</v>
      </c>
      <c r="H1155" s="6" t="s">
        <v>38</v>
      </c>
      <c r="I1155" s="6">
        <v>0</v>
      </c>
      <c r="J1155" s="6" t="s">
        <v>1634</v>
      </c>
      <c r="K1155" s="6">
        <v>0</v>
      </c>
      <c r="L1155" s="6">
        <v>0</v>
      </c>
      <c r="M1155" s="6">
        <v>1</v>
      </c>
      <c r="N1155" s="6">
        <v>0</v>
      </c>
      <c r="O1155" s="6">
        <v>0</v>
      </c>
      <c r="P1155" s="6">
        <v>0</v>
      </c>
      <c r="Q1155" s="6">
        <v>1</v>
      </c>
      <c r="R1155" s="6">
        <v>0</v>
      </c>
      <c r="S1155" s="6">
        <v>0</v>
      </c>
      <c r="T1155" s="6">
        <v>1</v>
      </c>
      <c r="U1155" s="6">
        <v>0</v>
      </c>
      <c r="V1155" s="6">
        <v>0</v>
      </c>
    </row>
    <row r="1156" spans="1:22" x14ac:dyDescent="0.25">
      <c r="A1156" s="6" t="s">
        <v>1068</v>
      </c>
      <c r="B1156" s="6" t="s">
        <v>1576</v>
      </c>
      <c r="C1156" s="6" t="s">
        <v>41</v>
      </c>
      <c r="D1156" s="6" t="s">
        <v>42</v>
      </c>
      <c r="E1156" s="6" t="s">
        <v>43</v>
      </c>
      <c r="F1156" s="6" t="s">
        <v>54</v>
      </c>
      <c r="G1156" s="6" t="s">
        <v>38</v>
      </c>
      <c r="H1156" s="6" t="s">
        <v>38</v>
      </c>
      <c r="I1156" s="6">
        <v>0</v>
      </c>
      <c r="J1156" s="6" t="s">
        <v>1385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0</v>
      </c>
    </row>
    <row r="1157" spans="1:22" x14ac:dyDescent="0.25">
      <c r="A1157" s="6" t="s">
        <v>1068</v>
      </c>
      <c r="B1157" s="6" t="s">
        <v>1577</v>
      </c>
      <c r="C1157" s="6" t="s">
        <v>174</v>
      </c>
      <c r="D1157" s="6" t="s">
        <v>42</v>
      </c>
      <c r="E1157" s="6" t="s">
        <v>43</v>
      </c>
      <c r="F1157" s="6" t="s">
        <v>54</v>
      </c>
      <c r="G1157" s="6" t="s">
        <v>38</v>
      </c>
      <c r="H1157" s="6" t="s">
        <v>38</v>
      </c>
      <c r="I1157" s="6">
        <v>0</v>
      </c>
      <c r="J1157" s="6" t="s">
        <v>1385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0</v>
      </c>
      <c r="Q1157" s="6">
        <v>0</v>
      </c>
      <c r="R1157" s="6">
        <v>1</v>
      </c>
      <c r="S1157" s="6">
        <v>0</v>
      </c>
      <c r="T1157" s="6">
        <v>1</v>
      </c>
      <c r="U1157" s="6">
        <v>0</v>
      </c>
      <c r="V1157" s="6">
        <v>0</v>
      </c>
    </row>
    <row r="1158" spans="1:22" x14ac:dyDescent="0.25">
      <c r="A1158" s="6" t="s">
        <v>1068</v>
      </c>
      <c r="B1158" s="6" t="s">
        <v>1073</v>
      </c>
      <c r="C1158" s="6" t="s">
        <v>174</v>
      </c>
      <c r="D1158" s="6" t="s">
        <v>42</v>
      </c>
      <c r="E1158" s="6" t="s">
        <v>43</v>
      </c>
      <c r="F1158" s="6" t="s">
        <v>54</v>
      </c>
      <c r="G1158" s="6" t="s">
        <v>38</v>
      </c>
      <c r="H1158" s="6" t="s">
        <v>38</v>
      </c>
      <c r="I1158" s="6">
        <v>0</v>
      </c>
      <c r="J1158" s="6" t="s">
        <v>1634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1</v>
      </c>
      <c r="S1158" s="6">
        <v>0</v>
      </c>
      <c r="T1158" s="6">
        <v>1</v>
      </c>
      <c r="U1158" s="6">
        <v>0</v>
      </c>
      <c r="V1158" s="6">
        <v>0</v>
      </c>
    </row>
    <row r="1159" spans="1:22" x14ac:dyDescent="0.25">
      <c r="A1159" s="6" t="s">
        <v>1068</v>
      </c>
      <c r="B1159" s="6" t="s">
        <v>1074</v>
      </c>
      <c r="C1159" s="6" t="s">
        <v>52</v>
      </c>
      <c r="D1159" s="6" t="s">
        <v>42</v>
      </c>
      <c r="E1159" s="6" t="s">
        <v>43</v>
      </c>
      <c r="F1159" s="6" t="s">
        <v>54</v>
      </c>
      <c r="G1159" s="6" t="s">
        <v>38</v>
      </c>
      <c r="H1159" s="6" t="s">
        <v>38</v>
      </c>
      <c r="I1159" s="6">
        <v>0</v>
      </c>
      <c r="J1159" s="6" t="s">
        <v>1634</v>
      </c>
      <c r="K1159" s="6">
        <v>0</v>
      </c>
      <c r="L1159" s="6">
        <v>0</v>
      </c>
      <c r="M1159" s="6">
        <v>1</v>
      </c>
      <c r="N1159" s="6">
        <v>0</v>
      </c>
      <c r="O1159" s="6">
        <v>0</v>
      </c>
      <c r="P1159" s="6">
        <v>0</v>
      </c>
      <c r="Q1159" s="6">
        <v>0</v>
      </c>
      <c r="R1159" s="6">
        <v>1</v>
      </c>
      <c r="S1159" s="6">
        <v>0</v>
      </c>
      <c r="T1159" s="6">
        <v>1</v>
      </c>
      <c r="U1159" s="6">
        <v>0</v>
      </c>
      <c r="V1159" s="6">
        <v>0</v>
      </c>
    </row>
    <row r="1160" spans="1:22" x14ac:dyDescent="0.25">
      <c r="A1160" s="6" t="s">
        <v>1068</v>
      </c>
      <c r="B1160" s="6" t="s">
        <v>1075</v>
      </c>
      <c r="C1160" s="6" t="s">
        <v>52</v>
      </c>
      <c r="D1160" s="6" t="s">
        <v>42</v>
      </c>
      <c r="E1160" s="6" t="s">
        <v>43</v>
      </c>
      <c r="F1160" s="6" t="s">
        <v>54</v>
      </c>
      <c r="G1160" s="6" t="s">
        <v>38</v>
      </c>
      <c r="H1160" s="6" t="s">
        <v>38</v>
      </c>
      <c r="I1160" s="6">
        <v>0</v>
      </c>
      <c r="J1160" s="6" t="s">
        <v>1634</v>
      </c>
      <c r="K1160" s="6">
        <v>0</v>
      </c>
      <c r="L1160" s="6">
        <v>0</v>
      </c>
      <c r="M1160" s="6">
        <v>1</v>
      </c>
      <c r="N1160" s="6">
        <v>0</v>
      </c>
      <c r="O1160" s="6">
        <v>0</v>
      </c>
      <c r="P1160" s="6">
        <v>0</v>
      </c>
      <c r="Q1160" s="6">
        <v>0</v>
      </c>
      <c r="R1160" s="6">
        <v>1</v>
      </c>
      <c r="S1160" s="6">
        <v>0</v>
      </c>
      <c r="T1160" s="6">
        <v>1</v>
      </c>
      <c r="U1160" s="6">
        <v>0</v>
      </c>
      <c r="V1160" s="6">
        <v>0</v>
      </c>
    </row>
    <row r="1161" spans="1:22" x14ac:dyDescent="0.25">
      <c r="A1161" s="6" t="s">
        <v>1068</v>
      </c>
      <c r="B1161" s="6" t="s">
        <v>1076</v>
      </c>
      <c r="C1161" s="6" t="s">
        <v>52</v>
      </c>
      <c r="D1161" s="6" t="s">
        <v>42</v>
      </c>
      <c r="E1161" s="6" t="s">
        <v>43</v>
      </c>
      <c r="F1161" s="6" t="s">
        <v>54</v>
      </c>
      <c r="G1161" s="6" t="s">
        <v>38</v>
      </c>
      <c r="H1161" s="6" t="s">
        <v>38</v>
      </c>
      <c r="I1161" s="6" t="s">
        <v>77</v>
      </c>
      <c r="J1161" s="6" t="s">
        <v>1385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0</v>
      </c>
      <c r="R1161" s="6">
        <v>1</v>
      </c>
      <c r="S1161" s="6">
        <v>0</v>
      </c>
      <c r="T1161" s="6">
        <v>1</v>
      </c>
      <c r="U1161" s="6">
        <v>0</v>
      </c>
      <c r="V1161" s="6">
        <v>0</v>
      </c>
    </row>
    <row r="1162" spans="1:22" x14ac:dyDescent="0.25">
      <c r="A1162" s="6" t="s">
        <v>1068</v>
      </c>
      <c r="B1162" s="6" t="s">
        <v>1077</v>
      </c>
      <c r="C1162" s="6" t="s">
        <v>52</v>
      </c>
      <c r="D1162" s="6" t="s">
        <v>42</v>
      </c>
      <c r="E1162" s="6" t="s">
        <v>43</v>
      </c>
      <c r="F1162" s="6" t="s">
        <v>54</v>
      </c>
      <c r="G1162" s="6" t="s">
        <v>38</v>
      </c>
      <c r="H1162" s="6" t="s">
        <v>38</v>
      </c>
      <c r="I1162" s="6">
        <v>0</v>
      </c>
      <c r="J1162" s="6" t="s">
        <v>1634</v>
      </c>
      <c r="K1162" s="6">
        <v>0</v>
      </c>
      <c r="L1162" s="6">
        <v>0</v>
      </c>
      <c r="M1162" s="6">
        <v>1</v>
      </c>
      <c r="N1162" s="6">
        <v>0</v>
      </c>
      <c r="O1162" s="6">
        <v>0</v>
      </c>
      <c r="P1162" s="6">
        <v>0</v>
      </c>
      <c r="Q1162" s="6">
        <v>0</v>
      </c>
      <c r="R1162" s="6">
        <v>1</v>
      </c>
      <c r="S1162" s="6">
        <v>0</v>
      </c>
      <c r="T1162" s="6">
        <v>1</v>
      </c>
      <c r="U1162" s="6">
        <v>0</v>
      </c>
      <c r="V1162" s="6">
        <v>0</v>
      </c>
    </row>
    <row r="1163" spans="1:22" x14ac:dyDescent="0.25">
      <c r="A1163" s="6" t="s">
        <v>1068</v>
      </c>
      <c r="B1163" s="6" t="s">
        <v>1078</v>
      </c>
      <c r="C1163" s="6" t="s">
        <v>52</v>
      </c>
      <c r="D1163" s="6" t="s">
        <v>42</v>
      </c>
      <c r="E1163" s="6" t="s">
        <v>43</v>
      </c>
      <c r="F1163" s="6" t="s">
        <v>54</v>
      </c>
      <c r="G1163" s="6" t="s">
        <v>38</v>
      </c>
      <c r="H1163" s="6" t="s">
        <v>38</v>
      </c>
      <c r="I1163" s="6">
        <v>0</v>
      </c>
      <c r="J1163" s="6" t="s">
        <v>1634</v>
      </c>
      <c r="K1163" s="6">
        <v>0</v>
      </c>
      <c r="L1163" s="6">
        <v>0</v>
      </c>
      <c r="M1163" s="6">
        <v>1</v>
      </c>
      <c r="N1163" s="6">
        <v>0</v>
      </c>
      <c r="O1163" s="6">
        <v>0</v>
      </c>
      <c r="P1163" s="6">
        <v>0</v>
      </c>
      <c r="Q1163" s="6">
        <v>0</v>
      </c>
      <c r="R1163" s="6">
        <v>1</v>
      </c>
      <c r="S1163" s="6">
        <v>0</v>
      </c>
      <c r="T1163" s="6">
        <v>1</v>
      </c>
      <c r="U1163" s="6">
        <v>0</v>
      </c>
      <c r="V1163" s="6">
        <v>0</v>
      </c>
    </row>
    <row r="1164" spans="1:22" x14ac:dyDescent="0.25">
      <c r="A1164" s="6" t="s">
        <v>1068</v>
      </c>
      <c r="B1164" s="6" t="s">
        <v>1578</v>
      </c>
      <c r="C1164" s="6" t="s">
        <v>63</v>
      </c>
      <c r="D1164" s="6" t="s">
        <v>86</v>
      </c>
      <c r="E1164" s="6" t="s">
        <v>87</v>
      </c>
      <c r="F1164" s="6" t="s">
        <v>54</v>
      </c>
      <c r="G1164" s="6" t="s">
        <v>38</v>
      </c>
      <c r="H1164" s="6" t="s">
        <v>38</v>
      </c>
      <c r="I1164" s="6">
        <v>0</v>
      </c>
      <c r="J1164" s="6" t="s">
        <v>1634</v>
      </c>
      <c r="K1164" s="6">
        <v>0</v>
      </c>
      <c r="L1164" s="6">
        <v>0</v>
      </c>
      <c r="M1164" s="6">
        <v>1</v>
      </c>
      <c r="N1164" s="6">
        <v>0</v>
      </c>
      <c r="O1164" s="6">
        <v>0</v>
      </c>
      <c r="P1164" s="6">
        <v>1</v>
      </c>
      <c r="Q1164" s="6">
        <v>0</v>
      </c>
      <c r="R1164" s="6">
        <v>1</v>
      </c>
      <c r="S1164" s="6">
        <v>0</v>
      </c>
      <c r="T1164" s="6">
        <v>1</v>
      </c>
      <c r="U1164" s="6">
        <v>0</v>
      </c>
      <c r="V1164" s="6">
        <v>1</v>
      </c>
    </row>
    <row r="1165" spans="1:22" x14ac:dyDescent="0.25">
      <c r="A1165" s="6" t="s">
        <v>1068</v>
      </c>
      <c r="B1165" s="6" t="s">
        <v>1079</v>
      </c>
      <c r="C1165" s="6" t="s">
        <v>407</v>
      </c>
      <c r="D1165" s="6" t="s">
        <v>184</v>
      </c>
      <c r="E1165" s="6" t="s">
        <v>36</v>
      </c>
      <c r="F1165" s="6" t="s">
        <v>54</v>
      </c>
      <c r="G1165" s="6" t="s">
        <v>38</v>
      </c>
      <c r="H1165" s="6" t="s">
        <v>38</v>
      </c>
      <c r="I1165" s="6">
        <v>0</v>
      </c>
      <c r="J1165" s="6" t="s">
        <v>1634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1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</row>
    <row r="1166" spans="1:22" x14ac:dyDescent="0.25">
      <c r="A1166" s="6" t="s">
        <v>1068</v>
      </c>
      <c r="B1166" s="6" t="s">
        <v>1080</v>
      </c>
      <c r="C1166" s="6" t="s">
        <v>606</v>
      </c>
      <c r="D1166" s="6" t="s">
        <v>607</v>
      </c>
      <c r="E1166" s="6" t="s">
        <v>36</v>
      </c>
      <c r="F1166" s="6" t="s">
        <v>54</v>
      </c>
      <c r="G1166" s="6" t="s">
        <v>38</v>
      </c>
      <c r="H1166" s="6" t="s">
        <v>38</v>
      </c>
      <c r="I1166" s="6">
        <v>0</v>
      </c>
      <c r="J1166" s="6" t="s">
        <v>1634</v>
      </c>
      <c r="K1166" s="6">
        <v>0</v>
      </c>
      <c r="L1166" s="6">
        <v>0</v>
      </c>
      <c r="M1166" s="6">
        <v>1</v>
      </c>
      <c r="N1166" s="6">
        <v>0</v>
      </c>
      <c r="O1166" s="6">
        <v>0</v>
      </c>
      <c r="P1166" s="6">
        <v>0</v>
      </c>
      <c r="Q1166" s="6">
        <v>1</v>
      </c>
      <c r="R1166" s="6">
        <v>0</v>
      </c>
      <c r="S1166" s="6">
        <v>0</v>
      </c>
      <c r="T1166" s="6">
        <v>1</v>
      </c>
      <c r="U1166" s="6">
        <v>0</v>
      </c>
      <c r="V1166" s="6">
        <v>0</v>
      </c>
    </row>
    <row r="1167" spans="1:22" x14ac:dyDescent="0.25">
      <c r="A1167" s="6" t="s">
        <v>1068</v>
      </c>
      <c r="B1167" s="6" t="s">
        <v>1081</v>
      </c>
      <c r="C1167" s="6" t="s">
        <v>41</v>
      </c>
      <c r="D1167" s="6" t="s">
        <v>42</v>
      </c>
      <c r="E1167" s="6" t="s">
        <v>43</v>
      </c>
      <c r="F1167" s="6" t="s">
        <v>54</v>
      </c>
      <c r="G1167" s="6" t="s">
        <v>38</v>
      </c>
      <c r="H1167" s="6" t="s">
        <v>38</v>
      </c>
      <c r="I1167" s="6">
        <v>0</v>
      </c>
      <c r="J1167" s="6" t="s">
        <v>1634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</row>
    <row r="1168" spans="1:22" x14ac:dyDescent="0.25">
      <c r="A1168" s="6" t="s">
        <v>1068</v>
      </c>
      <c r="B1168" s="6" t="s">
        <v>1082</v>
      </c>
      <c r="C1168" s="6" t="s">
        <v>174</v>
      </c>
      <c r="D1168" s="6" t="s">
        <v>42</v>
      </c>
      <c r="E1168" s="6" t="s">
        <v>43</v>
      </c>
      <c r="F1168" s="6" t="s">
        <v>54</v>
      </c>
      <c r="G1168" s="6" t="s">
        <v>38</v>
      </c>
      <c r="H1168" s="6" t="s">
        <v>38</v>
      </c>
      <c r="I1168" s="6">
        <v>0</v>
      </c>
      <c r="J1168" s="6" t="s">
        <v>1634</v>
      </c>
      <c r="K1168" s="6">
        <v>0</v>
      </c>
      <c r="L1168" s="6">
        <v>0</v>
      </c>
      <c r="M1168" s="6">
        <v>1</v>
      </c>
      <c r="N1168" s="6">
        <v>0</v>
      </c>
      <c r="O1168" s="6">
        <v>0</v>
      </c>
      <c r="P1168" s="6">
        <v>0</v>
      </c>
      <c r="Q1168" s="6">
        <v>0</v>
      </c>
      <c r="R1168" s="6">
        <v>1</v>
      </c>
      <c r="S1168" s="6">
        <v>0</v>
      </c>
      <c r="T1168" s="6">
        <v>1</v>
      </c>
      <c r="U1168" s="6">
        <v>0</v>
      </c>
      <c r="V1168" s="6">
        <v>0</v>
      </c>
    </row>
    <row r="1169" spans="1:22" x14ac:dyDescent="0.25">
      <c r="A1169" s="6" t="s">
        <v>1068</v>
      </c>
      <c r="B1169" s="6" t="s">
        <v>1083</v>
      </c>
      <c r="C1169" s="6" t="s">
        <v>174</v>
      </c>
      <c r="D1169" s="6" t="s">
        <v>42</v>
      </c>
      <c r="E1169" s="6" t="s">
        <v>43</v>
      </c>
      <c r="F1169" s="6" t="s">
        <v>54</v>
      </c>
      <c r="G1169" s="6" t="s">
        <v>38</v>
      </c>
      <c r="H1169" s="6" t="s">
        <v>38</v>
      </c>
      <c r="I1169" s="6">
        <v>0</v>
      </c>
      <c r="J1169" s="6" t="s">
        <v>1634</v>
      </c>
      <c r="K1169" s="6">
        <v>0</v>
      </c>
      <c r="L1169" s="6">
        <v>0</v>
      </c>
      <c r="M1169" s="6">
        <v>1</v>
      </c>
      <c r="N1169" s="6">
        <v>0</v>
      </c>
      <c r="O1169" s="6">
        <v>0</v>
      </c>
      <c r="P1169" s="6">
        <v>0</v>
      </c>
      <c r="Q1169" s="6">
        <v>0</v>
      </c>
      <c r="R1169" s="6">
        <v>1</v>
      </c>
      <c r="S1169" s="6">
        <v>0</v>
      </c>
      <c r="T1169" s="6">
        <v>1</v>
      </c>
      <c r="U1169" s="6">
        <v>0</v>
      </c>
      <c r="V1169" s="6">
        <v>0</v>
      </c>
    </row>
    <row r="1170" spans="1:22" x14ac:dyDescent="0.25">
      <c r="A1170" s="6" t="s">
        <v>1068</v>
      </c>
      <c r="B1170" s="6" t="s">
        <v>1084</v>
      </c>
      <c r="C1170" s="6" t="s">
        <v>52</v>
      </c>
      <c r="D1170" s="6" t="s">
        <v>42</v>
      </c>
      <c r="E1170" s="6" t="s">
        <v>43</v>
      </c>
      <c r="F1170" s="6" t="s">
        <v>54</v>
      </c>
      <c r="G1170" s="6" t="s">
        <v>38</v>
      </c>
      <c r="H1170" s="6" t="s">
        <v>38</v>
      </c>
      <c r="I1170" s="6">
        <v>0</v>
      </c>
      <c r="J1170" s="6" t="s">
        <v>1634</v>
      </c>
      <c r="K1170" s="6">
        <v>0</v>
      </c>
      <c r="L1170" s="6">
        <v>0</v>
      </c>
      <c r="M1170" s="6">
        <v>1</v>
      </c>
      <c r="N1170" s="6">
        <v>0</v>
      </c>
      <c r="O1170" s="6">
        <v>0</v>
      </c>
      <c r="P1170" s="6">
        <v>0</v>
      </c>
      <c r="Q1170" s="6">
        <v>0</v>
      </c>
      <c r="R1170" s="6">
        <v>1</v>
      </c>
      <c r="S1170" s="6">
        <v>0</v>
      </c>
      <c r="T1170" s="6">
        <v>1</v>
      </c>
      <c r="U1170" s="6">
        <v>0</v>
      </c>
      <c r="V1170" s="6">
        <v>0</v>
      </c>
    </row>
    <row r="1171" spans="1:22" x14ac:dyDescent="0.25">
      <c r="A1171" s="6" t="s">
        <v>1068</v>
      </c>
      <c r="B1171" s="6" t="s">
        <v>1085</v>
      </c>
      <c r="C1171" s="6" t="s">
        <v>92</v>
      </c>
      <c r="D1171" s="6" t="s">
        <v>93</v>
      </c>
      <c r="E1171" s="6" t="s">
        <v>43</v>
      </c>
      <c r="F1171" s="6" t="s">
        <v>54</v>
      </c>
      <c r="G1171" s="6" t="s">
        <v>38</v>
      </c>
      <c r="H1171" s="6" t="s">
        <v>38</v>
      </c>
      <c r="I1171" s="6">
        <v>0</v>
      </c>
      <c r="J1171" s="6" t="s">
        <v>1634</v>
      </c>
      <c r="K1171" s="6">
        <v>0</v>
      </c>
      <c r="L1171" s="6">
        <v>0</v>
      </c>
      <c r="M1171" s="6">
        <v>1</v>
      </c>
      <c r="N1171" s="6">
        <v>0</v>
      </c>
      <c r="O1171" s="6">
        <v>0</v>
      </c>
      <c r="P1171" s="6">
        <v>0</v>
      </c>
      <c r="Q1171" s="6">
        <v>0</v>
      </c>
      <c r="R1171" s="6">
        <v>1</v>
      </c>
      <c r="S1171" s="6">
        <v>0</v>
      </c>
      <c r="T1171" s="6">
        <v>1</v>
      </c>
      <c r="U1171" s="6">
        <v>0</v>
      </c>
      <c r="V1171" s="6">
        <v>0</v>
      </c>
    </row>
    <row r="1172" spans="1:22" x14ac:dyDescent="0.25">
      <c r="A1172" s="6" t="s">
        <v>1068</v>
      </c>
      <c r="B1172" s="6" t="s">
        <v>1579</v>
      </c>
      <c r="C1172" s="6" t="s">
        <v>92</v>
      </c>
      <c r="D1172" s="6" t="s">
        <v>93</v>
      </c>
      <c r="E1172" s="6" t="s">
        <v>43</v>
      </c>
      <c r="F1172" s="6" t="s">
        <v>54</v>
      </c>
      <c r="G1172" s="6" t="s">
        <v>38</v>
      </c>
      <c r="H1172" s="6" t="s">
        <v>38</v>
      </c>
      <c r="I1172" s="6">
        <v>0</v>
      </c>
      <c r="J1172" s="6" t="s">
        <v>1634</v>
      </c>
      <c r="K1172" s="6">
        <v>0</v>
      </c>
      <c r="L1172" s="6">
        <v>0</v>
      </c>
      <c r="M1172" s="6">
        <v>1</v>
      </c>
      <c r="N1172" s="6">
        <v>0</v>
      </c>
      <c r="O1172" s="6">
        <v>0</v>
      </c>
      <c r="P1172" s="6">
        <v>0</v>
      </c>
      <c r="Q1172" s="6">
        <v>0</v>
      </c>
      <c r="R1172" s="6">
        <v>1</v>
      </c>
      <c r="S1172" s="6">
        <v>0</v>
      </c>
      <c r="T1172" s="6">
        <v>1</v>
      </c>
      <c r="U1172" s="6">
        <v>0</v>
      </c>
      <c r="V1172" s="6">
        <v>0</v>
      </c>
    </row>
    <row r="1173" spans="1:22" x14ac:dyDescent="0.25">
      <c r="A1173" s="6" t="s">
        <v>1068</v>
      </c>
      <c r="B1173" s="6" t="s">
        <v>1086</v>
      </c>
      <c r="C1173" s="6" t="s">
        <v>92</v>
      </c>
      <c r="D1173" s="6" t="s">
        <v>93</v>
      </c>
      <c r="E1173" s="6" t="s">
        <v>43</v>
      </c>
      <c r="F1173" s="6" t="s">
        <v>54</v>
      </c>
      <c r="G1173" s="6" t="s">
        <v>38</v>
      </c>
      <c r="H1173" s="6" t="s">
        <v>38</v>
      </c>
      <c r="I1173" s="6">
        <v>0</v>
      </c>
      <c r="J1173" s="6" t="s">
        <v>31</v>
      </c>
      <c r="K1173" s="6">
        <v>0</v>
      </c>
      <c r="L1173" s="6">
        <v>0</v>
      </c>
      <c r="M1173" s="6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1</v>
      </c>
      <c r="S1173" s="6">
        <v>0</v>
      </c>
      <c r="T1173" s="6">
        <v>1</v>
      </c>
      <c r="U1173" s="6">
        <v>0</v>
      </c>
      <c r="V1173" s="6">
        <v>0</v>
      </c>
    </row>
    <row r="1174" spans="1:22" x14ac:dyDescent="0.25">
      <c r="A1174" s="6" t="s">
        <v>1068</v>
      </c>
      <c r="B1174" s="6" t="s">
        <v>1087</v>
      </c>
      <c r="C1174" s="6" t="s">
        <v>92</v>
      </c>
      <c r="D1174" s="6" t="s">
        <v>93</v>
      </c>
      <c r="E1174" s="6" t="s">
        <v>43</v>
      </c>
      <c r="F1174" s="6" t="s">
        <v>54</v>
      </c>
      <c r="G1174" s="6" t="s">
        <v>38</v>
      </c>
      <c r="H1174" s="6" t="s">
        <v>38</v>
      </c>
      <c r="I1174" s="6">
        <v>0</v>
      </c>
      <c r="J1174" s="6" t="s">
        <v>31</v>
      </c>
      <c r="K1174" s="6">
        <v>0</v>
      </c>
      <c r="L1174" s="6">
        <v>0</v>
      </c>
      <c r="M1174" s="6">
        <v>1</v>
      </c>
      <c r="N1174" s="6">
        <v>0</v>
      </c>
      <c r="O1174" s="6">
        <v>0</v>
      </c>
      <c r="P1174" s="6">
        <v>0</v>
      </c>
      <c r="Q1174" s="6">
        <v>0</v>
      </c>
      <c r="R1174" s="6">
        <v>1</v>
      </c>
      <c r="S1174" s="6">
        <v>0</v>
      </c>
      <c r="T1174" s="6">
        <v>1</v>
      </c>
      <c r="U1174" s="6">
        <v>0</v>
      </c>
      <c r="V1174" s="6">
        <v>0</v>
      </c>
    </row>
    <row r="1175" spans="1:22" x14ac:dyDescent="0.25">
      <c r="A1175" s="6" t="s">
        <v>1068</v>
      </c>
      <c r="B1175" s="6" t="s">
        <v>1088</v>
      </c>
      <c r="C1175" s="6" t="s">
        <v>63</v>
      </c>
      <c r="D1175" s="6" t="s">
        <v>42</v>
      </c>
      <c r="E1175" s="6" t="s">
        <v>43</v>
      </c>
      <c r="F1175" s="6" t="s">
        <v>54</v>
      </c>
      <c r="G1175" s="6" t="s">
        <v>38</v>
      </c>
      <c r="H1175" s="6" t="s">
        <v>38</v>
      </c>
      <c r="I1175" s="6">
        <v>0</v>
      </c>
      <c r="J1175" s="6" t="s">
        <v>1634</v>
      </c>
      <c r="K1175" s="6">
        <v>0</v>
      </c>
      <c r="L1175" s="6">
        <v>0</v>
      </c>
      <c r="M1175" s="6">
        <v>1</v>
      </c>
      <c r="N1175" s="6">
        <v>0</v>
      </c>
      <c r="O1175" s="6">
        <v>0</v>
      </c>
      <c r="P1175" s="6">
        <v>1</v>
      </c>
      <c r="Q1175" s="6">
        <v>0</v>
      </c>
      <c r="R1175" s="6">
        <v>1</v>
      </c>
      <c r="S1175" s="6">
        <v>0</v>
      </c>
      <c r="T1175" s="6">
        <v>1</v>
      </c>
      <c r="U1175" s="6">
        <v>0</v>
      </c>
      <c r="V1175" s="6">
        <v>0</v>
      </c>
    </row>
    <row r="1176" spans="1:22" x14ac:dyDescent="0.25">
      <c r="A1176" s="6" t="s">
        <v>1068</v>
      </c>
      <c r="B1176" s="6" t="s">
        <v>1089</v>
      </c>
      <c r="C1176" s="6" t="s">
        <v>63</v>
      </c>
      <c r="D1176" s="6" t="s">
        <v>64</v>
      </c>
      <c r="E1176" s="6" t="s">
        <v>65</v>
      </c>
      <c r="F1176" s="6" t="s">
        <v>54</v>
      </c>
      <c r="G1176" s="6" t="s">
        <v>38</v>
      </c>
      <c r="H1176" s="6" t="s">
        <v>38</v>
      </c>
      <c r="I1176" s="6">
        <v>0</v>
      </c>
      <c r="J1176" s="6" t="s">
        <v>1634</v>
      </c>
      <c r="K1176" s="6">
        <v>0</v>
      </c>
      <c r="L1176" s="6">
        <v>0</v>
      </c>
      <c r="M1176" s="6">
        <v>1</v>
      </c>
      <c r="N1176" s="6">
        <v>0</v>
      </c>
      <c r="O1176" s="6">
        <v>0</v>
      </c>
      <c r="P1176" s="6">
        <v>1</v>
      </c>
      <c r="Q1176" s="6">
        <v>0</v>
      </c>
      <c r="R1176" s="6">
        <v>1</v>
      </c>
      <c r="S1176" s="6">
        <v>0</v>
      </c>
      <c r="T1176" s="6">
        <v>1</v>
      </c>
      <c r="U1176" s="6">
        <v>0</v>
      </c>
      <c r="V1176" s="6">
        <v>0</v>
      </c>
    </row>
    <row r="1177" spans="1:22" x14ac:dyDescent="0.25">
      <c r="A1177" s="6" t="s">
        <v>1068</v>
      </c>
      <c r="B1177" s="6" t="s">
        <v>1090</v>
      </c>
      <c r="C1177" s="6" t="s">
        <v>63</v>
      </c>
      <c r="D1177" s="6" t="s">
        <v>86</v>
      </c>
      <c r="E1177" s="6" t="s">
        <v>87</v>
      </c>
      <c r="F1177" s="6" t="s">
        <v>54</v>
      </c>
      <c r="G1177" s="6" t="s">
        <v>38</v>
      </c>
      <c r="H1177" s="6" t="s">
        <v>38</v>
      </c>
      <c r="I1177" s="6">
        <v>0</v>
      </c>
      <c r="J1177" s="6" t="s">
        <v>1634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1</v>
      </c>
      <c r="Q1177" s="6">
        <v>0</v>
      </c>
      <c r="R1177" s="6">
        <v>1</v>
      </c>
      <c r="S1177" s="6">
        <v>0</v>
      </c>
      <c r="T1177" s="6">
        <v>1</v>
      </c>
      <c r="U1177" s="6">
        <v>0</v>
      </c>
      <c r="V1177" s="6">
        <v>1</v>
      </c>
    </row>
    <row r="1178" spans="1:22" x14ac:dyDescent="0.25">
      <c r="A1178" s="6" t="s">
        <v>1068</v>
      </c>
      <c r="B1178" s="6" t="s">
        <v>1091</v>
      </c>
      <c r="C1178" s="6" t="s">
        <v>998</v>
      </c>
      <c r="D1178" s="6" t="s">
        <v>98</v>
      </c>
      <c r="E1178" s="6" t="s">
        <v>65</v>
      </c>
      <c r="F1178" s="6" t="s">
        <v>54</v>
      </c>
      <c r="G1178" s="6" t="s">
        <v>38</v>
      </c>
      <c r="H1178" s="6" t="s">
        <v>38</v>
      </c>
      <c r="I1178" s="6">
        <v>0</v>
      </c>
      <c r="J1178" s="6" t="s">
        <v>1385</v>
      </c>
      <c r="K1178" s="6">
        <v>0</v>
      </c>
      <c r="L1178" s="6">
        <v>0</v>
      </c>
      <c r="M1178" s="6">
        <v>1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1</v>
      </c>
      <c r="T1178" s="6">
        <v>1</v>
      </c>
      <c r="U1178" s="6">
        <v>0</v>
      </c>
      <c r="V1178" s="6">
        <v>0</v>
      </c>
    </row>
    <row r="1179" spans="1:22" x14ac:dyDescent="0.25">
      <c r="A1179" s="6" t="s">
        <v>1068</v>
      </c>
      <c r="B1179" s="6" t="s">
        <v>1092</v>
      </c>
      <c r="C1179" s="6" t="s">
        <v>52</v>
      </c>
      <c r="D1179" s="6" t="s">
        <v>42</v>
      </c>
      <c r="E1179" s="6" t="s">
        <v>43</v>
      </c>
      <c r="F1179" s="6" t="s">
        <v>54</v>
      </c>
      <c r="G1179" s="6" t="s">
        <v>38</v>
      </c>
      <c r="H1179" s="6" t="s">
        <v>38</v>
      </c>
      <c r="I1179" s="6">
        <v>0</v>
      </c>
      <c r="J1179" s="6" t="s">
        <v>1634</v>
      </c>
      <c r="K1179" s="6">
        <v>0</v>
      </c>
      <c r="L1179" s="6">
        <v>0</v>
      </c>
      <c r="M1179" s="6">
        <v>1</v>
      </c>
      <c r="N1179" s="6">
        <v>0</v>
      </c>
      <c r="O1179" s="6">
        <v>0</v>
      </c>
      <c r="P1179" s="6">
        <v>0</v>
      </c>
      <c r="Q1179" s="6">
        <v>0</v>
      </c>
      <c r="R1179" s="6">
        <v>1</v>
      </c>
      <c r="S1179" s="6">
        <v>0</v>
      </c>
      <c r="T1179" s="6">
        <v>1</v>
      </c>
      <c r="U1179" s="6">
        <v>0</v>
      </c>
      <c r="V1179" s="6">
        <v>0</v>
      </c>
    </row>
    <row r="1180" spans="1:22" x14ac:dyDescent="0.25">
      <c r="A1180" s="6" t="s">
        <v>1068</v>
      </c>
      <c r="B1180" s="6" t="s">
        <v>1093</v>
      </c>
      <c r="C1180" s="6" t="s">
        <v>1094</v>
      </c>
      <c r="D1180" s="6" t="s">
        <v>1095</v>
      </c>
      <c r="E1180" s="6" t="s">
        <v>36</v>
      </c>
      <c r="F1180" s="6" t="s">
        <v>54</v>
      </c>
      <c r="G1180" s="6" t="s">
        <v>38</v>
      </c>
      <c r="H1180" s="6" t="s">
        <v>38</v>
      </c>
      <c r="I1180" s="6">
        <v>0</v>
      </c>
      <c r="J1180" s="6" t="s">
        <v>1634</v>
      </c>
      <c r="K1180" s="6">
        <v>0</v>
      </c>
      <c r="L1180" s="6">
        <v>0</v>
      </c>
      <c r="M1180" s="6">
        <v>0</v>
      </c>
      <c r="N1180" s="6">
        <v>0</v>
      </c>
      <c r="O1180" s="6">
        <v>1</v>
      </c>
      <c r="P1180" s="6">
        <v>0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</row>
    <row r="1181" spans="1:22" x14ac:dyDescent="0.25">
      <c r="A1181" s="6" t="s">
        <v>1068</v>
      </c>
      <c r="B1181" s="6" t="s">
        <v>1096</v>
      </c>
      <c r="C1181" s="6" t="s">
        <v>92</v>
      </c>
      <c r="D1181" s="6" t="s">
        <v>93</v>
      </c>
      <c r="E1181" s="6" t="s">
        <v>43</v>
      </c>
      <c r="F1181" s="6" t="s">
        <v>54</v>
      </c>
      <c r="G1181" s="6" t="s">
        <v>38</v>
      </c>
      <c r="H1181" s="6" t="s">
        <v>38</v>
      </c>
      <c r="I1181" s="6">
        <v>0</v>
      </c>
      <c r="J1181" s="6" t="s">
        <v>1634</v>
      </c>
      <c r="K1181" s="6">
        <v>0</v>
      </c>
      <c r="L1181" s="6">
        <v>0</v>
      </c>
      <c r="M1181" s="6">
        <v>0</v>
      </c>
      <c r="N1181" s="6">
        <v>0</v>
      </c>
      <c r="O1181" s="6">
        <v>1</v>
      </c>
      <c r="P1181" s="6">
        <v>0</v>
      </c>
      <c r="Q1181" s="6">
        <v>0</v>
      </c>
      <c r="R1181" s="6">
        <v>1</v>
      </c>
      <c r="S1181" s="6">
        <v>0</v>
      </c>
      <c r="T1181" s="6">
        <v>1</v>
      </c>
      <c r="U1181" s="6">
        <v>0</v>
      </c>
      <c r="V1181" s="6">
        <v>0</v>
      </c>
    </row>
    <row r="1182" spans="1:22" x14ac:dyDescent="0.25">
      <c r="A1182" s="6" t="s">
        <v>1068</v>
      </c>
      <c r="B1182" s="6" t="s">
        <v>1097</v>
      </c>
      <c r="C1182" s="6" t="s">
        <v>63</v>
      </c>
      <c r="D1182" s="6" t="s">
        <v>64</v>
      </c>
      <c r="E1182" s="6" t="s">
        <v>65</v>
      </c>
      <c r="F1182" s="6" t="s">
        <v>54</v>
      </c>
      <c r="G1182" s="6" t="s">
        <v>38</v>
      </c>
      <c r="H1182" s="6" t="s">
        <v>38</v>
      </c>
      <c r="I1182" s="6">
        <v>0</v>
      </c>
      <c r="J1182" s="6" t="s">
        <v>1634</v>
      </c>
      <c r="K1182" s="6">
        <v>0</v>
      </c>
      <c r="L1182" s="6">
        <v>0</v>
      </c>
      <c r="M1182" s="6">
        <v>0</v>
      </c>
      <c r="N1182" s="6">
        <v>0</v>
      </c>
      <c r="O1182" s="6">
        <v>1</v>
      </c>
      <c r="P1182" s="6">
        <v>0</v>
      </c>
      <c r="Q1182" s="6">
        <v>0</v>
      </c>
      <c r="R1182" s="6">
        <v>1</v>
      </c>
      <c r="S1182" s="6">
        <v>0</v>
      </c>
      <c r="T1182" s="6">
        <v>1</v>
      </c>
      <c r="U1182" s="6">
        <v>0</v>
      </c>
      <c r="V1182" s="6">
        <v>0</v>
      </c>
    </row>
    <row r="1183" spans="1:22" x14ac:dyDescent="0.25">
      <c r="A1183" s="6" t="s">
        <v>1068</v>
      </c>
      <c r="B1183" s="6" t="s">
        <v>1098</v>
      </c>
      <c r="C1183" s="6" t="s">
        <v>74</v>
      </c>
      <c r="D1183" s="6" t="s">
        <v>86</v>
      </c>
      <c r="E1183" s="6" t="s">
        <v>87</v>
      </c>
      <c r="F1183" s="6" t="s">
        <v>54</v>
      </c>
      <c r="G1183" s="6" t="s">
        <v>38</v>
      </c>
      <c r="H1183" s="6" t="s">
        <v>38</v>
      </c>
      <c r="I1183" s="6">
        <v>0</v>
      </c>
      <c r="J1183" s="6" t="s">
        <v>1634</v>
      </c>
      <c r="K1183" s="6">
        <v>0</v>
      </c>
      <c r="L1183" s="6">
        <v>0</v>
      </c>
      <c r="M1183" s="6">
        <v>0</v>
      </c>
      <c r="N1183" s="6">
        <v>0</v>
      </c>
      <c r="O1183" s="6">
        <v>1</v>
      </c>
      <c r="P1183" s="6">
        <v>0</v>
      </c>
      <c r="Q1183" s="6">
        <v>0</v>
      </c>
      <c r="R1183" s="6">
        <v>0</v>
      </c>
      <c r="S1183" s="6">
        <v>1</v>
      </c>
      <c r="T1183" s="6">
        <v>1</v>
      </c>
      <c r="U1183" s="6">
        <v>0</v>
      </c>
      <c r="V1183" s="6">
        <v>1</v>
      </c>
    </row>
    <row r="1184" spans="1:22" x14ac:dyDescent="0.25">
      <c r="A1184" s="6" t="s">
        <v>1099</v>
      </c>
      <c r="B1184" s="6" t="s">
        <v>1580</v>
      </c>
      <c r="C1184" s="6" t="s">
        <v>182</v>
      </c>
      <c r="D1184" s="6" t="s">
        <v>184</v>
      </c>
      <c r="E1184" s="6" t="s">
        <v>36</v>
      </c>
      <c r="F1184" s="6" t="s">
        <v>37</v>
      </c>
      <c r="G1184" s="6" t="s">
        <v>38</v>
      </c>
      <c r="H1184" s="6" t="s">
        <v>38</v>
      </c>
      <c r="I1184" s="6" t="s">
        <v>39</v>
      </c>
      <c r="J1184" s="6" t="s">
        <v>3153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</row>
    <row r="1185" spans="1:22" x14ac:dyDescent="0.25">
      <c r="A1185" s="6" t="s">
        <v>1099</v>
      </c>
      <c r="B1185" s="6" t="s">
        <v>1100</v>
      </c>
      <c r="C1185" s="6" t="s">
        <v>34</v>
      </c>
      <c r="D1185" s="6" t="s">
        <v>35</v>
      </c>
      <c r="E1185" s="6" t="s">
        <v>36</v>
      </c>
      <c r="F1185" s="6" t="s">
        <v>37</v>
      </c>
      <c r="G1185" s="6" t="s">
        <v>38</v>
      </c>
      <c r="H1185" s="6" t="s">
        <v>38</v>
      </c>
      <c r="I1185" s="6" t="s">
        <v>39</v>
      </c>
      <c r="J1185" s="6" t="s">
        <v>3153</v>
      </c>
      <c r="K1185" s="6">
        <v>1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</row>
    <row r="1186" spans="1:22" x14ac:dyDescent="0.25">
      <c r="A1186" s="6" t="s">
        <v>1099</v>
      </c>
      <c r="B1186" s="6" t="s">
        <v>1581</v>
      </c>
      <c r="C1186" s="6" t="s">
        <v>407</v>
      </c>
      <c r="D1186" s="6" t="s">
        <v>184</v>
      </c>
      <c r="E1186" s="6" t="s">
        <v>36</v>
      </c>
      <c r="F1186" s="6" t="s">
        <v>54</v>
      </c>
      <c r="G1186" s="6" t="s">
        <v>38</v>
      </c>
      <c r="H1186" s="6" t="s">
        <v>38</v>
      </c>
      <c r="I1186" s="6" t="s">
        <v>39</v>
      </c>
      <c r="J1186" s="6" t="s">
        <v>3153</v>
      </c>
      <c r="K1186" s="6">
        <v>1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1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</row>
    <row r="1187" spans="1:22" x14ac:dyDescent="0.25">
      <c r="A1187" s="6" t="s">
        <v>1099</v>
      </c>
      <c r="B1187" s="6" t="s">
        <v>1101</v>
      </c>
      <c r="C1187" s="6" t="s">
        <v>187</v>
      </c>
      <c r="D1187" s="6" t="s">
        <v>42</v>
      </c>
      <c r="E1187" s="6" t="s">
        <v>43</v>
      </c>
      <c r="F1187" s="6" t="s">
        <v>44</v>
      </c>
      <c r="G1187" s="6" t="s">
        <v>38</v>
      </c>
      <c r="H1187" s="6" t="s">
        <v>38</v>
      </c>
      <c r="I1187" s="6" t="s">
        <v>191</v>
      </c>
      <c r="J1187" s="6" t="s">
        <v>3153</v>
      </c>
      <c r="K1187" s="6">
        <v>1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1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</row>
    <row r="1188" spans="1:22" x14ac:dyDescent="0.25">
      <c r="A1188" s="6" t="s">
        <v>1099</v>
      </c>
      <c r="B1188" s="6" t="s">
        <v>1102</v>
      </c>
      <c r="C1188" s="6" t="s">
        <v>187</v>
      </c>
      <c r="D1188" s="6" t="s">
        <v>188</v>
      </c>
      <c r="E1188" s="6" t="s">
        <v>36</v>
      </c>
      <c r="F1188" s="6" t="s">
        <v>37</v>
      </c>
      <c r="G1188" s="6" t="s">
        <v>38</v>
      </c>
      <c r="H1188" s="6" t="s">
        <v>38</v>
      </c>
      <c r="I1188" s="6" t="s">
        <v>39</v>
      </c>
      <c r="J1188" s="6" t="s">
        <v>3153</v>
      </c>
      <c r="K1188" s="6">
        <v>1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</row>
    <row r="1189" spans="1:22" x14ac:dyDescent="0.25">
      <c r="A1189" s="6" t="s">
        <v>1099</v>
      </c>
      <c r="B1189" s="6" t="s">
        <v>1103</v>
      </c>
      <c r="C1189" s="6" t="s">
        <v>187</v>
      </c>
      <c r="D1189" s="6" t="s">
        <v>1104</v>
      </c>
      <c r="E1189" s="6" t="s">
        <v>36</v>
      </c>
      <c r="F1189" s="6" t="s">
        <v>37</v>
      </c>
      <c r="G1189" s="6" t="s">
        <v>38</v>
      </c>
      <c r="H1189" s="6" t="s">
        <v>38</v>
      </c>
      <c r="I1189" s="6" t="s">
        <v>742</v>
      </c>
      <c r="J1189" s="6" t="s">
        <v>3153</v>
      </c>
      <c r="K1189" s="6">
        <v>1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1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</row>
    <row r="1190" spans="1:22" x14ac:dyDescent="0.25">
      <c r="A1190" s="6" t="s">
        <v>1099</v>
      </c>
      <c r="B1190" s="6" t="s">
        <v>1105</v>
      </c>
      <c r="C1190" s="6" t="s">
        <v>41</v>
      </c>
      <c r="D1190" s="6" t="s">
        <v>42</v>
      </c>
      <c r="E1190" s="6" t="s">
        <v>43</v>
      </c>
      <c r="F1190" s="6" t="s">
        <v>44</v>
      </c>
      <c r="G1190" s="6" t="s">
        <v>38</v>
      </c>
      <c r="H1190" s="6" t="s">
        <v>38</v>
      </c>
      <c r="I1190" s="6">
        <v>0</v>
      </c>
      <c r="J1190" s="6" t="s">
        <v>3153</v>
      </c>
      <c r="K1190" s="6">
        <v>1</v>
      </c>
      <c r="L1190" s="6">
        <v>1</v>
      </c>
      <c r="M1190" s="6">
        <v>0</v>
      </c>
      <c r="N1190" s="6">
        <v>0</v>
      </c>
      <c r="O1190" s="6">
        <v>0</v>
      </c>
      <c r="P1190" s="6">
        <v>0</v>
      </c>
      <c r="Q1190" s="6">
        <v>1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</row>
    <row r="1191" spans="1:22" x14ac:dyDescent="0.25">
      <c r="A1191" s="6" t="s">
        <v>1099</v>
      </c>
      <c r="B1191" s="6" t="s">
        <v>1106</v>
      </c>
      <c r="C1191" s="6" t="s">
        <v>41</v>
      </c>
      <c r="D1191" s="6" t="s">
        <v>42</v>
      </c>
      <c r="E1191" s="6" t="s">
        <v>43</v>
      </c>
      <c r="F1191" s="6" t="s">
        <v>44</v>
      </c>
      <c r="G1191" s="6" t="s">
        <v>38</v>
      </c>
      <c r="H1191" s="6" t="s">
        <v>38</v>
      </c>
      <c r="I1191" s="6">
        <v>0</v>
      </c>
      <c r="J1191" s="6" t="s">
        <v>3153</v>
      </c>
      <c r="K1191" s="6">
        <v>1</v>
      </c>
      <c r="L1191" s="6">
        <v>1</v>
      </c>
      <c r="M1191" s="6">
        <v>0</v>
      </c>
      <c r="N1191" s="6">
        <v>0</v>
      </c>
      <c r="O1191" s="6">
        <v>0</v>
      </c>
      <c r="P1191" s="6">
        <v>0</v>
      </c>
      <c r="Q1191" s="6">
        <v>1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</row>
    <row r="1192" spans="1:22" x14ac:dyDescent="0.25">
      <c r="A1192" s="6" t="s">
        <v>1099</v>
      </c>
      <c r="B1192" s="6" t="s">
        <v>1582</v>
      </c>
      <c r="C1192" s="6" t="s">
        <v>41</v>
      </c>
      <c r="D1192" s="6" t="s">
        <v>42</v>
      </c>
      <c r="E1192" s="6" t="s">
        <v>43</v>
      </c>
      <c r="F1192" s="6" t="s">
        <v>54</v>
      </c>
      <c r="G1192" s="6" t="s">
        <v>38</v>
      </c>
      <c r="H1192" s="6" t="s">
        <v>38</v>
      </c>
      <c r="I1192" s="6" t="s">
        <v>39</v>
      </c>
      <c r="J1192" s="6" t="s">
        <v>3153</v>
      </c>
      <c r="K1192" s="6">
        <v>0</v>
      </c>
      <c r="L1192" s="6">
        <v>0</v>
      </c>
      <c r="M1192" s="6">
        <v>1</v>
      </c>
      <c r="N1192" s="6">
        <v>0</v>
      </c>
      <c r="O1192" s="6">
        <v>0</v>
      </c>
      <c r="P1192" s="6">
        <v>0</v>
      </c>
      <c r="Q1192" s="6">
        <v>1</v>
      </c>
      <c r="R1192" s="6">
        <v>0</v>
      </c>
      <c r="S1192" s="6">
        <v>0</v>
      </c>
      <c r="T1192" s="6">
        <v>1</v>
      </c>
      <c r="U1192" s="6">
        <v>0</v>
      </c>
      <c r="V1192" s="6">
        <v>0</v>
      </c>
    </row>
    <row r="1193" spans="1:22" x14ac:dyDescent="0.25">
      <c r="A1193" s="6" t="s">
        <v>1099</v>
      </c>
      <c r="B1193" s="6" t="s">
        <v>1107</v>
      </c>
      <c r="C1193" s="6" t="s">
        <v>41</v>
      </c>
      <c r="D1193" s="6" t="s">
        <v>42</v>
      </c>
      <c r="E1193" s="6" t="s">
        <v>43</v>
      </c>
      <c r="F1193" s="6" t="s">
        <v>37</v>
      </c>
      <c r="G1193" s="6" t="s">
        <v>38</v>
      </c>
      <c r="H1193" s="6" t="s">
        <v>38</v>
      </c>
      <c r="I1193" s="6" t="s">
        <v>49</v>
      </c>
      <c r="J1193" s="6" t="s">
        <v>31</v>
      </c>
      <c r="K1193" s="6">
        <v>0</v>
      </c>
      <c r="L1193" s="6">
        <v>0</v>
      </c>
      <c r="M1193" s="6">
        <v>1</v>
      </c>
      <c r="N1193" s="6">
        <v>0</v>
      </c>
      <c r="O1193" s="6">
        <v>0</v>
      </c>
      <c r="P1193" s="6">
        <v>0</v>
      </c>
      <c r="Q1193" s="6">
        <v>1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</row>
    <row r="1194" spans="1:22" x14ac:dyDescent="0.25">
      <c r="A1194" s="6" t="s">
        <v>1099</v>
      </c>
      <c r="B1194" s="6" t="s">
        <v>1108</v>
      </c>
      <c r="C1194" s="6" t="s">
        <v>41</v>
      </c>
      <c r="D1194" s="6" t="s">
        <v>42</v>
      </c>
      <c r="E1194" s="6" t="s">
        <v>43</v>
      </c>
      <c r="F1194" s="6" t="s">
        <v>37</v>
      </c>
      <c r="G1194" s="6" t="s">
        <v>38</v>
      </c>
      <c r="H1194" s="6" t="s">
        <v>38</v>
      </c>
      <c r="I1194" s="6" t="s">
        <v>49</v>
      </c>
      <c r="J1194" s="6" t="s">
        <v>3153</v>
      </c>
      <c r="K1194" s="6">
        <v>0</v>
      </c>
      <c r="L1194" s="6">
        <v>0</v>
      </c>
      <c r="M1194" s="6">
        <v>1</v>
      </c>
      <c r="N1194" s="6">
        <v>0</v>
      </c>
      <c r="O1194" s="6">
        <v>0</v>
      </c>
      <c r="P1194" s="6">
        <v>0</v>
      </c>
      <c r="Q1194" s="6">
        <v>1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</row>
    <row r="1195" spans="1:22" x14ac:dyDescent="0.25">
      <c r="A1195" s="6" t="s">
        <v>1099</v>
      </c>
      <c r="B1195" s="6" t="s">
        <v>1583</v>
      </c>
      <c r="C1195" s="6" t="s">
        <v>41</v>
      </c>
      <c r="D1195" s="6" t="s">
        <v>42</v>
      </c>
      <c r="E1195" s="6" t="s">
        <v>43</v>
      </c>
      <c r="F1195" s="6" t="s">
        <v>37</v>
      </c>
      <c r="G1195" s="6" t="s">
        <v>38</v>
      </c>
      <c r="H1195" s="6" t="s">
        <v>38</v>
      </c>
      <c r="I1195" s="6" t="s">
        <v>49</v>
      </c>
      <c r="J1195" s="6" t="s">
        <v>3153</v>
      </c>
      <c r="K1195" s="6">
        <v>1</v>
      </c>
      <c r="L1195" s="6">
        <v>0</v>
      </c>
      <c r="M1195" s="6">
        <v>1</v>
      </c>
      <c r="N1195" s="6">
        <v>0</v>
      </c>
      <c r="O1195" s="6">
        <v>0</v>
      </c>
      <c r="P1195" s="6">
        <v>0</v>
      </c>
      <c r="Q1195" s="6">
        <v>1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</row>
    <row r="1196" spans="1:22" x14ac:dyDescent="0.25">
      <c r="A1196" s="6" t="s">
        <v>1099</v>
      </c>
      <c r="B1196" s="6" t="s">
        <v>1109</v>
      </c>
      <c r="C1196" s="6" t="s">
        <v>41</v>
      </c>
      <c r="D1196" s="6" t="s">
        <v>42</v>
      </c>
      <c r="E1196" s="6" t="s">
        <v>43</v>
      </c>
      <c r="F1196" s="6" t="s">
        <v>44</v>
      </c>
      <c r="G1196" s="6" t="s">
        <v>38</v>
      </c>
      <c r="H1196" s="6" t="s">
        <v>38</v>
      </c>
      <c r="I1196" s="6">
        <v>0</v>
      </c>
      <c r="J1196" s="6" t="s">
        <v>3153</v>
      </c>
      <c r="K1196" s="6">
        <v>1</v>
      </c>
      <c r="L1196" s="6">
        <v>1</v>
      </c>
      <c r="M1196" s="6">
        <v>0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</row>
    <row r="1197" spans="1:22" x14ac:dyDescent="0.25">
      <c r="A1197" s="6" t="s">
        <v>1099</v>
      </c>
      <c r="B1197" s="6" t="s">
        <v>1110</v>
      </c>
      <c r="C1197" s="6" t="s">
        <v>41</v>
      </c>
      <c r="D1197" s="6" t="s">
        <v>42</v>
      </c>
      <c r="E1197" s="6" t="s">
        <v>43</v>
      </c>
      <c r="F1197" s="6" t="s">
        <v>44</v>
      </c>
      <c r="G1197" s="6" t="s">
        <v>38</v>
      </c>
      <c r="H1197" s="6" t="s">
        <v>38</v>
      </c>
      <c r="I1197" s="6">
        <v>0</v>
      </c>
      <c r="J1197" s="6" t="s">
        <v>3153</v>
      </c>
      <c r="K1197" s="6">
        <v>1</v>
      </c>
      <c r="L1197" s="6">
        <v>1</v>
      </c>
      <c r="M1197" s="6">
        <v>0</v>
      </c>
      <c r="N1197" s="6">
        <v>0</v>
      </c>
      <c r="O1197" s="6">
        <v>0</v>
      </c>
      <c r="P1197" s="6">
        <v>0</v>
      </c>
      <c r="Q1197" s="6">
        <v>1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</row>
    <row r="1198" spans="1:22" x14ac:dyDescent="0.25">
      <c r="A1198" s="6" t="s">
        <v>1099</v>
      </c>
      <c r="B1198" s="6" t="s">
        <v>1111</v>
      </c>
      <c r="C1198" s="6" t="s">
        <v>41</v>
      </c>
      <c r="D1198" s="6" t="s">
        <v>42</v>
      </c>
      <c r="E1198" s="6" t="s">
        <v>43</v>
      </c>
      <c r="F1198" s="6" t="s">
        <v>37</v>
      </c>
      <c r="G1198" s="6" t="s">
        <v>38</v>
      </c>
      <c r="H1198" s="6" t="s">
        <v>38</v>
      </c>
      <c r="I1198" s="6" t="s">
        <v>49</v>
      </c>
      <c r="J1198" s="6" t="s">
        <v>3153</v>
      </c>
      <c r="K1198" s="6">
        <v>0</v>
      </c>
      <c r="L1198" s="6">
        <v>0</v>
      </c>
      <c r="M1198" s="6">
        <v>1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</row>
    <row r="1199" spans="1:22" x14ac:dyDescent="0.25">
      <c r="A1199" s="6" t="s">
        <v>1099</v>
      </c>
      <c r="B1199" s="6" t="s">
        <v>1584</v>
      </c>
      <c r="C1199" s="6" t="s">
        <v>41</v>
      </c>
      <c r="D1199" s="6" t="s">
        <v>42</v>
      </c>
      <c r="E1199" s="6" t="s">
        <v>43</v>
      </c>
      <c r="F1199" s="6" t="s">
        <v>37</v>
      </c>
      <c r="G1199" s="6" t="s">
        <v>38</v>
      </c>
      <c r="H1199" s="6" t="s">
        <v>38</v>
      </c>
      <c r="I1199" s="6" t="s">
        <v>49</v>
      </c>
      <c r="J1199" s="6" t="s">
        <v>1385</v>
      </c>
      <c r="K1199" s="6">
        <v>0</v>
      </c>
      <c r="L1199" s="6">
        <v>0</v>
      </c>
      <c r="M1199" s="6">
        <v>1</v>
      </c>
      <c r="N1199" s="6">
        <v>0</v>
      </c>
      <c r="O1199" s="6">
        <v>0</v>
      </c>
      <c r="P1199" s="6">
        <v>0</v>
      </c>
      <c r="Q1199" s="6">
        <v>1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</row>
    <row r="1200" spans="1:22" x14ac:dyDescent="0.25">
      <c r="A1200" s="6" t="s">
        <v>1099</v>
      </c>
      <c r="B1200" s="6" t="s">
        <v>1112</v>
      </c>
      <c r="C1200" s="6" t="s">
        <v>41</v>
      </c>
      <c r="D1200" s="6" t="s">
        <v>42</v>
      </c>
      <c r="E1200" s="6" t="s">
        <v>43</v>
      </c>
      <c r="F1200" s="6" t="s">
        <v>54</v>
      </c>
      <c r="G1200" s="6" t="s">
        <v>38</v>
      </c>
      <c r="H1200" s="6" t="s">
        <v>38</v>
      </c>
      <c r="I1200" s="6" t="s">
        <v>39</v>
      </c>
      <c r="J1200" s="6" t="s">
        <v>3047</v>
      </c>
      <c r="K1200" s="6">
        <v>1</v>
      </c>
      <c r="L1200" s="6">
        <v>1</v>
      </c>
      <c r="M1200" s="6">
        <v>0</v>
      </c>
      <c r="N1200" s="6">
        <v>0</v>
      </c>
      <c r="O1200" s="6">
        <v>0</v>
      </c>
      <c r="P1200" s="6">
        <v>0</v>
      </c>
      <c r="Q1200" s="6">
        <v>1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</row>
    <row r="1201" spans="1:22" x14ac:dyDescent="0.25">
      <c r="A1201" s="6" t="s">
        <v>1099</v>
      </c>
      <c r="B1201" s="6" t="s">
        <v>1113</v>
      </c>
      <c r="C1201" s="6" t="s">
        <v>41</v>
      </c>
      <c r="D1201" s="6" t="s">
        <v>42</v>
      </c>
      <c r="E1201" s="6" t="s">
        <v>43</v>
      </c>
      <c r="F1201" s="6" t="s">
        <v>54</v>
      </c>
      <c r="G1201" s="6" t="s">
        <v>38</v>
      </c>
      <c r="H1201" s="6" t="s">
        <v>38</v>
      </c>
      <c r="I1201" s="6" t="s">
        <v>39</v>
      </c>
      <c r="J1201" s="6" t="s">
        <v>3108</v>
      </c>
      <c r="K1201" s="6">
        <v>0</v>
      </c>
      <c r="L1201" s="6">
        <v>1</v>
      </c>
      <c r="M1201" s="6">
        <v>0</v>
      </c>
      <c r="N1201" s="6">
        <v>0</v>
      </c>
      <c r="O1201" s="6">
        <v>0</v>
      </c>
      <c r="P1201" s="6">
        <v>0</v>
      </c>
      <c r="Q1201" s="6">
        <v>1</v>
      </c>
      <c r="R1201" s="6">
        <v>0</v>
      </c>
      <c r="S1201" s="6">
        <v>0</v>
      </c>
      <c r="T1201" s="6">
        <v>1</v>
      </c>
      <c r="U1201" s="6">
        <v>0</v>
      </c>
      <c r="V1201" s="6">
        <v>0</v>
      </c>
    </row>
    <row r="1202" spans="1:22" x14ac:dyDescent="0.25">
      <c r="A1202" s="6" t="s">
        <v>1099</v>
      </c>
      <c r="B1202" s="6" t="s">
        <v>1114</v>
      </c>
      <c r="C1202" s="6" t="s">
        <v>41</v>
      </c>
      <c r="D1202" s="6" t="s">
        <v>42</v>
      </c>
      <c r="E1202" s="6" t="s">
        <v>43</v>
      </c>
      <c r="F1202" s="6" t="s">
        <v>54</v>
      </c>
      <c r="G1202" s="6" t="s">
        <v>38</v>
      </c>
      <c r="H1202" s="6" t="s">
        <v>38</v>
      </c>
      <c r="I1202" s="6" t="s">
        <v>39</v>
      </c>
      <c r="J1202" s="6" t="s">
        <v>3108</v>
      </c>
      <c r="K1202" s="6">
        <v>0</v>
      </c>
      <c r="L1202" s="6">
        <v>1</v>
      </c>
      <c r="M1202" s="6">
        <v>0</v>
      </c>
      <c r="N1202" s="6">
        <v>0</v>
      </c>
      <c r="O1202" s="6">
        <v>0</v>
      </c>
      <c r="P1202" s="6">
        <v>0</v>
      </c>
      <c r="Q1202" s="6">
        <v>1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</row>
    <row r="1203" spans="1:22" x14ac:dyDescent="0.25">
      <c r="A1203" s="6" t="s">
        <v>1099</v>
      </c>
      <c r="B1203" s="6" t="s">
        <v>1115</v>
      </c>
      <c r="C1203" s="6" t="s">
        <v>41</v>
      </c>
      <c r="D1203" s="6" t="s">
        <v>42</v>
      </c>
      <c r="E1203" s="6" t="s">
        <v>43</v>
      </c>
      <c r="F1203" s="6" t="s">
        <v>37</v>
      </c>
      <c r="G1203" s="6" t="s">
        <v>38</v>
      </c>
      <c r="H1203" s="6" t="s">
        <v>38</v>
      </c>
      <c r="I1203" s="6" t="s">
        <v>39</v>
      </c>
      <c r="J1203" s="6" t="s">
        <v>3153</v>
      </c>
      <c r="K1203" s="6">
        <v>1</v>
      </c>
      <c r="L1203" s="6">
        <v>1</v>
      </c>
      <c r="M1203" s="6">
        <v>0</v>
      </c>
      <c r="N1203" s="6">
        <v>0</v>
      </c>
      <c r="O1203" s="6">
        <v>0</v>
      </c>
      <c r="P1203" s="6">
        <v>0</v>
      </c>
      <c r="Q1203" s="6">
        <v>1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</row>
    <row r="1204" spans="1:22" x14ac:dyDescent="0.25">
      <c r="A1204" s="6" t="s">
        <v>1099</v>
      </c>
      <c r="B1204" s="6" t="s">
        <v>1116</v>
      </c>
      <c r="C1204" s="6" t="s">
        <v>41</v>
      </c>
      <c r="D1204" s="6" t="s">
        <v>42</v>
      </c>
      <c r="E1204" s="6" t="s">
        <v>43</v>
      </c>
      <c r="F1204" s="6" t="s">
        <v>37</v>
      </c>
      <c r="G1204" s="6" t="s">
        <v>38</v>
      </c>
      <c r="H1204" s="6" t="s">
        <v>38</v>
      </c>
      <c r="I1204" s="6" t="s">
        <v>39</v>
      </c>
      <c r="J1204" s="6" t="s">
        <v>3153</v>
      </c>
      <c r="K1204" s="6">
        <v>1</v>
      </c>
      <c r="L1204" s="6">
        <v>1</v>
      </c>
      <c r="M1204" s="6">
        <v>0</v>
      </c>
      <c r="N1204" s="6">
        <v>0</v>
      </c>
      <c r="O1204" s="6">
        <v>0</v>
      </c>
      <c r="P1204" s="6">
        <v>0</v>
      </c>
      <c r="Q1204" s="6">
        <v>1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</row>
    <row r="1205" spans="1:22" x14ac:dyDescent="0.25">
      <c r="A1205" s="6" t="s">
        <v>1099</v>
      </c>
      <c r="B1205" s="6" t="s">
        <v>1117</v>
      </c>
      <c r="C1205" s="6" t="s">
        <v>41</v>
      </c>
      <c r="D1205" s="6" t="s">
        <v>42</v>
      </c>
      <c r="E1205" s="6" t="s">
        <v>43</v>
      </c>
      <c r="F1205" s="6" t="s">
        <v>37</v>
      </c>
      <c r="G1205" s="6" t="s">
        <v>38</v>
      </c>
      <c r="H1205" s="6" t="s">
        <v>38</v>
      </c>
      <c r="I1205" s="6">
        <v>0</v>
      </c>
      <c r="J1205" s="6" t="s">
        <v>3153</v>
      </c>
      <c r="K1205" s="6">
        <v>1</v>
      </c>
      <c r="L1205" s="6">
        <v>1</v>
      </c>
      <c r="M1205" s="6">
        <v>0</v>
      </c>
      <c r="N1205" s="6">
        <v>0</v>
      </c>
      <c r="O1205" s="6">
        <v>0</v>
      </c>
      <c r="P1205" s="6">
        <v>0</v>
      </c>
      <c r="Q1205" s="6">
        <v>1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</row>
    <row r="1206" spans="1:22" x14ac:dyDescent="0.25">
      <c r="A1206" s="6" t="s">
        <v>1099</v>
      </c>
      <c r="B1206" s="6" t="s">
        <v>1118</v>
      </c>
      <c r="C1206" s="6" t="s">
        <v>41</v>
      </c>
      <c r="D1206" s="6" t="s">
        <v>42</v>
      </c>
      <c r="E1206" s="6" t="s">
        <v>43</v>
      </c>
      <c r="F1206" s="6" t="s">
        <v>37</v>
      </c>
      <c r="G1206" s="6" t="s">
        <v>38</v>
      </c>
      <c r="H1206" s="6" t="s">
        <v>38</v>
      </c>
      <c r="I1206" s="6" t="s">
        <v>39</v>
      </c>
      <c r="J1206" s="6" t="s">
        <v>3153</v>
      </c>
      <c r="K1206" s="6">
        <v>1</v>
      </c>
      <c r="L1206" s="6">
        <v>1</v>
      </c>
      <c r="M1206" s="6">
        <v>0</v>
      </c>
      <c r="N1206" s="6">
        <v>0</v>
      </c>
      <c r="O1206" s="6">
        <v>0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</row>
    <row r="1207" spans="1:22" x14ac:dyDescent="0.25">
      <c r="A1207" s="6" t="s">
        <v>1099</v>
      </c>
      <c r="B1207" s="6" t="s">
        <v>1119</v>
      </c>
      <c r="C1207" s="6" t="s">
        <v>41</v>
      </c>
      <c r="D1207" s="6" t="s">
        <v>42</v>
      </c>
      <c r="E1207" s="6" t="s">
        <v>43</v>
      </c>
      <c r="F1207" s="6" t="s">
        <v>54</v>
      </c>
      <c r="G1207" s="6" t="s">
        <v>38</v>
      </c>
      <c r="H1207" s="6" t="s">
        <v>38</v>
      </c>
      <c r="I1207" s="6" t="s">
        <v>58</v>
      </c>
      <c r="J1207" s="6" t="s">
        <v>3153</v>
      </c>
      <c r="K1207" s="6">
        <v>1</v>
      </c>
      <c r="L1207" s="6">
        <v>1</v>
      </c>
      <c r="M1207" s="6">
        <v>0</v>
      </c>
      <c r="N1207" s="6">
        <v>0</v>
      </c>
      <c r="O1207" s="6">
        <v>0</v>
      </c>
      <c r="P1207" s="6">
        <v>0</v>
      </c>
      <c r="Q1207" s="6">
        <v>1</v>
      </c>
      <c r="R1207" s="6">
        <v>0</v>
      </c>
      <c r="S1207" s="6">
        <v>0</v>
      </c>
      <c r="T1207" s="6">
        <v>1</v>
      </c>
      <c r="U1207" s="6">
        <v>0</v>
      </c>
      <c r="V1207" s="6">
        <v>0</v>
      </c>
    </row>
    <row r="1208" spans="1:22" x14ac:dyDescent="0.25">
      <c r="A1208" s="6" t="s">
        <v>1099</v>
      </c>
      <c r="B1208" s="6" t="s">
        <v>1120</v>
      </c>
      <c r="C1208" s="6" t="s">
        <v>41</v>
      </c>
      <c r="D1208" s="6" t="s">
        <v>42</v>
      </c>
      <c r="E1208" s="6" t="s">
        <v>43</v>
      </c>
      <c r="F1208" s="6" t="s">
        <v>54</v>
      </c>
      <c r="G1208" s="6" t="s">
        <v>38</v>
      </c>
      <c r="H1208" s="6" t="s">
        <v>38</v>
      </c>
      <c r="I1208" s="6" t="s">
        <v>39</v>
      </c>
      <c r="J1208" s="6" t="s">
        <v>3153</v>
      </c>
      <c r="K1208" s="6">
        <v>1</v>
      </c>
      <c r="L1208" s="6">
        <v>1</v>
      </c>
      <c r="M1208" s="6">
        <v>0</v>
      </c>
      <c r="N1208" s="6">
        <v>0</v>
      </c>
      <c r="O1208" s="6">
        <v>0</v>
      </c>
      <c r="P1208" s="6">
        <v>0</v>
      </c>
      <c r="Q1208" s="6">
        <v>1</v>
      </c>
      <c r="R1208" s="6">
        <v>0</v>
      </c>
      <c r="S1208" s="6">
        <v>0</v>
      </c>
      <c r="T1208" s="6">
        <v>1</v>
      </c>
      <c r="U1208" s="6">
        <v>0</v>
      </c>
      <c r="V1208" s="6">
        <v>0</v>
      </c>
    </row>
    <row r="1209" spans="1:22" x14ac:dyDescent="0.25">
      <c r="A1209" s="6" t="s">
        <v>1099</v>
      </c>
      <c r="B1209" s="6" t="s">
        <v>1121</v>
      </c>
      <c r="C1209" s="6" t="s">
        <v>41</v>
      </c>
      <c r="D1209" s="6" t="s">
        <v>42</v>
      </c>
      <c r="E1209" s="6" t="s">
        <v>43</v>
      </c>
      <c r="F1209" s="6" t="s">
        <v>54</v>
      </c>
      <c r="G1209" s="6" t="s">
        <v>38</v>
      </c>
      <c r="H1209" s="6" t="s">
        <v>38</v>
      </c>
      <c r="I1209" s="6" t="s">
        <v>39</v>
      </c>
      <c r="J1209" s="6" t="s">
        <v>3153</v>
      </c>
      <c r="K1209" s="6">
        <v>1</v>
      </c>
      <c r="L1209" s="6">
        <v>1</v>
      </c>
      <c r="M1209" s="6">
        <v>0</v>
      </c>
      <c r="N1209" s="6">
        <v>0</v>
      </c>
      <c r="O1209" s="6">
        <v>0</v>
      </c>
      <c r="P1209" s="6">
        <v>0</v>
      </c>
      <c r="Q1209" s="6">
        <v>1</v>
      </c>
      <c r="R1209" s="6">
        <v>0</v>
      </c>
      <c r="S1209" s="6">
        <v>0</v>
      </c>
      <c r="T1209" s="6">
        <v>1</v>
      </c>
      <c r="U1209" s="6">
        <v>0</v>
      </c>
      <c r="V1209" s="6">
        <v>0</v>
      </c>
    </row>
    <row r="1210" spans="1:22" x14ac:dyDescent="0.25">
      <c r="A1210" s="6" t="s">
        <v>1099</v>
      </c>
      <c r="B1210" s="6" t="s">
        <v>1122</v>
      </c>
      <c r="C1210" s="6" t="s">
        <v>41</v>
      </c>
      <c r="D1210" s="6" t="s">
        <v>42</v>
      </c>
      <c r="E1210" s="6" t="s">
        <v>43</v>
      </c>
      <c r="F1210" s="6" t="s">
        <v>54</v>
      </c>
      <c r="G1210" s="6" t="s">
        <v>38</v>
      </c>
      <c r="H1210" s="6" t="s">
        <v>38</v>
      </c>
      <c r="I1210" s="6" t="s">
        <v>39</v>
      </c>
      <c r="J1210" s="6" t="s">
        <v>3153</v>
      </c>
      <c r="K1210" s="6">
        <v>1</v>
      </c>
      <c r="L1210" s="6">
        <v>1</v>
      </c>
      <c r="M1210" s="6">
        <v>0</v>
      </c>
      <c r="N1210" s="6">
        <v>0</v>
      </c>
      <c r="O1210" s="6">
        <v>0</v>
      </c>
      <c r="P1210" s="6">
        <v>0</v>
      </c>
      <c r="Q1210" s="6">
        <v>1</v>
      </c>
      <c r="R1210" s="6">
        <v>0</v>
      </c>
      <c r="S1210" s="6">
        <v>0</v>
      </c>
      <c r="T1210" s="6">
        <v>1</v>
      </c>
      <c r="U1210" s="6">
        <v>0</v>
      </c>
      <c r="V1210" s="6">
        <v>0</v>
      </c>
    </row>
    <row r="1211" spans="1:22" x14ac:dyDescent="0.25">
      <c r="A1211" s="6" t="s">
        <v>1099</v>
      </c>
      <c r="B1211" s="6" t="s">
        <v>1123</v>
      </c>
      <c r="C1211" s="6" t="s">
        <v>41</v>
      </c>
      <c r="D1211" s="6" t="s">
        <v>42</v>
      </c>
      <c r="E1211" s="6" t="s">
        <v>43</v>
      </c>
      <c r="F1211" s="6" t="s">
        <v>54</v>
      </c>
      <c r="G1211" s="6" t="s">
        <v>38</v>
      </c>
      <c r="H1211" s="6" t="s">
        <v>38</v>
      </c>
      <c r="I1211" s="6" t="s">
        <v>39</v>
      </c>
      <c r="J1211" s="6" t="s">
        <v>3153</v>
      </c>
      <c r="K1211" s="6">
        <v>1</v>
      </c>
      <c r="L1211" s="6">
        <v>1</v>
      </c>
      <c r="M1211" s="6">
        <v>0</v>
      </c>
      <c r="N1211" s="6">
        <v>0</v>
      </c>
      <c r="O1211" s="6">
        <v>0</v>
      </c>
      <c r="P1211" s="6">
        <v>0</v>
      </c>
      <c r="Q1211" s="6">
        <v>1</v>
      </c>
      <c r="R1211" s="6">
        <v>0</v>
      </c>
      <c r="S1211" s="6">
        <v>0</v>
      </c>
      <c r="T1211" s="6">
        <v>1</v>
      </c>
      <c r="U1211" s="6">
        <v>0</v>
      </c>
      <c r="V1211" s="6">
        <v>0</v>
      </c>
    </row>
    <row r="1212" spans="1:22" x14ac:dyDescent="0.25">
      <c r="A1212" s="6" t="s">
        <v>1099</v>
      </c>
      <c r="B1212" s="6" t="s">
        <v>1124</v>
      </c>
      <c r="C1212" s="6" t="s">
        <v>41</v>
      </c>
      <c r="D1212" s="6" t="s">
        <v>42</v>
      </c>
      <c r="E1212" s="6" t="s">
        <v>43</v>
      </c>
      <c r="F1212" s="6" t="s">
        <v>54</v>
      </c>
      <c r="G1212" s="6" t="s">
        <v>38</v>
      </c>
      <c r="H1212" s="6" t="s">
        <v>38</v>
      </c>
      <c r="I1212" s="6" t="s">
        <v>39</v>
      </c>
      <c r="J1212" s="6" t="s">
        <v>3153</v>
      </c>
      <c r="K1212" s="6">
        <v>1</v>
      </c>
      <c r="L1212" s="6">
        <v>1</v>
      </c>
      <c r="M1212" s="6">
        <v>0</v>
      </c>
      <c r="N1212" s="6">
        <v>0</v>
      </c>
      <c r="O1212" s="6">
        <v>0</v>
      </c>
      <c r="P1212" s="6">
        <v>0</v>
      </c>
      <c r="Q1212" s="6">
        <v>1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</row>
    <row r="1213" spans="1:22" x14ac:dyDescent="0.25">
      <c r="A1213" s="6" t="s">
        <v>1099</v>
      </c>
      <c r="B1213" s="6" t="s">
        <v>1585</v>
      </c>
      <c r="C1213" s="6" t="s">
        <v>41</v>
      </c>
      <c r="D1213" s="6" t="s">
        <v>42</v>
      </c>
      <c r="E1213" s="6" t="s">
        <v>43</v>
      </c>
      <c r="F1213" s="6" t="s">
        <v>54</v>
      </c>
      <c r="G1213" s="6" t="s">
        <v>38</v>
      </c>
      <c r="H1213" s="6" t="s">
        <v>38</v>
      </c>
      <c r="I1213" s="6" t="s">
        <v>39</v>
      </c>
      <c r="J1213" s="6" t="s">
        <v>3153</v>
      </c>
      <c r="K1213" s="6">
        <v>1</v>
      </c>
      <c r="L1213" s="6">
        <v>1</v>
      </c>
      <c r="M1213" s="6">
        <v>0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1</v>
      </c>
      <c r="U1213" s="6">
        <v>0</v>
      </c>
      <c r="V1213" s="6">
        <v>0</v>
      </c>
    </row>
    <row r="1214" spans="1:22" x14ac:dyDescent="0.25">
      <c r="A1214" s="6" t="s">
        <v>1099</v>
      </c>
      <c r="B1214" s="6" t="s">
        <v>1125</v>
      </c>
      <c r="C1214" s="6" t="s">
        <v>41</v>
      </c>
      <c r="D1214" s="6" t="s">
        <v>42</v>
      </c>
      <c r="E1214" s="6" t="s">
        <v>43</v>
      </c>
      <c r="F1214" s="6" t="s">
        <v>54</v>
      </c>
      <c r="G1214" s="6" t="s">
        <v>38</v>
      </c>
      <c r="H1214" s="6" t="s">
        <v>38</v>
      </c>
      <c r="I1214" s="6" t="s">
        <v>39</v>
      </c>
      <c r="J1214" s="6" t="s">
        <v>3153</v>
      </c>
      <c r="K1214" s="6">
        <v>1</v>
      </c>
      <c r="L1214" s="6">
        <v>1</v>
      </c>
      <c r="M1214" s="6">
        <v>0</v>
      </c>
      <c r="N1214" s="6">
        <v>0</v>
      </c>
      <c r="O1214" s="6">
        <v>0</v>
      </c>
      <c r="P1214" s="6">
        <v>0</v>
      </c>
      <c r="Q1214" s="6">
        <v>1</v>
      </c>
      <c r="R1214" s="6">
        <v>0</v>
      </c>
      <c r="S1214" s="6">
        <v>0</v>
      </c>
      <c r="T1214" s="6">
        <v>1</v>
      </c>
      <c r="U1214" s="6">
        <v>0</v>
      </c>
      <c r="V1214" s="6">
        <v>0</v>
      </c>
    </row>
    <row r="1215" spans="1:22" x14ac:dyDescent="0.25">
      <c r="A1215" s="6" t="s">
        <v>1099</v>
      </c>
      <c r="B1215" s="6" t="s">
        <v>1126</v>
      </c>
      <c r="C1215" s="6" t="s">
        <v>41</v>
      </c>
      <c r="D1215" s="6" t="s">
        <v>42</v>
      </c>
      <c r="E1215" s="6" t="s">
        <v>43</v>
      </c>
      <c r="F1215" s="6" t="s">
        <v>54</v>
      </c>
      <c r="G1215" s="6" t="s">
        <v>38</v>
      </c>
      <c r="H1215" s="6" t="s">
        <v>38</v>
      </c>
      <c r="I1215" s="6" t="s">
        <v>39</v>
      </c>
      <c r="J1215" s="6" t="s">
        <v>1724</v>
      </c>
      <c r="K1215" s="6">
        <v>1</v>
      </c>
      <c r="L1215" s="6">
        <v>1</v>
      </c>
      <c r="M1215" s="6">
        <v>0</v>
      </c>
      <c r="N1215" s="6">
        <v>0</v>
      </c>
      <c r="O1215" s="6">
        <v>0</v>
      </c>
      <c r="P1215" s="6">
        <v>0</v>
      </c>
      <c r="Q1215" s="6">
        <v>1</v>
      </c>
      <c r="R1215" s="6">
        <v>0</v>
      </c>
      <c r="S1215" s="6">
        <v>0</v>
      </c>
      <c r="T1215" s="6">
        <v>1</v>
      </c>
      <c r="U1215" s="6">
        <v>0</v>
      </c>
      <c r="V1215" s="6">
        <v>0</v>
      </c>
    </row>
    <row r="1216" spans="1:22" x14ac:dyDescent="0.25">
      <c r="A1216" s="6" t="s">
        <v>1099</v>
      </c>
      <c r="B1216" s="6" t="s">
        <v>1127</v>
      </c>
      <c r="C1216" s="6" t="s">
        <v>41</v>
      </c>
      <c r="D1216" s="6" t="s">
        <v>42</v>
      </c>
      <c r="E1216" s="6" t="s">
        <v>43</v>
      </c>
      <c r="F1216" s="6" t="s">
        <v>54</v>
      </c>
      <c r="G1216" s="6" t="s">
        <v>38</v>
      </c>
      <c r="H1216" s="6" t="s">
        <v>38</v>
      </c>
      <c r="I1216" s="6" t="s">
        <v>39</v>
      </c>
      <c r="J1216" s="6" t="s">
        <v>3153</v>
      </c>
      <c r="K1216" s="6">
        <v>1</v>
      </c>
      <c r="L1216" s="6">
        <v>1</v>
      </c>
      <c r="M1216" s="6">
        <v>0</v>
      </c>
      <c r="N1216" s="6">
        <v>0</v>
      </c>
      <c r="O1216" s="6">
        <v>0</v>
      </c>
      <c r="P1216" s="6">
        <v>0</v>
      </c>
      <c r="Q1216" s="6">
        <v>1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</row>
    <row r="1217" spans="1:22" x14ac:dyDescent="0.25">
      <c r="A1217" s="6" t="s">
        <v>1099</v>
      </c>
      <c r="B1217" s="6" t="s">
        <v>1128</v>
      </c>
      <c r="C1217" s="6" t="s">
        <v>174</v>
      </c>
      <c r="D1217" s="6" t="s">
        <v>42</v>
      </c>
      <c r="E1217" s="6" t="s">
        <v>43</v>
      </c>
      <c r="F1217" s="6" t="s">
        <v>54</v>
      </c>
      <c r="G1217" s="6" t="s">
        <v>38</v>
      </c>
      <c r="H1217" s="6" t="s">
        <v>38</v>
      </c>
      <c r="I1217" s="6" t="s">
        <v>742</v>
      </c>
      <c r="J1217" s="6" t="s">
        <v>3153</v>
      </c>
      <c r="K1217" s="6">
        <v>0</v>
      </c>
      <c r="L1217" s="6">
        <v>1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1</v>
      </c>
      <c r="S1217" s="6">
        <v>0</v>
      </c>
      <c r="T1217" s="6">
        <v>1</v>
      </c>
      <c r="U1217" s="6">
        <v>0</v>
      </c>
      <c r="V1217" s="6">
        <v>0</v>
      </c>
    </row>
    <row r="1218" spans="1:22" x14ac:dyDescent="0.25">
      <c r="A1218" s="6" t="s">
        <v>1099</v>
      </c>
      <c r="B1218" s="6" t="s">
        <v>1586</v>
      </c>
      <c r="C1218" s="6" t="s">
        <v>174</v>
      </c>
      <c r="D1218" s="6" t="s">
        <v>42</v>
      </c>
      <c r="E1218" s="6" t="s">
        <v>43</v>
      </c>
      <c r="F1218" s="6" t="s">
        <v>54</v>
      </c>
      <c r="G1218" s="6" t="s">
        <v>38</v>
      </c>
      <c r="H1218" s="6" t="s">
        <v>38</v>
      </c>
      <c r="I1218" s="6" t="s">
        <v>39</v>
      </c>
      <c r="J1218" s="6" t="s">
        <v>3153</v>
      </c>
      <c r="K1218" s="6">
        <v>0</v>
      </c>
      <c r="L1218" s="6">
        <v>1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1</v>
      </c>
      <c r="S1218" s="6">
        <v>0</v>
      </c>
      <c r="T1218" s="6">
        <v>1</v>
      </c>
      <c r="U1218" s="6">
        <v>0</v>
      </c>
      <c r="V1218" s="6">
        <v>0</v>
      </c>
    </row>
    <row r="1219" spans="1:22" x14ac:dyDescent="0.25">
      <c r="A1219" s="6" t="s">
        <v>1099</v>
      </c>
      <c r="B1219" s="6" t="s">
        <v>1129</v>
      </c>
      <c r="C1219" s="6" t="s">
        <v>92</v>
      </c>
      <c r="D1219" s="6" t="s">
        <v>93</v>
      </c>
      <c r="E1219" s="6" t="s">
        <v>43</v>
      </c>
      <c r="F1219" s="6" t="s">
        <v>105</v>
      </c>
      <c r="G1219" s="6" t="s">
        <v>38</v>
      </c>
      <c r="H1219" s="6" t="s">
        <v>38</v>
      </c>
      <c r="I1219" s="6" t="s">
        <v>39</v>
      </c>
      <c r="J1219" s="6" t="s">
        <v>31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1</v>
      </c>
      <c r="S1219" s="6">
        <v>0</v>
      </c>
      <c r="T1219" s="6">
        <v>0</v>
      </c>
      <c r="U1219" s="6">
        <v>0</v>
      </c>
      <c r="V1219" s="6">
        <v>0</v>
      </c>
    </row>
    <row r="1220" spans="1:22" x14ac:dyDescent="0.25">
      <c r="A1220" s="6" t="s">
        <v>1099</v>
      </c>
      <c r="B1220" s="6" t="s">
        <v>1130</v>
      </c>
      <c r="C1220" s="6" t="s">
        <v>92</v>
      </c>
      <c r="D1220" s="6" t="s">
        <v>93</v>
      </c>
      <c r="E1220" s="6" t="s">
        <v>43</v>
      </c>
      <c r="F1220" s="6" t="s">
        <v>54</v>
      </c>
      <c r="G1220" s="6" t="s">
        <v>38</v>
      </c>
      <c r="H1220" s="6" t="s">
        <v>38</v>
      </c>
      <c r="I1220" s="6" t="s">
        <v>39</v>
      </c>
      <c r="J1220" s="6" t="s">
        <v>3153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1</v>
      </c>
      <c r="S1220" s="6">
        <v>0</v>
      </c>
      <c r="T1220" s="6">
        <v>1</v>
      </c>
      <c r="U1220" s="6">
        <v>0</v>
      </c>
      <c r="V1220" s="6">
        <v>0</v>
      </c>
    </row>
    <row r="1221" spans="1:22" x14ac:dyDescent="0.25">
      <c r="A1221" s="6" t="s">
        <v>1099</v>
      </c>
      <c r="B1221" s="6" t="s">
        <v>1131</v>
      </c>
      <c r="C1221" s="6" t="s">
        <v>53</v>
      </c>
      <c r="D1221" s="6" t="s">
        <v>42</v>
      </c>
      <c r="E1221" s="6" t="s">
        <v>43</v>
      </c>
      <c r="F1221" s="6" t="s">
        <v>54</v>
      </c>
      <c r="G1221" s="6" t="s">
        <v>38</v>
      </c>
      <c r="H1221" s="6" t="s">
        <v>38</v>
      </c>
      <c r="I1221" s="6">
        <v>0</v>
      </c>
      <c r="J1221" s="6" t="s">
        <v>3047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1</v>
      </c>
      <c r="S1221" s="6">
        <v>0</v>
      </c>
      <c r="T1221" s="6">
        <v>1</v>
      </c>
      <c r="U1221" s="6">
        <v>0</v>
      </c>
      <c r="V1221" s="6">
        <v>0</v>
      </c>
    </row>
    <row r="1222" spans="1:22" x14ac:dyDescent="0.25">
      <c r="A1222" s="6" t="s">
        <v>1099</v>
      </c>
      <c r="B1222" s="6" t="s">
        <v>1132</v>
      </c>
      <c r="C1222" s="6" t="s">
        <v>52</v>
      </c>
      <c r="D1222" s="6" t="s">
        <v>42</v>
      </c>
      <c r="E1222" s="6" t="s">
        <v>43</v>
      </c>
      <c r="F1222" s="6" t="s">
        <v>54</v>
      </c>
      <c r="G1222" s="6" t="s">
        <v>38</v>
      </c>
      <c r="H1222" s="6" t="s">
        <v>38</v>
      </c>
      <c r="I1222" s="6">
        <v>0</v>
      </c>
      <c r="J1222" s="6" t="s">
        <v>3153</v>
      </c>
      <c r="K1222" s="6">
        <v>0</v>
      </c>
      <c r="L1222" s="6">
        <v>0</v>
      </c>
      <c r="M1222" s="6">
        <v>1</v>
      </c>
      <c r="N1222" s="6">
        <v>0</v>
      </c>
      <c r="O1222" s="6">
        <v>0</v>
      </c>
      <c r="P1222" s="6">
        <v>0</v>
      </c>
      <c r="Q1222" s="6">
        <v>0</v>
      </c>
      <c r="R1222" s="6">
        <v>1</v>
      </c>
      <c r="S1222" s="6">
        <v>0</v>
      </c>
      <c r="T1222" s="6">
        <v>1</v>
      </c>
      <c r="U1222" s="6">
        <v>0</v>
      </c>
      <c r="V1222" s="6">
        <v>0</v>
      </c>
    </row>
    <row r="1223" spans="1:22" x14ac:dyDescent="0.25">
      <c r="A1223" s="6" t="s">
        <v>1099</v>
      </c>
      <c r="B1223" s="6" t="s">
        <v>1133</v>
      </c>
      <c r="C1223" s="6" t="s">
        <v>52</v>
      </c>
      <c r="D1223" s="6" t="s">
        <v>42</v>
      </c>
      <c r="E1223" s="6" t="s">
        <v>43</v>
      </c>
      <c r="F1223" s="6" t="s">
        <v>54</v>
      </c>
      <c r="G1223" s="6" t="s">
        <v>38</v>
      </c>
      <c r="H1223" s="6" t="s">
        <v>38</v>
      </c>
      <c r="I1223" s="6" t="s">
        <v>39</v>
      </c>
      <c r="J1223" s="6" t="s">
        <v>3108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1</v>
      </c>
      <c r="S1223" s="6">
        <v>0</v>
      </c>
      <c r="T1223" s="6">
        <v>1</v>
      </c>
      <c r="U1223" s="6">
        <v>0</v>
      </c>
      <c r="V1223" s="6">
        <v>0</v>
      </c>
    </row>
    <row r="1224" spans="1:22" x14ac:dyDescent="0.25">
      <c r="A1224" s="6" t="s">
        <v>1099</v>
      </c>
      <c r="B1224" s="6" t="s">
        <v>1134</v>
      </c>
      <c r="C1224" s="6" t="s">
        <v>52</v>
      </c>
      <c r="D1224" s="6" t="s">
        <v>42</v>
      </c>
      <c r="E1224" s="6" t="s">
        <v>43</v>
      </c>
      <c r="F1224" s="6" t="s">
        <v>54</v>
      </c>
      <c r="G1224" s="6" t="s">
        <v>38</v>
      </c>
      <c r="H1224" s="6" t="s">
        <v>38</v>
      </c>
      <c r="I1224" s="6" t="s">
        <v>39</v>
      </c>
      <c r="J1224" s="6" t="s">
        <v>3108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1</v>
      </c>
      <c r="S1224" s="6">
        <v>0</v>
      </c>
      <c r="T1224" s="6">
        <v>1</v>
      </c>
      <c r="U1224" s="6">
        <v>0</v>
      </c>
      <c r="V1224" s="6">
        <v>0</v>
      </c>
    </row>
    <row r="1225" spans="1:22" x14ac:dyDescent="0.25">
      <c r="A1225" s="6" t="s">
        <v>1099</v>
      </c>
      <c r="B1225" s="6" t="s">
        <v>1135</v>
      </c>
      <c r="C1225" s="6" t="s">
        <v>52</v>
      </c>
      <c r="D1225" s="6" t="s">
        <v>42</v>
      </c>
      <c r="E1225" s="6" t="s">
        <v>43</v>
      </c>
      <c r="F1225" s="6" t="s">
        <v>54</v>
      </c>
      <c r="G1225" s="6" t="s">
        <v>38</v>
      </c>
      <c r="H1225" s="6" t="s">
        <v>38</v>
      </c>
      <c r="I1225" s="6" t="s">
        <v>39</v>
      </c>
      <c r="J1225" s="6" t="s">
        <v>3153</v>
      </c>
      <c r="K1225" s="6">
        <v>0</v>
      </c>
      <c r="L1225" s="6">
        <v>0</v>
      </c>
      <c r="M1225" s="6">
        <v>1</v>
      </c>
      <c r="N1225" s="6">
        <v>0</v>
      </c>
      <c r="O1225" s="6">
        <v>0</v>
      </c>
      <c r="P1225" s="6">
        <v>0</v>
      </c>
      <c r="Q1225" s="6">
        <v>0</v>
      </c>
      <c r="R1225" s="6">
        <v>1</v>
      </c>
      <c r="S1225" s="6">
        <v>0</v>
      </c>
      <c r="T1225" s="6">
        <v>1</v>
      </c>
      <c r="U1225" s="6">
        <v>0</v>
      </c>
      <c r="V1225" s="6">
        <v>0</v>
      </c>
    </row>
    <row r="1226" spans="1:22" x14ac:dyDescent="0.25">
      <c r="A1226" s="6" t="s">
        <v>1099</v>
      </c>
      <c r="B1226" s="6" t="s">
        <v>1136</v>
      </c>
      <c r="C1226" s="6" t="s">
        <v>52</v>
      </c>
      <c r="D1226" s="6" t="s">
        <v>42</v>
      </c>
      <c r="E1226" s="6" t="s">
        <v>43</v>
      </c>
      <c r="F1226" s="6" t="s">
        <v>54</v>
      </c>
      <c r="G1226" s="6" t="s">
        <v>38</v>
      </c>
      <c r="H1226" s="6" t="s">
        <v>38</v>
      </c>
      <c r="I1226" s="6" t="s">
        <v>39</v>
      </c>
      <c r="J1226" s="6" t="s">
        <v>3153</v>
      </c>
      <c r="K1226" s="6">
        <v>0</v>
      </c>
      <c r="L1226" s="6">
        <v>0</v>
      </c>
      <c r="M1226" s="6">
        <v>1</v>
      </c>
      <c r="N1226" s="6">
        <v>0</v>
      </c>
      <c r="O1226" s="6">
        <v>0</v>
      </c>
      <c r="P1226" s="6">
        <v>0</v>
      </c>
      <c r="Q1226" s="6">
        <v>0</v>
      </c>
      <c r="R1226" s="6">
        <v>1</v>
      </c>
      <c r="S1226" s="6">
        <v>0</v>
      </c>
      <c r="T1226" s="6">
        <v>1</v>
      </c>
      <c r="U1226" s="6">
        <v>0</v>
      </c>
      <c r="V1226" s="6">
        <v>0</v>
      </c>
    </row>
    <row r="1227" spans="1:22" x14ac:dyDescent="0.25">
      <c r="A1227" s="6" t="s">
        <v>1099</v>
      </c>
      <c r="B1227" s="6" t="s">
        <v>1137</v>
      </c>
      <c r="C1227" s="6" t="s">
        <v>52</v>
      </c>
      <c r="D1227" s="6" t="s">
        <v>42</v>
      </c>
      <c r="E1227" s="6" t="s">
        <v>43</v>
      </c>
      <c r="F1227" s="6" t="s">
        <v>54</v>
      </c>
      <c r="G1227" s="6" t="s">
        <v>38</v>
      </c>
      <c r="H1227" s="6" t="s">
        <v>38</v>
      </c>
      <c r="I1227" s="6" t="s">
        <v>39</v>
      </c>
      <c r="J1227" s="6" t="s">
        <v>3153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0</v>
      </c>
      <c r="R1227" s="6">
        <v>1</v>
      </c>
      <c r="S1227" s="6">
        <v>0</v>
      </c>
      <c r="T1227" s="6">
        <v>1</v>
      </c>
      <c r="U1227" s="6">
        <v>0</v>
      </c>
      <c r="V1227" s="6">
        <v>0</v>
      </c>
    </row>
    <row r="1228" spans="1:22" x14ac:dyDescent="0.25">
      <c r="A1228" s="6" t="s">
        <v>1099</v>
      </c>
      <c r="B1228" s="6" t="s">
        <v>1138</v>
      </c>
      <c r="C1228" s="6" t="s">
        <v>52</v>
      </c>
      <c r="D1228" s="6" t="s">
        <v>42</v>
      </c>
      <c r="E1228" s="6" t="s">
        <v>43</v>
      </c>
      <c r="F1228" s="6" t="s">
        <v>54</v>
      </c>
      <c r="G1228" s="6" t="s">
        <v>38</v>
      </c>
      <c r="H1228" s="6" t="s">
        <v>38</v>
      </c>
      <c r="I1228" s="6" t="s">
        <v>39</v>
      </c>
      <c r="J1228" s="6" t="s">
        <v>3108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1</v>
      </c>
      <c r="S1228" s="6">
        <v>0</v>
      </c>
      <c r="T1228" s="6">
        <v>1</v>
      </c>
      <c r="U1228" s="6">
        <v>0</v>
      </c>
      <c r="V1228" s="6">
        <v>0</v>
      </c>
    </row>
    <row r="1229" spans="1:22" x14ac:dyDescent="0.25">
      <c r="A1229" s="6" t="s">
        <v>1099</v>
      </c>
      <c r="B1229" s="6" t="s">
        <v>1139</v>
      </c>
      <c r="C1229" s="6" t="s">
        <v>52</v>
      </c>
      <c r="D1229" s="6" t="s">
        <v>42</v>
      </c>
      <c r="E1229" s="6" t="s">
        <v>43</v>
      </c>
      <c r="F1229" s="6" t="s">
        <v>54</v>
      </c>
      <c r="G1229" s="6" t="s">
        <v>38</v>
      </c>
      <c r="H1229" s="6" t="s">
        <v>38</v>
      </c>
      <c r="I1229" s="6" t="s">
        <v>39</v>
      </c>
      <c r="J1229" s="6" t="s">
        <v>3153</v>
      </c>
      <c r="K1229" s="6">
        <v>0</v>
      </c>
      <c r="L1229" s="6">
        <v>0</v>
      </c>
      <c r="M1229" s="6">
        <v>1</v>
      </c>
      <c r="N1229" s="6">
        <v>0</v>
      </c>
      <c r="O1229" s="6">
        <v>0</v>
      </c>
      <c r="P1229" s="6">
        <v>0</v>
      </c>
      <c r="Q1229" s="6">
        <v>0</v>
      </c>
      <c r="R1229" s="6">
        <v>1</v>
      </c>
      <c r="S1229" s="6">
        <v>0</v>
      </c>
      <c r="T1229" s="6">
        <v>1</v>
      </c>
      <c r="U1229" s="6">
        <v>0</v>
      </c>
      <c r="V1229" s="6">
        <v>0</v>
      </c>
    </row>
    <row r="1230" spans="1:22" x14ac:dyDescent="0.25">
      <c r="A1230" s="6" t="s">
        <v>1099</v>
      </c>
      <c r="B1230" s="6" t="s">
        <v>1140</v>
      </c>
      <c r="C1230" s="6" t="s">
        <v>52</v>
      </c>
      <c r="D1230" s="6" t="s">
        <v>64</v>
      </c>
      <c r="E1230" s="6" t="s">
        <v>65</v>
      </c>
      <c r="F1230" s="6" t="s">
        <v>54</v>
      </c>
      <c r="G1230" s="6" t="s">
        <v>38</v>
      </c>
      <c r="H1230" s="6" t="s">
        <v>48</v>
      </c>
      <c r="I1230" s="6" t="s">
        <v>58</v>
      </c>
      <c r="J1230" s="6" t="s">
        <v>3153</v>
      </c>
      <c r="K1230" s="6">
        <v>0</v>
      </c>
      <c r="L1230" s="6">
        <v>0</v>
      </c>
      <c r="M1230" s="6">
        <v>0</v>
      </c>
      <c r="N1230" s="6">
        <v>1</v>
      </c>
      <c r="O1230" s="6">
        <v>0</v>
      </c>
      <c r="P1230" s="6">
        <v>0</v>
      </c>
      <c r="Q1230" s="6">
        <v>0</v>
      </c>
      <c r="R1230" s="6">
        <v>1</v>
      </c>
      <c r="S1230" s="6">
        <v>0</v>
      </c>
      <c r="T1230" s="6">
        <v>1</v>
      </c>
      <c r="U1230" s="6">
        <v>0</v>
      </c>
      <c r="V1230" s="6">
        <v>0</v>
      </c>
    </row>
    <row r="1231" spans="1:22" x14ac:dyDescent="0.25">
      <c r="A1231" s="6" t="s">
        <v>1099</v>
      </c>
      <c r="B1231" s="6" t="s">
        <v>1141</v>
      </c>
      <c r="C1231" s="6" t="s">
        <v>52</v>
      </c>
      <c r="D1231" s="6" t="s">
        <v>42</v>
      </c>
      <c r="E1231" s="6" t="s">
        <v>43</v>
      </c>
      <c r="F1231" s="6" t="s">
        <v>44</v>
      </c>
      <c r="G1231" s="6" t="s">
        <v>38</v>
      </c>
      <c r="H1231" s="6" t="s">
        <v>38</v>
      </c>
      <c r="I1231" s="6" t="s">
        <v>58</v>
      </c>
      <c r="J1231" s="6" t="s">
        <v>1385</v>
      </c>
      <c r="K1231" s="6">
        <v>0</v>
      </c>
      <c r="L1231" s="6">
        <v>1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1</v>
      </c>
      <c r="S1231" s="6">
        <v>0</v>
      </c>
      <c r="T1231" s="6">
        <v>0</v>
      </c>
      <c r="U1231" s="6">
        <v>0</v>
      </c>
      <c r="V1231" s="6">
        <v>0</v>
      </c>
    </row>
    <row r="1232" spans="1:22" x14ac:dyDescent="0.25">
      <c r="A1232" s="6" t="s">
        <v>1099</v>
      </c>
      <c r="B1232" s="6" t="s">
        <v>1142</v>
      </c>
      <c r="C1232" s="6" t="s">
        <v>52</v>
      </c>
      <c r="D1232" s="6" t="s">
        <v>42</v>
      </c>
      <c r="E1232" s="6" t="s">
        <v>43</v>
      </c>
      <c r="F1232" s="6" t="s">
        <v>54</v>
      </c>
      <c r="G1232" s="6" t="s">
        <v>38</v>
      </c>
      <c r="H1232" s="6" t="s">
        <v>38</v>
      </c>
      <c r="I1232" s="6" t="s">
        <v>49</v>
      </c>
      <c r="J1232" s="6" t="s">
        <v>3153</v>
      </c>
      <c r="K1232" s="6">
        <v>0</v>
      </c>
      <c r="L1232" s="6">
        <v>0</v>
      </c>
      <c r="M1232" s="6">
        <v>1</v>
      </c>
      <c r="N1232" s="6">
        <v>0</v>
      </c>
      <c r="O1232" s="6">
        <v>0</v>
      </c>
      <c r="P1232" s="6">
        <v>0</v>
      </c>
      <c r="Q1232" s="6">
        <v>0</v>
      </c>
      <c r="R1232" s="6">
        <v>1</v>
      </c>
      <c r="S1232" s="6">
        <v>0</v>
      </c>
      <c r="T1232" s="6">
        <v>1</v>
      </c>
      <c r="U1232" s="6">
        <v>0</v>
      </c>
      <c r="V1232" s="6">
        <v>0</v>
      </c>
    </row>
    <row r="1233" spans="1:22" x14ac:dyDescent="0.25">
      <c r="A1233" s="6" t="s">
        <v>1099</v>
      </c>
      <c r="B1233" s="6" t="s">
        <v>1143</v>
      </c>
      <c r="C1233" s="6" t="s">
        <v>52</v>
      </c>
      <c r="D1233" s="6" t="s">
        <v>42</v>
      </c>
      <c r="E1233" s="6" t="s">
        <v>43</v>
      </c>
      <c r="F1233" s="6" t="s">
        <v>54</v>
      </c>
      <c r="G1233" s="6" t="s">
        <v>38</v>
      </c>
      <c r="H1233" s="6" t="s">
        <v>38</v>
      </c>
      <c r="I1233" s="6" t="s">
        <v>49</v>
      </c>
      <c r="J1233" s="6" t="s">
        <v>3108</v>
      </c>
      <c r="K1233" s="6">
        <v>0</v>
      </c>
      <c r="L1233" s="6">
        <v>0</v>
      </c>
      <c r="M1233" s="6">
        <v>1</v>
      </c>
      <c r="N1233" s="6">
        <v>0</v>
      </c>
      <c r="O1233" s="6">
        <v>0</v>
      </c>
      <c r="P1233" s="6">
        <v>0</v>
      </c>
      <c r="Q1233" s="6">
        <v>0</v>
      </c>
      <c r="R1233" s="6">
        <v>1</v>
      </c>
      <c r="S1233" s="6">
        <v>0</v>
      </c>
      <c r="T1233" s="6">
        <v>1</v>
      </c>
      <c r="U1233" s="6">
        <v>0</v>
      </c>
      <c r="V1233" s="6">
        <v>0</v>
      </c>
    </row>
    <row r="1234" spans="1:22" x14ac:dyDescent="0.25">
      <c r="A1234" s="6" t="s">
        <v>1099</v>
      </c>
      <c r="B1234" s="6" t="s">
        <v>1587</v>
      </c>
      <c r="C1234" s="6" t="s">
        <v>52</v>
      </c>
      <c r="D1234" s="6" t="s">
        <v>42</v>
      </c>
      <c r="E1234" s="6" t="s">
        <v>43</v>
      </c>
      <c r="F1234" s="6" t="s">
        <v>54</v>
      </c>
      <c r="G1234" s="6" t="s">
        <v>38</v>
      </c>
      <c r="H1234" s="6" t="s">
        <v>38</v>
      </c>
      <c r="I1234" s="6" t="s">
        <v>49</v>
      </c>
      <c r="J1234" s="6" t="s">
        <v>3153</v>
      </c>
      <c r="K1234" s="6">
        <v>0</v>
      </c>
      <c r="L1234" s="6">
        <v>0</v>
      </c>
      <c r="M1234" s="6">
        <v>1</v>
      </c>
      <c r="N1234" s="6">
        <v>0</v>
      </c>
      <c r="O1234" s="6">
        <v>0</v>
      </c>
      <c r="P1234" s="6">
        <v>0</v>
      </c>
      <c r="Q1234" s="6">
        <v>0</v>
      </c>
      <c r="R1234" s="6">
        <v>1</v>
      </c>
      <c r="S1234" s="6">
        <v>0</v>
      </c>
      <c r="T1234" s="6">
        <v>1</v>
      </c>
      <c r="U1234" s="6">
        <v>0</v>
      </c>
      <c r="V1234" s="6">
        <v>0</v>
      </c>
    </row>
    <row r="1235" spans="1:22" x14ac:dyDescent="0.25">
      <c r="A1235" s="6" t="s">
        <v>1099</v>
      </c>
      <c r="B1235" s="6" t="s">
        <v>1144</v>
      </c>
      <c r="C1235" s="6" t="s">
        <v>52</v>
      </c>
      <c r="D1235" s="6" t="s">
        <v>42</v>
      </c>
      <c r="E1235" s="6" t="s">
        <v>43</v>
      </c>
      <c r="F1235" s="6" t="s">
        <v>44</v>
      </c>
      <c r="G1235" s="6" t="s">
        <v>38</v>
      </c>
      <c r="H1235" s="6" t="s">
        <v>48</v>
      </c>
      <c r="I1235" s="6" t="s">
        <v>58</v>
      </c>
      <c r="J1235" s="6" t="s">
        <v>1634</v>
      </c>
      <c r="K1235" s="6">
        <v>0</v>
      </c>
      <c r="L1235" s="6">
        <v>0</v>
      </c>
      <c r="M1235" s="6">
        <v>0</v>
      </c>
      <c r="N1235" s="6">
        <v>1</v>
      </c>
      <c r="O1235" s="6">
        <v>0</v>
      </c>
      <c r="P1235" s="6">
        <v>0</v>
      </c>
      <c r="Q1235" s="6">
        <v>0</v>
      </c>
      <c r="R1235" s="6">
        <v>1</v>
      </c>
      <c r="S1235" s="6">
        <v>0</v>
      </c>
      <c r="T1235" s="6">
        <v>0</v>
      </c>
      <c r="U1235" s="6">
        <v>0</v>
      </c>
      <c r="V1235" s="6">
        <v>0</v>
      </c>
    </row>
    <row r="1236" spans="1:22" x14ac:dyDescent="0.25">
      <c r="A1236" s="6" t="s">
        <v>1099</v>
      </c>
      <c r="B1236" s="6" t="s">
        <v>1145</v>
      </c>
      <c r="C1236" s="6" t="s">
        <v>52</v>
      </c>
      <c r="D1236" s="6" t="s">
        <v>42</v>
      </c>
      <c r="E1236" s="6" t="s">
        <v>43</v>
      </c>
      <c r="F1236" s="6" t="s">
        <v>54</v>
      </c>
      <c r="G1236" s="6" t="s">
        <v>38</v>
      </c>
      <c r="H1236" s="6" t="s">
        <v>38</v>
      </c>
      <c r="I1236" s="6" t="s">
        <v>58</v>
      </c>
      <c r="J1236" s="6" t="s">
        <v>31</v>
      </c>
      <c r="K1236" s="6">
        <v>0</v>
      </c>
      <c r="L1236" s="6">
        <v>1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1</v>
      </c>
      <c r="S1236" s="6">
        <v>0</v>
      </c>
      <c r="T1236" s="6">
        <v>1</v>
      </c>
      <c r="U1236" s="6">
        <v>0</v>
      </c>
      <c r="V1236" s="6">
        <v>0</v>
      </c>
    </row>
    <row r="1237" spans="1:22" x14ac:dyDescent="0.25">
      <c r="A1237" s="6" t="s">
        <v>1099</v>
      </c>
      <c r="B1237" s="6" t="s">
        <v>1146</v>
      </c>
      <c r="C1237" s="6" t="s">
        <v>52</v>
      </c>
      <c r="D1237" s="6" t="s">
        <v>42</v>
      </c>
      <c r="E1237" s="6" t="s">
        <v>43</v>
      </c>
      <c r="F1237" s="6" t="s">
        <v>54</v>
      </c>
      <c r="G1237" s="6" t="s">
        <v>38</v>
      </c>
      <c r="H1237" s="6" t="s">
        <v>38</v>
      </c>
      <c r="I1237" s="6" t="s">
        <v>58</v>
      </c>
      <c r="J1237" s="6" t="s">
        <v>3153</v>
      </c>
      <c r="K1237" s="6">
        <v>0</v>
      </c>
      <c r="L1237" s="6">
        <v>1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</row>
    <row r="1238" spans="1:22" x14ac:dyDescent="0.25">
      <c r="A1238" s="6" t="s">
        <v>1099</v>
      </c>
      <c r="B1238" s="6" t="s">
        <v>1147</v>
      </c>
      <c r="C1238" s="6" t="s">
        <v>52</v>
      </c>
      <c r="D1238" s="6" t="s">
        <v>42</v>
      </c>
      <c r="E1238" s="6" t="s">
        <v>43</v>
      </c>
      <c r="F1238" s="6" t="s">
        <v>54</v>
      </c>
      <c r="G1238" s="6" t="s">
        <v>38</v>
      </c>
      <c r="H1238" s="6" t="s">
        <v>38</v>
      </c>
      <c r="I1238" s="6" t="s">
        <v>58</v>
      </c>
      <c r="J1238" s="6" t="s">
        <v>3153</v>
      </c>
      <c r="K1238" s="6">
        <v>0</v>
      </c>
      <c r="L1238" s="6">
        <v>1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1</v>
      </c>
      <c r="S1238" s="6">
        <v>0</v>
      </c>
      <c r="T1238" s="6">
        <v>1</v>
      </c>
      <c r="U1238" s="6">
        <v>0</v>
      </c>
      <c r="V1238" s="6">
        <v>0</v>
      </c>
    </row>
    <row r="1239" spans="1:22" x14ac:dyDescent="0.25">
      <c r="A1239" s="6" t="s">
        <v>1099</v>
      </c>
      <c r="B1239" s="6" t="s">
        <v>1588</v>
      </c>
      <c r="C1239" s="6" t="s">
        <v>52</v>
      </c>
      <c r="D1239" s="6" t="s">
        <v>42</v>
      </c>
      <c r="E1239" s="6" t="s">
        <v>43</v>
      </c>
      <c r="F1239" s="6" t="s">
        <v>54</v>
      </c>
      <c r="G1239" s="6" t="s">
        <v>38</v>
      </c>
      <c r="H1239" s="6" t="s">
        <v>38</v>
      </c>
      <c r="I1239" s="6" t="s">
        <v>58</v>
      </c>
      <c r="J1239" s="6" t="s">
        <v>3153</v>
      </c>
      <c r="K1239" s="6">
        <v>0</v>
      </c>
      <c r="L1239" s="6">
        <v>0</v>
      </c>
      <c r="M1239" s="6">
        <v>1</v>
      </c>
      <c r="N1239" s="6">
        <v>0</v>
      </c>
      <c r="O1239" s="6">
        <v>0</v>
      </c>
      <c r="P1239" s="6">
        <v>0</v>
      </c>
      <c r="Q1239" s="6">
        <v>0</v>
      </c>
      <c r="R1239" s="6">
        <v>1</v>
      </c>
      <c r="S1239" s="6">
        <v>0</v>
      </c>
      <c r="T1239" s="6">
        <v>1</v>
      </c>
      <c r="U1239" s="6">
        <v>0</v>
      </c>
      <c r="V1239" s="6">
        <v>0</v>
      </c>
    </row>
    <row r="1240" spans="1:22" x14ac:dyDescent="0.25">
      <c r="A1240" s="6" t="s">
        <v>1099</v>
      </c>
      <c r="B1240" s="6" t="s">
        <v>1148</v>
      </c>
      <c r="C1240" s="6" t="s">
        <v>52</v>
      </c>
      <c r="D1240" s="6" t="s">
        <v>42</v>
      </c>
      <c r="E1240" s="6" t="s">
        <v>43</v>
      </c>
      <c r="F1240" s="6" t="s">
        <v>54</v>
      </c>
      <c r="G1240" s="6" t="s">
        <v>38</v>
      </c>
      <c r="H1240" s="6" t="s">
        <v>38</v>
      </c>
      <c r="I1240" s="6" t="s">
        <v>58</v>
      </c>
      <c r="J1240" s="6" t="s">
        <v>31</v>
      </c>
      <c r="K1240" s="6">
        <v>0</v>
      </c>
      <c r="L1240" s="6">
        <v>0</v>
      </c>
      <c r="M1240" s="6">
        <v>1</v>
      </c>
      <c r="N1240" s="6">
        <v>0</v>
      </c>
      <c r="O1240" s="6">
        <v>0</v>
      </c>
      <c r="P1240" s="6">
        <v>0</v>
      </c>
      <c r="Q1240" s="6">
        <v>0</v>
      </c>
      <c r="R1240" s="6">
        <v>1</v>
      </c>
      <c r="S1240" s="6">
        <v>0</v>
      </c>
      <c r="T1240" s="6">
        <v>1</v>
      </c>
      <c r="U1240" s="6">
        <v>0</v>
      </c>
      <c r="V1240" s="6">
        <v>0</v>
      </c>
    </row>
    <row r="1241" spans="1:22" x14ac:dyDescent="0.25">
      <c r="A1241" s="6" t="s">
        <v>1099</v>
      </c>
      <c r="B1241" s="6" t="s">
        <v>1149</v>
      </c>
      <c r="C1241" s="6" t="s">
        <v>52</v>
      </c>
      <c r="D1241" s="6" t="s">
        <v>42</v>
      </c>
      <c r="E1241" s="6" t="s">
        <v>43</v>
      </c>
      <c r="F1241" s="6" t="s">
        <v>54</v>
      </c>
      <c r="G1241" s="6" t="s">
        <v>38</v>
      </c>
      <c r="H1241" s="6" t="s">
        <v>38</v>
      </c>
      <c r="I1241" s="6" t="s">
        <v>58</v>
      </c>
      <c r="J1241" s="6" t="s">
        <v>3108</v>
      </c>
      <c r="K1241" s="6">
        <v>0</v>
      </c>
      <c r="L1241" s="6">
        <v>0</v>
      </c>
      <c r="M1241" s="6">
        <v>1</v>
      </c>
      <c r="N1241" s="6">
        <v>0</v>
      </c>
      <c r="O1241" s="6">
        <v>0</v>
      </c>
      <c r="P1241" s="6">
        <v>0</v>
      </c>
      <c r="Q1241" s="6">
        <v>0</v>
      </c>
      <c r="R1241" s="6">
        <v>1</v>
      </c>
      <c r="S1241" s="6">
        <v>0</v>
      </c>
      <c r="T1241" s="6">
        <v>1</v>
      </c>
      <c r="U1241" s="6">
        <v>0</v>
      </c>
      <c r="V1241" s="6">
        <v>0</v>
      </c>
    </row>
    <row r="1242" spans="1:22" x14ac:dyDescent="0.25">
      <c r="A1242" s="6" t="s">
        <v>1099</v>
      </c>
      <c r="B1242" s="6" t="s">
        <v>1150</v>
      </c>
      <c r="C1242" s="6" t="s">
        <v>56</v>
      </c>
      <c r="D1242" s="6" t="s">
        <v>42</v>
      </c>
      <c r="E1242" s="6" t="s">
        <v>43</v>
      </c>
      <c r="F1242" s="6" t="s">
        <v>37</v>
      </c>
      <c r="G1242" s="6" t="s">
        <v>38</v>
      </c>
      <c r="H1242" s="6" t="s">
        <v>38</v>
      </c>
      <c r="I1242" s="6" t="s">
        <v>49</v>
      </c>
      <c r="J1242" s="6" t="s">
        <v>3108</v>
      </c>
      <c r="K1242" s="6">
        <v>0</v>
      </c>
      <c r="L1242" s="6">
        <v>1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1</v>
      </c>
      <c r="S1242" s="6">
        <v>0</v>
      </c>
      <c r="T1242" s="6">
        <v>0</v>
      </c>
      <c r="U1242" s="6">
        <v>0</v>
      </c>
      <c r="V1242" s="6">
        <v>0</v>
      </c>
    </row>
    <row r="1243" spans="1:22" x14ac:dyDescent="0.25">
      <c r="A1243" s="6" t="s">
        <v>1099</v>
      </c>
      <c r="B1243" s="6" t="s">
        <v>1151</v>
      </c>
      <c r="C1243" s="6" t="s">
        <v>56</v>
      </c>
      <c r="D1243" s="6" t="s">
        <v>42</v>
      </c>
      <c r="E1243" s="6" t="s">
        <v>43</v>
      </c>
      <c r="F1243" s="6" t="s">
        <v>37</v>
      </c>
      <c r="G1243" s="6" t="s">
        <v>38</v>
      </c>
      <c r="H1243" s="6" t="s">
        <v>38</v>
      </c>
      <c r="I1243" s="6" t="s">
        <v>49</v>
      </c>
      <c r="J1243" s="6" t="s">
        <v>3108</v>
      </c>
      <c r="K1243" s="6">
        <v>0</v>
      </c>
      <c r="L1243" s="6">
        <v>1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1</v>
      </c>
      <c r="S1243" s="6">
        <v>0</v>
      </c>
      <c r="T1243" s="6">
        <v>0</v>
      </c>
      <c r="U1243" s="6">
        <v>0</v>
      </c>
      <c r="V1243" s="6">
        <v>0</v>
      </c>
    </row>
    <row r="1244" spans="1:22" x14ac:dyDescent="0.25">
      <c r="A1244" s="6" t="s">
        <v>1099</v>
      </c>
      <c r="B1244" s="6" t="s">
        <v>1152</v>
      </c>
      <c r="C1244" s="6" t="s">
        <v>52</v>
      </c>
      <c r="D1244" s="6" t="s">
        <v>42</v>
      </c>
      <c r="E1244" s="6" t="s">
        <v>43</v>
      </c>
      <c r="F1244" s="6" t="s">
        <v>54</v>
      </c>
      <c r="G1244" s="6" t="s">
        <v>38</v>
      </c>
      <c r="H1244" s="6" t="s">
        <v>38</v>
      </c>
      <c r="I1244" s="6" t="s">
        <v>39</v>
      </c>
      <c r="J1244" s="6" t="s">
        <v>3153</v>
      </c>
      <c r="K1244" s="6">
        <v>0</v>
      </c>
      <c r="L1244" s="6">
        <v>1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1</v>
      </c>
      <c r="S1244" s="6">
        <v>0</v>
      </c>
      <c r="T1244" s="6">
        <v>1</v>
      </c>
      <c r="U1244" s="6">
        <v>0</v>
      </c>
      <c r="V1244" s="6">
        <v>0</v>
      </c>
    </row>
    <row r="1245" spans="1:22" x14ac:dyDescent="0.25">
      <c r="A1245" s="6" t="s">
        <v>1099</v>
      </c>
      <c r="B1245" s="6" t="s">
        <v>1153</v>
      </c>
      <c r="C1245" s="6" t="s">
        <v>52</v>
      </c>
      <c r="D1245" s="6" t="s">
        <v>42</v>
      </c>
      <c r="E1245" s="6" t="s">
        <v>43</v>
      </c>
      <c r="F1245" s="6" t="s">
        <v>54</v>
      </c>
      <c r="G1245" s="6" t="s">
        <v>38</v>
      </c>
      <c r="H1245" s="6" t="s">
        <v>38</v>
      </c>
      <c r="I1245" s="6" t="s">
        <v>39</v>
      </c>
      <c r="J1245" s="6" t="s">
        <v>3153</v>
      </c>
      <c r="K1245" s="6">
        <v>0</v>
      </c>
      <c r="L1245" s="6">
        <v>1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1</v>
      </c>
      <c r="S1245" s="6">
        <v>0</v>
      </c>
      <c r="T1245" s="6">
        <v>1</v>
      </c>
      <c r="U1245" s="6">
        <v>0</v>
      </c>
      <c r="V1245" s="6">
        <v>0</v>
      </c>
    </row>
    <row r="1246" spans="1:22" x14ac:dyDescent="0.25">
      <c r="A1246" s="6" t="s">
        <v>1099</v>
      </c>
      <c r="B1246" s="6" t="s">
        <v>1154</v>
      </c>
      <c r="C1246" s="6" t="s">
        <v>52</v>
      </c>
      <c r="D1246" s="6" t="s">
        <v>42</v>
      </c>
      <c r="E1246" s="6" t="s">
        <v>43</v>
      </c>
      <c r="F1246" s="6" t="s">
        <v>54</v>
      </c>
      <c r="G1246" s="6" t="s">
        <v>38</v>
      </c>
      <c r="H1246" s="6" t="s">
        <v>38</v>
      </c>
      <c r="I1246" s="6" t="s">
        <v>39</v>
      </c>
      <c r="J1246" s="6" t="s">
        <v>3153</v>
      </c>
      <c r="K1246" s="6">
        <v>0</v>
      </c>
      <c r="L1246" s="6">
        <v>1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1</v>
      </c>
      <c r="S1246" s="6">
        <v>0</v>
      </c>
      <c r="T1246" s="6">
        <v>1</v>
      </c>
      <c r="U1246" s="6">
        <v>0</v>
      </c>
      <c r="V1246" s="6">
        <v>0</v>
      </c>
    </row>
    <row r="1247" spans="1:22" x14ac:dyDescent="0.25">
      <c r="A1247" s="6" t="s">
        <v>1099</v>
      </c>
      <c r="B1247" s="6" t="s">
        <v>1155</v>
      </c>
      <c r="C1247" s="6" t="s">
        <v>56</v>
      </c>
      <c r="D1247" s="6" t="s">
        <v>42</v>
      </c>
      <c r="E1247" s="6" t="s">
        <v>43</v>
      </c>
      <c r="F1247" s="6" t="s">
        <v>37</v>
      </c>
      <c r="G1247" s="6" t="s">
        <v>38</v>
      </c>
      <c r="H1247" s="6" t="s">
        <v>38</v>
      </c>
      <c r="I1247" s="6">
        <v>0</v>
      </c>
      <c r="J1247" s="6" t="s">
        <v>1724</v>
      </c>
      <c r="K1247" s="6">
        <v>0</v>
      </c>
      <c r="L1247" s="6">
        <v>1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1</v>
      </c>
      <c r="S1247" s="6">
        <v>0</v>
      </c>
      <c r="T1247" s="6">
        <v>0</v>
      </c>
      <c r="U1247" s="6">
        <v>0</v>
      </c>
      <c r="V1247" s="6">
        <v>0</v>
      </c>
    </row>
    <row r="1248" spans="1:22" x14ac:dyDescent="0.25">
      <c r="A1248" s="6" t="s">
        <v>1099</v>
      </c>
      <c r="B1248" s="6" t="s">
        <v>1156</v>
      </c>
      <c r="C1248" s="6" t="s">
        <v>56</v>
      </c>
      <c r="D1248" s="6" t="s">
        <v>42</v>
      </c>
      <c r="E1248" s="6" t="s">
        <v>43</v>
      </c>
      <c r="F1248" s="6" t="s">
        <v>37</v>
      </c>
      <c r="G1248" s="6" t="s">
        <v>38</v>
      </c>
      <c r="H1248" s="6" t="s">
        <v>38</v>
      </c>
      <c r="I1248" s="6" t="s">
        <v>39</v>
      </c>
      <c r="J1248" s="6" t="s">
        <v>3153</v>
      </c>
      <c r="K1248" s="6">
        <v>0</v>
      </c>
      <c r="L1248" s="6">
        <v>1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1</v>
      </c>
      <c r="S1248" s="6">
        <v>0</v>
      </c>
      <c r="T1248" s="6">
        <v>0</v>
      </c>
      <c r="U1248" s="6">
        <v>0</v>
      </c>
      <c r="V1248" s="6">
        <v>0</v>
      </c>
    </row>
    <row r="1249" spans="1:22" x14ac:dyDescent="0.25">
      <c r="A1249" s="6" t="s">
        <v>1099</v>
      </c>
      <c r="B1249" s="6" t="s">
        <v>1589</v>
      </c>
      <c r="C1249" s="6" t="s">
        <v>56</v>
      </c>
      <c r="D1249" s="6" t="s">
        <v>42</v>
      </c>
      <c r="E1249" s="6" t="s">
        <v>43</v>
      </c>
      <c r="F1249" s="6" t="s">
        <v>37</v>
      </c>
      <c r="G1249" s="6" t="s">
        <v>38</v>
      </c>
      <c r="H1249" s="6" t="s">
        <v>38</v>
      </c>
      <c r="I1249" s="6" t="s">
        <v>39</v>
      </c>
      <c r="J1249" s="6" t="s">
        <v>3153</v>
      </c>
      <c r="K1249" s="6">
        <v>0</v>
      </c>
      <c r="L1249" s="6">
        <v>1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1</v>
      </c>
      <c r="S1249" s="6">
        <v>0</v>
      </c>
      <c r="T1249" s="6">
        <v>0</v>
      </c>
      <c r="U1249" s="6">
        <v>0</v>
      </c>
      <c r="V1249" s="6">
        <v>0</v>
      </c>
    </row>
    <row r="1250" spans="1:22" x14ac:dyDescent="0.25">
      <c r="A1250" s="6" t="s">
        <v>1099</v>
      </c>
      <c r="B1250" s="6" t="s">
        <v>1157</v>
      </c>
      <c r="C1250" s="6" t="s">
        <v>56</v>
      </c>
      <c r="D1250" s="6" t="s">
        <v>42</v>
      </c>
      <c r="E1250" s="6" t="s">
        <v>43</v>
      </c>
      <c r="F1250" s="6" t="s">
        <v>44</v>
      </c>
      <c r="G1250" s="6" t="s">
        <v>38</v>
      </c>
      <c r="H1250" s="6" t="s">
        <v>38</v>
      </c>
      <c r="I1250" s="6" t="s">
        <v>191</v>
      </c>
      <c r="J1250" s="6" t="s">
        <v>3153</v>
      </c>
      <c r="K1250" s="6">
        <v>0</v>
      </c>
      <c r="L1250" s="6">
        <v>1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1</v>
      </c>
      <c r="S1250" s="6">
        <v>0</v>
      </c>
      <c r="T1250" s="6">
        <v>0</v>
      </c>
      <c r="U1250" s="6">
        <v>0</v>
      </c>
      <c r="V1250" s="6">
        <v>0</v>
      </c>
    </row>
    <row r="1251" spans="1:22" x14ac:dyDescent="0.25">
      <c r="A1251" s="6" t="s">
        <v>1099</v>
      </c>
      <c r="B1251" s="6" t="s">
        <v>1158</v>
      </c>
      <c r="C1251" s="6" t="s">
        <v>56</v>
      </c>
      <c r="D1251" s="6" t="s">
        <v>42</v>
      </c>
      <c r="E1251" s="6" t="s">
        <v>43</v>
      </c>
      <c r="F1251" s="6" t="s">
        <v>44</v>
      </c>
      <c r="G1251" s="6" t="s">
        <v>38</v>
      </c>
      <c r="H1251" s="6" t="s">
        <v>38</v>
      </c>
      <c r="I1251" s="6" t="s">
        <v>191</v>
      </c>
      <c r="J1251" s="6" t="s">
        <v>3153</v>
      </c>
      <c r="K1251" s="6">
        <v>0</v>
      </c>
      <c r="L1251" s="6">
        <v>1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1</v>
      </c>
      <c r="S1251" s="6">
        <v>0</v>
      </c>
      <c r="T1251" s="6">
        <v>0</v>
      </c>
      <c r="U1251" s="6">
        <v>0</v>
      </c>
      <c r="V1251" s="6">
        <v>0</v>
      </c>
    </row>
    <row r="1252" spans="1:22" x14ac:dyDescent="0.25">
      <c r="A1252" s="6" t="s">
        <v>1099</v>
      </c>
      <c r="B1252" s="6" t="s">
        <v>1159</v>
      </c>
      <c r="C1252" s="6" t="s">
        <v>56</v>
      </c>
      <c r="D1252" s="6" t="s">
        <v>42</v>
      </c>
      <c r="E1252" s="6" t="s">
        <v>43</v>
      </c>
      <c r="F1252" s="6" t="s">
        <v>44</v>
      </c>
      <c r="G1252" s="6" t="s">
        <v>38</v>
      </c>
      <c r="H1252" s="6" t="s">
        <v>38</v>
      </c>
      <c r="I1252" s="6" t="s">
        <v>191</v>
      </c>
      <c r="J1252" s="6" t="s">
        <v>3153</v>
      </c>
      <c r="K1252" s="6">
        <v>0</v>
      </c>
      <c r="L1252" s="6">
        <v>1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1</v>
      </c>
      <c r="S1252" s="6">
        <v>0</v>
      </c>
      <c r="T1252" s="6">
        <v>0</v>
      </c>
      <c r="U1252" s="6">
        <v>0</v>
      </c>
      <c r="V1252" s="6">
        <v>0</v>
      </c>
    </row>
    <row r="1253" spans="1:22" x14ac:dyDescent="0.25">
      <c r="A1253" s="6" t="s">
        <v>1099</v>
      </c>
      <c r="B1253" s="6" t="s">
        <v>1160</v>
      </c>
      <c r="C1253" s="6" t="s">
        <v>56</v>
      </c>
      <c r="D1253" s="6" t="s">
        <v>42</v>
      </c>
      <c r="E1253" s="6" t="s">
        <v>43</v>
      </c>
      <c r="F1253" s="6" t="s">
        <v>54</v>
      </c>
      <c r="G1253" s="6" t="s">
        <v>38</v>
      </c>
      <c r="H1253" s="6" t="s">
        <v>38</v>
      </c>
      <c r="I1253" s="6" t="s">
        <v>58</v>
      </c>
      <c r="J1253" s="6" t="s">
        <v>3153</v>
      </c>
      <c r="K1253" s="6">
        <v>0</v>
      </c>
      <c r="L1253" s="6">
        <v>1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1</v>
      </c>
      <c r="S1253" s="6">
        <v>0</v>
      </c>
      <c r="T1253" s="6">
        <v>1</v>
      </c>
      <c r="U1253" s="6">
        <v>0</v>
      </c>
      <c r="V1253" s="6">
        <v>0</v>
      </c>
    </row>
    <row r="1254" spans="1:22" x14ac:dyDescent="0.25">
      <c r="A1254" s="6" t="s">
        <v>1099</v>
      </c>
      <c r="B1254" s="6" t="s">
        <v>1161</v>
      </c>
      <c r="C1254" s="6" t="s">
        <v>56</v>
      </c>
      <c r="D1254" s="6" t="s">
        <v>42</v>
      </c>
      <c r="E1254" s="6" t="s">
        <v>43</v>
      </c>
      <c r="F1254" s="6" t="s">
        <v>54</v>
      </c>
      <c r="G1254" s="6" t="s">
        <v>38</v>
      </c>
      <c r="H1254" s="6" t="s">
        <v>38</v>
      </c>
      <c r="I1254" s="6" t="s">
        <v>39</v>
      </c>
      <c r="J1254" s="6" t="s">
        <v>3153</v>
      </c>
      <c r="K1254" s="6">
        <v>0</v>
      </c>
      <c r="L1254" s="6">
        <v>1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1</v>
      </c>
      <c r="S1254" s="6">
        <v>0</v>
      </c>
      <c r="T1254" s="6">
        <v>1</v>
      </c>
      <c r="U1254" s="6">
        <v>0</v>
      </c>
      <c r="V1254" s="6">
        <v>0</v>
      </c>
    </row>
    <row r="1255" spans="1:22" x14ac:dyDescent="0.25">
      <c r="A1255" s="6" t="s">
        <v>1099</v>
      </c>
      <c r="B1255" s="6" t="s">
        <v>1162</v>
      </c>
      <c r="C1255" s="6" t="s">
        <v>56</v>
      </c>
      <c r="D1255" s="6" t="s">
        <v>42</v>
      </c>
      <c r="E1255" s="6" t="s">
        <v>43</v>
      </c>
      <c r="F1255" s="6" t="s">
        <v>54</v>
      </c>
      <c r="G1255" s="6" t="s">
        <v>38</v>
      </c>
      <c r="H1255" s="6" t="s">
        <v>38</v>
      </c>
      <c r="I1255" s="6" t="s">
        <v>39</v>
      </c>
      <c r="J1255" s="6" t="s">
        <v>3153</v>
      </c>
      <c r="K1255" s="6">
        <v>0</v>
      </c>
      <c r="L1255" s="6">
        <v>1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1</v>
      </c>
      <c r="S1255" s="6">
        <v>0</v>
      </c>
      <c r="T1255" s="6">
        <v>1</v>
      </c>
      <c r="U1255" s="6">
        <v>0</v>
      </c>
      <c r="V1255" s="6">
        <v>0</v>
      </c>
    </row>
    <row r="1256" spans="1:22" x14ac:dyDescent="0.25">
      <c r="A1256" s="6" t="s">
        <v>1099</v>
      </c>
      <c r="B1256" s="6" t="s">
        <v>1163</v>
      </c>
      <c r="C1256" s="6" t="s">
        <v>56</v>
      </c>
      <c r="D1256" s="6" t="s">
        <v>42</v>
      </c>
      <c r="E1256" s="6" t="s">
        <v>43</v>
      </c>
      <c r="F1256" s="6" t="s">
        <v>54</v>
      </c>
      <c r="G1256" s="6" t="s">
        <v>38</v>
      </c>
      <c r="H1256" s="6" t="s">
        <v>38</v>
      </c>
      <c r="I1256" s="6" t="s">
        <v>191</v>
      </c>
      <c r="J1256" s="6" t="s">
        <v>3153</v>
      </c>
      <c r="K1256" s="6">
        <v>0</v>
      </c>
      <c r="L1256" s="6">
        <v>1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1</v>
      </c>
      <c r="S1256" s="6">
        <v>0</v>
      </c>
      <c r="T1256" s="6">
        <v>1</v>
      </c>
      <c r="U1256" s="6">
        <v>0</v>
      </c>
      <c r="V1256" s="6">
        <v>0</v>
      </c>
    </row>
    <row r="1257" spans="1:22" x14ac:dyDescent="0.25">
      <c r="A1257" s="6" t="s">
        <v>1099</v>
      </c>
      <c r="B1257" s="6" t="s">
        <v>1164</v>
      </c>
      <c r="C1257" s="6" t="s">
        <v>52</v>
      </c>
      <c r="D1257" s="6" t="s">
        <v>64</v>
      </c>
      <c r="E1257" s="6" t="s">
        <v>65</v>
      </c>
      <c r="F1257" s="6" t="s">
        <v>54</v>
      </c>
      <c r="G1257" s="6" t="s">
        <v>38</v>
      </c>
      <c r="H1257" s="6" t="s">
        <v>38</v>
      </c>
      <c r="I1257" s="6" t="s">
        <v>58</v>
      </c>
      <c r="J1257" s="6" t="s">
        <v>3153</v>
      </c>
      <c r="K1257" s="6">
        <v>0</v>
      </c>
      <c r="L1257" s="6">
        <v>0</v>
      </c>
      <c r="M1257" s="6">
        <v>1</v>
      </c>
      <c r="N1257" s="6">
        <v>0</v>
      </c>
      <c r="O1257" s="6">
        <v>0</v>
      </c>
      <c r="P1257" s="6">
        <v>0</v>
      </c>
      <c r="Q1257" s="6">
        <v>0</v>
      </c>
      <c r="R1257" s="6">
        <v>1</v>
      </c>
      <c r="S1257" s="6">
        <v>0</v>
      </c>
      <c r="T1257" s="6">
        <v>1</v>
      </c>
      <c r="U1257" s="6">
        <v>0</v>
      </c>
      <c r="V1257" s="6">
        <v>0</v>
      </c>
    </row>
    <row r="1258" spans="1:22" x14ac:dyDescent="0.25">
      <c r="A1258" s="6" t="s">
        <v>1099</v>
      </c>
      <c r="B1258" s="6" t="s">
        <v>1590</v>
      </c>
      <c r="C1258" s="6" t="s">
        <v>52</v>
      </c>
      <c r="D1258" s="6" t="s">
        <v>42</v>
      </c>
      <c r="E1258" s="6" t="s">
        <v>43</v>
      </c>
      <c r="F1258" s="6" t="s">
        <v>54</v>
      </c>
      <c r="G1258" s="6" t="s">
        <v>38</v>
      </c>
      <c r="H1258" s="6" t="s">
        <v>38</v>
      </c>
      <c r="I1258" s="6" t="s">
        <v>39</v>
      </c>
      <c r="J1258" s="6" t="s">
        <v>3047</v>
      </c>
      <c r="K1258" s="6">
        <v>0</v>
      </c>
      <c r="L1258" s="6">
        <v>1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0</v>
      </c>
    </row>
    <row r="1259" spans="1:22" x14ac:dyDescent="0.25">
      <c r="A1259" s="6" t="s">
        <v>1099</v>
      </c>
      <c r="B1259" s="6" t="s">
        <v>1165</v>
      </c>
      <c r="C1259" s="6" t="s">
        <v>52</v>
      </c>
      <c r="D1259" s="6" t="s">
        <v>64</v>
      </c>
      <c r="E1259" s="6" t="s">
        <v>65</v>
      </c>
      <c r="F1259" s="6" t="s">
        <v>54</v>
      </c>
      <c r="G1259" s="6" t="s">
        <v>38</v>
      </c>
      <c r="H1259" s="6" t="s">
        <v>48</v>
      </c>
      <c r="I1259" s="6" t="s">
        <v>58</v>
      </c>
      <c r="J1259" s="6" t="s">
        <v>3153</v>
      </c>
      <c r="K1259" s="6">
        <v>0</v>
      </c>
      <c r="L1259" s="6">
        <v>0</v>
      </c>
      <c r="M1259" s="6">
        <v>0</v>
      </c>
      <c r="N1259" s="6">
        <v>1</v>
      </c>
      <c r="O1259" s="6">
        <v>0</v>
      </c>
      <c r="P1259" s="6">
        <v>0</v>
      </c>
      <c r="Q1259" s="6">
        <v>0</v>
      </c>
      <c r="R1259" s="6">
        <v>1</v>
      </c>
      <c r="S1259" s="6">
        <v>0</v>
      </c>
      <c r="T1259" s="6">
        <v>1</v>
      </c>
      <c r="U1259" s="6">
        <v>0</v>
      </c>
      <c r="V1259" s="6">
        <v>0</v>
      </c>
    </row>
    <row r="1260" spans="1:22" x14ac:dyDescent="0.25">
      <c r="A1260" s="6" t="s">
        <v>1099</v>
      </c>
      <c r="B1260" s="6" t="s">
        <v>1166</v>
      </c>
      <c r="C1260" s="6" t="s">
        <v>52</v>
      </c>
      <c r="D1260" s="6" t="s">
        <v>42</v>
      </c>
      <c r="E1260" s="6" t="s">
        <v>43</v>
      </c>
      <c r="F1260" s="6" t="s">
        <v>54</v>
      </c>
      <c r="G1260" s="6" t="s">
        <v>38</v>
      </c>
      <c r="H1260" s="6" t="s">
        <v>38</v>
      </c>
      <c r="I1260" s="6" t="s">
        <v>39</v>
      </c>
      <c r="J1260" s="6" t="s">
        <v>3153</v>
      </c>
      <c r="K1260" s="6">
        <v>0</v>
      </c>
      <c r="L1260" s="6">
        <v>1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1</v>
      </c>
      <c r="S1260" s="6">
        <v>0</v>
      </c>
      <c r="T1260" s="6">
        <v>1</v>
      </c>
      <c r="U1260" s="6">
        <v>0</v>
      </c>
      <c r="V1260" s="6">
        <v>0</v>
      </c>
    </row>
    <row r="1261" spans="1:22" x14ac:dyDescent="0.25">
      <c r="A1261" s="6" t="s">
        <v>1099</v>
      </c>
      <c r="B1261" s="6" t="s">
        <v>1167</v>
      </c>
      <c r="C1261" s="6" t="s">
        <v>52</v>
      </c>
      <c r="D1261" s="6" t="s">
        <v>42</v>
      </c>
      <c r="E1261" s="6" t="s">
        <v>43</v>
      </c>
      <c r="F1261" s="6" t="s">
        <v>54</v>
      </c>
      <c r="G1261" s="6" t="s">
        <v>38</v>
      </c>
      <c r="H1261" s="6" t="s">
        <v>38</v>
      </c>
      <c r="I1261" s="6" t="s">
        <v>39</v>
      </c>
      <c r="J1261" s="6" t="s">
        <v>3153</v>
      </c>
      <c r="K1261" s="6">
        <v>0</v>
      </c>
      <c r="L1261" s="6">
        <v>1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1</v>
      </c>
      <c r="S1261" s="6">
        <v>0</v>
      </c>
      <c r="T1261" s="6">
        <v>1</v>
      </c>
      <c r="U1261" s="6">
        <v>0</v>
      </c>
      <c r="V1261" s="6">
        <v>0</v>
      </c>
    </row>
    <row r="1262" spans="1:22" x14ac:dyDescent="0.25">
      <c r="A1262" s="6" t="s">
        <v>1099</v>
      </c>
      <c r="B1262" s="6" t="s">
        <v>1168</v>
      </c>
      <c r="C1262" s="6" t="s">
        <v>52</v>
      </c>
      <c r="D1262" s="6" t="s">
        <v>42</v>
      </c>
      <c r="E1262" s="6" t="s">
        <v>43</v>
      </c>
      <c r="F1262" s="6" t="s">
        <v>54</v>
      </c>
      <c r="G1262" s="6" t="s">
        <v>38</v>
      </c>
      <c r="H1262" s="6" t="s">
        <v>38</v>
      </c>
      <c r="I1262" s="6" t="s">
        <v>39</v>
      </c>
      <c r="J1262" s="6" t="s">
        <v>3153</v>
      </c>
      <c r="K1262" s="6">
        <v>0</v>
      </c>
      <c r="L1262" s="6">
        <v>1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1</v>
      </c>
      <c r="S1262" s="6">
        <v>0</v>
      </c>
      <c r="T1262" s="6">
        <v>1</v>
      </c>
      <c r="U1262" s="6">
        <v>0</v>
      </c>
      <c r="V1262" s="6">
        <v>0</v>
      </c>
    </row>
    <row r="1263" spans="1:22" x14ac:dyDescent="0.25">
      <c r="A1263" s="6" t="s">
        <v>1099</v>
      </c>
      <c r="B1263" s="6" t="s">
        <v>1591</v>
      </c>
      <c r="C1263" s="6" t="s">
        <v>53</v>
      </c>
      <c r="D1263" s="6" t="s">
        <v>42</v>
      </c>
      <c r="E1263" s="6" t="s">
        <v>43</v>
      </c>
      <c r="F1263" s="6" t="s">
        <v>37</v>
      </c>
      <c r="G1263" s="6" t="s">
        <v>38</v>
      </c>
      <c r="H1263" s="6" t="s">
        <v>38</v>
      </c>
      <c r="I1263" s="6" t="s">
        <v>49</v>
      </c>
      <c r="J1263" s="6" t="s">
        <v>1634</v>
      </c>
      <c r="K1263" s="6">
        <v>0</v>
      </c>
      <c r="L1263" s="6">
        <v>1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1</v>
      </c>
      <c r="S1263" s="6">
        <v>0</v>
      </c>
      <c r="T1263" s="6">
        <v>0</v>
      </c>
      <c r="U1263" s="6">
        <v>0</v>
      </c>
      <c r="V1263" s="6">
        <v>0</v>
      </c>
    </row>
    <row r="1264" spans="1:22" x14ac:dyDescent="0.25">
      <c r="A1264" s="6" t="s">
        <v>1099</v>
      </c>
      <c r="B1264" s="6" t="s">
        <v>1169</v>
      </c>
      <c r="C1264" s="6" t="s">
        <v>53</v>
      </c>
      <c r="D1264" s="6" t="s">
        <v>42</v>
      </c>
      <c r="E1264" s="6" t="s">
        <v>43</v>
      </c>
      <c r="F1264" s="6" t="s">
        <v>37</v>
      </c>
      <c r="G1264" s="6" t="s">
        <v>38</v>
      </c>
      <c r="H1264" s="6" t="s">
        <v>38</v>
      </c>
      <c r="I1264" s="6" t="s">
        <v>39</v>
      </c>
      <c r="J1264" s="6" t="s">
        <v>3153</v>
      </c>
      <c r="K1264" s="6">
        <v>0</v>
      </c>
      <c r="L1264" s="6">
        <v>1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1</v>
      </c>
      <c r="S1264" s="6">
        <v>0</v>
      </c>
      <c r="T1264" s="6">
        <v>0</v>
      </c>
      <c r="U1264" s="6">
        <v>0</v>
      </c>
      <c r="V1264" s="6">
        <v>0</v>
      </c>
    </row>
    <row r="1265" spans="1:22" x14ac:dyDescent="0.25">
      <c r="A1265" s="6" t="s">
        <v>1099</v>
      </c>
      <c r="B1265" s="6" t="s">
        <v>1170</v>
      </c>
      <c r="C1265" s="6" t="s">
        <v>56</v>
      </c>
      <c r="D1265" s="6" t="s">
        <v>42</v>
      </c>
      <c r="E1265" s="6" t="s">
        <v>43</v>
      </c>
      <c r="F1265" s="6" t="s">
        <v>54</v>
      </c>
      <c r="G1265" s="6" t="s">
        <v>38</v>
      </c>
      <c r="H1265" s="6" t="s">
        <v>38</v>
      </c>
      <c r="I1265" s="6" t="s">
        <v>39</v>
      </c>
      <c r="J1265" s="6" t="s">
        <v>3153</v>
      </c>
      <c r="K1265" s="6">
        <v>0</v>
      </c>
      <c r="L1265" s="6">
        <v>1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1</v>
      </c>
      <c r="S1265" s="6">
        <v>0</v>
      </c>
      <c r="T1265" s="6">
        <v>1</v>
      </c>
      <c r="U1265" s="6">
        <v>0</v>
      </c>
      <c r="V1265" s="6">
        <v>0</v>
      </c>
    </row>
    <row r="1266" spans="1:22" x14ac:dyDescent="0.25">
      <c r="A1266" s="6" t="s">
        <v>1099</v>
      </c>
      <c r="B1266" s="6" t="s">
        <v>1171</v>
      </c>
      <c r="C1266" s="6" t="s">
        <v>56</v>
      </c>
      <c r="D1266" s="6" t="s">
        <v>42</v>
      </c>
      <c r="E1266" s="6" t="s">
        <v>43</v>
      </c>
      <c r="F1266" s="6" t="s">
        <v>44</v>
      </c>
      <c r="G1266" s="6" t="s">
        <v>48</v>
      </c>
      <c r="H1266" s="6" t="s">
        <v>38</v>
      </c>
      <c r="I1266" s="6" t="s">
        <v>58</v>
      </c>
      <c r="J1266" s="6" t="s">
        <v>3153</v>
      </c>
      <c r="K1266" s="6">
        <v>0</v>
      </c>
      <c r="L1266" s="6">
        <v>1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1</v>
      </c>
      <c r="S1266" s="6">
        <v>0</v>
      </c>
      <c r="T1266" s="6">
        <v>0</v>
      </c>
      <c r="U1266" s="6">
        <v>1</v>
      </c>
      <c r="V1266" s="6">
        <v>0</v>
      </c>
    </row>
    <row r="1267" spans="1:22" x14ac:dyDescent="0.25">
      <c r="A1267" s="6" t="s">
        <v>1099</v>
      </c>
      <c r="B1267" s="6" t="s">
        <v>1172</v>
      </c>
      <c r="C1267" s="6" t="s">
        <v>156</v>
      </c>
      <c r="D1267" s="6" t="s">
        <v>93</v>
      </c>
      <c r="E1267" s="6" t="s">
        <v>43</v>
      </c>
      <c r="F1267" s="6" t="s">
        <v>54</v>
      </c>
      <c r="G1267" s="6" t="s">
        <v>38</v>
      </c>
      <c r="H1267" s="6" t="s">
        <v>38</v>
      </c>
      <c r="I1267" s="6" t="s">
        <v>39</v>
      </c>
      <c r="J1267" s="6" t="s">
        <v>3153</v>
      </c>
      <c r="K1267" s="6">
        <v>0</v>
      </c>
      <c r="L1267" s="6">
        <v>0</v>
      </c>
      <c r="M1267" s="6">
        <v>1</v>
      </c>
      <c r="N1267" s="6">
        <v>0</v>
      </c>
      <c r="O1267" s="6">
        <v>0</v>
      </c>
      <c r="P1267" s="6">
        <v>0</v>
      </c>
      <c r="Q1267" s="6">
        <v>0</v>
      </c>
      <c r="R1267" s="6">
        <v>1</v>
      </c>
      <c r="S1267" s="6">
        <v>0</v>
      </c>
      <c r="T1267" s="6">
        <v>1</v>
      </c>
      <c r="U1267" s="6">
        <v>0</v>
      </c>
      <c r="V1267" s="6">
        <v>0</v>
      </c>
    </row>
    <row r="1268" spans="1:22" x14ac:dyDescent="0.25">
      <c r="A1268" s="6" t="s">
        <v>1099</v>
      </c>
      <c r="B1268" s="6" t="s">
        <v>1173</v>
      </c>
      <c r="C1268" s="6" t="s">
        <v>156</v>
      </c>
      <c r="D1268" s="6" t="s">
        <v>64</v>
      </c>
      <c r="E1268" s="6" t="s">
        <v>65</v>
      </c>
      <c r="F1268" s="6" t="s">
        <v>54</v>
      </c>
      <c r="G1268" s="6" t="s">
        <v>38</v>
      </c>
      <c r="H1268" s="6" t="s">
        <v>38</v>
      </c>
      <c r="I1268" s="6" t="s">
        <v>39</v>
      </c>
      <c r="J1268" s="6" t="s">
        <v>3153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1</v>
      </c>
      <c r="S1268" s="6">
        <v>0</v>
      </c>
      <c r="T1268" s="6">
        <v>1</v>
      </c>
      <c r="U1268" s="6">
        <v>0</v>
      </c>
      <c r="V1268" s="6">
        <v>0</v>
      </c>
    </row>
    <row r="1269" spans="1:22" x14ac:dyDescent="0.25">
      <c r="A1269" s="6" t="s">
        <v>1099</v>
      </c>
      <c r="B1269" s="6" t="s">
        <v>1174</v>
      </c>
      <c r="C1269" s="6" t="s">
        <v>63</v>
      </c>
      <c r="D1269" s="6" t="s">
        <v>42</v>
      </c>
      <c r="E1269" s="6" t="s">
        <v>43</v>
      </c>
      <c r="F1269" s="6" t="s">
        <v>54</v>
      </c>
      <c r="G1269" s="6" t="s">
        <v>38</v>
      </c>
      <c r="H1269" s="6" t="s">
        <v>38</v>
      </c>
      <c r="I1269" s="6" t="s">
        <v>39</v>
      </c>
      <c r="J1269" s="6" t="s">
        <v>3153</v>
      </c>
      <c r="K1269" s="6">
        <v>0</v>
      </c>
      <c r="L1269" s="6">
        <v>0</v>
      </c>
      <c r="M1269" s="6">
        <v>1</v>
      </c>
      <c r="N1269" s="6">
        <v>0</v>
      </c>
      <c r="O1269" s="6">
        <v>0</v>
      </c>
      <c r="P1269" s="6">
        <v>0</v>
      </c>
      <c r="Q1269" s="6">
        <v>0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</row>
    <row r="1270" spans="1:22" x14ac:dyDescent="0.25">
      <c r="A1270" s="6" t="s">
        <v>1099</v>
      </c>
      <c r="B1270" s="6" t="s">
        <v>1175</v>
      </c>
      <c r="C1270" s="6" t="s">
        <v>63</v>
      </c>
      <c r="D1270" s="6" t="s">
        <v>42</v>
      </c>
      <c r="E1270" s="6" t="s">
        <v>43</v>
      </c>
      <c r="F1270" s="6" t="s">
        <v>54</v>
      </c>
      <c r="G1270" s="6" t="s">
        <v>38</v>
      </c>
      <c r="H1270" s="6" t="s">
        <v>38</v>
      </c>
      <c r="I1270" s="6" t="s">
        <v>39</v>
      </c>
      <c r="J1270" s="6" t="s">
        <v>3153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1</v>
      </c>
      <c r="S1270" s="6">
        <v>0</v>
      </c>
      <c r="T1270" s="6">
        <v>1</v>
      </c>
      <c r="U1270" s="6">
        <v>0</v>
      </c>
      <c r="V1270" s="6">
        <v>0</v>
      </c>
    </row>
    <row r="1271" spans="1:22" x14ac:dyDescent="0.25">
      <c r="A1271" s="6" t="s">
        <v>1099</v>
      </c>
      <c r="B1271" s="6" t="s">
        <v>1176</v>
      </c>
      <c r="C1271" s="6" t="s">
        <v>63</v>
      </c>
      <c r="D1271" s="6" t="s">
        <v>42</v>
      </c>
      <c r="E1271" s="6" t="s">
        <v>43</v>
      </c>
      <c r="F1271" s="6" t="s">
        <v>44</v>
      </c>
      <c r="G1271" s="6" t="s">
        <v>48</v>
      </c>
      <c r="H1271" s="6" t="s">
        <v>48</v>
      </c>
      <c r="I1271" s="6" t="s">
        <v>58</v>
      </c>
      <c r="J1271" s="6" t="s">
        <v>3153</v>
      </c>
      <c r="K1271" s="6">
        <v>0</v>
      </c>
      <c r="L1271" s="6">
        <v>0</v>
      </c>
      <c r="M1271" s="6">
        <v>0</v>
      </c>
      <c r="N1271" s="6">
        <v>1</v>
      </c>
      <c r="O1271" s="6">
        <v>0</v>
      </c>
      <c r="P1271" s="6">
        <v>0</v>
      </c>
      <c r="Q1271" s="6">
        <v>0</v>
      </c>
      <c r="R1271" s="6">
        <v>1</v>
      </c>
      <c r="S1271" s="6">
        <v>0</v>
      </c>
      <c r="T1271" s="6">
        <v>0</v>
      </c>
      <c r="U1271" s="6">
        <v>1</v>
      </c>
      <c r="V1271" s="6">
        <v>0</v>
      </c>
    </row>
    <row r="1272" spans="1:22" x14ac:dyDescent="0.25">
      <c r="A1272" s="6" t="s">
        <v>1099</v>
      </c>
      <c r="B1272" s="6" t="s">
        <v>1177</v>
      </c>
      <c r="C1272" s="6" t="s">
        <v>63</v>
      </c>
      <c r="D1272" s="6" t="s">
        <v>42</v>
      </c>
      <c r="E1272" s="6" t="s">
        <v>43</v>
      </c>
      <c r="F1272" s="6" t="s">
        <v>44</v>
      </c>
      <c r="G1272" s="6" t="s">
        <v>48</v>
      </c>
      <c r="H1272" s="6" t="s">
        <v>48</v>
      </c>
      <c r="I1272" s="6" t="s">
        <v>58</v>
      </c>
      <c r="J1272" s="6" t="s">
        <v>3153</v>
      </c>
      <c r="K1272" s="6">
        <v>0</v>
      </c>
      <c r="L1272" s="6">
        <v>0</v>
      </c>
      <c r="M1272" s="6">
        <v>0</v>
      </c>
      <c r="N1272" s="6">
        <v>1</v>
      </c>
      <c r="O1272" s="6">
        <v>0</v>
      </c>
      <c r="P1272" s="6">
        <v>0</v>
      </c>
      <c r="Q1272" s="6">
        <v>0</v>
      </c>
      <c r="R1272" s="6">
        <v>1</v>
      </c>
      <c r="S1272" s="6">
        <v>0</v>
      </c>
      <c r="T1272" s="6">
        <v>0</v>
      </c>
      <c r="U1272" s="6">
        <v>1</v>
      </c>
      <c r="V1272" s="6">
        <v>0</v>
      </c>
    </row>
    <row r="1273" spans="1:22" x14ac:dyDescent="0.25">
      <c r="A1273" s="6" t="s">
        <v>1099</v>
      </c>
      <c r="B1273" s="6" t="s">
        <v>1178</v>
      </c>
      <c r="C1273" s="6" t="s">
        <v>63</v>
      </c>
      <c r="D1273" s="6" t="s">
        <v>42</v>
      </c>
      <c r="E1273" s="6" t="s">
        <v>43</v>
      </c>
      <c r="F1273" s="6" t="s">
        <v>54</v>
      </c>
      <c r="G1273" s="6" t="s">
        <v>38</v>
      </c>
      <c r="H1273" s="6" t="s">
        <v>38</v>
      </c>
      <c r="I1273" s="6" t="s">
        <v>49</v>
      </c>
      <c r="J1273" s="6" t="s">
        <v>3153</v>
      </c>
      <c r="K1273" s="6">
        <v>0</v>
      </c>
      <c r="L1273" s="6">
        <v>1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1</v>
      </c>
      <c r="S1273" s="6">
        <v>0</v>
      </c>
      <c r="T1273" s="6">
        <v>1</v>
      </c>
      <c r="U1273" s="6">
        <v>0</v>
      </c>
      <c r="V1273" s="6">
        <v>0</v>
      </c>
    </row>
    <row r="1274" spans="1:22" x14ac:dyDescent="0.25">
      <c r="A1274" s="6" t="s">
        <v>1099</v>
      </c>
      <c r="B1274" s="6" t="s">
        <v>1179</v>
      </c>
      <c r="C1274" s="6" t="s">
        <v>63</v>
      </c>
      <c r="D1274" s="6" t="s">
        <v>42</v>
      </c>
      <c r="E1274" s="6" t="s">
        <v>43</v>
      </c>
      <c r="F1274" s="6" t="s">
        <v>54</v>
      </c>
      <c r="G1274" s="6" t="s">
        <v>38</v>
      </c>
      <c r="H1274" s="6" t="s">
        <v>38</v>
      </c>
      <c r="I1274" s="6" t="s">
        <v>39</v>
      </c>
      <c r="J1274" s="6" t="s">
        <v>3153</v>
      </c>
      <c r="K1274" s="6">
        <v>0</v>
      </c>
      <c r="L1274" s="6">
        <v>1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1</v>
      </c>
      <c r="S1274" s="6">
        <v>0</v>
      </c>
      <c r="T1274" s="6">
        <v>1</v>
      </c>
      <c r="U1274" s="6">
        <v>0</v>
      </c>
      <c r="V1274" s="6">
        <v>0</v>
      </c>
    </row>
    <row r="1275" spans="1:22" x14ac:dyDescent="0.25">
      <c r="A1275" s="6" t="s">
        <v>1099</v>
      </c>
      <c r="B1275" s="6" t="s">
        <v>1180</v>
      </c>
      <c r="C1275" s="6" t="s">
        <v>63</v>
      </c>
      <c r="D1275" s="6" t="s">
        <v>64</v>
      </c>
      <c r="E1275" s="6" t="s">
        <v>65</v>
      </c>
      <c r="F1275" s="6" t="s">
        <v>54</v>
      </c>
      <c r="G1275" s="6" t="s">
        <v>38</v>
      </c>
      <c r="H1275" s="6" t="s">
        <v>38</v>
      </c>
      <c r="I1275" s="6" t="s">
        <v>58</v>
      </c>
      <c r="J1275" s="6" t="s">
        <v>3153</v>
      </c>
      <c r="K1275" s="6">
        <v>0</v>
      </c>
      <c r="L1275" s="6">
        <v>0</v>
      </c>
      <c r="M1275" s="6">
        <v>1</v>
      </c>
      <c r="N1275" s="6">
        <v>0</v>
      </c>
      <c r="O1275" s="6">
        <v>0</v>
      </c>
      <c r="P1275" s="6">
        <v>0</v>
      </c>
      <c r="Q1275" s="6">
        <v>0</v>
      </c>
      <c r="R1275" s="6">
        <v>1</v>
      </c>
      <c r="S1275" s="6">
        <v>0</v>
      </c>
      <c r="T1275" s="6">
        <v>1</v>
      </c>
      <c r="U1275" s="6">
        <v>0</v>
      </c>
      <c r="V1275" s="6">
        <v>0</v>
      </c>
    </row>
    <row r="1276" spans="1:22" x14ac:dyDescent="0.25">
      <c r="A1276" s="6" t="s">
        <v>1099</v>
      </c>
      <c r="B1276" s="6" t="s">
        <v>1181</v>
      </c>
      <c r="C1276" s="6" t="s">
        <v>63</v>
      </c>
      <c r="D1276" s="6" t="s">
        <v>64</v>
      </c>
      <c r="E1276" s="6" t="s">
        <v>65</v>
      </c>
      <c r="F1276" s="6" t="s">
        <v>54</v>
      </c>
      <c r="G1276" s="6" t="s">
        <v>38</v>
      </c>
      <c r="H1276" s="6" t="s">
        <v>38</v>
      </c>
      <c r="I1276" s="6" t="s">
        <v>39</v>
      </c>
      <c r="J1276" s="6" t="s">
        <v>3153</v>
      </c>
      <c r="K1276" s="6">
        <v>0</v>
      </c>
      <c r="L1276" s="6">
        <v>0</v>
      </c>
      <c r="M1276" s="6">
        <v>1</v>
      </c>
      <c r="N1276" s="6">
        <v>0</v>
      </c>
      <c r="O1276" s="6">
        <v>0</v>
      </c>
      <c r="P1276" s="6">
        <v>0</v>
      </c>
      <c r="Q1276" s="6">
        <v>0</v>
      </c>
      <c r="R1276" s="6">
        <v>1</v>
      </c>
      <c r="S1276" s="6">
        <v>0</v>
      </c>
      <c r="T1276" s="6">
        <v>1</v>
      </c>
      <c r="U1276" s="6">
        <v>0</v>
      </c>
      <c r="V1276" s="6">
        <v>0</v>
      </c>
    </row>
    <row r="1277" spans="1:22" x14ac:dyDescent="0.25">
      <c r="A1277" s="6" t="s">
        <v>1099</v>
      </c>
      <c r="B1277" s="6" t="s">
        <v>1592</v>
      </c>
      <c r="C1277" s="6" t="s">
        <v>63</v>
      </c>
      <c r="D1277" s="6" t="s">
        <v>64</v>
      </c>
      <c r="E1277" s="6" t="s">
        <v>65</v>
      </c>
      <c r="F1277" s="6" t="s">
        <v>54</v>
      </c>
      <c r="G1277" s="6" t="s">
        <v>38</v>
      </c>
      <c r="H1277" s="6" t="s">
        <v>38</v>
      </c>
      <c r="I1277" s="6" t="s">
        <v>39</v>
      </c>
      <c r="J1277" s="6" t="s">
        <v>3153</v>
      </c>
      <c r="K1277" s="6">
        <v>0</v>
      </c>
      <c r="L1277" s="6">
        <v>0</v>
      </c>
      <c r="M1277" s="6">
        <v>1</v>
      </c>
      <c r="N1277" s="6">
        <v>0</v>
      </c>
      <c r="O1277" s="6">
        <v>0</v>
      </c>
      <c r="P1277" s="6">
        <v>0</v>
      </c>
      <c r="Q1277" s="6">
        <v>0</v>
      </c>
      <c r="R1277" s="6">
        <v>1</v>
      </c>
      <c r="S1277" s="6">
        <v>0</v>
      </c>
      <c r="T1277" s="6">
        <v>1</v>
      </c>
      <c r="U1277" s="6">
        <v>0</v>
      </c>
      <c r="V1277" s="6">
        <v>0</v>
      </c>
    </row>
    <row r="1278" spans="1:22" x14ac:dyDescent="0.25">
      <c r="A1278" s="6" t="s">
        <v>1099</v>
      </c>
      <c r="B1278" s="6" t="s">
        <v>1182</v>
      </c>
      <c r="C1278" s="6" t="s">
        <v>63</v>
      </c>
      <c r="D1278" s="6" t="s">
        <v>64</v>
      </c>
      <c r="E1278" s="6" t="s">
        <v>65</v>
      </c>
      <c r="F1278" s="6" t="s">
        <v>54</v>
      </c>
      <c r="G1278" s="6" t="s">
        <v>38</v>
      </c>
      <c r="H1278" s="6" t="s">
        <v>38</v>
      </c>
      <c r="I1278" s="6" t="s">
        <v>39</v>
      </c>
      <c r="J1278" s="6" t="s">
        <v>3153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1</v>
      </c>
      <c r="S1278" s="6">
        <v>0</v>
      </c>
      <c r="T1278" s="6">
        <v>1</v>
      </c>
      <c r="U1278" s="6">
        <v>0</v>
      </c>
      <c r="V1278" s="6">
        <v>0</v>
      </c>
    </row>
    <row r="1279" spans="1:22" x14ac:dyDescent="0.25">
      <c r="A1279" s="6" t="s">
        <v>1099</v>
      </c>
      <c r="B1279" s="6" t="s">
        <v>1593</v>
      </c>
      <c r="C1279" s="6" t="s">
        <v>63</v>
      </c>
      <c r="D1279" s="6" t="s">
        <v>64</v>
      </c>
      <c r="E1279" s="6" t="s">
        <v>65</v>
      </c>
      <c r="F1279" s="6" t="s">
        <v>54</v>
      </c>
      <c r="G1279" s="6" t="s">
        <v>38</v>
      </c>
      <c r="H1279" s="6" t="s">
        <v>38</v>
      </c>
      <c r="I1279" s="6" t="s">
        <v>39</v>
      </c>
      <c r="J1279" s="6" t="s">
        <v>1634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1</v>
      </c>
      <c r="S1279" s="6">
        <v>0</v>
      </c>
      <c r="T1279" s="6">
        <v>1</v>
      </c>
      <c r="U1279" s="6">
        <v>0</v>
      </c>
      <c r="V1279" s="6">
        <v>0</v>
      </c>
    </row>
    <row r="1280" spans="1:22" x14ac:dyDescent="0.25">
      <c r="A1280" s="6" t="s">
        <v>1099</v>
      </c>
      <c r="B1280" s="6" t="s">
        <v>1183</v>
      </c>
      <c r="C1280" s="6" t="s">
        <v>63</v>
      </c>
      <c r="D1280" s="6" t="s">
        <v>64</v>
      </c>
      <c r="E1280" s="6" t="s">
        <v>65</v>
      </c>
      <c r="F1280" s="6" t="s">
        <v>54</v>
      </c>
      <c r="G1280" s="6" t="s">
        <v>38</v>
      </c>
      <c r="H1280" s="6" t="s">
        <v>38</v>
      </c>
      <c r="I1280" s="6" t="s">
        <v>39</v>
      </c>
      <c r="J1280" s="6" t="s">
        <v>3047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0</v>
      </c>
      <c r="R1280" s="6">
        <v>1</v>
      </c>
      <c r="S1280" s="6">
        <v>0</v>
      </c>
      <c r="T1280" s="6">
        <v>1</v>
      </c>
      <c r="U1280" s="6">
        <v>0</v>
      </c>
      <c r="V1280" s="6">
        <v>0</v>
      </c>
    </row>
    <row r="1281" spans="1:22" x14ac:dyDescent="0.25">
      <c r="A1281" s="6" t="s">
        <v>1099</v>
      </c>
      <c r="B1281" s="6" t="s">
        <v>1594</v>
      </c>
      <c r="C1281" s="6" t="s">
        <v>63</v>
      </c>
      <c r="D1281" s="6" t="s">
        <v>64</v>
      </c>
      <c r="E1281" s="6" t="s">
        <v>65</v>
      </c>
      <c r="F1281" s="6" t="s">
        <v>54</v>
      </c>
      <c r="G1281" s="6" t="s">
        <v>38</v>
      </c>
      <c r="H1281" s="6" t="s">
        <v>38</v>
      </c>
      <c r="I1281" s="6" t="s">
        <v>39</v>
      </c>
      <c r="J1281" s="6" t="s">
        <v>3153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0</v>
      </c>
      <c r="R1281" s="6">
        <v>1</v>
      </c>
      <c r="S1281" s="6">
        <v>0</v>
      </c>
      <c r="T1281" s="6">
        <v>1</v>
      </c>
      <c r="U1281" s="6">
        <v>0</v>
      </c>
      <c r="V1281" s="6">
        <v>0</v>
      </c>
    </row>
    <row r="1282" spans="1:22" x14ac:dyDescent="0.25">
      <c r="A1282" s="6" t="s">
        <v>1099</v>
      </c>
      <c r="B1282" s="6" t="s">
        <v>1184</v>
      </c>
      <c r="C1282" s="6" t="s">
        <v>63</v>
      </c>
      <c r="D1282" s="6" t="s">
        <v>42</v>
      </c>
      <c r="E1282" s="6" t="s">
        <v>43</v>
      </c>
      <c r="F1282" s="6" t="s">
        <v>44</v>
      </c>
      <c r="G1282" s="6" t="s">
        <v>48</v>
      </c>
      <c r="H1282" s="6" t="s">
        <v>48</v>
      </c>
      <c r="I1282" s="6" t="s">
        <v>58</v>
      </c>
      <c r="J1282" s="6" t="s">
        <v>3153</v>
      </c>
      <c r="K1282" s="6">
        <v>0</v>
      </c>
      <c r="L1282" s="6">
        <v>0</v>
      </c>
      <c r="M1282" s="6">
        <v>0</v>
      </c>
      <c r="N1282" s="6">
        <v>1</v>
      </c>
      <c r="O1282" s="6">
        <v>0</v>
      </c>
      <c r="P1282" s="6">
        <v>0</v>
      </c>
      <c r="Q1282" s="6">
        <v>0</v>
      </c>
      <c r="R1282" s="6">
        <v>1</v>
      </c>
      <c r="S1282" s="6">
        <v>0</v>
      </c>
      <c r="T1282" s="6">
        <v>0</v>
      </c>
      <c r="U1282" s="6">
        <v>1</v>
      </c>
      <c r="V1282" s="6">
        <v>0</v>
      </c>
    </row>
    <row r="1283" spans="1:22" x14ac:dyDescent="0.25">
      <c r="A1283" s="6" t="s">
        <v>1099</v>
      </c>
      <c r="B1283" s="6" t="s">
        <v>1185</v>
      </c>
      <c r="C1283" s="6" t="s">
        <v>63</v>
      </c>
      <c r="D1283" s="6" t="s">
        <v>42</v>
      </c>
      <c r="E1283" s="6" t="s">
        <v>43</v>
      </c>
      <c r="F1283" s="6" t="s">
        <v>44</v>
      </c>
      <c r="G1283" s="6" t="s">
        <v>38</v>
      </c>
      <c r="H1283" s="6" t="s">
        <v>48</v>
      </c>
      <c r="I1283" s="6" t="s">
        <v>58</v>
      </c>
      <c r="J1283" s="6" t="s">
        <v>31</v>
      </c>
      <c r="K1283" s="6">
        <v>0</v>
      </c>
      <c r="L1283" s="6">
        <v>0</v>
      </c>
      <c r="M1283" s="6">
        <v>0</v>
      </c>
      <c r="N1283" s="6">
        <v>1</v>
      </c>
      <c r="O1283" s="6">
        <v>0</v>
      </c>
      <c r="P1283" s="6">
        <v>0</v>
      </c>
      <c r="Q1283" s="6">
        <v>0</v>
      </c>
      <c r="R1283" s="6">
        <v>1</v>
      </c>
      <c r="S1283" s="6">
        <v>0</v>
      </c>
      <c r="T1283" s="6">
        <v>0</v>
      </c>
      <c r="U1283" s="6">
        <v>0</v>
      </c>
      <c r="V1283" s="6">
        <v>0</v>
      </c>
    </row>
    <row r="1284" spans="1:22" x14ac:dyDescent="0.25">
      <c r="A1284" s="6" t="s">
        <v>1099</v>
      </c>
      <c r="B1284" s="6" t="s">
        <v>1186</v>
      </c>
      <c r="C1284" s="6" t="s">
        <v>63</v>
      </c>
      <c r="D1284" s="6" t="s">
        <v>42</v>
      </c>
      <c r="E1284" s="6" t="s">
        <v>43</v>
      </c>
      <c r="F1284" s="6" t="s">
        <v>44</v>
      </c>
      <c r="G1284" s="6" t="s">
        <v>38</v>
      </c>
      <c r="H1284" s="6" t="s">
        <v>48</v>
      </c>
      <c r="I1284" s="6" t="s">
        <v>58</v>
      </c>
      <c r="J1284" s="6" t="s">
        <v>1634</v>
      </c>
      <c r="K1284" s="6">
        <v>0</v>
      </c>
      <c r="L1284" s="6">
        <v>0</v>
      </c>
      <c r="M1284" s="6">
        <v>0</v>
      </c>
      <c r="N1284" s="6">
        <v>1</v>
      </c>
      <c r="O1284" s="6">
        <v>0</v>
      </c>
      <c r="P1284" s="6">
        <v>0</v>
      </c>
      <c r="Q1284" s="6">
        <v>0</v>
      </c>
      <c r="R1284" s="6">
        <v>1</v>
      </c>
      <c r="S1284" s="6">
        <v>0</v>
      </c>
      <c r="T1284" s="6">
        <v>0</v>
      </c>
      <c r="U1284" s="6">
        <v>0</v>
      </c>
      <c r="V1284" s="6">
        <v>0</v>
      </c>
    </row>
    <row r="1285" spans="1:22" x14ac:dyDescent="0.25">
      <c r="A1285" s="6" t="s">
        <v>1099</v>
      </c>
      <c r="B1285" s="6" t="s">
        <v>1595</v>
      </c>
      <c r="C1285" s="6" t="s">
        <v>63</v>
      </c>
      <c r="D1285" s="6" t="s">
        <v>42</v>
      </c>
      <c r="E1285" s="6" t="s">
        <v>43</v>
      </c>
      <c r="F1285" s="6" t="s">
        <v>54</v>
      </c>
      <c r="G1285" s="6" t="s">
        <v>38</v>
      </c>
      <c r="H1285" s="6" t="s">
        <v>38</v>
      </c>
      <c r="I1285" s="6" t="s">
        <v>49</v>
      </c>
      <c r="J1285" s="6" t="s">
        <v>3153</v>
      </c>
      <c r="K1285" s="6">
        <v>0</v>
      </c>
      <c r="L1285" s="6">
        <v>1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1</v>
      </c>
      <c r="S1285" s="6">
        <v>0</v>
      </c>
      <c r="T1285" s="6">
        <v>1</v>
      </c>
      <c r="U1285" s="6">
        <v>0</v>
      </c>
      <c r="V1285" s="6">
        <v>0</v>
      </c>
    </row>
    <row r="1286" spans="1:22" x14ac:dyDescent="0.25">
      <c r="A1286" s="6" t="s">
        <v>1099</v>
      </c>
      <c r="B1286" s="6" t="s">
        <v>1187</v>
      </c>
      <c r="C1286" s="6" t="s">
        <v>63</v>
      </c>
      <c r="D1286" s="6" t="s">
        <v>86</v>
      </c>
      <c r="E1286" s="6" t="s">
        <v>87</v>
      </c>
      <c r="F1286" s="6" t="s">
        <v>54</v>
      </c>
      <c r="G1286" s="6" t="s">
        <v>38</v>
      </c>
      <c r="H1286" s="6" t="s">
        <v>38</v>
      </c>
      <c r="I1286" s="6" t="s">
        <v>39</v>
      </c>
      <c r="J1286" s="6" t="s">
        <v>3153</v>
      </c>
      <c r="K1286" s="6">
        <v>0</v>
      </c>
      <c r="L1286" s="6">
        <v>0</v>
      </c>
      <c r="M1286" s="6">
        <v>1</v>
      </c>
      <c r="N1286" s="6">
        <v>0</v>
      </c>
      <c r="O1286" s="6">
        <v>0</v>
      </c>
      <c r="P1286" s="6">
        <v>1</v>
      </c>
      <c r="Q1286" s="6">
        <v>0</v>
      </c>
      <c r="R1286" s="6">
        <v>1</v>
      </c>
      <c r="S1286" s="6">
        <v>0</v>
      </c>
      <c r="T1286" s="6">
        <v>1</v>
      </c>
      <c r="U1286" s="6">
        <v>0</v>
      </c>
      <c r="V1286" s="6">
        <v>1</v>
      </c>
    </row>
    <row r="1287" spans="1:22" x14ac:dyDescent="0.25">
      <c r="A1287" s="6" t="s">
        <v>1099</v>
      </c>
      <c r="B1287" s="6" t="s">
        <v>1188</v>
      </c>
      <c r="C1287" s="6" t="s">
        <v>63</v>
      </c>
      <c r="D1287" s="6" t="s">
        <v>42</v>
      </c>
      <c r="E1287" s="6" t="s">
        <v>43</v>
      </c>
      <c r="F1287" s="6" t="s">
        <v>54</v>
      </c>
      <c r="G1287" s="6" t="s">
        <v>38</v>
      </c>
      <c r="H1287" s="6" t="s">
        <v>38</v>
      </c>
      <c r="I1287" s="6" t="s">
        <v>58</v>
      </c>
      <c r="J1287" s="6" t="s">
        <v>3153</v>
      </c>
      <c r="K1287" s="6">
        <v>0</v>
      </c>
      <c r="L1287" s="6">
        <v>1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1</v>
      </c>
      <c r="S1287" s="6">
        <v>0</v>
      </c>
      <c r="T1287" s="6">
        <v>1</v>
      </c>
      <c r="U1287" s="6">
        <v>0</v>
      </c>
      <c r="V1287" s="6">
        <v>0</v>
      </c>
    </row>
    <row r="1288" spans="1:22" x14ac:dyDescent="0.25">
      <c r="A1288" s="6" t="s">
        <v>1099</v>
      </c>
      <c r="B1288" s="6" t="s">
        <v>1189</v>
      </c>
      <c r="C1288" s="6" t="s">
        <v>63</v>
      </c>
      <c r="D1288" s="6" t="s">
        <v>42</v>
      </c>
      <c r="E1288" s="6" t="s">
        <v>43</v>
      </c>
      <c r="F1288" s="6" t="s">
        <v>54</v>
      </c>
      <c r="G1288" s="6" t="s">
        <v>38</v>
      </c>
      <c r="H1288" s="6" t="s">
        <v>38</v>
      </c>
      <c r="I1288" s="6" t="s">
        <v>58</v>
      </c>
      <c r="J1288" s="6" t="s">
        <v>3153</v>
      </c>
      <c r="K1288" s="6">
        <v>0</v>
      </c>
      <c r="L1288" s="6">
        <v>1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1</v>
      </c>
      <c r="S1288" s="6">
        <v>0</v>
      </c>
      <c r="T1288" s="6">
        <v>1</v>
      </c>
      <c r="U1288" s="6">
        <v>0</v>
      </c>
      <c r="V1288" s="6">
        <v>0</v>
      </c>
    </row>
    <row r="1289" spans="1:22" x14ac:dyDescent="0.25">
      <c r="A1289" s="6" t="s">
        <v>1099</v>
      </c>
      <c r="B1289" s="6" t="s">
        <v>1190</v>
      </c>
      <c r="C1289" s="6" t="s">
        <v>63</v>
      </c>
      <c r="D1289" s="6" t="s">
        <v>42</v>
      </c>
      <c r="E1289" s="6" t="s">
        <v>43</v>
      </c>
      <c r="F1289" s="6" t="s">
        <v>54</v>
      </c>
      <c r="G1289" s="6" t="s">
        <v>38</v>
      </c>
      <c r="H1289" s="6" t="s">
        <v>38</v>
      </c>
      <c r="I1289" s="6" t="s">
        <v>58</v>
      </c>
      <c r="J1289" s="6" t="s">
        <v>3153</v>
      </c>
      <c r="K1289" s="6">
        <v>0</v>
      </c>
      <c r="L1289" s="6">
        <v>0</v>
      </c>
      <c r="M1289" s="6">
        <v>1</v>
      </c>
      <c r="N1289" s="6">
        <v>0</v>
      </c>
      <c r="O1289" s="6">
        <v>0</v>
      </c>
      <c r="P1289" s="6">
        <v>0</v>
      </c>
      <c r="Q1289" s="6">
        <v>0</v>
      </c>
      <c r="R1289" s="6">
        <v>1</v>
      </c>
      <c r="S1289" s="6">
        <v>0</v>
      </c>
      <c r="T1289" s="6">
        <v>1</v>
      </c>
      <c r="U1289" s="6">
        <v>0</v>
      </c>
      <c r="V1289" s="6">
        <v>0</v>
      </c>
    </row>
    <row r="1290" spans="1:22" x14ac:dyDescent="0.25">
      <c r="A1290" s="6" t="s">
        <v>1099</v>
      </c>
      <c r="B1290" s="6" t="s">
        <v>1596</v>
      </c>
      <c r="C1290" s="6" t="s">
        <v>63</v>
      </c>
      <c r="D1290" s="6" t="s">
        <v>42</v>
      </c>
      <c r="E1290" s="6" t="s">
        <v>43</v>
      </c>
      <c r="F1290" s="6" t="s">
        <v>54</v>
      </c>
      <c r="G1290" s="6" t="s">
        <v>38</v>
      </c>
      <c r="H1290" s="6" t="s">
        <v>38</v>
      </c>
      <c r="I1290" s="6" t="s">
        <v>39</v>
      </c>
      <c r="J1290" s="6" t="s">
        <v>3153</v>
      </c>
      <c r="K1290" s="6">
        <v>0</v>
      </c>
      <c r="L1290" s="6">
        <v>1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1</v>
      </c>
      <c r="S1290" s="6">
        <v>0</v>
      </c>
      <c r="T1290" s="6">
        <v>1</v>
      </c>
      <c r="U1290" s="6">
        <v>0</v>
      </c>
      <c r="V1290" s="6">
        <v>0</v>
      </c>
    </row>
    <row r="1291" spans="1:22" x14ac:dyDescent="0.25">
      <c r="A1291" s="6" t="s">
        <v>1099</v>
      </c>
      <c r="B1291" s="6" t="s">
        <v>1597</v>
      </c>
      <c r="C1291" s="6" t="s">
        <v>63</v>
      </c>
      <c r="D1291" s="6" t="s">
        <v>42</v>
      </c>
      <c r="E1291" s="6" t="s">
        <v>43</v>
      </c>
      <c r="F1291" s="6" t="s">
        <v>37</v>
      </c>
      <c r="G1291" s="6" t="s">
        <v>38</v>
      </c>
      <c r="H1291" s="6" t="s">
        <v>38</v>
      </c>
      <c r="I1291" s="6" t="s">
        <v>39</v>
      </c>
      <c r="J1291" s="6" t="s">
        <v>3153</v>
      </c>
      <c r="K1291" s="6">
        <v>0</v>
      </c>
      <c r="L1291" s="6">
        <v>1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1</v>
      </c>
      <c r="S1291" s="6">
        <v>0</v>
      </c>
      <c r="T1291" s="6">
        <v>0</v>
      </c>
      <c r="U1291" s="6">
        <v>0</v>
      </c>
      <c r="V1291" s="6">
        <v>0</v>
      </c>
    </row>
    <row r="1292" spans="1:22" x14ac:dyDescent="0.25">
      <c r="A1292" s="6" t="s">
        <v>1099</v>
      </c>
      <c r="B1292" s="6" t="s">
        <v>1191</v>
      </c>
      <c r="C1292" s="6" t="s">
        <v>63</v>
      </c>
      <c r="D1292" s="6" t="s">
        <v>42</v>
      </c>
      <c r="E1292" s="6" t="s">
        <v>43</v>
      </c>
      <c r="F1292" s="6" t="s">
        <v>54</v>
      </c>
      <c r="G1292" s="6" t="s">
        <v>38</v>
      </c>
      <c r="H1292" s="6" t="s">
        <v>38</v>
      </c>
      <c r="I1292" s="6" t="s">
        <v>39</v>
      </c>
      <c r="J1292" s="6" t="s">
        <v>3153</v>
      </c>
      <c r="K1292" s="6">
        <v>0</v>
      </c>
      <c r="L1292" s="6">
        <v>1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1</v>
      </c>
      <c r="S1292" s="6">
        <v>0</v>
      </c>
      <c r="T1292" s="6">
        <v>1</v>
      </c>
      <c r="U1292" s="6">
        <v>0</v>
      </c>
      <c r="V1292" s="6">
        <v>0</v>
      </c>
    </row>
    <row r="1293" spans="1:22" x14ac:dyDescent="0.25">
      <c r="A1293" s="6" t="s">
        <v>1099</v>
      </c>
      <c r="B1293" s="6" t="s">
        <v>1192</v>
      </c>
      <c r="C1293" s="6" t="s">
        <v>63</v>
      </c>
      <c r="D1293" s="6" t="s">
        <v>42</v>
      </c>
      <c r="E1293" s="6" t="s">
        <v>43</v>
      </c>
      <c r="F1293" s="6" t="s">
        <v>54</v>
      </c>
      <c r="G1293" s="6" t="s">
        <v>38</v>
      </c>
      <c r="H1293" s="6" t="s">
        <v>38</v>
      </c>
      <c r="I1293" s="6" t="s">
        <v>39</v>
      </c>
      <c r="J1293" s="6" t="s">
        <v>3153</v>
      </c>
      <c r="K1293" s="6">
        <v>0</v>
      </c>
      <c r="L1293" s="6">
        <v>1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1</v>
      </c>
      <c r="S1293" s="6">
        <v>0</v>
      </c>
      <c r="T1293" s="6">
        <v>1</v>
      </c>
      <c r="U1293" s="6">
        <v>0</v>
      </c>
      <c r="V1293" s="6">
        <v>0</v>
      </c>
    </row>
    <row r="1294" spans="1:22" x14ac:dyDescent="0.25">
      <c r="A1294" s="6" t="s">
        <v>1099</v>
      </c>
      <c r="B1294" s="6" t="s">
        <v>1193</v>
      </c>
      <c r="C1294" s="6" t="s">
        <v>63</v>
      </c>
      <c r="D1294" s="6" t="s">
        <v>42</v>
      </c>
      <c r="E1294" s="6" t="s">
        <v>43</v>
      </c>
      <c r="F1294" s="6" t="s">
        <v>54</v>
      </c>
      <c r="G1294" s="6" t="s">
        <v>38</v>
      </c>
      <c r="H1294" s="6" t="s">
        <v>38</v>
      </c>
      <c r="I1294" s="6" t="s">
        <v>39</v>
      </c>
      <c r="J1294" s="6" t="s">
        <v>3153</v>
      </c>
      <c r="K1294" s="6">
        <v>0</v>
      </c>
      <c r="L1294" s="6">
        <v>1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1</v>
      </c>
      <c r="S1294" s="6">
        <v>0</v>
      </c>
      <c r="T1294" s="6">
        <v>1</v>
      </c>
      <c r="U1294" s="6">
        <v>0</v>
      </c>
      <c r="V1294" s="6">
        <v>0</v>
      </c>
    </row>
    <row r="1295" spans="1:22" x14ac:dyDescent="0.25">
      <c r="A1295" s="6" t="s">
        <v>1099</v>
      </c>
      <c r="B1295" s="6" t="s">
        <v>1194</v>
      </c>
      <c r="C1295" s="6" t="s">
        <v>63</v>
      </c>
      <c r="D1295" s="6" t="s">
        <v>42</v>
      </c>
      <c r="E1295" s="6" t="s">
        <v>43</v>
      </c>
      <c r="F1295" s="6" t="s">
        <v>54</v>
      </c>
      <c r="G1295" s="6" t="s">
        <v>38</v>
      </c>
      <c r="H1295" s="6" t="s">
        <v>38</v>
      </c>
      <c r="I1295" s="6" t="s">
        <v>39</v>
      </c>
      <c r="J1295" s="6" t="s">
        <v>3153</v>
      </c>
      <c r="K1295" s="6">
        <v>0</v>
      </c>
      <c r="L1295" s="6">
        <v>1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1</v>
      </c>
      <c r="S1295" s="6">
        <v>0</v>
      </c>
      <c r="T1295" s="6">
        <v>1</v>
      </c>
      <c r="U1295" s="6">
        <v>0</v>
      </c>
      <c r="V1295" s="6">
        <v>0</v>
      </c>
    </row>
    <row r="1296" spans="1:22" x14ac:dyDescent="0.25">
      <c r="A1296" s="6" t="s">
        <v>1099</v>
      </c>
      <c r="B1296" s="6" t="s">
        <v>1195</v>
      </c>
      <c r="C1296" s="6" t="s">
        <v>63</v>
      </c>
      <c r="D1296" s="6" t="s">
        <v>64</v>
      </c>
      <c r="E1296" s="6" t="s">
        <v>65</v>
      </c>
      <c r="F1296" s="6" t="s">
        <v>54</v>
      </c>
      <c r="G1296" s="6" t="s">
        <v>38</v>
      </c>
      <c r="H1296" s="6" t="s">
        <v>38</v>
      </c>
      <c r="I1296" s="6" t="s">
        <v>58</v>
      </c>
      <c r="J1296" s="6" t="s">
        <v>3153</v>
      </c>
      <c r="K1296" s="6">
        <v>0</v>
      </c>
      <c r="L1296" s="6">
        <v>0</v>
      </c>
      <c r="M1296" s="6">
        <v>1</v>
      </c>
      <c r="N1296" s="6">
        <v>0</v>
      </c>
      <c r="O1296" s="6">
        <v>0</v>
      </c>
      <c r="P1296" s="6">
        <v>0</v>
      </c>
      <c r="Q1296" s="6">
        <v>0</v>
      </c>
      <c r="R1296" s="6">
        <v>1</v>
      </c>
      <c r="S1296" s="6">
        <v>0</v>
      </c>
      <c r="T1296" s="6">
        <v>1</v>
      </c>
      <c r="U1296" s="6">
        <v>0</v>
      </c>
      <c r="V1296" s="6">
        <v>0</v>
      </c>
    </row>
    <row r="1297" spans="1:22" x14ac:dyDescent="0.25">
      <c r="A1297" s="6" t="s">
        <v>1099</v>
      </c>
      <c r="B1297" s="6" t="s">
        <v>1196</v>
      </c>
      <c r="C1297" s="6" t="s">
        <v>63</v>
      </c>
      <c r="D1297" s="6" t="s">
        <v>64</v>
      </c>
      <c r="E1297" s="6" t="s">
        <v>65</v>
      </c>
      <c r="F1297" s="6" t="s">
        <v>54</v>
      </c>
      <c r="G1297" s="6" t="s">
        <v>38</v>
      </c>
      <c r="H1297" s="6" t="s">
        <v>48</v>
      </c>
      <c r="I1297" s="6" t="s">
        <v>58</v>
      </c>
      <c r="J1297" s="6" t="s">
        <v>3153</v>
      </c>
      <c r="K1297" s="6">
        <v>0</v>
      </c>
      <c r="L1297" s="6">
        <v>0</v>
      </c>
      <c r="M1297" s="6">
        <v>0</v>
      </c>
      <c r="N1297" s="6">
        <v>1</v>
      </c>
      <c r="O1297" s="6">
        <v>0</v>
      </c>
      <c r="P1297" s="6">
        <v>0</v>
      </c>
      <c r="Q1297" s="6">
        <v>0</v>
      </c>
      <c r="R1297" s="6">
        <v>1</v>
      </c>
      <c r="S1297" s="6">
        <v>0</v>
      </c>
      <c r="T1297" s="6">
        <v>1</v>
      </c>
      <c r="U1297" s="6">
        <v>0</v>
      </c>
      <c r="V1297" s="6">
        <v>0</v>
      </c>
    </row>
    <row r="1298" spans="1:22" x14ac:dyDescent="0.25">
      <c r="A1298" s="6" t="s">
        <v>1099</v>
      </c>
      <c r="B1298" s="6" t="s">
        <v>1197</v>
      </c>
      <c r="C1298" s="6" t="s">
        <v>63</v>
      </c>
      <c r="D1298" s="6" t="s">
        <v>64</v>
      </c>
      <c r="E1298" s="6" t="s">
        <v>65</v>
      </c>
      <c r="F1298" s="6" t="s">
        <v>54</v>
      </c>
      <c r="G1298" s="6" t="s">
        <v>38</v>
      </c>
      <c r="H1298" s="6" t="s">
        <v>38</v>
      </c>
      <c r="I1298" s="6" t="s">
        <v>58</v>
      </c>
      <c r="J1298" s="6" t="s">
        <v>31</v>
      </c>
      <c r="K1298" s="6">
        <v>0</v>
      </c>
      <c r="L1298" s="6">
        <v>1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1</v>
      </c>
      <c r="S1298" s="6">
        <v>0</v>
      </c>
      <c r="T1298" s="6">
        <v>1</v>
      </c>
      <c r="U1298" s="6">
        <v>0</v>
      </c>
      <c r="V1298" s="6">
        <v>0</v>
      </c>
    </row>
    <row r="1299" spans="1:22" x14ac:dyDescent="0.25">
      <c r="A1299" s="6" t="s">
        <v>1099</v>
      </c>
      <c r="B1299" s="6" t="s">
        <v>1198</v>
      </c>
      <c r="C1299" s="6" t="s">
        <v>63</v>
      </c>
      <c r="D1299" s="6" t="s">
        <v>64</v>
      </c>
      <c r="E1299" s="6" t="s">
        <v>65</v>
      </c>
      <c r="F1299" s="6" t="s">
        <v>54</v>
      </c>
      <c r="G1299" s="6" t="s">
        <v>38</v>
      </c>
      <c r="H1299" s="6" t="s">
        <v>38</v>
      </c>
      <c r="I1299" s="6" t="s">
        <v>58</v>
      </c>
      <c r="J1299" s="6" t="s">
        <v>3047</v>
      </c>
      <c r="K1299" s="6">
        <v>0</v>
      </c>
      <c r="L1299" s="6">
        <v>1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1</v>
      </c>
      <c r="S1299" s="6">
        <v>0</v>
      </c>
      <c r="T1299" s="6">
        <v>1</v>
      </c>
      <c r="U1299" s="6">
        <v>0</v>
      </c>
      <c r="V1299" s="6">
        <v>0</v>
      </c>
    </row>
    <row r="1300" spans="1:22" x14ac:dyDescent="0.25">
      <c r="A1300" s="6" t="s">
        <v>1099</v>
      </c>
      <c r="B1300" s="6" t="s">
        <v>1199</v>
      </c>
      <c r="C1300" s="6" t="s">
        <v>63</v>
      </c>
      <c r="D1300" s="6" t="s">
        <v>64</v>
      </c>
      <c r="E1300" s="6" t="s">
        <v>65</v>
      </c>
      <c r="F1300" s="6" t="s">
        <v>54</v>
      </c>
      <c r="G1300" s="6" t="s">
        <v>38</v>
      </c>
      <c r="H1300" s="6" t="s">
        <v>38</v>
      </c>
      <c r="I1300" s="6" t="s">
        <v>58</v>
      </c>
      <c r="J1300" s="6" t="s">
        <v>31</v>
      </c>
      <c r="K1300" s="6">
        <v>0</v>
      </c>
      <c r="L1300" s="6">
        <v>0</v>
      </c>
      <c r="M1300" s="6">
        <v>1</v>
      </c>
      <c r="N1300" s="6">
        <v>0</v>
      </c>
      <c r="O1300" s="6">
        <v>0</v>
      </c>
      <c r="P1300" s="6">
        <v>0</v>
      </c>
      <c r="Q1300" s="6">
        <v>0</v>
      </c>
      <c r="R1300" s="6">
        <v>1</v>
      </c>
      <c r="S1300" s="6">
        <v>0</v>
      </c>
      <c r="T1300" s="6">
        <v>1</v>
      </c>
      <c r="U1300" s="6">
        <v>0</v>
      </c>
      <c r="V1300" s="6">
        <v>0</v>
      </c>
    </row>
    <row r="1301" spans="1:22" x14ac:dyDescent="0.25">
      <c r="A1301" s="6" t="s">
        <v>1099</v>
      </c>
      <c r="B1301" s="6" t="s">
        <v>1200</v>
      </c>
      <c r="C1301" s="6" t="s">
        <v>63</v>
      </c>
      <c r="D1301" s="6" t="s">
        <v>64</v>
      </c>
      <c r="E1301" s="6" t="s">
        <v>65</v>
      </c>
      <c r="F1301" s="6" t="s">
        <v>54</v>
      </c>
      <c r="G1301" s="6" t="s">
        <v>38</v>
      </c>
      <c r="H1301" s="6" t="s">
        <v>38</v>
      </c>
      <c r="I1301" s="6" t="s">
        <v>58</v>
      </c>
      <c r="J1301" s="6" t="s">
        <v>3153</v>
      </c>
      <c r="K1301" s="6">
        <v>0</v>
      </c>
      <c r="L1301" s="6">
        <v>1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1</v>
      </c>
      <c r="S1301" s="6">
        <v>0</v>
      </c>
      <c r="T1301" s="6">
        <v>1</v>
      </c>
      <c r="U1301" s="6">
        <v>0</v>
      </c>
      <c r="V1301" s="6">
        <v>0</v>
      </c>
    </row>
    <row r="1302" spans="1:22" x14ac:dyDescent="0.25">
      <c r="A1302" s="6" t="s">
        <v>1099</v>
      </c>
      <c r="B1302" s="6" t="s">
        <v>1598</v>
      </c>
      <c r="C1302" s="6" t="s">
        <v>63</v>
      </c>
      <c r="D1302" s="6" t="s">
        <v>42</v>
      </c>
      <c r="E1302" s="6" t="s">
        <v>43</v>
      </c>
      <c r="F1302" s="6" t="s">
        <v>54</v>
      </c>
      <c r="G1302" s="6" t="s">
        <v>38</v>
      </c>
      <c r="H1302" s="6" t="s">
        <v>38</v>
      </c>
      <c r="I1302" s="6" t="s">
        <v>39</v>
      </c>
      <c r="J1302" s="6" t="s">
        <v>3047</v>
      </c>
      <c r="K1302" s="6">
        <v>0</v>
      </c>
      <c r="L1302" s="6">
        <v>1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1</v>
      </c>
      <c r="S1302" s="6">
        <v>0</v>
      </c>
      <c r="T1302" s="6">
        <v>1</v>
      </c>
      <c r="U1302" s="6">
        <v>0</v>
      </c>
      <c r="V1302" s="6">
        <v>0</v>
      </c>
    </row>
    <row r="1303" spans="1:22" x14ac:dyDescent="0.25">
      <c r="A1303" s="6" t="s">
        <v>1099</v>
      </c>
      <c r="B1303" s="6" t="s">
        <v>1201</v>
      </c>
      <c r="C1303" s="6" t="s">
        <v>63</v>
      </c>
      <c r="D1303" s="6" t="s">
        <v>64</v>
      </c>
      <c r="E1303" s="6" t="s">
        <v>65</v>
      </c>
      <c r="F1303" s="6" t="s">
        <v>54</v>
      </c>
      <c r="G1303" s="6" t="s">
        <v>38</v>
      </c>
      <c r="H1303" s="6" t="s">
        <v>38</v>
      </c>
      <c r="I1303" s="6" t="s">
        <v>39</v>
      </c>
      <c r="J1303" s="6" t="s">
        <v>3153</v>
      </c>
      <c r="K1303" s="6">
        <v>0</v>
      </c>
      <c r="L1303" s="6">
        <v>1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1</v>
      </c>
      <c r="S1303" s="6">
        <v>0</v>
      </c>
      <c r="T1303" s="6">
        <v>1</v>
      </c>
      <c r="U1303" s="6">
        <v>0</v>
      </c>
      <c r="V1303" s="6">
        <v>0</v>
      </c>
    </row>
    <row r="1304" spans="1:22" x14ac:dyDescent="0.25">
      <c r="A1304" s="6" t="s">
        <v>1099</v>
      </c>
      <c r="B1304" s="6" t="s">
        <v>1202</v>
      </c>
      <c r="C1304" s="6" t="s">
        <v>63</v>
      </c>
      <c r="D1304" s="6" t="s">
        <v>42</v>
      </c>
      <c r="E1304" s="6" t="s">
        <v>43</v>
      </c>
      <c r="F1304" s="6" t="s">
        <v>37</v>
      </c>
      <c r="G1304" s="6" t="s">
        <v>38</v>
      </c>
      <c r="H1304" s="6" t="s">
        <v>38</v>
      </c>
      <c r="I1304" s="6" t="s">
        <v>39</v>
      </c>
      <c r="J1304" s="6" t="s">
        <v>3153</v>
      </c>
      <c r="K1304" s="6">
        <v>0</v>
      </c>
      <c r="L1304" s="6">
        <v>1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1</v>
      </c>
      <c r="S1304" s="6">
        <v>0</v>
      </c>
      <c r="T1304" s="6">
        <v>0</v>
      </c>
      <c r="U1304" s="6">
        <v>0</v>
      </c>
      <c r="V1304" s="6">
        <v>0</v>
      </c>
    </row>
    <row r="1305" spans="1:22" x14ac:dyDescent="0.25">
      <c r="A1305" s="6" t="s">
        <v>1099</v>
      </c>
      <c r="B1305" s="6" t="s">
        <v>1203</v>
      </c>
      <c r="C1305" s="6" t="s">
        <v>63</v>
      </c>
      <c r="D1305" s="6" t="s">
        <v>42</v>
      </c>
      <c r="E1305" s="6" t="s">
        <v>43</v>
      </c>
      <c r="F1305" s="6" t="s">
        <v>54</v>
      </c>
      <c r="G1305" s="6" t="s">
        <v>38</v>
      </c>
      <c r="H1305" s="6" t="s">
        <v>38</v>
      </c>
      <c r="I1305" s="6" t="s">
        <v>39</v>
      </c>
      <c r="J1305" s="6" t="s">
        <v>3153</v>
      </c>
      <c r="K1305" s="6">
        <v>0</v>
      </c>
      <c r="L1305" s="6">
        <v>1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1</v>
      </c>
      <c r="S1305" s="6">
        <v>0</v>
      </c>
      <c r="T1305" s="6">
        <v>1</v>
      </c>
      <c r="U1305" s="6">
        <v>0</v>
      </c>
      <c r="V1305" s="6">
        <v>0</v>
      </c>
    </row>
    <row r="1306" spans="1:22" x14ac:dyDescent="0.25">
      <c r="A1306" s="6" t="s">
        <v>1099</v>
      </c>
      <c r="B1306" s="6" t="s">
        <v>1204</v>
      </c>
      <c r="C1306" s="6" t="s">
        <v>63</v>
      </c>
      <c r="D1306" s="6" t="s">
        <v>42</v>
      </c>
      <c r="E1306" s="6" t="s">
        <v>43</v>
      </c>
      <c r="F1306" s="6" t="s">
        <v>105</v>
      </c>
      <c r="G1306" s="6" t="s">
        <v>38</v>
      </c>
      <c r="H1306" s="6" t="s">
        <v>38</v>
      </c>
      <c r="I1306" s="6" t="s">
        <v>39</v>
      </c>
      <c r="J1306" s="6" t="s">
        <v>3153</v>
      </c>
      <c r="K1306" s="6">
        <v>0</v>
      </c>
      <c r="L1306" s="6">
        <v>1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1</v>
      </c>
      <c r="S1306" s="6">
        <v>0</v>
      </c>
      <c r="T1306" s="6">
        <v>0</v>
      </c>
      <c r="U1306" s="6">
        <v>0</v>
      </c>
      <c r="V1306" s="6">
        <v>0</v>
      </c>
    </row>
    <row r="1307" spans="1:22" x14ac:dyDescent="0.25">
      <c r="A1307" s="6" t="s">
        <v>1099</v>
      </c>
      <c r="B1307" s="6" t="s">
        <v>1205</v>
      </c>
      <c r="C1307" s="6" t="s">
        <v>63</v>
      </c>
      <c r="D1307" s="6" t="s">
        <v>86</v>
      </c>
      <c r="E1307" s="6" t="s">
        <v>87</v>
      </c>
      <c r="F1307" s="6" t="s">
        <v>54</v>
      </c>
      <c r="G1307" s="6" t="s">
        <v>38</v>
      </c>
      <c r="H1307" s="6" t="s">
        <v>38</v>
      </c>
      <c r="I1307" s="6" t="s">
        <v>58</v>
      </c>
      <c r="J1307" s="6" t="s">
        <v>3153</v>
      </c>
      <c r="K1307" s="6">
        <v>0</v>
      </c>
      <c r="L1307" s="6">
        <v>1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1</v>
      </c>
      <c r="S1307" s="6">
        <v>0</v>
      </c>
      <c r="T1307" s="6">
        <v>1</v>
      </c>
      <c r="U1307" s="6">
        <v>0</v>
      </c>
      <c r="V1307" s="6">
        <v>1</v>
      </c>
    </row>
    <row r="1308" spans="1:22" x14ac:dyDescent="0.25">
      <c r="A1308" s="6" t="s">
        <v>1099</v>
      </c>
      <c r="B1308" s="6" t="s">
        <v>1206</v>
      </c>
      <c r="C1308" s="6" t="s">
        <v>63</v>
      </c>
      <c r="D1308" s="6" t="s">
        <v>86</v>
      </c>
      <c r="E1308" s="6" t="s">
        <v>87</v>
      </c>
      <c r="F1308" s="6" t="s">
        <v>54</v>
      </c>
      <c r="G1308" s="6" t="s">
        <v>38</v>
      </c>
      <c r="H1308" s="6" t="s">
        <v>38</v>
      </c>
      <c r="I1308" s="6" t="s">
        <v>58</v>
      </c>
      <c r="J1308" s="6" t="s">
        <v>3153</v>
      </c>
      <c r="K1308" s="6">
        <v>0</v>
      </c>
      <c r="L1308" s="6">
        <v>1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1</v>
      </c>
      <c r="S1308" s="6">
        <v>0</v>
      </c>
      <c r="T1308" s="6">
        <v>1</v>
      </c>
      <c r="U1308" s="6">
        <v>0</v>
      </c>
      <c r="V1308" s="6">
        <v>1</v>
      </c>
    </row>
    <row r="1309" spans="1:22" x14ac:dyDescent="0.25">
      <c r="A1309" s="6" t="s">
        <v>1099</v>
      </c>
      <c r="B1309" s="6" t="s">
        <v>1599</v>
      </c>
      <c r="C1309" s="6" t="s">
        <v>63</v>
      </c>
      <c r="D1309" s="6" t="s">
        <v>42</v>
      </c>
      <c r="E1309" s="6" t="s">
        <v>43</v>
      </c>
      <c r="F1309" s="6" t="s">
        <v>44</v>
      </c>
      <c r="G1309" s="6" t="s">
        <v>38</v>
      </c>
      <c r="H1309" s="6" t="s">
        <v>38</v>
      </c>
      <c r="I1309" s="6" t="s">
        <v>58</v>
      </c>
      <c r="J1309" s="6" t="s">
        <v>3153</v>
      </c>
      <c r="K1309" s="6">
        <v>0</v>
      </c>
      <c r="L1309" s="6">
        <v>1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1</v>
      </c>
      <c r="S1309" s="6">
        <v>0</v>
      </c>
      <c r="T1309" s="6">
        <v>0</v>
      </c>
      <c r="U1309" s="6">
        <v>0</v>
      </c>
      <c r="V1309" s="6">
        <v>0</v>
      </c>
    </row>
    <row r="1310" spans="1:22" x14ac:dyDescent="0.25">
      <c r="A1310" s="6" t="s">
        <v>1099</v>
      </c>
      <c r="B1310" s="6" t="s">
        <v>1600</v>
      </c>
      <c r="C1310" s="6" t="s">
        <v>63</v>
      </c>
      <c r="D1310" s="6" t="s">
        <v>42</v>
      </c>
      <c r="E1310" s="6" t="s">
        <v>43</v>
      </c>
      <c r="F1310" s="6" t="s">
        <v>44</v>
      </c>
      <c r="G1310" s="6" t="s">
        <v>38</v>
      </c>
      <c r="H1310" s="6" t="s">
        <v>38</v>
      </c>
      <c r="I1310" s="6" t="s">
        <v>58</v>
      </c>
      <c r="J1310" s="6" t="s">
        <v>3153</v>
      </c>
      <c r="K1310" s="6">
        <v>0</v>
      </c>
      <c r="L1310" s="6">
        <v>1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</row>
    <row r="1311" spans="1:22" x14ac:dyDescent="0.25">
      <c r="A1311" s="6" t="s">
        <v>1099</v>
      </c>
      <c r="B1311" s="6" t="s">
        <v>1207</v>
      </c>
      <c r="C1311" s="6" t="s">
        <v>63</v>
      </c>
      <c r="D1311" s="6" t="s">
        <v>86</v>
      </c>
      <c r="E1311" s="6" t="s">
        <v>87</v>
      </c>
      <c r="F1311" s="6" t="s">
        <v>54</v>
      </c>
      <c r="G1311" s="6" t="s">
        <v>38</v>
      </c>
      <c r="H1311" s="6" t="s">
        <v>48</v>
      </c>
      <c r="I1311" s="6" t="s">
        <v>58</v>
      </c>
      <c r="J1311" s="6" t="s">
        <v>3047</v>
      </c>
      <c r="K1311" s="6">
        <v>0</v>
      </c>
      <c r="L1311" s="6">
        <v>0</v>
      </c>
      <c r="M1311" s="6">
        <v>0</v>
      </c>
      <c r="N1311" s="6">
        <v>1</v>
      </c>
      <c r="O1311" s="6">
        <v>0</v>
      </c>
      <c r="P1311" s="6">
        <v>0</v>
      </c>
      <c r="Q1311" s="6">
        <v>0</v>
      </c>
      <c r="R1311" s="6">
        <v>1</v>
      </c>
      <c r="S1311" s="6">
        <v>0</v>
      </c>
      <c r="T1311" s="6">
        <v>1</v>
      </c>
      <c r="U1311" s="6">
        <v>0</v>
      </c>
      <c r="V1311" s="6">
        <v>1</v>
      </c>
    </row>
    <row r="1312" spans="1:22" x14ac:dyDescent="0.25">
      <c r="A1312" s="6" t="s">
        <v>1099</v>
      </c>
      <c r="B1312" s="6" t="s">
        <v>1208</v>
      </c>
      <c r="C1312" s="6" t="s">
        <v>63</v>
      </c>
      <c r="D1312" s="6" t="s">
        <v>86</v>
      </c>
      <c r="E1312" s="6" t="s">
        <v>87</v>
      </c>
      <c r="F1312" s="6" t="s">
        <v>54</v>
      </c>
      <c r="G1312" s="6" t="s">
        <v>38</v>
      </c>
      <c r="H1312" s="6" t="s">
        <v>38</v>
      </c>
      <c r="I1312" s="6" t="s">
        <v>58</v>
      </c>
      <c r="J1312" s="6" t="s">
        <v>1724</v>
      </c>
      <c r="K1312" s="6">
        <v>0</v>
      </c>
      <c r="L1312" s="6">
        <v>1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1</v>
      </c>
      <c r="S1312" s="6">
        <v>0</v>
      </c>
      <c r="T1312" s="6">
        <v>1</v>
      </c>
      <c r="U1312" s="6">
        <v>0</v>
      </c>
      <c r="V1312" s="6">
        <v>1</v>
      </c>
    </row>
    <row r="1313" spans="1:22" x14ac:dyDescent="0.25">
      <c r="A1313" s="6" t="s">
        <v>1099</v>
      </c>
      <c r="B1313" s="6" t="s">
        <v>1209</v>
      </c>
      <c r="C1313" s="6" t="s">
        <v>257</v>
      </c>
      <c r="D1313" s="6" t="s">
        <v>86</v>
      </c>
      <c r="E1313" s="6" t="s">
        <v>87</v>
      </c>
      <c r="F1313" s="6" t="s">
        <v>54</v>
      </c>
      <c r="G1313" s="6" t="s">
        <v>38</v>
      </c>
      <c r="H1313" s="6" t="s">
        <v>38</v>
      </c>
      <c r="I1313" s="6" t="s">
        <v>58</v>
      </c>
      <c r="J1313" s="6" t="s">
        <v>3047</v>
      </c>
      <c r="K1313" s="6">
        <v>0</v>
      </c>
      <c r="L1313" s="6">
        <v>1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1</v>
      </c>
      <c r="S1313" s="6">
        <v>0</v>
      </c>
      <c r="T1313" s="6">
        <v>1</v>
      </c>
      <c r="U1313" s="6">
        <v>0</v>
      </c>
      <c r="V1313" s="6">
        <v>1</v>
      </c>
    </row>
    <row r="1314" spans="1:22" x14ac:dyDescent="0.25">
      <c r="A1314" s="6" t="s">
        <v>1099</v>
      </c>
      <c r="B1314" s="6" t="s">
        <v>1601</v>
      </c>
      <c r="C1314" s="6" t="s">
        <v>257</v>
      </c>
      <c r="D1314" s="6" t="s">
        <v>86</v>
      </c>
      <c r="E1314" s="6" t="s">
        <v>87</v>
      </c>
      <c r="F1314" s="6" t="s">
        <v>37</v>
      </c>
      <c r="G1314" s="6" t="s">
        <v>38</v>
      </c>
      <c r="H1314" s="6" t="s">
        <v>38</v>
      </c>
      <c r="I1314" s="6" t="s">
        <v>49</v>
      </c>
      <c r="J1314" s="6" t="s">
        <v>1385</v>
      </c>
      <c r="K1314" s="6">
        <v>0</v>
      </c>
      <c r="L1314" s="6">
        <v>1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1</v>
      </c>
      <c r="S1314" s="6">
        <v>0</v>
      </c>
      <c r="T1314" s="6">
        <v>0</v>
      </c>
      <c r="U1314" s="6">
        <v>0</v>
      </c>
      <c r="V1314" s="6">
        <v>1</v>
      </c>
    </row>
    <row r="1315" spans="1:22" x14ac:dyDescent="0.25">
      <c r="A1315" s="6" t="s">
        <v>1099</v>
      </c>
      <c r="B1315" s="6" t="s">
        <v>1210</v>
      </c>
      <c r="C1315" s="6" t="s">
        <v>74</v>
      </c>
      <c r="D1315" s="6" t="s">
        <v>42</v>
      </c>
      <c r="E1315" s="6" t="s">
        <v>43</v>
      </c>
      <c r="F1315" s="6" t="s">
        <v>44</v>
      </c>
      <c r="G1315" s="6" t="s">
        <v>48</v>
      </c>
      <c r="H1315" s="6" t="s">
        <v>48</v>
      </c>
      <c r="I1315" s="6" t="s">
        <v>58</v>
      </c>
      <c r="J1315" s="6" t="s">
        <v>3153</v>
      </c>
      <c r="K1315" s="6">
        <v>0</v>
      </c>
      <c r="L1315" s="6">
        <v>0</v>
      </c>
      <c r="M1315" s="6">
        <v>0</v>
      </c>
      <c r="N1315" s="6">
        <v>1</v>
      </c>
      <c r="O1315" s="6">
        <v>0</v>
      </c>
      <c r="P1315" s="6">
        <v>0</v>
      </c>
      <c r="Q1315" s="6">
        <v>0</v>
      </c>
      <c r="R1315" s="6">
        <v>0</v>
      </c>
      <c r="S1315" s="6">
        <v>1</v>
      </c>
      <c r="T1315" s="6">
        <v>0</v>
      </c>
      <c r="U1315" s="6">
        <v>1</v>
      </c>
      <c r="V1315" s="6">
        <v>0</v>
      </c>
    </row>
    <row r="1316" spans="1:22" x14ac:dyDescent="0.25">
      <c r="A1316" s="6" t="s">
        <v>1099</v>
      </c>
      <c r="B1316" s="6" t="s">
        <v>1211</v>
      </c>
      <c r="C1316" s="6" t="s">
        <v>74</v>
      </c>
      <c r="D1316" s="6" t="s">
        <v>42</v>
      </c>
      <c r="E1316" s="6" t="s">
        <v>43</v>
      </c>
      <c r="F1316" s="6" t="s">
        <v>54</v>
      </c>
      <c r="G1316" s="6" t="s">
        <v>38</v>
      </c>
      <c r="H1316" s="6" t="s">
        <v>38</v>
      </c>
      <c r="I1316" s="6" t="s">
        <v>39</v>
      </c>
      <c r="J1316" s="6" t="s">
        <v>3153</v>
      </c>
      <c r="K1316" s="6">
        <v>0</v>
      </c>
      <c r="L1316" s="6">
        <v>1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1</v>
      </c>
      <c r="T1316" s="6">
        <v>1</v>
      </c>
      <c r="U1316" s="6">
        <v>0</v>
      </c>
      <c r="V1316" s="6">
        <v>0</v>
      </c>
    </row>
    <row r="1317" spans="1:22" x14ac:dyDescent="0.25">
      <c r="A1317" s="6" t="s">
        <v>1099</v>
      </c>
      <c r="B1317" s="6" t="s">
        <v>1212</v>
      </c>
      <c r="C1317" s="6" t="s">
        <v>74</v>
      </c>
      <c r="D1317" s="6" t="s">
        <v>64</v>
      </c>
      <c r="E1317" s="6" t="s">
        <v>65</v>
      </c>
      <c r="F1317" s="6" t="s">
        <v>44</v>
      </c>
      <c r="G1317" s="6" t="s">
        <v>48</v>
      </c>
      <c r="H1317" s="6" t="s">
        <v>48</v>
      </c>
      <c r="I1317" s="6" t="s">
        <v>58</v>
      </c>
      <c r="J1317" s="6" t="s">
        <v>3153</v>
      </c>
      <c r="K1317" s="6">
        <v>0</v>
      </c>
      <c r="L1317" s="6">
        <v>0</v>
      </c>
      <c r="M1317" s="6">
        <v>0</v>
      </c>
      <c r="N1317" s="6">
        <v>1</v>
      </c>
      <c r="O1317" s="6">
        <v>0</v>
      </c>
      <c r="P1317" s="6">
        <v>0</v>
      </c>
      <c r="Q1317" s="6">
        <v>0</v>
      </c>
      <c r="R1317" s="6">
        <v>0</v>
      </c>
      <c r="S1317" s="6">
        <v>1</v>
      </c>
      <c r="T1317" s="6">
        <v>0</v>
      </c>
      <c r="U1317" s="6">
        <v>1</v>
      </c>
      <c r="V1317" s="6">
        <v>0</v>
      </c>
    </row>
    <row r="1318" spans="1:22" x14ac:dyDescent="0.25">
      <c r="A1318" s="6" t="s">
        <v>1099</v>
      </c>
      <c r="B1318" s="6" t="s">
        <v>1213</v>
      </c>
      <c r="C1318" s="6" t="s">
        <v>74</v>
      </c>
      <c r="D1318" s="6" t="s">
        <v>86</v>
      </c>
      <c r="E1318" s="6" t="s">
        <v>87</v>
      </c>
      <c r="F1318" s="6" t="s">
        <v>44</v>
      </c>
      <c r="G1318" s="6" t="s">
        <v>38</v>
      </c>
      <c r="H1318" s="6" t="s">
        <v>38</v>
      </c>
      <c r="I1318" s="6" t="s">
        <v>58</v>
      </c>
      <c r="J1318" s="6" t="s">
        <v>3153</v>
      </c>
      <c r="K1318" s="6">
        <v>0</v>
      </c>
      <c r="L1318" s="6">
        <v>1</v>
      </c>
      <c r="M1318" s="6">
        <v>0</v>
      </c>
      <c r="N1318" s="6">
        <v>0</v>
      </c>
      <c r="O1318" s="6">
        <v>0</v>
      </c>
      <c r="P1318" s="6">
        <v>1</v>
      </c>
      <c r="Q1318" s="6">
        <v>0</v>
      </c>
      <c r="R1318" s="6">
        <v>0</v>
      </c>
      <c r="S1318" s="6">
        <v>1</v>
      </c>
      <c r="T1318" s="6">
        <v>0</v>
      </c>
      <c r="U1318" s="6">
        <v>0</v>
      </c>
      <c r="V1318" s="6">
        <v>1</v>
      </c>
    </row>
    <row r="1319" spans="1:22" x14ac:dyDescent="0.25">
      <c r="A1319" s="6" t="s">
        <v>1099</v>
      </c>
      <c r="B1319" s="6" t="s">
        <v>1214</v>
      </c>
      <c r="C1319" s="6" t="s">
        <v>74</v>
      </c>
      <c r="D1319" s="6" t="s">
        <v>42</v>
      </c>
      <c r="E1319" s="6" t="s">
        <v>43</v>
      </c>
      <c r="F1319" s="6" t="s">
        <v>54</v>
      </c>
      <c r="G1319" s="6" t="s">
        <v>38</v>
      </c>
      <c r="H1319" s="6" t="s">
        <v>38</v>
      </c>
      <c r="I1319" s="6" t="s">
        <v>58</v>
      </c>
      <c r="J1319" s="6" t="s">
        <v>3153</v>
      </c>
      <c r="K1319" s="6">
        <v>0</v>
      </c>
      <c r="L1319" s="6">
        <v>1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1</v>
      </c>
      <c r="T1319" s="6">
        <v>1</v>
      </c>
      <c r="U1319" s="6">
        <v>0</v>
      </c>
      <c r="V1319" s="6">
        <v>0</v>
      </c>
    </row>
    <row r="1320" spans="1:22" x14ac:dyDescent="0.25">
      <c r="A1320" s="6" t="s">
        <v>1099</v>
      </c>
      <c r="B1320" s="6" t="s">
        <v>1215</v>
      </c>
      <c r="C1320" s="6" t="s">
        <v>74</v>
      </c>
      <c r="D1320" s="6" t="s">
        <v>42</v>
      </c>
      <c r="E1320" s="6" t="s">
        <v>43</v>
      </c>
      <c r="F1320" s="6" t="s">
        <v>44</v>
      </c>
      <c r="G1320" s="6" t="s">
        <v>38</v>
      </c>
      <c r="H1320" s="6" t="s">
        <v>38</v>
      </c>
      <c r="I1320" s="6" t="s">
        <v>39</v>
      </c>
      <c r="J1320" s="6" t="s">
        <v>3153</v>
      </c>
      <c r="K1320" s="6">
        <v>0</v>
      </c>
      <c r="L1320" s="6">
        <v>1</v>
      </c>
      <c r="M1320" s="6">
        <v>0</v>
      </c>
      <c r="N1320" s="6">
        <v>0</v>
      </c>
      <c r="O1320" s="6">
        <v>0</v>
      </c>
      <c r="P1320" s="6">
        <v>1</v>
      </c>
      <c r="Q1320" s="6">
        <v>0</v>
      </c>
      <c r="R1320" s="6">
        <v>0</v>
      </c>
      <c r="S1320" s="6">
        <v>1</v>
      </c>
      <c r="T1320" s="6">
        <v>0</v>
      </c>
      <c r="U1320" s="6">
        <v>0</v>
      </c>
      <c r="V1320" s="6">
        <v>0</v>
      </c>
    </row>
    <row r="1321" spans="1:22" x14ac:dyDescent="0.25">
      <c r="A1321" s="6" t="s">
        <v>1099</v>
      </c>
      <c r="B1321" s="6" t="s">
        <v>1216</v>
      </c>
      <c r="C1321" s="6" t="s">
        <v>74</v>
      </c>
      <c r="D1321" s="6" t="s">
        <v>86</v>
      </c>
      <c r="E1321" s="6" t="s">
        <v>87</v>
      </c>
      <c r="F1321" s="6" t="s">
        <v>44</v>
      </c>
      <c r="G1321" s="6" t="s">
        <v>48</v>
      </c>
      <c r="H1321" s="6" t="s">
        <v>48</v>
      </c>
      <c r="I1321" s="6" t="s">
        <v>58</v>
      </c>
      <c r="J1321" s="6" t="s">
        <v>3153</v>
      </c>
      <c r="K1321" s="6">
        <v>0</v>
      </c>
      <c r="L1321" s="6">
        <v>0</v>
      </c>
      <c r="M1321" s="6">
        <v>0</v>
      </c>
      <c r="N1321" s="6">
        <v>1</v>
      </c>
      <c r="O1321" s="6">
        <v>0</v>
      </c>
      <c r="P1321" s="6">
        <v>1</v>
      </c>
      <c r="Q1321" s="6">
        <v>0</v>
      </c>
      <c r="R1321" s="6">
        <v>0</v>
      </c>
      <c r="S1321" s="6">
        <v>1</v>
      </c>
      <c r="T1321" s="6">
        <v>0</v>
      </c>
      <c r="U1321" s="6">
        <v>1</v>
      </c>
      <c r="V1321" s="6">
        <v>1</v>
      </c>
    </row>
    <row r="1322" spans="1:22" x14ac:dyDescent="0.25">
      <c r="A1322" s="6" t="s">
        <v>1099</v>
      </c>
      <c r="B1322" s="6" t="s">
        <v>1602</v>
      </c>
      <c r="C1322" s="6" t="s">
        <v>74</v>
      </c>
      <c r="D1322" s="6" t="s">
        <v>42</v>
      </c>
      <c r="E1322" s="6" t="s">
        <v>43</v>
      </c>
      <c r="F1322" s="6" t="s">
        <v>44</v>
      </c>
      <c r="G1322" s="6" t="s">
        <v>48</v>
      </c>
      <c r="H1322" s="6" t="s">
        <v>38</v>
      </c>
      <c r="I1322" s="6" t="s">
        <v>39</v>
      </c>
      <c r="J1322" s="6" t="s">
        <v>3153</v>
      </c>
      <c r="K1322" s="6">
        <v>0</v>
      </c>
      <c r="L1322" s="6">
        <v>1</v>
      </c>
      <c r="M1322" s="6">
        <v>0</v>
      </c>
      <c r="N1322" s="6">
        <v>0</v>
      </c>
      <c r="O1322" s="6">
        <v>0</v>
      </c>
      <c r="P1322" s="6">
        <v>1</v>
      </c>
      <c r="Q1322" s="6">
        <v>0</v>
      </c>
      <c r="R1322" s="6">
        <v>0</v>
      </c>
      <c r="S1322" s="6">
        <v>1</v>
      </c>
      <c r="T1322" s="6">
        <v>0</v>
      </c>
      <c r="U1322" s="6">
        <v>1</v>
      </c>
      <c r="V1322" s="6">
        <v>0</v>
      </c>
    </row>
    <row r="1323" spans="1:22" x14ac:dyDescent="0.25">
      <c r="A1323" s="6" t="s">
        <v>1099</v>
      </c>
      <c r="B1323" s="6" t="s">
        <v>1217</v>
      </c>
      <c r="C1323" s="6" t="s">
        <v>74</v>
      </c>
      <c r="D1323" s="6" t="s">
        <v>64</v>
      </c>
      <c r="E1323" s="6" t="s">
        <v>65</v>
      </c>
      <c r="F1323" s="6" t="s">
        <v>54</v>
      </c>
      <c r="G1323" s="6" t="s">
        <v>38</v>
      </c>
      <c r="H1323" s="6" t="s">
        <v>38</v>
      </c>
      <c r="I1323" s="6" t="s">
        <v>58</v>
      </c>
      <c r="J1323" s="6" t="s">
        <v>3153</v>
      </c>
      <c r="K1323" s="6">
        <v>0</v>
      </c>
      <c r="L1323" s="6">
        <v>0</v>
      </c>
      <c r="M1323" s="6">
        <v>1</v>
      </c>
      <c r="N1323" s="6">
        <v>0</v>
      </c>
      <c r="O1323" s="6">
        <v>0</v>
      </c>
      <c r="P1323" s="6">
        <v>1</v>
      </c>
      <c r="Q1323" s="6">
        <v>0</v>
      </c>
      <c r="R1323" s="6">
        <v>0</v>
      </c>
      <c r="S1323" s="6">
        <v>1</v>
      </c>
      <c r="T1323" s="6">
        <v>1</v>
      </c>
      <c r="U1323" s="6">
        <v>0</v>
      </c>
      <c r="V1323" s="6">
        <v>0</v>
      </c>
    </row>
    <row r="1324" spans="1:22" x14ac:dyDescent="0.25">
      <c r="A1324" s="6" t="s">
        <v>1099</v>
      </c>
      <c r="B1324" s="6" t="s">
        <v>1218</v>
      </c>
      <c r="C1324" s="6" t="s">
        <v>74</v>
      </c>
      <c r="D1324" s="6" t="s">
        <v>86</v>
      </c>
      <c r="E1324" s="6" t="s">
        <v>87</v>
      </c>
      <c r="F1324" s="6" t="s">
        <v>44</v>
      </c>
      <c r="G1324" s="6" t="s">
        <v>38</v>
      </c>
      <c r="H1324" s="6" t="s">
        <v>38</v>
      </c>
      <c r="I1324" s="6" t="s">
        <v>58</v>
      </c>
      <c r="J1324" s="6" t="s">
        <v>3108</v>
      </c>
      <c r="K1324" s="6">
        <v>0</v>
      </c>
      <c r="L1324" s="6">
        <v>0</v>
      </c>
      <c r="M1324" s="6">
        <v>1</v>
      </c>
      <c r="N1324" s="6">
        <v>0</v>
      </c>
      <c r="O1324" s="6">
        <v>0</v>
      </c>
      <c r="P1324" s="6">
        <v>1</v>
      </c>
      <c r="Q1324" s="6">
        <v>0</v>
      </c>
      <c r="R1324" s="6">
        <v>0</v>
      </c>
      <c r="S1324" s="6">
        <v>1</v>
      </c>
      <c r="T1324" s="6">
        <v>0</v>
      </c>
      <c r="U1324" s="6">
        <v>0</v>
      </c>
      <c r="V1324" s="6">
        <v>1</v>
      </c>
    </row>
    <row r="1325" spans="1:22" x14ac:dyDescent="0.25">
      <c r="A1325" s="6" t="s">
        <v>1099</v>
      </c>
      <c r="B1325" s="6" t="s">
        <v>1219</v>
      </c>
      <c r="C1325" s="6" t="s">
        <v>74</v>
      </c>
      <c r="D1325" s="6" t="s">
        <v>86</v>
      </c>
      <c r="E1325" s="6" t="s">
        <v>87</v>
      </c>
      <c r="F1325" s="6" t="s">
        <v>44</v>
      </c>
      <c r="G1325" s="6" t="s">
        <v>38</v>
      </c>
      <c r="H1325" s="6" t="s">
        <v>38</v>
      </c>
      <c r="I1325" s="6" t="s">
        <v>58</v>
      </c>
      <c r="J1325" s="6" t="s">
        <v>3153</v>
      </c>
      <c r="K1325" s="6">
        <v>0</v>
      </c>
      <c r="L1325" s="6">
        <v>0</v>
      </c>
      <c r="M1325" s="6">
        <v>1</v>
      </c>
      <c r="N1325" s="6">
        <v>0</v>
      </c>
      <c r="O1325" s="6">
        <v>0</v>
      </c>
      <c r="P1325" s="6">
        <v>1</v>
      </c>
      <c r="Q1325" s="6">
        <v>0</v>
      </c>
      <c r="R1325" s="6">
        <v>0</v>
      </c>
      <c r="S1325" s="6">
        <v>1</v>
      </c>
      <c r="T1325" s="6">
        <v>0</v>
      </c>
      <c r="U1325" s="6">
        <v>0</v>
      </c>
      <c r="V1325" s="6">
        <v>1</v>
      </c>
    </row>
    <row r="1326" spans="1:22" x14ac:dyDescent="0.25">
      <c r="A1326" s="6" t="s">
        <v>1099</v>
      </c>
      <c r="B1326" s="6" t="s">
        <v>1220</v>
      </c>
      <c r="C1326" s="6" t="s">
        <v>74</v>
      </c>
      <c r="D1326" s="6" t="s">
        <v>86</v>
      </c>
      <c r="E1326" s="6" t="s">
        <v>87</v>
      </c>
      <c r="F1326" s="6" t="s">
        <v>54</v>
      </c>
      <c r="G1326" s="6" t="s">
        <v>38</v>
      </c>
      <c r="H1326" s="6" t="s">
        <v>38</v>
      </c>
      <c r="I1326" s="6" t="s">
        <v>39</v>
      </c>
      <c r="J1326" s="6" t="s">
        <v>3108</v>
      </c>
      <c r="K1326" s="6">
        <v>0</v>
      </c>
      <c r="L1326" s="6">
        <v>0</v>
      </c>
      <c r="M1326" s="6">
        <v>1</v>
      </c>
      <c r="N1326" s="6">
        <v>0</v>
      </c>
      <c r="O1326" s="6">
        <v>0</v>
      </c>
      <c r="P1326" s="6">
        <v>1</v>
      </c>
      <c r="Q1326" s="6">
        <v>0</v>
      </c>
      <c r="R1326" s="6">
        <v>0</v>
      </c>
      <c r="S1326" s="6">
        <v>1</v>
      </c>
      <c r="T1326" s="6">
        <v>1</v>
      </c>
      <c r="U1326" s="6">
        <v>0</v>
      </c>
      <c r="V1326" s="6">
        <v>1</v>
      </c>
    </row>
    <row r="1327" spans="1:22" x14ac:dyDescent="0.25">
      <c r="A1327" s="6" t="s">
        <v>1099</v>
      </c>
      <c r="B1327" s="6" t="s">
        <v>1221</v>
      </c>
      <c r="C1327" s="6" t="s">
        <v>238</v>
      </c>
      <c r="D1327" s="6" t="s">
        <v>239</v>
      </c>
      <c r="E1327" s="6" t="s">
        <v>87</v>
      </c>
      <c r="F1327" s="6" t="s">
        <v>44</v>
      </c>
      <c r="G1327" s="6" t="s">
        <v>48</v>
      </c>
      <c r="H1327" s="6" t="s">
        <v>38</v>
      </c>
      <c r="I1327" s="6">
        <v>0</v>
      </c>
      <c r="J1327" s="6" t="s">
        <v>3153</v>
      </c>
      <c r="K1327" s="6">
        <v>0</v>
      </c>
      <c r="L1327" s="6">
        <v>0</v>
      </c>
      <c r="M1327" s="6">
        <v>1</v>
      </c>
      <c r="N1327" s="6">
        <v>0</v>
      </c>
      <c r="O1327" s="6">
        <v>0</v>
      </c>
      <c r="P1327" s="6">
        <v>1</v>
      </c>
      <c r="Q1327" s="6">
        <v>0</v>
      </c>
      <c r="R1327" s="6">
        <v>0</v>
      </c>
      <c r="S1327" s="6">
        <v>1</v>
      </c>
      <c r="T1327" s="6">
        <v>0</v>
      </c>
      <c r="U1327" s="6">
        <v>1</v>
      </c>
      <c r="V1327" s="6">
        <v>1</v>
      </c>
    </row>
    <row r="1328" spans="1:22" x14ac:dyDescent="0.25">
      <c r="A1328" s="6" t="s">
        <v>1099</v>
      </c>
      <c r="B1328" s="6" t="s">
        <v>1603</v>
      </c>
      <c r="C1328" s="6" t="s">
        <v>238</v>
      </c>
      <c r="D1328" s="6" t="s">
        <v>239</v>
      </c>
      <c r="E1328" s="6" t="s">
        <v>87</v>
      </c>
      <c r="F1328" s="6" t="s">
        <v>44</v>
      </c>
      <c r="G1328" s="6" t="s">
        <v>48</v>
      </c>
      <c r="H1328" s="6" t="s">
        <v>38</v>
      </c>
      <c r="I1328" s="6">
        <v>0</v>
      </c>
      <c r="J1328" s="6" t="s">
        <v>3153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1</v>
      </c>
      <c r="Q1328" s="6">
        <v>0</v>
      </c>
      <c r="R1328" s="6">
        <v>0</v>
      </c>
      <c r="S1328" s="6">
        <v>1</v>
      </c>
      <c r="T1328" s="6">
        <v>0</v>
      </c>
      <c r="U1328" s="6">
        <v>1</v>
      </c>
      <c r="V1328" s="6">
        <v>1</v>
      </c>
    </row>
    <row r="1329" spans="1:22" x14ac:dyDescent="0.25">
      <c r="A1329" s="6" t="s">
        <v>1099</v>
      </c>
      <c r="B1329" s="6" t="s">
        <v>1222</v>
      </c>
      <c r="C1329" s="6" t="s">
        <v>238</v>
      </c>
      <c r="D1329" s="6" t="s">
        <v>239</v>
      </c>
      <c r="E1329" s="6" t="s">
        <v>87</v>
      </c>
      <c r="F1329" s="6" t="s">
        <v>54</v>
      </c>
      <c r="G1329" s="6" t="s">
        <v>38</v>
      </c>
      <c r="H1329" s="6" t="s">
        <v>38</v>
      </c>
      <c r="I1329" s="6" t="s">
        <v>58</v>
      </c>
      <c r="J1329" s="6" t="s">
        <v>1634</v>
      </c>
      <c r="K1329" s="6">
        <v>0</v>
      </c>
      <c r="L1329" s="6">
        <v>0</v>
      </c>
      <c r="M1329" s="6">
        <v>1</v>
      </c>
      <c r="N1329" s="6">
        <v>0</v>
      </c>
      <c r="O1329" s="6">
        <v>0</v>
      </c>
      <c r="P1329" s="6">
        <v>1</v>
      </c>
      <c r="Q1329" s="6">
        <v>0</v>
      </c>
      <c r="R1329" s="6">
        <v>0</v>
      </c>
      <c r="S1329" s="6">
        <v>1</v>
      </c>
      <c r="T1329" s="6">
        <v>1</v>
      </c>
      <c r="U1329" s="6">
        <v>0</v>
      </c>
      <c r="V1329" s="6">
        <v>1</v>
      </c>
    </row>
    <row r="1330" spans="1:22" x14ac:dyDescent="0.25">
      <c r="A1330" s="6" t="s">
        <v>1099</v>
      </c>
      <c r="B1330" s="6" t="s">
        <v>1223</v>
      </c>
      <c r="C1330" s="6" t="s">
        <v>238</v>
      </c>
      <c r="D1330" s="6" t="s">
        <v>239</v>
      </c>
      <c r="E1330" s="6" t="s">
        <v>87</v>
      </c>
      <c r="F1330" s="6" t="s">
        <v>44</v>
      </c>
      <c r="G1330" s="6" t="s">
        <v>48</v>
      </c>
      <c r="H1330" s="6" t="s">
        <v>38</v>
      </c>
      <c r="I1330" s="6">
        <v>0</v>
      </c>
      <c r="J1330" s="6" t="s">
        <v>3153</v>
      </c>
      <c r="K1330" s="6">
        <v>0</v>
      </c>
      <c r="L1330" s="6">
        <v>0</v>
      </c>
      <c r="M1330" s="6">
        <v>1</v>
      </c>
      <c r="N1330" s="6">
        <v>0</v>
      </c>
      <c r="O1330" s="6">
        <v>0</v>
      </c>
      <c r="P1330" s="6">
        <v>1</v>
      </c>
      <c r="Q1330" s="6">
        <v>0</v>
      </c>
      <c r="R1330" s="6">
        <v>0</v>
      </c>
      <c r="S1330" s="6">
        <v>1</v>
      </c>
      <c r="T1330" s="6">
        <v>0</v>
      </c>
      <c r="U1330" s="6">
        <v>1</v>
      </c>
      <c r="V1330" s="6">
        <v>1</v>
      </c>
    </row>
    <row r="1331" spans="1:22" x14ac:dyDescent="0.25">
      <c r="A1331" s="6" t="s">
        <v>1099</v>
      </c>
      <c r="B1331" s="6" t="s">
        <v>1224</v>
      </c>
      <c r="C1331" s="6" t="s">
        <v>238</v>
      </c>
      <c r="D1331" s="6" t="s">
        <v>239</v>
      </c>
      <c r="E1331" s="6" t="s">
        <v>87</v>
      </c>
      <c r="F1331" s="6" t="s">
        <v>44</v>
      </c>
      <c r="G1331" s="6" t="s">
        <v>48</v>
      </c>
      <c r="H1331" s="6" t="s">
        <v>38</v>
      </c>
      <c r="I1331" s="6">
        <v>0</v>
      </c>
      <c r="J1331" s="6" t="s">
        <v>3153</v>
      </c>
      <c r="K1331" s="6">
        <v>0</v>
      </c>
      <c r="L1331" s="6">
        <v>0</v>
      </c>
      <c r="M1331" s="6">
        <v>1</v>
      </c>
      <c r="N1331" s="6">
        <v>0</v>
      </c>
      <c r="O1331" s="6">
        <v>0</v>
      </c>
      <c r="P1331" s="6">
        <v>1</v>
      </c>
      <c r="Q1331" s="6">
        <v>0</v>
      </c>
      <c r="R1331" s="6">
        <v>0</v>
      </c>
      <c r="S1331" s="6">
        <v>1</v>
      </c>
      <c r="T1331" s="6">
        <v>0</v>
      </c>
      <c r="U1331" s="6">
        <v>1</v>
      </c>
      <c r="V1331" s="6">
        <v>1</v>
      </c>
    </row>
    <row r="1332" spans="1:22" x14ac:dyDescent="0.25">
      <c r="A1332" s="6" t="s">
        <v>1099</v>
      </c>
      <c r="B1332" s="6" t="s">
        <v>1225</v>
      </c>
      <c r="C1332" s="6" t="s">
        <v>89</v>
      </c>
      <c r="D1332" s="6" t="s">
        <v>86</v>
      </c>
      <c r="E1332" s="6" t="s">
        <v>87</v>
      </c>
      <c r="F1332" s="6" t="s">
        <v>44</v>
      </c>
      <c r="G1332" s="6" t="s">
        <v>38</v>
      </c>
      <c r="H1332" s="6" t="s">
        <v>48</v>
      </c>
      <c r="I1332" s="6" t="s">
        <v>58</v>
      </c>
      <c r="J1332" s="6" t="s">
        <v>3153</v>
      </c>
      <c r="K1332" s="6">
        <v>0</v>
      </c>
      <c r="L1332" s="6">
        <v>0</v>
      </c>
      <c r="M1332" s="6">
        <v>0</v>
      </c>
      <c r="N1332" s="6">
        <v>1</v>
      </c>
      <c r="O1332" s="6">
        <v>0</v>
      </c>
      <c r="P1332" s="6">
        <v>1</v>
      </c>
      <c r="Q1332" s="6">
        <v>0</v>
      </c>
      <c r="R1332" s="6">
        <v>0</v>
      </c>
      <c r="S1332" s="6">
        <v>1</v>
      </c>
      <c r="T1332" s="6">
        <v>0</v>
      </c>
      <c r="U1332" s="6">
        <v>0</v>
      </c>
      <c r="V1332" s="6">
        <v>1</v>
      </c>
    </row>
    <row r="1333" spans="1:22" x14ac:dyDescent="0.25">
      <c r="A1333" s="6" t="s">
        <v>1099</v>
      </c>
      <c r="B1333" s="6" t="s">
        <v>1226</v>
      </c>
      <c r="C1333" s="6" t="s">
        <v>119</v>
      </c>
      <c r="D1333" s="6" t="s">
        <v>120</v>
      </c>
      <c r="E1333" s="6" t="s">
        <v>87</v>
      </c>
      <c r="F1333" s="6" t="s">
        <v>44</v>
      </c>
      <c r="G1333" s="6" t="s">
        <v>48</v>
      </c>
      <c r="H1333" s="6" t="s">
        <v>38</v>
      </c>
      <c r="I1333" s="6" t="s">
        <v>39</v>
      </c>
      <c r="J1333" s="6" t="s">
        <v>3153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1</v>
      </c>
      <c r="Q1333" s="6">
        <v>0</v>
      </c>
      <c r="R1333" s="6">
        <v>0</v>
      </c>
      <c r="S1333" s="6">
        <v>1</v>
      </c>
      <c r="T1333" s="6">
        <v>0</v>
      </c>
      <c r="U1333" s="6">
        <v>1</v>
      </c>
      <c r="V1333" s="6">
        <v>1</v>
      </c>
    </row>
    <row r="1334" spans="1:22" x14ac:dyDescent="0.25">
      <c r="A1334" s="6" t="s">
        <v>1099</v>
      </c>
      <c r="B1334" s="6" t="s">
        <v>1227</v>
      </c>
      <c r="C1334" s="6" t="s">
        <v>123</v>
      </c>
      <c r="D1334" s="6" t="s">
        <v>679</v>
      </c>
      <c r="E1334" s="6" t="s">
        <v>87</v>
      </c>
      <c r="F1334" s="6" t="s">
        <v>44</v>
      </c>
      <c r="G1334" s="6" t="s">
        <v>48</v>
      </c>
      <c r="H1334" s="6" t="s">
        <v>38</v>
      </c>
      <c r="I1334" s="6" t="s">
        <v>39</v>
      </c>
      <c r="J1334" s="6" t="s">
        <v>3047</v>
      </c>
      <c r="K1334" s="6">
        <v>0</v>
      </c>
      <c r="L1334" s="6">
        <v>0</v>
      </c>
      <c r="M1334" s="6">
        <v>1</v>
      </c>
      <c r="N1334" s="6">
        <v>0</v>
      </c>
      <c r="O1334" s="6">
        <v>0</v>
      </c>
      <c r="P1334" s="6">
        <v>1</v>
      </c>
      <c r="Q1334" s="6">
        <v>0</v>
      </c>
      <c r="R1334" s="6">
        <v>0</v>
      </c>
      <c r="S1334" s="6">
        <v>1</v>
      </c>
      <c r="T1334" s="6">
        <v>0</v>
      </c>
      <c r="U1334" s="6">
        <v>1</v>
      </c>
      <c r="V1334" s="6">
        <v>1</v>
      </c>
    </row>
    <row r="1335" spans="1:22" x14ac:dyDescent="0.25">
      <c r="A1335" s="6" t="s">
        <v>1099</v>
      </c>
      <c r="B1335" s="6" t="s">
        <v>1228</v>
      </c>
      <c r="C1335" s="6" t="s">
        <v>123</v>
      </c>
      <c r="D1335" s="6" t="s">
        <v>679</v>
      </c>
      <c r="E1335" s="6" t="s">
        <v>87</v>
      </c>
      <c r="F1335" s="6" t="s">
        <v>44</v>
      </c>
      <c r="G1335" s="6" t="s">
        <v>48</v>
      </c>
      <c r="H1335" s="6" t="s">
        <v>38</v>
      </c>
      <c r="I1335" s="6" t="s">
        <v>39</v>
      </c>
      <c r="J1335" s="6" t="s">
        <v>3153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1</v>
      </c>
      <c r="Q1335" s="6">
        <v>0</v>
      </c>
      <c r="R1335" s="6">
        <v>0</v>
      </c>
      <c r="S1335" s="6">
        <v>1</v>
      </c>
      <c r="T1335" s="6">
        <v>0</v>
      </c>
      <c r="U1335" s="6">
        <v>1</v>
      </c>
      <c r="V1335" s="6">
        <v>1</v>
      </c>
    </row>
    <row r="1336" spans="1:22" x14ac:dyDescent="0.25">
      <c r="A1336" s="6" t="s">
        <v>1099</v>
      </c>
      <c r="B1336" s="6" t="s">
        <v>1229</v>
      </c>
      <c r="C1336" s="6" t="s">
        <v>101</v>
      </c>
      <c r="D1336" s="6" t="s">
        <v>86</v>
      </c>
      <c r="E1336" s="6" t="s">
        <v>87</v>
      </c>
      <c r="F1336" s="6" t="s">
        <v>44</v>
      </c>
      <c r="G1336" s="6" t="s">
        <v>38</v>
      </c>
      <c r="H1336" s="6" t="s">
        <v>48</v>
      </c>
      <c r="I1336" s="6" t="s">
        <v>58</v>
      </c>
      <c r="J1336" s="6" t="s">
        <v>3047</v>
      </c>
      <c r="K1336" s="6">
        <v>0</v>
      </c>
      <c r="L1336" s="6">
        <v>0</v>
      </c>
      <c r="M1336" s="6">
        <v>0</v>
      </c>
      <c r="N1336" s="6">
        <v>1</v>
      </c>
      <c r="O1336" s="6">
        <v>0</v>
      </c>
      <c r="P1336" s="6">
        <v>1</v>
      </c>
      <c r="Q1336" s="6">
        <v>0</v>
      </c>
      <c r="R1336" s="6">
        <v>0</v>
      </c>
      <c r="S1336" s="6">
        <v>1</v>
      </c>
      <c r="T1336" s="6">
        <v>0</v>
      </c>
      <c r="U1336" s="6">
        <v>0</v>
      </c>
      <c r="V1336" s="6">
        <v>1</v>
      </c>
    </row>
    <row r="1337" spans="1:22" x14ac:dyDescent="0.25">
      <c r="A1337" s="6" t="s">
        <v>1099</v>
      </c>
      <c r="B1337" s="6" t="s">
        <v>1230</v>
      </c>
      <c r="C1337" s="6" t="s">
        <v>71</v>
      </c>
      <c r="D1337" s="6" t="s">
        <v>64</v>
      </c>
      <c r="E1337" s="6" t="s">
        <v>65</v>
      </c>
      <c r="F1337" s="6" t="s">
        <v>44</v>
      </c>
      <c r="G1337" s="6" t="s">
        <v>38</v>
      </c>
      <c r="H1337" s="6" t="s">
        <v>38</v>
      </c>
      <c r="I1337" s="6" t="s">
        <v>58</v>
      </c>
      <c r="J1337" s="6" t="s">
        <v>31</v>
      </c>
      <c r="K1337" s="6">
        <v>0</v>
      </c>
      <c r="L1337" s="6">
        <v>1</v>
      </c>
      <c r="M1337" s="6">
        <v>0</v>
      </c>
      <c r="N1337" s="6">
        <v>0</v>
      </c>
      <c r="O1337" s="6">
        <v>0</v>
      </c>
      <c r="P1337" s="6">
        <v>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</row>
    <row r="1338" spans="1:22" x14ac:dyDescent="0.25">
      <c r="A1338" s="6" t="s">
        <v>1099</v>
      </c>
      <c r="B1338" s="6" t="s">
        <v>1231</v>
      </c>
      <c r="C1338" s="6" t="s">
        <v>89</v>
      </c>
      <c r="D1338" s="6" t="s">
        <v>86</v>
      </c>
      <c r="E1338" s="6" t="s">
        <v>87</v>
      </c>
      <c r="F1338" s="6" t="s">
        <v>54</v>
      </c>
      <c r="G1338" s="6" t="s">
        <v>38</v>
      </c>
      <c r="H1338" s="6" t="s">
        <v>38</v>
      </c>
      <c r="I1338" s="6" t="s">
        <v>39</v>
      </c>
      <c r="J1338" s="6" t="s">
        <v>3153</v>
      </c>
      <c r="K1338" s="6">
        <v>0</v>
      </c>
      <c r="L1338" s="6">
        <v>1</v>
      </c>
      <c r="M1338" s="6">
        <v>0</v>
      </c>
      <c r="N1338" s="6">
        <v>0</v>
      </c>
      <c r="O1338" s="6">
        <v>0</v>
      </c>
      <c r="P1338" s="6">
        <v>1</v>
      </c>
      <c r="Q1338" s="6">
        <v>0</v>
      </c>
      <c r="R1338" s="6">
        <v>0</v>
      </c>
      <c r="S1338" s="6">
        <v>1</v>
      </c>
      <c r="T1338" s="6">
        <v>1</v>
      </c>
      <c r="U1338" s="6">
        <v>0</v>
      </c>
      <c r="V1338" s="6">
        <v>1</v>
      </c>
    </row>
    <row r="1339" spans="1:22" x14ac:dyDescent="0.25">
      <c r="A1339" s="6" t="s">
        <v>1232</v>
      </c>
      <c r="B1339" s="6" t="s">
        <v>1233</v>
      </c>
      <c r="C1339" s="6" t="s">
        <v>56</v>
      </c>
      <c r="D1339" s="6" t="s">
        <v>42</v>
      </c>
      <c r="E1339" s="6" t="s">
        <v>43</v>
      </c>
      <c r="F1339" s="6" t="s">
        <v>44</v>
      </c>
      <c r="G1339" s="6" t="s">
        <v>48</v>
      </c>
      <c r="H1339" s="6" t="s">
        <v>38</v>
      </c>
      <c r="I1339" s="6" t="s">
        <v>58</v>
      </c>
      <c r="J1339" s="6" t="s">
        <v>3153</v>
      </c>
      <c r="K1339" s="6">
        <v>0</v>
      </c>
      <c r="L1339" s="6">
        <v>1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1</v>
      </c>
      <c r="S1339" s="6">
        <v>0</v>
      </c>
      <c r="T1339" s="6">
        <v>0</v>
      </c>
      <c r="U1339" s="6">
        <v>1</v>
      </c>
      <c r="V1339" s="6">
        <v>0</v>
      </c>
    </row>
    <row r="1340" spans="1:22" x14ac:dyDescent="0.25">
      <c r="A1340" s="6" t="s">
        <v>1232</v>
      </c>
      <c r="B1340" s="6" t="s">
        <v>1234</v>
      </c>
      <c r="C1340" s="6" t="s">
        <v>56</v>
      </c>
      <c r="D1340" s="6" t="s">
        <v>42</v>
      </c>
      <c r="E1340" s="6" t="s">
        <v>43</v>
      </c>
      <c r="F1340" s="6" t="s">
        <v>44</v>
      </c>
      <c r="G1340" s="6" t="s">
        <v>48</v>
      </c>
      <c r="H1340" s="6" t="s">
        <v>38</v>
      </c>
      <c r="I1340" s="6" t="s">
        <v>58</v>
      </c>
      <c r="J1340" s="6" t="s">
        <v>3153</v>
      </c>
      <c r="K1340" s="6">
        <v>0</v>
      </c>
      <c r="L1340" s="6">
        <v>1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1</v>
      </c>
      <c r="S1340" s="6">
        <v>0</v>
      </c>
      <c r="T1340" s="6">
        <v>0</v>
      </c>
      <c r="U1340" s="6">
        <v>1</v>
      </c>
      <c r="V1340" s="6">
        <v>0</v>
      </c>
    </row>
    <row r="1341" spans="1:22" x14ac:dyDescent="0.25">
      <c r="A1341" s="6" t="s">
        <v>1232</v>
      </c>
      <c r="B1341" s="6" t="s">
        <v>1235</v>
      </c>
      <c r="C1341" s="6" t="s">
        <v>56</v>
      </c>
      <c r="D1341" s="6" t="s">
        <v>42</v>
      </c>
      <c r="E1341" s="6" t="s">
        <v>43</v>
      </c>
      <c r="F1341" s="6" t="s">
        <v>44</v>
      </c>
      <c r="G1341" s="6" t="s">
        <v>48</v>
      </c>
      <c r="H1341" s="6" t="s">
        <v>48</v>
      </c>
      <c r="I1341" s="6" t="s">
        <v>49</v>
      </c>
      <c r="J1341" s="6" t="s">
        <v>3153</v>
      </c>
      <c r="K1341" s="6">
        <v>0</v>
      </c>
      <c r="L1341" s="6">
        <v>0</v>
      </c>
      <c r="M1341" s="6">
        <v>0</v>
      </c>
      <c r="N1341" s="6">
        <v>1</v>
      </c>
      <c r="O1341" s="6">
        <v>0</v>
      </c>
      <c r="P1341" s="6">
        <v>0</v>
      </c>
      <c r="Q1341" s="6">
        <v>0</v>
      </c>
      <c r="R1341" s="6">
        <v>1</v>
      </c>
      <c r="S1341" s="6">
        <v>0</v>
      </c>
      <c r="T1341" s="6">
        <v>0</v>
      </c>
      <c r="U1341" s="6">
        <v>1</v>
      </c>
      <c r="V1341" s="6">
        <v>0</v>
      </c>
    </row>
    <row r="1342" spans="1:22" x14ac:dyDescent="0.25">
      <c r="A1342" s="6" t="s">
        <v>1232</v>
      </c>
      <c r="B1342" s="6" t="s">
        <v>1236</v>
      </c>
      <c r="C1342" s="6" t="s">
        <v>56</v>
      </c>
      <c r="D1342" s="6" t="s">
        <v>42</v>
      </c>
      <c r="E1342" s="6" t="s">
        <v>43</v>
      </c>
      <c r="F1342" s="6" t="s">
        <v>44</v>
      </c>
      <c r="G1342" s="6" t="s">
        <v>48</v>
      </c>
      <c r="H1342" s="6" t="s">
        <v>48</v>
      </c>
      <c r="I1342" s="6" t="s">
        <v>58</v>
      </c>
      <c r="J1342" s="6" t="s">
        <v>3153</v>
      </c>
      <c r="K1342" s="6">
        <v>0</v>
      </c>
      <c r="L1342" s="6">
        <v>0</v>
      </c>
      <c r="M1342" s="6">
        <v>0</v>
      </c>
      <c r="N1342" s="6">
        <v>1</v>
      </c>
      <c r="O1342" s="6">
        <v>0</v>
      </c>
      <c r="P1342" s="6">
        <v>0</v>
      </c>
      <c r="Q1342" s="6">
        <v>0</v>
      </c>
      <c r="R1342" s="6">
        <v>1</v>
      </c>
      <c r="S1342" s="6">
        <v>0</v>
      </c>
      <c r="T1342" s="6">
        <v>0</v>
      </c>
      <c r="U1342" s="6">
        <v>1</v>
      </c>
      <c r="V1342" s="6">
        <v>0</v>
      </c>
    </row>
    <row r="1343" spans="1:22" x14ac:dyDescent="0.25">
      <c r="A1343" s="6" t="s">
        <v>1232</v>
      </c>
      <c r="B1343" s="6" t="s">
        <v>1237</v>
      </c>
      <c r="C1343" s="6" t="s">
        <v>63</v>
      </c>
      <c r="D1343" s="6" t="s">
        <v>42</v>
      </c>
      <c r="E1343" s="6" t="s">
        <v>43</v>
      </c>
      <c r="F1343" s="6" t="s">
        <v>44</v>
      </c>
      <c r="G1343" s="6" t="s">
        <v>48</v>
      </c>
      <c r="H1343" s="6" t="s">
        <v>38</v>
      </c>
      <c r="I1343" s="6" t="s">
        <v>58</v>
      </c>
      <c r="J1343" s="6" t="s">
        <v>3153</v>
      </c>
      <c r="K1343" s="6">
        <v>0</v>
      </c>
      <c r="L1343" s="6">
        <v>1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1</v>
      </c>
      <c r="S1343" s="6">
        <v>0</v>
      </c>
      <c r="T1343" s="6">
        <v>0</v>
      </c>
      <c r="U1343" s="6">
        <v>1</v>
      </c>
      <c r="V1343" s="6">
        <v>0</v>
      </c>
    </row>
    <row r="1344" spans="1:22" x14ac:dyDescent="0.25">
      <c r="A1344" s="6" t="s">
        <v>1232</v>
      </c>
      <c r="B1344" s="6" t="s">
        <v>1238</v>
      </c>
      <c r="C1344" s="6" t="s">
        <v>63</v>
      </c>
      <c r="D1344" s="6" t="s">
        <v>42</v>
      </c>
      <c r="E1344" s="6" t="s">
        <v>43</v>
      </c>
      <c r="F1344" s="6" t="s">
        <v>44</v>
      </c>
      <c r="G1344" s="6" t="s">
        <v>48</v>
      </c>
      <c r="H1344" s="6" t="s">
        <v>38</v>
      </c>
      <c r="I1344" s="6" t="s">
        <v>58</v>
      </c>
      <c r="J1344" s="6" t="s">
        <v>3153</v>
      </c>
      <c r="K1344" s="6">
        <v>0</v>
      </c>
      <c r="L1344" s="6">
        <v>1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1</v>
      </c>
      <c r="S1344" s="6">
        <v>0</v>
      </c>
      <c r="T1344" s="6">
        <v>0</v>
      </c>
      <c r="U1344" s="6">
        <v>1</v>
      </c>
      <c r="V1344" s="6">
        <v>0</v>
      </c>
    </row>
    <row r="1345" spans="1:22" x14ac:dyDescent="0.25">
      <c r="A1345" s="6" t="s">
        <v>1232</v>
      </c>
      <c r="B1345" s="6" t="s">
        <v>1239</v>
      </c>
      <c r="C1345" s="6" t="s">
        <v>63</v>
      </c>
      <c r="D1345" s="6" t="s">
        <v>42</v>
      </c>
      <c r="E1345" s="6" t="s">
        <v>43</v>
      </c>
      <c r="F1345" s="6" t="s">
        <v>44</v>
      </c>
      <c r="G1345" s="6" t="s">
        <v>48</v>
      </c>
      <c r="H1345" s="6" t="s">
        <v>38</v>
      </c>
      <c r="I1345" s="6" t="s">
        <v>58</v>
      </c>
      <c r="J1345" s="6" t="s">
        <v>3153</v>
      </c>
      <c r="K1345" s="6">
        <v>0</v>
      </c>
      <c r="L1345" s="6">
        <v>1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1</v>
      </c>
      <c r="S1345" s="6">
        <v>0</v>
      </c>
      <c r="T1345" s="6">
        <v>0</v>
      </c>
      <c r="U1345" s="6">
        <v>1</v>
      </c>
      <c r="V1345" s="6">
        <v>0</v>
      </c>
    </row>
    <row r="1346" spans="1:22" x14ac:dyDescent="0.25">
      <c r="A1346" s="6" t="s">
        <v>1232</v>
      </c>
      <c r="B1346" s="6" t="s">
        <v>1240</v>
      </c>
      <c r="C1346" s="6" t="s">
        <v>63</v>
      </c>
      <c r="D1346" s="6" t="s">
        <v>42</v>
      </c>
      <c r="E1346" s="6" t="s">
        <v>43</v>
      </c>
      <c r="F1346" s="6" t="s">
        <v>44</v>
      </c>
      <c r="G1346" s="6" t="s">
        <v>48</v>
      </c>
      <c r="H1346" s="6" t="s">
        <v>48</v>
      </c>
      <c r="I1346" s="6" t="s">
        <v>49</v>
      </c>
      <c r="J1346" s="6" t="s">
        <v>3153</v>
      </c>
      <c r="K1346" s="6">
        <v>0</v>
      </c>
      <c r="L1346" s="6">
        <v>0</v>
      </c>
      <c r="M1346" s="6">
        <v>0</v>
      </c>
      <c r="N1346" s="6">
        <v>1</v>
      </c>
      <c r="O1346" s="6">
        <v>0</v>
      </c>
      <c r="P1346" s="6">
        <v>0</v>
      </c>
      <c r="Q1346" s="6">
        <v>0</v>
      </c>
      <c r="R1346" s="6">
        <v>1</v>
      </c>
      <c r="S1346" s="6">
        <v>0</v>
      </c>
      <c r="T1346" s="6">
        <v>0</v>
      </c>
      <c r="U1346" s="6">
        <v>1</v>
      </c>
      <c r="V1346" s="6">
        <v>0</v>
      </c>
    </row>
    <row r="1347" spans="1:22" x14ac:dyDescent="0.25">
      <c r="A1347" s="6" t="s">
        <v>1232</v>
      </c>
      <c r="B1347" s="6" t="s">
        <v>1241</v>
      </c>
      <c r="C1347" s="6" t="s">
        <v>63</v>
      </c>
      <c r="D1347" s="6" t="s">
        <v>64</v>
      </c>
      <c r="E1347" s="6" t="s">
        <v>65</v>
      </c>
      <c r="F1347" s="6" t="s">
        <v>44</v>
      </c>
      <c r="G1347" s="6" t="s">
        <v>48</v>
      </c>
      <c r="H1347" s="6" t="s">
        <v>48</v>
      </c>
      <c r="I1347" s="6" t="s">
        <v>49</v>
      </c>
      <c r="J1347" s="6" t="s">
        <v>1724</v>
      </c>
      <c r="K1347" s="6">
        <v>0</v>
      </c>
      <c r="L1347" s="6">
        <v>0</v>
      </c>
      <c r="M1347" s="6">
        <v>0</v>
      </c>
      <c r="N1347" s="6">
        <v>1</v>
      </c>
      <c r="O1347" s="6">
        <v>0</v>
      </c>
      <c r="P1347" s="6">
        <v>0</v>
      </c>
      <c r="Q1347" s="6">
        <v>0</v>
      </c>
      <c r="R1347" s="6">
        <v>1</v>
      </c>
      <c r="S1347" s="6">
        <v>0</v>
      </c>
      <c r="T1347" s="6">
        <v>0</v>
      </c>
      <c r="U1347" s="6">
        <v>1</v>
      </c>
      <c r="V1347" s="6">
        <v>0</v>
      </c>
    </row>
    <row r="1348" spans="1:22" x14ac:dyDescent="0.25">
      <c r="A1348" s="6" t="s">
        <v>1232</v>
      </c>
      <c r="B1348" s="6" t="s">
        <v>1242</v>
      </c>
      <c r="C1348" s="6" t="s">
        <v>63</v>
      </c>
      <c r="D1348" s="6" t="s">
        <v>64</v>
      </c>
      <c r="E1348" s="6" t="s">
        <v>65</v>
      </c>
      <c r="F1348" s="6" t="s">
        <v>44</v>
      </c>
      <c r="G1348" s="6" t="s">
        <v>48</v>
      </c>
      <c r="H1348" s="6" t="s">
        <v>48</v>
      </c>
      <c r="I1348" s="6" t="s">
        <v>49</v>
      </c>
      <c r="J1348" s="6" t="s">
        <v>3108</v>
      </c>
      <c r="K1348" s="6">
        <v>0</v>
      </c>
      <c r="L1348" s="6">
        <v>0</v>
      </c>
      <c r="M1348" s="6">
        <v>0</v>
      </c>
      <c r="N1348" s="6">
        <v>1</v>
      </c>
      <c r="O1348" s="6">
        <v>0</v>
      </c>
      <c r="P1348" s="6">
        <v>0</v>
      </c>
      <c r="Q1348" s="6">
        <v>0</v>
      </c>
      <c r="R1348" s="6">
        <v>1</v>
      </c>
      <c r="S1348" s="6">
        <v>0</v>
      </c>
      <c r="T1348" s="6">
        <v>0</v>
      </c>
      <c r="U1348" s="6">
        <v>1</v>
      </c>
      <c r="V1348" s="6">
        <v>0</v>
      </c>
    </row>
    <row r="1349" spans="1:22" x14ac:dyDescent="0.25">
      <c r="A1349" s="6" t="s">
        <v>1232</v>
      </c>
      <c r="B1349" s="6" t="s">
        <v>1604</v>
      </c>
      <c r="C1349" s="6" t="s">
        <v>63</v>
      </c>
      <c r="D1349" s="6" t="s">
        <v>64</v>
      </c>
      <c r="E1349" s="6" t="s">
        <v>65</v>
      </c>
      <c r="F1349" s="6" t="s">
        <v>44</v>
      </c>
      <c r="G1349" s="6" t="s">
        <v>48</v>
      </c>
      <c r="H1349" s="6" t="s">
        <v>48</v>
      </c>
      <c r="I1349" s="6" t="s">
        <v>49</v>
      </c>
      <c r="J1349" s="6" t="s">
        <v>1724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1</v>
      </c>
      <c r="S1349" s="6">
        <v>0</v>
      </c>
      <c r="T1349" s="6">
        <v>0</v>
      </c>
      <c r="U1349" s="6">
        <v>1</v>
      </c>
      <c r="V1349" s="6">
        <v>0</v>
      </c>
    </row>
    <row r="1350" spans="1:22" x14ac:dyDescent="0.25">
      <c r="A1350" s="6" t="s">
        <v>1232</v>
      </c>
      <c r="B1350" s="6" t="s">
        <v>1243</v>
      </c>
      <c r="C1350" s="6" t="s">
        <v>63</v>
      </c>
      <c r="D1350" s="6" t="s">
        <v>42</v>
      </c>
      <c r="E1350" s="6" t="s">
        <v>43</v>
      </c>
      <c r="F1350" s="6" t="s">
        <v>44</v>
      </c>
      <c r="G1350" s="6" t="s">
        <v>48</v>
      </c>
      <c r="H1350" s="6" t="s">
        <v>38</v>
      </c>
      <c r="I1350" s="6" t="s">
        <v>58</v>
      </c>
      <c r="J1350" s="6" t="s">
        <v>3047</v>
      </c>
      <c r="K1350" s="6">
        <v>0</v>
      </c>
      <c r="L1350" s="6">
        <v>1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1</v>
      </c>
      <c r="S1350" s="6">
        <v>0</v>
      </c>
      <c r="T1350" s="6">
        <v>0</v>
      </c>
      <c r="U1350" s="6">
        <v>1</v>
      </c>
      <c r="V1350" s="6">
        <v>0</v>
      </c>
    </row>
    <row r="1351" spans="1:22" x14ac:dyDescent="0.25">
      <c r="A1351" s="6" t="s">
        <v>1232</v>
      </c>
      <c r="B1351" s="6" t="s">
        <v>1244</v>
      </c>
      <c r="C1351" s="6" t="s">
        <v>63</v>
      </c>
      <c r="D1351" s="6" t="s">
        <v>64</v>
      </c>
      <c r="E1351" s="6" t="s">
        <v>65</v>
      </c>
      <c r="F1351" s="6" t="s">
        <v>44</v>
      </c>
      <c r="G1351" s="6" t="s">
        <v>48</v>
      </c>
      <c r="H1351" s="6" t="s">
        <v>38</v>
      </c>
      <c r="I1351" s="6" t="s">
        <v>58</v>
      </c>
      <c r="J1351" s="6" t="s">
        <v>1724</v>
      </c>
      <c r="K1351" s="6">
        <v>0</v>
      </c>
      <c r="L1351" s="6">
        <v>1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1</v>
      </c>
      <c r="S1351" s="6">
        <v>0</v>
      </c>
      <c r="T1351" s="6">
        <v>0</v>
      </c>
      <c r="U1351" s="6">
        <v>1</v>
      </c>
      <c r="V1351" s="6">
        <v>0</v>
      </c>
    </row>
    <row r="1352" spans="1:22" x14ac:dyDescent="0.25">
      <c r="A1352" s="6" t="s">
        <v>1232</v>
      </c>
      <c r="B1352" s="6" t="s">
        <v>1245</v>
      </c>
      <c r="C1352" s="6" t="s">
        <v>63</v>
      </c>
      <c r="D1352" s="6" t="s">
        <v>64</v>
      </c>
      <c r="E1352" s="6" t="s">
        <v>65</v>
      </c>
      <c r="F1352" s="6" t="s">
        <v>44</v>
      </c>
      <c r="G1352" s="6" t="s">
        <v>48</v>
      </c>
      <c r="H1352" s="6" t="s">
        <v>48</v>
      </c>
      <c r="I1352" s="6" t="s">
        <v>49</v>
      </c>
      <c r="J1352" s="6" t="s">
        <v>3153</v>
      </c>
      <c r="K1352" s="6">
        <v>0</v>
      </c>
      <c r="L1352" s="6">
        <v>0</v>
      </c>
      <c r="M1352" s="6">
        <v>0</v>
      </c>
      <c r="N1352" s="6">
        <v>1</v>
      </c>
      <c r="O1352" s="6">
        <v>0</v>
      </c>
      <c r="P1352" s="6">
        <v>0</v>
      </c>
      <c r="Q1352" s="6">
        <v>0</v>
      </c>
      <c r="R1352" s="6">
        <v>1</v>
      </c>
      <c r="S1352" s="6">
        <v>0</v>
      </c>
      <c r="T1352" s="6">
        <v>0</v>
      </c>
      <c r="U1352" s="6">
        <v>1</v>
      </c>
      <c r="V1352" s="6">
        <v>0</v>
      </c>
    </row>
    <row r="1353" spans="1:22" x14ac:dyDescent="0.25">
      <c r="A1353" s="6" t="s">
        <v>1232</v>
      </c>
      <c r="B1353" s="6" t="s">
        <v>1246</v>
      </c>
      <c r="C1353" s="6" t="s">
        <v>63</v>
      </c>
      <c r="D1353" s="6" t="s">
        <v>64</v>
      </c>
      <c r="E1353" s="6" t="s">
        <v>65</v>
      </c>
      <c r="F1353" s="6" t="s">
        <v>44</v>
      </c>
      <c r="G1353" s="6" t="s">
        <v>48</v>
      </c>
      <c r="H1353" s="6" t="s">
        <v>48</v>
      </c>
      <c r="I1353" s="6" t="s">
        <v>58</v>
      </c>
      <c r="J1353" s="6" t="s">
        <v>3153</v>
      </c>
      <c r="K1353" s="6">
        <v>0</v>
      </c>
      <c r="L1353" s="6">
        <v>0</v>
      </c>
      <c r="M1353" s="6">
        <v>0</v>
      </c>
      <c r="N1353" s="6">
        <v>1</v>
      </c>
      <c r="O1353" s="6">
        <v>0</v>
      </c>
      <c r="P1353" s="6">
        <v>0</v>
      </c>
      <c r="Q1353" s="6">
        <v>0</v>
      </c>
      <c r="R1353" s="6">
        <v>1</v>
      </c>
      <c r="S1353" s="6">
        <v>0</v>
      </c>
      <c r="T1353" s="6">
        <v>0</v>
      </c>
      <c r="U1353" s="6">
        <v>1</v>
      </c>
      <c r="V1353" s="6">
        <v>0</v>
      </c>
    </row>
    <row r="1354" spans="1:22" x14ac:dyDescent="0.25">
      <c r="A1354" s="6" t="s">
        <v>1232</v>
      </c>
      <c r="B1354" s="6" t="s">
        <v>1247</v>
      </c>
      <c r="C1354" s="6" t="s">
        <v>63</v>
      </c>
      <c r="D1354" s="6" t="s">
        <v>64</v>
      </c>
      <c r="E1354" s="6" t="s">
        <v>65</v>
      </c>
      <c r="F1354" s="6" t="s">
        <v>44</v>
      </c>
      <c r="G1354" s="6" t="s">
        <v>48</v>
      </c>
      <c r="H1354" s="6" t="s">
        <v>48</v>
      </c>
      <c r="I1354" s="6" t="s">
        <v>58</v>
      </c>
      <c r="J1354" s="6" t="s">
        <v>3153</v>
      </c>
      <c r="K1354" s="6">
        <v>0</v>
      </c>
      <c r="L1354" s="6">
        <v>0</v>
      </c>
      <c r="M1354" s="6">
        <v>0</v>
      </c>
      <c r="N1354" s="6">
        <v>1</v>
      </c>
      <c r="O1354" s="6">
        <v>0</v>
      </c>
      <c r="P1354" s="6">
        <v>0</v>
      </c>
      <c r="Q1354" s="6">
        <v>0</v>
      </c>
      <c r="R1354" s="6">
        <v>1</v>
      </c>
      <c r="S1354" s="6">
        <v>0</v>
      </c>
      <c r="T1354" s="6">
        <v>0</v>
      </c>
      <c r="U1354" s="6">
        <v>1</v>
      </c>
      <c r="V1354" s="6">
        <v>0</v>
      </c>
    </row>
    <row r="1355" spans="1:22" x14ac:dyDescent="0.25">
      <c r="A1355" s="6" t="s">
        <v>1232</v>
      </c>
      <c r="B1355" s="6" t="s">
        <v>1248</v>
      </c>
      <c r="C1355" s="6" t="s">
        <v>63</v>
      </c>
      <c r="D1355" s="6" t="s">
        <v>42</v>
      </c>
      <c r="E1355" s="6" t="s">
        <v>43</v>
      </c>
      <c r="F1355" s="6" t="s">
        <v>44</v>
      </c>
      <c r="G1355" s="6" t="s">
        <v>48</v>
      </c>
      <c r="H1355" s="6" t="s">
        <v>38</v>
      </c>
      <c r="I1355" s="6" t="s">
        <v>58</v>
      </c>
      <c r="J1355" s="6" t="s">
        <v>3153</v>
      </c>
      <c r="K1355" s="6">
        <v>0</v>
      </c>
      <c r="L1355" s="6">
        <v>1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1</v>
      </c>
      <c r="S1355" s="6">
        <v>0</v>
      </c>
      <c r="T1355" s="6">
        <v>0</v>
      </c>
      <c r="U1355" s="6">
        <v>1</v>
      </c>
      <c r="V1355" s="6">
        <v>0</v>
      </c>
    </row>
    <row r="1356" spans="1:22" x14ac:dyDescent="0.25">
      <c r="A1356" s="6" t="s">
        <v>1232</v>
      </c>
      <c r="B1356" s="6" t="s">
        <v>1249</v>
      </c>
      <c r="C1356" s="6" t="s">
        <v>63</v>
      </c>
      <c r="D1356" s="6" t="s">
        <v>42</v>
      </c>
      <c r="E1356" s="6" t="s">
        <v>43</v>
      </c>
      <c r="F1356" s="6" t="s">
        <v>44</v>
      </c>
      <c r="G1356" s="6" t="s">
        <v>48</v>
      </c>
      <c r="H1356" s="6" t="s">
        <v>48</v>
      </c>
      <c r="I1356" s="6" t="s">
        <v>58</v>
      </c>
      <c r="J1356" s="6" t="s">
        <v>3153</v>
      </c>
      <c r="K1356" s="6">
        <v>0</v>
      </c>
      <c r="L1356" s="6">
        <v>0</v>
      </c>
      <c r="M1356" s="6">
        <v>0</v>
      </c>
      <c r="N1356" s="6">
        <v>1</v>
      </c>
      <c r="O1356" s="6">
        <v>0</v>
      </c>
      <c r="P1356" s="6">
        <v>0</v>
      </c>
      <c r="Q1356" s="6">
        <v>0</v>
      </c>
      <c r="R1356" s="6">
        <v>1</v>
      </c>
      <c r="S1356" s="6">
        <v>0</v>
      </c>
      <c r="T1356" s="6">
        <v>0</v>
      </c>
      <c r="U1356" s="6">
        <v>1</v>
      </c>
      <c r="V1356" s="6">
        <v>0</v>
      </c>
    </row>
    <row r="1357" spans="1:22" x14ac:dyDescent="0.25">
      <c r="A1357" s="6" t="s">
        <v>1232</v>
      </c>
      <c r="B1357" s="6" t="s">
        <v>1250</v>
      </c>
      <c r="C1357" s="6" t="s">
        <v>63</v>
      </c>
      <c r="D1357" s="6" t="s">
        <v>42</v>
      </c>
      <c r="E1357" s="6" t="s">
        <v>43</v>
      </c>
      <c r="F1357" s="6" t="s">
        <v>44</v>
      </c>
      <c r="G1357" s="6" t="s">
        <v>48</v>
      </c>
      <c r="H1357" s="6" t="s">
        <v>38</v>
      </c>
      <c r="I1357" s="6" t="s">
        <v>58</v>
      </c>
      <c r="J1357" s="6" t="s">
        <v>3108</v>
      </c>
      <c r="K1357" s="6">
        <v>0</v>
      </c>
      <c r="L1357" s="6">
        <v>1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0</v>
      </c>
      <c r="U1357" s="6">
        <v>1</v>
      </c>
      <c r="V1357" s="6">
        <v>0</v>
      </c>
    </row>
    <row r="1358" spans="1:22" x14ac:dyDescent="0.25">
      <c r="A1358" s="6" t="s">
        <v>1232</v>
      </c>
      <c r="B1358" s="6" t="s">
        <v>1251</v>
      </c>
      <c r="C1358" s="6" t="s">
        <v>63</v>
      </c>
      <c r="D1358" s="6" t="s">
        <v>42</v>
      </c>
      <c r="E1358" s="6" t="s">
        <v>43</v>
      </c>
      <c r="F1358" s="6" t="s">
        <v>44</v>
      </c>
      <c r="G1358" s="6" t="s">
        <v>48</v>
      </c>
      <c r="H1358" s="6" t="s">
        <v>38</v>
      </c>
      <c r="I1358" s="6" t="s">
        <v>58</v>
      </c>
      <c r="J1358" s="6" t="s">
        <v>3153</v>
      </c>
      <c r="K1358" s="6">
        <v>0</v>
      </c>
      <c r="L1358" s="6">
        <v>1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1</v>
      </c>
      <c r="S1358" s="6">
        <v>0</v>
      </c>
      <c r="T1358" s="6">
        <v>0</v>
      </c>
      <c r="U1358" s="6">
        <v>1</v>
      </c>
      <c r="V1358" s="6">
        <v>0</v>
      </c>
    </row>
    <row r="1359" spans="1:22" x14ac:dyDescent="0.25">
      <c r="A1359" s="6" t="s">
        <v>1232</v>
      </c>
      <c r="B1359" s="6" t="s">
        <v>1252</v>
      </c>
      <c r="C1359" s="6" t="s">
        <v>74</v>
      </c>
      <c r="D1359" s="6" t="s">
        <v>42</v>
      </c>
      <c r="E1359" s="6" t="s">
        <v>43</v>
      </c>
      <c r="F1359" s="6" t="s">
        <v>44</v>
      </c>
      <c r="G1359" s="6" t="s">
        <v>48</v>
      </c>
      <c r="H1359" s="6" t="s">
        <v>38</v>
      </c>
      <c r="I1359" s="6" t="s">
        <v>58</v>
      </c>
      <c r="J1359" s="6" t="s">
        <v>3153</v>
      </c>
      <c r="K1359" s="6">
        <v>0</v>
      </c>
      <c r="L1359" s="6">
        <v>1</v>
      </c>
      <c r="M1359" s="6">
        <v>0</v>
      </c>
      <c r="N1359" s="6">
        <v>0</v>
      </c>
      <c r="O1359" s="6">
        <v>0</v>
      </c>
      <c r="P1359" s="6">
        <v>1</v>
      </c>
      <c r="Q1359" s="6">
        <v>0</v>
      </c>
      <c r="R1359" s="6">
        <v>0</v>
      </c>
      <c r="S1359" s="6">
        <v>1</v>
      </c>
      <c r="T1359" s="6">
        <v>0</v>
      </c>
      <c r="U1359" s="6">
        <v>1</v>
      </c>
      <c r="V1359" s="6">
        <v>0</v>
      </c>
    </row>
    <row r="1360" spans="1:22" x14ac:dyDescent="0.25">
      <c r="A1360" s="6" t="s">
        <v>1232</v>
      </c>
      <c r="B1360" s="6" t="s">
        <v>1253</v>
      </c>
      <c r="C1360" s="6" t="s">
        <v>74</v>
      </c>
      <c r="D1360" s="6" t="s">
        <v>64</v>
      </c>
      <c r="E1360" s="6" t="s">
        <v>65</v>
      </c>
      <c r="F1360" s="6" t="s">
        <v>44</v>
      </c>
      <c r="G1360" s="6" t="s">
        <v>48</v>
      </c>
      <c r="H1360" s="6" t="s">
        <v>48</v>
      </c>
      <c r="I1360" s="6" t="s">
        <v>49</v>
      </c>
      <c r="J1360" s="6" t="s">
        <v>1634</v>
      </c>
      <c r="K1360" s="6">
        <v>0</v>
      </c>
      <c r="L1360" s="6">
        <v>0</v>
      </c>
      <c r="M1360" s="6">
        <v>0</v>
      </c>
      <c r="N1360" s="6">
        <v>1</v>
      </c>
      <c r="O1360" s="6">
        <v>0</v>
      </c>
      <c r="P1360" s="6">
        <v>0</v>
      </c>
      <c r="Q1360" s="6">
        <v>0</v>
      </c>
      <c r="R1360" s="6">
        <v>0</v>
      </c>
      <c r="S1360" s="6">
        <v>1</v>
      </c>
      <c r="T1360" s="6">
        <v>0</v>
      </c>
      <c r="U1360" s="6">
        <v>1</v>
      </c>
      <c r="V1360" s="6">
        <v>0</v>
      </c>
    </row>
    <row r="1361" spans="1:22" x14ac:dyDescent="0.25">
      <c r="A1361" s="6" t="s">
        <v>1232</v>
      </c>
      <c r="B1361" s="6" t="s">
        <v>1254</v>
      </c>
      <c r="C1361" s="6" t="s">
        <v>74</v>
      </c>
      <c r="D1361" s="6" t="s">
        <v>64</v>
      </c>
      <c r="E1361" s="6" t="s">
        <v>65</v>
      </c>
      <c r="F1361" s="6" t="s">
        <v>44</v>
      </c>
      <c r="G1361" s="6" t="s">
        <v>48</v>
      </c>
      <c r="H1361" s="6" t="s">
        <v>48</v>
      </c>
      <c r="I1361" s="6" t="s">
        <v>49</v>
      </c>
      <c r="J1361" s="6" t="s">
        <v>3108</v>
      </c>
      <c r="K1361" s="6">
        <v>0</v>
      </c>
      <c r="L1361" s="6">
        <v>0</v>
      </c>
      <c r="M1361" s="6">
        <v>0</v>
      </c>
      <c r="N1361" s="6">
        <v>1</v>
      </c>
      <c r="O1361" s="6">
        <v>0</v>
      </c>
      <c r="P1361" s="6">
        <v>0</v>
      </c>
      <c r="Q1361" s="6">
        <v>0</v>
      </c>
      <c r="R1361" s="6">
        <v>0</v>
      </c>
      <c r="S1361" s="6">
        <v>1</v>
      </c>
      <c r="T1361" s="6">
        <v>0</v>
      </c>
      <c r="U1361" s="6">
        <v>1</v>
      </c>
      <c r="V1361" s="6">
        <v>0</v>
      </c>
    </row>
    <row r="1362" spans="1:22" x14ac:dyDescent="0.25">
      <c r="A1362" s="6" t="s">
        <v>1232</v>
      </c>
      <c r="B1362" s="6" t="s">
        <v>1605</v>
      </c>
      <c r="C1362" s="6" t="s">
        <v>74</v>
      </c>
      <c r="D1362" s="6" t="s">
        <v>64</v>
      </c>
      <c r="E1362" s="6" t="s">
        <v>65</v>
      </c>
      <c r="F1362" s="6" t="s">
        <v>44</v>
      </c>
      <c r="G1362" s="6" t="s">
        <v>48</v>
      </c>
      <c r="H1362" s="6" t="s">
        <v>38</v>
      </c>
      <c r="I1362" s="6" t="s">
        <v>58</v>
      </c>
      <c r="J1362" s="6" t="s">
        <v>3108</v>
      </c>
      <c r="K1362" s="6">
        <v>0</v>
      </c>
      <c r="L1362" s="6">
        <v>1</v>
      </c>
      <c r="M1362" s="6">
        <v>0</v>
      </c>
      <c r="N1362" s="6">
        <v>0</v>
      </c>
      <c r="O1362" s="6">
        <v>0</v>
      </c>
      <c r="P1362" s="6">
        <v>1</v>
      </c>
      <c r="Q1362" s="6">
        <v>0</v>
      </c>
      <c r="R1362" s="6">
        <v>0</v>
      </c>
      <c r="S1362" s="6">
        <v>1</v>
      </c>
      <c r="T1362" s="6">
        <v>0</v>
      </c>
      <c r="U1362" s="6">
        <v>1</v>
      </c>
      <c r="V1362" s="6">
        <v>0</v>
      </c>
    </row>
    <row r="1363" spans="1:22" x14ac:dyDescent="0.25">
      <c r="A1363" s="6" t="s">
        <v>1232</v>
      </c>
      <c r="B1363" s="6" t="s">
        <v>1255</v>
      </c>
      <c r="C1363" s="6" t="s">
        <v>74</v>
      </c>
      <c r="D1363" s="6" t="s">
        <v>64</v>
      </c>
      <c r="E1363" s="6" t="s">
        <v>65</v>
      </c>
      <c r="F1363" s="6" t="s">
        <v>44</v>
      </c>
      <c r="G1363" s="6" t="s">
        <v>48</v>
      </c>
      <c r="H1363" s="6" t="s">
        <v>48</v>
      </c>
      <c r="I1363" s="6" t="s">
        <v>49</v>
      </c>
      <c r="J1363" s="6" t="s">
        <v>3153</v>
      </c>
      <c r="K1363" s="6">
        <v>0</v>
      </c>
      <c r="L1363" s="6">
        <v>0</v>
      </c>
      <c r="M1363" s="6">
        <v>0</v>
      </c>
      <c r="N1363" s="6">
        <v>1</v>
      </c>
      <c r="O1363" s="6">
        <v>0</v>
      </c>
      <c r="P1363" s="6">
        <v>0</v>
      </c>
      <c r="Q1363" s="6">
        <v>0</v>
      </c>
      <c r="R1363" s="6">
        <v>0</v>
      </c>
      <c r="S1363" s="6">
        <v>1</v>
      </c>
      <c r="T1363" s="6">
        <v>0</v>
      </c>
      <c r="U1363" s="6">
        <v>1</v>
      </c>
      <c r="V1363" s="6">
        <v>0</v>
      </c>
    </row>
    <row r="1364" spans="1:22" x14ac:dyDescent="0.25">
      <c r="A1364" s="6" t="s">
        <v>1232</v>
      </c>
      <c r="B1364" s="6" t="s">
        <v>1256</v>
      </c>
      <c r="C1364" s="6" t="s">
        <v>74</v>
      </c>
      <c r="D1364" s="6" t="s">
        <v>42</v>
      </c>
      <c r="E1364" s="6" t="s">
        <v>43</v>
      </c>
      <c r="F1364" s="6" t="s">
        <v>44</v>
      </c>
      <c r="G1364" s="6" t="s">
        <v>48</v>
      </c>
      <c r="H1364" s="6" t="s">
        <v>48</v>
      </c>
      <c r="I1364" s="6" t="s">
        <v>58</v>
      </c>
      <c r="J1364" s="6" t="s">
        <v>3153</v>
      </c>
      <c r="K1364" s="6">
        <v>0</v>
      </c>
      <c r="L1364" s="6">
        <v>0</v>
      </c>
      <c r="M1364" s="6">
        <v>0</v>
      </c>
      <c r="N1364" s="6">
        <v>1</v>
      </c>
      <c r="O1364" s="6">
        <v>0</v>
      </c>
      <c r="P1364" s="6">
        <v>0</v>
      </c>
      <c r="Q1364" s="6">
        <v>0</v>
      </c>
      <c r="R1364" s="6">
        <v>0</v>
      </c>
      <c r="S1364" s="6">
        <v>1</v>
      </c>
      <c r="T1364" s="6">
        <v>0</v>
      </c>
      <c r="U1364" s="6">
        <v>1</v>
      </c>
      <c r="V1364" s="6">
        <v>0</v>
      </c>
    </row>
    <row r="1365" spans="1:22" x14ac:dyDescent="0.25">
      <c r="A1365" s="6" t="s">
        <v>1232</v>
      </c>
      <c r="B1365" s="6" t="s">
        <v>1257</v>
      </c>
      <c r="C1365" s="6" t="s">
        <v>74</v>
      </c>
      <c r="D1365" s="6" t="s">
        <v>64</v>
      </c>
      <c r="E1365" s="6" t="s">
        <v>65</v>
      </c>
      <c r="F1365" s="6" t="s">
        <v>44</v>
      </c>
      <c r="G1365" s="6" t="s">
        <v>48</v>
      </c>
      <c r="H1365" s="6" t="s">
        <v>48</v>
      </c>
      <c r="I1365" s="6" t="s">
        <v>58</v>
      </c>
      <c r="J1365" s="6" t="s">
        <v>3153</v>
      </c>
      <c r="K1365" s="6">
        <v>0</v>
      </c>
      <c r="L1365" s="6">
        <v>0</v>
      </c>
      <c r="M1365" s="6">
        <v>0</v>
      </c>
      <c r="N1365" s="6">
        <v>1</v>
      </c>
      <c r="O1365" s="6">
        <v>0</v>
      </c>
      <c r="P1365" s="6">
        <v>0</v>
      </c>
      <c r="Q1365" s="6">
        <v>0</v>
      </c>
      <c r="R1365" s="6">
        <v>0</v>
      </c>
      <c r="S1365" s="6">
        <v>1</v>
      </c>
      <c r="T1365" s="6">
        <v>0</v>
      </c>
      <c r="U1365" s="6">
        <v>1</v>
      </c>
      <c r="V1365" s="6">
        <v>0</v>
      </c>
    </row>
    <row r="1366" spans="1:22" x14ac:dyDescent="0.25">
      <c r="A1366" s="6" t="s">
        <v>1232</v>
      </c>
      <c r="B1366" s="6" t="s">
        <v>1258</v>
      </c>
      <c r="C1366" s="6" t="s">
        <v>74</v>
      </c>
      <c r="D1366" s="6" t="s">
        <v>64</v>
      </c>
      <c r="E1366" s="6" t="s">
        <v>65</v>
      </c>
      <c r="F1366" s="6" t="s">
        <v>44</v>
      </c>
      <c r="G1366" s="6" t="s">
        <v>48</v>
      </c>
      <c r="H1366" s="6" t="s">
        <v>48</v>
      </c>
      <c r="I1366" s="6" t="s">
        <v>58</v>
      </c>
      <c r="J1366" s="6" t="s">
        <v>3153</v>
      </c>
      <c r="K1366" s="6">
        <v>0</v>
      </c>
      <c r="L1366" s="6">
        <v>0</v>
      </c>
      <c r="M1366" s="6">
        <v>0</v>
      </c>
      <c r="N1366" s="6">
        <v>1</v>
      </c>
      <c r="O1366" s="6">
        <v>0</v>
      </c>
      <c r="P1366" s="6">
        <v>0</v>
      </c>
      <c r="Q1366" s="6">
        <v>0</v>
      </c>
      <c r="R1366" s="6">
        <v>0</v>
      </c>
      <c r="S1366" s="6">
        <v>1</v>
      </c>
      <c r="T1366" s="6">
        <v>0</v>
      </c>
      <c r="U1366" s="6">
        <v>1</v>
      </c>
      <c r="V1366" s="6">
        <v>0</v>
      </c>
    </row>
    <row r="1367" spans="1:22" x14ac:dyDescent="0.25">
      <c r="A1367" s="6" t="s">
        <v>1232</v>
      </c>
      <c r="B1367" s="6" t="s">
        <v>1259</v>
      </c>
      <c r="C1367" s="6" t="s">
        <v>74</v>
      </c>
      <c r="D1367" s="6" t="s">
        <v>42</v>
      </c>
      <c r="E1367" s="6" t="s">
        <v>43</v>
      </c>
      <c r="F1367" s="6" t="s">
        <v>44</v>
      </c>
      <c r="G1367" s="6" t="s">
        <v>48</v>
      </c>
      <c r="H1367" s="6" t="s">
        <v>38</v>
      </c>
      <c r="I1367" s="6" t="s">
        <v>58</v>
      </c>
      <c r="J1367" s="6" t="s">
        <v>3153</v>
      </c>
      <c r="K1367" s="6">
        <v>0</v>
      </c>
      <c r="L1367" s="6">
        <v>1</v>
      </c>
      <c r="M1367" s="6">
        <v>0</v>
      </c>
      <c r="N1367" s="6">
        <v>0</v>
      </c>
      <c r="O1367" s="6">
        <v>0</v>
      </c>
      <c r="P1367" s="6">
        <v>1</v>
      </c>
      <c r="Q1367" s="6">
        <v>0</v>
      </c>
      <c r="R1367" s="6">
        <v>0</v>
      </c>
      <c r="S1367" s="6">
        <v>1</v>
      </c>
      <c r="T1367" s="6">
        <v>0</v>
      </c>
      <c r="U1367" s="6">
        <v>1</v>
      </c>
      <c r="V1367" s="6">
        <v>0</v>
      </c>
    </row>
    <row r="1368" spans="1:22" x14ac:dyDescent="0.25">
      <c r="A1368" s="6" t="s">
        <v>1232</v>
      </c>
      <c r="B1368" s="6" t="s">
        <v>1260</v>
      </c>
      <c r="C1368" s="6" t="s">
        <v>74</v>
      </c>
      <c r="D1368" s="6" t="s">
        <v>42</v>
      </c>
      <c r="E1368" s="6" t="s">
        <v>43</v>
      </c>
      <c r="F1368" s="6" t="s">
        <v>44</v>
      </c>
      <c r="G1368" s="6" t="s">
        <v>48</v>
      </c>
      <c r="H1368" s="6" t="s">
        <v>38</v>
      </c>
      <c r="I1368" s="6" t="s">
        <v>58</v>
      </c>
      <c r="J1368" s="6" t="s">
        <v>3108</v>
      </c>
      <c r="K1368" s="6">
        <v>0</v>
      </c>
      <c r="L1368" s="6">
        <v>1</v>
      </c>
      <c r="M1368" s="6">
        <v>0</v>
      </c>
      <c r="N1368" s="6">
        <v>0</v>
      </c>
      <c r="O1368" s="6">
        <v>0</v>
      </c>
      <c r="P1368" s="6">
        <v>1</v>
      </c>
      <c r="Q1368" s="6">
        <v>0</v>
      </c>
      <c r="R1368" s="6">
        <v>0</v>
      </c>
      <c r="S1368" s="6">
        <v>1</v>
      </c>
      <c r="T1368" s="6">
        <v>0</v>
      </c>
      <c r="U1368" s="6">
        <v>1</v>
      </c>
      <c r="V1368" s="6">
        <v>0</v>
      </c>
    </row>
    <row r="1369" spans="1:22" x14ac:dyDescent="0.25">
      <c r="A1369" s="6" t="s">
        <v>1232</v>
      </c>
      <c r="B1369" s="6" t="s">
        <v>1261</v>
      </c>
      <c r="C1369" s="6" t="s">
        <v>71</v>
      </c>
      <c r="D1369" s="6" t="s">
        <v>42</v>
      </c>
      <c r="E1369" s="6" t="s">
        <v>43</v>
      </c>
      <c r="F1369" s="6" t="s">
        <v>44</v>
      </c>
      <c r="G1369" s="6" t="s">
        <v>48</v>
      </c>
      <c r="H1369" s="6" t="s">
        <v>38</v>
      </c>
      <c r="I1369" s="6" t="s">
        <v>58</v>
      </c>
      <c r="J1369" s="6" t="s">
        <v>3153</v>
      </c>
      <c r="K1369" s="6">
        <v>0</v>
      </c>
      <c r="L1369" s="6">
        <v>1</v>
      </c>
      <c r="M1369" s="6">
        <v>0</v>
      </c>
      <c r="N1369" s="6">
        <v>0</v>
      </c>
      <c r="O1369" s="6">
        <v>0</v>
      </c>
      <c r="P1369" s="6">
        <v>1</v>
      </c>
      <c r="Q1369" s="6">
        <v>0</v>
      </c>
      <c r="R1369" s="6">
        <v>0</v>
      </c>
      <c r="S1369" s="6">
        <v>1</v>
      </c>
      <c r="T1369" s="6">
        <v>0</v>
      </c>
      <c r="U1369" s="6">
        <v>1</v>
      </c>
      <c r="V1369" s="6">
        <v>0</v>
      </c>
    </row>
    <row r="1370" spans="1:22" x14ac:dyDescent="0.25">
      <c r="A1370" s="6" t="s">
        <v>1232</v>
      </c>
      <c r="B1370" s="6" t="s">
        <v>1262</v>
      </c>
      <c r="C1370" s="6" t="s">
        <v>238</v>
      </c>
      <c r="D1370" s="6" t="s">
        <v>239</v>
      </c>
      <c r="E1370" s="6" t="s">
        <v>87</v>
      </c>
      <c r="F1370" s="6" t="s">
        <v>44</v>
      </c>
      <c r="G1370" s="6" t="s">
        <v>48</v>
      </c>
      <c r="H1370" s="6" t="s">
        <v>48</v>
      </c>
      <c r="I1370" s="6" t="s">
        <v>49</v>
      </c>
      <c r="J1370" s="6" t="s">
        <v>31</v>
      </c>
      <c r="K1370" s="6">
        <v>0</v>
      </c>
      <c r="L1370" s="6">
        <v>0</v>
      </c>
      <c r="M1370" s="6">
        <v>0</v>
      </c>
      <c r="N1370" s="6">
        <v>1</v>
      </c>
      <c r="O1370" s="6">
        <v>0</v>
      </c>
      <c r="P1370" s="6">
        <v>0</v>
      </c>
      <c r="Q1370" s="6">
        <v>0</v>
      </c>
      <c r="R1370" s="6">
        <v>0</v>
      </c>
      <c r="S1370" s="6">
        <v>1</v>
      </c>
      <c r="T1370" s="6">
        <v>0</v>
      </c>
      <c r="U1370" s="6">
        <v>1</v>
      </c>
      <c r="V1370" s="6">
        <v>1</v>
      </c>
    </row>
    <row r="1371" spans="1:22" x14ac:dyDescent="0.25">
      <c r="A1371" s="6" t="s">
        <v>1232</v>
      </c>
      <c r="B1371" s="6" t="s">
        <v>1263</v>
      </c>
      <c r="C1371" s="6" t="s">
        <v>238</v>
      </c>
      <c r="D1371" s="6" t="s">
        <v>239</v>
      </c>
      <c r="E1371" s="6" t="s">
        <v>87</v>
      </c>
      <c r="F1371" s="6" t="s">
        <v>44</v>
      </c>
      <c r="G1371" s="6" t="s">
        <v>48</v>
      </c>
      <c r="H1371" s="6" t="s">
        <v>38</v>
      </c>
      <c r="I1371" s="6" t="s">
        <v>58</v>
      </c>
      <c r="J1371" s="6" t="s">
        <v>3153</v>
      </c>
      <c r="K1371" s="6">
        <v>0</v>
      </c>
      <c r="L1371" s="6">
        <v>1</v>
      </c>
      <c r="M1371" s="6">
        <v>0</v>
      </c>
      <c r="N1371" s="6">
        <v>0</v>
      </c>
      <c r="O1371" s="6">
        <v>0</v>
      </c>
      <c r="P1371" s="6">
        <v>1</v>
      </c>
      <c r="Q1371" s="6">
        <v>0</v>
      </c>
      <c r="R1371" s="6">
        <v>0</v>
      </c>
      <c r="S1371" s="6">
        <v>1</v>
      </c>
      <c r="T1371" s="6">
        <v>0</v>
      </c>
      <c r="U1371" s="6">
        <v>1</v>
      </c>
      <c r="V1371" s="6">
        <v>1</v>
      </c>
    </row>
    <row r="1372" spans="1:22" x14ac:dyDescent="0.25">
      <c r="A1372" s="6" t="s">
        <v>1232</v>
      </c>
      <c r="B1372" s="6" t="s">
        <v>1264</v>
      </c>
      <c r="C1372" s="6" t="s">
        <v>238</v>
      </c>
      <c r="D1372" s="6" t="s">
        <v>239</v>
      </c>
      <c r="E1372" s="6" t="s">
        <v>87</v>
      </c>
      <c r="F1372" s="6" t="s">
        <v>44</v>
      </c>
      <c r="G1372" s="6" t="s">
        <v>48</v>
      </c>
      <c r="H1372" s="6" t="s">
        <v>38</v>
      </c>
      <c r="I1372" s="6" t="s">
        <v>58</v>
      </c>
      <c r="J1372" s="6" t="s">
        <v>31</v>
      </c>
      <c r="K1372" s="6">
        <v>0</v>
      </c>
      <c r="L1372" s="6">
        <v>1</v>
      </c>
      <c r="M1372" s="6">
        <v>0</v>
      </c>
      <c r="N1372" s="6">
        <v>0</v>
      </c>
      <c r="O1372" s="6">
        <v>0</v>
      </c>
      <c r="P1372" s="6">
        <v>1</v>
      </c>
      <c r="Q1372" s="6">
        <v>0</v>
      </c>
      <c r="R1372" s="6">
        <v>0</v>
      </c>
      <c r="S1372" s="6">
        <v>1</v>
      </c>
      <c r="T1372" s="6">
        <v>0</v>
      </c>
      <c r="U1372" s="6">
        <v>1</v>
      </c>
      <c r="V1372" s="6">
        <v>1</v>
      </c>
    </row>
    <row r="1373" spans="1:22" x14ac:dyDescent="0.25">
      <c r="A1373" s="6" t="s">
        <v>1232</v>
      </c>
      <c r="B1373" s="6" t="s">
        <v>1265</v>
      </c>
      <c r="C1373" s="6" t="s">
        <v>238</v>
      </c>
      <c r="D1373" s="6" t="s">
        <v>239</v>
      </c>
      <c r="E1373" s="6" t="s">
        <v>87</v>
      </c>
      <c r="F1373" s="6" t="s">
        <v>44</v>
      </c>
      <c r="G1373" s="6" t="s">
        <v>48</v>
      </c>
      <c r="H1373" s="6" t="s">
        <v>38</v>
      </c>
      <c r="I1373" s="6" t="s">
        <v>58</v>
      </c>
      <c r="J1373" s="6" t="s">
        <v>3153</v>
      </c>
      <c r="K1373" s="6">
        <v>0</v>
      </c>
      <c r="L1373" s="6">
        <v>1</v>
      </c>
      <c r="M1373" s="6">
        <v>0</v>
      </c>
      <c r="N1373" s="6">
        <v>0</v>
      </c>
      <c r="O1373" s="6">
        <v>0</v>
      </c>
      <c r="P1373" s="6">
        <v>1</v>
      </c>
      <c r="Q1373" s="6">
        <v>0</v>
      </c>
      <c r="R1373" s="6">
        <v>0</v>
      </c>
      <c r="S1373" s="6">
        <v>1</v>
      </c>
      <c r="T1373" s="6">
        <v>0</v>
      </c>
      <c r="U1373" s="6">
        <v>1</v>
      </c>
      <c r="V1373" s="6">
        <v>1</v>
      </c>
    </row>
    <row r="1374" spans="1:22" x14ac:dyDescent="0.25">
      <c r="A1374" s="6" t="s">
        <v>1232</v>
      </c>
      <c r="B1374" s="6" t="s">
        <v>1266</v>
      </c>
      <c r="C1374" s="6" t="s">
        <v>119</v>
      </c>
      <c r="D1374" s="6" t="s">
        <v>120</v>
      </c>
      <c r="E1374" s="6" t="s">
        <v>87</v>
      </c>
      <c r="F1374" s="6" t="s">
        <v>44</v>
      </c>
      <c r="G1374" s="6" t="s">
        <v>48</v>
      </c>
      <c r="H1374" s="6" t="s">
        <v>48</v>
      </c>
      <c r="I1374" s="6" t="s">
        <v>39</v>
      </c>
      <c r="J1374" s="6" t="s">
        <v>3047</v>
      </c>
      <c r="K1374" s="6">
        <v>0</v>
      </c>
      <c r="L1374" s="6">
        <v>0</v>
      </c>
      <c r="M1374" s="6">
        <v>0</v>
      </c>
      <c r="N1374" s="6">
        <v>1</v>
      </c>
      <c r="O1374" s="6">
        <v>0</v>
      </c>
      <c r="P1374" s="6">
        <v>0</v>
      </c>
      <c r="Q1374" s="6">
        <v>0</v>
      </c>
      <c r="R1374" s="6">
        <v>0</v>
      </c>
      <c r="S1374" s="6">
        <v>1</v>
      </c>
      <c r="T1374" s="6">
        <v>0</v>
      </c>
      <c r="U1374" s="6">
        <v>1</v>
      </c>
      <c r="V1374" s="6">
        <v>1</v>
      </c>
    </row>
    <row r="1375" spans="1:22" x14ac:dyDescent="0.25">
      <c r="A1375" s="6" t="s">
        <v>1232</v>
      </c>
      <c r="B1375" s="6" t="s">
        <v>1267</v>
      </c>
      <c r="C1375" s="6" t="s">
        <v>123</v>
      </c>
      <c r="D1375" s="6" t="s">
        <v>679</v>
      </c>
      <c r="E1375" s="6" t="s">
        <v>87</v>
      </c>
      <c r="F1375" s="6" t="s">
        <v>44</v>
      </c>
      <c r="G1375" s="6" t="s">
        <v>48</v>
      </c>
      <c r="H1375" s="6" t="s">
        <v>48</v>
      </c>
      <c r="I1375" s="6" t="s">
        <v>49</v>
      </c>
      <c r="J1375" s="6" t="s">
        <v>3047</v>
      </c>
      <c r="K1375" s="6">
        <v>0</v>
      </c>
      <c r="L1375" s="6">
        <v>0</v>
      </c>
      <c r="M1375" s="6">
        <v>0</v>
      </c>
      <c r="N1375" s="6">
        <v>1</v>
      </c>
      <c r="O1375" s="6">
        <v>0</v>
      </c>
      <c r="P1375" s="6">
        <v>0</v>
      </c>
      <c r="Q1375" s="6">
        <v>0</v>
      </c>
      <c r="R1375" s="6">
        <v>0</v>
      </c>
      <c r="S1375" s="6">
        <v>1</v>
      </c>
      <c r="T1375" s="6">
        <v>0</v>
      </c>
      <c r="U1375" s="6">
        <v>1</v>
      </c>
      <c r="V1375" s="6">
        <v>1</v>
      </c>
    </row>
    <row r="1376" spans="1:22" x14ac:dyDescent="0.25">
      <c r="A1376" s="6" t="s">
        <v>1232</v>
      </c>
      <c r="B1376" s="6" t="s">
        <v>1268</v>
      </c>
      <c r="C1376" s="6" t="s">
        <v>123</v>
      </c>
      <c r="D1376" s="6" t="s">
        <v>124</v>
      </c>
      <c r="E1376" s="6" t="s">
        <v>87</v>
      </c>
      <c r="F1376" s="6" t="s">
        <v>44</v>
      </c>
      <c r="G1376" s="6" t="s">
        <v>48</v>
      </c>
      <c r="H1376" s="6" t="s">
        <v>48</v>
      </c>
      <c r="I1376" s="6" t="s">
        <v>49</v>
      </c>
      <c r="J1376" s="6" t="s">
        <v>3153</v>
      </c>
      <c r="K1376" s="6">
        <v>0</v>
      </c>
      <c r="L1376" s="6">
        <v>0</v>
      </c>
      <c r="M1376" s="6">
        <v>0</v>
      </c>
      <c r="N1376" s="6">
        <v>1</v>
      </c>
      <c r="O1376" s="6">
        <v>0</v>
      </c>
      <c r="P1376" s="6">
        <v>0</v>
      </c>
      <c r="Q1376" s="6">
        <v>0</v>
      </c>
      <c r="R1376" s="6">
        <v>0</v>
      </c>
      <c r="S1376" s="6">
        <v>1</v>
      </c>
      <c r="T1376" s="6">
        <v>0</v>
      </c>
      <c r="U1376" s="6">
        <v>1</v>
      </c>
      <c r="V1376" s="6">
        <v>1</v>
      </c>
    </row>
    <row r="1377" spans="1:22" x14ac:dyDescent="0.25">
      <c r="A1377" s="6" t="s">
        <v>1232</v>
      </c>
      <c r="B1377" s="6" t="s">
        <v>1269</v>
      </c>
      <c r="C1377" s="6" t="s">
        <v>123</v>
      </c>
      <c r="D1377" s="6" t="s">
        <v>124</v>
      </c>
      <c r="E1377" s="6" t="s">
        <v>87</v>
      </c>
      <c r="F1377" s="6" t="s">
        <v>44</v>
      </c>
      <c r="G1377" s="6" t="s">
        <v>48</v>
      </c>
      <c r="H1377" s="6" t="s">
        <v>48</v>
      </c>
      <c r="I1377" s="6" t="s">
        <v>39</v>
      </c>
      <c r="J1377" s="6" t="s">
        <v>3153</v>
      </c>
      <c r="K1377" s="6">
        <v>0</v>
      </c>
      <c r="L1377" s="6">
        <v>0</v>
      </c>
      <c r="M1377" s="6">
        <v>0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1</v>
      </c>
      <c r="T1377" s="6">
        <v>0</v>
      </c>
      <c r="U1377" s="6">
        <v>1</v>
      </c>
      <c r="V1377" s="6">
        <v>1</v>
      </c>
    </row>
    <row r="1378" spans="1:22" x14ac:dyDescent="0.25">
      <c r="A1378" s="6" t="s">
        <v>1232</v>
      </c>
      <c r="B1378" s="6" t="s">
        <v>1270</v>
      </c>
      <c r="C1378" s="6" t="s">
        <v>123</v>
      </c>
      <c r="D1378" s="6" t="s">
        <v>679</v>
      </c>
      <c r="E1378" s="6" t="s">
        <v>87</v>
      </c>
      <c r="F1378" s="6" t="s">
        <v>44</v>
      </c>
      <c r="G1378" s="6" t="s">
        <v>48</v>
      </c>
      <c r="H1378" s="6" t="s">
        <v>48</v>
      </c>
      <c r="I1378" s="6" t="s">
        <v>58</v>
      </c>
      <c r="J1378" s="6" t="s">
        <v>3153</v>
      </c>
      <c r="K1378" s="6">
        <v>0</v>
      </c>
      <c r="L1378" s="6">
        <v>0</v>
      </c>
      <c r="M1378" s="6">
        <v>0</v>
      </c>
      <c r="N1378" s="6">
        <v>1</v>
      </c>
      <c r="O1378" s="6">
        <v>0</v>
      </c>
      <c r="P1378" s="6">
        <v>0</v>
      </c>
      <c r="Q1378" s="6">
        <v>0</v>
      </c>
      <c r="R1378" s="6">
        <v>0</v>
      </c>
      <c r="S1378" s="6">
        <v>1</v>
      </c>
      <c r="T1378" s="6">
        <v>0</v>
      </c>
      <c r="U1378" s="6">
        <v>1</v>
      </c>
      <c r="V1378" s="6">
        <v>1</v>
      </c>
    </row>
    <row r="1379" spans="1:22" x14ac:dyDescent="0.25">
      <c r="A1379" s="6" t="s">
        <v>1232</v>
      </c>
      <c r="B1379" s="6" t="s">
        <v>1271</v>
      </c>
      <c r="C1379" s="6" t="s">
        <v>41</v>
      </c>
      <c r="D1379" s="6" t="s">
        <v>42</v>
      </c>
      <c r="E1379" s="6" t="s">
        <v>43</v>
      </c>
      <c r="F1379" s="6" t="s">
        <v>54</v>
      </c>
      <c r="G1379" s="6" t="s">
        <v>38</v>
      </c>
      <c r="H1379" s="6" t="s">
        <v>38</v>
      </c>
      <c r="I1379" s="6" t="s">
        <v>39</v>
      </c>
      <c r="J1379" s="6" t="s">
        <v>1634</v>
      </c>
      <c r="K1379" s="6">
        <v>1</v>
      </c>
      <c r="L1379" s="6">
        <v>1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1</v>
      </c>
      <c r="S1379" s="6">
        <v>0</v>
      </c>
      <c r="T1379" s="6">
        <v>1</v>
      </c>
      <c r="U1379" s="6">
        <v>0</v>
      </c>
      <c r="V1379" s="6">
        <v>0</v>
      </c>
    </row>
    <row r="1380" spans="1:22" x14ac:dyDescent="0.25">
      <c r="A1380" s="6" t="s">
        <v>1232</v>
      </c>
      <c r="B1380" s="6" t="s">
        <v>1272</v>
      </c>
      <c r="C1380" s="6" t="s">
        <v>52</v>
      </c>
      <c r="D1380" s="6" t="s">
        <v>42</v>
      </c>
      <c r="E1380" s="6" t="s">
        <v>43</v>
      </c>
      <c r="F1380" s="6" t="s">
        <v>54</v>
      </c>
      <c r="G1380" s="6" t="s">
        <v>38</v>
      </c>
      <c r="H1380" s="6" t="s">
        <v>38</v>
      </c>
      <c r="I1380" s="6" t="s">
        <v>39</v>
      </c>
      <c r="J1380" s="6" t="s">
        <v>1724</v>
      </c>
      <c r="K1380" s="6">
        <v>0</v>
      </c>
      <c r="L1380" s="6">
        <v>1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1</v>
      </c>
      <c r="S1380" s="6">
        <v>0</v>
      </c>
      <c r="T1380" s="6">
        <v>1</v>
      </c>
      <c r="U1380" s="6">
        <v>0</v>
      </c>
      <c r="V1380" s="6">
        <v>0</v>
      </c>
    </row>
    <row r="1381" spans="1:22" x14ac:dyDescent="0.25">
      <c r="A1381" s="6" t="s">
        <v>1232</v>
      </c>
      <c r="B1381" s="6" t="s">
        <v>1273</v>
      </c>
      <c r="C1381" s="6" t="s">
        <v>52</v>
      </c>
      <c r="D1381" s="6" t="s">
        <v>42</v>
      </c>
      <c r="E1381" s="6" t="s">
        <v>43</v>
      </c>
      <c r="F1381" s="6" t="s">
        <v>54</v>
      </c>
      <c r="G1381" s="6" t="s">
        <v>38</v>
      </c>
      <c r="H1381" s="6" t="s">
        <v>38</v>
      </c>
      <c r="I1381" s="6" t="s">
        <v>39</v>
      </c>
      <c r="J1381" s="6" t="s">
        <v>1724</v>
      </c>
      <c r="K1381" s="6">
        <v>0</v>
      </c>
      <c r="L1381" s="6">
        <v>1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1</v>
      </c>
      <c r="S1381" s="6">
        <v>0</v>
      </c>
      <c r="T1381" s="6">
        <v>1</v>
      </c>
      <c r="U1381" s="6">
        <v>0</v>
      </c>
      <c r="V1381" s="6">
        <v>0</v>
      </c>
    </row>
    <row r="1382" spans="1:22" x14ac:dyDescent="0.25">
      <c r="A1382" s="6" t="s">
        <v>1232</v>
      </c>
      <c r="B1382" s="6" t="s">
        <v>1274</v>
      </c>
      <c r="C1382" s="6" t="s">
        <v>63</v>
      </c>
      <c r="D1382" s="6" t="s">
        <v>42</v>
      </c>
      <c r="E1382" s="6" t="s">
        <v>43</v>
      </c>
      <c r="F1382" s="6" t="s">
        <v>54</v>
      </c>
      <c r="G1382" s="6" t="s">
        <v>38</v>
      </c>
      <c r="H1382" s="6" t="s">
        <v>38</v>
      </c>
      <c r="I1382" s="6" t="s">
        <v>39</v>
      </c>
      <c r="J1382" s="6" t="s">
        <v>1724</v>
      </c>
      <c r="K1382" s="6">
        <v>0</v>
      </c>
      <c r="L1382" s="6">
        <v>1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1</v>
      </c>
      <c r="S1382" s="6">
        <v>0</v>
      </c>
      <c r="T1382" s="6">
        <v>1</v>
      </c>
      <c r="U1382" s="6">
        <v>0</v>
      </c>
      <c r="V1382" s="6">
        <v>0</v>
      </c>
    </row>
    <row r="1383" spans="1:22" x14ac:dyDescent="0.25">
      <c r="A1383" s="6" t="s">
        <v>1232</v>
      </c>
      <c r="B1383" s="6" t="s">
        <v>1275</v>
      </c>
      <c r="C1383" s="6" t="s">
        <v>63</v>
      </c>
      <c r="D1383" s="6" t="s">
        <v>42</v>
      </c>
      <c r="E1383" s="6" t="s">
        <v>43</v>
      </c>
      <c r="F1383" s="6" t="s">
        <v>54</v>
      </c>
      <c r="G1383" s="6" t="s">
        <v>38</v>
      </c>
      <c r="H1383" s="6" t="s">
        <v>38</v>
      </c>
      <c r="I1383" s="6" t="s">
        <v>39</v>
      </c>
      <c r="J1383" s="6" t="s">
        <v>1385</v>
      </c>
      <c r="K1383" s="6">
        <v>0</v>
      </c>
      <c r="L1383" s="6">
        <v>1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1</v>
      </c>
      <c r="S1383" s="6">
        <v>0</v>
      </c>
      <c r="T1383" s="6">
        <v>1</v>
      </c>
      <c r="U1383" s="6">
        <v>0</v>
      </c>
      <c r="V1383" s="6">
        <v>0</v>
      </c>
    </row>
    <row r="1384" spans="1:22" x14ac:dyDescent="0.25">
      <c r="A1384" s="6" t="s">
        <v>1232</v>
      </c>
      <c r="B1384" s="6" t="s">
        <v>1276</v>
      </c>
      <c r="C1384" s="6" t="s">
        <v>63</v>
      </c>
      <c r="D1384" s="6" t="s">
        <v>64</v>
      </c>
      <c r="E1384" s="6" t="s">
        <v>65</v>
      </c>
      <c r="F1384" s="6" t="s">
        <v>54</v>
      </c>
      <c r="G1384" s="6" t="s">
        <v>38</v>
      </c>
      <c r="H1384" s="6" t="s">
        <v>38</v>
      </c>
      <c r="I1384" s="6" t="s">
        <v>58</v>
      </c>
      <c r="J1384" s="6" t="s">
        <v>3108</v>
      </c>
      <c r="K1384" s="6">
        <v>0</v>
      </c>
      <c r="L1384" s="6">
        <v>0</v>
      </c>
      <c r="M1384" s="6">
        <v>1</v>
      </c>
      <c r="N1384" s="6">
        <v>0</v>
      </c>
      <c r="O1384" s="6">
        <v>0</v>
      </c>
      <c r="P1384" s="6">
        <v>0</v>
      </c>
      <c r="Q1384" s="6">
        <v>0</v>
      </c>
      <c r="R1384" s="6">
        <v>1</v>
      </c>
      <c r="S1384" s="6">
        <v>0</v>
      </c>
      <c r="T1384" s="6">
        <v>1</v>
      </c>
      <c r="U1384" s="6">
        <v>0</v>
      </c>
      <c r="V1384" s="6">
        <v>0</v>
      </c>
    </row>
    <row r="1385" spans="1:22" x14ac:dyDescent="0.25">
      <c r="A1385" s="6" t="s">
        <v>1232</v>
      </c>
      <c r="B1385" s="6" t="s">
        <v>1277</v>
      </c>
      <c r="C1385" s="6" t="s">
        <v>63</v>
      </c>
      <c r="D1385" s="6" t="s">
        <v>64</v>
      </c>
      <c r="E1385" s="6" t="s">
        <v>65</v>
      </c>
      <c r="F1385" s="6" t="s">
        <v>54</v>
      </c>
      <c r="G1385" s="6" t="s">
        <v>38</v>
      </c>
      <c r="H1385" s="6" t="s">
        <v>38</v>
      </c>
      <c r="I1385" s="6" t="s">
        <v>58</v>
      </c>
      <c r="J1385" s="6" t="s">
        <v>1724</v>
      </c>
      <c r="K1385" s="6">
        <v>0</v>
      </c>
      <c r="L1385" s="6">
        <v>0</v>
      </c>
      <c r="M1385" s="6">
        <v>1</v>
      </c>
      <c r="N1385" s="6">
        <v>0</v>
      </c>
      <c r="O1385" s="6">
        <v>0</v>
      </c>
      <c r="P1385" s="6">
        <v>0</v>
      </c>
      <c r="Q1385" s="6">
        <v>0</v>
      </c>
      <c r="R1385" s="6">
        <v>1</v>
      </c>
      <c r="S1385" s="6">
        <v>0</v>
      </c>
      <c r="T1385" s="6">
        <v>1</v>
      </c>
      <c r="U1385" s="6">
        <v>0</v>
      </c>
      <c r="V1385" s="6">
        <v>0</v>
      </c>
    </row>
    <row r="1386" spans="1:22" x14ac:dyDescent="0.25">
      <c r="A1386" s="6" t="s">
        <v>1232</v>
      </c>
      <c r="B1386" s="6" t="s">
        <v>1278</v>
      </c>
      <c r="C1386" s="6" t="s">
        <v>238</v>
      </c>
      <c r="D1386" s="6" t="s">
        <v>239</v>
      </c>
      <c r="E1386" s="6" t="s">
        <v>87</v>
      </c>
      <c r="F1386" s="6" t="s">
        <v>44</v>
      </c>
      <c r="G1386" s="6" t="s">
        <v>48</v>
      </c>
      <c r="H1386" s="6" t="s">
        <v>38</v>
      </c>
      <c r="I1386" s="6" t="s">
        <v>58</v>
      </c>
      <c r="J1386" s="6" t="s">
        <v>1724</v>
      </c>
      <c r="K1386" s="6">
        <v>0</v>
      </c>
      <c r="L1386" s="6">
        <v>1</v>
      </c>
      <c r="M1386" s="6">
        <v>0</v>
      </c>
      <c r="N1386" s="6">
        <v>0</v>
      </c>
      <c r="O1386" s="6">
        <v>0</v>
      </c>
      <c r="P1386" s="6">
        <v>1</v>
      </c>
      <c r="Q1386" s="6">
        <v>0</v>
      </c>
      <c r="R1386" s="6">
        <v>0</v>
      </c>
      <c r="S1386" s="6">
        <v>1</v>
      </c>
      <c r="T1386" s="6">
        <v>0</v>
      </c>
      <c r="U1386" s="6">
        <v>1</v>
      </c>
      <c r="V1386" s="6">
        <v>1</v>
      </c>
    </row>
    <row r="1387" spans="1:22" x14ac:dyDescent="0.25">
      <c r="A1387" s="6" t="s">
        <v>1232</v>
      </c>
      <c r="B1387" s="6" t="s">
        <v>1606</v>
      </c>
      <c r="C1387" s="6" t="s">
        <v>123</v>
      </c>
      <c r="D1387" s="6" t="s">
        <v>679</v>
      </c>
      <c r="E1387" s="6" t="s">
        <v>87</v>
      </c>
      <c r="F1387" s="6" t="s">
        <v>44</v>
      </c>
      <c r="G1387" s="6" t="s">
        <v>48</v>
      </c>
      <c r="H1387" s="6" t="s">
        <v>48</v>
      </c>
      <c r="I1387" s="6" t="s">
        <v>49</v>
      </c>
      <c r="J1387" s="6" t="s">
        <v>1724</v>
      </c>
      <c r="K1387" s="6">
        <v>0</v>
      </c>
      <c r="L1387" s="6">
        <v>0</v>
      </c>
      <c r="M1387" s="6">
        <v>0</v>
      </c>
      <c r="N1387" s="6">
        <v>1</v>
      </c>
      <c r="O1387" s="6">
        <v>0</v>
      </c>
      <c r="P1387" s="6">
        <v>0</v>
      </c>
      <c r="Q1387" s="6">
        <v>0</v>
      </c>
      <c r="R1387" s="6">
        <v>0</v>
      </c>
      <c r="S1387" s="6">
        <v>1</v>
      </c>
      <c r="T1387" s="6">
        <v>0</v>
      </c>
      <c r="U1387" s="6">
        <v>1</v>
      </c>
      <c r="V1387" s="6">
        <v>1</v>
      </c>
    </row>
    <row r="1388" spans="1:22" x14ac:dyDescent="0.25">
      <c r="A1388" s="6" t="s">
        <v>1232</v>
      </c>
      <c r="B1388" s="6" t="s">
        <v>1279</v>
      </c>
      <c r="C1388" s="6" t="s">
        <v>52</v>
      </c>
      <c r="D1388" s="6" t="s">
        <v>42</v>
      </c>
      <c r="E1388" s="6" t="s">
        <v>43</v>
      </c>
      <c r="F1388" s="6" t="s">
        <v>54</v>
      </c>
      <c r="G1388" s="6" t="s">
        <v>38</v>
      </c>
      <c r="H1388" s="6" t="s">
        <v>38</v>
      </c>
      <c r="I1388" s="6" t="s">
        <v>39</v>
      </c>
      <c r="J1388" s="6" t="s">
        <v>1634</v>
      </c>
      <c r="K1388" s="6">
        <v>0</v>
      </c>
      <c r="L1388" s="6">
        <v>1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1</v>
      </c>
      <c r="S1388" s="6">
        <v>0</v>
      </c>
      <c r="T1388" s="6">
        <v>1</v>
      </c>
      <c r="U1388" s="6">
        <v>0</v>
      </c>
      <c r="V1388" s="6">
        <v>0</v>
      </c>
    </row>
    <row r="1389" spans="1:22" x14ac:dyDescent="0.25">
      <c r="A1389" s="6" t="s">
        <v>1232</v>
      </c>
      <c r="B1389" s="6" t="s">
        <v>1280</v>
      </c>
      <c r="C1389" s="6" t="s">
        <v>63</v>
      </c>
      <c r="D1389" s="6" t="s">
        <v>64</v>
      </c>
      <c r="E1389" s="6" t="s">
        <v>65</v>
      </c>
      <c r="F1389" s="6" t="s">
        <v>54</v>
      </c>
      <c r="G1389" s="6" t="s">
        <v>38</v>
      </c>
      <c r="H1389" s="6" t="s">
        <v>38</v>
      </c>
      <c r="I1389" s="6" t="s">
        <v>58</v>
      </c>
      <c r="J1389" s="6" t="s">
        <v>31</v>
      </c>
      <c r="K1389" s="6">
        <v>0</v>
      </c>
      <c r="L1389" s="6">
        <v>0</v>
      </c>
      <c r="M1389" s="6">
        <v>1</v>
      </c>
      <c r="N1389" s="6">
        <v>0</v>
      </c>
      <c r="O1389" s="6">
        <v>0</v>
      </c>
      <c r="P1389" s="6">
        <v>0</v>
      </c>
      <c r="Q1389" s="6">
        <v>0</v>
      </c>
      <c r="R1389" s="6">
        <v>1</v>
      </c>
      <c r="S1389" s="6">
        <v>0</v>
      </c>
      <c r="T1389" s="6">
        <v>1</v>
      </c>
      <c r="U1389" s="6">
        <v>0</v>
      </c>
      <c r="V1389" s="6">
        <v>0</v>
      </c>
    </row>
    <row r="1390" spans="1:22" x14ac:dyDescent="0.25">
      <c r="A1390" s="6" t="s">
        <v>1232</v>
      </c>
      <c r="B1390" s="6" t="s">
        <v>1281</v>
      </c>
      <c r="C1390" s="6" t="s">
        <v>52</v>
      </c>
      <c r="D1390" s="6" t="s">
        <v>42</v>
      </c>
      <c r="E1390" s="6" t="s">
        <v>43</v>
      </c>
      <c r="F1390" s="6" t="s">
        <v>44</v>
      </c>
      <c r="G1390" s="6" t="s">
        <v>38</v>
      </c>
      <c r="H1390" s="6" t="s">
        <v>38</v>
      </c>
      <c r="I1390" s="6" t="s">
        <v>1282</v>
      </c>
      <c r="J1390" s="6" t="s">
        <v>1385</v>
      </c>
      <c r="K1390" s="6">
        <v>0</v>
      </c>
      <c r="L1390" s="6">
        <v>1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</row>
    <row r="1391" spans="1:22" x14ac:dyDescent="0.25">
      <c r="A1391" s="6" t="s">
        <v>1232</v>
      </c>
      <c r="B1391" s="6" t="s">
        <v>1283</v>
      </c>
      <c r="C1391" s="6" t="s">
        <v>52</v>
      </c>
      <c r="D1391" s="6" t="s">
        <v>42</v>
      </c>
      <c r="E1391" s="6" t="s">
        <v>43</v>
      </c>
      <c r="F1391" s="6" t="s">
        <v>44</v>
      </c>
      <c r="G1391" s="6" t="s">
        <v>38</v>
      </c>
      <c r="H1391" s="6" t="s">
        <v>38</v>
      </c>
      <c r="I1391" s="6" t="s">
        <v>1282</v>
      </c>
      <c r="J1391" s="6" t="s">
        <v>1385</v>
      </c>
      <c r="K1391" s="6">
        <v>0</v>
      </c>
      <c r="L1391" s="6">
        <v>1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1</v>
      </c>
      <c r="S1391" s="6">
        <v>0</v>
      </c>
      <c r="T1391" s="6">
        <v>0</v>
      </c>
      <c r="U1391" s="6">
        <v>0</v>
      </c>
      <c r="V1391" s="6">
        <v>0</v>
      </c>
    </row>
    <row r="1392" spans="1:22" x14ac:dyDescent="0.25">
      <c r="A1392" s="6" t="s">
        <v>1232</v>
      </c>
      <c r="B1392" s="6" t="s">
        <v>1284</v>
      </c>
      <c r="C1392" s="6" t="s">
        <v>53</v>
      </c>
      <c r="D1392" s="6" t="s">
        <v>42</v>
      </c>
      <c r="E1392" s="6" t="s">
        <v>43</v>
      </c>
      <c r="F1392" s="6" t="s">
        <v>37</v>
      </c>
      <c r="G1392" s="6" t="s">
        <v>38</v>
      </c>
      <c r="H1392" s="6" t="s">
        <v>38</v>
      </c>
      <c r="I1392" s="6" t="s">
        <v>274</v>
      </c>
      <c r="J1392" s="6" t="s">
        <v>3153</v>
      </c>
      <c r="K1392" s="6">
        <v>0</v>
      </c>
      <c r="L1392" s="6">
        <v>1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1</v>
      </c>
      <c r="S1392" s="6">
        <v>0</v>
      </c>
      <c r="T1392" s="6">
        <v>0</v>
      </c>
      <c r="U1392" s="6">
        <v>0</v>
      </c>
      <c r="V1392" s="6">
        <v>0</v>
      </c>
    </row>
    <row r="1393" spans="1:22" x14ac:dyDescent="0.25">
      <c r="A1393" s="6" t="s">
        <v>1232</v>
      </c>
      <c r="B1393" s="6" t="s">
        <v>1285</v>
      </c>
      <c r="C1393" s="6" t="s">
        <v>53</v>
      </c>
      <c r="D1393" s="6" t="s">
        <v>42</v>
      </c>
      <c r="E1393" s="6" t="s">
        <v>43</v>
      </c>
      <c r="F1393" s="6" t="s">
        <v>37</v>
      </c>
      <c r="G1393" s="6" t="s">
        <v>38</v>
      </c>
      <c r="H1393" s="6" t="s">
        <v>48</v>
      </c>
      <c r="I1393" s="6" t="s">
        <v>49</v>
      </c>
      <c r="J1393" s="6" t="s">
        <v>3153</v>
      </c>
      <c r="K1393" s="6">
        <v>0</v>
      </c>
      <c r="L1393" s="6">
        <v>0</v>
      </c>
      <c r="M1393" s="6">
        <v>0</v>
      </c>
      <c r="N1393" s="6">
        <v>1</v>
      </c>
      <c r="O1393" s="6">
        <v>0</v>
      </c>
      <c r="P1393" s="6">
        <v>0</v>
      </c>
      <c r="Q1393" s="6">
        <v>0</v>
      </c>
      <c r="R1393" s="6">
        <v>1</v>
      </c>
      <c r="S1393" s="6">
        <v>0</v>
      </c>
      <c r="T1393" s="6">
        <v>0</v>
      </c>
      <c r="U1393" s="6">
        <v>0</v>
      </c>
      <c r="V1393" s="6">
        <v>0</v>
      </c>
    </row>
    <row r="1394" spans="1:22" x14ac:dyDescent="0.25">
      <c r="A1394" s="6" t="s">
        <v>1232</v>
      </c>
      <c r="B1394" s="6" t="s">
        <v>1286</v>
      </c>
      <c r="C1394" s="6" t="s">
        <v>56</v>
      </c>
      <c r="D1394" s="6" t="s">
        <v>42</v>
      </c>
      <c r="E1394" s="6" t="s">
        <v>43</v>
      </c>
      <c r="F1394" s="6" t="s">
        <v>105</v>
      </c>
      <c r="G1394" s="6" t="s">
        <v>38</v>
      </c>
      <c r="H1394" s="6" t="s">
        <v>38</v>
      </c>
      <c r="I1394" s="6" t="s">
        <v>58</v>
      </c>
      <c r="J1394" s="6" t="s">
        <v>3153</v>
      </c>
      <c r="K1394" s="6">
        <v>0</v>
      </c>
      <c r="L1394" s="6">
        <v>1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1</v>
      </c>
      <c r="S1394" s="6">
        <v>0</v>
      </c>
      <c r="T1394" s="6">
        <v>0</v>
      </c>
      <c r="U1394" s="6">
        <v>0</v>
      </c>
      <c r="V1394" s="6">
        <v>0</v>
      </c>
    </row>
    <row r="1395" spans="1:22" x14ac:dyDescent="0.25">
      <c r="A1395" s="6" t="s">
        <v>1232</v>
      </c>
      <c r="B1395" s="6" t="s">
        <v>1287</v>
      </c>
      <c r="C1395" s="6" t="s">
        <v>56</v>
      </c>
      <c r="D1395" s="6" t="s">
        <v>42</v>
      </c>
      <c r="E1395" s="6" t="s">
        <v>43</v>
      </c>
      <c r="F1395" s="6" t="s">
        <v>105</v>
      </c>
      <c r="G1395" s="6" t="s">
        <v>38</v>
      </c>
      <c r="H1395" s="6" t="s">
        <v>38</v>
      </c>
      <c r="I1395" s="6" t="s">
        <v>58</v>
      </c>
      <c r="J1395" s="6" t="s">
        <v>3153</v>
      </c>
      <c r="K1395" s="6">
        <v>0</v>
      </c>
      <c r="L1395" s="6">
        <v>1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1</v>
      </c>
      <c r="S1395" s="6">
        <v>0</v>
      </c>
      <c r="T1395" s="6">
        <v>0</v>
      </c>
      <c r="U1395" s="6">
        <v>0</v>
      </c>
      <c r="V1395" s="6">
        <v>0</v>
      </c>
    </row>
    <row r="1396" spans="1:22" x14ac:dyDescent="0.25">
      <c r="A1396" s="6" t="s">
        <v>1232</v>
      </c>
      <c r="B1396" s="6" t="s">
        <v>1288</v>
      </c>
      <c r="C1396" s="6" t="s">
        <v>92</v>
      </c>
      <c r="D1396" s="6" t="s">
        <v>93</v>
      </c>
      <c r="E1396" s="6" t="s">
        <v>43</v>
      </c>
      <c r="F1396" s="6" t="s">
        <v>105</v>
      </c>
      <c r="G1396" s="6" t="s">
        <v>38</v>
      </c>
      <c r="H1396" s="6" t="s">
        <v>38</v>
      </c>
      <c r="I1396" s="6" t="s">
        <v>58</v>
      </c>
      <c r="J1396" s="6" t="s">
        <v>3153</v>
      </c>
      <c r="K1396" s="6">
        <v>0</v>
      </c>
      <c r="L1396" s="6">
        <v>1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1</v>
      </c>
      <c r="S1396" s="6">
        <v>0</v>
      </c>
      <c r="T1396" s="6">
        <v>0</v>
      </c>
      <c r="U1396" s="6">
        <v>0</v>
      </c>
      <c r="V1396" s="6">
        <v>0</v>
      </c>
    </row>
    <row r="1397" spans="1:22" x14ac:dyDescent="0.25">
      <c r="A1397" s="6" t="s">
        <v>1232</v>
      </c>
      <c r="B1397" s="6" t="s">
        <v>1289</v>
      </c>
      <c r="C1397" s="6" t="s">
        <v>56</v>
      </c>
      <c r="D1397" s="6" t="s">
        <v>42</v>
      </c>
      <c r="E1397" s="6" t="s">
        <v>43</v>
      </c>
      <c r="F1397" s="6" t="s">
        <v>105</v>
      </c>
      <c r="G1397" s="6" t="s">
        <v>38</v>
      </c>
      <c r="H1397" s="6" t="s">
        <v>38</v>
      </c>
      <c r="I1397" s="6" t="s">
        <v>58</v>
      </c>
      <c r="J1397" s="6" t="s">
        <v>3153</v>
      </c>
      <c r="K1397" s="6">
        <v>0</v>
      </c>
      <c r="L1397" s="6">
        <v>1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1</v>
      </c>
      <c r="S1397" s="6">
        <v>0</v>
      </c>
      <c r="T1397" s="6">
        <v>0</v>
      </c>
      <c r="U1397" s="6">
        <v>0</v>
      </c>
      <c r="V1397" s="6">
        <v>0</v>
      </c>
    </row>
    <row r="1398" spans="1:22" x14ac:dyDescent="0.25">
      <c r="A1398" s="6" t="s">
        <v>1232</v>
      </c>
      <c r="B1398" s="6" t="s">
        <v>1290</v>
      </c>
      <c r="C1398" s="6" t="s">
        <v>53</v>
      </c>
      <c r="D1398" s="6" t="s">
        <v>42</v>
      </c>
      <c r="E1398" s="6" t="s">
        <v>43</v>
      </c>
      <c r="F1398" s="6" t="s">
        <v>105</v>
      </c>
      <c r="G1398" s="6" t="s">
        <v>38</v>
      </c>
      <c r="H1398" s="6" t="s">
        <v>38</v>
      </c>
      <c r="I1398" s="6" t="s">
        <v>58</v>
      </c>
      <c r="J1398" s="6" t="s">
        <v>3153</v>
      </c>
      <c r="K1398" s="6">
        <v>0</v>
      </c>
      <c r="L1398" s="6">
        <v>1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1</v>
      </c>
      <c r="S1398" s="6">
        <v>0</v>
      </c>
      <c r="T1398" s="6">
        <v>0</v>
      </c>
      <c r="U1398" s="6">
        <v>0</v>
      </c>
      <c r="V1398" s="6">
        <v>0</v>
      </c>
    </row>
    <row r="1399" spans="1:22" x14ac:dyDescent="0.25">
      <c r="A1399" s="6" t="s">
        <v>1232</v>
      </c>
      <c r="B1399" s="6" t="s">
        <v>1291</v>
      </c>
      <c r="C1399" s="6" t="s">
        <v>56</v>
      </c>
      <c r="D1399" s="6" t="s">
        <v>42</v>
      </c>
      <c r="E1399" s="6" t="s">
        <v>43</v>
      </c>
      <c r="F1399" s="6" t="s">
        <v>105</v>
      </c>
      <c r="G1399" s="6" t="s">
        <v>38</v>
      </c>
      <c r="H1399" s="6" t="s">
        <v>38</v>
      </c>
      <c r="I1399" s="6">
        <v>0</v>
      </c>
      <c r="J1399" s="6" t="s">
        <v>3153</v>
      </c>
      <c r="K1399" s="6">
        <v>0</v>
      </c>
      <c r="L1399" s="6">
        <v>1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1</v>
      </c>
      <c r="S1399" s="6">
        <v>0</v>
      </c>
      <c r="T1399" s="6">
        <v>0</v>
      </c>
      <c r="U1399" s="6">
        <v>0</v>
      </c>
      <c r="V1399" s="6">
        <v>0</v>
      </c>
    </row>
    <row r="1400" spans="1:22" x14ac:dyDescent="0.25">
      <c r="A1400" s="6" t="s">
        <v>1232</v>
      </c>
      <c r="B1400" s="6" t="s">
        <v>1292</v>
      </c>
      <c r="C1400" s="6" t="s">
        <v>56</v>
      </c>
      <c r="D1400" s="6" t="s">
        <v>42</v>
      </c>
      <c r="E1400" s="6" t="s">
        <v>43</v>
      </c>
      <c r="F1400" s="6" t="s">
        <v>105</v>
      </c>
      <c r="G1400" s="6" t="s">
        <v>38</v>
      </c>
      <c r="H1400" s="6" t="s">
        <v>38</v>
      </c>
      <c r="I1400" s="6" t="s">
        <v>58</v>
      </c>
      <c r="J1400" s="6" t="s">
        <v>3153</v>
      </c>
      <c r="K1400" s="6">
        <v>0</v>
      </c>
      <c r="L1400" s="6">
        <v>1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1</v>
      </c>
      <c r="S1400" s="6">
        <v>0</v>
      </c>
      <c r="T1400" s="6">
        <v>0</v>
      </c>
      <c r="U1400" s="6">
        <v>0</v>
      </c>
      <c r="V1400" s="6">
        <v>0</v>
      </c>
    </row>
    <row r="1401" spans="1:22" x14ac:dyDescent="0.25">
      <c r="A1401" s="6" t="s">
        <v>1232</v>
      </c>
      <c r="B1401" s="6" t="s">
        <v>1293</v>
      </c>
      <c r="C1401" s="6" t="s">
        <v>52</v>
      </c>
      <c r="D1401" s="6" t="s">
        <v>64</v>
      </c>
      <c r="E1401" s="6" t="s">
        <v>65</v>
      </c>
      <c r="F1401" s="6" t="s">
        <v>105</v>
      </c>
      <c r="G1401" s="6" t="s">
        <v>38</v>
      </c>
      <c r="H1401" s="6" t="s">
        <v>38</v>
      </c>
      <c r="I1401" s="6" t="s">
        <v>39</v>
      </c>
      <c r="J1401" s="6" t="s">
        <v>3153</v>
      </c>
      <c r="K1401" s="6">
        <v>0</v>
      </c>
      <c r="L1401" s="6">
        <v>1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1</v>
      </c>
      <c r="S1401" s="6">
        <v>0</v>
      </c>
      <c r="T1401" s="6">
        <v>0</v>
      </c>
      <c r="U1401" s="6">
        <v>0</v>
      </c>
      <c r="V1401" s="6">
        <v>0</v>
      </c>
    </row>
    <row r="1402" spans="1:22" x14ac:dyDescent="0.25">
      <c r="A1402" s="6" t="s">
        <v>1232</v>
      </c>
      <c r="B1402" s="6" t="s">
        <v>1294</v>
      </c>
      <c r="C1402" s="6" t="s">
        <v>52</v>
      </c>
      <c r="D1402" s="6" t="s">
        <v>42</v>
      </c>
      <c r="E1402" s="6" t="s">
        <v>43</v>
      </c>
      <c r="F1402" s="6" t="s">
        <v>54</v>
      </c>
      <c r="G1402" s="6" t="s">
        <v>38</v>
      </c>
      <c r="H1402" s="6" t="s">
        <v>38</v>
      </c>
      <c r="I1402" s="6">
        <v>0</v>
      </c>
      <c r="J1402" s="6" t="s">
        <v>3153</v>
      </c>
      <c r="K1402" s="6">
        <v>0</v>
      </c>
      <c r="L1402" s="6">
        <v>1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1</v>
      </c>
      <c r="S1402" s="6">
        <v>0</v>
      </c>
      <c r="T1402" s="6">
        <v>1</v>
      </c>
      <c r="U1402" s="6">
        <v>0</v>
      </c>
      <c r="V1402" s="6">
        <v>0</v>
      </c>
    </row>
    <row r="1403" spans="1:22" x14ac:dyDescent="0.25">
      <c r="A1403" s="6" t="s">
        <v>1232</v>
      </c>
      <c r="B1403" s="6" t="s">
        <v>1295</v>
      </c>
      <c r="C1403" s="6" t="s">
        <v>52</v>
      </c>
      <c r="D1403" s="6" t="s">
        <v>42</v>
      </c>
      <c r="E1403" s="6" t="s">
        <v>43</v>
      </c>
      <c r="F1403" s="6" t="s">
        <v>54</v>
      </c>
      <c r="G1403" s="6" t="s">
        <v>38</v>
      </c>
      <c r="H1403" s="6" t="s">
        <v>38</v>
      </c>
      <c r="I1403" s="6">
        <v>0</v>
      </c>
      <c r="J1403" s="6" t="s">
        <v>3153</v>
      </c>
      <c r="K1403" s="6">
        <v>0</v>
      </c>
      <c r="L1403" s="6">
        <v>1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</row>
    <row r="1404" spans="1:22" x14ac:dyDescent="0.25">
      <c r="A1404" s="6" t="s">
        <v>1232</v>
      </c>
      <c r="B1404" s="6" t="s">
        <v>1296</v>
      </c>
      <c r="C1404" s="6" t="s">
        <v>52</v>
      </c>
      <c r="D1404" s="6" t="s">
        <v>42</v>
      </c>
      <c r="E1404" s="6" t="s">
        <v>43</v>
      </c>
      <c r="F1404" s="6" t="s">
        <v>54</v>
      </c>
      <c r="G1404" s="6" t="s">
        <v>38</v>
      </c>
      <c r="H1404" s="6" t="s">
        <v>38</v>
      </c>
      <c r="I1404" s="6">
        <v>0</v>
      </c>
      <c r="J1404" s="6" t="s">
        <v>3153</v>
      </c>
      <c r="K1404" s="6">
        <v>0</v>
      </c>
      <c r="L1404" s="6">
        <v>1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1</v>
      </c>
      <c r="S1404" s="6">
        <v>0</v>
      </c>
      <c r="T1404" s="6">
        <v>1</v>
      </c>
      <c r="U1404" s="6">
        <v>0</v>
      </c>
      <c r="V1404" s="6">
        <v>0</v>
      </c>
    </row>
    <row r="1405" spans="1:22" x14ac:dyDescent="0.25">
      <c r="A1405" s="6" t="s">
        <v>1232</v>
      </c>
      <c r="B1405" s="6" t="s">
        <v>1297</v>
      </c>
      <c r="C1405" s="6" t="s">
        <v>63</v>
      </c>
      <c r="D1405" s="6" t="s">
        <v>42</v>
      </c>
      <c r="E1405" s="6" t="s">
        <v>43</v>
      </c>
      <c r="F1405" s="6" t="s">
        <v>105</v>
      </c>
      <c r="G1405" s="6" t="s">
        <v>38</v>
      </c>
      <c r="H1405" s="6" t="s">
        <v>38</v>
      </c>
      <c r="I1405" s="6" t="s">
        <v>49</v>
      </c>
      <c r="J1405" s="6" t="s">
        <v>3153</v>
      </c>
      <c r="K1405" s="6">
        <v>0</v>
      </c>
      <c r="L1405" s="6">
        <v>1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1</v>
      </c>
      <c r="S1405" s="6">
        <v>0</v>
      </c>
      <c r="T1405" s="6">
        <v>0</v>
      </c>
      <c r="U1405" s="6">
        <v>0</v>
      </c>
      <c r="V1405" s="6">
        <v>0</v>
      </c>
    </row>
    <row r="1406" spans="1:22" x14ac:dyDescent="0.25">
      <c r="A1406" s="6" t="s">
        <v>1232</v>
      </c>
      <c r="B1406" s="6" t="s">
        <v>1298</v>
      </c>
      <c r="C1406" s="6" t="s">
        <v>63</v>
      </c>
      <c r="D1406" s="6" t="s">
        <v>42</v>
      </c>
      <c r="E1406" s="6" t="s">
        <v>43</v>
      </c>
      <c r="F1406" s="6" t="s">
        <v>105</v>
      </c>
      <c r="G1406" s="6" t="s">
        <v>38</v>
      </c>
      <c r="H1406" s="6" t="s">
        <v>38</v>
      </c>
      <c r="I1406" s="6" t="s">
        <v>58</v>
      </c>
      <c r="J1406" s="6" t="s">
        <v>3153</v>
      </c>
      <c r="K1406" s="6">
        <v>0</v>
      </c>
      <c r="L1406" s="6">
        <v>1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1</v>
      </c>
      <c r="S1406" s="6">
        <v>0</v>
      </c>
      <c r="T1406" s="6">
        <v>0</v>
      </c>
      <c r="U1406" s="6">
        <v>0</v>
      </c>
      <c r="V1406" s="6">
        <v>0</v>
      </c>
    </row>
    <row r="1407" spans="1:22" x14ac:dyDescent="0.25">
      <c r="A1407" s="6" t="s">
        <v>1232</v>
      </c>
      <c r="B1407" s="6" t="s">
        <v>1299</v>
      </c>
      <c r="C1407" s="6" t="s">
        <v>63</v>
      </c>
      <c r="D1407" s="6" t="s">
        <v>42</v>
      </c>
      <c r="E1407" s="6" t="s">
        <v>43</v>
      </c>
      <c r="F1407" s="6" t="s">
        <v>105</v>
      </c>
      <c r="G1407" s="6" t="s">
        <v>38</v>
      </c>
      <c r="H1407" s="6" t="s">
        <v>38</v>
      </c>
      <c r="I1407" s="6" t="s">
        <v>58</v>
      </c>
      <c r="J1407" s="6" t="s">
        <v>3153</v>
      </c>
      <c r="K1407" s="6">
        <v>0</v>
      </c>
      <c r="L1407" s="6">
        <v>1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1</v>
      </c>
      <c r="S1407" s="6">
        <v>0</v>
      </c>
      <c r="T1407" s="6">
        <v>0</v>
      </c>
      <c r="U1407" s="6">
        <v>0</v>
      </c>
      <c r="V1407" s="6">
        <v>0</v>
      </c>
    </row>
    <row r="1408" spans="1:22" x14ac:dyDescent="0.25">
      <c r="A1408" s="6" t="s">
        <v>1232</v>
      </c>
      <c r="B1408" s="6" t="s">
        <v>1300</v>
      </c>
      <c r="C1408" s="6" t="s">
        <v>63</v>
      </c>
      <c r="D1408" s="6" t="s">
        <v>42</v>
      </c>
      <c r="E1408" s="6" t="s">
        <v>43</v>
      </c>
      <c r="F1408" s="6" t="s">
        <v>105</v>
      </c>
      <c r="G1408" s="6" t="s">
        <v>38</v>
      </c>
      <c r="H1408" s="6" t="s">
        <v>38</v>
      </c>
      <c r="I1408" s="6" t="s">
        <v>58</v>
      </c>
      <c r="J1408" s="6" t="s">
        <v>3153</v>
      </c>
      <c r="K1408" s="6">
        <v>0</v>
      </c>
      <c r="L1408" s="6">
        <v>1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1</v>
      </c>
      <c r="S1408" s="6">
        <v>0</v>
      </c>
      <c r="T1408" s="6">
        <v>0</v>
      </c>
      <c r="U1408" s="6">
        <v>0</v>
      </c>
      <c r="V1408" s="6">
        <v>0</v>
      </c>
    </row>
    <row r="1409" spans="1:22" x14ac:dyDescent="0.25">
      <c r="A1409" s="6" t="s">
        <v>1232</v>
      </c>
      <c r="B1409" s="6" t="s">
        <v>1301</v>
      </c>
      <c r="C1409" s="6" t="s">
        <v>63</v>
      </c>
      <c r="D1409" s="6" t="s">
        <v>42</v>
      </c>
      <c r="E1409" s="6" t="s">
        <v>43</v>
      </c>
      <c r="F1409" s="6" t="s">
        <v>44</v>
      </c>
      <c r="G1409" s="6" t="s">
        <v>38</v>
      </c>
      <c r="H1409" s="6" t="s">
        <v>38</v>
      </c>
      <c r="I1409" s="6" t="s">
        <v>58</v>
      </c>
      <c r="J1409" s="6" t="s">
        <v>3153</v>
      </c>
      <c r="K1409" s="6">
        <v>0</v>
      </c>
      <c r="L1409" s="6">
        <v>1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1</v>
      </c>
      <c r="S1409" s="6">
        <v>0</v>
      </c>
      <c r="T1409" s="6">
        <v>0</v>
      </c>
      <c r="U1409" s="6">
        <v>0</v>
      </c>
      <c r="V1409" s="6">
        <v>0</v>
      </c>
    </row>
    <row r="1410" spans="1:22" x14ac:dyDescent="0.25">
      <c r="A1410" s="6" t="s">
        <v>1232</v>
      </c>
      <c r="B1410" s="6" t="s">
        <v>1607</v>
      </c>
      <c r="C1410" s="6" t="s">
        <v>63</v>
      </c>
      <c r="D1410" s="6" t="s">
        <v>42</v>
      </c>
      <c r="E1410" s="6" t="s">
        <v>43</v>
      </c>
      <c r="F1410" s="6" t="s">
        <v>105</v>
      </c>
      <c r="G1410" s="6" t="s">
        <v>38</v>
      </c>
      <c r="H1410" s="6" t="s">
        <v>38</v>
      </c>
      <c r="I1410" s="6" t="s">
        <v>39</v>
      </c>
      <c r="J1410" s="6" t="s">
        <v>3153</v>
      </c>
      <c r="K1410" s="6">
        <v>0</v>
      </c>
      <c r="L1410" s="6">
        <v>1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1</v>
      </c>
      <c r="S1410" s="6">
        <v>0</v>
      </c>
      <c r="T1410" s="6">
        <v>0</v>
      </c>
      <c r="U1410" s="6">
        <v>0</v>
      </c>
      <c r="V1410" s="6">
        <v>0</v>
      </c>
    </row>
    <row r="1411" spans="1:22" x14ac:dyDescent="0.25">
      <c r="A1411" s="6" t="s">
        <v>1232</v>
      </c>
      <c r="B1411" s="6" t="s">
        <v>1302</v>
      </c>
      <c r="C1411" s="6" t="s">
        <v>63</v>
      </c>
      <c r="D1411" s="6" t="s">
        <v>64</v>
      </c>
      <c r="E1411" s="6" t="s">
        <v>65</v>
      </c>
      <c r="F1411" s="6" t="s">
        <v>105</v>
      </c>
      <c r="G1411" s="6" t="s">
        <v>38</v>
      </c>
      <c r="H1411" s="6" t="s">
        <v>38</v>
      </c>
      <c r="I1411" s="6" t="s">
        <v>58</v>
      </c>
      <c r="J1411" s="6" t="s">
        <v>3153</v>
      </c>
      <c r="K1411" s="6">
        <v>0</v>
      </c>
      <c r="L1411" s="6">
        <v>1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1</v>
      </c>
      <c r="S1411" s="6">
        <v>0</v>
      </c>
      <c r="T1411" s="6">
        <v>0</v>
      </c>
      <c r="U1411" s="6">
        <v>0</v>
      </c>
      <c r="V1411" s="6">
        <v>0</v>
      </c>
    </row>
    <row r="1412" spans="1:22" x14ac:dyDescent="0.25">
      <c r="A1412" s="6" t="s">
        <v>1232</v>
      </c>
      <c r="B1412" s="6" t="s">
        <v>1303</v>
      </c>
      <c r="C1412" s="6" t="s">
        <v>63</v>
      </c>
      <c r="D1412" s="6" t="s">
        <v>42</v>
      </c>
      <c r="E1412" s="6" t="s">
        <v>43</v>
      </c>
      <c r="F1412" s="6" t="s">
        <v>54</v>
      </c>
      <c r="G1412" s="6" t="s">
        <v>38</v>
      </c>
      <c r="H1412" s="6" t="s">
        <v>38</v>
      </c>
      <c r="I1412" s="6" t="s">
        <v>39</v>
      </c>
      <c r="J1412" s="6" t="s">
        <v>3153</v>
      </c>
      <c r="K1412" s="6">
        <v>0</v>
      </c>
      <c r="L1412" s="6">
        <v>1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1</v>
      </c>
      <c r="S1412" s="6">
        <v>0</v>
      </c>
      <c r="T1412" s="6">
        <v>1</v>
      </c>
      <c r="U1412" s="6">
        <v>0</v>
      </c>
      <c r="V1412" s="6">
        <v>0</v>
      </c>
    </row>
    <row r="1413" spans="1:22" x14ac:dyDescent="0.25">
      <c r="A1413" s="6" t="s">
        <v>1232</v>
      </c>
      <c r="B1413" s="6" t="s">
        <v>1608</v>
      </c>
      <c r="C1413" s="6" t="s">
        <v>63</v>
      </c>
      <c r="D1413" s="6" t="s">
        <v>42</v>
      </c>
      <c r="E1413" s="6" t="s">
        <v>43</v>
      </c>
      <c r="F1413" s="6" t="s">
        <v>54</v>
      </c>
      <c r="G1413" s="6" t="s">
        <v>38</v>
      </c>
      <c r="H1413" s="6" t="s">
        <v>38</v>
      </c>
      <c r="I1413" s="6" t="s">
        <v>39</v>
      </c>
      <c r="J1413" s="6" t="s">
        <v>1724</v>
      </c>
      <c r="K1413" s="6">
        <v>0</v>
      </c>
      <c r="L1413" s="6">
        <v>1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1</v>
      </c>
      <c r="S1413" s="6">
        <v>0</v>
      </c>
      <c r="T1413" s="6">
        <v>1</v>
      </c>
      <c r="U1413" s="6">
        <v>0</v>
      </c>
      <c r="V1413" s="6">
        <v>0</v>
      </c>
    </row>
    <row r="1414" spans="1:22" x14ac:dyDescent="0.25">
      <c r="A1414" s="6" t="s">
        <v>1232</v>
      </c>
      <c r="B1414" s="6" t="s">
        <v>1304</v>
      </c>
      <c r="C1414" s="6" t="s">
        <v>63</v>
      </c>
      <c r="D1414" s="6" t="s">
        <v>42</v>
      </c>
      <c r="E1414" s="6" t="s">
        <v>43</v>
      </c>
      <c r="F1414" s="6" t="s">
        <v>54</v>
      </c>
      <c r="G1414" s="6" t="s">
        <v>38</v>
      </c>
      <c r="H1414" s="6" t="s">
        <v>38</v>
      </c>
      <c r="I1414" s="6">
        <v>0</v>
      </c>
      <c r="J1414" s="6" t="s">
        <v>3153</v>
      </c>
      <c r="K1414" s="6">
        <v>0</v>
      </c>
      <c r="L1414" s="6">
        <v>1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1</v>
      </c>
      <c r="S1414" s="6">
        <v>0</v>
      </c>
      <c r="T1414" s="6">
        <v>1</v>
      </c>
      <c r="U1414" s="6">
        <v>0</v>
      </c>
      <c r="V1414" s="6">
        <v>0</v>
      </c>
    </row>
    <row r="1415" spans="1:22" x14ac:dyDescent="0.25">
      <c r="A1415" s="6" t="s">
        <v>1232</v>
      </c>
      <c r="B1415" s="6" t="s">
        <v>1305</v>
      </c>
      <c r="C1415" s="6" t="s">
        <v>63</v>
      </c>
      <c r="D1415" s="6" t="s">
        <v>64</v>
      </c>
      <c r="E1415" s="6" t="s">
        <v>65</v>
      </c>
      <c r="F1415" s="6" t="s">
        <v>44</v>
      </c>
      <c r="G1415" s="6" t="s">
        <v>38</v>
      </c>
      <c r="H1415" s="6" t="s">
        <v>38</v>
      </c>
      <c r="I1415" s="6" t="s">
        <v>58</v>
      </c>
      <c r="J1415" s="6" t="s">
        <v>3153</v>
      </c>
      <c r="K1415" s="6">
        <v>0</v>
      </c>
      <c r="L1415" s="6">
        <v>1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1</v>
      </c>
      <c r="S1415" s="6">
        <v>0</v>
      </c>
      <c r="T1415" s="6">
        <v>0</v>
      </c>
      <c r="U1415" s="6">
        <v>0</v>
      </c>
      <c r="V1415" s="6">
        <v>0</v>
      </c>
    </row>
    <row r="1416" spans="1:22" x14ac:dyDescent="0.25">
      <c r="A1416" s="6" t="s">
        <v>1232</v>
      </c>
      <c r="B1416" s="6" t="s">
        <v>1306</v>
      </c>
      <c r="C1416" s="6" t="s">
        <v>71</v>
      </c>
      <c r="D1416" s="6" t="s">
        <v>64</v>
      </c>
      <c r="E1416" s="6" t="s">
        <v>65</v>
      </c>
      <c r="F1416" s="6" t="s">
        <v>44</v>
      </c>
      <c r="G1416" s="6" t="s">
        <v>38</v>
      </c>
      <c r="H1416" s="6" t="s">
        <v>38</v>
      </c>
      <c r="I1416" s="6" t="s">
        <v>39</v>
      </c>
      <c r="J1416" s="6" t="s">
        <v>3153</v>
      </c>
      <c r="K1416" s="6">
        <v>0</v>
      </c>
      <c r="L1416" s="6">
        <v>1</v>
      </c>
      <c r="M1416" s="6">
        <v>0</v>
      </c>
      <c r="N1416" s="6">
        <v>0</v>
      </c>
      <c r="O1416" s="6">
        <v>0</v>
      </c>
      <c r="P1416" s="6">
        <v>1</v>
      </c>
      <c r="Q1416" s="6">
        <v>0</v>
      </c>
      <c r="R1416" s="6">
        <v>0</v>
      </c>
      <c r="S1416" s="6">
        <v>1</v>
      </c>
      <c r="T1416" s="6">
        <v>0</v>
      </c>
      <c r="U1416" s="6">
        <v>0</v>
      </c>
      <c r="V1416" s="6">
        <v>0</v>
      </c>
    </row>
    <row r="1417" spans="1:22" x14ac:dyDescent="0.25">
      <c r="A1417" s="6" t="s">
        <v>1232</v>
      </c>
      <c r="B1417" s="6" t="s">
        <v>1307</v>
      </c>
      <c r="C1417" s="6" t="s">
        <v>74</v>
      </c>
      <c r="D1417" s="6" t="s">
        <v>64</v>
      </c>
      <c r="E1417" s="6" t="s">
        <v>65</v>
      </c>
      <c r="F1417" s="6" t="s">
        <v>44</v>
      </c>
      <c r="G1417" s="6" t="s">
        <v>38</v>
      </c>
      <c r="H1417" s="6" t="s">
        <v>38</v>
      </c>
      <c r="I1417" s="6" t="s">
        <v>58</v>
      </c>
      <c r="J1417" s="6" t="s">
        <v>3153</v>
      </c>
      <c r="K1417" s="6">
        <v>0</v>
      </c>
      <c r="L1417" s="6">
        <v>1</v>
      </c>
      <c r="M1417" s="6">
        <v>0</v>
      </c>
      <c r="N1417" s="6">
        <v>0</v>
      </c>
      <c r="O1417" s="6">
        <v>0</v>
      </c>
      <c r="P1417" s="6">
        <v>1</v>
      </c>
      <c r="Q1417" s="6">
        <v>0</v>
      </c>
      <c r="R1417" s="6">
        <v>0</v>
      </c>
      <c r="S1417" s="6">
        <v>1</v>
      </c>
      <c r="T1417" s="6">
        <v>0</v>
      </c>
      <c r="U1417" s="6">
        <v>0</v>
      </c>
      <c r="V1417" s="6">
        <v>0</v>
      </c>
    </row>
    <row r="1418" spans="1:22" x14ac:dyDescent="0.25">
      <c r="A1418" s="6" t="s">
        <v>1232</v>
      </c>
      <c r="B1418" s="6" t="s">
        <v>1308</v>
      </c>
      <c r="C1418" s="6" t="s">
        <v>74</v>
      </c>
      <c r="D1418" s="6" t="s">
        <v>86</v>
      </c>
      <c r="E1418" s="6" t="s">
        <v>87</v>
      </c>
      <c r="F1418" s="6" t="s">
        <v>44</v>
      </c>
      <c r="G1418" s="6" t="s">
        <v>38</v>
      </c>
      <c r="H1418" s="6" t="s">
        <v>38</v>
      </c>
      <c r="I1418" s="6" t="s">
        <v>58</v>
      </c>
      <c r="J1418" s="6" t="s">
        <v>3153</v>
      </c>
      <c r="K1418" s="6">
        <v>0</v>
      </c>
      <c r="L1418" s="6">
        <v>1</v>
      </c>
      <c r="M1418" s="6">
        <v>0</v>
      </c>
      <c r="N1418" s="6">
        <v>0</v>
      </c>
      <c r="O1418" s="6">
        <v>0</v>
      </c>
      <c r="P1418" s="6">
        <v>1</v>
      </c>
      <c r="Q1418" s="6">
        <v>0</v>
      </c>
      <c r="R1418" s="6">
        <v>0</v>
      </c>
      <c r="S1418" s="6">
        <v>1</v>
      </c>
      <c r="T1418" s="6">
        <v>0</v>
      </c>
      <c r="U1418" s="6">
        <v>0</v>
      </c>
      <c r="V1418" s="6">
        <v>1</v>
      </c>
    </row>
    <row r="1419" spans="1:22" x14ac:dyDescent="0.25">
      <c r="A1419" s="6" t="s">
        <v>1232</v>
      </c>
      <c r="B1419" s="6" t="s">
        <v>1309</v>
      </c>
      <c r="C1419" s="6" t="s">
        <v>238</v>
      </c>
      <c r="D1419" s="6" t="s">
        <v>239</v>
      </c>
      <c r="E1419" s="6" t="s">
        <v>87</v>
      </c>
      <c r="F1419" s="6" t="s">
        <v>44</v>
      </c>
      <c r="G1419" s="6" t="s">
        <v>38</v>
      </c>
      <c r="H1419" s="6" t="s">
        <v>38</v>
      </c>
      <c r="I1419" s="6" t="s">
        <v>58</v>
      </c>
      <c r="J1419" s="6" t="s">
        <v>3153</v>
      </c>
      <c r="K1419" s="6">
        <v>0</v>
      </c>
      <c r="L1419" s="6">
        <v>1</v>
      </c>
      <c r="M1419" s="6">
        <v>0</v>
      </c>
      <c r="N1419" s="6">
        <v>0</v>
      </c>
      <c r="O1419" s="6">
        <v>0</v>
      </c>
      <c r="P1419" s="6">
        <v>1</v>
      </c>
      <c r="Q1419" s="6">
        <v>0</v>
      </c>
      <c r="R1419" s="6">
        <v>0</v>
      </c>
      <c r="S1419" s="6">
        <v>1</v>
      </c>
      <c r="T1419" s="6">
        <v>0</v>
      </c>
      <c r="U1419" s="6">
        <v>0</v>
      </c>
      <c r="V1419" s="6">
        <v>1</v>
      </c>
    </row>
    <row r="1420" spans="1:22" x14ac:dyDescent="0.25">
      <c r="A1420" s="6" t="s">
        <v>1232</v>
      </c>
      <c r="B1420" s="6" t="s">
        <v>1310</v>
      </c>
      <c r="C1420" s="6" t="s">
        <v>257</v>
      </c>
      <c r="D1420" s="6" t="s">
        <v>86</v>
      </c>
      <c r="E1420" s="6" t="s">
        <v>87</v>
      </c>
      <c r="F1420" s="6" t="s">
        <v>37</v>
      </c>
      <c r="G1420" s="6" t="s">
        <v>38</v>
      </c>
      <c r="H1420" s="6" t="s">
        <v>38</v>
      </c>
      <c r="I1420" s="6" t="s">
        <v>49</v>
      </c>
      <c r="J1420" s="6" t="s">
        <v>3153</v>
      </c>
      <c r="K1420" s="6">
        <v>0</v>
      </c>
      <c r="L1420" s="6">
        <v>1</v>
      </c>
      <c r="M1420" s="6">
        <v>0</v>
      </c>
      <c r="N1420" s="6">
        <v>0</v>
      </c>
      <c r="O1420" s="6">
        <v>0</v>
      </c>
      <c r="P1420" s="6">
        <v>1</v>
      </c>
      <c r="Q1420" s="6">
        <v>0</v>
      </c>
      <c r="R1420" s="6">
        <v>1</v>
      </c>
      <c r="S1420" s="6">
        <v>0</v>
      </c>
      <c r="T1420" s="6">
        <v>0</v>
      </c>
      <c r="U1420" s="6">
        <v>0</v>
      </c>
      <c r="V1420" s="6">
        <v>1</v>
      </c>
    </row>
    <row r="1421" spans="1:22" x14ac:dyDescent="0.25">
      <c r="A1421" s="6" t="s">
        <v>1232</v>
      </c>
      <c r="B1421" s="6" t="s">
        <v>1311</v>
      </c>
      <c r="C1421" s="6" t="s">
        <v>257</v>
      </c>
      <c r="D1421" s="6" t="s">
        <v>86</v>
      </c>
      <c r="E1421" s="6" t="s">
        <v>87</v>
      </c>
      <c r="F1421" s="6" t="s">
        <v>37</v>
      </c>
      <c r="G1421" s="6" t="s">
        <v>38</v>
      </c>
      <c r="H1421" s="6" t="s">
        <v>38</v>
      </c>
      <c r="I1421" s="6" t="s">
        <v>49</v>
      </c>
      <c r="J1421" s="6" t="s">
        <v>3153</v>
      </c>
      <c r="K1421" s="6">
        <v>0</v>
      </c>
      <c r="L1421" s="6">
        <v>1</v>
      </c>
      <c r="M1421" s="6">
        <v>0</v>
      </c>
      <c r="N1421" s="6">
        <v>0</v>
      </c>
      <c r="O1421" s="6">
        <v>0</v>
      </c>
      <c r="P1421" s="6">
        <v>1</v>
      </c>
      <c r="Q1421" s="6">
        <v>0</v>
      </c>
      <c r="R1421" s="6">
        <v>1</v>
      </c>
      <c r="S1421" s="6">
        <v>0</v>
      </c>
      <c r="T1421" s="6">
        <v>0</v>
      </c>
      <c r="U1421" s="6">
        <v>0</v>
      </c>
      <c r="V1421" s="6">
        <v>1</v>
      </c>
    </row>
    <row r="1422" spans="1:22" x14ac:dyDescent="0.25">
      <c r="A1422" s="6" t="s">
        <v>1232</v>
      </c>
      <c r="B1422" s="6" t="s">
        <v>1312</v>
      </c>
      <c r="C1422" s="6" t="s">
        <v>257</v>
      </c>
      <c r="D1422" s="6" t="s">
        <v>86</v>
      </c>
      <c r="E1422" s="6" t="s">
        <v>87</v>
      </c>
      <c r="F1422" s="6" t="s">
        <v>54</v>
      </c>
      <c r="G1422" s="6" t="s">
        <v>38</v>
      </c>
      <c r="H1422" s="6" t="s">
        <v>38</v>
      </c>
      <c r="I1422" s="6">
        <v>0</v>
      </c>
      <c r="J1422" s="6" t="s">
        <v>3153</v>
      </c>
      <c r="K1422" s="6">
        <v>0</v>
      </c>
      <c r="L1422" s="6">
        <v>1</v>
      </c>
      <c r="M1422" s="6">
        <v>0</v>
      </c>
      <c r="N1422" s="6">
        <v>0</v>
      </c>
      <c r="O1422" s="6">
        <v>0</v>
      </c>
      <c r="P1422" s="6">
        <v>1</v>
      </c>
      <c r="Q1422" s="6">
        <v>0</v>
      </c>
      <c r="R1422" s="6">
        <v>1</v>
      </c>
      <c r="S1422" s="6">
        <v>0</v>
      </c>
      <c r="T1422" s="6">
        <v>1</v>
      </c>
      <c r="U1422" s="6">
        <v>0</v>
      </c>
      <c r="V1422" s="6">
        <v>1</v>
      </c>
    </row>
    <row r="1423" spans="1:22" x14ac:dyDescent="0.25">
      <c r="A1423" s="6" t="s">
        <v>1232</v>
      </c>
      <c r="B1423" s="6" t="s">
        <v>1313</v>
      </c>
      <c r="C1423" s="6" t="s">
        <v>74</v>
      </c>
      <c r="D1423" s="6" t="s">
        <v>86</v>
      </c>
      <c r="E1423" s="6" t="s">
        <v>87</v>
      </c>
      <c r="F1423" s="6" t="s">
        <v>44</v>
      </c>
      <c r="G1423" s="6" t="s">
        <v>38</v>
      </c>
      <c r="H1423" s="6" t="s">
        <v>38</v>
      </c>
      <c r="I1423" s="6" t="s">
        <v>58</v>
      </c>
      <c r="J1423" s="6" t="s">
        <v>3153</v>
      </c>
      <c r="K1423" s="6">
        <v>0</v>
      </c>
      <c r="L1423" s="6">
        <v>1</v>
      </c>
      <c r="M1423" s="6">
        <v>0</v>
      </c>
      <c r="N1423" s="6">
        <v>0</v>
      </c>
      <c r="O1423" s="6">
        <v>0</v>
      </c>
      <c r="P1423" s="6">
        <v>1</v>
      </c>
      <c r="Q1423" s="6">
        <v>0</v>
      </c>
      <c r="R1423" s="6">
        <v>0</v>
      </c>
      <c r="S1423" s="6">
        <v>1</v>
      </c>
      <c r="T1423" s="6">
        <v>0</v>
      </c>
      <c r="U1423" s="6">
        <v>0</v>
      </c>
      <c r="V1423" s="6">
        <v>1</v>
      </c>
    </row>
    <row r="1424" spans="1:22" x14ac:dyDescent="0.25">
      <c r="A1424" s="6" t="s">
        <v>1232</v>
      </c>
      <c r="B1424" s="6" t="s">
        <v>1314</v>
      </c>
      <c r="C1424" s="6" t="s">
        <v>74</v>
      </c>
      <c r="D1424" s="6" t="s">
        <v>86</v>
      </c>
      <c r="E1424" s="6" t="s">
        <v>87</v>
      </c>
      <c r="F1424" s="6" t="s">
        <v>44</v>
      </c>
      <c r="G1424" s="6" t="s">
        <v>38</v>
      </c>
      <c r="H1424" s="6" t="s">
        <v>38</v>
      </c>
      <c r="I1424" s="6" t="s">
        <v>58</v>
      </c>
      <c r="J1424" s="6" t="s">
        <v>3153</v>
      </c>
      <c r="K1424" s="6">
        <v>0</v>
      </c>
      <c r="L1424" s="6">
        <v>1</v>
      </c>
      <c r="M1424" s="6">
        <v>0</v>
      </c>
      <c r="N1424" s="6">
        <v>0</v>
      </c>
      <c r="O1424" s="6">
        <v>0</v>
      </c>
      <c r="P1424" s="6">
        <v>1</v>
      </c>
      <c r="Q1424" s="6">
        <v>0</v>
      </c>
      <c r="R1424" s="6">
        <v>0</v>
      </c>
      <c r="S1424" s="6">
        <v>1</v>
      </c>
      <c r="T1424" s="6">
        <v>0</v>
      </c>
      <c r="U1424" s="6">
        <v>0</v>
      </c>
      <c r="V1424" s="6">
        <v>1</v>
      </c>
    </row>
    <row r="1425" spans="1:22" x14ac:dyDescent="0.25">
      <c r="A1425" s="6" t="s">
        <v>1232</v>
      </c>
      <c r="B1425" s="6" t="s">
        <v>1315</v>
      </c>
      <c r="C1425" s="6" t="s">
        <v>74</v>
      </c>
      <c r="D1425" s="6" t="s">
        <v>86</v>
      </c>
      <c r="E1425" s="6" t="s">
        <v>87</v>
      </c>
      <c r="F1425" s="6" t="s">
        <v>44</v>
      </c>
      <c r="G1425" s="6" t="s">
        <v>48</v>
      </c>
      <c r="H1425" s="6" t="s">
        <v>38</v>
      </c>
      <c r="I1425" s="6" t="s">
        <v>58</v>
      </c>
      <c r="J1425" s="6" t="s">
        <v>3153</v>
      </c>
      <c r="K1425" s="6">
        <v>0</v>
      </c>
      <c r="L1425" s="6">
        <v>1</v>
      </c>
      <c r="M1425" s="6">
        <v>0</v>
      </c>
      <c r="N1425" s="6">
        <v>0</v>
      </c>
      <c r="O1425" s="6">
        <v>0</v>
      </c>
      <c r="P1425" s="6">
        <v>1</v>
      </c>
      <c r="Q1425" s="6">
        <v>0</v>
      </c>
      <c r="R1425" s="6">
        <v>0</v>
      </c>
      <c r="S1425" s="6">
        <v>1</v>
      </c>
      <c r="T1425" s="6">
        <v>0</v>
      </c>
      <c r="U1425" s="6">
        <v>1</v>
      </c>
      <c r="V1425" s="6">
        <v>1</v>
      </c>
    </row>
    <row r="1426" spans="1:22" x14ac:dyDescent="0.25">
      <c r="A1426" s="6" t="s">
        <v>1316</v>
      </c>
      <c r="B1426" s="6" t="s">
        <v>1317</v>
      </c>
      <c r="C1426" s="6" t="s">
        <v>41</v>
      </c>
      <c r="D1426" s="6" t="s">
        <v>42</v>
      </c>
      <c r="E1426" s="6" t="s">
        <v>43</v>
      </c>
      <c r="F1426" s="6" t="s">
        <v>54</v>
      </c>
      <c r="G1426" s="6" t="s">
        <v>38</v>
      </c>
      <c r="H1426" s="6" t="s">
        <v>38</v>
      </c>
      <c r="I1426" s="6" t="s">
        <v>742</v>
      </c>
      <c r="J1426" s="6" t="s">
        <v>3153</v>
      </c>
      <c r="K1426" s="6">
        <v>0</v>
      </c>
      <c r="L1426" s="6">
        <v>1</v>
      </c>
      <c r="M1426" s="6">
        <v>0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1</v>
      </c>
      <c r="U1426" s="6">
        <v>0</v>
      </c>
      <c r="V1426" s="6">
        <v>0</v>
      </c>
    </row>
    <row r="1427" spans="1:22" x14ac:dyDescent="0.25">
      <c r="A1427" s="6" t="s">
        <v>1316</v>
      </c>
      <c r="B1427" s="6" t="s">
        <v>1318</v>
      </c>
      <c r="C1427" s="6" t="s">
        <v>56</v>
      </c>
      <c r="D1427" s="6" t="s">
        <v>42</v>
      </c>
      <c r="E1427" s="6" t="s">
        <v>43</v>
      </c>
      <c r="F1427" s="6" t="s">
        <v>44</v>
      </c>
      <c r="G1427" s="6" t="s">
        <v>38</v>
      </c>
      <c r="H1427" s="6" t="s">
        <v>38</v>
      </c>
      <c r="I1427" s="6" t="s">
        <v>39</v>
      </c>
      <c r="J1427" s="6" t="s">
        <v>3153</v>
      </c>
      <c r="K1427" s="6">
        <v>0</v>
      </c>
      <c r="L1427" s="6">
        <v>1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1</v>
      </c>
      <c r="S1427" s="6">
        <v>0</v>
      </c>
      <c r="T1427" s="6">
        <v>0</v>
      </c>
      <c r="U1427" s="6">
        <v>0</v>
      </c>
      <c r="V1427" s="6">
        <v>0</v>
      </c>
    </row>
    <row r="1428" spans="1:22" x14ac:dyDescent="0.25">
      <c r="A1428" s="6" t="s">
        <v>1316</v>
      </c>
      <c r="B1428" s="6" t="s">
        <v>1319</v>
      </c>
      <c r="C1428" s="6" t="s">
        <v>56</v>
      </c>
      <c r="D1428" s="6" t="s">
        <v>42</v>
      </c>
      <c r="E1428" s="6" t="s">
        <v>43</v>
      </c>
      <c r="F1428" s="6" t="s">
        <v>44</v>
      </c>
      <c r="G1428" s="6" t="s">
        <v>38</v>
      </c>
      <c r="H1428" s="6" t="s">
        <v>38</v>
      </c>
      <c r="I1428" s="6">
        <v>0</v>
      </c>
      <c r="J1428" s="6" t="s">
        <v>3153</v>
      </c>
      <c r="K1428" s="6">
        <v>0</v>
      </c>
      <c r="L1428" s="6">
        <v>1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1</v>
      </c>
      <c r="S1428" s="6">
        <v>0</v>
      </c>
      <c r="T1428" s="6">
        <v>0</v>
      </c>
      <c r="U1428" s="6">
        <v>0</v>
      </c>
      <c r="V1428" s="6">
        <v>0</v>
      </c>
    </row>
    <row r="1429" spans="1:22" x14ac:dyDescent="0.25">
      <c r="A1429" s="6" t="s">
        <v>1316</v>
      </c>
      <c r="B1429" s="6" t="s">
        <v>1320</v>
      </c>
      <c r="C1429" s="6" t="s">
        <v>52</v>
      </c>
      <c r="D1429" s="6" t="s">
        <v>42</v>
      </c>
      <c r="E1429" s="6" t="s">
        <v>43</v>
      </c>
      <c r="F1429" s="6" t="s">
        <v>54</v>
      </c>
      <c r="G1429" s="6" t="s">
        <v>38</v>
      </c>
      <c r="H1429" s="6" t="s">
        <v>38</v>
      </c>
      <c r="I1429" s="6" t="s">
        <v>77</v>
      </c>
      <c r="J1429" s="6" t="s">
        <v>1634</v>
      </c>
      <c r="K1429" s="6">
        <v>0</v>
      </c>
      <c r="L1429" s="6">
        <v>1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1</v>
      </c>
      <c r="S1429" s="6">
        <v>0</v>
      </c>
      <c r="T1429" s="6">
        <v>1</v>
      </c>
      <c r="U1429" s="6">
        <v>0</v>
      </c>
      <c r="V1429" s="6">
        <v>0</v>
      </c>
    </row>
    <row r="1430" spans="1:22" x14ac:dyDescent="0.25">
      <c r="A1430" s="6" t="s">
        <v>1316</v>
      </c>
      <c r="B1430" s="6" t="s">
        <v>1321</v>
      </c>
      <c r="C1430" s="6" t="s">
        <v>63</v>
      </c>
      <c r="D1430" s="6" t="s">
        <v>42</v>
      </c>
      <c r="E1430" s="6" t="s">
        <v>43</v>
      </c>
      <c r="F1430" s="6" t="s">
        <v>44</v>
      </c>
      <c r="G1430" s="6" t="s">
        <v>38</v>
      </c>
      <c r="H1430" s="6" t="s">
        <v>38</v>
      </c>
      <c r="I1430" s="6">
        <v>0</v>
      </c>
      <c r="J1430" s="6" t="s">
        <v>3153</v>
      </c>
      <c r="K1430" s="6">
        <v>0</v>
      </c>
      <c r="L1430" s="6">
        <v>1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1</v>
      </c>
      <c r="S1430" s="6">
        <v>0</v>
      </c>
      <c r="T1430" s="6">
        <v>0</v>
      </c>
      <c r="U1430" s="6">
        <v>0</v>
      </c>
      <c r="V1430" s="6">
        <v>0</v>
      </c>
    </row>
    <row r="1431" spans="1:22" x14ac:dyDescent="0.25">
      <c r="A1431" s="6" t="s">
        <v>1316</v>
      </c>
      <c r="B1431" s="6" t="s">
        <v>1609</v>
      </c>
      <c r="C1431" s="6" t="s">
        <v>41</v>
      </c>
      <c r="D1431" s="6" t="s">
        <v>42</v>
      </c>
      <c r="E1431" s="6" t="s">
        <v>43</v>
      </c>
      <c r="F1431" s="6" t="s">
        <v>37</v>
      </c>
      <c r="G1431" s="6" t="s">
        <v>38</v>
      </c>
      <c r="H1431" s="6" t="s">
        <v>38</v>
      </c>
      <c r="I1431" s="6" t="s">
        <v>39</v>
      </c>
      <c r="J1431" s="6" t="s">
        <v>3153</v>
      </c>
      <c r="K1431" s="6">
        <v>1</v>
      </c>
      <c r="L1431" s="6">
        <v>1</v>
      </c>
      <c r="M1431" s="6">
        <v>0</v>
      </c>
      <c r="N1431" s="6">
        <v>0</v>
      </c>
      <c r="O1431" s="6">
        <v>0</v>
      </c>
      <c r="P1431" s="6">
        <v>0</v>
      </c>
      <c r="Q1431" s="6">
        <v>1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</row>
    <row r="1432" spans="1:22" x14ac:dyDescent="0.25">
      <c r="A1432" s="6" t="s">
        <v>1316</v>
      </c>
      <c r="B1432" s="6" t="s">
        <v>1322</v>
      </c>
      <c r="C1432" s="6" t="s">
        <v>41</v>
      </c>
      <c r="D1432" s="6" t="s">
        <v>42</v>
      </c>
      <c r="E1432" s="6" t="s">
        <v>43</v>
      </c>
      <c r="F1432" s="6" t="s">
        <v>37</v>
      </c>
      <c r="G1432" s="6" t="s">
        <v>38</v>
      </c>
      <c r="H1432" s="6" t="s">
        <v>38</v>
      </c>
      <c r="I1432" s="6" t="s">
        <v>39</v>
      </c>
      <c r="J1432" s="6" t="s">
        <v>1385</v>
      </c>
      <c r="K1432" s="6">
        <v>1</v>
      </c>
      <c r="L1432" s="6">
        <v>1</v>
      </c>
      <c r="M1432" s="6">
        <v>0</v>
      </c>
      <c r="N1432" s="6">
        <v>0</v>
      </c>
      <c r="O1432" s="6">
        <v>0</v>
      </c>
      <c r="P1432" s="6">
        <v>0</v>
      </c>
      <c r="Q1432" s="6">
        <v>1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</row>
    <row r="1433" spans="1:22" x14ac:dyDescent="0.25">
      <c r="A1433" s="6" t="s">
        <v>1316</v>
      </c>
      <c r="B1433" s="6" t="s">
        <v>1611</v>
      </c>
      <c r="C1433" s="6" t="s">
        <v>41</v>
      </c>
      <c r="D1433" s="6" t="s">
        <v>42</v>
      </c>
      <c r="E1433" s="6" t="s">
        <v>43</v>
      </c>
      <c r="F1433" s="6" t="s">
        <v>37</v>
      </c>
      <c r="G1433" s="6" t="s">
        <v>38</v>
      </c>
      <c r="H1433" s="6" t="s">
        <v>38</v>
      </c>
      <c r="I1433" s="6" t="s">
        <v>39</v>
      </c>
      <c r="J1433" s="6" t="s">
        <v>3153</v>
      </c>
      <c r="K1433" s="6">
        <v>0</v>
      </c>
      <c r="L1433" s="6">
        <v>1</v>
      </c>
      <c r="M1433" s="6">
        <v>0</v>
      </c>
      <c r="N1433" s="6">
        <v>0</v>
      </c>
      <c r="O1433" s="6">
        <v>0</v>
      </c>
      <c r="P1433" s="6">
        <v>0</v>
      </c>
      <c r="Q1433" s="6">
        <v>1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</row>
    <row r="1434" spans="1:22" x14ac:dyDescent="0.25">
      <c r="A1434" s="6" t="s">
        <v>1316</v>
      </c>
      <c r="B1434" s="6" t="s">
        <v>1323</v>
      </c>
      <c r="C1434" s="6" t="s">
        <v>41</v>
      </c>
      <c r="D1434" s="6" t="s">
        <v>42</v>
      </c>
      <c r="E1434" s="6" t="s">
        <v>43</v>
      </c>
      <c r="F1434" s="6" t="s">
        <v>37</v>
      </c>
      <c r="G1434" s="6" t="s">
        <v>38</v>
      </c>
      <c r="H1434" s="6" t="s">
        <v>38</v>
      </c>
      <c r="I1434" s="6" t="s">
        <v>39</v>
      </c>
      <c r="J1434" s="6" t="s">
        <v>1385</v>
      </c>
      <c r="K1434" s="6">
        <v>0</v>
      </c>
      <c r="L1434" s="6">
        <v>1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</row>
    <row r="1435" spans="1:22" x14ac:dyDescent="0.25">
      <c r="A1435" s="6" t="s">
        <v>1316</v>
      </c>
      <c r="B1435" s="6" t="s">
        <v>1612</v>
      </c>
      <c r="C1435" s="6" t="s">
        <v>41</v>
      </c>
      <c r="D1435" s="6" t="s">
        <v>42</v>
      </c>
      <c r="E1435" s="6" t="s">
        <v>43</v>
      </c>
      <c r="F1435" s="6" t="s">
        <v>37</v>
      </c>
      <c r="G1435" s="6" t="s">
        <v>38</v>
      </c>
      <c r="H1435" s="6" t="s">
        <v>38</v>
      </c>
      <c r="I1435" s="6" t="s">
        <v>39</v>
      </c>
      <c r="J1435" s="6" t="s">
        <v>3153</v>
      </c>
      <c r="K1435" s="6">
        <v>1</v>
      </c>
      <c r="L1435" s="6">
        <v>1</v>
      </c>
      <c r="M1435" s="6">
        <v>0</v>
      </c>
      <c r="N1435" s="6">
        <v>0</v>
      </c>
      <c r="O1435" s="6">
        <v>0</v>
      </c>
      <c r="P1435" s="6">
        <v>0</v>
      </c>
      <c r="Q1435" s="6">
        <v>1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</row>
    <row r="1436" spans="1:22" x14ac:dyDescent="0.25">
      <c r="A1436" s="6" t="s">
        <v>1316</v>
      </c>
      <c r="B1436" s="6" t="s">
        <v>1324</v>
      </c>
      <c r="C1436" s="6" t="s">
        <v>41</v>
      </c>
      <c r="D1436" s="6" t="s">
        <v>42</v>
      </c>
      <c r="E1436" s="6" t="s">
        <v>43</v>
      </c>
      <c r="F1436" s="6" t="s">
        <v>37</v>
      </c>
      <c r="G1436" s="6" t="s">
        <v>38</v>
      </c>
      <c r="H1436" s="6" t="s">
        <v>38</v>
      </c>
      <c r="I1436" s="6" t="s">
        <v>39</v>
      </c>
      <c r="J1436" s="6" t="s">
        <v>1385</v>
      </c>
      <c r="K1436" s="6">
        <v>1</v>
      </c>
      <c r="L1436" s="6">
        <v>1</v>
      </c>
      <c r="M1436" s="6">
        <v>0</v>
      </c>
      <c r="N1436" s="6">
        <v>0</v>
      </c>
      <c r="O1436" s="6">
        <v>0</v>
      </c>
      <c r="P1436" s="6">
        <v>0</v>
      </c>
      <c r="Q1436" s="6">
        <v>1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</row>
    <row r="1437" spans="1:22" x14ac:dyDescent="0.25">
      <c r="A1437" s="6" t="s">
        <v>1316</v>
      </c>
      <c r="B1437" s="6" t="s">
        <v>1325</v>
      </c>
      <c r="C1437" s="6" t="s">
        <v>41</v>
      </c>
      <c r="D1437" s="6" t="s">
        <v>42</v>
      </c>
      <c r="E1437" s="6" t="s">
        <v>43</v>
      </c>
      <c r="F1437" s="6" t="s">
        <v>37</v>
      </c>
      <c r="G1437" s="6" t="s">
        <v>38</v>
      </c>
      <c r="H1437" s="6" t="s">
        <v>38</v>
      </c>
      <c r="I1437" s="6" t="s">
        <v>39</v>
      </c>
      <c r="J1437" s="6" t="s">
        <v>1385</v>
      </c>
      <c r="K1437" s="6">
        <v>1</v>
      </c>
      <c r="L1437" s="6">
        <v>1</v>
      </c>
      <c r="M1437" s="6">
        <v>0</v>
      </c>
      <c r="N1437" s="6">
        <v>0</v>
      </c>
      <c r="O1437" s="6">
        <v>0</v>
      </c>
      <c r="P1437" s="6">
        <v>0</v>
      </c>
      <c r="Q1437" s="6">
        <v>1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</row>
    <row r="1438" spans="1:22" x14ac:dyDescent="0.25">
      <c r="A1438" s="6" t="s">
        <v>1316</v>
      </c>
      <c r="B1438" s="6" t="s">
        <v>1326</v>
      </c>
      <c r="C1438" s="6" t="s">
        <v>56</v>
      </c>
      <c r="D1438" s="6" t="s">
        <v>42</v>
      </c>
      <c r="E1438" s="6" t="s">
        <v>43</v>
      </c>
      <c r="F1438" s="6" t="s">
        <v>54</v>
      </c>
      <c r="G1438" s="6" t="s">
        <v>38</v>
      </c>
      <c r="H1438" s="6" t="s">
        <v>38</v>
      </c>
      <c r="I1438" s="6" t="s">
        <v>39</v>
      </c>
      <c r="J1438" s="6" t="s">
        <v>3108</v>
      </c>
      <c r="K1438" s="6">
        <v>0</v>
      </c>
      <c r="L1438" s="6">
        <v>1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1</v>
      </c>
      <c r="S1438" s="6">
        <v>0</v>
      </c>
      <c r="T1438" s="6">
        <v>1</v>
      </c>
      <c r="U1438" s="6">
        <v>0</v>
      </c>
      <c r="V1438" s="6">
        <v>0</v>
      </c>
    </row>
    <row r="1439" spans="1:22" x14ac:dyDescent="0.25">
      <c r="A1439" s="6" t="s">
        <v>1316</v>
      </c>
      <c r="B1439" s="6" t="s">
        <v>1613</v>
      </c>
      <c r="C1439" s="6" t="s">
        <v>56</v>
      </c>
      <c r="D1439" s="6" t="s">
        <v>42</v>
      </c>
      <c r="E1439" s="6" t="s">
        <v>43</v>
      </c>
      <c r="F1439" s="6" t="s">
        <v>44</v>
      </c>
      <c r="G1439" s="6" t="s">
        <v>38</v>
      </c>
      <c r="H1439" s="6" t="s">
        <v>38</v>
      </c>
      <c r="I1439" s="6" t="s">
        <v>39</v>
      </c>
      <c r="J1439" s="6" t="s">
        <v>3153</v>
      </c>
      <c r="K1439" s="6">
        <v>0</v>
      </c>
      <c r="L1439" s="6">
        <v>1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1</v>
      </c>
      <c r="S1439" s="6">
        <v>0</v>
      </c>
      <c r="T1439" s="6">
        <v>0</v>
      </c>
      <c r="U1439" s="6">
        <v>0</v>
      </c>
      <c r="V1439" s="6">
        <v>0</v>
      </c>
    </row>
    <row r="1440" spans="1:22" x14ac:dyDescent="0.25">
      <c r="A1440" s="6" t="s">
        <v>1316</v>
      </c>
      <c r="B1440" s="6" t="s">
        <v>1327</v>
      </c>
      <c r="C1440" s="6" t="s">
        <v>56</v>
      </c>
      <c r="D1440" s="6" t="s">
        <v>42</v>
      </c>
      <c r="E1440" s="6" t="s">
        <v>43</v>
      </c>
      <c r="F1440" s="6" t="s">
        <v>44</v>
      </c>
      <c r="G1440" s="6" t="s">
        <v>38</v>
      </c>
      <c r="H1440" s="6" t="s">
        <v>38</v>
      </c>
      <c r="I1440" s="6" t="s">
        <v>39</v>
      </c>
      <c r="J1440" s="6" t="s">
        <v>1724</v>
      </c>
      <c r="K1440" s="6">
        <v>0</v>
      </c>
      <c r="L1440" s="6">
        <v>1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1</v>
      </c>
      <c r="S1440" s="6">
        <v>0</v>
      </c>
      <c r="T1440" s="6">
        <v>0</v>
      </c>
      <c r="U1440" s="6">
        <v>0</v>
      </c>
      <c r="V1440" s="6">
        <v>0</v>
      </c>
    </row>
    <row r="1441" spans="1:22" x14ac:dyDescent="0.25">
      <c r="A1441" s="6" t="s">
        <v>1316</v>
      </c>
      <c r="B1441" s="6" t="s">
        <v>1328</v>
      </c>
      <c r="C1441" s="6" t="s">
        <v>56</v>
      </c>
      <c r="D1441" s="6" t="s">
        <v>42</v>
      </c>
      <c r="E1441" s="6" t="s">
        <v>43</v>
      </c>
      <c r="F1441" s="6" t="s">
        <v>44</v>
      </c>
      <c r="G1441" s="6" t="s">
        <v>38</v>
      </c>
      <c r="H1441" s="6" t="s">
        <v>38</v>
      </c>
      <c r="I1441" s="6" t="s">
        <v>39</v>
      </c>
      <c r="J1441" s="6" t="s">
        <v>1385</v>
      </c>
      <c r="K1441" s="6">
        <v>0</v>
      </c>
      <c r="L1441" s="6">
        <v>1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1</v>
      </c>
      <c r="S1441" s="6">
        <v>0</v>
      </c>
      <c r="T1441" s="6">
        <v>0</v>
      </c>
      <c r="U1441" s="6">
        <v>0</v>
      </c>
      <c r="V1441" s="6">
        <v>0</v>
      </c>
    </row>
    <row r="1442" spans="1:22" x14ac:dyDescent="0.25">
      <c r="A1442" s="6" t="s">
        <v>1316</v>
      </c>
      <c r="B1442" s="6" t="s">
        <v>1329</v>
      </c>
      <c r="C1442" s="6" t="s">
        <v>56</v>
      </c>
      <c r="D1442" s="6" t="s">
        <v>42</v>
      </c>
      <c r="E1442" s="6" t="s">
        <v>43</v>
      </c>
      <c r="F1442" s="6" t="s">
        <v>37</v>
      </c>
      <c r="G1442" s="6" t="s">
        <v>38</v>
      </c>
      <c r="H1442" s="6" t="s">
        <v>38</v>
      </c>
      <c r="I1442" s="6" t="s">
        <v>39</v>
      </c>
      <c r="J1442" s="6" t="s">
        <v>3153</v>
      </c>
      <c r="K1442" s="6">
        <v>0</v>
      </c>
      <c r="L1442" s="6">
        <v>1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1</v>
      </c>
      <c r="S1442" s="6">
        <v>0</v>
      </c>
      <c r="T1442" s="6">
        <v>0</v>
      </c>
      <c r="U1442" s="6">
        <v>0</v>
      </c>
      <c r="V1442" s="6">
        <v>0</v>
      </c>
    </row>
    <row r="1443" spans="1:22" x14ac:dyDescent="0.25">
      <c r="A1443" s="6" t="s">
        <v>1316</v>
      </c>
      <c r="B1443" s="6" t="s">
        <v>1614</v>
      </c>
      <c r="C1443" s="6" t="s">
        <v>52</v>
      </c>
      <c r="D1443" s="6" t="s">
        <v>42</v>
      </c>
      <c r="E1443" s="6" t="s">
        <v>43</v>
      </c>
      <c r="F1443" s="6" t="s">
        <v>54</v>
      </c>
      <c r="G1443" s="6" t="s">
        <v>38</v>
      </c>
      <c r="H1443" s="6" t="s">
        <v>38</v>
      </c>
      <c r="I1443" s="6" t="s">
        <v>39</v>
      </c>
      <c r="J1443" s="6" t="s">
        <v>3153</v>
      </c>
      <c r="K1443" s="6">
        <v>0</v>
      </c>
      <c r="L1443" s="6">
        <v>1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1</v>
      </c>
      <c r="S1443" s="6">
        <v>0</v>
      </c>
      <c r="T1443" s="6">
        <v>1</v>
      </c>
      <c r="U1443" s="6">
        <v>0</v>
      </c>
      <c r="V1443" s="6">
        <v>0</v>
      </c>
    </row>
    <row r="1444" spans="1:22" x14ac:dyDescent="0.25">
      <c r="A1444" s="6" t="s">
        <v>1316</v>
      </c>
      <c r="B1444" s="6" t="s">
        <v>1330</v>
      </c>
      <c r="C1444" s="6" t="s">
        <v>52</v>
      </c>
      <c r="D1444" s="6" t="s">
        <v>42</v>
      </c>
      <c r="E1444" s="6" t="s">
        <v>43</v>
      </c>
      <c r="F1444" s="6" t="s">
        <v>54</v>
      </c>
      <c r="G1444" s="6" t="s">
        <v>38</v>
      </c>
      <c r="H1444" s="6" t="s">
        <v>38</v>
      </c>
      <c r="I1444" s="6" t="s">
        <v>39</v>
      </c>
      <c r="J1444" s="6" t="s">
        <v>31</v>
      </c>
      <c r="K1444" s="6">
        <v>0</v>
      </c>
      <c r="L1444" s="6">
        <v>1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1</v>
      </c>
      <c r="S1444" s="6">
        <v>0</v>
      </c>
      <c r="T1444" s="6">
        <v>1</v>
      </c>
      <c r="U1444" s="6">
        <v>0</v>
      </c>
      <c r="V1444" s="6">
        <v>0</v>
      </c>
    </row>
    <row r="1445" spans="1:22" x14ac:dyDescent="0.25">
      <c r="A1445" s="6" t="s">
        <v>1316</v>
      </c>
      <c r="B1445" s="6" t="s">
        <v>1615</v>
      </c>
      <c r="C1445" s="6" t="s">
        <v>52</v>
      </c>
      <c r="D1445" s="6" t="s">
        <v>42</v>
      </c>
      <c r="E1445" s="6" t="s">
        <v>43</v>
      </c>
      <c r="F1445" s="6" t="s">
        <v>54</v>
      </c>
      <c r="G1445" s="6" t="s">
        <v>38</v>
      </c>
      <c r="H1445" s="6" t="s">
        <v>38</v>
      </c>
      <c r="I1445" s="6" t="s">
        <v>39</v>
      </c>
      <c r="J1445" s="6" t="s">
        <v>3047</v>
      </c>
      <c r="K1445" s="6">
        <v>0</v>
      </c>
      <c r="L1445" s="6">
        <v>1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1</v>
      </c>
      <c r="S1445" s="6">
        <v>0</v>
      </c>
      <c r="T1445" s="6">
        <v>1</v>
      </c>
      <c r="U1445" s="6">
        <v>0</v>
      </c>
      <c r="V1445" s="6">
        <v>0</v>
      </c>
    </row>
    <row r="1446" spans="1:22" x14ac:dyDescent="0.25">
      <c r="A1446" s="6" t="s">
        <v>1316</v>
      </c>
      <c r="B1446" s="6" t="s">
        <v>1331</v>
      </c>
      <c r="C1446" s="6" t="s">
        <v>52</v>
      </c>
      <c r="D1446" s="6" t="s">
        <v>42</v>
      </c>
      <c r="E1446" s="6" t="s">
        <v>43</v>
      </c>
      <c r="F1446" s="6" t="s">
        <v>54</v>
      </c>
      <c r="G1446" s="6" t="s">
        <v>38</v>
      </c>
      <c r="H1446" s="6" t="s">
        <v>38</v>
      </c>
      <c r="I1446" s="6" t="s">
        <v>39</v>
      </c>
      <c r="J1446" s="6" t="s">
        <v>1724</v>
      </c>
      <c r="K1446" s="6">
        <v>0</v>
      </c>
      <c r="L1446" s="6">
        <v>1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1</v>
      </c>
      <c r="S1446" s="6">
        <v>0</v>
      </c>
      <c r="T1446" s="6">
        <v>1</v>
      </c>
      <c r="U1446" s="6">
        <v>0</v>
      </c>
      <c r="V1446" s="6">
        <v>0</v>
      </c>
    </row>
    <row r="1447" spans="1:22" x14ac:dyDescent="0.25">
      <c r="A1447" s="6" t="s">
        <v>1316</v>
      </c>
      <c r="B1447" s="6" t="s">
        <v>1332</v>
      </c>
      <c r="C1447" s="6" t="s">
        <v>52</v>
      </c>
      <c r="D1447" s="6" t="s">
        <v>42</v>
      </c>
      <c r="E1447" s="6" t="s">
        <v>43</v>
      </c>
      <c r="F1447" s="6" t="s">
        <v>54</v>
      </c>
      <c r="G1447" s="6" t="s">
        <v>38</v>
      </c>
      <c r="H1447" s="6" t="s">
        <v>38</v>
      </c>
      <c r="I1447" s="6" t="s">
        <v>39</v>
      </c>
      <c r="J1447" s="6" t="s">
        <v>1385</v>
      </c>
      <c r="K1447" s="6">
        <v>0</v>
      </c>
      <c r="L1447" s="6">
        <v>1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1</v>
      </c>
      <c r="S1447" s="6">
        <v>0</v>
      </c>
      <c r="T1447" s="6">
        <v>1</v>
      </c>
      <c r="U1447" s="6">
        <v>0</v>
      </c>
      <c r="V1447" s="6">
        <v>0</v>
      </c>
    </row>
    <row r="1448" spans="1:22" x14ac:dyDescent="0.25">
      <c r="A1448" s="6" t="s">
        <v>1316</v>
      </c>
      <c r="B1448" s="6" t="s">
        <v>1616</v>
      </c>
      <c r="C1448" s="6" t="s">
        <v>56</v>
      </c>
      <c r="D1448" s="6" t="s">
        <v>42</v>
      </c>
      <c r="E1448" s="6" t="s">
        <v>43</v>
      </c>
      <c r="F1448" s="6" t="s">
        <v>37</v>
      </c>
      <c r="G1448" s="6" t="s">
        <v>38</v>
      </c>
      <c r="H1448" s="6" t="s">
        <v>38</v>
      </c>
      <c r="I1448" s="6" t="s">
        <v>39</v>
      </c>
      <c r="J1448" s="6" t="s">
        <v>3153</v>
      </c>
      <c r="K1448" s="6">
        <v>0</v>
      </c>
      <c r="L1448" s="6">
        <v>1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1</v>
      </c>
      <c r="S1448" s="6">
        <v>0</v>
      </c>
      <c r="T1448" s="6">
        <v>0</v>
      </c>
      <c r="U1448" s="6">
        <v>0</v>
      </c>
      <c r="V1448" s="6">
        <v>0</v>
      </c>
    </row>
    <row r="1449" spans="1:22" x14ac:dyDescent="0.25">
      <c r="A1449" s="6" t="s">
        <v>1316</v>
      </c>
      <c r="B1449" s="6" t="s">
        <v>1333</v>
      </c>
      <c r="C1449" s="6" t="s">
        <v>56</v>
      </c>
      <c r="D1449" s="6" t="s">
        <v>42</v>
      </c>
      <c r="E1449" s="6" t="s">
        <v>43</v>
      </c>
      <c r="F1449" s="6" t="s">
        <v>37</v>
      </c>
      <c r="G1449" s="6" t="s">
        <v>38</v>
      </c>
      <c r="H1449" s="6" t="s">
        <v>38</v>
      </c>
      <c r="I1449" s="6" t="s">
        <v>58</v>
      </c>
      <c r="J1449" s="6" t="s">
        <v>3153</v>
      </c>
      <c r="K1449" s="6">
        <v>0</v>
      </c>
      <c r="L1449" s="6">
        <v>1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1</v>
      </c>
      <c r="S1449" s="6">
        <v>0</v>
      </c>
      <c r="T1449" s="6">
        <v>0</v>
      </c>
      <c r="U1449" s="6">
        <v>0</v>
      </c>
      <c r="V1449" s="6">
        <v>0</v>
      </c>
    </row>
    <row r="1450" spans="1:22" x14ac:dyDescent="0.25">
      <c r="A1450" s="6" t="s">
        <v>1316</v>
      </c>
      <c r="B1450" s="6" t="s">
        <v>1334</v>
      </c>
      <c r="C1450" s="6" t="s">
        <v>52</v>
      </c>
      <c r="D1450" s="6" t="s">
        <v>42</v>
      </c>
      <c r="E1450" s="6" t="s">
        <v>43</v>
      </c>
      <c r="F1450" s="6" t="s">
        <v>54</v>
      </c>
      <c r="G1450" s="6" t="s">
        <v>38</v>
      </c>
      <c r="H1450" s="6" t="s">
        <v>38</v>
      </c>
      <c r="I1450" s="6" t="s">
        <v>58</v>
      </c>
      <c r="J1450" s="6" t="s">
        <v>1634</v>
      </c>
      <c r="K1450" s="6">
        <v>0</v>
      </c>
      <c r="L1450" s="6">
        <v>1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1</v>
      </c>
      <c r="S1450" s="6">
        <v>0</v>
      </c>
      <c r="T1450" s="6">
        <v>1</v>
      </c>
      <c r="U1450" s="6">
        <v>0</v>
      </c>
      <c r="V1450" s="6">
        <v>0</v>
      </c>
    </row>
    <row r="1451" spans="1:22" x14ac:dyDescent="0.25">
      <c r="A1451" s="6" t="s">
        <v>1316</v>
      </c>
      <c r="B1451" s="6" t="s">
        <v>1335</v>
      </c>
      <c r="C1451" s="6" t="s">
        <v>52</v>
      </c>
      <c r="D1451" s="6" t="s">
        <v>42</v>
      </c>
      <c r="E1451" s="6" t="s">
        <v>43</v>
      </c>
      <c r="F1451" s="6" t="s">
        <v>54</v>
      </c>
      <c r="G1451" s="6" t="s">
        <v>38</v>
      </c>
      <c r="H1451" s="6" t="s">
        <v>38</v>
      </c>
      <c r="I1451" s="6" t="s">
        <v>58</v>
      </c>
      <c r="J1451" s="6" t="s">
        <v>1385</v>
      </c>
      <c r="K1451" s="6">
        <v>0</v>
      </c>
      <c r="L1451" s="6">
        <v>1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1</v>
      </c>
      <c r="S1451" s="6">
        <v>0</v>
      </c>
      <c r="T1451" s="6">
        <v>1</v>
      </c>
      <c r="U1451" s="6">
        <v>0</v>
      </c>
      <c r="V1451" s="6">
        <v>0</v>
      </c>
    </row>
    <row r="1452" spans="1:22" x14ac:dyDescent="0.25">
      <c r="A1452" s="6" t="s">
        <v>1316</v>
      </c>
      <c r="B1452" s="6" t="s">
        <v>1336</v>
      </c>
      <c r="C1452" s="6" t="s">
        <v>52</v>
      </c>
      <c r="D1452" s="6" t="s">
        <v>42</v>
      </c>
      <c r="E1452" s="6" t="s">
        <v>43</v>
      </c>
      <c r="F1452" s="6" t="s">
        <v>54</v>
      </c>
      <c r="G1452" s="6" t="s">
        <v>38</v>
      </c>
      <c r="H1452" s="6" t="s">
        <v>38</v>
      </c>
      <c r="I1452" s="6" t="s">
        <v>39</v>
      </c>
      <c r="J1452" s="6" t="s">
        <v>1385</v>
      </c>
      <c r="K1452" s="6">
        <v>0</v>
      </c>
      <c r="L1452" s="6">
        <v>1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1</v>
      </c>
      <c r="S1452" s="6">
        <v>0</v>
      </c>
      <c r="T1452" s="6">
        <v>1</v>
      </c>
      <c r="U1452" s="6">
        <v>0</v>
      </c>
      <c r="V1452" s="6">
        <v>0</v>
      </c>
    </row>
    <row r="1453" spans="1:22" x14ac:dyDescent="0.25">
      <c r="A1453" s="6" t="s">
        <v>1316</v>
      </c>
      <c r="B1453" s="6" t="s">
        <v>1617</v>
      </c>
      <c r="C1453" s="6" t="s">
        <v>63</v>
      </c>
      <c r="D1453" s="6" t="s">
        <v>42</v>
      </c>
      <c r="E1453" s="6" t="s">
        <v>43</v>
      </c>
      <c r="F1453" s="6" t="s">
        <v>54</v>
      </c>
      <c r="G1453" s="6" t="s">
        <v>38</v>
      </c>
      <c r="H1453" s="6" t="s">
        <v>38</v>
      </c>
      <c r="I1453" s="6" t="s">
        <v>39</v>
      </c>
      <c r="J1453" s="6" t="s">
        <v>3047</v>
      </c>
      <c r="K1453" s="6">
        <v>0</v>
      </c>
      <c r="L1453" s="6">
        <v>1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1</v>
      </c>
      <c r="S1453" s="6">
        <v>0</v>
      </c>
      <c r="T1453" s="6">
        <v>1</v>
      </c>
      <c r="U1453" s="6">
        <v>0</v>
      </c>
      <c r="V1453" s="6">
        <v>0</v>
      </c>
    </row>
    <row r="1454" spans="1:22" x14ac:dyDescent="0.25">
      <c r="A1454" s="6" t="s">
        <v>1316</v>
      </c>
      <c r="B1454" s="6" t="s">
        <v>1337</v>
      </c>
      <c r="C1454" s="6" t="s">
        <v>63</v>
      </c>
      <c r="D1454" s="6" t="s">
        <v>42</v>
      </c>
      <c r="E1454" s="6" t="s">
        <v>43</v>
      </c>
      <c r="F1454" s="6" t="s">
        <v>54</v>
      </c>
      <c r="G1454" s="6" t="s">
        <v>38</v>
      </c>
      <c r="H1454" s="6" t="s">
        <v>38</v>
      </c>
      <c r="I1454" s="6" t="s">
        <v>39</v>
      </c>
      <c r="J1454" s="6" t="s">
        <v>1385</v>
      </c>
      <c r="K1454" s="6">
        <v>0</v>
      </c>
      <c r="L1454" s="6">
        <v>1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1</v>
      </c>
      <c r="S1454" s="6">
        <v>0</v>
      </c>
      <c r="T1454" s="6">
        <v>1</v>
      </c>
      <c r="U1454" s="6">
        <v>0</v>
      </c>
      <c r="V1454" s="6">
        <v>0</v>
      </c>
    </row>
    <row r="1455" spans="1:22" x14ac:dyDescent="0.25">
      <c r="A1455" s="6" t="s">
        <v>1316</v>
      </c>
      <c r="B1455" s="6" t="s">
        <v>1338</v>
      </c>
      <c r="C1455" s="6" t="s">
        <v>63</v>
      </c>
      <c r="D1455" s="6" t="s">
        <v>42</v>
      </c>
      <c r="E1455" s="6" t="s">
        <v>43</v>
      </c>
      <c r="F1455" s="6" t="s">
        <v>54</v>
      </c>
      <c r="G1455" s="6" t="s">
        <v>38</v>
      </c>
      <c r="H1455" s="6" t="s">
        <v>38</v>
      </c>
      <c r="I1455" s="6" t="s">
        <v>39</v>
      </c>
      <c r="J1455" s="6" t="s">
        <v>1634</v>
      </c>
      <c r="K1455" s="6">
        <v>0</v>
      </c>
      <c r="L1455" s="6">
        <v>1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1</v>
      </c>
      <c r="S1455" s="6">
        <v>0</v>
      </c>
      <c r="T1455" s="6">
        <v>1</v>
      </c>
      <c r="U1455" s="6">
        <v>0</v>
      </c>
      <c r="V1455" s="6">
        <v>0</v>
      </c>
    </row>
    <row r="1456" spans="1:22" x14ac:dyDescent="0.25">
      <c r="A1456" s="6" t="s">
        <v>1316</v>
      </c>
      <c r="B1456" s="6" t="s">
        <v>1618</v>
      </c>
      <c r="C1456" s="6" t="s">
        <v>63</v>
      </c>
      <c r="D1456" s="6" t="s">
        <v>64</v>
      </c>
      <c r="E1456" s="6" t="s">
        <v>65</v>
      </c>
      <c r="F1456" s="6" t="s">
        <v>54</v>
      </c>
      <c r="G1456" s="6" t="s">
        <v>38</v>
      </c>
      <c r="H1456" s="6" t="s">
        <v>38</v>
      </c>
      <c r="I1456" s="6" t="s">
        <v>39</v>
      </c>
      <c r="J1456" s="6" t="s">
        <v>3153</v>
      </c>
      <c r="K1456" s="6">
        <v>0</v>
      </c>
      <c r="L1456" s="6">
        <v>1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1</v>
      </c>
      <c r="S1456" s="6">
        <v>0</v>
      </c>
      <c r="T1456" s="6">
        <v>1</v>
      </c>
      <c r="U1456" s="6">
        <v>0</v>
      </c>
      <c r="V1456" s="6">
        <v>0</v>
      </c>
    </row>
    <row r="1457" spans="1:22" x14ac:dyDescent="0.25">
      <c r="A1457" s="6" t="s">
        <v>1316</v>
      </c>
      <c r="B1457" s="6" t="s">
        <v>1339</v>
      </c>
      <c r="C1457" s="6" t="s">
        <v>63</v>
      </c>
      <c r="D1457" s="6" t="s">
        <v>64</v>
      </c>
      <c r="E1457" s="6" t="s">
        <v>65</v>
      </c>
      <c r="F1457" s="6" t="s">
        <v>54</v>
      </c>
      <c r="G1457" s="6" t="s">
        <v>38</v>
      </c>
      <c r="H1457" s="6" t="s">
        <v>38</v>
      </c>
      <c r="I1457" s="6" t="s">
        <v>39</v>
      </c>
      <c r="J1457" s="6" t="s">
        <v>1385</v>
      </c>
      <c r="K1457" s="6">
        <v>0</v>
      </c>
      <c r="L1457" s="6">
        <v>1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1</v>
      </c>
      <c r="S1457" s="6">
        <v>0</v>
      </c>
      <c r="T1457" s="6">
        <v>1</v>
      </c>
      <c r="U1457" s="6">
        <v>0</v>
      </c>
      <c r="V1457" s="6">
        <v>0</v>
      </c>
    </row>
    <row r="1458" spans="1:22" x14ac:dyDescent="0.25">
      <c r="A1458" s="6" t="s">
        <v>1316</v>
      </c>
      <c r="B1458" s="6" t="s">
        <v>1340</v>
      </c>
      <c r="C1458" s="6" t="s">
        <v>63</v>
      </c>
      <c r="D1458" s="6" t="s">
        <v>42</v>
      </c>
      <c r="E1458" s="6" t="s">
        <v>43</v>
      </c>
      <c r="F1458" s="6" t="s">
        <v>54</v>
      </c>
      <c r="G1458" s="6" t="s">
        <v>38</v>
      </c>
      <c r="H1458" s="6" t="s">
        <v>38</v>
      </c>
      <c r="I1458" s="6" t="s">
        <v>39</v>
      </c>
      <c r="J1458" s="6" t="s">
        <v>3153</v>
      </c>
      <c r="K1458" s="6">
        <v>0</v>
      </c>
      <c r="L1458" s="6">
        <v>1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1</v>
      </c>
      <c r="S1458" s="6">
        <v>0</v>
      </c>
      <c r="T1458" s="6">
        <v>1</v>
      </c>
      <c r="U1458" s="6">
        <v>0</v>
      </c>
      <c r="V1458" s="6">
        <v>0</v>
      </c>
    </row>
    <row r="1459" spans="1:22" x14ac:dyDescent="0.25">
      <c r="A1459" s="6" t="s">
        <v>1316</v>
      </c>
      <c r="B1459" s="6" t="s">
        <v>1341</v>
      </c>
      <c r="C1459" s="6" t="s">
        <v>63</v>
      </c>
      <c r="D1459" s="6" t="s">
        <v>42</v>
      </c>
      <c r="E1459" s="6" t="s">
        <v>43</v>
      </c>
      <c r="F1459" s="6" t="s">
        <v>54</v>
      </c>
      <c r="G1459" s="6" t="s">
        <v>38</v>
      </c>
      <c r="H1459" s="6" t="s">
        <v>38</v>
      </c>
      <c r="I1459" s="6" t="s">
        <v>39</v>
      </c>
      <c r="J1459" s="6" t="s">
        <v>1634</v>
      </c>
      <c r="K1459" s="6">
        <v>0</v>
      </c>
      <c r="L1459" s="6">
        <v>1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1</v>
      </c>
      <c r="S1459" s="6">
        <v>0</v>
      </c>
      <c r="T1459" s="6">
        <v>1</v>
      </c>
      <c r="U1459" s="6">
        <v>0</v>
      </c>
      <c r="V1459" s="6">
        <v>0</v>
      </c>
    </row>
    <row r="1460" spans="1:22" x14ac:dyDescent="0.25">
      <c r="A1460" s="6" t="s">
        <v>1316</v>
      </c>
      <c r="B1460" s="6" t="s">
        <v>1619</v>
      </c>
      <c r="C1460" s="6" t="s">
        <v>63</v>
      </c>
      <c r="D1460" s="6" t="s">
        <v>42</v>
      </c>
      <c r="E1460" s="6" t="s">
        <v>43</v>
      </c>
      <c r="F1460" s="6" t="s">
        <v>54</v>
      </c>
      <c r="G1460" s="6" t="s">
        <v>38</v>
      </c>
      <c r="H1460" s="6" t="s">
        <v>38</v>
      </c>
      <c r="I1460" s="6" t="s">
        <v>39</v>
      </c>
      <c r="J1460" s="6" t="s">
        <v>1385</v>
      </c>
      <c r="K1460" s="6">
        <v>0</v>
      </c>
      <c r="L1460" s="6">
        <v>1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1</v>
      </c>
      <c r="S1460" s="6">
        <v>0</v>
      </c>
      <c r="T1460" s="6">
        <v>1</v>
      </c>
      <c r="U1460" s="6">
        <v>0</v>
      </c>
      <c r="V1460" s="6">
        <v>0</v>
      </c>
    </row>
    <row r="1461" spans="1:22" x14ac:dyDescent="0.25">
      <c r="A1461" s="6" t="s">
        <v>1316</v>
      </c>
      <c r="B1461" s="6" t="s">
        <v>1342</v>
      </c>
      <c r="C1461" s="6" t="s">
        <v>63</v>
      </c>
      <c r="D1461" s="6" t="s">
        <v>42</v>
      </c>
      <c r="E1461" s="6" t="s">
        <v>43</v>
      </c>
      <c r="F1461" s="6" t="s">
        <v>54</v>
      </c>
      <c r="G1461" s="6" t="s">
        <v>38</v>
      </c>
      <c r="H1461" s="6" t="s">
        <v>38</v>
      </c>
      <c r="I1461" s="6" t="s">
        <v>39</v>
      </c>
      <c r="J1461" s="6" t="s">
        <v>1634</v>
      </c>
      <c r="K1461" s="6">
        <v>0</v>
      </c>
      <c r="L1461" s="6">
        <v>1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1</v>
      </c>
      <c r="S1461" s="6">
        <v>0</v>
      </c>
      <c r="T1461" s="6">
        <v>1</v>
      </c>
      <c r="U1461" s="6">
        <v>0</v>
      </c>
      <c r="V1461" s="6">
        <v>0</v>
      </c>
    </row>
    <row r="1462" spans="1:22" x14ac:dyDescent="0.25">
      <c r="A1462" s="6" t="s">
        <v>1316</v>
      </c>
      <c r="B1462" s="6" t="s">
        <v>1621</v>
      </c>
      <c r="C1462" s="6" t="s">
        <v>41</v>
      </c>
      <c r="D1462" s="6" t="s">
        <v>42</v>
      </c>
      <c r="E1462" s="6" t="s">
        <v>43</v>
      </c>
      <c r="F1462" s="6" t="s">
        <v>37</v>
      </c>
      <c r="G1462" s="6" t="s">
        <v>38</v>
      </c>
      <c r="H1462" s="6" t="s">
        <v>38</v>
      </c>
      <c r="I1462" s="6" t="s">
        <v>39</v>
      </c>
      <c r="J1462" s="6" t="s">
        <v>3153</v>
      </c>
      <c r="K1462" s="6">
        <v>0</v>
      </c>
      <c r="L1462" s="6">
        <v>0</v>
      </c>
      <c r="M1462" s="6">
        <v>1</v>
      </c>
      <c r="N1462" s="6">
        <v>0</v>
      </c>
      <c r="O1462" s="6">
        <v>0</v>
      </c>
      <c r="P1462" s="6">
        <v>0</v>
      </c>
      <c r="Q1462" s="6">
        <v>1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</row>
    <row r="1463" spans="1:22" x14ac:dyDescent="0.25">
      <c r="A1463" s="6" t="s">
        <v>1316</v>
      </c>
      <c r="B1463" s="6" t="s">
        <v>1343</v>
      </c>
      <c r="C1463" s="6" t="s">
        <v>41</v>
      </c>
      <c r="D1463" s="6" t="s">
        <v>42</v>
      </c>
      <c r="E1463" s="6" t="s">
        <v>43</v>
      </c>
      <c r="F1463" s="6" t="s">
        <v>37</v>
      </c>
      <c r="G1463" s="6" t="s">
        <v>38</v>
      </c>
      <c r="H1463" s="6" t="s">
        <v>38</v>
      </c>
      <c r="I1463" s="6" t="s">
        <v>39</v>
      </c>
      <c r="J1463" s="6" t="s">
        <v>1385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1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</row>
    <row r="1464" spans="1:22" x14ac:dyDescent="0.25">
      <c r="A1464" s="6" t="s">
        <v>1316</v>
      </c>
      <c r="B1464" s="6" t="s">
        <v>1344</v>
      </c>
      <c r="C1464" s="6" t="s">
        <v>53</v>
      </c>
      <c r="D1464" s="6" t="s">
        <v>42</v>
      </c>
      <c r="E1464" s="6" t="s">
        <v>43</v>
      </c>
      <c r="F1464" s="6" t="s">
        <v>54</v>
      </c>
      <c r="G1464" s="6" t="s">
        <v>38</v>
      </c>
      <c r="H1464" s="6" t="s">
        <v>38</v>
      </c>
      <c r="I1464" s="6" t="s">
        <v>39</v>
      </c>
      <c r="J1464" s="6" t="s">
        <v>1724</v>
      </c>
      <c r="K1464" s="6">
        <v>0</v>
      </c>
      <c r="L1464" s="6">
        <v>0</v>
      </c>
      <c r="M1464" s="6">
        <v>1</v>
      </c>
      <c r="N1464" s="6">
        <v>0</v>
      </c>
      <c r="O1464" s="6">
        <v>0</v>
      </c>
      <c r="P1464" s="6">
        <v>0</v>
      </c>
      <c r="Q1464" s="6">
        <v>0</v>
      </c>
      <c r="R1464" s="6">
        <v>1</v>
      </c>
      <c r="S1464" s="6">
        <v>0</v>
      </c>
      <c r="T1464" s="6">
        <v>1</v>
      </c>
      <c r="U1464" s="6">
        <v>0</v>
      </c>
      <c r="V1464" s="6">
        <v>0</v>
      </c>
    </row>
    <row r="1465" spans="1:22" x14ac:dyDescent="0.25">
      <c r="A1465" s="6" t="s">
        <v>1316</v>
      </c>
      <c r="B1465" s="6" t="s">
        <v>1345</v>
      </c>
      <c r="C1465" s="6" t="s">
        <v>56</v>
      </c>
      <c r="D1465" s="6" t="s">
        <v>42</v>
      </c>
      <c r="E1465" s="6" t="s">
        <v>43</v>
      </c>
      <c r="F1465" s="6" t="s">
        <v>44</v>
      </c>
      <c r="G1465" s="6" t="s">
        <v>38</v>
      </c>
      <c r="H1465" s="6" t="s">
        <v>38</v>
      </c>
      <c r="I1465" s="6" t="s">
        <v>39</v>
      </c>
      <c r="J1465" s="6" t="s">
        <v>1385</v>
      </c>
      <c r="K1465" s="6">
        <v>0</v>
      </c>
      <c r="L1465" s="6">
        <v>0</v>
      </c>
      <c r="M1465" s="6">
        <v>1</v>
      </c>
      <c r="N1465" s="6">
        <v>0</v>
      </c>
      <c r="O1465" s="6">
        <v>0</v>
      </c>
      <c r="P1465" s="6">
        <v>0</v>
      </c>
      <c r="Q1465" s="6">
        <v>0</v>
      </c>
      <c r="R1465" s="6">
        <v>1</v>
      </c>
      <c r="S1465" s="6">
        <v>0</v>
      </c>
      <c r="T1465" s="6">
        <v>0</v>
      </c>
      <c r="U1465" s="6">
        <v>0</v>
      </c>
      <c r="V1465" s="6">
        <v>0</v>
      </c>
    </row>
    <row r="1466" spans="1:22" x14ac:dyDescent="0.25">
      <c r="A1466" s="6" t="s">
        <v>1316</v>
      </c>
      <c r="B1466" s="6" t="s">
        <v>1346</v>
      </c>
      <c r="C1466" s="6" t="s">
        <v>52</v>
      </c>
      <c r="D1466" s="6" t="s">
        <v>42</v>
      </c>
      <c r="E1466" s="6" t="s">
        <v>43</v>
      </c>
      <c r="F1466" s="6" t="s">
        <v>54</v>
      </c>
      <c r="G1466" s="6" t="s">
        <v>38</v>
      </c>
      <c r="H1466" s="6" t="s">
        <v>38</v>
      </c>
      <c r="I1466" s="6" t="s">
        <v>39</v>
      </c>
      <c r="J1466" s="6" t="s">
        <v>3153</v>
      </c>
      <c r="K1466" s="6">
        <v>0</v>
      </c>
      <c r="L1466" s="6">
        <v>0</v>
      </c>
      <c r="M1466" s="6">
        <v>1</v>
      </c>
      <c r="N1466" s="6">
        <v>0</v>
      </c>
      <c r="O1466" s="6">
        <v>0</v>
      </c>
      <c r="P1466" s="6">
        <v>0</v>
      </c>
      <c r="Q1466" s="6">
        <v>0</v>
      </c>
      <c r="R1466" s="6">
        <v>1</v>
      </c>
      <c r="S1466" s="6">
        <v>0</v>
      </c>
      <c r="T1466" s="6">
        <v>1</v>
      </c>
      <c r="U1466" s="6">
        <v>0</v>
      </c>
      <c r="V1466" s="6">
        <v>0</v>
      </c>
    </row>
    <row r="1467" spans="1:22" x14ac:dyDescent="0.25">
      <c r="A1467" s="6" t="s">
        <v>1316</v>
      </c>
      <c r="B1467" s="6" t="s">
        <v>1347</v>
      </c>
      <c r="C1467" s="6" t="s">
        <v>52</v>
      </c>
      <c r="D1467" s="6" t="s">
        <v>42</v>
      </c>
      <c r="E1467" s="6" t="s">
        <v>43</v>
      </c>
      <c r="F1467" s="6" t="s">
        <v>54</v>
      </c>
      <c r="G1467" s="6" t="s">
        <v>38</v>
      </c>
      <c r="H1467" s="6" t="s">
        <v>38</v>
      </c>
      <c r="I1467" s="6" t="s">
        <v>39</v>
      </c>
      <c r="J1467" s="6" t="s">
        <v>3108</v>
      </c>
      <c r="K1467" s="6">
        <v>0</v>
      </c>
      <c r="L1467" s="6">
        <v>0</v>
      </c>
      <c r="M1467" s="6">
        <v>1</v>
      </c>
      <c r="N1467" s="6">
        <v>0</v>
      </c>
      <c r="O1467" s="6">
        <v>0</v>
      </c>
      <c r="P1467" s="6">
        <v>0</v>
      </c>
      <c r="Q1467" s="6">
        <v>0</v>
      </c>
      <c r="R1467" s="6">
        <v>1</v>
      </c>
      <c r="S1467" s="6">
        <v>0</v>
      </c>
      <c r="T1467" s="6">
        <v>1</v>
      </c>
      <c r="U1467" s="6">
        <v>0</v>
      </c>
      <c r="V1467" s="6">
        <v>0</v>
      </c>
    </row>
    <row r="1468" spans="1:22" x14ac:dyDescent="0.25">
      <c r="A1468" s="6" t="s">
        <v>1316</v>
      </c>
      <c r="B1468" s="6" t="s">
        <v>1348</v>
      </c>
      <c r="C1468" s="6" t="s">
        <v>63</v>
      </c>
      <c r="D1468" s="6" t="s">
        <v>42</v>
      </c>
      <c r="E1468" s="6" t="s">
        <v>43</v>
      </c>
      <c r="F1468" s="6" t="s">
        <v>54</v>
      </c>
      <c r="G1468" s="6" t="s">
        <v>38</v>
      </c>
      <c r="H1468" s="6" t="s">
        <v>38</v>
      </c>
      <c r="I1468" s="6" t="s">
        <v>39</v>
      </c>
      <c r="J1468" s="6" t="s">
        <v>3153</v>
      </c>
      <c r="K1468" s="6">
        <v>0</v>
      </c>
      <c r="L1468" s="6">
        <v>0</v>
      </c>
      <c r="M1468" s="6">
        <v>1</v>
      </c>
      <c r="N1468" s="6">
        <v>0</v>
      </c>
      <c r="O1468" s="6">
        <v>0</v>
      </c>
      <c r="P1468" s="6">
        <v>0</v>
      </c>
      <c r="Q1468" s="6">
        <v>0</v>
      </c>
      <c r="R1468" s="6">
        <v>1</v>
      </c>
      <c r="S1468" s="6">
        <v>0</v>
      </c>
      <c r="T1468" s="6">
        <v>1</v>
      </c>
      <c r="U1468" s="6">
        <v>0</v>
      </c>
      <c r="V1468" s="6">
        <v>0</v>
      </c>
    </row>
    <row r="1469" spans="1:22" x14ac:dyDescent="0.25">
      <c r="A1469" s="6" t="s">
        <v>1316</v>
      </c>
      <c r="B1469" s="6" t="s">
        <v>1349</v>
      </c>
      <c r="C1469" s="6" t="s">
        <v>63</v>
      </c>
      <c r="D1469" s="6" t="s">
        <v>64</v>
      </c>
      <c r="E1469" s="6" t="s">
        <v>65</v>
      </c>
      <c r="F1469" s="6" t="s">
        <v>54</v>
      </c>
      <c r="G1469" s="6" t="s">
        <v>38</v>
      </c>
      <c r="H1469" s="6" t="s">
        <v>38</v>
      </c>
      <c r="I1469" s="6" t="s">
        <v>39</v>
      </c>
      <c r="J1469" s="6" t="s">
        <v>1385</v>
      </c>
      <c r="K1469" s="6">
        <v>0</v>
      </c>
      <c r="L1469" s="6">
        <v>0</v>
      </c>
      <c r="M1469" s="6">
        <v>1</v>
      </c>
      <c r="N1469" s="6">
        <v>0</v>
      </c>
      <c r="O1469" s="6">
        <v>0</v>
      </c>
      <c r="P1469" s="6">
        <v>0</v>
      </c>
      <c r="Q1469" s="6">
        <v>0</v>
      </c>
      <c r="R1469" s="6">
        <v>1</v>
      </c>
      <c r="S1469" s="6">
        <v>0</v>
      </c>
      <c r="T1469" s="6">
        <v>1</v>
      </c>
      <c r="U1469" s="6">
        <v>0</v>
      </c>
      <c r="V1469" s="6">
        <v>0</v>
      </c>
    </row>
    <row r="1470" spans="1:22" x14ac:dyDescent="0.25">
      <c r="A1470" s="6" t="s">
        <v>1316</v>
      </c>
      <c r="B1470" s="6" t="s">
        <v>1350</v>
      </c>
      <c r="C1470" s="6" t="s">
        <v>63</v>
      </c>
      <c r="D1470" s="6" t="s">
        <v>42</v>
      </c>
      <c r="E1470" s="6" t="s">
        <v>43</v>
      </c>
      <c r="F1470" s="6" t="s">
        <v>54</v>
      </c>
      <c r="G1470" s="6" t="s">
        <v>38</v>
      </c>
      <c r="H1470" s="6" t="s">
        <v>38</v>
      </c>
      <c r="I1470" s="6" t="s">
        <v>39</v>
      </c>
      <c r="J1470" s="6" t="s">
        <v>3153</v>
      </c>
      <c r="K1470" s="6">
        <v>0</v>
      </c>
      <c r="L1470" s="6">
        <v>0</v>
      </c>
      <c r="M1470" s="6">
        <v>1</v>
      </c>
      <c r="N1470" s="6">
        <v>0</v>
      </c>
      <c r="O1470" s="6">
        <v>0</v>
      </c>
      <c r="P1470" s="6">
        <v>0</v>
      </c>
      <c r="Q1470" s="6">
        <v>0</v>
      </c>
      <c r="R1470" s="6">
        <v>1</v>
      </c>
      <c r="S1470" s="6">
        <v>0</v>
      </c>
      <c r="T1470" s="6">
        <v>1</v>
      </c>
      <c r="U1470" s="6">
        <v>0</v>
      </c>
      <c r="V1470" s="6">
        <v>0</v>
      </c>
    </row>
    <row r="1471" spans="1:22" x14ac:dyDescent="0.25">
      <c r="A1471" s="6" t="s">
        <v>1316</v>
      </c>
      <c r="B1471" s="6" t="s">
        <v>1351</v>
      </c>
      <c r="C1471" s="6" t="s">
        <v>63</v>
      </c>
      <c r="D1471" s="6" t="s">
        <v>42</v>
      </c>
      <c r="E1471" s="6" t="s">
        <v>43</v>
      </c>
      <c r="F1471" s="6" t="s">
        <v>54</v>
      </c>
      <c r="G1471" s="6" t="s">
        <v>38</v>
      </c>
      <c r="H1471" s="6" t="s">
        <v>38</v>
      </c>
      <c r="I1471" s="6" t="s">
        <v>39</v>
      </c>
      <c r="J1471" s="6" t="s">
        <v>3153</v>
      </c>
      <c r="K1471" s="6">
        <v>0</v>
      </c>
      <c r="L1471" s="6">
        <v>0</v>
      </c>
      <c r="M1471" s="6">
        <v>1</v>
      </c>
      <c r="N1471" s="6">
        <v>0</v>
      </c>
      <c r="O1471" s="6">
        <v>0</v>
      </c>
      <c r="P1471" s="6">
        <v>0</v>
      </c>
      <c r="Q1471" s="6">
        <v>0</v>
      </c>
      <c r="R1471" s="6">
        <v>1</v>
      </c>
      <c r="S1471" s="6">
        <v>0</v>
      </c>
      <c r="T1471" s="6">
        <v>1</v>
      </c>
      <c r="U1471" s="6">
        <v>0</v>
      </c>
      <c r="V1471" s="6">
        <v>0</v>
      </c>
    </row>
    <row r="1472" spans="1:22" x14ac:dyDescent="0.25">
      <c r="A1472" s="6" t="s">
        <v>1316</v>
      </c>
      <c r="B1472" s="6" t="s">
        <v>1352</v>
      </c>
      <c r="C1472" s="6" t="s">
        <v>63</v>
      </c>
      <c r="D1472" s="6" t="s">
        <v>64</v>
      </c>
      <c r="E1472" s="6" t="s">
        <v>65</v>
      </c>
      <c r="F1472" s="6" t="s">
        <v>54</v>
      </c>
      <c r="G1472" s="6" t="s">
        <v>38</v>
      </c>
      <c r="H1472" s="6" t="s">
        <v>38</v>
      </c>
      <c r="I1472" s="6" t="s">
        <v>39</v>
      </c>
      <c r="J1472" s="6" t="s">
        <v>1385</v>
      </c>
      <c r="K1472" s="6">
        <v>0</v>
      </c>
      <c r="L1472" s="6">
        <v>0</v>
      </c>
      <c r="M1472" s="6">
        <v>1</v>
      </c>
      <c r="N1472" s="6">
        <v>0</v>
      </c>
      <c r="O1472" s="6">
        <v>0</v>
      </c>
      <c r="P1472" s="6">
        <v>0</v>
      </c>
      <c r="Q1472" s="6">
        <v>0</v>
      </c>
      <c r="R1472" s="6">
        <v>1</v>
      </c>
      <c r="S1472" s="6">
        <v>0</v>
      </c>
      <c r="T1472" s="6">
        <v>1</v>
      </c>
      <c r="U1472" s="6">
        <v>0</v>
      </c>
      <c r="V1472" s="6">
        <v>0</v>
      </c>
    </row>
    <row r="1473" spans="1:22" x14ac:dyDescent="0.25">
      <c r="A1473" s="6" t="s">
        <v>1316</v>
      </c>
      <c r="B1473" s="6" t="s">
        <v>1622</v>
      </c>
      <c r="C1473" s="6" t="s">
        <v>238</v>
      </c>
      <c r="D1473" s="6" t="s">
        <v>239</v>
      </c>
      <c r="E1473" s="6" t="s">
        <v>87</v>
      </c>
      <c r="F1473" s="6" t="s">
        <v>44</v>
      </c>
      <c r="G1473" s="6" t="s">
        <v>38</v>
      </c>
      <c r="H1473" s="6" t="s">
        <v>38</v>
      </c>
      <c r="I1473" s="6" t="s">
        <v>39</v>
      </c>
      <c r="J1473" s="6" t="s">
        <v>3153</v>
      </c>
      <c r="K1473" s="6">
        <v>0</v>
      </c>
      <c r="L1473" s="6">
        <v>0</v>
      </c>
      <c r="M1473" s="6">
        <v>1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1</v>
      </c>
      <c r="T1473" s="6">
        <v>0</v>
      </c>
      <c r="U1473" s="6">
        <v>0</v>
      </c>
      <c r="V1473" s="6">
        <v>1</v>
      </c>
    </row>
    <row r="1474" spans="1:22" x14ac:dyDescent="0.25">
      <c r="A1474" s="6" t="s">
        <v>1316</v>
      </c>
      <c r="B1474" s="6" t="s">
        <v>1353</v>
      </c>
      <c r="C1474" s="6" t="s">
        <v>52</v>
      </c>
      <c r="D1474" s="6" t="s">
        <v>42</v>
      </c>
      <c r="E1474" s="6" t="s">
        <v>43</v>
      </c>
      <c r="F1474" s="6" t="s">
        <v>54</v>
      </c>
      <c r="G1474" s="6" t="s">
        <v>38</v>
      </c>
      <c r="H1474" s="6" t="s">
        <v>38</v>
      </c>
      <c r="I1474" s="6" t="s">
        <v>39</v>
      </c>
      <c r="J1474" s="6" t="s">
        <v>3153</v>
      </c>
      <c r="K1474" s="6">
        <v>0</v>
      </c>
      <c r="L1474" s="6">
        <v>0</v>
      </c>
      <c r="M1474" s="6">
        <v>0</v>
      </c>
      <c r="N1474" s="6">
        <v>0</v>
      </c>
      <c r="O1474" s="6">
        <v>1</v>
      </c>
      <c r="P1474" s="6">
        <v>0</v>
      </c>
      <c r="Q1474" s="6">
        <v>0</v>
      </c>
      <c r="R1474" s="6">
        <v>1</v>
      </c>
      <c r="S1474" s="6">
        <v>0</v>
      </c>
      <c r="T1474" s="6">
        <v>1</v>
      </c>
      <c r="U1474" s="6">
        <v>0</v>
      </c>
      <c r="V1474" s="6">
        <v>0</v>
      </c>
    </row>
    <row r="1475" spans="1:22" x14ac:dyDescent="0.25">
      <c r="A1475" s="6" t="s">
        <v>1316</v>
      </c>
      <c r="B1475" s="6" t="s">
        <v>1354</v>
      </c>
      <c r="C1475" s="6" t="s">
        <v>63</v>
      </c>
      <c r="D1475" s="6" t="s">
        <v>64</v>
      </c>
      <c r="E1475" s="6" t="s">
        <v>65</v>
      </c>
      <c r="F1475" s="6" t="s">
        <v>54</v>
      </c>
      <c r="G1475" s="6" t="s">
        <v>38</v>
      </c>
      <c r="H1475" s="6" t="s">
        <v>38</v>
      </c>
      <c r="I1475" s="6" t="s">
        <v>39</v>
      </c>
      <c r="J1475" s="6" t="s">
        <v>3153</v>
      </c>
      <c r="K1475" s="6">
        <v>0</v>
      </c>
      <c r="L1475" s="6">
        <v>0</v>
      </c>
      <c r="M1475" s="6">
        <v>0</v>
      </c>
      <c r="N1475" s="6">
        <v>0</v>
      </c>
      <c r="O1475" s="6">
        <v>1</v>
      </c>
      <c r="P1475" s="6">
        <v>0</v>
      </c>
      <c r="Q1475" s="6">
        <v>0</v>
      </c>
      <c r="R1475" s="6">
        <v>1</v>
      </c>
      <c r="S1475" s="6">
        <v>0</v>
      </c>
      <c r="T1475" s="6">
        <v>1</v>
      </c>
      <c r="U1475" s="6">
        <v>0</v>
      </c>
      <c r="V1475" s="6">
        <v>0</v>
      </c>
    </row>
    <row r="1476" spans="1:22" x14ac:dyDescent="0.25">
      <c r="A1476" s="6" t="s">
        <v>1316</v>
      </c>
      <c r="B1476" s="6" t="s">
        <v>1355</v>
      </c>
      <c r="C1476" s="6" t="s">
        <v>63</v>
      </c>
      <c r="D1476" s="6" t="s">
        <v>86</v>
      </c>
      <c r="E1476" s="6" t="s">
        <v>87</v>
      </c>
      <c r="F1476" s="6" t="s">
        <v>54</v>
      </c>
      <c r="G1476" s="6" t="s">
        <v>38</v>
      </c>
      <c r="H1476" s="6" t="s">
        <v>38</v>
      </c>
      <c r="I1476" s="6" t="s">
        <v>39</v>
      </c>
      <c r="J1476" s="6" t="s">
        <v>1634</v>
      </c>
      <c r="K1476" s="6">
        <v>0</v>
      </c>
      <c r="L1476" s="6">
        <v>0</v>
      </c>
      <c r="M1476" s="6">
        <v>0</v>
      </c>
      <c r="N1476" s="6">
        <v>0</v>
      </c>
      <c r="O1476" s="6">
        <v>1</v>
      </c>
      <c r="P1476" s="6">
        <v>0</v>
      </c>
      <c r="Q1476" s="6">
        <v>0</v>
      </c>
      <c r="R1476" s="6">
        <v>1</v>
      </c>
      <c r="S1476" s="6">
        <v>0</v>
      </c>
      <c r="T1476" s="6">
        <v>1</v>
      </c>
      <c r="U1476" s="6">
        <v>0</v>
      </c>
      <c r="V1476" s="6">
        <v>1</v>
      </c>
    </row>
    <row r="1477" spans="1:22" x14ac:dyDescent="0.25">
      <c r="A1477" s="6" t="s">
        <v>1316</v>
      </c>
      <c r="B1477" s="6" t="s">
        <v>1623</v>
      </c>
      <c r="C1477" s="6" t="s">
        <v>63</v>
      </c>
      <c r="D1477" s="6" t="s">
        <v>86</v>
      </c>
      <c r="E1477" s="6" t="s">
        <v>87</v>
      </c>
      <c r="F1477" s="6" t="s">
        <v>54</v>
      </c>
      <c r="G1477" s="6" t="s">
        <v>38</v>
      </c>
      <c r="H1477" s="6" t="s">
        <v>38</v>
      </c>
      <c r="I1477" s="6" t="s">
        <v>39</v>
      </c>
      <c r="J1477" s="6" t="s">
        <v>3153</v>
      </c>
      <c r="K1477" s="6">
        <v>0</v>
      </c>
      <c r="L1477" s="6">
        <v>0</v>
      </c>
      <c r="M1477" s="6">
        <v>0</v>
      </c>
      <c r="N1477" s="6">
        <v>0</v>
      </c>
      <c r="O1477" s="6">
        <v>1</v>
      </c>
      <c r="P1477" s="6">
        <v>0</v>
      </c>
      <c r="Q1477" s="6">
        <v>0</v>
      </c>
      <c r="R1477" s="6">
        <v>1</v>
      </c>
      <c r="S1477" s="6">
        <v>0</v>
      </c>
      <c r="T1477" s="6">
        <v>1</v>
      </c>
      <c r="U1477" s="6">
        <v>0</v>
      </c>
      <c r="V1477" s="6">
        <v>1</v>
      </c>
    </row>
    <row r="1478" spans="1:22" x14ac:dyDescent="0.25">
      <c r="A1478" s="6" t="s">
        <v>1316</v>
      </c>
      <c r="B1478" s="6" t="s">
        <v>1356</v>
      </c>
      <c r="C1478" s="6" t="s">
        <v>63</v>
      </c>
      <c r="D1478" s="6" t="s">
        <v>64</v>
      </c>
      <c r="E1478" s="6" t="s">
        <v>65</v>
      </c>
      <c r="F1478" s="6" t="s">
        <v>54</v>
      </c>
      <c r="G1478" s="6" t="s">
        <v>38</v>
      </c>
      <c r="H1478" s="6" t="s">
        <v>38</v>
      </c>
      <c r="I1478" s="6" t="s">
        <v>39</v>
      </c>
      <c r="J1478" s="6" t="s">
        <v>1634</v>
      </c>
      <c r="K1478" s="6">
        <v>0</v>
      </c>
      <c r="L1478" s="6">
        <v>0</v>
      </c>
      <c r="M1478" s="6">
        <v>0</v>
      </c>
      <c r="N1478" s="6">
        <v>0</v>
      </c>
      <c r="O1478" s="6">
        <v>1</v>
      </c>
      <c r="P1478" s="6">
        <v>0</v>
      </c>
      <c r="Q1478" s="6">
        <v>0</v>
      </c>
      <c r="R1478" s="6">
        <v>1</v>
      </c>
      <c r="S1478" s="6">
        <v>0</v>
      </c>
      <c r="T1478" s="6">
        <v>1</v>
      </c>
      <c r="U1478" s="6">
        <v>0</v>
      </c>
      <c r="V1478" s="6">
        <v>0</v>
      </c>
    </row>
    <row r="1479" spans="1:22" x14ac:dyDescent="0.25">
      <c r="A1479" s="6" t="s">
        <v>1316</v>
      </c>
      <c r="B1479" s="6" t="s">
        <v>1357</v>
      </c>
      <c r="C1479" s="6" t="s">
        <v>63</v>
      </c>
      <c r="D1479" s="6" t="s">
        <v>86</v>
      </c>
      <c r="E1479" s="6" t="s">
        <v>87</v>
      </c>
      <c r="F1479" s="6" t="s">
        <v>54</v>
      </c>
      <c r="G1479" s="6" t="s">
        <v>38</v>
      </c>
      <c r="H1479" s="6" t="s">
        <v>38</v>
      </c>
      <c r="I1479" s="6" t="s">
        <v>39</v>
      </c>
      <c r="J1479" s="6" t="s">
        <v>1634</v>
      </c>
      <c r="K1479" s="6">
        <v>0</v>
      </c>
      <c r="L1479" s="6">
        <v>0</v>
      </c>
      <c r="M1479" s="6">
        <v>0</v>
      </c>
      <c r="N1479" s="6">
        <v>0</v>
      </c>
      <c r="O1479" s="6">
        <v>1</v>
      </c>
      <c r="P1479" s="6">
        <v>0</v>
      </c>
      <c r="Q1479" s="6">
        <v>0</v>
      </c>
      <c r="R1479" s="6">
        <v>1</v>
      </c>
      <c r="S1479" s="6">
        <v>0</v>
      </c>
      <c r="T1479" s="6">
        <v>1</v>
      </c>
      <c r="U1479" s="6">
        <v>0</v>
      </c>
      <c r="V1479" s="6">
        <v>1</v>
      </c>
    </row>
    <row r="1480" spans="1:22" x14ac:dyDescent="0.25">
      <c r="A1480" s="6" t="s">
        <v>1316</v>
      </c>
      <c r="B1480" s="6" t="s">
        <v>1624</v>
      </c>
      <c r="C1480" s="6" t="s">
        <v>74</v>
      </c>
      <c r="D1480" s="6" t="s">
        <v>86</v>
      </c>
      <c r="E1480" s="6" t="s">
        <v>87</v>
      </c>
      <c r="F1480" s="6" t="s">
        <v>54</v>
      </c>
      <c r="G1480" s="6" t="s">
        <v>38</v>
      </c>
      <c r="H1480" s="6" t="s">
        <v>38</v>
      </c>
      <c r="I1480" s="6" t="s">
        <v>39</v>
      </c>
      <c r="J1480" s="6" t="s">
        <v>3153</v>
      </c>
      <c r="K1480" s="6">
        <v>0</v>
      </c>
      <c r="L1480" s="6">
        <v>0</v>
      </c>
      <c r="M1480" s="6">
        <v>0</v>
      </c>
      <c r="N1480" s="6">
        <v>0</v>
      </c>
      <c r="O1480" s="6">
        <v>1</v>
      </c>
      <c r="P1480" s="6">
        <v>0</v>
      </c>
      <c r="Q1480" s="6">
        <v>0</v>
      </c>
      <c r="R1480" s="6">
        <v>0</v>
      </c>
      <c r="S1480" s="6">
        <v>1</v>
      </c>
      <c r="T1480" s="6">
        <v>1</v>
      </c>
      <c r="U1480" s="6">
        <v>0</v>
      </c>
      <c r="V1480" s="6">
        <v>1</v>
      </c>
    </row>
    <row r="1481" spans="1:22" x14ac:dyDescent="0.25">
      <c r="A1481" s="6" t="s">
        <v>1316</v>
      </c>
      <c r="B1481" s="6" t="s">
        <v>1358</v>
      </c>
      <c r="C1481" s="6" t="s">
        <v>74</v>
      </c>
      <c r="D1481" s="6" t="s">
        <v>86</v>
      </c>
      <c r="E1481" s="6" t="s">
        <v>87</v>
      </c>
      <c r="F1481" s="6" t="s">
        <v>54</v>
      </c>
      <c r="G1481" s="6" t="s">
        <v>38</v>
      </c>
      <c r="H1481" s="6" t="s">
        <v>38</v>
      </c>
      <c r="I1481" s="6" t="s">
        <v>39</v>
      </c>
      <c r="J1481" s="6" t="s">
        <v>1634</v>
      </c>
      <c r="K1481" s="6">
        <v>0</v>
      </c>
      <c r="L1481" s="6">
        <v>0</v>
      </c>
      <c r="M1481" s="6">
        <v>0</v>
      </c>
      <c r="N1481" s="6">
        <v>0</v>
      </c>
      <c r="O1481" s="6">
        <v>1</v>
      </c>
      <c r="P1481" s="6">
        <v>0</v>
      </c>
      <c r="Q1481" s="6">
        <v>0</v>
      </c>
      <c r="R1481" s="6">
        <v>0</v>
      </c>
      <c r="S1481" s="6">
        <v>1</v>
      </c>
      <c r="T1481" s="6">
        <v>1</v>
      </c>
      <c r="U1481" s="6">
        <v>0</v>
      </c>
      <c r="V1481" s="6">
        <v>1</v>
      </c>
    </row>
    <row r="1482" spans="1:22" x14ac:dyDescent="0.25">
      <c r="A1482" s="6" t="s">
        <v>1316</v>
      </c>
      <c r="B1482" s="6" t="s">
        <v>1359</v>
      </c>
      <c r="C1482" s="6" t="s">
        <v>238</v>
      </c>
      <c r="D1482" s="6" t="s">
        <v>239</v>
      </c>
      <c r="E1482" s="6" t="s">
        <v>87</v>
      </c>
      <c r="F1482" s="6" t="s">
        <v>44</v>
      </c>
      <c r="G1482" s="6" t="s">
        <v>48</v>
      </c>
      <c r="H1482" s="6" t="s">
        <v>38</v>
      </c>
      <c r="I1482" s="6">
        <v>0</v>
      </c>
      <c r="J1482" s="6" t="s">
        <v>3153</v>
      </c>
      <c r="K1482" s="6">
        <v>0</v>
      </c>
      <c r="L1482" s="6">
        <v>0</v>
      </c>
      <c r="M1482" s="6">
        <v>0</v>
      </c>
      <c r="N1482" s="6">
        <v>0</v>
      </c>
      <c r="O1482" s="6">
        <v>1</v>
      </c>
      <c r="P1482" s="6">
        <v>0</v>
      </c>
      <c r="Q1482" s="6">
        <v>0</v>
      </c>
      <c r="R1482" s="6">
        <v>0</v>
      </c>
      <c r="S1482" s="6">
        <v>1</v>
      </c>
      <c r="T1482" s="6">
        <v>0</v>
      </c>
      <c r="U1482" s="6">
        <v>1</v>
      </c>
      <c r="V1482" s="6">
        <v>1</v>
      </c>
    </row>
    <row r="1483" spans="1:22" x14ac:dyDescent="0.25">
      <c r="A1483" s="6" t="s">
        <v>1316</v>
      </c>
      <c r="B1483" s="6" t="s">
        <v>1360</v>
      </c>
      <c r="C1483" s="6" t="s">
        <v>241</v>
      </c>
      <c r="D1483" s="6" t="s">
        <v>242</v>
      </c>
      <c r="E1483" s="6" t="s">
        <v>87</v>
      </c>
      <c r="F1483" s="6" t="s">
        <v>54</v>
      </c>
      <c r="G1483" s="6" t="s">
        <v>48</v>
      </c>
      <c r="H1483" s="6" t="s">
        <v>38</v>
      </c>
      <c r="I1483" s="6">
        <v>0</v>
      </c>
      <c r="J1483" s="6" t="s">
        <v>3153</v>
      </c>
      <c r="K1483" s="6">
        <v>0</v>
      </c>
      <c r="L1483" s="6">
        <v>0</v>
      </c>
      <c r="M1483" s="6">
        <v>0</v>
      </c>
      <c r="N1483" s="6">
        <v>0</v>
      </c>
      <c r="O1483" s="6">
        <v>1</v>
      </c>
      <c r="P1483" s="6">
        <v>0</v>
      </c>
      <c r="Q1483" s="6">
        <v>0</v>
      </c>
      <c r="R1483" s="6">
        <v>0</v>
      </c>
      <c r="S1483" s="6">
        <v>1</v>
      </c>
      <c r="T1483" s="6">
        <v>1</v>
      </c>
      <c r="U1483" s="6">
        <v>1</v>
      </c>
      <c r="V1483" s="6">
        <v>1</v>
      </c>
    </row>
    <row r="1484" spans="1:22" x14ac:dyDescent="0.25">
      <c r="A1484" s="6" t="s">
        <v>1316</v>
      </c>
      <c r="B1484" s="6" t="s">
        <v>1625</v>
      </c>
      <c r="C1484" s="6" t="s">
        <v>56</v>
      </c>
      <c r="D1484" s="6" t="s">
        <v>42</v>
      </c>
      <c r="E1484" s="6" t="s">
        <v>43</v>
      </c>
      <c r="F1484" s="6" t="s">
        <v>37</v>
      </c>
      <c r="G1484" s="6" t="s">
        <v>38</v>
      </c>
      <c r="H1484" s="6" t="s">
        <v>48</v>
      </c>
      <c r="I1484" s="6" t="s">
        <v>49</v>
      </c>
      <c r="J1484" s="6" t="s">
        <v>3153</v>
      </c>
      <c r="K1484" s="6">
        <v>0</v>
      </c>
      <c r="L1484" s="6">
        <v>0</v>
      </c>
      <c r="M1484" s="6">
        <v>0</v>
      </c>
      <c r="N1484" s="6">
        <v>1</v>
      </c>
      <c r="O1484" s="6">
        <v>0</v>
      </c>
      <c r="P1484" s="6">
        <v>0</v>
      </c>
      <c r="Q1484" s="6">
        <v>0</v>
      </c>
      <c r="R1484" s="6">
        <v>1</v>
      </c>
      <c r="S1484" s="6">
        <v>0</v>
      </c>
      <c r="T1484" s="6">
        <v>0</v>
      </c>
      <c r="U1484" s="6">
        <v>0</v>
      </c>
      <c r="V1484" s="6">
        <v>0</v>
      </c>
    </row>
    <row r="1485" spans="1:22" x14ac:dyDescent="0.25">
      <c r="A1485" s="6" t="s">
        <v>1316</v>
      </c>
      <c r="B1485" s="6" t="s">
        <v>1361</v>
      </c>
      <c r="C1485" s="6" t="s">
        <v>56</v>
      </c>
      <c r="D1485" s="6" t="s">
        <v>42</v>
      </c>
      <c r="E1485" s="6" t="s">
        <v>43</v>
      </c>
      <c r="F1485" s="6" t="s">
        <v>44</v>
      </c>
      <c r="G1485" s="6" t="s">
        <v>38</v>
      </c>
      <c r="H1485" s="6" t="s">
        <v>38</v>
      </c>
      <c r="I1485" s="6" t="s">
        <v>49</v>
      </c>
      <c r="J1485" s="6" t="s">
        <v>1385</v>
      </c>
      <c r="K1485" s="6">
        <v>0</v>
      </c>
      <c r="L1485" s="6">
        <v>1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1</v>
      </c>
      <c r="S1485" s="6">
        <v>0</v>
      </c>
      <c r="T1485" s="6">
        <v>0</v>
      </c>
      <c r="U1485" s="6">
        <v>0</v>
      </c>
      <c r="V1485" s="6">
        <v>0</v>
      </c>
    </row>
    <row r="1486" spans="1:22" x14ac:dyDescent="0.25">
      <c r="A1486" s="6" t="s">
        <v>1316</v>
      </c>
      <c r="B1486" s="6" t="s">
        <v>1362</v>
      </c>
      <c r="C1486" s="6" t="s">
        <v>56</v>
      </c>
      <c r="D1486" s="6" t="s">
        <v>42</v>
      </c>
      <c r="E1486" s="6" t="s">
        <v>43</v>
      </c>
      <c r="F1486" s="6" t="s">
        <v>37</v>
      </c>
      <c r="G1486" s="6" t="s">
        <v>38</v>
      </c>
      <c r="H1486" s="6" t="s">
        <v>38</v>
      </c>
      <c r="I1486" s="6" t="s">
        <v>49</v>
      </c>
      <c r="J1486" s="6" t="s">
        <v>1385</v>
      </c>
      <c r="K1486" s="6">
        <v>0</v>
      </c>
      <c r="L1486" s="6">
        <v>1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1</v>
      </c>
      <c r="S1486" s="6">
        <v>0</v>
      </c>
      <c r="T1486" s="6">
        <v>0</v>
      </c>
      <c r="U1486" s="6">
        <v>0</v>
      </c>
      <c r="V1486" s="6">
        <v>0</v>
      </c>
    </row>
    <row r="1487" spans="1:22" x14ac:dyDescent="0.25">
      <c r="A1487" s="6" t="s">
        <v>1316</v>
      </c>
      <c r="B1487" s="6" t="s">
        <v>1363</v>
      </c>
      <c r="C1487" s="6" t="s">
        <v>56</v>
      </c>
      <c r="D1487" s="6" t="s">
        <v>42</v>
      </c>
      <c r="E1487" s="6" t="s">
        <v>43</v>
      </c>
      <c r="F1487" s="6" t="s">
        <v>37</v>
      </c>
      <c r="G1487" s="6" t="s">
        <v>38</v>
      </c>
      <c r="H1487" s="6" t="s">
        <v>48</v>
      </c>
      <c r="I1487" s="6" t="s">
        <v>49</v>
      </c>
      <c r="J1487" s="6" t="s">
        <v>1385</v>
      </c>
      <c r="K1487" s="6">
        <v>0</v>
      </c>
      <c r="L1487" s="6">
        <v>0</v>
      </c>
      <c r="M1487" s="6">
        <v>0</v>
      </c>
      <c r="N1487" s="6">
        <v>1</v>
      </c>
      <c r="O1487" s="6">
        <v>0</v>
      </c>
      <c r="P1487" s="6">
        <v>0</v>
      </c>
      <c r="Q1487" s="6">
        <v>0</v>
      </c>
      <c r="R1487" s="6">
        <v>1</v>
      </c>
      <c r="S1487" s="6">
        <v>0</v>
      </c>
      <c r="T1487" s="6">
        <v>0</v>
      </c>
      <c r="U1487" s="6">
        <v>0</v>
      </c>
      <c r="V1487" s="6">
        <v>0</v>
      </c>
    </row>
    <row r="1488" spans="1:22" x14ac:dyDescent="0.25">
      <c r="A1488" s="6" t="s">
        <v>1316</v>
      </c>
      <c r="B1488" s="6" t="s">
        <v>1626</v>
      </c>
      <c r="C1488" s="6" t="s">
        <v>52</v>
      </c>
      <c r="D1488" s="6" t="s">
        <v>42</v>
      </c>
      <c r="E1488" s="6" t="s">
        <v>43</v>
      </c>
      <c r="F1488" s="6" t="s">
        <v>54</v>
      </c>
      <c r="G1488" s="6" t="s">
        <v>38</v>
      </c>
      <c r="H1488" s="6" t="s">
        <v>38</v>
      </c>
      <c r="I1488" s="6">
        <v>0</v>
      </c>
      <c r="J1488" s="6" t="s">
        <v>3153</v>
      </c>
      <c r="K1488" s="6">
        <v>0</v>
      </c>
      <c r="L1488" s="6">
        <v>1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1</v>
      </c>
      <c r="S1488" s="6">
        <v>0</v>
      </c>
      <c r="T1488" s="6">
        <v>1</v>
      </c>
      <c r="U1488" s="6">
        <v>0</v>
      </c>
      <c r="V1488" s="6">
        <v>0</v>
      </c>
    </row>
    <row r="1489" spans="1:22" x14ac:dyDescent="0.25">
      <c r="A1489" s="6" t="s">
        <v>1316</v>
      </c>
      <c r="B1489" s="6" t="s">
        <v>1364</v>
      </c>
      <c r="C1489" s="6" t="s">
        <v>52</v>
      </c>
      <c r="D1489" s="6" t="s">
        <v>42</v>
      </c>
      <c r="E1489" s="6" t="s">
        <v>43</v>
      </c>
      <c r="F1489" s="6" t="s">
        <v>44</v>
      </c>
      <c r="G1489" s="6" t="s">
        <v>38</v>
      </c>
      <c r="H1489" s="6" t="s">
        <v>48</v>
      </c>
      <c r="I1489" s="6" t="s">
        <v>39</v>
      </c>
      <c r="J1489" s="6" t="s">
        <v>1724</v>
      </c>
      <c r="K1489" s="6">
        <v>0</v>
      </c>
      <c r="L1489" s="6">
        <v>0</v>
      </c>
      <c r="M1489" s="6">
        <v>0</v>
      </c>
      <c r="N1489" s="6">
        <v>1</v>
      </c>
      <c r="O1489" s="6">
        <v>0</v>
      </c>
      <c r="P1489" s="6">
        <v>0</v>
      </c>
      <c r="Q1489" s="6">
        <v>0</v>
      </c>
      <c r="R1489" s="6">
        <v>1</v>
      </c>
      <c r="S1489" s="6">
        <v>0</v>
      </c>
      <c r="T1489" s="6">
        <v>0</v>
      </c>
      <c r="U1489" s="6">
        <v>0</v>
      </c>
      <c r="V1489" s="6">
        <v>0</v>
      </c>
    </row>
    <row r="1490" spans="1:22" x14ac:dyDescent="0.25">
      <c r="A1490" s="6" t="s">
        <v>1316</v>
      </c>
      <c r="B1490" s="6" t="s">
        <v>1627</v>
      </c>
      <c r="C1490" s="6" t="s">
        <v>63</v>
      </c>
      <c r="D1490" s="6" t="s">
        <v>42</v>
      </c>
      <c r="E1490" s="6" t="s">
        <v>43</v>
      </c>
      <c r="F1490" s="6" t="s">
        <v>44</v>
      </c>
      <c r="G1490" s="6" t="s">
        <v>48</v>
      </c>
      <c r="H1490" s="6" t="s">
        <v>48</v>
      </c>
      <c r="I1490" s="6" t="s">
        <v>49</v>
      </c>
      <c r="J1490" s="6" t="s">
        <v>3153</v>
      </c>
      <c r="K1490" s="6">
        <v>0</v>
      </c>
      <c r="L1490" s="6">
        <v>0</v>
      </c>
      <c r="M1490" s="6">
        <v>0</v>
      </c>
      <c r="N1490" s="6">
        <v>1</v>
      </c>
      <c r="O1490" s="6">
        <v>0</v>
      </c>
      <c r="P1490" s="6">
        <v>0</v>
      </c>
      <c r="Q1490" s="6">
        <v>0</v>
      </c>
      <c r="R1490" s="6">
        <v>1</v>
      </c>
      <c r="S1490" s="6">
        <v>0</v>
      </c>
      <c r="T1490" s="6">
        <v>0</v>
      </c>
      <c r="U1490" s="6">
        <v>1</v>
      </c>
      <c r="V1490" s="6">
        <v>0</v>
      </c>
    </row>
    <row r="1491" spans="1:22" x14ac:dyDescent="0.25">
      <c r="A1491" s="6" t="s">
        <v>1316</v>
      </c>
      <c r="B1491" s="6" t="s">
        <v>1365</v>
      </c>
      <c r="C1491" s="6" t="s">
        <v>63</v>
      </c>
      <c r="D1491" s="6" t="s">
        <v>64</v>
      </c>
      <c r="E1491" s="6" t="s">
        <v>65</v>
      </c>
      <c r="F1491" s="6" t="s">
        <v>54</v>
      </c>
      <c r="G1491" s="6" t="s">
        <v>38</v>
      </c>
      <c r="H1491" s="6" t="s">
        <v>48</v>
      </c>
      <c r="I1491" s="6" t="s">
        <v>473</v>
      </c>
      <c r="J1491" s="6" t="s">
        <v>1385</v>
      </c>
      <c r="K1491" s="6">
        <v>0</v>
      </c>
      <c r="L1491" s="6">
        <v>0</v>
      </c>
      <c r="M1491" s="6">
        <v>0</v>
      </c>
      <c r="N1491" s="6">
        <v>1</v>
      </c>
      <c r="O1491" s="6">
        <v>0</v>
      </c>
      <c r="P1491" s="6">
        <v>0</v>
      </c>
      <c r="Q1491" s="6">
        <v>0</v>
      </c>
      <c r="R1491" s="6">
        <v>1</v>
      </c>
      <c r="S1491" s="6">
        <v>0</v>
      </c>
      <c r="T1491" s="6">
        <v>1</v>
      </c>
      <c r="U1491" s="6">
        <v>0</v>
      </c>
      <c r="V1491" s="6">
        <v>0</v>
      </c>
    </row>
    <row r="1492" spans="1:22" x14ac:dyDescent="0.25">
      <c r="A1492" s="6" t="s">
        <v>1316</v>
      </c>
      <c r="B1492" s="6" t="s">
        <v>1366</v>
      </c>
      <c r="C1492" s="6" t="s">
        <v>63</v>
      </c>
      <c r="D1492" s="6" t="s">
        <v>42</v>
      </c>
      <c r="E1492" s="6" t="s">
        <v>43</v>
      </c>
      <c r="F1492" s="6" t="s">
        <v>44</v>
      </c>
      <c r="G1492" s="6" t="s">
        <v>38</v>
      </c>
      <c r="H1492" s="6" t="s">
        <v>48</v>
      </c>
      <c r="I1492" s="6" t="s">
        <v>58</v>
      </c>
      <c r="J1492" s="6" t="s">
        <v>1385</v>
      </c>
      <c r="K1492" s="6">
        <v>0</v>
      </c>
      <c r="L1492" s="6">
        <v>0</v>
      </c>
      <c r="M1492" s="6">
        <v>0</v>
      </c>
      <c r="N1492" s="6">
        <v>1</v>
      </c>
      <c r="O1492" s="6">
        <v>0</v>
      </c>
      <c r="P1492" s="6">
        <v>0</v>
      </c>
      <c r="Q1492" s="6">
        <v>0</v>
      </c>
      <c r="R1492" s="6">
        <v>1</v>
      </c>
      <c r="S1492" s="6">
        <v>0</v>
      </c>
      <c r="T1492" s="6">
        <v>0</v>
      </c>
      <c r="U1492" s="6">
        <v>0</v>
      </c>
      <c r="V1492" s="6">
        <v>0</v>
      </c>
    </row>
    <row r="1493" spans="1:22" x14ac:dyDescent="0.25">
      <c r="A1493" s="6" t="s">
        <v>1316</v>
      </c>
      <c r="B1493" s="6" t="s">
        <v>1628</v>
      </c>
      <c r="C1493" s="6" t="s">
        <v>63</v>
      </c>
      <c r="D1493" s="6" t="s">
        <v>42</v>
      </c>
      <c r="E1493" s="6" t="s">
        <v>43</v>
      </c>
      <c r="F1493" s="6" t="s">
        <v>54</v>
      </c>
      <c r="G1493" s="6" t="s">
        <v>38</v>
      </c>
      <c r="H1493" s="6" t="s">
        <v>38</v>
      </c>
      <c r="I1493" s="6" t="s">
        <v>58</v>
      </c>
      <c r="J1493" s="6" t="s">
        <v>3153</v>
      </c>
      <c r="K1493" s="6">
        <v>0</v>
      </c>
      <c r="L1493" s="6">
        <v>1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1</v>
      </c>
      <c r="S1493" s="6">
        <v>0</v>
      </c>
      <c r="T1493" s="6">
        <v>1</v>
      </c>
      <c r="U1493" s="6">
        <v>0</v>
      </c>
      <c r="V1493" s="6">
        <v>0</v>
      </c>
    </row>
    <row r="1494" spans="1:22" x14ac:dyDescent="0.25">
      <c r="A1494" s="6" t="s">
        <v>1316</v>
      </c>
      <c r="B1494" s="6" t="s">
        <v>1367</v>
      </c>
      <c r="C1494" s="6" t="s">
        <v>63</v>
      </c>
      <c r="D1494" s="6" t="s">
        <v>86</v>
      </c>
      <c r="E1494" s="6" t="s">
        <v>87</v>
      </c>
      <c r="F1494" s="6" t="s">
        <v>54</v>
      </c>
      <c r="G1494" s="6" t="s">
        <v>38</v>
      </c>
      <c r="H1494" s="6" t="s">
        <v>38</v>
      </c>
      <c r="I1494" s="6" t="s">
        <v>58</v>
      </c>
      <c r="J1494" s="6" t="s">
        <v>1385</v>
      </c>
      <c r="K1494" s="6">
        <v>0</v>
      </c>
      <c r="L1494" s="6">
        <v>1</v>
      </c>
      <c r="M1494" s="6">
        <v>0</v>
      </c>
      <c r="N1494" s="6">
        <v>0</v>
      </c>
      <c r="O1494" s="6">
        <v>0</v>
      </c>
      <c r="P1494" s="6">
        <v>1</v>
      </c>
      <c r="Q1494" s="6">
        <v>0</v>
      </c>
      <c r="R1494" s="6">
        <v>1</v>
      </c>
      <c r="S1494" s="6">
        <v>0</v>
      </c>
      <c r="T1494" s="6">
        <v>1</v>
      </c>
      <c r="U1494" s="6">
        <v>0</v>
      </c>
      <c r="V1494" s="6">
        <v>1</v>
      </c>
    </row>
    <row r="1495" spans="1:22" x14ac:dyDescent="0.25">
      <c r="A1495" s="6" t="s">
        <v>1316</v>
      </c>
      <c r="B1495" s="6" t="s">
        <v>1368</v>
      </c>
      <c r="C1495" s="6" t="s">
        <v>63</v>
      </c>
      <c r="D1495" s="6" t="s">
        <v>42</v>
      </c>
      <c r="E1495" s="6" t="s">
        <v>43</v>
      </c>
      <c r="F1495" s="6" t="s">
        <v>54</v>
      </c>
      <c r="G1495" s="6" t="s">
        <v>38</v>
      </c>
      <c r="H1495" s="6" t="s">
        <v>38</v>
      </c>
      <c r="I1495" s="6" t="s">
        <v>58</v>
      </c>
      <c r="J1495" s="6" t="s">
        <v>1385</v>
      </c>
      <c r="K1495" s="6">
        <v>0</v>
      </c>
      <c r="L1495" s="6">
        <v>1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1</v>
      </c>
      <c r="S1495" s="6">
        <v>0</v>
      </c>
      <c r="T1495" s="6">
        <v>1</v>
      </c>
      <c r="U1495" s="6">
        <v>0</v>
      </c>
      <c r="V1495" s="6">
        <v>0</v>
      </c>
    </row>
    <row r="1496" spans="1:22" x14ac:dyDescent="0.25">
      <c r="A1496" s="6" t="s">
        <v>1316</v>
      </c>
      <c r="B1496" s="6" t="s">
        <v>1629</v>
      </c>
      <c r="C1496" s="6" t="s">
        <v>63</v>
      </c>
      <c r="D1496" s="6" t="s">
        <v>64</v>
      </c>
      <c r="E1496" s="6" t="s">
        <v>65</v>
      </c>
      <c r="F1496" s="6" t="s">
        <v>54</v>
      </c>
      <c r="G1496" s="6" t="s">
        <v>38</v>
      </c>
      <c r="H1496" s="6" t="s">
        <v>48</v>
      </c>
      <c r="I1496" s="6" t="s">
        <v>39</v>
      </c>
      <c r="J1496" s="6" t="s">
        <v>3047</v>
      </c>
      <c r="K1496" s="6">
        <v>0</v>
      </c>
      <c r="L1496" s="6">
        <v>0</v>
      </c>
      <c r="M1496" s="6">
        <v>0</v>
      </c>
      <c r="N1496" s="6">
        <v>1</v>
      </c>
      <c r="O1496" s="6">
        <v>0</v>
      </c>
      <c r="P1496" s="6">
        <v>0</v>
      </c>
      <c r="Q1496" s="6">
        <v>0</v>
      </c>
      <c r="R1496" s="6">
        <v>1</v>
      </c>
      <c r="S1496" s="6">
        <v>0</v>
      </c>
      <c r="T1496" s="6">
        <v>1</v>
      </c>
      <c r="U1496" s="6">
        <v>0</v>
      </c>
      <c r="V1496" s="6">
        <v>0</v>
      </c>
    </row>
    <row r="1497" spans="1:22" x14ac:dyDescent="0.25">
      <c r="A1497" s="6" t="s">
        <v>1316</v>
      </c>
      <c r="B1497" s="6" t="s">
        <v>1369</v>
      </c>
      <c r="C1497" s="6" t="s">
        <v>63</v>
      </c>
      <c r="D1497" s="6" t="s">
        <v>64</v>
      </c>
      <c r="E1497" s="6" t="s">
        <v>65</v>
      </c>
      <c r="F1497" s="6" t="s">
        <v>54</v>
      </c>
      <c r="G1497" s="6" t="s">
        <v>38</v>
      </c>
      <c r="H1497" s="6" t="s">
        <v>48</v>
      </c>
      <c r="I1497" s="6" t="s">
        <v>39</v>
      </c>
      <c r="J1497" s="6" t="s">
        <v>1385</v>
      </c>
      <c r="K1497" s="6">
        <v>0</v>
      </c>
      <c r="L1497" s="6">
        <v>0</v>
      </c>
      <c r="M1497" s="6">
        <v>0</v>
      </c>
      <c r="N1497" s="6">
        <v>1</v>
      </c>
      <c r="O1497" s="6">
        <v>0</v>
      </c>
      <c r="P1497" s="6">
        <v>0</v>
      </c>
      <c r="Q1497" s="6">
        <v>0</v>
      </c>
      <c r="R1497" s="6">
        <v>1</v>
      </c>
      <c r="S1497" s="6">
        <v>0</v>
      </c>
      <c r="T1497" s="6">
        <v>1</v>
      </c>
      <c r="U1497" s="6">
        <v>0</v>
      </c>
      <c r="V1497" s="6">
        <v>0</v>
      </c>
    </row>
    <row r="1498" spans="1:22" x14ac:dyDescent="0.25">
      <c r="A1498" s="6" t="s">
        <v>1316</v>
      </c>
      <c r="B1498" s="6" t="s">
        <v>1630</v>
      </c>
      <c r="C1498" s="6" t="s">
        <v>74</v>
      </c>
      <c r="D1498" s="6" t="s">
        <v>42</v>
      </c>
      <c r="E1498" s="6" t="s">
        <v>43</v>
      </c>
      <c r="F1498" s="6" t="s">
        <v>54</v>
      </c>
      <c r="G1498" s="6" t="s">
        <v>38</v>
      </c>
      <c r="H1498" s="6" t="s">
        <v>38</v>
      </c>
      <c r="I1498" s="6" t="s">
        <v>473</v>
      </c>
      <c r="J1498" s="6" t="s">
        <v>3153</v>
      </c>
      <c r="K1498" s="6">
        <v>0</v>
      </c>
      <c r="L1498" s="6">
        <v>1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1</v>
      </c>
      <c r="T1498" s="6">
        <v>1</v>
      </c>
      <c r="U1498" s="6">
        <v>0</v>
      </c>
      <c r="V1498" s="6">
        <v>0</v>
      </c>
    </row>
    <row r="1499" spans="1:22" x14ac:dyDescent="0.25">
      <c r="A1499" s="6" t="s">
        <v>1316</v>
      </c>
      <c r="B1499" s="6" t="s">
        <v>1370</v>
      </c>
      <c r="C1499" s="6" t="s">
        <v>74</v>
      </c>
      <c r="D1499" s="6" t="s">
        <v>64</v>
      </c>
      <c r="E1499" s="6" t="s">
        <v>65</v>
      </c>
      <c r="F1499" s="6" t="s">
        <v>54</v>
      </c>
      <c r="G1499" s="6" t="s">
        <v>38</v>
      </c>
      <c r="H1499" s="6" t="s">
        <v>38</v>
      </c>
      <c r="I1499" s="6" t="s">
        <v>473</v>
      </c>
      <c r="J1499" s="6" t="s">
        <v>1385</v>
      </c>
      <c r="K1499" s="6">
        <v>0</v>
      </c>
      <c r="L1499" s="6">
        <v>1</v>
      </c>
      <c r="M1499" s="6">
        <v>0</v>
      </c>
      <c r="N1499" s="6">
        <v>0</v>
      </c>
      <c r="O1499" s="6">
        <v>0</v>
      </c>
      <c r="P1499" s="6">
        <v>1</v>
      </c>
      <c r="Q1499" s="6">
        <v>0</v>
      </c>
      <c r="R1499" s="6">
        <v>0</v>
      </c>
      <c r="S1499" s="6">
        <v>1</v>
      </c>
      <c r="T1499" s="6">
        <v>1</v>
      </c>
      <c r="U1499" s="6">
        <v>0</v>
      </c>
      <c r="V1499" s="6">
        <v>0</v>
      </c>
    </row>
    <row r="1500" spans="1:22" x14ac:dyDescent="0.25">
      <c r="A1500" s="6" t="s">
        <v>1316</v>
      </c>
      <c r="B1500" s="6" t="s">
        <v>1371</v>
      </c>
      <c r="C1500" s="6" t="s">
        <v>74</v>
      </c>
      <c r="D1500" s="6" t="s">
        <v>86</v>
      </c>
      <c r="E1500" s="6" t="s">
        <v>87</v>
      </c>
      <c r="F1500" s="6" t="s">
        <v>54</v>
      </c>
      <c r="G1500" s="6" t="s">
        <v>38</v>
      </c>
      <c r="H1500" s="6" t="s">
        <v>38</v>
      </c>
      <c r="I1500" s="6" t="s">
        <v>473</v>
      </c>
      <c r="J1500" s="6" t="s">
        <v>1385</v>
      </c>
      <c r="K1500" s="6">
        <v>0</v>
      </c>
      <c r="L1500" s="6">
        <v>1</v>
      </c>
      <c r="M1500" s="6">
        <v>0</v>
      </c>
      <c r="N1500" s="6">
        <v>0</v>
      </c>
      <c r="O1500" s="6">
        <v>0</v>
      </c>
      <c r="P1500" s="6">
        <v>1</v>
      </c>
      <c r="Q1500" s="6">
        <v>0</v>
      </c>
      <c r="R1500" s="6">
        <v>0</v>
      </c>
      <c r="S1500" s="6">
        <v>1</v>
      </c>
      <c r="T1500" s="6">
        <v>1</v>
      </c>
      <c r="U1500" s="6">
        <v>0</v>
      </c>
      <c r="V1500" s="6">
        <v>1</v>
      </c>
    </row>
    <row r="1501" spans="1:22" x14ac:dyDescent="0.25">
      <c r="A1501" s="6" t="s">
        <v>1316</v>
      </c>
      <c r="B1501" s="6" t="s">
        <v>1372</v>
      </c>
      <c r="C1501" s="6" t="s">
        <v>74</v>
      </c>
      <c r="D1501" s="6" t="s">
        <v>42</v>
      </c>
      <c r="E1501" s="6" t="s">
        <v>43</v>
      </c>
      <c r="F1501" s="6" t="s">
        <v>54</v>
      </c>
      <c r="G1501" s="6" t="s">
        <v>38</v>
      </c>
      <c r="H1501" s="6" t="s">
        <v>38</v>
      </c>
      <c r="I1501" s="6" t="s">
        <v>473</v>
      </c>
      <c r="J1501" s="6" t="s">
        <v>1385</v>
      </c>
      <c r="K1501" s="6">
        <v>0</v>
      </c>
      <c r="L1501" s="6">
        <v>1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1</v>
      </c>
      <c r="T1501" s="6">
        <v>1</v>
      </c>
      <c r="U1501" s="6">
        <v>0</v>
      </c>
      <c r="V1501" s="6">
        <v>0</v>
      </c>
    </row>
    <row r="1502" spans="1:22" x14ac:dyDescent="0.25">
      <c r="A1502" s="6" t="s">
        <v>1316</v>
      </c>
      <c r="B1502" s="6" t="s">
        <v>1373</v>
      </c>
      <c r="C1502" s="6" t="s">
        <v>74</v>
      </c>
      <c r="D1502" s="6" t="s">
        <v>64</v>
      </c>
      <c r="E1502" s="6" t="s">
        <v>65</v>
      </c>
      <c r="F1502" s="6" t="s">
        <v>44</v>
      </c>
      <c r="G1502" s="6" t="s">
        <v>48</v>
      </c>
      <c r="H1502" s="6" t="s">
        <v>48</v>
      </c>
      <c r="I1502" s="6" t="s">
        <v>39</v>
      </c>
      <c r="J1502" s="6" t="s">
        <v>1385</v>
      </c>
      <c r="K1502" s="6">
        <v>0</v>
      </c>
      <c r="L1502" s="6">
        <v>0</v>
      </c>
      <c r="M1502" s="6">
        <v>0</v>
      </c>
      <c r="N1502" s="6">
        <v>1</v>
      </c>
      <c r="O1502" s="6">
        <v>0</v>
      </c>
      <c r="P1502" s="6">
        <v>0</v>
      </c>
      <c r="Q1502" s="6">
        <v>0</v>
      </c>
      <c r="R1502" s="6">
        <v>0</v>
      </c>
      <c r="S1502" s="6">
        <v>1</v>
      </c>
      <c r="T1502" s="6">
        <v>0</v>
      </c>
      <c r="U1502" s="6">
        <v>1</v>
      </c>
      <c r="V1502" s="6">
        <v>0</v>
      </c>
    </row>
    <row r="1503" spans="1:22" x14ac:dyDescent="0.25">
      <c r="A1503" s="6" t="s">
        <v>1316</v>
      </c>
      <c r="B1503" s="6" t="s">
        <v>1631</v>
      </c>
      <c r="C1503" s="6" t="s">
        <v>74</v>
      </c>
      <c r="D1503" s="6" t="s">
        <v>64</v>
      </c>
      <c r="E1503" s="6" t="s">
        <v>65</v>
      </c>
      <c r="F1503" s="6" t="s">
        <v>54</v>
      </c>
      <c r="G1503" s="6" t="s">
        <v>38</v>
      </c>
      <c r="H1503" s="6" t="s">
        <v>38</v>
      </c>
      <c r="I1503" s="6" t="s">
        <v>58</v>
      </c>
      <c r="J1503" s="6" t="s">
        <v>3153</v>
      </c>
      <c r="K1503" s="6">
        <v>0</v>
      </c>
      <c r="L1503" s="6">
        <v>1</v>
      </c>
      <c r="M1503" s="6">
        <v>0</v>
      </c>
      <c r="N1503" s="6">
        <v>0</v>
      </c>
      <c r="O1503" s="6">
        <v>0</v>
      </c>
      <c r="P1503" s="6">
        <v>1</v>
      </c>
      <c r="Q1503" s="6">
        <v>0</v>
      </c>
      <c r="R1503" s="6">
        <v>0</v>
      </c>
      <c r="S1503" s="6">
        <v>1</v>
      </c>
      <c r="T1503" s="6">
        <v>1</v>
      </c>
      <c r="U1503" s="6">
        <v>0</v>
      </c>
      <c r="V1503" s="6">
        <v>0</v>
      </c>
    </row>
    <row r="1504" spans="1:22" x14ac:dyDescent="0.25">
      <c r="A1504" s="6" t="s">
        <v>1316</v>
      </c>
      <c r="B1504" s="6" t="s">
        <v>1374</v>
      </c>
      <c r="C1504" s="6" t="s">
        <v>74</v>
      </c>
      <c r="D1504" s="6" t="s">
        <v>64</v>
      </c>
      <c r="E1504" s="6" t="s">
        <v>65</v>
      </c>
      <c r="F1504" s="6" t="s">
        <v>54</v>
      </c>
      <c r="G1504" s="6" t="s">
        <v>38</v>
      </c>
      <c r="H1504" s="6" t="s">
        <v>38</v>
      </c>
      <c r="I1504" s="6" t="s">
        <v>58</v>
      </c>
      <c r="J1504" s="6" t="s">
        <v>1385</v>
      </c>
      <c r="K1504" s="6">
        <v>0</v>
      </c>
      <c r="L1504" s="6">
        <v>1</v>
      </c>
      <c r="M1504" s="6">
        <v>0</v>
      </c>
      <c r="N1504" s="6">
        <v>0</v>
      </c>
      <c r="O1504" s="6">
        <v>0</v>
      </c>
      <c r="P1504" s="6">
        <v>1</v>
      </c>
      <c r="Q1504" s="6">
        <v>0</v>
      </c>
      <c r="R1504" s="6">
        <v>0</v>
      </c>
      <c r="S1504" s="6">
        <v>1</v>
      </c>
      <c r="T1504" s="6">
        <v>1</v>
      </c>
      <c r="U1504" s="6">
        <v>0</v>
      </c>
      <c r="V1504" s="6">
        <v>0</v>
      </c>
    </row>
    <row r="1505" spans="1:22" x14ac:dyDescent="0.25">
      <c r="A1505" s="6" t="s">
        <v>1316</v>
      </c>
      <c r="B1505" s="6" t="s">
        <v>1375</v>
      </c>
      <c r="C1505" s="6" t="s">
        <v>74</v>
      </c>
      <c r="D1505" s="6" t="s">
        <v>86</v>
      </c>
      <c r="E1505" s="6" t="s">
        <v>87</v>
      </c>
      <c r="F1505" s="6" t="s">
        <v>54</v>
      </c>
      <c r="G1505" s="6" t="s">
        <v>38</v>
      </c>
      <c r="H1505" s="6" t="s">
        <v>38</v>
      </c>
      <c r="I1505" s="6" t="s">
        <v>58</v>
      </c>
      <c r="J1505" s="6" t="s">
        <v>1385</v>
      </c>
      <c r="K1505" s="6">
        <v>0</v>
      </c>
      <c r="L1505" s="6">
        <v>1</v>
      </c>
      <c r="M1505" s="6">
        <v>0</v>
      </c>
      <c r="N1505" s="6">
        <v>0</v>
      </c>
      <c r="O1505" s="6">
        <v>0</v>
      </c>
      <c r="P1505" s="6">
        <v>1</v>
      </c>
      <c r="Q1505" s="6">
        <v>0</v>
      </c>
      <c r="R1505" s="6">
        <v>0</v>
      </c>
      <c r="S1505" s="6">
        <v>1</v>
      </c>
      <c r="T1505" s="6">
        <v>1</v>
      </c>
      <c r="U1505" s="6">
        <v>0</v>
      </c>
      <c r="V1505" s="6">
        <v>1</v>
      </c>
    </row>
    <row r="1506" spans="1:22" x14ac:dyDescent="0.25">
      <c r="A1506" s="6" t="s">
        <v>1316</v>
      </c>
      <c r="B1506" s="6" t="s">
        <v>1376</v>
      </c>
      <c r="C1506" s="6" t="s">
        <v>74</v>
      </c>
      <c r="D1506" s="6" t="s">
        <v>42</v>
      </c>
      <c r="E1506" s="6" t="s">
        <v>43</v>
      </c>
      <c r="F1506" s="6" t="s">
        <v>54</v>
      </c>
      <c r="G1506" s="6" t="s">
        <v>38</v>
      </c>
      <c r="H1506" s="6" t="s">
        <v>38</v>
      </c>
      <c r="I1506" s="6" t="s">
        <v>191</v>
      </c>
      <c r="J1506" s="6" t="s">
        <v>1385</v>
      </c>
      <c r="K1506" s="6">
        <v>0</v>
      </c>
      <c r="L1506" s="6">
        <v>1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1</v>
      </c>
      <c r="T1506" s="6">
        <v>1</v>
      </c>
      <c r="U1506" s="6">
        <v>0</v>
      </c>
      <c r="V1506" s="6">
        <v>0</v>
      </c>
    </row>
    <row r="1507" spans="1:22" x14ac:dyDescent="0.25">
      <c r="A1507" s="6" t="s">
        <v>1316</v>
      </c>
      <c r="B1507" s="6" t="s">
        <v>1377</v>
      </c>
      <c r="C1507" s="6" t="s">
        <v>89</v>
      </c>
      <c r="D1507" s="6" t="s">
        <v>86</v>
      </c>
      <c r="E1507" s="6" t="s">
        <v>87</v>
      </c>
      <c r="F1507" s="6" t="s">
        <v>54</v>
      </c>
      <c r="G1507" s="6" t="s">
        <v>38</v>
      </c>
      <c r="H1507" s="6" t="s">
        <v>38</v>
      </c>
      <c r="I1507" s="6" t="s">
        <v>39</v>
      </c>
      <c r="J1507" s="6" t="s">
        <v>31</v>
      </c>
      <c r="K1507" s="6">
        <v>0</v>
      </c>
      <c r="L1507" s="6">
        <v>1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1</v>
      </c>
      <c r="T1507" s="6">
        <v>1</v>
      </c>
      <c r="U1507" s="6">
        <v>0</v>
      </c>
      <c r="V1507" s="6">
        <v>0</v>
      </c>
    </row>
    <row r="1508" spans="1:22" x14ac:dyDescent="0.25">
      <c r="A1508" s="6" t="s">
        <v>1316</v>
      </c>
      <c r="B1508" s="6" t="s">
        <v>1378</v>
      </c>
      <c r="C1508" s="6" t="s">
        <v>52</v>
      </c>
      <c r="D1508" s="6" t="s">
        <v>42</v>
      </c>
      <c r="E1508" s="6" t="s">
        <v>43</v>
      </c>
      <c r="F1508" s="6" t="s">
        <v>54</v>
      </c>
      <c r="G1508" s="6" t="s">
        <v>38</v>
      </c>
      <c r="H1508" s="6" t="s">
        <v>48</v>
      </c>
      <c r="I1508" s="6" t="s">
        <v>49</v>
      </c>
      <c r="J1508" s="6" t="s">
        <v>3047</v>
      </c>
      <c r="K1508" s="6">
        <v>0</v>
      </c>
      <c r="L1508" s="6">
        <v>0</v>
      </c>
      <c r="M1508" s="6">
        <v>0</v>
      </c>
      <c r="N1508" s="6">
        <v>1</v>
      </c>
      <c r="O1508" s="6">
        <v>0</v>
      </c>
      <c r="P1508" s="6">
        <v>0</v>
      </c>
      <c r="Q1508" s="6">
        <v>0</v>
      </c>
      <c r="R1508" s="6">
        <v>1</v>
      </c>
      <c r="S1508" s="6">
        <v>0</v>
      </c>
      <c r="T1508" s="6">
        <v>1</v>
      </c>
      <c r="U1508" s="6">
        <v>0</v>
      </c>
      <c r="V1508" s="6">
        <v>0</v>
      </c>
    </row>
    <row r="1509" spans="1:22" x14ac:dyDescent="0.25">
      <c r="A1509" s="6" t="s">
        <v>1316</v>
      </c>
      <c r="B1509" s="6" t="s">
        <v>1379</v>
      </c>
      <c r="C1509" s="6" t="s">
        <v>53</v>
      </c>
      <c r="D1509" s="6" t="s">
        <v>42</v>
      </c>
      <c r="E1509" s="6" t="s">
        <v>43</v>
      </c>
      <c r="F1509" s="6" t="s">
        <v>37</v>
      </c>
      <c r="G1509" s="6" t="s">
        <v>38</v>
      </c>
      <c r="H1509" s="6" t="s">
        <v>48</v>
      </c>
      <c r="I1509" s="6" t="s">
        <v>49</v>
      </c>
      <c r="J1509" s="6" t="s">
        <v>3153</v>
      </c>
      <c r="K1509" s="6">
        <v>0</v>
      </c>
      <c r="L1509" s="6">
        <v>0</v>
      </c>
      <c r="M1509" s="6">
        <v>0</v>
      </c>
      <c r="N1509" s="6">
        <v>1</v>
      </c>
      <c r="O1509" s="6">
        <v>0</v>
      </c>
      <c r="P1509" s="6">
        <v>0</v>
      </c>
      <c r="Q1509" s="6">
        <v>0</v>
      </c>
      <c r="R1509" s="6">
        <v>1</v>
      </c>
      <c r="S1509" s="6">
        <v>0</v>
      </c>
      <c r="T1509" s="6">
        <v>0</v>
      </c>
      <c r="U1509" s="6">
        <v>0</v>
      </c>
      <c r="V1509" s="6">
        <v>0</v>
      </c>
    </row>
    <row r="1510" spans="1:22" x14ac:dyDescent="0.25">
      <c r="A1510" s="6" t="s">
        <v>1316</v>
      </c>
      <c r="B1510" s="6" t="s">
        <v>1380</v>
      </c>
      <c r="C1510" s="6" t="s">
        <v>63</v>
      </c>
      <c r="D1510" s="6" t="s">
        <v>42</v>
      </c>
      <c r="E1510" s="6" t="s">
        <v>43</v>
      </c>
      <c r="F1510" s="6" t="s">
        <v>54</v>
      </c>
      <c r="G1510" s="6" t="s">
        <v>38</v>
      </c>
      <c r="H1510" s="6" t="s">
        <v>48</v>
      </c>
      <c r="I1510" s="6" t="s">
        <v>49</v>
      </c>
      <c r="J1510" s="6" t="s">
        <v>3047</v>
      </c>
      <c r="K1510" s="6">
        <v>0</v>
      </c>
      <c r="L1510" s="6">
        <v>0</v>
      </c>
      <c r="M1510" s="6">
        <v>0</v>
      </c>
      <c r="N1510" s="6">
        <v>1</v>
      </c>
      <c r="O1510" s="6">
        <v>0</v>
      </c>
      <c r="P1510" s="6">
        <v>0</v>
      </c>
      <c r="Q1510" s="6">
        <v>0</v>
      </c>
      <c r="R1510" s="6">
        <v>1</v>
      </c>
      <c r="S1510" s="6">
        <v>0</v>
      </c>
      <c r="T1510" s="6">
        <v>1</v>
      </c>
      <c r="U1510" s="6">
        <v>0</v>
      </c>
      <c r="V1510" s="6">
        <v>0</v>
      </c>
    </row>
    <row r="1511" spans="1:22" x14ac:dyDescent="0.25">
      <c r="A1511" s="6" t="s">
        <v>1316</v>
      </c>
      <c r="B1511" s="6" t="s">
        <v>1381</v>
      </c>
      <c r="C1511" s="6" t="s">
        <v>63</v>
      </c>
      <c r="D1511" s="6" t="s">
        <v>42</v>
      </c>
      <c r="E1511" s="6" t="s">
        <v>43</v>
      </c>
      <c r="F1511" s="6" t="s">
        <v>37</v>
      </c>
      <c r="G1511" s="6" t="s">
        <v>38</v>
      </c>
      <c r="H1511" s="6" t="s">
        <v>48</v>
      </c>
      <c r="I1511" s="6" t="s">
        <v>49</v>
      </c>
      <c r="J1511" s="6" t="s">
        <v>3153</v>
      </c>
      <c r="K1511" s="6">
        <v>0</v>
      </c>
      <c r="L1511" s="6">
        <v>0</v>
      </c>
      <c r="M1511" s="6">
        <v>0</v>
      </c>
      <c r="N1511" s="6">
        <v>1</v>
      </c>
      <c r="O1511" s="6">
        <v>0</v>
      </c>
      <c r="P1511" s="6">
        <v>0</v>
      </c>
      <c r="Q1511" s="6">
        <v>0</v>
      </c>
      <c r="R1511" s="6">
        <v>1</v>
      </c>
      <c r="S1511" s="6">
        <v>0</v>
      </c>
      <c r="T1511" s="6">
        <v>0</v>
      </c>
      <c r="U1511" s="6">
        <v>0</v>
      </c>
      <c r="V1511" s="6">
        <v>0</v>
      </c>
    </row>
    <row r="1512" spans="1:22" x14ac:dyDescent="0.25">
      <c r="A1512" s="6" t="s">
        <v>1316</v>
      </c>
      <c r="B1512" s="6" t="s">
        <v>1382</v>
      </c>
      <c r="C1512" s="6" t="s">
        <v>63</v>
      </c>
      <c r="D1512" s="6" t="s">
        <v>42</v>
      </c>
      <c r="E1512" s="6" t="s">
        <v>43</v>
      </c>
      <c r="F1512" s="6" t="s">
        <v>54</v>
      </c>
      <c r="G1512" s="6" t="s">
        <v>38</v>
      </c>
      <c r="H1512" s="6" t="s">
        <v>48</v>
      </c>
      <c r="I1512" s="6" t="s">
        <v>49</v>
      </c>
      <c r="J1512" s="6" t="s">
        <v>3047</v>
      </c>
      <c r="K1512" s="6">
        <v>0</v>
      </c>
      <c r="L1512" s="6">
        <v>0</v>
      </c>
      <c r="M1512" s="6">
        <v>0</v>
      </c>
      <c r="N1512" s="6">
        <v>1</v>
      </c>
      <c r="O1512" s="6">
        <v>0</v>
      </c>
      <c r="P1512" s="6">
        <v>0</v>
      </c>
      <c r="Q1512" s="6">
        <v>0</v>
      </c>
      <c r="R1512" s="6">
        <v>1</v>
      </c>
      <c r="S1512" s="6">
        <v>0</v>
      </c>
      <c r="T1512" s="6">
        <v>1</v>
      </c>
      <c r="U1512" s="6">
        <v>0</v>
      </c>
      <c r="V1512" s="6">
        <v>0</v>
      </c>
    </row>
    <row r="1513" spans="1:22" x14ac:dyDescent="0.25">
      <c r="A1513" s="6" t="s">
        <v>1316</v>
      </c>
      <c r="B1513" s="6" t="s">
        <v>1632</v>
      </c>
      <c r="C1513" s="6" t="s">
        <v>63</v>
      </c>
      <c r="D1513" s="6" t="s">
        <v>64</v>
      </c>
      <c r="E1513" s="6" t="s">
        <v>65</v>
      </c>
      <c r="F1513" s="6" t="s">
        <v>54</v>
      </c>
      <c r="G1513" s="6" t="s">
        <v>38</v>
      </c>
      <c r="H1513" s="6" t="s">
        <v>48</v>
      </c>
      <c r="I1513" s="6" t="s">
        <v>49</v>
      </c>
      <c r="J1513" s="6" t="s">
        <v>1634</v>
      </c>
      <c r="K1513" s="6">
        <v>0</v>
      </c>
      <c r="L1513" s="6">
        <v>0</v>
      </c>
      <c r="M1513" s="6">
        <v>0</v>
      </c>
      <c r="N1513" s="6">
        <v>1</v>
      </c>
      <c r="O1513" s="6">
        <v>0</v>
      </c>
      <c r="P1513" s="6">
        <v>0</v>
      </c>
      <c r="Q1513" s="6">
        <v>0</v>
      </c>
      <c r="R1513" s="6">
        <v>1</v>
      </c>
      <c r="S1513" s="6">
        <v>0</v>
      </c>
      <c r="T1513" s="6">
        <v>1</v>
      </c>
      <c r="U1513" s="6">
        <v>0</v>
      </c>
      <c r="V1513" s="6">
        <v>0</v>
      </c>
    </row>
    <row r="1514" spans="1:22" x14ac:dyDescent="0.25">
      <c r="A1514" s="6" t="s">
        <v>1316</v>
      </c>
      <c r="B1514" s="6" t="s">
        <v>1383</v>
      </c>
      <c r="C1514" s="6" t="s">
        <v>63</v>
      </c>
      <c r="D1514" s="6" t="s">
        <v>64</v>
      </c>
      <c r="E1514" s="6" t="s">
        <v>65</v>
      </c>
      <c r="F1514" s="6" t="s">
        <v>54</v>
      </c>
      <c r="G1514" s="6" t="s">
        <v>38</v>
      </c>
      <c r="H1514" s="6" t="s">
        <v>48</v>
      </c>
      <c r="I1514" s="6" t="s">
        <v>49</v>
      </c>
      <c r="J1514" s="6" t="s">
        <v>3047</v>
      </c>
      <c r="K1514" s="6">
        <v>0</v>
      </c>
      <c r="L1514" s="6">
        <v>0</v>
      </c>
      <c r="M1514" s="6">
        <v>0</v>
      </c>
      <c r="N1514" s="6">
        <v>1</v>
      </c>
      <c r="O1514" s="6">
        <v>0</v>
      </c>
      <c r="P1514" s="6">
        <v>0</v>
      </c>
      <c r="Q1514" s="6">
        <v>0</v>
      </c>
      <c r="R1514" s="6">
        <v>1</v>
      </c>
      <c r="S1514" s="6">
        <v>0</v>
      </c>
      <c r="T1514" s="6">
        <v>1</v>
      </c>
      <c r="U1514" s="6">
        <v>0</v>
      </c>
      <c r="V1514" s="6">
        <v>0</v>
      </c>
    </row>
    <row r="1515" spans="1:22" x14ac:dyDescent="0.25">
      <c r="A1515" s="6" t="s">
        <v>1316</v>
      </c>
      <c r="B1515" s="6" t="s">
        <v>1633</v>
      </c>
      <c r="C1515" s="6" t="s">
        <v>97</v>
      </c>
      <c r="D1515" s="6" t="s">
        <v>239</v>
      </c>
      <c r="E1515" s="6" t="s">
        <v>87</v>
      </c>
      <c r="F1515" s="6" t="s">
        <v>44</v>
      </c>
      <c r="G1515" s="6" t="s">
        <v>48</v>
      </c>
      <c r="H1515" s="6" t="s">
        <v>48</v>
      </c>
      <c r="I1515" s="6" t="s">
        <v>473</v>
      </c>
      <c r="J1515" s="6" t="s">
        <v>3108</v>
      </c>
      <c r="K1515" s="6">
        <v>0</v>
      </c>
      <c r="L1515" s="6">
        <v>0</v>
      </c>
      <c r="M1515" s="6">
        <v>0</v>
      </c>
      <c r="N1515" s="6">
        <v>1</v>
      </c>
      <c r="O1515" s="6">
        <v>0</v>
      </c>
      <c r="P1515" s="6">
        <v>0</v>
      </c>
      <c r="Q1515" s="6">
        <v>0</v>
      </c>
      <c r="R1515" s="6">
        <v>0</v>
      </c>
      <c r="S1515" s="6">
        <v>1</v>
      </c>
      <c r="T1515" s="6">
        <v>0</v>
      </c>
      <c r="U1515" s="6">
        <v>1</v>
      </c>
      <c r="V1515" s="6">
        <v>1</v>
      </c>
    </row>
    <row r="1516" spans="1:22" x14ac:dyDescent="0.25">
      <c r="A1516" s="6" t="s">
        <v>1316</v>
      </c>
      <c r="B1516" s="6" t="s">
        <v>1384</v>
      </c>
      <c r="C1516" s="6" t="s">
        <v>97</v>
      </c>
      <c r="D1516" s="6" t="s">
        <v>239</v>
      </c>
      <c r="E1516" s="6" t="s">
        <v>87</v>
      </c>
      <c r="F1516" s="6" t="s">
        <v>44</v>
      </c>
      <c r="G1516" s="6" t="s">
        <v>48</v>
      </c>
      <c r="H1516" s="6" t="s">
        <v>48</v>
      </c>
      <c r="I1516" s="6" t="s">
        <v>473</v>
      </c>
      <c r="J1516" s="6" t="s">
        <v>31</v>
      </c>
      <c r="K1516" s="6">
        <v>0</v>
      </c>
      <c r="L1516" s="6">
        <v>0</v>
      </c>
      <c r="M1516" s="6">
        <v>0</v>
      </c>
      <c r="N1516" s="6">
        <v>1</v>
      </c>
      <c r="O1516" s="6">
        <v>0</v>
      </c>
      <c r="P1516" s="6">
        <v>0</v>
      </c>
      <c r="Q1516" s="6">
        <v>0</v>
      </c>
      <c r="R1516" s="6">
        <v>0</v>
      </c>
      <c r="S1516" s="6">
        <v>1</v>
      </c>
      <c r="T1516" s="6">
        <v>0</v>
      </c>
      <c r="U1516" s="6">
        <v>1</v>
      </c>
      <c r="V1516" s="6">
        <v>1</v>
      </c>
    </row>
    <row r="1517" spans="1:22" x14ac:dyDescent="0.25">
      <c r="A1517" s="6" t="s">
        <v>3238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653"/>
  <sheetViews>
    <sheetView workbookViewId="0">
      <pane xSplit="3" topLeftCell="D1" activePane="topRight" state="frozen"/>
      <selection pane="topRight" activeCell="J21" sqref="J21"/>
    </sheetView>
  </sheetViews>
  <sheetFormatPr defaultRowHeight="15" x14ac:dyDescent="0.25"/>
  <cols>
    <col min="2" max="2" width="9.42578125" style="1" customWidth="1"/>
    <col min="3" max="3" width="13.42578125" style="1" customWidth="1"/>
    <col min="4" max="4" width="19.5703125" style="1" customWidth="1"/>
    <col min="5" max="5" width="5.85546875" style="1" customWidth="1"/>
    <col min="6" max="11" width="9.140625" style="1"/>
    <col min="12" max="12" width="8.5703125" style="1" customWidth="1"/>
    <col min="13" max="13" width="7.140625" style="1" customWidth="1"/>
    <col min="14" max="18" width="9.140625" style="1"/>
    <col min="20" max="33" width="9.140625" style="1"/>
  </cols>
  <sheetData>
    <row r="1" spans="1:3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3236</v>
      </c>
      <c r="I1" s="1" t="s">
        <v>7</v>
      </c>
      <c r="J1" s="1" t="s">
        <v>8</v>
      </c>
      <c r="K1" s="1" t="s">
        <v>9</v>
      </c>
      <c r="L1" s="1" t="s">
        <v>10</v>
      </c>
      <c r="M1" s="3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t="s">
        <v>3235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25">
      <c r="A2" s="15" t="s">
        <v>31</v>
      </c>
      <c r="B2" s="1" t="s">
        <v>32</v>
      </c>
      <c r="C2" s="4" t="s">
        <v>33</v>
      </c>
      <c r="D2" s="1" t="str">
        <f>CONCATENATE(B2," ",C2)</f>
        <v>Acer 19CX1Qb</v>
      </c>
      <c r="E2" s="5">
        <v>1</v>
      </c>
      <c r="F2" s="1">
        <f>E2/1000</f>
        <v>1E-3</v>
      </c>
      <c r="G2" s="1">
        <v>66.05263157894737</v>
      </c>
      <c r="I2" s="1" t="s">
        <v>34</v>
      </c>
      <c r="J2" s="1" t="s">
        <v>34</v>
      </c>
      <c r="K2" s="1" t="s">
        <v>35</v>
      </c>
      <c r="L2" s="1">
        <f>E2*G2</f>
        <v>66.05263157894737</v>
      </c>
      <c r="M2" s="1">
        <f>L2/1000000</f>
        <v>6.6052631578947368E-5</v>
      </c>
      <c r="N2" s="1" t="s">
        <v>36</v>
      </c>
      <c r="O2" s="1" t="s">
        <v>37</v>
      </c>
      <c r="P2" s="1" t="s">
        <v>38</v>
      </c>
      <c r="Q2" s="1" t="s">
        <v>38</v>
      </c>
      <c r="R2" s="1" t="s">
        <v>39</v>
      </c>
      <c r="S2" s="11" t="s">
        <v>3153</v>
      </c>
      <c r="T2" s="1">
        <v>0</v>
      </c>
      <c r="U2" s="1">
        <v>1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 x14ac:dyDescent="0.25">
      <c r="A3" s="15" t="s">
        <v>31</v>
      </c>
      <c r="B3" s="1" t="s">
        <v>32</v>
      </c>
      <c r="C3" s="4" t="s">
        <v>40</v>
      </c>
      <c r="D3" s="1" t="str">
        <f>CONCATENATE(B3," ",C3)</f>
        <v>Acer 22CV1Qbi</v>
      </c>
      <c r="E3" s="5">
        <v>2</v>
      </c>
      <c r="F3" s="1">
        <f>E3/1000</f>
        <v>2E-3</v>
      </c>
      <c r="G3" s="1">
        <v>80</v>
      </c>
      <c r="I3" s="1" t="s">
        <v>41</v>
      </c>
      <c r="J3" s="1" t="s">
        <v>41</v>
      </c>
      <c r="K3" s="1" t="s">
        <v>42</v>
      </c>
      <c r="L3" s="1">
        <f>E3*G3</f>
        <v>160</v>
      </c>
      <c r="M3" s="1">
        <f>L3/1000000</f>
        <v>1.6000000000000001E-4</v>
      </c>
      <c r="N3" s="1" t="s">
        <v>43</v>
      </c>
      <c r="O3" s="1" t="s">
        <v>44</v>
      </c>
      <c r="P3" s="1" t="s">
        <v>38</v>
      </c>
      <c r="Q3" s="1" t="s">
        <v>38</v>
      </c>
      <c r="R3" s="1" t="s">
        <v>39</v>
      </c>
      <c r="S3" s="11" t="s">
        <v>3153</v>
      </c>
      <c r="T3" s="1">
        <v>0</v>
      </c>
      <c r="U3" s="1">
        <v>1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x14ac:dyDescent="0.25">
      <c r="A4" s="15" t="s">
        <v>31</v>
      </c>
      <c r="B4" s="1" t="s">
        <v>32</v>
      </c>
      <c r="C4" s="4" t="s">
        <v>45</v>
      </c>
      <c r="D4" s="1" t="str">
        <f>CONCATENATE(B4," ",C4)</f>
        <v>Acer 22CX1Qb</v>
      </c>
      <c r="E4" s="5">
        <v>11</v>
      </c>
      <c r="F4" s="1">
        <f>E4/1000</f>
        <v>1.0999999999999999E-2</v>
      </c>
      <c r="G4" s="1">
        <v>88.94736842105263</v>
      </c>
      <c r="I4" s="1" t="s">
        <v>41</v>
      </c>
      <c r="J4" s="1" t="s">
        <v>41</v>
      </c>
      <c r="K4" s="1" t="s">
        <v>42</v>
      </c>
      <c r="L4" s="1">
        <f>E4*G4</f>
        <v>978.42105263157896</v>
      </c>
      <c r="M4" s="1">
        <f>L4/1000000</f>
        <v>9.7842105263157893E-4</v>
      </c>
      <c r="N4" s="1" t="s">
        <v>43</v>
      </c>
      <c r="O4" s="1" t="s">
        <v>37</v>
      </c>
      <c r="P4" s="1" t="s">
        <v>38</v>
      </c>
      <c r="Q4" s="1" t="s">
        <v>38</v>
      </c>
      <c r="R4" s="1" t="s">
        <v>39</v>
      </c>
      <c r="S4" s="11" t="s">
        <v>3153</v>
      </c>
      <c r="T4" s="1">
        <v>0</v>
      </c>
      <c r="U4" s="1">
        <v>1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x14ac:dyDescent="0.25">
      <c r="A5" s="15" t="s">
        <v>31</v>
      </c>
      <c r="B5" s="1" t="s">
        <v>32</v>
      </c>
      <c r="C5" s="4" t="s">
        <v>46</v>
      </c>
      <c r="D5" s="1" t="str">
        <f>CONCATENATE(B5," ",C5)</f>
        <v>Acer 22CX1Qbi</v>
      </c>
      <c r="E5" s="5">
        <v>44</v>
      </c>
      <c r="F5" s="1">
        <f>E5/1000</f>
        <v>4.3999999999999997E-2</v>
      </c>
      <c r="G5" s="1">
        <v>94.459459459459453</v>
      </c>
      <c r="I5" s="1" t="s">
        <v>41</v>
      </c>
      <c r="J5" s="1" t="s">
        <v>41</v>
      </c>
      <c r="K5" s="1" t="s">
        <v>42</v>
      </c>
      <c r="L5" s="1">
        <f>E5*G5</f>
        <v>4156.2162162162158</v>
      </c>
      <c r="M5" s="1">
        <f>L5/1000000</f>
        <v>4.1562162162162158E-3</v>
      </c>
      <c r="N5" s="1" t="s">
        <v>43</v>
      </c>
      <c r="O5" s="1" t="s">
        <v>37</v>
      </c>
      <c r="P5" s="1" t="s">
        <v>38</v>
      </c>
      <c r="Q5" s="1" t="s">
        <v>38</v>
      </c>
      <c r="R5" s="1" t="s">
        <v>39</v>
      </c>
      <c r="S5" s="11" t="s">
        <v>3153</v>
      </c>
      <c r="T5" s="1">
        <v>0</v>
      </c>
      <c r="U5" s="1">
        <v>1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pans="1:33" x14ac:dyDescent="0.25">
      <c r="A6" s="15" t="s">
        <v>31</v>
      </c>
      <c r="B6" s="1" t="s">
        <v>32</v>
      </c>
      <c r="C6" s="4" t="s">
        <v>47</v>
      </c>
      <c r="D6" s="1" t="str">
        <f>CONCATENATE(B6," ",C6)</f>
        <v>Acer 22MH1QSbipx</v>
      </c>
      <c r="E6" s="5">
        <v>177</v>
      </c>
      <c r="F6" s="1">
        <f>E6/1000</f>
        <v>0.17699999999999999</v>
      </c>
      <c r="G6" s="1">
        <v>132.83783783783784</v>
      </c>
      <c r="I6" s="1" t="s">
        <v>41</v>
      </c>
      <c r="J6" s="1" t="s">
        <v>41</v>
      </c>
      <c r="K6" s="1" t="s">
        <v>42</v>
      </c>
      <c r="L6" s="1">
        <f>E6*G6</f>
        <v>23512.297297297297</v>
      </c>
      <c r="M6" s="1">
        <f>L6/1000000</f>
        <v>2.3512297297297296E-2</v>
      </c>
      <c r="N6" s="1" t="s">
        <v>43</v>
      </c>
      <c r="O6" s="1" t="s">
        <v>37</v>
      </c>
      <c r="P6" s="1" t="s">
        <v>38</v>
      </c>
      <c r="Q6" s="1" t="s">
        <v>48</v>
      </c>
      <c r="R6" s="1" t="s">
        <v>49</v>
      </c>
      <c r="S6" s="11" t="s">
        <v>3047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pans="1:33" x14ac:dyDescent="0.25">
      <c r="A7" s="15" t="s">
        <v>31</v>
      </c>
      <c r="B7" s="1" t="s">
        <v>32</v>
      </c>
      <c r="C7" s="4" t="s">
        <v>50</v>
      </c>
      <c r="D7" s="1" t="str">
        <f>CONCATENATE(B7," ",C7)</f>
        <v>Acer 22MX1Qbii</v>
      </c>
      <c r="E7" s="5">
        <v>13</v>
      </c>
      <c r="F7" s="1">
        <f>E7/1000</f>
        <v>1.2999999999999999E-2</v>
      </c>
      <c r="G7" s="1">
        <v>109.42567567567568</v>
      </c>
      <c r="I7" s="1" t="s">
        <v>41</v>
      </c>
      <c r="J7" s="1" t="s">
        <v>41</v>
      </c>
      <c r="K7" s="1" t="s">
        <v>42</v>
      </c>
      <c r="L7" s="1">
        <f>E7*G7</f>
        <v>1422.5337837837837</v>
      </c>
      <c r="M7" s="1">
        <f>L7/1000000</f>
        <v>1.4225337837837837E-3</v>
      </c>
      <c r="N7" s="1" t="s">
        <v>43</v>
      </c>
      <c r="O7" s="1" t="s">
        <v>37</v>
      </c>
      <c r="P7" s="1" t="s">
        <v>38</v>
      </c>
      <c r="Q7" s="1" t="s">
        <v>38</v>
      </c>
      <c r="R7" s="1" t="s">
        <v>49</v>
      </c>
      <c r="S7" s="11" t="s">
        <v>3153</v>
      </c>
      <c r="T7" s="1">
        <v>0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pans="1:33" x14ac:dyDescent="0.25">
      <c r="A8" s="15" t="s">
        <v>31</v>
      </c>
      <c r="B8" s="1" t="s">
        <v>32</v>
      </c>
      <c r="C8" s="4" t="s">
        <v>51</v>
      </c>
      <c r="D8" s="1" t="str">
        <f>CONCATENATE(B8," ",C8)</f>
        <v>Acer 24CL1Ybi</v>
      </c>
      <c r="E8" s="5">
        <v>2</v>
      </c>
      <c r="F8" s="1">
        <f>E8/1000</f>
        <v>2E-3</v>
      </c>
      <c r="G8" s="1">
        <v>110.13157894736842</v>
      </c>
      <c r="I8" s="1" t="s">
        <v>52</v>
      </c>
      <c r="J8" s="1" t="s">
        <v>53</v>
      </c>
      <c r="K8" s="1" t="s">
        <v>42</v>
      </c>
      <c r="L8" s="1">
        <f>E8*G8</f>
        <v>220.26315789473685</v>
      </c>
      <c r="M8" s="1">
        <f>L8/1000000</f>
        <v>2.2026315789473684E-4</v>
      </c>
      <c r="N8" s="1" t="s">
        <v>43</v>
      </c>
      <c r="O8" s="1" t="s">
        <v>54</v>
      </c>
      <c r="P8" s="1" t="s">
        <v>38</v>
      </c>
      <c r="Q8" s="1" t="s">
        <v>38</v>
      </c>
      <c r="R8" s="1" t="s">
        <v>39</v>
      </c>
      <c r="S8" s="11" t="s">
        <v>3153</v>
      </c>
      <c r="T8" s="1">
        <v>0</v>
      </c>
      <c r="U8" s="1">
        <v>0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1</v>
      </c>
      <c r="AF8" s="1">
        <v>0</v>
      </c>
      <c r="AG8" s="1">
        <v>0</v>
      </c>
    </row>
    <row r="9" spans="1:33" x14ac:dyDescent="0.25">
      <c r="A9" s="15" t="s">
        <v>31</v>
      </c>
      <c r="B9" s="1" t="s">
        <v>32</v>
      </c>
      <c r="C9" s="4" t="s">
        <v>55</v>
      </c>
      <c r="D9" s="1" t="str">
        <f>CONCATENATE(B9," ",C9)</f>
        <v>Acer 24HC1QR</v>
      </c>
      <c r="E9" s="5">
        <v>37</v>
      </c>
      <c r="F9" s="1">
        <f>E9/1000</f>
        <v>3.6999999999999998E-2</v>
      </c>
      <c r="G9" s="1">
        <v>202.56756756756758</v>
      </c>
      <c r="I9" s="1" t="s">
        <v>56</v>
      </c>
      <c r="J9" s="1" t="s">
        <v>53</v>
      </c>
      <c r="K9" s="1" t="s">
        <v>42</v>
      </c>
      <c r="L9" s="1">
        <f>E9*G9</f>
        <v>7495</v>
      </c>
      <c r="M9" s="1">
        <f>L9/1000000</f>
        <v>7.4949999999999999E-3</v>
      </c>
      <c r="N9" s="1" t="s">
        <v>43</v>
      </c>
      <c r="O9" s="1" t="s">
        <v>44</v>
      </c>
      <c r="P9" s="1" t="s">
        <v>57</v>
      </c>
      <c r="Q9" s="1" t="s">
        <v>48</v>
      </c>
      <c r="R9" s="1" t="s">
        <v>58</v>
      </c>
      <c r="S9" s="11" t="s">
        <v>3108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</row>
    <row r="10" spans="1:33" x14ac:dyDescent="0.25">
      <c r="A10" s="15" t="s">
        <v>31</v>
      </c>
      <c r="B10" s="1" t="s">
        <v>32</v>
      </c>
      <c r="C10" s="4" t="s">
        <v>59</v>
      </c>
      <c r="D10" s="1" t="str">
        <f>CONCATENATE(B10," ",C10)</f>
        <v>Acer 24ML1Ybii</v>
      </c>
      <c r="E10" s="5">
        <v>14</v>
      </c>
      <c r="F10" s="1">
        <f>E10/1000</f>
        <v>1.4E-2</v>
      </c>
      <c r="G10" s="1">
        <v>138.91891891891891</v>
      </c>
      <c r="I10" s="1" t="s">
        <v>52</v>
      </c>
      <c r="J10" s="1" t="s">
        <v>53</v>
      </c>
      <c r="K10" s="1" t="s">
        <v>42</v>
      </c>
      <c r="L10" s="1">
        <f>E10*G10</f>
        <v>1944.8648648648646</v>
      </c>
      <c r="M10" s="1">
        <f>L10/1000000</f>
        <v>1.9448648648648645E-3</v>
      </c>
      <c r="N10" s="1" t="s">
        <v>43</v>
      </c>
      <c r="O10" s="1" t="s">
        <v>54</v>
      </c>
      <c r="P10" s="1" t="s">
        <v>38</v>
      </c>
      <c r="Q10" s="1" t="s">
        <v>48</v>
      </c>
      <c r="R10" s="1" t="s">
        <v>49</v>
      </c>
      <c r="S10" s="11" t="s">
        <v>3108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1</v>
      </c>
      <c r="AF10" s="1">
        <v>0</v>
      </c>
      <c r="AG10" s="1">
        <v>0</v>
      </c>
    </row>
    <row r="11" spans="1:33" x14ac:dyDescent="0.25">
      <c r="A11" s="15" t="s">
        <v>31</v>
      </c>
      <c r="B11" s="1" t="s">
        <v>32</v>
      </c>
      <c r="C11" s="4" t="s">
        <v>60</v>
      </c>
      <c r="D11" s="1" t="str">
        <f>CONCATENATE(B11," ",C11)</f>
        <v>Acer 24ML2Ybix</v>
      </c>
      <c r="E11" s="5">
        <v>41</v>
      </c>
      <c r="F11" s="1">
        <f>E11/1000</f>
        <v>4.1000000000000002E-2</v>
      </c>
      <c r="G11" s="1">
        <v>146.35135135135135</v>
      </c>
      <c r="I11" s="1" t="s">
        <v>52</v>
      </c>
      <c r="J11" s="1" t="s">
        <v>53</v>
      </c>
      <c r="K11" s="1" t="s">
        <v>42</v>
      </c>
      <c r="L11" s="1">
        <f>E11*G11</f>
        <v>6000.4054054054059</v>
      </c>
      <c r="M11" s="1">
        <f>L11/1000000</f>
        <v>6.0004054054054057E-3</v>
      </c>
      <c r="N11" s="1" t="s">
        <v>43</v>
      </c>
      <c r="O11" s="1" t="s">
        <v>54</v>
      </c>
      <c r="P11" s="1" t="s">
        <v>38</v>
      </c>
      <c r="Q11" s="1" t="s">
        <v>38</v>
      </c>
      <c r="R11" s="1" t="s">
        <v>39</v>
      </c>
      <c r="S11" s="11" t="s">
        <v>3153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1</v>
      </c>
      <c r="AF11" s="1">
        <v>0</v>
      </c>
      <c r="AG11" s="1">
        <v>0</v>
      </c>
    </row>
    <row r="12" spans="1:33" x14ac:dyDescent="0.25">
      <c r="A12" s="15" t="s">
        <v>31</v>
      </c>
      <c r="B12" s="1" t="s">
        <v>32</v>
      </c>
      <c r="C12" s="4" t="s">
        <v>61</v>
      </c>
      <c r="D12" s="1" t="str">
        <f>CONCATENATE(B12," ",C12)</f>
        <v>Acer 24MX1bii</v>
      </c>
      <c r="E12" s="5">
        <v>19</v>
      </c>
      <c r="F12" s="1">
        <f>E12/1000</f>
        <v>1.9E-2</v>
      </c>
      <c r="G12" s="1">
        <v>125.27027027027027</v>
      </c>
      <c r="I12" s="1" t="s">
        <v>53</v>
      </c>
      <c r="J12" s="1" t="s">
        <v>53</v>
      </c>
      <c r="K12" s="1" t="s">
        <v>42</v>
      </c>
      <c r="L12" s="1">
        <f>E12*G12</f>
        <v>2380.135135135135</v>
      </c>
      <c r="M12" s="1">
        <f>L12/1000000</f>
        <v>2.3801351351351351E-3</v>
      </c>
      <c r="N12" s="1" t="s">
        <v>43</v>
      </c>
      <c r="O12" s="1" t="s">
        <v>37</v>
      </c>
      <c r="P12" s="1" t="s">
        <v>38</v>
      </c>
      <c r="Q12" s="1" t="s">
        <v>48</v>
      </c>
      <c r="R12" s="1" t="s">
        <v>49</v>
      </c>
      <c r="S12" s="11" t="s">
        <v>3153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</row>
    <row r="13" spans="1:33" x14ac:dyDescent="0.25">
      <c r="A13" s="15" t="s">
        <v>31</v>
      </c>
      <c r="B13" s="1" t="s">
        <v>32</v>
      </c>
      <c r="C13" s="4" t="s">
        <v>62</v>
      </c>
      <c r="D13" s="1" t="str">
        <f>CONCATENATE(B13," ",C13)</f>
        <v>Acer 27HC2URPbmiiphx</v>
      </c>
      <c r="E13" s="5">
        <v>1</v>
      </c>
      <c r="F13" s="1">
        <f>E13/1000</f>
        <v>1E-3</v>
      </c>
      <c r="G13" s="1">
        <v>364.72972972972974</v>
      </c>
      <c r="I13" s="1" t="s">
        <v>63</v>
      </c>
      <c r="J13" s="1" t="s">
        <v>63</v>
      </c>
      <c r="K13" s="1" t="s">
        <v>64</v>
      </c>
      <c r="L13" s="1">
        <f>E13*G13</f>
        <v>364.72972972972974</v>
      </c>
      <c r="M13" s="1">
        <f>L13/1000000</f>
        <v>3.6472972972972976E-4</v>
      </c>
      <c r="N13" s="1" t="s">
        <v>65</v>
      </c>
      <c r="O13" s="1" t="s">
        <v>44</v>
      </c>
      <c r="P13" s="1" t="s">
        <v>48</v>
      </c>
      <c r="Q13" s="1" t="s">
        <v>48</v>
      </c>
      <c r="R13" s="1" t="s">
        <v>58</v>
      </c>
      <c r="S13" s="11" t="s">
        <v>3047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1</v>
      </c>
      <c r="AG13" s="1">
        <v>0</v>
      </c>
    </row>
    <row r="14" spans="1:33" x14ac:dyDescent="0.25">
      <c r="A14" s="15" t="s">
        <v>31</v>
      </c>
      <c r="B14" s="1" t="s">
        <v>32</v>
      </c>
      <c r="C14" s="4" t="s">
        <v>66</v>
      </c>
      <c r="D14" s="1" t="str">
        <f>CONCATENATE(B14," ",C14)</f>
        <v>Acer 27HC5RPbiipx</v>
      </c>
      <c r="E14" s="5">
        <v>92</v>
      </c>
      <c r="F14" s="1">
        <f>E14/1000</f>
        <v>9.1999999999999998E-2</v>
      </c>
      <c r="G14" s="1">
        <v>216.08108108108109</v>
      </c>
      <c r="I14" s="1" t="s">
        <v>63</v>
      </c>
      <c r="J14" s="1" t="s">
        <v>63</v>
      </c>
      <c r="K14" s="1" t="s">
        <v>42</v>
      </c>
      <c r="L14" s="1">
        <f>E14*G14</f>
        <v>19879.45945945946</v>
      </c>
      <c r="M14" s="1">
        <f>L14/1000000</f>
        <v>1.9879459459459459E-2</v>
      </c>
      <c r="N14" s="1" t="s">
        <v>43</v>
      </c>
      <c r="O14" s="1" t="s">
        <v>54</v>
      </c>
      <c r="P14" s="1" t="s">
        <v>48</v>
      </c>
      <c r="Q14" s="1" t="s">
        <v>48</v>
      </c>
      <c r="R14" s="1" t="s">
        <v>39</v>
      </c>
      <c r="S14" s="11" t="s">
        <v>3153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1</v>
      </c>
      <c r="AF14" s="1">
        <v>1</v>
      </c>
      <c r="AG14" s="1">
        <v>0</v>
      </c>
    </row>
    <row r="15" spans="1:33" x14ac:dyDescent="0.25">
      <c r="A15" s="15" t="s">
        <v>31</v>
      </c>
      <c r="B15" s="1" t="s">
        <v>32</v>
      </c>
      <c r="C15" s="4" t="s">
        <v>67</v>
      </c>
      <c r="D15" s="1" t="str">
        <f>CONCATENATE(B15," ",C15)</f>
        <v>Acer 27ML1bii</v>
      </c>
      <c r="E15" s="5">
        <v>80</v>
      </c>
      <c r="F15" s="1">
        <f>E15/1000</f>
        <v>0.08</v>
      </c>
      <c r="G15" s="1">
        <v>162.02702702702703</v>
      </c>
      <c r="I15" s="1" t="s">
        <v>63</v>
      </c>
      <c r="J15" s="1" t="s">
        <v>63</v>
      </c>
      <c r="K15" s="1" t="s">
        <v>42</v>
      </c>
      <c r="L15" s="1">
        <f>E15*G15</f>
        <v>12962.162162162163</v>
      </c>
      <c r="M15" s="1">
        <f>L15/1000000</f>
        <v>1.2962162162162163E-2</v>
      </c>
      <c r="N15" s="1" t="s">
        <v>43</v>
      </c>
      <c r="O15" s="1" t="s">
        <v>54</v>
      </c>
      <c r="P15" s="1" t="s">
        <v>38</v>
      </c>
      <c r="Q15" s="1" t="s">
        <v>48</v>
      </c>
      <c r="R15" s="1" t="s">
        <v>49</v>
      </c>
      <c r="S15" s="11" t="s">
        <v>3047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</row>
    <row r="16" spans="1:33" x14ac:dyDescent="0.25">
      <c r="A16" s="15" t="s">
        <v>31</v>
      </c>
      <c r="B16" s="1" t="s">
        <v>32</v>
      </c>
      <c r="C16" s="4" t="s">
        <v>68</v>
      </c>
      <c r="D16" s="1" t="str">
        <f>CONCATENATE(B16," ",C16)</f>
        <v>Acer 27ML2bix</v>
      </c>
      <c r="E16" s="5">
        <v>23</v>
      </c>
      <c r="F16" s="1">
        <f>E16/1000</f>
        <v>2.3E-2</v>
      </c>
      <c r="G16" s="1">
        <v>182.29729729729729</v>
      </c>
      <c r="I16" s="1" t="s">
        <v>63</v>
      </c>
      <c r="J16" s="1" t="s">
        <v>63</v>
      </c>
      <c r="K16" s="1" t="s">
        <v>42</v>
      </c>
      <c r="L16" s="1">
        <f>E16*G16</f>
        <v>4192.8378378378375</v>
      </c>
      <c r="M16" s="1">
        <f>L16/1000000</f>
        <v>4.1928378378378378E-3</v>
      </c>
      <c r="N16" s="1" t="s">
        <v>43</v>
      </c>
      <c r="O16" s="1" t="s">
        <v>54</v>
      </c>
      <c r="P16" s="1" t="s">
        <v>38</v>
      </c>
      <c r="Q16" s="1" t="s">
        <v>48</v>
      </c>
      <c r="R16" s="1" t="s">
        <v>49</v>
      </c>
      <c r="S16" s="11" t="s">
        <v>3153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1</v>
      </c>
      <c r="AF16" s="1">
        <v>0</v>
      </c>
      <c r="AG16" s="1">
        <v>0</v>
      </c>
    </row>
    <row r="17" spans="1:33" x14ac:dyDescent="0.25">
      <c r="A17" s="15" t="s">
        <v>31</v>
      </c>
      <c r="B17" s="1" t="s">
        <v>32</v>
      </c>
      <c r="C17" s="4" t="s">
        <v>69</v>
      </c>
      <c r="D17" s="1" t="str">
        <f>CONCATENATE(B17," ",C17)</f>
        <v>Acer 27MX1bii</v>
      </c>
      <c r="E17" s="5">
        <v>63</v>
      </c>
      <c r="F17" s="1">
        <f>E17/1000</f>
        <v>6.3E-2</v>
      </c>
      <c r="G17" s="1">
        <v>163.78378378378378</v>
      </c>
      <c r="I17" s="1" t="s">
        <v>63</v>
      </c>
      <c r="J17" s="1" t="s">
        <v>63</v>
      </c>
      <c r="K17" s="1" t="s">
        <v>42</v>
      </c>
      <c r="L17" s="1">
        <f>E17*G17</f>
        <v>10318.378378378378</v>
      </c>
      <c r="M17" s="1">
        <f>L17/1000000</f>
        <v>1.0318378378378379E-2</v>
      </c>
      <c r="N17" s="1" t="s">
        <v>43</v>
      </c>
      <c r="O17" s="1" t="s">
        <v>37</v>
      </c>
      <c r="P17" s="1" t="s">
        <v>38</v>
      </c>
      <c r="Q17" s="1" t="s">
        <v>48</v>
      </c>
      <c r="R17" s="1" t="s">
        <v>49</v>
      </c>
      <c r="S17" s="11" t="s">
        <v>3153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</row>
    <row r="18" spans="1:33" x14ac:dyDescent="0.25">
      <c r="A18" s="15" t="s">
        <v>31</v>
      </c>
      <c r="B18" s="1" t="s">
        <v>32</v>
      </c>
      <c r="C18" s="4" t="s">
        <v>70</v>
      </c>
      <c r="D18" s="1" t="str">
        <f>CONCATENATE(B18," ",C18)</f>
        <v>Acer 32HC2QURPbmiiphx</v>
      </c>
      <c r="E18" s="5">
        <v>54</v>
      </c>
      <c r="F18" s="1">
        <f>E18/1000</f>
        <v>5.3999999999999999E-2</v>
      </c>
      <c r="G18" s="1">
        <v>378.24324324324323</v>
      </c>
      <c r="I18" s="1" t="s">
        <v>71</v>
      </c>
      <c r="J18" s="1" t="s">
        <v>72</v>
      </c>
      <c r="K18" s="1" t="s">
        <v>64</v>
      </c>
      <c r="L18" s="1">
        <f>E18*G18</f>
        <v>20425.135135135133</v>
      </c>
      <c r="M18" s="1">
        <f>L18/1000000</f>
        <v>2.0425135135135133E-2</v>
      </c>
      <c r="N18" s="1" t="s">
        <v>65</v>
      </c>
      <c r="O18" s="1" t="s">
        <v>44</v>
      </c>
      <c r="P18" s="1" t="s">
        <v>48</v>
      </c>
      <c r="Q18" s="1" t="s">
        <v>48</v>
      </c>
      <c r="R18" s="1" t="s">
        <v>39</v>
      </c>
      <c r="S18" s="11" t="s">
        <v>3153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1</v>
      </c>
      <c r="AG18" s="1">
        <v>0</v>
      </c>
    </row>
    <row r="19" spans="1:33" x14ac:dyDescent="0.25">
      <c r="A19" s="15" t="s">
        <v>31</v>
      </c>
      <c r="B19" s="1" t="s">
        <v>32</v>
      </c>
      <c r="C19" s="4" t="s">
        <v>73</v>
      </c>
      <c r="D19" s="1" t="str">
        <f>CONCATENATE(B19," ",C19)</f>
        <v>Acer 32HC5QRPbiipx</v>
      </c>
      <c r="E19" s="5">
        <v>90</v>
      </c>
      <c r="F19" s="1">
        <f>E19/1000</f>
        <v>0.09</v>
      </c>
      <c r="G19" s="1">
        <v>260</v>
      </c>
      <c r="I19" s="1" t="s">
        <v>74</v>
      </c>
      <c r="J19" s="1" t="s">
        <v>72</v>
      </c>
      <c r="K19" s="1" t="s">
        <v>42</v>
      </c>
      <c r="L19" s="1">
        <f>E19*G19</f>
        <v>23400</v>
      </c>
      <c r="M19" s="1">
        <f>L19/1000000</f>
        <v>2.3400000000000001E-2</v>
      </c>
      <c r="N19" s="1" t="s">
        <v>43</v>
      </c>
      <c r="O19" s="1" t="s">
        <v>44</v>
      </c>
      <c r="P19" s="1" t="s">
        <v>48</v>
      </c>
      <c r="Q19" s="1" t="s">
        <v>48</v>
      </c>
      <c r="R19" s="1" t="s">
        <v>39</v>
      </c>
      <c r="S19" s="11" t="s">
        <v>3108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1</v>
      </c>
      <c r="AG19" s="1">
        <v>0</v>
      </c>
    </row>
    <row r="20" spans="1:33" x14ac:dyDescent="0.25">
      <c r="A20" s="15" t="s">
        <v>31</v>
      </c>
      <c r="B20" s="1" t="s">
        <v>32</v>
      </c>
      <c r="C20" s="4" t="s">
        <v>75</v>
      </c>
      <c r="D20" s="1" t="str">
        <f>CONCATENATE(B20," ",C20)</f>
        <v>Acer B227QAbmiprx</v>
      </c>
      <c r="E20" s="5">
        <v>23</v>
      </c>
      <c r="F20" s="1">
        <f>E20/1000</f>
        <v>2.3E-2</v>
      </c>
      <c r="G20" s="1">
        <v>148.63513513513513</v>
      </c>
      <c r="I20" s="1" t="s">
        <v>41</v>
      </c>
      <c r="J20" s="1" t="s">
        <v>41</v>
      </c>
      <c r="K20" s="1" t="s">
        <v>42</v>
      </c>
      <c r="L20" s="1">
        <f>E20*G20</f>
        <v>3418.6081081081079</v>
      </c>
      <c r="M20" s="1">
        <f>L20/1000000</f>
        <v>3.418608108108108E-3</v>
      </c>
      <c r="N20" s="1" t="s">
        <v>43</v>
      </c>
      <c r="O20" s="1" t="s">
        <v>54</v>
      </c>
      <c r="P20" s="1" t="s">
        <v>38</v>
      </c>
      <c r="Q20" s="1" t="s">
        <v>38</v>
      </c>
      <c r="R20" s="1" t="s">
        <v>58</v>
      </c>
      <c r="S20" s="11" t="s">
        <v>3153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</row>
    <row r="21" spans="1:33" x14ac:dyDescent="0.25">
      <c r="A21" s="15" t="s">
        <v>31</v>
      </c>
      <c r="B21" s="1" t="s">
        <v>32</v>
      </c>
      <c r="C21" s="4" t="s">
        <v>76</v>
      </c>
      <c r="D21" s="1" t="str">
        <f>CONCATENATE(B21," ",C21)</f>
        <v>Acer B246HYLAYMDPR</v>
      </c>
      <c r="E21" s="5">
        <v>311</v>
      </c>
      <c r="F21" s="1">
        <f>E21/1000</f>
        <v>0.311</v>
      </c>
      <c r="G21" s="1">
        <v>142.42307692307693</v>
      </c>
      <c r="I21" s="1" t="s">
        <v>52</v>
      </c>
      <c r="J21" s="1" t="s">
        <v>53</v>
      </c>
      <c r="K21" s="1" t="s">
        <v>42</v>
      </c>
      <c r="L21" s="1">
        <f>E21*G21</f>
        <v>44293.576923076929</v>
      </c>
      <c r="M21" s="1">
        <f>L21/1000000</f>
        <v>4.4293576923076929E-2</v>
      </c>
      <c r="N21" s="1" t="s">
        <v>43</v>
      </c>
      <c r="O21" s="1" t="s">
        <v>54</v>
      </c>
      <c r="P21" s="1" t="s">
        <v>38</v>
      </c>
      <c r="Q21" s="1" t="s">
        <v>38</v>
      </c>
      <c r="R21" s="1" t="s">
        <v>77</v>
      </c>
      <c r="S21" s="11" t="s">
        <v>3108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1</v>
      </c>
      <c r="AF21" s="1">
        <v>0</v>
      </c>
      <c r="AG21" s="1">
        <v>0</v>
      </c>
    </row>
    <row r="22" spans="1:33" x14ac:dyDescent="0.25">
      <c r="A22" s="15" t="s">
        <v>31</v>
      </c>
      <c r="B22" s="1" t="s">
        <v>32</v>
      </c>
      <c r="C22" s="4" t="s">
        <v>78</v>
      </c>
      <c r="D22" s="1" t="str">
        <f>CONCATENATE(B22," ",C22)</f>
        <v>Acer B247YUbmiipprx</v>
      </c>
      <c r="E22" s="5">
        <v>90</v>
      </c>
      <c r="F22" s="1">
        <f>E22/1000</f>
        <v>0.09</v>
      </c>
      <c r="G22" s="1">
        <v>225.33802816901408</v>
      </c>
      <c r="I22" s="1" t="s">
        <v>52</v>
      </c>
      <c r="J22" s="1" t="s">
        <v>53</v>
      </c>
      <c r="K22" s="1" t="s">
        <v>64</v>
      </c>
      <c r="L22" s="1">
        <f>E22*G22</f>
        <v>20280.422535211266</v>
      </c>
      <c r="M22" s="1">
        <f>L22/1000000</f>
        <v>2.0280422535211267E-2</v>
      </c>
      <c r="N22" s="1" t="s">
        <v>65</v>
      </c>
      <c r="O22" s="1" t="s">
        <v>54</v>
      </c>
      <c r="P22" s="1" t="s">
        <v>38</v>
      </c>
      <c r="Q22" s="1" t="s">
        <v>38</v>
      </c>
      <c r="R22" s="1" t="s">
        <v>58</v>
      </c>
      <c r="S22" s="11" t="s">
        <v>3153</v>
      </c>
      <c r="T22" s="1">
        <v>0</v>
      </c>
      <c r="U22" s="1">
        <v>0</v>
      </c>
      <c r="V22" s="1">
        <v>0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1</v>
      </c>
      <c r="AF22" s="1">
        <v>0</v>
      </c>
      <c r="AG22" s="1">
        <v>0</v>
      </c>
    </row>
    <row r="23" spans="1:33" x14ac:dyDescent="0.25">
      <c r="A23" s="15" t="s">
        <v>31</v>
      </c>
      <c r="B23" s="1" t="s">
        <v>32</v>
      </c>
      <c r="C23" s="4" t="s">
        <v>79</v>
      </c>
      <c r="D23" s="1" t="str">
        <f>CONCATENATE(B23," ",C23)</f>
        <v>Acer B276HULCymiidprx</v>
      </c>
      <c r="E23" s="5">
        <v>8</v>
      </c>
      <c r="F23" s="1">
        <f>E23/1000</f>
        <v>8.0000000000000002E-3</v>
      </c>
      <c r="G23" s="1">
        <v>300</v>
      </c>
      <c r="I23" s="1" t="s">
        <v>63</v>
      </c>
      <c r="J23" s="1" t="s">
        <v>63</v>
      </c>
      <c r="K23" s="1" t="s">
        <v>64</v>
      </c>
      <c r="L23" s="1">
        <f>E23*G23</f>
        <v>2400</v>
      </c>
      <c r="M23" s="1">
        <f>L23/1000000</f>
        <v>2.3999999999999998E-3</v>
      </c>
      <c r="N23" s="1" t="s">
        <v>65</v>
      </c>
      <c r="O23" s="1" t="s">
        <v>54</v>
      </c>
      <c r="P23" s="1" t="s">
        <v>38</v>
      </c>
      <c r="Q23" s="1" t="s">
        <v>38</v>
      </c>
      <c r="R23" s="1" t="s">
        <v>58</v>
      </c>
      <c r="S23" s="11" t="s">
        <v>3047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1</v>
      </c>
      <c r="AF23" s="1">
        <v>0</v>
      </c>
      <c r="AG23" s="1">
        <v>0</v>
      </c>
    </row>
    <row r="24" spans="1:33" x14ac:dyDescent="0.25">
      <c r="A24" s="15" t="s">
        <v>31</v>
      </c>
      <c r="B24" s="1" t="s">
        <v>32</v>
      </c>
      <c r="C24" s="4" t="s">
        <v>80</v>
      </c>
      <c r="D24" s="1" t="str">
        <f>CONCATENATE(B24," ",C24)</f>
        <v>Acer B277BMIPRCZX</v>
      </c>
      <c r="E24" s="5">
        <v>3</v>
      </c>
      <c r="F24" s="1">
        <f>E24/1000</f>
        <v>3.0000000000000001E-3</v>
      </c>
      <c r="G24" s="1">
        <v>298.63513513513516</v>
      </c>
      <c r="I24" s="1" t="s">
        <v>63</v>
      </c>
      <c r="J24" s="1" t="s">
        <v>63</v>
      </c>
      <c r="K24" s="1" t="s">
        <v>42</v>
      </c>
      <c r="L24" s="1">
        <f>E24*G24</f>
        <v>895.90540540540542</v>
      </c>
      <c r="M24" s="1">
        <f>L24/1000000</f>
        <v>8.9590540540540544E-4</v>
      </c>
      <c r="N24" s="1" t="s">
        <v>43</v>
      </c>
      <c r="O24" s="1" t="s">
        <v>54</v>
      </c>
      <c r="P24" s="1" t="s">
        <v>38</v>
      </c>
      <c r="Q24" s="1" t="s">
        <v>38</v>
      </c>
      <c r="R24" s="1" t="s">
        <v>58</v>
      </c>
      <c r="S24" s="11" t="s">
        <v>3153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</row>
    <row r="25" spans="1:33" x14ac:dyDescent="0.25">
      <c r="A25" s="15" t="s">
        <v>31</v>
      </c>
      <c r="B25" s="1" t="s">
        <v>32</v>
      </c>
      <c r="C25" s="4" t="s">
        <v>81</v>
      </c>
      <c r="D25" s="1" t="str">
        <f>CONCATENATE(B25," ",C25)</f>
        <v>Acer B277BMIPRX</v>
      </c>
      <c r="E25" s="5">
        <v>6</v>
      </c>
      <c r="F25" s="1">
        <f>E25/1000</f>
        <v>6.0000000000000001E-3</v>
      </c>
      <c r="G25" s="1">
        <v>225.54054054054055</v>
      </c>
      <c r="I25" s="1" t="s">
        <v>63</v>
      </c>
      <c r="J25" s="1" t="s">
        <v>63</v>
      </c>
      <c r="K25" s="1" t="s">
        <v>42</v>
      </c>
      <c r="L25" s="1">
        <f>E25*G25</f>
        <v>1353.2432432432433</v>
      </c>
      <c r="M25" s="1">
        <f>L25/1000000</f>
        <v>1.3532432432432433E-3</v>
      </c>
      <c r="N25" s="1" t="s">
        <v>43</v>
      </c>
      <c r="O25" s="1" t="s">
        <v>54</v>
      </c>
      <c r="P25" s="1" t="s">
        <v>38</v>
      </c>
      <c r="Q25" s="1" t="s">
        <v>38</v>
      </c>
      <c r="R25" s="1" t="s">
        <v>58</v>
      </c>
      <c r="S25" s="11" t="s">
        <v>3153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1</v>
      </c>
      <c r="AF25" s="1">
        <v>0</v>
      </c>
      <c r="AG25" s="1">
        <v>0</v>
      </c>
    </row>
    <row r="26" spans="1:33" x14ac:dyDescent="0.25">
      <c r="A26" s="15" t="s">
        <v>31</v>
      </c>
      <c r="B26" s="1" t="s">
        <v>32</v>
      </c>
      <c r="C26" s="4" t="s">
        <v>82</v>
      </c>
      <c r="D26" s="1" t="str">
        <f>CONCATENATE(B26," ",C26)</f>
        <v>Acer CB241HYbmdpr</v>
      </c>
      <c r="E26" s="5">
        <v>8</v>
      </c>
      <c r="F26" s="1">
        <f>E26/1000</f>
        <v>8.0000000000000002E-3</v>
      </c>
      <c r="G26" s="1">
        <v>187.76351351351352</v>
      </c>
      <c r="I26" s="1" t="s">
        <v>52</v>
      </c>
      <c r="J26" s="1" t="s">
        <v>53</v>
      </c>
      <c r="K26" s="1" t="s">
        <v>42</v>
      </c>
      <c r="L26" s="1">
        <f>E26*G26</f>
        <v>1502.1081081081081</v>
      </c>
      <c r="M26" s="1">
        <f>L26/1000000</f>
        <v>1.5021081081081082E-3</v>
      </c>
      <c r="N26" s="1" t="s">
        <v>43</v>
      </c>
      <c r="O26" s="1" t="s">
        <v>54</v>
      </c>
      <c r="P26" s="1" t="s">
        <v>38</v>
      </c>
      <c r="Q26" s="1" t="s">
        <v>38</v>
      </c>
      <c r="R26" s="1" t="s">
        <v>58</v>
      </c>
      <c r="S26" s="11" t="s">
        <v>3153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1</v>
      </c>
      <c r="AF26" s="1">
        <v>0</v>
      </c>
      <c r="AG26" s="1">
        <v>0</v>
      </c>
    </row>
    <row r="27" spans="1:33" x14ac:dyDescent="0.25">
      <c r="A27" s="15" t="s">
        <v>31</v>
      </c>
      <c r="B27" s="1" t="s">
        <v>32</v>
      </c>
      <c r="C27" s="4" t="s">
        <v>83</v>
      </c>
      <c r="D27" s="1" t="str">
        <f>CONCATENATE(B27," ",C27)</f>
        <v>Acer CB242Ybmiprx</v>
      </c>
      <c r="E27" s="5">
        <v>37</v>
      </c>
      <c r="F27" s="1">
        <f>E27/1000</f>
        <v>3.6999999999999998E-2</v>
      </c>
      <c r="G27" s="1">
        <v>163.40990990990991</v>
      </c>
      <c r="I27" s="1" t="s">
        <v>52</v>
      </c>
      <c r="J27" s="1" t="s">
        <v>53</v>
      </c>
      <c r="K27" s="1" t="s">
        <v>42</v>
      </c>
      <c r="L27" s="1">
        <f>E27*G27</f>
        <v>6046.166666666667</v>
      </c>
      <c r="M27" s="1">
        <f>L27/1000000</f>
        <v>6.0461666666666667E-3</v>
      </c>
      <c r="N27" s="1" t="s">
        <v>43</v>
      </c>
      <c r="O27" s="1" t="s">
        <v>54</v>
      </c>
      <c r="P27" s="1" t="s">
        <v>38</v>
      </c>
      <c r="Q27" s="1" t="s">
        <v>38</v>
      </c>
      <c r="R27" s="1" t="s">
        <v>58</v>
      </c>
      <c r="S27" s="11" t="s">
        <v>3153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1</v>
      </c>
      <c r="AF27" s="1">
        <v>0</v>
      </c>
      <c r="AG27" s="1">
        <v>0</v>
      </c>
    </row>
    <row r="28" spans="1:33" x14ac:dyDescent="0.25">
      <c r="A28" s="15" t="s">
        <v>31</v>
      </c>
      <c r="B28" s="1" t="s">
        <v>32</v>
      </c>
      <c r="C28" s="4" t="s">
        <v>84</v>
      </c>
      <c r="D28" s="1" t="str">
        <f>CONCATENATE(B28," ",C28)</f>
        <v>Acer CB271HBbmidr</v>
      </c>
      <c r="E28" s="5">
        <v>11</v>
      </c>
      <c r="F28" s="1">
        <f>E28/1000</f>
        <v>1.0999999999999999E-2</v>
      </c>
      <c r="G28" s="1">
        <v>192.96621621621622</v>
      </c>
      <c r="I28" s="1" t="s">
        <v>63</v>
      </c>
      <c r="J28" s="1" t="s">
        <v>63</v>
      </c>
      <c r="K28" s="1" t="s">
        <v>42</v>
      </c>
      <c r="L28" s="1">
        <f>E28*G28</f>
        <v>2122.6283783783783</v>
      </c>
      <c r="M28" s="1">
        <f>L28/1000000</f>
        <v>2.1226283783783782E-3</v>
      </c>
      <c r="N28" s="1" t="s">
        <v>43</v>
      </c>
      <c r="O28" s="1" t="s">
        <v>37</v>
      </c>
      <c r="P28" s="1" t="s">
        <v>38</v>
      </c>
      <c r="Q28" s="1" t="s">
        <v>38</v>
      </c>
      <c r="R28" s="1" t="s">
        <v>49</v>
      </c>
      <c r="S28" s="11" t="s">
        <v>3153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</row>
    <row r="29" spans="1:33" x14ac:dyDescent="0.25">
      <c r="A29" s="15" t="s">
        <v>31</v>
      </c>
      <c r="B29" s="1" t="s">
        <v>32</v>
      </c>
      <c r="C29" s="4" t="s">
        <v>85</v>
      </c>
      <c r="D29" s="1" t="str">
        <f>CONCATENATE(B29," ",C29)</f>
        <v>Acer CB271HKAbmidprx</v>
      </c>
      <c r="E29" s="5">
        <v>7</v>
      </c>
      <c r="F29" s="1">
        <f>E29/1000</f>
        <v>7.0000000000000001E-3</v>
      </c>
      <c r="G29" s="1">
        <v>453.33333333333331</v>
      </c>
      <c r="I29" s="1" t="s">
        <v>63</v>
      </c>
      <c r="J29" s="1" t="s">
        <v>63</v>
      </c>
      <c r="K29" s="1" t="s">
        <v>86</v>
      </c>
      <c r="L29" s="1">
        <f>E29*G29</f>
        <v>3173.333333333333</v>
      </c>
      <c r="M29" s="1">
        <f>L29/1000000</f>
        <v>3.1733333333333331E-3</v>
      </c>
      <c r="N29" s="1" t="s">
        <v>87</v>
      </c>
      <c r="O29" s="1" t="s">
        <v>54</v>
      </c>
      <c r="P29" s="1" t="s">
        <v>38</v>
      </c>
      <c r="Q29" s="1" t="s">
        <v>38</v>
      </c>
      <c r="R29" s="1" t="s">
        <v>58</v>
      </c>
      <c r="S29" s="11" t="s">
        <v>3153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1</v>
      </c>
      <c r="AF29" s="1">
        <v>0</v>
      </c>
      <c r="AG29" s="1">
        <v>1</v>
      </c>
    </row>
    <row r="30" spans="1:33" x14ac:dyDescent="0.25">
      <c r="A30" s="15" t="s">
        <v>31</v>
      </c>
      <c r="B30" s="1" t="s">
        <v>32</v>
      </c>
      <c r="C30" s="4" t="s">
        <v>88</v>
      </c>
      <c r="D30" s="1" t="str">
        <f>CONCATENATE(B30," ",C30)</f>
        <v>Acer CG437KP</v>
      </c>
      <c r="E30" s="5">
        <v>9</v>
      </c>
      <c r="F30" s="1">
        <f>E30/1000</f>
        <v>8.9999999999999993E-3</v>
      </c>
      <c r="G30" s="1">
        <v>1576.481981981982</v>
      </c>
      <c r="I30" s="1" t="s">
        <v>89</v>
      </c>
      <c r="J30" s="1" t="s">
        <v>90</v>
      </c>
      <c r="K30" s="1" t="s">
        <v>86</v>
      </c>
      <c r="L30" s="1">
        <f>E30*G30</f>
        <v>14188.337837837838</v>
      </c>
      <c r="M30" s="1">
        <f>L30/1000000</f>
        <v>1.4188337837837838E-2</v>
      </c>
      <c r="N30" s="1" t="s">
        <v>87</v>
      </c>
      <c r="O30" s="1" t="s">
        <v>44</v>
      </c>
      <c r="P30" s="1" t="s">
        <v>38</v>
      </c>
      <c r="Q30" s="1" t="s">
        <v>48</v>
      </c>
      <c r="R30" s="1" t="s">
        <v>58</v>
      </c>
      <c r="S30" s="11" t="s">
        <v>3047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1</v>
      </c>
    </row>
    <row r="31" spans="1:33" x14ac:dyDescent="0.25">
      <c r="A31" s="15" t="s">
        <v>31</v>
      </c>
      <c r="B31" s="1" t="s">
        <v>32</v>
      </c>
      <c r="C31" s="4" t="s">
        <v>91</v>
      </c>
      <c r="D31" s="1" t="str">
        <f>CONCATENATE(B31," ",C31)</f>
        <v>Acer CM2241W</v>
      </c>
      <c r="E31" s="5">
        <v>3</v>
      </c>
      <c r="F31" s="1">
        <f>E31/1000</f>
        <v>3.0000000000000001E-3</v>
      </c>
      <c r="G31" s="1">
        <v>626.75</v>
      </c>
      <c r="I31" s="1" t="s">
        <v>92</v>
      </c>
      <c r="J31" s="1" t="s">
        <v>92</v>
      </c>
      <c r="K31" s="1" t="s">
        <v>93</v>
      </c>
      <c r="L31" s="1">
        <f>E31*G31</f>
        <v>1880.25</v>
      </c>
      <c r="M31" s="1">
        <f>L31/1000000</f>
        <v>1.88025E-3</v>
      </c>
      <c r="N31" s="1" t="s">
        <v>43</v>
      </c>
      <c r="O31" s="1" t="s">
        <v>54</v>
      </c>
      <c r="P31" s="1" t="s">
        <v>38</v>
      </c>
      <c r="Q31" s="1" t="s">
        <v>38</v>
      </c>
      <c r="R31" s="1" t="s">
        <v>58</v>
      </c>
      <c r="S31" s="11" t="s">
        <v>1634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</row>
    <row r="32" spans="1:33" x14ac:dyDescent="0.25">
      <c r="A32" s="15" t="s">
        <v>31</v>
      </c>
      <c r="B32" s="1" t="s">
        <v>32</v>
      </c>
      <c r="C32" s="4" t="s">
        <v>94</v>
      </c>
      <c r="D32" s="1" t="str">
        <f>CONCATENATE(B32," ",C32)</f>
        <v>Acer CP3271KP</v>
      </c>
      <c r="E32" s="5">
        <v>2</v>
      </c>
      <c r="F32" s="1">
        <f>E32/1000</f>
        <v>2E-3</v>
      </c>
      <c r="G32" s="1">
        <v>1315.5743243243244</v>
      </c>
      <c r="I32" s="1" t="s">
        <v>63</v>
      </c>
      <c r="J32" s="1" t="s">
        <v>63</v>
      </c>
      <c r="K32" s="1" t="s">
        <v>86</v>
      </c>
      <c r="L32" s="1">
        <f>E32*G32</f>
        <v>2631.1486486486488</v>
      </c>
      <c r="M32" s="1">
        <f>L32/1000000</f>
        <v>2.6311486486486489E-3</v>
      </c>
      <c r="N32" s="1" t="s">
        <v>87</v>
      </c>
      <c r="O32" s="1" t="s">
        <v>54</v>
      </c>
      <c r="P32" s="1" t="s">
        <v>38</v>
      </c>
      <c r="Q32" s="1" t="s">
        <v>38</v>
      </c>
      <c r="R32" s="1" t="s">
        <v>58</v>
      </c>
      <c r="S32" s="11" t="s">
        <v>3153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1</v>
      </c>
      <c r="AF32" s="1">
        <v>0</v>
      </c>
      <c r="AG32" s="1">
        <v>1</v>
      </c>
    </row>
    <row r="33" spans="1:33" x14ac:dyDescent="0.25">
      <c r="A33" s="15" t="s">
        <v>31</v>
      </c>
      <c r="B33" s="1" t="s">
        <v>32</v>
      </c>
      <c r="C33" s="4" t="s">
        <v>95</v>
      </c>
      <c r="D33" s="1" t="str">
        <f>CONCATENATE(B33," ",C33)</f>
        <v>Acer CP7271KP</v>
      </c>
      <c r="E33" s="5">
        <v>2</v>
      </c>
      <c r="F33" s="1">
        <f>E33/1000</f>
        <v>2E-3</v>
      </c>
      <c r="G33" s="1">
        <v>3672.9594594594596</v>
      </c>
      <c r="I33" s="1" t="s">
        <v>63</v>
      </c>
      <c r="J33" s="1" t="s">
        <v>63</v>
      </c>
      <c r="K33" s="1" t="s">
        <v>86</v>
      </c>
      <c r="L33" s="1">
        <f>E33*G33</f>
        <v>7345.9189189189192</v>
      </c>
      <c r="M33" s="1">
        <f>L33/1000000</f>
        <v>7.3459189189189191E-3</v>
      </c>
      <c r="N33" s="1" t="s">
        <v>87</v>
      </c>
      <c r="O33" s="1" t="s">
        <v>54</v>
      </c>
      <c r="P33" s="1" t="s">
        <v>38</v>
      </c>
      <c r="Q33" s="1" t="s">
        <v>38</v>
      </c>
      <c r="R33" s="1" t="s">
        <v>58</v>
      </c>
      <c r="S33" s="11" t="s">
        <v>3153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1</v>
      </c>
      <c r="AF33" s="1">
        <v>0</v>
      </c>
      <c r="AG33" s="1">
        <v>1</v>
      </c>
    </row>
    <row r="34" spans="1:33" x14ac:dyDescent="0.25">
      <c r="A34" s="15" t="s">
        <v>31</v>
      </c>
      <c r="B34" s="1" t="s">
        <v>32</v>
      </c>
      <c r="C34" s="4" t="s">
        <v>96</v>
      </c>
      <c r="D34" s="1" t="str">
        <f>CONCATENATE(B34," ",C34)</f>
        <v>Acer CZ350CKBMIIPHX</v>
      </c>
      <c r="E34" s="5">
        <v>1</v>
      </c>
      <c r="F34" s="1">
        <f>E34/1000</f>
        <v>1E-3</v>
      </c>
      <c r="G34" s="1">
        <v>486.47297297297297</v>
      </c>
      <c r="I34" s="1" t="s">
        <v>97</v>
      </c>
      <c r="J34" s="1" t="s">
        <v>72</v>
      </c>
      <c r="K34" s="1" t="s">
        <v>98</v>
      </c>
      <c r="L34" s="1">
        <f>E34*G34</f>
        <v>486.47297297297297</v>
      </c>
      <c r="M34" s="1">
        <f>L34/1000000</f>
        <v>4.8647297297297297E-4</v>
      </c>
      <c r="N34" s="1" t="s">
        <v>65</v>
      </c>
      <c r="O34" s="1" t="s">
        <v>44</v>
      </c>
      <c r="P34" s="1" t="s">
        <v>48</v>
      </c>
      <c r="Q34" s="1" t="s">
        <v>38</v>
      </c>
      <c r="R34" s="1" t="s">
        <v>58</v>
      </c>
      <c r="S34" s="11" t="s">
        <v>3108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1</v>
      </c>
      <c r="AG34" s="1">
        <v>0</v>
      </c>
    </row>
    <row r="35" spans="1:33" x14ac:dyDescent="0.25">
      <c r="A35" s="15" t="s">
        <v>31</v>
      </c>
      <c r="B35" s="1" t="s">
        <v>32</v>
      </c>
      <c r="C35" s="4" t="s">
        <v>99</v>
      </c>
      <c r="D35" s="1" t="str">
        <f>CONCATENATE(B35," ",C35)</f>
        <v>Acer EB243YBbirx</v>
      </c>
      <c r="E35" s="5">
        <v>2</v>
      </c>
      <c r="F35" s="1">
        <f>E35/1000</f>
        <v>2E-3</v>
      </c>
      <c r="G35" s="1">
        <v>177.43243243243242</v>
      </c>
      <c r="I35" s="1" t="s">
        <v>53</v>
      </c>
      <c r="J35" s="1" t="s">
        <v>53</v>
      </c>
      <c r="K35" s="1" t="s">
        <v>42</v>
      </c>
      <c r="L35" s="1">
        <f>E35*G35</f>
        <v>354.86486486486484</v>
      </c>
      <c r="M35" s="1">
        <f>L35/1000000</f>
        <v>3.5486486486486482E-4</v>
      </c>
      <c r="N35" s="1" t="s">
        <v>43</v>
      </c>
      <c r="O35" s="1" t="s">
        <v>54</v>
      </c>
      <c r="P35" s="1" t="s">
        <v>38</v>
      </c>
      <c r="Q35" s="1" t="s">
        <v>38</v>
      </c>
      <c r="R35" s="1" t="s">
        <v>39</v>
      </c>
      <c r="S35" s="11" t="s">
        <v>3153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</row>
    <row r="36" spans="1:33" x14ac:dyDescent="0.25">
      <c r="A36" s="15" t="s">
        <v>31</v>
      </c>
      <c r="B36" s="1" t="s">
        <v>32</v>
      </c>
      <c r="C36" s="4" t="s">
        <v>100</v>
      </c>
      <c r="D36" s="1" t="str">
        <f>CONCATENATE(B36," ",C36)</f>
        <v>Acer EB550Kbmiiipx</v>
      </c>
      <c r="E36" s="5">
        <v>2</v>
      </c>
      <c r="F36" s="1">
        <f>E36/1000</f>
        <v>2E-3</v>
      </c>
      <c r="G36" s="1">
        <v>1013.4391891891892</v>
      </c>
      <c r="I36" s="1" t="s">
        <v>101</v>
      </c>
      <c r="J36" s="1" t="s">
        <v>90</v>
      </c>
      <c r="K36" s="1" t="s">
        <v>86</v>
      </c>
      <c r="L36" s="1">
        <f>E36*G36</f>
        <v>2026.8783783783783</v>
      </c>
      <c r="M36" s="1">
        <f>L36/1000000</f>
        <v>2.0268783783783783E-3</v>
      </c>
      <c r="N36" s="1" t="s">
        <v>87</v>
      </c>
      <c r="O36" s="1" t="s">
        <v>54</v>
      </c>
      <c r="P36" s="1" t="s">
        <v>38</v>
      </c>
      <c r="Q36" s="1" t="s">
        <v>38</v>
      </c>
      <c r="R36" s="1" t="s">
        <v>58</v>
      </c>
      <c r="S36" s="11" t="s">
        <v>3153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1</v>
      </c>
      <c r="AE36" s="1">
        <v>1</v>
      </c>
      <c r="AF36" s="1">
        <v>0</v>
      </c>
      <c r="AG36" s="1">
        <v>1</v>
      </c>
    </row>
    <row r="37" spans="1:33" x14ac:dyDescent="0.25">
      <c r="A37" s="15" t="s">
        <v>31</v>
      </c>
      <c r="B37" s="1" t="s">
        <v>32</v>
      </c>
      <c r="C37" s="4" t="s">
        <v>102</v>
      </c>
      <c r="D37" s="1" t="str">
        <f>CONCATENATE(B37," ",C37)</f>
        <v>Acer ED242QRAbidpx</v>
      </c>
      <c r="E37" s="5">
        <v>10</v>
      </c>
      <c r="F37" s="1">
        <f>E37/1000</f>
        <v>0.01</v>
      </c>
      <c r="G37" s="1">
        <v>177.29729729729729</v>
      </c>
      <c r="I37" s="1" t="s">
        <v>56</v>
      </c>
      <c r="J37" s="1" t="s">
        <v>53</v>
      </c>
      <c r="K37" s="1" t="s">
        <v>42</v>
      </c>
      <c r="L37" s="1">
        <f>E37*G37</f>
        <v>1772.9729729729729</v>
      </c>
      <c r="M37" s="1">
        <f>L37/1000000</f>
        <v>1.7729729729729729E-3</v>
      </c>
      <c r="N37" s="1" t="s">
        <v>43</v>
      </c>
      <c r="O37" s="1" t="s">
        <v>44</v>
      </c>
      <c r="P37" s="1" t="s">
        <v>38</v>
      </c>
      <c r="Q37" s="1" t="s">
        <v>48</v>
      </c>
      <c r="R37" s="1" t="s">
        <v>58</v>
      </c>
      <c r="S37" s="11" t="s">
        <v>3047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</row>
    <row r="38" spans="1:33" x14ac:dyDescent="0.25">
      <c r="A38" s="15" t="s">
        <v>31</v>
      </c>
      <c r="B38" s="1" t="s">
        <v>32</v>
      </c>
      <c r="C38" s="4" t="s">
        <v>103</v>
      </c>
      <c r="D38" s="1" t="str">
        <f>CONCATENATE(B38," ",C38)</f>
        <v>Acer ED242QRwi</v>
      </c>
      <c r="E38" s="5">
        <v>2</v>
      </c>
      <c r="F38" s="1">
        <f>E38/1000</f>
        <v>2E-3</v>
      </c>
      <c r="G38" s="1">
        <v>154.81756756756758</v>
      </c>
      <c r="I38" s="1" t="s">
        <v>56</v>
      </c>
      <c r="J38" s="1" t="s">
        <v>53</v>
      </c>
      <c r="K38" s="1" t="s">
        <v>42</v>
      </c>
      <c r="L38" s="1">
        <f>E38*G38</f>
        <v>309.63513513513516</v>
      </c>
      <c r="M38" s="1">
        <f>L38/1000000</f>
        <v>3.0963513513513518E-4</v>
      </c>
      <c r="N38" s="1" t="s">
        <v>43</v>
      </c>
      <c r="O38" s="1" t="s">
        <v>44</v>
      </c>
      <c r="P38" s="1" t="s">
        <v>38</v>
      </c>
      <c r="Q38" s="1" t="s">
        <v>48</v>
      </c>
      <c r="R38" s="1" t="s">
        <v>58</v>
      </c>
      <c r="S38" s="11" t="s">
        <v>3153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</row>
    <row r="39" spans="1:33" x14ac:dyDescent="0.25">
      <c r="A39" s="15" t="s">
        <v>31</v>
      </c>
      <c r="B39" s="1" t="s">
        <v>32</v>
      </c>
      <c r="C39" s="4" t="s">
        <v>104</v>
      </c>
      <c r="D39" s="1" t="str">
        <f>CONCATENATE(B39," ",C39)</f>
        <v>Acer ED246Ybix</v>
      </c>
      <c r="E39" s="5">
        <v>492</v>
      </c>
      <c r="F39" s="1">
        <f>E39/1000</f>
        <v>0.49199999999999999</v>
      </c>
      <c r="G39" s="1">
        <v>122.62162162162163</v>
      </c>
      <c r="I39" s="1" t="s">
        <v>52</v>
      </c>
      <c r="J39" s="1" t="s">
        <v>53</v>
      </c>
      <c r="K39" s="1" t="s">
        <v>42</v>
      </c>
      <c r="L39" s="1">
        <f>E39*G39</f>
        <v>60329.83783783784</v>
      </c>
      <c r="M39" s="1">
        <f>L39/1000000</f>
        <v>6.0329837837837838E-2</v>
      </c>
      <c r="N39" s="1" t="s">
        <v>43</v>
      </c>
      <c r="O39" s="1" t="s">
        <v>105</v>
      </c>
      <c r="P39" s="1" t="s">
        <v>38</v>
      </c>
      <c r="Q39" s="1" t="s">
        <v>48</v>
      </c>
      <c r="R39" s="1" t="s">
        <v>58</v>
      </c>
      <c r="S39" s="11" t="s">
        <v>3153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</row>
    <row r="40" spans="1:33" x14ac:dyDescent="0.25">
      <c r="A40" s="15" t="s">
        <v>31</v>
      </c>
      <c r="B40" s="1" t="s">
        <v>32</v>
      </c>
      <c r="C40" s="4" t="s">
        <v>106</v>
      </c>
      <c r="D40" s="1" t="str">
        <f>CONCATENATE(B40," ",C40)</f>
        <v>Acer ED270RPbiipx</v>
      </c>
      <c r="E40" s="5">
        <v>7</v>
      </c>
      <c r="F40" s="1">
        <f>E40/1000</f>
        <v>7.0000000000000001E-3</v>
      </c>
      <c r="G40" s="1">
        <v>303.24324324324323</v>
      </c>
      <c r="I40" s="1" t="s">
        <v>63</v>
      </c>
      <c r="J40" s="1" t="s">
        <v>63</v>
      </c>
      <c r="K40" s="1" t="s">
        <v>42</v>
      </c>
      <c r="L40" s="1">
        <f>E40*G40</f>
        <v>2122.7027027027025</v>
      </c>
      <c r="M40" s="1">
        <f>L40/1000000</f>
        <v>2.1227027027027026E-3</v>
      </c>
      <c r="N40" s="1" t="s">
        <v>43</v>
      </c>
      <c r="O40" s="1" t="s">
        <v>44</v>
      </c>
      <c r="P40" s="1" t="s">
        <v>38</v>
      </c>
      <c r="Q40" s="1" t="s">
        <v>48</v>
      </c>
      <c r="R40" s="1" t="s">
        <v>39</v>
      </c>
      <c r="S40" s="11" t="s">
        <v>3153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5">
      <c r="A41" s="15" t="s">
        <v>31</v>
      </c>
      <c r="B41" s="1" t="s">
        <v>32</v>
      </c>
      <c r="C41" s="4" t="s">
        <v>107</v>
      </c>
      <c r="D41" s="1" t="str">
        <f>CONCATENATE(B41," ",C41)</f>
        <v>Acer ED270UPbiipx</v>
      </c>
      <c r="E41" s="5">
        <v>21</v>
      </c>
      <c r="F41" s="1">
        <f>E41/1000</f>
        <v>2.1000000000000001E-2</v>
      </c>
      <c r="G41" s="1">
        <v>290</v>
      </c>
      <c r="I41" s="1" t="s">
        <v>63</v>
      </c>
      <c r="J41" s="1" t="s">
        <v>63</v>
      </c>
      <c r="K41" s="1" t="s">
        <v>64</v>
      </c>
      <c r="L41" s="1">
        <f>E41*G41</f>
        <v>6090</v>
      </c>
      <c r="M41" s="1">
        <f>L41/1000000</f>
        <v>6.0899999999999999E-3</v>
      </c>
      <c r="N41" s="1" t="s">
        <v>65</v>
      </c>
      <c r="O41" s="1" t="s">
        <v>44</v>
      </c>
      <c r="P41" s="1" t="s">
        <v>48</v>
      </c>
      <c r="Q41" s="1" t="s">
        <v>48</v>
      </c>
      <c r="R41" s="1" t="s">
        <v>58</v>
      </c>
      <c r="S41" s="11" t="s">
        <v>1385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1</v>
      </c>
      <c r="AG41" s="1">
        <v>0</v>
      </c>
    </row>
    <row r="42" spans="1:33" x14ac:dyDescent="0.25">
      <c r="A42" s="15" t="s">
        <v>31</v>
      </c>
      <c r="B42" s="1" t="s">
        <v>32</v>
      </c>
      <c r="C42" s="4" t="s">
        <v>108</v>
      </c>
      <c r="D42" s="1" t="str">
        <f>CONCATENATE(B42," ",C42)</f>
        <v>Acer ED270Xbiipx</v>
      </c>
      <c r="E42" s="5">
        <v>13</v>
      </c>
      <c r="F42" s="1">
        <f>E42/1000</f>
        <v>1.2999999999999999E-2</v>
      </c>
      <c r="G42" s="1">
        <v>283.55405405405406</v>
      </c>
      <c r="I42" s="1" t="s">
        <v>63</v>
      </c>
      <c r="J42" s="1" t="s">
        <v>63</v>
      </c>
      <c r="K42" s="1" t="s">
        <v>42</v>
      </c>
      <c r="L42" s="1">
        <f>E42*G42</f>
        <v>3686.2027027027029</v>
      </c>
      <c r="M42" s="1">
        <f>L42/1000000</f>
        <v>3.6862027027027029E-3</v>
      </c>
      <c r="N42" s="1" t="s">
        <v>43</v>
      </c>
      <c r="O42" s="1" t="s">
        <v>44</v>
      </c>
      <c r="P42" s="1" t="s">
        <v>38</v>
      </c>
      <c r="Q42" s="1" t="s">
        <v>48</v>
      </c>
      <c r="R42" s="1" t="s">
        <v>58</v>
      </c>
      <c r="S42" s="11" t="s">
        <v>31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</row>
    <row r="43" spans="1:33" x14ac:dyDescent="0.25">
      <c r="A43" s="15" t="s">
        <v>31</v>
      </c>
      <c r="B43" s="1" t="s">
        <v>32</v>
      </c>
      <c r="C43" s="4" t="s">
        <v>109</v>
      </c>
      <c r="D43" s="1" t="str">
        <f>CONCATENATE(B43," ",C43)</f>
        <v>Acer ED273Awidpx</v>
      </c>
      <c r="E43" s="5">
        <v>9</v>
      </c>
      <c r="F43" s="1">
        <f>E43/1000</f>
        <v>8.9999999999999993E-3</v>
      </c>
      <c r="G43" s="1">
        <v>283.55405405405406</v>
      </c>
      <c r="I43" s="1" t="s">
        <v>63</v>
      </c>
      <c r="J43" s="1" t="s">
        <v>63</v>
      </c>
      <c r="K43" s="1" t="s">
        <v>42</v>
      </c>
      <c r="L43" s="1">
        <f>E43*G43</f>
        <v>2551.9864864864867</v>
      </c>
      <c r="M43" s="1">
        <f>L43/1000000</f>
        <v>2.5519864864864865E-3</v>
      </c>
      <c r="N43" s="1" t="s">
        <v>43</v>
      </c>
      <c r="O43" s="1" t="s">
        <v>44</v>
      </c>
      <c r="P43" s="1" t="s">
        <v>38</v>
      </c>
      <c r="Q43" s="1" t="s">
        <v>48</v>
      </c>
      <c r="R43" s="1" t="s">
        <v>58</v>
      </c>
      <c r="S43" s="11" t="s">
        <v>3153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</row>
    <row r="44" spans="1:33" x14ac:dyDescent="0.25">
      <c r="A44" s="15" t="s">
        <v>31</v>
      </c>
      <c r="B44" s="1" t="s">
        <v>32</v>
      </c>
      <c r="C44" s="4" t="s">
        <v>110</v>
      </c>
      <c r="D44" s="1" t="str">
        <f>CONCATENATE(B44," ",C44)</f>
        <v>Acer ED273URPbidpx</v>
      </c>
      <c r="E44" s="5">
        <v>15</v>
      </c>
      <c r="F44" s="1">
        <f>E44/1000</f>
        <v>1.4999999999999999E-2</v>
      </c>
      <c r="G44" s="1">
        <v>243.30405405405406</v>
      </c>
      <c r="I44" s="1" t="s">
        <v>63</v>
      </c>
      <c r="J44" s="1" t="s">
        <v>63</v>
      </c>
      <c r="K44" s="1" t="s">
        <v>64</v>
      </c>
      <c r="L44" s="1">
        <f>E44*G44</f>
        <v>3649.5608108108108</v>
      </c>
      <c r="M44" s="1">
        <f>L44/1000000</f>
        <v>3.6495608108108109E-3</v>
      </c>
      <c r="N44" s="1" t="s">
        <v>65</v>
      </c>
      <c r="O44" s="1" t="s">
        <v>44</v>
      </c>
      <c r="P44" s="1" t="s">
        <v>48</v>
      </c>
      <c r="Q44" s="1" t="s">
        <v>48</v>
      </c>
      <c r="R44" s="1" t="s">
        <v>58</v>
      </c>
      <c r="S44" s="11" t="s">
        <v>3153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1</v>
      </c>
      <c r="AG44" s="1">
        <v>0</v>
      </c>
    </row>
    <row r="45" spans="1:33" x14ac:dyDescent="0.25">
      <c r="A45" s="15" t="s">
        <v>31</v>
      </c>
      <c r="B45" s="1" t="s">
        <v>32</v>
      </c>
      <c r="C45" s="4" t="s">
        <v>111</v>
      </c>
      <c r="D45" s="1" t="str">
        <f>CONCATENATE(B45," ",C45)</f>
        <v>Acer ED273wmidx</v>
      </c>
      <c r="E45" s="5">
        <v>2</v>
      </c>
      <c r="F45" s="1">
        <f>E45/1000</f>
        <v>2E-3</v>
      </c>
      <c r="G45" s="1">
        <v>209.32432432432432</v>
      </c>
      <c r="I45" s="1" t="s">
        <v>63</v>
      </c>
      <c r="J45" s="1" t="s">
        <v>63</v>
      </c>
      <c r="K45" s="1" t="s">
        <v>42</v>
      </c>
      <c r="L45" s="1">
        <f>E45*G45</f>
        <v>418.64864864864865</v>
      </c>
      <c r="M45" s="1">
        <f>L45/1000000</f>
        <v>4.1864864864864866E-4</v>
      </c>
      <c r="N45" s="1" t="s">
        <v>43</v>
      </c>
      <c r="O45" s="1" t="s">
        <v>44</v>
      </c>
      <c r="P45" s="1" t="s">
        <v>38</v>
      </c>
      <c r="Q45" s="1" t="s">
        <v>48</v>
      </c>
      <c r="R45" s="1" t="s">
        <v>58</v>
      </c>
      <c r="S45" s="11" t="s">
        <v>31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5">
      <c r="A46" s="15" t="s">
        <v>31</v>
      </c>
      <c r="B46" s="1" t="s">
        <v>32</v>
      </c>
      <c r="C46" s="4" t="s">
        <v>112</v>
      </c>
      <c r="D46" s="1" t="str">
        <f>CONCATENATE(B46," ",C46)</f>
        <v>Acer ED320QRPbiipx</v>
      </c>
      <c r="E46" s="5">
        <v>7</v>
      </c>
      <c r="F46" s="1">
        <f>E46/1000</f>
        <v>7.0000000000000001E-3</v>
      </c>
      <c r="G46" s="1">
        <v>290.40540540540542</v>
      </c>
      <c r="I46" s="1" t="s">
        <v>74</v>
      </c>
      <c r="J46" s="1" t="s">
        <v>72</v>
      </c>
      <c r="K46" s="1" t="s">
        <v>42</v>
      </c>
      <c r="L46" s="1">
        <f>E46*G46</f>
        <v>2032.8378378378379</v>
      </c>
      <c r="M46" s="1">
        <f>L46/1000000</f>
        <v>2.0328378378378377E-3</v>
      </c>
      <c r="N46" s="1" t="s">
        <v>43</v>
      </c>
      <c r="O46" s="1" t="s">
        <v>44</v>
      </c>
      <c r="P46" s="1" t="s">
        <v>38</v>
      </c>
      <c r="Q46" s="1" t="s">
        <v>48</v>
      </c>
      <c r="R46" s="1" t="s">
        <v>58</v>
      </c>
      <c r="S46" s="11" t="s">
        <v>3153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</row>
    <row r="47" spans="1:33" x14ac:dyDescent="0.25">
      <c r="A47" s="15" t="s">
        <v>31</v>
      </c>
      <c r="B47" s="1" t="s">
        <v>32</v>
      </c>
      <c r="C47" s="4" t="s">
        <v>113</v>
      </c>
      <c r="D47" s="1" t="str">
        <f>CONCATENATE(B47," ",C47)</f>
        <v>Acer ED322QRPbmiipx</v>
      </c>
      <c r="E47" s="5">
        <v>2</v>
      </c>
      <c r="F47" s="1">
        <f>E47/1000</f>
        <v>2E-3</v>
      </c>
      <c r="G47" s="1">
        <v>328.12676056338029</v>
      </c>
      <c r="I47" s="1" t="s">
        <v>74</v>
      </c>
      <c r="J47" s="1" t="s">
        <v>72</v>
      </c>
      <c r="K47" s="1" t="s">
        <v>42</v>
      </c>
      <c r="L47" s="1">
        <f>E47*G47</f>
        <v>656.25352112676057</v>
      </c>
      <c r="M47" s="1">
        <f>L47/1000000</f>
        <v>6.5625352112676054E-4</v>
      </c>
      <c r="N47" s="1" t="s">
        <v>43</v>
      </c>
      <c r="O47" s="1" t="s">
        <v>44</v>
      </c>
      <c r="P47" s="1" t="s">
        <v>38</v>
      </c>
      <c r="Q47" s="1" t="s">
        <v>48</v>
      </c>
      <c r="R47" s="1" t="s">
        <v>58</v>
      </c>
      <c r="S47" s="11" t="s">
        <v>3153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</row>
    <row r="48" spans="1:33" x14ac:dyDescent="0.25">
      <c r="A48" s="15" t="s">
        <v>31</v>
      </c>
      <c r="B48" s="1" t="s">
        <v>32</v>
      </c>
      <c r="C48" s="4" t="s">
        <v>114</v>
      </c>
      <c r="D48" s="1" t="str">
        <f>CONCATENATE(B48," ",C48)</f>
        <v>Acer ED323QURAbidpx</v>
      </c>
      <c r="E48" s="5">
        <v>8</v>
      </c>
      <c r="F48" s="1">
        <f>E48/1000</f>
        <v>8.0000000000000002E-3</v>
      </c>
      <c r="G48" s="1">
        <v>437.2927927927928</v>
      </c>
      <c r="I48" s="1" t="s">
        <v>74</v>
      </c>
      <c r="J48" s="1" t="s">
        <v>72</v>
      </c>
      <c r="K48" s="1" t="s">
        <v>64</v>
      </c>
      <c r="L48" s="1">
        <f>E48*G48</f>
        <v>3498.3423423423424</v>
      </c>
      <c r="M48" s="1">
        <f>L48/1000000</f>
        <v>3.4983423423423422E-3</v>
      </c>
      <c r="N48" s="1" t="s">
        <v>65</v>
      </c>
      <c r="O48" s="1" t="s">
        <v>44</v>
      </c>
      <c r="P48" s="1" t="s">
        <v>38</v>
      </c>
      <c r="Q48" s="1" t="s">
        <v>48</v>
      </c>
      <c r="R48" s="1" t="s">
        <v>58</v>
      </c>
      <c r="S48" s="11" t="s">
        <v>3153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</row>
    <row r="49" spans="1:33" x14ac:dyDescent="0.25">
      <c r="A49" s="15" t="s">
        <v>31</v>
      </c>
      <c r="B49" s="1" t="s">
        <v>32</v>
      </c>
      <c r="C49" s="4" t="s">
        <v>115</v>
      </c>
      <c r="D49" s="1" t="str">
        <f>CONCATENATE(B49," ",C49)</f>
        <v>Acer EI242QRPbiipx</v>
      </c>
      <c r="E49" s="5">
        <v>39</v>
      </c>
      <c r="F49" s="1">
        <f>E49/1000</f>
        <v>3.9E-2</v>
      </c>
      <c r="G49" s="1">
        <v>215.99099099099101</v>
      </c>
      <c r="I49" s="1" t="s">
        <v>63</v>
      </c>
      <c r="J49" s="1" t="s">
        <v>63</v>
      </c>
      <c r="K49" s="1" t="s">
        <v>42</v>
      </c>
      <c r="L49" s="1">
        <f>E49*G49</f>
        <v>8423.6486486486501</v>
      </c>
      <c r="M49" s="1">
        <f>L49/1000000</f>
        <v>8.4236486486486493E-3</v>
      </c>
      <c r="N49" s="1" t="s">
        <v>43</v>
      </c>
      <c r="O49" s="1" t="s">
        <v>44</v>
      </c>
      <c r="P49" s="1" t="s">
        <v>38</v>
      </c>
      <c r="Q49" s="1" t="s">
        <v>48</v>
      </c>
      <c r="R49" s="1" t="s">
        <v>49</v>
      </c>
      <c r="S49" s="11" t="s">
        <v>3153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</row>
    <row r="50" spans="1:33" x14ac:dyDescent="0.25">
      <c r="A50" s="15" t="s">
        <v>31</v>
      </c>
      <c r="B50" s="1" t="s">
        <v>32</v>
      </c>
      <c r="C50" s="4" t="s">
        <v>116</v>
      </c>
      <c r="D50" s="1" t="str">
        <f>CONCATENATE(B50," ",C50)</f>
        <v>Acer EI272URPbmiiipx</v>
      </c>
      <c r="E50" s="5">
        <v>25</v>
      </c>
      <c r="F50" s="1">
        <f>E50/1000</f>
        <v>2.5000000000000001E-2</v>
      </c>
      <c r="G50" s="1">
        <v>376.67567567567568</v>
      </c>
      <c r="I50" s="1" t="s">
        <v>63</v>
      </c>
      <c r="J50" s="1" t="s">
        <v>63</v>
      </c>
      <c r="K50" s="1" t="s">
        <v>64</v>
      </c>
      <c r="L50" s="1">
        <f>E50*G50</f>
        <v>9416.8918918918916</v>
      </c>
      <c r="M50" s="1">
        <f>L50/1000000</f>
        <v>9.4168918918918921E-3</v>
      </c>
      <c r="N50" s="1" t="s">
        <v>65</v>
      </c>
      <c r="O50" s="1" t="s">
        <v>54</v>
      </c>
      <c r="P50" s="1" t="s">
        <v>48</v>
      </c>
      <c r="Q50" s="1" t="s">
        <v>48</v>
      </c>
      <c r="R50" s="1" t="s">
        <v>58</v>
      </c>
      <c r="S50" s="11" t="s">
        <v>3153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1</v>
      </c>
      <c r="AF50" s="1">
        <v>1</v>
      </c>
      <c r="AG50" s="1">
        <v>0</v>
      </c>
    </row>
    <row r="51" spans="1:33" x14ac:dyDescent="0.25">
      <c r="A51" s="15" t="s">
        <v>31</v>
      </c>
      <c r="B51" s="1" t="s">
        <v>32</v>
      </c>
      <c r="C51" s="4" t="s">
        <v>117</v>
      </c>
      <c r="D51" s="1" t="str">
        <f>CONCATENATE(B51," ",C51)</f>
        <v>Acer EI322QURPbmiippx</v>
      </c>
      <c r="E51" s="5">
        <v>3</v>
      </c>
      <c r="F51" s="1">
        <f>E51/1000</f>
        <v>3.0000000000000001E-3</v>
      </c>
      <c r="G51" s="1">
        <v>450</v>
      </c>
      <c r="I51" s="1" t="s">
        <v>74</v>
      </c>
      <c r="J51" s="1" t="s">
        <v>72</v>
      </c>
      <c r="K51" s="1" t="s">
        <v>64</v>
      </c>
      <c r="L51" s="1">
        <f>E51*G51</f>
        <v>1350</v>
      </c>
      <c r="M51" s="1">
        <f>L51/1000000</f>
        <v>1.3500000000000001E-3</v>
      </c>
      <c r="N51" s="1" t="s">
        <v>65</v>
      </c>
      <c r="O51" s="1" t="s">
        <v>44</v>
      </c>
      <c r="P51" s="1" t="s">
        <v>48</v>
      </c>
      <c r="Q51" s="1" t="s">
        <v>48</v>
      </c>
      <c r="R51" s="1" t="s">
        <v>49</v>
      </c>
      <c r="S51" s="11" t="s">
        <v>1724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1</v>
      </c>
      <c r="AG51" s="1">
        <v>0</v>
      </c>
    </row>
    <row r="52" spans="1:33" x14ac:dyDescent="0.25">
      <c r="A52" s="15" t="s">
        <v>31</v>
      </c>
      <c r="B52" s="1" t="s">
        <v>32</v>
      </c>
      <c r="C52" s="4" t="s">
        <v>118</v>
      </c>
      <c r="D52" s="1" t="str">
        <f>CONCATENATE(B52," ",C52)</f>
        <v>Acer EI431CRPbmiiipx</v>
      </c>
      <c r="E52" s="5">
        <v>1</v>
      </c>
      <c r="F52" s="1">
        <f>E52/1000</f>
        <v>1E-3</v>
      </c>
      <c r="G52" s="1">
        <v>918.90540540540542</v>
      </c>
      <c r="I52" s="1" t="s">
        <v>119</v>
      </c>
      <c r="J52" s="1" t="s">
        <v>90</v>
      </c>
      <c r="K52" s="1" t="s">
        <v>120</v>
      </c>
      <c r="L52" s="1">
        <f>E52*G52</f>
        <v>918.90540540540542</v>
      </c>
      <c r="M52" s="1">
        <f>L52/1000000</f>
        <v>9.1890540540540545E-4</v>
      </c>
      <c r="N52" s="1" t="s">
        <v>87</v>
      </c>
      <c r="O52" s="1" t="s">
        <v>44</v>
      </c>
      <c r="P52" s="1" t="s">
        <v>48</v>
      </c>
      <c r="Q52" s="1" t="s">
        <v>48</v>
      </c>
      <c r="R52" s="1" t="s">
        <v>58</v>
      </c>
      <c r="S52" s="11" t="s">
        <v>3153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1</v>
      </c>
      <c r="AG52" s="1">
        <v>1</v>
      </c>
    </row>
    <row r="53" spans="1:33" x14ac:dyDescent="0.25">
      <c r="A53" s="15" t="s">
        <v>31</v>
      </c>
      <c r="B53" s="1" t="s">
        <v>32</v>
      </c>
      <c r="C53" s="4" t="s">
        <v>121</v>
      </c>
      <c r="D53" s="1" t="str">
        <f>CONCATENATE(B53," ",C53)</f>
        <v>Acer EI431CRSbmiiipx</v>
      </c>
      <c r="E53" s="5">
        <v>1</v>
      </c>
      <c r="F53" s="1">
        <f>E53/1000</f>
        <v>1E-3</v>
      </c>
      <c r="G53" s="1">
        <v>917.55405405405406</v>
      </c>
      <c r="I53" s="1" t="s">
        <v>119</v>
      </c>
      <c r="J53" s="1" t="s">
        <v>90</v>
      </c>
      <c r="K53" s="1" t="s">
        <v>120</v>
      </c>
      <c r="L53" s="1">
        <f>E53*G53</f>
        <v>917.55405405405406</v>
      </c>
      <c r="M53" s="1">
        <f>L53/1000000</f>
        <v>9.175540540540541E-4</v>
      </c>
      <c r="N53" s="1" t="s">
        <v>87</v>
      </c>
      <c r="O53" s="1" t="s">
        <v>44</v>
      </c>
      <c r="P53" s="1" t="s">
        <v>48</v>
      </c>
      <c r="Q53" s="1" t="s">
        <v>48</v>
      </c>
      <c r="R53" s="1" t="s">
        <v>58</v>
      </c>
      <c r="S53" s="11" t="s">
        <v>31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1</v>
      </c>
      <c r="AG53" s="1">
        <v>1</v>
      </c>
    </row>
    <row r="54" spans="1:33" x14ac:dyDescent="0.25">
      <c r="A54" s="15" t="s">
        <v>31</v>
      </c>
      <c r="B54" s="1" t="s">
        <v>32</v>
      </c>
      <c r="C54" s="4" t="s">
        <v>122</v>
      </c>
      <c r="D54" s="1" t="str">
        <f>CONCATENATE(B54," ",C54)</f>
        <v>Acer EI491CRPbmiiipx</v>
      </c>
      <c r="E54" s="5">
        <v>7</v>
      </c>
      <c r="F54" s="1">
        <f>E54/1000</f>
        <v>7.0000000000000001E-3</v>
      </c>
      <c r="G54" s="1">
        <v>932.35810810810813</v>
      </c>
      <c r="I54" s="1" t="s">
        <v>123</v>
      </c>
      <c r="J54" s="1" t="s">
        <v>90</v>
      </c>
      <c r="K54" s="1" t="s">
        <v>124</v>
      </c>
      <c r="L54" s="1">
        <f>E54*G54</f>
        <v>6526.5067567567567</v>
      </c>
      <c r="M54" s="1">
        <f>L54/1000000</f>
        <v>6.5265067567567567E-3</v>
      </c>
      <c r="N54" s="1" t="s">
        <v>87</v>
      </c>
      <c r="O54" s="1" t="s">
        <v>44</v>
      </c>
      <c r="P54" s="1" t="s">
        <v>48</v>
      </c>
      <c r="Q54" s="1" t="s">
        <v>48</v>
      </c>
      <c r="R54" s="1" t="s">
        <v>58</v>
      </c>
      <c r="S54" s="11" t="s">
        <v>3108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1</v>
      </c>
      <c r="AG54" s="1">
        <v>1</v>
      </c>
    </row>
    <row r="55" spans="1:33" x14ac:dyDescent="0.25">
      <c r="A55" s="15" t="s">
        <v>31</v>
      </c>
      <c r="B55" s="1" t="s">
        <v>32</v>
      </c>
      <c r="C55" s="4" t="s">
        <v>125</v>
      </c>
      <c r="D55" s="1" t="str">
        <f>CONCATENATE(B55," ",C55)</f>
        <v>Acer EK220QAbi</v>
      </c>
      <c r="E55" s="5">
        <v>146</v>
      </c>
      <c r="F55" s="1">
        <f>E55/1000</f>
        <v>0.14599999999999999</v>
      </c>
      <c r="G55" s="1">
        <v>101.21621621621621</v>
      </c>
      <c r="I55" s="1" t="s">
        <v>41</v>
      </c>
      <c r="J55" s="1" t="s">
        <v>41</v>
      </c>
      <c r="K55" s="1" t="s">
        <v>42</v>
      </c>
      <c r="L55" s="1">
        <f>E55*G55</f>
        <v>14777.567567567567</v>
      </c>
      <c r="M55" s="1">
        <f>L55/1000000</f>
        <v>1.4777567567567566E-2</v>
      </c>
      <c r="N55" s="1" t="s">
        <v>43</v>
      </c>
      <c r="O55" s="1" t="s">
        <v>44</v>
      </c>
      <c r="P55" s="1" t="s">
        <v>38</v>
      </c>
      <c r="Q55" s="1" t="s">
        <v>38</v>
      </c>
      <c r="R55" s="1" t="s">
        <v>39</v>
      </c>
      <c r="S55" s="11" t="s">
        <v>3153</v>
      </c>
      <c r="T55" s="1">
        <v>0</v>
      </c>
      <c r="U55" s="1">
        <v>1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5">
      <c r="A56" s="15" t="s">
        <v>31</v>
      </c>
      <c r="B56" s="1" t="s">
        <v>32</v>
      </c>
      <c r="C56" s="4" t="s">
        <v>126</v>
      </c>
      <c r="D56" s="1" t="str">
        <f>CONCATENATE(B56," ",C56)</f>
        <v>Acer EK240YAbi</v>
      </c>
      <c r="E56" s="5">
        <v>575</v>
      </c>
      <c r="F56" s="1">
        <f>E56/1000</f>
        <v>0.57499999999999996</v>
      </c>
      <c r="G56" s="1">
        <v>119.00900900900901</v>
      </c>
      <c r="I56" s="1" t="s">
        <v>52</v>
      </c>
      <c r="J56" s="1" t="s">
        <v>53</v>
      </c>
      <c r="K56" s="1" t="s">
        <v>42</v>
      </c>
      <c r="L56" s="1">
        <f>E56*G56</f>
        <v>68430.180180180178</v>
      </c>
      <c r="M56" s="1">
        <f>L56/1000000</f>
        <v>6.8430180180180183E-2</v>
      </c>
      <c r="N56" s="1" t="s">
        <v>43</v>
      </c>
      <c r="O56" s="1" t="s">
        <v>54</v>
      </c>
      <c r="P56" s="1" t="s">
        <v>38</v>
      </c>
      <c r="Q56" s="1" t="s">
        <v>38</v>
      </c>
      <c r="R56" s="1" t="s">
        <v>39</v>
      </c>
      <c r="S56" s="11" t="s">
        <v>3153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1</v>
      </c>
      <c r="AF56" s="1">
        <v>0</v>
      </c>
      <c r="AG56" s="1">
        <v>0</v>
      </c>
    </row>
    <row r="57" spans="1:33" x14ac:dyDescent="0.25">
      <c r="A57" s="15" t="s">
        <v>31</v>
      </c>
      <c r="B57" s="1" t="s">
        <v>32</v>
      </c>
      <c r="C57" s="4" t="s">
        <v>127</v>
      </c>
      <c r="D57" s="1" t="str">
        <f>CONCATENATE(B57," ",C57)</f>
        <v>Acer EK240YBbmiix</v>
      </c>
      <c r="E57" s="5">
        <v>43</v>
      </c>
      <c r="F57" s="1">
        <f>E57/1000</f>
        <v>4.2999999999999997E-2</v>
      </c>
      <c r="G57" s="1">
        <v>124.18918918918919</v>
      </c>
      <c r="I57" s="1" t="s">
        <v>52</v>
      </c>
      <c r="J57" s="1" t="s">
        <v>53</v>
      </c>
      <c r="K57" s="1" t="s">
        <v>42</v>
      </c>
      <c r="L57" s="1">
        <f>E57*G57</f>
        <v>5340.135135135135</v>
      </c>
      <c r="M57" s="1">
        <f>L57/1000000</f>
        <v>5.340135135135135E-3</v>
      </c>
      <c r="N57" s="1" t="s">
        <v>43</v>
      </c>
      <c r="O57" s="1" t="s">
        <v>54</v>
      </c>
      <c r="P57" s="1" t="s">
        <v>38</v>
      </c>
      <c r="Q57" s="1" t="s">
        <v>38</v>
      </c>
      <c r="R57" s="1" t="s">
        <v>39</v>
      </c>
      <c r="S57" s="11" t="s">
        <v>3047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1</v>
      </c>
      <c r="AF57" s="1">
        <v>0</v>
      </c>
      <c r="AG57" s="1">
        <v>0</v>
      </c>
    </row>
    <row r="58" spans="1:33" x14ac:dyDescent="0.25">
      <c r="A58" s="15" t="s">
        <v>31</v>
      </c>
      <c r="B58" s="1" t="s">
        <v>32</v>
      </c>
      <c r="C58" s="4" t="s">
        <v>128</v>
      </c>
      <c r="D58" s="1" t="str">
        <f>CONCATENATE(B58," ",C58)</f>
        <v>Acer EK241Ybix</v>
      </c>
      <c r="E58" s="5">
        <v>72</v>
      </c>
      <c r="F58" s="1">
        <f>E58/1000</f>
        <v>7.1999999999999995E-2</v>
      </c>
      <c r="G58" s="1">
        <v>128.44594594594594</v>
      </c>
      <c r="I58" s="1" t="s">
        <v>52</v>
      </c>
      <c r="J58" s="1" t="s">
        <v>53</v>
      </c>
      <c r="K58" s="1" t="s">
        <v>42</v>
      </c>
      <c r="L58" s="1">
        <f>E58*G58</f>
        <v>9248.1081081081065</v>
      </c>
      <c r="M58" s="1">
        <f>L58/1000000</f>
        <v>9.2481081081081072E-3</v>
      </c>
      <c r="N58" s="1" t="s">
        <v>43</v>
      </c>
      <c r="O58" s="1" t="s">
        <v>54</v>
      </c>
      <c r="P58" s="1" t="s">
        <v>38</v>
      </c>
      <c r="Q58" s="1" t="s">
        <v>38</v>
      </c>
      <c r="R58" s="1" t="s">
        <v>58</v>
      </c>
      <c r="S58" s="11" t="s">
        <v>3047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1</v>
      </c>
      <c r="AF58" s="1">
        <v>0</v>
      </c>
      <c r="AG58" s="1">
        <v>0</v>
      </c>
    </row>
    <row r="59" spans="1:33" x14ac:dyDescent="0.25">
      <c r="A59" s="15" t="s">
        <v>31</v>
      </c>
      <c r="B59" s="1" t="s">
        <v>32</v>
      </c>
      <c r="C59" s="4" t="s">
        <v>129</v>
      </c>
      <c r="D59" s="1" t="str">
        <f>CONCATENATE(B59," ",C59)</f>
        <v>Acer ET221Qbd</v>
      </c>
      <c r="E59" s="5">
        <v>705</v>
      </c>
      <c r="F59" s="1">
        <f>E59/1000</f>
        <v>0.70499999999999996</v>
      </c>
      <c r="G59" s="1">
        <v>106.17117117117118</v>
      </c>
      <c r="I59" s="1" t="s">
        <v>41</v>
      </c>
      <c r="J59" s="1" t="s">
        <v>41</v>
      </c>
      <c r="K59" s="1" t="s">
        <v>42</v>
      </c>
      <c r="L59" s="1">
        <f>E59*G59</f>
        <v>74850.67567567568</v>
      </c>
      <c r="M59" s="1">
        <f>L59/1000000</f>
        <v>7.4850675675675674E-2</v>
      </c>
      <c r="N59" s="1" t="s">
        <v>43</v>
      </c>
      <c r="O59" s="1" t="s">
        <v>54</v>
      </c>
      <c r="P59" s="1" t="s">
        <v>38</v>
      </c>
      <c r="Q59" s="1" t="s">
        <v>38</v>
      </c>
      <c r="R59" s="1" t="s">
        <v>58</v>
      </c>
      <c r="S59" s="11" t="s">
        <v>3153</v>
      </c>
      <c r="T59" s="1">
        <v>0</v>
      </c>
      <c r="U59" s="1">
        <v>1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</row>
    <row r="60" spans="1:33" x14ac:dyDescent="0.25">
      <c r="A60" s="15" t="s">
        <v>31</v>
      </c>
      <c r="B60" s="1" t="s">
        <v>32</v>
      </c>
      <c r="C60" s="4" t="s">
        <v>130</v>
      </c>
      <c r="D60" s="1" t="str">
        <f>CONCATENATE(B60," ",C60)</f>
        <v>Acer ET221Qbi</v>
      </c>
      <c r="E60" s="5">
        <v>2110</v>
      </c>
      <c r="F60" s="1">
        <f>E60/1000</f>
        <v>2.11</v>
      </c>
      <c r="G60" s="1">
        <v>93.175675675675677</v>
      </c>
      <c r="I60" s="1" t="s">
        <v>41</v>
      </c>
      <c r="J60" s="1" t="s">
        <v>41</v>
      </c>
      <c r="K60" s="1" t="s">
        <v>42</v>
      </c>
      <c r="L60" s="1">
        <f>E60*G60</f>
        <v>196600.67567567568</v>
      </c>
      <c r="M60" s="1">
        <f>L60/1000000</f>
        <v>0.19660067567567568</v>
      </c>
      <c r="N60" s="1" t="s">
        <v>43</v>
      </c>
      <c r="O60" s="1" t="s">
        <v>54</v>
      </c>
      <c r="P60" s="1" t="s">
        <v>38</v>
      </c>
      <c r="Q60" s="1" t="s">
        <v>38</v>
      </c>
      <c r="R60" s="1" t="s">
        <v>58</v>
      </c>
      <c r="S60" s="11" t="s">
        <v>3153</v>
      </c>
      <c r="T60" s="1">
        <v>0</v>
      </c>
      <c r="U60" s="1">
        <v>1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1</v>
      </c>
      <c r="AF60" s="1">
        <v>0</v>
      </c>
      <c r="AG60" s="1">
        <v>0</v>
      </c>
    </row>
    <row r="61" spans="1:33" x14ac:dyDescent="0.25">
      <c r="A61" s="15" t="s">
        <v>31</v>
      </c>
      <c r="B61" s="1" t="s">
        <v>32</v>
      </c>
      <c r="C61" s="4" t="s">
        <v>131</v>
      </c>
      <c r="D61" s="1" t="str">
        <f>CONCATENATE(B61," ",C61)</f>
        <v>Acer ET241Ybd</v>
      </c>
      <c r="E61" s="5">
        <v>100</v>
      </c>
      <c r="F61" s="1">
        <f>E61/1000</f>
        <v>0.1</v>
      </c>
      <c r="G61" s="1">
        <v>110.14905149051491</v>
      </c>
      <c r="I61" s="1" t="s">
        <v>53</v>
      </c>
      <c r="J61" s="1" t="s">
        <v>53</v>
      </c>
      <c r="K61" s="1" t="s">
        <v>42</v>
      </c>
      <c r="L61" s="1">
        <f>E61*G61</f>
        <v>11014.90514905149</v>
      </c>
      <c r="M61" s="1">
        <f>L61/1000000</f>
        <v>1.101490514905149E-2</v>
      </c>
      <c r="N61" s="1" t="s">
        <v>43</v>
      </c>
      <c r="O61" s="1" t="s">
        <v>54</v>
      </c>
      <c r="P61" s="1" t="s">
        <v>38</v>
      </c>
      <c r="Q61" s="1" t="s">
        <v>38</v>
      </c>
      <c r="R61" s="1" t="s">
        <v>58</v>
      </c>
      <c r="S61" s="11" t="s">
        <v>3153</v>
      </c>
      <c r="T61" s="1">
        <v>0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1</v>
      </c>
      <c r="AF61" s="1">
        <v>0</v>
      </c>
      <c r="AG61" s="1">
        <v>0</v>
      </c>
    </row>
    <row r="62" spans="1:33" x14ac:dyDescent="0.25">
      <c r="A62" s="15" t="s">
        <v>31</v>
      </c>
      <c r="B62" s="1" t="s">
        <v>32</v>
      </c>
      <c r="C62" s="4" t="s">
        <v>132</v>
      </c>
      <c r="D62" s="1" t="str">
        <f>CONCATENATE(B62," ",C62)</f>
        <v>Acer ET271bi</v>
      </c>
      <c r="E62" s="5">
        <v>4</v>
      </c>
      <c r="F62" s="1">
        <f>E62/1000</f>
        <v>4.0000000000000001E-3</v>
      </c>
      <c r="G62" s="1">
        <v>171.62162162162161</v>
      </c>
      <c r="I62" s="1" t="s">
        <v>63</v>
      </c>
      <c r="J62" s="1" t="s">
        <v>63</v>
      </c>
      <c r="K62" s="1" t="s">
        <v>42</v>
      </c>
      <c r="L62" s="1">
        <f>E62*G62</f>
        <v>686.48648648648646</v>
      </c>
      <c r="M62" s="1">
        <f>L62/1000000</f>
        <v>6.8648648648648644E-4</v>
      </c>
      <c r="N62" s="1" t="s">
        <v>43</v>
      </c>
      <c r="O62" s="1" t="s">
        <v>54</v>
      </c>
      <c r="P62" s="1" t="s">
        <v>38</v>
      </c>
      <c r="Q62" s="1" t="s">
        <v>38</v>
      </c>
      <c r="R62" s="1" t="s">
        <v>58</v>
      </c>
      <c r="S62" s="11" t="s">
        <v>3153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</v>
      </c>
      <c r="AE62" s="1">
        <v>1</v>
      </c>
      <c r="AF62" s="1">
        <v>0</v>
      </c>
      <c r="AG62" s="1">
        <v>0</v>
      </c>
    </row>
    <row r="63" spans="1:33" x14ac:dyDescent="0.25">
      <c r="A63" s="15" t="s">
        <v>31</v>
      </c>
      <c r="B63" s="1" t="s">
        <v>32</v>
      </c>
      <c r="C63" s="4" t="s">
        <v>133</v>
      </c>
      <c r="D63" s="1" t="str">
        <f>CONCATENATE(B63," ",C63)</f>
        <v>Acer ET322QUbmipx</v>
      </c>
      <c r="E63" s="5">
        <v>60</v>
      </c>
      <c r="F63" s="1">
        <f>E63/1000</f>
        <v>0.06</v>
      </c>
      <c r="G63" s="1">
        <v>337.70270270270271</v>
      </c>
      <c r="I63" s="1" t="s">
        <v>74</v>
      </c>
      <c r="J63" s="1" t="s">
        <v>72</v>
      </c>
      <c r="K63" s="1" t="s">
        <v>86</v>
      </c>
      <c r="L63" s="1">
        <f>E63*G63</f>
        <v>20262.162162162163</v>
      </c>
      <c r="M63" s="1">
        <f>L63/1000000</f>
        <v>2.0262162162162162E-2</v>
      </c>
      <c r="N63" s="1" t="s">
        <v>87</v>
      </c>
      <c r="O63" s="1" t="s">
        <v>44</v>
      </c>
      <c r="P63" s="1" t="s">
        <v>38</v>
      </c>
      <c r="Q63" s="1" t="s">
        <v>38</v>
      </c>
      <c r="R63" s="1" t="s">
        <v>58</v>
      </c>
      <c r="S63" s="11" t="s">
        <v>3153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1</v>
      </c>
    </row>
    <row r="64" spans="1:33" x14ac:dyDescent="0.25">
      <c r="A64" s="15" t="s">
        <v>31</v>
      </c>
      <c r="B64" s="1" t="s">
        <v>32</v>
      </c>
      <c r="C64" s="4" t="s">
        <v>134</v>
      </c>
      <c r="D64" s="1" t="str">
        <f>CONCATENATE(B64," ",C64)</f>
        <v>Acer H277Hsmidx</v>
      </c>
      <c r="E64" s="5">
        <v>1</v>
      </c>
      <c r="F64" s="1">
        <f>E64/1000</f>
        <v>1E-3</v>
      </c>
      <c r="G64" s="1">
        <v>281.00787401574803</v>
      </c>
      <c r="I64" s="1" t="s">
        <v>63</v>
      </c>
      <c r="J64" s="1" t="s">
        <v>63</v>
      </c>
      <c r="K64" s="1" t="s">
        <v>42</v>
      </c>
      <c r="L64" s="1">
        <f>E64*G64</f>
        <v>281.00787401574803</v>
      </c>
      <c r="M64" s="1">
        <f>L64/1000000</f>
        <v>2.8100787401574802E-4</v>
      </c>
      <c r="N64" s="1" t="s">
        <v>43</v>
      </c>
      <c r="O64" s="1" t="s">
        <v>54</v>
      </c>
      <c r="P64" s="1" t="s">
        <v>38</v>
      </c>
      <c r="Q64" s="1" t="s">
        <v>38</v>
      </c>
      <c r="R64" s="1">
        <v>0</v>
      </c>
      <c r="S64" s="11" t="s">
        <v>3047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1</v>
      </c>
      <c r="AA64" s="1">
        <v>0</v>
      </c>
      <c r="AB64" s="1">
        <v>0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</row>
    <row r="65" spans="1:33" x14ac:dyDescent="0.25">
      <c r="A65" s="15" t="s">
        <v>31</v>
      </c>
      <c r="B65" s="1" t="s">
        <v>32</v>
      </c>
      <c r="C65" s="4" t="s">
        <v>135</v>
      </c>
      <c r="D65" s="1" t="str">
        <f>CONCATENATE(B65," ",C65)</f>
        <v>Acer HA270Abi</v>
      </c>
      <c r="E65" s="5">
        <v>90</v>
      </c>
      <c r="F65" s="1">
        <f>E65/1000</f>
        <v>0.09</v>
      </c>
      <c r="G65" s="1">
        <v>220</v>
      </c>
      <c r="I65" s="1" t="s">
        <v>63</v>
      </c>
      <c r="J65" s="1" t="s">
        <v>63</v>
      </c>
      <c r="K65" s="1" t="s">
        <v>42</v>
      </c>
      <c r="L65" s="1">
        <f>E65*G65</f>
        <v>19800</v>
      </c>
      <c r="M65" s="1">
        <f>L65/1000000</f>
        <v>1.9800000000000002E-2</v>
      </c>
      <c r="N65" s="1" t="s">
        <v>43</v>
      </c>
      <c r="O65" s="1" t="s">
        <v>54</v>
      </c>
      <c r="P65" s="1" t="s">
        <v>38</v>
      </c>
      <c r="Q65" s="1" t="s">
        <v>38</v>
      </c>
      <c r="R65" s="1">
        <v>0</v>
      </c>
      <c r="S65" s="11" t="s">
        <v>31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1</v>
      </c>
      <c r="AD65" s="1">
        <v>0</v>
      </c>
      <c r="AE65" s="1">
        <v>1</v>
      </c>
      <c r="AF65" s="1">
        <v>0</v>
      </c>
      <c r="AG65" s="1">
        <v>0</v>
      </c>
    </row>
    <row r="66" spans="1:33" x14ac:dyDescent="0.25">
      <c r="A66" s="15" t="s">
        <v>31</v>
      </c>
      <c r="B66" s="1" t="s">
        <v>32</v>
      </c>
      <c r="C66" s="4" t="s">
        <v>136</v>
      </c>
      <c r="D66" s="1" t="str">
        <f>CONCATENATE(B66," ",C66)</f>
        <v>Acer K222HQLbd</v>
      </c>
      <c r="E66" s="5">
        <v>22</v>
      </c>
      <c r="F66" s="1">
        <f>E66/1000</f>
        <v>2.1999999999999999E-2</v>
      </c>
      <c r="G66" s="1">
        <v>89.549549549549553</v>
      </c>
      <c r="I66" s="1" t="s">
        <v>41</v>
      </c>
      <c r="J66" s="1" t="s">
        <v>41</v>
      </c>
      <c r="K66" s="1" t="s">
        <v>42</v>
      </c>
      <c r="L66" s="1">
        <f>E66*G66</f>
        <v>1970.0900900900901</v>
      </c>
      <c r="M66" s="1">
        <f>L66/1000000</f>
        <v>1.9700900900900902E-3</v>
      </c>
      <c r="N66" s="1" t="s">
        <v>43</v>
      </c>
      <c r="O66" s="1" t="s">
        <v>37</v>
      </c>
      <c r="P66" s="1" t="s">
        <v>38</v>
      </c>
      <c r="Q66" s="1" t="s">
        <v>38</v>
      </c>
      <c r="R66" s="1" t="s">
        <v>39</v>
      </c>
      <c r="S66" s="11" t="s">
        <v>3153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pans="1:33" x14ac:dyDescent="0.25">
      <c r="A67" s="15" t="s">
        <v>31</v>
      </c>
      <c r="B67" s="1" t="s">
        <v>32</v>
      </c>
      <c r="C67" s="4" t="s">
        <v>137</v>
      </c>
      <c r="D67" s="1" t="str">
        <f>CONCATENATE(B67," ",C67)</f>
        <v>Acer K222HQLBid</v>
      </c>
      <c r="E67" s="5">
        <v>534</v>
      </c>
      <c r="F67" s="1">
        <f>E67/1000</f>
        <v>0.53400000000000003</v>
      </c>
      <c r="G67" s="1">
        <v>101.75675675675676</v>
      </c>
      <c r="I67" s="1" t="s">
        <v>41</v>
      </c>
      <c r="J67" s="1" t="s">
        <v>41</v>
      </c>
      <c r="K67" s="1" t="s">
        <v>42</v>
      </c>
      <c r="L67" s="1">
        <f>E67*G67</f>
        <v>54338.108108108107</v>
      </c>
      <c r="M67" s="1">
        <f>L67/1000000</f>
        <v>5.4338108108108109E-2</v>
      </c>
      <c r="N67" s="1" t="s">
        <v>43</v>
      </c>
      <c r="O67" s="1" t="s">
        <v>37</v>
      </c>
      <c r="P67" s="1" t="s">
        <v>38</v>
      </c>
      <c r="Q67" s="1" t="s">
        <v>38</v>
      </c>
      <c r="R67" s="1" t="s">
        <v>39</v>
      </c>
      <c r="S67" s="11" t="s">
        <v>3153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pans="1:33" x14ac:dyDescent="0.25">
      <c r="A68" s="15" t="s">
        <v>31</v>
      </c>
      <c r="B68" s="1" t="s">
        <v>32</v>
      </c>
      <c r="C68" s="4" t="s">
        <v>138</v>
      </c>
      <c r="D68" s="1" t="str">
        <f>CONCATENATE(B68," ",C68)</f>
        <v>Acer K222HQLCbid</v>
      </c>
      <c r="E68" s="5">
        <v>2</v>
      </c>
      <c r="F68" s="1">
        <f>E68/1000</f>
        <v>2E-3</v>
      </c>
      <c r="G68" s="1">
        <v>97.702702702702709</v>
      </c>
      <c r="I68" s="1" t="s">
        <v>41</v>
      </c>
      <c r="J68" s="1" t="s">
        <v>41</v>
      </c>
      <c r="K68" s="1" t="s">
        <v>42</v>
      </c>
      <c r="L68" s="1">
        <f>E68*G68</f>
        <v>195.40540540540542</v>
      </c>
      <c r="M68" s="1">
        <f>L68/1000000</f>
        <v>1.9540540540540543E-4</v>
      </c>
      <c r="N68" s="1" t="s">
        <v>43</v>
      </c>
      <c r="O68" s="1" t="s">
        <v>54</v>
      </c>
      <c r="P68" s="1" t="s">
        <v>38</v>
      </c>
      <c r="Q68" s="1" t="s">
        <v>38</v>
      </c>
      <c r="R68" s="1" t="s">
        <v>58</v>
      </c>
      <c r="S68" s="11" t="s">
        <v>3153</v>
      </c>
      <c r="T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</row>
    <row r="69" spans="1:33" x14ac:dyDescent="0.25">
      <c r="A69" s="15" t="s">
        <v>31</v>
      </c>
      <c r="B69" s="1" t="s">
        <v>32</v>
      </c>
      <c r="C69" s="4" t="s">
        <v>139</v>
      </c>
      <c r="D69" s="1" t="str">
        <f>CONCATENATE(B69," ",C69)</f>
        <v>Acer K242HLbd</v>
      </c>
      <c r="E69" s="5">
        <v>167</v>
      </c>
      <c r="F69" s="1">
        <f>E69/1000</f>
        <v>0.16700000000000001</v>
      </c>
      <c r="G69" s="1">
        <v>116.33783783783784</v>
      </c>
      <c r="I69" s="1" t="s">
        <v>53</v>
      </c>
      <c r="J69" s="1" t="s">
        <v>53</v>
      </c>
      <c r="K69" s="1" t="s">
        <v>42</v>
      </c>
      <c r="L69" s="1">
        <f>E69*G69</f>
        <v>19428.41891891892</v>
      </c>
      <c r="M69" s="1">
        <f>L69/1000000</f>
        <v>1.942841891891892E-2</v>
      </c>
      <c r="N69" s="1" t="s">
        <v>43</v>
      </c>
      <c r="O69" s="1" t="s">
        <v>37</v>
      </c>
      <c r="P69" s="1" t="s">
        <v>38</v>
      </c>
      <c r="Q69" s="1" t="s">
        <v>38</v>
      </c>
      <c r="R69" s="1" t="s">
        <v>39</v>
      </c>
      <c r="S69" s="11" t="s">
        <v>3153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25">
      <c r="A70" s="15" t="s">
        <v>31</v>
      </c>
      <c r="B70" s="1" t="s">
        <v>32</v>
      </c>
      <c r="C70" s="4" t="s">
        <v>140</v>
      </c>
      <c r="D70" s="1" t="str">
        <f>CONCATENATE(B70," ",C70)</f>
        <v>Acer K242HLbid</v>
      </c>
      <c r="E70" s="5">
        <v>260</v>
      </c>
      <c r="F70" s="1">
        <f>E70/1000</f>
        <v>0.26</v>
      </c>
      <c r="G70" s="1">
        <v>119.63513513513513</v>
      </c>
      <c r="I70" s="1" t="s">
        <v>53</v>
      </c>
      <c r="J70" s="1" t="s">
        <v>53</v>
      </c>
      <c r="K70" s="1" t="s">
        <v>42</v>
      </c>
      <c r="L70" s="1">
        <f>E70*G70</f>
        <v>31105.135135135133</v>
      </c>
      <c r="M70" s="1">
        <f>L70/1000000</f>
        <v>3.1105135135135135E-2</v>
      </c>
      <c r="N70" s="1" t="s">
        <v>43</v>
      </c>
      <c r="O70" s="1" t="s">
        <v>37</v>
      </c>
      <c r="P70" s="1" t="s">
        <v>38</v>
      </c>
      <c r="Q70" s="1" t="s">
        <v>38</v>
      </c>
      <c r="R70" s="1" t="s">
        <v>39</v>
      </c>
      <c r="S70" s="11" t="s">
        <v>3153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5">
      <c r="A71" s="15" t="s">
        <v>31</v>
      </c>
      <c r="B71" s="1" t="s">
        <v>32</v>
      </c>
      <c r="C71" s="4" t="s">
        <v>141</v>
      </c>
      <c r="D71" s="1" t="str">
        <f>CONCATENATE(B71," ",C71)</f>
        <v>Acer K242HLDbid</v>
      </c>
      <c r="E71" s="5">
        <v>2</v>
      </c>
      <c r="F71" s="1">
        <f>E71/1000</f>
        <v>2E-3</v>
      </c>
      <c r="G71" s="1">
        <v>148.91891891891891</v>
      </c>
      <c r="I71" s="1" t="s">
        <v>53</v>
      </c>
      <c r="J71" s="1" t="s">
        <v>53</v>
      </c>
      <c r="K71" s="1" t="s">
        <v>42</v>
      </c>
      <c r="L71" s="1">
        <f>E71*G71</f>
        <v>297.83783783783781</v>
      </c>
      <c r="M71" s="1">
        <f>L71/1000000</f>
        <v>2.9783783783783781E-4</v>
      </c>
      <c r="N71" s="1" t="s">
        <v>43</v>
      </c>
      <c r="O71" s="1" t="s">
        <v>37</v>
      </c>
      <c r="P71" s="1" t="s">
        <v>38</v>
      </c>
      <c r="Q71" s="1" t="s">
        <v>38</v>
      </c>
      <c r="R71" s="1" t="s">
        <v>49</v>
      </c>
      <c r="S71" s="11" t="s">
        <v>3153</v>
      </c>
      <c r="T71" s="1">
        <v>0</v>
      </c>
      <c r="U71" s="1">
        <v>0</v>
      </c>
      <c r="V71" s="1">
        <v>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</row>
    <row r="72" spans="1:33" x14ac:dyDescent="0.25">
      <c r="A72" s="15" t="s">
        <v>31</v>
      </c>
      <c r="B72" s="1" t="s">
        <v>32</v>
      </c>
      <c r="C72" s="4" t="s">
        <v>142</v>
      </c>
      <c r="D72" s="1" t="str">
        <f>CONCATENATE(B72," ",C72)</f>
        <v>Acer K242HQLbid</v>
      </c>
      <c r="E72" s="5">
        <v>8646</v>
      </c>
      <c r="F72" s="1">
        <f>E72/1000</f>
        <v>8.6460000000000008</v>
      </c>
      <c r="G72" s="1">
        <v>115.4054054054054</v>
      </c>
      <c r="I72" s="1" t="s">
        <v>56</v>
      </c>
      <c r="J72" s="1" t="s">
        <v>53</v>
      </c>
      <c r="K72" s="1" t="s">
        <v>42</v>
      </c>
      <c r="L72" s="1">
        <f>E72*G72</f>
        <v>997795.13513513515</v>
      </c>
      <c r="M72" s="1">
        <f>L72/1000000</f>
        <v>0.99779513513513518</v>
      </c>
      <c r="N72" s="1" t="s">
        <v>43</v>
      </c>
      <c r="O72" s="1" t="s">
        <v>37</v>
      </c>
      <c r="P72" s="1" t="s">
        <v>38</v>
      </c>
      <c r="Q72" s="1" t="s">
        <v>38</v>
      </c>
      <c r="R72" s="1" t="s">
        <v>39</v>
      </c>
      <c r="S72" s="11" t="s">
        <v>3153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5">
      <c r="A73" s="15" t="s">
        <v>31</v>
      </c>
      <c r="B73" s="1" t="s">
        <v>32</v>
      </c>
      <c r="C73" s="4" t="s">
        <v>143</v>
      </c>
      <c r="D73" s="1" t="str">
        <f>CONCATENATE(B73," ",C73)</f>
        <v>Acer K272HLEbd</v>
      </c>
      <c r="E73" s="5">
        <v>190</v>
      </c>
      <c r="F73" s="1">
        <f>E73/1000</f>
        <v>0.19</v>
      </c>
      <c r="G73" s="1">
        <v>162.0168918918919</v>
      </c>
      <c r="I73" s="1" t="s">
        <v>63</v>
      </c>
      <c r="J73" s="1" t="s">
        <v>63</v>
      </c>
      <c r="K73" s="1" t="s">
        <v>42</v>
      </c>
      <c r="L73" s="1">
        <f>E73*G73</f>
        <v>30783.20945945946</v>
      </c>
      <c r="M73" s="1">
        <f>L73/1000000</f>
        <v>3.0783209459459459E-2</v>
      </c>
      <c r="N73" s="1" t="s">
        <v>43</v>
      </c>
      <c r="O73" s="1" t="s">
        <v>44</v>
      </c>
      <c r="P73" s="1" t="s">
        <v>38</v>
      </c>
      <c r="Q73" s="1" t="s">
        <v>38</v>
      </c>
      <c r="R73" s="1" t="s">
        <v>58</v>
      </c>
      <c r="S73" s="11" t="s">
        <v>3153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</row>
    <row r="74" spans="1:33" x14ac:dyDescent="0.25">
      <c r="A74" s="15" t="s">
        <v>31</v>
      </c>
      <c r="B74" s="1" t="s">
        <v>32</v>
      </c>
      <c r="C74" s="4" t="s">
        <v>144</v>
      </c>
      <c r="D74" s="1" t="str">
        <f>CONCATENATE(B74," ",C74)</f>
        <v>Acer K272HLEbid</v>
      </c>
      <c r="E74" s="5">
        <v>249</v>
      </c>
      <c r="F74" s="1">
        <f>E74/1000</f>
        <v>0.249</v>
      </c>
      <c r="G74" s="1">
        <v>156.12612612612614</v>
      </c>
      <c r="I74" s="1" t="s">
        <v>63</v>
      </c>
      <c r="J74" s="1" t="s">
        <v>63</v>
      </c>
      <c r="K74" s="1" t="s">
        <v>42</v>
      </c>
      <c r="L74" s="1">
        <f>E74*G74</f>
        <v>38875.405405405407</v>
      </c>
      <c r="M74" s="1">
        <f>L74/1000000</f>
        <v>3.8875405405405405E-2</v>
      </c>
      <c r="N74" s="1" t="s">
        <v>43</v>
      </c>
      <c r="O74" s="1" t="s">
        <v>44</v>
      </c>
      <c r="P74" s="1" t="s">
        <v>38</v>
      </c>
      <c r="Q74" s="1" t="s">
        <v>38</v>
      </c>
      <c r="R74" s="1" t="s">
        <v>58</v>
      </c>
      <c r="S74" s="11" t="s">
        <v>3153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</row>
    <row r="75" spans="1:33" x14ac:dyDescent="0.25">
      <c r="A75" s="15" t="s">
        <v>31</v>
      </c>
      <c r="B75" s="1" t="s">
        <v>32</v>
      </c>
      <c r="C75" s="4" t="s">
        <v>145</v>
      </c>
      <c r="D75" s="1" t="str">
        <f>CONCATENATE(B75," ",C75)</f>
        <v>Acer K272HULEbmidpx</v>
      </c>
      <c r="E75" s="5">
        <v>2</v>
      </c>
      <c r="F75" s="1">
        <f>E75/1000</f>
        <v>2E-3</v>
      </c>
      <c r="G75" s="1">
        <v>247.35135135135135</v>
      </c>
      <c r="I75" s="1" t="s">
        <v>63</v>
      </c>
      <c r="J75" s="1" t="s">
        <v>63</v>
      </c>
      <c r="K75" s="1" t="s">
        <v>64</v>
      </c>
      <c r="L75" s="1">
        <f>E75*G75</f>
        <v>494.70270270270271</v>
      </c>
      <c r="M75" s="1">
        <f>L75/1000000</f>
        <v>4.9470270270270274E-4</v>
      </c>
      <c r="N75" s="1" t="s">
        <v>65</v>
      </c>
      <c r="O75" s="1" t="s">
        <v>37</v>
      </c>
      <c r="P75" s="1" t="s">
        <v>38</v>
      </c>
      <c r="Q75" s="1" t="s">
        <v>38</v>
      </c>
      <c r="R75" s="1" t="s">
        <v>49</v>
      </c>
      <c r="S75" s="11" t="s">
        <v>3153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5">
      <c r="A76" s="15" t="s">
        <v>31</v>
      </c>
      <c r="B76" s="1" t="s">
        <v>32</v>
      </c>
      <c r="C76" s="4" t="s">
        <v>146</v>
      </c>
      <c r="D76" s="1" t="str">
        <f>CONCATENATE(B76," ",C76)</f>
        <v>Acer KA240Hbid</v>
      </c>
      <c r="E76" s="5">
        <v>1</v>
      </c>
      <c r="F76" s="1">
        <f>E76/1000</f>
        <v>1E-3</v>
      </c>
      <c r="G76" s="1">
        <v>117.87262872628727</v>
      </c>
      <c r="I76" s="1" t="s">
        <v>56</v>
      </c>
      <c r="J76" s="1" t="s">
        <v>53</v>
      </c>
      <c r="K76" s="1" t="s">
        <v>42</v>
      </c>
      <c r="L76" s="1">
        <f>E76*G76</f>
        <v>117.87262872628727</v>
      </c>
      <c r="M76" s="1">
        <f>L76/1000000</f>
        <v>1.1787262872628727E-4</v>
      </c>
      <c r="N76" s="1" t="s">
        <v>43</v>
      </c>
      <c r="O76" s="1" t="s">
        <v>37</v>
      </c>
      <c r="P76" s="1" t="s">
        <v>38</v>
      </c>
      <c r="Q76" s="1" t="s">
        <v>38</v>
      </c>
      <c r="R76" s="1" t="s">
        <v>39</v>
      </c>
      <c r="S76" s="11" t="s">
        <v>3153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</row>
    <row r="77" spans="1:33" x14ac:dyDescent="0.25">
      <c r="A77" s="15" t="s">
        <v>31</v>
      </c>
      <c r="B77" s="1" t="s">
        <v>32</v>
      </c>
      <c r="C77" s="4" t="s">
        <v>147</v>
      </c>
      <c r="D77" s="1" t="str">
        <f>CONCATENATE(B77," ",C77)</f>
        <v>Acer KA240HQBbid</v>
      </c>
      <c r="E77" s="5">
        <v>43</v>
      </c>
      <c r="F77" s="1">
        <f>E77/1000</f>
        <v>4.2999999999999997E-2</v>
      </c>
      <c r="G77" s="1">
        <v>107.56756756756756</v>
      </c>
      <c r="I77" s="1" t="s">
        <v>56</v>
      </c>
      <c r="J77" s="1" t="s">
        <v>53</v>
      </c>
      <c r="K77" s="1" t="s">
        <v>42</v>
      </c>
      <c r="L77" s="1">
        <f>E77*G77</f>
        <v>4625.405405405405</v>
      </c>
      <c r="M77" s="1">
        <f>L77/1000000</f>
        <v>4.6254054054054054E-3</v>
      </c>
      <c r="N77" s="1" t="s">
        <v>43</v>
      </c>
      <c r="O77" s="1" t="s">
        <v>37</v>
      </c>
      <c r="P77" s="1" t="s">
        <v>38</v>
      </c>
      <c r="Q77" s="1" t="s">
        <v>38</v>
      </c>
      <c r="R77" s="1" t="s">
        <v>49</v>
      </c>
      <c r="S77" s="11" t="s">
        <v>3153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</row>
    <row r="78" spans="1:33" x14ac:dyDescent="0.25">
      <c r="A78" s="15" t="s">
        <v>31</v>
      </c>
      <c r="B78" s="1" t="s">
        <v>32</v>
      </c>
      <c r="C78" s="4" t="s">
        <v>148</v>
      </c>
      <c r="D78" s="1" t="str">
        <f>CONCATENATE(B78," ",C78)</f>
        <v>Acer KA242Ybi</v>
      </c>
      <c r="E78" s="5">
        <v>200</v>
      </c>
      <c r="F78" s="1">
        <f>E78/1000</f>
        <v>0.2</v>
      </c>
      <c r="G78" s="1">
        <v>128.36486486486487</v>
      </c>
      <c r="I78" s="1" t="s">
        <v>56</v>
      </c>
      <c r="J78" s="1" t="s">
        <v>53</v>
      </c>
      <c r="K78" s="1" t="s">
        <v>42</v>
      </c>
      <c r="L78" s="1">
        <f>E78*G78</f>
        <v>25672.972972972973</v>
      </c>
      <c r="M78" s="1">
        <f>L78/1000000</f>
        <v>2.5672972972972972E-2</v>
      </c>
      <c r="N78" s="1" t="s">
        <v>43</v>
      </c>
      <c r="O78" s="1" t="s">
        <v>37</v>
      </c>
      <c r="P78" s="1" t="s">
        <v>38</v>
      </c>
      <c r="Q78" s="1" t="s">
        <v>38</v>
      </c>
      <c r="R78" s="1" t="s">
        <v>49</v>
      </c>
      <c r="S78" s="11" t="s">
        <v>3153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</row>
    <row r="79" spans="1:33" x14ac:dyDescent="0.25">
      <c r="A79" s="15" t="s">
        <v>31</v>
      </c>
      <c r="B79" s="1" t="s">
        <v>32</v>
      </c>
      <c r="C79" s="4" t="s">
        <v>149</v>
      </c>
      <c r="D79" s="1" t="str">
        <f>CONCATENATE(B79," ",C79)</f>
        <v>Acer KB242HYLbix</v>
      </c>
      <c r="E79" s="5">
        <v>1610</v>
      </c>
      <c r="F79" s="1">
        <f>E79/1000</f>
        <v>1.61</v>
      </c>
      <c r="G79" s="1">
        <v>112</v>
      </c>
      <c r="I79" s="1" t="s">
        <v>52</v>
      </c>
      <c r="J79" s="1" t="s">
        <v>53</v>
      </c>
      <c r="K79" s="1" t="s">
        <v>42</v>
      </c>
      <c r="L79" s="1">
        <f>E79*G79</f>
        <v>180320</v>
      </c>
      <c r="M79" s="1">
        <f>L79/1000000</f>
        <v>0.18032000000000001</v>
      </c>
      <c r="N79" s="1" t="s">
        <v>43</v>
      </c>
      <c r="O79" s="1" t="s">
        <v>44</v>
      </c>
      <c r="P79" s="1" t="s">
        <v>38</v>
      </c>
      <c r="Q79" s="1" t="s">
        <v>38</v>
      </c>
      <c r="R79" s="1" t="s">
        <v>58</v>
      </c>
      <c r="S79" s="11" t="s">
        <v>31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25">
      <c r="A80" s="15" t="s">
        <v>31</v>
      </c>
      <c r="B80" s="1" t="s">
        <v>32</v>
      </c>
      <c r="C80" s="4" t="s">
        <v>150</v>
      </c>
      <c r="D80" s="1" t="str">
        <f>CONCATENATE(B80," ",C80)</f>
        <v>Acer KG241bmiix</v>
      </c>
      <c r="E80" s="5">
        <v>5</v>
      </c>
      <c r="F80" s="1">
        <f>E80/1000</f>
        <v>5.0000000000000001E-3</v>
      </c>
      <c r="G80" s="1">
        <v>146.06451612903226</v>
      </c>
      <c r="I80" s="1" t="s">
        <v>56</v>
      </c>
      <c r="J80" s="1" t="s">
        <v>53</v>
      </c>
      <c r="K80" s="1" t="s">
        <v>42</v>
      </c>
      <c r="L80" s="1">
        <f>E80*G80</f>
        <v>730.32258064516122</v>
      </c>
      <c r="M80" s="1">
        <f>L80/1000000</f>
        <v>7.3032258064516123E-4</v>
      </c>
      <c r="N80" s="1" t="s">
        <v>43</v>
      </c>
      <c r="O80" s="1" t="s">
        <v>37</v>
      </c>
      <c r="P80" s="1" t="s">
        <v>38</v>
      </c>
      <c r="Q80" s="1" t="s">
        <v>48</v>
      </c>
      <c r="R80" s="1" t="s">
        <v>49</v>
      </c>
      <c r="S80" s="11" t="s">
        <v>3153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</row>
    <row r="81" spans="1:33" x14ac:dyDescent="0.25">
      <c r="A81" s="15" t="s">
        <v>31</v>
      </c>
      <c r="B81" s="1" t="s">
        <v>32</v>
      </c>
      <c r="C81" s="4" t="s">
        <v>151</v>
      </c>
      <c r="D81" s="1" t="str">
        <f>CONCATENATE(B81," ",C81)</f>
        <v>Acer KG241QBMIIX</v>
      </c>
      <c r="E81" s="5">
        <v>210</v>
      </c>
      <c r="F81" s="1">
        <f>E81/1000</f>
        <v>0.21</v>
      </c>
      <c r="G81" s="1">
        <v>144.55405405405406</v>
      </c>
      <c r="I81" s="1" t="s">
        <v>56</v>
      </c>
      <c r="J81" s="1" t="s">
        <v>53</v>
      </c>
      <c r="K81" s="1" t="s">
        <v>42</v>
      </c>
      <c r="L81" s="1">
        <f>E81*G81</f>
        <v>30356.351351351354</v>
      </c>
      <c r="M81" s="1">
        <f>L81/1000000</f>
        <v>3.0356351351351354E-2</v>
      </c>
      <c r="N81" s="1" t="s">
        <v>43</v>
      </c>
      <c r="O81" s="1" t="s">
        <v>37</v>
      </c>
      <c r="P81" s="1" t="s">
        <v>38</v>
      </c>
      <c r="Q81" s="1" t="s">
        <v>48</v>
      </c>
      <c r="R81" s="1" t="s">
        <v>49</v>
      </c>
      <c r="S81" s="11" t="s">
        <v>3153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</row>
    <row r="82" spans="1:33" x14ac:dyDescent="0.25">
      <c r="A82" s="15" t="s">
        <v>31</v>
      </c>
      <c r="B82" s="1" t="s">
        <v>32</v>
      </c>
      <c r="C82" s="4" t="s">
        <v>152</v>
      </c>
      <c r="D82" s="1" t="str">
        <f>CONCATENATE(B82," ",C82)</f>
        <v>Acer KG241QPbiip</v>
      </c>
      <c r="E82" s="5">
        <v>70</v>
      </c>
      <c r="F82" s="1">
        <f>E82/1000</f>
        <v>7.0000000000000007E-2</v>
      </c>
      <c r="G82" s="1">
        <v>201.62162162162161</v>
      </c>
      <c r="I82" s="1" t="s">
        <v>56</v>
      </c>
      <c r="J82" s="1" t="s">
        <v>53</v>
      </c>
      <c r="K82" s="1" t="s">
        <v>42</v>
      </c>
      <c r="L82" s="1">
        <f>E82*G82</f>
        <v>14113.513513513513</v>
      </c>
      <c r="M82" s="1">
        <f>L82/1000000</f>
        <v>1.4113513513513514E-2</v>
      </c>
      <c r="N82" s="1" t="s">
        <v>43</v>
      </c>
      <c r="O82" s="1" t="s">
        <v>37</v>
      </c>
      <c r="P82" s="1" t="s">
        <v>38</v>
      </c>
      <c r="Q82" s="1" t="s">
        <v>48</v>
      </c>
      <c r="R82" s="1" t="s">
        <v>49</v>
      </c>
      <c r="S82" s="11" t="s">
        <v>1724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</row>
    <row r="83" spans="1:33" x14ac:dyDescent="0.25">
      <c r="A83" s="15" t="s">
        <v>31</v>
      </c>
      <c r="B83" s="1" t="s">
        <v>32</v>
      </c>
      <c r="C83" s="4" t="s">
        <v>153</v>
      </c>
      <c r="D83" s="1" t="str">
        <f>CONCATENATE(B83," ",C83)</f>
        <v>Acer KG241QSbiip</v>
      </c>
      <c r="E83" s="5">
        <v>28</v>
      </c>
      <c r="F83" s="1">
        <f>E83/1000</f>
        <v>2.8000000000000001E-2</v>
      </c>
      <c r="G83" s="1">
        <v>198.1081081081081</v>
      </c>
      <c r="I83" s="1" t="s">
        <v>56</v>
      </c>
      <c r="J83" s="1" t="s">
        <v>53</v>
      </c>
      <c r="K83" s="1" t="s">
        <v>42</v>
      </c>
      <c r="L83" s="1">
        <f>E83*G83</f>
        <v>5547.0270270270266</v>
      </c>
      <c r="M83" s="1">
        <f>L83/1000000</f>
        <v>5.5470270270270268E-3</v>
      </c>
      <c r="N83" s="1" t="s">
        <v>43</v>
      </c>
      <c r="O83" s="1" t="s">
        <v>37</v>
      </c>
      <c r="P83" s="1" t="s">
        <v>38</v>
      </c>
      <c r="Q83" s="1" t="s">
        <v>48</v>
      </c>
      <c r="R83" s="1" t="s">
        <v>49</v>
      </c>
      <c r="S83" s="11" t="s">
        <v>3153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</row>
    <row r="84" spans="1:33" x14ac:dyDescent="0.25">
      <c r="A84" s="15" t="s">
        <v>31</v>
      </c>
      <c r="B84" s="1" t="s">
        <v>32</v>
      </c>
      <c r="C84" s="4" t="s">
        <v>154</v>
      </c>
      <c r="D84" s="1" t="str">
        <f>CONCATENATE(B84," ",C84)</f>
        <v>Acer KG241YUbmiipx</v>
      </c>
      <c r="E84" s="5">
        <v>450</v>
      </c>
      <c r="F84" s="1">
        <f>E84/1000</f>
        <v>0.45</v>
      </c>
      <c r="G84" s="1">
        <v>345.05633802816902</v>
      </c>
      <c r="I84" s="1" t="s">
        <v>52</v>
      </c>
      <c r="J84" s="1" t="s">
        <v>53</v>
      </c>
      <c r="K84" s="1" t="s">
        <v>42</v>
      </c>
      <c r="L84" s="1">
        <f>E84*G84</f>
        <v>155275.35211267605</v>
      </c>
      <c r="M84" s="1">
        <f>L84/1000000</f>
        <v>0.15527535211267604</v>
      </c>
      <c r="N84" s="1" t="s">
        <v>43</v>
      </c>
      <c r="O84" s="1" t="s">
        <v>37</v>
      </c>
      <c r="P84" s="1" t="s">
        <v>38</v>
      </c>
      <c r="Q84" s="1" t="s">
        <v>48</v>
      </c>
      <c r="R84" s="1" t="s">
        <v>49</v>
      </c>
      <c r="S84" s="11" t="s">
        <v>3153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</row>
    <row r="85" spans="1:33" x14ac:dyDescent="0.25">
      <c r="A85" s="15" t="s">
        <v>31</v>
      </c>
      <c r="B85" s="1" t="s">
        <v>32</v>
      </c>
      <c r="C85" s="4" t="s">
        <v>155</v>
      </c>
      <c r="D85" s="1" t="str">
        <f>CONCATENATE(B85," ",C85)</f>
        <v>Acer KG251Qbmiix</v>
      </c>
      <c r="E85" s="5">
        <v>3</v>
      </c>
      <c r="F85" s="1">
        <f>E85/1000</f>
        <v>3.0000000000000001E-3</v>
      </c>
      <c r="G85" s="1">
        <v>190.17229729729729</v>
      </c>
      <c r="I85" s="1" t="s">
        <v>156</v>
      </c>
      <c r="J85" s="1" t="s">
        <v>157</v>
      </c>
      <c r="K85" s="1" t="s">
        <v>42</v>
      </c>
      <c r="L85" s="1">
        <f>E85*G85</f>
        <v>570.51689189189187</v>
      </c>
      <c r="M85" s="1">
        <f>L85/1000000</f>
        <v>5.7051689189189191E-4</v>
      </c>
      <c r="N85" s="1" t="s">
        <v>43</v>
      </c>
      <c r="O85" s="1" t="s">
        <v>37</v>
      </c>
      <c r="P85" s="1" t="s">
        <v>38</v>
      </c>
      <c r="Q85" s="1" t="s">
        <v>48</v>
      </c>
      <c r="R85" s="1" t="s">
        <v>49</v>
      </c>
      <c r="S85" s="11" t="s">
        <v>3153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</row>
    <row r="86" spans="1:33" x14ac:dyDescent="0.25">
      <c r="A86" s="15" t="s">
        <v>31</v>
      </c>
      <c r="B86" s="1" t="s">
        <v>32</v>
      </c>
      <c r="C86" s="4" t="s">
        <v>158</v>
      </c>
      <c r="D86" s="1" t="str">
        <f>CONCATENATE(B86," ",C86)</f>
        <v>Acer KG251QDbmiipx</v>
      </c>
      <c r="E86" s="5">
        <v>123</v>
      </c>
      <c r="F86" s="1">
        <f>E86/1000</f>
        <v>0.123</v>
      </c>
      <c r="G86" s="1">
        <v>331.70270270270271</v>
      </c>
      <c r="I86" s="1" t="s">
        <v>156</v>
      </c>
      <c r="J86" s="1" t="s">
        <v>157</v>
      </c>
      <c r="K86" s="1" t="s">
        <v>42</v>
      </c>
      <c r="L86" s="1">
        <f>E86*G86</f>
        <v>40799.432432432433</v>
      </c>
      <c r="M86" s="1">
        <f>L86/1000000</f>
        <v>4.0799432432432434E-2</v>
      </c>
      <c r="N86" s="1" t="s">
        <v>43</v>
      </c>
      <c r="O86" s="1" t="s">
        <v>37</v>
      </c>
      <c r="P86" s="1" t="s">
        <v>38</v>
      </c>
      <c r="Q86" s="1" t="s">
        <v>48</v>
      </c>
      <c r="R86" s="1" t="s">
        <v>49</v>
      </c>
      <c r="S86" s="11" t="s">
        <v>3153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</row>
    <row r="87" spans="1:33" x14ac:dyDescent="0.25">
      <c r="A87" s="15" t="s">
        <v>31</v>
      </c>
      <c r="B87" s="1" t="s">
        <v>32</v>
      </c>
      <c r="C87" s="4" t="s">
        <v>159</v>
      </c>
      <c r="D87" s="1" t="str">
        <f>CONCATENATE(B87," ",C87)</f>
        <v>Acer KG251QFbmidpx</v>
      </c>
      <c r="E87" s="5">
        <v>85</v>
      </c>
      <c r="F87" s="1">
        <f>E87/1000</f>
        <v>8.5000000000000006E-2</v>
      </c>
      <c r="G87" s="1">
        <v>222.95945945945945</v>
      </c>
      <c r="I87" s="1" t="s">
        <v>156</v>
      </c>
      <c r="J87" s="1" t="s">
        <v>157</v>
      </c>
      <c r="K87" s="1" t="s">
        <v>42</v>
      </c>
      <c r="L87" s="1">
        <f>E87*G87</f>
        <v>18951.554054054053</v>
      </c>
      <c r="M87" s="1">
        <f>L87/1000000</f>
        <v>1.8951554054054052E-2</v>
      </c>
      <c r="N87" s="1" t="s">
        <v>43</v>
      </c>
      <c r="O87" s="1" t="s">
        <v>37</v>
      </c>
      <c r="P87" s="1" t="s">
        <v>38</v>
      </c>
      <c r="Q87" s="1" t="s">
        <v>48</v>
      </c>
      <c r="R87" s="1" t="s">
        <v>49</v>
      </c>
      <c r="S87" s="11" t="s">
        <v>3153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</row>
    <row r="88" spans="1:33" x14ac:dyDescent="0.25">
      <c r="A88" s="15" t="s">
        <v>31</v>
      </c>
      <c r="B88" s="1" t="s">
        <v>32</v>
      </c>
      <c r="C88" s="4" t="s">
        <v>160</v>
      </c>
      <c r="D88" s="1" t="str">
        <f>CONCATENATE(B88," ",C88)</f>
        <v>Acer KG251QGBMIIX</v>
      </c>
      <c r="E88" s="5">
        <v>18</v>
      </c>
      <c r="F88" s="1">
        <f>E88/1000</f>
        <v>1.7999999999999999E-2</v>
      </c>
      <c r="G88" s="1">
        <v>172.02702702702703</v>
      </c>
      <c r="I88" s="1" t="s">
        <v>156</v>
      </c>
      <c r="J88" s="1" t="s">
        <v>157</v>
      </c>
      <c r="K88" s="1" t="s">
        <v>42</v>
      </c>
      <c r="L88" s="1">
        <f>E88*G88</f>
        <v>3096.4864864864867</v>
      </c>
      <c r="M88" s="1">
        <f>L88/1000000</f>
        <v>3.0964864864864868E-3</v>
      </c>
      <c r="N88" s="1" t="s">
        <v>43</v>
      </c>
      <c r="O88" s="1" t="s">
        <v>37</v>
      </c>
      <c r="P88" s="1" t="s">
        <v>38</v>
      </c>
      <c r="Q88" s="1" t="s">
        <v>48</v>
      </c>
      <c r="R88" s="1" t="s">
        <v>49</v>
      </c>
      <c r="S88" s="11" t="s">
        <v>1724</v>
      </c>
      <c r="T88" s="1">
        <v>0</v>
      </c>
      <c r="U88" s="1">
        <v>0</v>
      </c>
      <c r="V88" s="1">
        <v>0</v>
      </c>
      <c r="W88" s="1">
        <v>0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</row>
    <row r="89" spans="1:33" x14ac:dyDescent="0.25">
      <c r="A89" s="15" t="s">
        <v>31</v>
      </c>
      <c r="B89" s="1" t="s">
        <v>32</v>
      </c>
      <c r="C89" s="4" t="s">
        <v>161</v>
      </c>
      <c r="D89" s="1" t="str">
        <f>CONCATENATE(B89," ",C89)</f>
        <v>Acer KG271Bbmiipx</v>
      </c>
      <c r="E89" s="5">
        <v>7</v>
      </c>
      <c r="F89" s="1">
        <f>E89/1000</f>
        <v>7.0000000000000001E-3</v>
      </c>
      <c r="G89" s="1">
        <v>352.5</v>
      </c>
      <c r="I89" s="1" t="s">
        <v>63</v>
      </c>
      <c r="J89" s="1" t="s">
        <v>63</v>
      </c>
      <c r="K89" s="1" t="s">
        <v>42</v>
      </c>
      <c r="L89" s="1">
        <f>E89*G89</f>
        <v>2467.5</v>
      </c>
      <c r="M89" s="1">
        <f>L89/1000000</f>
        <v>2.4675000000000001E-3</v>
      </c>
      <c r="N89" s="1" t="s">
        <v>43</v>
      </c>
      <c r="O89" s="1" t="s">
        <v>37</v>
      </c>
      <c r="P89" s="1" t="s">
        <v>48</v>
      </c>
      <c r="Q89" s="1" t="s">
        <v>48</v>
      </c>
      <c r="R89" s="1" t="s">
        <v>49</v>
      </c>
      <c r="S89" s="11" t="s">
        <v>3153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1</v>
      </c>
      <c r="AG89" s="1">
        <v>0</v>
      </c>
    </row>
    <row r="90" spans="1:33" x14ac:dyDescent="0.25">
      <c r="A90" s="15" t="s">
        <v>31</v>
      </c>
      <c r="B90" s="1" t="s">
        <v>32</v>
      </c>
      <c r="C90" s="4" t="s">
        <v>162</v>
      </c>
      <c r="D90" s="1" t="str">
        <f>CONCATENATE(B90," ",C90)</f>
        <v>Acer KG271CBMIDPX</v>
      </c>
      <c r="E90" s="5">
        <v>162</v>
      </c>
      <c r="F90" s="1">
        <f>E90/1000</f>
        <v>0.16200000000000001</v>
      </c>
      <c r="G90" s="1">
        <v>243.81756756756758</v>
      </c>
      <c r="I90" s="1" t="s">
        <v>63</v>
      </c>
      <c r="J90" s="1" t="s">
        <v>63</v>
      </c>
      <c r="K90" s="1" t="s">
        <v>42</v>
      </c>
      <c r="L90" s="1">
        <f>E90*G90</f>
        <v>39498.445945945947</v>
      </c>
      <c r="M90" s="1">
        <f>L90/1000000</f>
        <v>3.9498445945945947E-2</v>
      </c>
      <c r="N90" s="1" t="s">
        <v>43</v>
      </c>
      <c r="O90" s="1" t="s">
        <v>37</v>
      </c>
      <c r="P90" s="1" t="s">
        <v>48</v>
      </c>
      <c r="Q90" s="1" t="s">
        <v>48</v>
      </c>
      <c r="R90" s="1" t="s">
        <v>49</v>
      </c>
      <c r="S90" s="11" t="s">
        <v>3047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0</v>
      </c>
      <c r="AF90" s="1">
        <v>1</v>
      </c>
      <c r="AG90" s="1">
        <v>0</v>
      </c>
    </row>
    <row r="91" spans="1:33" x14ac:dyDescent="0.25">
      <c r="A91" s="15" t="s">
        <v>31</v>
      </c>
      <c r="B91" s="1" t="s">
        <v>32</v>
      </c>
      <c r="C91" s="4" t="s">
        <v>163</v>
      </c>
      <c r="D91" s="1" t="str">
        <f>CONCATENATE(B91," ",C91)</f>
        <v>Acer KG271Pbmidpx</v>
      </c>
      <c r="E91" s="5">
        <v>21</v>
      </c>
      <c r="F91" s="1">
        <f>E91/1000</f>
        <v>2.1000000000000001E-2</v>
      </c>
      <c r="G91" s="1">
        <v>266.12837837837839</v>
      </c>
      <c r="I91" s="1" t="s">
        <v>63</v>
      </c>
      <c r="J91" s="1" t="s">
        <v>63</v>
      </c>
      <c r="K91" s="1" t="s">
        <v>42</v>
      </c>
      <c r="L91" s="1">
        <f>E91*G91</f>
        <v>5588.6959459459458</v>
      </c>
      <c r="M91" s="1">
        <f>L91/1000000</f>
        <v>5.588695945945946E-3</v>
      </c>
      <c r="N91" s="1" t="s">
        <v>43</v>
      </c>
      <c r="O91" s="1" t="s">
        <v>37</v>
      </c>
      <c r="P91" s="1" t="s">
        <v>48</v>
      </c>
      <c r="Q91" s="1" t="s">
        <v>48</v>
      </c>
      <c r="R91" s="1" t="s">
        <v>49</v>
      </c>
      <c r="S91" s="11" t="s">
        <v>3153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0</v>
      </c>
      <c r="AF91" s="1">
        <v>1</v>
      </c>
      <c r="AG91" s="1">
        <v>0</v>
      </c>
    </row>
    <row r="92" spans="1:33" x14ac:dyDescent="0.25">
      <c r="A92" s="15" t="s">
        <v>31</v>
      </c>
      <c r="B92" s="1" t="s">
        <v>32</v>
      </c>
      <c r="C92" s="4" t="s">
        <v>164</v>
      </c>
      <c r="D92" s="1" t="str">
        <f>CONCATENATE(B92," ",C92)</f>
        <v>Acer KG271Ubmiippx</v>
      </c>
      <c r="E92" s="5">
        <v>28</v>
      </c>
      <c r="F92" s="1">
        <f>E92/1000</f>
        <v>2.8000000000000001E-2</v>
      </c>
      <c r="G92" s="1">
        <v>264.25</v>
      </c>
      <c r="I92" s="1" t="s">
        <v>63</v>
      </c>
      <c r="J92" s="1" t="s">
        <v>63</v>
      </c>
      <c r="K92" s="1" t="s">
        <v>64</v>
      </c>
      <c r="L92" s="1">
        <f>E92*G92</f>
        <v>7399</v>
      </c>
      <c r="M92" s="1">
        <f>L92/1000000</f>
        <v>7.3990000000000002E-3</v>
      </c>
      <c r="N92" s="1" t="s">
        <v>65</v>
      </c>
      <c r="O92" s="1" t="s">
        <v>37</v>
      </c>
      <c r="P92" s="1" t="s">
        <v>38</v>
      </c>
      <c r="Q92" s="1" t="s">
        <v>48</v>
      </c>
      <c r="R92" s="1" t="s">
        <v>49</v>
      </c>
      <c r="S92" s="11" t="s">
        <v>3153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</row>
    <row r="93" spans="1:33" x14ac:dyDescent="0.25">
      <c r="A93" s="15" t="s">
        <v>31</v>
      </c>
      <c r="B93" s="1" t="s">
        <v>32</v>
      </c>
      <c r="C93" s="4" t="s">
        <v>165</v>
      </c>
      <c r="D93" s="1" t="str">
        <f>CONCATENATE(B93," ",C93)</f>
        <v>Acer PE270KBMIIPRUZX</v>
      </c>
      <c r="E93" s="5">
        <v>7</v>
      </c>
      <c r="F93" s="1">
        <f>E93/1000</f>
        <v>7.0000000000000001E-3</v>
      </c>
      <c r="G93" s="1">
        <v>770.92105263157896</v>
      </c>
      <c r="I93" s="1" t="s">
        <v>63</v>
      </c>
      <c r="J93" s="1" t="s">
        <v>63</v>
      </c>
      <c r="K93" s="1" t="s">
        <v>86</v>
      </c>
      <c r="L93" s="1">
        <f>E93*G93</f>
        <v>5396.4473684210525</v>
      </c>
      <c r="M93" s="1">
        <f>L93/1000000</f>
        <v>5.3964473684210527E-3</v>
      </c>
      <c r="N93" s="1" t="s">
        <v>87</v>
      </c>
      <c r="O93" s="1" t="s">
        <v>54</v>
      </c>
      <c r="P93" s="1" t="s">
        <v>38</v>
      </c>
      <c r="Q93" s="1" t="s">
        <v>38</v>
      </c>
      <c r="R93" s="1">
        <v>0</v>
      </c>
      <c r="S93" s="11" t="s">
        <v>3153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1</v>
      </c>
      <c r="AF93" s="1">
        <v>0</v>
      </c>
      <c r="AG93" s="1">
        <v>1</v>
      </c>
    </row>
    <row r="94" spans="1:33" x14ac:dyDescent="0.25">
      <c r="A94" s="15" t="s">
        <v>31</v>
      </c>
      <c r="B94" s="1" t="s">
        <v>32</v>
      </c>
      <c r="C94" s="4" t="s">
        <v>166</v>
      </c>
      <c r="D94" s="1" t="str">
        <f>CONCATENATE(B94," ",C94)</f>
        <v>Acer QG221Qbii</v>
      </c>
      <c r="E94" s="5">
        <v>619</v>
      </c>
      <c r="F94" s="1">
        <f>E94/1000</f>
        <v>0.61899999999999999</v>
      </c>
      <c r="G94" s="1">
        <v>122.77027027027027</v>
      </c>
      <c r="I94" s="1" t="s">
        <v>41</v>
      </c>
      <c r="J94" s="1" t="s">
        <v>41</v>
      </c>
      <c r="K94" s="1" t="s">
        <v>42</v>
      </c>
      <c r="L94" s="1">
        <f>E94*G94</f>
        <v>75994.797297297293</v>
      </c>
      <c r="M94" s="1">
        <f>L94/1000000</f>
        <v>7.5994797297297287E-2</v>
      </c>
      <c r="N94" s="1" t="s">
        <v>43</v>
      </c>
      <c r="O94" s="1" t="s">
        <v>44</v>
      </c>
      <c r="P94" s="1" t="s">
        <v>38</v>
      </c>
      <c r="Q94" s="1" t="s">
        <v>48</v>
      </c>
      <c r="R94" s="1" t="s">
        <v>49</v>
      </c>
      <c r="S94" s="11" t="s">
        <v>3153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25">
      <c r="A95" s="15" t="s">
        <v>31</v>
      </c>
      <c r="B95" s="1" t="s">
        <v>32</v>
      </c>
      <c r="C95" s="4" t="s">
        <v>167</v>
      </c>
      <c r="D95" s="1" t="str">
        <f>CONCATENATE(B95," ",C95)</f>
        <v>Acer QG241Ybii</v>
      </c>
      <c r="E95" s="5">
        <v>557</v>
      </c>
      <c r="F95" s="1">
        <f>E95/1000</f>
        <v>0.55700000000000005</v>
      </c>
      <c r="G95" s="1">
        <v>156.62162162162161</v>
      </c>
      <c r="I95" s="1" t="s">
        <v>52</v>
      </c>
      <c r="J95" s="1" t="s">
        <v>53</v>
      </c>
      <c r="K95" s="1" t="s">
        <v>42</v>
      </c>
      <c r="L95" s="1">
        <f>E95*G95</f>
        <v>87238.24324324324</v>
      </c>
      <c r="M95" s="1">
        <f>L95/1000000</f>
        <v>8.7238243243243238E-2</v>
      </c>
      <c r="N95" s="1" t="s">
        <v>43</v>
      </c>
      <c r="O95" s="1" t="s">
        <v>44</v>
      </c>
      <c r="P95" s="1" t="s">
        <v>38</v>
      </c>
      <c r="Q95" s="1" t="s">
        <v>48</v>
      </c>
      <c r="R95" s="1" t="s">
        <v>49</v>
      </c>
      <c r="S95" s="11" t="s">
        <v>3108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</row>
    <row r="96" spans="1:33" x14ac:dyDescent="0.25">
      <c r="A96" s="15" t="s">
        <v>31</v>
      </c>
      <c r="B96" s="1" t="s">
        <v>32</v>
      </c>
      <c r="C96" s="4" t="s">
        <v>168</v>
      </c>
      <c r="D96" s="1" t="str">
        <f>CONCATENATE(B96," ",C96)</f>
        <v>Acer QG271bii</v>
      </c>
      <c r="E96" s="5">
        <v>27</v>
      </c>
      <c r="F96" s="1">
        <f>E96/1000</f>
        <v>2.7E-2</v>
      </c>
      <c r="G96" s="1">
        <v>196.48648648648648</v>
      </c>
      <c r="I96" s="1" t="s">
        <v>63</v>
      </c>
      <c r="J96" s="1" t="s">
        <v>63</v>
      </c>
      <c r="K96" s="1" t="s">
        <v>42</v>
      </c>
      <c r="L96" s="1">
        <f>E96*G96</f>
        <v>5305.135135135135</v>
      </c>
      <c r="M96" s="1">
        <f>L96/1000000</f>
        <v>5.3051351351351347E-3</v>
      </c>
      <c r="N96" s="1" t="s">
        <v>43</v>
      </c>
      <c r="O96" s="1" t="s">
        <v>44</v>
      </c>
      <c r="P96" s="1" t="s">
        <v>38</v>
      </c>
      <c r="Q96" s="1" t="s">
        <v>48</v>
      </c>
      <c r="R96" s="1" t="s">
        <v>49</v>
      </c>
      <c r="S96" s="11" t="s">
        <v>3153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</row>
    <row r="97" spans="1:33" x14ac:dyDescent="0.25">
      <c r="A97" s="15" t="s">
        <v>31</v>
      </c>
      <c r="B97" s="1" t="s">
        <v>32</v>
      </c>
      <c r="C97" s="4" t="s">
        <v>169</v>
      </c>
      <c r="D97" s="1" t="str">
        <f>CONCATENATE(B97," ",C97)</f>
        <v>Acer RG240Ybmiix</v>
      </c>
      <c r="E97" s="5">
        <v>542</v>
      </c>
      <c r="F97" s="1">
        <f>E97/1000</f>
        <v>0.54200000000000004</v>
      </c>
      <c r="G97" s="1">
        <v>161.8918918918919</v>
      </c>
      <c r="I97" s="1" t="s">
        <v>52</v>
      </c>
      <c r="J97" s="1" t="s">
        <v>53</v>
      </c>
      <c r="K97" s="1" t="s">
        <v>42</v>
      </c>
      <c r="L97" s="1">
        <f>E97*G97</f>
        <v>87745.405405405414</v>
      </c>
      <c r="M97" s="1">
        <f>L97/1000000</f>
        <v>8.7745405405405416E-2</v>
      </c>
      <c r="N97" s="1" t="s">
        <v>43</v>
      </c>
      <c r="O97" s="1" t="s">
        <v>54</v>
      </c>
      <c r="P97" s="1" t="s">
        <v>38</v>
      </c>
      <c r="Q97" s="1" t="s">
        <v>48</v>
      </c>
      <c r="R97" s="1" t="s">
        <v>49</v>
      </c>
      <c r="S97" s="11" t="s">
        <v>3153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1</v>
      </c>
      <c r="AF97" s="1">
        <v>0</v>
      </c>
      <c r="AG97" s="1">
        <v>0</v>
      </c>
    </row>
    <row r="98" spans="1:33" x14ac:dyDescent="0.25">
      <c r="A98" s="15" t="s">
        <v>31</v>
      </c>
      <c r="B98" s="1" t="s">
        <v>32</v>
      </c>
      <c r="C98" s="4" t="s">
        <v>170</v>
      </c>
      <c r="D98" s="1" t="str">
        <f>CONCATENATE(B98," ",C98)</f>
        <v>Acer RG241YPbiipx</v>
      </c>
      <c r="E98" s="5">
        <v>310</v>
      </c>
      <c r="F98" s="1">
        <f>E98/1000</f>
        <v>0.31</v>
      </c>
      <c r="G98" s="1">
        <v>203.78378378378378</v>
      </c>
      <c r="I98" s="1" t="s">
        <v>52</v>
      </c>
      <c r="J98" s="1" t="s">
        <v>53</v>
      </c>
      <c r="K98" s="1" t="s">
        <v>42</v>
      </c>
      <c r="L98" s="1">
        <f>E98*G98</f>
        <v>63172.972972972973</v>
      </c>
      <c r="M98" s="1">
        <f>L98/1000000</f>
        <v>6.3172972972972974E-2</v>
      </c>
      <c r="N98" s="1" t="s">
        <v>43</v>
      </c>
      <c r="O98" s="1" t="s">
        <v>54</v>
      </c>
      <c r="P98" s="1" t="s">
        <v>38</v>
      </c>
      <c r="Q98" s="1" t="s">
        <v>48</v>
      </c>
      <c r="R98" s="1" t="s">
        <v>49</v>
      </c>
      <c r="S98" s="11" t="s">
        <v>1385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1</v>
      </c>
      <c r="AF98" s="1">
        <v>0</v>
      </c>
      <c r="AG98" s="1">
        <v>0</v>
      </c>
    </row>
    <row r="99" spans="1:33" x14ac:dyDescent="0.25">
      <c r="A99" s="15" t="s">
        <v>31</v>
      </c>
      <c r="B99" s="1" t="s">
        <v>32</v>
      </c>
      <c r="C99" s="4" t="s">
        <v>171</v>
      </c>
      <c r="D99" s="1" t="str">
        <f>CONCATENATE(B99," ",C99)</f>
        <v>Acer RG270bmiix</v>
      </c>
      <c r="E99" s="5">
        <v>1</v>
      </c>
      <c r="F99" s="1">
        <f>E99/1000</f>
        <v>1E-3</v>
      </c>
      <c r="G99" s="1">
        <v>195.45045045045046</v>
      </c>
      <c r="I99" s="1" t="s">
        <v>63</v>
      </c>
      <c r="J99" s="1" t="s">
        <v>63</v>
      </c>
      <c r="K99" s="1" t="s">
        <v>42</v>
      </c>
      <c r="L99" s="1">
        <f>E99*G99</f>
        <v>195.45045045045046</v>
      </c>
      <c r="M99" s="1">
        <f>L99/1000000</f>
        <v>1.9545045045045047E-4</v>
      </c>
      <c r="N99" s="1" t="s">
        <v>43</v>
      </c>
      <c r="O99" s="1" t="s">
        <v>54</v>
      </c>
      <c r="P99" s="1" t="s">
        <v>38</v>
      </c>
      <c r="Q99" s="1" t="s">
        <v>48</v>
      </c>
      <c r="R99" s="1" t="s">
        <v>49</v>
      </c>
      <c r="S99" s="11" t="s">
        <v>3153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  <c r="AF99" s="1">
        <v>0</v>
      </c>
      <c r="AG99" s="1">
        <v>0</v>
      </c>
    </row>
    <row r="100" spans="1:33" x14ac:dyDescent="0.25">
      <c r="A100" s="15" t="s">
        <v>31</v>
      </c>
      <c r="B100" s="1" t="s">
        <v>32</v>
      </c>
      <c r="C100" s="4" t="s">
        <v>172</v>
      </c>
      <c r="D100" s="1" t="str">
        <f>CONCATENATE(B100," ",C100)</f>
        <v>Acer RT240Ybmid</v>
      </c>
      <c r="E100" s="5">
        <v>3</v>
      </c>
      <c r="F100" s="1">
        <f>E100/1000</f>
        <v>3.0000000000000001E-3</v>
      </c>
      <c r="G100" s="1">
        <v>168.44594594594594</v>
      </c>
      <c r="I100" s="1" t="s">
        <v>52</v>
      </c>
      <c r="J100" s="1" t="s">
        <v>53</v>
      </c>
      <c r="K100" s="1" t="s">
        <v>42</v>
      </c>
      <c r="L100" s="1">
        <f>E100*G100</f>
        <v>505.33783783783781</v>
      </c>
      <c r="M100" s="1">
        <f>L100/1000000</f>
        <v>5.0533783783783786E-4</v>
      </c>
      <c r="N100" s="1" t="s">
        <v>43</v>
      </c>
      <c r="O100" s="1" t="s">
        <v>54</v>
      </c>
      <c r="P100" s="1" t="s">
        <v>38</v>
      </c>
      <c r="Q100" s="1" t="s">
        <v>38</v>
      </c>
      <c r="R100" s="1" t="s">
        <v>58</v>
      </c>
      <c r="S100" s="11" t="s">
        <v>3153</v>
      </c>
      <c r="T100" s="1">
        <v>0</v>
      </c>
      <c r="U100" s="1">
        <v>0</v>
      </c>
      <c r="V100" s="1">
        <v>1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1</v>
      </c>
      <c r="AD100" s="1">
        <v>0</v>
      </c>
      <c r="AE100" s="1">
        <v>1</v>
      </c>
      <c r="AF100" s="1">
        <v>0</v>
      </c>
      <c r="AG100" s="1">
        <v>0</v>
      </c>
    </row>
    <row r="101" spans="1:33" x14ac:dyDescent="0.25">
      <c r="A101" s="15" t="s">
        <v>31</v>
      </c>
      <c r="B101" s="1" t="s">
        <v>32</v>
      </c>
      <c r="C101" s="4" t="s">
        <v>173</v>
      </c>
      <c r="D101" s="1" t="str">
        <f>CONCATENATE(B101," ",C101)</f>
        <v>Acer SA230Abi</v>
      </c>
      <c r="E101" s="5">
        <v>246</v>
      </c>
      <c r="F101" s="1">
        <f>E101/1000</f>
        <v>0.246</v>
      </c>
      <c r="G101" s="1">
        <v>125.52702702702703</v>
      </c>
      <c r="I101" s="1" t="s">
        <v>174</v>
      </c>
      <c r="J101" s="1" t="s">
        <v>174</v>
      </c>
      <c r="K101" s="1" t="s">
        <v>42</v>
      </c>
      <c r="L101" s="1">
        <f>E101*G101</f>
        <v>30879.64864864865</v>
      </c>
      <c r="M101" s="1">
        <f>L101/1000000</f>
        <v>3.0879648648648651E-2</v>
      </c>
      <c r="N101" s="1" t="s">
        <v>43</v>
      </c>
      <c r="O101" s="1" t="s">
        <v>54</v>
      </c>
      <c r="P101" s="1" t="s">
        <v>38</v>
      </c>
      <c r="Q101" s="1" t="s">
        <v>38</v>
      </c>
      <c r="R101" s="1" t="s">
        <v>58</v>
      </c>
      <c r="S101" s="11" t="s">
        <v>3153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1</v>
      </c>
      <c r="AF101" s="1">
        <v>0</v>
      </c>
      <c r="AG101" s="1">
        <v>0</v>
      </c>
    </row>
    <row r="102" spans="1:33" x14ac:dyDescent="0.25">
      <c r="A102" s="15" t="s">
        <v>31</v>
      </c>
      <c r="B102" s="1" t="s">
        <v>32</v>
      </c>
      <c r="C102" s="4" t="s">
        <v>175</v>
      </c>
      <c r="D102" s="1" t="str">
        <f>CONCATENATE(B102," ",C102)</f>
        <v>Acer SA240YAbi</v>
      </c>
      <c r="E102" s="5">
        <v>460</v>
      </c>
      <c r="F102" s="1">
        <f>E102/1000</f>
        <v>0.46</v>
      </c>
      <c r="G102" s="1">
        <v>124.28716216216216</v>
      </c>
      <c r="I102" s="1" t="s">
        <v>52</v>
      </c>
      <c r="J102" s="1" t="s">
        <v>53</v>
      </c>
      <c r="K102" s="1" t="s">
        <v>42</v>
      </c>
      <c r="L102" s="1">
        <f>E102*G102</f>
        <v>57172.094594594593</v>
      </c>
      <c r="M102" s="1">
        <f>L102/1000000</f>
        <v>5.7172094594594595E-2</v>
      </c>
      <c r="N102" s="1" t="s">
        <v>43</v>
      </c>
      <c r="O102" s="1" t="s">
        <v>54</v>
      </c>
      <c r="P102" s="1" t="s">
        <v>38</v>
      </c>
      <c r="Q102" s="1" t="s">
        <v>38</v>
      </c>
      <c r="R102" s="1" t="s">
        <v>58</v>
      </c>
      <c r="S102" s="11" t="s">
        <v>3153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1</v>
      </c>
      <c r="AF102" s="1">
        <v>0</v>
      </c>
      <c r="AG102" s="1">
        <v>0</v>
      </c>
    </row>
    <row r="103" spans="1:33" x14ac:dyDescent="0.25">
      <c r="A103" s="15" t="s">
        <v>31</v>
      </c>
      <c r="B103" s="1" t="s">
        <v>32</v>
      </c>
      <c r="C103" s="4" t="s">
        <v>176</v>
      </c>
      <c r="D103" s="1" t="str">
        <f>CONCATENATE(B103," ",C103)</f>
        <v>Acer SA270Abi</v>
      </c>
      <c r="E103" s="5">
        <v>561</v>
      </c>
      <c r="F103" s="1">
        <f>E103/1000</f>
        <v>0.56100000000000005</v>
      </c>
      <c r="G103" s="1">
        <v>162.59189189189189</v>
      </c>
      <c r="I103" s="1" t="s">
        <v>63</v>
      </c>
      <c r="J103" s="1" t="s">
        <v>63</v>
      </c>
      <c r="K103" s="1" t="s">
        <v>42</v>
      </c>
      <c r="L103" s="1">
        <f>E103*G103</f>
        <v>91214.051351351343</v>
      </c>
      <c r="M103" s="1">
        <f>L103/1000000</f>
        <v>9.1214051351351341E-2</v>
      </c>
      <c r="N103" s="1" t="s">
        <v>43</v>
      </c>
      <c r="O103" s="1" t="s">
        <v>54</v>
      </c>
      <c r="P103" s="1" t="s">
        <v>38</v>
      </c>
      <c r="Q103" s="1" t="s">
        <v>38</v>
      </c>
      <c r="R103" s="1" t="s">
        <v>58</v>
      </c>
      <c r="S103" s="11" t="s">
        <v>3153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1</v>
      </c>
      <c r="AF103" s="1">
        <v>0</v>
      </c>
      <c r="AG103" s="1">
        <v>0</v>
      </c>
    </row>
    <row r="104" spans="1:33" x14ac:dyDescent="0.25">
      <c r="A104" s="15" t="s">
        <v>31</v>
      </c>
      <c r="B104" s="1" t="s">
        <v>32</v>
      </c>
      <c r="C104" s="4" t="s">
        <v>177</v>
      </c>
      <c r="D104" s="1" t="str">
        <f>CONCATENATE(B104," ",C104)</f>
        <v>Acer SA270Bbmipux</v>
      </c>
      <c r="E104" s="5">
        <v>5</v>
      </c>
      <c r="F104" s="1">
        <f>E104/1000</f>
        <v>5.0000000000000001E-3</v>
      </c>
      <c r="G104" s="1">
        <v>172.43243243243242</v>
      </c>
      <c r="I104" s="1" t="s">
        <v>63</v>
      </c>
      <c r="J104" s="1" t="s">
        <v>63</v>
      </c>
      <c r="K104" s="1" t="s">
        <v>42</v>
      </c>
      <c r="L104" s="1">
        <f>E104*G104</f>
        <v>862.16216216216208</v>
      </c>
      <c r="M104" s="1">
        <f>L104/1000000</f>
        <v>8.6216216216216204E-4</v>
      </c>
      <c r="N104" s="1" t="s">
        <v>43</v>
      </c>
      <c r="O104" s="1" t="s">
        <v>54</v>
      </c>
      <c r="P104" s="1" t="s">
        <v>38</v>
      </c>
      <c r="Q104" s="1" t="s">
        <v>38</v>
      </c>
      <c r="R104" s="1" t="s">
        <v>49</v>
      </c>
      <c r="S104" s="11" t="s">
        <v>3108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1</v>
      </c>
      <c r="AF104" s="1">
        <v>0</v>
      </c>
      <c r="AG104" s="1">
        <v>0</v>
      </c>
    </row>
    <row r="105" spans="1:33" x14ac:dyDescent="0.25">
      <c r="A105" s="15" t="s">
        <v>31</v>
      </c>
      <c r="B105" s="1" t="s">
        <v>32</v>
      </c>
      <c r="C105" s="4" t="s">
        <v>178</v>
      </c>
      <c r="D105" s="1" t="str">
        <f>CONCATENATE(B105," ",C105)</f>
        <v>Acer T232HLAbmjjcz</v>
      </c>
      <c r="E105" s="5">
        <v>1</v>
      </c>
      <c r="F105" s="1">
        <f>E105/1000</f>
        <v>1E-3</v>
      </c>
      <c r="G105" s="1">
        <v>328.875</v>
      </c>
      <c r="I105" s="1" t="s">
        <v>174</v>
      </c>
      <c r="J105" s="1" t="s">
        <v>174</v>
      </c>
      <c r="K105" s="1" t="s">
        <v>42</v>
      </c>
      <c r="L105" s="1">
        <f>E105*G105</f>
        <v>328.875</v>
      </c>
      <c r="M105" s="1">
        <f>L105/1000000</f>
        <v>3.2887500000000001E-4</v>
      </c>
      <c r="N105" s="1" t="s">
        <v>43</v>
      </c>
      <c r="O105" s="1" t="s">
        <v>54</v>
      </c>
      <c r="P105" s="1" t="s">
        <v>38</v>
      </c>
      <c r="Q105" s="1" t="s">
        <v>38</v>
      </c>
      <c r="R105" s="1" t="s">
        <v>39</v>
      </c>
      <c r="S105" s="11" t="s">
        <v>3153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1</v>
      </c>
      <c r="AD105" s="1">
        <v>0</v>
      </c>
      <c r="AE105" s="1">
        <v>1</v>
      </c>
      <c r="AF105" s="1">
        <v>0</v>
      </c>
      <c r="AG105" s="1">
        <v>0</v>
      </c>
    </row>
    <row r="106" spans="1:33" x14ac:dyDescent="0.25">
      <c r="A106" s="15" t="s">
        <v>31</v>
      </c>
      <c r="B106" s="1" t="s">
        <v>32</v>
      </c>
      <c r="C106" s="4" t="s">
        <v>179</v>
      </c>
      <c r="D106" s="1" t="str">
        <f>CONCATENATE(B106," ",C106)</f>
        <v>Acer T232HLABMJJZ</v>
      </c>
      <c r="E106" s="5">
        <v>1</v>
      </c>
      <c r="F106" s="1">
        <f>E106/1000</f>
        <v>1E-3</v>
      </c>
      <c r="G106" s="1">
        <v>401.33783783783781</v>
      </c>
      <c r="I106" s="1" t="s">
        <v>174</v>
      </c>
      <c r="J106" s="1" t="s">
        <v>174</v>
      </c>
      <c r="K106" s="1" t="s">
        <v>42</v>
      </c>
      <c r="L106" s="1">
        <f>E106*G106</f>
        <v>401.33783783783781</v>
      </c>
      <c r="M106" s="1">
        <f>L106/1000000</f>
        <v>4.0133783783783783E-4</v>
      </c>
      <c r="N106" s="1" t="s">
        <v>43</v>
      </c>
      <c r="O106" s="1" t="s">
        <v>54</v>
      </c>
      <c r="P106" s="1" t="s">
        <v>38</v>
      </c>
      <c r="Q106" s="1" t="s">
        <v>38</v>
      </c>
      <c r="R106" s="1" t="s">
        <v>39</v>
      </c>
      <c r="S106" s="11" t="s">
        <v>3153</v>
      </c>
      <c r="T106" s="1">
        <v>0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>
        <v>1</v>
      </c>
      <c r="AD106" s="1">
        <v>0</v>
      </c>
      <c r="AE106" s="1">
        <v>1</v>
      </c>
      <c r="AF106" s="1">
        <v>0</v>
      </c>
      <c r="AG106" s="1">
        <v>0</v>
      </c>
    </row>
    <row r="107" spans="1:33" x14ac:dyDescent="0.25">
      <c r="A107" s="15" t="s">
        <v>31</v>
      </c>
      <c r="B107" s="1" t="s">
        <v>32</v>
      </c>
      <c r="C107" s="4" t="s">
        <v>180</v>
      </c>
      <c r="D107" s="1" t="str">
        <f>CONCATENATE(B107," ",C107)</f>
        <v>Acer T272HULBMIDPCZ</v>
      </c>
      <c r="E107" s="5">
        <v>1</v>
      </c>
      <c r="F107" s="1">
        <f>E107/1000</f>
        <v>1E-3</v>
      </c>
      <c r="G107" s="1">
        <v>650.54054054054052</v>
      </c>
      <c r="I107" s="1" t="s">
        <v>63</v>
      </c>
      <c r="J107" s="1" t="s">
        <v>63</v>
      </c>
      <c r="K107" s="1" t="s">
        <v>64</v>
      </c>
      <c r="L107" s="1">
        <f>E107*G107</f>
        <v>650.54054054054052</v>
      </c>
      <c r="M107" s="1">
        <f>L107/1000000</f>
        <v>6.5054054054054051E-4</v>
      </c>
      <c r="N107" s="1" t="s">
        <v>65</v>
      </c>
      <c r="O107" s="1" t="s">
        <v>44</v>
      </c>
      <c r="P107" s="1" t="s">
        <v>38</v>
      </c>
      <c r="Q107" s="1" t="s">
        <v>38</v>
      </c>
      <c r="R107" s="1" t="s">
        <v>39</v>
      </c>
      <c r="S107" s="11" t="s">
        <v>3153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1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</row>
    <row r="108" spans="1:33" x14ac:dyDescent="0.25">
      <c r="A108" s="15" t="s">
        <v>31</v>
      </c>
      <c r="B108" s="1" t="s">
        <v>32</v>
      </c>
      <c r="C108" s="4" t="s">
        <v>181</v>
      </c>
      <c r="D108" s="1" t="str">
        <f>CONCATENATE(B108," ",C108)</f>
        <v>Acer V176Lb</v>
      </c>
      <c r="E108" s="5">
        <v>1</v>
      </c>
      <c r="F108" s="1">
        <f>E108/1000</f>
        <v>1E-3</v>
      </c>
      <c r="G108" s="1">
        <v>119.49295774647888</v>
      </c>
      <c r="I108" s="1" t="s">
        <v>182</v>
      </c>
      <c r="J108" s="1" t="s">
        <v>183</v>
      </c>
      <c r="K108" s="1" t="s">
        <v>184</v>
      </c>
      <c r="L108" s="1">
        <f>E108*G108</f>
        <v>119.49295774647888</v>
      </c>
      <c r="M108" s="1">
        <f>L108/1000000</f>
        <v>1.1949295774647887E-4</v>
      </c>
      <c r="N108" s="1" t="s">
        <v>36</v>
      </c>
      <c r="O108" s="1" t="s">
        <v>37</v>
      </c>
      <c r="P108" s="1" t="s">
        <v>38</v>
      </c>
      <c r="Q108" s="1" t="s">
        <v>38</v>
      </c>
      <c r="R108" s="1" t="s">
        <v>39</v>
      </c>
      <c r="S108" s="11" t="s">
        <v>3108</v>
      </c>
      <c r="T108" s="1">
        <v>0</v>
      </c>
      <c r="U108" s="1">
        <v>1</v>
      </c>
      <c r="V108" s="1">
        <v>0</v>
      </c>
      <c r="W108" s="1">
        <v>1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 x14ac:dyDescent="0.25">
      <c r="A109" s="15" t="s">
        <v>31</v>
      </c>
      <c r="B109" s="1" t="s">
        <v>32</v>
      </c>
      <c r="C109" s="4" t="s">
        <v>185</v>
      </c>
      <c r="D109" s="1" t="str">
        <f>CONCATENATE(B109," ",C109)</f>
        <v>Acer V196HQLAb</v>
      </c>
      <c r="E109" s="5">
        <v>183</v>
      </c>
      <c r="F109" s="1">
        <f>E109/1000</f>
        <v>0.183</v>
      </c>
      <c r="G109" s="1">
        <v>73.603603603603602</v>
      </c>
      <c r="I109" s="1" t="s">
        <v>34</v>
      </c>
      <c r="J109" s="1" t="s">
        <v>34</v>
      </c>
      <c r="K109" s="1" t="s">
        <v>35</v>
      </c>
      <c r="L109" s="1">
        <f>E109*G109</f>
        <v>13469.45945945946</v>
      </c>
      <c r="M109" s="1">
        <f>L109/1000000</f>
        <v>1.346945945945946E-2</v>
      </c>
      <c r="N109" s="1" t="s">
        <v>36</v>
      </c>
      <c r="O109" s="1" t="s">
        <v>37</v>
      </c>
      <c r="P109" s="1" t="s">
        <v>38</v>
      </c>
      <c r="Q109" s="1" t="s">
        <v>38</v>
      </c>
      <c r="R109" s="1" t="s">
        <v>39</v>
      </c>
      <c r="S109" s="11" t="s">
        <v>3153</v>
      </c>
      <c r="T109" s="1">
        <v>0</v>
      </c>
      <c r="U109" s="1">
        <v>1</v>
      </c>
      <c r="V109" s="1">
        <v>0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25">
      <c r="A110" s="15" t="s">
        <v>31</v>
      </c>
      <c r="B110" s="1" t="s">
        <v>32</v>
      </c>
      <c r="C110" s="4" t="s">
        <v>186</v>
      </c>
      <c r="D110" s="1" t="str">
        <f>CONCATENATE(B110," ",C110)</f>
        <v>Acer V206HQLAb</v>
      </c>
      <c r="E110" s="5">
        <v>1291</v>
      </c>
      <c r="F110" s="1">
        <f>E110/1000</f>
        <v>1.2909999999999999</v>
      </c>
      <c r="G110" s="1">
        <v>80.945945945945951</v>
      </c>
      <c r="I110" s="1" t="s">
        <v>187</v>
      </c>
      <c r="J110" s="1" t="s">
        <v>187</v>
      </c>
      <c r="K110" s="1" t="s">
        <v>188</v>
      </c>
      <c r="L110" s="1">
        <f>E110*G110</f>
        <v>104501.21621621623</v>
      </c>
      <c r="M110" s="1">
        <f>L110/1000000</f>
        <v>0.10450121621621623</v>
      </c>
      <c r="N110" s="1" t="s">
        <v>36</v>
      </c>
      <c r="O110" s="1" t="s">
        <v>37</v>
      </c>
      <c r="P110" s="1" t="s">
        <v>38</v>
      </c>
      <c r="Q110" s="1" t="s">
        <v>38</v>
      </c>
      <c r="R110" s="1" t="s">
        <v>39</v>
      </c>
      <c r="S110" s="11" t="s">
        <v>3153</v>
      </c>
      <c r="T110" s="1">
        <v>0</v>
      </c>
      <c r="U110" s="1">
        <v>1</v>
      </c>
      <c r="V110" s="1">
        <v>0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25">
      <c r="A111" s="15" t="s">
        <v>31</v>
      </c>
      <c r="B111" s="1" t="s">
        <v>32</v>
      </c>
      <c r="C111" s="4" t="s">
        <v>189</v>
      </c>
      <c r="D111" s="1" t="str">
        <f>CONCATENATE(B111," ",C111)</f>
        <v>Acer V206HQLBb</v>
      </c>
      <c r="E111" s="5">
        <v>129</v>
      </c>
      <c r="F111" s="1">
        <f>E111/1000</f>
        <v>0.129</v>
      </c>
      <c r="G111" s="1">
        <v>60.675675675675677</v>
      </c>
      <c r="I111" s="1" t="s">
        <v>187</v>
      </c>
      <c r="J111" s="1" t="s">
        <v>187</v>
      </c>
      <c r="K111" s="1" t="s">
        <v>188</v>
      </c>
      <c r="L111" s="1">
        <f>E111*G111</f>
        <v>7827.1621621621625</v>
      </c>
      <c r="M111" s="1">
        <f>L111/1000000</f>
        <v>7.8271621621621625E-3</v>
      </c>
      <c r="N111" s="1" t="s">
        <v>36</v>
      </c>
      <c r="O111" s="1" t="s">
        <v>37</v>
      </c>
      <c r="P111" s="1" t="s">
        <v>38</v>
      </c>
      <c r="Q111" s="1" t="s">
        <v>38</v>
      </c>
      <c r="R111" s="1" t="s">
        <v>39</v>
      </c>
      <c r="S111" s="11" t="s">
        <v>3153</v>
      </c>
      <c r="T111" s="1">
        <v>0</v>
      </c>
      <c r="U111" s="1">
        <v>1</v>
      </c>
      <c r="V111" s="1">
        <v>0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pans="1:33" x14ac:dyDescent="0.25">
      <c r="A112" s="15" t="s">
        <v>31</v>
      </c>
      <c r="B112" s="1" t="s">
        <v>32</v>
      </c>
      <c r="C112" s="4" t="s">
        <v>190</v>
      </c>
      <c r="D112" s="1" t="str">
        <f>CONCATENATE(B112," ",C112)</f>
        <v>Acer V226HQLABd</v>
      </c>
      <c r="E112" s="5">
        <v>2</v>
      </c>
      <c r="F112" s="1">
        <f>E112/1000</f>
        <v>2E-3</v>
      </c>
      <c r="G112" s="1">
        <v>88.55263157894737</v>
      </c>
      <c r="I112" s="1" t="s">
        <v>41</v>
      </c>
      <c r="J112" s="1" t="s">
        <v>41</v>
      </c>
      <c r="K112" s="1" t="s">
        <v>42</v>
      </c>
      <c r="L112" s="1">
        <f>E112*G112</f>
        <v>177.10526315789474</v>
      </c>
      <c r="M112" s="1">
        <f>L112/1000000</f>
        <v>1.7710526315789475E-4</v>
      </c>
      <c r="N112" s="1" t="s">
        <v>43</v>
      </c>
      <c r="O112" s="1" t="s">
        <v>44</v>
      </c>
      <c r="P112" s="1" t="s">
        <v>38</v>
      </c>
      <c r="Q112" s="1" t="s">
        <v>38</v>
      </c>
      <c r="R112" s="1" t="s">
        <v>191</v>
      </c>
      <c r="S112" s="11" t="s">
        <v>3153</v>
      </c>
      <c r="T112" s="1">
        <v>0</v>
      </c>
      <c r="U112" s="1">
        <v>1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pans="1:33" x14ac:dyDescent="0.25">
      <c r="A113" s="15" t="s">
        <v>31</v>
      </c>
      <c r="B113" s="1" t="s">
        <v>32</v>
      </c>
      <c r="C113" s="4" t="s">
        <v>192</v>
      </c>
      <c r="D113" s="1" t="str">
        <f>CONCATENATE(B113," ",C113)</f>
        <v>Acer V226HQLAbmd</v>
      </c>
      <c r="E113" s="5">
        <v>4</v>
      </c>
      <c r="F113" s="1">
        <f>E113/1000</f>
        <v>4.0000000000000001E-3</v>
      </c>
      <c r="G113" s="1">
        <v>91.756756756756758</v>
      </c>
      <c r="I113" s="1" t="s">
        <v>41</v>
      </c>
      <c r="J113" s="1" t="s">
        <v>41</v>
      </c>
      <c r="K113" s="1" t="s">
        <v>42</v>
      </c>
      <c r="L113" s="1">
        <f>E113*G113</f>
        <v>367.02702702702703</v>
      </c>
      <c r="M113" s="1">
        <f>L113/1000000</f>
        <v>3.6702702702702701E-4</v>
      </c>
      <c r="N113" s="1" t="s">
        <v>43</v>
      </c>
      <c r="O113" s="1" t="s">
        <v>44</v>
      </c>
      <c r="P113" s="1" t="s">
        <v>38</v>
      </c>
      <c r="Q113" s="1" t="s">
        <v>38</v>
      </c>
      <c r="R113" s="1" t="s">
        <v>191</v>
      </c>
      <c r="S113" s="11" t="s">
        <v>3153</v>
      </c>
      <c r="T113" s="1">
        <v>0</v>
      </c>
      <c r="U113" s="1">
        <v>1</v>
      </c>
      <c r="V113" s="1">
        <v>0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25">
      <c r="A114" s="15" t="s">
        <v>31</v>
      </c>
      <c r="B114" s="1" t="s">
        <v>32</v>
      </c>
      <c r="C114" s="4" t="s">
        <v>193</v>
      </c>
      <c r="D114" s="1" t="str">
        <f>CONCATENATE(B114," ",C114)</f>
        <v>Acer V226HQLB</v>
      </c>
      <c r="E114" s="5">
        <v>116</v>
      </c>
      <c r="F114" s="1">
        <f>E114/1000</f>
        <v>0.11600000000000001</v>
      </c>
      <c r="G114" s="1">
        <v>94.128378378378372</v>
      </c>
      <c r="I114" s="1" t="s">
        <v>41</v>
      </c>
      <c r="J114" s="1" t="s">
        <v>41</v>
      </c>
      <c r="K114" s="1" t="s">
        <v>42</v>
      </c>
      <c r="L114" s="1">
        <f>E114*G114</f>
        <v>10918.891891891892</v>
      </c>
      <c r="M114" s="1">
        <f>L114/1000000</f>
        <v>1.0918891891891892E-2</v>
      </c>
      <c r="N114" s="1" t="s">
        <v>43</v>
      </c>
      <c r="O114" s="1" t="s">
        <v>37</v>
      </c>
      <c r="P114" s="1" t="s">
        <v>38</v>
      </c>
      <c r="Q114" s="1" t="s">
        <v>38</v>
      </c>
      <c r="R114" s="1" t="s">
        <v>39</v>
      </c>
      <c r="S114" s="11" t="s">
        <v>3153</v>
      </c>
      <c r="T114" s="1">
        <v>0</v>
      </c>
      <c r="U114" s="1">
        <v>1</v>
      </c>
      <c r="V114" s="1">
        <v>0</v>
      </c>
      <c r="W114" s="1">
        <v>1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25">
      <c r="A115" s="15" t="s">
        <v>31</v>
      </c>
      <c r="B115" s="1" t="s">
        <v>32</v>
      </c>
      <c r="C115" s="4" t="s">
        <v>194</v>
      </c>
      <c r="D115" s="1" t="str">
        <f>CONCATENATE(B115," ",C115)</f>
        <v>Acer V226HQLBb</v>
      </c>
      <c r="E115" s="5">
        <v>342</v>
      </c>
      <c r="F115" s="1">
        <f>E115/1000</f>
        <v>0.34200000000000003</v>
      </c>
      <c r="G115" s="1">
        <v>100.64864864864865</v>
      </c>
      <c r="I115" s="1" t="s">
        <v>41</v>
      </c>
      <c r="J115" s="1" t="s">
        <v>41</v>
      </c>
      <c r="K115" s="1" t="s">
        <v>42</v>
      </c>
      <c r="L115" s="1">
        <f>E115*G115</f>
        <v>34421.83783783784</v>
      </c>
      <c r="M115" s="1">
        <f>L115/1000000</f>
        <v>3.4421837837837838E-2</v>
      </c>
      <c r="N115" s="1" t="s">
        <v>43</v>
      </c>
      <c r="O115" s="1" t="s">
        <v>37</v>
      </c>
      <c r="P115" s="1" t="s">
        <v>38</v>
      </c>
      <c r="Q115" s="1" t="s">
        <v>38</v>
      </c>
      <c r="R115" s="1" t="s">
        <v>39</v>
      </c>
      <c r="S115" s="11" t="s">
        <v>3153</v>
      </c>
      <c r="T115" s="1">
        <v>0</v>
      </c>
      <c r="U115" s="1">
        <v>1</v>
      </c>
      <c r="V115" s="1">
        <v>0</v>
      </c>
      <c r="W115" s="1">
        <v>1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 x14ac:dyDescent="0.25">
      <c r="A116" s="15" t="s">
        <v>31</v>
      </c>
      <c r="B116" s="1" t="s">
        <v>32</v>
      </c>
      <c r="C116" s="4" t="s">
        <v>195</v>
      </c>
      <c r="D116" s="1" t="str">
        <f>CONCATENATE(B116," ",C116)</f>
        <v>Acer V226HQLBbd</v>
      </c>
      <c r="E116" s="5">
        <v>1375</v>
      </c>
      <c r="F116" s="1">
        <f>E116/1000</f>
        <v>1.375</v>
      </c>
      <c r="G116" s="1">
        <v>96.981981981981988</v>
      </c>
      <c r="I116" s="1" t="s">
        <v>41</v>
      </c>
      <c r="J116" s="1" t="s">
        <v>41</v>
      </c>
      <c r="K116" s="1" t="s">
        <v>42</v>
      </c>
      <c r="L116" s="1">
        <f>E116*G116</f>
        <v>133350.22522522524</v>
      </c>
      <c r="M116" s="1">
        <f>L116/1000000</f>
        <v>0.13335022522522524</v>
      </c>
      <c r="N116" s="1" t="s">
        <v>43</v>
      </c>
      <c r="O116" s="1" t="s">
        <v>37</v>
      </c>
      <c r="P116" s="1" t="s">
        <v>38</v>
      </c>
      <c r="Q116" s="1" t="s">
        <v>38</v>
      </c>
      <c r="R116" s="1" t="s">
        <v>39</v>
      </c>
      <c r="S116" s="11" t="s">
        <v>3153</v>
      </c>
      <c r="T116" s="1">
        <v>0</v>
      </c>
      <c r="U116" s="1">
        <v>1</v>
      </c>
      <c r="V116" s="1">
        <v>0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pans="1:33" x14ac:dyDescent="0.25">
      <c r="A117" s="15" t="s">
        <v>31</v>
      </c>
      <c r="B117" s="1" t="s">
        <v>32</v>
      </c>
      <c r="C117" s="4" t="s">
        <v>196</v>
      </c>
      <c r="D117" s="1" t="str">
        <f>CONCATENATE(B117," ",C117)</f>
        <v>Acer V226HQLbd</v>
      </c>
      <c r="E117" s="5">
        <v>563</v>
      </c>
      <c r="F117" s="1">
        <f>E117/1000</f>
        <v>0.56299999999999994</v>
      </c>
      <c r="G117" s="1">
        <v>94.121621621621628</v>
      </c>
      <c r="I117" s="1" t="s">
        <v>41</v>
      </c>
      <c r="J117" s="1" t="s">
        <v>41</v>
      </c>
      <c r="K117" s="1" t="s">
        <v>42</v>
      </c>
      <c r="L117" s="1">
        <f>E117*G117</f>
        <v>52990.472972972973</v>
      </c>
      <c r="M117" s="1">
        <f>L117/1000000</f>
        <v>5.2990472972972977E-2</v>
      </c>
      <c r="N117" s="1" t="s">
        <v>43</v>
      </c>
      <c r="O117" s="1" t="s">
        <v>37</v>
      </c>
      <c r="P117" s="1" t="s">
        <v>38</v>
      </c>
      <c r="Q117" s="1" t="s">
        <v>38</v>
      </c>
      <c r="R117" s="1" t="s">
        <v>39</v>
      </c>
      <c r="S117" s="11" t="s">
        <v>3153</v>
      </c>
      <c r="T117" s="1">
        <v>0</v>
      </c>
      <c r="U117" s="1">
        <v>1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</row>
    <row r="118" spans="1:33" x14ac:dyDescent="0.25">
      <c r="A118" s="15" t="s">
        <v>31</v>
      </c>
      <c r="B118" s="1" t="s">
        <v>32</v>
      </c>
      <c r="C118" s="4" t="s">
        <v>197</v>
      </c>
      <c r="D118" s="1" t="str">
        <f>CONCATENATE(B118," ",C118)</f>
        <v>Acer V226HQLbid</v>
      </c>
      <c r="E118" s="5">
        <v>151</v>
      </c>
      <c r="F118" s="1">
        <f>E118/1000</f>
        <v>0.151</v>
      </c>
      <c r="G118" s="1">
        <v>103.91891891891892</v>
      </c>
      <c r="I118" s="1" t="s">
        <v>41</v>
      </c>
      <c r="J118" s="1" t="s">
        <v>41</v>
      </c>
      <c r="K118" s="1" t="s">
        <v>42</v>
      </c>
      <c r="L118" s="1">
        <f>E118*G118</f>
        <v>15691.756756756757</v>
      </c>
      <c r="M118" s="1">
        <f>L118/1000000</f>
        <v>1.5691756756756756E-2</v>
      </c>
      <c r="N118" s="1" t="s">
        <v>43</v>
      </c>
      <c r="O118" s="1" t="s">
        <v>37</v>
      </c>
      <c r="P118" s="1" t="s">
        <v>38</v>
      </c>
      <c r="Q118" s="1" t="s">
        <v>38</v>
      </c>
      <c r="R118" s="1" t="s">
        <v>39</v>
      </c>
      <c r="S118" s="11" t="s">
        <v>3153</v>
      </c>
      <c r="T118" s="1">
        <v>0</v>
      </c>
      <c r="U118" s="1">
        <v>1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25">
      <c r="A119" s="15" t="s">
        <v>31</v>
      </c>
      <c r="B119" s="1" t="s">
        <v>32</v>
      </c>
      <c r="C119" s="4" t="s">
        <v>198</v>
      </c>
      <c r="D119" s="1" t="str">
        <f>CONCATENATE(B119," ",C119)</f>
        <v>Acer V226HQLbmd</v>
      </c>
      <c r="E119" s="5">
        <v>86</v>
      </c>
      <c r="F119" s="1">
        <f>E119/1000</f>
        <v>8.5999999999999993E-2</v>
      </c>
      <c r="G119" s="1">
        <v>97.162162162162161</v>
      </c>
      <c r="I119" s="1" t="s">
        <v>41</v>
      </c>
      <c r="J119" s="1" t="s">
        <v>41</v>
      </c>
      <c r="K119" s="1" t="s">
        <v>42</v>
      </c>
      <c r="L119" s="1">
        <f>E119*G119</f>
        <v>8355.9459459459467</v>
      </c>
      <c r="M119" s="1">
        <f>L119/1000000</f>
        <v>8.3559459459459466E-3</v>
      </c>
      <c r="N119" s="1" t="s">
        <v>43</v>
      </c>
      <c r="O119" s="1" t="s">
        <v>37</v>
      </c>
      <c r="P119" s="1" t="s">
        <v>38</v>
      </c>
      <c r="Q119" s="1" t="s">
        <v>38</v>
      </c>
      <c r="R119" s="1">
        <v>0</v>
      </c>
      <c r="S119" s="11" t="s">
        <v>3153</v>
      </c>
      <c r="T119" s="1">
        <v>0</v>
      </c>
      <c r="U119" s="1">
        <v>1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 x14ac:dyDescent="0.25">
      <c r="A120" s="15" t="s">
        <v>31</v>
      </c>
      <c r="B120" s="1" t="s">
        <v>32</v>
      </c>
      <c r="C120" s="4" t="s">
        <v>199</v>
      </c>
      <c r="D120" s="1" t="str">
        <f>CONCATENATE(B120," ",C120)</f>
        <v>Acer V227QAbi</v>
      </c>
      <c r="E120" s="5">
        <v>750</v>
      </c>
      <c r="F120" s="1">
        <f>E120/1000</f>
        <v>0.75</v>
      </c>
      <c r="G120" s="1">
        <v>131.56578947368422</v>
      </c>
      <c r="I120" s="1" t="s">
        <v>41</v>
      </c>
      <c r="J120" s="1" t="s">
        <v>41</v>
      </c>
      <c r="K120" s="1" t="s">
        <v>42</v>
      </c>
      <c r="L120" s="1">
        <f>E120*G120</f>
        <v>98674.34210526316</v>
      </c>
      <c r="M120" s="1">
        <f>L120/1000000</f>
        <v>9.8674342105263158E-2</v>
      </c>
      <c r="N120" s="1" t="s">
        <v>43</v>
      </c>
      <c r="O120" s="1" t="s">
        <v>44</v>
      </c>
      <c r="P120" s="1" t="s">
        <v>38</v>
      </c>
      <c r="Q120" s="1" t="s">
        <v>38</v>
      </c>
      <c r="R120" s="1" t="s">
        <v>58</v>
      </c>
      <c r="S120" s="11" t="s">
        <v>3153</v>
      </c>
      <c r="T120" s="1">
        <v>0</v>
      </c>
      <c r="U120" s="1">
        <v>1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25">
      <c r="A121" s="15" t="s">
        <v>31</v>
      </c>
      <c r="B121" s="1" t="s">
        <v>32</v>
      </c>
      <c r="C121" s="4" t="s">
        <v>200</v>
      </c>
      <c r="D121" s="1" t="str">
        <f>CONCATENATE(B121," ",C121)</f>
        <v>Acer V227QBI</v>
      </c>
      <c r="E121" s="5">
        <v>455</v>
      </c>
      <c r="F121" s="1">
        <f>E121/1000</f>
        <v>0.45500000000000002</v>
      </c>
      <c r="G121" s="1">
        <v>131.44736842105263</v>
      </c>
      <c r="I121" s="1" t="s">
        <v>41</v>
      </c>
      <c r="J121" s="1" t="s">
        <v>41</v>
      </c>
      <c r="K121" s="1" t="s">
        <v>42</v>
      </c>
      <c r="L121" s="1">
        <f>E121*G121</f>
        <v>59808.552631578947</v>
      </c>
      <c r="M121" s="1">
        <f>L121/1000000</f>
        <v>5.980855263157895E-2</v>
      </c>
      <c r="N121" s="1" t="s">
        <v>43</v>
      </c>
      <c r="O121" s="1" t="s">
        <v>54</v>
      </c>
      <c r="P121" s="1" t="s">
        <v>38</v>
      </c>
      <c r="Q121" s="1" t="s">
        <v>38</v>
      </c>
      <c r="R121" s="1" t="s">
        <v>58</v>
      </c>
      <c r="S121" s="11" t="s">
        <v>1724</v>
      </c>
      <c r="T121" s="1">
        <v>0</v>
      </c>
      <c r="U121" s="1">
        <v>1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0</v>
      </c>
      <c r="AE121" s="1">
        <v>1</v>
      </c>
      <c r="AF121" s="1">
        <v>0</v>
      </c>
      <c r="AG121" s="1">
        <v>0</v>
      </c>
    </row>
    <row r="122" spans="1:33" x14ac:dyDescent="0.25">
      <c r="A122" s="15" t="s">
        <v>31</v>
      </c>
      <c r="B122" s="1" t="s">
        <v>32</v>
      </c>
      <c r="C122" s="4" t="s">
        <v>201</v>
      </c>
      <c r="D122" s="1" t="str">
        <f>CONCATENATE(B122," ",C122)</f>
        <v>Acer V227Qbip</v>
      </c>
      <c r="E122" s="5">
        <v>28</v>
      </c>
      <c r="F122" s="1">
        <f>E122/1000</f>
        <v>2.8000000000000001E-2</v>
      </c>
      <c r="G122" s="1">
        <v>119.18918918918919</v>
      </c>
      <c r="I122" s="1" t="s">
        <v>41</v>
      </c>
      <c r="J122" s="1" t="s">
        <v>41</v>
      </c>
      <c r="K122" s="1" t="s">
        <v>42</v>
      </c>
      <c r="L122" s="1">
        <f>E122*G122</f>
        <v>3337.2972972972975</v>
      </c>
      <c r="M122" s="1">
        <f>L122/1000000</f>
        <v>3.3372972972972974E-3</v>
      </c>
      <c r="N122" s="1" t="s">
        <v>43</v>
      </c>
      <c r="O122" s="1" t="s">
        <v>37</v>
      </c>
      <c r="P122" s="1" t="s">
        <v>38</v>
      </c>
      <c r="Q122" s="1" t="s">
        <v>38</v>
      </c>
      <c r="R122" s="1">
        <v>0</v>
      </c>
      <c r="S122" s="11" t="s">
        <v>3153</v>
      </c>
      <c r="T122" s="1">
        <v>0</v>
      </c>
      <c r="U122" s="1">
        <v>1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 x14ac:dyDescent="0.25">
      <c r="A123" s="15" t="s">
        <v>31</v>
      </c>
      <c r="B123" s="1" t="s">
        <v>32</v>
      </c>
      <c r="C123" s="4" t="s">
        <v>202</v>
      </c>
      <c r="D123" s="1" t="str">
        <f>CONCATENATE(B123," ",C123)</f>
        <v>Acer V246HLbd</v>
      </c>
      <c r="E123" s="5">
        <v>3</v>
      </c>
      <c r="F123" s="1">
        <f>E123/1000</f>
        <v>3.0000000000000001E-3</v>
      </c>
      <c r="G123" s="1">
        <v>106.57894736842105</v>
      </c>
      <c r="I123" s="1" t="s">
        <v>53</v>
      </c>
      <c r="J123" s="1" t="s">
        <v>53</v>
      </c>
      <c r="K123" s="1" t="s">
        <v>42</v>
      </c>
      <c r="L123" s="1">
        <f>E123*G123</f>
        <v>319.73684210526318</v>
      </c>
      <c r="M123" s="1">
        <f>L123/1000000</f>
        <v>3.1973684210526317E-4</v>
      </c>
      <c r="N123" s="1" t="s">
        <v>43</v>
      </c>
      <c r="O123" s="1" t="s">
        <v>37</v>
      </c>
      <c r="P123" s="1" t="s">
        <v>38</v>
      </c>
      <c r="Q123" s="1" t="s">
        <v>38</v>
      </c>
      <c r="R123" s="1" t="s">
        <v>39</v>
      </c>
      <c r="S123" s="11" t="s">
        <v>3153</v>
      </c>
      <c r="T123" s="1">
        <v>0</v>
      </c>
      <c r="U123" s="1">
        <v>0</v>
      </c>
      <c r="V123" s="1">
        <v>0</v>
      </c>
      <c r="W123" s="1">
        <v>1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</row>
    <row r="124" spans="1:33" x14ac:dyDescent="0.25">
      <c r="A124" s="15" t="s">
        <v>31</v>
      </c>
      <c r="B124" s="1" t="s">
        <v>32</v>
      </c>
      <c r="C124" s="4" t="s">
        <v>203</v>
      </c>
      <c r="D124" s="1" t="str">
        <f>CONCATENATE(B124," ",C124)</f>
        <v>Acer V246HLbid</v>
      </c>
      <c r="E124" s="5">
        <v>1</v>
      </c>
      <c r="F124" s="1">
        <f>E124/1000</f>
        <v>1E-3</v>
      </c>
      <c r="G124" s="1">
        <v>117.83783783783784</v>
      </c>
      <c r="I124" s="1" t="s">
        <v>53</v>
      </c>
      <c r="J124" s="1" t="s">
        <v>53</v>
      </c>
      <c r="K124" s="1" t="s">
        <v>42</v>
      </c>
      <c r="L124" s="1">
        <f>E124*G124</f>
        <v>117.83783783783784</v>
      </c>
      <c r="M124" s="1">
        <f>L124/1000000</f>
        <v>1.1783783783783784E-4</v>
      </c>
      <c r="N124" s="1" t="s">
        <v>43</v>
      </c>
      <c r="O124" s="1" t="s">
        <v>37</v>
      </c>
      <c r="P124" s="1" t="s">
        <v>38</v>
      </c>
      <c r="Q124" s="1" t="s">
        <v>38</v>
      </c>
      <c r="R124" s="1" t="s">
        <v>39</v>
      </c>
      <c r="S124" s="11" t="s">
        <v>3153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</row>
    <row r="125" spans="1:33" x14ac:dyDescent="0.25">
      <c r="A125" s="15" t="s">
        <v>31</v>
      </c>
      <c r="B125" s="1" t="s">
        <v>32</v>
      </c>
      <c r="C125" s="4" t="s">
        <v>204</v>
      </c>
      <c r="D125" s="1" t="str">
        <f>CONCATENATE(B125," ",C125)</f>
        <v>Acer V246HLbmd</v>
      </c>
      <c r="E125" s="5">
        <v>6</v>
      </c>
      <c r="F125" s="1">
        <f>E125/1000</f>
        <v>6.0000000000000001E-3</v>
      </c>
      <c r="G125" s="1">
        <v>129.32432432432432</v>
      </c>
      <c r="I125" s="1" t="s">
        <v>53</v>
      </c>
      <c r="J125" s="1" t="s">
        <v>53</v>
      </c>
      <c r="K125" s="1" t="s">
        <v>42</v>
      </c>
      <c r="L125" s="1">
        <f>E125*G125</f>
        <v>775.94594594594594</v>
      </c>
      <c r="M125" s="1">
        <f>L125/1000000</f>
        <v>7.7594594594594592E-4</v>
      </c>
      <c r="N125" s="1" t="s">
        <v>43</v>
      </c>
      <c r="O125" s="1" t="s">
        <v>37</v>
      </c>
      <c r="P125" s="1" t="s">
        <v>38</v>
      </c>
      <c r="Q125" s="1" t="s">
        <v>38</v>
      </c>
      <c r="R125" s="1" t="s">
        <v>39</v>
      </c>
      <c r="S125" s="11" t="s">
        <v>3153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</row>
    <row r="126" spans="1:33" x14ac:dyDescent="0.25">
      <c r="A126" s="15" t="s">
        <v>31</v>
      </c>
      <c r="B126" s="1" t="s">
        <v>32</v>
      </c>
      <c r="C126" s="4" t="s">
        <v>205</v>
      </c>
      <c r="D126" s="1" t="str">
        <f>CONCATENATE(B126," ",C126)</f>
        <v>Acer V246HQLbi</v>
      </c>
      <c r="E126" s="5">
        <v>217</v>
      </c>
      <c r="F126" s="1">
        <f>E126/1000</f>
        <v>0.217</v>
      </c>
      <c r="G126" s="1">
        <v>124.22972972972973</v>
      </c>
      <c r="I126" s="1" t="s">
        <v>53</v>
      </c>
      <c r="J126" s="1" t="s">
        <v>53</v>
      </c>
      <c r="K126" s="1" t="s">
        <v>42</v>
      </c>
      <c r="L126" s="1">
        <f>E126*G126</f>
        <v>26957.85135135135</v>
      </c>
      <c r="M126" s="1">
        <f>L126/1000000</f>
        <v>2.6957851351351349E-2</v>
      </c>
      <c r="N126" s="1" t="s">
        <v>43</v>
      </c>
      <c r="O126" s="1" t="s">
        <v>44</v>
      </c>
      <c r="P126" s="1" t="s">
        <v>38</v>
      </c>
      <c r="Q126" s="1" t="s">
        <v>38</v>
      </c>
      <c r="R126" s="1">
        <v>0</v>
      </c>
      <c r="S126" s="11" t="s">
        <v>3153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</row>
    <row r="127" spans="1:33" x14ac:dyDescent="0.25">
      <c r="A127" s="15" t="s">
        <v>31</v>
      </c>
      <c r="B127" s="1" t="s">
        <v>32</v>
      </c>
      <c r="C127" s="4" t="s">
        <v>206</v>
      </c>
      <c r="D127" s="1" t="str">
        <f>CONCATENATE(B127," ",C127)</f>
        <v>Acer V246HYLbd</v>
      </c>
      <c r="E127" s="5">
        <v>252</v>
      </c>
      <c r="F127" s="1">
        <f>E127/1000</f>
        <v>0.252</v>
      </c>
      <c r="G127" s="1">
        <v>120</v>
      </c>
      <c r="I127" s="1" t="s">
        <v>53</v>
      </c>
      <c r="J127" s="1" t="s">
        <v>53</v>
      </c>
      <c r="K127" s="1" t="s">
        <v>42</v>
      </c>
      <c r="L127" s="1">
        <f>E127*G127</f>
        <v>30240</v>
      </c>
      <c r="M127" s="1">
        <f>L127/1000000</f>
        <v>3.024E-2</v>
      </c>
      <c r="N127" s="1" t="s">
        <v>43</v>
      </c>
      <c r="O127" s="1" t="s">
        <v>54</v>
      </c>
      <c r="P127" s="1" t="s">
        <v>38</v>
      </c>
      <c r="Q127" s="1" t="s">
        <v>38</v>
      </c>
      <c r="R127" s="1" t="s">
        <v>77</v>
      </c>
      <c r="S127" s="11" t="s">
        <v>3153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1</v>
      </c>
      <c r="AF127" s="1">
        <v>0</v>
      </c>
      <c r="AG127" s="1">
        <v>0</v>
      </c>
    </row>
    <row r="128" spans="1:33" x14ac:dyDescent="0.25">
      <c r="A128" s="15" t="s">
        <v>31</v>
      </c>
      <c r="B128" s="1" t="s">
        <v>32</v>
      </c>
      <c r="C128" s="4" t="s">
        <v>207</v>
      </c>
      <c r="D128" s="1" t="str">
        <f>CONCATENATE(B128," ",C128)</f>
        <v>Acer V246HYLbdp</v>
      </c>
      <c r="E128" s="5">
        <v>61</v>
      </c>
      <c r="F128" s="1">
        <f>E128/1000</f>
        <v>6.0999999999999999E-2</v>
      </c>
      <c r="G128" s="1">
        <v>129.06666666666666</v>
      </c>
      <c r="I128" s="1" t="s">
        <v>53</v>
      </c>
      <c r="J128" s="1" t="s">
        <v>53</v>
      </c>
      <c r="K128" s="1" t="s">
        <v>42</v>
      </c>
      <c r="L128" s="1">
        <f>E128*G128</f>
        <v>7873.0666666666666</v>
      </c>
      <c r="M128" s="1">
        <f>L128/1000000</f>
        <v>7.8730666666666661E-3</v>
      </c>
      <c r="N128" s="1" t="s">
        <v>43</v>
      </c>
      <c r="O128" s="1" t="s">
        <v>54</v>
      </c>
      <c r="P128" s="1" t="s">
        <v>38</v>
      </c>
      <c r="Q128" s="1" t="s">
        <v>38</v>
      </c>
      <c r="R128" s="1">
        <v>0</v>
      </c>
      <c r="S128" s="11" t="s">
        <v>3153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0</v>
      </c>
      <c r="AE128" s="1">
        <v>1</v>
      </c>
      <c r="AF128" s="1">
        <v>0</v>
      </c>
      <c r="AG128" s="1">
        <v>0</v>
      </c>
    </row>
    <row r="129" spans="1:33" x14ac:dyDescent="0.25">
      <c r="A129" s="15" t="s">
        <v>31</v>
      </c>
      <c r="B129" s="1" t="s">
        <v>32</v>
      </c>
      <c r="C129" s="4" t="s">
        <v>208</v>
      </c>
      <c r="D129" s="1" t="str">
        <f>CONCATENATE(B129," ",C129)</f>
        <v>Acer V247Ybi</v>
      </c>
      <c r="E129" s="5">
        <v>273</v>
      </c>
      <c r="F129" s="1">
        <f>E129/1000</f>
        <v>0.27300000000000002</v>
      </c>
      <c r="G129" s="1">
        <v>132.28716216216216</v>
      </c>
      <c r="I129" s="1" t="s">
        <v>52</v>
      </c>
      <c r="J129" s="1" t="s">
        <v>53</v>
      </c>
      <c r="K129" s="1" t="s">
        <v>42</v>
      </c>
      <c r="L129" s="1">
        <f>E129*G129</f>
        <v>36114.395270270274</v>
      </c>
      <c r="M129" s="1">
        <f>L129/1000000</f>
        <v>3.6114395270270272E-2</v>
      </c>
      <c r="N129" s="1" t="s">
        <v>43</v>
      </c>
      <c r="O129" s="1" t="s">
        <v>54</v>
      </c>
      <c r="P129" s="1" t="s">
        <v>38</v>
      </c>
      <c r="Q129" s="1" t="s">
        <v>38</v>
      </c>
      <c r="R129" s="1" t="s">
        <v>58</v>
      </c>
      <c r="S129" s="11" t="s">
        <v>3153</v>
      </c>
      <c r="T129" s="1">
        <v>0</v>
      </c>
      <c r="U129" s="1">
        <v>0</v>
      </c>
      <c r="V129" s="1">
        <v>0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1</v>
      </c>
      <c r="AF129" s="1">
        <v>0</v>
      </c>
      <c r="AG129" s="1">
        <v>0</v>
      </c>
    </row>
    <row r="130" spans="1:33" x14ac:dyDescent="0.25">
      <c r="A130" s="15" t="s">
        <v>31</v>
      </c>
      <c r="B130" s="1" t="s">
        <v>32</v>
      </c>
      <c r="C130" s="4" t="s">
        <v>209</v>
      </c>
      <c r="D130" s="1" t="str">
        <f>CONCATENATE(B130," ",C130)</f>
        <v>Acer V247Ybip</v>
      </c>
      <c r="E130" s="5">
        <v>814</v>
      </c>
      <c r="F130" s="1">
        <f>E130/1000</f>
        <v>0.81399999999999995</v>
      </c>
      <c r="G130" s="1">
        <v>131.93243243243242</v>
      </c>
      <c r="I130" s="1" t="s">
        <v>52</v>
      </c>
      <c r="J130" s="1" t="s">
        <v>53</v>
      </c>
      <c r="K130" s="1" t="s">
        <v>42</v>
      </c>
      <c r="L130" s="1">
        <f>E130*G130</f>
        <v>107392.99999999999</v>
      </c>
      <c r="M130" s="1">
        <f>L130/1000000</f>
        <v>0.10739299999999999</v>
      </c>
      <c r="N130" s="1" t="s">
        <v>43</v>
      </c>
      <c r="O130" s="1" t="s">
        <v>54</v>
      </c>
      <c r="P130" s="1" t="s">
        <v>38</v>
      </c>
      <c r="Q130" s="1" t="s">
        <v>38</v>
      </c>
      <c r="R130" s="1" t="s">
        <v>58</v>
      </c>
      <c r="S130" s="11" t="s">
        <v>3153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1</v>
      </c>
      <c r="AF130" s="1">
        <v>0</v>
      </c>
      <c r="AG130" s="1">
        <v>0</v>
      </c>
    </row>
    <row r="131" spans="1:33" x14ac:dyDescent="0.25">
      <c r="A131" s="15" t="s">
        <v>31</v>
      </c>
      <c r="B131" s="1" t="s">
        <v>32</v>
      </c>
      <c r="C131" s="4" t="s">
        <v>210</v>
      </c>
      <c r="D131" s="1" t="str">
        <f>CONCATENATE(B131," ",C131)</f>
        <v>Acer V276HLCbid</v>
      </c>
      <c r="E131" s="5">
        <v>22</v>
      </c>
      <c r="F131" s="1">
        <f>E131/1000</f>
        <v>2.1999999999999999E-2</v>
      </c>
      <c r="G131" s="1">
        <v>164.93243243243242</v>
      </c>
      <c r="I131" s="1" t="s">
        <v>63</v>
      </c>
      <c r="J131" s="1" t="s">
        <v>63</v>
      </c>
      <c r="K131" s="1" t="s">
        <v>42</v>
      </c>
      <c r="L131" s="1">
        <f>E131*G131</f>
        <v>3628.5135135135133</v>
      </c>
      <c r="M131" s="1">
        <f>L131/1000000</f>
        <v>3.6285135135135133E-3</v>
      </c>
      <c r="N131" s="1" t="s">
        <v>43</v>
      </c>
      <c r="O131" s="1" t="s">
        <v>44</v>
      </c>
      <c r="P131" s="1" t="s">
        <v>38</v>
      </c>
      <c r="Q131" s="1" t="s">
        <v>38</v>
      </c>
      <c r="R131" s="1" t="s">
        <v>77</v>
      </c>
      <c r="S131" s="11" t="s">
        <v>3153</v>
      </c>
      <c r="T131" s="1">
        <v>0</v>
      </c>
      <c r="U131" s="1">
        <v>0</v>
      </c>
      <c r="V131" s="1">
        <v>0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</row>
    <row r="132" spans="1:33" x14ac:dyDescent="0.25">
      <c r="A132" s="15" t="s">
        <v>31</v>
      </c>
      <c r="B132" s="1" t="s">
        <v>32</v>
      </c>
      <c r="C132" s="4" t="s">
        <v>211</v>
      </c>
      <c r="D132" s="1" t="str">
        <f>CONCATENATE(B132," ",C132)</f>
        <v>Acer V276HLCbmdpx</v>
      </c>
      <c r="E132" s="5">
        <v>1</v>
      </c>
      <c r="F132" s="1">
        <f>E132/1000</f>
        <v>1E-3</v>
      </c>
      <c r="G132" s="1">
        <v>160.53378378378378</v>
      </c>
      <c r="I132" s="1" t="s">
        <v>63</v>
      </c>
      <c r="J132" s="1" t="s">
        <v>63</v>
      </c>
      <c r="K132" s="1" t="s">
        <v>42</v>
      </c>
      <c r="L132" s="1">
        <f>E132*G132</f>
        <v>160.53378378378378</v>
      </c>
      <c r="M132" s="1">
        <f>L132/1000000</f>
        <v>1.6053378378378378E-4</v>
      </c>
      <c r="N132" s="1" t="s">
        <v>43</v>
      </c>
      <c r="O132" s="1" t="s">
        <v>44</v>
      </c>
      <c r="P132" s="1" t="s">
        <v>38</v>
      </c>
      <c r="Q132" s="1" t="s">
        <v>38</v>
      </c>
      <c r="R132" s="1" t="s">
        <v>77</v>
      </c>
      <c r="S132" s="11" t="s">
        <v>3153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</row>
    <row r="133" spans="1:33" x14ac:dyDescent="0.25">
      <c r="A133" s="15" t="s">
        <v>31</v>
      </c>
      <c r="B133" s="1" t="s">
        <v>32</v>
      </c>
      <c r="C133" s="4" t="s">
        <v>212</v>
      </c>
      <c r="D133" s="1" t="str">
        <f>CONCATENATE(B133," ",C133)</f>
        <v>Acer V277bi</v>
      </c>
      <c r="E133" s="5">
        <v>183</v>
      </c>
      <c r="F133" s="1">
        <f>E133/1000</f>
        <v>0.183</v>
      </c>
      <c r="G133" s="1">
        <v>179.15540540540542</v>
      </c>
      <c r="I133" s="1" t="s">
        <v>63</v>
      </c>
      <c r="J133" s="1" t="s">
        <v>63</v>
      </c>
      <c r="K133" s="1" t="s">
        <v>42</v>
      </c>
      <c r="L133" s="1">
        <f>E133*G133</f>
        <v>32785.439189189194</v>
      </c>
      <c r="M133" s="1">
        <f>L133/1000000</f>
        <v>3.2785439189189192E-2</v>
      </c>
      <c r="N133" s="1" t="s">
        <v>43</v>
      </c>
      <c r="O133" s="1" t="s">
        <v>54</v>
      </c>
      <c r="P133" s="1" t="s">
        <v>38</v>
      </c>
      <c r="Q133" s="1" t="s">
        <v>38</v>
      </c>
      <c r="R133" s="1" t="s">
        <v>58</v>
      </c>
      <c r="S133" s="11" t="s">
        <v>3153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1</v>
      </c>
      <c r="AF133" s="1">
        <v>0</v>
      </c>
      <c r="AG133" s="1">
        <v>0</v>
      </c>
    </row>
    <row r="134" spans="1:33" x14ac:dyDescent="0.25">
      <c r="A134" s="15" t="s">
        <v>31</v>
      </c>
      <c r="B134" s="1" t="s">
        <v>32</v>
      </c>
      <c r="C134" s="4" t="s">
        <v>213</v>
      </c>
      <c r="D134" s="1" t="str">
        <f>CONCATENATE(B134," ",C134)</f>
        <v>Acer V277bip</v>
      </c>
      <c r="E134" s="5">
        <v>57</v>
      </c>
      <c r="F134" s="1">
        <f>E134/1000</f>
        <v>5.7000000000000002E-2</v>
      </c>
      <c r="G134" s="1">
        <v>175.24324324324326</v>
      </c>
      <c r="I134" s="1" t="s">
        <v>63</v>
      </c>
      <c r="J134" s="1" t="s">
        <v>63</v>
      </c>
      <c r="K134" s="1" t="s">
        <v>42</v>
      </c>
      <c r="L134" s="1">
        <f>E134*G134</f>
        <v>9988.864864864865</v>
      </c>
      <c r="M134" s="1">
        <f>L134/1000000</f>
        <v>9.9888648648648656E-3</v>
      </c>
      <c r="N134" s="1" t="s">
        <v>43</v>
      </c>
      <c r="O134" s="1" t="s">
        <v>54</v>
      </c>
      <c r="P134" s="1" t="s">
        <v>38</v>
      </c>
      <c r="Q134" s="1" t="s">
        <v>38</v>
      </c>
      <c r="R134" s="1" t="s">
        <v>58</v>
      </c>
      <c r="S134" s="11" t="s">
        <v>3153</v>
      </c>
      <c r="T134" s="1">
        <v>0</v>
      </c>
      <c r="U134" s="1">
        <v>0</v>
      </c>
      <c r="V134" s="1">
        <v>0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0</v>
      </c>
      <c r="AE134" s="1">
        <v>1</v>
      </c>
      <c r="AF134" s="1">
        <v>0</v>
      </c>
      <c r="AG134" s="1">
        <v>0</v>
      </c>
    </row>
    <row r="135" spans="1:33" x14ac:dyDescent="0.25">
      <c r="A135" s="15" t="s">
        <v>31</v>
      </c>
      <c r="B135" s="1" t="s">
        <v>32</v>
      </c>
      <c r="C135" s="4" t="s">
        <v>214</v>
      </c>
      <c r="D135" s="1" t="str">
        <f>CONCATENATE(B135," ",C135)</f>
        <v>Acer V277bmipx</v>
      </c>
      <c r="E135" s="5">
        <v>11</v>
      </c>
      <c r="F135" s="1">
        <f>E135/1000</f>
        <v>1.0999999999999999E-2</v>
      </c>
      <c r="G135" s="1">
        <v>192.1418918918919</v>
      </c>
      <c r="I135" s="1" t="s">
        <v>63</v>
      </c>
      <c r="J135" s="1" t="s">
        <v>63</v>
      </c>
      <c r="K135" s="1" t="s">
        <v>42</v>
      </c>
      <c r="L135" s="1">
        <f>E135*G135</f>
        <v>2113.5608108108108</v>
      </c>
      <c r="M135" s="1">
        <f>L135/1000000</f>
        <v>2.1135608108108109E-3</v>
      </c>
      <c r="N135" s="1" t="s">
        <v>43</v>
      </c>
      <c r="O135" s="1" t="s">
        <v>54</v>
      </c>
      <c r="P135" s="1" t="s">
        <v>38</v>
      </c>
      <c r="Q135" s="1" t="s">
        <v>38</v>
      </c>
      <c r="R135" s="1" t="s">
        <v>58</v>
      </c>
      <c r="S135" s="11" t="s">
        <v>3108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1</v>
      </c>
      <c r="AF135" s="1">
        <v>0</v>
      </c>
      <c r="AG135" s="1">
        <v>0</v>
      </c>
    </row>
    <row r="136" spans="1:33" x14ac:dyDescent="0.25">
      <c r="A136" s="15" t="s">
        <v>31</v>
      </c>
      <c r="B136" s="1" t="s">
        <v>32</v>
      </c>
      <c r="C136" s="4" t="s">
        <v>215</v>
      </c>
      <c r="D136" s="1" t="str">
        <f>CONCATENATE(B136," ",C136)</f>
        <v>Acer V277Ubmiipx</v>
      </c>
      <c r="E136" s="5">
        <v>22</v>
      </c>
      <c r="F136" s="1">
        <f>E136/1000</f>
        <v>2.1999999999999999E-2</v>
      </c>
      <c r="G136" s="1">
        <v>270.81081081081084</v>
      </c>
      <c r="I136" s="1" t="s">
        <v>63</v>
      </c>
      <c r="J136" s="1" t="s">
        <v>63</v>
      </c>
      <c r="K136" s="1" t="s">
        <v>42</v>
      </c>
      <c r="L136" s="1">
        <f>E136*G136</f>
        <v>5957.8378378378384</v>
      </c>
      <c r="M136" s="1">
        <f>L136/1000000</f>
        <v>5.9578378378378387E-3</v>
      </c>
      <c r="N136" s="1" t="s">
        <v>43</v>
      </c>
      <c r="O136" s="1" t="s">
        <v>54</v>
      </c>
      <c r="P136" s="1" t="s">
        <v>38</v>
      </c>
      <c r="Q136" s="1" t="s">
        <v>38</v>
      </c>
      <c r="R136" s="1" t="s">
        <v>58</v>
      </c>
      <c r="S136" s="11" t="s">
        <v>3108</v>
      </c>
      <c r="T136" s="1">
        <v>0</v>
      </c>
      <c r="U136" s="1">
        <v>0</v>
      </c>
      <c r="V136" s="1">
        <v>0</v>
      </c>
      <c r="W136" s="1">
        <v>1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</v>
      </c>
      <c r="AE136" s="1">
        <v>1</v>
      </c>
      <c r="AF136" s="1">
        <v>0</v>
      </c>
      <c r="AG136" s="1">
        <v>0</v>
      </c>
    </row>
    <row r="137" spans="1:33" x14ac:dyDescent="0.25">
      <c r="A137" s="15" t="s">
        <v>31</v>
      </c>
      <c r="B137" s="1" t="s">
        <v>32</v>
      </c>
      <c r="C137" s="4" t="s">
        <v>216</v>
      </c>
      <c r="D137" s="1" t="str">
        <f>CONCATENATE(B137," ",C137)</f>
        <v>Acer VG220Qbmiix</v>
      </c>
      <c r="E137" s="5">
        <v>950</v>
      </c>
      <c r="F137" s="1">
        <f>E137/1000</f>
        <v>0.95</v>
      </c>
      <c r="G137" s="1">
        <v>131.06756756756758</v>
      </c>
      <c r="I137" s="1" t="s">
        <v>41</v>
      </c>
      <c r="J137" s="1" t="s">
        <v>41</v>
      </c>
      <c r="K137" s="1" t="s">
        <v>42</v>
      </c>
      <c r="L137" s="1">
        <f>E137*G137</f>
        <v>124514.1891891892</v>
      </c>
      <c r="M137" s="1">
        <f>L137/1000000</f>
        <v>0.1245141891891892</v>
      </c>
      <c r="N137" s="1" t="s">
        <v>43</v>
      </c>
      <c r="O137" s="1" t="s">
        <v>54</v>
      </c>
      <c r="P137" s="1" t="s">
        <v>38</v>
      </c>
      <c r="Q137" s="1" t="s">
        <v>48</v>
      </c>
      <c r="R137" s="1" t="s">
        <v>49</v>
      </c>
      <c r="S137" s="11" t="s">
        <v>3153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1">
        <v>0</v>
      </c>
      <c r="AE137" s="1">
        <v>1</v>
      </c>
      <c r="AF137" s="1">
        <v>0</v>
      </c>
      <c r="AG137" s="1">
        <v>0</v>
      </c>
    </row>
    <row r="138" spans="1:33" x14ac:dyDescent="0.25">
      <c r="A138" s="15" t="s">
        <v>31</v>
      </c>
      <c r="B138" s="1" t="s">
        <v>32</v>
      </c>
      <c r="C138" s="4" t="s">
        <v>217</v>
      </c>
      <c r="D138" s="1" t="str">
        <f>CONCATENATE(B138," ",C138)</f>
        <v>Acer VG240Ybmiix</v>
      </c>
      <c r="E138" s="5">
        <v>1000</v>
      </c>
      <c r="F138" s="1">
        <f>E138/1000</f>
        <v>1</v>
      </c>
      <c r="G138" s="1">
        <v>162.14864864864865</v>
      </c>
      <c r="I138" s="1" t="s">
        <v>52</v>
      </c>
      <c r="J138" s="1" t="s">
        <v>53</v>
      </c>
      <c r="K138" s="1" t="s">
        <v>42</v>
      </c>
      <c r="L138" s="1">
        <f>E138*G138</f>
        <v>162148.64864864864</v>
      </c>
      <c r="M138" s="1">
        <f>L138/1000000</f>
        <v>0.16214864864864864</v>
      </c>
      <c r="N138" s="1" t="s">
        <v>43</v>
      </c>
      <c r="O138" s="1" t="s">
        <v>54</v>
      </c>
      <c r="P138" s="1" t="s">
        <v>38</v>
      </c>
      <c r="Q138" s="1" t="s">
        <v>48</v>
      </c>
      <c r="R138" s="1" t="s">
        <v>49</v>
      </c>
      <c r="S138" s="11" t="s">
        <v>3153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1</v>
      </c>
      <c r="AF138" s="1">
        <v>0</v>
      </c>
      <c r="AG138" s="1">
        <v>0</v>
      </c>
    </row>
    <row r="139" spans="1:33" x14ac:dyDescent="0.25">
      <c r="A139" s="15" t="s">
        <v>31</v>
      </c>
      <c r="B139" s="1" t="s">
        <v>32</v>
      </c>
      <c r="C139" s="4" t="s">
        <v>218</v>
      </c>
      <c r="D139" s="1" t="str">
        <f>CONCATENATE(B139," ",C139)</f>
        <v>Acer VG240Ybmipx</v>
      </c>
      <c r="E139" s="5">
        <v>86</v>
      </c>
      <c r="F139" s="1">
        <f>E139/1000</f>
        <v>8.5999999999999993E-2</v>
      </c>
      <c r="G139" s="1">
        <v>182.50450450450452</v>
      </c>
      <c r="I139" s="1" t="s">
        <v>52</v>
      </c>
      <c r="J139" s="1" t="s">
        <v>53</v>
      </c>
      <c r="K139" s="1" t="s">
        <v>42</v>
      </c>
      <c r="L139" s="1">
        <f>E139*G139</f>
        <v>15695.387387387389</v>
      </c>
      <c r="M139" s="1">
        <f>L139/1000000</f>
        <v>1.5695387387387388E-2</v>
      </c>
      <c r="N139" s="1" t="s">
        <v>43</v>
      </c>
      <c r="O139" s="1" t="s">
        <v>54</v>
      </c>
      <c r="P139" s="1" t="s">
        <v>38</v>
      </c>
      <c r="Q139" s="1" t="s">
        <v>48</v>
      </c>
      <c r="R139" s="1" t="s">
        <v>49</v>
      </c>
      <c r="S139" s="11" t="s">
        <v>3153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1</v>
      </c>
      <c r="AF139" s="1">
        <v>0</v>
      </c>
      <c r="AG139" s="1">
        <v>0</v>
      </c>
    </row>
    <row r="140" spans="1:33" x14ac:dyDescent="0.25">
      <c r="A140" s="15" t="s">
        <v>31</v>
      </c>
      <c r="B140" s="1" t="s">
        <v>32</v>
      </c>
      <c r="C140" s="4" t="s">
        <v>219</v>
      </c>
      <c r="D140" s="1" t="str">
        <f>CONCATENATE(B140," ",C140)</f>
        <v>Acer VG240YPbiip</v>
      </c>
      <c r="E140" s="5">
        <v>850</v>
      </c>
      <c r="F140" s="1">
        <f>E140/1000</f>
        <v>0.85</v>
      </c>
      <c r="G140" s="1">
        <v>204.06802721088437</v>
      </c>
      <c r="I140" s="1" t="s">
        <v>52</v>
      </c>
      <c r="J140" s="1" t="s">
        <v>53</v>
      </c>
      <c r="K140" s="1" t="s">
        <v>42</v>
      </c>
      <c r="L140" s="1">
        <f>E140*G140</f>
        <v>173457.82312925172</v>
      </c>
      <c r="M140" s="1">
        <f>L140/1000000</f>
        <v>0.1734578231292517</v>
      </c>
      <c r="N140" s="1" t="s">
        <v>43</v>
      </c>
      <c r="O140" s="1" t="s">
        <v>54</v>
      </c>
      <c r="P140" s="1" t="s">
        <v>38</v>
      </c>
      <c r="Q140" s="1" t="s">
        <v>48</v>
      </c>
      <c r="R140" s="1" t="s">
        <v>49</v>
      </c>
      <c r="S140" s="11" t="s">
        <v>3153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1</v>
      </c>
      <c r="AF140" s="1">
        <v>0</v>
      </c>
      <c r="AG140" s="1">
        <v>0</v>
      </c>
    </row>
    <row r="141" spans="1:33" x14ac:dyDescent="0.25">
      <c r="A141" s="15" t="s">
        <v>31</v>
      </c>
      <c r="B141" s="1" t="s">
        <v>32</v>
      </c>
      <c r="C141" s="4" t="s">
        <v>220</v>
      </c>
      <c r="D141" s="1" t="str">
        <f>CONCATENATE(B141," ",C141)</f>
        <v>Acer VG240YUbmiipx</v>
      </c>
      <c r="E141" s="5">
        <v>1</v>
      </c>
      <c r="F141" s="1">
        <f>E141/1000</f>
        <v>1E-3</v>
      </c>
      <c r="G141" s="1">
        <v>229.65540540540542</v>
      </c>
      <c r="I141" s="1" t="s">
        <v>52</v>
      </c>
      <c r="J141" s="1" t="s">
        <v>53</v>
      </c>
      <c r="K141" s="1" t="s">
        <v>64</v>
      </c>
      <c r="L141" s="1">
        <f>E141*G141</f>
        <v>229.65540540540542</v>
      </c>
      <c r="M141" s="1">
        <f>L141/1000000</f>
        <v>2.2965540540540542E-4</v>
      </c>
      <c r="N141" s="1" t="s">
        <v>65</v>
      </c>
      <c r="O141" s="1" t="s">
        <v>54</v>
      </c>
      <c r="P141" s="1" t="s">
        <v>38</v>
      </c>
      <c r="Q141" s="1" t="s">
        <v>48</v>
      </c>
      <c r="R141" s="1" t="s">
        <v>49</v>
      </c>
      <c r="S141" s="11" t="s">
        <v>3047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1</v>
      </c>
      <c r="AF141" s="1">
        <v>0</v>
      </c>
      <c r="AG141" s="1">
        <v>0</v>
      </c>
    </row>
    <row r="142" spans="1:33" x14ac:dyDescent="0.25">
      <c r="A142" s="15" t="s">
        <v>31</v>
      </c>
      <c r="B142" s="1" t="s">
        <v>32</v>
      </c>
      <c r="C142" s="4" t="s">
        <v>221</v>
      </c>
      <c r="D142" s="1" t="str">
        <f>CONCATENATE(B142," ",C142)</f>
        <v>Acer VG242YPbmiipx</v>
      </c>
      <c r="E142" s="5">
        <v>10</v>
      </c>
      <c r="F142" s="1">
        <f>E142/1000</f>
        <v>0.01</v>
      </c>
      <c r="G142" s="1">
        <v>229.05405405405406</v>
      </c>
      <c r="I142" s="1" t="s">
        <v>52</v>
      </c>
      <c r="J142" s="1" t="s">
        <v>53</v>
      </c>
      <c r="K142" s="1" t="s">
        <v>42</v>
      </c>
      <c r="L142" s="1">
        <f>E142*G142</f>
        <v>2290.5405405405409</v>
      </c>
      <c r="M142" s="1">
        <f>L142/1000000</f>
        <v>2.2905405405405409E-3</v>
      </c>
      <c r="N142" s="1" t="s">
        <v>43</v>
      </c>
      <c r="O142" s="1" t="s">
        <v>54</v>
      </c>
      <c r="P142" s="1" t="s">
        <v>38</v>
      </c>
      <c r="Q142" s="1" t="s">
        <v>48</v>
      </c>
      <c r="R142" s="1" t="s">
        <v>49</v>
      </c>
      <c r="S142" s="11" t="s">
        <v>3047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1</v>
      </c>
      <c r="AD142" s="1">
        <v>0</v>
      </c>
      <c r="AE142" s="1">
        <v>1</v>
      </c>
      <c r="AF142" s="1">
        <v>0</v>
      </c>
      <c r="AG142" s="1">
        <v>0</v>
      </c>
    </row>
    <row r="143" spans="1:33" x14ac:dyDescent="0.25">
      <c r="A143" s="15" t="s">
        <v>31</v>
      </c>
      <c r="B143" s="1" t="s">
        <v>32</v>
      </c>
      <c r="C143" s="4" t="s">
        <v>222</v>
      </c>
      <c r="D143" s="1" t="str">
        <f>CONCATENATE(B143," ",C143)</f>
        <v>Acer VG250Qbmiix</v>
      </c>
      <c r="E143" s="5">
        <v>2</v>
      </c>
      <c r="F143" s="1">
        <f>E143/1000</f>
        <v>2E-3</v>
      </c>
      <c r="G143" s="1">
        <v>289.18918918918916</v>
      </c>
      <c r="I143" s="1" t="s">
        <v>156</v>
      </c>
      <c r="J143" s="1" t="s">
        <v>157</v>
      </c>
      <c r="K143" s="1" t="s">
        <v>42</v>
      </c>
      <c r="L143" s="1">
        <f>E143*G143</f>
        <v>578.37837837837833</v>
      </c>
      <c r="M143" s="1">
        <f>L143/1000000</f>
        <v>5.7837837837837838E-4</v>
      </c>
      <c r="N143" s="1" t="s">
        <v>43</v>
      </c>
      <c r="O143" s="1" t="s">
        <v>54</v>
      </c>
      <c r="P143" s="1" t="s">
        <v>38</v>
      </c>
      <c r="Q143" s="1" t="s">
        <v>48</v>
      </c>
      <c r="R143" s="1" t="s">
        <v>49</v>
      </c>
      <c r="S143" s="11" t="s">
        <v>31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1</v>
      </c>
      <c r="AF143" s="1">
        <v>0</v>
      </c>
      <c r="AG143" s="1">
        <v>0</v>
      </c>
    </row>
    <row r="144" spans="1:33" x14ac:dyDescent="0.25">
      <c r="A144" s="15" t="s">
        <v>31</v>
      </c>
      <c r="B144" s="1" t="s">
        <v>32</v>
      </c>
      <c r="C144" s="4" t="s">
        <v>223</v>
      </c>
      <c r="D144" s="1" t="str">
        <f>CONCATENATE(B144," ",C144)</f>
        <v>Acer VG252QPbmiipx</v>
      </c>
      <c r="E144" s="5">
        <v>7</v>
      </c>
      <c r="F144" s="1">
        <f>E144/1000</f>
        <v>7.0000000000000001E-3</v>
      </c>
      <c r="G144" s="1">
        <v>289.18918918918916</v>
      </c>
      <c r="I144" s="1" t="s">
        <v>156</v>
      </c>
      <c r="J144" s="1" t="s">
        <v>157</v>
      </c>
      <c r="K144" s="1" t="s">
        <v>42</v>
      </c>
      <c r="L144" s="1">
        <f>E144*G144</f>
        <v>2024.3243243243242</v>
      </c>
      <c r="M144" s="1">
        <f>L144/1000000</f>
        <v>2.024324324324324E-3</v>
      </c>
      <c r="N144" s="1" t="s">
        <v>43</v>
      </c>
      <c r="O144" s="1" t="s">
        <v>54</v>
      </c>
      <c r="P144" s="1" t="s">
        <v>38</v>
      </c>
      <c r="Q144" s="1" t="s">
        <v>48</v>
      </c>
      <c r="R144" s="1" t="s">
        <v>49</v>
      </c>
      <c r="S144" s="11" t="s">
        <v>3153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1</v>
      </c>
      <c r="AF144" s="1">
        <v>0</v>
      </c>
      <c r="AG144" s="1">
        <v>0</v>
      </c>
    </row>
    <row r="145" spans="1:33" x14ac:dyDescent="0.25">
      <c r="A145" s="15" t="s">
        <v>31</v>
      </c>
      <c r="B145" s="1" t="s">
        <v>32</v>
      </c>
      <c r="C145" s="4" t="s">
        <v>224</v>
      </c>
      <c r="D145" s="1" t="str">
        <f>CONCATENATE(B145," ",C145)</f>
        <v>Acer VG252QXBMIIPX</v>
      </c>
      <c r="E145" s="5">
        <v>3</v>
      </c>
      <c r="F145" s="1">
        <f>E145/1000</f>
        <v>3.0000000000000001E-3</v>
      </c>
      <c r="G145" s="1">
        <v>386.48378378378379</v>
      </c>
      <c r="I145" s="1" t="s">
        <v>156</v>
      </c>
      <c r="J145" s="1" t="s">
        <v>157</v>
      </c>
      <c r="K145" s="1" t="s">
        <v>42</v>
      </c>
      <c r="L145" s="1">
        <f>E145*G145</f>
        <v>1159.4513513513514</v>
      </c>
      <c r="M145" s="1">
        <f>L145/1000000</f>
        <v>1.1594513513513514E-3</v>
      </c>
      <c r="N145" s="1" t="s">
        <v>43</v>
      </c>
      <c r="O145" s="1" t="s">
        <v>54</v>
      </c>
      <c r="P145" s="1" t="s">
        <v>38</v>
      </c>
      <c r="Q145" s="1" t="s">
        <v>48</v>
      </c>
      <c r="R145" s="1" t="s">
        <v>49</v>
      </c>
      <c r="S145" s="11" t="s">
        <v>3153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1</v>
      </c>
      <c r="AF145" s="1">
        <v>0</v>
      </c>
      <c r="AG145" s="1">
        <v>0</v>
      </c>
    </row>
    <row r="146" spans="1:33" x14ac:dyDescent="0.25">
      <c r="A146" s="15" t="s">
        <v>31</v>
      </c>
      <c r="B146" s="1" t="s">
        <v>32</v>
      </c>
      <c r="C146" s="4" t="s">
        <v>225</v>
      </c>
      <c r="D146" s="1" t="str">
        <f>CONCATENATE(B146," ",C146)</f>
        <v>Acer VG270bmiix</v>
      </c>
      <c r="E146" s="5">
        <v>1300</v>
      </c>
      <c r="F146" s="1">
        <f>E146/1000</f>
        <v>1.3</v>
      </c>
      <c r="G146" s="1">
        <v>216.20270270270271</v>
      </c>
      <c r="I146" s="1" t="s">
        <v>63</v>
      </c>
      <c r="J146" s="1" t="s">
        <v>63</v>
      </c>
      <c r="K146" s="1" t="s">
        <v>86</v>
      </c>
      <c r="L146" s="1">
        <f>E146*G146</f>
        <v>281063.51351351355</v>
      </c>
      <c r="M146" s="1">
        <f>L146/1000000</f>
        <v>0.28106351351351355</v>
      </c>
      <c r="N146" s="1" t="s">
        <v>87</v>
      </c>
      <c r="O146" s="1" t="s">
        <v>54</v>
      </c>
      <c r="P146" s="1" t="s">
        <v>38</v>
      </c>
      <c r="Q146" s="1" t="s">
        <v>48</v>
      </c>
      <c r="R146" s="1" t="s">
        <v>58</v>
      </c>
      <c r="S146" s="11" t="s">
        <v>1724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D146" s="1">
        <v>0</v>
      </c>
      <c r="AE146" s="1">
        <v>1</v>
      </c>
      <c r="AF146" s="1">
        <v>0</v>
      </c>
      <c r="AG146" s="1">
        <v>1</v>
      </c>
    </row>
    <row r="147" spans="1:33" x14ac:dyDescent="0.25">
      <c r="A147" s="15" t="s">
        <v>31</v>
      </c>
      <c r="B147" s="1" t="s">
        <v>32</v>
      </c>
      <c r="C147" s="4" t="s">
        <v>226</v>
      </c>
      <c r="D147" s="1" t="str">
        <f>CONCATENATE(B147," ",C147)</f>
        <v>Acer VG270bmipx</v>
      </c>
      <c r="E147" s="5">
        <v>26</v>
      </c>
      <c r="F147" s="1">
        <f>E147/1000</f>
        <v>2.5999999999999999E-2</v>
      </c>
      <c r="G147" s="1">
        <v>223.88175675675674</v>
      </c>
      <c r="I147" s="1" t="s">
        <v>63</v>
      </c>
      <c r="J147" s="1" t="s">
        <v>63</v>
      </c>
      <c r="K147" s="1" t="s">
        <v>86</v>
      </c>
      <c r="L147" s="1">
        <f>E147*G147</f>
        <v>5820.9256756756749</v>
      </c>
      <c r="M147" s="1">
        <f>L147/1000000</f>
        <v>5.8209256756756754E-3</v>
      </c>
      <c r="N147" s="1" t="s">
        <v>87</v>
      </c>
      <c r="O147" s="1" t="s">
        <v>54</v>
      </c>
      <c r="P147" s="1" t="s">
        <v>38</v>
      </c>
      <c r="Q147" s="1" t="s">
        <v>48</v>
      </c>
      <c r="R147" s="1" t="s">
        <v>58</v>
      </c>
      <c r="S147" s="11" t="s">
        <v>3153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1</v>
      </c>
      <c r="AF147" s="1">
        <v>0</v>
      </c>
      <c r="AG147" s="1">
        <v>1</v>
      </c>
    </row>
    <row r="148" spans="1:33" x14ac:dyDescent="0.25">
      <c r="A148" s="15" t="s">
        <v>31</v>
      </c>
      <c r="B148" s="1" t="s">
        <v>32</v>
      </c>
      <c r="C148" s="4" t="s">
        <v>227</v>
      </c>
      <c r="D148" s="1" t="str">
        <f>CONCATENATE(B148," ",C148)</f>
        <v>Acer VG270Kbmiipx</v>
      </c>
      <c r="E148" s="5">
        <v>14</v>
      </c>
      <c r="F148" s="1">
        <f>E148/1000</f>
        <v>1.4E-2</v>
      </c>
      <c r="G148" s="1">
        <v>270.25675675675677</v>
      </c>
      <c r="I148" s="1" t="s">
        <v>63</v>
      </c>
      <c r="J148" s="1" t="s">
        <v>63</v>
      </c>
      <c r="K148" s="1" t="s">
        <v>86</v>
      </c>
      <c r="L148" s="1">
        <f>E148*G148</f>
        <v>3783.594594594595</v>
      </c>
      <c r="M148" s="1">
        <f>L148/1000000</f>
        <v>3.7835945945945948E-3</v>
      </c>
      <c r="N148" s="1" t="s">
        <v>87</v>
      </c>
      <c r="O148" s="1" t="s">
        <v>54</v>
      </c>
      <c r="P148" s="1" t="s">
        <v>38</v>
      </c>
      <c r="Q148" s="1" t="s">
        <v>48</v>
      </c>
      <c r="R148" s="1" t="s">
        <v>58</v>
      </c>
      <c r="S148" s="11" t="s">
        <v>3153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1</v>
      </c>
      <c r="AF148" s="1">
        <v>0</v>
      </c>
      <c r="AG148" s="1">
        <v>1</v>
      </c>
    </row>
    <row r="149" spans="1:33" x14ac:dyDescent="0.25">
      <c r="A149" s="15" t="s">
        <v>31</v>
      </c>
      <c r="B149" s="1" t="s">
        <v>32</v>
      </c>
      <c r="C149" s="4" t="s">
        <v>228</v>
      </c>
      <c r="D149" s="1" t="str">
        <f>CONCATENATE(B149," ",C149)</f>
        <v>Acer VG270Sbmiipx</v>
      </c>
      <c r="E149" s="5">
        <v>35</v>
      </c>
      <c r="F149" s="1">
        <f>E149/1000</f>
        <v>3.5000000000000003E-2</v>
      </c>
      <c r="G149" s="1">
        <v>306.82051282051282</v>
      </c>
      <c r="I149" s="1" t="s">
        <v>63</v>
      </c>
      <c r="J149" s="1" t="s">
        <v>63</v>
      </c>
      <c r="K149" s="1" t="s">
        <v>86</v>
      </c>
      <c r="L149" s="1">
        <f>E149*G149</f>
        <v>10738.717948717949</v>
      </c>
      <c r="M149" s="1">
        <f>L149/1000000</f>
        <v>1.073871794871795E-2</v>
      </c>
      <c r="N149" s="1" t="s">
        <v>87</v>
      </c>
      <c r="O149" s="1" t="s">
        <v>54</v>
      </c>
      <c r="P149" s="1" t="s">
        <v>38</v>
      </c>
      <c r="Q149" s="1" t="s">
        <v>48</v>
      </c>
      <c r="R149" s="1" t="s">
        <v>58</v>
      </c>
      <c r="S149" s="11" t="s">
        <v>3108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1</v>
      </c>
      <c r="AF149" s="1">
        <v>0</v>
      </c>
      <c r="AG149" s="1">
        <v>1</v>
      </c>
    </row>
    <row r="150" spans="1:33" x14ac:dyDescent="0.25">
      <c r="A150" s="15" t="s">
        <v>31</v>
      </c>
      <c r="B150" s="1" t="s">
        <v>32</v>
      </c>
      <c r="C150" s="4" t="s">
        <v>229</v>
      </c>
      <c r="D150" s="1" t="str">
        <f>CONCATENATE(B150," ",C150)</f>
        <v>Acer VG270Ubmiipx</v>
      </c>
      <c r="E150" s="5">
        <v>96</v>
      </c>
      <c r="F150" s="1">
        <f>E150/1000</f>
        <v>9.6000000000000002E-2</v>
      </c>
      <c r="G150" s="1">
        <v>286.06306306306305</v>
      </c>
      <c r="I150" s="1" t="s">
        <v>63</v>
      </c>
      <c r="J150" s="1" t="s">
        <v>63</v>
      </c>
      <c r="K150" s="1" t="s">
        <v>64</v>
      </c>
      <c r="L150" s="1">
        <f>E150*G150</f>
        <v>27462.054054054053</v>
      </c>
      <c r="M150" s="1">
        <f>L150/1000000</f>
        <v>2.7462054054054053E-2</v>
      </c>
      <c r="N150" s="1" t="s">
        <v>65</v>
      </c>
      <c r="O150" s="1" t="s">
        <v>54</v>
      </c>
      <c r="P150" s="1" t="s">
        <v>38</v>
      </c>
      <c r="Q150" s="1" t="s">
        <v>48</v>
      </c>
      <c r="R150" s="1" t="s">
        <v>49</v>
      </c>
      <c r="S150" s="11" t="s">
        <v>3153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0</v>
      </c>
      <c r="AE150" s="1">
        <v>1</v>
      </c>
      <c r="AF150" s="1">
        <v>0</v>
      </c>
      <c r="AG150" s="1">
        <v>0</v>
      </c>
    </row>
    <row r="151" spans="1:33" x14ac:dyDescent="0.25">
      <c r="A151" s="15" t="s">
        <v>31</v>
      </c>
      <c r="B151" s="1" t="s">
        <v>32</v>
      </c>
      <c r="C151" s="4" t="s">
        <v>230</v>
      </c>
      <c r="D151" s="1" t="str">
        <f>CONCATENATE(B151," ",C151)</f>
        <v>Acer VG270UPbmiipx</v>
      </c>
      <c r="E151" s="5">
        <v>83</v>
      </c>
      <c r="F151" s="1">
        <f>E151/1000</f>
        <v>8.3000000000000004E-2</v>
      </c>
      <c r="G151" s="1">
        <v>425.80405405405406</v>
      </c>
      <c r="I151" s="1" t="s">
        <v>63</v>
      </c>
      <c r="J151" s="1" t="s">
        <v>63</v>
      </c>
      <c r="K151" s="1" t="s">
        <v>64</v>
      </c>
      <c r="L151" s="1">
        <f>E151*G151</f>
        <v>35341.736486486487</v>
      </c>
      <c r="M151" s="1">
        <f>L151/1000000</f>
        <v>3.5341736486486489E-2</v>
      </c>
      <c r="N151" s="1" t="s">
        <v>65</v>
      </c>
      <c r="O151" s="1" t="s">
        <v>54</v>
      </c>
      <c r="P151" s="1" t="s">
        <v>38</v>
      </c>
      <c r="Q151" s="1" t="s">
        <v>48</v>
      </c>
      <c r="R151" s="1" t="s">
        <v>49</v>
      </c>
      <c r="S151" s="11" t="s">
        <v>3153</v>
      </c>
      <c r="T151" s="1">
        <v>0</v>
      </c>
      <c r="U151" s="1">
        <v>0</v>
      </c>
      <c r="V151" s="1">
        <v>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1</v>
      </c>
      <c r="AF151" s="1">
        <v>0</v>
      </c>
      <c r="AG151" s="1">
        <v>0</v>
      </c>
    </row>
    <row r="152" spans="1:33" x14ac:dyDescent="0.25">
      <c r="A152" s="15" t="s">
        <v>31</v>
      </c>
      <c r="B152" s="1" t="s">
        <v>32</v>
      </c>
      <c r="C152" s="4" t="s">
        <v>231</v>
      </c>
      <c r="D152" s="1" t="str">
        <f>CONCATENATE(B152," ",C152)</f>
        <v>Acer VG271Pbmiipx</v>
      </c>
      <c r="E152" s="5">
        <v>8</v>
      </c>
      <c r="F152" s="1">
        <f>E152/1000</f>
        <v>8.0000000000000002E-3</v>
      </c>
      <c r="G152" s="1">
        <v>313.24324324324323</v>
      </c>
      <c r="I152" s="1" t="s">
        <v>63</v>
      </c>
      <c r="J152" s="1" t="s">
        <v>63</v>
      </c>
      <c r="K152" s="1" t="s">
        <v>64</v>
      </c>
      <c r="L152" s="1">
        <f>E152*G152</f>
        <v>2505.9459459459458</v>
      </c>
      <c r="M152" s="1">
        <f>L152/1000000</f>
        <v>2.505945945945946E-3</v>
      </c>
      <c r="N152" s="1" t="s">
        <v>65</v>
      </c>
      <c r="O152" s="1" t="s">
        <v>54</v>
      </c>
      <c r="P152" s="1" t="s">
        <v>38</v>
      </c>
      <c r="Q152" s="1" t="s">
        <v>48</v>
      </c>
      <c r="R152" s="1" t="s">
        <v>49</v>
      </c>
      <c r="S152" s="11" t="s">
        <v>3153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0</v>
      </c>
      <c r="AE152" s="1">
        <v>1</v>
      </c>
      <c r="AF152" s="1">
        <v>0</v>
      </c>
      <c r="AG152" s="1">
        <v>0</v>
      </c>
    </row>
    <row r="153" spans="1:33" x14ac:dyDescent="0.25">
      <c r="A153" s="15" t="s">
        <v>31</v>
      </c>
      <c r="B153" s="1" t="s">
        <v>32</v>
      </c>
      <c r="C153" s="4" t="s">
        <v>232</v>
      </c>
      <c r="D153" s="1" t="str">
        <f>CONCATENATE(B153," ",C153)</f>
        <v>Acer VG271UPbmiipx</v>
      </c>
      <c r="E153" s="5">
        <v>51</v>
      </c>
      <c r="F153" s="1">
        <f>E153/1000</f>
        <v>5.0999999999999997E-2</v>
      </c>
      <c r="G153" s="1">
        <v>449.68581081081084</v>
      </c>
      <c r="I153" s="1" t="s">
        <v>63</v>
      </c>
      <c r="J153" s="1" t="s">
        <v>63</v>
      </c>
      <c r="K153" s="1" t="s">
        <v>64</v>
      </c>
      <c r="L153" s="1">
        <f>E153*G153</f>
        <v>22933.976351351354</v>
      </c>
      <c r="M153" s="1">
        <f>L153/1000000</f>
        <v>2.2933976351351353E-2</v>
      </c>
      <c r="N153" s="1" t="s">
        <v>65</v>
      </c>
      <c r="O153" s="1" t="s">
        <v>54</v>
      </c>
      <c r="P153" s="1" t="s">
        <v>38</v>
      </c>
      <c r="Q153" s="1" t="s">
        <v>48</v>
      </c>
      <c r="R153" s="1" t="s">
        <v>49</v>
      </c>
      <c r="S153" s="11" t="s">
        <v>3153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1</v>
      </c>
      <c r="AF153" s="1">
        <v>0</v>
      </c>
      <c r="AG153" s="1">
        <v>0</v>
      </c>
    </row>
    <row r="154" spans="1:33" x14ac:dyDescent="0.25">
      <c r="A154" s="15" t="s">
        <v>31</v>
      </c>
      <c r="B154" s="1" t="s">
        <v>32</v>
      </c>
      <c r="C154" s="4" t="s">
        <v>233</v>
      </c>
      <c r="D154" s="1" t="str">
        <f>CONCATENATE(B154," ",C154)</f>
        <v>Acer VG271USbmiipx</v>
      </c>
      <c r="E154" s="5">
        <v>18</v>
      </c>
      <c r="F154" s="1">
        <f>E154/1000</f>
        <v>1.7999999999999999E-2</v>
      </c>
      <c r="G154" s="1">
        <v>378.24324324324323</v>
      </c>
      <c r="I154" s="1" t="s">
        <v>63</v>
      </c>
      <c r="J154" s="1" t="s">
        <v>63</v>
      </c>
      <c r="K154" s="1" t="s">
        <v>64</v>
      </c>
      <c r="L154" s="1">
        <f>E154*G154</f>
        <v>6808.3783783783783</v>
      </c>
      <c r="M154" s="1">
        <f>L154/1000000</f>
        <v>6.8083783783783785E-3</v>
      </c>
      <c r="N154" s="1" t="s">
        <v>65</v>
      </c>
      <c r="O154" s="1" t="s">
        <v>54</v>
      </c>
      <c r="P154" s="1" t="s">
        <v>38</v>
      </c>
      <c r="Q154" s="1" t="s">
        <v>48</v>
      </c>
      <c r="R154" s="1" t="s">
        <v>49</v>
      </c>
      <c r="S154" s="11" t="s">
        <v>3153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1</v>
      </c>
      <c r="AF154" s="1">
        <v>0</v>
      </c>
      <c r="AG154" s="1">
        <v>0</v>
      </c>
    </row>
    <row r="155" spans="1:33" x14ac:dyDescent="0.25">
      <c r="A155" s="15" t="s">
        <v>31</v>
      </c>
      <c r="B155" s="1" t="s">
        <v>32</v>
      </c>
      <c r="C155" s="4" t="s">
        <v>234</v>
      </c>
      <c r="D155" s="1" t="str">
        <f>CONCATENATE(B155," ",C155)</f>
        <v>Acer VG272Pbmiipx</v>
      </c>
      <c r="E155" s="5">
        <v>9</v>
      </c>
      <c r="F155" s="1">
        <f>E155/1000</f>
        <v>8.9999999999999993E-3</v>
      </c>
      <c r="G155" s="1">
        <v>326.62162162162161</v>
      </c>
      <c r="I155" s="1" t="s">
        <v>63</v>
      </c>
      <c r="J155" s="1" t="s">
        <v>63</v>
      </c>
      <c r="K155" s="1" t="s">
        <v>42</v>
      </c>
      <c r="L155" s="1">
        <f>E155*G155</f>
        <v>2939.5945945945946</v>
      </c>
      <c r="M155" s="1">
        <f>L155/1000000</f>
        <v>2.9395945945945947E-3</v>
      </c>
      <c r="N155" s="1" t="s">
        <v>43</v>
      </c>
      <c r="O155" s="1" t="s">
        <v>54</v>
      </c>
      <c r="P155" s="1" t="s">
        <v>38</v>
      </c>
      <c r="Q155" s="1" t="s">
        <v>48</v>
      </c>
      <c r="R155" s="1" t="s">
        <v>49</v>
      </c>
      <c r="S155" s="11" t="s">
        <v>3108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1</v>
      </c>
      <c r="AF155" s="1">
        <v>0</v>
      </c>
      <c r="AG155" s="1">
        <v>0</v>
      </c>
    </row>
    <row r="156" spans="1:33" x14ac:dyDescent="0.25">
      <c r="A156" s="15" t="s">
        <v>31</v>
      </c>
      <c r="B156" s="1" t="s">
        <v>32</v>
      </c>
      <c r="C156" s="4" t="s">
        <v>235</v>
      </c>
      <c r="D156" s="1" t="str">
        <f>CONCATENATE(B156," ",C156)</f>
        <v>Acer VG272UPbmiipx</v>
      </c>
      <c r="E156" s="5">
        <v>107</v>
      </c>
      <c r="F156" s="1">
        <f>E156/1000</f>
        <v>0.107</v>
      </c>
      <c r="G156" s="1">
        <v>464.90540540540542</v>
      </c>
      <c r="I156" s="1" t="s">
        <v>63</v>
      </c>
      <c r="J156" s="1" t="s">
        <v>63</v>
      </c>
      <c r="K156" s="1" t="s">
        <v>64</v>
      </c>
      <c r="L156" s="1">
        <f>E156*G156</f>
        <v>49744.87837837838</v>
      </c>
      <c r="M156" s="1">
        <f>L156/1000000</f>
        <v>4.9744878378378383E-2</v>
      </c>
      <c r="N156" s="1" t="s">
        <v>65</v>
      </c>
      <c r="O156" s="1" t="s">
        <v>54</v>
      </c>
      <c r="P156" s="1" t="s">
        <v>38</v>
      </c>
      <c r="Q156" s="1" t="s">
        <v>48</v>
      </c>
      <c r="R156" s="1" t="s">
        <v>49</v>
      </c>
      <c r="S156" s="11" t="s">
        <v>3153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1</v>
      </c>
      <c r="AF156" s="1">
        <v>0</v>
      </c>
      <c r="AG156" s="1">
        <v>0</v>
      </c>
    </row>
    <row r="157" spans="1:33" x14ac:dyDescent="0.25">
      <c r="A157" s="15" t="s">
        <v>31</v>
      </c>
      <c r="B157" s="1" t="s">
        <v>32</v>
      </c>
      <c r="C157" s="4" t="s">
        <v>236</v>
      </c>
      <c r="D157" s="1" t="str">
        <f>CONCATENATE(B157," ",C157)</f>
        <v>Acer VG272Xbmiipx</v>
      </c>
      <c r="E157" s="5">
        <v>28</v>
      </c>
      <c r="F157" s="1">
        <f>E157/1000</f>
        <v>2.8000000000000001E-2</v>
      </c>
      <c r="G157" s="1">
        <v>391.75675675675677</v>
      </c>
      <c r="I157" s="1" t="s">
        <v>63</v>
      </c>
      <c r="J157" s="1" t="s">
        <v>63</v>
      </c>
      <c r="K157" s="1" t="s">
        <v>42</v>
      </c>
      <c r="L157" s="1">
        <f>E157*G157</f>
        <v>10969.18918918919</v>
      </c>
      <c r="M157" s="1">
        <f>L157/1000000</f>
        <v>1.0969189189189189E-2</v>
      </c>
      <c r="N157" s="1" t="s">
        <v>43</v>
      </c>
      <c r="O157" s="1" t="s">
        <v>54</v>
      </c>
      <c r="P157" s="1" t="s">
        <v>38</v>
      </c>
      <c r="Q157" s="1" t="s">
        <v>48</v>
      </c>
      <c r="R157" s="1" t="s">
        <v>49</v>
      </c>
      <c r="S157" s="11" t="s">
        <v>3108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1</v>
      </c>
      <c r="AF157" s="1">
        <v>0</v>
      </c>
      <c r="AG157" s="1">
        <v>0</v>
      </c>
    </row>
    <row r="158" spans="1:33" x14ac:dyDescent="0.25">
      <c r="A158" s="15" t="s">
        <v>31</v>
      </c>
      <c r="B158" s="1" t="s">
        <v>32</v>
      </c>
      <c r="C158" s="4" t="s">
        <v>237</v>
      </c>
      <c r="D158" s="1" t="str">
        <f>CONCATENATE(B158," ",C158)</f>
        <v>Acer X34Pbmiphzx</v>
      </c>
      <c r="E158" s="5">
        <v>2</v>
      </c>
      <c r="F158" s="1">
        <f>E158/1000</f>
        <v>2E-3</v>
      </c>
      <c r="G158" s="1">
        <v>1216.081081081081</v>
      </c>
      <c r="I158" s="1" t="s">
        <v>238</v>
      </c>
      <c r="J158" s="1" t="s">
        <v>72</v>
      </c>
      <c r="K158" s="1" t="s">
        <v>239</v>
      </c>
      <c r="L158" s="1">
        <f>E158*G158</f>
        <v>2432.1621621621621</v>
      </c>
      <c r="M158" s="1">
        <f>L158/1000000</f>
        <v>2.432162162162162E-3</v>
      </c>
      <c r="N158" s="1" t="s">
        <v>87</v>
      </c>
      <c r="O158" s="1" t="s">
        <v>54</v>
      </c>
      <c r="P158" s="1" t="s">
        <v>48</v>
      </c>
      <c r="Q158" s="1" t="s">
        <v>48</v>
      </c>
      <c r="R158" s="1" t="s">
        <v>58</v>
      </c>
      <c r="S158" s="11" t="s">
        <v>3108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1</v>
      </c>
      <c r="AF158" s="1">
        <v>1</v>
      </c>
      <c r="AG158" s="1">
        <v>1</v>
      </c>
    </row>
    <row r="159" spans="1:33" x14ac:dyDescent="0.25">
      <c r="A159" s="15" t="s">
        <v>31</v>
      </c>
      <c r="B159" s="1" t="s">
        <v>32</v>
      </c>
      <c r="C159" s="4" t="s">
        <v>240</v>
      </c>
      <c r="D159" s="1" t="str">
        <f>CONCATENATE(B159," ",C159)</f>
        <v>Acer X38P</v>
      </c>
      <c r="E159" s="5">
        <v>15</v>
      </c>
      <c r="F159" s="1">
        <f>E159/1000</f>
        <v>1.4999999999999999E-2</v>
      </c>
      <c r="G159" s="1">
        <v>2457.3581081081079</v>
      </c>
      <c r="I159" s="1" t="s">
        <v>241</v>
      </c>
      <c r="J159" s="1" t="s">
        <v>183</v>
      </c>
      <c r="K159" s="1" t="s">
        <v>242</v>
      </c>
      <c r="L159" s="1">
        <f>E159*G159</f>
        <v>36860.37162162162</v>
      </c>
      <c r="M159" s="1">
        <f>L159/1000000</f>
        <v>3.6860371621621618E-2</v>
      </c>
      <c r="N159" s="1" t="s">
        <v>87</v>
      </c>
      <c r="O159" s="1" t="s">
        <v>54</v>
      </c>
      <c r="P159" s="1" t="s">
        <v>48</v>
      </c>
      <c r="Q159" s="1" t="s">
        <v>48</v>
      </c>
      <c r="R159" s="1" t="s">
        <v>49</v>
      </c>
      <c r="S159" s="11" t="s">
        <v>3153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1</v>
      </c>
      <c r="AF159" s="1">
        <v>1</v>
      </c>
      <c r="AG159" s="1">
        <v>1</v>
      </c>
    </row>
    <row r="160" spans="1:33" x14ac:dyDescent="0.25">
      <c r="A160" s="15" t="s">
        <v>31</v>
      </c>
      <c r="B160" s="1" t="s">
        <v>32</v>
      </c>
      <c r="C160" s="4" t="s">
        <v>243</v>
      </c>
      <c r="D160" s="1" t="str">
        <f>CONCATENATE(B160," ",C160)</f>
        <v>Acer XB241Hbmipr</v>
      </c>
      <c r="E160" s="5">
        <v>2</v>
      </c>
      <c r="F160" s="1">
        <f>E160/1000</f>
        <v>2E-3</v>
      </c>
      <c r="G160" s="1">
        <v>386.96774193548384</v>
      </c>
      <c r="I160" s="1" t="s">
        <v>53</v>
      </c>
      <c r="J160" s="1" t="s">
        <v>53</v>
      </c>
      <c r="K160" s="1" t="s">
        <v>42</v>
      </c>
      <c r="L160" s="1">
        <f>E160*G160</f>
        <v>773.93548387096769</v>
      </c>
      <c r="M160" s="1">
        <f>L160/1000000</f>
        <v>7.7393548387096772E-4</v>
      </c>
      <c r="N160" s="1" t="s">
        <v>43</v>
      </c>
      <c r="O160" s="1" t="s">
        <v>37</v>
      </c>
      <c r="P160" s="1" t="s">
        <v>38</v>
      </c>
      <c r="Q160" s="1" t="s">
        <v>48</v>
      </c>
      <c r="R160" s="1" t="s">
        <v>49</v>
      </c>
      <c r="S160" s="11" t="s">
        <v>3153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</row>
    <row r="161" spans="1:33" x14ac:dyDescent="0.25">
      <c r="A161" s="15" t="s">
        <v>31</v>
      </c>
      <c r="B161" s="1" t="s">
        <v>32</v>
      </c>
      <c r="C161" s="4" t="s">
        <v>244</v>
      </c>
      <c r="D161" s="1" t="str">
        <f>CONCATENATE(B161," ",C161)</f>
        <v>Acer XB241YUbmiprz</v>
      </c>
      <c r="E161" s="5">
        <v>4</v>
      </c>
      <c r="F161" s="1">
        <f>E161/1000</f>
        <v>4.0000000000000001E-3</v>
      </c>
      <c r="G161" s="1">
        <v>476.62162162162161</v>
      </c>
      <c r="I161" s="1" t="s">
        <v>52</v>
      </c>
      <c r="J161" s="1" t="s">
        <v>53</v>
      </c>
      <c r="K161" s="1" t="s">
        <v>64</v>
      </c>
      <c r="L161" s="1">
        <f>E161*G161</f>
        <v>1906.4864864864865</v>
      </c>
      <c r="M161" s="1">
        <f>L161/1000000</f>
        <v>1.9064864864864865E-3</v>
      </c>
      <c r="N161" s="1" t="s">
        <v>65</v>
      </c>
      <c r="O161" s="1" t="s">
        <v>37</v>
      </c>
      <c r="P161" s="1" t="s">
        <v>38</v>
      </c>
      <c r="Q161" s="1" t="s">
        <v>48</v>
      </c>
      <c r="R161" s="1" t="s">
        <v>49</v>
      </c>
      <c r="S161" s="11" t="s">
        <v>3153</v>
      </c>
      <c r="T161" s="1">
        <v>0</v>
      </c>
      <c r="U161" s="1">
        <v>0</v>
      </c>
      <c r="V161" s="1">
        <v>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</row>
    <row r="162" spans="1:33" x14ac:dyDescent="0.25">
      <c r="A162" s="15" t="s">
        <v>31</v>
      </c>
      <c r="B162" s="1" t="s">
        <v>32</v>
      </c>
      <c r="C162" s="4" t="s">
        <v>245</v>
      </c>
      <c r="D162" s="1" t="str">
        <f>CONCATENATE(B162," ",C162)</f>
        <v>Acer XB253QGPbmiiprzx</v>
      </c>
      <c r="E162" s="5">
        <v>1</v>
      </c>
      <c r="F162" s="1">
        <f>E162/1000</f>
        <v>1E-3</v>
      </c>
      <c r="G162" s="1">
        <v>413.37837837837839</v>
      </c>
      <c r="I162" s="1" t="s">
        <v>156</v>
      </c>
      <c r="J162" s="1" t="s">
        <v>157</v>
      </c>
      <c r="K162" s="1" t="s">
        <v>42</v>
      </c>
      <c r="L162" s="1">
        <f>E162*G162</f>
        <v>413.37837837837839</v>
      </c>
      <c r="M162" s="1">
        <f>L162/1000000</f>
        <v>4.1337837837837838E-4</v>
      </c>
      <c r="N162" s="1" t="s">
        <v>43</v>
      </c>
      <c r="O162" s="1" t="s">
        <v>54</v>
      </c>
      <c r="P162" s="1" t="s">
        <v>38</v>
      </c>
      <c r="Q162" s="1" t="s">
        <v>48</v>
      </c>
      <c r="R162" s="1" t="s">
        <v>49</v>
      </c>
      <c r="S162" s="11" t="s">
        <v>3153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1</v>
      </c>
      <c r="AF162" s="1">
        <v>0</v>
      </c>
      <c r="AG162" s="1">
        <v>0</v>
      </c>
    </row>
    <row r="163" spans="1:33" x14ac:dyDescent="0.25">
      <c r="A163" s="15" t="s">
        <v>31</v>
      </c>
      <c r="B163" s="1" t="s">
        <v>32</v>
      </c>
      <c r="C163" s="4" t="s">
        <v>246</v>
      </c>
      <c r="D163" s="1" t="str">
        <f>CONCATENATE(B163," ",C163)</f>
        <v>Acer XB253QGWbmiiprzx</v>
      </c>
      <c r="E163" s="5">
        <v>2</v>
      </c>
      <c r="F163" s="1">
        <f>E163/1000</f>
        <v>2E-3</v>
      </c>
      <c r="G163" s="1">
        <v>413.37837837837839</v>
      </c>
      <c r="I163" s="1" t="s">
        <v>156</v>
      </c>
      <c r="J163" s="1" t="s">
        <v>157</v>
      </c>
      <c r="K163" s="1" t="s">
        <v>42</v>
      </c>
      <c r="L163" s="1">
        <f>E163*G163</f>
        <v>826.75675675675677</v>
      </c>
      <c r="M163" s="1">
        <f>L163/1000000</f>
        <v>8.2675675675675676E-4</v>
      </c>
      <c r="N163" s="1" t="s">
        <v>43</v>
      </c>
      <c r="O163" s="1" t="s">
        <v>54</v>
      </c>
      <c r="P163" s="1" t="s">
        <v>38</v>
      </c>
      <c r="Q163" s="1" t="s">
        <v>48</v>
      </c>
      <c r="R163" s="1" t="s">
        <v>49</v>
      </c>
      <c r="S163" s="11" t="s">
        <v>31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</row>
    <row r="164" spans="1:33" x14ac:dyDescent="0.25">
      <c r="A164" s="15" t="s">
        <v>31</v>
      </c>
      <c r="B164" s="1" t="s">
        <v>32</v>
      </c>
      <c r="C164" s="4" t="s">
        <v>247</v>
      </c>
      <c r="D164" s="1" t="str">
        <f>CONCATENATE(B164," ",C164)</f>
        <v>Acer XB271HAbmiprzx</v>
      </c>
      <c r="E164" s="5">
        <v>4</v>
      </c>
      <c r="F164" s="1">
        <f>E164/1000</f>
        <v>4.0000000000000001E-3</v>
      </c>
      <c r="G164" s="1">
        <v>526.89189189189187</v>
      </c>
      <c r="I164" s="1" t="s">
        <v>63</v>
      </c>
      <c r="J164" s="1" t="s">
        <v>63</v>
      </c>
      <c r="K164" s="1" t="s">
        <v>42</v>
      </c>
      <c r="L164" s="1">
        <f>E164*G164</f>
        <v>2107.5675675675675</v>
      </c>
      <c r="M164" s="1">
        <f>L164/1000000</f>
        <v>2.1075675675675675E-3</v>
      </c>
      <c r="N164" s="1" t="s">
        <v>43</v>
      </c>
      <c r="O164" s="1" t="s">
        <v>37</v>
      </c>
      <c r="P164" s="1" t="s">
        <v>38</v>
      </c>
      <c r="Q164" s="1" t="s">
        <v>48</v>
      </c>
      <c r="R164" s="1" t="s">
        <v>49</v>
      </c>
      <c r="S164" s="11" t="s">
        <v>3153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</row>
    <row r="165" spans="1:33" x14ac:dyDescent="0.25">
      <c r="A165" s="15" t="s">
        <v>31</v>
      </c>
      <c r="B165" s="1" t="s">
        <v>32</v>
      </c>
      <c r="C165" s="4" t="s">
        <v>248</v>
      </c>
      <c r="D165" s="1" t="str">
        <f>CONCATENATE(B165," ",C165)</f>
        <v>Acer XB271HKbmiprz</v>
      </c>
      <c r="E165" s="5">
        <v>1</v>
      </c>
      <c r="F165" s="1">
        <f>E165/1000</f>
        <v>1E-3</v>
      </c>
      <c r="G165" s="1">
        <v>746.33802816901414</v>
      </c>
      <c r="I165" s="1" t="s">
        <v>63</v>
      </c>
      <c r="J165" s="1" t="s">
        <v>63</v>
      </c>
      <c r="K165" s="1" t="s">
        <v>86</v>
      </c>
      <c r="L165" s="1">
        <f>E165*G165</f>
        <v>746.33802816901414</v>
      </c>
      <c r="M165" s="1">
        <f>L165/1000000</f>
        <v>7.4633802816901414E-4</v>
      </c>
      <c r="N165" s="1" t="s">
        <v>87</v>
      </c>
      <c r="O165" s="1" t="s">
        <v>54</v>
      </c>
      <c r="P165" s="1" t="s">
        <v>38</v>
      </c>
      <c r="Q165" s="1" t="s">
        <v>48</v>
      </c>
      <c r="R165" s="1" t="s">
        <v>58</v>
      </c>
      <c r="S165" s="11" t="s">
        <v>31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1</v>
      </c>
      <c r="AF165" s="1">
        <v>0</v>
      </c>
      <c r="AG165" s="1">
        <v>1</v>
      </c>
    </row>
    <row r="166" spans="1:33" x14ac:dyDescent="0.25">
      <c r="A166" s="15" t="s">
        <v>31</v>
      </c>
      <c r="B166" s="1" t="s">
        <v>32</v>
      </c>
      <c r="C166" s="4" t="s">
        <v>249</v>
      </c>
      <c r="D166" s="1" t="str">
        <f>CONCATENATE(B166," ",C166)</f>
        <v>Acer XB271HUAbmiprz</v>
      </c>
      <c r="E166" s="5">
        <v>5</v>
      </c>
      <c r="F166" s="1">
        <f>E166/1000</f>
        <v>5.0000000000000001E-3</v>
      </c>
      <c r="G166" s="1">
        <v>674.18918918918916</v>
      </c>
      <c r="I166" s="1" t="s">
        <v>63</v>
      </c>
      <c r="J166" s="1" t="s">
        <v>63</v>
      </c>
      <c r="K166" s="1" t="s">
        <v>42</v>
      </c>
      <c r="L166" s="1">
        <f>E166*G166</f>
        <v>3370.9459459459458</v>
      </c>
      <c r="M166" s="1">
        <f>L166/1000000</f>
        <v>3.3709459459459459E-3</v>
      </c>
      <c r="N166" s="1" t="s">
        <v>43</v>
      </c>
      <c r="O166" s="1" t="s">
        <v>37</v>
      </c>
      <c r="P166" s="1" t="s">
        <v>38</v>
      </c>
      <c r="Q166" s="1" t="s">
        <v>48</v>
      </c>
      <c r="R166" s="1" t="s">
        <v>49</v>
      </c>
      <c r="S166" s="11" t="s">
        <v>3153</v>
      </c>
      <c r="T166" s="1">
        <v>0</v>
      </c>
      <c r="U166" s="1">
        <v>0</v>
      </c>
      <c r="V166" s="1">
        <v>0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25">
      <c r="A167" s="15" t="s">
        <v>31</v>
      </c>
      <c r="B167" s="1" t="s">
        <v>32</v>
      </c>
      <c r="C167" s="4" t="s">
        <v>250</v>
      </c>
      <c r="D167" s="1" t="str">
        <f>CONCATENATE(B167," ",C167)</f>
        <v>Acer XB271HUbmiprz</v>
      </c>
      <c r="E167" s="5">
        <v>23</v>
      </c>
      <c r="F167" s="1">
        <f>E167/1000</f>
        <v>2.3E-2</v>
      </c>
      <c r="G167" s="1">
        <v>665.58445945945948</v>
      </c>
      <c r="I167" s="1" t="s">
        <v>63</v>
      </c>
      <c r="J167" s="1" t="s">
        <v>63</v>
      </c>
      <c r="K167" s="1" t="s">
        <v>42</v>
      </c>
      <c r="L167" s="1">
        <f>E167*G167</f>
        <v>15308.442567567568</v>
      </c>
      <c r="M167" s="1">
        <f>L167/1000000</f>
        <v>1.5308442567567568E-2</v>
      </c>
      <c r="N167" s="1" t="s">
        <v>43</v>
      </c>
      <c r="O167" s="1" t="s">
        <v>54</v>
      </c>
      <c r="P167" s="1" t="s">
        <v>38</v>
      </c>
      <c r="Q167" s="1" t="s">
        <v>48</v>
      </c>
      <c r="R167" s="1" t="s">
        <v>58</v>
      </c>
      <c r="S167" s="11" t="s">
        <v>3153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1</v>
      </c>
      <c r="AF167" s="1">
        <v>0</v>
      </c>
      <c r="AG167" s="1">
        <v>0</v>
      </c>
    </row>
    <row r="168" spans="1:33" x14ac:dyDescent="0.25">
      <c r="A168" s="15" t="s">
        <v>31</v>
      </c>
      <c r="B168" s="1" t="s">
        <v>32</v>
      </c>
      <c r="C168" s="4" t="s">
        <v>251</v>
      </c>
      <c r="D168" s="1" t="str">
        <f>CONCATENATE(B168," ",C168)</f>
        <v>Acer XB272bmiprzx</v>
      </c>
      <c r="E168" s="5">
        <v>5</v>
      </c>
      <c r="F168" s="1">
        <f>E168/1000</f>
        <v>5.0000000000000001E-3</v>
      </c>
      <c r="G168" s="1">
        <v>513.41891891891896</v>
      </c>
      <c r="I168" s="1" t="s">
        <v>63</v>
      </c>
      <c r="J168" s="1" t="s">
        <v>63</v>
      </c>
      <c r="K168" s="1" t="s">
        <v>42</v>
      </c>
      <c r="L168" s="1">
        <f>E168*G168</f>
        <v>2567.094594594595</v>
      </c>
      <c r="M168" s="1">
        <f>L168/1000000</f>
        <v>2.5670945945945951E-3</v>
      </c>
      <c r="N168" s="1" t="s">
        <v>43</v>
      </c>
      <c r="O168" s="1" t="s">
        <v>37</v>
      </c>
      <c r="P168" s="1" t="s">
        <v>38</v>
      </c>
      <c r="Q168" s="1" t="s">
        <v>48</v>
      </c>
      <c r="R168" s="1" t="s">
        <v>49</v>
      </c>
      <c r="S168" s="11" t="s">
        <v>3153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</row>
    <row r="169" spans="1:33" x14ac:dyDescent="0.25">
      <c r="A169" s="15" t="s">
        <v>31</v>
      </c>
      <c r="B169" s="1" t="s">
        <v>32</v>
      </c>
      <c r="C169" s="4" t="s">
        <v>252</v>
      </c>
      <c r="D169" s="1" t="str">
        <f>CONCATENATE(B169," ",C169)</f>
        <v>Acer XB273GPbmiiprzx</v>
      </c>
      <c r="E169" s="5">
        <v>4</v>
      </c>
      <c r="F169" s="1">
        <f>E169/1000</f>
        <v>4.0000000000000001E-3</v>
      </c>
      <c r="G169" s="1">
        <v>402.56756756756755</v>
      </c>
      <c r="I169" s="1" t="s">
        <v>63</v>
      </c>
      <c r="J169" s="1" t="s">
        <v>63</v>
      </c>
      <c r="K169" s="1" t="s">
        <v>42</v>
      </c>
      <c r="L169" s="1">
        <f>E169*G169</f>
        <v>1610.2702702702702</v>
      </c>
      <c r="M169" s="1">
        <f>L169/1000000</f>
        <v>1.6102702702702702E-3</v>
      </c>
      <c r="N169" s="1" t="s">
        <v>43</v>
      </c>
      <c r="O169" s="1" t="s">
        <v>54</v>
      </c>
      <c r="P169" s="1" t="s">
        <v>38</v>
      </c>
      <c r="Q169" s="1" t="s">
        <v>48</v>
      </c>
      <c r="R169" s="1" t="s">
        <v>49</v>
      </c>
      <c r="S169" s="11" t="s">
        <v>3153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1</v>
      </c>
      <c r="AF169" s="1">
        <v>0</v>
      </c>
      <c r="AG169" s="1">
        <v>0</v>
      </c>
    </row>
    <row r="170" spans="1:33" x14ac:dyDescent="0.25">
      <c r="A170" s="15" t="s">
        <v>31</v>
      </c>
      <c r="B170" s="1" t="s">
        <v>32</v>
      </c>
      <c r="C170" s="4" t="s">
        <v>253</v>
      </c>
      <c r="D170" s="1" t="str">
        <f>CONCATENATE(B170," ",C170)</f>
        <v>Acer XB273Pbmiprzx</v>
      </c>
      <c r="E170" s="5">
        <v>3</v>
      </c>
      <c r="F170" s="1">
        <f>E170/1000</f>
        <v>3.0000000000000001E-3</v>
      </c>
      <c r="G170" s="1">
        <v>694.45945945945948</v>
      </c>
      <c r="I170" s="1" t="s">
        <v>63</v>
      </c>
      <c r="J170" s="1" t="s">
        <v>63</v>
      </c>
      <c r="K170" s="1" t="s">
        <v>42</v>
      </c>
      <c r="L170" s="1">
        <f>E170*G170</f>
        <v>2083.3783783783783</v>
      </c>
      <c r="M170" s="1">
        <f>L170/1000000</f>
        <v>2.0833783783783784E-3</v>
      </c>
      <c r="N170" s="1" t="s">
        <v>43</v>
      </c>
      <c r="O170" s="1" t="s">
        <v>54</v>
      </c>
      <c r="P170" s="1" t="s">
        <v>38</v>
      </c>
      <c r="Q170" s="1" t="s">
        <v>48</v>
      </c>
      <c r="R170" s="1" t="s">
        <v>58</v>
      </c>
      <c r="S170" s="11" t="s">
        <v>3153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1</v>
      </c>
      <c r="AF170" s="1">
        <v>0</v>
      </c>
      <c r="AG170" s="1">
        <v>0</v>
      </c>
    </row>
    <row r="171" spans="1:33" x14ac:dyDescent="0.25">
      <c r="A171" s="15" t="s">
        <v>31</v>
      </c>
      <c r="B171" s="1" t="s">
        <v>32</v>
      </c>
      <c r="C171" s="4" t="s">
        <v>254</v>
      </c>
      <c r="D171" s="1" t="str">
        <f>CONCATENATE(B171," ",C171)</f>
        <v>Acer XB273UGSbmiiprzx</v>
      </c>
      <c r="E171" s="5">
        <v>11</v>
      </c>
      <c r="F171" s="1">
        <f>E171/1000</f>
        <v>1.0999999999999999E-2</v>
      </c>
      <c r="G171" s="1">
        <v>655.27027027027032</v>
      </c>
      <c r="I171" s="1" t="s">
        <v>63</v>
      </c>
      <c r="J171" s="1" t="s">
        <v>63</v>
      </c>
      <c r="K171" s="1" t="s">
        <v>64</v>
      </c>
      <c r="L171" s="1">
        <f>E171*G171</f>
        <v>7207.9729729729734</v>
      </c>
      <c r="M171" s="1">
        <f>L171/1000000</f>
        <v>7.207972972972973E-3</v>
      </c>
      <c r="N171" s="1" t="s">
        <v>65</v>
      </c>
      <c r="O171" s="1" t="s">
        <v>54</v>
      </c>
      <c r="P171" s="1" t="s">
        <v>38</v>
      </c>
      <c r="Q171" s="1" t="s">
        <v>48</v>
      </c>
      <c r="R171" s="1" t="s">
        <v>49</v>
      </c>
      <c r="S171" s="11" t="s">
        <v>3153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</v>
      </c>
      <c r="AE171" s="1">
        <v>1</v>
      </c>
      <c r="AF171" s="1">
        <v>0</v>
      </c>
      <c r="AG171" s="1">
        <v>0</v>
      </c>
    </row>
    <row r="172" spans="1:33" x14ac:dyDescent="0.25">
      <c r="A172" s="15" t="s">
        <v>31</v>
      </c>
      <c r="B172" s="1" t="s">
        <v>32</v>
      </c>
      <c r="C172" s="4" t="s">
        <v>255</v>
      </c>
      <c r="D172" s="1" t="str">
        <f>CONCATENATE(B172," ",C172)</f>
        <v>Acer XB273Xbmiprzx</v>
      </c>
      <c r="E172" s="5">
        <v>3</v>
      </c>
      <c r="F172" s="1">
        <f>E172/1000</f>
        <v>3.0000000000000001E-3</v>
      </c>
      <c r="G172" s="1">
        <v>743.22972972972968</v>
      </c>
      <c r="I172" s="1" t="s">
        <v>63</v>
      </c>
      <c r="J172" s="1" t="s">
        <v>63</v>
      </c>
      <c r="K172" s="1" t="s">
        <v>42</v>
      </c>
      <c r="L172" s="1">
        <f>E172*G172</f>
        <v>2229.6891891891892</v>
      </c>
      <c r="M172" s="1">
        <f>L172/1000000</f>
        <v>2.229689189189189E-3</v>
      </c>
      <c r="N172" s="1" t="s">
        <v>43</v>
      </c>
      <c r="O172" s="1" t="s">
        <v>54</v>
      </c>
      <c r="P172" s="1" t="s">
        <v>38</v>
      </c>
      <c r="Q172" s="1" t="s">
        <v>48</v>
      </c>
      <c r="R172" s="1" t="s">
        <v>49</v>
      </c>
      <c r="S172" s="11" t="s">
        <v>3153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1</v>
      </c>
      <c r="AF172" s="1">
        <v>0</v>
      </c>
      <c r="AG172" s="1">
        <v>0</v>
      </c>
    </row>
    <row r="173" spans="1:33" x14ac:dyDescent="0.25">
      <c r="A173" s="15" t="s">
        <v>31</v>
      </c>
      <c r="B173" s="1" t="s">
        <v>32</v>
      </c>
      <c r="C173" s="4" t="s">
        <v>256</v>
      </c>
      <c r="D173" s="1" t="str">
        <f>CONCATENATE(B173," ",C173)</f>
        <v>Acer XB281HKbmiprz</v>
      </c>
      <c r="E173" s="5">
        <v>1</v>
      </c>
      <c r="F173" s="1">
        <f>E173/1000</f>
        <v>1E-3</v>
      </c>
      <c r="G173" s="1">
        <v>711.33802816901414</v>
      </c>
      <c r="I173" s="1" t="s">
        <v>257</v>
      </c>
      <c r="J173" s="1" t="s">
        <v>258</v>
      </c>
      <c r="K173" s="1" t="s">
        <v>86</v>
      </c>
      <c r="L173" s="1">
        <f>E173*G173</f>
        <v>711.33802816901414</v>
      </c>
      <c r="M173" s="1">
        <f>L173/1000000</f>
        <v>7.1133802816901416E-4</v>
      </c>
      <c r="N173" s="1" t="s">
        <v>87</v>
      </c>
      <c r="O173" s="1" t="s">
        <v>37</v>
      </c>
      <c r="P173" s="1" t="s">
        <v>38</v>
      </c>
      <c r="Q173" s="1" t="s">
        <v>48</v>
      </c>
      <c r="R173" s="1" t="s">
        <v>49</v>
      </c>
      <c r="S173" s="11" t="s">
        <v>3153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>
        <v>1</v>
      </c>
    </row>
    <row r="174" spans="1:33" x14ac:dyDescent="0.25">
      <c r="A174" s="15" t="s">
        <v>31</v>
      </c>
      <c r="B174" s="1" t="s">
        <v>32</v>
      </c>
      <c r="C174" s="4" t="s">
        <v>259</v>
      </c>
      <c r="D174" s="1" t="str">
        <f>CONCATENATE(B174," ",C174)</f>
        <v>Acer XF240Hbmjdpr</v>
      </c>
      <c r="E174" s="5">
        <v>1</v>
      </c>
      <c r="F174" s="1">
        <f>E174/1000</f>
        <v>1E-3</v>
      </c>
      <c r="G174" s="1">
        <v>243.1081081081081</v>
      </c>
      <c r="I174" s="1" t="s">
        <v>53</v>
      </c>
      <c r="J174" s="1" t="s">
        <v>53</v>
      </c>
      <c r="K174" s="1" t="s">
        <v>42</v>
      </c>
      <c r="L174" s="1">
        <f>E174*G174</f>
        <v>243.1081081081081</v>
      </c>
      <c r="M174" s="1">
        <f>L174/1000000</f>
        <v>2.431081081081081E-4</v>
      </c>
      <c r="N174" s="1" t="s">
        <v>43</v>
      </c>
      <c r="O174" s="1" t="s">
        <v>37</v>
      </c>
      <c r="P174" s="1" t="s">
        <v>38</v>
      </c>
      <c r="Q174" s="1" t="s">
        <v>48</v>
      </c>
      <c r="R174" s="1" t="s">
        <v>49</v>
      </c>
      <c r="S174" s="11" t="s">
        <v>3153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</row>
    <row r="175" spans="1:33" x14ac:dyDescent="0.25">
      <c r="A175" s="15" t="s">
        <v>31</v>
      </c>
      <c r="B175" s="1" t="s">
        <v>32</v>
      </c>
      <c r="C175" s="4" t="s">
        <v>260</v>
      </c>
      <c r="D175" s="1" t="str">
        <f>CONCATENATE(B175," ",C175)</f>
        <v>Acer XF240QSbiipr</v>
      </c>
      <c r="E175" s="5">
        <v>6</v>
      </c>
      <c r="F175" s="1">
        <f>E175/1000</f>
        <v>6.0000000000000001E-3</v>
      </c>
      <c r="G175" s="1">
        <v>229.59459459459458</v>
      </c>
      <c r="I175" s="1" t="s">
        <v>56</v>
      </c>
      <c r="J175" s="1" t="s">
        <v>53</v>
      </c>
      <c r="K175" s="1" t="s">
        <v>42</v>
      </c>
      <c r="L175" s="1">
        <f>E175*G175</f>
        <v>1377.5675675675675</v>
      </c>
      <c r="M175" s="1">
        <f>L175/1000000</f>
        <v>1.3775675675675675E-3</v>
      </c>
      <c r="N175" s="1" t="s">
        <v>43</v>
      </c>
      <c r="O175" s="1" t="s">
        <v>37</v>
      </c>
      <c r="P175" s="1" t="s">
        <v>38</v>
      </c>
      <c r="Q175" s="1" t="s">
        <v>48</v>
      </c>
      <c r="R175" s="1" t="s">
        <v>49</v>
      </c>
      <c r="S175" s="11" t="s">
        <v>3108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25">
      <c r="A176" s="15" t="s">
        <v>31</v>
      </c>
      <c r="B176" s="1" t="s">
        <v>32</v>
      </c>
      <c r="C176" s="4" t="s">
        <v>261</v>
      </c>
      <c r="D176" s="1" t="str">
        <f>CONCATENATE(B176," ",C176)</f>
        <v>Acer XF250QCbmiiprx</v>
      </c>
      <c r="E176" s="5">
        <v>1</v>
      </c>
      <c r="F176" s="1">
        <f>E176/1000</f>
        <v>1E-3</v>
      </c>
      <c r="G176" s="1">
        <v>275.54054054054052</v>
      </c>
      <c r="I176" s="1" t="s">
        <v>156</v>
      </c>
      <c r="J176" s="1" t="s">
        <v>157</v>
      </c>
      <c r="K176" s="1" t="s">
        <v>42</v>
      </c>
      <c r="L176" s="1">
        <f>E176*G176</f>
        <v>275.54054054054052</v>
      </c>
      <c r="M176" s="1">
        <f>L176/1000000</f>
        <v>2.755405405405405E-4</v>
      </c>
      <c r="N176" s="1" t="s">
        <v>43</v>
      </c>
      <c r="O176" s="1" t="s">
        <v>37</v>
      </c>
      <c r="P176" s="1" t="s">
        <v>38</v>
      </c>
      <c r="Q176" s="1" t="s">
        <v>48</v>
      </c>
      <c r="R176" s="1" t="s">
        <v>49</v>
      </c>
      <c r="S176" s="11" t="s">
        <v>3153</v>
      </c>
      <c r="T176" s="1">
        <v>0</v>
      </c>
      <c r="U176" s="1">
        <v>0</v>
      </c>
      <c r="V176" s="1">
        <v>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25">
      <c r="A177" s="15" t="s">
        <v>31</v>
      </c>
      <c r="B177" s="1" t="s">
        <v>32</v>
      </c>
      <c r="C177" s="4" t="s">
        <v>262</v>
      </c>
      <c r="D177" s="1" t="str">
        <f>CONCATENATE(B177," ",C177)</f>
        <v>Acer XF252QXBMIIPRZ</v>
      </c>
      <c r="E177" s="5">
        <v>7</v>
      </c>
      <c r="F177" s="1">
        <f>E177/1000</f>
        <v>7.0000000000000001E-3</v>
      </c>
      <c r="G177" s="1">
        <v>405.33275837286192</v>
      </c>
      <c r="I177" s="1" t="s">
        <v>156</v>
      </c>
      <c r="J177" s="1" t="s">
        <v>157</v>
      </c>
      <c r="K177" s="1" t="s">
        <v>42</v>
      </c>
      <c r="L177" s="1">
        <f>E177*G177</f>
        <v>2837.3293086100334</v>
      </c>
      <c r="M177" s="1">
        <f>L177/1000000</f>
        <v>2.8373293086100333E-3</v>
      </c>
      <c r="N177" s="1" t="s">
        <v>43</v>
      </c>
      <c r="O177" s="1" t="s">
        <v>37</v>
      </c>
      <c r="P177" s="1" t="s">
        <v>38</v>
      </c>
      <c r="Q177" s="1" t="s">
        <v>48</v>
      </c>
      <c r="R177" s="1" t="s">
        <v>49</v>
      </c>
      <c r="S177" s="11" t="s">
        <v>1634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</row>
    <row r="178" spans="1:33" x14ac:dyDescent="0.25">
      <c r="A178" s="15" t="s">
        <v>31</v>
      </c>
      <c r="B178" s="1" t="s">
        <v>32</v>
      </c>
      <c r="C178" s="4" t="s">
        <v>263</v>
      </c>
      <c r="D178" s="1" t="str">
        <f>CONCATENATE(B178," ",C178)</f>
        <v>Acer XF252QXbmiiprzx</v>
      </c>
      <c r="E178" s="5">
        <v>4</v>
      </c>
      <c r="F178" s="1">
        <f>E178/1000</f>
        <v>4.0000000000000001E-3</v>
      </c>
      <c r="G178" s="1">
        <v>350.94594594594594</v>
      </c>
      <c r="I178" s="1" t="s">
        <v>156</v>
      </c>
      <c r="J178" s="1" t="s">
        <v>157</v>
      </c>
      <c r="K178" s="1" t="s">
        <v>42</v>
      </c>
      <c r="L178" s="1">
        <f>E178*G178</f>
        <v>1403.7837837837837</v>
      </c>
      <c r="M178" s="1">
        <f>L178/1000000</f>
        <v>1.4037837837837838E-3</v>
      </c>
      <c r="N178" s="1" t="s">
        <v>43</v>
      </c>
      <c r="O178" s="1" t="s">
        <v>37</v>
      </c>
      <c r="P178" s="1" t="s">
        <v>38</v>
      </c>
      <c r="Q178" s="1" t="s">
        <v>48</v>
      </c>
      <c r="R178" s="1" t="s">
        <v>49</v>
      </c>
      <c r="S178" s="11" t="s">
        <v>3153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</row>
    <row r="179" spans="1:33" x14ac:dyDescent="0.25">
      <c r="A179" s="15" t="s">
        <v>31</v>
      </c>
      <c r="B179" s="1" t="s">
        <v>32</v>
      </c>
      <c r="C179" s="4" t="s">
        <v>264</v>
      </c>
      <c r="D179" s="1" t="str">
        <f>CONCATENATE(B179," ",C179)</f>
        <v>Acer XF270HPbmiiprzx</v>
      </c>
      <c r="E179" s="5">
        <v>1</v>
      </c>
      <c r="F179" s="1">
        <f>E179/1000</f>
        <v>1E-3</v>
      </c>
      <c r="G179" s="1">
        <v>324.18918918918916</v>
      </c>
      <c r="I179" s="1" t="s">
        <v>63</v>
      </c>
      <c r="J179" s="1" t="s">
        <v>63</v>
      </c>
      <c r="K179" s="1" t="s">
        <v>42</v>
      </c>
      <c r="L179" s="1">
        <f>E179*G179</f>
        <v>324.18918918918916</v>
      </c>
      <c r="M179" s="1">
        <f>L179/1000000</f>
        <v>3.2418918918918917E-4</v>
      </c>
      <c r="N179" s="1" t="s">
        <v>43</v>
      </c>
      <c r="O179" s="1" t="s">
        <v>37</v>
      </c>
      <c r="P179" s="1" t="s">
        <v>38</v>
      </c>
      <c r="Q179" s="1" t="s">
        <v>48</v>
      </c>
      <c r="R179" s="1" t="s">
        <v>49</v>
      </c>
      <c r="S179" s="11" t="s">
        <v>1634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</row>
    <row r="180" spans="1:33" x14ac:dyDescent="0.25">
      <c r="A180" s="15" t="s">
        <v>31</v>
      </c>
      <c r="B180" s="1" t="s">
        <v>32</v>
      </c>
      <c r="C180" s="4" t="s">
        <v>265</v>
      </c>
      <c r="D180" s="1" t="str">
        <f>CONCATENATE(B180," ",C180)</f>
        <v>Acer XF270HUAbmiidprzx</v>
      </c>
      <c r="E180" s="5">
        <v>1</v>
      </c>
      <c r="F180" s="1">
        <f>E180/1000</f>
        <v>1E-3</v>
      </c>
      <c r="G180" s="1">
        <v>662.64383561643831</v>
      </c>
      <c r="I180" s="1" t="s">
        <v>63</v>
      </c>
      <c r="J180" s="1" t="s">
        <v>63</v>
      </c>
      <c r="K180" s="1" t="s">
        <v>64</v>
      </c>
      <c r="L180" s="1">
        <f>E180*G180</f>
        <v>662.64383561643831</v>
      </c>
      <c r="M180" s="1">
        <f>L180/1000000</f>
        <v>6.6264383561643833E-4</v>
      </c>
      <c r="N180" s="1" t="s">
        <v>65</v>
      </c>
      <c r="O180" s="1" t="s">
        <v>54</v>
      </c>
      <c r="P180" s="1" t="s">
        <v>38</v>
      </c>
      <c r="Q180" s="1" t="s">
        <v>48</v>
      </c>
      <c r="R180" s="1" t="s">
        <v>58</v>
      </c>
      <c r="S180" s="11" t="s">
        <v>3108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1</v>
      </c>
      <c r="AD180" s="1">
        <v>0</v>
      </c>
      <c r="AE180" s="1">
        <v>1</v>
      </c>
      <c r="AF180" s="1">
        <v>0</v>
      </c>
      <c r="AG180" s="1">
        <v>0</v>
      </c>
    </row>
    <row r="181" spans="1:33" x14ac:dyDescent="0.25">
      <c r="A181" s="15" t="s">
        <v>31</v>
      </c>
      <c r="B181" s="1" t="s">
        <v>32</v>
      </c>
      <c r="C181" s="4" t="s">
        <v>266</v>
      </c>
      <c r="D181" s="1" t="str">
        <f>CONCATENATE(B181," ",C181)</f>
        <v>Acer XF270HUCbmiiprx</v>
      </c>
      <c r="E181" s="5">
        <v>6</v>
      </c>
      <c r="F181" s="1">
        <f>E181/1000</f>
        <v>6.0000000000000001E-3</v>
      </c>
      <c r="G181" s="1">
        <v>337.70270270270271</v>
      </c>
      <c r="I181" s="1" t="s">
        <v>63</v>
      </c>
      <c r="J181" s="1" t="s">
        <v>63</v>
      </c>
      <c r="K181" s="1" t="s">
        <v>64</v>
      </c>
      <c r="L181" s="1">
        <f>E181*G181</f>
        <v>2026.2162162162163</v>
      </c>
      <c r="M181" s="1">
        <f>L181/1000000</f>
        <v>2.0262162162162163E-3</v>
      </c>
      <c r="N181" s="1" t="s">
        <v>65</v>
      </c>
      <c r="O181" s="1" t="s">
        <v>37</v>
      </c>
      <c r="P181" s="1" t="s">
        <v>38</v>
      </c>
      <c r="Q181" s="1" t="s">
        <v>48</v>
      </c>
      <c r="R181" s="1" t="s">
        <v>49</v>
      </c>
      <c r="S181" s="11" t="s">
        <v>3153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25">
      <c r="A182" s="15" t="s">
        <v>31</v>
      </c>
      <c r="B182" s="1" t="s">
        <v>32</v>
      </c>
      <c r="C182" s="4" t="s">
        <v>267</v>
      </c>
      <c r="D182" s="1" t="str">
        <f>CONCATENATE(B182," ",C182)</f>
        <v>Acer XF272UPbmiiprzx</v>
      </c>
      <c r="E182" s="5">
        <v>2</v>
      </c>
      <c r="F182" s="1">
        <f>E182/1000</f>
        <v>2E-3</v>
      </c>
      <c r="G182" s="1">
        <v>415.67567567567568</v>
      </c>
      <c r="I182" s="1" t="s">
        <v>63</v>
      </c>
      <c r="J182" s="1" t="s">
        <v>63</v>
      </c>
      <c r="K182" s="1" t="s">
        <v>64</v>
      </c>
      <c r="L182" s="1">
        <f>E182*G182</f>
        <v>831.35135135135135</v>
      </c>
      <c r="M182" s="1">
        <f>L182/1000000</f>
        <v>8.3135135135135136E-4</v>
      </c>
      <c r="N182" s="1" t="s">
        <v>65</v>
      </c>
      <c r="O182" s="1" t="s">
        <v>54</v>
      </c>
      <c r="P182" s="1" t="s">
        <v>38</v>
      </c>
      <c r="Q182" s="1" t="s">
        <v>48</v>
      </c>
      <c r="R182" s="1" t="s">
        <v>49</v>
      </c>
      <c r="S182" s="11" t="s">
        <v>3153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0</v>
      </c>
      <c r="AE182" s="1">
        <v>1</v>
      </c>
      <c r="AF182" s="1">
        <v>0</v>
      </c>
      <c r="AG182" s="1">
        <v>0</v>
      </c>
    </row>
    <row r="183" spans="1:33" x14ac:dyDescent="0.25">
      <c r="A183" s="15" t="s">
        <v>31</v>
      </c>
      <c r="B183" s="1" t="s">
        <v>32</v>
      </c>
      <c r="C183" s="4" t="s">
        <v>268</v>
      </c>
      <c r="D183" s="1" t="str">
        <f>CONCATENATE(B183," ",C183)</f>
        <v>Acer XG270HUomidpx</v>
      </c>
      <c r="E183" s="5">
        <v>1</v>
      </c>
      <c r="F183" s="1">
        <f>E183/1000</f>
        <v>1E-3</v>
      </c>
      <c r="G183" s="1">
        <v>489.78231292517006</v>
      </c>
      <c r="I183" s="1" t="s">
        <v>63</v>
      </c>
      <c r="J183" s="1" t="s">
        <v>63</v>
      </c>
      <c r="K183" s="1" t="s">
        <v>64</v>
      </c>
      <c r="L183" s="1">
        <f>E183*G183</f>
        <v>489.78231292517006</v>
      </c>
      <c r="M183" s="1">
        <f>L183/1000000</f>
        <v>4.8978231292517006E-4</v>
      </c>
      <c r="N183" s="1" t="s">
        <v>65</v>
      </c>
      <c r="O183" s="1" t="s">
        <v>37</v>
      </c>
      <c r="P183" s="1" t="s">
        <v>38</v>
      </c>
      <c r="Q183" s="1" t="s">
        <v>48</v>
      </c>
      <c r="R183" s="1" t="s">
        <v>49</v>
      </c>
      <c r="S183" s="11" t="s">
        <v>3153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</row>
    <row r="184" spans="1:33" x14ac:dyDescent="0.25">
      <c r="A184" s="15" t="s">
        <v>31</v>
      </c>
      <c r="B184" s="1" t="s">
        <v>32</v>
      </c>
      <c r="C184" s="4" t="s">
        <v>269</v>
      </c>
      <c r="D184" s="1" t="str">
        <f>CONCATENATE(B184," ",C184)</f>
        <v>Acer XN253QPbmiprzx</v>
      </c>
      <c r="E184" s="5">
        <v>3</v>
      </c>
      <c r="F184" s="1">
        <f>E184/1000</f>
        <v>3.0000000000000001E-3</v>
      </c>
      <c r="G184" s="1">
        <v>437.49099099099095</v>
      </c>
      <c r="I184" s="1" t="s">
        <v>156</v>
      </c>
      <c r="J184" s="1" t="s">
        <v>157</v>
      </c>
      <c r="K184" s="1" t="s">
        <v>42</v>
      </c>
      <c r="L184" s="1">
        <f>E184*G184</f>
        <v>1312.4729729729729</v>
      </c>
      <c r="M184" s="1">
        <f>L184/1000000</f>
        <v>1.3124729729729729E-3</v>
      </c>
      <c r="N184" s="1" t="s">
        <v>43</v>
      </c>
      <c r="O184" s="1" t="s">
        <v>37</v>
      </c>
      <c r="P184" s="1" t="s">
        <v>38</v>
      </c>
      <c r="Q184" s="1" t="s">
        <v>48</v>
      </c>
      <c r="R184" s="1" t="s">
        <v>49</v>
      </c>
      <c r="S184" s="11" t="s">
        <v>3153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</row>
    <row r="185" spans="1:33" x14ac:dyDescent="0.25">
      <c r="A185" s="15" t="s">
        <v>31</v>
      </c>
      <c r="B185" s="1" t="s">
        <v>32</v>
      </c>
      <c r="C185" s="4" t="s">
        <v>270</v>
      </c>
      <c r="D185" s="1" t="str">
        <f>CONCATENATE(B185," ",C185)</f>
        <v>Acer XR342CKPbmiiqphuzx</v>
      </c>
      <c r="E185" s="5">
        <v>5</v>
      </c>
      <c r="F185" s="1">
        <f>E185/1000</f>
        <v>5.0000000000000001E-3</v>
      </c>
      <c r="G185" s="1">
        <v>733.03378378378375</v>
      </c>
      <c r="I185" s="1" t="s">
        <v>238</v>
      </c>
      <c r="J185" s="1" t="s">
        <v>72</v>
      </c>
      <c r="K185" s="1" t="s">
        <v>239</v>
      </c>
      <c r="L185" s="1">
        <f>E185*G185</f>
        <v>3665.1689189189187</v>
      </c>
      <c r="M185" s="1">
        <f>L185/1000000</f>
        <v>3.6651689189189187E-3</v>
      </c>
      <c r="N185" s="1" t="s">
        <v>87</v>
      </c>
      <c r="O185" s="1" t="s">
        <v>54</v>
      </c>
      <c r="P185" s="1" t="s">
        <v>48</v>
      </c>
      <c r="Q185" s="1" t="s">
        <v>48</v>
      </c>
      <c r="R185" s="1" t="s">
        <v>39</v>
      </c>
      <c r="S185" s="11" t="s">
        <v>3153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1</v>
      </c>
      <c r="AF185" s="1">
        <v>1</v>
      </c>
      <c r="AG185" s="1">
        <v>1</v>
      </c>
    </row>
    <row r="186" spans="1:33" x14ac:dyDescent="0.25">
      <c r="A186" s="15" t="s">
        <v>31</v>
      </c>
      <c r="B186" s="1" t="s">
        <v>32</v>
      </c>
      <c r="C186" s="4" t="s">
        <v>271</v>
      </c>
      <c r="D186" s="1" t="str">
        <f>CONCATENATE(B186," ",C186)</f>
        <v>Acer XR382CQK</v>
      </c>
      <c r="E186" s="5">
        <v>1</v>
      </c>
      <c r="F186" s="1">
        <f>E186/1000</f>
        <v>1E-3</v>
      </c>
      <c r="G186" s="1">
        <v>1102.3125</v>
      </c>
      <c r="I186" s="1" t="s">
        <v>241</v>
      </c>
      <c r="J186" s="1" t="s">
        <v>183</v>
      </c>
      <c r="K186" s="1" t="s">
        <v>242</v>
      </c>
      <c r="L186" s="1">
        <f>E186*G186</f>
        <v>1102.3125</v>
      </c>
      <c r="M186" s="1">
        <f>L186/1000000</f>
        <v>1.1023125E-3</v>
      </c>
      <c r="N186" s="1" t="s">
        <v>87</v>
      </c>
      <c r="O186" s="1" t="s">
        <v>54</v>
      </c>
      <c r="P186" s="1" t="s">
        <v>48</v>
      </c>
      <c r="Q186" s="1" t="s">
        <v>48</v>
      </c>
      <c r="R186" s="1" t="s">
        <v>49</v>
      </c>
      <c r="S186" s="11" t="s">
        <v>3153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</v>
      </c>
      <c r="AE186" s="1">
        <v>1</v>
      </c>
      <c r="AF186" s="1">
        <v>1</v>
      </c>
      <c r="AG186" s="1">
        <v>1</v>
      </c>
    </row>
    <row r="187" spans="1:33" x14ac:dyDescent="0.25">
      <c r="A187" s="15" t="s">
        <v>31</v>
      </c>
      <c r="B187" s="1" t="s">
        <v>32</v>
      </c>
      <c r="C187" s="4" t="s">
        <v>272</v>
      </c>
      <c r="D187" s="1" t="str">
        <f>CONCATENATE(B187," ",C187)</f>
        <v>Acer XR382CQKBMIJQPHUZX</v>
      </c>
      <c r="E187" s="5">
        <v>2</v>
      </c>
      <c r="F187" s="1">
        <f>E187/1000</f>
        <v>2E-3</v>
      </c>
      <c r="G187" s="1">
        <v>1333.7094594594594</v>
      </c>
      <c r="I187" s="1" t="s">
        <v>241</v>
      </c>
      <c r="J187" s="1" t="s">
        <v>183</v>
      </c>
      <c r="K187" s="1" t="s">
        <v>242</v>
      </c>
      <c r="L187" s="1">
        <f>E187*G187</f>
        <v>2667.4189189189187</v>
      </c>
      <c r="M187" s="1">
        <f>L187/1000000</f>
        <v>2.6674189189189188E-3</v>
      </c>
      <c r="N187" s="1" t="s">
        <v>87</v>
      </c>
      <c r="O187" s="1" t="s">
        <v>54</v>
      </c>
      <c r="P187" s="1" t="s">
        <v>48</v>
      </c>
      <c r="Q187" s="1" t="s">
        <v>48</v>
      </c>
      <c r="R187" s="1" t="s">
        <v>49</v>
      </c>
      <c r="S187" s="11" t="s">
        <v>3153</v>
      </c>
      <c r="T187" s="1">
        <v>0</v>
      </c>
      <c r="U187" s="1">
        <v>0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1</v>
      </c>
      <c r="AF187" s="1">
        <v>1</v>
      </c>
      <c r="AG187" s="1">
        <v>1</v>
      </c>
    </row>
    <row r="188" spans="1:33" x14ac:dyDescent="0.25">
      <c r="A188" s="15" t="s">
        <v>31</v>
      </c>
      <c r="B188" s="1" t="s">
        <v>32</v>
      </c>
      <c r="C188" s="4" t="s">
        <v>273</v>
      </c>
      <c r="D188" s="1" t="str">
        <f>CONCATENATE(B188," ",C188)</f>
        <v>Acer XV242YPbmiiprx</v>
      </c>
      <c r="E188" s="5">
        <v>26</v>
      </c>
      <c r="F188" s="1">
        <f>E188/1000</f>
        <v>2.5999999999999999E-2</v>
      </c>
      <c r="G188" s="1">
        <v>250</v>
      </c>
      <c r="I188" s="1" t="s">
        <v>53</v>
      </c>
      <c r="J188" s="1" t="s">
        <v>53</v>
      </c>
      <c r="K188" s="1" t="s">
        <v>42</v>
      </c>
      <c r="L188" s="1">
        <f>E188*G188</f>
        <v>6500</v>
      </c>
      <c r="M188" s="1">
        <f>L188/1000000</f>
        <v>6.4999999999999997E-3</v>
      </c>
      <c r="N188" s="1" t="s">
        <v>43</v>
      </c>
      <c r="O188" s="1" t="s">
        <v>54</v>
      </c>
      <c r="P188" s="1" t="s">
        <v>38</v>
      </c>
      <c r="Q188" s="1" t="s">
        <v>48</v>
      </c>
      <c r="R188" s="1" t="s">
        <v>274</v>
      </c>
      <c r="S188" s="11" t="s">
        <v>31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1</v>
      </c>
      <c r="AF188" s="1">
        <v>0</v>
      </c>
      <c r="AG188" s="1">
        <v>0</v>
      </c>
    </row>
    <row r="189" spans="1:33" x14ac:dyDescent="0.25">
      <c r="A189" s="15" t="s">
        <v>31</v>
      </c>
      <c r="B189" s="1" t="s">
        <v>32</v>
      </c>
      <c r="C189" s="4" t="s">
        <v>275</v>
      </c>
      <c r="D189" s="1" t="str">
        <f>CONCATENATE(B189," ",C189)</f>
        <v>Acer XV253QPbmiiprzx</v>
      </c>
      <c r="E189" s="5">
        <v>23</v>
      </c>
      <c r="F189" s="1">
        <f>E189/1000</f>
        <v>2.3E-2</v>
      </c>
      <c r="G189" s="1">
        <v>330.15765765765769</v>
      </c>
      <c r="I189" s="1" t="s">
        <v>156</v>
      </c>
      <c r="J189" s="1" t="s">
        <v>157</v>
      </c>
      <c r="K189" s="1" t="s">
        <v>42</v>
      </c>
      <c r="L189" s="1">
        <f>E189*G189</f>
        <v>7593.626126126127</v>
      </c>
      <c r="M189" s="1">
        <f>L189/1000000</f>
        <v>7.5936261261261269E-3</v>
      </c>
      <c r="N189" s="1" t="s">
        <v>43</v>
      </c>
      <c r="O189" s="1" t="s">
        <v>54</v>
      </c>
      <c r="P189" s="1" t="s">
        <v>38</v>
      </c>
      <c r="Q189" s="1" t="s">
        <v>48</v>
      </c>
      <c r="R189" s="1" t="s">
        <v>49</v>
      </c>
      <c r="S189" s="11" t="s">
        <v>3108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1</v>
      </c>
      <c r="AF189" s="1">
        <v>0</v>
      </c>
      <c r="AG189" s="1">
        <v>0</v>
      </c>
    </row>
    <row r="190" spans="1:33" x14ac:dyDescent="0.25">
      <c r="A190" s="15" t="s">
        <v>31</v>
      </c>
      <c r="B190" s="1" t="s">
        <v>32</v>
      </c>
      <c r="C190" s="4" t="s">
        <v>276</v>
      </c>
      <c r="D190" s="1" t="str">
        <f>CONCATENATE(B190," ",C190)</f>
        <v>Acer XV253QXbmiiprzx</v>
      </c>
      <c r="E190" s="5">
        <v>35</v>
      </c>
      <c r="F190" s="1">
        <f>E190/1000</f>
        <v>3.5000000000000003E-2</v>
      </c>
      <c r="G190" s="1">
        <v>384.04324324324324</v>
      </c>
      <c r="I190" s="1" t="s">
        <v>156</v>
      </c>
      <c r="J190" s="1" t="s">
        <v>157</v>
      </c>
      <c r="K190" s="1" t="s">
        <v>42</v>
      </c>
      <c r="L190" s="1">
        <f>E190*G190</f>
        <v>13441.513513513513</v>
      </c>
      <c r="M190" s="1">
        <f>L190/1000000</f>
        <v>1.3441513513513513E-2</v>
      </c>
      <c r="N190" s="1" t="s">
        <v>43</v>
      </c>
      <c r="O190" s="1" t="s">
        <v>37</v>
      </c>
      <c r="P190" s="1" t="s">
        <v>38</v>
      </c>
      <c r="Q190" s="1" t="s">
        <v>48</v>
      </c>
      <c r="R190" s="1" t="s">
        <v>49</v>
      </c>
      <c r="S190" s="11" t="s">
        <v>3153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</row>
    <row r="191" spans="1:33" x14ac:dyDescent="0.25">
      <c r="A191" s="15" t="s">
        <v>31</v>
      </c>
      <c r="B191" s="1" t="s">
        <v>32</v>
      </c>
      <c r="C191" s="4" t="s">
        <v>277</v>
      </c>
      <c r="D191" s="1" t="str">
        <f>CONCATENATE(B191," ",C191)</f>
        <v>Acer XV270bmiprx</v>
      </c>
      <c r="E191" s="5">
        <v>10</v>
      </c>
      <c r="F191" s="1">
        <f>E191/1000</f>
        <v>0.01</v>
      </c>
      <c r="G191" s="1">
        <v>229.59459459459458</v>
      </c>
      <c r="I191" s="1" t="s">
        <v>63</v>
      </c>
      <c r="J191" s="1" t="s">
        <v>63</v>
      </c>
      <c r="K191" s="1" t="s">
        <v>42</v>
      </c>
      <c r="L191" s="1">
        <f>E191*G191</f>
        <v>2295.9459459459458</v>
      </c>
      <c r="M191" s="1">
        <f>L191/1000000</f>
        <v>2.2959459459459459E-3</v>
      </c>
      <c r="N191" s="1" t="s">
        <v>43</v>
      </c>
      <c r="O191" s="1" t="s">
        <v>54</v>
      </c>
      <c r="P191" s="1" t="s">
        <v>38</v>
      </c>
      <c r="Q191" s="1" t="s">
        <v>48</v>
      </c>
      <c r="R191" s="1" t="s">
        <v>49</v>
      </c>
      <c r="S191" s="11" t="s">
        <v>3108</v>
      </c>
      <c r="T191" s="1">
        <v>0</v>
      </c>
      <c r="U191" s="1">
        <v>0</v>
      </c>
      <c r="V191" s="1">
        <v>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1</v>
      </c>
      <c r="AF191" s="1">
        <v>0</v>
      </c>
      <c r="AG191" s="1">
        <v>0</v>
      </c>
    </row>
    <row r="192" spans="1:33" x14ac:dyDescent="0.25">
      <c r="A192" s="15" t="s">
        <v>31</v>
      </c>
      <c r="B192" s="1" t="s">
        <v>32</v>
      </c>
      <c r="C192" s="4" t="s">
        <v>278</v>
      </c>
      <c r="D192" s="1" t="str">
        <f>CONCATENATE(B192," ",C192)</f>
        <v>Acer XV270Ubmiiprx</v>
      </c>
      <c r="E192" s="5">
        <v>11</v>
      </c>
      <c r="F192" s="1">
        <f>E192/1000</f>
        <v>1.0999999999999999E-2</v>
      </c>
      <c r="G192" s="1">
        <v>300</v>
      </c>
      <c r="I192" s="1" t="s">
        <v>63</v>
      </c>
      <c r="J192" s="1" t="s">
        <v>63</v>
      </c>
      <c r="K192" s="1" t="s">
        <v>64</v>
      </c>
      <c r="L192" s="1">
        <f>E192*G192</f>
        <v>3300</v>
      </c>
      <c r="M192" s="1">
        <f>L192/1000000</f>
        <v>3.3E-3</v>
      </c>
      <c r="N192" s="1" t="s">
        <v>65</v>
      </c>
      <c r="O192" s="1" t="s">
        <v>54</v>
      </c>
      <c r="P192" s="1" t="s">
        <v>38</v>
      </c>
      <c r="Q192" s="1" t="s">
        <v>48</v>
      </c>
      <c r="R192" s="1" t="s">
        <v>49</v>
      </c>
      <c r="S192" s="11" t="s">
        <v>1385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1</v>
      </c>
      <c r="AF192" s="1">
        <v>0</v>
      </c>
      <c r="AG192" s="1">
        <v>0</v>
      </c>
    </row>
    <row r="193" spans="1:33" x14ac:dyDescent="0.25">
      <c r="A193" s="15" t="s">
        <v>31</v>
      </c>
      <c r="B193" s="1" t="s">
        <v>32</v>
      </c>
      <c r="C193" s="4" t="s">
        <v>279</v>
      </c>
      <c r="D193" s="1" t="str">
        <f>CONCATENATE(B193," ",C193)</f>
        <v>Acer XV272Pbmiiprzx</v>
      </c>
      <c r="E193" s="5">
        <v>14</v>
      </c>
      <c r="F193" s="1">
        <f>E193/1000</f>
        <v>1.4E-2</v>
      </c>
      <c r="G193" s="1">
        <v>311.20945945945948</v>
      </c>
      <c r="I193" s="1" t="s">
        <v>63</v>
      </c>
      <c r="J193" s="1" t="s">
        <v>63</v>
      </c>
      <c r="K193" s="1" t="s">
        <v>42</v>
      </c>
      <c r="L193" s="1">
        <f>E193*G193</f>
        <v>4356.9324324324325</v>
      </c>
      <c r="M193" s="1">
        <f>L193/1000000</f>
        <v>4.3569324324324327E-3</v>
      </c>
      <c r="N193" s="1" t="s">
        <v>43</v>
      </c>
      <c r="O193" s="1" t="s">
        <v>54</v>
      </c>
      <c r="P193" s="1" t="s">
        <v>48</v>
      </c>
      <c r="Q193" s="1" t="s">
        <v>48</v>
      </c>
      <c r="R193" s="1" t="s">
        <v>49</v>
      </c>
      <c r="S193" s="11" t="s">
        <v>3153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1</v>
      </c>
      <c r="AF193" s="1">
        <v>1</v>
      </c>
      <c r="AG193" s="1">
        <v>0</v>
      </c>
    </row>
    <row r="194" spans="1:33" x14ac:dyDescent="0.25">
      <c r="A194" s="15" t="s">
        <v>31</v>
      </c>
      <c r="B194" s="1" t="s">
        <v>32</v>
      </c>
      <c r="C194" s="4" t="s">
        <v>280</v>
      </c>
      <c r="D194" s="1" t="str">
        <f>CONCATENATE(B194," ",C194)</f>
        <v>Acer XV272UPbmiiprzx</v>
      </c>
      <c r="E194" s="5">
        <v>43</v>
      </c>
      <c r="F194" s="1">
        <f>E194/1000</f>
        <v>4.2999999999999997E-2</v>
      </c>
      <c r="G194" s="1">
        <v>457.66216216216219</v>
      </c>
      <c r="I194" s="1" t="s">
        <v>63</v>
      </c>
      <c r="J194" s="1" t="s">
        <v>63</v>
      </c>
      <c r="K194" s="1" t="s">
        <v>64</v>
      </c>
      <c r="L194" s="1">
        <f>E194*G194</f>
        <v>19679.472972972973</v>
      </c>
      <c r="M194" s="1">
        <f>L194/1000000</f>
        <v>1.9679472972972973E-2</v>
      </c>
      <c r="N194" s="1" t="s">
        <v>65</v>
      </c>
      <c r="O194" s="1" t="s">
        <v>54</v>
      </c>
      <c r="P194" s="1" t="s">
        <v>38</v>
      </c>
      <c r="Q194" s="1" t="s">
        <v>48</v>
      </c>
      <c r="R194" s="1" t="s">
        <v>49</v>
      </c>
      <c r="S194" s="11" t="s">
        <v>3153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1</v>
      </c>
      <c r="AF194" s="1">
        <v>0</v>
      </c>
      <c r="AG194" s="1">
        <v>0</v>
      </c>
    </row>
    <row r="195" spans="1:33" x14ac:dyDescent="0.25">
      <c r="A195" s="15" t="s">
        <v>31</v>
      </c>
      <c r="B195" s="1" t="s">
        <v>32</v>
      </c>
      <c r="C195" s="4" t="s">
        <v>281</v>
      </c>
      <c r="D195" s="1" t="str">
        <f>CONCATENATE(B195," ",C195)</f>
        <v>Acer XV273Xbmiiprzx</v>
      </c>
      <c r="E195" s="5">
        <v>8</v>
      </c>
      <c r="F195" s="1">
        <f>E195/1000</f>
        <v>8.0000000000000002E-3</v>
      </c>
      <c r="G195" s="1">
        <v>1099.0045045045044</v>
      </c>
      <c r="I195" s="1" t="s">
        <v>63</v>
      </c>
      <c r="J195" s="1" t="s">
        <v>63</v>
      </c>
      <c r="K195" s="1" t="s">
        <v>42</v>
      </c>
      <c r="L195" s="1">
        <f>E195*G195</f>
        <v>8792.0360360360355</v>
      </c>
      <c r="M195" s="1">
        <f>L195/1000000</f>
        <v>8.7920360360360349E-3</v>
      </c>
      <c r="N195" s="1" t="s">
        <v>43</v>
      </c>
      <c r="O195" s="1" t="s">
        <v>54</v>
      </c>
      <c r="P195" s="1" t="s">
        <v>38</v>
      </c>
      <c r="Q195" s="1" t="s">
        <v>48</v>
      </c>
      <c r="R195" s="1" t="s">
        <v>49</v>
      </c>
      <c r="S195" s="11" t="s">
        <v>3153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D195" s="1">
        <v>0</v>
      </c>
      <c r="AE195" s="1">
        <v>1</v>
      </c>
      <c r="AF195" s="1">
        <v>0</v>
      </c>
      <c r="AG195" s="1">
        <v>0</v>
      </c>
    </row>
    <row r="196" spans="1:33" x14ac:dyDescent="0.25">
      <c r="A196" s="15" t="s">
        <v>31</v>
      </c>
      <c r="B196" s="1" t="s">
        <v>32</v>
      </c>
      <c r="C196" s="4" t="s">
        <v>282</v>
      </c>
      <c r="D196" s="1" t="str">
        <f>CONCATENATE(B196," ",C196)</f>
        <v>Acer XV280Kbmiiprx</v>
      </c>
      <c r="E196" s="5">
        <v>9</v>
      </c>
      <c r="F196" s="1">
        <f>E196/1000</f>
        <v>8.9999999999999993E-3</v>
      </c>
      <c r="G196" s="1">
        <v>439.38513513513516</v>
      </c>
      <c r="I196" s="1" t="s">
        <v>257</v>
      </c>
      <c r="J196" s="1" t="s">
        <v>258</v>
      </c>
      <c r="K196" s="1" t="s">
        <v>86</v>
      </c>
      <c r="L196" s="1">
        <f>E196*G196</f>
        <v>3954.4662162162163</v>
      </c>
      <c r="M196" s="1">
        <f>L196/1000000</f>
        <v>3.9544662162162162E-3</v>
      </c>
      <c r="N196" s="1" t="s">
        <v>87</v>
      </c>
      <c r="O196" s="1" t="s">
        <v>54</v>
      </c>
      <c r="P196" s="1" t="s">
        <v>38</v>
      </c>
      <c r="Q196" s="1" t="s">
        <v>48</v>
      </c>
      <c r="R196" s="1" t="s">
        <v>49</v>
      </c>
      <c r="S196" s="11" t="s">
        <v>3047</v>
      </c>
      <c r="T196" s="1">
        <v>0</v>
      </c>
      <c r="U196" s="1">
        <v>0</v>
      </c>
      <c r="V196" s="1">
        <v>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  <c r="AD196" s="1">
        <v>0</v>
      </c>
      <c r="AE196" s="1">
        <v>1</v>
      </c>
      <c r="AF196" s="1">
        <v>0</v>
      </c>
      <c r="AG196" s="1">
        <v>1</v>
      </c>
    </row>
    <row r="197" spans="1:33" x14ac:dyDescent="0.25">
      <c r="A197" s="15" t="s">
        <v>31</v>
      </c>
      <c r="B197" s="1" t="s">
        <v>32</v>
      </c>
      <c r="C197" s="4" t="s">
        <v>283</v>
      </c>
      <c r="D197" s="1" t="str">
        <f>CONCATENATE(B197," ",C197)</f>
        <v>Acer XZ242QPbmiiphx</v>
      </c>
      <c r="E197" s="5">
        <v>30</v>
      </c>
      <c r="F197" s="1">
        <f>E197/1000</f>
        <v>0.03</v>
      </c>
      <c r="G197" s="1">
        <v>292.125</v>
      </c>
      <c r="I197" s="1" t="s">
        <v>56</v>
      </c>
      <c r="J197" s="1" t="s">
        <v>53</v>
      </c>
      <c r="K197" s="1" t="s">
        <v>42</v>
      </c>
      <c r="L197" s="1">
        <f>E197*G197</f>
        <v>8763.75</v>
      </c>
      <c r="M197" s="1">
        <f>L197/1000000</f>
        <v>8.7637500000000007E-3</v>
      </c>
      <c r="N197" s="1" t="s">
        <v>43</v>
      </c>
      <c r="O197" s="1" t="s">
        <v>44</v>
      </c>
      <c r="P197" s="1" t="s">
        <v>48</v>
      </c>
      <c r="Q197" s="1" t="s">
        <v>48</v>
      </c>
      <c r="R197" s="1" t="s">
        <v>58</v>
      </c>
      <c r="S197" s="11" t="s">
        <v>3153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</row>
    <row r="198" spans="1:33" x14ac:dyDescent="0.25">
      <c r="A198" s="15" t="s">
        <v>31</v>
      </c>
      <c r="B198" s="1" t="s">
        <v>32</v>
      </c>
      <c r="C198" s="4" t="s">
        <v>284</v>
      </c>
      <c r="D198" s="1" t="str">
        <f>CONCATENATE(B198," ",C198)</f>
        <v>Acer XZ271UAbmiiphzx</v>
      </c>
      <c r="E198" s="5">
        <v>2</v>
      </c>
      <c r="F198" s="1">
        <f>E198/1000</f>
        <v>2E-3</v>
      </c>
      <c r="G198" s="1">
        <v>499.86486486486484</v>
      </c>
      <c r="I198" s="1" t="s">
        <v>63</v>
      </c>
      <c r="J198" s="1" t="s">
        <v>63</v>
      </c>
      <c r="K198" s="1" t="s">
        <v>64</v>
      </c>
      <c r="L198" s="1">
        <f>E198*G198</f>
        <v>999.72972972972968</v>
      </c>
      <c r="M198" s="1">
        <f>L198/1000000</f>
        <v>9.9972972972972975E-4</v>
      </c>
      <c r="N198" s="1" t="s">
        <v>65</v>
      </c>
      <c r="O198" s="1" t="s">
        <v>37</v>
      </c>
      <c r="P198" s="1" t="s">
        <v>48</v>
      </c>
      <c r="Q198" s="1" t="s">
        <v>48</v>
      </c>
      <c r="R198" s="1" t="s">
        <v>49</v>
      </c>
      <c r="S198" s="11" t="s">
        <v>3153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1</v>
      </c>
      <c r="AD198" s="1">
        <v>0</v>
      </c>
      <c r="AE198" s="1">
        <v>0</v>
      </c>
      <c r="AF198" s="1">
        <v>1</v>
      </c>
      <c r="AG198" s="1">
        <v>0</v>
      </c>
    </row>
    <row r="199" spans="1:33" x14ac:dyDescent="0.25">
      <c r="A199" s="15" t="s">
        <v>31</v>
      </c>
      <c r="B199" s="1" t="s">
        <v>32</v>
      </c>
      <c r="C199" s="4" t="s">
        <v>285</v>
      </c>
      <c r="D199" s="1" t="str">
        <f>CONCATENATE(B199," ",C199)</f>
        <v>Acer XZ272Pbmiiphx</v>
      </c>
      <c r="E199" s="5">
        <v>2</v>
      </c>
      <c r="F199" s="1">
        <f>E199/1000</f>
        <v>2E-3</v>
      </c>
      <c r="G199" s="1">
        <v>337.56306306306305</v>
      </c>
      <c r="I199" s="1" t="s">
        <v>63</v>
      </c>
      <c r="J199" s="1" t="s">
        <v>63</v>
      </c>
      <c r="K199" s="1" t="s">
        <v>42</v>
      </c>
      <c r="L199" s="1">
        <f>E199*G199</f>
        <v>675.12612612612611</v>
      </c>
      <c r="M199" s="1">
        <f>L199/1000000</f>
        <v>6.751261261261261E-4</v>
      </c>
      <c r="N199" s="1" t="s">
        <v>43</v>
      </c>
      <c r="O199" s="1" t="s">
        <v>44</v>
      </c>
      <c r="P199" s="1" t="s">
        <v>48</v>
      </c>
      <c r="Q199" s="1" t="s">
        <v>48</v>
      </c>
      <c r="R199" s="1" t="s">
        <v>58</v>
      </c>
      <c r="S199" s="11" t="s">
        <v>3153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F199" s="1">
        <v>1</v>
      </c>
      <c r="AG199" s="1">
        <v>0</v>
      </c>
    </row>
    <row r="200" spans="1:33" x14ac:dyDescent="0.25">
      <c r="A200" s="15" t="s">
        <v>31</v>
      </c>
      <c r="B200" s="1" t="s">
        <v>32</v>
      </c>
      <c r="C200" s="4" t="s">
        <v>286</v>
      </c>
      <c r="D200" s="1" t="str">
        <f>CONCATENATE(B200," ",C200)</f>
        <v>Acer XZ272UPbmiiphx</v>
      </c>
      <c r="E200" s="5">
        <v>6</v>
      </c>
      <c r="F200" s="1">
        <f>E200/1000</f>
        <v>6.0000000000000001E-3</v>
      </c>
      <c r="G200" s="1">
        <v>404.42229729729729</v>
      </c>
      <c r="I200" s="1" t="s">
        <v>63</v>
      </c>
      <c r="J200" s="1" t="s">
        <v>63</v>
      </c>
      <c r="K200" s="1" t="s">
        <v>64</v>
      </c>
      <c r="L200" s="1">
        <f>E200*G200</f>
        <v>2426.5337837837837</v>
      </c>
      <c r="M200" s="1">
        <f>L200/1000000</f>
        <v>2.4265337837837838E-3</v>
      </c>
      <c r="N200" s="1" t="s">
        <v>65</v>
      </c>
      <c r="O200" s="1" t="s">
        <v>44</v>
      </c>
      <c r="P200" s="1" t="s">
        <v>48</v>
      </c>
      <c r="Q200" s="1" t="s">
        <v>48</v>
      </c>
      <c r="R200" s="1" t="s">
        <v>58</v>
      </c>
      <c r="S200" s="11" t="s">
        <v>3153</v>
      </c>
      <c r="T200" s="1">
        <v>0</v>
      </c>
      <c r="U200" s="1">
        <v>0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1</v>
      </c>
      <c r="AG200" s="1">
        <v>0</v>
      </c>
    </row>
    <row r="201" spans="1:33" x14ac:dyDescent="0.25">
      <c r="A201" s="15" t="s">
        <v>31</v>
      </c>
      <c r="B201" s="1" t="s">
        <v>32</v>
      </c>
      <c r="C201" s="4" t="s">
        <v>287</v>
      </c>
      <c r="D201" s="1" t="str">
        <f>CONCATENATE(B201," ",C201)</f>
        <v>Acer XZ322QPbmiiphx</v>
      </c>
      <c r="E201" s="5">
        <v>4</v>
      </c>
      <c r="F201" s="1">
        <f>E201/1000</f>
        <v>4.0000000000000001E-3</v>
      </c>
      <c r="G201" s="1">
        <v>450</v>
      </c>
      <c r="I201" s="1" t="s">
        <v>74</v>
      </c>
      <c r="J201" s="1" t="s">
        <v>72</v>
      </c>
      <c r="K201" s="1" t="s">
        <v>42</v>
      </c>
      <c r="L201" s="1">
        <f>E201*G201</f>
        <v>1800</v>
      </c>
      <c r="M201" s="1">
        <f>L201/1000000</f>
        <v>1.8E-3</v>
      </c>
      <c r="N201" s="1" t="s">
        <v>43</v>
      </c>
      <c r="O201" s="1" t="s">
        <v>44</v>
      </c>
      <c r="P201" s="1" t="s">
        <v>48</v>
      </c>
      <c r="Q201" s="1" t="s">
        <v>48</v>
      </c>
      <c r="R201" s="1" t="s">
        <v>58</v>
      </c>
      <c r="S201" s="11" t="s">
        <v>1385</v>
      </c>
      <c r="T201" s="1">
        <v>0</v>
      </c>
      <c r="U201" s="1">
        <v>0</v>
      </c>
      <c r="V201" s="1">
        <v>0</v>
      </c>
      <c r="W201" s="1">
        <v>0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1</v>
      </c>
      <c r="AG201" s="1">
        <v>0</v>
      </c>
    </row>
    <row r="202" spans="1:33" x14ac:dyDescent="0.25">
      <c r="A202" s="15" t="s">
        <v>31</v>
      </c>
      <c r="B202" s="1" t="s">
        <v>32</v>
      </c>
      <c r="C202" s="4" t="s">
        <v>288</v>
      </c>
      <c r="D202" s="1" t="str">
        <f>CONCATENATE(B202," ",C202)</f>
        <v>Acer XZ322QUPbmiiphx</v>
      </c>
      <c r="E202" s="5">
        <v>13</v>
      </c>
      <c r="F202" s="1">
        <f>E202/1000</f>
        <v>1.2999999999999999E-2</v>
      </c>
      <c r="G202" s="1">
        <v>501.62162162162161</v>
      </c>
      <c r="I202" s="1" t="s">
        <v>74</v>
      </c>
      <c r="J202" s="1" t="s">
        <v>72</v>
      </c>
      <c r="K202" s="1" t="s">
        <v>64</v>
      </c>
      <c r="L202" s="1">
        <f>E202*G202</f>
        <v>6521.0810810810808</v>
      </c>
      <c r="M202" s="1">
        <f>L202/1000000</f>
        <v>6.5210810810810808E-3</v>
      </c>
      <c r="N202" s="1" t="s">
        <v>65</v>
      </c>
      <c r="O202" s="1" t="s">
        <v>44</v>
      </c>
      <c r="P202" s="1" t="s">
        <v>48</v>
      </c>
      <c r="Q202" s="1" t="s">
        <v>48</v>
      </c>
      <c r="R202" s="1" t="s">
        <v>58</v>
      </c>
      <c r="S202" s="11" t="s">
        <v>3047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1</v>
      </c>
      <c r="AE202" s="1">
        <v>0</v>
      </c>
      <c r="AF202" s="1">
        <v>1</v>
      </c>
      <c r="AG202" s="1">
        <v>0</v>
      </c>
    </row>
    <row r="203" spans="1:33" x14ac:dyDescent="0.25">
      <c r="A203" s="15" t="s">
        <v>31</v>
      </c>
      <c r="B203" s="1" t="s">
        <v>32</v>
      </c>
      <c r="C203" s="4" t="s">
        <v>289</v>
      </c>
      <c r="D203" s="1" t="str">
        <f>CONCATENATE(B203," ",C203)</f>
        <v>Acer Z271Ubmiphzx</v>
      </c>
      <c r="E203" s="5">
        <v>1</v>
      </c>
      <c r="F203" s="1">
        <f>E203/1000</f>
        <v>1E-3</v>
      </c>
      <c r="G203" s="1">
        <v>815.40540540540542</v>
      </c>
      <c r="I203" s="1" t="s">
        <v>63</v>
      </c>
      <c r="J203" s="1" t="s">
        <v>63</v>
      </c>
      <c r="K203" s="1" t="s">
        <v>64</v>
      </c>
      <c r="L203" s="1">
        <f>E203*G203</f>
        <v>815.40540540540542</v>
      </c>
      <c r="M203" s="1">
        <f>L203/1000000</f>
        <v>8.1540540540540538E-4</v>
      </c>
      <c r="N203" s="1" t="s">
        <v>65</v>
      </c>
      <c r="O203" s="1" t="s">
        <v>37</v>
      </c>
      <c r="P203" s="1" t="s">
        <v>48</v>
      </c>
      <c r="Q203" s="1" t="s">
        <v>48</v>
      </c>
      <c r="R203" s="1" t="s">
        <v>49</v>
      </c>
      <c r="S203" s="11" t="s">
        <v>3153</v>
      </c>
      <c r="T203" s="1">
        <v>0</v>
      </c>
      <c r="U203" s="1">
        <v>0</v>
      </c>
      <c r="V203" s="1">
        <v>0</v>
      </c>
      <c r="W203" s="1">
        <v>0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F203" s="1">
        <v>1</v>
      </c>
      <c r="AG203" s="1">
        <v>0</v>
      </c>
    </row>
    <row r="204" spans="1:33" x14ac:dyDescent="0.25">
      <c r="A204" s="15" t="s">
        <v>31</v>
      </c>
      <c r="B204" s="1" t="s">
        <v>32</v>
      </c>
      <c r="C204" s="4" t="s">
        <v>290</v>
      </c>
      <c r="D204" s="1" t="str">
        <f>CONCATENATE(B204," ",C204)</f>
        <v>Acer Z35</v>
      </c>
      <c r="E204" s="5">
        <v>4</v>
      </c>
      <c r="F204" s="1">
        <f>E204/1000</f>
        <v>4.0000000000000001E-3</v>
      </c>
      <c r="G204" s="1">
        <v>956.61290322580646</v>
      </c>
      <c r="I204" s="1" t="s">
        <v>97</v>
      </c>
      <c r="J204" s="1" t="s">
        <v>72</v>
      </c>
      <c r="K204" s="1" t="s">
        <v>98</v>
      </c>
      <c r="L204" s="1">
        <f>E204*G204</f>
        <v>3826.4516129032259</v>
      </c>
      <c r="M204" s="1">
        <f>L204/1000000</f>
        <v>3.8264516129032258E-3</v>
      </c>
      <c r="N204" s="1" t="s">
        <v>65</v>
      </c>
      <c r="O204" s="1" t="s">
        <v>44</v>
      </c>
      <c r="P204" s="1" t="s">
        <v>48</v>
      </c>
      <c r="Q204" s="1" t="s">
        <v>48</v>
      </c>
      <c r="R204" s="1" t="s">
        <v>58</v>
      </c>
      <c r="S204" s="11" t="s">
        <v>3153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 s="1">
        <v>1</v>
      </c>
      <c r="AG204" s="1">
        <v>0</v>
      </c>
    </row>
    <row r="205" spans="1:33" x14ac:dyDescent="0.25">
      <c r="A205" s="15" t="s">
        <v>31</v>
      </c>
      <c r="B205" s="1" t="s">
        <v>32</v>
      </c>
      <c r="C205" s="4" t="s">
        <v>291</v>
      </c>
      <c r="D205" s="1" t="str">
        <f>CONCATENATE(B205," ",C205)</f>
        <v>Acer Z35P</v>
      </c>
      <c r="E205" s="5">
        <v>2</v>
      </c>
      <c r="F205" s="1">
        <f>E205/1000</f>
        <v>2E-3</v>
      </c>
      <c r="G205" s="1">
        <v>986.35135135135135</v>
      </c>
      <c r="I205" s="1" t="s">
        <v>97</v>
      </c>
      <c r="J205" s="1" t="s">
        <v>72</v>
      </c>
      <c r="K205" s="1" t="s">
        <v>239</v>
      </c>
      <c r="L205" s="1">
        <f>E205*G205</f>
        <v>1972.7027027027027</v>
      </c>
      <c r="M205" s="1">
        <f>L205/1000000</f>
        <v>1.9727027027027027E-3</v>
      </c>
      <c r="N205" s="1" t="s">
        <v>87</v>
      </c>
      <c r="O205" s="1" t="s">
        <v>44</v>
      </c>
      <c r="P205" s="1" t="s">
        <v>48</v>
      </c>
      <c r="Q205" s="1" t="s">
        <v>48</v>
      </c>
      <c r="R205" s="1" t="s">
        <v>58</v>
      </c>
      <c r="S205" s="11" t="s">
        <v>3047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1</v>
      </c>
      <c r="AG205" s="1">
        <v>1</v>
      </c>
    </row>
    <row r="206" spans="1:33" x14ac:dyDescent="0.25">
      <c r="A206" s="15" t="s">
        <v>31</v>
      </c>
      <c r="B206" s="1" t="s">
        <v>292</v>
      </c>
      <c r="C206" s="1" t="s">
        <v>293</v>
      </c>
      <c r="D206" s="1" t="str">
        <f>CONCATENATE(B206," ",C206)</f>
        <v>AOC 22B1H</v>
      </c>
      <c r="E206" s="1">
        <v>79</v>
      </c>
      <c r="F206" s="1">
        <f>E206/1000</f>
        <v>7.9000000000000001E-2</v>
      </c>
      <c r="G206" s="1">
        <v>98.738738738738746</v>
      </c>
      <c r="I206" s="1" t="s">
        <v>41</v>
      </c>
      <c r="J206" s="1" t="s">
        <v>41</v>
      </c>
      <c r="K206" s="1" t="s">
        <v>42</v>
      </c>
      <c r="L206" s="1">
        <f>E206*G206</f>
        <v>7800.3603603603606</v>
      </c>
      <c r="M206" s="1">
        <f>L206/1000000</f>
        <v>7.8003603603603606E-3</v>
      </c>
      <c r="N206" s="1" t="s">
        <v>43</v>
      </c>
      <c r="O206" s="1" t="s">
        <v>37</v>
      </c>
      <c r="P206" s="1" t="s">
        <v>38</v>
      </c>
      <c r="Q206" s="1" t="s">
        <v>38</v>
      </c>
      <c r="R206" s="1" t="s">
        <v>39</v>
      </c>
      <c r="S206" s="11" t="s">
        <v>3153</v>
      </c>
      <c r="T206" s="1">
        <v>0</v>
      </c>
      <c r="U206" s="1">
        <v>1</v>
      </c>
      <c r="V206" s="1">
        <v>1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</row>
    <row r="207" spans="1:33" x14ac:dyDescent="0.25">
      <c r="A207" s="15" t="s">
        <v>31</v>
      </c>
      <c r="B207" s="1" t="s">
        <v>292</v>
      </c>
      <c r="C207" s="1" t="s">
        <v>294</v>
      </c>
      <c r="D207" s="1" t="str">
        <f>CONCATENATE(B207," ",C207)</f>
        <v>AOC 22B1HS</v>
      </c>
      <c r="E207" s="1">
        <v>177</v>
      </c>
      <c r="F207" s="1">
        <f>E207/1000</f>
        <v>0.17699999999999999</v>
      </c>
      <c r="G207" s="1">
        <v>112.29729729729729</v>
      </c>
      <c r="I207" s="1" t="s">
        <v>41</v>
      </c>
      <c r="J207" s="1" t="s">
        <v>41</v>
      </c>
      <c r="K207" s="1" t="s">
        <v>42</v>
      </c>
      <c r="L207" s="1">
        <f>E207*G207</f>
        <v>19876.62162162162</v>
      </c>
      <c r="M207" s="1">
        <f>L207/1000000</f>
        <v>1.9876621621621619E-2</v>
      </c>
      <c r="N207" s="1" t="s">
        <v>43</v>
      </c>
      <c r="O207" s="1" t="s">
        <v>37</v>
      </c>
      <c r="P207" s="1" t="s">
        <v>38</v>
      </c>
      <c r="Q207" s="1" t="s">
        <v>38</v>
      </c>
      <c r="R207" s="1" t="s">
        <v>39</v>
      </c>
      <c r="S207" s="11" t="s">
        <v>3153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</row>
    <row r="208" spans="1:33" x14ac:dyDescent="0.25">
      <c r="A208" s="15" t="s">
        <v>31</v>
      </c>
      <c r="B208" s="1" t="s">
        <v>292</v>
      </c>
      <c r="C208" s="1" t="s">
        <v>295</v>
      </c>
      <c r="D208" s="1" t="str">
        <f>CONCATENATE(B208," ",C208)</f>
        <v>AOC 22B2DA</v>
      </c>
      <c r="E208" s="1">
        <v>18</v>
      </c>
      <c r="F208" s="1">
        <f>E208/1000</f>
        <v>1.7999999999999999E-2</v>
      </c>
      <c r="G208" s="1">
        <v>110</v>
      </c>
      <c r="I208" s="1" t="s">
        <v>41</v>
      </c>
      <c r="J208" s="1" t="s">
        <v>41</v>
      </c>
      <c r="K208" s="1" t="s">
        <v>42</v>
      </c>
      <c r="L208" s="1">
        <f>E208*G208</f>
        <v>1980</v>
      </c>
      <c r="M208" s="1">
        <f>L208/1000000</f>
        <v>1.98E-3</v>
      </c>
      <c r="N208" s="1" t="s">
        <v>43</v>
      </c>
      <c r="O208" s="1" t="s">
        <v>44</v>
      </c>
      <c r="P208" s="1" t="s">
        <v>38</v>
      </c>
      <c r="Q208" s="1" t="s">
        <v>38</v>
      </c>
      <c r="R208" s="1" t="s">
        <v>296</v>
      </c>
      <c r="S208" s="11" t="s">
        <v>31</v>
      </c>
      <c r="T208" s="1">
        <v>0</v>
      </c>
      <c r="U208" s="1">
        <v>1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pans="1:33" x14ac:dyDescent="0.25">
      <c r="A209" s="15" t="s">
        <v>31</v>
      </c>
      <c r="B209" s="1" t="s">
        <v>292</v>
      </c>
      <c r="C209" s="1" t="s">
        <v>297</v>
      </c>
      <c r="D209" s="1" t="str">
        <f>CONCATENATE(B209," ",C209)</f>
        <v>AOC 22B2H</v>
      </c>
      <c r="E209" s="1">
        <v>172</v>
      </c>
      <c r="F209" s="1">
        <f>E209/1000</f>
        <v>0.17199999999999999</v>
      </c>
      <c r="G209" s="1">
        <v>95.675675675675677</v>
      </c>
      <c r="I209" s="1" t="s">
        <v>41</v>
      </c>
      <c r="J209" s="1" t="s">
        <v>41</v>
      </c>
      <c r="K209" s="1" t="s">
        <v>42</v>
      </c>
      <c r="L209" s="1">
        <f>E209*G209</f>
        <v>16456.216216216217</v>
      </c>
      <c r="M209" s="1">
        <f>L209/1000000</f>
        <v>1.6456216216216218E-2</v>
      </c>
      <c r="N209" s="1" t="s">
        <v>43</v>
      </c>
      <c r="O209" s="1" t="s">
        <v>44</v>
      </c>
      <c r="P209" s="1" t="s">
        <v>38</v>
      </c>
      <c r="Q209" s="1" t="s">
        <v>38</v>
      </c>
      <c r="R209" s="1" t="s">
        <v>298</v>
      </c>
      <c r="S209" s="11" t="s">
        <v>3153</v>
      </c>
      <c r="T209" s="1">
        <v>0</v>
      </c>
      <c r="U209" s="1">
        <v>1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pans="1:33" x14ac:dyDescent="0.25">
      <c r="A210" s="15" t="s">
        <v>31</v>
      </c>
      <c r="B210" s="1" t="s">
        <v>292</v>
      </c>
      <c r="C210" s="1" t="s">
        <v>299</v>
      </c>
      <c r="D210" s="1" t="str">
        <f>CONCATENATE(B210," ",C210)</f>
        <v>AOC 22E1D</v>
      </c>
      <c r="E210" s="1">
        <v>63</v>
      </c>
      <c r="F210" s="1">
        <f>E210/1000</f>
        <v>6.3E-2</v>
      </c>
      <c r="G210" s="1">
        <v>124.86486486486487</v>
      </c>
      <c r="I210" s="1" t="s">
        <v>41</v>
      </c>
      <c r="J210" s="1" t="s">
        <v>41</v>
      </c>
      <c r="K210" s="1" t="s">
        <v>42</v>
      </c>
      <c r="L210" s="1">
        <f>E210*G210</f>
        <v>7866.4864864864867</v>
      </c>
      <c r="M210" s="1">
        <f>L210/1000000</f>
        <v>7.8664864864864872E-3</v>
      </c>
      <c r="N210" s="1" t="s">
        <v>43</v>
      </c>
      <c r="O210" s="1" t="s">
        <v>37</v>
      </c>
      <c r="P210" s="1" t="s">
        <v>38</v>
      </c>
      <c r="Q210" s="1" t="s">
        <v>38</v>
      </c>
      <c r="R210" s="1" t="s">
        <v>274</v>
      </c>
      <c r="S210" s="11" t="s">
        <v>3153</v>
      </c>
      <c r="T210" s="1">
        <v>0</v>
      </c>
      <c r="U210" s="1">
        <v>1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 x14ac:dyDescent="0.25">
      <c r="A211" s="15" t="s">
        <v>31</v>
      </c>
      <c r="B211" s="1" t="s">
        <v>292</v>
      </c>
      <c r="C211" s="1" t="s">
        <v>300</v>
      </c>
      <c r="D211" s="1" t="str">
        <f>CONCATENATE(B211," ",C211)</f>
        <v>AOC 22E1Q</v>
      </c>
      <c r="E211" s="1">
        <v>943</v>
      </c>
      <c r="F211" s="1">
        <f>E211/1000</f>
        <v>0.94299999999999995</v>
      </c>
      <c r="G211" s="1">
        <v>101.13513513513513</v>
      </c>
      <c r="I211" s="1" t="s">
        <v>41</v>
      </c>
      <c r="J211" s="1" t="s">
        <v>41</v>
      </c>
      <c r="K211" s="1" t="s">
        <v>42</v>
      </c>
      <c r="L211" s="1">
        <f>E211*G211</f>
        <v>95370.432432432426</v>
      </c>
      <c r="M211" s="1">
        <f>L211/1000000</f>
        <v>9.5370432432432428E-2</v>
      </c>
      <c r="N211" s="1" t="s">
        <v>43</v>
      </c>
      <c r="O211" s="1" t="s">
        <v>44</v>
      </c>
      <c r="P211" s="1" t="s">
        <v>38</v>
      </c>
      <c r="Q211" s="1" t="s">
        <v>38</v>
      </c>
      <c r="R211" s="1" t="s">
        <v>39</v>
      </c>
      <c r="S211" s="11" t="s">
        <v>3153</v>
      </c>
      <c r="T211" s="1">
        <v>0</v>
      </c>
      <c r="U211" s="1">
        <v>1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5">
      <c r="A212" s="15" t="s">
        <v>31</v>
      </c>
      <c r="B212" s="1" t="s">
        <v>292</v>
      </c>
      <c r="C212" s="1" t="s">
        <v>301</v>
      </c>
      <c r="D212" s="1" t="str">
        <f>CONCATENATE(B212," ",C212)</f>
        <v>AOC 22P1</v>
      </c>
      <c r="E212" s="1">
        <v>140</v>
      </c>
      <c r="F212" s="1">
        <f>E212/1000</f>
        <v>0.14000000000000001</v>
      </c>
      <c r="G212" s="1">
        <v>148.1081081081081</v>
      </c>
      <c r="I212" s="1" t="s">
        <v>41</v>
      </c>
      <c r="J212" s="1" t="s">
        <v>41</v>
      </c>
      <c r="K212" s="1" t="s">
        <v>42</v>
      </c>
      <c r="L212" s="1">
        <f>E212*G212</f>
        <v>20735.135135135133</v>
      </c>
      <c r="M212" s="1">
        <f>L212/1000000</f>
        <v>2.0735135135135134E-2</v>
      </c>
      <c r="N212" s="1" t="s">
        <v>43</v>
      </c>
      <c r="O212" s="1" t="s">
        <v>37</v>
      </c>
      <c r="P212" s="1" t="s">
        <v>38</v>
      </c>
      <c r="Q212" s="1" t="s">
        <v>38</v>
      </c>
      <c r="R212" s="1" t="s">
        <v>39</v>
      </c>
      <c r="S212" s="11" t="s">
        <v>3153</v>
      </c>
      <c r="T212" s="1">
        <v>0</v>
      </c>
      <c r="U212" s="1">
        <v>0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</row>
    <row r="213" spans="1:33" x14ac:dyDescent="0.25">
      <c r="A213" s="15" t="s">
        <v>31</v>
      </c>
      <c r="B213" s="1" t="s">
        <v>292</v>
      </c>
      <c r="C213" s="1" t="s">
        <v>302</v>
      </c>
      <c r="D213" s="1" t="str">
        <f>CONCATENATE(B213," ",C213)</f>
        <v>AOC 22P1D</v>
      </c>
      <c r="E213" s="1">
        <v>5</v>
      </c>
      <c r="F213" s="1">
        <f>E213/1000</f>
        <v>5.0000000000000001E-3</v>
      </c>
      <c r="G213" s="1">
        <v>132.29729729729729</v>
      </c>
      <c r="I213" s="1" t="s">
        <v>41</v>
      </c>
      <c r="J213" s="1" t="s">
        <v>41</v>
      </c>
      <c r="K213" s="1" t="s">
        <v>42</v>
      </c>
      <c r="L213" s="1">
        <f>E213*G213</f>
        <v>661.48648648648646</v>
      </c>
      <c r="M213" s="1">
        <f>L213/1000000</f>
        <v>6.6148648648648649E-4</v>
      </c>
      <c r="N213" s="1" t="s">
        <v>43</v>
      </c>
      <c r="O213" s="1" t="s">
        <v>37</v>
      </c>
      <c r="P213" s="1" t="s">
        <v>38</v>
      </c>
      <c r="Q213" s="1" t="s">
        <v>38</v>
      </c>
      <c r="R213" s="1" t="s">
        <v>274</v>
      </c>
      <c r="S213" s="11" t="s">
        <v>3153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</row>
    <row r="214" spans="1:33" x14ac:dyDescent="0.25">
      <c r="A214" s="15" t="s">
        <v>31</v>
      </c>
      <c r="B214" s="1" t="s">
        <v>292</v>
      </c>
      <c r="C214" s="1" t="s">
        <v>303</v>
      </c>
      <c r="D214" s="1" t="str">
        <f>CONCATENATE(B214," ",C214)</f>
        <v>AOC 22P2DU</v>
      </c>
      <c r="E214" s="1">
        <v>33</v>
      </c>
      <c r="F214" s="1">
        <f>E214/1000</f>
        <v>3.3000000000000002E-2</v>
      </c>
      <c r="G214" s="1">
        <v>150.27027027027026</v>
      </c>
      <c r="I214" s="1" t="s">
        <v>41</v>
      </c>
      <c r="J214" s="1" t="s">
        <v>41</v>
      </c>
      <c r="K214" s="1" t="s">
        <v>42</v>
      </c>
      <c r="L214" s="1">
        <f>E214*G214</f>
        <v>4958.9189189189183</v>
      </c>
      <c r="M214" s="1">
        <f>L214/1000000</f>
        <v>4.958918918918918E-3</v>
      </c>
      <c r="N214" s="1" t="s">
        <v>43</v>
      </c>
      <c r="O214" s="1" t="s">
        <v>54</v>
      </c>
      <c r="P214" s="1" t="s">
        <v>38</v>
      </c>
      <c r="Q214" s="1" t="s">
        <v>38</v>
      </c>
      <c r="R214" s="1" t="s">
        <v>58</v>
      </c>
      <c r="S214" s="11" t="s">
        <v>3047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</row>
    <row r="215" spans="1:33" x14ac:dyDescent="0.25">
      <c r="A215" s="15" t="s">
        <v>31</v>
      </c>
      <c r="B215" s="1" t="s">
        <v>292</v>
      </c>
      <c r="C215" s="1" t="s">
        <v>304</v>
      </c>
      <c r="D215" s="1" t="str">
        <f>CONCATENATE(B215," ",C215)</f>
        <v>AOC 22P2Q</v>
      </c>
      <c r="E215" s="1">
        <v>18</v>
      </c>
      <c r="F215" s="1">
        <f>E215/1000</f>
        <v>1.7999999999999999E-2</v>
      </c>
      <c r="G215" s="1">
        <v>162.36486486486487</v>
      </c>
      <c r="I215" s="1" t="s">
        <v>41</v>
      </c>
      <c r="J215" s="1" t="s">
        <v>41</v>
      </c>
      <c r="K215" s="1" t="s">
        <v>42</v>
      </c>
      <c r="L215" s="1">
        <f>E215*G215</f>
        <v>2922.5675675675675</v>
      </c>
      <c r="M215" s="1">
        <f>L215/1000000</f>
        <v>2.9225675675675676E-3</v>
      </c>
      <c r="N215" s="1" t="s">
        <v>43</v>
      </c>
      <c r="O215" s="1" t="s">
        <v>37</v>
      </c>
      <c r="P215" s="1" t="s">
        <v>38</v>
      </c>
      <c r="Q215" s="1" t="s">
        <v>38</v>
      </c>
      <c r="R215" s="1" t="s">
        <v>274</v>
      </c>
      <c r="S215" s="11" t="s">
        <v>3108</v>
      </c>
      <c r="T215" s="1">
        <v>0</v>
      </c>
      <c r="U215" s="1">
        <v>0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pans="1:33" x14ac:dyDescent="0.25">
      <c r="A216" s="15" t="s">
        <v>31</v>
      </c>
      <c r="B216" s="1" t="s">
        <v>292</v>
      </c>
      <c r="C216" s="1" t="s">
        <v>305</v>
      </c>
      <c r="D216" s="1" t="str">
        <f>CONCATENATE(B216," ",C216)</f>
        <v>AOC 22V2Q</v>
      </c>
      <c r="E216" s="1">
        <v>160</v>
      </c>
      <c r="F216" s="1">
        <f>E216/1000</f>
        <v>0.16</v>
      </c>
      <c r="G216" s="1">
        <v>129.8198198198198</v>
      </c>
      <c r="I216" s="1" t="s">
        <v>41</v>
      </c>
      <c r="J216" s="1" t="s">
        <v>41</v>
      </c>
      <c r="K216" s="1" t="s">
        <v>42</v>
      </c>
      <c r="L216" s="1">
        <f>E216*G216</f>
        <v>20771.171171171169</v>
      </c>
      <c r="M216" s="1">
        <f>L216/1000000</f>
        <v>2.0771171171171169E-2</v>
      </c>
      <c r="N216" s="1" t="s">
        <v>43</v>
      </c>
      <c r="O216" s="1" t="s">
        <v>54</v>
      </c>
      <c r="P216" s="1" t="s">
        <v>38</v>
      </c>
      <c r="Q216" s="1" t="s">
        <v>38</v>
      </c>
      <c r="R216" s="1" t="s">
        <v>39</v>
      </c>
      <c r="S216" s="11" t="s">
        <v>3153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</row>
    <row r="217" spans="1:33" x14ac:dyDescent="0.25">
      <c r="A217" s="15" t="s">
        <v>31</v>
      </c>
      <c r="B217" s="1" t="s">
        <v>292</v>
      </c>
      <c r="C217" s="1" t="s">
        <v>306</v>
      </c>
      <c r="D217" s="1" t="str">
        <f>CONCATENATE(B217," ",C217)</f>
        <v>AOC 24B1H</v>
      </c>
      <c r="E217" s="1">
        <v>1121</v>
      </c>
      <c r="F217" s="1">
        <f>E217/1000</f>
        <v>1.121</v>
      </c>
      <c r="G217" s="1">
        <v>113.04054054054055</v>
      </c>
      <c r="I217" s="1" t="s">
        <v>56</v>
      </c>
      <c r="J217" s="1" t="s">
        <v>53</v>
      </c>
      <c r="K217" s="1" t="s">
        <v>42</v>
      </c>
      <c r="L217" s="1">
        <f>E217*G217</f>
        <v>126718.44594594595</v>
      </c>
      <c r="M217" s="1">
        <f>L217/1000000</f>
        <v>0.12671844594594595</v>
      </c>
      <c r="N217" s="1" t="s">
        <v>43</v>
      </c>
      <c r="O217" s="1" t="s">
        <v>44</v>
      </c>
      <c r="P217" s="1" t="s">
        <v>38</v>
      </c>
      <c r="Q217" s="1" t="s">
        <v>38</v>
      </c>
      <c r="R217" s="1" t="s">
        <v>39</v>
      </c>
      <c r="S217" s="11" t="s">
        <v>3153</v>
      </c>
      <c r="T217" s="1">
        <v>0</v>
      </c>
      <c r="U217" s="1">
        <v>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</row>
    <row r="218" spans="1:33" x14ac:dyDescent="0.25">
      <c r="A218" s="15" t="s">
        <v>31</v>
      </c>
      <c r="B218" s="1" t="s">
        <v>292</v>
      </c>
      <c r="C218" s="1" t="s">
        <v>307</v>
      </c>
      <c r="D218" s="1" t="str">
        <f>CONCATENATE(B218," ",C218)</f>
        <v>AOC 24B2XD</v>
      </c>
      <c r="E218" s="1">
        <v>88</v>
      </c>
      <c r="F218" s="1">
        <f>E218/1000</f>
        <v>8.7999999999999995E-2</v>
      </c>
      <c r="G218" s="1">
        <v>121.48648648648648</v>
      </c>
      <c r="I218" s="1" t="s">
        <v>52</v>
      </c>
      <c r="J218" s="1" t="s">
        <v>53</v>
      </c>
      <c r="K218" s="1" t="s">
        <v>42</v>
      </c>
      <c r="L218" s="1">
        <f>E218*G218</f>
        <v>10690.81081081081</v>
      </c>
      <c r="M218" s="1">
        <f>L218/1000000</f>
        <v>1.0690810810810809E-2</v>
      </c>
      <c r="N218" s="1" t="s">
        <v>43</v>
      </c>
      <c r="O218" s="1" t="s">
        <v>54</v>
      </c>
      <c r="P218" s="1" t="s">
        <v>38</v>
      </c>
      <c r="Q218" s="1" t="s">
        <v>38</v>
      </c>
      <c r="R218" s="1" t="s">
        <v>58</v>
      </c>
      <c r="S218" s="11" t="s">
        <v>1385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1</v>
      </c>
      <c r="AF218" s="1">
        <v>0</v>
      </c>
      <c r="AG218" s="1">
        <v>0</v>
      </c>
    </row>
    <row r="219" spans="1:33" x14ac:dyDescent="0.25">
      <c r="A219" s="15" t="s">
        <v>31</v>
      </c>
      <c r="B219" s="1" t="s">
        <v>292</v>
      </c>
      <c r="C219" s="1" t="s">
        <v>308</v>
      </c>
      <c r="D219" s="1" t="str">
        <f>CONCATENATE(B219," ",C219)</f>
        <v>AOC 24B2XDA</v>
      </c>
      <c r="E219" s="1">
        <v>237</v>
      </c>
      <c r="F219" s="1">
        <f>E219/1000</f>
        <v>0.23699999999999999</v>
      </c>
      <c r="G219" s="1">
        <v>121.48648648648648</v>
      </c>
      <c r="I219" s="1" t="s">
        <v>52</v>
      </c>
      <c r="J219" s="1" t="s">
        <v>53</v>
      </c>
      <c r="K219" s="1" t="s">
        <v>42</v>
      </c>
      <c r="L219" s="1">
        <f>E219*G219</f>
        <v>28792.297297297297</v>
      </c>
      <c r="M219" s="1">
        <f>L219/1000000</f>
        <v>2.8792297297297296E-2</v>
      </c>
      <c r="N219" s="1" t="s">
        <v>43</v>
      </c>
      <c r="O219" s="1" t="s">
        <v>54</v>
      </c>
      <c r="P219" s="1" t="s">
        <v>38</v>
      </c>
      <c r="Q219" s="1" t="s">
        <v>38</v>
      </c>
      <c r="R219" s="1" t="s">
        <v>58</v>
      </c>
      <c r="S219" s="11" t="s">
        <v>1385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1</v>
      </c>
      <c r="AF219" s="1">
        <v>0</v>
      </c>
      <c r="AG219" s="1">
        <v>0</v>
      </c>
    </row>
    <row r="220" spans="1:33" x14ac:dyDescent="0.25">
      <c r="A220" s="15" t="s">
        <v>31</v>
      </c>
      <c r="B220" s="1" t="s">
        <v>292</v>
      </c>
      <c r="C220" s="1" t="s">
        <v>309</v>
      </c>
      <c r="D220" s="1" t="str">
        <f>CONCATENATE(B220," ",C220)</f>
        <v>AOC 24B2XH</v>
      </c>
      <c r="E220" s="1">
        <v>461</v>
      </c>
      <c r="F220" s="1">
        <f>E220/1000</f>
        <v>0.46100000000000002</v>
      </c>
      <c r="G220" s="1">
        <v>124.02027027027027</v>
      </c>
      <c r="I220" s="1" t="s">
        <v>52</v>
      </c>
      <c r="J220" s="1" t="s">
        <v>53</v>
      </c>
      <c r="K220" s="1" t="s">
        <v>42</v>
      </c>
      <c r="L220" s="1">
        <f>E220*G220</f>
        <v>57173.344594594593</v>
      </c>
      <c r="M220" s="1">
        <f>L220/1000000</f>
        <v>5.717334459459459E-2</v>
      </c>
      <c r="N220" s="1" t="s">
        <v>43</v>
      </c>
      <c r="O220" s="1" t="s">
        <v>54</v>
      </c>
      <c r="P220" s="1" t="s">
        <v>38</v>
      </c>
      <c r="Q220" s="1" t="s">
        <v>38</v>
      </c>
      <c r="R220" s="1" t="s">
        <v>39</v>
      </c>
      <c r="S220" s="11" t="s">
        <v>3153</v>
      </c>
      <c r="T220" s="1">
        <v>0</v>
      </c>
      <c r="U220" s="1">
        <v>0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>
        <v>0</v>
      </c>
      <c r="AE220" s="1">
        <v>1</v>
      </c>
      <c r="AF220" s="1">
        <v>0</v>
      </c>
      <c r="AG220" s="1">
        <v>0</v>
      </c>
    </row>
    <row r="221" spans="1:33" x14ac:dyDescent="0.25">
      <c r="A221" s="15" t="s">
        <v>31</v>
      </c>
      <c r="B221" s="1" t="s">
        <v>292</v>
      </c>
      <c r="C221" s="1" t="s">
        <v>310</v>
      </c>
      <c r="D221" s="1" t="str">
        <f>CONCATENATE(B221," ",C221)</f>
        <v>AOC 24E1Q</v>
      </c>
      <c r="E221" s="1">
        <v>574</v>
      </c>
      <c r="F221" s="1">
        <f>E221/1000</f>
        <v>0.57399999999999995</v>
      </c>
      <c r="G221" s="1">
        <v>128.43243243243242</v>
      </c>
      <c r="I221" s="1" t="s">
        <v>52</v>
      </c>
      <c r="J221" s="1" t="s">
        <v>53</v>
      </c>
      <c r="K221" s="1" t="s">
        <v>42</v>
      </c>
      <c r="L221" s="1">
        <f>E221*G221</f>
        <v>73720.216216216213</v>
      </c>
      <c r="M221" s="1">
        <f>L221/1000000</f>
        <v>7.3720216216216217E-2</v>
      </c>
      <c r="N221" s="1" t="s">
        <v>43</v>
      </c>
      <c r="O221" s="1" t="s">
        <v>54</v>
      </c>
      <c r="P221" s="1" t="s">
        <v>38</v>
      </c>
      <c r="Q221" s="1" t="s">
        <v>38</v>
      </c>
      <c r="R221" s="1" t="s">
        <v>39</v>
      </c>
      <c r="S221" s="11" t="s">
        <v>3153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1</v>
      </c>
      <c r="AF221" s="1">
        <v>0</v>
      </c>
      <c r="AG221" s="1">
        <v>0</v>
      </c>
    </row>
    <row r="222" spans="1:33" x14ac:dyDescent="0.25">
      <c r="A222" s="15" t="s">
        <v>31</v>
      </c>
      <c r="B222" s="1" t="s">
        <v>292</v>
      </c>
      <c r="C222" s="1" t="s">
        <v>311</v>
      </c>
      <c r="D222" s="1" t="str">
        <f>CONCATENATE(B222," ",C222)</f>
        <v>AOC 24G2/BK</v>
      </c>
      <c r="E222" s="1">
        <v>847</v>
      </c>
      <c r="F222" s="1">
        <f>E222/1000</f>
        <v>0.84699999999999998</v>
      </c>
      <c r="G222" s="1">
        <v>222.35526315789474</v>
      </c>
      <c r="I222" s="1" t="s">
        <v>52</v>
      </c>
      <c r="J222" s="1" t="s">
        <v>53</v>
      </c>
      <c r="K222" s="1" t="s">
        <v>42</v>
      </c>
      <c r="L222" s="1">
        <f>E222*G222</f>
        <v>188334.90789473685</v>
      </c>
      <c r="M222" s="1">
        <f>L222/1000000</f>
        <v>0.18833490789473686</v>
      </c>
      <c r="N222" s="1" t="s">
        <v>43</v>
      </c>
      <c r="O222" s="1" t="s">
        <v>54</v>
      </c>
      <c r="P222" s="1" t="s">
        <v>38</v>
      </c>
      <c r="Q222" s="1" t="s">
        <v>48</v>
      </c>
      <c r="R222" s="1" t="s">
        <v>49</v>
      </c>
      <c r="S222" s="11" t="s">
        <v>3047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1</v>
      </c>
      <c r="AF222" s="1">
        <v>0</v>
      </c>
      <c r="AG222" s="1">
        <v>0</v>
      </c>
    </row>
    <row r="223" spans="1:33" x14ac:dyDescent="0.25">
      <c r="A223" s="15" t="s">
        <v>31</v>
      </c>
      <c r="B223" s="1" t="s">
        <v>292</v>
      </c>
      <c r="C223" s="1" t="s">
        <v>312</v>
      </c>
      <c r="D223" s="1" t="str">
        <f>CONCATENATE(B223," ",C223)</f>
        <v>AOC 24G2U</v>
      </c>
      <c r="E223" s="1">
        <v>10</v>
      </c>
      <c r="F223" s="1">
        <f>E223/1000</f>
        <v>0.01</v>
      </c>
      <c r="G223" s="1">
        <v>244.32432432432432</v>
      </c>
      <c r="I223" s="1" t="s">
        <v>52</v>
      </c>
      <c r="J223" s="1" t="s">
        <v>53</v>
      </c>
      <c r="K223" s="1" t="s">
        <v>42</v>
      </c>
      <c r="L223" s="1">
        <f>E223*G223</f>
        <v>2443.2432432432433</v>
      </c>
      <c r="M223" s="1">
        <f>L223/1000000</f>
        <v>2.4432432432432431E-3</v>
      </c>
      <c r="N223" s="1" t="s">
        <v>43</v>
      </c>
      <c r="O223" s="1" t="s">
        <v>54</v>
      </c>
      <c r="P223" s="1" t="s">
        <v>38</v>
      </c>
      <c r="Q223" s="1" t="s">
        <v>48</v>
      </c>
      <c r="R223" s="1" t="s">
        <v>49</v>
      </c>
      <c r="S223" s="11" t="s">
        <v>1385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1</v>
      </c>
      <c r="AF223" s="1">
        <v>0</v>
      </c>
      <c r="AG223" s="1">
        <v>0</v>
      </c>
    </row>
    <row r="224" spans="1:33" x14ac:dyDescent="0.25">
      <c r="A224" s="15" t="s">
        <v>31</v>
      </c>
      <c r="B224" s="1" t="s">
        <v>292</v>
      </c>
      <c r="C224" s="1" t="s">
        <v>313</v>
      </c>
      <c r="D224" s="1" t="str">
        <f>CONCATENATE(B224," ",C224)</f>
        <v>AOC 24G2U/BK</v>
      </c>
      <c r="E224" s="1">
        <v>769</v>
      </c>
      <c r="F224" s="1">
        <f>E224/1000</f>
        <v>0.76900000000000002</v>
      </c>
      <c r="G224" s="1">
        <v>243.22972972972974</v>
      </c>
      <c r="I224" s="1" t="s">
        <v>52</v>
      </c>
      <c r="J224" s="1" t="s">
        <v>53</v>
      </c>
      <c r="K224" s="1" t="s">
        <v>42</v>
      </c>
      <c r="L224" s="1">
        <f>E224*G224</f>
        <v>187043.66216216216</v>
      </c>
      <c r="M224" s="1">
        <f>L224/1000000</f>
        <v>0.18704366216216217</v>
      </c>
      <c r="N224" s="1" t="s">
        <v>43</v>
      </c>
      <c r="O224" s="1" t="s">
        <v>54</v>
      </c>
      <c r="P224" s="1" t="s">
        <v>38</v>
      </c>
      <c r="Q224" s="1" t="s">
        <v>48</v>
      </c>
      <c r="R224" s="1" t="s">
        <v>49</v>
      </c>
      <c r="S224" s="11" t="s">
        <v>3153</v>
      </c>
      <c r="T224" s="1">
        <v>0</v>
      </c>
      <c r="U224" s="1">
        <v>0</v>
      </c>
      <c r="V224" s="1">
        <v>0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1</v>
      </c>
      <c r="AF224" s="1">
        <v>0</v>
      </c>
      <c r="AG224" s="1">
        <v>0</v>
      </c>
    </row>
    <row r="225" spans="1:33" x14ac:dyDescent="0.25">
      <c r="A225" s="15" t="s">
        <v>31</v>
      </c>
      <c r="B225" s="1" t="s">
        <v>292</v>
      </c>
      <c r="C225" s="1" t="s">
        <v>314</v>
      </c>
      <c r="D225" s="1" t="str">
        <f>CONCATENATE(B225," ",C225)</f>
        <v>AOC 24G2U5/BK</v>
      </c>
      <c r="E225" s="1">
        <v>1775</v>
      </c>
      <c r="F225" s="1">
        <f>E225/1000</f>
        <v>1.7749999999999999</v>
      </c>
      <c r="G225" s="1">
        <v>162.14864864864865</v>
      </c>
      <c r="I225" s="1" t="s">
        <v>52</v>
      </c>
      <c r="J225" s="1" t="s">
        <v>53</v>
      </c>
      <c r="K225" s="1" t="s">
        <v>42</v>
      </c>
      <c r="L225" s="1">
        <f>E225*G225</f>
        <v>287813.85135135136</v>
      </c>
      <c r="M225" s="1">
        <f>L225/1000000</f>
        <v>0.28781385135135135</v>
      </c>
      <c r="N225" s="1" t="s">
        <v>43</v>
      </c>
      <c r="O225" s="1" t="s">
        <v>54</v>
      </c>
      <c r="P225" s="1" t="s">
        <v>38</v>
      </c>
      <c r="Q225" s="1" t="s">
        <v>48</v>
      </c>
      <c r="R225" s="1" t="s">
        <v>49</v>
      </c>
      <c r="S225" s="11" t="s">
        <v>3153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</v>
      </c>
      <c r="AE225" s="1">
        <v>1</v>
      </c>
      <c r="AF225" s="1">
        <v>0</v>
      </c>
      <c r="AG225" s="1">
        <v>0</v>
      </c>
    </row>
    <row r="226" spans="1:33" x14ac:dyDescent="0.25">
      <c r="A226" s="15" t="s">
        <v>31</v>
      </c>
      <c r="B226" s="1" t="s">
        <v>292</v>
      </c>
      <c r="C226" s="1" t="s">
        <v>315</v>
      </c>
      <c r="D226" s="1" t="str">
        <f>CONCATENATE(B226," ",C226)</f>
        <v>AOC 24P1</v>
      </c>
      <c r="E226" s="1">
        <v>471</v>
      </c>
      <c r="F226" s="1">
        <f>E226/1000</f>
        <v>0.47099999999999997</v>
      </c>
      <c r="G226" s="1">
        <v>148.71621621621622</v>
      </c>
      <c r="I226" s="1" t="s">
        <v>52</v>
      </c>
      <c r="J226" s="1" t="s">
        <v>53</v>
      </c>
      <c r="K226" s="1" t="s">
        <v>42</v>
      </c>
      <c r="L226" s="1">
        <f>E226*G226</f>
        <v>70045.33783783784</v>
      </c>
      <c r="M226" s="1">
        <f>L226/1000000</f>
        <v>7.004533783783784E-2</v>
      </c>
      <c r="N226" s="1" t="s">
        <v>43</v>
      </c>
      <c r="O226" s="1" t="s">
        <v>54</v>
      </c>
      <c r="P226" s="1" t="s">
        <v>38</v>
      </c>
      <c r="Q226" s="1" t="s">
        <v>38</v>
      </c>
      <c r="R226" s="1" t="s">
        <v>39</v>
      </c>
      <c r="S226" s="11" t="s">
        <v>3153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0</v>
      </c>
      <c r="AE226" s="1">
        <v>1</v>
      </c>
      <c r="AF226" s="1">
        <v>0</v>
      </c>
      <c r="AG226" s="1">
        <v>0</v>
      </c>
    </row>
    <row r="227" spans="1:33" x14ac:dyDescent="0.25">
      <c r="A227" s="15" t="s">
        <v>31</v>
      </c>
      <c r="B227" s="1" t="s">
        <v>292</v>
      </c>
      <c r="C227" s="1" t="s">
        <v>316</v>
      </c>
      <c r="D227" s="1" t="str">
        <f>CONCATENATE(B227," ",C227)</f>
        <v>AOC 24P2C</v>
      </c>
      <c r="E227" s="1">
        <v>54</v>
      </c>
      <c r="F227" s="1">
        <f>E227/1000</f>
        <v>5.3999999999999999E-2</v>
      </c>
      <c r="G227" s="1">
        <v>215.74324324324326</v>
      </c>
      <c r="I227" s="1" t="s">
        <v>52</v>
      </c>
      <c r="J227" s="1" t="s">
        <v>53</v>
      </c>
      <c r="K227" s="1" t="s">
        <v>42</v>
      </c>
      <c r="L227" s="1">
        <f>E227*G227</f>
        <v>11650.135135135135</v>
      </c>
      <c r="M227" s="1">
        <f>L227/1000000</f>
        <v>1.1650135135135135E-2</v>
      </c>
      <c r="N227" s="1" t="s">
        <v>43</v>
      </c>
      <c r="O227" s="1" t="s">
        <v>54</v>
      </c>
      <c r="P227" s="1" t="s">
        <v>38</v>
      </c>
      <c r="Q227" s="1" t="s">
        <v>38</v>
      </c>
      <c r="R227" s="1" t="s">
        <v>39</v>
      </c>
      <c r="S227" s="11" t="s">
        <v>3108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1</v>
      </c>
      <c r="AF227" s="1">
        <v>0</v>
      </c>
      <c r="AG227" s="1">
        <v>0</v>
      </c>
    </row>
    <row r="228" spans="1:33" x14ac:dyDescent="0.25">
      <c r="A228" s="15" t="s">
        <v>31</v>
      </c>
      <c r="B228" s="1" t="s">
        <v>292</v>
      </c>
      <c r="C228" s="1" t="s">
        <v>317</v>
      </c>
      <c r="D228" s="1" t="str">
        <f>CONCATENATE(B228," ",C228)</f>
        <v>AOC 24P2Q</v>
      </c>
      <c r="E228" s="1">
        <v>18</v>
      </c>
      <c r="F228" s="1">
        <f>E228/1000</f>
        <v>1.7999999999999999E-2</v>
      </c>
      <c r="G228" s="1">
        <v>163.8918918918919</v>
      </c>
      <c r="I228" s="1" t="s">
        <v>52</v>
      </c>
      <c r="J228" s="1" t="s">
        <v>53</v>
      </c>
      <c r="K228" s="1" t="s">
        <v>42</v>
      </c>
      <c r="L228" s="1">
        <f>E228*G228</f>
        <v>2950.0540540540542</v>
      </c>
      <c r="M228" s="1">
        <f>L228/1000000</f>
        <v>2.9500540540540543E-3</v>
      </c>
      <c r="N228" s="1" t="s">
        <v>43</v>
      </c>
      <c r="O228" s="1" t="s">
        <v>54</v>
      </c>
      <c r="P228" s="1" t="s">
        <v>38</v>
      </c>
      <c r="Q228" s="1" t="s">
        <v>38</v>
      </c>
      <c r="R228" s="1" t="s">
        <v>39</v>
      </c>
      <c r="S228" s="11" t="s">
        <v>3153</v>
      </c>
      <c r="T228" s="1">
        <v>0</v>
      </c>
      <c r="U228" s="1">
        <v>0</v>
      </c>
      <c r="V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1</v>
      </c>
      <c r="AF228" s="1">
        <v>0</v>
      </c>
      <c r="AG228" s="1">
        <v>0</v>
      </c>
    </row>
    <row r="229" spans="1:33" x14ac:dyDescent="0.25">
      <c r="A229" s="15" t="s">
        <v>31</v>
      </c>
      <c r="B229" s="1" t="s">
        <v>292</v>
      </c>
      <c r="C229" s="1" t="s">
        <v>318</v>
      </c>
      <c r="D229" s="1" t="str">
        <f>CONCATENATE(B229," ",C229)</f>
        <v>AOC 24V2Q</v>
      </c>
      <c r="E229" s="1">
        <v>50</v>
      </c>
      <c r="F229" s="1">
        <f>E229/1000</f>
        <v>0.05</v>
      </c>
      <c r="G229" s="1">
        <v>132.97297297297297</v>
      </c>
      <c r="I229" s="1" t="s">
        <v>52</v>
      </c>
      <c r="J229" s="1" t="s">
        <v>53</v>
      </c>
      <c r="K229" s="1" t="s">
        <v>42</v>
      </c>
      <c r="L229" s="1">
        <f>E229*G229</f>
        <v>6648.6486486486483</v>
      </c>
      <c r="M229" s="1">
        <f>L229/1000000</f>
        <v>6.6486486486486479E-3</v>
      </c>
      <c r="N229" s="1" t="s">
        <v>43</v>
      </c>
      <c r="O229" s="1" t="s">
        <v>54</v>
      </c>
      <c r="P229" s="1" t="s">
        <v>38</v>
      </c>
      <c r="Q229" s="1" t="s">
        <v>38</v>
      </c>
      <c r="R229" s="1" t="s">
        <v>39</v>
      </c>
      <c r="S229" s="11" t="s">
        <v>3153</v>
      </c>
      <c r="T229" s="1">
        <v>0</v>
      </c>
      <c r="U229" s="1">
        <v>0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1</v>
      </c>
      <c r="AF229" s="1">
        <v>0</v>
      </c>
      <c r="AG229" s="1">
        <v>0</v>
      </c>
    </row>
    <row r="230" spans="1:33" x14ac:dyDescent="0.25">
      <c r="A230" s="15" t="s">
        <v>31</v>
      </c>
      <c r="B230" s="1" t="s">
        <v>292</v>
      </c>
      <c r="C230" s="1" t="s">
        <v>319</v>
      </c>
      <c r="D230" s="1" t="str">
        <f>CONCATENATE(B230," ",C230)</f>
        <v>AOC 27B1H</v>
      </c>
      <c r="E230" s="1">
        <v>88</v>
      </c>
      <c r="F230" s="1">
        <f>E230/1000</f>
        <v>8.7999999999999995E-2</v>
      </c>
      <c r="G230" s="1">
        <v>155.62612612612614</v>
      </c>
      <c r="I230" s="1" t="s">
        <v>63</v>
      </c>
      <c r="J230" s="1" t="s">
        <v>63</v>
      </c>
      <c r="K230" s="1" t="s">
        <v>42</v>
      </c>
      <c r="L230" s="1">
        <f>E230*G230</f>
        <v>13695.099099099099</v>
      </c>
      <c r="M230" s="1">
        <f>L230/1000000</f>
        <v>1.3695099099099099E-2</v>
      </c>
      <c r="N230" s="1" t="s">
        <v>43</v>
      </c>
      <c r="O230" s="1" t="s">
        <v>54</v>
      </c>
      <c r="P230" s="1" t="s">
        <v>38</v>
      </c>
      <c r="Q230" s="1" t="s">
        <v>38</v>
      </c>
      <c r="R230" s="1" t="s">
        <v>39</v>
      </c>
      <c r="S230" s="11" t="s">
        <v>3153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0</v>
      </c>
      <c r="AE230" s="1">
        <v>1</v>
      </c>
      <c r="AF230" s="1">
        <v>0</v>
      </c>
      <c r="AG230" s="1">
        <v>0</v>
      </c>
    </row>
    <row r="231" spans="1:33" x14ac:dyDescent="0.25">
      <c r="A231" s="15" t="s">
        <v>31</v>
      </c>
      <c r="B231" s="1" t="s">
        <v>292</v>
      </c>
      <c r="C231" s="1" t="s">
        <v>320</v>
      </c>
      <c r="D231" s="1" t="str">
        <f>CONCATENATE(B231," ",C231)</f>
        <v>AOC 27B2DA</v>
      </c>
      <c r="E231" s="1">
        <v>30</v>
      </c>
      <c r="F231" s="1">
        <f>E231/1000</f>
        <v>0.03</v>
      </c>
      <c r="G231" s="1">
        <v>163</v>
      </c>
      <c r="I231" s="1" t="s">
        <v>63</v>
      </c>
      <c r="J231" s="1" t="s">
        <v>63</v>
      </c>
      <c r="K231" s="1" t="s">
        <v>42</v>
      </c>
      <c r="L231" s="1">
        <f>E231*G231</f>
        <v>4890</v>
      </c>
      <c r="M231" s="1">
        <f>L231/1000000</f>
        <v>4.8900000000000002E-3</v>
      </c>
      <c r="N231" s="1" t="s">
        <v>43</v>
      </c>
      <c r="O231" s="1" t="s">
        <v>54</v>
      </c>
      <c r="P231" s="1" t="s">
        <v>38</v>
      </c>
      <c r="Q231" s="1" t="s">
        <v>38</v>
      </c>
      <c r="R231" s="1" t="s">
        <v>58</v>
      </c>
      <c r="S231" s="11" t="s">
        <v>31</v>
      </c>
      <c r="T231" s="1">
        <v>0</v>
      </c>
      <c r="U231" s="1">
        <v>0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</v>
      </c>
      <c r="AD231" s="1">
        <v>0</v>
      </c>
      <c r="AE231" s="1">
        <v>1</v>
      </c>
      <c r="AF231" s="1">
        <v>0</v>
      </c>
      <c r="AG231" s="1">
        <v>0</v>
      </c>
    </row>
    <row r="232" spans="1:33" x14ac:dyDescent="0.25">
      <c r="A232" s="15" t="s">
        <v>31</v>
      </c>
      <c r="B232" s="1" t="s">
        <v>292</v>
      </c>
      <c r="C232" s="1" t="s">
        <v>321</v>
      </c>
      <c r="D232" s="1" t="str">
        <f>CONCATENATE(B232," ",C232)</f>
        <v>AOC 27B2H</v>
      </c>
      <c r="E232" s="1">
        <v>374</v>
      </c>
      <c r="F232" s="1">
        <f>E232/1000</f>
        <v>0.374</v>
      </c>
      <c r="G232" s="1">
        <v>157.74774774774775</v>
      </c>
      <c r="I232" s="1" t="s">
        <v>63</v>
      </c>
      <c r="J232" s="1" t="s">
        <v>63</v>
      </c>
      <c r="K232" s="1" t="s">
        <v>42</v>
      </c>
      <c r="L232" s="1">
        <f>E232*G232</f>
        <v>58997.657657657663</v>
      </c>
      <c r="M232" s="1">
        <f>L232/1000000</f>
        <v>5.8997657657657659E-2</v>
      </c>
      <c r="N232" s="1" t="s">
        <v>43</v>
      </c>
      <c r="O232" s="1" t="s">
        <v>54</v>
      </c>
      <c r="P232" s="1" t="s">
        <v>38</v>
      </c>
      <c r="Q232" s="1" t="s">
        <v>38</v>
      </c>
      <c r="R232" s="1" t="s">
        <v>39</v>
      </c>
      <c r="S232" s="11" t="s">
        <v>3153</v>
      </c>
      <c r="T232" s="1">
        <v>0</v>
      </c>
      <c r="U232" s="1">
        <v>0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1</v>
      </c>
      <c r="AF232" s="1">
        <v>0</v>
      </c>
      <c r="AG232" s="1">
        <v>0</v>
      </c>
    </row>
    <row r="233" spans="1:33" x14ac:dyDescent="0.25">
      <c r="A233" s="15" t="s">
        <v>31</v>
      </c>
      <c r="B233" s="1" t="s">
        <v>292</v>
      </c>
      <c r="C233" s="1" t="s">
        <v>322</v>
      </c>
      <c r="D233" s="1" t="str">
        <f>CONCATENATE(B233," ",C233)</f>
        <v>AOC 27E1H</v>
      </c>
      <c r="E233" s="1">
        <v>2</v>
      </c>
      <c r="F233" s="1">
        <f>E233/1000</f>
        <v>2E-3</v>
      </c>
      <c r="G233" s="1">
        <v>162.02702702702703</v>
      </c>
      <c r="I233" s="1" t="s">
        <v>63</v>
      </c>
      <c r="J233" s="1" t="s">
        <v>63</v>
      </c>
      <c r="K233" s="1" t="s">
        <v>42</v>
      </c>
      <c r="L233" s="1">
        <f>E233*G233</f>
        <v>324.05405405405406</v>
      </c>
      <c r="M233" s="1">
        <f>L233/1000000</f>
        <v>3.2405405405405404E-4</v>
      </c>
      <c r="N233" s="1" t="s">
        <v>43</v>
      </c>
      <c r="O233" s="1" t="s">
        <v>54</v>
      </c>
      <c r="P233" s="1" t="s">
        <v>38</v>
      </c>
      <c r="Q233" s="1" t="s">
        <v>38</v>
      </c>
      <c r="R233" s="1" t="s">
        <v>39</v>
      </c>
      <c r="S233" s="11" t="s">
        <v>3153</v>
      </c>
      <c r="T233" s="1">
        <v>0</v>
      </c>
      <c r="U233" s="1">
        <v>0</v>
      </c>
      <c r="V233" s="1">
        <v>1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1</v>
      </c>
      <c r="AF233" s="1">
        <v>0</v>
      </c>
      <c r="AG233" s="1">
        <v>0</v>
      </c>
    </row>
    <row r="234" spans="1:33" x14ac:dyDescent="0.25">
      <c r="A234" s="15" t="s">
        <v>31</v>
      </c>
      <c r="B234" s="1" t="s">
        <v>292</v>
      </c>
      <c r="C234" s="1" t="s">
        <v>323</v>
      </c>
      <c r="D234" s="1" t="str">
        <f>CONCATENATE(B234," ",C234)</f>
        <v>AOC 27E2QAE</v>
      </c>
      <c r="E234" s="1">
        <v>20</v>
      </c>
      <c r="F234" s="1">
        <f>E234/1000</f>
        <v>0.02</v>
      </c>
      <c r="G234" s="1">
        <v>181.97368421052633</v>
      </c>
      <c r="I234" s="1" t="s">
        <v>63</v>
      </c>
      <c r="J234" s="1" t="s">
        <v>63</v>
      </c>
      <c r="K234" s="1" t="s">
        <v>42</v>
      </c>
      <c r="L234" s="1">
        <f>E234*G234</f>
        <v>3639.4736842105267</v>
      </c>
      <c r="M234" s="1">
        <f>L234/1000000</f>
        <v>3.6394736842105266E-3</v>
      </c>
      <c r="N234" s="1" t="s">
        <v>43</v>
      </c>
      <c r="O234" s="1" t="s">
        <v>54</v>
      </c>
      <c r="P234" s="1" t="s">
        <v>38</v>
      </c>
      <c r="Q234" s="1" t="s">
        <v>38</v>
      </c>
      <c r="R234" s="1" t="s">
        <v>39</v>
      </c>
      <c r="S234" s="11" t="s">
        <v>3047</v>
      </c>
      <c r="T234" s="1">
        <v>0</v>
      </c>
      <c r="U234" s="1">
        <v>0</v>
      </c>
      <c r="V234" s="1">
        <v>1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1</v>
      </c>
      <c r="AF234" s="1">
        <v>0</v>
      </c>
      <c r="AG234" s="1">
        <v>0</v>
      </c>
    </row>
    <row r="235" spans="1:33" x14ac:dyDescent="0.25">
      <c r="A235" s="15" t="s">
        <v>31</v>
      </c>
      <c r="B235" s="1" t="s">
        <v>292</v>
      </c>
      <c r="C235" s="1" t="s">
        <v>324</v>
      </c>
      <c r="D235" s="1" t="str">
        <f>CONCATENATE(B235," ",C235)</f>
        <v>AOC 27G2/BK</v>
      </c>
      <c r="E235" s="1">
        <v>389</v>
      </c>
      <c r="F235" s="1">
        <f>E235/1000</f>
        <v>0.38900000000000001</v>
      </c>
      <c r="G235" s="1">
        <v>268.90540540540542</v>
      </c>
      <c r="I235" s="1" t="s">
        <v>63</v>
      </c>
      <c r="J235" s="1" t="s">
        <v>63</v>
      </c>
      <c r="K235" s="1" t="s">
        <v>42</v>
      </c>
      <c r="L235" s="1">
        <f>E235*G235</f>
        <v>104604.20270270271</v>
      </c>
      <c r="M235" s="1">
        <f>L235/1000000</f>
        <v>0.10460420270270271</v>
      </c>
      <c r="N235" s="1" t="s">
        <v>43</v>
      </c>
      <c r="O235" s="1" t="s">
        <v>54</v>
      </c>
      <c r="P235" s="1" t="s">
        <v>38</v>
      </c>
      <c r="Q235" s="1" t="s">
        <v>48</v>
      </c>
      <c r="R235" s="1" t="s">
        <v>49</v>
      </c>
      <c r="S235" s="11" t="s">
        <v>1724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1</v>
      </c>
      <c r="AF235" s="1">
        <v>0</v>
      </c>
      <c r="AG235" s="1">
        <v>0</v>
      </c>
    </row>
    <row r="236" spans="1:33" x14ac:dyDescent="0.25">
      <c r="A236" s="15" t="s">
        <v>31</v>
      </c>
      <c r="B236" s="1" t="s">
        <v>292</v>
      </c>
      <c r="C236" s="1" t="s">
        <v>325</v>
      </c>
      <c r="D236" s="1" t="str">
        <f>CONCATENATE(B236," ",C236)</f>
        <v>AOC 27G2U/BK</v>
      </c>
      <c r="E236" s="1">
        <v>1454</v>
      </c>
      <c r="F236" s="1">
        <f>E236/1000</f>
        <v>1.454</v>
      </c>
      <c r="G236" s="1">
        <v>304.04054054054052</v>
      </c>
      <c r="I236" s="1" t="s">
        <v>63</v>
      </c>
      <c r="J236" s="1" t="s">
        <v>63</v>
      </c>
      <c r="K236" s="1" t="s">
        <v>42</v>
      </c>
      <c r="L236" s="1">
        <f>E236*G236</f>
        <v>442074.94594594592</v>
      </c>
      <c r="M236" s="1">
        <f>L236/1000000</f>
        <v>0.44207494594594593</v>
      </c>
      <c r="N236" s="1" t="s">
        <v>43</v>
      </c>
      <c r="O236" s="1" t="s">
        <v>54</v>
      </c>
      <c r="P236" s="1" t="s">
        <v>38</v>
      </c>
      <c r="Q236" s="1" t="s">
        <v>48</v>
      </c>
      <c r="R236" s="1" t="s">
        <v>49</v>
      </c>
      <c r="S236" s="11" t="s">
        <v>3153</v>
      </c>
      <c r="T236" s="1">
        <v>0</v>
      </c>
      <c r="U236" s="1">
        <v>0</v>
      </c>
      <c r="V236" s="1">
        <v>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0</v>
      </c>
      <c r="AE236" s="1">
        <v>1</v>
      </c>
      <c r="AF236" s="1">
        <v>0</v>
      </c>
      <c r="AG236" s="1">
        <v>0</v>
      </c>
    </row>
    <row r="237" spans="1:33" x14ac:dyDescent="0.25">
      <c r="A237" s="15" t="s">
        <v>31</v>
      </c>
      <c r="B237" s="1" t="s">
        <v>292</v>
      </c>
      <c r="C237" s="1" t="s">
        <v>326</v>
      </c>
      <c r="D237" s="1" t="str">
        <f>CONCATENATE(B237," ",C237)</f>
        <v>AOC 27G2U5/BK</v>
      </c>
      <c r="E237" s="1">
        <v>960</v>
      </c>
      <c r="F237" s="1">
        <f>E237/1000</f>
        <v>0.96</v>
      </c>
      <c r="G237" s="1">
        <v>202.68918918918919</v>
      </c>
      <c r="I237" s="1" t="s">
        <v>63</v>
      </c>
      <c r="J237" s="1" t="s">
        <v>63</v>
      </c>
      <c r="K237" s="1" t="s">
        <v>42</v>
      </c>
      <c r="L237" s="1">
        <f>E237*G237</f>
        <v>194581.62162162163</v>
      </c>
      <c r="M237" s="1">
        <f>L237/1000000</f>
        <v>0.19458162162162163</v>
      </c>
      <c r="N237" s="1" t="s">
        <v>43</v>
      </c>
      <c r="O237" s="1" t="s">
        <v>54</v>
      </c>
      <c r="P237" s="1" t="s">
        <v>38</v>
      </c>
      <c r="Q237" s="1" t="s">
        <v>48</v>
      </c>
      <c r="R237" s="1" t="s">
        <v>49</v>
      </c>
      <c r="S237" s="11" t="s">
        <v>3153</v>
      </c>
      <c r="T237" s="1">
        <v>0</v>
      </c>
      <c r="U237" s="1">
        <v>0</v>
      </c>
      <c r="V237" s="1">
        <v>0</v>
      </c>
      <c r="W237" s="1">
        <v>0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</v>
      </c>
      <c r="AE237" s="1">
        <v>1</v>
      </c>
      <c r="AF237" s="1">
        <v>0</v>
      </c>
      <c r="AG237" s="1">
        <v>0</v>
      </c>
    </row>
    <row r="238" spans="1:33" x14ac:dyDescent="0.25">
      <c r="A238" s="15" t="s">
        <v>31</v>
      </c>
      <c r="B238" s="1" t="s">
        <v>292</v>
      </c>
      <c r="C238" s="1" t="s">
        <v>327</v>
      </c>
      <c r="D238" s="1" t="str">
        <f>CONCATENATE(B238," ",C238)</f>
        <v>AOC 27P1</v>
      </c>
      <c r="E238" s="1">
        <v>22</v>
      </c>
      <c r="F238" s="1">
        <f>E238/1000</f>
        <v>2.1999999999999999E-2</v>
      </c>
      <c r="G238" s="1">
        <v>211.58445945945945</v>
      </c>
      <c r="I238" s="1" t="s">
        <v>63</v>
      </c>
      <c r="J238" s="1" t="s">
        <v>63</v>
      </c>
      <c r="K238" s="1" t="s">
        <v>42</v>
      </c>
      <c r="L238" s="1">
        <f>E238*G238</f>
        <v>4654.8581081081084</v>
      </c>
      <c r="M238" s="1">
        <f>L238/1000000</f>
        <v>4.654858108108108E-3</v>
      </c>
      <c r="N238" s="1" t="s">
        <v>43</v>
      </c>
      <c r="O238" s="1" t="s">
        <v>54</v>
      </c>
      <c r="P238" s="1" t="s">
        <v>38</v>
      </c>
      <c r="Q238" s="1" t="s">
        <v>38</v>
      </c>
      <c r="R238" s="1" t="s">
        <v>39</v>
      </c>
      <c r="S238" s="11" t="s">
        <v>3153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</v>
      </c>
      <c r="AD238" s="1">
        <v>0</v>
      </c>
      <c r="AE238" s="1">
        <v>1</v>
      </c>
      <c r="AF238" s="1">
        <v>0</v>
      </c>
      <c r="AG238" s="1">
        <v>0</v>
      </c>
    </row>
    <row r="239" spans="1:33" x14ac:dyDescent="0.25">
      <c r="A239" s="15" t="s">
        <v>31</v>
      </c>
      <c r="B239" s="1" t="s">
        <v>292</v>
      </c>
      <c r="C239" s="1" t="s">
        <v>328</v>
      </c>
      <c r="D239" s="1" t="str">
        <f>CONCATENATE(B239," ",C239)</f>
        <v>AOC 27P2Q</v>
      </c>
      <c r="E239" s="1">
        <v>62</v>
      </c>
      <c r="F239" s="1">
        <f>E239/1000</f>
        <v>6.2E-2</v>
      </c>
      <c r="G239" s="1">
        <v>219.77477477477478</v>
      </c>
      <c r="I239" s="1" t="s">
        <v>63</v>
      </c>
      <c r="J239" s="1" t="s">
        <v>63</v>
      </c>
      <c r="K239" s="1" t="s">
        <v>64</v>
      </c>
      <c r="L239" s="1">
        <f>E239*G239</f>
        <v>13626.036036036037</v>
      </c>
      <c r="M239" s="1">
        <f>L239/1000000</f>
        <v>1.3626036036036038E-2</v>
      </c>
      <c r="N239" s="1" t="s">
        <v>65</v>
      </c>
      <c r="O239" s="1" t="s">
        <v>54</v>
      </c>
      <c r="P239" s="1" t="s">
        <v>38</v>
      </c>
      <c r="Q239" s="1" t="s">
        <v>38</v>
      </c>
      <c r="R239" s="1" t="s">
        <v>39</v>
      </c>
      <c r="S239" s="11" t="s">
        <v>3153</v>
      </c>
      <c r="T239" s="1">
        <v>0</v>
      </c>
      <c r="U239" s="1">
        <v>0</v>
      </c>
      <c r="V239" s="1">
        <v>0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1</v>
      </c>
      <c r="AF239" s="1">
        <v>0</v>
      </c>
      <c r="AG239" s="1">
        <v>0</v>
      </c>
    </row>
    <row r="240" spans="1:33" x14ac:dyDescent="0.25">
      <c r="A240" s="15" t="s">
        <v>31</v>
      </c>
      <c r="B240" s="1" t="s">
        <v>292</v>
      </c>
      <c r="C240" s="1" t="s">
        <v>329</v>
      </c>
      <c r="D240" s="1" t="str">
        <f>CONCATENATE(B240," ",C240)</f>
        <v>AOC 27V2Q</v>
      </c>
      <c r="E240" s="1">
        <v>439</v>
      </c>
      <c r="F240" s="1">
        <f>E240/1000</f>
        <v>0.439</v>
      </c>
      <c r="G240" s="1">
        <v>179.76013513513513</v>
      </c>
      <c r="I240" s="1" t="s">
        <v>63</v>
      </c>
      <c r="J240" s="1" t="s">
        <v>63</v>
      </c>
      <c r="K240" s="1" t="s">
        <v>42</v>
      </c>
      <c r="L240" s="1">
        <f>E240*G240</f>
        <v>78914.69932432432</v>
      </c>
      <c r="M240" s="1">
        <f>L240/1000000</f>
        <v>7.8914699324324322E-2</v>
      </c>
      <c r="N240" s="1" t="s">
        <v>43</v>
      </c>
      <c r="O240" s="1" t="s">
        <v>54</v>
      </c>
      <c r="P240" s="1" t="s">
        <v>38</v>
      </c>
      <c r="Q240" s="1" t="s">
        <v>38</v>
      </c>
      <c r="R240" s="1" t="s">
        <v>39</v>
      </c>
      <c r="S240" s="11" t="s">
        <v>3153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</v>
      </c>
      <c r="AD240" s="1">
        <v>0</v>
      </c>
      <c r="AE240" s="1">
        <v>1</v>
      </c>
      <c r="AF240" s="1">
        <v>0</v>
      </c>
      <c r="AG240" s="1">
        <v>0</v>
      </c>
    </row>
    <row r="241" spans="1:33" x14ac:dyDescent="0.25">
      <c r="A241" s="15" t="s">
        <v>31</v>
      </c>
      <c r="B241" s="1" t="s">
        <v>292</v>
      </c>
      <c r="C241" s="1" t="s">
        <v>330</v>
      </c>
      <c r="D241" s="1" t="str">
        <f>CONCATENATE(B241," ",C241)</f>
        <v>AOC AG241QG</v>
      </c>
      <c r="E241" s="1">
        <v>2</v>
      </c>
      <c r="F241" s="1">
        <f>E241/1000</f>
        <v>2E-3</v>
      </c>
      <c r="G241" s="1">
        <v>436.47297297297297</v>
      </c>
      <c r="I241" s="1" t="s">
        <v>52</v>
      </c>
      <c r="J241" s="1" t="s">
        <v>53</v>
      </c>
      <c r="K241" s="1" t="s">
        <v>64</v>
      </c>
      <c r="L241" s="1">
        <f>E241*G241</f>
        <v>872.94594594594594</v>
      </c>
      <c r="M241" s="1">
        <f>L241/1000000</f>
        <v>8.7294594594594589E-4</v>
      </c>
      <c r="N241" s="1" t="s">
        <v>65</v>
      </c>
      <c r="O241" s="1" t="s">
        <v>37</v>
      </c>
      <c r="P241" s="1" t="s">
        <v>38</v>
      </c>
      <c r="Q241" s="1" t="s">
        <v>48</v>
      </c>
      <c r="R241" s="1" t="s">
        <v>49</v>
      </c>
      <c r="S241" s="11" t="s">
        <v>3153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</row>
    <row r="242" spans="1:33" x14ac:dyDescent="0.25">
      <c r="A242" s="15" t="s">
        <v>31</v>
      </c>
      <c r="B242" s="1" t="s">
        <v>292</v>
      </c>
      <c r="C242" s="1" t="s">
        <v>331</v>
      </c>
      <c r="D242" s="1" t="str">
        <f>CONCATENATE(B242," ",C242)</f>
        <v>AOC AG241QX</v>
      </c>
      <c r="E242" s="1">
        <v>2</v>
      </c>
      <c r="F242" s="1">
        <f>E242/1000</f>
        <v>2E-3</v>
      </c>
      <c r="G242" s="1">
        <v>419.91869918699189</v>
      </c>
      <c r="I242" s="1" t="s">
        <v>52</v>
      </c>
      <c r="J242" s="1" t="s">
        <v>53</v>
      </c>
      <c r="K242" s="1" t="s">
        <v>64</v>
      </c>
      <c r="L242" s="1">
        <f>E242*G242</f>
        <v>839.83739837398377</v>
      </c>
      <c r="M242" s="1">
        <f>L242/1000000</f>
        <v>8.3983739837398383E-4</v>
      </c>
      <c r="N242" s="1" t="s">
        <v>65</v>
      </c>
      <c r="O242" s="1" t="s">
        <v>37</v>
      </c>
      <c r="P242" s="1" t="s">
        <v>38</v>
      </c>
      <c r="Q242" s="1" t="s">
        <v>48</v>
      </c>
      <c r="R242" s="1" t="s">
        <v>49</v>
      </c>
      <c r="S242" s="11" t="s">
        <v>3153</v>
      </c>
      <c r="T242" s="1">
        <v>0</v>
      </c>
      <c r="U242" s="1">
        <v>0</v>
      </c>
      <c r="V242" s="1">
        <v>0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</row>
    <row r="243" spans="1:33" x14ac:dyDescent="0.25">
      <c r="A243" s="15" t="s">
        <v>31</v>
      </c>
      <c r="B243" s="1" t="s">
        <v>292</v>
      </c>
      <c r="C243" s="1" t="s">
        <v>332</v>
      </c>
      <c r="D243" s="1" t="str">
        <f>CONCATENATE(B243," ",C243)</f>
        <v>AOC AG251FG</v>
      </c>
      <c r="E243" s="1">
        <v>2</v>
      </c>
      <c r="F243" s="1">
        <f>E243/1000</f>
        <v>2E-3</v>
      </c>
      <c r="G243" s="1">
        <v>494.45945945945948</v>
      </c>
      <c r="I243" s="1" t="s">
        <v>156</v>
      </c>
      <c r="J243" s="1" t="s">
        <v>157</v>
      </c>
      <c r="K243" s="1" t="s">
        <v>42</v>
      </c>
      <c r="L243" s="1">
        <f>E243*G243</f>
        <v>988.91891891891896</v>
      </c>
      <c r="M243" s="1">
        <f>L243/1000000</f>
        <v>9.8891891891891891E-4</v>
      </c>
      <c r="N243" s="1" t="s">
        <v>43</v>
      </c>
      <c r="O243" s="1" t="s">
        <v>37</v>
      </c>
      <c r="P243" s="1" t="s">
        <v>38</v>
      </c>
      <c r="Q243" s="1" t="s">
        <v>48</v>
      </c>
      <c r="R243" s="1" t="s">
        <v>49</v>
      </c>
      <c r="S243" s="11" t="s">
        <v>3153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</row>
    <row r="244" spans="1:33" x14ac:dyDescent="0.25">
      <c r="A244" s="15" t="s">
        <v>31</v>
      </c>
      <c r="B244" s="1" t="s">
        <v>292</v>
      </c>
      <c r="C244" s="1" t="s">
        <v>333</v>
      </c>
      <c r="D244" s="1" t="str">
        <f>CONCATENATE(B244," ",C244)</f>
        <v>AOC AG251FZ</v>
      </c>
      <c r="E244" s="1">
        <v>2</v>
      </c>
      <c r="F244" s="1">
        <f>E244/1000</f>
        <v>2E-3</v>
      </c>
      <c r="G244" s="1">
        <v>383.87533875338755</v>
      </c>
      <c r="I244" s="1" t="s">
        <v>156</v>
      </c>
      <c r="J244" s="1" t="s">
        <v>157</v>
      </c>
      <c r="K244" s="1" t="s">
        <v>42</v>
      </c>
      <c r="L244" s="1">
        <f>E244*G244</f>
        <v>767.75067750677511</v>
      </c>
      <c r="M244" s="1">
        <f>L244/1000000</f>
        <v>7.6775067750677506E-4</v>
      </c>
      <c r="N244" s="1" t="s">
        <v>43</v>
      </c>
      <c r="O244" s="1" t="s">
        <v>37</v>
      </c>
      <c r="P244" s="1" t="s">
        <v>38</v>
      </c>
      <c r="Q244" s="1" t="s">
        <v>48</v>
      </c>
      <c r="R244" s="1" t="s">
        <v>49</v>
      </c>
      <c r="S244" s="11" t="s">
        <v>3153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</row>
    <row r="245" spans="1:33" x14ac:dyDescent="0.25">
      <c r="A245" s="15" t="s">
        <v>31</v>
      </c>
      <c r="B245" s="1" t="s">
        <v>292</v>
      </c>
      <c r="C245" s="1" t="s">
        <v>334</v>
      </c>
      <c r="D245" s="1" t="str">
        <f>CONCATENATE(B245," ",C245)</f>
        <v>AOC AG271QG</v>
      </c>
      <c r="E245" s="1">
        <v>2</v>
      </c>
      <c r="F245" s="1">
        <f>E245/1000</f>
        <v>2E-3</v>
      </c>
      <c r="G245" s="1">
        <v>686.71052631578948</v>
      </c>
      <c r="I245" s="1" t="s">
        <v>63</v>
      </c>
      <c r="J245" s="1" t="s">
        <v>63</v>
      </c>
      <c r="K245" s="1" t="s">
        <v>64</v>
      </c>
      <c r="L245" s="1">
        <f>E245*G245</f>
        <v>1373.421052631579</v>
      </c>
      <c r="M245" s="1">
        <f>L245/1000000</f>
        <v>1.3734210526315789E-3</v>
      </c>
      <c r="N245" s="1" t="s">
        <v>65</v>
      </c>
      <c r="O245" s="1" t="s">
        <v>54</v>
      </c>
      <c r="P245" s="1" t="s">
        <v>38</v>
      </c>
      <c r="Q245" s="1" t="s">
        <v>48</v>
      </c>
      <c r="R245" s="1" t="s">
        <v>58</v>
      </c>
      <c r="S245" s="11" t="s">
        <v>3153</v>
      </c>
      <c r="T245" s="1">
        <v>0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>
        <v>1</v>
      </c>
      <c r="AF245" s="1">
        <v>0</v>
      </c>
      <c r="AG245" s="1">
        <v>0</v>
      </c>
    </row>
    <row r="246" spans="1:33" x14ac:dyDescent="0.25">
      <c r="A246" s="15" t="s">
        <v>31</v>
      </c>
      <c r="B246" s="1" t="s">
        <v>292</v>
      </c>
      <c r="C246" s="1" t="s">
        <v>335</v>
      </c>
      <c r="D246" s="1" t="str">
        <f>CONCATENATE(B246," ",C246)</f>
        <v>AOC AG272FCX</v>
      </c>
      <c r="E246" s="1">
        <v>1</v>
      </c>
      <c r="F246" s="1">
        <f>E246/1000</f>
        <v>1E-3</v>
      </c>
      <c r="G246" s="1">
        <v>740</v>
      </c>
      <c r="I246" s="1" t="s">
        <v>63</v>
      </c>
      <c r="J246" s="1" t="s">
        <v>63</v>
      </c>
      <c r="K246" s="1" t="s">
        <v>64</v>
      </c>
      <c r="L246" s="1">
        <f>E246*G246</f>
        <v>740</v>
      </c>
      <c r="M246" s="1">
        <f>L246/1000000</f>
        <v>7.3999999999999999E-4</v>
      </c>
      <c r="N246" s="1" t="s">
        <v>65</v>
      </c>
      <c r="O246" s="1" t="s">
        <v>37</v>
      </c>
      <c r="P246" s="1" t="s">
        <v>38</v>
      </c>
      <c r="Q246" s="1" t="s">
        <v>48</v>
      </c>
      <c r="R246" s="1" t="s">
        <v>49</v>
      </c>
      <c r="S246" s="11" t="s">
        <v>31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</row>
    <row r="247" spans="1:33" x14ac:dyDescent="0.25">
      <c r="A247" s="15" t="s">
        <v>31</v>
      </c>
      <c r="B247" s="1" t="s">
        <v>292</v>
      </c>
      <c r="C247" s="1" t="s">
        <v>336</v>
      </c>
      <c r="D247" s="1" t="str">
        <f>CONCATENATE(B247," ",C247)</f>
        <v>AOC AG272FCX6</v>
      </c>
      <c r="E247" s="1">
        <v>2</v>
      </c>
      <c r="F247" s="1">
        <f>E247/1000</f>
        <v>2E-3</v>
      </c>
      <c r="G247" s="1">
        <v>392.70270270270271</v>
      </c>
      <c r="I247" s="1" t="s">
        <v>156</v>
      </c>
      <c r="J247" s="1" t="s">
        <v>157</v>
      </c>
      <c r="K247" s="1" t="s">
        <v>42</v>
      </c>
      <c r="L247" s="1">
        <f>E247*G247</f>
        <v>785.40540540540542</v>
      </c>
      <c r="M247" s="1">
        <f>L247/1000000</f>
        <v>7.8540540540540541E-4</v>
      </c>
      <c r="N247" s="1" t="s">
        <v>43</v>
      </c>
      <c r="O247" s="1" t="s">
        <v>44</v>
      </c>
      <c r="P247" s="1" t="s">
        <v>48</v>
      </c>
      <c r="Q247" s="1" t="s">
        <v>48</v>
      </c>
      <c r="R247" s="1" t="s">
        <v>49</v>
      </c>
      <c r="S247" s="11" t="s">
        <v>3153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F247" s="1">
        <v>1</v>
      </c>
      <c r="AG247" s="1">
        <v>0</v>
      </c>
    </row>
    <row r="248" spans="1:33" x14ac:dyDescent="0.25">
      <c r="A248" s="15" t="s">
        <v>31</v>
      </c>
      <c r="B248" s="1" t="s">
        <v>292</v>
      </c>
      <c r="C248" s="1" t="s">
        <v>337</v>
      </c>
      <c r="D248" s="1" t="str">
        <f>CONCATENATE(B248," ",C248)</f>
        <v>AOC AG273QCG</v>
      </c>
      <c r="E248" s="1">
        <v>8</v>
      </c>
      <c r="F248" s="1">
        <f>E248/1000</f>
        <v>8.0000000000000002E-3</v>
      </c>
      <c r="G248" s="1">
        <v>741.95945945945948</v>
      </c>
      <c r="I248" s="1" t="s">
        <v>63</v>
      </c>
      <c r="J248" s="1" t="s">
        <v>63</v>
      </c>
      <c r="K248" s="1" t="s">
        <v>64</v>
      </c>
      <c r="L248" s="1">
        <f>E248*G248</f>
        <v>5935.6756756756758</v>
      </c>
      <c r="M248" s="1">
        <f>L248/1000000</f>
        <v>5.9356756756756756E-3</v>
      </c>
      <c r="N248" s="1" t="s">
        <v>65</v>
      </c>
      <c r="O248" s="1" t="s">
        <v>37</v>
      </c>
      <c r="P248" s="1" t="s">
        <v>38</v>
      </c>
      <c r="Q248" s="1" t="s">
        <v>48</v>
      </c>
      <c r="R248" s="1" t="s">
        <v>49</v>
      </c>
      <c r="S248" s="11" t="s">
        <v>3153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</row>
    <row r="249" spans="1:33" x14ac:dyDescent="0.25">
      <c r="A249" s="15" t="s">
        <v>31</v>
      </c>
      <c r="B249" s="1" t="s">
        <v>292</v>
      </c>
      <c r="C249" s="1" t="s">
        <v>338</v>
      </c>
      <c r="D249" s="1" t="str">
        <f>CONCATENATE(B249," ",C249)</f>
        <v>AOC AG273QCX</v>
      </c>
      <c r="E249" s="1">
        <v>3</v>
      </c>
      <c r="F249" s="1">
        <f>E249/1000</f>
        <v>3.0000000000000001E-3</v>
      </c>
      <c r="G249" s="1">
        <v>715.20270270270271</v>
      </c>
      <c r="I249" s="1" t="s">
        <v>63</v>
      </c>
      <c r="J249" s="1" t="s">
        <v>63</v>
      </c>
      <c r="K249" s="1" t="s">
        <v>64</v>
      </c>
      <c r="L249" s="1">
        <f>E249*G249</f>
        <v>2145.6081081081084</v>
      </c>
      <c r="M249" s="1">
        <f>L249/1000000</f>
        <v>2.1456081081081082E-3</v>
      </c>
      <c r="N249" s="1" t="s">
        <v>65</v>
      </c>
      <c r="O249" s="1" t="s">
        <v>44</v>
      </c>
      <c r="P249" s="1" t="s">
        <v>48</v>
      </c>
      <c r="Q249" s="1" t="s">
        <v>48</v>
      </c>
      <c r="R249" s="1" t="s">
        <v>49</v>
      </c>
      <c r="S249" s="11" t="s">
        <v>3153</v>
      </c>
      <c r="T249" s="1">
        <v>0</v>
      </c>
      <c r="U249" s="1">
        <v>0</v>
      </c>
      <c r="V249" s="1">
        <v>0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F249" s="1">
        <v>1</v>
      </c>
      <c r="AG249" s="1">
        <v>0</v>
      </c>
    </row>
    <row r="250" spans="1:33" x14ac:dyDescent="0.25">
      <c r="A250" s="15" t="s">
        <v>31</v>
      </c>
      <c r="B250" s="1" t="s">
        <v>292</v>
      </c>
      <c r="C250" s="1" t="s">
        <v>339</v>
      </c>
      <c r="D250" s="1" t="str">
        <f>CONCATENATE(B250," ",C250)</f>
        <v>AOC AG322QC4</v>
      </c>
      <c r="E250" s="1">
        <v>2</v>
      </c>
      <c r="F250" s="1">
        <f>E250/1000</f>
        <v>2E-3</v>
      </c>
      <c r="G250" s="1">
        <v>471.48648648648651</v>
      </c>
      <c r="I250" s="1" t="s">
        <v>74</v>
      </c>
      <c r="J250" s="1" t="s">
        <v>72</v>
      </c>
      <c r="K250" s="1" t="s">
        <v>64</v>
      </c>
      <c r="L250" s="1">
        <f>E250*G250</f>
        <v>942.97297297297303</v>
      </c>
      <c r="M250" s="1">
        <f>L250/1000000</f>
        <v>9.4297297297297306E-4</v>
      </c>
      <c r="N250" s="1" t="s">
        <v>65</v>
      </c>
      <c r="O250" s="1" t="s">
        <v>44</v>
      </c>
      <c r="P250" s="1" t="s">
        <v>48</v>
      </c>
      <c r="Q250" s="1" t="s">
        <v>48</v>
      </c>
      <c r="R250" s="1" t="s">
        <v>58</v>
      </c>
      <c r="S250" s="11" t="s">
        <v>3153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</v>
      </c>
      <c r="AE250" s="1">
        <v>0</v>
      </c>
      <c r="AF250" s="1">
        <v>1</v>
      </c>
      <c r="AG250" s="1">
        <v>0</v>
      </c>
    </row>
    <row r="251" spans="1:33" x14ac:dyDescent="0.25">
      <c r="A251" s="15" t="s">
        <v>31</v>
      </c>
      <c r="B251" s="1" t="s">
        <v>292</v>
      </c>
      <c r="C251" s="1" t="s">
        <v>340</v>
      </c>
      <c r="D251" s="1" t="str">
        <f>CONCATENATE(B251," ",C251)</f>
        <v>AOC AG352QCX</v>
      </c>
      <c r="E251" s="1">
        <v>5</v>
      </c>
      <c r="F251" s="1">
        <f>E251/1000</f>
        <v>5.0000000000000001E-3</v>
      </c>
      <c r="G251" s="1">
        <v>625.54054054054052</v>
      </c>
      <c r="I251" s="1" t="s">
        <v>97</v>
      </c>
      <c r="J251" s="1" t="s">
        <v>72</v>
      </c>
      <c r="K251" s="1" t="s">
        <v>98</v>
      </c>
      <c r="L251" s="1">
        <f>E251*G251</f>
        <v>3127.7027027027025</v>
      </c>
      <c r="M251" s="1">
        <f>L251/1000000</f>
        <v>3.1277027027027024E-3</v>
      </c>
      <c r="N251" s="1" t="s">
        <v>65</v>
      </c>
      <c r="O251" s="1" t="s">
        <v>44</v>
      </c>
      <c r="P251" s="1" t="s">
        <v>48</v>
      </c>
      <c r="Q251" s="1" t="s">
        <v>48</v>
      </c>
      <c r="R251" s="1" t="s">
        <v>58</v>
      </c>
      <c r="S251" s="11" t="s">
        <v>3153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1</v>
      </c>
      <c r="AG251" s="1">
        <v>0</v>
      </c>
    </row>
    <row r="252" spans="1:33" x14ac:dyDescent="0.25">
      <c r="A252" s="15" t="s">
        <v>31</v>
      </c>
      <c r="B252" s="1" t="s">
        <v>292</v>
      </c>
      <c r="C252" s="1" t="s">
        <v>341</v>
      </c>
      <c r="D252" s="1" t="str">
        <f>CONCATENATE(B252," ",C252)</f>
        <v>AOC AG352UCG</v>
      </c>
      <c r="E252" s="1">
        <v>1</v>
      </c>
      <c r="F252" s="1">
        <f>E252/1000</f>
        <v>1E-3</v>
      </c>
      <c r="G252" s="1">
        <v>920.1351351351351</v>
      </c>
      <c r="I252" s="1" t="s">
        <v>97</v>
      </c>
      <c r="J252" s="1" t="s">
        <v>72</v>
      </c>
      <c r="K252" s="1" t="s">
        <v>239</v>
      </c>
      <c r="L252" s="1">
        <f>E252*G252</f>
        <v>920.1351351351351</v>
      </c>
      <c r="M252" s="1">
        <f>L252/1000000</f>
        <v>9.2013513513513505E-4</v>
      </c>
      <c r="N252" s="1" t="s">
        <v>87</v>
      </c>
      <c r="O252" s="1" t="s">
        <v>44</v>
      </c>
      <c r="P252" s="1" t="s">
        <v>48</v>
      </c>
      <c r="Q252" s="1" t="s">
        <v>48</v>
      </c>
      <c r="R252" s="1" t="s">
        <v>58</v>
      </c>
      <c r="S252" s="11" t="s">
        <v>31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>
        <v>0</v>
      </c>
      <c r="AF252" s="1">
        <v>1</v>
      </c>
      <c r="AG252" s="1">
        <v>1</v>
      </c>
    </row>
    <row r="253" spans="1:33" x14ac:dyDescent="0.25">
      <c r="A253" s="15" t="s">
        <v>31</v>
      </c>
      <c r="B253" s="1" t="s">
        <v>292</v>
      </c>
      <c r="C253" s="1" t="s">
        <v>342</v>
      </c>
      <c r="D253" s="1" t="str">
        <f>CONCATENATE(B253," ",C253)</f>
        <v>AOC AG352UCG6</v>
      </c>
      <c r="E253" s="1">
        <v>6</v>
      </c>
      <c r="F253" s="1">
        <f>E253/1000</f>
        <v>6.0000000000000001E-3</v>
      </c>
      <c r="G253" s="1">
        <v>853.37837837837833</v>
      </c>
      <c r="I253" s="1" t="s">
        <v>97</v>
      </c>
      <c r="J253" s="1" t="s">
        <v>72</v>
      </c>
      <c r="K253" s="1" t="s">
        <v>239</v>
      </c>
      <c r="L253" s="1">
        <f>E253*G253</f>
        <v>5120.27027027027</v>
      </c>
      <c r="M253" s="1">
        <f>L253/1000000</f>
        <v>5.1202702702702703E-3</v>
      </c>
      <c r="N253" s="1" t="s">
        <v>87</v>
      </c>
      <c r="O253" s="1" t="s">
        <v>44</v>
      </c>
      <c r="P253" s="1" t="s">
        <v>48</v>
      </c>
      <c r="Q253" s="1" t="s">
        <v>48</v>
      </c>
      <c r="R253" s="1" t="s">
        <v>58</v>
      </c>
      <c r="S253" s="11" t="s">
        <v>3153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0</v>
      </c>
      <c r="AF253" s="1">
        <v>1</v>
      </c>
      <c r="AG253" s="1">
        <v>1</v>
      </c>
    </row>
    <row r="254" spans="1:33" x14ac:dyDescent="0.25">
      <c r="A254" s="15" t="s">
        <v>31</v>
      </c>
      <c r="B254" s="1" t="s">
        <v>292</v>
      </c>
      <c r="C254" s="1" t="s">
        <v>343</v>
      </c>
      <c r="D254" s="1" t="str">
        <f>CONCATENATE(B254," ",C254)</f>
        <v>AOC AG353UCG</v>
      </c>
      <c r="E254" s="1">
        <v>1</v>
      </c>
      <c r="F254" s="1">
        <f>E254/1000</f>
        <v>1E-3</v>
      </c>
      <c r="G254" s="1">
        <v>2200</v>
      </c>
      <c r="I254" s="1" t="s">
        <v>97</v>
      </c>
      <c r="J254" s="1" t="s">
        <v>72</v>
      </c>
      <c r="K254" s="1" t="s">
        <v>239</v>
      </c>
      <c r="L254" s="1">
        <f>E254*G254</f>
        <v>2200</v>
      </c>
      <c r="M254" s="1">
        <f>L254/1000000</f>
        <v>2.2000000000000001E-3</v>
      </c>
      <c r="N254" s="1" t="s">
        <v>87</v>
      </c>
      <c r="O254" s="1" t="s">
        <v>44</v>
      </c>
      <c r="P254" s="1" t="s">
        <v>48</v>
      </c>
      <c r="Q254" s="1" t="s">
        <v>48</v>
      </c>
      <c r="R254" s="1" t="s">
        <v>274</v>
      </c>
      <c r="S254" s="11" t="s">
        <v>3047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0</v>
      </c>
      <c r="AF254" s="1">
        <v>1</v>
      </c>
      <c r="AG254" s="1">
        <v>1</v>
      </c>
    </row>
    <row r="255" spans="1:33" x14ac:dyDescent="0.25">
      <c r="A255" s="15" t="s">
        <v>31</v>
      </c>
      <c r="B255" s="1" t="s">
        <v>292</v>
      </c>
      <c r="C255" s="1" t="s">
        <v>344</v>
      </c>
      <c r="D255" s="1" t="str">
        <f>CONCATENATE(B255," ",C255)</f>
        <v>AOC C24G1</v>
      </c>
      <c r="E255" s="1">
        <v>650</v>
      </c>
      <c r="F255" s="1">
        <f>E255/1000</f>
        <v>0.65</v>
      </c>
      <c r="G255" s="1">
        <v>208.00675675675674</v>
      </c>
      <c r="I255" s="1" t="s">
        <v>53</v>
      </c>
      <c r="J255" s="1" t="s">
        <v>53</v>
      </c>
      <c r="K255" s="1" t="s">
        <v>42</v>
      </c>
      <c r="L255" s="1">
        <f>E255*G255</f>
        <v>135204.39189189189</v>
      </c>
      <c r="M255" s="1">
        <f>L255/1000000</f>
        <v>0.1352043918918919</v>
      </c>
      <c r="N255" s="1" t="s">
        <v>43</v>
      </c>
      <c r="O255" s="1" t="s">
        <v>44</v>
      </c>
      <c r="P255" s="1" t="s">
        <v>48</v>
      </c>
      <c r="Q255" s="1" t="s">
        <v>48</v>
      </c>
      <c r="R255" s="1" t="s">
        <v>58</v>
      </c>
      <c r="S255" s="11" t="s">
        <v>3153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1</v>
      </c>
      <c r="AG255" s="1">
        <v>0</v>
      </c>
    </row>
    <row r="256" spans="1:33" x14ac:dyDescent="0.25">
      <c r="A256" s="15" t="s">
        <v>31</v>
      </c>
      <c r="B256" s="1" t="s">
        <v>292</v>
      </c>
      <c r="C256" s="1" t="s">
        <v>345</v>
      </c>
      <c r="D256" s="1" t="str">
        <f>CONCATENATE(B256," ",C256)</f>
        <v>AOC C24G2AE</v>
      </c>
      <c r="E256" s="1">
        <v>268</v>
      </c>
      <c r="F256" s="1">
        <f>E256/1000</f>
        <v>0.26800000000000002</v>
      </c>
      <c r="G256" s="1">
        <v>245.09459459459458</v>
      </c>
      <c r="I256" s="1" t="s">
        <v>56</v>
      </c>
      <c r="J256" s="1" t="s">
        <v>53</v>
      </c>
      <c r="K256" s="1" t="s">
        <v>42</v>
      </c>
      <c r="L256" s="1">
        <f>E256*G256</f>
        <v>65685.351351351346</v>
      </c>
      <c r="M256" s="1">
        <f>L256/1000000</f>
        <v>6.568535135135134E-2</v>
      </c>
      <c r="N256" s="1" t="s">
        <v>43</v>
      </c>
      <c r="O256" s="1" t="s">
        <v>44</v>
      </c>
      <c r="P256" s="1" t="s">
        <v>48</v>
      </c>
      <c r="Q256" s="1" t="s">
        <v>48</v>
      </c>
      <c r="R256" s="1" t="s">
        <v>49</v>
      </c>
      <c r="S256" s="11" t="s">
        <v>1724</v>
      </c>
      <c r="T256" s="1">
        <v>0</v>
      </c>
      <c r="U256" s="1">
        <v>0</v>
      </c>
      <c r="V256" s="1">
        <v>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  <c r="AD256" s="1">
        <v>0</v>
      </c>
      <c r="AE256" s="1">
        <v>0</v>
      </c>
      <c r="AF256" s="1">
        <v>1</v>
      </c>
      <c r="AG256" s="1">
        <v>0</v>
      </c>
    </row>
    <row r="257" spans="1:33" x14ac:dyDescent="0.25">
      <c r="A257" s="15" t="s">
        <v>31</v>
      </c>
      <c r="B257" s="1" t="s">
        <v>292</v>
      </c>
      <c r="C257" s="1" t="s">
        <v>346</v>
      </c>
      <c r="D257" s="1" t="str">
        <f>CONCATENATE(B257," ",C257)</f>
        <v>AOC C24G2AE/BK</v>
      </c>
      <c r="E257" s="1">
        <v>268</v>
      </c>
      <c r="F257" s="1">
        <f>E257/1000</f>
        <v>0.26800000000000002</v>
      </c>
      <c r="G257" s="1">
        <v>230.25</v>
      </c>
      <c r="I257" s="1" t="s">
        <v>56</v>
      </c>
      <c r="J257" s="1" t="s">
        <v>53</v>
      </c>
      <c r="K257" s="1" t="s">
        <v>42</v>
      </c>
      <c r="L257" s="1">
        <f>E257*G257</f>
        <v>61707</v>
      </c>
      <c r="M257" s="1">
        <f>L257/1000000</f>
        <v>6.1706999999999998E-2</v>
      </c>
      <c r="N257" s="1" t="s">
        <v>43</v>
      </c>
      <c r="O257" s="1" t="s">
        <v>44</v>
      </c>
      <c r="P257" s="1" t="s">
        <v>48</v>
      </c>
      <c r="Q257" s="1" t="s">
        <v>48</v>
      </c>
      <c r="R257" s="1" t="s">
        <v>49</v>
      </c>
      <c r="S257" s="11" t="s">
        <v>1634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</v>
      </c>
      <c r="AF257" s="1">
        <v>1</v>
      </c>
      <c r="AG257" s="1">
        <v>0</v>
      </c>
    </row>
    <row r="258" spans="1:33" x14ac:dyDescent="0.25">
      <c r="A258" s="15" t="s">
        <v>31</v>
      </c>
      <c r="B258" s="1" t="s">
        <v>292</v>
      </c>
      <c r="C258" s="1" t="s">
        <v>347</v>
      </c>
      <c r="D258" s="1" t="str">
        <f>CONCATENATE(B258," ",C258)</f>
        <v>AOC C24G2U</v>
      </c>
      <c r="E258" s="1">
        <v>196</v>
      </c>
      <c r="F258" s="1">
        <f>E258/1000</f>
        <v>0.19600000000000001</v>
      </c>
      <c r="G258" s="1">
        <v>230.26576576576579</v>
      </c>
      <c r="I258" s="1" t="s">
        <v>56</v>
      </c>
      <c r="J258" s="1" t="s">
        <v>53</v>
      </c>
      <c r="K258" s="1" t="s">
        <v>42</v>
      </c>
      <c r="L258" s="1">
        <f>E258*G258</f>
        <v>45132.090090090096</v>
      </c>
      <c r="M258" s="1">
        <f>L258/1000000</f>
        <v>4.5132090090090095E-2</v>
      </c>
      <c r="N258" s="1" t="s">
        <v>43</v>
      </c>
      <c r="O258" s="1" t="s">
        <v>44</v>
      </c>
      <c r="P258" s="1" t="s">
        <v>48</v>
      </c>
      <c r="Q258" s="1" t="s">
        <v>48</v>
      </c>
      <c r="R258" s="1" t="s">
        <v>49</v>
      </c>
      <c r="S258" s="11" t="s">
        <v>1724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D258" s="1">
        <v>0</v>
      </c>
      <c r="AE258" s="1">
        <v>0</v>
      </c>
      <c r="AF258" s="1">
        <v>1</v>
      </c>
      <c r="AG258" s="1">
        <v>0</v>
      </c>
    </row>
    <row r="259" spans="1:33" x14ac:dyDescent="0.25">
      <c r="A259" s="15" t="s">
        <v>31</v>
      </c>
      <c r="B259" s="1" t="s">
        <v>292</v>
      </c>
      <c r="C259" s="1" t="s">
        <v>348</v>
      </c>
      <c r="D259" s="1" t="str">
        <f>CONCATENATE(B259," ",C259)</f>
        <v>AOC C24G2U/BK</v>
      </c>
      <c r="E259" s="1">
        <v>231</v>
      </c>
      <c r="F259" s="1">
        <f>E259/1000</f>
        <v>0.23100000000000001</v>
      </c>
      <c r="G259" s="1">
        <v>245.25657894736841</v>
      </c>
      <c r="I259" s="1" t="s">
        <v>56</v>
      </c>
      <c r="J259" s="1" t="s">
        <v>53</v>
      </c>
      <c r="K259" s="1" t="s">
        <v>42</v>
      </c>
      <c r="L259" s="1">
        <f>E259*G259</f>
        <v>56654.2697368421</v>
      </c>
      <c r="M259" s="1">
        <f>L259/1000000</f>
        <v>5.6654269736842101E-2</v>
      </c>
      <c r="N259" s="1" t="s">
        <v>43</v>
      </c>
      <c r="O259" s="1" t="s">
        <v>44</v>
      </c>
      <c r="P259" s="1" t="s">
        <v>48</v>
      </c>
      <c r="Q259" s="1" t="s">
        <v>48</v>
      </c>
      <c r="R259" s="1" t="s">
        <v>49</v>
      </c>
      <c r="S259" s="11" t="s">
        <v>1634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0</v>
      </c>
      <c r="AE259" s="1">
        <v>0</v>
      </c>
      <c r="AF259" s="1">
        <v>1</v>
      </c>
      <c r="AG259" s="1">
        <v>0</v>
      </c>
    </row>
    <row r="260" spans="1:33" x14ac:dyDescent="0.25">
      <c r="A260" s="15" t="s">
        <v>31</v>
      </c>
      <c r="B260" s="1" t="s">
        <v>292</v>
      </c>
      <c r="C260" s="1" t="s">
        <v>349</v>
      </c>
      <c r="D260" s="1" t="str">
        <f>CONCATENATE(B260," ",C260)</f>
        <v>AOC C27G1</v>
      </c>
      <c r="E260" s="1">
        <v>433</v>
      </c>
      <c r="F260" s="1">
        <f>E260/1000</f>
        <v>0.433</v>
      </c>
      <c r="G260" s="1">
        <v>266.15540540540542</v>
      </c>
      <c r="I260" s="1" t="s">
        <v>63</v>
      </c>
      <c r="J260" s="1" t="s">
        <v>63</v>
      </c>
      <c r="K260" s="1" t="s">
        <v>42</v>
      </c>
      <c r="L260" s="1">
        <f>E260*G260</f>
        <v>115245.29054054055</v>
      </c>
      <c r="M260" s="1">
        <f>L260/1000000</f>
        <v>0.11524529054054054</v>
      </c>
      <c r="N260" s="1" t="s">
        <v>43</v>
      </c>
      <c r="O260" s="1" t="s">
        <v>44</v>
      </c>
      <c r="P260" s="1" t="s">
        <v>48</v>
      </c>
      <c r="Q260" s="1" t="s">
        <v>48</v>
      </c>
      <c r="R260" s="1" t="s">
        <v>58</v>
      </c>
      <c r="S260" s="11" t="s">
        <v>3153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</v>
      </c>
      <c r="AF260" s="1">
        <v>1</v>
      </c>
      <c r="AG260" s="1">
        <v>0</v>
      </c>
    </row>
    <row r="261" spans="1:33" x14ac:dyDescent="0.25">
      <c r="A261" s="15" t="s">
        <v>31</v>
      </c>
      <c r="B261" s="1" t="s">
        <v>292</v>
      </c>
      <c r="C261" s="1" t="s">
        <v>350</v>
      </c>
      <c r="D261" s="1" t="str">
        <f>CONCATENATE(B261," ",C261)</f>
        <v>AOC C27G2AE</v>
      </c>
      <c r="E261" s="1">
        <v>118</v>
      </c>
      <c r="F261" s="1">
        <f>E261/1000</f>
        <v>0.11799999999999999</v>
      </c>
      <c r="G261" s="1">
        <v>295.12837837837839</v>
      </c>
      <c r="I261" s="1" t="s">
        <v>63</v>
      </c>
      <c r="J261" s="1" t="s">
        <v>63</v>
      </c>
      <c r="K261" s="1" t="s">
        <v>42</v>
      </c>
      <c r="L261" s="1">
        <f>E261*G261</f>
        <v>34825.148648648646</v>
      </c>
      <c r="M261" s="1">
        <f>L261/1000000</f>
        <v>3.4825148648648649E-2</v>
      </c>
      <c r="N261" s="1" t="s">
        <v>43</v>
      </c>
      <c r="O261" s="1" t="s">
        <v>44</v>
      </c>
      <c r="P261" s="1" t="s">
        <v>48</v>
      </c>
      <c r="Q261" s="1" t="s">
        <v>48</v>
      </c>
      <c r="R261" s="1" t="s">
        <v>49</v>
      </c>
      <c r="S261" s="11" t="s">
        <v>1724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1</v>
      </c>
      <c r="AG261" s="1">
        <v>0</v>
      </c>
    </row>
    <row r="262" spans="1:33" x14ac:dyDescent="0.25">
      <c r="A262" s="15" t="s">
        <v>31</v>
      </c>
      <c r="B262" s="1" t="s">
        <v>292</v>
      </c>
      <c r="C262" s="1" t="s">
        <v>351</v>
      </c>
      <c r="D262" s="1" t="str">
        <f>CONCATENATE(B262," ",C262)</f>
        <v>AOC C27G2AE/BK</v>
      </c>
      <c r="E262" s="1">
        <v>710</v>
      </c>
      <c r="F262" s="1">
        <f>E262/1000</f>
        <v>0.71</v>
      </c>
      <c r="G262" s="1">
        <v>296.03947368421052</v>
      </c>
      <c r="I262" s="1" t="s">
        <v>63</v>
      </c>
      <c r="J262" s="1" t="s">
        <v>63</v>
      </c>
      <c r="K262" s="1" t="s">
        <v>42</v>
      </c>
      <c r="L262" s="1">
        <f>E262*G262</f>
        <v>210188.02631578947</v>
      </c>
      <c r="M262" s="1">
        <f>L262/1000000</f>
        <v>0.21018802631578948</v>
      </c>
      <c r="N262" s="1" t="s">
        <v>43</v>
      </c>
      <c r="O262" s="1" t="s">
        <v>44</v>
      </c>
      <c r="P262" s="1" t="s">
        <v>48</v>
      </c>
      <c r="Q262" s="1" t="s">
        <v>48</v>
      </c>
      <c r="R262" s="1" t="s">
        <v>49</v>
      </c>
      <c r="S262" s="11" t="s">
        <v>1634</v>
      </c>
      <c r="T262" s="1">
        <v>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</v>
      </c>
      <c r="AF262" s="1">
        <v>1</v>
      </c>
      <c r="AG262" s="1">
        <v>0</v>
      </c>
    </row>
    <row r="263" spans="1:33" x14ac:dyDescent="0.25">
      <c r="A263" s="15" t="s">
        <v>31</v>
      </c>
      <c r="B263" s="1" t="s">
        <v>292</v>
      </c>
      <c r="C263" s="1" t="s">
        <v>352</v>
      </c>
      <c r="D263" s="1" t="str">
        <f>CONCATENATE(B263," ",C263)</f>
        <v>AOC C27G2U</v>
      </c>
      <c r="E263" s="1">
        <v>42</v>
      </c>
      <c r="F263" s="1">
        <f>E263/1000</f>
        <v>4.2000000000000003E-2</v>
      </c>
      <c r="G263" s="1">
        <v>286.92229729729729</v>
      </c>
      <c r="I263" s="1" t="s">
        <v>63</v>
      </c>
      <c r="J263" s="1" t="s">
        <v>63</v>
      </c>
      <c r="K263" s="1" t="s">
        <v>42</v>
      </c>
      <c r="L263" s="1">
        <f>E263*G263</f>
        <v>12050.736486486487</v>
      </c>
      <c r="M263" s="1">
        <f>L263/1000000</f>
        <v>1.2050736486486486E-2</v>
      </c>
      <c r="N263" s="1" t="s">
        <v>43</v>
      </c>
      <c r="O263" s="1" t="s">
        <v>54</v>
      </c>
      <c r="P263" s="1" t="s">
        <v>48</v>
      </c>
      <c r="Q263" s="1" t="s">
        <v>48</v>
      </c>
      <c r="R263" s="1" t="s">
        <v>39</v>
      </c>
      <c r="S263" s="11" t="s">
        <v>1634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  <c r="AD263" s="1">
        <v>0</v>
      </c>
      <c r="AE263" s="1">
        <v>1</v>
      </c>
      <c r="AF263" s="1">
        <v>1</v>
      </c>
      <c r="AG263" s="1">
        <v>0</v>
      </c>
    </row>
    <row r="264" spans="1:33" x14ac:dyDescent="0.25">
      <c r="A264" s="15" t="s">
        <v>31</v>
      </c>
      <c r="B264" s="1" t="s">
        <v>292</v>
      </c>
      <c r="C264" s="1" t="s">
        <v>353</v>
      </c>
      <c r="D264" s="1" t="str">
        <f>CONCATENATE(B264," ",C264)</f>
        <v>AOC C27G2U/BK</v>
      </c>
      <c r="E264" s="1">
        <v>270</v>
      </c>
      <c r="F264" s="1">
        <f>E264/1000</f>
        <v>0.27</v>
      </c>
      <c r="G264" s="1">
        <v>313.68421052631578</v>
      </c>
      <c r="I264" s="1" t="s">
        <v>63</v>
      </c>
      <c r="J264" s="1" t="s">
        <v>63</v>
      </c>
      <c r="K264" s="1" t="s">
        <v>42</v>
      </c>
      <c r="L264" s="1">
        <f>E264*G264</f>
        <v>84694.736842105267</v>
      </c>
      <c r="M264" s="1">
        <f>L264/1000000</f>
        <v>8.4694736842105267E-2</v>
      </c>
      <c r="N264" s="1" t="s">
        <v>43</v>
      </c>
      <c r="O264" s="1" t="s">
        <v>54</v>
      </c>
      <c r="P264" s="1" t="s">
        <v>48</v>
      </c>
      <c r="Q264" s="1" t="s">
        <v>48</v>
      </c>
      <c r="R264" s="1" t="s">
        <v>39</v>
      </c>
      <c r="S264" s="11" t="s">
        <v>1634</v>
      </c>
      <c r="T264" s="1">
        <v>0</v>
      </c>
      <c r="U264" s="1">
        <v>0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1</v>
      </c>
      <c r="AF264" s="1">
        <v>1</v>
      </c>
      <c r="AG264" s="1">
        <v>0</v>
      </c>
    </row>
    <row r="265" spans="1:33" x14ac:dyDescent="0.25">
      <c r="A265" s="15" t="s">
        <v>31</v>
      </c>
      <c r="B265" s="1" t="s">
        <v>292</v>
      </c>
      <c r="C265" s="1" t="s">
        <v>354</v>
      </c>
      <c r="D265" s="1" t="str">
        <f>CONCATENATE(B265," ",C265)</f>
        <v>AOC C27G2ZE</v>
      </c>
      <c r="E265" s="1">
        <v>24</v>
      </c>
      <c r="F265" s="1">
        <f>E265/1000</f>
        <v>2.4E-2</v>
      </c>
      <c r="G265" s="1">
        <v>336.89189189189187</v>
      </c>
      <c r="I265" s="1" t="s">
        <v>63</v>
      </c>
      <c r="J265" s="1" t="s">
        <v>63</v>
      </c>
      <c r="K265" s="1" t="s">
        <v>42</v>
      </c>
      <c r="L265" s="1">
        <f>E265*G265</f>
        <v>8085.405405405405</v>
      </c>
      <c r="M265" s="1">
        <f>L265/1000000</f>
        <v>8.0854054054054058E-3</v>
      </c>
      <c r="N265" s="1" t="s">
        <v>43</v>
      </c>
      <c r="O265" s="1" t="s">
        <v>44</v>
      </c>
      <c r="P265" s="1" t="s">
        <v>48</v>
      </c>
      <c r="Q265" s="1" t="s">
        <v>48</v>
      </c>
      <c r="R265" s="1" t="s">
        <v>49</v>
      </c>
      <c r="S265" s="11" t="s">
        <v>3047</v>
      </c>
      <c r="T265" s="1">
        <v>0</v>
      </c>
      <c r="U265" s="1">
        <v>0</v>
      </c>
      <c r="V265" s="1">
        <v>0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D265" s="1">
        <v>0</v>
      </c>
      <c r="AE265" s="1">
        <v>0</v>
      </c>
      <c r="AF265" s="1">
        <v>1</v>
      </c>
      <c r="AG265" s="1">
        <v>0</v>
      </c>
    </row>
    <row r="266" spans="1:33" x14ac:dyDescent="0.25">
      <c r="A266" s="15" t="s">
        <v>31</v>
      </c>
      <c r="B266" s="1" t="s">
        <v>292</v>
      </c>
      <c r="C266" s="1" t="s">
        <v>355</v>
      </c>
      <c r="D266" s="1" t="str">
        <f>CONCATENATE(B266," ",C266)</f>
        <v>AOC C27G2ZE/BK</v>
      </c>
      <c r="E266" s="1">
        <v>48</v>
      </c>
      <c r="F266" s="1">
        <f>E266/1000</f>
        <v>4.8000000000000001E-2</v>
      </c>
      <c r="G266" s="1">
        <v>328.81578947368422</v>
      </c>
      <c r="I266" s="1" t="s">
        <v>63</v>
      </c>
      <c r="J266" s="1" t="s">
        <v>63</v>
      </c>
      <c r="K266" s="1" t="s">
        <v>42</v>
      </c>
      <c r="L266" s="1">
        <f>E266*G266</f>
        <v>15783.157894736843</v>
      </c>
      <c r="M266" s="1">
        <f>L266/1000000</f>
        <v>1.5783157894736843E-2</v>
      </c>
      <c r="N266" s="1" t="s">
        <v>43</v>
      </c>
      <c r="O266" s="1" t="s">
        <v>44</v>
      </c>
      <c r="P266" s="1" t="s">
        <v>48</v>
      </c>
      <c r="Q266" s="1" t="s">
        <v>48</v>
      </c>
      <c r="R266" s="1" t="s">
        <v>49</v>
      </c>
      <c r="S266" s="11" t="s">
        <v>3047</v>
      </c>
      <c r="T266" s="1">
        <v>0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0</v>
      </c>
      <c r="AF266" s="1">
        <v>1</v>
      </c>
      <c r="AG266" s="1">
        <v>0</v>
      </c>
    </row>
    <row r="267" spans="1:33" x14ac:dyDescent="0.25">
      <c r="A267" s="15" t="s">
        <v>31</v>
      </c>
      <c r="B267" s="1" t="s">
        <v>292</v>
      </c>
      <c r="C267" s="1" t="s">
        <v>356</v>
      </c>
      <c r="D267" s="1" t="str">
        <f>CONCATENATE(B267," ",C267)</f>
        <v>AOC C27G2ZU</v>
      </c>
      <c r="E267" s="1">
        <v>48</v>
      </c>
      <c r="F267" s="1">
        <f>E267/1000</f>
        <v>4.8000000000000001E-2</v>
      </c>
      <c r="G267" s="1">
        <v>395</v>
      </c>
      <c r="I267" s="1" t="s">
        <v>63</v>
      </c>
      <c r="J267" s="1" t="s">
        <v>63</v>
      </c>
      <c r="K267" s="1" t="s">
        <v>42</v>
      </c>
      <c r="L267" s="1">
        <f>E267*G267</f>
        <v>18960</v>
      </c>
      <c r="M267" s="1">
        <f>L267/1000000</f>
        <v>1.8960000000000001E-2</v>
      </c>
      <c r="N267" s="1" t="s">
        <v>43</v>
      </c>
      <c r="O267" s="1" t="s">
        <v>44</v>
      </c>
      <c r="P267" s="1" t="s">
        <v>48</v>
      </c>
      <c r="Q267" s="1" t="s">
        <v>48</v>
      </c>
      <c r="R267" s="1" t="s">
        <v>49</v>
      </c>
      <c r="S267" s="11" t="s">
        <v>3047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1</v>
      </c>
      <c r="AD267" s="1">
        <v>0</v>
      </c>
      <c r="AE267" s="1">
        <v>0</v>
      </c>
      <c r="AF267" s="1">
        <v>1</v>
      </c>
      <c r="AG267" s="1">
        <v>0</v>
      </c>
    </row>
    <row r="268" spans="1:33" x14ac:dyDescent="0.25">
      <c r="A268" s="15" t="s">
        <v>31</v>
      </c>
      <c r="B268" s="1" t="s">
        <v>292</v>
      </c>
      <c r="C268" s="1" t="s">
        <v>357</v>
      </c>
      <c r="D268" s="1" t="str">
        <f>CONCATENATE(B268," ",C268)</f>
        <v>AOC C27G2ZU/BK</v>
      </c>
      <c r="E268" s="1">
        <v>37</v>
      </c>
      <c r="F268" s="1">
        <f>E268/1000</f>
        <v>3.6999999999999998E-2</v>
      </c>
      <c r="G268" s="1">
        <v>355.25</v>
      </c>
      <c r="I268" s="1" t="s">
        <v>63</v>
      </c>
      <c r="J268" s="1" t="s">
        <v>63</v>
      </c>
      <c r="K268" s="1" t="s">
        <v>42</v>
      </c>
      <c r="L268" s="1">
        <f>E268*G268</f>
        <v>13144.25</v>
      </c>
      <c r="M268" s="1">
        <f>L268/1000000</f>
        <v>1.314425E-2</v>
      </c>
      <c r="N268" s="1" t="s">
        <v>43</v>
      </c>
      <c r="O268" s="1" t="s">
        <v>44</v>
      </c>
      <c r="P268" s="1" t="s">
        <v>48</v>
      </c>
      <c r="Q268" s="1" t="s">
        <v>48</v>
      </c>
      <c r="R268" s="1" t="s">
        <v>49</v>
      </c>
      <c r="S268" s="11" t="s">
        <v>3047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</v>
      </c>
      <c r="AF268" s="1">
        <v>1</v>
      </c>
      <c r="AG268" s="1">
        <v>0</v>
      </c>
    </row>
    <row r="269" spans="1:33" x14ac:dyDescent="0.25">
      <c r="A269" s="15" t="s">
        <v>31</v>
      </c>
      <c r="B269" s="1" t="s">
        <v>292</v>
      </c>
      <c r="C269" s="1" t="s">
        <v>358</v>
      </c>
      <c r="D269" s="1" t="str">
        <f>CONCATENATE(B269," ",C269)</f>
        <v>AOC C32G1</v>
      </c>
      <c r="E269" s="1">
        <v>160</v>
      </c>
      <c r="F269" s="1">
        <f>E269/1000</f>
        <v>0.16</v>
      </c>
      <c r="G269" s="1">
        <v>272.74774774774772</v>
      </c>
      <c r="I269" s="1" t="s">
        <v>74</v>
      </c>
      <c r="J269" s="1" t="s">
        <v>72</v>
      </c>
      <c r="K269" s="1" t="s">
        <v>42</v>
      </c>
      <c r="L269" s="1">
        <f>E269*G269</f>
        <v>43639.639639639638</v>
      </c>
      <c r="M269" s="1">
        <f>L269/1000000</f>
        <v>4.3639639639639641E-2</v>
      </c>
      <c r="N269" s="1" t="s">
        <v>43</v>
      </c>
      <c r="O269" s="1" t="s">
        <v>44</v>
      </c>
      <c r="P269" s="1" t="s">
        <v>48</v>
      </c>
      <c r="Q269" s="1" t="s">
        <v>48</v>
      </c>
      <c r="R269" s="1" t="s">
        <v>58</v>
      </c>
      <c r="S269" s="11" t="s">
        <v>3153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</v>
      </c>
      <c r="AE269" s="1">
        <v>0</v>
      </c>
      <c r="AF269" s="1">
        <v>1</v>
      </c>
      <c r="AG269" s="1">
        <v>0</v>
      </c>
    </row>
    <row r="270" spans="1:33" x14ac:dyDescent="0.25">
      <c r="A270" s="15" t="s">
        <v>31</v>
      </c>
      <c r="B270" s="1" t="s">
        <v>292</v>
      </c>
      <c r="C270" s="1" t="s">
        <v>359</v>
      </c>
      <c r="D270" s="1" t="str">
        <f>CONCATENATE(B270," ",C270)</f>
        <v>AOC C32G2AE</v>
      </c>
      <c r="E270" s="1">
        <v>4</v>
      </c>
      <c r="F270" s="1">
        <f>E270/1000</f>
        <v>4.0000000000000001E-3</v>
      </c>
      <c r="G270" s="1">
        <v>431.48648648648651</v>
      </c>
      <c r="I270" s="1" t="s">
        <v>74</v>
      </c>
      <c r="J270" s="1" t="s">
        <v>72</v>
      </c>
      <c r="K270" s="1" t="s">
        <v>42</v>
      </c>
      <c r="L270" s="1">
        <f>E270*G270</f>
        <v>1725.9459459459461</v>
      </c>
      <c r="M270" s="1">
        <f>L270/1000000</f>
        <v>1.7259459459459461E-3</v>
      </c>
      <c r="N270" s="1" t="s">
        <v>43</v>
      </c>
      <c r="O270" s="1" t="s">
        <v>44</v>
      </c>
      <c r="P270" s="1" t="s">
        <v>48</v>
      </c>
      <c r="Q270" s="1" t="s">
        <v>48</v>
      </c>
      <c r="R270" s="1" t="s">
        <v>49</v>
      </c>
      <c r="S270" s="11" t="s">
        <v>1385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</v>
      </c>
      <c r="AE270" s="1">
        <v>0</v>
      </c>
      <c r="AF270" s="1">
        <v>1</v>
      </c>
      <c r="AG270" s="1">
        <v>0</v>
      </c>
    </row>
    <row r="271" spans="1:33" x14ac:dyDescent="0.25">
      <c r="A271" s="15" t="s">
        <v>31</v>
      </c>
      <c r="B271" s="1" t="s">
        <v>292</v>
      </c>
      <c r="C271" s="1" t="s">
        <v>360</v>
      </c>
      <c r="D271" s="1" t="str">
        <f>CONCATENATE(B271," ",C271)</f>
        <v>AOC C32G2AE/BK</v>
      </c>
      <c r="E271" s="1">
        <v>18</v>
      </c>
      <c r="F271" s="1">
        <f>E271/1000</f>
        <v>1.7999999999999999E-2</v>
      </c>
      <c r="G271" s="1">
        <v>431.48648648648651</v>
      </c>
      <c r="I271" s="1" t="s">
        <v>74</v>
      </c>
      <c r="J271" s="1" t="s">
        <v>72</v>
      </c>
      <c r="K271" s="1" t="s">
        <v>42</v>
      </c>
      <c r="L271" s="1">
        <f>E271*G271</f>
        <v>7766.7567567567576</v>
      </c>
      <c r="M271" s="1">
        <f>L271/1000000</f>
        <v>7.7667567567567576E-3</v>
      </c>
      <c r="N271" s="1" t="s">
        <v>43</v>
      </c>
      <c r="O271" s="1" t="s">
        <v>44</v>
      </c>
      <c r="P271" s="1" t="s">
        <v>48</v>
      </c>
      <c r="Q271" s="1" t="s">
        <v>48</v>
      </c>
      <c r="R271" s="1" t="s">
        <v>49</v>
      </c>
      <c r="S271" s="11" t="s">
        <v>31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</v>
      </c>
      <c r="AE271" s="1">
        <v>0</v>
      </c>
      <c r="AF271" s="1">
        <v>1</v>
      </c>
      <c r="AG271" s="1">
        <v>0</v>
      </c>
    </row>
    <row r="272" spans="1:33" x14ac:dyDescent="0.25">
      <c r="A272" s="15" t="s">
        <v>31</v>
      </c>
      <c r="B272" s="1" t="s">
        <v>292</v>
      </c>
      <c r="C272" s="1" t="s">
        <v>361</v>
      </c>
      <c r="D272" s="1" t="str">
        <f>CONCATENATE(B272," ",C272)</f>
        <v>AOC C32G2ZE</v>
      </c>
      <c r="E272" s="1">
        <v>4</v>
      </c>
      <c r="F272" s="1">
        <f>E272/1000</f>
        <v>4.0000000000000001E-3</v>
      </c>
      <c r="G272" s="1">
        <v>434.59459459459458</v>
      </c>
      <c r="I272" s="1" t="s">
        <v>74</v>
      </c>
      <c r="J272" s="1" t="s">
        <v>72</v>
      </c>
      <c r="K272" s="1" t="s">
        <v>42</v>
      </c>
      <c r="L272" s="1">
        <f>E272*G272</f>
        <v>1738.3783783783783</v>
      </c>
      <c r="M272" s="1">
        <f>L272/1000000</f>
        <v>1.7383783783783784E-3</v>
      </c>
      <c r="N272" s="1" t="s">
        <v>43</v>
      </c>
      <c r="O272" s="1" t="s">
        <v>44</v>
      </c>
      <c r="P272" s="1" t="s">
        <v>48</v>
      </c>
      <c r="Q272" s="1" t="s">
        <v>48</v>
      </c>
      <c r="R272" s="1" t="s">
        <v>49</v>
      </c>
      <c r="S272" s="11" t="s">
        <v>1634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1</v>
      </c>
      <c r="AG272" s="1">
        <v>0</v>
      </c>
    </row>
    <row r="273" spans="1:33" x14ac:dyDescent="0.25">
      <c r="A273" s="15" t="s">
        <v>31</v>
      </c>
      <c r="B273" s="1" t="s">
        <v>292</v>
      </c>
      <c r="C273" s="1" t="s">
        <v>362</v>
      </c>
      <c r="D273" s="1" t="str">
        <f>CONCATENATE(B273," ",C273)</f>
        <v>AOC C32G2ZE/BK</v>
      </c>
      <c r="E273" s="1">
        <v>34</v>
      </c>
      <c r="F273" s="1">
        <f>E273/1000</f>
        <v>3.4000000000000002E-2</v>
      </c>
      <c r="G273" s="1">
        <v>417.5</v>
      </c>
      <c r="I273" s="1" t="s">
        <v>74</v>
      </c>
      <c r="J273" s="1" t="s">
        <v>72</v>
      </c>
      <c r="K273" s="1" t="s">
        <v>42</v>
      </c>
      <c r="L273" s="1">
        <f>E273*G273</f>
        <v>14195</v>
      </c>
      <c r="M273" s="1">
        <f>L273/1000000</f>
        <v>1.4194999999999999E-2</v>
      </c>
      <c r="N273" s="1" t="s">
        <v>43</v>
      </c>
      <c r="O273" s="1" t="s">
        <v>44</v>
      </c>
      <c r="P273" s="1" t="s">
        <v>48</v>
      </c>
      <c r="Q273" s="1" t="s">
        <v>48</v>
      </c>
      <c r="R273" s="1" t="s">
        <v>49</v>
      </c>
      <c r="S273" s="11" t="s">
        <v>1634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1</v>
      </c>
      <c r="AE273" s="1">
        <v>0</v>
      </c>
      <c r="AF273" s="1">
        <v>1</v>
      </c>
      <c r="AG273" s="1">
        <v>0</v>
      </c>
    </row>
    <row r="274" spans="1:33" x14ac:dyDescent="0.25">
      <c r="A274" s="15" t="s">
        <v>31</v>
      </c>
      <c r="B274" s="1" t="s">
        <v>292</v>
      </c>
      <c r="C274" s="1" t="s">
        <v>363</v>
      </c>
      <c r="D274" s="1" t="str">
        <f>CONCATENATE(B274," ",C274)</f>
        <v>AOC CQ27G2U/BK</v>
      </c>
      <c r="E274" s="1">
        <v>449</v>
      </c>
      <c r="F274" s="1">
        <f>E274/1000</f>
        <v>0.44900000000000001</v>
      </c>
      <c r="G274" s="1">
        <v>321.60810810810813</v>
      </c>
      <c r="I274" s="1" t="s">
        <v>63</v>
      </c>
      <c r="J274" s="1" t="s">
        <v>63</v>
      </c>
      <c r="K274" s="1" t="s">
        <v>64</v>
      </c>
      <c r="L274" s="1">
        <f>E274*G274</f>
        <v>144402.04054054056</v>
      </c>
      <c r="M274" s="1">
        <f>L274/1000000</f>
        <v>0.14440204054054057</v>
      </c>
      <c r="N274" s="1" t="s">
        <v>65</v>
      </c>
      <c r="O274" s="1" t="s">
        <v>44</v>
      </c>
      <c r="P274" s="1" t="s">
        <v>48</v>
      </c>
      <c r="Q274" s="1" t="s">
        <v>48</v>
      </c>
      <c r="R274" s="1" t="s">
        <v>49</v>
      </c>
      <c r="S274" s="11" t="s">
        <v>3153</v>
      </c>
      <c r="T274" s="1">
        <v>0</v>
      </c>
      <c r="U274" s="1">
        <v>0</v>
      </c>
      <c r="V274" s="1">
        <v>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  <c r="AD274" s="1">
        <v>0</v>
      </c>
      <c r="AE274" s="1">
        <v>0</v>
      </c>
      <c r="AF274" s="1">
        <v>1</v>
      </c>
      <c r="AG274" s="1">
        <v>0</v>
      </c>
    </row>
    <row r="275" spans="1:33" x14ac:dyDescent="0.25">
      <c r="A275" s="15" t="s">
        <v>31</v>
      </c>
      <c r="B275" s="1" t="s">
        <v>292</v>
      </c>
      <c r="C275" s="1" t="s">
        <v>364</v>
      </c>
      <c r="D275" s="1" t="str">
        <f>CONCATENATE(B275," ",C275)</f>
        <v>AOC CQ32G1</v>
      </c>
      <c r="E275" s="1">
        <v>208</v>
      </c>
      <c r="F275" s="1">
        <f>E275/1000</f>
        <v>0.20799999999999999</v>
      </c>
      <c r="G275" s="1">
        <v>389.47747747747746</v>
      </c>
      <c r="I275" s="1" t="s">
        <v>74</v>
      </c>
      <c r="J275" s="1" t="s">
        <v>72</v>
      </c>
      <c r="K275" s="1" t="s">
        <v>64</v>
      </c>
      <c r="L275" s="1">
        <f>E275*G275</f>
        <v>81011.315315315311</v>
      </c>
      <c r="M275" s="1">
        <f>L275/1000000</f>
        <v>8.1011315315315316E-2</v>
      </c>
      <c r="N275" s="1" t="s">
        <v>65</v>
      </c>
      <c r="O275" s="1" t="s">
        <v>44</v>
      </c>
      <c r="P275" s="1" t="s">
        <v>48</v>
      </c>
      <c r="Q275" s="1" t="s">
        <v>48</v>
      </c>
      <c r="R275" s="1" t="s">
        <v>49</v>
      </c>
      <c r="S275" s="11" t="s">
        <v>3153</v>
      </c>
      <c r="T275" s="1">
        <v>0</v>
      </c>
      <c r="U275" s="1">
        <v>0</v>
      </c>
      <c r="V275" s="1">
        <v>0</v>
      </c>
      <c r="W275" s="1">
        <v>0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0</v>
      </c>
      <c r="AF275" s="1">
        <v>1</v>
      </c>
      <c r="AG275" s="1">
        <v>0</v>
      </c>
    </row>
    <row r="276" spans="1:33" x14ac:dyDescent="0.25">
      <c r="A276" s="15" t="s">
        <v>31</v>
      </c>
      <c r="B276" s="1" t="s">
        <v>292</v>
      </c>
      <c r="C276" s="1" t="s">
        <v>365</v>
      </c>
      <c r="D276" s="1" t="str">
        <f>CONCATENATE(B276," ",C276)</f>
        <v>AOC CQ32G2SE</v>
      </c>
      <c r="E276" s="1">
        <v>14</v>
      </c>
      <c r="F276" s="1">
        <f>E276/1000</f>
        <v>1.4E-2</v>
      </c>
      <c r="G276" s="1">
        <v>381.71283783783781</v>
      </c>
      <c r="I276" s="1" t="s">
        <v>74</v>
      </c>
      <c r="J276" s="1" t="s">
        <v>72</v>
      </c>
      <c r="K276" s="1" t="s">
        <v>64</v>
      </c>
      <c r="L276" s="1">
        <f>E276*G276</f>
        <v>5343.9797297297291</v>
      </c>
      <c r="M276" s="1">
        <f>L276/1000000</f>
        <v>5.3439797297297293E-3</v>
      </c>
      <c r="N276" s="1" t="s">
        <v>65</v>
      </c>
      <c r="O276" s="1" t="s">
        <v>44</v>
      </c>
      <c r="P276" s="1" t="s">
        <v>48</v>
      </c>
      <c r="Q276" s="1" t="s">
        <v>48</v>
      </c>
      <c r="R276" s="1" t="s">
        <v>49</v>
      </c>
      <c r="S276" s="11" t="s">
        <v>1385</v>
      </c>
      <c r="T276" s="1">
        <v>0</v>
      </c>
      <c r="U276" s="1">
        <v>0</v>
      </c>
      <c r="V276" s="1">
        <v>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1</v>
      </c>
      <c r="AE276" s="1">
        <v>0</v>
      </c>
      <c r="AF276" s="1">
        <v>1</v>
      </c>
      <c r="AG276" s="1">
        <v>0</v>
      </c>
    </row>
    <row r="277" spans="1:33" x14ac:dyDescent="0.25">
      <c r="A277" s="15" t="s">
        <v>31</v>
      </c>
      <c r="B277" s="1" t="s">
        <v>292</v>
      </c>
      <c r="C277" s="1" t="s">
        <v>366</v>
      </c>
      <c r="D277" s="1" t="str">
        <f>CONCATENATE(B277," ",C277)</f>
        <v>AOC CQ32G2SE/BK</v>
      </c>
      <c r="E277" s="1">
        <v>17</v>
      </c>
      <c r="F277" s="1">
        <f>E277/1000</f>
        <v>1.7000000000000001E-2</v>
      </c>
      <c r="G277" s="1">
        <v>381.71283783783781</v>
      </c>
      <c r="I277" s="1" t="s">
        <v>74</v>
      </c>
      <c r="J277" s="1" t="s">
        <v>72</v>
      </c>
      <c r="K277" s="1" t="s">
        <v>64</v>
      </c>
      <c r="L277" s="1">
        <f>E277*G277</f>
        <v>6489.1182432432424</v>
      </c>
      <c r="M277" s="1">
        <f>L277/1000000</f>
        <v>6.4891182432432427E-3</v>
      </c>
      <c r="N277" s="1" t="s">
        <v>65</v>
      </c>
      <c r="O277" s="1" t="s">
        <v>44</v>
      </c>
      <c r="P277" s="1" t="s">
        <v>48</v>
      </c>
      <c r="Q277" s="1" t="s">
        <v>48</v>
      </c>
      <c r="R277" s="1" t="s">
        <v>49</v>
      </c>
      <c r="S277" s="11" t="s">
        <v>31</v>
      </c>
      <c r="T277" s="1">
        <v>0</v>
      </c>
      <c r="U277" s="1">
        <v>0</v>
      </c>
      <c r="V277" s="1">
        <v>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0</v>
      </c>
      <c r="AF277" s="1">
        <v>1</v>
      </c>
      <c r="AG277" s="1">
        <v>0</v>
      </c>
    </row>
    <row r="278" spans="1:33" x14ac:dyDescent="0.25">
      <c r="A278" s="15" t="s">
        <v>31</v>
      </c>
      <c r="B278" s="1" t="s">
        <v>292</v>
      </c>
      <c r="C278" s="1" t="s">
        <v>367</v>
      </c>
      <c r="D278" s="1" t="str">
        <f>CONCATENATE(B278," ",C278)</f>
        <v>AOC CU34G2</v>
      </c>
      <c r="E278" s="1">
        <v>22</v>
      </c>
      <c r="F278" s="1">
        <f>E278/1000</f>
        <v>2.1999999999999999E-2</v>
      </c>
      <c r="G278" s="1">
        <v>447.02702702702703</v>
      </c>
      <c r="I278" s="1" t="s">
        <v>238</v>
      </c>
      <c r="J278" s="1" t="s">
        <v>72</v>
      </c>
      <c r="K278" s="1" t="s">
        <v>239</v>
      </c>
      <c r="L278" s="1">
        <f>E278*G278</f>
        <v>9834.594594594595</v>
      </c>
      <c r="M278" s="1">
        <f>L278/1000000</f>
        <v>9.8345945945945944E-3</v>
      </c>
      <c r="N278" s="1" t="s">
        <v>87</v>
      </c>
      <c r="O278" s="1" t="s">
        <v>44</v>
      </c>
      <c r="P278" s="1" t="s">
        <v>48</v>
      </c>
      <c r="Q278" s="1" t="s">
        <v>48</v>
      </c>
      <c r="R278" s="1" t="s">
        <v>58</v>
      </c>
      <c r="S278" s="11" t="s">
        <v>3153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1</v>
      </c>
      <c r="AG278" s="1">
        <v>1</v>
      </c>
    </row>
    <row r="279" spans="1:33" x14ac:dyDescent="0.25">
      <c r="A279" s="15" t="s">
        <v>31</v>
      </c>
      <c r="B279" s="1" t="s">
        <v>292</v>
      </c>
      <c r="C279" s="1" t="s">
        <v>368</v>
      </c>
      <c r="D279" s="1" t="str">
        <f>CONCATENATE(B279," ",C279)</f>
        <v>AOC CU34G2/BK</v>
      </c>
      <c r="E279" s="1">
        <v>83</v>
      </c>
      <c r="F279" s="1">
        <f>E279/1000</f>
        <v>8.3000000000000004E-2</v>
      </c>
      <c r="G279" s="1">
        <v>438.77927927927931</v>
      </c>
      <c r="I279" s="1" t="s">
        <v>238</v>
      </c>
      <c r="J279" s="1" t="s">
        <v>72</v>
      </c>
      <c r="K279" s="1" t="s">
        <v>239</v>
      </c>
      <c r="L279" s="1">
        <f>E279*G279</f>
        <v>36418.680180180185</v>
      </c>
      <c r="M279" s="1">
        <f>L279/1000000</f>
        <v>3.6418680180180185E-2</v>
      </c>
      <c r="N279" s="1" t="s">
        <v>87</v>
      </c>
      <c r="O279" s="1" t="s">
        <v>44</v>
      </c>
      <c r="P279" s="1" t="s">
        <v>48</v>
      </c>
      <c r="Q279" s="1" t="s">
        <v>48</v>
      </c>
      <c r="R279" s="1" t="s">
        <v>58</v>
      </c>
      <c r="S279" s="11" t="s">
        <v>3153</v>
      </c>
      <c r="T279" s="1">
        <v>0</v>
      </c>
      <c r="U279" s="1">
        <v>0</v>
      </c>
      <c r="V279" s="1">
        <v>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1</v>
      </c>
      <c r="AG279" s="1">
        <v>1</v>
      </c>
    </row>
    <row r="280" spans="1:33" x14ac:dyDescent="0.25">
      <c r="A280" s="15" t="s">
        <v>31</v>
      </c>
      <c r="B280" s="1" t="s">
        <v>292</v>
      </c>
      <c r="C280" s="1" t="s">
        <v>369</v>
      </c>
      <c r="D280" s="1" t="str">
        <f>CONCATENATE(B280," ",C280)</f>
        <v>AOC CU34G2X</v>
      </c>
      <c r="E280" s="1">
        <v>9</v>
      </c>
      <c r="F280" s="1">
        <f>E280/1000</f>
        <v>8.9999999999999993E-3</v>
      </c>
      <c r="G280" s="1">
        <v>508.7837837837838</v>
      </c>
      <c r="I280" s="1" t="s">
        <v>238</v>
      </c>
      <c r="J280" s="1" t="s">
        <v>72</v>
      </c>
      <c r="K280" s="1" t="s">
        <v>239</v>
      </c>
      <c r="L280" s="1">
        <f>E280*G280</f>
        <v>4579.0540540540542</v>
      </c>
      <c r="M280" s="1">
        <f>L280/1000000</f>
        <v>4.5790540540540546E-3</v>
      </c>
      <c r="N280" s="1" t="s">
        <v>87</v>
      </c>
      <c r="O280" s="1" t="s">
        <v>44</v>
      </c>
      <c r="P280" s="1" t="s">
        <v>48</v>
      </c>
      <c r="Q280" s="1" t="s">
        <v>48</v>
      </c>
      <c r="R280" s="1" t="s">
        <v>49</v>
      </c>
      <c r="S280" s="11" t="s">
        <v>1724</v>
      </c>
      <c r="T280" s="1">
        <v>0</v>
      </c>
      <c r="U280" s="1">
        <v>0</v>
      </c>
      <c r="V280" s="1">
        <v>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1</v>
      </c>
      <c r="AG280" s="1">
        <v>1</v>
      </c>
    </row>
    <row r="281" spans="1:33" x14ac:dyDescent="0.25">
      <c r="A281" s="15" t="s">
        <v>31</v>
      </c>
      <c r="B281" s="1" t="s">
        <v>292</v>
      </c>
      <c r="C281" s="1" t="s">
        <v>370</v>
      </c>
      <c r="D281" s="1" t="str">
        <f>CONCATENATE(B281," ",C281)</f>
        <v>AOC CU34G2X/BK</v>
      </c>
      <c r="E281" s="1">
        <v>73</v>
      </c>
      <c r="F281" s="1">
        <f>E281/1000</f>
        <v>7.2999999999999995E-2</v>
      </c>
      <c r="G281" s="1">
        <v>540.52702702702697</v>
      </c>
      <c r="I281" s="1" t="s">
        <v>238</v>
      </c>
      <c r="J281" s="1" t="s">
        <v>72</v>
      </c>
      <c r="K281" s="1" t="s">
        <v>239</v>
      </c>
      <c r="L281" s="1">
        <f>E281*G281</f>
        <v>39458.472972972966</v>
      </c>
      <c r="M281" s="1">
        <f>L281/1000000</f>
        <v>3.9458472972972967E-2</v>
      </c>
      <c r="N281" s="1" t="s">
        <v>87</v>
      </c>
      <c r="O281" s="1" t="s">
        <v>44</v>
      </c>
      <c r="P281" s="1" t="s">
        <v>48</v>
      </c>
      <c r="Q281" s="1" t="s">
        <v>48</v>
      </c>
      <c r="R281" s="1" t="s">
        <v>58</v>
      </c>
      <c r="S281" s="11" t="s">
        <v>3153</v>
      </c>
      <c r="T281" s="1">
        <v>0</v>
      </c>
      <c r="U281" s="1">
        <v>0</v>
      </c>
      <c r="V281" s="1">
        <v>0</v>
      </c>
      <c r="W281" s="1">
        <v>0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</v>
      </c>
      <c r="AE281" s="1">
        <v>0</v>
      </c>
      <c r="AF281" s="1">
        <v>1</v>
      </c>
      <c r="AG281" s="1">
        <v>1</v>
      </c>
    </row>
    <row r="282" spans="1:33" x14ac:dyDescent="0.25">
      <c r="A282" s="15" t="s">
        <v>31</v>
      </c>
      <c r="B282" s="1" t="s">
        <v>292</v>
      </c>
      <c r="C282" s="1" t="s">
        <v>371</v>
      </c>
      <c r="D282" s="1" t="str">
        <f>CONCATENATE(B282," ",C282)</f>
        <v>AOC E2070swn</v>
      </c>
      <c r="E282" s="1">
        <v>1100</v>
      </c>
      <c r="F282" s="1">
        <f>E282/1000</f>
        <v>1.1000000000000001</v>
      </c>
      <c r="G282" s="1">
        <v>76.481981981981988</v>
      </c>
      <c r="I282" s="1" t="s">
        <v>187</v>
      </c>
      <c r="J282" s="1" t="s">
        <v>187</v>
      </c>
      <c r="K282" s="1" t="s">
        <v>188</v>
      </c>
      <c r="L282" s="1">
        <f>E282*G282</f>
        <v>84130.180180180192</v>
      </c>
      <c r="M282" s="1">
        <f>L282/1000000</f>
        <v>8.4130180180180189E-2</v>
      </c>
      <c r="N282" s="1" t="s">
        <v>36</v>
      </c>
      <c r="O282" s="1" t="s">
        <v>37</v>
      </c>
      <c r="P282" s="1" t="s">
        <v>38</v>
      </c>
      <c r="Q282" s="1" t="s">
        <v>38</v>
      </c>
      <c r="R282" s="1" t="s">
        <v>39</v>
      </c>
      <c r="S282" s="11" t="s">
        <v>3153</v>
      </c>
      <c r="T282" s="1">
        <v>0</v>
      </c>
      <c r="U282" s="1">
        <v>1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</row>
    <row r="283" spans="1:33" x14ac:dyDescent="0.25">
      <c r="A283" s="15" t="s">
        <v>31</v>
      </c>
      <c r="B283" s="1" t="s">
        <v>292</v>
      </c>
      <c r="C283" s="1" t="s">
        <v>372</v>
      </c>
      <c r="D283" s="1" t="str">
        <f>CONCATENATE(B283," ",C283)</f>
        <v>AOC E2260SWDAN</v>
      </c>
      <c r="E283" s="1">
        <v>6</v>
      </c>
      <c r="F283" s="1">
        <f>E283/1000</f>
        <v>6.0000000000000001E-3</v>
      </c>
      <c r="G283" s="1">
        <v>87.702702702702709</v>
      </c>
      <c r="I283" s="1" t="s">
        <v>41</v>
      </c>
      <c r="J283" s="1" t="s">
        <v>41</v>
      </c>
      <c r="K283" s="1" t="s">
        <v>42</v>
      </c>
      <c r="L283" s="1">
        <f>E283*G283</f>
        <v>526.21621621621625</v>
      </c>
      <c r="M283" s="1">
        <f>L283/1000000</f>
        <v>5.262162162162163E-4</v>
      </c>
      <c r="N283" s="1" t="s">
        <v>43</v>
      </c>
      <c r="O283" s="1" t="s">
        <v>37</v>
      </c>
      <c r="P283" s="1" t="s">
        <v>38</v>
      </c>
      <c r="Q283" s="1" t="s">
        <v>38</v>
      </c>
      <c r="R283" s="1" t="s">
        <v>39</v>
      </c>
      <c r="S283" s="11" t="s">
        <v>3153</v>
      </c>
      <c r="T283" s="1">
        <v>0</v>
      </c>
      <c r="U283" s="1">
        <v>1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1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</row>
    <row r="284" spans="1:33" x14ac:dyDescent="0.25">
      <c r="A284" s="15" t="s">
        <v>31</v>
      </c>
      <c r="B284" s="1" t="s">
        <v>292</v>
      </c>
      <c r="C284" s="1" t="s">
        <v>373</v>
      </c>
      <c r="D284" s="1" t="str">
        <f>CONCATENATE(B284," ",C284)</f>
        <v>AOC E2270SWDN</v>
      </c>
      <c r="E284" s="1">
        <v>310</v>
      </c>
      <c r="F284" s="1">
        <f>E284/1000</f>
        <v>0.31</v>
      </c>
      <c r="G284" s="1">
        <v>89.545045045045043</v>
      </c>
      <c r="I284" s="1" t="s">
        <v>41</v>
      </c>
      <c r="J284" s="1" t="s">
        <v>41</v>
      </c>
      <c r="K284" s="1" t="s">
        <v>42</v>
      </c>
      <c r="L284" s="1">
        <f>E284*G284</f>
        <v>27758.963963963964</v>
      </c>
      <c r="M284" s="1">
        <f>L284/1000000</f>
        <v>2.7758963963963965E-2</v>
      </c>
      <c r="N284" s="1" t="s">
        <v>43</v>
      </c>
      <c r="O284" s="1" t="s">
        <v>37</v>
      </c>
      <c r="P284" s="1" t="s">
        <v>38</v>
      </c>
      <c r="Q284" s="1" t="s">
        <v>38</v>
      </c>
      <c r="R284" s="1" t="s">
        <v>39</v>
      </c>
      <c r="S284" s="11" t="s">
        <v>3153</v>
      </c>
      <c r="T284" s="1">
        <v>0</v>
      </c>
      <c r="U284" s="1">
        <v>1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</row>
    <row r="285" spans="1:33" x14ac:dyDescent="0.25">
      <c r="A285" s="15" t="s">
        <v>31</v>
      </c>
      <c r="B285" s="1" t="s">
        <v>292</v>
      </c>
      <c r="C285" s="1" t="s">
        <v>374</v>
      </c>
      <c r="D285" s="1" t="str">
        <f>CONCATENATE(B285," ",C285)</f>
        <v>AOC E2270SWHN</v>
      </c>
      <c r="E285" s="1">
        <v>921</v>
      </c>
      <c r="F285" s="1">
        <f>E285/1000</f>
        <v>0.92100000000000004</v>
      </c>
      <c r="G285" s="1">
        <v>95.810810810810807</v>
      </c>
      <c r="I285" s="1" t="s">
        <v>41</v>
      </c>
      <c r="J285" s="1" t="s">
        <v>41</v>
      </c>
      <c r="K285" s="1" t="s">
        <v>42</v>
      </c>
      <c r="L285" s="1">
        <f>E285*G285</f>
        <v>88241.75675675676</v>
      </c>
      <c r="M285" s="1">
        <f>L285/1000000</f>
        <v>8.8241756756756759E-2</v>
      </c>
      <c r="N285" s="1" t="s">
        <v>43</v>
      </c>
      <c r="O285" s="1" t="s">
        <v>37</v>
      </c>
      <c r="P285" s="1" t="s">
        <v>38</v>
      </c>
      <c r="Q285" s="1" t="s">
        <v>38</v>
      </c>
      <c r="R285" s="1" t="s">
        <v>39</v>
      </c>
      <c r="S285" s="11" t="s">
        <v>3153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pans="1:33" x14ac:dyDescent="0.25">
      <c r="A286" s="15" t="s">
        <v>31</v>
      </c>
      <c r="B286" s="1" t="s">
        <v>292</v>
      </c>
      <c r="C286" s="1" t="s">
        <v>375</v>
      </c>
      <c r="D286" s="1" t="str">
        <f>CONCATENATE(B286," ",C286)</f>
        <v>AOC e2270Swn</v>
      </c>
      <c r="E286" s="1">
        <v>972</v>
      </c>
      <c r="F286" s="1">
        <f>E286/1000</f>
        <v>0.97199999999999998</v>
      </c>
      <c r="G286" s="1">
        <v>106.00675675675676</v>
      </c>
      <c r="I286" s="1" t="s">
        <v>41</v>
      </c>
      <c r="J286" s="1" t="s">
        <v>41</v>
      </c>
      <c r="K286" s="1" t="s">
        <v>42</v>
      </c>
      <c r="L286" s="1">
        <f>E286*G286</f>
        <v>103038.56756756757</v>
      </c>
      <c r="M286" s="1">
        <f>L286/1000000</f>
        <v>0.10303856756756757</v>
      </c>
      <c r="N286" s="1" t="s">
        <v>43</v>
      </c>
      <c r="O286" s="1" t="s">
        <v>37</v>
      </c>
      <c r="P286" s="1" t="s">
        <v>38</v>
      </c>
      <c r="Q286" s="1" t="s">
        <v>38</v>
      </c>
      <c r="R286" s="1" t="s">
        <v>39</v>
      </c>
      <c r="S286" s="11" t="s">
        <v>3153</v>
      </c>
      <c r="T286" s="1">
        <v>0</v>
      </c>
      <c r="U286" s="1">
        <v>1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</row>
    <row r="287" spans="1:33" x14ac:dyDescent="0.25">
      <c r="A287" s="15" t="s">
        <v>31</v>
      </c>
      <c r="B287" s="1" t="s">
        <v>292</v>
      </c>
      <c r="C287" s="1" t="s">
        <v>376</v>
      </c>
      <c r="D287" s="1" t="str">
        <f>CONCATENATE(B287," ",C287)</f>
        <v>AOC e2460SH</v>
      </c>
      <c r="E287" s="1">
        <v>1</v>
      </c>
      <c r="F287" s="1">
        <f>E287/1000</f>
        <v>1E-3</v>
      </c>
      <c r="G287" s="1">
        <v>145.36036036036035</v>
      </c>
      <c r="I287" s="1" t="s">
        <v>53</v>
      </c>
      <c r="J287" s="1" t="s">
        <v>53</v>
      </c>
      <c r="K287" s="1" t="s">
        <v>42</v>
      </c>
      <c r="L287" s="1">
        <f>E287*G287</f>
        <v>145.36036036036035</v>
      </c>
      <c r="M287" s="1">
        <f>L287/1000000</f>
        <v>1.4536036036036034E-4</v>
      </c>
      <c r="N287" s="1" t="s">
        <v>43</v>
      </c>
      <c r="O287" s="1" t="s">
        <v>37</v>
      </c>
      <c r="P287" s="1" t="s">
        <v>38</v>
      </c>
      <c r="Q287" s="1" t="s">
        <v>38</v>
      </c>
      <c r="R287" s="1" t="s">
        <v>49</v>
      </c>
      <c r="S287" s="11" t="s">
        <v>3153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</row>
    <row r="288" spans="1:33" x14ac:dyDescent="0.25">
      <c r="A288" s="15" t="s">
        <v>31</v>
      </c>
      <c r="B288" s="1" t="s">
        <v>292</v>
      </c>
      <c r="C288" s="1" t="s">
        <v>377</v>
      </c>
      <c r="D288" s="1" t="str">
        <f>CONCATENATE(B288," ",C288)</f>
        <v>AOC E2470Swda</v>
      </c>
      <c r="E288" s="1">
        <v>252</v>
      </c>
      <c r="F288" s="1">
        <f>E288/1000</f>
        <v>0.252</v>
      </c>
      <c r="G288" s="1">
        <v>114.72972972972973</v>
      </c>
      <c r="I288" s="1" t="s">
        <v>56</v>
      </c>
      <c r="J288" s="1" t="s">
        <v>53</v>
      </c>
      <c r="K288" s="1" t="s">
        <v>42</v>
      </c>
      <c r="L288" s="1">
        <f>E288*G288</f>
        <v>28911.89189189189</v>
      </c>
      <c r="M288" s="1">
        <f>L288/1000000</f>
        <v>2.8911891891891889E-2</v>
      </c>
      <c r="N288" s="1" t="s">
        <v>43</v>
      </c>
      <c r="O288" s="1" t="s">
        <v>37</v>
      </c>
      <c r="P288" s="1" t="s">
        <v>38</v>
      </c>
      <c r="Q288" s="1" t="s">
        <v>38</v>
      </c>
      <c r="R288" s="1" t="s">
        <v>39</v>
      </c>
      <c r="S288" s="11" t="s">
        <v>3153</v>
      </c>
      <c r="T288" s="1">
        <v>0</v>
      </c>
      <c r="U288" s="1">
        <v>0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</row>
    <row r="289" spans="1:33" x14ac:dyDescent="0.25">
      <c r="A289" s="15" t="s">
        <v>31</v>
      </c>
      <c r="B289" s="1" t="s">
        <v>292</v>
      </c>
      <c r="C289" s="1" t="s">
        <v>378</v>
      </c>
      <c r="D289" s="1" t="str">
        <f>CONCATENATE(B289," ",C289)</f>
        <v>AOC E2470SWH</v>
      </c>
      <c r="E289" s="1">
        <v>178</v>
      </c>
      <c r="F289" s="1">
        <f>E289/1000</f>
        <v>0.17799999999999999</v>
      </c>
      <c r="G289" s="1">
        <v>133.64864864864865</v>
      </c>
      <c r="I289" s="1" t="s">
        <v>56</v>
      </c>
      <c r="J289" s="1" t="s">
        <v>53</v>
      </c>
      <c r="K289" s="1" t="s">
        <v>42</v>
      </c>
      <c r="L289" s="1">
        <f>E289*G289</f>
        <v>23789.45945945946</v>
      </c>
      <c r="M289" s="1">
        <f>L289/1000000</f>
        <v>2.3789459459459459E-2</v>
      </c>
      <c r="N289" s="1" t="s">
        <v>43</v>
      </c>
      <c r="O289" s="1" t="s">
        <v>37</v>
      </c>
      <c r="P289" s="1" t="s">
        <v>38</v>
      </c>
      <c r="Q289" s="1" t="s">
        <v>38</v>
      </c>
      <c r="R289" s="1" t="s">
        <v>49</v>
      </c>
      <c r="S289" s="11" t="s">
        <v>3153</v>
      </c>
      <c r="T289" s="1">
        <v>0</v>
      </c>
      <c r="U289" s="1">
        <v>0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5">
      <c r="A290" s="15" t="s">
        <v>31</v>
      </c>
      <c r="B290" s="1" t="s">
        <v>292</v>
      </c>
      <c r="C290" s="1" t="s">
        <v>379</v>
      </c>
      <c r="D290" s="1" t="str">
        <f>CONCATENATE(B290," ",C290)</f>
        <v>AOC E2470Swhe</v>
      </c>
      <c r="E290" s="1">
        <v>12</v>
      </c>
      <c r="F290" s="1">
        <f>E290/1000</f>
        <v>1.2E-2</v>
      </c>
      <c r="G290" s="1">
        <v>111.46052631578948</v>
      </c>
      <c r="I290" s="1" t="s">
        <v>56</v>
      </c>
      <c r="J290" s="1" t="s">
        <v>53</v>
      </c>
      <c r="K290" s="1" t="s">
        <v>42</v>
      </c>
      <c r="L290" s="1">
        <f>E290*G290</f>
        <v>1337.5263157894738</v>
      </c>
      <c r="M290" s="1">
        <f>L290/1000000</f>
        <v>1.3375263157894737E-3</v>
      </c>
      <c r="N290" s="1" t="s">
        <v>43</v>
      </c>
      <c r="O290" s="1" t="s">
        <v>37</v>
      </c>
      <c r="P290" s="1" t="s">
        <v>38</v>
      </c>
      <c r="Q290" s="1" t="s">
        <v>38</v>
      </c>
      <c r="R290" s="1" t="s">
        <v>39</v>
      </c>
      <c r="S290" s="11" t="s">
        <v>3153</v>
      </c>
      <c r="T290" s="1">
        <v>0</v>
      </c>
      <c r="U290" s="1">
        <v>0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25">
      <c r="A291" s="15" t="s">
        <v>31</v>
      </c>
      <c r="B291" s="1" t="s">
        <v>292</v>
      </c>
      <c r="C291" s="1" t="s">
        <v>380</v>
      </c>
      <c r="D291" s="1" t="str">
        <f>CONCATENATE(B291," ",C291)</f>
        <v>AOC E2475SWJ</v>
      </c>
      <c r="E291" s="1">
        <v>17</v>
      </c>
      <c r="F291" s="1">
        <f>E291/1000</f>
        <v>1.7000000000000001E-2</v>
      </c>
      <c r="G291" s="1">
        <v>116.08108108108108</v>
      </c>
      <c r="I291" s="1" t="s">
        <v>56</v>
      </c>
      <c r="J291" s="1" t="s">
        <v>53</v>
      </c>
      <c r="K291" s="1" t="s">
        <v>42</v>
      </c>
      <c r="L291" s="1">
        <f>E291*G291</f>
        <v>1973.3783783783783</v>
      </c>
      <c r="M291" s="1">
        <f>L291/1000000</f>
        <v>1.9733783783783781E-3</v>
      </c>
      <c r="N291" s="1" t="s">
        <v>43</v>
      </c>
      <c r="O291" s="1" t="s">
        <v>37</v>
      </c>
      <c r="P291" s="1" t="s">
        <v>38</v>
      </c>
      <c r="Q291" s="1" t="s">
        <v>38</v>
      </c>
      <c r="R291" s="1" t="s">
        <v>274</v>
      </c>
      <c r="S291" s="11" t="s">
        <v>3153</v>
      </c>
      <c r="T291" s="1">
        <v>0</v>
      </c>
      <c r="U291" s="1">
        <v>0</v>
      </c>
      <c r="V291" s="1">
        <v>1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25">
      <c r="A292" s="15" t="s">
        <v>31</v>
      </c>
      <c r="B292" s="1" t="s">
        <v>292</v>
      </c>
      <c r="C292" s="1" t="s">
        <v>381</v>
      </c>
      <c r="D292" s="1" t="str">
        <f>CONCATENATE(B292," ",C292)</f>
        <v>AOC e719sd</v>
      </c>
      <c r="E292" s="1">
        <v>1</v>
      </c>
      <c r="F292" s="1">
        <f>E292/1000</f>
        <v>1E-3</v>
      </c>
      <c r="G292" s="1">
        <v>98.513513513513516</v>
      </c>
      <c r="I292" s="1" t="s">
        <v>182</v>
      </c>
      <c r="J292" s="1" t="s">
        <v>183</v>
      </c>
      <c r="K292" s="1" t="s">
        <v>184</v>
      </c>
      <c r="L292" s="1">
        <f>E292*G292</f>
        <v>98.513513513513516</v>
      </c>
      <c r="M292" s="1">
        <f>L292/1000000</f>
        <v>9.8513513513513514E-5</v>
      </c>
      <c r="N292" s="1" t="s">
        <v>36</v>
      </c>
      <c r="O292" s="1" t="s">
        <v>37</v>
      </c>
      <c r="P292" s="1" t="s">
        <v>38</v>
      </c>
      <c r="Q292" s="1" t="s">
        <v>38</v>
      </c>
      <c r="R292" s="1" t="s">
        <v>39</v>
      </c>
      <c r="S292" s="11" t="s">
        <v>3153</v>
      </c>
      <c r="T292" s="1">
        <v>0</v>
      </c>
      <c r="U292" s="1">
        <v>1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25">
      <c r="A293" s="15" t="s">
        <v>31</v>
      </c>
      <c r="B293" s="1" t="s">
        <v>292</v>
      </c>
      <c r="C293" s="1" t="s">
        <v>382</v>
      </c>
      <c r="D293" s="1" t="str">
        <f>CONCATENATE(B293," ",C293)</f>
        <v>AOC e719sda</v>
      </c>
      <c r="E293" s="1">
        <v>4</v>
      </c>
      <c r="F293" s="1">
        <f>E293/1000</f>
        <v>4.0000000000000001E-3</v>
      </c>
      <c r="G293" s="1">
        <v>117.23684210526316</v>
      </c>
      <c r="I293" s="1" t="s">
        <v>182</v>
      </c>
      <c r="J293" s="1" t="s">
        <v>183</v>
      </c>
      <c r="K293" s="1" t="s">
        <v>184</v>
      </c>
      <c r="L293" s="1">
        <f>E293*G293</f>
        <v>468.94736842105266</v>
      </c>
      <c r="M293" s="1">
        <f>L293/1000000</f>
        <v>4.6894736842105267E-4</v>
      </c>
      <c r="N293" s="1" t="s">
        <v>36</v>
      </c>
      <c r="O293" s="1" t="s">
        <v>37</v>
      </c>
      <c r="P293" s="1" t="s">
        <v>38</v>
      </c>
      <c r="Q293" s="1" t="s">
        <v>38</v>
      </c>
      <c r="R293" s="1" t="s">
        <v>39</v>
      </c>
      <c r="S293" s="11" t="s">
        <v>3153</v>
      </c>
      <c r="T293" s="1">
        <v>0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</row>
    <row r="294" spans="1:33" x14ac:dyDescent="0.25">
      <c r="A294" s="15" t="s">
        <v>31</v>
      </c>
      <c r="B294" s="1" t="s">
        <v>292</v>
      </c>
      <c r="C294" s="1" t="s">
        <v>383</v>
      </c>
      <c r="D294" s="1" t="str">
        <f>CONCATENATE(B294," ",C294)</f>
        <v>AOC E970SWN</v>
      </c>
      <c r="E294" s="1">
        <v>1900</v>
      </c>
      <c r="F294" s="1">
        <f>E294/1000</f>
        <v>1.9</v>
      </c>
      <c r="G294" s="1">
        <v>69.348648648648648</v>
      </c>
      <c r="I294" s="1" t="s">
        <v>34</v>
      </c>
      <c r="J294" s="1" t="s">
        <v>34</v>
      </c>
      <c r="K294" s="1" t="s">
        <v>35</v>
      </c>
      <c r="L294" s="1">
        <f>E294*G294</f>
        <v>131762.43243243243</v>
      </c>
      <c r="M294" s="1">
        <f>L294/1000000</f>
        <v>0.13176243243243244</v>
      </c>
      <c r="N294" s="1" t="s">
        <v>36</v>
      </c>
      <c r="O294" s="1" t="s">
        <v>37</v>
      </c>
      <c r="P294" s="1" t="s">
        <v>38</v>
      </c>
      <c r="Q294" s="1" t="s">
        <v>38</v>
      </c>
      <c r="R294" s="1" t="s">
        <v>39</v>
      </c>
      <c r="S294" s="11" t="s">
        <v>3153</v>
      </c>
      <c r="T294" s="1">
        <v>0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pans="1:33" x14ac:dyDescent="0.25">
      <c r="A295" s="15" t="s">
        <v>31</v>
      </c>
      <c r="B295" s="1" t="s">
        <v>292</v>
      </c>
      <c r="C295" s="1" t="s">
        <v>384</v>
      </c>
      <c r="D295" s="1" t="str">
        <f>CONCATENATE(B295," ",C295)</f>
        <v>AOC G2260VWQ6</v>
      </c>
      <c r="E295" s="1">
        <v>48</v>
      </c>
      <c r="F295" s="1">
        <f>E295/1000</f>
        <v>4.8000000000000001E-2</v>
      </c>
      <c r="G295" s="1">
        <v>120.4054054054054</v>
      </c>
      <c r="I295" s="1" t="s">
        <v>41</v>
      </c>
      <c r="J295" s="1" t="s">
        <v>41</v>
      </c>
      <c r="K295" s="1" t="s">
        <v>42</v>
      </c>
      <c r="L295" s="1">
        <f>E295*G295</f>
        <v>5779.4594594594591</v>
      </c>
      <c r="M295" s="1">
        <f>L295/1000000</f>
        <v>5.779459459459459E-3</v>
      </c>
      <c r="N295" s="1" t="s">
        <v>43</v>
      </c>
      <c r="O295" s="1" t="s">
        <v>37</v>
      </c>
      <c r="P295" s="1" t="s">
        <v>38</v>
      </c>
      <c r="Q295" s="1" t="s">
        <v>48</v>
      </c>
      <c r="R295" s="1" t="s">
        <v>49</v>
      </c>
      <c r="S295" s="11" t="s">
        <v>3153</v>
      </c>
      <c r="T295" s="1">
        <v>0</v>
      </c>
      <c r="U295" s="1">
        <v>0</v>
      </c>
      <c r="V295" s="1">
        <v>0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25">
      <c r="A296" s="15" t="s">
        <v>31</v>
      </c>
      <c r="B296" s="1" t="s">
        <v>292</v>
      </c>
      <c r="C296" s="1" t="s">
        <v>385</v>
      </c>
      <c r="D296" s="1" t="str">
        <f>CONCATENATE(B296," ",C296)</f>
        <v>AOC g2460Fq</v>
      </c>
      <c r="E296" s="1">
        <v>2</v>
      </c>
      <c r="F296" s="1">
        <f>E296/1000</f>
        <v>2E-3</v>
      </c>
      <c r="G296" s="1">
        <v>218.91891891891891</v>
      </c>
      <c r="I296" s="1" t="s">
        <v>53</v>
      </c>
      <c r="J296" s="1" t="s">
        <v>53</v>
      </c>
      <c r="K296" s="1" t="s">
        <v>42</v>
      </c>
      <c r="L296" s="1">
        <f>E296*G296</f>
        <v>437.83783783783781</v>
      </c>
      <c r="M296" s="1">
        <f>L296/1000000</f>
        <v>4.3783783783783779E-4</v>
      </c>
      <c r="N296" s="1" t="s">
        <v>43</v>
      </c>
      <c r="O296" s="1" t="s">
        <v>37</v>
      </c>
      <c r="P296" s="1" t="s">
        <v>38</v>
      </c>
      <c r="Q296" s="1" t="s">
        <v>48</v>
      </c>
      <c r="R296" s="1" t="s">
        <v>49</v>
      </c>
      <c r="S296" s="11" t="s">
        <v>3153</v>
      </c>
      <c r="T296" s="1">
        <v>0</v>
      </c>
      <c r="U296" s="1">
        <v>0</v>
      </c>
      <c r="V296" s="1">
        <v>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</row>
    <row r="297" spans="1:33" x14ac:dyDescent="0.25">
      <c r="A297" s="15" t="s">
        <v>31</v>
      </c>
      <c r="B297" s="1" t="s">
        <v>292</v>
      </c>
      <c r="C297" s="1" t="s">
        <v>386</v>
      </c>
      <c r="D297" s="1" t="str">
        <f>CONCATENATE(B297," ",C297)</f>
        <v>AOC G2460PF</v>
      </c>
      <c r="E297" s="1">
        <v>92</v>
      </c>
      <c r="F297" s="1">
        <f>E297/1000</f>
        <v>9.1999999999999998E-2</v>
      </c>
      <c r="G297" s="1">
        <v>215.25675675675674</v>
      </c>
      <c r="I297" s="1" t="s">
        <v>53</v>
      </c>
      <c r="J297" s="1" t="s">
        <v>53</v>
      </c>
      <c r="K297" s="1" t="s">
        <v>42</v>
      </c>
      <c r="L297" s="1">
        <f>E297*G297</f>
        <v>19803.62162162162</v>
      </c>
      <c r="M297" s="1">
        <f>L297/1000000</f>
        <v>1.9803621621621619E-2</v>
      </c>
      <c r="N297" s="1" t="s">
        <v>43</v>
      </c>
      <c r="O297" s="1" t="s">
        <v>37</v>
      </c>
      <c r="P297" s="1" t="s">
        <v>38</v>
      </c>
      <c r="Q297" s="1" t="s">
        <v>48</v>
      </c>
      <c r="R297" s="1" t="s">
        <v>49</v>
      </c>
      <c r="S297" s="11" t="s">
        <v>3153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</row>
    <row r="298" spans="1:33" x14ac:dyDescent="0.25">
      <c r="A298" s="15" t="s">
        <v>31</v>
      </c>
      <c r="B298" s="1" t="s">
        <v>292</v>
      </c>
      <c r="C298" s="1" t="s">
        <v>387</v>
      </c>
      <c r="D298" s="1" t="str">
        <f>CONCATENATE(B298," ",C298)</f>
        <v>AOC G2460VQ6</v>
      </c>
      <c r="E298" s="1">
        <v>13</v>
      </c>
      <c r="F298" s="1">
        <f>E298/1000</f>
        <v>1.2999999999999999E-2</v>
      </c>
      <c r="G298" s="1">
        <v>129.72972972972974</v>
      </c>
      <c r="I298" s="1" t="s">
        <v>53</v>
      </c>
      <c r="J298" s="1" t="s">
        <v>53</v>
      </c>
      <c r="K298" s="1" t="s">
        <v>42</v>
      </c>
      <c r="L298" s="1">
        <f>E298*G298</f>
        <v>1686.4864864864867</v>
      </c>
      <c r="M298" s="1">
        <f>L298/1000000</f>
        <v>1.6864864864864868E-3</v>
      </c>
      <c r="N298" s="1" t="s">
        <v>43</v>
      </c>
      <c r="O298" s="1" t="s">
        <v>37</v>
      </c>
      <c r="P298" s="1" t="s">
        <v>38</v>
      </c>
      <c r="Q298" s="1" t="s">
        <v>48</v>
      </c>
      <c r="R298" s="1" t="s">
        <v>49</v>
      </c>
      <c r="S298" s="11" t="s">
        <v>3153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25">
      <c r="A299" s="15" t="s">
        <v>31</v>
      </c>
      <c r="B299" s="1" t="s">
        <v>292</v>
      </c>
      <c r="C299" s="1" t="s">
        <v>388</v>
      </c>
      <c r="D299" s="1" t="str">
        <f>CONCATENATE(B299," ",C299)</f>
        <v>AOC G2490VXA</v>
      </c>
      <c r="E299" s="1">
        <v>86</v>
      </c>
      <c r="F299" s="1">
        <f>E299/1000</f>
        <v>8.5999999999999993E-2</v>
      </c>
      <c r="G299" s="1">
        <v>190</v>
      </c>
      <c r="I299" s="1" t="s">
        <v>53</v>
      </c>
      <c r="J299" s="1" t="s">
        <v>53</v>
      </c>
      <c r="K299" s="1" t="s">
        <v>42</v>
      </c>
      <c r="L299" s="1">
        <f>E299*G299</f>
        <v>16340</v>
      </c>
      <c r="M299" s="1">
        <f>L299/1000000</f>
        <v>1.634E-2</v>
      </c>
      <c r="N299" s="1" t="s">
        <v>43</v>
      </c>
      <c r="O299" s="1" t="s">
        <v>44</v>
      </c>
      <c r="P299" s="1" t="s">
        <v>38</v>
      </c>
      <c r="Q299" s="1" t="s">
        <v>48</v>
      </c>
      <c r="R299" s="1" t="s">
        <v>58</v>
      </c>
      <c r="S299" s="11" t="s">
        <v>31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25">
      <c r="A300" s="15" t="s">
        <v>31</v>
      </c>
      <c r="B300" s="1" t="s">
        <v>292</v>
      </c>
      <c r="C300" s="1" t="s">
        <v>389</v>
      </c>
      <c r="D300" s="1" t="str">
        <f>CONCATENATE(B300," ",C300)</f>
        <v>AOC G2590FX</v>
      </c>
      <c r="E300" s="1">
        <v>136</v>
      </c>
      <c r="F300" s="1">
        <f>E300/1000</f>
        <v>0.13600000000000001</v>
      </c>
      <c r="G300" s="1">
        <v>206.29729729729729</v>
      </c>
      <c r="I300" s="1" t="s">
        <v>53</v>
      </c>
      <c r="J300" s="1" t="s">
        <v>53</v>
      </c>
      <c r="K300" s="1" t="s">
        <v>42</v>
      </c>
      <c r="L300" s="1">
        <f>E300*G300</f>
        <v>28056.432432432433</v>
      </c>
      <c r="M300" s="1">
        <f>L300/1000000</f>
        <v>2.8056432432432433E-2</v>
      </c>
      <c r="N300" s="1" t="s">
        <v>43</v>
      </c>
      <c r="O300" s="1" t="s">
        <v>37</v>
      </c>
      <c r="P300" s="1" t="s">
        <v>38</v>
      </c>
      <c r="Q300" s="1" t="s">
        <v>48</v>
      </c>
      <c r="R300" s="1" t="s">
        <v>49</v>
      </c>
      <c r="S300" s="11" t="s">
        <v>3153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25">
      <c r="A301" s="15" t="s">
        <v>31</v>
      </c>
      <c r="B301" s="1" t="s">
        <v>292</v>
      </c>
      <c r="C301" s="1" t="s">
        <v>390</v>
      </c>
      <c r="D301" s="1" t="str">
        <f>CONCATENATE(B301," ",C301)</f>
        <v>AOC G2590PX</v>
      </c>
      <c r="E301" s="1">
        <v>9</v>
      </c>
      <c r="F301" s="1">
        <f>E301/1000</f>
        <v>8.9999999999999993E-3</v>
      </c>
      <c r="G301" s="1">
        <v>305.13513513513516</v>
      </c>
      <c r="I301" s="1" t="s">
        <v>156</v>
      </c>
      <c r="J301" s="1" t="s">
        <v>157</v>
      </c>
      <c r="K301" s="1" t="s">
        <v>42</v>
      </c>
      <c r="L301" s="1">
        <f>E301*G301</f>
        <v>2746.2162162162163</v>
      </c>
      <c r="M301" s="1">
        <f>L301/1000000</f>
        <v>2.746216216216216E-3</v>
      </c>
      <c r="N301" s="1" t="s">
        <v>43</v>
      </c>
      <c r="O301" s="1" t="s">
        <v>37</v>
      </c>
      <c r="P301" s="1" t="s">
        <v>38</v>
      </c>
      <c r="Q301" s="1" t="s">
        <v>48</v>
      </c>
      <c r="R301" s="1" t="s">
        <v>49</v>
      </c>
      <c r="S301" s="11" t="s">
        <v>3153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</row>
    <row r="302" spans="1:33" x14ac:dyDescent="0.25">
      <c r="A302" s="15" t="s">
        <v>31</v>
      </c>
      <c r="B302" s="1" t="s">
        <v>292</v>
      </c>
      <c r="C302" s="1" t="s">
        <v>391</v>
      </c>
      <c r="D302" s="1" t="str">
        <f>CONCATENATE(B302," ",C302)</f>
        <v>AOC G2590VXQ</v>
      </c>
      <c r="E302" s="1">
        <v>10</v>
      </c>
      <c r="F302" s="1">
        <f>E302/1000</f>
        <v>0.01</v>
      </c>
      <c r="G302" s="1">
        <v>155.27027027027026</v>
      </c>
      <c r="I302" s="1" t="s">
        <v>156</v>
      </c>
      <c r="J302" s="1" t="s">
        <v>157</v>
      </c>
      <c r="K302" s="1" t="s">
        <v>42</v>
      </c>
      <c r="L302" s="1">
        <f>E302*G302</f>
        <v>1552.7027027027025</v>
      </c>
      <c r="M302" s="1">
        <f>L302/1000000</f>
        <v>1.5527027027027024E-3</v>
      </c>
      <c r="N302" s="1" t="s">
        <v>43</v>
      </c>
      <c r="O302" s="1" t="s">
        <v>37</v>
      </c>
      <c r="P302" s="1" t="s">
        <v>38</v>
      </c>
      <c r="Q302" s="1" t="s">
        <v>48</v>
      </c>
      <c r="R302" s="1" t="s">
        <v>49</v>
      </c>
      <c r="S302" s="11" t="s">
        <v>3153</v>
      </c>
      <c r="T302" s="1">
        <v>0</v>
      </c>
      <c r="U302" s="1">
        <v>0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</row>
    <row r="303" spans="1:33" x14ac:dyDescent="0.25">
      <c r="A303" s="15" t="s">
        <v>31</v>
      </c>
      <c r="B303" s="1" t="s">
        <v>292</v>
      </c>
      <c r="C303" s="1" t="s">
        <v>392</v>
      </c>
      <c r="D303" s="1" t="str">
        <f>CONCATENATE(B303," ",C303)</f>
        <v>AOC G2778VQ</v>
      </c>
      <c r="E303" s="1">
        <v>1</v>
      </c>
      <c r="F303" s="1">
        <f>E303/1000</f>
        <v>1E-3</v>
      </c>
      <c r="G303" s="1">
        <v>180.13157894736841</v>
      </c>
      <c r="I303" s="1" t="s">
        <v>63</v>
      </c>
      <c r="J303" s="1" t="s">
        <v>63</v>
      </c>
      <c r="K303" s="1" t="s">
        <v>42</v>
      </c>
      <c r="L303" s="1">
        <f>E303*G303</f>
        <v>180.13157894736841</v>
      </c>
      <c r="M303" s="1">
        <f>L303/1000000</f>
        <v>1.8013157894736841E-4</v>
      </c>
      <c r="N303" s="1" t="s">
        <v>43</v>
      </c>
      <c r="O303" s="1" t="s">
        <v>37</v>
      </c>
      <c r="P303" s="1" t="s">
        <v>38</v>
      </c>
      <c r="Q303" s="1" t="s">
        <v>48</v>
      </c>
      <c r="R303" s="1" t="s">
        <v>49</v>
      </c>
      <c r="S303" s="11" t="s">
        <v>3153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</row>
    <row r="304" spans="1:33" x14ac:dyDescent="0.25">
      <c r="A304" s="15" t="s">
        <v>31</v>
      </c>
      <c r="B304" s="1" t="s">
        <v>292</v>
      </c>
      <c r="C304" s="1" t="s">
        <v>393</v>
      </c>
      <c r="D304" s="1" t="str">
        <f>CONCATENATE(B304," ",C304)</f>
        <v>AOC G2790PX</v>
      </c>
      <c r="E304" s="1">
        <v>20</v>
      </c>
      <c r="F304" s="1">
        <f>E304/1000</f>
        <v>0.02</v>
      </c>
      <c r="G304" s="1">
        <v>281.17117117117118</v>
      </c>
      <c r="I304" s="1" t="s">
        <v>63</v>
      </c>
      <c r="J304" s="1" t="s">
        <v>63</v>
      </c>
      <c r="K304" s="1" t="s">
        <v>42</v>
      </c>
      <c r="L304" s="1">
        <f>E304*G304</f>
        <v>5623.4234234234236</v>
      </c>
      <c r="M304" s="1">
        <f>L304/1000000</f>
        <v>5.6234234234234237E-3</v>
      </c>
      <c r="N304" s="1" t="s">
        <v>43</v>
      </c>
      <c r="O304" s="1" t="s">
        <v>37</v>
      </c>
      <c r="P304" s="1" t="s">
        <v>38</v>
      </c>
      <c r="Q304" s="1" t="s">
        <v>48</v>
      </c>
      <c r="R304" s="1" t="s">
        <v>49</v>
      </c>
      <c r="S304" s="11" t="s">
        <v>3153</v>
      </c>
      <c r="T304" s="1">
        <v>0</v>
      </c>
      <c r="U304" s="1">
        <v>0</v>
      </c>
      <c r="V304" s="1">
        <v>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5">
      <c r="A305" s="15" t="s">
        <v>31</v>
      </c>
      <c r="B305" s="1" t="s">
        <v>292</v>
      </c>
      <c r="C305" s="1" t="s">
        <v>394</v>
      </c>
      <c r="D305" s="1" t="str">
        <f>CONCATENATE(B305," ",C305)</f>
        <v>AOC G2868PQU</v>
      </c>
      <c r="E305" s="1">
        <v>13</v>
      </c>
      <c r="F305" s="1">
        <f>E305/1000</f>
        <v>1.2999999999999999E-2</v>
      </c>
      <c r="G305" s="1">
        <v>332.29729729729729</v>
      </c>
      <c r="I305" s="1" t="s">
        <v>257</v>
      </c>
      <c r="J305" s="1" t="s">
        <v>258</v>
      </c>
      <c r="K305" s="1" t="s">
        <v>86</v>
      </c>
      <c r="L305" s="1">
        <f>E305*G305</f>
        <v>4319.864864864865</v>
      </c>
      <c r="M305" s="1">
        <f>L305/1000000</f>
        <v>4.3198648648648651E-3</v>
      </c>
      <c r="N305" s="1" t="s">
        <v>87</v>
      </c>
      <c r="O305" s="1" t="s">
        <v>37</v>
      </c>
      <c r="P305" s="1" t="s">
        <v>38</v>
      </c>
      <c r="Q305" s="1" t="s">
        <v>48</v>
      </c>
      <c r="R305" s="1" t="s">
        <v>49</v>
      </c>
      <c r="S305" s="11" t="s">
        <v>3153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  <c r="AD305" s="1">
        <v>0</v>
      </c>
      <c r="AE305" s="1">
        <v>0</v>
      </c>
      <c r="AF305" s="1">
        <v>0</v>
      </c>
      <c r="AG305" s="1">
        <v>1</v>
      </c>
    </row>
    <row r="306" spans="1:33" x14ac:dyDescent="0.25">
      <c r="A306" s="15" t="s">
        <v>31</v>
      </c>
      <c r="B306" s="1" t="s">
        <v>292</v>
      </c>
      <c r="C306" s="1" t="s">
        <v>395</v>
      </c>
      <c r="D306" s="1" t="str">
        <f>CONCATENATE(B306," ",C306)</f>
        <v>AOC I2269VWM</v>
      </c>
      <c r="E306" s="1">
        <v>8</v>
      </c>
      <c r="F306" s="1">
        <f>E306/1000</f>
        <v>8.0000000000000002E-3</v>
      </c>
      <c r="G306" s="1">
        <v>122</v>
      </c>
      <c r="I306" s="1" t="s">
        <v>41</v>
      </c>
      <c r="J306" s="1" t="s">
        <v>41</v>
      </c>
      <c r="K306" s="1" t="s">
        <v>42</v>
      </c>
      <c r="L306" s="1">
        <f>E306*G306</f>
        <v>976</v>
      </c>
      <c r="M306" s="1">
        <f>L306/1000000</f>
        <v>9.7599999999999998E-4</v>
      </c>
      <c r="N306" s="1" t="s">
        <v>43</v>
      </c>
      <c r="O306" s="1" t="s">
        <v>54</v>
      </c>
      <c r="P306" s="1" t="s">
        <v>38</v>
      </c>
      <c r="Q306" s="1" t="s">
        <v>38</v>
      </c>
      <c r="R306" s="1">
        <v>0</v>
      </c>
      <c r="S306" s="11" t="s">
        <v>1385</v>
      </c>
      <c r="T306" s="1">
        <v>0</v>
      </c>
      <c r="U306" s="1">
        <v>1</v>
      </c>
      <c r="V306" s="1">
        <v>1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0</v>
      </c>
      <c r="AD306" s="1">
        <v>0</v>
      </c>
      <c r="AE306" s="1">
        <v>1</v>
      </c>
      <c r="AF306" s="1">
        <v>0</v>
      </c>
      <c r="AG306" s="1">
        <v>0</v>
      </c>
    </row>
    <row r="307" spans="1:33" x14ac:dyDescent="0.25">
      <c r="A307" s="15" t="s">
        <v>31</v>
      </c>
      <c r="B307" s="1" t="s">
        <v>292</v>
      </c>
      <c r="C307" s="1" t="s">
        <v>396</v>
      </c>
      <c r="D307" s="1" t="str">
        <f>CONCATENATE(B307," ",C307)</f>
        <v>AOC I2280SWD</v>
      </c>
      <c r="E307" s="1">
        <v>4</v>
      </c>
      <c r="F307" s="1">
        <f>E307/1000</f>
        <v>4.0000000000000001E-3</v>
      </c>
      <c r="G307" s="1">
        <v>114.17567567567568</v>
      </c>
      <c r="I307" s="1" t="s">
        <v>41</v>
      </c>
      <c r="J307" s="1" t="s">
        <v>41</v>
      </c>
      <c r="K307" s="1" t="s">
        <v>42</v>
      </c>
      <c r="L307" s="1">
        <f>E307*G307</f>
        <v>456.70270270270271</v>
      </c>
      <c r="M307" s="1">
        <f>L307/1000000</f>
        <v>4.5670270270270269E-4</v>
      </c>
      <c r="N307" s="1" t="s">
        <v>43</v>
      </c>
      <c r="O307" s="1" t="s">
        <v>54</v>
      </c>
      <c r="P307" s="1" t="s">
        <v>38</v>
      </c>
      <c r="Q307" s="1" t="s">
        <v>38</v>
      </c>
      <c r="R307" s="1" t="s">
        <v>39</v>
      </c>
      <c r="S307" s="11" t="s">
        <v>3153</v>
      </c>
      <c r="T307" s="1">
        <v>0</v>
      </c>
      <c r="U307" s="1">
        <v>1</v>
      </c>
      <c r="V307" s="1">
        <v>1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1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</row>
    <row r="308" spans="1:33" x14ac:dyDescent="0.25">
      <c r="A308" s="15" t="s">
        <v>31</v>
      </c>
      <c r="B308" s="1" t="s">
        <v>292</v>
      </c>
      <c r="C308" s="1" t="s">
        <v>397</v>
      </c>
      <c r="D308" s="1" t="str">
        <f>CONCATENATE(B308," ",C308)</f>
        <v>AOC I2381FH</v>
      </c>
      <c r="E308" s="1">
        <v>1</v>
      </c>
      <c r="F308" s="1">
        <f>E308/1000</f>
        <v>1E-3</v>
      </c>
      <c r="G308" s="1">
        <v>154.78082191780823</v>
      </c>
      <c r="I308" s="1" t="s">
        <v>174</v>
      </c>
      <c r="J308" s="1" t="s">
        <v>174</v>
      </c>
      <c r="K308" s="1" t="s">
        <v>42</v>
      </c>
      <c r="L308" s="1">
        <f>E308*G308</f>
        <v>154.78082191780823</v>
      </c>
      <c r="M308" s="1">
        <f>L308/1000000</f>
        <v>1.5478082191780823E-4</v>
      </c>
      <c r="N308" s="1" t="s">
        <v>43</v>
      </c>
      <c r="O308" s="1" t="s">
        <v>54</v>
      </c>
      <c r="P308" s="1" t="s">
        <v>38</v>
      </c>
      <c r="Q308" s="1" t="s">
        <v>38</v>
      </c>
      <c r="R308" s="1">
        <v>0</v>
      </c>
      <c r="S308" s="11" t="s">
        <v>3108</v>
      </c>
      <c r="T308" s="1">
        <v>0</v>
      </c>
      <c r="U308" s="1">
        <v>0</v>
      </c>
      <c r="V308" s="1">
        <v>1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</v>
      </c>
      <c r="AD308" s="1">
        <v>0</v>
      </c>
      <c r="AE308" s="1">
        <v>1</v>
      </c>
      <c r="AF308" s="1">
        <v>0</v>
      </c>
      <c r="AG308" s="1">
        <v>0</v>
      </c>
    </row>
    <row r="309" spans="1:33" x14ac:dyDescent="0.25">
      <c r="A309" s="15" t="s">
        <v>31</v>
      </c>
      <c r="B309" s="1" t="s">
        <v>292</v>
      </c>
      <c r="C309" s="1" t="s">
        <v>398</v>
      </c>
      <c r="D309" s="1" t="str">
        <f>CONCATENATE(B309," ",C309)</f>
        <v>AOC I2480SX</v>
      </c>
      <c r="E309" s="1">
        <v>94</v>
      </c>
      <c r="F309" s="1">
        <f>E309/1000</f>
        <v>9.4E-2</v>
      </c>
      <c r="G309" s="1">
        <v>117.1171171171171</v>
      </c>
      <c r="I309" s="1" t="s">
        <v>52</v>
      </c>
      <c r="J309" s="1" t="s">
        <v>53</v>
      </c>
      <c r="K309" s="1" t="s">
        <v>42</v>
      </c>
      <c r="L309" s="1">
        <f>E309*G309</f>
        <v>11009.009009009007</v>
      </c>
      <c r="M309" s="1">
        <f>L309/1000000</f>
        <v>1.1009009009009007E-2</v>
      </c>
      <c r="N309" s="1" t="s">
        <v>43</v>
      </c>
      <c r="O309" s="1" t="s">
        <v>54</v>
      </c>
      <c r="P309" s="1" t="s">
        <v>38</v>
      </c>
      <c r="Q309" s="1" t="s">
        <v>38</v>
      </c>
      <c r="R309" s="1" t="s">
        <v>39</v>
      </c>
      <c r="S309" s="11" t="s">
        <v>3153</v>
      </c>
      <c r="T309" s="1">
        <v>0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1</v>
      </c>
      <c r="AF309" s="1">
        <v>0</v>
      </c>
      <c r="AG309" s="1">
        <v>0</v>
      </c>
    </row>
    <row r="310" spans="1:33" x14ac:dyDescent="0.25">
      <c r="A310" s="15" t="s">
        <v>31</v>
      </c>
      <c r="B310" s="1" t="s">
        <v>292</v>
      </c>
      <c r="C310" s="1" t="s">
        <v>399</v>
      </c>
      <c r="D310" s="1" t="str">
        <f>CONCATENATE(B310," ",C310)</f>
        <v>AOC I2481FXH</v>
      </c>
      <c r="E310" s="1">
        <v>84</v>
      </c>
      <c r="F310" s="1">
        <f>E310/1000</f>
        <v>8.4000000000000005E-2</v>
      </c>
      <c r="G310" s="1">
        <v>147.11486486486487</v>
      </c>
      <c r="I310" s="1" t="s">
        <v>52</v>
      </c>
      <c r="J310" s="1" t="s">
        <v>53</v>
      </c>
      <c r="K310" s="1" t="s">
        <v>42</v>
      </c>
      <c r="L310" s="1">
        <f>E310*G310</f>
        <v>12357.648648648648</v>
      </c>
      <c r="M310" s="1">
        <f>L310/1000000</f>
        <v>1.2357648648648648E-2</v>
      </c>
      <c r="N310" s="1" t="s">
        <v>43</v>
      </c>
      <c r="O310" s="1" t="s">
        <v>54</v>
      </c>
      <c r="P310" s="1" t="s">
        <v>38</v>
      </c>
      <c r="Q310" s="1" t="s">
        <v>38</v>
      </c>
      <c r="R310" s="1" t="s">
        <v>58</v>
      </c>
      <c r="S310" s="11" t="s">
        <v>3153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</v>
      </c>
      <c r="AD310" s="1">
        <v>0</v>
      </c>
      <c r="AE310" s="1">
        <v>1</v>
      </c>
      <c r="AF310" s="1">
        <v>0</v>
      </c>
      <c r="AG310" s="1">
        <v>0</v>
      </c>
    </row>
    <row r="311" spans="1:33" x14ac:dyDescent="0.25">
      <c r="A311" s="15" t="s">
        <v>31</v>
      </c>
      <c r="B311" s="1" t="s">
        <v>292</v>
      </c>
      <c r="C311" s="1" t="s">
        <v>400</v>
      </c>
      <c r="D311" s="1" t="str">
        <f>CONCATENATE(B311," ",C311)</f>
        <v>AOC I2490PXQU/BT</v>
      </c>
      <c r="E311" s="1">
        <v>98</v>
      </c>
      <c r="F311" s="1">
        <f>E311/1000</f>
        <v>9.8000000000000004E-2</v>
      </c>
      <c r="G311" s="1">
        <v>182.15765765765764</v>
      </c>
      <c r="I311" s="1" t="s">
        <v>52</v>
      </c>
      <c r="J311" s="1" t="s">
        <v>53</v>
      </c>
      <c r="K311" s="1" t="s">
        <v>42</v>
      </c>
      <c r="L311" s="1">
        <f>E311*G311</f>
        <v>17851.450450450448</v>
      </c>
      <c r="M311" s="1">
        <f>L311/1000000</f>
        <v>1.7851450450450449E-2</v>
      </c>
      <c r="N311" s="1" t="s">
        <v>43</v>
      </c>
      <c r="O311" s="1" t="s">
        <v>54</v>
      </c>
      <c r="P311" s="1" t="s">
        <v>38</v>
      </c>
      <c r="Q311" s="1" t="s">
        <v>38</v>
      </c>
      <c r="R311" s="1" t="s">
        <v>58</v>
      </c>
      <c r="S311" s="11" t="s">
        <v>3153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1</v>
      </c>
      <c r="AF311" s="1">
        <v>0</v>
      </c>
      <c r="AG311" s="1">
        <v>0</v>
      </c>
    </row>
    <row r="312" spans="1:33" x14ac:dyDescent="0.25">
      <c r="A312" s="15" t="s">
        <v>31</v>
      </c>
      <c r="B312" s="1" t="s">
        <v>292</v>
      </c>
      <c r="C312" s="1" t="s">
        <v>401</v>
      </c>
      <c r="D312" s="1" t="str">
        <f>CONCATENATE(B312," ",C312)</f>
        <v>AOC I2490VXQ/BT</v>
      </c>
      <c r="E312" s="1">
        <v>45</v>
      </c>
      <c r="F312" s="1">
        <f>E312/1000</f>
        <v>4.4999999999999998E-2</v>
      </c>
      <c r="G312" s="1">
        <v>143.54391891891891</v>
      </c>
      <c r="I312" s="1" t="s">
        <v>52</v>
      </c>
      <c r="J312" s="1" t="s">
        <v>53</v>
      </c>
      <c r="K312" s="1" t="s">
        <v>42</v>
      </c>
      <c r="L312" s="1">
        <f>E312*G312</f>
        <v>6459.4763513513508</v>
      </c>
      <c r="M312" s="1">
        <f>L312/1000000</f>
        <v>6.4594763513513504E-3</v>
      </c>
      <c r="N312" s="1" t="s">
        <v>43</v>
      </c>
      <c r="O312" s="1" t="s">
        <v>54</v>
      </c>
      <c r="P312" s="1" t="s">
        <v>38</v>
      </c>
      <c r="Q312" s="1" t="s">
        <v>38</v>
      </c>
      <c r="R312" s="1" t="s">
        <v>58</v>
      </c>
      <c r="S312" s="11" t="s">
        <v>3153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  <c r="AD312" s="1">
        <v>0</v>
      </c>
      <c r="AE312" s="1">
        <v>1</v>
      </c>
      <c r="AF312" s="1">
        <v>0</v>
      </c>
      <c r="AG312" s="1">
        <v>0</v>
      </c>
    </row>
    <row r="313" spans="1:33" x14ac:dyDescent="0.25">
      <c r="A313" s="15" t="s">
        <v>31</v>
      </c>
      <c r="B313" s="1" t="s">
        <v>292</v>
      </c>
      <c r="C313" s="1" t="s">
        <v>402</v>
      </c>
      <c r="D313" s="1" t="str">
        <f>CONCATENATE(B313," ",C313)</f>
        <v>AOC I2781FH</v>
      </c>
      <c r="E313" s="1">
        <v>149</v>
      </c>
      <c r="F313" s="1">
        <f>E313/1000</f>
        <v>0.14899999999999999</v>
      </c>
      <c r="G313" s="1">
        <v>177.49459459459459</v>
      </c>
      <c r="I313" s="1" t="s">
        <v>63</v>
      </c>
      <c r="J313" s="1" t="s">
        <v>63</v>
      </c>
      <c r="K313" s="1" t="s">
        <v>42</v>
      </c>
      <c r="L313" s="1">
        <f>E313*G313</f>
        <v>26446.694594594595</v>
      </c>
      <c r="M313" s="1">
        <f>L313/1000000</f>
        <v>2.6446694594594596E-2</v>
      </c>
      <c r="N313" s="1" t="s">
        <v>43</v>
      </c>
      <c r="O313" s="1" t="s">
        <v>54</v>
      </c>
      <c r="P313" s="1" t="s">
        <v>38</v>
      </c>
      <c r="Q313" s="1" t="s">
        <v>38</v>
      </c>
      <c r="R313" s="1" t="s">
        <v>58</v>
      </c>
      <c r="S313" s="11" t="s">
        <v>3153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</v>
      </c>
      <c r="AD313" s="1">
        <v>0</v>
      </c>
      <c r="AE313" s="1">
        <v>1</v>
      </c>
      <c r="AF313" s="1">
        <v>0</v>
      </c>
      <c r="AG313" s="1">
        <v>0</v>
      </c>
    </row>
    <row r="314" spans="1:33" x14ac:dyDescent="0.25">
      <c r="A314" s="15" t="s">
        <v>31</v>
      </c>
      <c r="B314" s="1" t="s">
        <v>292</v>
      </c>
      <c r="C314" s="1" t="s">
        <v>403</v>
      </c>
      <c r="D314" s="1" t="str">
        <f>CONCATENATE(B314," ",C314)</f>
        <v>AOC I2790PQU</v>
      </c>
      <c r="E314" s="1">
        <v>30</v>
      </c>
      <c r="F314" s="1">
        <f>E314/1000</f>
        <v>0.03</v>
      </c>
      <c r="G314" s="1">
        <v>209.32432432432432</v>
      </c>
      <c r="I314" s="1" t="s">
        <v>63</v>
      </c>
      <c r="J314" s="1" t="s">
        <v>63</v>
      </c>
      <c r="K314" s="1" t="s">
        <v>42</v>
      </c>
      <c r="L314" s="1">
        <f>E314*G314</f>
        <v>6279.72972972973</v>
      </c>
      <c r="M314" s="1">
        <f>L314/1000000</f>
        <v>6.2797297297297302E-3</v>
      </c>
      <c r="N314" s="1" t="s">
        <v>43</v>
      </c>
      <c r="O314" s="1" t="s">
        <v>54</v>
      </c>
      <c r="P314" s="1" t="s">
        <v>38</v>
      </c>
      <c r="Q314" s="1" t="s">
        <v>38</v>
      </c>
      <c r="R314" s="1">
        <v>0</v>
      </c>
      <c r="S314" s="11" t="s">
        <v>3153</v>
      </c>
      <c r="T314" s="1">
        <v>0</v>
      </c>
      <c r="U314" s="1">
        <v>0</v>
      </c>
      <c r="V314" s="1">
        <v>1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1</v>
      </c>
      <c r="AF314" s="1">
        <v>0</v>
      </c>
      <c r="AG314" s="1">
        <v>0</v>
      </c>
    </row>
    <row r="315" spans="1:33" x14ac:dyDescent="0.25">
      <c r="A315" s="15" t="s">
        <v>31</v>
      </c>
      <c r="B315" s="1" t="s">
        <v>292</v>
      </c>
      <c r="C315" s="1" t="s">
        <v>404</v>
      </c>
      <c r="D315" s="1" t="str">
        <f>CONCATENATE(B315," ",C315)</f>
        <v>AOC I2790PQU/BT</v>
      </c>
      <c r="E315" s="1">
        <v>67</v>
      </c>
      <c r="F315" s="1">
        <f>E315/1000</f>
        <v>6.7000000000000004E-2</v>
      </c>
      <c r="G315" s="1">
        <v>211.92567567567568</v>
      </c>
      <c r="I315" s="1" t="s">
        <v>63</v>
      </c>
      <c r="J315" s="1" t="s">
        <v>63</v>
      </c>
      <c r="K315" s="1" t="s">
        <v>42</v>
      </c>
      <c r="L315" s="1">
        <f>E315*G315</f>
        <v>14199.02027027027</v>
      </c>
      <c r="M315" s="1">
        <f>L315/1000000</f>
        <v>1.4199020270270269E-2</v>
      </c>
      <c r="N315" s="1" t="s">
        <v>43</v>
      </c>
      <c r="O315" s="1" t="s">
        <v>54</v>
      </c>
      <c r="P315" s="1" t="s">
        <v>38</v>
      </c>
      <c r="Q315" s="1" t="s">
        <v>38</v>
      </c>
      <c r="R315" s="1" t="s">
        <v>58</v>
      </c>
      <c r="S315" s="11" t="s">
        <v>3153</v>
      </c>
      <c r="T315" s="1">
        <v>0</v>
      </c>
      <c r="U315" s="1">
        <v>0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1</v>
      </c>
      <c r="AF315" s="1">
        <v>0</v>
      </c>
      <c r="AG315" s="1">
        <v>0</v>
      </c>
    </row>
    <row r="316" spans="1:33" x14ac:dyDescent="0.25">
      <c r="A316" s="15" t="s">
        <v>31</v>
      </c>
      <c r="B316" s="1" t="s">
        <v>292</v>
      </c>
      <c r="C316" s="1" t="s">
        <v>405</v>
      </c>
      <c r="D316" s="1" t="str">
        <f>CONCATENATE(B316," ",C316)</f>
        <v>AOC I2790VQ/BT</v>
      </c>
      <c r="E316" s="1">
        <v>82</v>
      </c>
      <c r="F316" s="1">
        <f>E316/1000</f>
        <v>8.2000000000000003E-2</v>
      </c>
      <c r="G316" s="1">
        <v>194.79729729729729</v>
      </c>
      <c r="I316" s="1" t="s">
        <v>63</v>
      </c>
      <c r="J316" s="1" t="s">
        <v>63</v>
      </c>
      <c r="K316" s="1" t="s">
        <v>42</v>
      </c>
      <c r="L316" s="1">
        <f>E316*G316</f>
        <v>15973.378378378378</v>
      </c>
      <c r="M316" s="1">
        <f>L316/1000000</f>
        <v>1.5973378378378377E-2</v>
      </c>
      <c r="N316" s="1" t="s">
        <v>43</v>
      </c>
      <c r="O316" s="1" t="s">
        <v>54</v>
      </c>
      <c r="P316" s="1" t="s">
        <v>38</v>
      </c>
      <c r="Q316" s="1" t="s">
        <v>38</v>
      </c>
      <c r="R316" s="1" t="s">
        <v>58</v>
      </c>
      <c r="S316" s="11" t="s">
        <v>3153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</v>
      </c>
      <c r="AE316" s="1">
        <v>1</v>
      </c>
      <c r="AF316" s="1">
        <v>0</v>
      </c>
      <c r="AG316" s="1">
        <v>0</v>
      </c>
    </row>
    <row r="317" spans="1:33" x14ac:dyDescent="0.25">
      <c r="A317" s="15" t="s">
        <v>31</v>
      </c>
      <c r="B317" s="1" t="s">
        <v>292</v>
      </c>
      <c r="C317" s="1" t="s">
        <v>406</v>
      </c>
      <c r="D317" s="1" t="str">
        <f>CONCATENATE(B317," ",C317)</f>
        <v>AOC I960SRDA</v>
      </c>
      <c r="E317" s="1">
        <v>5</v>
      </c>
      <c r="F317" s="1">
        <f>E317/1000</f>
        <v>5.0000000000000001E-3</v>
      </c>
      <c r="G317" s="1">
        <v>157.97297297297297</v>
      </c>
      <c r="I317" s="1" t="s">
        <v>407</v>
      </c>
      <c r="J317" s="1" t="s">
        <v>183</v>
      </c>
      <c r="K317" s="1" t="s">
        <v>184</v>
      </c>
      <c r="L317" s="1">
        <f>E317*G317</f>
        <v>789.86486486486478</v>
      </c>
      <c r="M317" s="1">
        <f>L317/1000000</f>
        <v>7.8986486486486477E-4</v>
      </c>
      <c r="N317" s="1" t="s">
        <v>36</v>
      </c>
      <c r="O317" s="1" t="s">
        <v>54</v>
      </c>
      <c r="P317" s="1" t="s">
        <v>38</v>
      </c>
      <c r="Q317" s="1" t="s">
        <v>38</v>
      </c>
      <c r="R317" s="1" t="s">
        <v>39</v>
      </c>
      <c r="S317" s="11" t="s">
        <v>3153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</row>
    <row r="318" spans="1:33" x14ac:dyDescent="0.25">
      <c r="A318" s="15" t="s">
        <v>31</v>
      </c>
      <c r="B318" s="1" t="s">
        <v>292</v>
      </c>
      <c r="C318" s="1" t="s">
        <v>408</v>
      </c>
      <c r="D318" s="1" t="str">
        <f>CONCATENATE(B318," ",C318)</f>
        <v>AOC m2060swd</v>
      </c>
      <c r="E318" s="1">
        <v>1</v>
      </c>
      <c r="F318" s="1">
        <f>E318/1000</f>
        <v>1E-3</v>
      </c>
      <c r="G318" s="1">
        <v>107.9568</v>
      </c>
      <c r="I318" s="1" t="s">
        <v>187</v>
      </c>
      <c r="J318" s="1" t="s">
        <v>187</v>
      </c>
      <c r="K318" s="1" t="s">
        <v>42</v>
      </c>
      <c r="L318" s="1">
        <f>E318*G318</f>
        <v>107.9568</v>
      </c>
      <c r="M318" s="1">
        <f>L318/1000000</f>
        <v>1.079568E-4</v>
      </c>
      <c r="N318" s="1" t="s">
        <v>43</v>
      </c>
      <c r="O318" s="1" t="s">
        <v>44</v>
      </c>
      <c r="P318" s="1" t="s">
        <v>38</v>
      </c>
      <c r="Q318" s="1" t="s">
        <v>38</v>
      </c>
      <c r="R318" s="1">
        <v>0</v>
      </c>
      <c r="S318" s="11" t="s">
        <v>3108</v>
      </c>
      <c r="T318" s="1">
        <v>0</v>
      </c>
      <c r="U318" s="1">
        <v>1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</row>
    <row r="319" spans="1:33" x14ac:dyDescent="0.25">
      <c r="A319" s="15" t="s">
        <v>31</v>
      </c>
      <c r="B319" s="1" t="s">
        <v>292</v>
      </c>
      <c r="C319" s="1" t="s">
        <v>409</v>
      </c>
      <c r="D319" s="1" t="str">
        <f>CONCATENATE(B319," ",C319)</f>
        <v>AOC m2060swd2</v>
      </c>
      <c r="E319" s="1">
        <v>179</v>
      </c>
      <c r="F319" s="1">
        <f>E319/1000</f>
        <v>0.17899999999999999</v>
      </c>
      <c r="G319" s="1">
        <v>93.513513513513516</v>
      </c>
      <c r="I319" s="1" t="s">
        <v>187</v>
      </c>
      <c r="J319" s="1" t="s">
        <v>187</v>
      </c>
      <c r="K319" s="1" t="s">
        <v>42</v>
      </c>
      <c r="L319" s="1">
        <f>E319*G319</f>
        <v>16738.91891891892</v>
      </c>
      <c r="M319" s="1">
        <f>L319/1000000</f>
        <v>1.6738918918918919E-2</v>
      </c>
      <c r="N319" s="1" t="s">
        <v>43</v>
      </c>
      <c r="O319" s="1" t="s">
        <v>44</v>
      </c>
      <c r="P319" s="1" t="s">
        <v>38</v>
      </c>
      <c r="Q319" s="1" t="s">
        <v>38</v>
      </c>
      <c r="R319" s="1" t="s">
        <v>191</v>
      </c>
      <c r="S319" s="11" t="s">
        <v>3153</v>
      </c>
      <c r="T319" s="1">
        <v>0</v>
      </c>
      <c r="U319" s="1">
        <v>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1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</row>
    <row r="320" spans="1:33" x14ac:dyDescent="0.25">
      <c r="A320" s="15" t="s">
        <v>31</v>
      </c>
      <c r="B320" s="1" t="s">
        <v>292</v>
      </c>
      <c r="C320" s="1" t="s">
        <v>410</v>
      </c>
      <c r="D320" s="1" t="str">
        <f>CONCATENATE(B320," ",C320)</f>
        <v>AOC M2470swd2</v>
      </c>
      <c r="E320" s="1">
        <v>1240</v>
      </c>
      <c r="F320" s="1">
        <f>E320/1000</f>
        <v>1.24</v>
      </c>
      <c r="G320" s="1">
        <v>112.61261261261262</v>
      </c>
      <c r="I320" s="1" t="s">
        <v>56</v>
      </c>
      <c r="J320" s="1" t="s">
        <v>53</v>
      </c>
      <c r="K320" s="1" t="s">
        <v>42</v>
      </c>
      <c r="L320" s="1">
        <f>E320*G320</f>
        <v>139639.63963963964</v>
      </c>
      <c r="M320" s="1">
        <f>L320/1000000</f>
        <v>0.13963963963963966</v>
      </c>
      <c r="N320" s="1" t="s">
        <v>43</v>
      </c>
      <c r="O320" s="1" t="s">
        <v>44</v>
      </c>
      <c r="P320" s="1" t="s">
        <v>38</v>
      </c>
      <c r="Q320" s="1" t="s">
        <v>38</v>
      </c>
      <c r="R320" s="1" t="s">
        <v>39</v>
      </c>
      <c r="S320" s="11" t="s">
        <v>3153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</row>
    <row r="321" spans="1:33" x14ac:dyDescent="0.25">
      <c r="A321" s="15" t="s">
        <v>31</v>
      </c>
      <c r="B321" s="1" t="s">
        <v>292</v>
      </c>
      <c r="C321" s="1" t="s">
        <v>411</v>
      </c>
      <c r="D321" s="1" t="str">
        <f>CONCATENATE(B321," ",C321)</f>
        <v>AOC M2470SWD23</v>
      </c>
      <c r="E321" s="1">
        <v>785</v>
      </c>
      <c r="F321" s="1">
        <f>E321/1000</f>
        <v>0.78500000000000003</v>
      </c>
      <c r="G321" s="1">
        <v>106.74324324324324</v>
      </c>
      <c r="I321" s="1" t="s">
        <v>56</v>
      </c>
      <c r="J321" s="1" t="s">
        <v>53</v>
      </c>
      <c r="K321" s="1" t="s">
        <v>42</v>
      </c>
      <c r="L321" s="1">
        <f>E321*G321</f>
        <v>83793.445945945947</v>
      </c>
      <c r="M321" s="1">
        <f>L321/1000000</f>
        <v>8.3793445945945941E-2</v>
      </c>
      <c r="N321" s="1" t="s">
        <v>43</v>
      </c>
      <c r="O321" s="1" t="s">
        <v>44</v>
      </c>
      <c r="P321" s="1" t="s">
        <v>38</v>
      </c>
      <c r="Q321" s="1" t="s">
        <v>38</v>
      </c>
      <c r="R321" s="1" t="s">
        <v>39</v>
      </c>
      <c r="S321" s="11" t="s">
        <v>3153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</row>
    <row r="322" spans="1:33" x14ac:dyDescent="0.25">
      <c r="A322" s="15" t="s">
        <v>31</v>
      </c>
      <c r="B322" s="1" t="s">
        <v>292</v>
      </c>
      <c r="C322" s="1" t="s">
        <v>412</v>
      </c>
      <c r="D322" s="1" t="str">
        <f>CONCATENATE(B322," ",C322)</f>
        <v>AOC M2470SWDA2</v>
      </c>
      <c r="E322" s="1">
        <v>431</v>
      </c>
      <c r="F322" s="1">
        <f>E322/1000</f>
        <v>0.43099999999999999</v>
      </c>
      <c r="G322" s="1">
        <v>114.79054054054055</v>
      </c>
      <c r="I322" s="1" t="s">
        <v>56</v>
      </c>
      <c r="J322" s="1" t="s">
        <v>53</v>
      </c>
      <c r="K322" s="1" t="s">
        <v>42</v>
      </c>
      <c r="L322" s="1">
        <f>E322*G322</f>
        <v>49474.722972972973</v>
      </c>
      <c r="M322" s="1">
        <f>L322/1000000</f>
        <v>4.9474722972972972E-2</v>
      </c>
      <c r="N322" s="1" t="s">
        <v>43</v>
      </c>
      <c r="O322" s="1" t="s">
        <v>44</v>
      </c>
      <c r="P322" s="1" t="s">
        <v>38</v>
      </c>
      <c r="Q322" s="1" t="s">
        <v>38</v>
      </c>
      <c r="R322" s="1" t="s">
        <v>39</v>
      </c>
      <c r="S322" s="11" t="s">
        <v>3153</v>
      </c>
      <c r="T322" s="1">
        <v>0</v>
      </c>
      <c r="U322" s="1">
        <v>0</v>
      </c>
      <c r="V322" s="1">
        <v>1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</row>
    <row r="323" spans="1:33" x14ac:dyDescent="0.25">
      <c r="A323" s="15" t="s">
        <v>31</v>
      </c>
      <c r="B323" s="1" t="s">
        <v>292</v>
      </c>
      <c r="C323" s="1" t="s">
        <v>413</v>
      </c>
      <c r="D323" s="1" t="str">
        <f>CONCATENATE(B323," ",C323)</f>
        <v>AOC M2470SWH</v>
      </c>
      <c r="E323" s="1">
        <v>132</v>
      </c>
      <c r="F323" s="1">
        <f>E323/1000</f>
        <v>0.13200000000000001</v>
      </c>
      <c r="G323" s="1">
        <v>119.18918918918919</v>
      </c>
      <c r="I323" s="1" t="s">
        <v>56</v>
      </c>
      <c r="J323" s="1" t="s">
        <v>53</v>
      </c>
      <c r="K323" s="1" t="s">
        <v>42</v>
      </c>
      <c r="L323" s="1">
        <f>E323*G323</f>
        <v>15732.972972972973</v>
      </c>
      <c r="M323" s="1">
        <f>L323/1000000</f>
        <v>1.5732972972972974E-2</v>
      </c>
      <c r="N323" s="1" t="s">
        <v>43</v>
      </c>
      <c r="O323" s="1" t="s">
        <v>44</v>
      </c>
      <c r="P323" s="1" t="s">
        <v>38</v>
      </c>
      <c r="Q323" s="1" t="s">
        <v>38</v>
      </c>
      <c r="R323" s="1">
        <v>0</v>
      </c>
      <c r="S323" s="11" t="s">
        <v>3153</v>
      </c>
      <c r="T323" s="1">
        <v>0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</row>
    <row r="324" spans="1:33" x14ac:dyDescent="0.25">
      <c r="A324" s="15" t="s">
        <v>31</v>
      </c>
      <c r="B324" s="1" t="s">
        <v>292</v>
      </c>
      <c r="C324" s="1" t="s">
        <v>414</v>
      </c>
      <c r="D324" s="1" t="str">
        <f>CONCATENATE(B324," ",C324)</f>
        <v>AOC Q2577PWQ</v>
      </c>
      <c r="E324" s="1">
        <v>1</v>
      </c>
      <c r="F324" s="1">
        <f>E324/1000</f>
        <v>1E-3</v>
      </c>
      <c r="G324" s="1">
        <v>310.74324324324323</v>
      </c>
      <c r="I324" s="1" t="s">
        <v>156</v>
      </c>
      <c r="J324" s="1" t="s">
        <v>157</v>
      </c>
      <c r="K324" s="1" t="s">
        <v>64</v>
      </c>
      <c r="L324" s="1">
        <f>E324*G324</f>
        <v>310.74324324324323</v>
      </c>
      <c r="M324" s="1">
        <f>L324/1000000</f>
        <v>3.1074324324324325E-4</v>
      </c>
      <c r="N324" s="1" t="s">
        <v>65</v>
      </c>
      <c r="O324" s="1" t="s">
        <v>54</v>
      </c>
      <c r="P324" s="1" t="s">
        <v>38</v>
      </c>
      <c r="Q324" s="1" t="s">
        <v>38</v>
      </c>
      <c r="R324" s="1">
        <v>0</v>
      </c>
      <c r="S324" s="11" t="s">
        <v>3153</v>
      </c>
      <c r="T324" s="1">
        <v>0</v>
      </c>
      <c r="U324" s="1">
        <v>0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1</v>
      </c>
      <c r="AF324" s="1">
        <v>0</v>
      </c>
      <c r="AG324" s="1">
        <v>0</v>
      </c>
    </row>
    <row r="325" spans="1:33" x14ac:dyDescent="0.25">
      <c r="A325" s="15" t="s">
        <v>31</v>
      </c>
      <c r="B325" s="1" t="s">
        <v>292</v>
      </c>
      <c r="C325" s="1" t="s">
        <v>415</v>
      </c>
      <c r="D325" s="1" t="str">
        <f>CONCATENATE(B325," ",C325)</f>
        <v>AOC Q2790PQE</v>
      </c>
      <c r="E325" s="1">
        <v>65</v>
      </c>
      <c r="F325" s="1">
        <f>E325/1000</f>
        <v>6.5000000000000002E-2</v>
      </c>
      <c r="G325" s="1">
        <v>289.99662162162161</v>
      </c>
      <c r="I325" s="1" t="s">
        <v>63</v>
      </c>
      <c r="J325" s="1" t="s">
        <v>63</v>
      </c>
      <c r="K325" s="1" t="s">
        <v>64</v>
      </c>
      <c r="L325" s="1">
        <f>E325*G325</f>
        <v>18849.780405405403</v>
      </c>
      <c r="M325" s="1">
        <f>L325/1000000</f>
        <v>1.8849780405405404E-2</v>
      </c>
      <c r="N325" s="1" t="s">
        <v>65</v>
      </c>
      <c r="O325" s="1" t="s">
        <v>54</v>
      </c>
      <c r="P325" s="1" t="s">
        <v>38</v>
      </c>
      <c r="Q325" s="1" t="s">
        <v>38</v>
      </c>
      <c r="R325" s="1" t="s">
        <v>58</v>
      </c>
      <c r="S325" s="11" t="s">
        <v>3153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1</v>
      </c>
      <c r="AF325" s="1">
        <v>0</v>
      </c>
      <c r="AG325" s="1">
        <v>0</v>
      </c>
    </row>
    <row r="326" spans="1:33" x14ac:dyDescent="0.25">
      <c r="A326" s="15" t="s">
        <v>31</v>
      </c>
      <c r="B326" s="1" t="s">
        <v>292</v>
      </c>
      <c r="C326" s="1" t="s">
        <v>416</v>
      </c>
      <c r="D326" s="1" t="str">
        <f>CONCATENATE(B326," ",C326)</f>
        <v>AOC Q27G2U/BK</v>
      </c>
      <c r="E326" s="1">
        <v>465</v>
      </c>
      <c r="F326" s="1">
        <f>E326/1000</f>
        <v>0.46500000000000002</v>
      </c>
      <c r="G326" s="1">
        <v>337.82432432432432</v>
      </c>
      <c r="I326" s="1" t="s">
        <v>63</v>
      </c>
      <c r="J326" s="1" t="s">
        <v>63</v>
      </c>
      <c r="K326" s="1" t="s">
        <v>64</v>
      </c>
      <c r="L326" s="1">
        <f>E326*G326</f>
        <v>157088.3108108108</v>
      </c>
      <c r="M326" s="1">
        <f>L326/1000000</f>
        <v>0.15708831081081079</v>
      </c>
      <c r="N326" s="1" t="s">
        <v>65</v>
      </c>
      <c r="O326" s="1" t="s">
        <v>44</v>
      </c>
      <c r="P326" s="1" t="s">
        <v>38</v>
      </c>
      <c r="Q326" s="1" t="s">
        <v>48</v>
      </c>
      <c r="R326" s="1" t="s">
        <v>49</v>
      </c>
      <c r="S326" s="11" t="s">
        <v>3153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</row>
    <row r="327" spans="1:33" x14ac:dyDescent="0.25">
      <c r="A327" s="15" t="s">
        <v>31</v>
      </c>
      <c r="B327" s="1" t="s">
        <v>292</v>
      </c>
      <c r="C327" s="1" t="s">
        <v>417</v>
      </c>
      <c r="D327" s="1" t="str">
        <f>CONCATENATE(B327," ",C327)</f>
        <v>AOC Q27P1</v>
      </c>
      <c r="E327" s="1">
        <v>353</v>
      </c>
      <c r="F327" s="1">
        <f>E327/1000</f>
        <v>0.35299999999999998</v>
      </c>
      <c r="G327" s="1">
        <v>265.49324324324323</v>
      </c>
      <c r="I327" s="1" t="s">
        <v>63</v>
      </c>
      <c r="J327" s="1" t="s">
        <v>63</v>
      </c>
      <c r="K327" s="1" t="s">
        <v>64</v>
      </c>
      <c r="L327" s="1">
        <f>E327*G327</f>
        <v>93719.114864864852</v>
      </c>
      <c r="M327" s="1">
        <f>L327/1000000</f>
        <v>9.3719114864864853E-2</v>
      </c>
      <c r="N327" s="1" t="s">
        <v>65</v>
      </c>
      <c r="O327" s="1" t="s">
        <v>54</v>
      </c>
      <c r="P327" s="1" t="s">
        <v>38</v>
      </c>
      <c r="Q327" s="1" t="s">
        <v>38</v>
      </c>
      <c r="R327" s="1" t="s">
        <v>39</v>
      </c>
      <c r="S327" s="11" t="s">
        <v>3153</v>
      </c>
      <c r="T327" s="1">
        <v>0</v>
      </c>
      <c r="U327" s="1">
        <v>0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1</v>
      </c>
      <c r="AF327" s="1">
        <v>0</v>
      </c>
      <c r="AG327" s="1">
        <v>0</v>
      </c>
    </row>
    <row r="328" spans="1:33" x14ac:dyDescent="0.25">
      <c r="A328" s="15" t="s">
        <v>31</v>
      </c>
      <c r="B328" s="1" t="s">
        <v>292</v>
      </c>
      <c r="C328" s="1" t="s">
        <v>418</v>
      </c>
      <c r="D328" s="1" t="str">
        <f>CONCATENATE(B328," ",C328)</f>
        <v>AOC Q27P2Q</v>
      </c>
      <c r="E328" s="1">
        <v>20</v>
      </c>
      <c r="F328" s="1">
        <f>E328/1000</f>
        <v>0.02</v>
      </c>
      <c r="G328" s="1">
        <v>275.44594594594594</v>
      </c>
      <c r="I328" s="1" t="s">
        <v>63</v>
      </c>
      <c r="J328" s="1" t="s">
        <v>63</v>
      </c>
      <c r="K328" s="1" t="s">
        <v>64</v>
      </c>
      <c r="L328" s="1">
        <f>E328*G328</f>
        <v>5508.9189189189183</v>
      </c>
      <c r="M328" s="1">
        <f>L328/1000000</f>
        <v>5.5089189189189182E-3</v>
      </c>
      <c r="N328" s="1" t="s">
        <v>65</v>
      </c>
      <c r="O328" s="1" t="s">
        <v>54</v>
      </c>
      <c r="P328" s="1" t="s">
        <v>38</v>
      </c>
      <c r="Q328" s="1" t="s">
        <v>38</v>
      </c>
      <c r="R328" s="1" t="s">
        <v>39</v>
      </c>
      <c r="S328" s="11" t="s">
        <v>3108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0</v>
      </c>
      <c r="AE328" s="1">
        <v>1</v>
      </c>
      <c r="AF328" s="1">
        <v>0</v>
      </c>
      <c r="AG328" s="1">
        <v>0</v>
      </c>
    </row>
    <row r="329" spans="1:33" x14ac:dyDescent="0.25">
      <c r="A329" s="15" t="s">
        <v>31</v>
      </c>
      <c r="B329" s="1" t="s">
        <v>292</v>
      </c>
      <c r="C329" s="1" t="s">
        <v>419</v>
      </c>
      <c r="D329" s="1" t="str">
        <f>CONCATENATE(B329," ",C329)</f>
        <v>AOC Q27T1</v>
      </c>
      <c r="E329" s="1">
        <v>2</v>
      </c>
      <c r="F329" s="1">
        <f>E329/1000</f>
        <v>2E-3</v>
      </c>
      <c r="G329" s="1">
        <v>344.58108108108109</v>
      </c>
      <c r="I329" s="1" t="s">
        <v>63</v>
      </c>
      <c r="J329" s="1" t="s">
        <v>63</v>
      </c>
      <c r="K329" s="1" t="s">
        <v>64</v>
      </c>
      <c r="L329" s="1">
        <f>E329*G329</f>
        <v>689.16216216216219</v>
      </c>
      <c r="M329" s="1">
        <f>L329/1000000</f>
        <v>6.8916216216216217E-4</v>
      </c>
      <c r="N329" s="1" t="s">
        <v>65</v>
      </c>
      <c r="O329" s="1" t="s">
        <v>54</v>
      </c>
      <c r="P329" s="1" t="s">
        <v>38</v>
      </c>
      <c r="Q329" s="1" t="s">
        <v>38</v>
      </c>
      <c r="R329" s="1" t="s">
        <v>39</v>
      </c>
      <c r="S329" s="11" t="s">
        <v>3153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v>0</v>
      </c>
      <c r="Z329" s="1">
        <v>1</v>
      </c>
      <c r="AA329" s="1">
        <v>0</v>
      </c>
      <c r="AB329" s="1">
        <v>0</v>
      </c>
      <c r="AC329" s="1">
        <v>1</v>
      </c>
      <c r="AD329" s="1">
        <v>0</v>
      </c>
      <c r="AE329" s="1">
        <v>1</v>
      </c>
      <c r="AF329" s="1">
        <v>0</v>
      </c>
      <c r="AG329" s="1">
        <v>0</v>
      </c>
    </row>
    <row r="330" spans="1:33" x14ac:dyDescent="0.25">
      <c r="A330" s="15" t="s">
        <v>31</v>
      </c>
      <c r="B330" s="1" t="s">
        <v>292</v>
      </c>
      <c r="C330" s="1" t="s">
        <v>420</v>
      </c>
      <c r="D330" s="1" t="str">
        <f>CONCATENATE(B330," ",C330)</f>
        <v>AOC Q3277PQU</v>
      </c>
      <c r="E330" s="1">
        <v>1</v>
      </c>
      <c r="F330" s="1">
        <f>E330/1000</f>
        <v>1E-3</v>
      </c>
      <c r="G330" s="1">
        <v>391.87837837837839</v>
      </c>
      <c r="I330" s="1" t="s">
        <v>71</v>
      </c>
      <c r="J330" s="1" t="s">
        <v>72</v>
      </c>
      <c r="K330" s="1" t="s">
        <v>64</v>
      </c>
      <c r="L330" s="1">
        <f>E330*G330</f>
        <v>391.87837837837839</v>
      </c>
      <c r="M330" s="1">
        <f>L330/1000000</f>
        <v>3.918783783783784E-4</v>
      </c>
      <c r="N330" s="1" t="s">
        <v>65</v>
      </c>
      <c r="O330" s="1" t="s">
        <v>44</v>
      </c>
      <c r="P330" s="1" t="s">
        <v>38</v>
      </c>
      <c r="Q330" s="1" t="s">
        <v>38</v>
      </c>
      <c r="R330" s="1" t="s">
        <v>58</v>
      </c>
      <c r="S330" s="11" t="s">
        <v>3153</v>
      </c>
      <c r="T330" s="1">
        <v>0</v>
      </c>
      <c r="U330" s="1">
        <v>0</v>
      </c>
      <c r="V330" s="1">
        <v>1</v>
      </c>
      <c r="W330" s="1">
        <v>0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</row>
    <row r="331" spans="1:33" x14ac:dyDescent="0.25">
      <c r="A331" s="15" t="s">
        <v>31</v>
      </c>
      <c r="B331" s="1" t="s">
        <v>292</v>
      </c>
      <c r="C331" s="1" t="s">
        <v>421</v>
      </c>
      <c r="D331" s="1" t="str">
        <f>CONCATENATE(B331," ",C331)</f>
        <v>AOC Q3279VWF</v>
      </c>
      <c r="E331" s="1">
        <v>90</v>
      </c>
      <c r="F331" s="1">
        <f>E331/1000</f>
        <v>0.09</v>
      </c>
      <c r="G331" s="1">
        <v>236.5045045045045</v>
      </c>
      <c r="I331" s="1" t="s">
        <v>74</v>
      </c>
      <c r="J331" s="1" t="s">
        <v>72</v>
      </c>
      <c r="K331" s="1" t="s">
        <v>64</v>
      </c>
      <c r="L331" s="1">
        <f>E331*G331</f>
        <v>21285.405405405403</v>
      </c>
      <c r="M331" s="1">
        <f>L331/1000000</f>
        <v>2.1285405405405404E-2</v>
      </c>
      <c r="N331" s="1" t="s">
        <v>65</v>
      </c>
      <c r="O331" s="1" t="s">
        <v>44</v>
      </c>
      <c r="P331" s="1" t="s">
        <v>38</v>
      </c>
      <c r="Q331" s="1" t="s">
        <v>38</v>
      </c>
      <c r="R331" s="1" t="s">
        <v>39</v>
      </c>
      <c r="S331" s="11" t="s">
        <v>3153</v>
      </c>
      <c r="T331" s="1">
        <v>0</v>
      </c>
      <c r="U331" s="1">
        <v>0</v>
      </c>
      <c r="V331" s="1">
        <v>1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</row>
    <row r="332" spans="1:33" x14ac:dyDescent="0.25">
      <c r="A332" s="15" t="s">
        <v>31</v>
      </c>
      <c r="B332" s="1" t="s">
        <v>292</v>
      </c>
      <c r="C332" s="1" t="s">
        <v>422</v>
      </c>
      <c r="D332" s="1" t="str">
        <f>CONCATENATE(B332," ",C332)</f>
        <v>AOC Q3279VWFD8</v>
      </c>
      <c r="E332" s="1">
        <v>165</v>
      </c>
      <c r="F332" s="1">
        <f>E332/1000</f>
        <v>0.16500000000000001</v>
      </c>
      <c r="G332" s="1">
        <v>250.71171171171173</v>
      </c>
      <c r="I332" s="1" t="s">
        <v>74</v>
      </c>
      <c r="J332" s="1" t="s">
        <v>72</v>
      </c>
      <c r="K332" s="1" t="s">
        <v>64</v>
      </c>
      <c r="L332" s="1">
        <f>E332*G332</f>
        <v>41367.432432432433</v>
      </c>
      <c r="M332" s="1">
        <f>L332/1000000</f>
        <v>4.1367432432432433E-2</v>
      </c>
      <c r="N332" s="1" t="s">
        <v>65</v>
      </c>
      <c r="O332" s="1" t="s">
        <v>44</v>
      </c>
      <c r="P332" s="1" t="s">
        <v>38</v>
      </c>
      <c r="Q332" s="1" t="s">
        <v>38</v>
      </c>
      <c r="R332" s="1" t="s">
        <v>39</v>
      </c>
      <c r="S332" s="11" t="s">
        <v>3153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</row>
    <row r="333" spans="1:33" x14ac:dyDescent="0.25">
      <c r="A333" s="15" t="s">
        <v>31</v>
      </c>
      <c r="B333" s="1" t="s">
        <v>292</v>
      </c>
      <c r="C333" s="1" t="s">
        <v>423</v>
      </c>
      <c r="D333" s="1" t="str">
        <f>CONCATENATE(B333," ",C333)</f>
        <v>AOC Q34E2A</v>
      </c>
      <c r="E333" s="1">
        <v>36</v>
      </c>
      <c r="F333" s="1">
        <f>E333/1000</f>
        <v>3.5999999999999997E-2</v>
      </c>
      <c r="G333" s="1">
        <v>347.08783783783781</v>
      </c>
      <c r="I333" s="1" t="s">
        <v>238</v>
      </c>
      <c r="J333" s="1" t="s">
        <v>72</v>
      </c>
      <c r="K333" s="1" t="s">
        <v>98</v>
      </c>
      <c r="L333" s="1">
        <f>E333*G333</f>
        <v>12495.162162162162</v>
      </c>
      <c r="M333" s="1">
        <f>L333/1000000</f>
        <v>1.2495162162162161E-2</v>
      </c>
      <c r="N333" s="1" t="s">
        <v>65</v>
      </c>
      <c r="O333" s="1" t="s">
        <v>54</v>
      </c>
      <c r="P333" s="1" t="s">
        <v>38</v>
      </c>
      <c r="Q333" s="1" t="s">
        <v>38</v>
      </c>
      <c r="R333" s="1" t="s">
        <v>58</v>
      </c>
      <c r="S333" s="11" t="s">
        <v>1724</v>
      </c>
      <c r="T333" s="1">
        <v>0</v>
      </c>
      <c r="U333" s="1">
        <v>0</v>
      </c>
      <c r="V333" s="1">
        <v>1</v>
      </c>
      <c r="W333" s="1">
        <v>0</v>
      </c>
      <c r="X333" s="1">
        <v>0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1">
        <v>1</v>
      </c>
      <c r="AE333" s="1">
        <v>1</v>
      </c>
      <c r="AF333" s="1">
        <v>0</v>
      </c>
      <c r="AG333" s="1">
        <v>0</v>
      </c>
    </row>
    <row r="334" spans="1:33" x14ac:dyDescent="0.25">
      <c r="A334" s="15" t="s">
        <v>31</v>
      </c>
      <c r="B334" s="1" t="s">
        <v>292</v>
      </c>
      <c r="C334" s="1" t="s">
        <v>424</v>
      </c>
      <c r="D334" s="1" t="str">
        <f>CONCATENATE(B334," ",C334)</f>
        <v>AOC U2790PQU</v>
      </c>
      <c r="E334" s="1">
        <v>50</v>
      </c>
      <c r="F334" s="1">
        <f>E334/1000</f>
        <v>0.05</v>
      </c>
      <c r="G334" s="1">
        <v>376.79729729729729</v>
      </c>
      <c r="I334" s="1" t="s">
        <v>63</v>
      </c>
      <c r="J334" s="1" t="s">
        <v>63</v>
      </c>
      <c r="K334" s="1" t="s">
        <v>86</v>
      </c>
      <c r="L334" s="1">
        <f>E334*G334</f>
        <v>18839.864864864863</v>
      </c>
      <c r="M334" s="1">
        <f>L334/1000000</f>
        <v>1.8839864864864862E-2</v>
      </c>
      <c r="N334" s="1" t="s">
        <v>87</v>
      </c>
      <c r="O334" s="1" t="s">
        <v>54</v>
      </c>
      <c r="P334" s="1" t="s">
        <v>38</v>
      </c>
      <c r="Q334" s="1" t="s">
        <v>38</v>
      </c>
      <c r="R334" s="1" t="s">
        <v>39</v>
      </c>
      <c r="S334" s="11" t="s">
        <v>3153</v>
      </c>
      <c r="T334" s="1">
        <v>0</v>
      </c>
      <c r="U334" s="1">
        <v>0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0</v>
      </c>
      <c r="AE334" s="1">
        <v>1</v>
      </c>
      <c r="AF334" s="1">
        <v>0</v>
      </c>
      <c r="AG334" s="1">
        <v>1</v>
      </c>
    </row>
    <row r="335" spans="1:33" x14ac:dyDescent="0.25">
      <c r="A335" s="15" t="s">
        <v>31</v>
      </c>
      <c r="B335" s="1" t="s">
        <v>292</v>
      </c>
      <c r="C335" s="1" t="s">
        <v>425</v>
      </c>
      <c r="D335" s="1" t="str">
        <f>CONCATENATE(B335," ",C335)</f>
        <v>AOC U27P2</v>
      </c>
      <c r="E335" s="1">
        <v>30</v>
      </c>
      <c r="F335" s="1">
        <f>E335/1000</f>
        <v>0.03</v>
      </c>
      <c r="G335" s="1">
        <v>430.66891891891891</v>
      </c>
      <c r="I335" s="1" t="s">
        <v>63</v>
      </c>
      <c r="J335" s="1" t="s">
        <v>63</v>
      </c>
      <c r="K335" s="1" t="s">
        <v>86</v>
      </c>
      <c r="L335" s="1">
        <f>E335*G335</f>
        <v>12920.067567567567</v>
      </c>
      <c r="M335" s="1">
        <f>L335/1000000</f>
        <v>1.2920067567567566E-2</v>
      </c>
      <c r="N335" s="1" t="s">
        <v>87</v>
      </c>
      <c r="O335" s="1" t="s">
        <v>54</v>
      </c>
      <c r="P335" s="1" t="s">
        <v>38</v>
      </c>
      <c r="Q335" s="1" t="s">
        <v>38</v>
      </c>
      <c r="R335" s="1" t="s">
        <v>58</v>
      </c>
      <c r="S335" s="11" t="s">
        <v>3108</v>
      </c>
      <c r="T335" s="1">
        <v>0</v>
      </c>
      <c r="U335" s="1">
        <v>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0</v>
      </c>
      <c r="AE335" s="1">
        <v>1</v>
      </c>
      <c r="AF335" s="1">
        <v>0</v>
      </c>
      <c r="AG335" s="1">
        <v>1</v>
      </c>
    </row>
    <row r="336" spans="1:33" x14ac:dyDescent="0.25">
      <c r="A336" s="15" t="s">
        <v>31</v>
      </c>
      <c r="B336" s="1" t="s">
        <v>292</v>
      </c>
      <c r="C336" s="1" t="s">
        <v>426</v>
      </c>
      <c r="D336" s="1" t="str">
        <f>CONCATENATE(B336," ",C336)</f>
        <v>AOC U2879VF</v>
      </c>
      <c r="E336" s="1">
        <v>21</v>
      </c>
      <c r="F336" s="1">
        <f>E336/1000</f>
        <v>2.1000000000000001E-2</v>
      </c>
      <c r="G336" s="1">
        <v>247.70270270270271</v>
      </c>
      <c r="I336" s="1" t="s">
        <v>257</v>
      </c>
      <c r="J336" s="1" t="s">
        <v>258</v>
      </c>
      <c r="K336" s="1" t="s">
        <v>86</v>
      </c>
      <c r="L336" s="1">
        <f>E336*G336</f>
        <v>5201.7567567567567</v>
      </c>
      <c r="M336" s="1">
        <f>L336/1000000</f>
        <v>5.2017567567567563E-3</v>
      </c>
      <c r="N336" s="1" t="s">
        <v>87</v>
      </c>
      <c r="O336" s="1" t="s">
        <v>37</v>
      </c>
      <c r="P336" s="1" t="s">
        <v>38</v>
      </c>
      <c r="Q336" s="1" t="s">
        <v>38</v>
      </c>
      <c r="R336" s="1" t="s">
        <v>49</v>
      </c>
      <c r="S336" s="11" t="s">
        <v>3153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1</v>
      </c>
    </row>
    <row r="337" spans="1:33" x14ac:dyDescent="0.25">
      <c r="A337" s="15" t="s">
        <v>31</v>
      </c>
      <c r="B337" s="1" t="s">
        <v>292</v>
      </c>
      <c r="C337" s="1" t="s">
        <v>427</v>
      </c>
      <c r="D337" s="1" t="str">
        <f>CONCATENATE(B337," ",C337)</f>
        <v>AOC U28G2AE/BK</v>
      </c>
      <c r="E337" s="1">
        <v>28</v>
      </c>
      <c r="F337" s="1">
        <f>E337/1000</f>
        <v>2.8000000000000001E-2</v>
      </c>
      <c r="G337" s="2">
        <v>364.85135135135135</v>
      </c>
      <c r="H337" s="2"/>
      <c r="I337" s="1" t="s">
        <v>257</v>
      </c>
      <c r="J337" s="1" t="s">
        <v>258</v>
      </c>
      <c r="K337" s="1" t="s">
        <v>86</v>
      </c>
      <c r="L337" s="1">
        <f>E337*G337</f>
        <v>10215.837837837838</v>
      </c>
      <c r="M337" s="1">
        <f>L337/1000000</f>
        <v>1.0215837837837839E-2</v>
      </c>
      <c r="N337" s="1" t="s">
        <v>87</v>
      </c>
      <c r="O337" s="1" t="s">
        <v>37</v>
      </c>
      <c r="P337" s="1" t="s">
        <v>38</v>
      </c>
      <c r="Q337" s="1" t="s">
        <v>38</v>
      </c>
      <c r="R337" s="1" t="s">
        <v>49</v>
      </c>
      <c r="S337" s="11" t="s">
        <v>31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G337" s="1">
        <v>1</v>
      </c>
    </row>
    <row r="338" spans="1:33" x14ac:dyDescent="0.25">
      <c r="A338" s="15" t="s">
        <v>31</v>
      </c>
      <c r="B338" s="1" t="s">
        <v>292</v>
      </c>
      <c r="C338" s="1" t="s">
        <v>428</v>
      </c>
      <c r="D338" s="1" t="str">
        <f>CONCATENATE(B338," ",C338)</f>
        <v>AOC U3277FWQ</v>
      </c>
      <c r="E338" s="1">
        <v>6</v>
      </c>
      <c r="F338" s="1">
        <f>E338/1000</f>
        <v>6.0000000000000001E-3</v>
      </c>
      <c r="G338" s="1">
        <v>381.48648648648651</v>
      </c>
      <c r="I338" s="1" t="s">
        <v>74</v>
      </c>
      <c r="J338" s="1" t="s">
        <v>72</v>
      </c>
      <c r="K338" s="1" t="s">
        <v>86</v>
      </c>
      <c r="L338" s="1">
        <f>E338*G338</f>
        <v>2288.9189189189192</v>
      </c>
      <c r="M338" s="1">
        <f>L338/1000000</f>
        <v>2.2889189189189193E-3</v>
      </c>
      <c r="N338" s="1" t="s">
        <v>87</v>
      </c>
      <c r="O338" s="1" t="s">
        <v>44</v>
      </c>
      <c r="P338" s="1" t="s">
        <v>38</v>
      </c>
      <c r="Q338" s="1" t="s">
        <v>38</v>
      </c>
      <c r="R338" s="1">
        <v>0</v>
      </c>
      <c r="S338" s="11" t="s">
        <v>3153</v>
      </c>
      <c r="T338" s="1">
        <v>0</v>
      </c>
      <c r="U338" s="1">
        <v>0</v>
      </c>
      <c r="V338" s="1">
        <v>1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1</v>
      </c>
      <c r="AE338" s="1">
        <v>0</v>
      </c>
      <c r="AF338" s="1">
        <v>0</v>
      </c>
      <c r="AG338" s="1">
        <v>1</v>
      </c>
    </row>
    <row r="339" spans="1:33" x14ac:dyDescent="0.25">
      <c r="A339" s="15" t="s">
        <v>31</v>
      </c>
      <c r="B339" s="1" t="s">
        <v>292</v>
      </c>
      <c r="C339" s="1" t="s">
        <v>429</v>
      </c>
      <c r="D339" s="1" t="str">
        <f>CONCATENATE(B339," ",C339)</f>
        <v>AOC U3277PWQU</v>
      </c>
      <c r="E339" s="1">
        <v>14</v>
      </c>
      <c r="F339" s="1">
        <f>E339/1000</f>
        <v>1.4E-2</v>
      </c>
      <c r="G339" s="1">
        <v>416.79729729729729</v>
      </c>
      <c r="I339" s="1" t="s">
        <v>74</v>
      </c>
      <c r="J339" s="1" t="s">
        <v>72</v>
      </c>
      <c r="K339" s="1" t="s">
        <v>86</v>
      </c>
      <c r="L339" s="1">
        <f>E339*G339</f>
        <v>5835.1621621621616</v>
      </c>
      <c r="M339" s="1">
        <f>L339/1000000</f>
        <v>5.8351621621621618E-3</v>
      </c>
      <c r="N339" s="1" t="s">
        <v>87</v>
      </c>
      <c r="O339" s="1" t="s">
        <v>44</v>
      </c>
      <c r="P339" s="1" t="s">
        <v>38</v>
      </c>
      <c r="Q339" s="1" t="s">
        <v>38</v>
      </c>
      <c r="R339" s="1" t="s">
        <v>58</v>
      </c>
      <c r="S339" s="11" t="s">
        <v>3153</v>
      </c>
      <c r="T339" s="1">
        <v>0</v>
      </c>
      <c r="U339" s="1">
        <v>0</v>
      </c>
      <c r="V339" s="1">
        <v>1</v>
      </c>
      <c r="W339" s="1">
        <v>0</v>
      </c>
      <c r="X339" s="1">
        <v>0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1</v>
      </c>
    </row>
    <row r="340" spans="1:33" x14ac:dyDescent="0.25">
      <c r="A340" s="15" t="s">
        <v>31</v>
      </c>
      <c r="B340" s="1" t="s">
        <v>292</v>
      </c>
      <c r="C340" s="1" t="s">
        <v>430</v>
      </c>
      <c r="D340" s="1" t="str">
        <f>CONCATENATE(B340," ",C340)</f>
        <v>AOC U32U1</v>
      </c>
      <c r="E340" s="1">
        <v>12</v>
      </c>
      <c r="F340" s="1">
        <f>E340/1000</f>
        <v>1.2E-2</v>
      </c>
      <c r="G340" s="1">
        <v>986.47297297297303</v>
      </c>
      <c r="I340" s="1" t="s">
        <v>74</v>
      </c>
      <c r="J340" s="1" t="s">
        <v>72</v>
      </c>
      <c r="K340" s="1" t="s">
        <v>86</v>
      </c>
      <c r="L340" s="1">
        <f>E340*G340</f>
        <v>11837.675675675677</v>
      </c>
      <c r="M340" s="1">
        <f>L340/1000000</f>
        <v>1.1837675675675677E-2</v>
      </c>
      <c r="N340" s="1" t="s">
        <v>87</v>
      </c>
      <c r="O340" s="1" t="s">
        <v>54</v>
      </c>
      <c r="P340" s="1" t="s">
        <v>38</v>
      </c>
      <c r="Q340" s="1" t="s">
        <v>38</v>
      </c>
      <c r="R340" s="1" t="s">
        <v>58</v>
      </c>
      <c r="S340" s="11" t="s">
        <v>3047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1">
        <v>1</v>
      </c>
      <c r="AE340" s="1">
        <v>1</v>
      </c>
      <c r="AF340" s="1">
        <v>0</v>
      </c>
      <c r="AG340" s="1">
        <v>1</v>
      </c>
    </row>
    <row r="341" spans="1:33" x14ac:dyDescent="0.25">
      <c r="A341" s="15" t="s">
        <v>31</v>
      </c>
      <c r="B341" s="1" t="s">
        <v>292</v>
      </c>
      <c r="C341" s="1" t="s">
        <v>431</v>
      </c>
      <c r="D341" s="1" t="str">
        <f>CONCATENATE(B341," ",C341)</f>
        <v>AOC X24P1</v>
      </c>
      <c r="E341" s="1">
        <v>14</v>
      </c>
      <c r="F341" s="1">
        <f>E341/1000</f>
        <v>1.4E-2</v>
      </c>
      <c r="G341" s="1">
        <v>242.83445945945945</v>
      </c>
      <c r="I341" s="1" t="s">
        <v>92</v>
      </c>
      <c r="J341" s="1" t="s">
        <v>92</v>
      </c>
      <c r="K341" s="1" t="s">
        <v>93</v>
      </c>
      <c r="L341" s="1">
        <f>E341*G341</f>
        <v>3399.6824324324325</v>
      </c>
      <c r="M341" s="1">
        <f>L341/1000000</f>
        <v>3.3996824324324325E-3</v>
      </c>
      <c r="N341" s="1" t="s">
        <v>43</v>
      </c>
      <c r="O341" s="1" t="s">
        <v>54</v>
      </c>
      <c r="P341" s="1" t="s">
        <v>38</v>
      </c>
      <c r="Q341" s="1" t="s">
        <v>38</v>
      </c>
      <c r="R341" s="1" t="s">
        <v>58</v>
      </c>
      <c r="S341" s="11" t="s">
        <v>3153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1</v>
      </c>
      <c r="AF341" s="1">
        <v>0</v>
      </c>
      <c r="AG341" s="1">
        <v>0</v>
      </c>
    </row>
    <row r="342" spans="1:33" x14ac:dyDescent="0.25">
      <c r="A342" s="15" t="s">
        <v>31</v>
      </c>
      <c r="B342" s="1" t="s">
        <v>432</v>
      </c>
      <c r="C342" s="4" t="s">
        <v>433</v>
      </c>
      <c r="D342" s="1" t="str">
        <f>CONCATENATE(B342," ",C342)</f>
        <v>Asus BE249QLBH</v>
      </c>
      <c r="E342" s="5">
        <v>75</v>
      </c>
      <c r="F342" s="1">
        <f>E342/1000</f>
        <v>7.4999999999999997E-2</v>
      </c>
      <c r="G342" s="1">
        <v>182.77027027027026</v>
      </c>
      <c r="I342" s="1" t="s">
        <v>52</v>
      </c>
      <c r="J342" s="1" t="s">
        <v>53</v>
      </c>
      <c r="K342" s="1" t="s">
        <v>42</v>
      </c>
      <c r="L342" s="1">
        <f>E342*G342</f>
        <v>13707.77027027027</v>
      </c>
      <c r="M342" s="1">
        <f>L342/1000000</f>
        <v>1.3707770270270271E-2</v>
      </c>
      <c r="N342" s="1" t="s">
        <v>43</v>
      </c>
      <c r="O342" s="1" t="s">
        <v>54</v>
      </c>
      <c r="P342" s="1" t="s">
        <v>38</v>
      </c>
      <c r="Q342" s="1" t="s">
        <v>38</v>
      </c>
      <c r="R342" s="1" t="s">
        <v>39</v>
      </c>
      <c r="S342" s="11" t="s">
        <v>3153</v>
      </c>
      <c r="T342" s="1">
        <v>0</v>
      </c>
      <c r="U342" s="1">
        <v>0</v>
      </c>
      <c r="V342" s="1">
        <v>0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1</v>
      </c>
      <c r="AF342" s="1">
        <v>0</v>
      </c>
      <c r="AG342" s="1">
        <v>0</v>
      </c>
    </row>
    <row r="343" spans="1:33" x14ac:dyDescent="0.25">
      <c r="A343" s="15" t="s">
        <v>31</v>
      </c>
      <c r="B343" s="1" t="s">
        <v>432</v>
      </c>
      <c r="C343" s="4" t="s">
        <v>434</v>
      </c>
      <c r="D343" s="1" t="str">
        <f>CONCATENATE(B343," ",C343)</f>
        <v>Asus BE24DQLB</v>
      </c>
      <c r="E343" s="5">
        <v>1</v>
      </c>
      <c r="F343" s="1">
        <f>E343/1000</f>
        <v>1E-3</v>
      </c>
      <c r="G343" s="1">
        <v>257</v>
      </c>
      <c r="I343" s="1" t="s">
        <v>52</v>
      </c>
      <c r="J343" s="1" t="s">
        <v>53</v>
      </c>
      <c r="K343" s="1" t="s">
        <v>42</v>
      </c>
      <c r="L343" s="1">
        <f>E343*G343</f>
        <v>257</v>
      </c>
      <c r="M343" s="1">
        <f>L343/1000000</f>
        <v>2.5700000000000001E-4</v>
      </c>
      <c r="N343" s="1" t="s">
        <v>43</v>
      </c>
      <c r="O343" s="1" t="s">
        <v>54</v>
      </c>
      <c r="P343" s="1" t="s">
        <v>38</v>
      </c>
      <c r="Q343" s="1" t="s">
        <v>38</v>
      </c>
      <c r="R343" s="1" t="s">
        <v>39</v>
      </c>
      <c r="S343" s="11" t="s">
        <v>1385</v>
      </c>
      <c r="T343" s="1">
        <v>0</v>
      </c>
      <c r="U343" s="1">
        <v>0</v>
      </c>
      <c r="V343" s="1">
        <v>0</v>
      </c>
      <c r="W343" s="1">
        <v>1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  <c r="AD343" s="1">
        <v>0</v>
      </c>
      <c r="AE343" s="1">
        <v>1</v>
      </c>
      <c r="AF343" s="1">
        <v>0</v>
      </c>
      <c r="AG343" s="1">
        <v>0</v>
      </c>
    </row>
    <row r="344" spans="1:33" x14ac:dyDescent="0.25">
      <c r="A344" s="15" t="s">
        <v>31</v>
      </c>
      <c r="B344" s="1" t="s">
        <v>432</v>
      </c>
      <c r="C344" s="4" t="s">
        <v>435</v>
      </c>
      <c r="D344" s="1" t="str">
        <f>CONCATENATE(B344," ",C344)</f>
        <v>Asus BE24WQLB</v>
      </c>
      <c r="E344" s="5">
        <v>18</v>
      </c>
      <c r="F344" s="1">
        <f>E344/1000</f>
        <v>1.7999999999999999E-2</v>
      </c>
      <c r="G344" s="1">
        <v>348.63513513513516</v>
      </c>
      <c r="I344" s="1" t="s">
        <v>92</v>
      </c>
      <c r="J344" s="1" t="s">
        <v>92</v>
      </c>
      <c r="K344" s="1" t="s">
        <v>93</v>
      </c>
      <c r="L344" s="1">
        <f>E344*G344</f>
        <v>6275.4324324324325</v>
      </c>
      <c r="M344" s="1">
        <f>L344/1000000</f>
        <v>6.2754324324324328E-3</v>
      </c>
      <c r="N344" s="1" t="s">
        <v>43</v>
      </c>
      <c r="O344" s="1" t="s">
        <v>54</v>
      </c>
      <c r="P344" s="1" t="s">
        <v>38</v>
      </c>
      <c r="Q344" s="1" t="s">
        <v>38</v>
      </c>
      <c r="R344" s="1" t="s">
        <v>39</v>
      </c>
      <c r="S344" s="11" t="s">
        <v>3153</v>
      </c>
      <c r="T344" s="1">
        <v>0</v>
      </c>
      <c r="U344" s="1">
        <v>0</v>
      </c>
      <c r="V344" s="1">
        <v>0</v>
      </c>
      <c r="W344" s="1">
        <v>1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1</v>
      </c>
      <c r="AD344" s="1">
        <v>0</v>
      </c>
      <c r="AE344" s="1">
        <v>1</v>
      </c>
      <c r="AF344" s="1">
        <v>0</v>
      </c>
      <c r="AG344" s="1">
        <v>0</v>
      </c>
    </row>
    <row r="345" spans="1:33" x14ac:dyDescent="0.25">
      <c r="A345" s="15" t="s">
        <v>31</v>
      </c>
      <c r="B345" s="1" t="s">
        <v>432</v>
      </c>
      <c r="C345" s="4" t="s">
        <v>436</v>
      </c>
      <c r="D345" s="1" t="str">
        <f>CONCATENATE(B345," ",C345)</f>
        <v>Asus BE279CLB</v>
      </c>
      <c r="E345" s="5">
        <v>1</v>
      </c>
      <c r="F345" s="1">
        <f>E345/1000</f>
        <v>1E-3</v>
      </c>
      <c r="G345" s="1">
        <v>506.35135135135135</v>
      </c>
      <c r="I345" s="1" t="s">
        <v>63</v>
      </c>
      <c r="J345" s="1" t="s">
        <v>63</v>
      </c>
      <c r="K345" s="1" t="s">
        <v>42</v>
      </c>
      <c r="L345" s="1">
        <f>E345*G345</f>
        <v>506.35135135135135</v>
      </c>
      <c r="M345" s="1">
        <f>L345/1000000</f>
        <v>5.0635135135135138E-4</v>
      </c>
      <c r="N345" s="1" t="s">
        <v>43</v>
      </c>
      <c r="O345" s="1" t="s">
        <v>54</v>
      </c>
      <c r="P345" s="1" t="s">
        <v>38</v>
      </c>
      <c r="Q345" s="1" t="s">
        <v>38</v>
      </c>
      <c r="R345" s="1" t="s">
        <v>39</v>
      </c>
      <c r="S345" s="11" t="s">
        <v>1724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1</v>
      </c>
      <c r="AD345" s="1">
        <v>0</v>
      </c>
      <c r="AE345" s="1">
        <v>1</v>
      </c>
      <c r="AF345" s="1">
        <v>0</v>
      </c>
      <c r="AG345" s="1">
        <v>0</v>
      </c>
    </row>
    <row r="346" spans="1:33" x14ac:dyDescent="0.25">
      <c r="A346" s="15" t="s">
        <v>31</v>
      </c>
      <c r="B346" s="1" t="s">
        <v>432</v>
      </c>
      <c r="C346" s="4" t="s">
        <v>437</v>
      </c>
      <c r="D346" s="1" t="str">
        <f>CONCATENATE(B346," ",C346)</f>
        <v>Asus MX25AQ</v>
      </c>
      <c r="E346" s="5">
        <v>4</v>
      </c>
      <c r="F346" s="1">
        <f>E346/1000</f>
        <v>4.0000000000000001E-3</v>
      </c>
      <c r="G346" s="1">
        <v>326.4087837837838</v>
      </c>
      <c r="I346" s="1" t="s">
        <v>156</v>
      </c>
      <c r="J346" s="1" t="s">
        <v>157</v>
      </c>
      <c r="K346" s="1" t="s">
        <v>64</v>
      </c>
      <c r="L346" s="1">
        <f>E346*G346</f>
        <v>1305.6351351351352</v>
      </c>
      <c r="M346" s="1">
        <f>L346/1000000</f>
        <v>1.3056351351351352E-3</v>
      </c>
      <c r="N346" s="1" t="s">
        <v>65</v>
      </c>
      <c r="O346" s="1" t="s">
        <v>54</v>
      </c>
      <c r="P346" s="1" t="s">
        <v>38</v>
      </c>
      <c r="Q346" s="1" t="s">
        <v>38</v>
      </c>
      <c r="R346" s="1" t="s">
        <v>39</v>
      </c>
      <c r="S346" s="11" t="s">
        <v>3153</v>
      </c>
      <c r="T346" s="1">
        <v>0</v>
      </c>
      <c r="U346" s="1">
        <v>0</v>
      </c>
      <c r="V346" s="1">
        <v>0</v>
      </c>
      <c r="W346" s="1">
        <v>1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1">
        <v>1</v>
      </c>
      <c r="AD346" s="1">
        <v>0</v>
      </c>
      <c r="AE346" s="1">
        <v>1</v>
      </c>
      <c r="AF346" s="1">
        <v>0</v>
      </c>
      <c r="AG346" s="1">
        <v>0</v>
      </c>
    </row>
    <row r="347" spans="1:33" x14ac:dyDescent="0.25">
      <c r="A347" s="15" t="s">
        <v>31</v>
      </c>
      <c r="B347" s="1" t="s">
        <v>432</v>
      </c>
      <c r="C347" s="4" t="s">
        <v>438</v>
      </c>
      <c r="D347" s="1" t="str">
        <f>CONCATENATE(B347," ",C347)</f>
        <v>Asus MX32VQ</v>
      </c>
      <c r="E347" s="5">
        <v>1</v>
      </c>
      <c r="F347" s="1">
        <f>E347/1000</f>
        <v>1E-3</v>
      </c>
      <c r="G347" s="1">
        <v>569.94594594594594</v>
      </c>
      <c r="I347" s="1" t="s">
        <v>74</v>
      </c>
      <c r="J347" s="1" t="s">
        <v>72</v>
      </c>
      <c r="K347" s="1" t="s">
        <v>64</v>
      </c>
      <c r="L347" s="1">
        <f>E347*G347</f>
        <v>569.94594594594594</v>
      </c>
      <c r="M347" s="1">
        <f>L347/1000000</f>
        <v>5.699459459459459E-4</v>
      </c>
      <c r="N347" s="1" t="s">
        <v>65</v>
      </c>
      <c r="O347" s="1" t="s">
        <v>44</v>
      </c>
      <c r="P347" s="1" t="s">
        <v>48</v>
      </c>
      <c r="Q347" s="1" t="s">
        <v>38</v>
      </c>
      <c r="R347" s="1" t="s">
        <v>58</v>
      </c>
      <c r="S347" s="11" t="s">
        <v>3153</v>
      </c>
      <c r="T347" s="1">
        <v>0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1</v>
      </c>
      <c r="AA347" s="1">
        <v>0</v>
      </c>
      <c r="AB347" s="1">
        <v>0</v>
      </c>
      <c r="AC347" s="1">
        <v>0</v>
      </c>
      <c r="AD347" s="1">
        <v>1</v>
      </c>
      <c r="AE347" s="1">
        <v>0</v>
      </c>
      <c r="AF347" s="1">
        <v>1</v>
      </c>
      <c r="AG347" s="1">
        <v>0</v>
      </c>
    </row>
    <row r="348" spans="1:33" x14ac:dyDescent="0.25">
      <c r="A348" s="15" t="s">
        <v>31</v>
      </c>
      <c r="B348" s="1" t="s">
        <v>432</v>
      </c>
      <c r="C348" s="4" t="s">
        <v>439</v>
      </c>
      <c r="D348" s="1" t="str">
        <f>CONCATENATE(B348," ",C348)</f>
        <v>Asus MX34VQ</v>
      </c>
      <c r="E348" s="5">
        <v>4</v>
      </c>
      <c r="F348" s="1">
        <f>E348/1000</f>
        <v>4.0000000000000001E-3</v>
      </c>
      <c r="G348" s="1">
        <v>725.54054054054052</v>
      </c>
      <c r="I348" s="1" t="s">
        <v>238</v>
      </c>
      <c r="J348" s="1" t="s">
        <v>72</v>
      </c>
      <c r="K348" s="1" t="s">
        <v>239</v>
      </c>
      <c r="L348" s="1">
        <f>E348*G348</f>
        <v>2902.1621621621621</v>
      </c>
      <c r="M348" s="1">
        <f>L348/1000000</f>
        <v>2.902162162162162E-3</v>
      </c>
      <c r="N348" s="1" t="s">
        <v>87</v>
      </c>
      <c r="O348" s="1" t="s">
        <v>54</v>
      </c>
      <c r="P348" s="1" t="s">
        <v>48</v>
      </c>
      <c r="Q348" s="1" t="s">
        <v>38</v>
      </c>
      <c r="R348" s="1">
        <v>0</v>
      </c>
      <c r="S348" s="11" t="s">
        <v>3153</v>
      </c>
      <c r="T348" s="1">
        <v>0</v>
      </c>
      <c r="U348" s="1">
        <v>0</v>
      </c>
      <c r="V348" s="1">
        <v>1</v>
      </c>
      <c r="W348" s="1">
        <v>0</v>
      </c>
      <c r="X348" s="1">
        <v>0</v>
      </c>
      <c r="Y348" s="1">
        <v>0</v>
      </c>
      <c r="Z348" s="1">
        <v>1</v>
      </c>
      <c r="AA348" s="1">
        <v>0</v>
      </c>
      <c r="AB348" s="1">
        <v>0</v>
      </c>
      <c r="AC348" s="1">
        <v>0</v>
      </c>
      <c r="AD348" s="1">
        <v>1</v>
      </c>
      <c r="AE348" s="1">
        <v>1</v>
      </c>
      <c r="AF348" s="1">
        <v>1</v>
      </c>
      <c r="AG348" s="1">
        <v>1</v>
      </c>
    </row>
    <row r="349" spans="1:33" x14ac:dyDescent="0.25">
      <c r="A349" s="15" t="s">
        <v>31</v>
      </c>
      <c r="B349" s="1" t="s">
        <v>432</v>
      </c>
      <c r="C349" s="4" t="s">
        <v>440</v>
      </c>
      <c r="D349" s="1" t="str">
        <f>CONCATENATE(B349," ",C349)</f>
        <v>Asus MX38VC</v>
      </c>
      <c r="E349" s="5">
        <v>3</v>
      </c>
      <c r="F349" s="1">
        <f>E349/1000</f>
        <v>3.0000000000000001E-3</v>
      </c>
      <c r="G349" s="1">
        <v>766.12972972972966</v>
      </c>
      <c r="I349" s="1" t="s">
        <v>241</v>
      </c>
      <c r="J349" s="1" t="s">
        <v>183</v>
      </c>
      <c r="K349" s="1" t="s">
        <v>242</v>
      </c>
      <c r="L349" s="1">
        <f>E349*G349</f>
        <v>2298.389189189189</v>
      </c>
      <c r="M349" s="1">
        <f>L349/1000000</f>
        <v>2.2983891891891891E-3</v>
      </c>
      <c r="N349" s="1" t="s">
        <v>87</v>
      </c>
      <c r="O349" s="1" t="s">
        <v>54</v>
      </c>
      <c r="P349" s="1" t="s">
        <v>48</v>
      </c>
      <c r="Q349" s="1" t="s">
        <v>38</v>
      </c>
      <c r="R349" s="1" t="s">
        <v>39</v>
      </c>
      <c r="S349" s="11" t="s">
        <v>3153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1">
        <v>1</v>
      </c>
      <c r="AE349" s="1">
        <v>1</v>
      </c>
      <c r="AF349" s="1">
        <v>1</v>
      </c>
      <c r="AG349" s="1">
        <v>1</v>
      </c>
    </row>
    <row r="350" spans="1:33" x14ac:dyDescent="0.25">
      <c r="A350" s="15" t="s">
        <v>31</v>
      </c>
      <c r="B350" s="1" t="s">
        <v>432</v>
      </c>
      <c r="C350" s="4" t="s">
        <v>441</v>
      </c>
      <c r="D350" s="1" t="str">
        <f>CONCATENATE(B350," ",C350)</f>
        <v>Asus MZ27AQ</v>
      </c>
      <c r="E350" s="5">
        <v>1</v>
      </c>
      <c r="F350" s="1">
        <f>E350/1000</f>
        <v>1E-3</v>
      </c>
      <c r="G350" s="1">
        <v>422.22972972972974</v>
      </c>
      <c r="I350" s="1" t="s">
        <v>63</v>
      </c>
      <c r="J350" s="1" t="s">
        <v>63</v>
      </c>
      <c r="K350" s="1" t="s">
        <v>64</v>
      </c>
      <c r="L350" s="1">
        <f>E350*G350</f>
        <v>422.22972972972974</v>
      </c>
      <c r="M350" s="1">
        <f>L350/1000000</f>
        <v>4.2222972972972975E-4</v>
      </c>
      <c r="N350" s="1" t="s">
        <v>65</v>
      </c>
      <c r="O350" s="1" t="s">
        <v>54</v>
      </c>
      <c r="P350" s="1" t="s">
        <v>38</v>
      </c>
      <c r="Q350" s="1" t="s">
        <v>38</v>
      </c>
      <c r="R350" s="1" t="s">
        <v>39</v>
      </c>
      <c r="S350" s="11" t="s">
        <v>3153</v>
      </c>
      <c r="T350" s="1">
        <v>0</v>
      </c>
      <c r="U350" s="1">
        <v>0</v>
      </c>
      <c r="V350" s="1">
        <v>1</v>
      </c>
      <c r="W350" s="1">
        <v>0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>
        <v>1</v>
      </c>
      <c r="AD350" s="1">
        <v>0</v>
      </c>
      <c r="AE350" s="1">
        <v>1</v>
      </c>
      <c r="AF350" s="1">
        <v>0</v>
      </c>
      <c r="AG350" s="1">
        <v>0</v>
      </c>
    </row>
    <row r="351" spans="1:33" x14ac:dyDescent="0.25">
      <c r="A351" s="15" t="s">
        <v>31</v>
      </c>
      <c r="B351" s="1" t="s">
        <v>432</v>
      </c>
      <c r="C351" s="4" t="s">
        <v>442</v>
      </c>
      <c r="D351" s="1" t="str">
        <f>CONCATENATE(B351," ",C351)</f>
        <v>Asus PA24AC</v>
      </c>
      <c r="E351" s="5">
        <v>15</v>
      </c>
      <c r="F351" s="1">
        <f>E351/1000</f>
        <v>1.4999999999999999E-2</v>
      </c>
      <c r="G351" s="1">
        <v>466.91891891891891</v>
      </c>
      <c r="I351" s="1" t="s">
        <v>92</v>
      </c>
      <c r="J351" s="1" t="s">
        <v>92</v>
      </c>
      <c r="K351" s="1" t="s">
        <v>93</v>
      </c>
      <c r="L351" s="1">
        <f>E351*G351</f>
        <v>7003.7837837837833</v>
      </c>
      <c r="M351" s="1">
        <f>L351/1000000</f>
        <v>7.0037837837837831E-3</v>
      </c>
      <c r="N351" s="1" t="s">
        <v>43</v>
      </c>
      <c r="O351" s="1" t="s">
        <v>54</v>
      </c>
      <c r="P351" s="1" t="s">
        <v>38</v>
      </c>
      <c r="Q351" s="1" t="s">
        <v>38</v>
      </c>
      <c r="R351" s="1" t="s">
        <v>39</v>
      </c>
      <c r="S351" s="11" t="s">
        <v>3153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0</v>
      </c>
      <c r="AA351" s="1">
        <v>0</v>
      </c>
      <c r="AB351" s="1">
        <v>0</v>
      </c>
      <c r="AC351" s="1">
        <v>1</v>
      </c>
      <c r="AD351" s="1">
        <v>0</v>
      </c>
      <c r="AE351" s="1">
        <v>1</v>
      </c>
      <c r="AF351" s="1">
        <v>0</v>
      </c>
      <c r="AG351" s="1">
        <v>0</v>
      </c>
    </row>
    <row r="352" spans="1:33" x14ac:dyDescent="0.25">
      <c r="A352" s="15" t="s">
        <v>31</v>
      </c>
      <c r="B352" s="1" t="s">
        <v>432</v>
      </c>
      <c r="C352" s="4" t="s">
        <v>443</v>
      </c>
      <c r="D352" s="1" t="str">
        <f>CONCATENATE(B352," ",C352)</f>
        <v>Asus PA278QV</v>
      </c>
      <c r="E352" s="5">
        <v>-1</v>
      </c>
      <c r="F352" s="1">
        <f>E352/1000</f>
        <v>-1E-3</v>
      </c>
      <c r="G352" s="1">
        <v>440.04054054054052</v>
      </c>
      <c r="I352" s="1" t="s">
        <v>63</v>
      </c>
      <c r="J352" s="1" t="s">
        <v>63</v>
      </c>
      <c r="K352" s="1" t="s">
        <v>64</v>
      </c>
      <c r="L352" s="1">
        <f>E352*G352</f>
        <v>-440.04054054054052</v>
      </c>
      <c r="M352" s="1">
        <f>L352/1000000</f>
        <v>-4.4004054054054055E-4</v>
      </c>
      <c r="N352" s="1" t="s">
        <v>65</v>
      </c>
      <c r="O352" s="1" t="s">
        <v>54</v>
      </c>
      <c r="P352" s="1" t="s">
        <v>38</v>
      </c>
      <c r="Q352" s="1" t="s">
        <v>38</v>
      </c>
      <c r="R352" s="1" t="s">
        <v>39</v>
      </c>
      <c r="S352" s="11" t="s">
        <v>3153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1</v>
      </c>
      <c r="AD352" s="1">
        <v>0</v>
      </c>
      <c r="AE352" s="1">
        <v>1</v>
      </c>
      <c r="AF352" s="1">
        <v>0</v>
      </c>
      <c r="AG352" s="1">
        <v>0</v>
      </c>
    </row>
    <row r="353" spans="1:33" x14ac:dyDescent="0.25">
      <c r="A353" s="15" t="s">
        <v>31</v>
      </c>
      <c r="B353" s="1" t="s">
        <v>432</v>
      </c>
      <c r="C353" s="4" t="s">
        <v>444</v>
      </c>
      <c r="D353" s="1" t="str">
        <f>CONCATENATE(B353," ",C353)</f>
        <v>Asus PA27AC</v>
      </c>
      <c r="E353" s="5">
        <v>4</v>
      </c>
      <c r="F353" s="1">
        <f>E353/1000</f>
        <v>4.0000000000000001E-3</v>
      </c>
      <c r="G353" s="1">
        <v>797.22297297297303</v>
      </c>
      <c r="I353" s="1" t="s">
        <v>63</v>
      </c>
      <c r="J353" s="1" t="s">
        <v>63</v>
      </c>
      <c r="K353" s="1" t="s">
        <v>64</v>
      </c>
      <c r="L353" s="1">
        <f>E353*G353</f>
        <v>3188.8918918918921</v>
      </c>
      <c r="M353" s="1">
        <f>L353/1000000</f>
        <v>3.1888918918918921E-3</v>
      </c>
      <c r="N353" s="1" t="s">
        <v>65</v>
      </c>
      <c r="O353" s="1" t="s">
        <v>54</v>
      </c>
      <c r="P353" s="1" t="s">
        <v>38</v>
      </c>
      <c r="Q353" s="1" t="s">
        <v>38</v>
      </c>
      <c r="R353" s="1" t="s">
        <v>39</v>
      </c>
      <c r="S353" s="11" t="s">
        <v>3153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 s="1">
        <v>0</v>
      </c>
      <c r="AC353" s="1">
        <v>1</v>
      </c>
      <c r="AD353" s="1">
        <v>0</v>
      </c>
      <c r="AE353" s="1">
        <v>1</v>
      </c>
      <c r="AF353" s="1">
        <v>0</v>
      </c>
      <c r="AG353" s="1">
        <v>0</v>
      </c>
    </row>
    <row r="354" spans="1:33" x14ac:dyDescent="0.25">
      <c r="A354" s="15" t="s">
        <v>31</v>
      </c>
      <c r="B354" s="1" t="s">
        <v>432</v>
      </c>
      <c r="C354" s="4" t="s">
        <v>445</v>
      </c>
      <c r="D354" s="1" t="str">
        <f>CONCATENATE(B354," ",C354)</f>
        <v>Asus PA329C</v>
      </c>
      <c r="E354" s="5">
        <v>6</v>
      </c>
      <c r="F354" s="1">
        <f>E354/1000</f>
        <v>6.0000000000000001E-3</v>
      </c>
      <c r="G354" s="1">
        <v>2189.1756756756758</v>
      </c>
      <c r="I354" s="1" t="s">
        <v>71</v>
      </c>
      <c r="J354" s="1" t="s">
        <v>72</v>
      </c>
      <c r="K354" s="1" t="s">
        <v>86</v>
      </c>
      <c r="L354" s="1">
        <f>E354*G354</f>
        <v>13135.054054054055</v>
      </c>
      <c r="M354" s="1">
        <f>L354/1000000</f>
        <v>1.3135054054054055E-2</v>
      </c>
      <c r="N354" s="1" t="s">
        <v>87</v>
      </c>
      <c r="O354" s="1" t="s">
        <v>54</v>
      </c>
      <c r="P354" s="1" t="s">
        <v>38</v>
      </c>
      <c r="Q354" s="1" t="s">
        <v>38</v>
      </c>
      <c r="R354" s="1">
        <v>0</v>
      </c>
      <c r="S354" s="11" t="s">
        <v>3153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1</v>
      </c>
      <c r="AF354" s="1">
        <v>0</v>
      </c>
      <c r="AG354" s="1">
        <v>1</v>
      </c>
    </row>
    <row r="355" spans="1:33" x14ac:dyDescent="0.25">
      <c r="A355" s="15" t="s">
        <v>31</v>
      </c>
      <c r="B355" s="1" t="s">
        <v>432</v>
      </c>
      <c r="C355" s="4" t="s">
        <v>446</v>
      </c>
      <c r="D355" s="1" t="str">
        <f>CONCATENATE(B355," ",C355)</f>
        <v>Asus PB247Q</v>
      </c>
      <c r="E355" s="5">
        <v>3</v>
      </c>
      <c r="F355" s="1">
        <f>E355/1000</f>
        <v>3.0000000000000001E-3</v>
      </c>
      <c r="G355" s="1">
        <v>360.79729729729729</v>
      </c>
      <c r="I355" s="1" t="s">
        <v>52</v>
      </c>
      <c r="J355" s="1" t="s">
        <v>53</v>
      </c>
      <c r="K355" s="1" t="s">
        <v>42</v>
      </c>
      <c r="L355" s="1">
        <f>E355*G355</f>
        <v>1082.3918918918919</v>
      </c>
      <c r="M355" s="1">
        <f>L355/1000000</f>
        <v>1.082391891891892E-3</v>
      </c>
      <c r="N355" s="1" t="s">
        <v>43</v>
      </c>
      <c r="O355" s="1" t="s">
        <v>54</v>
      </c>
      <c r="P355" s="1" t="s">
        <v>38</v>
      </c>
      <c r="Q355" s="1" t="s">
        <v>38</v>
      </c>
      <c r="R355" s="1" t="s">
        <v>39</v>
      </c>
      <c r="S355" s="11" t="s">
        <v>3153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1</v>
      </c>
      <c r="AF355" s="1">
        <v>0</v>
      </c>
      <c r="AG355" s="1">
        <v>0</v>
      </c>
    </row>
    <row r="356" spans="1:33" x14ac:dyDescent="0.25">
      <c r="A356" s="15" t="s">
        <v>31</v>
      </c>
      <c r="B356" s="1" t="s">
        <v>432</v>
      </c>
      <c r="C356" s="4" t="s">
        <v>447</v>
      </c>
      <c r="D356" s="1" t="str">
        <f>CONCATENATE(B356," ",C356)</f>
        <v>Asus PB328Q</v>
      </c>
      <c r="E356" s="5">
        <v>3</v>
      </c>
      <c r="F356" s="1">
        <f>E356/1000</f>
        <v>3.0000000000000001E-3</v>
      </c>
      <c r="G356" s="1">
        <v>513.14473684210532</v>
      </c>
      <c r="I356" s="1" t="s">
        <v>74</v>
      </c>
      <c r="J356" s="1" t="s">
        <v>72</v>
      </c>
      <c r="K356" s="1" t="s">
        <v>86</v>
      </c>
      <c r="L356" s="1">
        <f>E356*G356</f>
        <v>1539.4342105263158</v>
      </c>
      <c r="M356" s="1">
        <f>L356/1000000</f>
        <v>1.5394342105263159E-3</v>
      </c>
      <c r="N356" s="1" t="s">
        <v>87</v>
      </c>
      <c r="O356" s="1" t="s">
        <v>44</v>
      </c>
      <c r="P356" s="1" t="s">
        <v>38</v>
      </c>
      <c r="Q356" s="1" t="s">
        <v>38</v>
      </c>
      <c r="R356" s="1" t="s">
        <v>58</v>
      </c>
      <c r="S356" s="11" t="s">
        <v>3153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1</v>
      </c>
      <c r="AA356" s="1">
        <v>0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1</v>
      </c>
    </row>
    <row r="357" spans="1:33" x14ac:dyDescent="0.25">
      <c r="A357" s="15" t="s">
        <v>31</v>
      </c>
      <c r="B357" s="1" t="s">
        <v>432</v>
      </c>
      <c r="C357" s="4" t="s">
        <v>448</v>
      </c>
      <c r="D357" s="1" t="str">
        <f>CONCATENATE(B357," ",C357)</f>
        <v>Asus PG259QN</v>
      </c>
      <c r="E357" s="5">
        <v>10</v>
      </c>
      <c r="F357" s="1">
        <f>E357/1000</f>
        <v>0.01</v>
      </c>
      <c r="G357" s="1">
        <v>941.72972972972968</v>
      </c>
      <c r="I357" s="1" t="s">
        <v>156</v>
      </c>
      <c r="J357" s="1" t="s">
        <v>157</v>
      </c>
      <c r="K357" s="1" t="s">
        <v>93</v>
      </c>
      <c r="L357" s="1">
        <f>E357*G357</f>
        <v>9417.2972972972966</v>
      </c>
      <c r="M357" s="1">
        <f>L357/1000000</f>
        <v>9.417297297297296E-3</v>
      </c>
      <c r="N357" s="1" t="s">
        <v>43</v>
      </c>
      <c r="O357" s="1" t="s">
        <v>54</v>
      </c>
      <c r="P357" s="1" t="s">
        <v>38</v>
      </c>
      <c r="Q357" s="1" t="s">
        <v>38</v>
      </c>
      <c r="R357" s="1" t="s">
        <v>49</v>
      </c>
      <c r="S357" s="11" t="s">
        <v>1634</v>
      </c>
      <c r="T357" s="1">
        <v>0</v>
      </c>
      <c r="U357" s="1">
        <v>0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1</v>
      </c>
      <c r="AF357" s="1">
        <v>0</v>
      </c>
      <c r="AG357" s="1">
        <v>0</v>
      </c>
    </row>
    <row r="358" spans="1:33" x14ac:dyDescent="0.25">
      <c r="A358" s="15" t="s">
        <v>31</v>
      </c>
      <c r="B358" s="1" t="s">
        <v>432</v>
      </c>
      <c r="C358" s="4" t="s">
        <v>449</v>
      </c>
      <c r="D358" s="1" t="str">
        <f>CONCATENATE(B358," ",C358)</f>
        <v>Asus PG259QNR</v>
      </c>
      <c r="E358" s="5">
        <v>7</v>
      </c>
      <c r="F358" s="1">
        <f>E358/1000</f>
        <v>7.0000000000000001E-3</v>
      </c>
      <c r="G358" s="1">
        <v>570</v>
      </c>
      <c r="I358" s="1" t="s">
        <v>156</v>
      </c>
      <c r="J358" s="1" t="s">
        <v>157</v>
      </c>
      <c r="K358" s="1" t="s">
        <v>93</v>
      </c>
      <c r="L358" s="1">
        <f>E358*G358</f>
        <v>3990</v>
      </c>
      <c r="M358" s="1">
        <f>L358/1000000</f>
        <v>3.9899999999999996E-3</v>
      </c>
      <c r="N358" s="1" t="s">
        <v>43</v>
      </c>
      <c r="O358" s="1" t="s">
        <v>54</v>
      </c>
      <c r="P358" s="1" t="s">
        <v>38</v>
      </c>
      <c r="Q358" s="1" t="s">
        <v>38</v>
      </c>
      <c r="R358" s="1" t="s">
        <v>49</v>
      </c>
      <c r="S358" s="11" t="s">
        <v>1385</v>
      </c>
      <c r="T358" s="1">
        <v>0</v>
      </c>
      <c r="U358" s="1">
        <v>0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1</v>
      </c>
      <c r="AF358" s="1">
        <v>0</v>
      </c>
      <c r="AG358" s="1">
        <v>0</v>
      </c>
    </row>
    <row r="359" spans="1:33" x14ac:dyDescent="0.25">
      <c r="A359" s="15" t="s">
        <v>31</v>
      </c>
      <c r="B359" s="1" t="s">
        <v>432</v>
      </c>
      <c r="C359" s="4" t="s">
        <v>450</v>
      </c>
      <c r="D359" s="1" t="str">
        <f>CONCATENATE(B359," ",C359)</f>
        <v>Asus VA249HE</v>
      </c>
      <c r="E359" s="5">
        <v>504</v>
      </c>
      <c r="F359" s="1">
        <f>E359/1000</f>
        <v>0.504</v>
      </c>
      <c r="G359" s="1">
        <v>124.86486486486487</v>
      </c>
      <c r="I359" s="1" t="s">
        <v>52</v>
      </c>
      <c r="J359" s="1" t="s">
        <v>53</v>
      </c>
      <c r="K359" s="1" t="s">
        <v>42</v>
      </c>
      <c r="L359" s="1">
        <f>E359*G359</f>
        <v>62931.891891891893</v>
      </c>
      <c r="M359" s="1">
        <f>L359/1000000</f>
        <v>6.2931891891891897E-2</v>
      </c>
      <c r="N359" s="1" t="s">
        <v>43</v>
      </c>
      <c r="O359" s="1" t="s">
        <v>44</v>
      </c>
      <c r="P359" s="1" t="s">
        <v>38</v>
      </c>
      <c r="Q359" s="1" t="s">
        <v>38</v>
      </c>
      <c r="R359" s="1" t="s">
        <v>39</v>
      </c>
      <c r="S359" s="11" t="s">
        <v>3153</v>
      </c>
      <c r="T359" s="1">
        <v>0</v>
      </c>
      <c r="U359" s="1">
        <v>0</v>
      </c>
      <c r="V359" s="1">
        <v>1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</row>
    <row r="360" spans="1:33" x14ac:dyDescent="0.25">
      <c r="A360" s="15" t="s">
        <v>31</v>
      </c>
      <c r="B360" s="1" t="s">
        <v>432</v>
      </c>
      <c r="C360" s="4" t="s">
        <v>451</v>
      </c>
      <c r="D360" s="1" t="str">
        <f>CONCATENATE(B360," ",C360)</f>
        <v>Asus VA249NA</v>
      </c>
      <c r="E360" s="5">
        <v>118</v>
      </c>
      <c r="F360" s="1">
        <f>E360/1000</f>
        <v>0.11799999999999999</v>
      </c>
      <c r="G360" s="1">
        <v>121.25225225225225</v>
      </c>
      <c r="I360" s="1" t="s">
        <v>52</v>
      </c>
      <c r="J360" s="1" t="s">
        <v>53</v>
      </c>
      <c r="K360" s="1" t="s">
        <v>42</v>
      </c>
      <c r="L360" s="1">
        <f>E360*G360</f>
        <v>14307.765765765766</v>
      </c>
      <c r="M360" s="1">
        <f>L360/1000000</f>
        <v>1.4307765765765765E-2</v>
      </c>
      <c r="N360" s="1" t="s">
        <v>43</v>
      </c>
      <c r="O360" s="1" t="s">
        <v>44</v>
      </c>
      <c r="P360" s="1" t="s">
        <v>38</v>
      </c>
      <c r="Q360" s="1" t="s">
        <v>38</v>
      </c>
      <c r="R360" s="1" t="s">
        <v>39</v>
      </c>
      <c r="S360" s="11" t="s">
        <v>3153</v>
      </c>
      <c r="T360" s="1">
        <v>0</v>
      </c>
      <c r="U360" s="1">
        <v>0</v>
      </c>
      <c r="V360" s="1">
        <v>1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</row>
    <row r="361" spans="1:33" x14ac:dyDescent="0.25">
      <c r="A361" s="15" t="s">
        <v>31</v>
      </c>
      <c r="B361" s="1" t="s">
        <v>432</v>
      </c>
      <c r="C361" s="4" t="s">
        <v>452</v>
      </c>
      <c r="D361" s="1" t="str">
        <f>CONCATENATE(B361," ",C361)</f>
        <v>Asus VA24DQ</v>
      </c>
      <c r="E361" s="5">
        <v>295</v>
      </c>
      <c r="F361" s="1">
        <f>E361/1000</f>
        <v>0.29499999999999998</v>
      </c>
      <c r="G361" s="1">
        <v>129.50450450450452</v>
      </c>
      <c r="I361" s="1" t="s">
        <v>52</v>
      </c>
      <c r="J361" s="1" t="s">
        <v>53</v>
      </c>
      <c r="K361" s="1" t="s">
        <v>42</v>
      </c>
      <c r="L361" s="1">
        <f>E361*G361</f>
        <v>38203.828828828831</v>
      </c>
      <c r="M361" s="1">
        <f>L361/1000000</f>
        <v>3.8203828828828834E-2</v>
      </c>
      <c r="N361" s="1" t="s">
        <v>43</v>
      </c>
      <c r="O361" s="1" t="s">
        <v>54</v>
      </c>
      <c r="P361" s="1" t="s">
        <v>38</v>
      </c>
      <c r="Q361" s="1" t="s">
        <v>38</v>
      </c>
      <c r="R361" s="1" t="s">
        <v>39</v>
      </c>
      <c r="S361" s="11" t="s">
        <v>3108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1</v>
      </c>
      <c r="AD361" s="1">
        <v>0</v>
      </c>
      <c r="AE361" s="1">
        <v>1</v>
      </c>
      <c r="AF361" s="1">
        <v>0</v>
      </c>
      <c r="AG361" s="1">
        <v>0</v>
      </c>
    </row>
    <row r="362" spans="1:33" x14ac:dyDescent="0.25">
      <c r="A362" s="15" t="s">
        <v>31</v>
      </c>
      <c r="B362" s="1" t="s">
        <v>432</v>
      </c>
      <c r="C362" s="4" t="s">
        <v>453</v>
      </c>
      <c r="D362" s="1" t="str">
        <f>CONCATENATE(B362," ",C362)</f>
        <v>Asus VA24DQLB</v>
      </c>
      <c r="E362" s="5">
        <v>350</v>
      </c>
      <c r="F362" s="1">
        <f>E362/1000</f>
        <v>0.35</v>
      </c>
      <c r="G362" s="1">
        <v>161.09459459459458</v>
      </c>
      <c r="I362" s="1" t="s">
        <v>52</v>
      </c>
      <c r="J362" s="1" t="s">
        <v>53</v>
      </c>
      <c r="K362" s="1" t="s">
        <v>42</v>
      </c>
      <c r="L362" s="1">
        <f>E362*G362</f>
        <v>56383.108108108107</v>
      </c>
      <c r="M362" s="1">
        <f>L362/1000000</f>
        <v>5.6383108108108107E-2</v>
      </c>
      <c r="N362" s="1" t="s">
        <v>43</v>
      </c>
      <c r="O362" s="1" t="s">
        <v>54</v>
      </c>
      <c r="P362" s="1" t="s">
        <v>38</v>
      </c>
      <c r="Q362" s="1" t="s">
        <v>38</v>
      </c>
      <c r="R362" s="1" t="s">
        <v>39</v>
      </c>
      <c r="S362" s="11" t="s">
        <v>3153</v>
      </c>
      <c r="T362" s="1">
        <v>0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</v>
      </c>
      <c r="AE362" s="1">
        <v>1</v>
      </c>
      <c r="AF362" s="1">
        <v>0</v>
      </c>
      <c r="AG362" s="1">
        <v>0</v>
      </c>
    </row>
    <row r="363" spans="1:33" x14ac:dyDescent="0.25">
      <c r="A363" s="15" t="s">
        <v>31</v>
      </c>
      <c r="B363" s="1" t="s">
        <v>432</v>
      </c>
      <c r="C363" s="4" t="s">
        <v>454</v>
      </c>
      <c r="D363" s="1" t="str">
        <f>CONCATENATE(B363," ",C363)</f>
        <v>Asus VA24EHE</v>
      </c>
      <c r="E363" s="5">
        <v>1972</v>
      </c>
      <c r="F363" s="1">
        <f>E363/1000</f>
        <v>1.972</v>
      </c>
      <c r="G363" s="1">
        <v>121.03378378378379</v>
      </c>
      <c r="I363" s="1" t="s">
        <v>52</v>
      </c>
      <c r="J363" s="1" t="s">
        <v>53</v>
      </c>
      <c r="K363" s="1" t="s">
        <v>42</v>
      </c>
      <c r="L363" s="1">
        <f>E363*G363</f>
        <v>238678.62162162163</v>
      </c>
      <c r="M363" s="1">
        <f>L363/1000000</f>
        <v>0.23867862162162162</v>
      </c>
      <c r="N363" s="1" t="s">
        <v>43</v>
      </c>
      <c r="O363" s="1" t="s">
        <v>44</v>
      </c>
      <c r="P363" s="1" t="s">
        <v>38</v>
      </c>
      <c r="Q363" s="1" t="s">
        <v>38</v>
      </c>
      <c r="R363" s="1">
        <v>0</v>
      </c>
      <c r="S363" s="11" t="s">
        <v>3153</v>
      </c>
      <c r="T363" s="1">
        <v>0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</row>
    <row r="364" spans="1:33" x14ac:dyDescent="0.25">
      <c r="A364" s="15" t="s">
        <v>31</v>
      </c>
      <c r="B364" s="1" t="s">
        <v>432</v>
      </c>
      <c r="C364" s="4" t="s">
        <v>455</v>
      </c>
      <c r="D364" s="1" t="str">
        <f>CONCATENATE(B364," ",C364)</f>
        <v>Asus VA279HAE</v>
      </c>
      <c r="E364" s="5">
        <v>5</v>
      </c>
      <c r="F364" s="1">
        <f>E364/1000</f>
        <v>5.0000000000000001E-3</v>
      </c>
      <c r="G364" s="1">
        <v>163.37837837837839</v>
      </c>
      <c r="I364" s="1" t="s">
        <v>63</v>
      </c>
      <c r="J364" s="1" t="s">
        <v>63</v>
      </c>
      <c r="K364" s="1" t="s">
        <v>42</v>
      </c>
      <c r="L364" s="1">
        <f>E364*G364</f>
        <v>816.89189189189187</v>
      </c>
      <c r="M364" s="1">
        <f>L364/1000000</f>
        <v>8.1689189189189187E-4</v>
      </c>
      <c r="N364" s="1" t="s">
        <v>43</v>
      </c>
      <c r="O364" s="1" t="s">
        <v>44</v>
      </c>
      <c r="P364" s="1" t="s">
        <v>38</v>
      </c>
      <c r="Q364" s="1" t="s">
        <v>38</v>
      </c>
      <c r="R364" s="1" t="s">
        <v>77</v>
      </c>
      <c r="S364" s="11" t="s">
        <v>3153</v>
      </c>
      <c r="T364" s="1">
        <v>0</v>
      </c>
      <c r="U364" s="1">
        <v>0</v>
      </c>
      <c r="V364" s="1">
        <v>1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</row>
    <row r="365" spans="1:33" x14ac:dyDescent="0.25">
      <c r="A365" s="15" t="s">
        <v>31</v>
      </c>
      <c r="B365" s="1" t="s">
        <v>432</v>
      </c>
      <c r="C365" s="4" t="s">
        <v>456</v>
      </c>
      <c r="D365" s="1" t="str">
        <f>CONCATENATE(B365," ",C365)</f>
        <v>Asus VA27DQSB</v>
      </c>
      <c r="E365" s="5">
        <v>17</v>
      </c>
      <c r="F365" s="1">
        <f>E365/1000</f>
        <v>1.7000000000000001E-2</v>
      </c>
      <c r="G365" s="1">
        <v>217.97297297297297</v>
      </c>
      <c r="I365" s="1" t="s">
        <v>63</v>
      </c>
      <c r="J365" s="1" t="s">
        <v>63</v>
      </c>
      <c r="K365" s="1" t="s">
        <v>42</v>
      </c>
      <c r="L365" s="1">
        <f>E365*G365</f>
        <v>3705.5405405405404</v>
      </c>
      <c r="M365" s="1">
        <f>L365/1000000</f>
        <v>3.7055405405405405E-3</v>
      </c>
      <c r="N365" s="1" t="s">
        <v>43</v>
      </c>
      <c r="O365" s="1" t="s">
        <v>54</v>
      </c>
      <c r="P365" s="1" t="s">
        <v>38</v>
      </c>
      <c r="Q365" s="1" t="s">
        <v>48</v>
      </c>
      <c r="R365" s="1" t="s">
        <v>39</v>
      </c>
      <c r="S365" s="11" t="s">
        <v>3047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1</v>
      </c>
      <c r="AD365" s="1">
        <v>0</v>
      </c>
      <c r="AE365" s="1">
        <v>1</v>
      </c>
      <c r="AF365" s="1">
        <v>0</v>
      </c>
      <c r="AG365" s="1">
        <v>0</v>
      </c>
    </row>
    <row r="366" spans="1:33" x14ac:dyDescent="0.25">
      <c r="A366" s="15" t="s">
        <v>31</v>
      </c>
      <c r="B366" s="1" t="s">
        <v>432</v>
      </c>
      <c r="C366" s="4" t="s">
        <v>457</v>
      </c>
      <c r="D366" s="1" t="str">
        <f>CONCATENATE(B366," ",C366)</f>
        <v>Asus VA27EHE</v>
      </c>
      <c r="E366" s="5">
        <v>1396</v>
      </c>
      <c r="F366" s="1">
        <f>E366/1000</f>
        <v>1.3959999999999999</v>
      </c>
      <c r="G366" s="1">
        <v>156.62162162162161</v>
      </c>
      <c r="I366" s="1" t="s">
        <v>63</v>
      </c>
      <c r="J366" s="1" t="s">
        <v>63</v>
      </c>
      <c r="K366" s="1" t="s">
        <v>42</v>
      </c>
      <c r="L366" s="1">
        <f>E366*G366</f>
        <v>218643.78378378379</v>
      </c>
      <c r="M366" s="1">
        <f>L366/1000000</f>
        <v>0.2186437837837838</v>
      </c>
      <c r="N366" s="1" t="s">
        <v>43</v>
      </c>
      <c r="O366" s="1" t="s">
        <v>54</v>
      </c>
      <c r="P366" s="1" t="s">
        <v>38</v>
      </c>
      <c r="Q366" s="1" t="s">
        <v>38</v>
      </c>
      <c r="R366" s="1">
        <v>0</v>
      </c>
      <c r="S366" s="11" t="s">
        <v>3153</v>
      </c>
      <c r="T366" s="1">
        <v>0</v>
      </c>
      <c r="U366" s="1">
        <v>0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  <c r="AD366" s="1">
        <v>0</v>
      </c>
      <c r="AE366" s="1">
        <v>1</v>
      </c>
      <c r="AF366" s="1">
        <v>0</v>
      </c>
      <c r="AG366" s="1">
        <v>0</v>
      </c>
    </row>
    <row r="367" spans="1:33" x14ac:dyDescent="0.25">
      <c r="A367" s="15" t="s">
        <v>31</v>
      </c>
      <c r="B367" s="1" t="s">
        <v>432</v>
      </c>
      <c r="C367" s="4" t="s">
        <v>458</v>
      </c>
      <c r="D367" s="1" t="str">
        <f>CONCATENATE(B367," ",C367)</f>
        <v>Asus VB199T</v>
      </c>
      <c r="E367" s="5">
        <v>23</v>
      </c>
      <c r="F367" s="1">
        <f>E367/1000</f>
        <v>2.3E-2</v>
      </c>
      <c r="G367" s="1">
        <v>147.29729729729729</v>
      </c>
      <c r="I367" s="1" t="s">
        <v>407</v>
      </c>
      <c r="J367" s="1" t="s">
        <v>183</v>
      </c>
      <c r="K367" s="1" t="s">
        <v>184</v>
      </c>
      <c r="L367" s="1">
        <f>E367*G367</f>
        <v>3387.8378378378375</v>
      </c>
      <c r="M367" s="1">
        <f>L367/1000000</f>
        <v>3.3878378378378376E-3</v>
      </c>
      <c r="N367" s="1" t="s">
        <v>36</v>
      </c>
      <c r="O367" s="1" t="s">
        <v>54</v>
      </c>
      <c r="P367" s="1" t="s">
        <v>38</v>
      </c>
      <c r="Q367" s="1" t="s">
        <v>38</v>
      </c>
      <c r="R367" s="1" t="s">
        <v>39</v>
      </c>
      <c r="S367" s="11" t="s">
        <v>3153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1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</row>
    <row r="368" spans="1:33" x14ac:dyDescent="0.25">
      <c r="A368" s="15" t="s">
        <v>31</v>
      </c>
      <c r="B368" s="1" t="s">
        <v>432</v>
      </c>
      <c r="C368" s="4" t="s">
        <v>459</v>
      </c>
      <c r="D368" s="1" t="str">
        <f>CONCATENATE(B368," ",C368)</f>
        <v>Asus VC239HE-W</v>
      </c>
      <c r="E368" s="5">
        <v>88</v>
      </c>
      <c r="F368" s="1">
        <f>E368/1000</f>
        <v>8.7999999999999995E-2</v>
      </c>
      <c r="G368" s="1">
        <v>146.32258064516128</v>
      </c>
      <c r="I368" s="1" t="s">
        <v>174</v>
      </c>
      <c r="J368" s="1" t="s">
        <v>174</v>
      </c>
      <c r="K368" s="1" t="s">
        <v>42</v>
      </c>
      <c r="L368" s="1">
        <f>E368*G368</f>
        <v>12876.387096774193</v>
      </c>
      <c r="M368" s="1">
        <f>L368/1000000</f>
        <v>1.2876387096774192E-2</v>
      </c>
      <c r="N368" s="1" t="s">
        <v>43</v>
      </c>
      <c r="O368" s="1" t="s">
        <v>54</v>
      </c>
      <c r="P368" s="1" t="s">
        <v>38</v>
      </c>
      <c r="Q368" s="1" t="s">
        <v>38</v>
      </c>
      <c r="R368" s="1" t="s">
        <v>39</v>
      </c>
      <c r="S368" s="11" t="s">
        <v>3153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  <c r="AD368" s="1">
        <v>0</v>
      </c>
      <c r="AE368" s="1">
        <v>1</v>
      </c>
      <c r="AF368" s="1">
        <v>0</v>
      </c>
      <c r="AG368" s="1">
        <v>0</v>
      </c>
    </row>
    <row r="369" spans="1:33" x14ac:dyDescent="0.25">
      <c r="A369" s="15" t="s">
        <v>31</v>
      </c>
      <c r="B369" s="1" t="s">
        <v>432</v>
      </c>
      <c r="C369" s="4" t="s">
        <v>460</v>
      </c>
      <c r="D369" s="1" t="str">
        <f>CONCATENATE(B369," ",C369)</f>
        <v>Asus VG246H</v>
      </c>
      <c r="E369" s="5">
        <v>120</v>
      </c>
      <c r="F369" s="1">
        <f>E369/1000</f>
        <v>0.12</v>
      </c>
      <c r="G369" s="1">
        <v>280</v>
      </c>
      <c r="I369" s="1" t="s">
        <v>53</v>
      </c>
      <c r="J369" s="1" t="s">
        <v>53</v>
      </c>
      <c r="K369" s="1" t="s">
        <v>42</v>
      </c>
      <c r="L369" s="1">
        <f>E369*G369</f>
        <v>33600</v>
      </c>
      <c r="M369" s="1">
        <f>L369/1000000</f>
        <v>3.3599999999999998E-2</v>
      </c>
      <c r="N369" s="1" t="s">
        <v>43</v>
      </c>
      <c r="O369" s="1" t="s">
        <v>54</v>
      </c>
      <c r="P369" s="1" t="s">
        <v>38</v>
      </c>
      <c r="Q369" s="1" t="s">
        <v>48</v>
      </c>
      <c r="R369" s="1" t="s">
        <v>49</v>
      </c>
      <c r="S369" s="11" t="s">
        <v>31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1</v>
      </c>
      <c r="AF369" s="1">
        <v>0</v>
      </c>
      <c r="AG369" s="1">
        <v>0</v>
      </c>
    </row>
    <row r="370" spans="1:33" x14ac:dyDescent="0.25">
      <c r="A370" s="15" t="s">
        <v>31</v>
      </c>
      <c r="B370" s="1" t="s">
        <v>432</v>
      </c>
      <c r="C370" s="4" t="s">
        <v>461</v>
      </c>
      <c r="D370" s="1" t="str">
        <f>CONCATENATE(B370," ",C370)</f>
        <v>Asus VG248QE</v>
      </c>
      <c r="E370" s="5">
        <v>65</v>
      </c>
      <c r="F370" s="1">
        <f>E370/1000</f>
        <v>6.5000000000000002E-2</v>
      </c>
      <c r="G370" s="1">
        <v>229.65540540540542</v>
      </c>
      <c r="I370" s="1" t="s">
        <v>53</v>
      </c>
      <c r="J370" s="1" t="s">
        <v>53</v>
      </c>
      <c r="K370" s="1" t="s">
        <v>42</v>
      </c>
      <c r="L370" s="1">
        <f>E370*G370</f>
        <v>14927.601351351352</v>
      </c>
      <c r="M370" s="1">
        <f>L370/1000000</f>
        <v>1.4927601351351351E-2</v>
      </c>
      <c r="N370" s="1" t="s">
        <v>43</v>
      </c>
      <c r="O370" s="1" t="s">
        <v>37</v>
      </c>
      <c r="P370" s="1" t="s">
        <v>38</v>
      </c>
      <c r="Q370" s="1" t="s">
        <v>48</v>
      </c>
      <c r="R370" s="1" t="s">
        <v>49</v>
      </c>
      <c r="S370" s="11" t="s">
        <v>3153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5">
      <c r="A371" s="15" t="s">
        <v>31</v>
      </c>
      <c r="B371" s="1" t="s">
        <v>432</v>
      </c>
      <c r="C371" s="4" t="s">
        <v>462</v>
      </c>
      <c r="D371" s="1" t="str">
        <f>CONCATENATE(B371," ",C371)</f>
        <v>Asus VG248QG</v>
      </c>
      <c r="E371" s="5">
        <v>103</v>
      </c>
      <c r="F371" s="1">
        <f>E371/1000</f>
        <v>0.10299999999999999</v>
      </c>
      <c r="G371" s="1">
        <v>249.81981981981983</v>
      </c>
      <c r="I371" s="1" t="s">
        <v>53</v>
      </c>
      <c r="J371" s="1" t="s">
        <v>53</v>
      </c>
      <c r="K371" s="1" t="s">
        <v>42</v>
      </c>
      <c r="L371" s="1">
        <f>E371*G371</f>
        <v>25731.441441441442</v>
      </c>
      <c r="M371" s="1">
        <f>L371/1000000</f>
        <v>2.5731441441441443E-2</v>
      </c>
      <c r="N371" s="1" t="s">
        <v>43</v>
      </c>
      <c r="O371" s="1" t="s">
        <v>37</v>
      </c>
      <c r="P371" s="1" t="s">
        <v>38</v>
      </c>
      <c r="Q371" s="1" t="s">
        <v>48</v>
      </c>
      <c r="R371" s="1" t="s">
        <v>49</v>
      </c>
      <c r="S371" s="11" t="s">
        <v>3153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25">
      <c r="A372" s="15" t="s">
        <v>31</v>
      </c>
      <c r="B372" s="1" t="s">
        <v>432</v>
      </c>
      <c r="C372" s="4" t="s">
        <v>463</v>
      </c>
      <c r="D372" s="1" t="str">
        <f>CONCATENATE(B372," ",C372)</f>
        <v>Asus VG249Q</v>
      </c>
      <c r="E372" s="5">
        <v>193</v>
      </c>
      <c r="F372" s="1">
        <f>E372/1000</f>
        <v>0.193</v>
      </c>
      <c r="G372" s="1">
        <v>255.33445945945945</v>
      </c>
      <c r="I372" s="1" t="s">
        <v>52</v>
      </c>
      <c r="J372" s="1" t="s">
        <v>53</v>
      </c>
      <c r="K372" s="1" t="s">
        <v>42</v>
      </c>
      <c r="L372" s="1">
        <f>E372*G372</f>
        <v>49279.550675675673</v>
      </c>
      <c r="M372" s="1">
        <f>L372/1000000</f>
        <v>4.9279550675675673E-2</v>
      </c>
      <c r="N372" s="1" t="s">
        <v>43</v>
      </c>
      <c r="O372" s="1" t="s">
        <v>54</v>
      </c>
      <c r="P372" s="1" t="s">
        <v>38</v>
      </c>
      <c r="Q372" s="1" t="s">
        <v>48</v>
      </c>
      <c r="R372" s="1" t="s">
        <v>49</v>
      </c>
      <c r="S372" s="11" t="s">
        <v>3153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1</v>
      </c>
      <c r="AF372" s="1">
        <v>0</v>
      </c>
      <c r="AG372" s="1">
        <v>0</v>
      </c>
    </row>
    <row r="373" spans="1:33" x14ac:dyDescent="0.25">
      <c r="A373" s="15" t="s">
        <v>31</v>
      </c>
      <c r="B373" s="1" t="s">
        <v>432</v>
      </c>
      <c r="C373" s="4" t="s">
        <v>464</v>
      </c>
      <c r="D373" s="1" t="str">
        <f>CONCATENATE(B373," ",C373)</f>
        <v>Asus VG249Q1R</v>
      </c>
      <c r="E373" s="5">
        <v>15</v>
      </c>
      <c r="F373" s="1">
        <f>E373/1000</f>
        <v>1.4999999999999999E-2</v>
      </c>
      <c r="G373" s="1">
        <v>230.13513513513513</v>
      </c>
      <c r="I373" s="1" t="s">
        <v>52</v>
      </c>
      <c r="J373" s="1" t="s">
        <v>53</v>
      </c>
      <c r="K373" s="1" t="s">
        <v>42</v>
      </c>
      <c r="L373" s="1">
        <f>E373*G373</f>
        <v>3452.0270270270271</v>
      </c>
      <c r="M373" s="1">
        <f>L373/1000000</f>
        <v>3.4520270270270272E-3</v>
      </c>
      <c r="N373" s="1" t="s">
        <v>43</v>
      </c>
      <c r="O373" s="1" t="s">
        <v>54</v>
      </c>
      <c r="P373" s="1" t="s">
        <v>38</v>
      </c>
      <c r="Q373" s="1" t="s">
        <v>48</v>
      </c>
      <c r="R373" s="1" t="s">
        <v>49</v>
      </c>
      <c r="S373" s="11" t="s">
        <v>3047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1</v>
      </c>
      <c r="AF373" s="1">
        <v>0</v>
      </c>
      <c r="AG373" s="1">
        <v>0</v>
      </c>
    </row>
    <row r="374" spans="1:33" x14ac:dyDescent="0.25">
      <c r="A374" s="15" t="s">
        <v>31</v>
      </c>
      <c r="B374" s="1" t="s">
        <v>432</v>
      </c>
      <c r="C374" s="4" t="s">
        <v>465</v>
      </c>
      <c r="D374" s="1" t="str">
        <f>CONCATENATE(B374," ",C374)</f>
        <v>Asus VG24VQ</v>
      </c>
      <c r="E374" s="5">
        <v>13</v>
      </c>
      <c r="F374" s="1">
        <f>E374/1000</f>
        <v>1.2999999999999999E-2</v>
      </c>
      <c r="G374" s="1">
        <v>239.12162162162161</v>
      </c>
      <c r="I374" s="1" t="s">
        <v>52</v>
      </c>
      <c r="J374" s="1" t="s">
        <v>53</v>
      </c>
      <c r="K374" s="1" t="s">
        <v>42</v>
      </c>
      <c r="L374" s="1">
        <f>E374*G374</f>
        <v>3108.5810810810808</v>
      </c>
      <c r="M374" s="1">
        <f>L374/1000000</f>
        <v>3.1085810810810807E-3</v>
      </c>
      <c r="N374" s="1" t="s">
        <v>43</v>
      </c>
      <c r="O374" s="1" t="s">
        <v>54</v>
      </c>
      <c r="P374" s="1" t="s">
        <v>38</v>
      </c>
      <c r="Q374" s="1" t="s">
        <v>48</v>
      </c>
      <c r="R374" s="1" t="s">
        <v>49</v>
      </c>
      <c r="S374" s="11" t="s">
        <v>3153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>
        <v>0</v>
      </c>
      <c r="AE374" s="1">
        <v>1</v>
      </c>
      <c r="AF374" s="1">
        <v>0</v>
      </c>
      <c r="AG374" s="1">
        <v>0</v>
      </c>
    </row>
    <row r="375" spans="1:33" x14ac:dyDescent="0.25">
      <c r="A375" s="15" t="s">
        <v>31</v>
      </c>
      <c r="B375" s="1" t="s">
        <v>432</v>
      </c>
      <c r="C375" s="4" t="s">
        <v>466</v>
      </c>
      <c r="D375" s="1" t="str">
        <f>CONCATENATE(B375," ",C375)</f>
        <v>Asus VG24VQE</v>
      </c>
      <c r="E375" s="5">
        <v>1050</v>
      </c>
      <c r="F375" s="1">
        <f>E375/1000</f>
        <v>1.05</v>
      </c>
      <c r="G375" s="1">
        <v>239.12162162162161</v>
      </c>
      <c r="I375" s="1" t="s">
        <v>52</v>
      </c>
      <c r="J375" s="1" t="s">
        <v>53</v>
      </c>
      <c r="K375" s="1" t="s">
        <v>42</v>
      </c>
      <c r="L375" s="1">
        <f>E375*G375</f>
        <v>251077.70270270269</v>
      </c>
      <c r="M375" s="1">
        <f>L375/1000000</f>
        <v>0.25107770270270269</v>
      </c>
      <c r="N375" s="1" t="s">
        <v>43</v>
      </c>
      <c r="O375" s="1" t="s">
        <v>54</v>
      </c>
      <c r="P375" s="1" t="s">
        <v>38</v>
      </c>
      <c r="Q375" s="1" t="s">
        <v>48</v>
      </c>
      <c r="R375" s="1" t="s">
        <v>49</v>
      </c>
      <c r="S375" s="11" t="s">
        <v>31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1</v>
      </c>
      <c r="AD375" s="1">
        <v>0</v>
      </c>
      <c r="AE375" s="1">
        <v>1</v>
      </c>
      <c r="AF375" s="1">
        <v>0</v>
      </c>
      <c r="AG375" s="1">
        <v>0</v>
      </c>
    </row>
    <row r="376" spans="1:33" x14ac:dyDescent="0.25">
      <c r="A376" s="15" t="s">
        <v>31</v>
      </c>
      <c r="B376" s="1" t="s">
        <v>432</v>
      </c>
      <c r="C376" s="4" t="s">
        <v>467</v>
      </c>
      <c r="D376" s="1" t="str">
        <f>CONCATENATE(B376," ",C376)</f>
        <v>Asus VG258QR</v>
      </c>
      <c r="E376" s="5">
        <v>19</v>
      </c>
      <c r="F376" s="1">
        <f>E376/1000</f>
        <v>1.9E-2</v>
      </c>
      <c r="G376" s="1">
        <v>294.86486486486484</v>
      </c>
      <c r="I376" s="1" t="s">
        <v>156</v>
      </c>
      <c r="J376" s="1" t="s">
        <v>157</v>
      </c>
      <c r="K376" s="1" t="s">
        <v>42</v>
      </c>
      <c r="L376" s="1">
        <f>E376*G376</f>
        <v>5602.4324324324316</v>
      </c>
      <c r="M376" s="1">
        <f>L376/1000000</f>
        <v>5.6024324324324319E-3</v>
      </c>
      <c r="N376" s="1" t="s">
        <v>43</v>
      </c>
      <c r="O376" s="1" t="s">
        <v>37</v>
      </c>
      <c r="P376" s="1" t="s">
        <v>38</v>
      </c>
      <c r="Q376" s="1" t="s">
        <v>48</v>
      </c>
      <c r="R376" s="1" t="s">
        <v>49</v>
      </c>
      <c r="S376" s="11" t="s">
        <v>3153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25">
      <c r="A377" s="15" t="s">
        <v>31</v>
      </c>
      <c r="B377" s="1" t="s">
        <v>432</v>
      </c>
      <c r="C377" s="4" t="s">
        <v>468</v>
      </c>
      <c r="D377" s="1" t="str">
        <f>CONCATENATE(B377," ",C377)</f>
        <v>Asus VG259QR</v>
      </c>
      <c r="E377" s="5">
        <v>1080</v>
      </c>
      <c r="F377" s="1">
        <f>E377/1000</f>
        <v>1.08</v>
      </c>
      <c r="G377" s="1">
        <v>294.86486486486484</v>
      </c>
      <c r="I377" s="1" t="s">
        <v>156</v>
      </c>
      <c r="J377" s="1" t="s">
        <v>157</v>
      </c>
      <c r="K377" s="1" t="s">
        <v>42</v>
      </c>
      <c r="L377" s="1">
        <f>E377*G377</f>
        <v>318454.05405405402</v>
      </c>
      <c r="M377" s="1">
        <f>L377/1000000</f>
        <v>0.31845405405405403</v>
      </c>
      <c r="N377" s="1" t="s">
        <v>43</v>
      </c>
      <c r="O377" s="1" t="s">
        <v>37</v>
      </c>
      <c r="P377" s="1" t="s">
        <v>38</v>
      </c>
      <c r="Q377" s="1" t="s">
        <v>48</v>
      </c>
      <c r="R377" s="1" t="s">
        <v>49</v>
      </c>
      <c r="S377" s="11" t="s">
        <v>31</v>
      </c>
      <c r="T377" s="1">
        <v>0</v>
      </c>
      <c r="U377" s="1">
        <v>0</v>
      </c>
      <c r="V377" s="1">
        <v>0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5">
      <c r="A378" s="15" t="s">
        <v>31</v>
      </c>
      <c r="B378" s="1" t="s">
        <v>432</v>
      </c>
      <c r="C378" s="4" t="s">
        <v>469</v>
      </c>
      <c r="D378" s="1" t="str">
        <f>CONCATENATE(B378," ",C378)</f>
        <v>Asus VG278Q</v>
      </c>
      <c r="E378" s="5">
        <v>1</v>
      </c>
      <c r="F378" s="1">
        <f>E378/1000</f>
        <v>1E-3</v>
      </c>
      <c r="G378" s="1">
        <v>273.93333333333334</v>
      </c>
      <c r="I378" s="1" t="s">
        <v>63</v>
      </c>
      <c r="J378" s="1" t="s">
        <v>63</v>
      </c>
      <c r="K378" s="1" t="s">
        <v>42</v>
      </c>
      <c r="L378" s="1">
        <f>E378*G378</f>
        <v>273.93333333333334</v>
      </c>
      <c r="M378" s="1">
        <f>L378/1000000</f>
        <v>2.7393333333333334E-4</v>
      </c>
      <c r="N378" s="1" t="s">
        <v>43</v>
      </c>
      <c r="O378" s="1" t="s">
        <v>37</v>
      </c>
      <c r="P378" s="1" t="s">
        <v>38</v>
      </c>
      <c r="Q378" s="1" t="s">
        <v>48</v>
      </c>
      <c r="R378" s="1" t="s">
        <v>49</v>
      </c>
      <c r="S378" s="11" t="s">
        <v>1385</v>
      </c>
      <c r="T378" s="1">
        <v>0</v>
      </c>
      <c r="U378" s="1">
        <v>0</v>
      </c>
      <c r="V378" s="1">
        <v>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</row>
    <row r="379" spans="1:33" x14ac:dyDescent="0.25">
      <c r="A379" s="15" t="s">
        <v>31</v>
      </c>
      <c r="B379" s="1" t="s">
        <v>432</v>
      </c>
      <c r="C379" s="4" t="s">
        <v>470</v>
      </c>
      <c r="D379" s="1" t="str">
        <f>CONCATENATE(B379," ",C379)</f>
        <v>Asus VG278QF</v>
      </c>
      <c r="E379" s="5">
        <v>37</v>
      </c>
      <c r="F379" s="1">
        <f>E379/1000</f>
        <v>3.6999999999999998E-2</v>
      </c>
      <c r="G379" s="1">
        <v>278.24324324324323</v>
      </c>
      <c r="I379" s="1" t="s">
        <v>63</v>
      </c>
      <c r="J379" s="1" t="s">
        <v>63</v>
      </c>
      <c r="K379" s="1" t="s">
        <v>42</v>
      </c>
      <c r="L379" s="1">
        <f>E379*G379</f>
        <v>10295</v>
      </c>
      <c r="M379" s="1">
        <f>L379/1000000</f>
        <v>1.0295E-2</v>
      </c>
      <c r="N379" s="1" t="s">
        <v>43</v>
      </c>
      <c r="O379" s="1" t="s">
        <v>37</v>
      </c>
      <c r="P379" s="1" t="s">
        <v>38</v>
      </c>
      <c r="Q379" s="1" t="s">
        <v>48</v>
      </c>
      <c r="R379" s="1" t="s">
        <v>49</v>
      </c>
      <c r="S379" s="11" t="s">
        <v>3153</v>
      </c>
      <c r="T379" s="1">
        <v>0</v>
      </c>
      <c r="U379" s="1">
        <v>0</v>
      </c>
      <c r="V379" s="1">
        <v>0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</row>
    <row r="380" spans="1:33" x14ac:dyDescent="0.25">
      <c r="A380" s="15" t="s">
        <v>31</v>
      </c>
      <c r="B380" s="1" t="s">
        <v>432</v>
      </c>
      <c r="C380" s="4" t="s">
        <v>471</v>
      </c>
      <c r="D380" s="1" t="str">
        <f>CONCATENATE(B380," ",C380)</f>
        <v>Asus VG278QR</v>
      </c>
      <c r="E380" s="5">
        <v>31</v>
      </c>
      <c r="F380" s="1">
        <f>E380/1000</f>
        <v>3.1E-2</v>
      </c>
      <c r="G380" s="1">
        <v>310.92567567567568</v>
      </c>
      <c r="I380" s="1" t="s">
        <v>63</v>
      </c>
      <c r="J380" s="1" t="s">
        <v>63</v>
      </c>
      <c r="K380" s="1" t="s">
        <v>42</v>
      </c>
      <c r="L380" s="1">
        <f>E380*G380</f>
        <v>9638.6959459459467</v>
      </c>
      <c r="M380" s="1">
        <f>L380/1000000</f>
        <v>9.6386959459459475E-3</v>
      </c>
      <c r="N380" s="1" t="s">
        <v>43</v>
      </c>
      <c r="O380" s="1" t="s">
        <v>37</v>
      </c>
      <c r="P380" s="1" t="s">
        <v>38</v>
      </c>
      <c r="Q380" s="1" t="s">
        <v>48</v>
      </c>
      <c r="R380" s="1" t="s">
        <v>49</v>
      </c>
      <c r="S380" s="11" t="s">
        <v>3153</v>
      </c>
      <c r="T380" s="1">
        <v>0</v>
      </c>
      <c r="U380" s="1">
        <v>0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</row>
    <row r="381" spans="1:33" x14ac:dyDescent="0.25">
      <c r="A381" s="15" t="s">
        <v>31</v>
      </c>
      <c r="B381" s="1" t="s">
        <v>432</v>
      </c>
      <c r="C381" s="4" t="s">
        <v>472</v>
      </c>
      <c r="D381" s="1" t="str">
        <f>CONCATENATE(B381," ",C381)</f>
        <v>Asus VG279Q</v>
      </c>
      <c r="E381" s="5">
        <v>96</v>
      </c>
      <c r="F381" s="1">
        <f>E381/1000</f>
        <v>9.6000000000000002E-2</v>
      </c>
      <c r="G381" s="1">
        <v>363.91441441441441</v>
      </c>
      <c r="I381" s="1" t="s">
        <v>63</v>
      </c>
      <c r="J381" s="1" t="s">
        <v>63</v>
      </c>
      <c r="K381" s="1" t="s">
        <v>42</v>
      </c>
      <c r="L381" s="1">
        <f>E381*G381</f>
        <v>34935.783783783787</v>
      </c>
      <c r="M381" s="1">
        <f>L381/1000000</f>
        <v>3.4935783783783786E-2</v>
      </c>
      <c r="N381" s="1" t="s">
        <v>43</v>
      </c>
      <c r="O381" s="1" t="s">
        <v>54</v>
      </c>
      <c r="P381" s="1" t="s">
        <v>38</v>
      </c>
      <c r="Q381" s="1" t="s">
        <v>48</v>
      </c>
      <c r="R381" s="1" t="s">
        <v>473</v>
      </c>
      <c r="S381" s="11" t="s">
        <v>3153</v>
      </c>
      <c r="T381" s="1">
        <v>0</v>
      </c>
      <c r="U381" s="1">
        <v>0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1</v>
      </c>
      <c r="AF381" s="1">
        <v>0</v>
      </c>
      <c r="AG381" s="1">
        <v>0</v>
      </c>
    </row>
    <row r="382" spans="1:33" x14ac:dyDescent="0.25">
      <c r="A382" s="15" t="s">
        <v>31</v>
      </c>
      <c r="B382" s="1" t="s">
        <v>432</v>
      </c>
      <c r="C382" s="4" t="s">
        <v>474</v>
      </c>
      <c r="D382" s="1" t="str">
        <f>CONCATENATE(B382," ",C382)</f>
        <v>Asus VG279Q1A</v>
      </c>
      <c r="E382" s="5">
        <v>3</v>
      </c>
      <c r="F382" s="1">
        <f>E382/1000</f>
        <v>3.0000000000000001E-3</v>
      </c>
      <c r="G382" s="1">
        <v>297.16216216216219</v>
      </c>
      <c r="I382" s="1" t="s">
        <v>63</v>
      </c>
      <c r="J382" s="1" t="s">
        <v>63</v>
      </c>
      <c r="K382" s="1" t="s">
        <v>42</v>
      </c>
      <c r="L382" s="1">
        <f>E382*G382</f>
        <v>891.48648648648657</v>
      </c>
      <c r="M382" s="1">
        <f>L382/1000000</f>
        <v>8.9148648648648655E-4</v>
      </c>
      <c r="N382" s="1" t="s">
        <v>43</v>
      </c>
      <c r="O382" s="1" t="s">
        <v>54</v>
      </c>
      <c r="P382" s="1" t="s">
        <v>38</v>
      </c>
      <c r="Q382" s="1" t="s">
        <v>48</v>
      </c>
      <c r="R382" s="1" t="s">
        <v>473</v>
      </c>
      <c r="S382" s="11" t="s">
        <v>3047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0</v>
      </c>
      <c r="AE382" s="1">
        <v>1</v>
      </c>
      <c r="AF382" s="1">
        <v>0</v>
      </c>
      <c r="AG382" s="1">
        <v>0</v>
      </c>
    </row>
    <row r="383" spans="1:33" x14ac:dyDescent="0.25">
      <c r="A383" s="15" t="s">
        <v>31</v>
      </c>
      <c r="B383" s="1" t="s">
        <v>432</v>
      </c>
      <c r="C383" s="4" t="s">
        <v>475</v>
      </c>
      <c r="D383" s="1" t="str">
        <f>CONCATENATE(B383," ",C383)</f>
        <v>Asus VG279QL1A</v>
      </c>
      <c r="E383" s="5">
        <v>27</v>
      </c>
      <c r="F383" s="1">
        <f>E383/1000</f>
        <v>2.7E-2</v>
      </c>
      <c r="G383" s="1">
        <v>353.85810810810813</v>
      </c>
      <c r="I383" s="1" t="s">
        <v>63</v>
      </c>
      <c r="J383" s="1" t="s">
        <v>63</v>
      </c>
      <c r="K383" s="1" t="s">
        <v>42</v>
      </c>
      <c r="L383" s="1">
        <f>E383*G383</f>
        <v>9554.1689189189201</v>
      </c>
      <c r="M383" s="1">
        <f>L383/1000000</f>
        <v>9.5541689189189202E-3</v>
      </c>
      <c r="N383" s="1" t="s">
        <v>43</v>
      </c>
      <c r="O383" s="1" t="s">
        <v>54</v>
      </c>
      <c r="P383" s="1" t="s">
        <v>38</v>
      </c>
      <c r="Q383" s="1" t="s">
        <v>48</v>
      </c>
      <c r="R383" s="1" t="s">
        <v>473</v>
      </c>
      <c r="S383" s="11" t="s">
        <v>1724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1</v>
      </c>
      <c r="AF383" s="1">
        <v>0</v>
      </c>
      <c r="AG383" s="1">
        <v>0</v>
      </c>
    </row>
    <row r="384" spans="1:33" x14ac:dyDescent="0.25">
      <c r="A384" s="15" t="s">
        <v>31</v>
      </c>
      <c r="B384" s="1" t="s">
        <v>432</v>
      </c>
      <c r="C384" s="4" t="s">
        <v>476</v>
      </c>
      <c r="D384" s="1" t="str">
        <f>CONCATENATE(B384," ",C384)</f>
        <v>Asus VG279QM</v>
      </c>
      <c r="E384" s="5">
        <v>65</v>
      </c>
      <c r="F384" s="1">
        <f>E384/1000</f>
        <v>6.5000000000000002E-2</v>
      </c>
      <c r="G384" s="1">
        <v>461.68918918918916</v>
      </c>
      <c r="I384" s="1" t="s">
        <v>63</v>
      </c>
      <c r="J384" s="1" t="s">
        <v>63</v>
      </c>
      <c r="K384" s="1" t="s">
        <v>42</v>
      </c>
      <c r="L384" s="1">
        <f>E384*G384</f>
        <v>30009.797297297297</v>
      </c>
      <c r="M384" s="1">
        <f>L384/1000000</f>
        <v>3.0009797297297296E-2</v>
      </c>
      <c r="N384" s="1" t="s">
        <v>43</v>
      </c>
      <c r="O384" s="1" t="s">
        <v>54</v>
      </c>
      <c r="P384" s="1" t="s">
        <v>38</v>
      </c>
      <c r="Q384" s="1" t="s">
        <v>48</v>
      </c>
      <c r="R384" s="1" t="s">
        <v>473</v>
      </c>
      <c r="S384" s="11" t="s">
        <v>3153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1</v>
      </c>
      <c r="AF384" s="1">
        <v>0</v>
      </c>
      <c r="AG384" s="1">
        <v>0</v>
      </c>
    </row>
    <row r="385" spans="1:33" x14ac:dyDescent="0.25">
      <c r="A385" s="15" t="s">
        <v>31</v>
      </c>
      <c r="B385" s="1" t="s">
        <v>432</v>
      </c>
      <c r="C385" s="4" t="s">
        <v>477</v>
      </c>
      <c r="D385" s="1" t="str">
        <f>CONCATENATE(B385," ",C385)</f>
        <v>Asus VG27AQ</v>
      </c>
      <c r="E385" s="5">
        <v>320</v>
      </c>
      <c r="F385" s="1">
        <f>E385/1000</f>
        <v>0.32</v>
      </c>
      <c r="G385" s="1">
        <v>445.875</v>
      </c>
      <c r="I385" s="1" t="s">
        <v>63</v>
      </c>
      <c r="J385" s="1" t="s">
        <v>63</v>
      </c>
      <c r="K385" s="1" t="s">
        <v>42</v>
      </c>
      <c r="L385" s="1">
        <f>E385*G385</f>
        <v>142680</v>
      </c>
      <c r="M385" s="1">
        <f>L385/1000000</f>
        <v>0.14268</v>
      </c>
      <c r="N385" s="1" t="s">
        <v>43</v>
      </c>
      <c r="O385" s="1" t="s">
        <v>54</v>
      </c>
      <c r="P385" s="1" t="s">
        <v>38</v>
      </c>
      <c r="Q385" s="1" t="s">
        <v>48</v>
      </c>
      <c r="R385" s="1" t="s">
        <v>49</v>
      </c>
      <c r="S385" s="11" t="s">
        <v>3153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0</v>
      </c>
      <c r="AE385" s="1">
        <v>1</v>
      </c>
      <c r="AF385" s="1">
        <v>0</v>
      </c>
      <c r="AG385" s="1">
        <v>0</v>
      </c>
    </row>
    <row r="386" spans="1:33" x14ac:dyDescent="0.25">
      <c r="A386" s="15" t="s">
        <v>31</v>
      </c>
      <c r="B386" s="1" t="s">
        <v>432</v>
      </c>
      <c r="C386" s="4" t="s">
        <v>478</v>
      </c>
      <c r="D386" s="1" t="str">
        <f>CONCATENATE(B386," ",C386)</f>
        <v>Asus VG27BQ</v>
      </c>
      <c r="E386" s="5">
        <v>19</v>
      </c>
      <c r="F386" s="1">
        <f>E386/1000</f>
        <v>1.9E-2</v>
      </c>
      <c r="G386" s="1">
        <v>445.47297297297297</v>
      </c>
      <c r="I386" s="1" t="s">
        <v>63</v>
      </c>
      <c r="J386" s="1" t="s">
        <v>63</v>
      </c>
      <c r="K386" s="1" t="s">
        <v>42</v>
      </c>
      <c r="L386" s="1">
        <f>E386*G386</f>
        <v>8463.9864864864867</v>
      </c>
      <c r="M386" s="1">
        <f>L386/1000000</f>
        <v>8.4639864864864862E-3</v>
      </c>
      <c r="N386" s="1" t="s">
        <v>43</v>
      </c>
      <c r="O386" s="1" t="s">
        <v>54</v>
      </c>
      <c r="P386" s="1" t="s">
        <v>38</v>
      </c>
      <c r="Q386" s="1" t="s">
        <v>48</v>
      </c>
      <c r="R386" s="1" t="s">
        <v>49</v>
      </c>
      <c r="S386" s="11" t="s">
        <v>3153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1</v>
      </c>
      <c r="AD386" s="1">
        <v>0</v>
      </c>
      <c r="AE386" s="1">
        <v>1</v>
      </c>
      <c r="AF386" s="1">
        <v>0</v>
      </c>
      <c r="AG386" s="1">
        <v>0</v>
      </c>
    </row>
    <row r="387" spans="1:33" x14ac:dyDescent="0.25">
      <c r="A387" s="15" t="s">
        <v>31</v>
      </c>
      <c r="B387" s="1" t="s">
        <v>432</v>
      </c>
      <c r="C387" s="4" t="s">
        <v>479</v>
      </c>
      <c r="D387" s="1" t="str">
        <f>CONCATENATE(B387," ",C387)</f>
        <v>Asus VG27VQ</v>
      </c>
      <c r="E387" s="5">
        <v>73</v>
      </c>
      <c r="F387" s="1">
        <f>E387/1000</f>
        <v>7.2999999999999995E-2</v>
      </c>
      <c r="G387" s="1">
        <v>301.89189189189187</v>
      </c>
      <c r="I387" s="1" t="s">
        <v>63</v>
      </c>
      <c r="J387" s="1" t="s">
        <v>63</v>
      </c>
      <c r="K387" s="1" t="s">
        <v>42</v>
      </c>
      <c r="L387" s="1">
        <f>E387*G387</f>
        <v>22038.108108108107</v>
      </c>
      <c r="M387" s="1">
        <f>L387/1000000</f>
        <v>2.2038108108108106E-2</v>
      </c>
      <c r="N387" s="1" t="s">
        <v>43</v>
      </c>
      <c r="O387" s="1" t="s">
        <v>44</v>
      </c>
      <c r="P387" s="1" t="s">
        <v>48</v>
      </c>
      <c r="Q387" s="1" t="s">
        <v>48</v>
      </c>
      <c r="R387" s="1" t="s">
        <v>49</v>
      </c>
      <c r="S387" s="11" t="s">
        <v>3153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1</v>
      </c>
      <c r="AG387" s="1">
        <v>0</v>
      </c>
    </row>
    <row r="388" spans="1:33" x14ac:dyDescent="0.25">
      <c r="A388" s="15" t="s">
        <v>31</v>
      </c>
      <c r="B388" s="1" t="s">
        <v>432</v>
      </c>
      <c r="C388" s="4" t="s">
        <v>480</v>
      </c>
      <c r="D388" s="1" t="str">
        <f>CONCATENATE(B388," ",C388)</f>
        <v>Asus VG289Q</v>
      </c>
      <c r="E388" s="5">
        <v>100</v>
      </c>
      <c r="F388" s="1">
        <f>E388/1000</f>
        <v>0.1</v>
      </c>
      <c r="G388" s="1">
        <v>445.93243243243245</v>
      </c>
      <c r="I388" s="1" t="s">
        <v>257</v>
      </c>
      <c r="J388" s="1" t="s">
        <v>258</v>
      </c>
      <c r="K388" s="1" t="s">
        <v>86</v>
      </c>
      <c r="L388" s="1">
        <f>E388*G388</f>
        <v>44593.243243243247</v>
      </c>
      <c r="M388" s="1">
        <f>L388/1000000</f>
        <v>4.459324324324325E-2</v>
      </c>
      <c r="N388" s="1" t="s">
        <v>87</v>
      </c>
      <c r="O388" s="1" t="s">
        <v>54</v>
      </c>
      <c r="P388" s="1" t="s">
        <v>38</v>
      </c>
      <c r="Q388" s="1" t="s">
        <v>48</v>
      </c>
      <c r="R388" s="1" t="s">
        <v>39</v>
      </c>
      <c r="S388" s="11" t="s">
        <v>3153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1</v>
      </c>
      <c r="AF388" s="1">
        <v>0</v>
      </c>
      <c r="AG388" s="1">
        <v>1</v>
      </c>
    </row>
    <row r="389" spans="1:33" x14ac:dyDescent="0.25">
      <c r="A389" s="15" t="s">
        <v>31</v>
      </c>
      <c r="B389" s="1" t="s">
        <v>432</v>
      </c>
      <c r="C389" s="4" t="s">
        <v>481</v>
      </c>
      <c r="D389" s="1" t="str">
        <f>CONCATENATE(B389," ",C389)</f>
        <v>Asus VG328H1B</v>
      </c>
      <c r="E389" s="5">
        <v>18</v>
      </c>
      <c r="F389" s="1">
        <f>E389/1000</f>
        <v>1.7999999999999999E-2</v>
      </c>
      <c r="G389" s="1">
        <v>324.22972972972974</v>
      </c>
      <c r="I389" s="1" t="s">
        <v>74</v>
      </c>
      <c r="J389" s="1" t="s">
        <v>72</v>
      </c>
      <c r="K389" s="1" t="s">
        <v>42</v>
      </c>
      <c r="L389" s="1">
        <f>E389*G389</f>
        <v>5836.135135135135</v>
      </c>
      <c r="M389" s="1">
        <f>L389/1000000</f>
        <v>5.836135135135135E-3</v>
      </c>
      <c r="N389" s="1" t="s">
        <v>43</v>
      </c>
      <c r="O389" s="1" t="s">
        <v>44</v>
      </c>
      <c r="P389" s="1" t="s">
        <v>48</v>
      </c>
      <c r="Q389" s="1" t="s">
        <v>48</v>
      </c>
      <c r="R389" s="1" t="s">
        <v>49</v>
      </c>
      <c r="S389" s="11" t="s">
        <v>1724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0</v>
      </c>
      <c r="AF389" s="1">
        <v>1</v>
      </c>
      <c r="AG389" s="1">
        <v>0</v>
      </c>
    </row>
    <row r="390" spans="1:33" x14ac:dyDescent="0.25">
      <c r="A390" s="15" t="s">
        <v>31</v>
      </c>
      <c r="B390" s="1" t="s">
        <v>432</v>
      </c>
      <c r="C390" s="4" t="s">
        <v>482</v>
      </c>
      <c r="D390" s="1" t="str">
        <f>CONCATENATE(B390," ",C390)</f>
        <v>Asus VG32VQ</v>
      </c>
      <c r="E390" s="5">
        <v>7</v>
      </c>
      <c r="F390" s="1">
        <f>E390/1000</f>
        <v>7.0000000000000001E-3</v>
      </c>
      <c r="G390" s="1">
        <v>500</v>
      </c>
      <c r="I390" s="1" t="s">
        <v>71</v>
      </c>
      <c r="J390" s="1" t="s">
        <v>72</v>
      </c>
      <c r="K390" s="1" t="s">
        <v>64</v>
      </c>
      <c r="L390" s="1">
        <f>E390*G390</f>
        <v>3500</v>
      </c>
      <c r="M390" s="1">
        <f>L390/1000000</f>
        <v>3.5000000000000001E-3</v>
      </c>
      <c r="N390" s="1" t="s">
        <v>65</v>
      </c>
      <c r="O390" s="1" t="s">
        <v>54</v>
      </c>
      <c r="P390" s="1" t="s">
        <v>48</v>
      </c>
      <c r="Q390" s="1" t="s">
        <v>48</v>
      </c>
      <c r="R390" s="1" t="s">
        <v>49</v>
      </c>
      <c r="S390" s="11" t="s">
        <v>3153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1</v>
      </c>
      <c r="AF390" s="1">
        <v>1</v>
      </c>
      <c r="AG390" s="1">
        <v>0</v>
      </c>
    </row>
    <row r="391" spans="1:33" x14ac:dyDescent="0.25">
      <c r="A391" s="15" t="s">
        <v>31</v>
      </c>
      <c r="B391" s="1" t="s">
        <v>432</v>
      </c>
      <c r="C391" s="4" t="s">
        <v>483</v>
      </c>
      <c r="D391" s="1" t="str">
        <f>CONCATENATE(B391," ",C391)</f>
        <v>Asus VL279HE</v>
      </c>
      <c r="E391" s="5">
        <v>45</v>
      </c>
      <c r="F391" s="1">
        <f>E391/1000</f>
        <v>4.4999999999999998E-2</v>
      </c>
      <c r="G391" s="1">
        <v>161.35135135135135</v>
      </c>
      <c r="I391" s="1" t="s">
        <v>63</v>
      </c>
      <c r="J391" s="1" t="s">
        <v>63</v>
      </c>
      <c r="K391" s="1" t="s">
        <v>42</v>
      </c>
      <c r="L391" s="1">
        <f>E391*G391</f>
        <v>7260.8108108108108</v>
      </c>
      <c r="M391" s="1">
        <f>L391/1000000</f>
        <v>7.2608108108108112E-3</v>
      </c>
      <c r="N391" s="1" t="s">
        <v>43</v>
      </c>
      <c r="O391" s="1" t="s">
        <v>54</v>
      </c>
      <c r="P391" s="1" t="s">
        <v>38</v>
      </c>
      <c r="Q391" s="1" t="s">
        <v>38</v>
      </c>
      <c r="R391" s="1">
        <v>0</v>
      </c>
      <c r="S391" s="11" t="s">
        <v>3153</v>
      </c>
      <c r="T391" s="1">
        <v>0</v>
      </c>
      <c r="U391" s="1">
        <v>0</v>
      </c>
      <c r="V391" s="1">
        <v>1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D391" s="1">
        <v>0</v>
      </c>
      <c r="AE391" s="1">
        <v>1</v>
      </c>
      <c r="AF391" s="1">
        <v>0</v>
      </c>
      <c r="AG391" s="1">
        <v>0</v>
      </c>
    </row>
    <row r="392" spans="1:33" x14ac:dyDescent="0.25">
      <c r="A392" s="15" t="s">
        <v>31</v>
      </c>
      <c r="B392" s="1" t="s">
        <v>432</v>
      </c>
      <c r="C392" s="4" t="s">
        <v>484</v>
      </c>
      <c r="D392" s="1" t="str">
        <f>CONCATENATE(B392," ",C392)</f>
        <v>Asus VP228DE</v>
      </c>
      <c r="E392" s="5">
        <v>916</v>
      </c>
      <c r="F392" s="1">
        <f>E392/1000</f>
        <v>0.91600000000000004</v>
      </c>
      <c r="G392" s="1">
        <v>90.85585585585585</v>
      </c>
      <c r="I392" s="1" t="s">
        <v>41</v>
      </c>
      <c r="J392" s="1" t="s">
        <v>41</v>
      </c>
      <c r="K392" s="1" t="s">
        <v>42</v>
      </c>
      <c r="L392" s="1">
        <f>E392*G392</f>
        <v>83223.963963963964</v>
      </c>
      <c r="M392" s="1">
        <f>L392/1000000</f>
        <v>8.3223963963963962E-2</v>
      </c>
      <c r="N392" s="1" t="s">
        <v>43</v>
      </c>
      <c r="O392" s="1" t="s">
        <v>37</v>
      </c>
      <c r="P392" s="1" t="s">
        <v>38</v>
      </c>
      <c r="Q392" s="1" t="s">
        <v>38</v>
      </c>
      <c r="R392" s="1" t="s">
        <v>39</v>
      </c>
      <c r="S392" s="11" t="s">
        <v>3153</v>
      </c>
      <c r="T392" s="1">
        <v>0</v>
      </c>
      <c r="U392" s="1">
        <v>1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</row>
    <row r="393" spans="1:33" x14ac:dyDescent="0.25">
      <c r="A393" s="15" t="s">
        <v>31</v>
      </c>
      <c r="B393" s="1" t="s">
        <v>432</v>
      </c>
      <c r="C393" s="4" t="s">
        <v>485</v>
      </c>
      <c r="D393" s="1" t="str">
        <f>CONCATENATE(B393," ",C393)</f>
        <v>Asus VP228HE</v>
      </c>
      <c r="E393" s="5">
        <v>36</v>
      </c>
      <c r="F393" s="1">
        <f>E393/1000</f>
        <v>3.5999999999999997E-2</v>
      </c>
      <c r="G393" s="1">
        <v>104.60810810810811</v>
      </c>
      <c r="I393" s="1" t="s">
        <v>41</v>
      </c>
      <c r="J393" s="1" t="s">
        <v>41</v>
      </c>
      <c r="K393" s="1" t="s">
        <v>42</v>
      </c>
      <c r="L393" s="1">
        <f>E393*G393</f>
        <v>3765.8918918918921</v>
      </c>
      <c r="M393" s="1">
        <f>L393/1000000</f>
        <v>3.7658918918918923E-3</v>
      </c>
      <c r="N393" s="1" t="s">
        <v>43</v>
      </c>
      <c r="O393" s="1" t="s">
        <v>37</v>
      </c>
      <c r="P393" s="1" t="s">
        <v>38</v>
      </c>
      <c r="Q393" s="1" t="s">
        <v>48</v>
      </c>
      <c r="R393" s="1" t="s">
        <v>49</v>
      </c>
      <c r="S393" s="11" t="s">
        <v>3153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</row>
    <row r="394" spans="1:33" x14ac:dyDescent="0.25">
      <c r="A394" s="15" t="s">
        <v>31</v>
      </c>
      <c r="B394" s="1" t="s">
        <v>432</v>
      </c>
      <c r="C394" s="4" t="s">
        <v>486</v>
      </c>
      <c r="D394" s="1" t="str">
        <f>CONCATENATE(B394," ",C394)</f>
        <v>Asus VP229HE</v>
      </c>
      <c r="E394" s="5">
        <v>537</v>
      </c>
      <c r="F394" s="1">
        <f>E394/1000</f>
        <v>0.53700000000000003</v>
      </c>
      <c r="G394" s="1">
        <v>112.75675675675676</v>
      </c>
      <c r="I394" s="1" t="s">
        <v>41</v>
      </c>
      <c r="J394" s="1" t="s">
        <v>41</v>
      </c>
      <c r="K394" s="1" t="s">
        <v>42</v>
      </c>
      <c r="L394" s="1">
        <f>E394*G394</f>
        <v>60550.37837837838</v>
      </c>
      <c r="M394" s="1">
        <f>L394/1000000</f>
        <v>6.0550378378378379E-2</v>
      </c>
      <c r="N394" s="1" t="s">
        <v>43</v>
      </c>
      <c r="O394" s="1" t="s">
        <v>54</v>
      </c>
      <c r="P394" s="1" t="s">
        <v>38</v>
      </c>
      <c r="Q394" s="1" t="s">
        <v>38</v>
      </c>
      <c r="R394" s="1" t="s">
        <v>39</v>
      </c>
      <c r="S394" s="11" t="s">
        <v>1724</v>
      </c>
      <c r="T394" s="1">
        <v>0</v>
      </c>
      <c r="U394" s="1">
        <v>1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</row>
    <row r="395" spans="1:33" x14ac:dyDescent="0.25">
      <c r="A395" s="15" t="s">
        <v>31</v>
      </c>
      <c r="B395" s="1" t="s">
        <v>432</v>
      </c>
      <c r="C395" s="4" t="s">
        <v>487</v>
      </c>
      <c r="D395" s="1" t="str">
        <f>CONCATENATE(B395," ",C395)</f>
        <v>Asus VP247HAE</v>
      </c>
      <c r="E395" s="5">
        <v>245</v>
      </c>
      <c r="F395" s="1">
        <f>E395/1000</f>
        <v>0.245</v>
      </c>
      <c r="G395" s="1">
        <v>115.72972972972973</v>
      </c>
      <c r="I395" s="1" t="s">
        <v>56</v>
      </c>
      <c r="J395" s="1" t="s">
        <v>53</v>
      </c>
      <c r="K395" s="1" t="s">
        <v>42</v>
      </c>
      <c r="L395" s="1">
        <f>E395*G395</f>
        <v>28353.783783783783</v>
      </c>
      <c r="M395" s="1">
        <f>L395/1000000</f>
        <v>2.8353783783783785E-2</v>
      </c>
      <c r="N395" s="1" t="s">
        <v>43</v>
      </c>
      <c r="O395" s="1" t="s">
        <v>44</v>
      </c>
      <c r="P395" s="1" t="s">
        <v>38</v>
      </c>
      <c r="Q395" s="1" t="s">
        <v>38</v>
      </c>
      <c r="R395" s="1" t="s">
        <v>39</v>
      </c>
      <c r="S395" s="11" t="s">
        <v>3153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</v>
      </c>
      <c r="AF395" s="1">
        <v>0</v>
      </c>
      <c r="AG395" s="1">
        <v>0</v>
      </c>
    </row>
    <row r="396" spans="1:33" x14ac:dyDescent="0.25">
      <c r="A396" s="15" t="s">
        <v>31</v>
      </c>
      <c r="B396" s="1" t="s">
        <v>432</v>
      </c>
      <c r="C396" s="4" t="s">
        <v>488</v>
      </c>
      <c r="D396" s="1" t="str">
        <f>CONCATENATE(B396," ",C396)</f>
        <v>Asus VP247NA</v>
      </c>
      <c r="E396" s="5">
        <v>505</v>
      </c>
      <c r="F396" s="1">
        <f>E396/1000</f>
        <v>0.505</v>
      </c>
      <c r="G396" s="1">
        <v>117.02702702702703</v>
      </c>
      <c r="I396" s="1" t="s">
        <v>56</v>
      </c>
      <c r="J396" s="1" t="s">
        <v>53</v>
      </c>
      <c r="K396" s="1" t="s">
        <v>42</v>
      </c>
      <c r="L396" s="1">
        <f>E396*G396</f>
        <v>59098.648648648654</v>
      </c>
      <c r="M396" s="1">
        <f>L396/1000000</f>
        <v>5.9098648648648652E-2</v>
      </c>
      <c r="N396" s="1" t="s">
        <v>43</v>
      </c>
      <c r="O396" s="1" t="s">
        <v>44</v>
      </c>
      <c r="P396" s="1" t="s">
        <v>38</v>
      </c>
      <c r="Q396" s="1" t="s">
        <v>38</v>
      </c>
      <c r="R396" s="1" t="s">
        <v>39</v>
      </c>
      <c r="S396" s="11" t="s">
        <v>3153</v>
      </c>
      <c r="T396" s="1">
        <v>0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</row>
    <row r="397" spans="1:33" x14ac:dyDescent="0.25">
      <c r="A397" s="15" t="s">
        <v>31</v>
      </c>
      <c r="B397" s="1" t="s">
        <v>432</v>
      </c>
      <c r="C397" s="4" t="s">
        <v>489</v>
      </c>
      <c r="D397" s="1" t="str">
        <f>CONCATENATE(B397," ",C397)</f>
        <v>Asus VP249HR</v>
      </c>
      <c r="E397" s="5">
        <v>374</v>
      </c>
      <c r="F397" s="1">
        <f>E397/1000</f>
        <v>0.374</v>
      </c>
      <c r="G397" s="1">
        <v>129.45945945945945</v>
      </c>
      <c r="I397" s="1" t="s">
        <v>52</v>
      </c>
      <c r="J397" s="1" t="s">
        <v>53</v>
      </c>
      <c r="K397" s="1" t="s">
        <v>42</v>
      </c>
      <c r="L397" s="1">
        <f>E397*G397</f>
        <v>48417.837837837833</v>
      </c>
      <c r="M397" s="1">
        <f>L397/1000000</f>
        <v>4.8417837837837832E-2</v>
      </c>
      <c r="N397" s="1" t="s">
        <v>43</v>
      </c>
      <c r="O397" s="1" t="s">
        <v>54</v>
      </c>
      <c r="P397" s="1" t="s">
        <v>38</v>
      </c>
      <c r="Q397" s="1" t="s">
        <v>38</v>
      </c>
      <c r="R397" s="1" t="s">
        <v>39</v>
      </c>
      <c r="S397" s="11" t="s">
        <v>3153</v>
      </c>
      <c r="T397" s="1">
        <v>0</v>
      </c>
      <c r="U397" s="1">
        <v>0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1</v>
      </c>
      <c r="AF397" s="1">
        <v>0</v>
      </c>
      <c r="AG397" s="1">
        <v>0</v>
      </c>
    </row>
    <row r="398" spans="1:33" x14ac:dyDescent="0.25">
      <c r="A398" s="15" t="s">
        <v>31</v>
      </c>
      <c r="B398" s="1" t="s">
        <v>432</v>
      </c>
      <c r="C398" s="4" t="s">
        <v>490</v>
      </c>
      <c r="D398" s="1" t="str">
        <f>CONCATENATE(B398," ",C398)</f>
        <v>Asus VP249QGR</v>
      </c>
      <c r="E398" s="5">
        <v>1260</v>
      </c>
      <c r="F398" s="1">
        <f>E398/1000</f>
        <v>1.26</v>
      </c>
      <c r="G398" s="1">
        <v>202.68918918918919</v>
      </c>
      <c r="I398" s="1" t="s">
        <v>52</v>
      </c>
      <c r="J398" s="1" t="s">
        <v>53</v>
      </c>
      <c r="K398" s="1" t="s">
        <v>42</v>
      </c>
      <c r="L398" s="1">
        <f>E398*G398</f>
        <v>255388.37837837837</v>
      </c>
      <c r="M398" s="1">
        <f>L398/1000000</f>
        <v>0.25538837837837836</v>
      </c>
      <c r="N398" s="1" t="s">
        <v>43</v>
      </c>
      <c r="O398" s="1" t="s">
        <v>54</v>
      </c>
      <c r="P398" s="1" t="s">
        <v>38</v>
      </c>
      <c r="Q398" s="1" t="s">
        <v>48</v>
      </c>
      <c r="R398" s="1" t="s">
        <v>49</v>
      </c>
      <c r="S398" s="11" t="s">
        <v>3108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</v>
      </c>
      <c r="AE398" s="1">
        <v>1</v>
      </c>
      <c r="AF398" s="1">
        <v>0</v>
      </c>
      <c r="AG398" s="1">
        <v>0</v>
      </c>
    </row>
    <row r="399" spans="1:33" x14ac:dyDescent="0.25">
      <c r="A399" s="15" t="s">
        <v>31</v>
      </c>
      <c r="B399" s="1" t="s">
        <v>432</v>
      </c>
      <c r="C399" s="4" t="s">
        <v>491</v>
      </c>
      <c r="D399" s="1" t="str">
        <f>CONCATENATE(B399," ",C399)</f>
        <v>Asus VP278QG</v>
      </c>
      <c r="E399" s="5">
        <v>6</v>
      </c>
      <c r="F399" s="1">
        <f>E399/1000</f>
        <v>6.0000000000000001E-3</v>
      </c>
      <c r="G399" s="1">
        <v>247.28378378378378</v>
      </c>
      <c r="I399" s="1" t="s">
        <v>63</v>
      </c>
      <c r="J399" s="1" t="s">
        <v>63</v>
      </c>
      <c r="K399" s="1" t="s">
        <v>42</v>
      </c>
      <c r="L399" s="1">
        <f>E399*G399</f>
        <v>1483.7027027027027</v>
      </c>
      <c r="M399" s="1">
        <f>L399/1000000</f>
        <v>1.4837027027027026E-3</v>
      </c>
      <c r="N399" s="1" t="s">
        <v>43</v>
      </c>
      <c r="O399" s="1" t="s">
        <v>37</v>
      </c>
      <c r="P399" s="1" t="s">
        <v>38</v>
      </c>
      <c r="Q399" s="1" t="s">
        <v>48</v>
      </c>
      <c r="R399" s="1" t="s">
        <v>49</v>
      </c>
      <c r="S399" s="11" t="s">
        <v>3153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</row>
    <row r="400" spans="1:33" x14ac:dyDescent="0.25">
      <c r="A400" s="15" t="s">
        <v>31</v>
      </c>
      <c r="B400" s="1" t="s">
        <v>432</v>
      </c>
      <c r="C400" s="4" t="s">
        <v>492</v>
      </c>
      <c r="D400" s="1" t="str">
        <f>CONCATENATE(B400," ",C400)</f>
        <v>Asus VS197DE</v>
      </c>
      <c r="E400" s="5">
        <v>471</v>
      </c>
      <c r="F400" s="1">
        <f>E400/1000</f>
        <v>0.47099999999999997</v>
      </c>
      <c r="G400" s="1">
        <v>77.229729729729726</v>
      </c>
      <c r="I400" s="1" t="s">
        <v>34</v>
      </c>
      <c r="J400" s="1" t="s">
        <v>34</v>
      </c>
      <c r="K400" s="1" t="s">
        <v>35</v>
      </c>
      <c r="L400" s="1">
        <f>E400*G400</f>
        <v>36375.2027027027</v>
      </c>
      <c r="M400" s="1">
        <f>L400/1000000</f>
        <v>3.6375202702702697E-2</v>
      </c>
      <c r="N400" s="1" t="s">
        <v>36</v>
      </c>
      <c r="O400" s="1" t="s">
        <v>37</v>
      </c>
      <c r="P400" s="1" t="s">
        <v>38</v>
      </c>
      <c r="Q400" s="1" t="s">
        <v>38</v>
      </c>
      <c r="R400" s="1" t="s">
        <v>39</v>
      </c>
      <c r="S400" s="11" t="s">
        <v>3153</v>
      </c>
      <c r="T400" s="1">
        <v>0</v>
      </c>
      <c r="U400" s="1">
        <v>1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 x14ac:dyDescent="0.25">
      <c r="A401" s="15" t="s">
        <v>31</v>
      </c>
      <c r="B401" s="1" t="s">
        <v>432</v>
      </c>
      <c r="C401" s="4" t="s">
        <v>493</v>
      </c>
      <c r="D401" s="1" t="str">
        <f>CONCATENATE(B401," ",C401)</f>
        <v>Asus VT229H</v>
      </c>
      <c r="E401" s="5">
        <v>6</v>
      </c>
      <c r="F401" s="1">
        <f>E401/1000</f>
        <v>6.0000000000000001E-3</v>
      </c>
      <c r="G401" s="1">
        <v>276.98648648648651</v>
      </c>
      <c r="I401" s="1" t="s">
        <v>41</v>
      </c>
      <c r="J401" s="1" t="s">
        <v>41</v>
      </c>
      <c r="K401" s="1" t="s">
        <v>42</v>
      </c>
      <c r="L401" s="1">
        <f>E401*G401</f>
        <v>1661.9189189189192</v>
      </c>
      <c r="M401" s="1">
        <f>L401/1000000</f>
        <v>1.6619189189189191E-3</v>
      </c>
      <c r="N401" s="1" t="s">
        <v>43</v>
      </c>
      <c r="O401" s="1" t="s">
        <v>54</v>
      </c>
      <c r="P401" s="1" t="s">
        <v>38</v>
      </c>
      <c r="Q401" s="1" t="s">
        <v>38</v>
      </c>
      <c r="R401" s="1">
        <v>0</v>
      </c>
      <c r="S401" s="11" t="s">
        <v>3153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</row>
    <row r="402" spans="1:33" x14ac:dyDescent="0.25">
      <c r="A402" s="15" t="s">
        <v>31</v>
      </c>
      <c r="B402" s="1" t="s">
        <v>432</v>
      </c>
      <c r="C402" s="4" t="s">
        <v>494</v>
      </c>
      <c r="D402" s="1" t="str">
        <f>CONCATENATE(B402," ",C402)</f>
        <v>Asus VX279HG</v>
      </c>
      <c r="E402" s="5">
        <v>5</v>
      </c>
      <c r="F402" s="1">
        <f>E402/1000</f>
        <v>5.0000000000000001E-3</v>
      </c>
      <c r="G402" s="1">
        <v>206.3963963963964</v>
      </c>
      <c r="I402" s="1" t="s">
        <v>63</v>
      </c>
      <c r="J402" s="1" t="s">
        <v>63</v>
      </c>
      <c r="K402" s="1" t="s">
        <v>42</v>
      </c>
      <c r="L402" s="1">
        <f>E402*G402</f>
        <v>1031.981981981982</v>
      </c>
      <c r="M402" s="1">
        <f>L402/1000000</f>
        <v>1.031981981981982E-3</v>
      </c>
      <c r="N402" s="1" t="s">
        <v>43</v>
      </c>
      <c r="O402" s="1" t="s">
        <v>54</v>
      </c>
      <c r="P402" s="1" t="s">
        <v>38</v>
      </c>
      <c r="Q402" s="1" t="s">
        <v>48</v>
      </c>
      <c r="R402" s="1" t="s">
        <v>49</v>
      </c>
      <c r="S402" s="11" t="s">
        <v>3153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1">
        <v>0</v>
      </c>
      <c r="AE402" s="1">
        <v>1</v>
      </c>
      <c r="AF402" s="1">
        <v>0</v>
      </c>
      <c r="AG402" s="1">
        <v>0</v>
      </c>
    </row>
    <row r="403" spans="1:33" x14ac:dyDescent="0.25">
      <c r="A403" s="15" t="s">
        <v>31</v>
      </c>
      <c r="B403" s="1" t="s">
        <v>432</v>
      </c>
      <c r="C403" s="4" t="s">
        <v>495</v>
      </c>
      <c r="D403" s="1" t="str">
        <f>CONCATENATE(B403," ",C403)</f>
        <v>Asus VZ239HE</v>
      </c>
      <c r="E403" s="5">
        <v>4</v>
      </c>
      <c r="F403" s="1">
        <f>E403/1000</f>
        <v>4.0000000000000001E-3</v>
      </c>
      <c r="G403" s="1">
        <v>138.64864864864865</v>
      </c>
      <c r="I403" s="1" t="s">
        <v>174</v>
      </c>
      <c r="J403" s="1" t="s">
        <v>174</v>
      </c>
      <c r="K403" s="1" t="s">
        <v>42</v>
      </c>
      <c r="L403" s="1">
        <f>E403*G403</f>
        <v>554.59459459459458</v>
      </c>
      <c r="M403" s="1">
        <f>L403/1000000</f>
        <v>5.5459459459459453E-4</v>
      </c>
      <c r="N403" s="1" t="s">
        <v>43</v>
      </c>
      <c r="O403" s="1" t="s">
        <v>54</v>
      </c>
      <c r="P403" s="1" t="s">
        <v>38</v>
      </c>
      <c r="Q403" s="1" t="s">
        <v>38</v>
      </c>
      <c r="R403" s="1" t="s">
        <v>39</v>
      </c>
      <c r="S403" s="11" t="s">
        <v>3153</v>
      </c>
      <c r="T403" s="1">
        <v>0</v>
      </c>
      <c r="U403" s="1">
        <v>0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</v>
      </c>
      <c r="AE403" s="1">
        <v>1</v>
      </c>
      <c r="AF403" s="1">
        <v>0</v>
      </c>
      <c r="AG403" s="1">
        <v>0</v>
      </c>
    </row>
    <row r="404" spans="1:33" x14ac:dyDescent="0.25">
      <c r="A404" s="15" t="s">
        <v>31</v>
      </c>
      <c r="B404" s="1" t="s">
        <v>432</v>
      </c>
      <c r="C404" s="4" t="s">
        <v>496</v>
      </c>
      <c r="D404" s="1" t="str">
        <f>CONCATENATE(B404," ",C404)</f>
        <v>Asus VZ239HE-W</v>
      </c>
      <c r="E404" s="5">
        <v>387</v>
      </c>
      <c r="F404" s="1">
        <f>E404/1000</f>
        <v>0.38700000000000001</v>
      </c>
      <c r="G404" s="1">
        <v>144.90322580645162</v>
      </c>
      <c r="I404" s="1" t="s">
        <v>41</v>
      </c>
      <c r="J404" s="1" t="s">
        <v>41</v>
      </c>
      <c r="K404" s="1" t="s">
        <v>42</v>
      </c>
      <c r="L404" s="1">
        <f>E404*G404</f>
        <v>56077.548387096773</v>
      </c>
      <c r="M404" s="1">
        <f>L404/1000000</f>
        <v>5.6077548387096776E-2</v>
      </c>
      <c r="N404" s="1" t="s">
        <v>43</v>
      </c>
      <c r="O404" s="1" t="s">
        <v>54</v>
      </c>
      <c r="P404" s="1" t="s">
        <v>38</v>
      </c>
      <c r="Q404" s="1" t="s">
        <v>38</v>
      </c>
      <c r="R404" s="1" t="s">
        <v>39</v>
      </c>
      <c r="S404" s="11" t="s">
        <v>3153</v>
      </c>
      <c r="T404" s="1">
        <v>0</v>
      </c>
      <c r="U404" s="1">
        <v>0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1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</row>
    <row r="405" spans="1:33" x14ac:dyDescent="0.25">
      <c r="A405" s="15" t="s">
        <v>31</v>
      </c>
      <c r="B405" s="1" t="s">
        <v>432</v>
      </c>
      <c r="C405" s="4" t="s">
        <v>497</v>
      </c>
      <c r="D405" s="1" t="str">
        <f>CONCATENATE(B405," ",C405)</f>
        <v>Asus VZ249HE</v>
      </c>
      <c r="E405" s="5">
        <v>10</v>
      </c>
      <c r="F405" s="1">
        <f>E405/1000</f>
        <v>0.01</v>
      </c>
      <c r="G405" s="1">
        <v>130.49549549549548</v>
      </c>
      <c r="I405" s="1" t="s">
        <v>52</v>
      </c>
      <c r="J405" s="1" t="s">
        <v>53</v>
      </c>
      <c r="K405" s="1" t="s">
        <v>42</v>
      </c>
      <c r="L405" s="1">
        <f>E405*G405</f>
        <v>1304.9549549549547</v>
      </c>
      <c r="M405" s="1">
        <f>L405/1000000</f>
        <v>1.3049549549549546E-3</v>
      </c>
      <c r="N405" s="1" t="s">
        <v>43</v>
      </c>
      <c r="O405" s="1" t="s">
        <v>54</v>
      </c>
      <c r="P405" s="1" t="s">
        <v>38</v>
      </c>
      <c r="Q405" s="1" t="s">
        <v>38</v>
      </c>
      <c r="R405" s="1" t="s">
        <v>39</v>
      </c>
      <c r="S405" s="11" t="s">
        <v>3153</v>
      </c>
      <c r="T405" s="1">
        <v>0</v>
      </c>
      <c r="U405" s="1">
        <v>0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1</v>
      </c>
      <c r="AF405" s="1">
        <v>0</v>
      </c>
      <c r="AG405" s="1">
        <v>0</v>
      </c>
    </row>
    <row r="406" spans="1:33" x14ac:dyDescent="0.25">
      <c r="A406" s="15" t="s">
        <v>31</v>
      </c>
      <c r="B406" s="1" t="s">
        <v>432</v>
      </c>
      <c r="C406" s="4" t="s">
        <v>498</v>
      </c>
      <c r="D406" s="1" t="str">
        <f>CONCATENATE(B406," ",C406)</f>
        <v>Asus VZ279HE</v>
      </c>
      <c r="E406" s="5">
        <v>251</v>
      </c>
      <c r="F406" s="1">
        <f>E406/1000</f>
        <v>0.251</v>
      </c>
      <c r="G406" s="1">
        <v>132.43243243243242</v>
      </c>
      <c r="I406" s="1" t="s">
        <v>63</v>
      </c>
      <c r="J406" s="1" t="s">
        <v>63</v>
      </c>
      <c r="K406" s="1" t="s">
        <v>42</v>
      </c>
      <c r="L406" s="1">
        <f>E406*G406</f>
        <v>33240.54054054054</v>
      </c>
      <c r="M406" s="1">
        <f>L406/1000000</f>
        <v>3.3240540540540542E-2</v>
      </c>
      <c r="N406" s="1" t="s">
        <v>43</v>
      </c>
      <c r="O406" s="1" t="s">
        <v>54</v>
      </c>
      <c r="P406" s="1" t="s">
        <v>38</v>
      </c>
      <c r="Q406" s="1" t="s">
        <v>38</v>
      </c>
      <c r="R406" s="1" t="s">
        <v>39</v>
      </c>
      <c r="S406" s="11" t="s">
        <v>3153</v>
      </c>
      <c r="T406" s="1">
        <v>0</v>
      </c>
      <c r="U406" s="1">
        <v>0</v>
      </c>
      <c r="V406" s="1">
        <v>1</v>
      </c>
      <c r="W406" s="1">
        <v>0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C406" s="1">
        <v>1</v>
      </c>
      <c r="AD406" s="1">
        <v>0</v>
      </c>
      <c r="AE406" s="1">
        <v>1</v>
      </c>
      <c r="AF406" s="1">
        <v>0</v>
      </c>
      <c r="AG406" s="1">
        <v>0</v>
      </c>
    </row>
    <row r="407" spans="1:33" x14ac:dyDescent="0.25">
      <c r="A407" s="15" t="s">
        <v>31</v>
      </c>
      <c r="B407" s="1" t="s">
        <v>432</v>
      </c>
      <c r="C407" s="4" t="s">
        <v>499</v>
      </c>
      <c r="D407" s="1" t="str">
        <f>CONCATENATE(B407," ",C407)</f>
        <v>Asus VZ279HE-W</v>
      </c>
      <c r="E407" s="5">
        <v>263</v>
      </c>
      <c r="F407" s="1">
        <f>E407/1000</f>
        <v>0.26300000000000001</v>
      </c>
      <c r="G407" s="1">
        <v>157.97038953571945</v>
      </c>
      <c r="I407" s="1" t="s">
        <v>63</v>
      </c>
      <c r="J407" s="1" t="s">
        <v>63</v>
      </c>
      <c r="K407" s="1" t="s">
        <v>42</v>
      </c>
      <c r="L407" s="1">
        <f>E407*G407</f>
        <v>41546.212447894213</v>
      </c>
      <c r="M407" s="1">
        <f>L407/1000000</f>
        <v>4.1546212447894214E-2</v>
      </c>
      <c r="N407" s="1" t="s">
        <v>43</v>
      </c>
      <c r="O407" s="1" t="s">
        <v>54</v>
      </c>
      <c r="P407" s="1" t="s">
        <v>38</v>
      </c>
      <c r="Q407" s="1" t="s">
        <v>38</v>
      </c>
      <c r="R407" s="1" t="s">
        <v>39</v>
      </c>
      <c r="S407" s="11" t="s">
        <v>3153</v>
      </c>
      <c r="T407" s="1">
        <v>0</v>
      </c>
      <c r="U407" s="1">
        <v>0</v>
      </c>
      <c r="V407" s="1">
        <v>1</v>
      </c>
      <c r="W407" s="1">
        <v>0</v>
      </c>
      <c r="X407" s="1">
        <v>0</v>
      </c>
      <c r="Y407" s="1">
        <v>0</v>
      </c>
      <c r="Z407" s="1">
        <v>1</v>
      </c>
      <c r="AA407" s="1">
        <v>0</v>
      </c>
      <c r="AB407" s="1">
        <v>0</v>
      </c>
      <c r="AC407" s="1">
        <v>1</v>
      </c>
      <c r="AD407" s="1">
        <v>0</v>
      </c>
      <c r="AE407" s="1">
        <v>1</v>
      </c>
      <c r="AF407" s="1">
        <v>0</v>
      </c>
      <c r="AG407" s="1">
        <v>0</v>
      </c>
    </row>
    <row r="408" spans="1:33" x14ac:dyDescent="0.25">
      <c r="A408" s="15" t="s">
        <v>31</v>
      </c>
      <c r="B408" s="1" t="s">
        <v>432</v>
      </c>
      <c r="C408" s="4" t="s">
        <v>500</v>
      </c>
      <c r="D408" s="1" t="str">
        <f>CONCATENATE(B408," ",C408)</f>
        <v>Asus XG248Q</v>
      </c>
      <c r="E408" s="5">
        <v>5</v>
      </c>
      <c r="F408" s="1">
        <f>E408/1000</f>
        <v>5.0000000000000001E-3</v>
      </c>
      <c r="G408" s="1">
        <v>482.02702702702703</v>
      </c>
      <c r="I408" s="1" t="s">
        <v>52</v>
      </c>
      <c r="J408" s="1" t="s">
        <v>53</v>
      </c>
      <c r="K408" s="1" t="s">
        <v>42</v>
      </c>
      <c r="L408" s="1">
        <f>E408*G408</f>
        <v>2410.135135135135</v>
      </c>
      <c r="M408" s="1">
        <f>L408/1000000</f>
        <v>2.4101351351351352E-3</v>
      </c>
      <c r="N408" s="1" t="s">
        <v>43</v>
      </c>
      <c r="O408" s="1" t="s">
        <v>37</v>
      </c>
      <c r="P408" s="1" t="s">
        <v>38</v>
      </c>
      <c r="Q408" s="1" t="s">
        <v>48</v>
      </c>
      <c r="R408" s="1" t="s">
        <v>49</v>
      </c>
      <c r="S408" s="11" t="s">
        <v>3153</v>
      </c>
      <c r="T408" s="1">
        <v>0</v>
      </c>
      <c r="U408" s="1">
        <v>0</v>
      </c>
      <c r="V408" s="1">
        <v>0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</row>
    <row r="409" spans="1:33" x14ac:dyDescent="0.25">
      <c r="A409" s="15" t="s">
        <v>31</v>
      </c>
      <c r="B409" s="1" t="s">
        <v>432</v>
      </c>
      <c r="C409" s="4" t="s">
        <v>501</v>
      </c>
      <c r="D409" s="1" t="str">
        <f>CONCATENATE(B409," ",C409)</f>
        <v>Asus XG27VQ</v>
      </c>
      <c r="E409" s="5">
        <v>12</v>
      </c>
      <c r="F409" s="1">
        <f>E409/1000</f>
        <v>1.2E-2</v>
      </c>
      <c r="G409" s="1">
        <v>480</v>
      </c>
      <c r="I409" s="1" t="s">
        <v>63</v>
      </c>
      <c r="J409" s="1" t="s">
        <v>63</v>
      </c>
      <c r="K409" s="1" t="s">
        <v>42</v>
      </c>
      <c r="L409" s="1">
        <f>E409*G409</f>
        <v>5760</v>
      </c>
      <c r="M409" s="1">
        <f>L409/1000000</f>
        <v>5.7600000000000004E-3</v>
      </c>
      <c r="N409" s="1" t="s">
        <v>43</v>
      </c>
      <c r="O409" s="1" t="s">
        <v>44</v>
      </c>
      <c r="P409" s="1" t="s">
        <v>48</v>
      </c>
      <c r="Q409" s="1" t="s">
        <v>48</v>
      </c>
      <c r="R409" s="1" t="s">
        <v>58</v>
      </c>
      <c r="S409" s="11" t="s">
        <v>3153</v>
      </c>
      <c r="T409" s="1">
        <v>0</v>
      </c>
      <c r="U409" s="1">
        <v>0</v>
      </c>
      <c r="V409" s="1">
        <v>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  <c r="AD409" s="1">
        <v>0</v>
      </c>
      <c r="AE409" s="1">
        <v>0</v>
      </c>
      <c r="AF409" s="1">
        <v>1</v>
      </c>
      <c r="AG409" s="1">
        <v>0</v>
      </c>
    </row>
    <row r="410" spans="1:33" x14ac:dyDescent="0.25">
      <c r="A410" s="15" t="s">
        <v>31</v>
      </c>
      <c r="B410" s="1" t="s">
        <v>432</v>
      </c>
      <c r="C410" s="4" t="s">
        <v>502</v>
      </c>
      <c r="D410" s="1" t="str">
        <f>CONCATENATE(B410," ",C410)</f>
        <v>Asus XG27WQ</v>
      </c>
      <c r="E410" s="5">
        <v>15</v>
      </c>
      <c r="F410" s="1">
        <f>E410/1000</f>
        <v>1.4999999999999999E-2</v>
      </c>
      <c r="G410" s="1">
        <v>640.32432432432438</v>
      </c>
      <c r="I410" s="1" t="s">
        <v>63</v>
      </c>
      <c r="J410" s="1" t="s">
        <v>63</v>
      </c>
      <c r="K410" s="1" t="s">
        <v>64</v>
      </c>
      <c r="L410" s="1">
        <f>E410*G410</f>
        <v>9604.864864864865</v>
      </c>
      <c r="M410" s="1">
        <f>L410/1000000</f>
        <v>9.6048648648648649E-3</v>
      </c>
      <c r="N410" s="1" t="s">
        <v>65</v>
      </c>
      <c r="O410" s="1" t="s">
        <v>44</v>
      </c>
      <c r="P410" s="1" t="s">
        <v>38</v>
      </c>
      <c r="Q410" s="1" t="s">
        <v>48</v>
      </c>
      <c r="R410" s="1" t="s">
        <v>49</v>
      </c>
      <c r="S410" s="11" t="s">
        <v>3153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5">
      <c r="A411" s="15" t="s">
        <v>31</v>
      </c>
      <c r="B411" s="1" t="s">
        <v>432</v>
      </c>
      <c r="C411" s="4" t="s">
        <v>503</v>
      </c>
      <c r="D411" s="1" t="str">
        <f>CONCATENATE(B411," ",C411)</f>
        <v>Asus XG32VC</v>
      </c>
      <c r="E411" s="5">
        <v>16</v>
      </c>
      <c r="F411" s="1">
        <f>E411/1000</f>
        <v>1.6E-2</v>
      </c>
      <c r="G411" s="1">
        <v>675.67567567567562</v>
      </c>
      <c r="I411" s="1" t="s">
        <v>74</v>
      </c>
      <c r="J411" s="1" t="s">
        <v>72</v>
      </c>
      <c r="K411" s="1" t="s">
        <v>64</v>
      </c>
      <c r="L411" s="1">
        <f>E411*G411</f>
        <v>10810.81081081081</v>
      </c>
      <c r="M411" s="1">
        <f>L411/1000000</f>
        <v>1.081081081081081E-2</v>
      </c>
      <c r="N411" s="1" t="s">
        <v>65</v>
      </c>
      <c r="O411" s="1" t="s">
        <v>44</v>
      </c>
      <c r="P411" s="1" t="s">
        <v>48</v>
      </c>
      <c r="Q411" s="1" t="s">
        <v>48</v>
      </c>
      <c r="R411" s="1" t="s">
        <v>58</v>
      </c>
      <c r="S411" s="11" t="s">
        <v>1634</v>
      </c>
      <c r="T411" s="1">
        <v>0</v>
      </c>
      <c r="U411" s="1">
        <v>0</v>
      </c>
      <c r="V411" s="1">
        <v>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1</v>
      </c>
      <c r="AG411" s="1">
        <v>0</v>
      </c>
    </row>
    <row r="412" spans="1:33" x14ac:dyDescent="0.25">
      <c r="A412" s="15" t="s">
        <v>31</v>
      </c>
      <c r="B412" s="1" t="s">
        <v>432</v>
      </c>
      <c r="C412" s="4" t="s">
        <v>504</v>
      </c>
      <c r="D412" s="1" t="str">
        <f>CONCATENATE(B412," ",C412)</f>
        <v>Asus XG438Q</v>
      </c>
      <c r="E412" s="5">
        <v>1</v>
      </c>
      <c r="F412" s="1">
        <f>E412/1000</f>
        <v>1E-3</v>
      </c>
      <c r="G412" s="1">
        <v>1525.8333333333333</v>
      </c>
      <c r="I412" s="1" t="s">
        <v>89</v>
      </c>
      <c r="J412" s="1" t="s">
        <v>90</v>
      </c>
      <c r="K412" s="1" t="s">
        <v>86</v>
      </c>
      <c r="L412" s="1">
        <f>E412*G412</f>
        <v>1525.8333333333333</v>
      </c>
      <c r="M412" s="1">
        <f>L412/1000000</f>
        <v>1.5258333333333333E-3</v>
      </c>
      <c r="N412" s="1" t="s">
        <v>87</v>
      </c>
      <c r="O412" s="1" t="s">
        <v>44</v>
      </c>
      <c r="P412" s="1" t="s">
        <v>48</v>
      </c>
      <c r="Q412" s="1" t="s">
        <v>48</v>
      </c>
      <c r="R412" s="1" t="s">
        <v>49</v>
      </c>
      <c r="S412" s="11" t="s">
        <v>3153</v>
      </c>
      <c r="T412" s="1">
        <v>0</v>
      </c>
      <c r="U412" s="1">
        <v>0</v>
      </c>
      <c r="V412" s="1">
        <v>0</v>
      </c>
      <c r="W412" s="1">
        <v>0</v>
      </c>
      <c r="X412" s="1">
        <v>1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1</v>
      </c>
      <c r="AE412" s="1">
        <v>0</v>
      </c>
      <c r="AF412" s="1">
        <v>1</v>
      </c>
      <c r="AG412" s="1">
        <v>1</v>
      </c>
    </row>
    <row r="413" spans="1:33" x14ac:dyDescent="0.25">
      <c r="A413" s="15" t="s">
        <v>31</v>
      </c>
      <c r="B413" s="1" t="s">
        <v>432</v>
      </c>
      <c r="C413" s="4" t="s">
        <v>505</v>
      </c>
      <c r="D413" s="1" t="str">
        <f>CONCATENATE(B413," ",C413)</f>
        <v>Asus XG43VQ</v>
      </c>
      <c r="E413" s="5">
        <v>4</v>
      </c>
      <c r="F413" s="1">
        <f>E413/1000</f>
        <v>4.0000000000000001E-3</v>
      </c>
      <c r="G413" s="1">
        <v>1121.5472972972973</v>
      </c>
      <c r="I413" s="1" t="s">
        <v>89</v>
      </c>
      <c r="J413" s="1" t="s">
        <v>90</v>
      </c>
      <c r="K413" s="1" t="s">
        <v>86</v>
      </c>
      <c r="L413" s="1">
        <f>E413*G413</f>
        <v>4486.1891891891892</v>
      </c>
      <c r="M413" s="1">
        <f>L413/1000000</f>
        <v>4.4861891891891893E-3</v>
      </c>
      <c r="N413" s="1" t="s">
        <v>87</v>
      </c>
      <c r="O413" s="1" t="s">
        <v>44</v>
      </c>
      <c r="P413" s="1" t="s">
        <v>48</v>
      </c>
      <c r="Q413" s="1" t="s">
        <v>48</v>
      </c>
      <c r="R413" s="1" t="s">
        <v>49</v>
      </c>
      <c r="S413" s="11" t="s">
        <v>1724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1</v>
      </c>
      <c r="AG413" s="1">
        <v>1</v>
      </c>
    </row>
    <row r="414" spans="1:33" x14ac:dyDescent="0.25">
      <c r="A414" s="15" t="s">
        <v>31</v>
      </c>
      <c r="B414" s="1" t="s">
        <v>432</v>
      </c>
      <c r="C414" s="4" t="s">
        <v>506</v>
      </c>
      <c r="D414" s="1" t="str">
        <f>CONCATENATE(B414," ",C414)</f>
        <v>Asus XG49VQ</v>
      </c>
      <c r="E414" s="5">
        <v>6</v>
      </c>
      <c r="F414" s="1">
        <f>E414/1000</f>
        <v>6.0000000000000001E-3</v>
      </c>
      <c r="G414" s="1">
        <v>1040.4054054054054</v>
      </c>
      <c r="I414" s="1" t="s">
        <v>123</v>
      </c>
      <c r="J414" s="1" t="s">
        <v>90</v>
      </c>
      <c r="K414" s="1" t="s">
        <v>124</v>
      </c>
      <c r="L414" s="1">
        <f>E414*G414</f>
        <v>6242.4324324324325</v>
      </c>
      <c r="M414" s="1">
        <f>L414/1000000</f>
        <v>6.2424324324324328E-3</v>
      </c>
      <c r="N414" s="1" t="s">
        <v>87</v>
      </c>
      <c r="O414" s="1" t="s">
        <v>44</v>
      </c>
      <c r="P414" s="1" t="s">
        <v>48</v>
      </c>
      <c r="Q414" s="1" t="s">
        <v>48</v>
      </c>
      <c r="R414" s="1" t="s">
        <v>58</v>
      </c>
      <c r="S414" s="11" t="s">
        <v>3153</v>
      </c>
      <c r="T414" s="1">
        <v>0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1</v>
      </c>
      <c r="AE414" s="1">
        <v>0</v>
      </c>
      <c r="AF414" s="1">
        <v>1</v>
      </c>
      <c r="AG414" s="1">
        <v>1</v>
      </c>
    </row>
    <row r="415" spans="1:33" x14ac:dyDescent="0.25">
      <c r="A415" s="15" t="s">
        <v>31</v>
      </c>
      <c r="B415" s="1" t="s">
        <v>507</v>
      </c>
      <c r="C415" s="4" t="s">
        <v>508</v>
      </c>
      <c r="D415" s="1" t="str">
        <f>CONCATENATE(B415," ",C415)</f>
        <v>BenQ BL2205PT</v>
      </c>
      <c r="E415" s="5">
        <v>5</v>
      </c>
      <c r="F415" s="1">
        <f>E415/1000</f>
        <v>5.0000000000000001E-3</v>
      </c>
      <c r="G415" s="1">
        <v>139.40789473684211</v>
      </c>
      <c r="I415" s="1" t="s">
        <v>41</v>
      </c>
      <c r="J415" s="1" t="s">
        <v>41</v>
      </c>
      <c r="K415" s="1" t="s">
        <v>42</v>
      </c>
      <c r="L415" s="1">
        <f>E415*G415</f>
        <v>697.03947368421052</v>
      </c>
      <c r="M415" s="1">
        <f>L415/1000000</f>
        <v>6.9703947368421055E-4</v>
      </c>
      <c r="N415" s="1" t="s">
        <v>43</v>
      </c>
      <c r="O415" s="1" t="s">
        <v>37</v>
      </c>
      <c r="P415" s="1" t="s">
        <v>38</v>
      </c>
      <c r="Q415" s="1" t="s">
        <v>38</v>
      </c>
      <c r="R415" s="1" t="s">
        <v>274</v>
      </c>
      <c r="S415" s="11" t="s">
        <v>3153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1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</row>
    <row r="416" spans="1:33" x14ac:dyDescent="0.25">
      <c r="A416" s="15" t="s">
        <v>31</v>
      </c>
      <c r="B416" s="1" t="s">
        <v>507</v>
      </c>
      <c r="C416" s="4" t="s">
        <v>509</v>
      </c>
      <c r="D416" s="1" t="str">
        <f>CONCATENATE(B416," ",C416)</f>
        <v>BenQ BL2283</v>
      </c>
      <c r="E416" s="5">
        <v>1009</v>
      </c>
      <c r="F416" s="1">
        <f>E416/1000</f>
        <v>1.0089999999999999</v>
      </c>
      <c r="G416" s="1">
        <v>114.82432432432432</v>
      </c>
      <c r="I416" s="1" t="s">
        <v>41</v>
      </c>
      <c r="J416" s="1" t="s">
        <v>41</v>
      </c>
      <c r="K416" s="1" t="s">
        <v>42</v>
      </c>
      <c r="L416" s="1">
        <f>E416*G416</f>
        <v>115857.74324324324</v>
      </c>
      <c r="M416" s="1">
        <f>L416/1000000</f>
        <v>0.11585774324324324</v>
      </c>
      <c r="N416" s="1" t="s">
        <v>43</v>
      </c>
      <c r="O416" s="1" t="s">
        <v>54</v>
      </c>
      <c r="P416" s="1" t="s">
        <v>38</v>
      </c>
      <c r="Q416" s="1" t="s">
        <v>38</v>
      </c>
      <c r="R416" s="1" t="s">
        <v>39</v>
      </c>
      <c r="S416" s="11" t="s">
        <v>3153</v>
      </c>
      <c r="T416" s="1">
        <v>0</v>
      </c>
      <c r="U416" s="1">
        <v>1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</row>
    <row r="417" spans="1:33" x14ac:dyDescent="0.25">
      <c r="A417" s="15" t="s">
        <v>31</v>
      </c>
      <c r="B417" s="1" t="s">
        <v>507</v>
      </c>
      <c r="C417" s="4" t="s">
        <v>510</v>
      </c>
      <c r="D417" s="1" t="str">
        <f>CONCATENATE(B417," ",C417)</f>
        <v>BenQ BL2381T</v>
      </c>
      <c r="E417" s="5">
        <v>7</v>
      </c>
      <c r="F417" s="1">
        <f>E417/1000</f>
        <v>7.0000000000000001E-3</v>
      </c>
      <c r="G417" s="1">
        <v>189.95495495495496</v>
      </c>
      <c r="I417" s="1" t="s">
        <v>174</v>
      </c>
      <c r="J417" s="1" t="s">
        <v>174</v>
      </c>
      <c r="K417" s="1" t="s">
        <v>93</v>
      </c>
      <c r="L417" s="1">
        <f>E417*G417</f>
        <v>1329.6846846846847</v>
      </c>
      <c r="M417" s="1">
        <f>L417/1000000</f>
        <v>1.3296846846846846E-3</v>
      </c>
      <c r="N417" s="1" t="s">
        <v>43</v>
      </c>
      <c r="O417" s="1" t="s">
        <v>54</v>
      </c>
      <c r="P417" s="1" t="s">
        <v>38</v>
      </c>
      <c r="Q417" s="1" t="s">
        <v>38</v>
      </c>
      <c r="R417" s="1">
        <v>0</v>
      </c>
      <c r="S417" s="11" t="s">
        <v>3153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1</v>
      </c>
      <c r="AF417" s="1">
        <v>0</v>
      </c>
      <c r="AG417" s="1">
        <v>0</v>
      </c>
    </row>
    <row r="418" spans="1:33" x14ac:dyDescent="0.25">
      <c r="A418" s="15" t="s">
        <v>31</v>
      </c>
      <c r="B418" s="1" t="s">
        <v>507</v>
      </c>
      <c r="C418" s="4" t="s">
        <v>511</v>
      </c>
      <c r="D418" s="1" t="str">
        <f>CONCATENATE(B418," ",C418)</f>
        <v>BenQ BL2420PT</v>
      </c>
      <c r="E418" s="5">
        <v>137</v>
      </c>
      <c r="F418" s="1">
        <f>E418/1000</f>
        <v>0.13700000000000001</v>
      </c>
      <c r="G418" s="1">
        <v>294.44594594594594</v>
      </c>
      <c r="I418" s="1" t="s">
        <v>52</v>
      </c>
      <c r="J418" s="1" t="s">
        <v>53</v>
      </c>
      <c r="K418" s="1" t="s">
        <v>64</v>
      </c>
      <c r="L418" s="1">
        <f>E418*G418</f>
        <v>40339.094594594593</v>
      </c>
      <c r="M418" s="1">
        <f>L418/1000000</f>
        <v>4.0339094594594595E-2</v>
      </c>
      <c r="N418" s="1" t="s">
        <v>65</v>
      </c>
      <c r="O418" s="1" t="s">
        <v>54</v>
      </c>
      <c r="P418" s="1" t="s">
        <v>38</v>
      </c>
      <c r="Q418" s="1" t="s">
        <v>38</v>
      </c>
      <c r="R418" s="1" t="s">
        <v>39</v>
      </c>
      <c r="S418" s="11" t="s">
        <v>3153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1</v>
      </c>
      <c r="AF418" s="1">
        <v>0</v>
      </c>
      <c r="AG418" s="1">
        <v>0</v>
      </c>
    </row>
    <row r="419" spans="1:33" x14ac:dyDescent="0.25">
      <c r="A419" s="15" t="s">
        <v>31</v>
      </c>
      <c r="B419" s="1" t="s">
        <v>507</v>
      </c>
      <c r="C419" s="4" t="s">
        <v>512</v>
      </c>
      <c r="D419" s="1" t="str">
        <f>CONCATENATE(B419," ",C419)</f>
        <v>BenQ BL2480</v>
      </c>
      <c r="E419" s="5">
        <v>361</v>
      </c>
      <c r="F419" s="1">
        <f>E419/1000</f>
        <v>0.36099999999999999</v>
      </c>
      <c r="G419" s="1">
        <v>130.06756756756758</v>
      </c>
      <c r="I419" s="1" t="s">
        <v>52</v>
      </c>
      <c r="J419" s="1" t="s">
        <v>53</v>
      </c>
      <c r="K419" s="1" t="s">
        <v>42</v>
      </c>
      <c r="L419" s="1">
        <f>E419*G419</f>
        <v>46954.391891891893</v>
      </c>
      <c r="M419" s="1">
        <f>L419/1000000</f>
        <v>4.6954391891891892E-2</v>
      </c>
      <c r="N419" s="1" t="s">
        <v>43</v>
      </c>
      <c r="O419" s="1" t="s">
        <v>54</v>
      </c>
      <c r="P419" s="1" t="s">
        <v>38</v>
      </c>
      <c r="Q419" s="1" t="s">
        <v>38</v>
      </c>
      <c r="R419" s="1" t="s">
        <v>39</v>
      </c>
      <c r="S419" s="11" t="s">
        <v>3153</v>
      </c>
      <c r="T419" s="1">
        <v>0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1</v>
      </c>
      <c r="AF419" s="1">
        <v>0</v>
      </c>
      <c r="AG419" s="1">
        <v>0</v>
      </c>
    </row>
    <row r="420" spans="1:33" x14ac:dyDescent="0.25">
      <c r="A420" s="15" t="s">
        <v>31</v>
      </c>
      <c r="B420" s="1" t="s">
        <v>507</v>
      </c>
      <c r="C420" s="4" t="s">
        <v>513</v>
      </c>
      <c r="D420" s="1" t="str">
        <f>CONCATENATE(B420," ",C420)</f>
        <v>BenQ BL2480T</v>
      </c>
      <c r="E420" s="5">
        <v>71</v>
      </c>
      <c r="F420" s="1">
        <f>E420/1000</f>
        <v>7.0999999999999994E-2</v>
      </c>
      <c r="G420" s="1">
        <v>171.2117117117117</v>
      </c>
      <c r="I420" s="1" t="s">
        <v>52</v>
      </c>
      <c r="J420" s="1" t="s">
        <v>53</v>
      </c>
      <c r="K420" s="1" t="s">
        <v>42</v>
      </c>
      <c r="L420" s="1">
        <f>E420*G420</f>
        <v>12156.031531531531</v>
      </c>
      <c r="M420" s="1">
        <f>L420/1000000</f>
        <v>1.2156031531531532E-2</v>
      </c>
      <c r="N420" s="1" t="s">
        <v>43</v>
      </c>
      <c r="O420" s="1" t="s">
        <v>54</v>
      </c>
      <c r="P420" s="1" t="s">
        <v>38</v>
      </c>
      <c r="Q420" s="1" t="s">
        <v>38</v>
      </c>
      <c r="R420" s="1" t="s">
        <v>39</v>
      </c>
      <c r="S420" s="11" t="s">
        <v>3153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1</v>
      </c>
      <c r="AF420" s="1">
        <v>0</v>
      </c>
      <c r="AG420" s="1">
        <v>0</v>
      </c>
    </row>
    <row r="421" spans="1:33" x14ac:dyDescent="0.25">
      <c r="A421" s="15" t="s">
        <v>31</v>
      </c>
      <c r="B421" s="1" t="s">
        <v>507</v>
      </c>
      <c r="C421" s="4" t="s">
        <v>514</v>
      </c>
      <c r="D421" s="1" t="str">
        <f>CONCATENATE(B421," ",C421)</f>
        <v>BenQ BL2483</v>
      </c>
      <c r="E421" s="5">
        <v>38</v>
      </c>
      <c r="F421" s="1">
        <f>E421/1000</f>
        <v>3.7999999999999999E-2</v>
      </c>
      <c r="G421" s="1">
        <v>135.26576576576576</v>
      </c>
      <c r="I421" s="1" t="s">
        <v>53</v>
      </c>
      <c r="J421" s="1" t="s">
        <v>53</v>
      </c>
      <c r="K421" s="1" t="s">
        <v>42</v>
      </c>
      <c r="L421" s="1">
        <f>E421*G421</f>
        <v>5140.0990990990995</v>
      </c>
      <c r="M421" s="1">
        <f>L421/1000000</f>
        <v>5.1400990990990991E-3</v>
      </c>
      <c r="N421" s="1" t="s">
        <v>43</v>
      </c>
      <c r="O421" s="1" t="s">
        <v>37</v>
      </c>
      <c r="P421" s="1" t="s">
        <v>38</v>
      </c>
      <c r="Q421" s="1" t="s">
        <v>38</v>
      </c>
      <c r="R421" s="1">
        <v>0</v>
      </c>
      <c r="S421" s="11" t="s">
        <v>3153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5">
      <c r="A422" s="15" t="s">
        <v>31</v>
      </c>
      <c r="B422" s="1" t="s">
        <v>507</v>
      </c>
      <c r="C422" s="4" t="s">
        <v>515</v>
      </c>
      <c r="D422" s="1" t="str">
        <f>CONCATENATE(B422," ",C422)</f>
        <v>BenQ BL2483T</v>
      </c>
      <c r="E422" s="5">
        <v>2</v>
      </c>
      <c r="F422" s="1">
        <f>E422/1000</f>
        <v>2E-3</v>
      </c>
      <c r="G422" s="1">
        <v>166.20270270270271</v>
      </c>
      <c r="I422" s="1" t="s">
        <v>53</v>
      </c>
      <c r="J422" s="1" t="s">
        <v>53</v>
      </c>
      <c r="K422" s="1" t="s">
        <v>42</v>
      </c>
      <c r="L422" s="1">
        <f>E422*G422</f>
        <v>332.40540540540542</v>
      </c>
      <c r="M422" s="1">
        <f>L422/1000000</f>
        <v>3.324054054054054E-4</v>
      </c>
      <c r="N422" s="1" t="s">
        <v>43</v>
      </c>
      <c r="O422" s="1" t="s">
        <v>37</v>
      </c>
      <c r="P422" s="1" t="s">
        <v>38</v>
      </c>
      <c r="Q422" s="1" t="s">
        <v>38</v>
      </c>
      <c r="R422" s="1">
        <v>0</v>
      </c>
      <c r="S422" s="11" t="s">
        <v>3153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</row>
    <row r="423" spans="1:33" x14ac:dyDescent="0.25">
      <c r="A423" s="15" t="s">
        <v>31</v>
      </c>
      <c r="B423" s="1" t="s">
        <v>507</v>
      </c>
      <c r="C423" s="4" t="s">
        <v>516</v>
      </c>
      <c r="D423" s="1" t="str">
        <f>CONCATENATE(B423," ",C423)</f>
        <v>BenQ BL2483TM</v>
      </c>
      <c r="E423" s="5">
        <v>18</v>
      </c>
      <c r="F423" s="1">
        <f>E423/1000</f>
        <v>1.7999999999999999E-2</v>
      </c>
      <c r="G423" s="1">
        <v>166.12162162162161</v>
      </c>
      <c r="I423" s="1" t="s">
        <v>53</v>
      </c>
      <c r="J423" s="1" t="s">
        <v>53</v>
      </c>
      <c r="K423" s="1" t="s">
        <v>42</v>
      </c>
      <c r="L423" s="1">
        <f>E423*G423</f>
        <v>2990.1891891891892</v>
      </c>
      <c r="M423" s="1">
        <f>L423/1000000</f>
        <v>2.9901891891891894E-3</v>
      </c>
      <c r="N423" s="1" t="s">
        <v>43</v>
      </c>
      <c r="O423" s="1" t="s">
        <v>37</v>
      </c>
      <c r="P423" s="1" t="s">
        <v>38</v>
      </c>
      <c r="Q423" s="1" t="s">
        <v>38</v>
      </c>
      <c r="R423" s="1">
        <v>0</v>
      </c>
      <c r="S423" s="11" t="s">
        <v>3108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</row>
    <row r="424" spans="1:33" x14ac:dyDescent="0.25">
      <c r="A424" s="15" t="s">
        <v>31</v>
      </c>
      <c r="B424" s="1" t="s">
        <v>507</v>
      </c>
      <c r="C424" s="4" t="s">
        <v>517</v>
      </c>
      <c r="D424" s="1" t="str">
        <f>CONCATENATE(B424," ",C424)</f>
        <v>BenQ BL2581T</v>
      </c>
      <c r="E424" s="5">
        <v>54</v>
      </c>
      <c r="F424" s="1">
        <f>E424/1000</f>
        <v>5.3999999999999999E-2</v>
      </c>
      <c r="G424" s="1">
        <v>248.9234234234234</v>
      </c>
      <c r="I424" s="1" t="s">
        <v>156</v>
      </c>
      <c r="J424" s="1" t="s">
        <v>157</v>
      </c>
      <c r="K424" s="1" t="s">
        <v>93</v>
      </c>
      <c r="L424" s="1">
        <f>E424*G424</f>
        <v>13441.864864864863</v>
      </c>
      <c r="M424" s="1">
        <f>L424/1000000</f>
        <v>1.3441864864864863E-2</v>
      </c>
      <c r="N424" s="1" t="s">
        <v>43</v>
      </c>
      <c r="O424" s="1" t="s">
        <v>54</v>
      </c>
      <c r="P424" s="1" t="s">
        <v>38</v>
      </c>
      <c r="Q424" s="1" t="s">
        <v>38</v>
      </c>
      <c r="R424" s="1" t="s">
        <v>39</v>
      </c>
      <c r="S424" s="11" t="s">
        <v>3153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1</v>
      </c>
      <c r="AF424" s="1">
        <v>0</v>
      </c>
      <c r="AG424" s="1">
        <v>0</v>
      </c>
    </row>
    <row r="425" spans="1:33" x14ac:dyDescent="0.25">
      <c r="A425" s="15" t="s">
        <v>31</v>
      </c>
      <c r="B425" s="1" t="s">
        <v>507</v>
      </c>
      <c r="C425" s="4" t="s">
        <v>518</v>
      </c>
      <c r="D425" s="1" t="str">
        <f>CONCATENATE(B425," ",C425)</f>
        <v>BenQ BL2780</v>
      </c>
      <c r="E425" s="5">
        <v>147</v>
      </c>
      <c r="F425" s="1">
        <f>E425/1000</f>
        <v>0.14699999999999999</v>
      </c>
      <c r="G425" s="1">
        <v>174.07567567567568</v>
      </c>
      <c r="I425" s="1" t="s">
        <v>63</v>
      </c>
      <c r="J425" s="1" t="s">
        <v>63</v>
      </c>
      <c r="K425" s="1" t="s">
        <v>42</v>
      </c>
      <c r="L425" s="1">
        <f>E425*G425</f>
        <v>25589.124324324326</v>
      </c>
      <c r="M425" s="1">
        <f>L425/1000000</f>
        <v>2.5589124324324326E-2</v>
      </c>
      <c r="N425" s="1" t="s">
        <v>43</v>
      </c>
      <c r="O425" s="1" t="s">
        <v>54</v>
      </c>
      <c r="P425" s="1" t="s">
        <v>38</v>
      </c>
      <c r="Q425" s="1" t="s">
        <v>38</v>
      </c>
      <c r="R425" s="1" t="s">
        <v>39</v>
      </c>
      <c r="S425" s="11" t="s">
        <v>3153</v>
      </c>
      <c r="T425" s="1">
        <v>0</v>
      </c>
      <c r="U425" s="1">
        <v>0</v>
      </c>
      <c r="V425" s="1">
        <v>0</v>
      </c>
      <c r="W425" s="1">
        <v>1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1</v>
      </c>
      <c r="AF425" s="1">
        <v>0</v>
      </c>
      <c r="AG425" s="1">
        <v>0</v>
      </c>
    </row>
    <row r="426" spans="1:33" x14ac:dyDescent="0.25">
      <c r="A426" s="15" t="s">
        <v>31</v>
      </c>
      <c r="B426" s="1" t="s">
        <v>507</v>
      </c>
      <c r="C426" s="4" t="s">
        <v>519</v>
      </c>
      <c r="D426" s="1" t="str">
        <f>CONCATENATE(B426," ",C426)</f>
        <v>BenQ BL2780T</v>
      </c>
      <c r="E426" s="5">
        <v>82</v>
      </c>
      <c r="F426" s="1">
        <f>E426/1000</f>
        <v>8.2000000000000003E-2</v>
      </c>
      <c r="G426" s="1">
        <v>217.56418918918919</v>
      </c>
      <c r="I426" s="1" t="s">
        <v>63</v>
      </c>
      <c r="J426" s="1" t="s">
        <v>63</v>
      </c>
      <c r="K426" s="1" t="s">
        <v>42</v>
      </c>
      <c r="L426" s="1">
        <f>E426*G426</f>
        <v>17840.263513513513</v>
      </c>
      <c r="M426" s="1">
        <f>L426/1000000</f>
        <v>1.7840263513513515E-2</v>
      </c>
      <c r="N426" s="1" t="s">
        <v>43</v>
      </c>
      <c r="O426" s="1" t="s">
        <v>54</v>
      </c>
      <c r="P426" s="1" t="s">
        <v>38</v>
      </c>
      <c r="Q426" s="1" t="s">
        <v>38</v>
      </c>
      <c r="R426" s="1" t="s">
        <v>39</v>
      </c>
      <c r="S426" s="11" t="s">
        <v>3153</v>
      </c>
      <c r="T426" s="1">
        <v>0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1</v>
      </c>
      <c r="AF426" s="1">
        <v>0</v>
      </c>
      <c r="AG426" s="1">
        <v>0</v>
      </c>
    </row>
    <row r="427" spans="1:33" x14ac:dyDescent="0.25">
      <c r="A427" s="15" t="s">
        <v>31</v>
      </c>
      <c r="B427" s="1" t="s">
        <v>507</v>
      </c>
      <c r="C427" s="4" t="s">
        <v>520</v>
      </c>
      <c r="D427" s="1" t="str">
        <f>CONCATENATE(B427," ",C427)</f>
        <v>BenQ BL2783</v>
      </c>
      <c r="E427" s="5">
        <v>32</v>
      </c>
      <c r="F427" s="1">
        <f>E427/1000</f>
        <v>3.2000000000000001E-2</v>
      </c>
      <c r="G427" s="1">
        <v>180.94594594594594</v>
      </c>
      <c r="I427" s="1" t="s">
        <v>63</v>
      </c>
      <c r="J427" s="1" t="s">
        <v>63</v>
      </c>
      <c r="K427" s="1" t="s">
        <v>42</v>
      </c>
      <c r="L427" s="1">
        <f>E427*G427</f>
        <v>5790.27027027027</v>
      </c>
      <c r="M427" s="1">
        <f>L427/1000000</f>
        <v>5.7902702702702698E-3</v>
      </c>
      <c r="N427" s="1" t="s">
        <v>43</v>
      </c>
      <c r="O427" s="1" t="s">
        <v>37</v>
      </c>
      <c r="P427" s="1" t="s">
        <v>38</v>
      </c>
      <c r="Q427" s="1" t="s">
        <v>38</v>
      </c>
      <c r="R427" s="1">
        <v>0</v>
      </c>
      <c r="S427" s="11" t="s">
        <v>3153</v>
      </c>
      <c r="T427" s="1">
        <v>0</v>
      </c>
      <c r="U427" s="1">
        <v>0</v>
      </c>
      <c r="V427" s="1">
        <v>0</v>
      </c>
      <c r="W427" s="1">
        <v>1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</row>
    <row r="428" spans="1:33" x14ac:dyDescent="0.25">
      <c r="A428" s="15" t="s">
        <v>31</v>
      </c>
      <c r="B428" s="1" t="s">
        <v>507</v>
      </c>
      <c r="C428" s="4" t="s">
        <v>521</v>
      </c>
      <c r="D428" s="1" t="str">
        <f>CONCATENATE(B428," ",C428)</f>
        <v>BenQ EL2870U</v>
      </c>
      <c r="E428" s="5">
        <v>13</v>
      </c>
      <c r="F428" s="1">
        <f>E428/1000</f>
        <v>1.2999999999999999E-2</v>
      </c>
      <c r="G428" s="1">
        <v>269.52027027027026</v>
      </c>
      <c r="I428" s="1" t="s">
        <v>257</v>
      </c>
      <c r="J428" s="1" t="s">
        <v>258</v>
      </c>
      <c r="K428" s="1" t="s">
        <v>86</v>
      </c>
      <c r="L428" s="1">
        <f>E428*G428</f>
        <v>3503.7635135135133</v>
      </c>
      <c r="M428" s="1">
        <f>L428/1000000</f>
        <v>3.5037635135135134E-3</v>
      </c>
      <c r="N428" s="1" t="s">
        <v>87</v>
      </c>
      <c r="O428" s="1" t="s">
        <v>37</v>
      </c>
      <c r="P428" s="1" t="s">
        <v>38</v>
      </c>
      <c r="Q428" s="1" t="s">
        <v>48</v>
      </c>
      <c r="R428" s="1" t="s">
        <v>49</v>
      </c>
      <c r="S428" s="11" t="s">
        <v>3153</v>
      </c>
      <c r="T428" s="1">
        <v>0</v>
      </c>
      <c r="U428" s="1">
        <v>0</v>
      </c>
      <c r="V428" s="1">
        <v>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  <c r="AG428" s="1">
        <v>1</v>
      </c>
    </row>
    <row r="429" spans="1:33" x14ac:dyDescent="0.25">
      <c r="A429" s="15" t="s">
        <v>31</v>
      </c>
      <c r="B429" s="1" t="s">
        <v>507</v>
      </c>
      <c r="C429" s="4" t="s">
        <v>522</v>
      </c>
      <c r="D429" s="1" t="str">
        <f>CONCATENATE(B429," ",C429)</f>
        <v>BenQ EW2480</v>
      </c>
      <c r="E429" s="5">
        <v>57</v>
      </c>
      <c r="F429" s="1">
        <f>E429/1000</f>
        <v>5.7000000000000002E-2</v>
      </c>
      <c r="G429" s="1">
        <v>145.49549549549548</v>
      </c>
      <c r="I429" s="1" t="s">
        <v>53</v>
      </c>
      <c r="J429" s="1" t="s">
        <v>53</v>
      </c>
      <c r="K429" s="1" t="s">
        <v>42</v>
      </c>
      <c r="L429" s="1">
        <f>E429*G429</f>
        <v>8293.2432432432415</v>
      </c>
      <c r="M429" s="1">
        <f>L429/1000000</f>
        <v>8.293243243243242E-3</v>
      </c>
      <c r="N429" s="1" t="s">
        <v>43</v>
      </c>
      <c r="O429" s="1" t="s">
        <v>44</v>
      </c>
      <c r="P429" s="1" t="s">
        <v>38</v>
      </c>
      <c r="Q429" s="1" t="s">
        <v>38</v>
      </c>
      <c r="R429" s="1">
        <v>0</v>
      </c>
      <c r="S429" s="11" t="s">
        <v>3153</v>
      </c>
      <c r="T429" s="1">
        <v>0</v>
      </c>
      <c r="U429" s="1">
        <v>0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</row>
    <row r="430" spans="1:33" x14ac:dyDescent="0.25">
      <c r="A430" s="15" t="s">
        <v>31</v>
      </c>
      <c r="B430" s="1" t="s">
        <v>507</v>
      </c>
      <c r="C430" s="4" t="s">
        <v>523</v>
      </c>
      <c r="D430" s="1" t="str">
        <f>CONCATENATE(B430," ",C430)</f>
        <v>BenQ EW2780</v>
      </c>
      <c r="E430" s="5">
        <v>56</v>
      </c>
      <c r="F430" s="1">
        <f>E430/1000</f>
        <v>5.6000000000000001E-2</v>
      </c>
      <c r="G430" s="1">
        <v>197.37837837837839</v>
      </c>
      <c r="I430" s="1" t="s">
        <v>63</v>
      </c>
      <c r="J430" s="1" t="s">
        <v>63</v>
      </c>
      <c r="K430" s="1" t="s">
        <v>42</v>
      </c>
      <c r="L430" s="1">
        <f>E430*G430</f>
        <v>11053.18918918919</v>
      </c>
      <c r="M430" s="1">
        <f>L430/1000000</f>
        <v>1.105318918918919E-2</v>
      </c>
      <c r="N430" s="1" t="s">
        <v>43</v>
      </c>
      <c r="O430" s="1" t="s">
        <v>37</v>
      </c>
      <c r="P430" s="1" t="s">
        <v>38</v>
      </c>
      <c r="Q430" s="1" t="s">
        <v>38</v>
      </c>
      <c r="R430" s="1">
        <v>0</v>
      </c>
      <c r="S430" s="11" t="s">
        <v>3153</v>
      </c>
      <c r="T430" s="1">
        <v>0</v>
      </c>
      <c r="U430" s="1">
        <v>0</v>
      </c>
      <c r="V430" s="1">
        <v>1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5">
      <c r="A431" s="15" t="s">
        <v>31</v>
      </c>
      <c r="B431" s="1" t="s">
        <v>507</v>
      </c>
      <c r="C431" s="4" t="s">
        <v>524</v>
      </c>
      <c r="D431" s="1" t="str">
        <f>CONCATENATE(B431," ",C431)</f>
        <v>BenQ EW2780Q</v>
      </c>
      <c r="E431" s="5">
        <v>46</v>
      </c>
      <c r="F431" s="1">
        <f>E431/1000</f>
        <v>4.5999999999999999E-2</v>
      </c>
      <c r="G431" s="1">
        <v>321.02432432432431</v>
      </c>
      <c r="I431" s="1" t="s">
        <v>63</v>
      </c>
      <c r="J431" s="1" t="s">
        <v>63</v>
      </c>
      <c r="K431" s="1" t="s">
        <v>64</v>
      </c>
      <c r="L431" s="1">
        <f>E431*G431</f>
        <v>14767.118918918919</v>
      </c>
      <c r="M431" s="1">
        <f>L431/1000000</f>
        <v>1.4767118918918919E-2</v>
      </c>
      <c r="N431" s="1" t="s">
        <v>65</v>
      </c>
      <c r="O431" s="1" t="s">
        <v>54</v>
      </c>
      <c r="P431" s="1" t="s">
        <v>38</v>
      </c>
      <c r="Q431" s="1" t="s">
        <v>38</v>
      </c>
      <c r="R431" s="1" t="s">
        <v>39</v>
      </c>
      <c r="S431" s="11" t="s">
        <v>3153</v>
      </c>
      <c r="T431" s="1">
        <v>0</v>
      </c>
      <c r="U431" s="1">
        <v>0</v>
      </c>
      <c r="V431" s="1">
        <v>1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1</v>
      </c>
      <c r="AF431" s="1">
        <v>0</v>
      </c>
      <c r="AG431" s="1">
        <v>0</v>
      </c>
    </row>
    <row r="432" spans="1:33" x14ac:dyDescent="0.25">
      <c r="A432" s="15" t="s">
        <v>31</v>
      </c>
      <c r="B432" s="1" t="s">
        <v>507</v>
      </c>
      <c r="C432" s="4" t="s">
        <v>525</v>
      </c>
      <c r="D432" s="1" t="str">
        <f>CONCATENATE(B432," ",C432)</f>
        <v>BenQ EW2780U</v>
      </c>
      <c r="E432" s="5">
        <v>37</v>
      </c>
      <c r="F432" s="1">
        <f>E432/1000</f>
        <v>3.6999999999999998E-2</v>
      </c>
      <c r="G432" s="1">
        <v>522.2601351351351</v>
      </c>
      <c r="I432" s="1" t="s">
        <v>63</v>
      </c>
      <c r="J432" s="1" t="s">
        <v>63</v>
      </c>
      <c r="K432" s="1" t="s">
        <v>86</v>
      </c>
      <c r="L432" s="1">
        <f>E432*G432</f>
        <v>19323.625</v>
      </c>
      <c r="M432" s="1">
        <f>L432/1000000</f>
        <v>1.9323625000000001E-2</v>
      </c>
      <c r="N432" s="1" t="s">
        <v>87</v>
      </c>
      <c r="O432" s="1" t="s">
        <v>54</v>
      </c>
      <c r="P432" s="1" t="s">
        <v>38</v>
      </c>
      <c r="Q432" s="1" t="s">
        <v>38</v>
      </c>
      <c r="R432" s="1" t="s">
        <v>39</v>
      </c>
      <c r="S432" s="11" t="s">
        <v>3153</v>
      </c>
      <c r="T432" s="1">
        <v>0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1</v>
      </c>
      <c r="AF432" s="1">
        <v>0</v>
      </c>
      <c r="AG432" s="1">
        <v>1</v>
      </c>
    </row>
    <row r="433" spans="1:33" x14ac:dyDescent="0.25">
      <c r="A433" s="15" t="s">
        <v>31</v>
      </c>
      <c r="B433" s="1" t="s">
        <v>507</v>
      </c>
      <c r="C433" s="4" t="s">
        <v>526</v>
      </c>
      <c r="D433" s="1" t="str">
        <f>CONCATENATE(B433," ",C433)</f>
        <v>BenQ EW3270U</v>
      </c>
      <c r="E433" s="5">
        <v>58</v>
      </c>
      <c r="F433" s="1">
        <f>E433/1000</f>
        <v>5.8000000000000003E-2</v>
      </c>
      <c r="G433" s="1">
        <v>404.69932432432432</v>
      </c>
      <c r="I433" s="1" t="s">
        <v>74</v>
      </c>
      <c r="J433" s="1" t="s">
        <v>72</v>
      </c>
      <c r="K433" s="1" t="s">
        <v>86</v>
      </c>
      <c r="L433" s="1">
        <f>E433*G433</f>
        <v>23472.56081081081</v>
      </c>
      <c r="M433" s="1">
        <f>L433/1000000</f>
        <v>2.3472560810810811E-2</v>
      </c>
      <c r="N433" s="1" t="s">
        <v>87</v>
      </c>
      <c r="O433" s="1" t="s">
        <v>44</v>
      </c>
      <c r="P433" s="1" t="s">
        <v>38</v>
      </c>
      <c r="Q433" s="1" t="s">
        <v>38</v>
      </c>
      <c r="R433" s="1" t="s">
        <v>58</v>
      </c>
      <c r="S433" s="11" t="s">
        <v>3153</v>
      </c>
      <c r="T433" s="1">
        <v>0</v>
      </c>
      <c r="U433" s="1">
        <v>0</v>
      </c>
      <c r="V433" s="1">
        <v>1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1</v>
      </c>
    </row>
    <row r="434" spans="1:33" x14ac:dyDescent="0.25">
      <c r="A434" s="15" t="s">
        <v>31</v>
      </c>
      <c r="B434" s="1" t="s">
        <v>507</v>
      </c>
      <c r="C434" s="4" t="s">
        <v>527</v>
      </c>
      <c r="D434" s="1" t="str">
        <f>CONCATENATE(B434," ",C434)</f>
        <v>BenQ EW3270UE</v>
      </c>
      <c r="E434" s="5">
        <v>9</v>
      </c>
      <c r="F434" s="1">
        <f>E434/1000</f>
        <v>8.9999999999999993E-3</v>
      </c>
      <c r="G434" s="1">
        <v>405.65789473684208</v>
      </c>
      <c r="I434" s="1" t="s">
        <v>74</v>
      </c>
      <c r="J434" s="1" t="s">
        <v>72</v>
      </c>
      <c r="K434" s="1" t="s">
        <v>86</v>
      </c>
      <c r="L434" s="1">
        <f>E434*G434</f>
        <v>3650.9210526315787</v>
      </c>
      <c r="M434" s="1">
        <f>L434/1000000</f>
        <v>3.6509210526315789E-3</v>
      </c>
      <c r="N434" s="1" t="s">
        <v>87</v>
      </c>
      <c r="O434" s="1" t="s">
        <v>44</v>
      </c>
      <c r="P434" s="1" t="s">
        <v>38</v>
      </c>
      <c r="Q434" s="1" t="s">
        <v>38</v>
      </c>
      <c r="R434" s="1" t="s">
        <v>58</v>
      </c>
      <c r="S434" s="11" t="s">
        <v>3108</v>
      </c>
      <c r="T434" s="1">
        <v>0</v>
      </c>
      <c r="U434" s="1">
        <v>0</v>
      </c>
      <c r="V434" s="1">
        <v>1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1</v>
      </c>
    </row>
    <row r="435" spans="1:33" x14ac:dyDescent="0.25">
      <c r="A435" s="15" t="s">
        <v>31</v>
      </c>
      <c r="B435" s="1" t="s">
        <v>507</v>
      </c>
      <c r="C435" s="4" t="s">
        <v>528</v>
      </c>
      <c r="D435" s="1" t="str">
        <f>CONCATENATE(B435," ",C435)</f>
        <v>BenQ EW3280U</v>
      </c>
      <c r="E435" s="5">
        <v>37</v>
      </c>
      <c r="F435" s="1">
        <f>E435/1000</f>
        <v>3.6999999999999998E-2</v>
      </c>
      <c r="G435" s="1">
        <v>849.85810810810813</v>
      </c>
      <c r="I435" s="1" t="s">
        <v>74</v>
      </c>
      <c r="J435" s="1" t="s">
        <v>72</v>
      </c>
      <c r="K435" s="1" t="s">
        <v>86</v>
      </c>
      <c r="L435" s="1">
        <f>E435*G435</f>
        <v>31444.75</v>
      </c>
      <c r="M435" s="1">
        <f>L435/1000000</f>
        <v>3.144475E-2</v>
      </c>
      <c r="N435" s="1" t="s">
        <v>87</v>
      </c>
      <c r="O435" s="1" t="s">
        <v>54</v>
      </c>
      <c r="P435" s="1" t="s">
        <v>38</v>
      </c>
      <c r="Q435" s="1" t="s">
        <v>38</v>
      </c>
      <c r="R435" s="1" t="s">
        <v>39</v>
      </c>
      <c r="S435" s="11" t="s">
        <v>3153</v>
      </c>
      <c r="T435" s="1">
        <v>0</v>
      </c>
      <c r="U435" s="1">
        <v>0</v>
      </c>
      <c r="V435" s="1">
        <v>1</v>
      </c>
      <c r="W435" s="1">
        <v>0</v>
      </c>
      <c r="X435" s="1">
        <v>0</v>
      </c>
      <c r="Y435" s="1">
        <v>0</v>
      </c>
      <c r="Z435" s="1">
        <v>1</v>
      </c>
      <c r="AA435" s="1">
        <v>0</v>
      </c>
      <c r="AB435" s="1">
        <v>0</v>
      </c>
      <c r="AC435" s="1">
        <v>0</v>
      </c>
      <c r="AD435" s="1">
        <v>1</v>
      </c>
      <c r="AE435" s="1">
        <v>1</v>
      </c>
      <c r="AF435" s="1">
        <v>0</v>
      </c>
      <c r="AG435" s="1">
        <v>1</v>
      </c>
    </row>
    <row r="436" spans="1:33" x14ac:dyDescent="0.25">
      <c r="A436" s="15" t="s">
        <v>31</v>
      </c>
      <c r="B436" s="1" t="s">
        <v>507</v>
      </c>
      <c r="C436" s="4" t="s">
        <v>529</v>
      </c>
      <c r="D436" s="1" t="str">
        <f>CONCATENATE(B436," ",C436)</f>
        <v>BenQ EX2510</v>
      </c>
      <c r="E436" s="5">
        <v>139</v>
      </c>
      <c r="F436" s="1">
        <f>E436/1000</f>
        <v>0.13900000000000001</v>
      </c>
      <c r="G436" s="1">
        <v>285.94594594594594</v>
      </c>
      <c r="I436" s="1" t="s">
        <v>156</v>
      </c>
      <c r="J436" s="1" t="s">
        <v>157</v>
      </c>
      <c r="K436" s="1" t="s">
        <v>42</v>
      </c>
      <c r="L436" s="1">
        <f>E436*G436</f>
        <v>39746.486486486487</v>
      </c>
      <c r="M436" s="1">
        <f>L436/1000000</f>
        <v>3.9746486486486488E-2</v>
      </c>
      <c r="N436" s="1" t="s">
        <v>43</v>
      </c>
      <c r="O436" s="1" t="s">
        <v>54</v>
      </c>
      <c r="P436" s="1" t="s">
        <v>38</v>
      </c>
      <c r="Q436" s="1" t="s">
        <v>48</v>
      </c>
      <c r="R436" s="1" t="s">
        <v>49</v>
      </c>
      <c r="S436" s="11" t="s">
        <v>1724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1</v>
      </c>
      <c r="AF436" s="1">
        <v>0</v>
      </c>
      <c r="AG436" s="1">
        <v>0</v>
      </c>
    </row>
    <row r="437" spans="1:33" x14ac:dyDescent="0.25">
      <c r="A437" s="15" t="s">
        <v>31</v>
      </c>
      <c r="B437" s="1" t="s">
        <v>507</v>
      </c>
      <c r="C437" s="4" t="s">
        <v>530</v>
      </c>
      <c r="D437" s="1" t="str">
        <f>CONCATENATE(B437," ",C437)</f>
        <v>BenQ EX2710</v>
      </c>
      <c r="E437" s="5">
        <v>107</v>
      </c>
      <c r="F437" s="1">
        <f>E437/1000</f>
        <v>0.107</v>
      </c>
      <c r="G437" s="1">
        <v>314.59459459459458</v>
      </c>
      <c r="I437" s="1" t="s">
        <v>63</v>
      </c>
      <c r="J437" s="1" t="s">
        <v>63</v>
      </c>
      <c r="K437" s="1" t="s">
        <v>42</v>
      </c>
      <c r="L437" s="1">
        <f>E437*G437</f>
        <v>33661.62162162162</v>
      </c>
      <c r="M437" s="1">
        <f>L437/1000000</f>
        <v>3.3661621621621618E-2</v>
      </c>
      <c r="N437" s="1" t="s">
        <v>43</v>
      </c>
      <c r="O437" s="1" t="s">
        <v>54</v>
      </c>
      <c r="P437" s="1" t="s">
        <v>38</v>
      </c>
      <c r="Q437" s="1" t="s">
        <v>48</v>
      </c>
      <c r="R437" s="1" t="s">
        <v>274</v>
      </c>
      <c r="S437" s="11" t="s">
        <v>3047</v>
      </c>
      <c r="T437" s="1">
        <v>0</v>
      </c>
      <c r="U437" s="1">
        <v>0</v>
      </c>
      <c r="V437" s="1">
        <v>0</v>
      </c>
      <c r="W437" s="1">
        <v>0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1</v>
      </c>
      <c r="AD437" s="1">
        <v>0</v>
      </c>
      <c r="AE437" s="1">
        <v>1</v>
      </c>
      <c r="AF437" s="1">
        <v>0</v>
      </c>
      <c r="AG437" s="1">
        <v>0</v>
      </c>
    </row>
    <row r="438" spans="1:33" x14ac:dyDescent="0.25">
      <c r="A438" s="15" t="s">
        <v>31</v>
      </c>
      <c r="B438" s="1" t="s">
        <v>507</v>
      </c>
      <c r="C438" s="4" t="s">
        <v>531</v>
      </c>
      <c r="D438" s="1" t="str">
        <f>CONCATENATE(B438," ",C438)</f>
        <v>BenQ EX2780Q</v>
      </c>
      <c r="E438" s="5">
        <v>86</v>
      </c>
      <c r="F438" s="1">
        <f>E438/1000</f>
        <v>8.5999999999999993E-2</v>
      </c>
      <c r="G438" s="1">
        <v>452.73310810810813</v>
      </c>
      <c r="I438" s="1" t="s">
        <v>63</v>
      </c>
      <c r="J438" s="1" t="s">
        <v>63</v>
      </c>
      <c r="K438" s="1" t="s">
        <v>64</v>
      </c>
      <c r="L438" s="1">
        <f>E438*G438</f>
        <v>38935.0472972973</v>
      </c>
      <c r="M438" s="1">
        <f>L438/1000000</f>
        <v>3.8935047297297298E-2</v>
      </c>
      <c r="N438" s="1" t="s">
        <v>65</v>
      </c>
      <c r="O438" s="1" t="s">
        <v>54</v>
      </c>
      <c r="P438" s="1" t="s">
        <v>38</v>
      </c>
      <c r="Q438" s="1" t="s">
        <v>48</v>
      </c>
      <c r="R438" s="1" t="s">
        <v>39</v>
      </c>
      <c r="S438" s="11" t="s">
        <v>3153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1</v>
      </c>
      <c r="AF438" s="1">
        <v>0</v>
      </c>
      <c r="AG438" s="1">
        <v>0</v>
      </c>
    </row>
    <row r="439" spans="1:33" x14ac:dyDescent="0.25">
      <c r="A439" s="15" t="s">
        <v>31</v>
      </c>
      <c r="B439" s="1" t="s">
        <v>507</v>
      </c>
      <c r="C439" s="4" t="s">
        <v>532</v>
      </c>
      <c r="D439" s="1" t="str">
        <f>CONCATENATE(B439," ",C439)</f>
        <v>BenQ EX3203R</v>
      </c>
      <c r="E439" s="5">
        <v>10</v>
      </c>
      <c r="F439" s="1">
        <f>E439/1000</f>
        <v>0.01</v>
      </c>
      <c r="G439" s="1">
        <v>518.87387387387389</v>
      </c>
      <c r="I439" s="1" t="s">
        <v>74</v>
      </c>
      <c r="J439" s="1" t="s">
        <v>72</v>
      </c>
      <c r="K439" s="1" t="s">
        <v>42</v>
      </c>
      <c r="L439" s="1">
        <f>E439*G439</f>
        <v>5188.7387387387389</v>
      </c>
      <c r="M439" s="1">
        <f>L439/1000000</f>
        <v>5.1887387387387386E-3</v>
      </c>
      <c r="N439" s="1" t="s">
        <v>43</v>
      </c>
      <c r="O439" s="1" t="s">
        <v>44</v>
      </c>
      <c r="P439" s="1" t="s">
        <v>48</v>
      </c>
      <c r="Q439" s="1" t="s">
        <v>38</v>
      </c>
      <c r="R439" s="1" t="s">
        <v>58</v>
      </c>
      <c r="S439" s="11" t="s">
        <v>3153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v>0</v>
      </c>
      <c r="Z439" s="1">
        <v>1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F439" s="1">
        <v>1</v>
      </c>
      <c r="AG439" s="1">
        <v>0</v>
      </c>
    </row>
    <row r="440" spans="1:33" x14ac:dyDescent="0.25">
      <c r="A440" s="15" t="s">
        <v>31</v>
      </c>
      <c r="B440" s="1" t="s">
        <v>507</v>
      </c>
      <c r="C440" s="4" t="s">
        <v>533</v>
      </c>
      <c r="D440" s="1" t="str">
        <f>CONCATENATE(B440," ",C440)</f>
        <v>BenQ EX3501R</v>
      </c>
      <c r="E440" s="5">
        <v>4</v>
      </c>
      <c r="F440" s="1">
        <f>E440/1000</f>
        <v>4.0000000000000001E-3</v>
      </c>
      <c r="G440" s="1">
        <v>698.10810810810813</v>
      </c>
      <c r="I440" s="1" t="s">
        <v>97</v>
      </c>
      <c r="J440" s="1" t="s">
        <v>72</v>
      </c>
      <c r="K440" s="1" t="s">
        <v>239</v>
      </c>
      <c r="L440" s="1">
        <f>E440*G440</f>
        <v>2792.4324324324325</v>
      </c>
      <c r="M440" s="1">
        <f>L440/1000000</f>
        <v>2.7924324324324324E-3</v>
      </c>
      <c r="N440" s="1" t="s">
        <v>87</v>
      </c>
      <c r="O440" s="1" t="s">
        <v>44</v>
      </c>
      <c r="P440" s="1" t="s">
        <v>48</v>
      </c>
      <c r="Q440" s="1" t="s">
        <v>38</v>
      </c>
      <c r="R440" s="1" t="s">
        <v>58</v>
      </c>
      <c r="S440" s="11" t="s">
        <v>3153</v>
      </c>
      <c r="T440" s="1">
        <v>0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1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1</v>
      </c>
    </row>
    <row r="441" spans="1:33" x14ac:dyDescent="0.25">
      <c r="A441" s="15" t="s">
        <v>31</v>
      </c>
      <c r="B441" s="1" t="s">
        <v>507</v>
      </c>
      <c r="C441" s="4" t="s">
        <v>534</v>
      </c>
      <c r="D441" s="1" t="str">
        <f>CONCATENATE(B441," ",C441)</f>
        <v>BenQ GL2460</v>
      </c>
      <c r="E441" s="5">
        <v>3</v>
      </c>
      <c r="F441" s="1">
        <f>E441/1000</f>
        <v>3.0000000000000001E-3</v>
      </c>
      <c r="G441" s="1">
        <v>114.86486486486487</v>
      </c>
      <c r="I441" s="1" t="s">
        <v>53</v>
      </c>
      <c r="J441" s="1" t="s">
        <v>53</v>
      </c>
      <c r="K441" s="1" t="s">
        <v>42</v>
      </c>
      <c r="L441" s="1">
        <f>E441*G441</f>
        <v>344.59459459459458</v>
      </c>
      <c r="M441" s="1">
        <f>L441/1000000</f>
        <v>3.4459459459459458E-4</v>
      </c>
      <c r="N441" s="1" t="s">
        <v>43</v>
      </c>
      <c r="O441" s="1" t="s">
        <v>37</v>
      </c>
      <c r="P441" s="1" t="s">
        <v>38</v>
      </c>
      <c r="Q441" s="1" t="s">
        <v>38</v>
      </c>
      <c r="R441" s="1" t="s">
        <v>274</v>
      </c>
      <c r="S441" s="11" t="s">
        <v>3153</v>
      </c>
      <c r="T441" s="1">
        <v>0</v>
      </c>
      <c r="U441" s="1">
        <v>0</v>
      </c>
      <c r="V441" s="1">
        <v>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</row>
    <row r="442" spans="1:33" x14ac:dyDescent="0.25">
      <c r="A442" s="15" t="s">
        <v>31</v>
      </c>
      <c r="B442" s="1" t="s">
        <v>507</v>
      </c>
      <c r="C442" s="4" t="s">
        <v>535</v>
      </c>
      <c r="D442" s="1" t="str">
        <f>CONCATENATE(B442," ",C442)</f>
        <v>BenQ GL2480</v>
      </c>
      <c r="E442" s="5">
        <v>519</v>
      </c>
      <c r="F442" s="1">
        <f>E442/1000</f>
        <v>0.51900000000000002</v>
      </c>
      <c r="G442" s="1">
        <v>124.65878378378379</v>
      </c>
      <c r="I442" s="1" t="s">
        <v>53</v>
      </c>
      <c r="J442" s="1" t="s">
        <v>53</v>
      </c>
      <c r="K442" s="1" t="s">
        <v>42</v>
      </c>
      <c r="L442" s="1">
        <f>E442*G442</f>
        <v>64697.908783783787</v>
      </c>
      <c r="M442" s="1">
        <f>L442/1000000</f>
        <v>6.4697908783783786E-2</v>
      </c>
      <c r="N442" s="1" t="s">
        <v>43</v>
      </c>
      <c r="O442" s="1" t="s">
        <v>37</v>
      </c>
      <c r="P442" s="1" t="s">
        <v>38</v>
      </c>
      <c r="Q442" s="1" t="s">
        <v>48</v>
      </c>
      <c r="R442" s="1" t="s">
        <v>49</v>
      </c>
      <c r="S442" s="11" t="s">
        <v>3153</v>
      </c>
      <c r="T442" s="1">
        <v>0</v>
      </c>
      <c r="U442" s="1">
        <v>0</v>
      </c>
      <c r="V442" s="1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</row>
    <row r="443" spans="1:33" x14ac:dyDescent="0.25">
      <c r="A443" s="15" t="s">
        <v>31</v>
      </c>
      <c r="B443" s="1" t="s">
        <v>507</v>
      </c>
      <c r="C443" s="4" t="s">
        <v>536</v>
      </c>
      <c r="D443" s="1" t="str">
        <f>CONCATENATE(B443," ",C443)</f>
        <v>BenQ GL2480E</v>
      </c>
      <c r="E443" s="5">
        <v>116</v>
      </c>
      <c r="F443" s="1">
        <f>E443/1000</f>
        <v>0.11600000000000001</v>
      </c>
      <c r="G443" s="1">
        <v>139.18918918918919</v>
      </c>
      <c r="I443" s="1" t="s">
        <v>53</v>
      </c>
      <c r="J443" s="1" t="s">
        <v>53</v>
      </c>
      <c r="K443" s="1" t="s">
        <v>42</v>
      </c>
      <c r="L443" s="1">
        <f>E443*G443</f>
        <v>16145.945945945947</v>
      </c>
      <c r="M443" s="1">
        <f>L443/1000000</f>
        <v>1.6145945945945948E-2</v>
      </c>
      <c r="N443" s="1" t="s">
        <v>43</v>
      </c>
      <c r="O443" s="1" t="s">
        <v>37</v>
      </c>
      <c r="P443" s="1" t="s">
        <v>38</v>
      </c>
      <c r="Q443" s="1" t="s">
        <v>48</v>
      </c>
      <c r="R443" s="1" t="s">
        <v>49</v>
      </c>
      <c r="S443" s="11" t="s">
        <v>3108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5">
      <c r="A444" s="15" t="s">
        <v>31</v>
      </c>
      <c r="B444" s="1" t="s">
        <v>507</v>
      </c>
      <c r="C444" s="4" t="s">
        <v>537</v>
      </c>
      <c r="D444" s="1" t="str">
        <f>CONCATENATE(B444," ",C444)</f>
        <v>BenQ GL2580H</v>
      </c>
      <c r="E444" s="5">
        <v>1</v>
      </c>
      <c r="F444" s="1">
        <f>E444/1000</f>
        <v>1E-3</v>
      </c>
      <c r="G444" s="1">
        <v>122.83783783783784</v>
      </c>
      <c r="I444" s="1" t="s">
        <v>156</v>
      </c>
      <c r="J444" s="1" t="s">
        <v>157</v>
      </c>
      <c r="K444" s="1" t="s">
        <v>42</v>
      </c>
      <c r="L444" s="1">
        <f>E444*G444</f>
        <v>122.83783783783784</v>
      </c>
      <c r="M444" s="1">
        <f>L444/1000000</f>
        <v>1.2283783783783783E-4</v>
      </c>
      <c r="N444" s="1" t="s">
        <v>43</v>
      </c>
      <c r="O444" s="1" t="s">
        <v>37</v>
      </c>
      <c r="P444" s="1" t="s">
        <v>38</v>
      </c>
      <c r="Q444" s="1" t="s">
        <v>38</v>
      </c>
      <c r="R444" s="1">
        <v>0</v>
      </c>
      <c r="S444" s="11" t="s">
        <v>3153</v>
      </c>
      <c r="T444" s="1">
        <v>0</v>
      </c>
      <c r="U444" s="1">
        <v>0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</row>
    <row r="445" spans="1:33" x14ac:dyDescent="0.25">
      <c r="A445" s="15" t="s">
        <v>31</v>
      </c>
      <c r="B445" s="1" t="s">
        <v>507</v>
      </c>
      <c r="C445" s="4" t="s">
        <v>538</v>
      </c>
      <c r="D445" s="1" t="str">
        <f>CONCATENATE(B445," ",C445)</f>
        <v>BenQ GL2780</v>
      </c>
      <c r="E445" s="5">
        <v>241</v>
      </c>
      <c r="F445" s="1">
        <f>E445/1000</f>
        <v>0.24099999999999999</v>
      </c>
      <c r="G445" s="1">
        <v>174.25</v>
      </c>
      <c r="I445" s="1" t="s">
        <v>63</v>
      </c>
      <c r="J445" s="1" t="s">
        <v>63</v>
      </c>
      <c r="K445" s="1" t="s">
        <v>42</v>
      </c>
      <c r="L445" s="1">
        <f>E445*G445</f>
        <v>41994.25</v>
      </c>
      <c r="M445" s="1">
        <f>L445/1000000</f>
        <v>4.1994249999999997E-2</v>
      </c>
      <c r="N445" s="1" t="s">
        <v>43</v>
      </c>
      <c r="O445" s="1" t="s">
        <v>37</v>
      </c>
      <c r="P445" s="1" t="s">
        <v>38</v>
      </c>
      <c r="Q445" s="1" t="s">
        <v>48</v>
      </c>
      <c r="R445" s="1" t="s">
        <v>49</v>
      </c>
      <c r="S445" s="11" t="s">
        <v>3153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5">
      <c r="A446" s="15" t="s">
        <v>31</v>
      </c>
      <c r="B446" s="1" t="s">
        <v>507</v>
      </c>
      <c r="C446" s="4" t="s">
        <v>539</v>
      </c>
      <c r="D446" s="1" t="str">
        <f>CONCATENATE(B446," ",C446)</f>
        <v>BenQ GL2780E</v>
      </c>
      <c r="E446" s="5">
        <v>11</v>
      </c>
      <c r="F446" s="1">
        <f>E446/1000</f>
        <v>1.0999999999999999E-2</v>
      </c>
      <c r="G446" s="1">
        <v>184.18918918918919</v>
      </c>
      <c r="I446" s="1" t="s">
        <v>63</v>
      </c>
      <c r="J446" s="1" t="s">
        <v>63</v>
      </c>
      <c r="K446" s="1" t="s">
        <v>42</v>
      </c>
      <c r="L446" s="1">
        <f>E446*G446</f>
        <v>2026.081081081081</v>
      </c>
      <c r="M446" s="1">
        <f>L446/1000000</f>
        <v>2.026081081081081E-3</v>
      </c>
      <c r="N446" s="1" t="s">
        <v>43</v>
      </c>
      <c r="O446" s="1" t="s">
        <v>37</v>
      </c>
      <c r="P446" s="1" t="s">
        <v>38</v>
      </c>
      <c r="Q446" s="1" t="s">
        <v>48</v>
      </c>
      <c r="R446" s="1" t="s">
        <v>49</v>
      </c>
      <c r="S446" s="11" t="s">
        <v>3047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</row>
    <row r="447" spans="1:33" x14ac:dyDescent="0.25">
      <c r="A447" s="15" t="s">
        <v>31</v>
      </c>
      <c r="B447" s="1" t="s">
        <v>507</v>
      </c>
      <c r="C447" s="4" t="s">
        <v>540</v>
      </c>
      <c r="D447" s="1" t="str">
        <f>CONCATENATE(B447," ",C447)</f>
        <v>BenQ GW2280</v>
      </c>
      <c r="E447" s="5">
        <v>207</v>
      </c>
      <c r="F447" s="1">
        <f>E447/1000</f>
        <v>0.20699999999999999</v>
      </c>
      <c r="G447" s="1">
        <v>106.55405405405405</v>
      </c>
      <c r="I447" s="1" t="s">
        <v>41</v>
      </c>
      <c r="J447" s="1" t="s">
        <v>41</v>
      </c>
      <c r="K447" s="1" t="s">
        <v>42</v>
      </c>
      <c r="L447" s="1">
        <f>E447*G447</f>
        <v>22056.689189189186</v>
      </c>
      <c r="M447" s="1">
        <f>L447/1000000</f>
        <v>2.2056689189189186E-2</v>
      </c>
      <c r="N447" s="1" t="s">
        <v>43</v>
      </c>
      <c r="O447" s="1" t="s">
        <v>44</v>
      </c>
      <c r="P447" s="1" t="s">
        <v>38</v>
      </c>
      <c r="Q447" s="1" t="s">
        <v>38</v>
      </c>
      <c r="R447" s="1" t="s">
        <v>39</v>
      </c>
      <c r="S447" s="11" t="s">
        <v>3153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5">
      <c r="A448" s="15" t="s">
        <v>31</v>
      </c>
      <c r="B448" s="1" t="s">
        <v>507</v>
      </c>
      <c r="C448" s="4" t="s">
        <v>541</v>
      </c>
      <c r="D448" s="1" t="str">
        <f>CONCATENATE(B448," ",C448)</f>
        <v>BenQ GW2283</v>
      </c>
      <c r="E448" s="5">
        <v>749</v>
      </c>
      <c r="F448" s="1">
        <f>E448/1000</f>
        <v>0.749</v>
      </c>
      <c r="G448" s="1">
        <v>106.74594594594595</v>
      </c>
      <c r="I448" s="1" t="s">
        <v>41</v>
      </c>
      <c r="J448" s="1" t="s">
        <v>41</v>
      </c>
      <c r="K448" s="1" t="s">
        <v>42</v>
      </c>
      <c r="L448" s="1">
        <f>E448*G448</f>
        <v>79952.713513513518</v>
      </c>
      <c r="M448" s="1">
        <f>L448/1000000</f>
        <v>7.9952713513513518E-2</v>
      </c>
      <c r="N448" s="1" t="s">
        <v>43</v>
      </c>
      <c r="O448" s="1" t="s">
        <v>54</v>
      </c>
      <c r="P448" s="1" t="s">
        <v>38</v>
      </c>
      <c r="Q448" s="1" t="s">
        <v>38</v>
      </c>
      <c r="R448" s="1" t="s">
        <v>39</v>
      </c>
      <c r="S448" s="11" t="s">
        <v>3153</v>
      </c>
      <c r="T448" s="1">
        <v>0</v>
      </c>
      <c r="U448" s="1">
        <v>1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</row>
    <row r="449" spans="1:33" x14ac:dyDescent="0.25">
      <c r="A449" s="15" t="s">
        <v>31</v>
      </c>
      <c r="B449" s="1" t="s">
        <v>507</v>
      </c>
      <c r="C449" s="4" t="s">
        <v>542</v>
      </c>
      <c r="D449" s="1" t="str">
        <f>CONCATENATE(B449," ",C449)</f>
        <v>BenQ GW2475H</v>
      </c>
      <c r="E449" s="5">
        <v>644</v>
      </c>
      <c r="F449" s="1">
        <f>E449/1000</f>
        <v>0.64400000000000002</v>
      </c>
      <c r="G449" s="1">
        <v>122.29729729729729</v>
      </c>
      <c r="I449" s="1" t="s">
        <v>52</v>
      </c>
      <c r="J449" s="1" t="s">
        <v>53</v>
      </c>
      <c r="K449" s="1" t="s">
        <v>42</v>
      </c>
      <c r="L449" s="1">
        <f>E449*G449</f>
        <v>78759.459459459453</v>
      </c>
      <c r="M449" s="1">
        <f>L449/1000000</f>
        <v>7.8759459459459447E-2</v>
      </c>
      <c r="N449" s="1" t="s">
        <v>43</v>
      </c>
      <c r="O449" s="1" t="s">
        <v>54</v>
      </c>
      <c r="P449" s="1" t="s">
        <v>38</v>
      </c>
      <c r="Q449" s="1" t="s">
        <v>38</v>
      </c>
      <c r="R449" s="1" t="s">
        <v>39</v>
      </c>
      <c r="S449" s="11" t="s">
        <v>3153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1</v>
      </c>
      <c r="AF449" s="1">
        <v>0</v>
      </c>
      <c r="AG449" s="1">
        <v>0</v>
      </c>
    </row>
    <row r="450" spans="1:33" x14ac:dyDescent="0.25">
      <c r="A450" s="15" t="s">
        <v>31</v>
      </c>
      <c r="B450" s="1" t="s">
        <v>507</v>
      </c>
      <c r="C450" s="4" t="s">
        <v>543</v>
      </c>
      <c r="D450" s="1" t="str">
        <f>CONCATENATE(B450," ",C450)</f>
        <v>BenQ GW2480</v>
      </c>
      <c r="E450" s="5">
        <v>2032</v>
      </c>
      <c r="F450" s="1">
        <f>E450/1000</f>
        <v>2.032</v>
      </c>
      <c r="G450" s="1">
        <v>126.84797297297297</v>
      </c>
      <c r="I450" s="1" t="s">
        <v>52</v>
      </c>
      <c r="J450" s="1" t="s">
        <v>53</v>
      </c>
      <c r="K450" s="1" t="s">
        <v>42</v>
      </c>
      <c r="L450" s="1">
        <f>E450*G450</f>
        <v>257755.08108108107</v>
      </c>
      <c r="M450" s="1">
        <f>L450/1000000</f>
        <v>0.25775508108108108</v>
      </c>
      <c r="N450" s="1" t="s">
        <v>43</v>
      </c>
      <c r="O450" s="1" t="s">
        <v>54</v>
      </c>
      <c r="P450" s="1" t="s">
        <v>38</v>
      </c>
      <c r="Q450" s="1" t="s">
        <v>38</v>
      </c>
      <c r="R450" s="1" t="s">
        <v>39</v>
      </c>
      <c r="S450" s="11" t="s">
        <v>3153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1</v>
      </c>
      <c r="AF450" s="1">
        <v>0</v>
      </c>
      <c r="AG450" s="1">
        <v>0</v>
      </c>
    </row>
    <row r="451" spans="1:33" x14ac:dyDescent="0.25">
      <c r="A451" s="15" t="s">
        <v>31</v>
      </c>
      <c r="B451" s="1" t="s">
        <v>507</v>
      </c>
      <c r="C451" s="4" t="s">
        <v>544</v>
      </c>
      <c r="D451" s="1" t="str">
        <f>CONCATENATE(B451," ",C451)</f>
        <v>BenQ GW2480E</v>
      </c>
      <c r="E451" s="5">
        <v>375</v>
      </c>
      <c r="F451" s="1">
        <f>E451/1000</f>
        <v>0.375</v>
      </c>
      <c r="G451" s="1">
        <v>128.6081081081081</v>
      </c>
      <c r="I451" s="1" t="s">
        <v>52</v>
      </c>
      <c r="J451" s="1" t="s">
        <v>53</v>
      </c>
      <c r="K451" s="1" t="s">
        <v>42</v>
      </c>
      <c r="L451" s="1">
        <f>E451*G451</f>
        <v>48228.04054054054</v>
      </c>
      <c r="M451" s="1">
        <f>L451/1000000</f>
        <v>4.8228040540540543E-2</v>
      </c>
      <c r="N451" s="1" t="s">
        <v>43</v>
      </c>
      <c r="O451" s="1" t="s">
        <v>54</v>
      </c>
      <c r="P451" s="1" t="s">
        <v>38</v>
      </c>
      <c r="Q451" s="1" t="s">
        <v>38</v>
      </c>
      <c r="R451" s="1" t="s">
        <v>39</v>
      </c>
      <c r="S451" s="11" t="s">
        <v>3153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1</v>
      </c>
      <c r="AF451" s="1">
        <v>0</v>
      </c>
      <c r="AG451" s="1">
        <v>0</v>
      </c>
    </row>
    <row r="452" spans="1:33" x14ac:dyDescent="0.25">
      <c r="A452" s="15" t="s">
        <v>31</v>
      </c>
      <c r="B452" s="1" t="s">
        <v>507</v>
      </c>
      <c r="C452" s="4" t="s">
        <v>545</v>
      </c>
      <c r="D452" s="1" t="str">
        <f>CONCATENATE(B452," ",C452)</f>
        <v>BenQ GW2480T</v>
      </c>
      <c r="E452" s="5">
        <v>35</v>
      </c>
      <c r="F452" s="1">
        <f>E452/1000</f>
        <v>3.5000000000000003E-2</v>
      </c>
      <c r="G452" s="1">
        <v>163.03378378378378</v>
      </c>
      <c r="I452" s="1" t="s">
        <v>52</v>
      </c>
      <c r="J452" s="1" t="s">
        <v>53</v>
      </c>
      <c r="K452" s="1" t="s">
        <v>42</v>
      </c>
      <c r="L452" s="1">
        <f>E452*G452</f>
        <v>5706.1824324324325</v>
      </c>
      <c r="M452" s="1">
        <f>L452/1000000</f>
        <v>5.7061824324324325E-3</v>
      </c>
      <c r="N452" s="1" t="s">
        <v>43</v>
      </c>
      <c r="O452" s="1" t="s">
        <v>54</v>
      </c>
      <c r="P452" s="1" t="s">
        <v>38</v>
      </c>
      <c r="Q452" s="1" t="s">
        <v>38</v>
      </c>
      <c r="R452" s="1">
        <v>0</v>
      </c>
      <c r="S452" s="11" t="s">
        <v>3153</v>
      </c>
      <c r="T452" s="1">
        <v>0</v>
      </c>
      <c r="U452" s="1">
        <v>0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1</v>
      </c>
      <c r="AD452" s="1">
        <v>0</v>
      </c>
      <c r="AE452" s="1">
        <v>1</v>
      </c>
      <c r="AF452" s="1">
        <v>0</v>
      </c>
      <c r="AG452" s="1">
        <v>0</v>
      </c>
    </row>
    <row r="453" spans="1:33" x14ac:dyDescent="0.25">
      <c r="A453" s="15" t="s">
        <v>31</v>
      </c>
      <c r="B453" s="1" t="s">
        <v>507</v>
      </c>
      <c r="C453" s="4" t="s">
        <v>546</v>
      </c>
      <c r="D453" s="1" t="str">
        <f>CONCATENATE(B453," ",C453)</f>
        <v>BenQ GW2780</v>
      </c>
      <c r="E453" s="5">
        <v>697</v>
      </c>
      <c r="F453" s="1">
        <f>E453/1000</f>
        <v>0.69699999999999995</v>
      </c>
      <c r="G453" s="1">
        <v>167.36486486486487</v>
      </c>
      <c r="I453" s="1" t="s">
        <v>63</v>
      </c>
      <c r="J453" s="1" t="s">
        <v>63</v>
      </c>
      <c r="K453" s="1" t="s">
        <v>42</v>
      </c>
      <c r="L453" s="1">
        <f>E453*G453</f>
        <v>116653.31081081081</v>
      </c>
      <c r="M453" s="1">
        <f>L453/1000000</f>
        <v>0.11665331081081082</v>
      </c>
      <c r="N453" s="1" t="s">
        <v>43</v>
      </c>
      <c r="O453" s="1" t="s">
        <v>54</v>
      </c>
      <c r="P453" s="1" t="s">
        <v>38</v>
      </c>
      <c r="Q453" s="1" t="s">
        <v>38</v>
      </c>
      <c r="R453" s="1" t="s">
        <v>39</v>
      </c>
      <c r="S453" s="11" t="s">
        <v>3153</v>
      </c>
      <c r="T453" s="1">
        <v>0</v>
      </c>
      <c r="U453" s="1">
        <v>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</v>
      </c>
      <c r="AD453" s="1">
        <v>0</v>
      </c>
      <c r="AE453" s="1">
        <v>1</v>
      </c>
      <c r="AF453" s="1">
        <v>0</v>
      </c>
      <c r="AG453" s="1">
        <v>0</v>
      </c>
    </row>
    <row r="454" spans="1:33" x14ac:dyDescent="0.25">
      <c r="A454" s="15" t="s">
        <v>31</v>
      </c>
      <c r="B454" s="1" t="s">
        <v>507</v>
      </c>
      <c r="C454" s="4" t="s">
        <v>547</v>
      </c>
      <c r="D454" s="1" t="str">
        <f>CONCATENATE(B454," ",C454)</f>
        <v>BenQ GW2780E</v>
      </c>
      <c r="E454" s="5">
        <v>160</v>
      </c>
      <c r="F454" s="1">
        <f>E454/1000</f>
        <v>0.16</v>
      </c>
      <c r="G454" s="1">
        <v>171.98648648648648</v>
      </c>
      <c r="I454" s="1" t="s">
        <v>63</v>
      </c>
      <c r="J454" s="1" t="s">
        <v>63</v>
      </c>
      <c r="K454" s="1" t="s">
        <v>42</v>
      </c>
      <c r="L454" s="1">
        <f>E454*G454</f>
        <v>27517.837837837837</v>
      </c>
      <c r="M454" s="1">
        <f>L454/1000000</f>
        <v>2.7517837837837837E-2</v>
      </c>
      <c r="N454" s="1" t="s">
        <v>43</v>
      </c>
      <c r="O454" s="1" t="s">
        <v>54</v>
      </c>
      <c r="P454" s="1" t="s">
        <v>38</v>
      </c>
      <c r="Q454" s="1" t="s">
        <v>38</v>
      </c>
      <c r="R454" s="1">
        <v>0</v>
      </c>
      <c r="S454" s="11" t="s">
        <v>3153</v>
      </c>
      <c r="T454" s="1">
        <v>0</v>
      </c>
      <c r="U454" s="1">
        <v>0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1</v>
      </c>
      <c r="AF454" s="1">
        <v>0</v>
      </c>
      <c r="AG454" s="1">
        <v>0</v>
      </c>
    </row>
    <row r="455" spans="1:33" x14ac:dyDescent="0.25">
      <c r="A455" s="15" t="s">
        <v>31</v>
      </c>
      <c r="B455" s="1" t="s">
        <v>507</v>
      </c>
      <c r="C455" s="4" t="s">
        <v>548</v>
      </c>
      <c r="D455" s="1" t="str">
        <f>CONCATENATE(B455," ",C455)</f>
        <v>BenQ PD2500Q</v>
      </c>
      <c r="E455" s="5">
        <v>67</v>
      </c>
      <c r="F455" s="1">
        <f>E455/1000</f>
        <v>6.7000000000000004E-2</v>
      </c>
      <c r="G455" s="1">
        <v>347.29729729729729</v>
      </c>
      <c r="I455" s="1" t="s">
        <v>156</v>
      </c>
      <c r="J455" s="1" t="s">
        <v>157</v>
      </c>
      <c r="K455" s="1" t="s">
        <v>64</v>
      </c>
      <c r="L455" s="1">
        <f>E455*G455</f>
        <v>23268.91891891892</v>
      </c>
      <c r="M455" s="1">
        <f>L455/1000000</f>
        <v>2.326891891891892E-2</v>
      </c>
      <c r="N455" s="1" t="s">
        <v>65</v>
      </c>
      <c r="O455" s="1" t="s">
        <v>54</v>
      </c>
      <c r="P455" s="1" t="s">
        <v>38</v>
      </c>
      <c r="Q455" s="1" t="s">
        <v>38</v>
      </c>
      <c r="R455" s="1" t="s">
        <v>58</v>
      </c>
      <c r="S455" s="11" t="s">
        <v>3153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1</v>
      </c>
      <c r="AF455" s="1">
        <v>0</v>
      </c>
      <c r="AG455" s="1">
        <v>0</v>
      </c>
    </row>
    <row r="456" spans="1:33" x14ac:dyDescent="0.25">
      <c r="A456" s="15" t="s">
        <v>31</v>
      </c>
      <c r="B456" s="1" t="s">
        <v>507</v>
      </c>
      <c r="C456" s="4" t="s">
        <v>549</v>
      </c>
      <c r="D456" s="1" t="str">
        <f>CONCATENATE(B456," ",C456)</f>
        <v>BenQ PD2700Q</v>
      </c>
      <c r="E456" s="5">
        <v>80</v>
      </c>
      <c r="F456" s="1">
        <f>E456/1000</f>
        <v>0.08</v>
      </c>
      <c r="G456" s="1">
        <v>350.20270270270271</v>
      </c>
      <c r="I456" s="1" t="s">
        <v>63</v>
      </c>
      <c r="J456" s="1" t="s">
        <v>63</v>
      </c>
      <c r="K456" s="1" t="s">
        <v>64</v>
      </c>
      <c r="L456" s="1">
        <f>E456*G456</f>
        <v>28016.216216216217</v>
      </c>
      <c r="M456" s="1">
        <f>L456/1000000</f>
        <v>2.8016216216216215E-2</v>
      </c>
      <c r="N456" s="1" t="s">
        <v>65</v>
      </c>
      <c r="O456" s="1" t="s">
        <v>54</v>
      </c>
      <c r="P456" s="1" t="s">
        <v>38</v>
      </c>
      <c r="Q456" s="1" t="s">
        <v>38</v>
      </c>
      <c r="R456" s="1" t="s">
        <v>58</v>
      </c>
      <c r="S456" s="11" t="s">
        <v>3153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1</v>
      </c>
      <c r="AF456" s="1">
        <v>0</v>
      </c>
      <c r="AG456" s="1">
        <v>0</v>
      </c>
    </row>
    <row r="457" spans="1:33" x14ac:dyDescent="0.25">
      <c r="A457" s="15" t="s">
        <v>31</v>
      </c>
      <c r="B457" s="1" t="s">
        <v>507</v>
      </c>
      <c r="C457" s="4" t="s">
        <v>550</v>
      </c>
      <c r="D457" s="1" t="str">
        <f>CONCATENATE(B457," ",C457)</f>
        <v>BenQ PD2700U</v>
      </c>
      <c r="E457" s="5">
        <v>113</v>
      </c>
      <c r="F457" s="1">
        <f>E457/1000</f>
        <v>0.113</v>
      </c>
      <c r="G457" s="1">
        <v>521.28378378378375</v>
      </c>
      <c r="I457" s="1" t="s">
        <v>63</v>
      </c>
      <c r="J457" s="1" t="s">
        <v>63</v>
      </c>
      <c r="K457" s="1" t="s">
        <v>86</v>
      </c>
      <c r="L457" s="1">
        <f>E457*G457</f>
        <v>58905.067567567567</v>
      </c>
      <c r="M457" s="1">
        <f>L457/1000000</f>
        <v>5.8905067567567568E-2</v>
      </c>
      <c r="N457" s="1" t="s">
        <v>87</v>
      </c>
      <c r="O457" s="1" t="s">
        <v>54</v>
      </c>
      <c r="P457" s="1" t="s">
        <v>38</v>
      </c>
      <c r="Q457" s="1" t="s">
        <v>38</v>
      </c>
      <c r="R457" s="1" t="s">
        <v>39</v>
      </c>
      <c r="S457" s="11" t="s">
        <v>3153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 s="1">
        <v>0</v>
      </c>
      <c r="AC457" s="1">
        <v>1</v>
      </c>
      <c r="AD457" s="1">
        <v>0</v>
      </c>
      <c r="AE457" s="1">
        <v>1</v>
      </c>
      <c r="AF457" s="1">
        <v>0</v>
      </c>
      <c r="AG457" s="1">
        <v>1</v>
      </c>
    </row>
    <row r="458" spans="1:33" x14ac:dyDescent="0.25">
      <c r="A458" s="15" t="s">
        <v>31</v>
      </c>
      <c r="B458" s="1" t="s">
        <v>507</v>
      </c>
      <c r="C458" s="4" t="s">
        <v>551</v>
      </c>
      <c r="D458" s="1" t="str">
        <f>CONCATENATE(B458," ",C458)</f>
        <v>BenQ PD2705Q</v>
      </c>
      <c r="E458" s="5">
        <v>11</v>
      </c>
      <c r="F458" s="1">
        <f>E458/1000</f>
        <v>1.0999999999999999E-2</v>
      </c>
      <c r="G458" s="1">
        <v>463.7837837837838</v>
      </c>
      <c r="I458" s="1" t="s">
        <v>63</v>
      </c>
      <c r="J458" s="1" t="s">
        <v>63</v>
      </c>
      <c r="K458" s="1" t="s">
        <v>64</v>
      </c>
      <c r="L458" s="1">
        <f>E458*G458</f>
        <v>5101.6216216216217</v>
      </c>
      <c r="M458" s="1">
        <f>L458/1000000</f>
        <v>5.101621621621622E-3</v>
      </c>
      <c r="N458" s="1" t="s">
        <v>65</v>
      </c>
      <c r="O458" s="1" t="s">
        <v>54</v>
      </c>
      <c r="P458" s="1" t="s">
        <v>38</v>
      </c>
      <c r="Q458" s="1" t="s">
        <v>38</v>
      </c>
      <c r="R458" s="1" t="s">
        <v>58</v>
      </c>
      <c r="S458" s="11" t="s">
        <v>3108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 s="1">
        <v>0</v>
      </c>
      <c r="AC458" s="1">
        <v>1</v>
      </c>
      <c r="AD458" s="1">
        <v>0</v>
      </c>
      <c r="AE458" s="1">
        <v>1</v>
      </c>
      <c r="AF458" s="1">
        <v>0</v>
      </c>
      <c r="AG458" s="1">
        <v>0</v>
      </c>
    </row>
    <row r="459" spans="1:33" x14ac:dyDescent="0.25">
      <c r="A459" s="15" t="s">
        <v>31</v>
      </c>
      <c r="B459" s="1" t="s">
        <v>507</v>
      </c>
      <c r="C459" s="4" t="s">
        <v>552</v>
      </c>
      <c r="D459" s="1" t="str">
        <f>CONCATENATE(B459," ",C459)</f>
        <v>BenQ PD2710QC</v>
      </c>
      <c r="E459" s="5">
        <v>18</v>
      </c>
      <c r="F459" s="1">
        <f>E459/1000</f>
        <v>1.7999999999999999E-2</v>
      </c>
      <c r="G459" s="1">
        <v>513.07094594594594</v>
      </c>
      <c r="I459" s="1" t="s">
        <v>63</v>
      </c>
      <c r="J459" s="1" t="s">
        <v>63</v>
      </c>
      <c r="K459" s="1" t="s">
        <v>64</v>
      </c>
      <c r="L459" s="1">
        <f>E459*G459</f>
        <v>9235.2770270270266</v>
      </c>
      <c r="M459" s="1">
        <f>L459/1000000</f>
        <v>9.2352770270270265E-3</v>
      </c>
      <c r="N459" s="1" t="s">
        <v>65</v>
      </c>
      <c r="O459" s="1" t="s">
        <v>54</v>
      </c>
      <c r="P459" s="1" t="s">
        <v>38</v>
      </c>
      <c r="Q459" s="1" t="s">
        <v>38</v>
      </c>
      <c r="R459" s="1" t="s">
        <v>39</v>
      </c>
      <c r="S459" s="11" t="s">
        <v>3153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1</v>
      </c>
      <c r="AD459" s="1">
        <v>0</v>
      </c>
      <c r="AE459" s="1">
        <v>1</v>
      </c>
      <c r="AF459" s="1">
        <v>0</v>
      </c>
      <c r="AG459" s="1">
        <v>0</v>
      </c>
    </row>
    <row r="460" spans="1:33" x14ac:dyDescent="0.25">
      <c r="A460" s="15" t="s">
        <v>31</v>
      </c>
      <c r="B460" s="1" t="s">
        <v>507</v>
      </c>
      <c r="C460" s="4" t="s">
        <v>553</v>
      </c>
      <c r="D460" s="1" t="str">
        <f>CONCATENATE(B460," ",C460)</f>
        <v>BenQ PD2720U</v>
      </c>
      <c r="E460" s="5">
        <v>5</v>
      </c>
      <c r="F460" s="1">
        <f>E460/1000</f>
        <v>5.0000000000000001E-3</v>
      </c>
      <c r="G460" s="1">
        <v>954.04054054054052</v>
      </c>
      <c r="I460" s="1" t="s">
        <v>63</v>
      </c>
      <c r="J460" s="1" t="s">
        <v>63</v>
      </c>
      <c r="K460" s="1" t="s">
        <v>86</v>
      </c>
      <c r="L460" s="1">
        <f>E460*G460</f>
        <v>4770.2027027027025</v>
      </c>
      <c r="M460" s="1">
        <f>L460/1000000</f>
        <v>4.7702027027027027E-3</v>
      </c>
      <c r="N460" s="1" t="s">
        <v>87</v>
      </c>
      <c r="O460" s="1" t="s">
        <v>54</v>
      </c>
      <c r="P460" s="1" t="s">
        <v>38</v>
      </c>
      <c r="Q460" s="1" t="s">
        <v>38</v>
      </c>
      <c r="R460" s="1" t="s">
        <v>39</v>
      </c>
      <c r="S460" s="11" t="s">
        <v>3153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1</v>
      </c>
      <c r="AD460" s="1">
        <v>0</v>
      </c>
      <c r="AE460" s="1">
        <v>1</v>
      </c>
      <c r="AF460" s="1">
        <v>0</v>
      </c>
      <c r="AG460" s="1">
        <v>1</v>
      </c>
    </row>
    <row r="461" spans="1:33" x14ac:dyDescent="0.25">
      <c r="A461" s="15" t="s">
        <v>31</v>
      </c>
      <c r="B461" s="1" t="s">
        <v>507</v>
      </c>
      <c r="C461" s="4" t="s">
        <v>554</v>
      </c>
      <c r="D461" s="1" t="str">
        <f>CONCATENATE(B461," ",C461)</f>
        <v>BenQ PD3200Q</v>
      </c>
      <c r="E461" s="5">
        <v>34</v>
      </c>
      <c r="F461" s="1">
        <f>E461/1000</f>
        <v>3.4000000000000002E-2</v>
      </c>
      <c r="G461" s="1">
        <v>410.58783783783781</v>
      </c>
      <c r="I461" s="1" t="s">
        <v>71</v>
      </c>
      <c r="J461" s="1" t="s">
        <v>72</v>
      </c>
      <c r="K461" s="1" t="s">
        <v>64</v>
      </c>
      <c r="L461" s="1">
        <f>E461*G461</f>
        <v>13959.986486486485</v>
      </c>
      <c r="M461" s="1">
        <f>L461/1000000</f>
        <v>1.3959986486486485E-2</v>
      </c>
      <c r="N461" s="1" t="s">
        <v>65</v>
      </c>
      <c r="O461" s="1" t="s">
        <v>44</v>
      </c>
      <c r="P461" s="1" t="s">
        <v>38</v>
      </c>
      <c r="Q461" s="1" t="s">
        <v>38</v>
      </c>
      <c r="R461" s="1" t="s">
        <v>58</v>
      </c>
      <c r="S461" s="11" t="s">
        <v>3153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</row>
    <row r="462" spans="1:33" x14ac:dyDescent="0.25">
      <c r="A462" s="15" t="s">
        <v>31</v>
      </c>
      <c r="B462" s="1" t="s">
        <v>507</v>
      </c>
      <c r="C462" s="4" t="s">
        <v>555</v>
      </c>
      <c r="D462" s="1" t="str">
        <f>CONCATENATE(B462," ",C462)</f>
        <v>BenQ PD3200U</v>
      </c>
      <c r="E462" s="5">
        <v>32</v>
      </c>
      <c r="F462" s="1">
        <f>E462/1000</f>
        <v>3.2000000000000001E-2</v>
      </c>
      <c r="G462" s="1">
        <v>775.81081081081084</v>
      </c>
      <c r="I462" s="1" t="s">
        <v>74</v>
      </c>
      <c r="J462" s="1" t="s">
        <v>72</v>
      </c>
      <c r="K462" s="1" t="s">
        <v>86</v>
      </c>
      <c r="L462" s="1">
        <f>E462*G462</f>
        <v>24825.945945945947</v>
      </c>
      <c r="M462" s="1">
        <f>L462/1000000</f>
        <v>2.4825945945945945E-2</v>
      </c>
      <c r="N462" s="1" t="s">
        <v>87</v>
      </c>
      <c r="O462" s="1" t="s">
        <v>54</v>
      </c>
      <c r="P462" s="1" t="s">
        <v>38</v>
      </c>
      <c r="Q462" s="1" t="s">
        <v>38</v>
      </c>
      <c r="R462" s="1" t="s">
        <v>58</v>
      </c>
      <c r="S462" s="11" t="s">
        <v>3153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1</v>
      </c>
      <c r="AF462" s="1">
        <v>0</v>
      </c>
      <c r="AG462" s="1">
        <v>1</v>
      </c>
    </row>
    <row r="463" spans="1:33" x14ac:dyDescent="0.25">
      <c r="A463" s="15" t="s">
        <v>31</v>
      </c>
      <c r="B463" s="1" t="s">
        <v>507</v>
      </c>
      <c r="C463" s="4" t="s">
        <v>556</v>
      </c>
      <c r="D463" s="1" t="str">
        <f>CONCATENATE(B463," ",C463)</f>
        <v>BenQ PD3220U</v>
      </c>
      <c r="E463" s="5">
        <v>7</v>
      </c>
      <c r="F463" s="1">
        <f>E463/1000</f>
        <v>7.0000000000000001E-3</v>
      </c>
      <c r="G463" s="1">
        <v>1216.081081081081</v>
      </c>
      <c r="I463" s="1" t="s">
        <v>74</v>
      </c>
      <c r="J463" s="1" t="s">
        <v>72</v>
      </c>
      <c r="K463" s="1" t="s">
        <v>86</v>
      </c>
      <c r="L463" s="1">
        <f>E463*G463</f>
        <v>8512.5675675675666</v>
      </c>
      <c r="M463" s="1">
        <f>L463/1000000</f>
        <v>8.5125675675675663E-3</v>
      </c>
      <c r="N463" s="1" t="s">
        <v>87</v>
      </c>
      <c r="O463" s="1" t="s">
        <v>54</v>
      </c>
      <c r="P463" s="1" t="s">
        <v>38</v>
      </c>
      <c r="Q463" s="1" t="s">
        <v>38</v>
      </c>
      <c r="R463" s="1" t="s">
        <v>39</v>
      </c>
      <c r="S463" s="11" t="s">
        <v>3153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1</v>
      </c>
      <c r="AE463" s="1">
        <v>1</v>
      </c>
      <c r="AF463" s="1">
        <v>0</v>
      </c>
      <c r="AG463" s="1">
        <v>1</v>
      </c>
    </row>
    <row r="464" spans="1:33" x14ac:dyDescent="0.25">
      <c r="A464" s="15" t="s">
        <v>31</v>
      </c>
      <c r="B464" s="1" t="s">
        <v>507</v>
      </c>
      <c r="C464" s="4" t="s">
        <v>557</v>
      </c>
      <c r="D464" s="1" t="str">
        <f>CONCATENATE(B464," ",C464)</f>
        <v>BenQ PV270</v>
      </c>
      <c r="E464" s="5">
        <v>1</v>
      </c>
      <c r="F464" s="1">
        <f>E464/1000</f>
        <v>1E-3</v>
      </c>
      <c r="G464" s="1">
        <v>951.89189189189187</v>
      </c>
      <c r="I464" s="1" t="s">
        <v>63</v>
      </c>
      <c r="J464" s="1" t="s">
        <v>63</v>
      </c>
      <c r="K464" s="1" t="s">
        <v>64</v>
      </c>
      <c r="L464" s="1">
        <f>E464*G464</f>
        <v>951.89189189189187</v>
      </c>
      <c r="M464" s="1">
        <f>L464/1000000</f>
        <v>9.5189189189189189E-4</v>
      </c>
      <c r="N464" s="1" t="s">
        <v>65</v>
      </c>
      <c r="O464" s="1" t="s">
        <v>54</v>
      </c>
      <c r="P464" s="1" t="s">
        <v>38</v>
      </c>
      <c r="Q464" s="1" t="s">
        <v>38</v>
      </c>
      <c r="R464" s="1" t="s">
        <v>39</v>
      </c>
      <c r="S464" s="11" t="s">
        <v>3153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1</v>
      </c>
      <c r="AF464" s="1">
        <v>0</v>
      </c>
      <c r="AG464" s="1">
        <v>0</v>
      </c>
    </row>
    <row r="465" spans="1:33" x14ac:dyDescent="0.25">
      <c r="A465" s="15" t="s">
        <v>31</v>
      </c>
      <c r="B465" s="1" t="s">
        <v>507</v>
      </c>
      <c r="C465" s="4" t="s">
        <v>558</v>
      </c>
      <c r="D465" s="1" t="str">
        <f>CONCATENATE(B465," ",C465)</f>
        <v>BenQ RL2455T</v>
      </c>
      <c r="E465" s="5">
        <v>1</v>
      </c>
      <c r="F465" s="1">
        <f>E465/1000</f>
        <v>1E-3</v>
      </c>
      <c r="G465" s="1">
        <v>181.06756756756758</v>
      </c>
      <c r="I465" s="1" t="s">
        <v>53</v>
      </c>
      <c r="J465" s="1" t="s">
        <v>53</v>
      </c>
      <c r="K465" s="1" t="s">
        <v>42</v>
      </c>
      <c r="L465" s="1">
        <f>E465*G465</f>
        <v>181.06756756756758</v>
      </c>
      <c r="M465" s="1">
        <f>L465/1000000</f>
        <v>1.8106756756756758E-4</v>
      </c>
      <c r="N465" s="1" t="s">
        <v>43</v>
      </c>
      <c r="O465" s="1" t="s">
        <v>37</v>
      </c>
      <c r="P465" s="1" t="s">
        <v>38</v>
      </c>
      <c r="Q465" s="1" t="s">
        <v>48</v>
      </c>
      <c r="R465" s="1" t="s">
        <v>49</v>
      </c>
      <c r="S465" s="11" t="s">
        <v>3153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5">
      <c r="A466" s="15" t="s">
        <v>31</v>
      </c>
      <c r="B466" s="1" t="s">
        <v>507</v>
      </c>
      <c r="C466" s="4" t="s">
        <v>559</v>
      </c>
      <c r="D466" s="1" t="str">
        <f>CONCATENATE(B466," ",C466)</f>
        <v>BenQ RL2460S</v>
      </c>
      <c r="E466" s="5">
        <v>5</v>
      </c>
      <c r="F466" s="1">
        <f>E466/1000</f>
        <v>5.0000000000000001E-3</v>
      </c>
      <c r="G466" s="1">
        <v>235.04054054054055</v>
      </c>
      <c r="I466" s="1" t="s">
        <v>53</v>
      </c>
      <c r="J466" s="1" t="s">
        <v>53</v>
      </c>
      <c r="K466" s="1" t="s">
        <v>42</v>
      </c>
      <c r="L466" s="1">
        <f>E466*G466</f>
        <v>1175.2027027027027</v>
      </c>
      <c r="M466" s="1">
        <f>L466/1000000</f>
        <v>1.1752027027027026E-3</v>
      </c>
      <c r="N466" s="1" t="s">
        <v>43</v>
      </c>
      <c r="O466" s="1" t="s">
        <v>37</v>
      </c>
      <c r="P466" s="1" t="s">
        <v>38</v>
      </c>
      <c r="Q466" s="1" t="s">
        <v>48</v>
      </c>
      <c r="R466" s="1" t="s">
        <v>49</v>
      </c>
      <c r="S466" s="11" t="s">
        <v>3153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</row>
    <row r="467" spans="1:33" x14ac:dyDescent="0.25">
      <c r="A467" s="15" t="s">
        <v>31</v>
      </c>
      <c r="B467" s="1" t="s">
        <v>507</v>
      </c>
      <c r="C467" s="4" t="s">
        <v>560</v>
      </c>
      <c r="D467" s="1" t="str">
        <f>CONCATENATE(B467," ",C467)</f>
        <v>BenQ SW240</v>
      </c>
      <c r="E467" s="5">
        <v>6</v>
      </c>
      <c r="F467" s="1">
        <f>E467/1000</f>
        <v>6.0000000000000001E-3</v>
      </c>
      <c r="G467" s="1">
        <v>418.84459459459458</v>
      </c>
      <c r="I467" s="1" t="s">
        <v>92</v>
      </c>
      <c r="J467" s="1" t="s">
        <v>92</v>
      </c>
      <c r="K467" s="1" t="s">
        <v>93</v>
      </c>
      <c r="L467" s="1">
        <f>E467*G467</f>
        <v>2513.0675675675675</v>
      </c>
      <c r="M467" s="1">
        <f>L467/1000000</f>
        <v>2.5130675675675675E-3</v>
      </c>
      <c r="N467" s="1" t="s">
        <v>43</v>
      </c>
      <c r="O467" s="1" t="s">
        <v>54</v>
      </c>
      <c r="P467" s="1" t="s">
        <v>38</v>
      </c>
      <c r="Q467" s="1" t="s">
        <v>38</v>
      </c>
      <c r="R467" s="1" t="s">
        <v>39</v>
      </c>
      <c r="S467" s="11" t="s">
        <v>3153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1</v>
      </c>
      <c r="AF467" s="1">
        <v>0</v>
      </c>
      <c r="AG467" s="1">
        <v>0</v>
      </c>
    </row>
    <row r="468" spans="1:33" x14ac:dyDescent="0.25">
      <c r="A468" s="15" t="s">
        <v>31</v>
      </c>
      <c r="B468" s="1" t="s">
        <v>507</v>
      </c>
      <c r="C468" s="4" t="s">
        <v>561</v>
      </c>
      <c r="D468" s="1" t="str">
        <f>CONCATENATE(B468," ",C468)</f>
        <v>BenQ SW2700PT</v>
      </c>
      <c r="E468" s="5">
        <v>5</v>
      </c>
      <c r="F468" s="1">
        <f>E468/1000</f>
        <v>5.0000000000000001E-3</v>
      </c>
      <c r="G468" s="1">
        <v>727.83783783783781</v>
      </c>
      <c r="I468" s="1" t="s">
        <v>63</v>
      </c>
      <c r="J468" s="1" t="s">
        <v>63</v>
      </c>
      <c r="K468" s="1" t="s">
        <v>64</v>
      </c>
      <c r="L468" s="1">
        <f>E468*G468</f>
        <v>3639.1891891891892</v>
      </c>
      <c r="M468" s="1">
        <f>L468/1000000</f>
        <v>3.6391891891891892E-3</v>
      </c>
      <c r="N468" s="1" t="s">
        <v>65</v>
      </c>
      <c r="O468" s="1" t="s">
        <v>44</v>
      </c>
      <c r="P468" s="1" t="s">
        <v>38</v>
      </c>
      <c r="Q468" s="1" t="s">
        <v>38</v>
      </c>
      <c r="R468" s="1" t="s">
        <v>39</v>
      </c>
      <c r="S468" s="11" t="s">
        <v>3153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</row>
    <row r="469" spans="1:33" x14ac:dyDescent="0.25">
      <c r="A469" s="15" t="s">
        <v>31</v>
      </c>
      <c r="B469" s="1" t="s">
        <v>507</v>
      </c>
      <c r="C469" s="4" t="s">
        <v>562</v>
      </c>
      <c r="D469" s="1" t="str">
        <f>CONCATENATE(B469," ",C469)</f>
        <v>BenQ SW270C</v>
      </c>
      <c r="E469" s="5">
        <v>17</v>
      </c>
      <c r="F469" s="1">
        <f>E469/1000</f>
        <v>1.7000000000000001E-2</v>
      </c>
      <c r="G469" s="1">
        <v>810.67567567567562</v>
      </c>
      <c r="I469" s="1" t="s">
        <v>63</v>
      </c>
      <c r="J469" s="1" t="s">
        <v>63</v>
      </c>
      <c r="K469" s="1" t="s">
        <v>64</v>
      </c>
      <c r="L469" s="1">
        <f>E469*G469</f>
        <v>13781.486486486485</v>
      </c>
      <c r="M469" s="1">
        <f>L469/1000000</f>
        <v>1.3781486486486486E-2</v>
      </c>
      <c r="N469" s="1" t="s">
        <v>65</v>
      </c>
      <c r="O469" s="1" t="s">
        <v>54</v>
      </c>
      <c r="P469" s="1" t="s">
        <v>38</v>
      </c>
      <c r="Q469" s="1" t="s">
        <v>38</v>
      </c>
      <c r="R469" s="1" t="s">
        <v>39</v>
      </c>
      <c r="S469" s="11" t="s">
        <v>3153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1</v>
      </c>
      <c r="AF469" s="1">
        <v>0</v>
      </c>
      <c r="AG469" s="1">
        <v>0</v>
      </c>
    </row>
    <row r="470" spans="1:33" x14ac:dyDescent="0.25">
      <c r="A470" s="15" t="s">
        <v>31</v>
      </c>
      <c r="B470" s="1" t="s">
        <v>507</v>
      </c>
      <c r="C470" s="4" t="s">
        <v>563</v>
      </c>
      <c r="D470" s="1" t="str">
        <f>CONCATENATE(B470," ",C470)</f>
        <v>BenQ SW270C 2K</v>
      </c>
      <c r="E470" s="5">
        <v>2</v>
      </c>
      <c r="F470" s="1">
        <f>E470/1000</f>
        <v>2E-3</v>
      </c>
      <c r="G470" s="1">
        <v>810.67567567567562</v>
      </c>
      <c r="I470" s="1" t="s">
        <v>63</v>
      </c>
      <c r="J470" s="1" t="s">
        <v>63</v>
      </c>
      <c r="K470" s="1" t="s">
        <v>64</v>
      </c>
      <c r="L470" s="1">
        <f>E470*G470</f>
        <v>1621.3513513513512</v>
      </c>
      <c r="M470" s="1">
        <f>L470/1000000</f>
        <v>1.6213513513513513E-3</v>
      </c>
      <c r="N470" s="1" t="s">
        <v>65</v>
      </c>
      <c r="O470" s="1" t="s">
        <v>54</v>
      </c>
      <c r="P470" s="1" t="s">
        <v>38</v>
      </c>
      <c r="Q470" s="1" t="s">
        <v>38</v>
      </c>
      <c r="R470" s="1" t="s">
        <v>39</v>
      </c>
      <c r="S470" s="11" t="s">
        <v>31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1</v>
      </c>
      <c r="AF470" s="1">
        <v>0</v>
      </c>
      <c r="AG470" s="1">
        <v>0</v>
      </c>
    </row>
    <row r="471" spans="1:33" x14ac:dyDescent="0.25">
      <c r="A471" s="15" t="s">
        <v>31</v>
      </c>
      <c r="B471" s="1" t="s">
        <v>507</v>
      </c>
      <c r="C471" s="4" t="s">
        <v>564</v>
      </c>
      <c r="D471" s="1" t="str">
        <f>CONCATENATE(B471," ",C471)</f>
        <v>BenQ SW271</v>
      </c>
      <c r="E471" s="5">
        <v>10</v>
      </c>
      <c r="F471" s="1">
        <f>E471/1000</f>
        <v>0.01</v>
      </c>
      <c r="G471" s="1">
        <v>1118.168918918919</v>
      </c>
      <c r="I471" s="1" t="s">
        <v>63</v>
      </c>
      <c r="J471" s="1" t="s">
        <v>63</v>
      </c>
      <c r="K471" s="1" t="s">
        <v>86</v>
      </c>
      <c r="L471" s="1">
        <f>E471*G471</f>
        <v>11181.68918918919</v>
      </c>
      <c r="M471" s="1">
        <f>L471/1000000</f>
        <v>1.118168918918919E-2</v>
      </c>
      <c r="N471" s="1" t="s">
        <v>87</v>
      </c>
      <c r="O471" s="1" t="s">
        <v>54</v>
      </c>
      <c r="P471" s="1" t="s">
        <v>38</v>
      </c>
      <c r="Q471" s="1" t="s">
        <v>38</v>
      </c>
      <c r="R471" s="1" t="s">
        <v>39</v>
      </c>
      <c r="S471" s="11" t="s">
        <v>3153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1</v>
      </c>
      <c r="AF471" s="1">
        <v>0</v>
      </c>
      <c r="AG471" s="1">
        <v>1</v>
      </c>
    </row>
    <row r="472" spans="1:33" x14ac:dyDescent="0.25">
      <c r="A472" s="15" t="s">
        <v>31</v>
      </c>
      <c r="B472" s="1" t="s">
        <v>507</v>
      </c>
      <c r="C472" s="4" t="s">
        <v>565</v>
      </c>
      <c r="D472" s="1" t="str">
        <f>CONCATENATE(B472," ",C472)</f>
        <v>BenQ SW321C</v>
      </c>
      <c r="E472" s="5">
        <v>1</v>
      </c>
      <c r="F472" s="1">
        <f>E472/1000</f>
        <v>1E-3</v>
      </c>
      <c r="G472" s="1">
        <v>1689.1756756756756</v>
      </c>
      <c r="I472" s="1" t="s">
        <v>74</v>
      </c>
      <c r="J472" s="1" t="s">
        <v>72</v>
      </c>
      <c r="K472" s="1" t="s">
        <v>86</v>
      </c>
      <c r="L472" s="1">
        <f>E472*G472</f>
        <v>1689.1756756756756</v>
      </c>
      <c r="M472" s="1">
        <f>L472/1000000</f>
        <v>1.6891756756756756E-3</v>
      </c>
      <c r="N472" s="1" t="s">
        <v>87</v>
      </c>
      <c r="O472" s="1" t="s">
        <v>54</v>
      </c>
      <c r="P472" s="1" t="s">
        <v>38</v>
      </c>
      <c r="Q472" s="1" t="s">
        <v>38</v>
      </c>
      <c r="R472" s="1" t="s">
        <v>39</v>
      </c>
      <c r="S472" s="11" t="s">
        <v>3153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1</v>
      </c>
      <c r="AF472" s="1">
        <v>0</v>
      </c>
      <c r="AG472" s="1">
        <v>1</v>
      </c>
    </row>
    <row r="473" spans="1:33" x14ac:dyDescent="0.25">
      <c r="A473" s="15" t="s">
        <v>31</v>
      </c>
      <c r="B473" s="1" t="s">
        <v>507</v>
      </c>
      <c r="C473" s="4" t="s">
        <v>566</v>
      </c>
      <c r="D473" s="1" t="str">
        <f>CONCATENATE(B473," ",C473)</f>
        <v>BenQ XL2411K</v>
      </c>
      <c r="E473" s="5">
        <v>127</v>
      </c>
      <c r="F473" s="1">
        <f>E473/1000</f>
        <v>0.127</v>
      </c>
      <c r="G473" s="1">
        <v>270.13513513513516</v>
      </c>
      <c r="I473" s="1" t="s">
        <v>53</v>
      </c>
      <c r="J473" s="1" t="s">
        <v>53</v>
      </c>
      <c r="K473" s="1" t="s">
        <v>42</v>
      </c>
      <c r="L473" s="1">
        <f>E473*G473</f>
        <v>34307.162162162167</v>
      </c>
      <c r="M473" s="1">
        <f>L473/1000000</f>
        <v>3.4307162162162168E-2</v>
      </c>
      <c r="N473" s="1" t="s">
        <v>43</v>
      </c>
      <c r="O473" s="1" t="s">
        <v>37</v>
      </c>
      <c r="P473" s="1" t="s">
        <v>38</v>
      </c>
      <c r="Q473" s="1" t="s">
        <v>48</v>
      </c>
      <c r="R473" s="1" t="s">
        <v>49</v>
      </c>
      <c r="S473" s="11" t="s">
        <v>1724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</row>
    <row r="474" spans="1:33" x14ac:dyDescent="0.25">
      <c r="A474" s="15" t="s">
        <v>31</v>
      </c>
      <c r="B474" s="1" t="s">
        <v>507</v>
      </c>
      <c r="C474" s="4" t="s">
        <v>567</v>
      </c>
      <c r="D474" s="1" t="str">
        <f>CONCATENATE(B474," ",C474)</f>
        <v>BenQ XL2411P</v>
      </c>
      <c r="E474" s="5">
        <v>750</v>
      </c>
      <c r="F474" s="1">
        <f>E474/1000</f>
        <v>0.75</v>
      </c>
      <c r="G474" s="1">
        <v>231.55067567567568</v>
      </c>
      <c r="I474" s="1" t="s">
        <v>53</v>
      </c>
      <c r="J474" s="1" t="s">
        <v>53</v>
      </c>
      <c r="K474" s="1" t="s">
        <v>42</v>
      </c>
      <c r="L474" s="1">
        <f>E474*G474</f>
        <v>173663.00675675675</v>
      </c>
      <c r="M474" s="1">
        <f>L474/1000000</f>
        <v>0.17366300675675675</v>
      </c>
      <c r="N474" s="1" t="s">
        <v>43</v>
      </c>
      <c r="O474" s="1" t="s">
        <v>37</v>
      </c>
      <c r="P474" s="1" t="s">
        <v>38</v>
      </c>
      <c r="Q474" s="1" t="s">
        <v>48</v>
      </c>
      <c r="R474" s="1" t="s">
        <v>49</v>
      </c>
      <c r="S474" s="11" t="s">
        <v>3153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</row>
    <row r="475" spans="1:33" x14ac:dyDescent="0.25">
      <c r="A475" s="15" t="s">
        <v>31</v>
      </c>
      <c r="B475" s="1" t="s">
        <v>507</v>
      </c>
      <c r="C475" s="4" t="s">
        <v>568</v>
      </c>
      <c r="D475" s="1" t="str">
        <f>CONCATENATE(B475," ",C475)</f>
        <v>BenQ XL2430</v>
      </c>
      <c r="E475" s="5">
        <v>2</v>
      </c>
      <c r="F475" s="1">
        <f>E475/1000</f>
        <v>2E-3</v>
      </c>
      <c r="G475" s="1">
        <v>371.89189189189187</v>
      </c>
      <c r="I475" s="1" t="s">
        <v>53</v>
      </c>
      <c r="J475" s="1" t="s">
        <v>53</v>
      </c>
      <c r="K475" s="1" t="s">
        <v>42</v>
      </c>
      <c r="L475" s="1">
        <f>E475*G475</f>
        <v>743.78378378378375</v>
      </c>
      <c r="M475" s="1">
        <f>L475/1000000</f>
        <v>7.4378378378378378E-4</v>
      </c>
      <c r="N475" s="1" t="s">
        <v>43</v>
      </c>
      <c r="O475" s="1" t="s">
        <v>37</v>
      </c>
      <c r="P475" s="1" t="s">
        <v>38</v>
      </c>
      <c r="Q475" s="1" t="s">
        <v>48</v>
      </c>
      <c r="R475" s="1" t="s">
        <v>49</v>
      </c>
      <c r="S475" s="11" t="s">
        <v>3153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</row>
    <row r="476" spans="1:33" x14ac:dyDescent="0.25">
      <c r="A476" s="15" t="s">
        <v>31</v>
      </c>
      <c r="B476" s="1" t="s">
        <v>507</v>
      </c>
      <c r="C476" s="4" t="s">
        <v>569</v>
      </c>
      <c r="D476" s="1" t="str">
        <f>CONCATENATE(B476," ",C476)</f>
        <v>BenQ XL2540</v>
      </c>
      <c r="E476" s="5">
        <v>1</v>
      </c>
      <c r="F476" s="1">
        <f>E476/1000</f>
        <v>1E-3</v>
      </c>
      <c r="G476" s="1">
        <v>515.65789473684208</v>
      </c>
      <c r="I476" s="1" t="s">
        <v>156</v>
      </c>
      <c r="J476" s="1" t="s">
        <v>157</v>
      </c>
      <c r="K476" s="1" t="s">
        <v>42</v>
      </c>
      <c r="L476" s="1">
        <f>E476*G476</f>
        <v>515.65789473684208</v>
      </c>
      <c r="M476" s="1">
        <f>L476/1000000</f>
        <v>5.1565789473684211E-4</v>
      </c>
      <c r="N476" s="1" t="s">
        <v>43</v>
      </c>
      <c r="O476" s="1" t="s">
        <v>37</v>
      </c>
      <c r="P476" s="1" t="s">
        <v>38</v>
      </c>
      <c r="Q476" s="1" t="s">
        <v>48</v>
      </c>
      <c r="R476" s="1" t="s">
        <v>49</v>
      </c>
      <c r="S476" s="11" t="s">
        <v>3153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</row>
    <row r="477" spans="1:33" x14ac:dyDescent="0.25">
      <c r="A477" s="15" t="s">
        <v>31</v>
      </c>
      <c r="B477" s="1" t="s">
        <v>507</v>
      </c>
      <c r="C477" s="4" t="s">
        <v>570</v>
      </c>
      <c r="D477" s="1" t="str">
        <f>CONCATENATE(B477," ",C477)</f>
        <v>BenQ XL2540K</v>
      </c>
      <c r="E477" s="5">
        <v>7</v>
      </c>
      <c r="F477" s="1">
        <f>E477/1000</f>
        <v>7.0000000000000001E-3</v>
      </c>
      <c r="G477" s="1">
        <v>515.65789473684208</v>
      </c>
      <c r="I477" s="1" t="s">
        <v>156</v>
      </c>
      <c r="J477" s="1" t="s">
        <v>157</v>
      </c>
      <c r="K477" s="1" t="s">
        <v>42</v>
      </c>
      <c r="L477" s="1">
        <f>E477*G477</f>
        <v>3609.6052631578946</v>
      </c>
      <c r="M477" s="1">
        <f>L477/1000000</f>
        <v>3.6096052631578945E-3</v>
      </c>
      <c r="N477" s="1" t="s">
        <v>43</v>
      </c>
      <c r="O477" s="1" t="s">
        <v>37</v>
      </c>
      <c r="P477" s="1" t="s">
        <v>38</v>
      </c>
      <c r="Q477" s="1" t="s">
        <v>48</v>
      </c>
      <c r="R477" s="1" t="s">
        <v>49</v>
      </c>
      <c r="S477" s="11" t="s">
        <v>31</v>
      </c>
      <c r="T477" s="1">
        <v>0</v>
      </c>
      <c r="U477" s="1">
        <v>0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  <c r="AG477" s="1">
        <v>0</v>
      </c>
    </row>
    <row r="478" spans="1:33" x14ac:dyDescent="0.25">
      <c r="A478" s="15" t="s">
        <v>31</v>
      </c>
      <c r="B478" s="1" t="s">
        <v>507</v>
      </c>
      <c r="C478" s="4" t="s">
        <v>571</v>
      </c>
      <c r="D478" s="1" t="str">
        <f>CONCATENATE(B478," ",C478)</f>
        <v>BenQ XL2546</v>
      </c>
      <c r="E478" s="5">
        <v>143</v>
      </c>
      <c r="F478" s="1">
        <f>E478/1000</f>
        <v>0.14299999999999999</v>
      </c>
      <c r="G478" s="1">
        <v>515.68918918918916</v>
      </c>
      <c r="I478" s="1" t="s">
        <v>156</v>
      </c>
      <c r="J478" s="1" t="s">
        <v>157</v>
      </c>
      <c r="K478" s="1" t="s">
        <v>42</v>
      </c>
      <c r="L478" s="1">
        <f>E478*G478</f>
        <v>73743.554054054053</v>
      </c>
      <c r="M478" s="1">
        <f>L478/1000000</f>
        <v>7.3743554054054056E-2</v>
      </c>
      <c r="N478" s="1" t="s">
        <v>43</v>
      </c>
      <c r="O478" s="1" t="s">
        <v>37</v>
      </c>
      <c r="P478" s="1" t="s">
        <v>38</v>
      </c>
      <c r="Q478" s="1" t="s">
        <v>48</v>
      </c>
      <c r="R478" s="1" t="s">
        <v>49</v>
      </c>
      <c r="S478" s="11" t="s">
        <v>3153</v>
      </c>
      <c r="T478" s="1">
        <v>0</v>
      </c>
      <c r="U478" s="1">
        <v>0</v>
      </c>
      <c r="V478" s="1">
        <v>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0</v>
      </c>
      <c r="AE478" s="1">
        <v>0</v>
      </c>
      <c r="AF478" s="1">
        <v>0</v>
      </c>
      <c r="AG478" s="1">
        <v>0</v>
      </c>
    </row>
    <row r="479" spans="1:33" x14ac:dyDescent="0.25">
      <c r="A479" s="15" t="s">
        <v>31</v>
      </c>
      <c r="B479" s="1" t="s">
        <v>507</v>
      </c>
      <c r="C479" s="4" t="s">
        <v>572</v>
      </c>
      <c r="D479" s="1" t="str">
        <f>CONCATENATE(B479," ",C479)</f>
        <v>BenQ XL2546K</v>
      </c>
      <c r="E479" s="5">
        <v>32</v>
      </c>
      <c r="F479" s="1">
        <f>E479/1000</f>
        <v>3.2000000000000001E-2</v>
      </c>
      <c r="G479" s="1">
        <v>580.94594594594594</v>
      </c>
      <c r="I479" s="1" t="s">
        <v>156</v>
      </c>
      <c r="J479" s="1" t="s">
        <v>157</v>
      </c>
      <c r="K479" s="1" t="s">
        <v>42</v>
      </c>
      <c r="L479" s="1">
        <f>E479*G479</f>
        <v>18590.27027027027</v>
      </c>
      <c r="M479" s="1">
        <f>L479/1000000</f>
        <v>1.859027027027027E-2</v>
      </c>
      <c r="N479" s="1" t="s">
        <v>43</v>
      </c>
      <c r="O479" s="1" t="s">
        <v>37</v>
      </c>
      <c r="P479" s="1" t="s">
        <v>38</v>
      </c>
      <c r="Q479" s="1" t="s">
        <v>48</v>
      </c>
      <c r="R479" s="1" t="s">
        <v>49</v>
      </c>
      <c r="S479" s="11" t="s">
        <v>1724</v>
      </c>
      <c r="T479" s="1">
        <v>0</v>
      </c>
      <c r="U479" s="1">
        <v>0</v>
      </c>
      <c r="V479" s="1">
        <v>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0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</row>
    <row r="480" spans="1:33" x14ac:dyDescent="0.25">
      <c r="A480" s="15" t="s">
        <v>31</v>
      </c>
      <c r="B480" s="1" t="s">
        <v>507</v>
      </c>
      <c r="C480" s="4" t="s">
        <v>573</v>
      </c>
      <c r="D480" s="1" t="str">
        <f>CONCATENATE(B480," ",C480)</f>
        <v>BenQ XL2731</v>
      </c>
      <c r="E480" s="5">
        <v>12</v>
      </c>
      <c r="F480" s="1">
        <f>E480/1000</f>
        <v>1.2E-2</v>
      </c>
      <c r="G480" s="1">
        <v>351.60810810810813</v>
      </c>
      <c r="I480" s="1" t="s">
        <v>63</v>
      </c>
      <c r="J480" s="1" t="s">
        <v>63</v>
      </c>
      <c r="K480" s="1" t="s">
        <v>42</v>
      </c>
      <c r="L480" s="1">
        <f>E480*G480</f>
        <v>4219.2972972972975</v>
      </c>
      <c r="M480" s="1">
        <f>L480/1000000</f>
        <v>4.2192972972972973E-3</v>
      </c>
      <c r="N480" s="1" t="s">
        <v>43</v>
      </c>
      <c r="O480" s="1" t="s">
        <v>37</v>
      </c>
      <c r="P480" s="1" t="s">
        <v>38</v>
      </c>
      <c r="Q480" s="1" t="s">
        <v>48</v>
      </c>
      <c r="R480" s="1" t="s">
        <v>49</v>
      </c>
      <c r="S480" s="11" t="s">
        <v>3153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</row>
    <row r="481" spans="1:33" x14ac:dyDescent="0.25">
      <c r="A481" s="15" t="s">
        <v>31</v>
      </c>
      <c r="B481" s="1" t="s">
        <v>507</v>
      </c>
      <c r="C481" s="4" t="s">
        <v>574</v>
      </c>
      <c r="D481" s="1" t="str">
        <f>CONCATENATE(B481," ",C481)</f>
        <v>BenQ XL2740</v>
      </c>
      <c r="E481" s="5">
        <v>13</v>
      </c>
      <c r="F481" s="1">
        <f>E481/1000</f>
        <v>1.2999999999999999E-2</v>
      </c>
      <c r="G481" s="1">
        <v>593.0180180180181</v>
      </c>
      <c r="I481" s="1" t="s">
        <v>63</v>
      </c>
      <c r="J481" s="1" t="s">
        <v>63</v>
      </c>
      <c r="K481" s="1" t="s">
        <v>42</v>
      </c>
      <c r="L481" s="1">
        <f>E481*G481</f>
        <v>7709.2342342342354</v>
      </c>
      <c r="M481" s="1">
        <f>L481/1000000</f>
        <v>7.709234234234235E-3</v>
      </c>
      <c r="N481" s="1" t="s">
        <v>43</v>
      </c>
      <c r="O481" s="1" t="s">
        <v>37</v>
      </c>
      <c r="P481" s="1" t="s">
        <v>38</v>
      </c>
      <c r="Q481" s="1" t="s">
        <v>48</v>
      </c>
      <c r="R481" s="1" t="s">
        <v>49</v>
      </c>
      <c r="S481" s="11" t="s">
        <v>3153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</row>
    <row r="482" spans="1:33" x14ac:dyDescent="0.25">
      <c r="A482" s="15" t="s">
        <v>31</v>
      </c>
      <c r="B482" s="1" t="s">
        <v>507</v>
      </c>
      <c r="C482" s="4" t="s">
        <v>575</v>
      </c>
      <c r="D482" s="1" t="str">
        <f>CONCATENATE(B482," ",C482)</f>
        <v>BenQ XL2746S</v>
      </c>
      <c r="E482" s="5">
        <v>20</v>
      </c>
      <c r="F482" s="1">
        <f>E482/1000</f>
        <v>0.02</v>
      </c>
      <c r="G482" s="1">
        <v>664.52027027027032</v>
      </c>
      <c r="I482" s="1" t="s">
        <v>63</v>
      </c>
      <c r="J482" s="1" t="s">
        <v>63</v>
      </c>
      <c r="K482" s="1" t="s">
        <v>42</v>
      </c>
      <c r="L482" s="1">
        <f>E482*G482</f>
        <v>13290.405405405407</v>
      </c>
      <c r="M482" s="1">
        <f>L482/1000000</f>
        <v>1.3290405405405407E-2</v>
      </c>
      <c r="N482" s="1" t="s">
        <v>43</v>
      </c>
      <c r="O482" s="1" t="s">
        <v>37</v>
      </c>
      <c r="P482" s="1" t="s">
        <v>38</v>
      </c>
      <c r="Q482" s="1" t="s">
        <v>48</v>
      </c>
      <c r="R482" s="1" t="s">
        <v>49</v>
      </c>
      <c r="S482" s="11" t="s">
        <v>3153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</row>
    <row r="483" spans="1:33" x14ac:dyDescent="0.25">
      <c r="A483" s="15" t="s">
        <v>31</v>
      </c>
      <c r="B483" s="1" t="s">
        <v>576</v>
      </c>
      <c r="C483" s="4" t="s">
        <v>577</v>
      </c>
      <c r="D483" s="1" t="str">
        <f>CONCATENATE(B483," ",C483)</f>
        <v>Dell AW2518H</v>
      </c>
      <c r="E483" s="5">
        <v>1</v>
      </c>
      <c r="F483" s="1">
        <f>E483/1000</f>
        <v>1E-3</v>
      </c>
      <c r="G483" s="1">
        <v>594.59459459459458</v>
      </c>
      <c r="I483" s="1" t="s">
        <v>156</v>
      </c>
      <c r="J483" s="1" t="s">
        <v>157</v>
      </c>
      <c r="K483" s="1" t="s">
        <v>42</v>
      </c>
      <c r="L483" s="1">
        <f>E483*G483</f>
        <v>594.59459459459458</v>
      </c>
      <c r="M483" s="1">
        <f>L483/1000000</f>
        <v>5.9459459459459464E-4</v>
      </c>
      <c r="N483" s="1" t="s">
        <v>43</v>
      </c>
      <c r="O483" s="1" t="s">
        <v>37</v>
      </c>
      <c r="P483" s="1" t="s">
        <v>38</v>
      </c>
      <c r="Q483" s="1" t="s">
        <v>48</v>
      </c>
      <c r="R483" s="1" t="s">
        <v>49</v>
      </c>
      <c r="S483" s="11" t="s">
        <v>3153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</row>
    <row r="484" spans="1:33" x14ac:dyDescent="0.25">
      <c r="A484" s="15" t="s">
        <v>31</v>
      </c>
      <c r="B484" s="1" t="s">
        <v>576</v>
      </c>
      <c r="C484" s="4" t="s">
        <v>578</v>
      </c>
      <c r="D484" s="1" t="str">
        <f>CONCATENATE(B484," ",C484)</f>
        <v>Dell AW2521H</v>
      </c>
      <c r="E484" s="5">
        <v>6</v>
      </c>
      <c r="F484" s="1">
        <f>E484/1000</f>
        <v>6.0000000000000001E-3</v>
      </c>
      <c r="G484" s="1">
        <v>445.87162162162161</v>
      </c>
      <c r="I484" s="1" t="s">
        <v>156</v>
      </c>
      <c r="J484" s="1" t="s">
        <v>157</v>
      </c>
      <c r="K484" s="1" t="s">
        <v>42</v>
      </c>
      <c r="L484" s="1">
        <f>E484*G484</f>
        <v>2675.2297297297296</v>
      </c>
      <c r="M484" s="1">
        <f>L484/1000000</f>
        <v>2.6752297297297297E-3</v>
      </c>
      <c r="N484" s="1" t="s">
        <v>43</v>
      </c>
      <c r="O484" s="1" t="s">
        <v>54</v>
      </c>
      <c r="P484" s="1" t="s">
        <v>38</v>
      </c>
      <c r="Q484" s="1" t="s">
        <v>48</v>
      </c>
      <c r="R484" s="1" t="s">
        <v>49</v>
      </c>
      <c r="S484" s="11" t="s">
        <v>1385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1</v>
      </c>
      <c r="AF484" s="1">
        <v>0</v>
      </c>
      <c r="AG484" s="1">
        <v>0</v>
      </c>
    </row>
    <row r="485" spans="1:33" x14ac:dyDescent="0.25">
      <c r="A485" s="15" t="s">
        <v>31</v>
      </c>
      <c r="B485" s="1" t="s">
        <v>576</v>
      </c>
      <c r="C485" s="4" t="s">
        <v>579</v>
      </c>
      <c r="D485" s="1" t="str">
        <f>CONCATENATE(B485," ",C485)</f>
        <v>Dell AW2521HF</v>
      </c>
      <c r="E485" s="5">
        <v>33</v>
      </c>
      <c r="F485" s="1">
        <f>E485/1000</f>
        <v>3.3000000000000002E-2</v>
      </c>
      <c r="G485" s="1">
        <v>498.87162162162161</v>
      </c>
      <c r="I485" s="1" t="s">
        <v>156</v>
      </c>
      <c r="J485" s="1" t="s">
        <v>157</v>
      </c>
      <c r="K485" s="1" t="s">
        <v>42</v>
      </c>
      <c r="L485" s="1">
        <f>E485*G485</f>
        <v>16462.763513513513</v>
      </c>
      <c r="M485" s="1">
        <f>L485/1000000</f>
        <v>1.6462763513513515E-2</v>
      </c>
      <c r="N485" s="1" t="s">
        <v>43</v>
      </c>
      <c r="O485" s="1" t="s">
        <v>54</v>
      </c>
      <c r="P485" s="1" t="s">
        <v>38</v>
      </c>
      <c r="Q485" s="1" t="s">
        <v>48</v>
      </c>
      <c r="R485" s="1" t="s">
        <v>49</v>
      </c>
      <c r="S485" s="11" t="s">
        <v>3153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1</v>
      </c>
      <c r="AF485" s="1">
        <v>0</v>
      </c>
      <c r="AG485" s="1">
        <v>0</v>
      </c>
    </row>
    <row r="486" spans="1:33" x14ac:dyDescent="0.25">
      <c r="A486" s="15" t="s">
        <v>31</v>
      </c>
      <c r="B486" s="1" t="s">
        <v>576</v>
      </c>
      <c r="C486" s="4" t="s">
        <v>580</v>
      </c>
      <c r="D486" s="1" t="str">
        <f>CONCATENATE(B486," ",C486)</f>
        <v>Dell AW2521HFA</v>
      </c>
      <c r="E486" s="5">
        <v>8</v>
      </c>
      <c r="F486" s="1">
        <f>E486/1000</f>
        <v>8.0000000000000002E-3</v>
      </c>
      <c r="G486" s="1">
        <v>445.87162162162161</v>
      </c>
      <c r="I486" s="1" t="s">
        <v>156</v>
      </c>
      <c r="J486" s="1" t="s">
        <v>157</v>
      </c>
      <c r="K486" s="1" t="s">
        <v>42</v>
      </c>
      <c r="L486" s="1">
        <f>E486*G486</f>
        <v>3566.9729729729729</v>
      </c>
      <c r="M486" s="1">
        <f>L486/1000000</f>
        <v>3.5669729729729729E-3</v>
      </c>
      <c r="N486" s="1" t="s">
        <v>43</v>
      </c>
      <c r="O486" s="1" t="s">
        <v>54</v>
      </c>
      <c r="P486" s="1" t="s">
        <v>38</v>
      </c>
      <c r="Q486" s="1" t="s">
        <v>48</v>
      </c>
      <c r="R486" s="1" t="s">
        <v>49</v>
      </c>
      <c r="S486" s="11" t="s">
        <v>31</v>
      </c>
      <c r="T486" s="1">
        <v>0</v>
      </c>
      <c r="U486" s="1">
        <v>0</v>
      </c>
      <c r="V486" s="1">
        <v>0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1</v>
      </c>
      <c r="AF486" s="1">
        <v>0</v>
      </c>
      <c r="AG486" s="1">
        <v>0</v>
      </c>
    </row>
    <row r="487" spans="1:33" x14ac:dyDescent="0.25">
      <c r="A487" s="15" t="s">
        <v>31</v>
      </c>
      <c r="B487" s="1" t="s">
        <v>576</v>
      </c>
      <c r="C487" s="4" t="s">
        <v>581</v>
      </c>
      <c r="D487" s="1" t="str">
        <f>CONCATENATE(B487," ",C487)</f>
        <v>Dell AW2521HFL</v>
      </c>
      <c r="E487" s="5">
        <v>37</v>
      </c>
      <c r="F487" s="1">
        <f>E487/1000</f>
        <v>3.6999999999999998E-2</v>
      </c>
      <c r="G487" s="1">
        <v>444.5912162162162</v>
      </c>
      <c r="I487" s="1" t="s">
        <v>156</v>
      </c>
      <c r="J487" s="1" t="s">
        <v>157</v>
      </c>
      <c r="K487" s="1" t="s">
        <v>42</v>
      </c>
      <c r="L487" s="1">
        <f>E487*G487</f>
        <v>16449.875</v>
      </c>
      <c r="M487" s="1">
        <f>L487/1000000</f>
        <v>1.6449874999999999E-2</v>
      </c>
      <c r="N487" s="1" t="s">
        <v>43</v>
      </c>
      <c r="O487" s="1" t="s">
        <v>54</v>
      </c>
      <c r="P487" s="1" t="s">
        <v>38</v>
      </c>
      <c r="Q487" s="1" t="s">
        <v>48</v>
      </c>
      <c r="R487" s="1" t="s">
        <v>49</v>
      </c>
      <c r="S487" s="11" t="s">
        <v>3153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1</v>
      </c>
      <c r="AF487" s="1">
        <v>0</v>
      </c>
      <c r="AG487" s="1">
        <v>0</v>
      </c>
    </row>
    <row r="488" spans="1:33" x14ac:dyDescent="0.25">
      <c r="A488" s="15" t="s">
        <v>31</v>
      </c>
      <c r="B488" s="1" t="s">
        <v>576</v>
      </c>
      <c r="C488" s="4" t="s">
        <v>582</v>
      </c>
      <c r="D488" s="1" t="str">
        <f>CONCATENATE(B488," ",C488)</f>
        <v>Dell AW2521HFLA</v>
      </c>
      <c r="E488" s="5">
        <v>12</v>
      </c>
      <c r="F488" s="1">
        <f>E488/1000</f>
        <v>1.2E-2</v>
      </c>
      <c r="G488" s="1">
        <v>445.93243243243245</v>
      </c>
      <c r="I488" s="1" t="s">
        <v>156</v>
      </c>
      <c r="J488" s="1" t="s">
        <v>157</v>
      </c>
      <c r="K488" s="1" t="s">
        <v>42</v>
      </c>
      <c r="L488" s="1">
        <f>E488*G488</f>
        <v>5351.1891891891892</v>
      </c>
      <c r="M488" s="1">
        <f>L488/1000000</f>
        <v>5.3511891891891887E-3</v>
      </c>
      <c r="N488" s="1" t="s">
        <v>43</v>
      </c>
      <c r="O488" s="1" t="s">
        <v>54</v>
      </c>
      <c r="P488" s="1" t="s">
        <v>38</v>
      </c>
      <c r="Q488" s="1" t="s">
        <v>48</v>
      </c>
      <c r="R488" s="1" t="s">
        <v>49</v>
      </c>
      <c r="S488" s="11" t="s">
        <v>1385</v>
      </c>
      <c r="T488" s="1">
        <v>0</v>
      </c>
      <c r="U488" s="1">
        <v>0</v>
      </c>
      <c r="V488" s="1">
        <v>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1</v>
      </c>
      <c r="AF488" s="1">
        <v>0</v>
      </c>
      <c r="AG488" s="1">
        <v>0</v>
      </c>
    </row>
    <row r="489" spans="1:33" x14ac:dyDescent="0.25">
      <c r="A489" s="15" t="s">
        <v>31</v>
      </c>
      <c r="B489" s="1" t="s">
        <v>576</v>
      </c>
      <c r="C489" s="4" t="s">
        <v>583</v>
      </c>
      <c r="D489" s="1" t="str">
        <f>CONCATENATE(B489," ",C489)</f>
        <v>Dell AW2720HF</v>
      </c>
      <c r="E489" s="5">
        <v>29</v>
      </c>
      <c r="F489" s="1">
        <f>E489/1000</f>
        <v>2.9000000000000001E-2</v>
      </c>
      <c r="G489" s="1">
        <v>513.41891891891896</v>
      </c>
      <c r="I489" s="1" t="s">
        <v>63</v>
      </c>
      <c r="J489" s="1" t="s">
        <v>63</v>
      </c>
      <c r="K489" s="1" t="s">
        <v>42</v>
      </c>
      <c r="L489" s="1">
        <f>E489*G489</f>
        <v>14889.14864864865</v>
      </c>
      <c r="M489" s="1">
        <f>L489/1000000</f>
        <v>1.488914864864865E-2</v>
      </c>
      <c r="N489" s="1" t="s">
        <v>43</v>
      </c>
      <c r="O489" s="1" t="s">
        <v>54</v>
      </c>
      <c r="P489" s="1" t="s">
        <v>38</v>
      </c>
      <c r="Q489" s="1" t="s">
        <v>48</v>
      </c>
      <c r="R489" s="1" t="s">
        <v>49</v>
      </c>
      <c r="S489" s="11" t="s">
        <v>3153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D489" s="1">
        <v>0</v>
      </c>
      <c r="AE489" s="1">
        <v>1</v>
      </c>
      <c r="AF489" s="1">
        <v>0</v>
      </c>
      <c r="AG489" s="1">
        <v>0</v>
      </c>
    </row>
    <row r="490" spans="1:33" x14ac:dyDescent="0.25">
      <c r="A490" s="15" t="s">
        <v>31</v>
      </c>
      <c r="B490" s="1" t="s">
        <v>576</v>
      </c>
      <c r="C490" s="4" t="s">
        <v>584</v>
      </c>
      <c r="D490" s="1" t="str">
        <f>CONCATENATE(B490," ",C490)</f>
        <v>Dell AW2721D</v>
      </c>
      <c r="E490" s="5">
        <v>52</v>
      </c>
      <c r="F490" s="1">
        <f>E490/1000</f>
        <v>5.1999999999999998E-2</v>
      </c>
      <c r="G490" s="1">
        <v>930</v>
      </c>
      <c r="I490" s="1" t="s">
        <v>63</v>
      </c>
      <c r="J490" s="1" t="s">
        <v>63</v>
      </c>
      <c r="K490" s="1" t="s">
        <v>64</v>
      </c>
      <c r="L490" s="1">
        <f>E490*G490</f>
        <v>48360</v>
      </c>
      <c r="M490" s="1">
        <f>L490/1000000</f>
        <v>4.836E-2</v>
      </c>
      <c r="N490" s="1" t="s">
        <v>65</v>
      </c>
      <c r="O490" s="1" t="s">
        <v>105</v>
      </c>
      <c r="P490" s="1" t="s">
        <v>38</v>
      </c>
      <c r="Q490" s="1" t="s">
        <v>48</v>
      </c>
      <c r="R490" s="1" t="s">
        <v>49</v>
      </c>
      <c r="S490" s="11" t="s">
        <v>1385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</row>
    <row r="491" spans="1:33" x14ac:dyDescent="0.25">
      <c r="A491" s="15" t="s">
        <v>31</v>
      </c>
      <c r="B491" s="1" t="s">
        <v>576</v>
      </c>
      <c r="C491" s="4" t="s">
        <v>585</v>
      </c>
      <c r="D491" s="1" t="str">
        <f>CONCATENATE(B491," ",C491)</f>
        <v>Dell AW3420DW</v>
      </c>
      <c r="E491" s="5">
        <v>19</v>
      </c>
      <c r="F491" s="1">
        <f>E491/1000</f>
        <v>1.9E-2</v>
      </c>
      <c r="G491" s="1">
        <v>1256.6621621621621</v>
      </c>
      <c r="I491" s="1" t="s">
        <v>238</v>
      </c>
      <c r="J491" s="1" t="s">
        <v>72</v>
      </c>
      <c r="K491" s="1" t="s">
        <v>239</v>
      </c>
      <c r="L491" s="1">
        <f>E491*G491</f>
        <v>23876.58108108108</v>
      </c>
      <c r="M491" s="1">
        <f>L491/1000000</f>
        <v>2.387658108108108E-2</v>
      </c>
      <c r="N491" s="1" t="s">
        <v>87</v>
      </c>
      <c r="O491" s="1" t="s">
        <v>54</v>
      </c>
      <c r="P491" s="1" t="s">
        <v>48</v>
      </c>
      <c r="Q491" s="1" t="s">
        <v>48</v>
      </c>
      <c r="R491" s="1" t="s">
        <v>274</v>
      </c>
      <c r="S491" s="11" t="s">
        <v>3153</v>
      </c>
      <c r="T491" s="1">
        <v>0</v>
      </c>
      <c r="U491" s="1">
        <v>0</v>
      </c>
      <c r="V491" s="1">
        <v>0</v>
      </c>
      <c r="W491" s="1">
        <v>0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1</v>
      </c>
      <c r="AG491" s="1">
        <v>1</v>
      </c>
    </row>
    <row r="492" spans="1:33" x14ac:dyDescent="0.25">
      <c r="A492" s="15" t="s">
        <v>31</v>
      </c>
      <c r="B492" s="1" t="s">
        <v>576</v>
      </c>
      <c r="C492" s="4" t="s">
        <v>586</v>
      </c>
      <c r="D492" s="1" t="str">
        <f>CONCATENATE(B492," ",C492)</f>
        <v>Dell AW3821DW</v>
      </c>
      <c r="E492" s="5">
        <v>21</v>
      </c>
      <c r="F492" s="1">
        <f>E492/1000</f>
        <v>2.1000000000000001E-2</v>
      </c>
      <c r="G492" s="1">
        <v>1730</v>
      </c>
      <c r="I492" s="1" t="s">
        <v>241</v>
      </c>
      <c r="J492" s="1" t="s">
        <v>183</v>
      </c>
      <c r="K492" s="1" t="s">
        <v>242</v>
      </c>
      <c r="L492" s="1">
        <f>E492*G492</f>
        <v>36330</v>
      </c>
      <c r="M492" s="1">
        <f>L492/1000000</f>
        <v>3.6330000000000001E-2</v>
      </c>
      <c r="N492" s="1" t="s">
        <v>87</v>
      </c>
      <c r="O492" s="1" t="s">
        <v>54</v>
      </c>
      <c r="P492" s="1" t="s">
        <v>48</v>
      </c>
      <c r="Q492" s="1" t="s">
        <v>48</v>
      </c>
      <c r="R492" s="1" t="s">
        <v>49</v>
      </c>
      <c r="S492" s="11" t="s">
        <v>1385</v>
      </c>
      <c r="T492" s="1">
        <v>0</v>
      </c>
      <c r="U492" s="1">
        <v>0</v>
      </c>
      <c r="V492" s="1">
        <v>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1</v>
      </c>
      <c r="AF492" s="1">
        <v>1</v>
      </c>
      <c r="AG492" s="1">
        <v>1</v>
      </c>
    </row>
    <row r="493" spans="1:33" x14ac:dyDescent="0.25">
      <c r="A493" s="15" t="s">
        <v>31</v>
      </c>
      <c r="B493" s="1" t="s">
        <v>576</v>
      </c>
      <c r="C493" s="4" t="s">
        <v>587</v>
      </c>
      <c r="D493" s="1" t="str">
        <f>CONCATENATE(B493," ",C493)</f>
        <v>Dell E1715S</v>
      </c>
      <c r="E493" s="5">
        <v>422</v>
      </c>
      <c r="F493" s="1">
        <f>E493/1000</f>
        <v>0.42199999999999999</v>
      </c>
      <c r="G493" s="1">
        <v>109.56756756756756</v>
      </c>
      <c r="I493" s="1" t="s">
        <v>182</v>
      </c>
      <c r="J493" s="1" t="s">
        <v>183</v>
      </c>
      <c r="K493" s="1" t="s">
        <v>184</v>
      </c>
      <c r="L493" s="1">
        <f>E493*G493</f>
        <v>46237.513513513513</v>
      </c>
      <c r="M493" s="1">
        <f>L493/1000000</f>
        <v>4.623751351351351E-2</v>
      </c>
      <c r="N493" s="1" t="s">
        <v>36</v>
      </c>
      <c r="O493" s="1" t="s">
        <v>37</v>
      </c>
      <c r="P493" s="1" t="s">
        <v>38</v>
      </c>
      <c r="Q493" s="1" t="s">
        <v>38</v>
      </c>
      <c r="R493" s="1" t="s">
        <v>39</v>
      </c>
      <c r="S493" s="11" t="s">
        <v>3153</v>
      </c>
      <c r="T493" s="1">
        <v>0</v>
      </c>
      <c r="U493" s="1">
        <v>1</v>
      </c>
      <c r="V493" s="1">
        <v>0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</row>
    <row r="494" spans="1:33" x14ac:dyDescent="0.25">
      <c r="A494" s="15" t="s">
        <v>31</v>
      </c>
      <c r="B494" s="1" t="s">
        <v>576</v>
      </c>
      <c r="C494" s="4" t="s">
        <v>588</v>
      </c>
      <c r="D494" s="1" t="str">
        <f>CONCATENATE(B494," ",C494)</f>
        <v>Dell E1916H</v>
      </c>
      <c r="E494" s="5">
        <v>28</v>
      </c>
      <c r="F494" s="1">
        <f>E494/1000</f>
        <v>2.8000000000000001E-2</v>
      </c>
      <c r="G494" s="1">
        <v>72.236842105263165</v>
      </c>
      <c r="I494" s="1" t="s">
        <v>34</v>
      </c>
      <c r="J494" s="1" t="s">
        <v>34</v>
      </c>
      <c r="K494" s="1" t="s">
        <v>35</v>
      </c>
      <c r="L494" s="1">
        <f>E494*G494</f>
        <v>2022.6315789473686</v>
      </c>
      <c r="M494" s="1">
        <f>L494/1000000</f>
        <v>2.0226315789473683E-3</v>
      </c>
      <c r="N494" s="1" t="s">
        <v>36</v>
      </c>
      <c r="O494" s="1" t="s">
        <v>37</v>
      </c>
      <c r="P494" s="1" t="s">
        <v>38</v>
      </c>
      <c r="Q494" s="1" t="s">
        <v>38</v>
      </c>
      <c r="R494" s="1" t="s">
        <v>39</v>
      </c>
      <c r="S494" s="11" t="s">
        <v>3153</v>
      </c>
      <c r="T494" s="1">
        <v>0</v>
      </c>
      <c r="U494" s="1">
        <v>1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pans="1:33" x14ac:dyDescent="0.25">
      <c r="A495" s="15" t="s">
        <v>31</v>
      </c>
      <c r="B495" s="1" t="s">
        <v>576</v>
      </c>
      <c r="C495" s="4" t="s">
        <v>589</v>
      </c>
      <c r="D495" s="1" t="str">
        <f>CONCATENATE(B495," ",C495)</f>
        <v>Dell E1920H</v>
      </c>
      <c r="E495" s="5">
        <v>347</v>
      </c>
      <c r="F495" s="1">
        <f>E495/1000</f>
        <v>0.34699999999999998</v>
      </c>
      <c r="G495" s="1">
        <v>76.932432432432435</v>
      </c>
      <c r="I495" s="1" t="s">
        <v>34</v>
      </c>
      <c r="J495" s="1" t="s">
        <v>34</v>
      </c>
      <c r="K495" s="1" t="s">
        <v>35</v>
      </c>
      <c r="L495" s="1">
        <f>E495*G495</f>
        <v>26695.554054054053</v>
      </c>
      <c r="M495" s="1">
        <f>L495/1000000</f>
        <v>2.6695554054054053E-2</v>
      </c>
      <c r="N495" s="1" t="s">
        <v>36</v>
      </c>
      <c r="O495" s="1" t="s">
        <v>37</v>
      </c>
      <c r="P495" s="1" t="s">
        <v>38</v>
      </c>
      <c r="Q495" s="1" t="s">
        <v>38</v>
      </c>
      <c r="R495" s="1" t="s">
        <v>39</v>
      </c>
      <c r="S495" s="11" t="s">
        <v>3153</v>
      </c>
      <c r="T495" s="1">
        <v>0</v>
      </c>
      <c r="U495" s="1">
        <v>1</v>
      </c>
      <c r="V495" s="1">
        <v>0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1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</row>
    <row r="496" spans="1:33" x14ac:dyDescent="0.25">
      <c r="A496" s="15" t="s">
        <v>31</v>
      </c>
      <c r="B496" s="1" t="s">
        <v>576</v>
      </c>
      <c r="C496" s="4" t="s">
        <v>590</v>
      </c>
      <c r="D496" s="1" t="str">
        <f>CONCATENATE(B496," ",C496)</f>
        <v>Dell E2016HV</v>
      </c>
      <c r="E496" s="5">
        <v>122</v>
      </c>
      <c r="F496" s="1">
        <f>E496/1000</f>
        <v>0.122</v>
      </c>
      <c r="G496" s="1">
        <v>85.067567567567565</v>
      </c>
      <c r="I496" s="1" t="s">
        <v>187</v>
      </c>
      <c r="J496" s="1" t="s">
        <v>187</v>
      </c>
      <c r="K496" s="1" t="s">
        <v>188</v>
      </c>
      <c r="L496" s="1">
        <f>E496*G496</f>
        <v>10378.243243243243</v>
      </c>
      <c r="M496" s="1">
        <f>L496/1000000</f>
        <v>1.0378243243243244E-2</v>
      </c>
      <c r="N496" s="1" t="s">
        <v>36</v>
      </c>
      <c r="O496" s="1" t="s">
        <v>54</v>
      </c>
      <c r="P496" s="1" t="s">
        <v>38</v>
      </c>
      <c r="Q496" s="1" t="s">
        <v>38</v>
      </c>
      <c r="R496" s="1" t="s">
        <v>39</v>
      </c>
      <c r="S496" s="11" t="s">
        <v>3153</v>
      </c>
      <c r="T496" s="1">
        <v>0</v>
      </c>
      <c r="U496" s="1">
        <v>1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  <c r="AA496" s="1">
        <v>0</v>
      </c>
      <c r="AB496" s="1">
        <v>1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</row>
    <row r="497" spans="1:33" x14ac:dyDescent="0.25">
      <c r="A497" s="15" t="s">
        <v>31</v>
      </c>
      <c r="B497" s="1" t="s">
        <v>576</v>
      </c>
      <c r="C497" s="4" t="s">
        <v>591</v>
      </c>
      <c r="D497" s="1" t="str">
        <f>CONCATENATE(B497," ",C497)</f>
        <v>Dell E2020H</v>
      </c>
      <c r="E497" s="5">
        <v>199</v>
      </c>
      <c r="F497" s="1">
        <f>E497/1000</f>
        <v>0.19900000000000001</v>
      </c>
      <c r="G497" s="1">
        <v>85.040540540540547</v>
      </c>
      <c r="I497" s="1" t="s">
        <v>187</v>
      </c>
      <c r="J497" s="1" t="s">
        <v>187</v>
      </c>
      <c r="K497" s="1" t="s">
        <v>188</v>
      </c>
      <c r="L497" s="1">
        <f>E497*G497</f>
        <v>16923.06756756757</v>
      </c>
      <c r="M497" s="1">
        <f>L497/1000000</f>
        <v>1.6923067567567569E-2</v>
      </c>
      <c r="N497" s="1" t="s">
        <v>36</v>
      </c>
      <c r="O497" s="1" t="s">
        <v>54</v>
      </c>
      <c r="P497" s="1" t="s">
        <v>38</v>
      </c>
      <c r="Q497" s="1" t="s">
        <v>38</v>
      </c>
      <c r="R497" s="1" t="s">
        <v>39</v>
      </c>
      <c r="S497" s="11" t="s">
        <v>3153</v>
      </c>
      <c r="T497" s="1">
        <v>0</v>
      </c>
      <c r="U497" s="1">
        <v>1</v>
      </c>
      <c r="V497" s="1">
        <v>0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</row>
    <row r="498" spans="1:33" x14ac:dyDescent="0.25">
      <c r="A498" s="15" t="s">
        <v>31</v>
      </c>
      <c r="B498" s="1" t="s">
        <v>576</v>
      </c>
      <c r="C498" s="4" t="s">
        <v>592</v>
      </c>
      <c r="D498" s="1" t="str">
        <f>CONCATENATE(B498," ",C498)</f>
        <v>Dell E2216Hv</v>
      </c>
      <c r="E498" s="5">
        <v>391</v>
      </c>
      <c r="F498" s="1">
        <f>E498/1000</f>
        <v>0.39100000000000001</v>
      </c>
      <c r="G498" s="1">
        <v>89.054054054054049</v>
      </c>
      <c r="I498" s="1" t="s">
        <v>41</v>
      </c>
      <c r="J498" s="1" t="s">
        <v>41</v>
      </c>
      <c r="K498" s="1" t="s">
        <v>42</v>
      </c>
      <c r="L498" s="1">
        <f>E498*G498</f>
        <v>34820.135135135133</v>
      </c>
      <c r="M498" s="1">
        <f>L498/1000000</f>
        <v>3.4820135135135134E-2</v>
      </c>
      <c r="N498" s="1" t="s">
        <v>43</v>
      </c>
      <c r="O498" s="1" t="s">
        <v>37</v>
      </c>
      <c r="P498" s="1" t="s">
        <v>38</v>
      </c>
      <c r="Q498" s="1" t="s">
        <v>38</v>
      </c>
      <c r="R498" s="1" t="s">
        <v>39</v>
      </c>
      <c r="S498" s="11" t="s">
        <v>3153</v>
      </c>
      <c r="T498" s="1">
        <v>0</v>
      </c>
      <c r="U498" s="1">
        <v>1</v>
      </c>
      <c r="V498" s="1">
        <v>0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1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pans="1:33" x14ac:dyDescent="0.25">
      <c r="A499" s="15" t="s">
        <v>31</v>
      </c>
      <c r="B499" s="1" t="s">
        <v>576</v>
      </c>
      <c r="C499" s="4" t="s">
        <v>593</v>
      </c>
      <c r="D499" s="1" t="str">
        <f>CONCATENATE(B499," ",C499)</f>
        <v>Dell E2218HN</v>
      </c>
      <c r="E499" s="5">
        <v>173</v>
      </c>
      <c r="F499" s="1">
        <f>E499/1000</f>
        <v>0.17299999999999999</v>
      </c>
      <c r="G499" s="1">
        <v>95.540540540540547</v>
      </c>
      <c r="I499" s="1" t="s">
        <v>41</v>
      </c>
      <c r="J499" s="1" t="s">
        <v>41</v>
      </c>
      <c r="K499" s="1" t="s">
        <v>42</v>
      </c>
      <c r="L499" s="1">
        <f>E499*G499</f>
        <v>16528.513513513513</v>
      </c>
      <c r="M499" s="1">
        <f>L499/1000000</f>
        <v>1.6528513513513515E-2</v>
      </c>
      <c r="N499" s="1" t="s">
        <v>43</v>
      </c>
      <c r="O499" s="1" t="s">
        <v>37</v>
      </c>
      <c r="P499" s="1" t="s">
        <v>38</v>
      </c>
      <c r="Q499" s="1" t="s">
        <v>38</v>
      </c>
      <c r="R499" s="1" t="s">
        <v>39</v>
      </c>
      <c r="S499" s="11" t="s">
        <v>3153</v>
      </c>
      <c r="T499" s="1">
        <v>0</v>
      </c>
      <c r="U499" s="1">
        <v>1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1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25">
      <c r="A500" s="15" t="s">
        <v>31</v>
      </c>
      <c r="B500" s="1" t="s">
        <v>576</v>
      </c>
      <c r="C500" s="4" t="s">
        <v>594</v>
      </c>
      <c r="D500" s="1" t="str">
        <f>CONCATENATE(B500," ",C500)</f>
        <v>Dell E2220H</v>
      </c>
      <c r="E500" s="5">
        <v>319</v>
      </c>
      <c r="F500" s="1">
        <f>E500/1000</f>
        <v>0.31900000000000001</v>
      </c>
      <c r="G500" s="1">
        <v>94.520270270270274</v>
      </c>
      <c r="I500" s="1" t="s">
        <v>41</v>
      </c>
      <c r="J500" s="1" t="s">
        <v>41</v>
      </c>
      <c r="K500" s="1" t="s">
        <v>42</v>
      </c>
      <c r="L500" s="1">
        <f>E500*G500</f>
        <v>30151.966216216217</v>
      </c>
      <c r="M500" s="1">
        <f>L500/1000000</f>
        <v>3.0151966216216217E-2</v>
      </c>
      <c r="N500" s="1" t="s">
        <v>43</v>
      </c>
      <c r="O500" s="1" t="s">
        <v>37</v>
      </c>
      <c r="P500" s="1" t="s">
        <v>38</v>
      </c>
      <c r="Q500" s="1" t="s">
        <v>38</v>
      </c>
      <c r="R500" s="1" t="s">
        <v>39</v>
      </c>
      <c r="S500" s="11" t="s">
        <v>3153</v>
      </c>
      <c r="T500" s="1">
        <v>0</v>
      </c>
      <c r="U500" s="1">
        <v>1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pans="1:33" x14ac:dyDescent="0.25">
      <c r="A501" s="15" t="s">
        <v>31</v>
      </c>
      <c r="B501" s="1" t="s">
        <v>576</v>
      </c>
      <c r="C501" s="4" t="s">
        <v>595</v>
      </c>
      <c r="D501" s="1" t="str">
        <f>CONCATENATE(B501," ",C501)</f>
        <v>Dell E2221HN</v>
      </c>
      <c r="E501" s="5">
        <v>1972</v>
      </c>
      <c r="F501" s="1">
        <f>E501/1000</f>
        <v>1.972</v>
      </c>
      <c r="G501" s="1">
        <v>94.5</v>
      </c>
      <c r="I501" s="1" t="s">
        <v>41</v>
      </c>
      <c r="J501" s="1" t="s">
        <v>41</v>
      </c>
      <c r="K501" s="1" t="s">
        <v>42</v>
      </c>
      <c r="L501" s="1">
        <f>E501*G501</f>
        <v>186354</v>
      </c>
      <c r="M501" s="1">
        <f>L501/1000000</f>
        <v>0.18635399999999999</v>
      </c>
      <c r="N501" s="1" t="s">
        <v>43</v>
      </c>
      <c r="O501" s="1" t="s">
        <v>37</v>
      </c>
      <c r="P501" s="1" t="s">
        <v>38</v>
      </c>
      <c r="Q501" s="1" t="s">
        <v>38</v>
      </c>
      <c r="R501" s="1" t="s">
        <v>39</v>
      </c>
      <c r="S501" s="11" t="s">
        <v>1724</v>
      </c>
      <c r="T501" s="1">
        <v>0</v>
      </c>
      <c r="U501" s="1">
        <v>1</v>
      </c>
      <c r="V501" s="1">
        <v>0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</row>
    <row r="502" spans="1:33" x14ac:dyDescent="0.25">
      <c r="A502" s="15" t="s">
        <v>31</v>
      </c>
      <c r="B502" s="1" t="s">
        <v>576</v>
      </c>
      <c r="C502" s="4" t="s">
        <v>596</v>
      </c>
      <c r="D502" s="1" t="str">
        <f>CONCATENATE(B502," ",C502)</f>
        <v>Dell E2318H</v>
      </c>
      <c r="E502" s="5">
        <v>70</v>
      </c>
      <c r="F502" s="1">
        <f>E502/1000</f>
        <v>7.0000000000000007E-2</v>
      </c>
      <c r="G502" s="1">
        <v>117.77027027027027</v>
      </c>
      <c r="I502" s="1" t="s">
        <v>174</v>
      </c>
      <c r="J502" s="1" t="s">
        <v>174</v>
      </c>
      <c r="K502" s="1" t="s">
        <v>42</v>
      </c>
      <c r="L502" s="1">
        <f>E502*G502</f>
        <v>8243.9189189189183</v>
      </c>
      <c r="M502" s="1">
        <f>L502/1000000</f>
        <v>8.2439189189189178E-3</v>
      </c>
      <c r="N502" s="1" t="s">
        <v>43</v>
      </c>
      <c r="O502" s="1" t="s">
        <v>37</v>
      </c>
      <c r="P502" s="1" t="s">
        <v>38</v>
      </c>
      <c r="Q502" s="1" t="s">
        <v>38</v>
      </c>
      <c r="R502" s="1" t="s">
        <v>39</v>
      </c>
      <c r="S502" s="11" t="s">
        <v>3153</v>
      </c>
      <c r="T502" s="1">
        <v>0</v>
      </c>
      <c r="U502" s="1">
        <v>0</v>
      </c>
      <c r="V502" s="1">
        <v>1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  <c r="AG502" s="1">
        <v>0</v>
      </c>
    </row>
    <row r="503" spans="1:33" x14ac:dyDescent="0.25">
      <c r="A503" s="15" t="s">
        <v>31</v>
      </c>
      <c r="B503" s="1" t="s">
        <v>576</v>
      </c>
      <c r="C503" s="4" t="s">
        <v>597</v>
      </c>
      <c r="D503" s="1" t="str">
        <f>CONCATENATE(B503," ",C503)</f>
        <v>Dell E2418HN</v>
      </c>
      <c r="E503" s="5">
        <v>131</v>
      </c>
      <c r="F503" s="1">
        <f>E503/1000</f>
        <v>0.13100000000000001</v>
      </c>
      <c r="G503" s="1">
        <v>172.97297297297297</v>
      </c>
      <c r="I503" s="1" t="s">
        <v>52</v>
      </c>
      <c r="J503" s="1" t="s">
        <v>53</v>
      </c>
      <c r="K503" s="1" t="s">
        <v>42</v>
      </c>
      <c r="L503" s="1">
        <f>E503*G503</f>
        <v>22659.45945945946</v>
      </c>
      <c r="M503" s="1">
        <f>L503/1000000</f>
        <v>2.265945945945946E-2</v>
      </c>
      <c r="N503" s="1" t="s">
        <v>43</v>
      </c>
      <c r="O503" s="1" t="s">
        <v>54</v>
      </c>
      <c r="P503" s="1" t="s">
        <v>38</v>
      </c>
      <c r="Q503" s="1" t="s">
        <v>38</v>
      </c>
      <c r="R503" s="1" t="s">
        <v>39</v>
      </c>
      <c r="S503" s="11" t="s">
        <v>3153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1</v>
      </c>
      <c r="AF503" s="1">
        <v>0</v>
      </c>
      <c r="AG503" s="1">
        <v>0</v>
      </c>
    </row>
    <row r="504" spans="1:33" x14ac:dyDescent="0.25">
      <c r="A504" s="15" t="s">
        <v>31</v>
      </c>
      <c r="B504" s="1" t="s">
        <v>576</v>
      </c>
      <c r="C504" s="4" t="s">
        <v>598</v>
      </c>
      <c r="D504" s="1" t="str">
        <f>CONCATENATE(B504," ",C504)</f>
        <v>Dell E2420H</v>
      </c>
      <c r="E504" s="5">
        <v>1658</v>
      </c>
      <c r="F504" s="1">
        <f>E504/1000</f>
        <v>1.6579999999999999</v>
      </c>
      <c r="G504" s="1">
        <v>122.11261261261262</v>
      </c>
      <c r="I504" s="1" t="s">
        <v>52</v>
      </c>
      <c r="J504" s="1" t="s">
        <v>53</v>
      </c>
      <c r="K504" s="1" t="s">
        <v>42</v>
      </c>
      <c r="L504" s="1">
        <f>E504*G504</f>
        <v>202462.71171171172</v>
      </c>
      <c r="M504" s="1">
        <f>L504/1000000</f>
        <v>0.20246271171171171</v>
      </c>
      <c r="N504" s="1" t="s">
        <v>43</v>
      </c>
      <c r="O504" s="1" t="s">
        <v>54</v>
      </c>
      <c r="P504" s="1" t="s">
        <v>38</v>
      </c>
      <c r="Q504" s="1" t="s">
        <v>38</v>
      </c>
      <c r="R504" s="1" t="s">
        <v>39</v>
      </c>
      <c r="S504" s="11" t="s">
        <v>3153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1</v>
      </c>
      <c r="AD504" s="1">
        <v>0</v>
      </c>
      <c r="AE504" s="1">
        <v>1</v>
      </c>
      <c r="AF504" s="1">
        <v>0</v>
      </c>
      <c r="AG504" s="1">
        <v>0</v>
      </c>
    </row>
    <row r="505" spans="1:33" x14ac:dyDescent="0.25">
      <c r="A505" s="15" t="s">
        <v>31</v>
      </c>
      <c r="B505" s="1" t="s">
        <v>576</v>
      </c>
      <c r="C505" s="4" t="s">
        <v>599</v>
      </c>
      <c r="D505" s="1" t="str">
        <f>CONCATENATE(B505," ",C505)</f>
        <v>Dell E2420HS</v>
      </c>
      <c r="E505" s="5">
        <v>527</v>
      </c>
      <c r="F505" s="1">
        <f>E505/1000</f>
        <v>0.52700000000000002</v>
      </c>
      <c r="G505" s="1">
        <v>126.90202702702703</v>
      </c>
      <c r="I505" s="1" t="s">
        <v>52</v>
      </c>
      <c r="J505" s="1" t="s">
        <v>53</v>
      </c>
      <c r="K505" s="1" t="s">
        <v>42</v>
      </c>
      <c r="L505" s="1">
        <f>E505*G505</f>
        <v>66877.36824324324</v>
      </c>
      <c r="M505" s="1">
        <f>L505/1000000</f>
        <v>6.6877368243243238E-2</v>
      </c>
      <c r="N505" s="1" t="s">
        <v>43</v>
      </c>
      <c r="O505" s="1" t="s">
        <v>54</v>
      </c>
      <c r="P505" s="1" t="s">
        <v>38</v>
      </c>
      <c r="Q505" s="1" t="s">
        <v>38</v>
      </c>
      <c r="R505" s="1" t="s">
        <v>39</v>
      </c>
      <c r="S505" s="11" t="s">
        <v>3153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1</v>
      </c>
      <c r="AF505" s="1">
        <v>0</v>
      </c>
      <c r="AG505" s="1">
        <v>0</v>
      </c>
    </row>
    <row r="506" spans="1:33" x14ac:dyDescent="0.25">
      <c r="A506" s="15" t="s">
        <v>31</v>
      </c>
      <c r="B506" s="1" t="s">
        <v>576</v>
      </c>
      <c r="C506" s="4" t="s">
        <v>600</v>
      </c>
      <c r="D506" s="1" t="str">
        <f>CONCATENATE(B506," ",C506)</f>
        <v>Dell E2421HN</v>
      </c>
      <c r="E506" s="5">
        <v>398</v>
      </c>
      <c r="F506" s="1">
        <f>E506/1000</f>
        <v>0.39800000000000002</v>
      </c>
      <c r="G506" s="1">
        <v>120.17567567567568</v>
      </c>
      <c r="I506" s="1" t="s">
        <v>52</v>
      </c>
      <c r="J506" s="1" t="s">
        <v>53</v>
      </c>
      <c r="K506" s="1" t="s">
        <v>42</v>
      </c>
      <c r="L506" s="1">
        <f>E506*G506</f>
        <v>47829.91891891892</v>
      </c>
      <c r="M506" s="1">
        <f>L506/1000000</f>
        <v>4.7829918918918919E-2</v>
      </c>
      <c r="N506" s="1" t="s">
        <v>43</v>
      </c>
      <c r="O506" s="1" t="s">
        <v>54</v>
      </c>
      <c r="P506" s="1" t="s">
        <v>38</v>
      </c>
      <c r="Q506" s="1" t="s">
        <v>38</v>
      </c>
      <c r="R506" s="1" t="s">
        <v>39</v>
      </c>
      <c r="S506" s="11" t="s">
        <v>1724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1</v>
      </c>
      <c r="AF506" s="1">
        <v>0</v>
      </c>
      <c r="AG506" s="1">
        <v>0</v>
      </c>
    </row>
    <row r="507" spans="1:33" x14ac:dyDescent="0.25">
      <c r="A507" s="15" t="s">
        <v>31</v>
      </c>
      <c r="B507" s="1" t="s">
        <v>576</v>
      </c>
      <c r="C507" s="4" t="s">
        <v>601</v>
      </c>
      <c r="D507" s="1" t="str">
        <f>CONCATENATE(B507," ",C507)</f>
        <v>Dell E2720H</v>
      </c>
      <c r="E507" s="5">
        <v>175</v>
      </c>
      <c r="F507" s="1">
        <f>E507/1000</f>
        <v>0.17499999999999999</v>
      </c>
      <c r="G507" s="1">
        <v>165.34459459459458</v>
      </c>
      <c r="I507" s="1" t="s">
        <v>63</v>
      </c>
      <c r="J507" s="1" t="s">
        <v>63</v>
      </c>
      <c r="K507" s="1" t="s">
        <v>42</v>
      </c>
      <c r="L507" s="1">
        <f>E507*G507</f>
        <v>28935.304054054053</v>
      </c>
      <c r="M507" s="1">
        <f>L507/1000000</f>
        <v>2.8935304054054055E-2</v>
      </c>
      <c r="N507" s="1" t="s">
        <v>43</v>
      </c>
      <c r="O507" s="1" t="s">
        <v>54</v>
      </c>
      <c r="P507" s="1" t="s">
        <v>38</v>
      </c>
      <c r="Q507" s="1" t="s">
        <v>38</v>
      </c>
      <c r="R507" s="1" t="s">
        <v>39</v>
      </c>
      <c r="S507" s="11" t="s">
        <v>3153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1</v>
      </c>
      <c r="AD507" s="1">
        <v>0</v>
      </c>
      <c r="AE507" s="1">
        <v>1</v>
      </c>
      <c r="AF507" s="1">
        <v>0</v>
      </c>
      <c r="AG507" s="1">
        <v>0</v>
      </c>
    </row>
    <row r="508" spans="1:33" x14ac:dyDescent="0.25">
      <c r="A508" s="15" t="s">
        <v>31</v>
      </c>
      <c r="B508" s="1" t="s">
        <v>576</v>
      </c>
      <c r="C508" s="4" t="s">
        <v>602</v>
      </c>
      <c r="D508" s="1" t="str">
        <f>CONCATENATE(B508," ",C508)</f>
        <v>Dell E2720HS</v>
      </c>
      <c r="E508" s="5">
        <v>182</v>
      </c>
      <c r="F508" s="1">
        <f>E508/1000</f>
        <v>0.182</v>
      </c>
      <c r="G508" s="1">
        <v>175.58108108108109</v>
      </c>
      <c r="I508" s="1" t="s">
        <v>63</v>
      </c>
      <c r="J508" s="1" t="s">
        <v>63</v>
      </c>
      <c r="K508" s="1" t="s">
        <v>42</v>
      </c>
      <c r="L508" s="1">
        <f>E508*G508</f>
        <v>31955.75675675676</v>
      </c>
      <c r="M508" s="1">
        <f>L508/1000000</f>
        <v>3.1955756756756763E-2</v>
      </c>
      <c r="N508" s="1" t="s">
        <v>43</v>
      </c>
      <c r="O508" s="1" t="s">
        <v>54</v>
      </c>
      <c r="P508" s="1" t="s">
        <v>38</v>
      </c>
      <c r="Q508" s="1" t="s">
        <v>38</v>
      </c>
      <c r="R508" s="1" t="s">
        <v>39</v>
      </c>
      <c r="S508" s="11" t="s">
        <v>3153</v>
      </c>
      <c r="T508" s="1">
        <v>0</v>
      </c>
      <c r="U508" s="1">
        <v>0</v>
      </c>
      <c r="V508" s="1">
        <v>1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1</v>
      </c>
      <c r="AF508" s="1">
        <v>0</v>
      </c>
      <c r="AG508" s="1">
        <v>0</v>
      </c>
    </row>
    <row r="509" spans="1:33" x14ac:dyDescent="0.25">
      <c r="A509" s="15" t="s">
        <v>31</v>
      </c>
      <c r="B509" s="1" t="s">
        <v>576</v>
      </c>
      <c r="C509" s="4" t="s">
        <v>603</v>
      </c>
      <c r="D509" s="1" t="str">
        <f>CONCATENATE(B509," ",C509)</f>
        <v>Dell P1917S</v>
      </c>
      <c r="E509" s="5">
        <v>348</v>
      </c>
      <c r="F509" s="1">
        <f>E509/1000</f>
        <v>0.34799999999999998</v>
      </c>
      <c r="G509" s="1">
        <v>155.27027027027026</v>
      </c>
      <c r="I509" s="1" t="s">
        <v>407</v>
      </c>
      <c r="J509" s="1" t="s">
        <v>183</v>
      </c>
      <c r="K509" s="1" t="s">
        <v>184</v>
      </c>
      <c r="L509" s="1">
        <f>E509*G509</f>
        <v>54034.054054054053</v>
      </c>
      <c r="M509" s="1">
        <f>L509/1000000</f>
        <v>5.4034054054054051E-2</v>
      </c>
      <c r="N509" s="1" t="s">
        <v>36</v>
      </c>
      <c r="O509" s="1" t="s">
        <v>54</v>
      </c>
      <c r="P509" s="1" t="s">
        <v>38</v>
      </c>
      <c r="Q509" s="1" t="s">
        <v>38</v>
      </c>
      <c r="R509" s="1">
        <v>0</v>
      </c>
      <c r="S509" s="11" t="s">
        <v>3153</v>
      </c>
      <c r="T509" s="1">
        <v>0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</row>
    <row r="510" spans="1:33" x14ac:dyDescent="0.25">
      <c r="A510" s="15" t="s">
        <v>31</v>
      </c>
      <c r="B510" s="1" t="s">
        <v>576</v>
      </c>
      <c r="C510" s="4" t="s">
        <v>604</v>
      </c>
      <c r="D510" s="1" t="str">
        <f>CONCATENATE(B510," ",C510)</f>
        <v>Dell P2018H</v>
      </c>
      <c r="E510" s="5">
        <v>6</v>
      </c>
      <c r="F510" s="1">
        <f>E510/1000</f>
        <v>6.0000000000000001E-3</v>
      </c>
      <c r="G510" s="1">
        <v>131.68918918918919</v>
      </c>
      <c r="I510" s="1" t="s">
        <v>187</v>
      </c>
      <c r="J510" s="1" t="s">
        <v>187</v>
      </c>
      <c r="K510" s="1" t="s">
        <v>188</v>
      </c>
      <c r="L510" s="1">
        <f>E510*G510</f>
        <v>790.13513513513522</v>
      </c>
      <c r="M510" s="1">
        <f>L510/1000000</f>
        <v>7.9013513513513526E-4</v>
      </c>
      <c r="N510" s="1" t="s">
        <v>36</v>
      </c>
      <c r="O510" s="1" t="s">
        <v>37</v>
      </c>
      <c r="P510" s="1" t="s">
        <v>38</v>
      </c>
      <c r="Q510" s="1" t="s">
        <v>38</v>
      </c>
      <c r="R510" s="1" t="s">
        <v>39</v>
      </c>
      <c r="S510" s="11" t="s">
        <v>3153</v>
      </c>
      <c r="T510" s="1">
        <v>0</v>
      </c>
      <c r="U510" s="1">
        <v>1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</row>
    <row r="511" spans="1:33" x14ac:dyDescent="0.25">
      <c r="A511" s="15" t="s">
        <v>31</v>
      </c>
      <c r="B511" s="1" t="s">
        <v>576</v>
      </c>
      <c r="C511" s="4" t="s">
        <v>605</v>
      </c>
      <c r="D511" s="1" t="str">
        <f>CONCATENATE(B511," ",C511)</f>
        <v>Dell P2217</v>
      </c>
      <c r="E511" s="5">
        <v>38</v>
      </c>
      <c r="F511" s="1">
        <f>E511/1000</f>
        <v>3.7999999999999999E-2</v>
      </c>
      <c r="G511" s="1">
        <v>139.80743243243242</v>
      </c>
      <c r="I511" s="1" t="s">
        <v>606</v>
      </c>
      <c r="J511" s="1" t="s">
        <v>183</v>
      </c>
      <c r="K511" s="1" t="s">
        <v>607</v>
      </c>
      <c r="L511" s="1">
        <f>E511*G511</f>
        <v>5312.6824324324316</v>
      </c>
      <c r="M511" s="1">
        <f>L511/1000000</f>
        <v>5.3126824324324319E-3</v>
      </c>
      <c r="N511" s="1" t="s">
        <v>36</v>
      </c>
      <c r="O511" s="1" t="s">
        <v>37</v>
      </c>
      <c r="P511" s="1" t="s">
        <v>38</v>
      </c>
      <c r="Q511" s="1" t="s">
        <v>38</v>
      </c>
      <c r="R511" s="1">
        <v>0</v>
      </c>
      <c r="S511" s="11" t="s">
        <v>3153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pans="1:33" x14ac:dyDescent="0.25">
      <c r="A512" s="15" t="s">
        <v>31</v>
      </c>
      <c r="B512" s="1" t="s">
        <v>576</v>
      </c>
      <c r="C512" s="4" t="s">
        <v>608</v>
      </c>
      <c r="D512" s="1" t="str">
        <f>CONCATENATE(B512," ",C512)</f>
        <v>Dell P2217H</v>
      </c>
      <c r="E512" s="5">
        <v>11</v>
      </c>
      <c r="F512" s="1">
        <f>E512/1000</f>
        <v>1.0999999999999999E-2</v>
      </c>
      <c r="G512" s="1">
        <v>141.97368421052633</v>
      </c>
      <c r="I512" s="1" t="s">
        <v>41</v>
      </c>
      <c r="J512" s="1" t="s">
        <v>41</v>
      </c>
      <c r="K512" s="1" t="s">
        <v>42</v>
      </c>
      <c r="L512" s="1">
        <f>E512*G512</f>
        <v>1561.7105263157896</v>
      </c>
      <c r="M512" s="1">
        <f>L512/1000000</f>
        <v>1.5617105263157896E-3</v>
      </c>
      <c r="N512" s="1" t="s">
        <v>43</v>
      </c>
      <c r="O512" s="1" t="s">
        <v>54</v>
      </c>
      <c r="P512" s="1" t="s">
        <v>38</v>
      </c>
      <c r="Q512" s="1" t="s">
        <v>38</v>
      </c>
      <c r="R512" s="1">
        <v>0</v>
      </c>
      <c r="S512" s="11" t="s">
        <v>3153</v>
      </c>
      <c r="T512" s="1">
        <v>0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1</v>
      </c>
      <c r="AF512" s="1">
        <v>0</v>
      </c>
      <c r="AG512" s="1">
        <v>0</v>
      </c>
    </row>
    <row r="513" spans="1:33" x14ac:dyDescent="0.25">
      <c r="A513" s="15" t="s">
        <v>31</v>
      </c>
      <c r="B513" s="1" t="s">
        <v>576</v>
      </c>
      <c r="C513" s="4" t="s">
        <v>609</v>
      </c>
      <c r="D513" s="1" t="str">
        <f>CONCATENATE(B513," ",C513)</f>
        <v>Dell P2219H</v>
      </c>
      <c r="E513" s="5">
        <v>210</v>
      </c>
      <c r="F513" s="1">
        <f>E513/1000</f>
        <v>0.21</v>
      </c>
      <c r="G513" s="1">
        <v>158.00337837837839</v>
      </c>
      <c r="I513" s="1" t="s">
        <v>41</v>
      </c>
      <c r="J513" s="1" t="s">
        <v>41</v>
      </c>
      <c r="K513" s="1" t="s">
        <v>42</v>
      </c>
      <c r="L513" s="1">
        <f>E513*G513</f>
        <v>33180.70945945946</v>
      </c>
      <c r="M513" s="1">
        <f>L513/1000000</f>
        <v>3.3180709459459459E-2</v>
      </c>
      <c r="N513" s="1" t="s">
        <v>43</v>
      </c>
      <c r="O513" s="1" t="s">
        <v>54</v>
      </c>
      <c r="P513" s="1" t="s">
        <v>38</v>
      </c>
      <c r="Q513" s="1" t="s">
        <v>38</v>
      </c>
      <c r="R513" s="1" t="s">
        <v>39</v>
      </c>
      <c r="S513" s="11" t="s">
        <v>3153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</row>
    <row r="514" spans="1:33" x14ac:dyDescent="0.25">
      <c r="A514" s="15" t="s">
        <v>31</v>
      </c>
      <c r="B514" s="1" t="s">
        <v>576</v>
      </c>
      <c r="C514" s="4" t="s">
        <v>610</v>
      </c>
      <c r="D514" s="1" t="str">
        <f>CONCATENATE(B514," ",C514)</f>
        <v>Dell P2317H</v>
      </c>
      <c r="E514" s="5">
        <v>107</v>
      </c>
      <c r="F514" s="1">
        <f>E514/1000</f>
        <v>0.107</v>
      </c>
      <c r="G514" s="1">
        <v>198.71794871794873</v>
      </c>
      <c r="I514" s="1" t="s">
        <v>174</v>
      </c>
      <c r="J514" s="1" t="s">
        <v>174</v>
      </c>
      <c r="K514" s="1" t="s">
        <v>42</v>
      </c>
      <c r="L514" s="1">
        <f>E514*G514</f>
        <v>21262.820512820515</v>
      </c>
      <c r="M514" s="1">
        <f>L514/1000000</f>
        <v>2.1262820512820517E-2</v>
      </c>
      <c r="N514" s="1" t="s">
        <v>43</v>
      </c>
      <c r="O514" s="1" t="s">
        <v>54</v>
      </c>
      <c r="P514" s="1" t="s">
        <v>38</v>
      </c>
      <c r="Q514" s="1" t="s">
        <v>38</v>
      </c>
      <c r="R514" s="1">
        <v>0</v>
      </c>
      <c r="S514" s="11" t="s">
        <v>3153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1</v>
      </c>
      <c r="AF514" s="1">
        <v>0</v>
      </c>
      <c r="AG514" s="1">
        <v>0</v>
      </c>
    </row>
    <row r="515" spans="1:33" x14ac:dyDescent="0.25">
      <c r="A515" s="15" t="s">
        <v>31</v>
      </c>
      <c r="B515" s="1" t="s">
        <v>576</v>
      </c>
      <c r="C515" s="4" t="s">
        <v>611</v>
      </c>
      <c r="D515" s="1" t="str">
        <f>CONCATENATE(B515," ",C515)</f>
        <v>Dell P2319H</v>
      </c>
      <c r="E515" s="5">
        <v>207</v>
      </c>
      <c r="F515" s="1">
        <f>E515/1000</f>
        <v>0.20699999999999999</v>
      </c>
      <c r="G515" s="1">
        <v>175.54054054054055</v>
      </c>
      <c r="I515" s="1" t="s">
        <v>174</v>
      </c>
      <c r="J515" s="1" t="s">
        <v>174</v>
      </c>
      <c r="K515" s="1" t="s">
        <v>42</v>
      </c>
      <c r="L515" s="1">
        <f>E515*G515</f>
        <v>36336.891891891893</v>
      </c>
      <c r="M515" s="1">
        <f>L515/1000000</f>
        <v>3.6336891891891897E-2</v>
      </c>
      <c r="N515" s="1" t="s">
        <v>43</v>
      </c>
      <c r="O515" s="1" t="s">
        <v>54</v>
      </c>
      <c r="P515" s="1" t="s">
        <v>38</v>
      </c>
      <c r="Q515" s="1" t="s">
        <v>38</v>
      </c>
      <c r="R515" s="1" t="s">
        <v>39</v>
      </c>
      <c r="S515" s="11" t="s">
        <v>3153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1</v>
      </c>
      <c r="AF515" s="1">
        <v>0</v>
      </c>
      <c r="AG515" s="1">
        <v>0</v>
      </c>
    </row>
    <row r="516" spans="1:33" x14ac:dyDescent="0.25">
      <c r="A516" s="15" t="s">
        <v>31</v>
      </c>
      <c r="B516" s="1" t="s">
        <v>576</v>
      </c>
      <c r="C516" s="4" t="s">
        <v>612</v>
      </c>
      <c r="D516" s="1" t="str">
        <f>CONCATENATE(B516," ",C516)</f>
        <v>Dell P2417H</v>
      </c>
      <c r="E516" s="5">
        <v>122</v>
      </c>
      <c r="F516" s="1">
        <f>E516/1000</f>
        <v>0.122</v>
      </c>
      <c r="G516" s="1">
        <v>189.05405405405406</v>
      </c>
      <c r="I516" s="1" t="s">
        <v>52</v>
      </c>
      <c r="J516" s="1" t="s">
        <v>53</v>
      </c>
      <c r="K516" s="1" t="s">
        <v>42</v>
      </c>
      <c r="L516" s="1">
        <f>E516*G516</f>
        <v>23064.594594594597</v>
      </c>
      <c r="M516" s="1">
        <f>L516/1000000</f>
        <v>2.3064594594594597E-2</v>
      </c>
      <c r="N516" s="1" t="s">
        <v>43</v>
      </c>
      <c r="O516" s="1" t="s">
        <v>54</v>
      </c>
      <c r="P516" s="1" t="s">
        <v>38</v>
      </c>
      <c r="Q516" s="1" t="s">
        <v>38</v>
      </c>
      <c r="R516" s="1" t="s">
        <v>77</v>
      </c>
      <c r="S516" s="11" t="s">
        <v>3153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1</v>
      </c>
      <c r="AF516" s="1">
        <v>0</v>
      </c>
      <c r="AG516" s="1">
        <v>0</v>
      </c>
    </row>
    <row r="517" spans="1:33" x14ac:dyDescent="0.25">
      <c r="A517" s="15" t="s">
        <v>31</v>
      </c>
      <c r="B517" s="1" t="s">
        <v>576</v>
      </c>
      <c r="C517" s="4" t="s">
        <v>613</v>
      </c>
      <c r="D517" s="1" t="str">
        <f>CONCATENATE(B517," ",C517)</f>
        <v>Dell P2418D</v>
      </c>
      <c r="E517" s="5">
        <v>1</v>
      </c>
      <c r="F517" s="1">
        <f>E517/1000</f>
        <v>1E-3</v>
      </c>
      <c r="G517" s="1">
        <v>285.44217687074831</v>
      </c>
      <c r="I517" s="1" t="s">
        <v>52</v>
      </c>
      <c r="J517" s="1" t="s">
        <v>53</v>
      </c>
      <c r="K517" s="1" t="s">
        <v>64</v>
      </c>
      <c r="L517" s="1">
        <f>E517*G517</f>
        <v>285.44217687074831</v>
      </c>
      <c r="M517" s="1">
        <f>L517/1000000</f>
        <v>2.8544217687074831E-4</v>
      </c>
      <c r="N517" s="1" t="s">
        <v>65</v>
      </c>
      <c r="O517" s="1" t="s">
        <v>54</v>
      </c>
      <c r="P517" s="1" t="s">
        <v>38</v>
      </c>
      <c r="Q517" s="1" t="s">
        <v>38</v>
      </c>
      <c r="R517" s="1" t="s">
        <v>39</v>
      </c>
      <c r="S517" s="11" t="s">
        <v>3153</v>
      </c>
      <c r="T517" s="1">
        <v>0</v>
      </c>
      <c r="U517" s="1">
        <v>0</v>
      </c>
      <c r="V517" s="1">
        <v>0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1</v>
      </c>
      <c r="AF517" s="1">
        <v>0</v>
      </c>
      <c r="AG517" s="1">
        <v>0</v>
      </c>
    </row>
    <row r="518" spans="1:33" x14ac:dyDescent="0.25">
      <c r="A518" s="15" t="s">
        <v>31</v>
      </c>
      <c r="B518" s="1" t="s">
        <v>576</v>
      </c>
      <c r="C518" s="4" t="s">
        <v>614</v>
      </c>
      <c r="D518" s="1" t="str">
        <f>CONCATENATE(B518," ",C518)</f>
        <v>Dell P2418HT</v>
      </c>
      <c r="E518" s="5">
        <v>74</v>
      </c>
      <c r="F518" s="1">
        <f>E518/1000</f>
        <v>7.3999999999999996E-2</v>
      </c>
      <c r="G518" s="1">
        <v>405.27027027027026</v>
      </c>
      <c r="I518" s="1" t="s">
        <v>52</v>
      </c>
      <c r="J518" s="1" t="s">
        <v>53</v>
      </c>
      <c r="K518" s="1" t="s">
        <v>42</v>
      </c>
      <c r="L518" s="1">
        <f>E518*G518</f>
        <v>29990</v>
      </c>
      <c r="M518" s="1">
        <f>L518/1000000</f>
        <v>2.9989999999999999E-2</v>
      </c>
      <c r="N518" s="1" t="s">
        <v>43</v>
      </c>
      <c r="O518" s="1" t="s">
        <v>54</v>
      </c>
      <c r="P518" s="1" t="s">
        <v>38</v>
      </c>
      <c r="Q518" s="1" t="s">
        <v>38</v>
      </c>
      <c r="R518" s="1" t="s">
        <v>77</v>
      </c>
      <c r="S518" s="11" t="s">
        <v>3153</v>
      </c>
      <c r="T518" s="1">
        <v>0</v>
      </c>
      <c r="U518" s="1">
        <v>0</v>
      </c>
      <c r="V518" s="1">
        <v>0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0</v>
      </c>
      <c r="AE518" s="1">
        <v>1</v>
      </c>
      <c r="AF518" s="1">
        <v>0</v>
      </c>
      <c r="AG518" s="1">
        <v>0</v>
      </c>
    </row>
    <row r="519" spans="1:33" x14ac:dyDescent="0.25">
      <c r="A519" s="15" t="s">
        <v>31</v>
      </c>
      <c r="B519" s="1" t="s">
        <v>576</v>
      </c>
      <c r="C519" s="4" t="s">
        <v>615</v>
      </c>
      <c r="D519" s="1" t="str">
        <f>CONCATENATE(B519," ",C519)</f>
        <v>Dell P2418HZm</v>
      </c>
      <c r="E519" s="5">
        <v>13</v>
      </c>
      <c r="F519" s="1">
        <f>E519/1000</f>
        <v>1.2999999999999999E-2</v>
      </c>
      <c r="G519" s="1">
        <v>271.41891891891891</v>
      </c>
      <c r="I519" s="1" t="s">
        <v>52</v>
      </c>
      <c r="J519" s="1" t="s">
        <v>53</v>
      </c>
      <c r="K519" s="1" t="s">
        <v>42</v>
      </c>
      <c r="L519" s="1">
        <f>E519*G519</f>
        <v>3528.4459459459458</v>
      </c>
      <c r="M519" s="1">
        <f>L519/1000000</f>
        <v>3.528445945945946E-3</v>
      </c>
      <c r="N519" s="1" t="s">
        <v>43</v>
      </c>
      <c r="O519" s="1" t="s">
        <v>54</v>
      </c>
      <c r="P519" s="1" t="s">
        <v>38</v>
      </c>
      <c r="Q519" s="1" t="s">
        <v>38</v>
      </c>
      <c r="R519" s="1" t="s">
        <v>77</v>
      </c>
      <c r="S519" s="11" t="s">
        <v>3153</v>
      </c>
      <c r="T519" s="1">
        <v>0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1</v>
      </c>
      <c r="AF519" s="1">
        <v>0</v>
      </c>
      <c r="AG519" s="1">
        <v>0</v>
      </c>
    </row>
    <row r="520" spans="1:33" x14ac:dyDescent="0.25">
      <c r="A520" s="15" t="s">
        <v>31</v>
      </c>
      <c r="B520" s="1" t="s">
        <v>576</v>
      </c>
      <c r="C520" s="4" t="s">
        <v>616</v>
      </c>
      <c r="D520" s="1" t="str">
        <f>CONCATENATE(B520," ",C520)</f>
        <v>Dell P2419H</v>
      </c>
      <c r="E520" s="5">
        <v>622</v>
      </c>
      <c r="F520" s="1">
        <f>E520/1000</f>
        <v>0.622</v>
      </c>
      <c r="G520" s="1">
        <v>186.7072072072072</v>
      </c>
      <c r="I520" s="1" t="s">
        <v>52</v>
      </c>
      <c r="J520" s="1" t="s">
        <v>53</v>
      </c>
      <c r="K520" s="1" t="s">
        <v>42</v>
      </c>
      <c r="L520" s="1">
        <f>E520*G520</f>
        <v>116131.88288288288</v>
      </c>
      <c r="M520" s="1">
        <f>L520/1000000</f>
        <v>0.11613188288288288</v>
      </c>
      <c r="N520" s="1" t="s">
        <v>43</v>
      </c>
      <c r="O520" s="1" t="s">
        <v>54</v>
      </c>
      <c r="P520" s="1" t="s">
        <v>38</v>
      </c>
      <c r="Q520" s="1" t="s">
        <v>38</v>
      </c>
      <c r="R520" s="1" t="s">
        <v>39</v>
      </c>
      <c r="S520" s="11" t="s">
        <v>3153</v>
      </c>
      <c r="T520" s="1">
        <v>0</v>
      </c>
      <c r="U520" s="1">
        <v>0</v>
      </c>
      <c r="V520" s="1">
        <v>0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1</v>
      </c>
      <c r="AF520" s="1">
        <v>0</v>
      </c>
      <c r="AG520" s="1">
        <v>0</v>
      </c>
    </row>
    <row r="521" spans="1:33" x14ac:dyDescent="0.25">
      <c r="A521" s="15" t="s">
        <v>31</v>
      </c>
      <c r="B521" s="1" t="s">
        <v>576</v>
      </c>
      <c r="C521" s="4" t="s">
        <v>617</v>
      </c>
      <c r="D521" s="1" t="str">
        <f>CONCATENATE(B521," ",C521)</f>
        <v>Dell P2419HC</v>
      </c>
      <c r="E521" s="5">
        <v>247</v>
      </c>
      <c r="F521" s="1">
        <f>E521/1000</f>
        <v>0.247</v>
      </c>
      <c r="G521" s="1">
        <v>229.77027027027026</v>
      </c>
      <c r="I521" s="1" t="s">
        <v>52</v>
      </c>
      <c r="J521" s="1" t="s">
        <v>53</v>
      </c>
      <c r="K521" s="1" t="s">
        <v>42</v>
      </c>
      <c r="L521" s="1">
        <f>E521*G521</f>
        <v>56753.256756756753</v>
      </c>
      <c r="M521" s="1">
        <f>L521/1000000</f>
        <v>5.6753256756756756E-2</v>
      </c>
      <c r="N521" s="1" t="s">
        <v>43</v>
      </c>
      <c r="O521" s="1" t="s">
        <v>54</v>
      </c>
      <c r="P521" s="1" t="s">
        <v>38</v>
      </c>
      <c r="Q521" s="1" t="s">
        <v>38</v>
      </c>
      <c r="R521" s="1" t="s">
        <v>39</v>
      </c>
      <c r="S521" s="11" t="s">
        <v>3153</v>
      </c>
      <c r="T521" s="1">
        <v>0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1</v>
      </c>
      <c r="AF521" s="1">
        <v>0</v>
      </c>
      <c r="AG521" s="1">
        <v>0</v>
      </c>
    </row>
    <row r="522" spans="1:33" x14ac:dyDescent="0.25">
      <c r="A522" s="15" t="s">
        <v>31</v>
      </c>
      <c r="B522" s="1" t="s">
        <v>576</v>
      </c>
      <c r="C522" s="4" t="s">
        <v>618</v>
      </c>
      <c r="D522" s="1" t="str">
        <f>CONCATENATE(B522," ",C522)</f>
        <v>Dell P2421</v>
      </c>
      <c r="E522" s="5">
        <v>457</v>
      </c>
      <c r="F522" s="1">
        <f>E522/1000</f>
        <v>0.45700000000000002</v>
      </c>
      <c r="G522" s="1">
        <v>567.33108108108104</v>
      </c>
      <c r="I522" s="1" t="s">
        <v>52</v>
      </c>
      <c r="J522" s="1" t="s">
        <v>53</v>
      </c>
      <c r="K522" s="1" t="s">
        <v>64</v>
      </c>
      <c r="L522" s="1">
        <f>E522*G522</f>
        <v>259270.30405405402</v>
      </c>
      <c r="M522" s="1">
        <f>L522/1000000</f>
        <v>0.25927030405405405</v>
      </c>
      <c r="N522" s="1" t="s">
        <v>65</v>
      </c>
      <c r="O522" s="1" t="s">
        <v>54</v>
      </c>
      <c r="P522" s="1" t="s">
        <v>38</v>
      </c>
      <c r="Q522" s="1" t="s">
        <v>38</v>
      </c>
      <c r="R522" s="1" t="s">
        <v>191</v>
      </c>
      <c r="S522" s="11" t="s">
        <v>3153</v>
      </c>
      <c r="T522" s="1">
        <v>0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</v>
      </c>
      <c r="AE522" s="1">
        <v>1</v>
      </c>
      <c r="AF522" s="1">
        <v>0</v>
      </c>
      <c r="AG522" s="1">
        <v>0</v>
      </c>
    </row>
    <row r="523" spans="1:33" x14ac:dyDescent="0.25">
      <c r="A523" s="15" t="s">
        <v>31</v>
      </c>
      <c r="B523" s="1" t="s">
        <v>576</v>
      </c>
      <c r="C523" s="4" t="s">
        <v>619</v>
      </c>
      <c r="D523" s="1" t="str">
        <f>CONCATENATE(B523," ",C523)</f>
        <v>Dell P2421D</v>
      </c>
      <c r="E523" s="5">
        <v>60</v>
      </c>
      <c r="F523" s="1">
        <f>E523/1000</f>
        <v>0.06</v>
      </c>
      <c r="G523" s="1">
        <v>283.64864864864865</v>
      </c>
      <c r="I523" s="1" t="s">
        <v>52</v>
      </c>
      <c r="J523" s="1" t="s">
        <v>53</v>
      </c>
      <c r="K523" s="1" t="s">
        <v>64</v>
      </c>
      <c r="L523" s="1">
        <f>E523*G523</f>
        <v>17018.91891891892</v>
      </c>
      <c r="M523" s="1">
        <f>L523/1000000</f>
        <v>1.7018918918918921E-2</v>
      </c>
      <c r="N523" s="1" t="s">
        <v>65</v>
      </c>
      <c r="O523" s="1" t="s">
        <v>54</v>
      </c>
      <c r="P523" s="1" t="s">
        <v>38</v>
      </c>
      <c r="Q523" s="1" t="s">
        <v>38</v>
      </c>
      <c r="R523" s="1" t="s">
        <v>191</v>
      </c>
      <c r="S523" s="11" t="s">
        <v>3153</v>
      </c>
      <c r="T523" s="1">
        <v>0</v>
      </c>
      <c r="U523" s="1">
        <v>0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1</v>
      </c>
      <c r="AF523" s="1">
        <v>0</v>
      </c>
      <c r="AG523" s="1">
        <v>0</v>
      </c>
    </row>
    <row r="524" spans="1:33" x14ac:dyDescent="0.25">
      <c r="A524" s="15" t="s">
        <v>31</v>
      </c>
      <c r="B524" s="1" t="s">
        <v>576</v>
      </c>
      <c r="C524" s="4" t="s">
        <v>620</v>
      </c>
      <c r="D524" s="1" t="str">
        <f>CONCATENATE(B524," ",C524)</f>
        <v>Dell P2421DC</v>
      </c>
      <c r="E524" s="5">
        <v>68</v>
      </c>
      <c r="F524" s="1">
        <f>E524/1000</f>
        <v>6.8000000000000005E-2</v>
      </c>
      <c r="G524" s="1">
        <v>317.43243243243245</v>
      </c>
      <c r="I524" s="1" t="s">
        <v>52</v>
      </c>
      <c r="J524" s="1" t="s">
        <v>53</v>
      </c>
      <c r="K524" s="1" t="s">
        <v>64</v>
      </c>
      <c r="L524" s="1">
        <f>E524*G524</f>
        <v>21585.405405405407</v>
      </c>
      <c r="M524" s="1">
        <f>L524/1000000</f>
        <v>2.1585405405405406E-2</v>
      </c>
      <c r="N524" s="1" t="s">
        <v>65</v>
      </c>
      <c r="O524" s="1" t="s">
        <v>54</v>
      </c>
      <c r="P524" s="1" t="s">
        <v>38</v>
      </c>
      <c r="Q524" s="1" t="s">
        <v>38</v>
      </c>
      <c r="R524" s="1" t="s">
        <v>191</v>
      </c>
      <c r="S524" s="11" t="s">
        <v>3153</v>
      </c>
      <c r="T524" s="1">
        <v>0</v>
      </c>
      <c r="U524" s="1">
        <v>0</v>
      </c>
      <c r="V524" s="1">
        <v>0</v>
      </c>
      <c r="W524" s="1">
        <v>1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1</v>
      </c>
      <c r="AF524" s="1">
        <v>0</v>
      </c>
      <c r="AG524" s="1">
        <v>0</v>
      </c>
    </row>
    <row r="525" spans="1:33" x14ac:dyDescent="0.25">
      <c r="A525" s="15" t="s">
        <v>31</v>
      </c>
      <c r="B525" s="1" t="s">
        <v>576</v>
      </c>
      <c r="C525" s="4" t="s">
        <v>621</v>
      </c>
      <c r="D525" s="1" t="str">
        <f>CONCATENATE(B525," ",C525)</f>
        <v>Dell P2717H</v>
      </c>
      <c r="E525" s="5">
        <v>102</v>
      </c>
      <c r="F525" s="1">
        <f>E525/1000</f>
        <v>0.10199999999999999</v>
      </c>
      <c r="G525" s="1">
        <v>281.74436090225566</v>
      </c>
      <c r="I525" s="1" t="s">
        <v>63</v>
      </c>
      <c r="J525" s="1" t="s">
        <v>63</v>
      </c>
      <c r="K525" s="1" t="s">
        <v>42</v>
      </c>
      <c r="L525" s="1">
        <f>E525*G525</f>
        <v>28737.924812030076</v>
      </c>
      <c r="M525" s="1">
        <f>L525/1000000</f>
        <v>2.8737924812030077E-2</v>
      </c>
      <c r="N525" s="1" t="s">
        <v>43</v>
      </c>
      <c r="O525" s="1" t="s">
        <v>54</v>
      </c>
      <c r="P525" s="1" t="s">
        <v>38</v>
      </c>
      <c r="Q525" s="1" t="s">
        <v>38</v>
      </c>
      <c r="R525" s="1">
        <v>0</v>
      </c>
      <c r="S525" s="11" t="s">
        <v>3153</v>
      </c>
      <c r="T525" s="1">
        <v>0</v>
      </c>
      <c r="U525" s="1">
        <v>0</v>
      </c>
      <c r="V525" s="1">
        <v>0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</v>
      </c>
      <c r="AD525" s="1">
        <v>0</v>
      </c>
      <c r="AE525" s="1">
        <v>1</v>
      </c>
      <c r="AF525" s="1">
        <v>0</v>
      </c>
      <c r="AG525" s="1">
        <v>0</v>
      </c>
    </row>
    <row r="526" spans="1:33" x14ac:dyDescent="0.25">
      <c r="A526" s="15" t="s">
        <v>31</v>
      </c>
      <c r="B526" s="1" t="s">
        <v>576</v>
      </c>
      <c r="C526" s="4" t="s">
        <v>622</v>
      </c>
      <c r="D526" s="1" t="str">
        <f>CONCATENATE(B526," ",C526)</f>
        <v>Dell P2719H</v>
      </c>
      <c r="E526" s="5">
        <v>129</v>
      </c>
      <c r="F526" s="1">
        <f>E526/1000</f>
        <v>0.129</v>
      </c>
      <c r="G526" s="1">
        <v>249.86486486486487</v>
      </c>
      <c r="I526" s="1" t="s">
        <v>63</v>
      </c>
      <c r="J526" s="1" t="s">
        <v>63</v>
      </c>
      <c r="K526" s="1" t="s">
        <v>42</v>
      </c>
      <c r="L526" s="1">
        <f>E526*G526</f>
        <v>32232.567567567567</v>
      </c>
      <c r="M526" s="1">
        <f>L526/1000000</f>
        <v>3.2232567567567566E-2</v>
      </c>
      <c r="N526" s="1" t="s">
        <v>43</v>
      </c>
      <c r="O526" s="1" t="s">
        <v>54</v>
      </c>
      <c r="P526" s="1" t="s">
        <v>38</v>
      </c>
      <c r="Q526" s="1" t="s">
        <v>38</v>
      </c>
      <c r="R526" s="1" t="s">
        <v>39</v>
      </c>
      <c r="S526" s="11" t="s">
        <v>3153</v>
      </c>
      <c r="T526" s="1">
        <v>0</v>
      </c>
      <c r="U526" s="1">
        <v>0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1</v>
      </c>
      <c r="AF526" s="1">
        <v>0</v>
      </c>
      <c r="AG526" s="1">
        <v>0</v>
      </c>
    </row>
    <row r="527" spans="1:33" x14ac:dyDescent="0.25">
      <c r="A527" s="15" t="s">
        <v>31</v>
      </c>
      <c r="B527" s="1" t="s">
        <v>576</v>
      </c>
      <c r="C527" s="4" t="s">
        <v>623</v>
      </c>
      <c r="D527" s="1" t="str">
        <f>CONCATENATE(B527," ",C527)</f>
        <v>Dell P2719HC</v>
      </c>
      <c r="E527" s="5">
        <v>92</v>
      </c>
      <c r="F527" s="1">
        <f>E527/1000</f>
        <v>9.1999999999999998E-2</v>
      </c>
      <c r="G527" s="1">
        <v>297.20270270270271</v>
      </c>
      <c r="I527" s="1" t="s">
        <v>63</v>
      </c>
      <c r="J527" s="1" t="s">
        <v>63</v>
      </c>
      <c r="K527" s="1" t="s">
        <v>42</v>
      </c>
      <c r="L527" s="1">
        <f>E527*G527</f>
        <v>27342.64864864865</v>
      </c>
      <c r="M527" s="1">
        <f>L527/1000000</f>
        <v>2.7342648648648649E-2</v>
      </c>
      <c r="N527" s="1" t="s">
        <v>43</v>
      </c>
      <c r="O527" s="1" t="s">
        <v>54</v>
      </c>
      <c r="P527" s="1" t="s">
        <v>38</v>
      </c>
      <c r="Q527" s="1" t="s">
        <v>38</v>
      </c>
      <c r="R527" s="1" t="s">
        <v>39</v>
      </c>
      <c r="S527" s="11" t="s">
        <v>3153</v>
      </c>
      <c r="T527" s="1">
        <v>0</v>
      </c>
      <c r="U527" s="1">
        <v>0</v>
      </c>
      <c r="V527" s="1">
        <v>0</v>
      </c>
      <c r="W527" s="1">
        <v>1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1</v>
      </c>
      <c r="AF527" s="1">
        <v>0</v>
      </c>
      <c r="AG527" s="1">
        <v>0</v>
      </c>
    </row>
    <row r="528" spans="1:33" x14ac:dyDescent="0.25">
      <c r="A528" s="15" t="s">
        <v>31</v>
      </c>
      <c r="B528" s="1" t="s">
        <v>576</v>
      </c>
      <c r="C528" s="4" t="s">
        <v>624</v>
      </c>
      <c r="D528" s="1" t="str">
        <f>CONCATENATE(B528," ",C528)</f>
        <v>Dell P2720D</v>
      </c>
      <c r="E528" s="5">
        <v>182</v>
      </c>
      <c r="F528" s="1">
        <f>E528/1000</f>
        <v>0.182</v>
      </c>
      <c r="G528" s="1">
        <v>359.17117117117118</v>
      </c>
      <c r="I528" s="1" t="s">
        <v>63</v>
      </c>
      <c r="J528" s="1" t="s">
        <v>63</v>
      </c>
      <c r="K528" s="1" t="s">
        <v>64</v>
      </c>
      <c r="L528" s="1">
        <f>E528*G528</f>
        <v>65369.153153153158</v>
      </c>
      <c r="M528" s="1">
        <f>L528/1000000</f>
        <v>6.5369153153153156E-2</v>
      </c>
      <c r="N528" s="1" t="s">
        <v>65</v>
      </c>
      <c r="O528" s="1" t="s">
        <v>54</v>
      </c>
      <c r="P528" s="1" t="s">
        <v>38</v>
      </c>
      <c r="Q528" s="1" t="s">
        <v>38</v>
      </c>
      <c r="R528" s="1">
        <v>0</v>
      </c>
      <c r="S528" s="11" t="s">
        <v>3153</v>
      </c>
      <c r="T528" s="1">
        <v>0</v>
      </c>
      <c r="U528" s="1">
        <v>0</v>
      </c>
      <c r="V528" s="1">
        <v>0</v>
      </c>
      <c r="W528" s="1">
        <v>1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1</v>
      </c>
      <c r="AF528" s="1">
        <v>0</v>
      </c>
      <c r="AG528" s="1">
        <v>0</v>
      </c>
    </row>
    <row r="529" spans="1:33" x14ac:dyDescent="0.25">
      <c r="A529" s="15" t="s">
        <v>31</v>
      </c>
      <c r="B529" s="1" t="s">
        <v>576</v>
      </c>
      <c r="C529" s="4" t="s">
        <v>625</v>
      </c>
      <c r="D529" s="1" t="str">
        <f>CONCATENATE(B529," ",C529)</f>
        <v>Dell P2720DC</v>
      </c>
      <c r="E529" s="5">
        <v>129</v>
      </c>
      <c r="F529" s="1">
        <f>E529/1000</f>
        <v>0.129</v>
      </c>
      <c r="G529" s="1">
        <v>398.5765765765766</v>
      </c>
      <c r="I529" s="1" t="s">
        <v>63</v>
      </c>
      <c r="J529" s="1" t="s">
        <v>63</v>
      </c>
      <c r="K529" s="1" t="s">
        <v>64</v>
      </c>
      <c r="L529" s="1">
        <f>E529*G529</f>
        <v>51416.37837837838</v>
      </c>
      <c r="M529" s="1">
        <f>L529/1000000</f>
        <v>5.1416378378378383E-2</v>
      </c>
      <c r="N529" s="1" t="s">
        <v>65</v>
      </c>
      <c r="O529" s="1" t="s">
        <v>54</v>
      </c>
      <c r="P529" s="1" t="s">
        <v>38</v>
      </c>
      <c r="Q529" s="1" t="s">
        <v>38</v>
      </c>
      <c r="R529" s="1">
        <v>0</v>
      </c>
      <c r="S529" s="11" t="s">
        <v>3153</v>
      </c>
      <c r="T529" s="1">
        <v>0</v>
      </c>
      <c r="U529" s="1">
        <v>0</v>
      </c>
      <c r="V529" s="1">
        <v>0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1</v>
      </c>
      <c r="AF529" s="1">
        <v>0</v>
      </c>
      <c r="AG529" s="1">
        <v>0</v>
      </c>
    </row>
    <row r="530" spans="1:33" x14ac:dyDescent="0.25">
      <c r="A530" s="15" t="s">
        <v>31</v>
      </c>
      <c r="B530" s="1" t="s">
        <v>576</v>
      </c>
      <c r="C530" s="4" t="s">
        <v>626</v>
      </c>
      <c r="D530" s="1" t="str">
        <f>CONCATENATE(B530," ",C530)</f>
        <v>Dell P2721Q</v>
      </c>
      <c r="E530" s="5">
        <v>80</v>
      </c>
      <c r="F530" s="1">
        <f>E530/1000</f>
        <v>0.08</v>
      </c>
      <c r="G530" s="1">
        <v>567.43243243243239</v>
      </c>
      <c r="I530" s="1" t="s">
        <v>63</v>
      </c>
      <c r="J530" s="1" t="s">
        <v>63</v>
      </c>
      <c r="K530" s="1" t="s">
        <v>86</v>
      </c>
      <c r="L530" s="1">
        <f>E530*G530</f>
        <v>45394.594594594593</v>
      </c>
      <c r="M530" s="1">
        <f>L530/1000000</f>
        <v>4.5394594594594592E-2</v>
      </c>
      <c r="N530" s="1" t="s">
        <v>87</v>
      </c>
      <c r="O530" s="1" t="s">
        <v>54</v>
      </c>
      <c r="P530" s="1" t="s">
        <v>38</v>
      </c>
      <c r="Q530" s="1" t="s">
        <v>38</v>
      </c>
      <c r="R530" s="1" t="s">
        <v>39</v>
      </c>
      <c r="S530" s="11" t="s">
        <v>1634</v>
      </c>
      <c r="T530" s="1">
        <v>0</v>
      </c>
      <c r="U530" s="1">
        <v>0</v>
      </c>
      <c r="V530" s="1">
        <v>0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1</v>
      </c>
      <c r="AF530" s="1">
        <v>0</v>
      </c>
      <c r="AG530" s="1">
        <v>1</v>
      </c>
    </row>
    <row r="531" spans="1:33" x14ac:dyDescent="0.25">
      <c r="A531" s="15" t="s">
        <v>31</v>
      </c>
      <c r="B531" s="1" t="s">
        <v>576</v>
      </c>
      <c r="C531" s="4" t="s">
        <v>627</v>
      </c>
      <c r="D531" s="1" t="str">
        <f>CONCATENATE(B531," ",C531)</f>
        <v>Dell P3221D</v>
      </c>
      <c r="E531" s="5">
        <v>38</v>
      </c>
      <c r="F531" s="1">
        <f>E531/1000</f>
        <v>3.7999999999999999E-2</v>
      </c>
      <c r="G531" s="1">
        <v>493.10810810810813</v>
      </c>
      <c r="I531" s="1" t="s">
        <v>74</v>
      </c>
      <c r="J531" s="1" t="s">
        <v>72</v>
      </c>
      <c r="K531" s="1" t="s">
        <v>64</v>
      </c>
      <c r="L531" s="1">
        <f>E531*G531</f>
        <v>18738.10810810811</v>
      </c>
      <c r="M531" s="1">
        <f>L531/1000000</f>
        <v>1.8738108108108109E-2</v>
      </c>
      <c r="N531" s="1" t="s">
        <v>65</v>
      </c>
      <c r="O531" s="1" t="s">
        <v>54</v>
      </c>
      <c r="P531" s="1" t="s">
        <v>38</v>
      </c>
      <c r="Q531" s="1" t="s">
        <v>38</v>
      </c>
      <c r="R531" s="1" t="s">
        <v>39</v>
      </c>
      <c r="S531" s="11" t="s">
        <v>1634</v>
      </c>
      <c r="T531" s="1">
        <v>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1</v>
      </c>
      <c r="AA531" s="1">
        <v>0</v>
      </c>
      <c r="AB531" s="1">
        <v>0</v>
      </c>
      <c r="AC531" s="1">
        <v>0</v>
      </c>
      <c r="AD531" s="1">
        <v>1</v>
      </c>
      <c r="AE531" s="1">
        <v>1</v>
      </c>
      <c r="AF531" s="1">
        <v>0</v>
      </c>
      <c r="AG531" s="1">
        <v>0</v>
      </c>
    </row>
    <row r="532" spans="1:33" x14ac:dyDescent="0.25">
      <c r="A532" s="15" t="s">
        <v>31</v>
      </c>
      <c r="B532" s="1" t="s">
        <v>576</v>
      </c>
      <c r="C532" s="4" t="s">
        <v>628</v>
      </c>
      <c r="D532" s="1" t="str">
        <f>CONCATENATE(B532," ",C532)</f>
        <v>Dell P3421W</v>
      </c>
      <c r="E532" s="5">
        <v>47</v>
      </c>
      <c r="F532" s="1">
        <f>E532/1000</f>
        <v>4.7E-2</v>
      </c>
      <c r="G532" s="1">
        <v>699.05405405405406</v>
      </c>
      <c r="I532" s="1" t="s">
        <v>238</v>
      </c>
      <c r="J532" s="1" t="s">
        <v>72</v>
      </c>
      <c r="K532" s="1" t="s">
        <v>239</v>
      </c>
      <c r="L532" s="1">
        <f>E532*G532</f>
        <v>32855.54054054054</v>
      </c>
      <c r="M532" s="1">
        <f>L532/1000000</f>
        <v>3.2855540540540538E-2</v>
      </c>
      <c r="N532" s="1" t="s">
        <v>87</v>
      </c>
      <c r="O532" s="1" t="s">
        <v>54</v>
      </c>
      <c r="P532" s="1" t="s">
        <v>48</v>
      </c>
      <c r="Q532" s="1" t="s">
        <v>38</v>
      </c>
      <c r="R532" s="1" t="s">
        <v>58</v>
      </c>
      <c r="S532" s="11" t="s">
        <v>1385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1</v>
      </c>
      <c r="AA532" s="1">
        <v>0</v>
      </c>
      <c r="AB532" s="1">
        <v>0</v>
      </c>
      <c r="AC532" s="1">
        <v>0</v>
      </c>
      <c r="AD532" s="1">
        <v>1</v>
      </c>
      <c r="AE532" s="1">
        <v>1</v>
      </c>
      <c r="AF532" s="1">
        <v>1</v>
      </c>
      <c r="AG532" s="1">
        <v>1</v>
      </c>
    </row>
    <row r="533" spans="1:33" x14ac:dyDescent="0.25">
      <c r="A533" s="15" t="s">
        <v>31</v>
      </c>
      <c r="B533" s="1" t="s">
        <v>576</v>
      </c>
      <c r="C533" s="4" t="s">
        <v>629</v>
      </c>
      <c r="D533" s="1" t="str">
        <f>CONCATENATE(B533," ",C533)</f>
        <v>Dell P4317Q</v>
      </c>
      <c r="E533" s="5">
        <v>1</v>
      </c>
      <c r="F533" s="1">
        <f>E533/1000</f>
        <v>1E-3</v>
      </c>
      <c r="G533" s="1">
        <v>628.19230769230774</v>
      </c>
      <c r="I533" s="1" t="s">
        <v>89</v>
      </c>
      <c r="J533" s="1" t="s">
        <v>90</v>
      </c>
      <c r="K533" s="1" t="s">
        <v>86</v>
      </c>
      <c r="L533" s="1">
        <f>E533*G533</f>
        <v>628.19230769230774</v>
      </c>
      <c r="M533" s="1">
        <f>L533/1000000</f>
        <v>6.2819230769230769E-4</v>
      </c>
      <c r="N533" s="1" t="s">
        <v>87</v>
      </c>
      <c r="O533" s="1" t="s">
        <v>54</v>
      </c>
      <c r="P533" s="1" t="s">
        <v>38</v>
      </c>
      <c r="Q533" s="1" t="s">
        <v>38</v>
      </c>
      <c r="R533" s="1" t="s">
        <v>191</v>
      </c>
      <c r="S533" s="11" t="s">
        <v>3153</v>
      </c>
      <c r="T533" s="1">
        <v>0</v>
      </c>
      <c r="U533" s="1">
        <v>0</v>
      </c>
      <c r="V533" s="1">
        <v>0</v>
      </c>
      <c r="W533" s="1">
        <v>1</v>
      </c>
      <c r="X533" s="1">
        <v>0</v>
      </c>
      <c r="Y533" s="1">
        <v>0</v>
      </c>
      <c r="Z533" s="1">
        <v>1</v>
      </c>
      <c r="AA533" s="1">
        <v>0</v>
      </c>
      <c r="AB533" s="1">
        <v>0</v>
      </c>
      <c r="AC533" s="1">
        <v>0</v>
      </c>
      <c r="AD533" s="1">
        <v>1</v>
      </c>
      <c r="AE533" s="1">
        <v>1</v>
      </c>
      <c r="AF533" s="1">
        <v>0</v>
      </c>
      <c r="AG533" s="1">
        <v>1</v>
      </c>
    </row>
    <row r="534" spans="1:33" x14ac:dyDescent="0.25">
      <c r="A534" s="15" t="s">
        <v>31</v>
      </c>
      <c r="B534" s="1" t="s">
        <v>576</v>
      </c>
      <c r="C534" s="4" t="s">
        <v>630</v>
      </c>
      <c r="D534" s="1" t="str">
        <f>CONCATENATE(B534," ",C534)</f>
        <v>Dell S2216H</v>
      </c>
      <c r="E534" s="5">
        <v>2</v>
      </c>
      <c r="F534" s="1">
        <f>E534/1000</f>
        <v>2E-3</v>
      </c>
      <c r="G534" s="1">
        <v>102.5</v>
      </c>
      <c r="I534" s="1" t="s">
        <v>41</v>
      </c>
      <c r="J534" s="1" t="s">
        <v>41</v>
      </c>
      <c r="K534" s="1" t="s">
        <v>42</v>
      </c>
      <c r="L534" s="1">
        <f>E534*G534</f>
        <v>205</v>
      </c>
      <c r="M534" s="1">
        <f>L534/1000000</f>
        <v>2.05E-4</v>
      </c>
      <c r="N534" s="1" t="s">
        <v>43</v>
      </c>
      <c r="O534" s="1" t="s">
        <v>54</v>
      </c>
      <c r="P534" s="1" t="s">
        <v>38</v>
      </c>
      <c r="Q534" s="1" t="s">
        <v>38</v>
      </c>
      <c r="R534" s="1">
        <v>0</v>
      </c>
      <c r="S534" s="11" t="s">
        <v>3153</v>
      </c>
      <c r="T534" s="1">
        <v>0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1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</row>
    <row r="535" spans="1:33" x14ac:dyDescent="0.25">
      <c r="A535" s="15" t="s">
        <v>31</v>
      </c>
      <c r="B535" s="1" t="s">
        <v>576</v>
      </c>
      <c r="C535" s="4" t="s">
        <v>631</v>
      </c>
      <c r="D535" s="1" t="str">
        <f>CONCATENATE(B535," ",C535)</f>
        <v>Dell S2319H</v>
      </c>
      <c r="E535" s="5">
        <v>2</v>
      </c>
      <c r="F535" s="1">
        <f>E535/1000</f>
        <v>2E-3</v>
      </c>
      <c r="G535" s="1">
        <v>142.64864864864865</v>
      </c>
      <c r="I535" s="1" t="s">
        <v>174</v>
      </c>
      <c r="J535" s="1" t="s">
        <v>174</v>
      </c>
      <c r="K535" s="1" t="s">
        <v>42</v>
      </c>
      <c r="L535" s="1">
        <f>E535*G535</f>
        <v>285.29729729729729</v>
      </c>
      <c r="M535" s="1">
        <f>L535/1000000</f>
        <v>2.852972972972973E-4</v>
      </c>
      <c r="N535" s="1" t="s">
        <v>43</v>
      </c>
      <c r="O535" s="1" t="s">
        <v>54</v>
      </c>
      <c r="P535" s="1" t="s">
        <v>38</v>
      </c>
      <c r="Q535" s="1" t="s">
        <v>38</v>
      </c>
      <c r="R535" s="1" t="s">
        <v>39</v>
      </c>
      <c r="S535" s="11" t="s">
        <v>3153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1</v>
      </c>
      <c r="AF535" s="1">
        <v>0</v>
      </c>
      <c r="AG535" s="1">
        <v>0</v>
      </c>
    </row>
    <row r="536" spans="1:33" x14ac:dyDescent="0.25">
      <c r="A536" s="15" t="s">
        <v>31</v>
      </c>
      <c r="B536" s="1" t="s">
        <v>576</v>
      </c>
      <c r="C536" s="4" t="s">
        <v>632</v>
      </c>
      <c r="D536" s="1" t="str">
        <f>CONCATENATE(B536," ",C536)</f>
        <v>Dell S2417DG</v>
      </c>
      <c r="E536" s="5">
        <v>3</v>
      </c>
      <c r="F536" s="1">
        <f>E536/1000</f>
        <v>3.0000000000000001E-3</v>
      </c>
      <c r="G536" s="1">
        <v>508.06756756756755</v>
      </c>
      <c r="I536" s="1" t="s">
        <v>52</v>
      </c>
      <c r="J536" s="1" t="s">
        <v>53</v>
      </c>
      <c r="K536" s="1" t="s">
        <v>64</v>
      </c>
      <c r="L536" s="1">
        <f>E536*G536</f>
        <v>1524.2027027027027</v>
      </c>
      <c r="M536" s="1">
        <f>L536/1000000</f>
        <v>1.5242027027027028E-3</v>
      </c>
      <c r="N536" s="1" t="s">
        <v>65</v>
      </c>
      <c r="O536" s="1" t="s">
        <v>37</v>
      </c>
      <c r="P536" s="1" t="s">
        <v>38</v>
      </c>
      <c r="Q536" s="1" t="s">
        <v>48</v>
      </c>
      <c r="R536" s="1" t="s">
        <v>49</v>
      </c>
      <c r="S536" s="11" t="s">
        <v>3153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0</v>
      </c>
      <c r="AF536" s="1">
        <v>0</v>
      </c>
      <c r="AG536" s="1">
        <v>0</v>
      </c>
    </row>
    <row r="537" spans="1:33" x14ac:dyDescent="0.25">
      <c r="A537" s="15" t="s">
        <v>31</v>
      </c>
      <c r="B537" s="1" t="s">
        <v>576</v>
      </c>
      <c r="C537" s="4" t="s">
        <v>633</v>
      </c>
      <c r="D537" s="1" t="str">
        <f>CONCATENATE(B537," ",C537)</f>
        <v>Dell S2419HM</v>
      </c>
      <c r="E537" s="5">
        <v>5</v>
      </c>
      <c r="F537" s="1">
        <f>E537/1000</f>
        <v>5.0000000000000001E-3</v>
      </c>
      <c r="G537" s="1">
        <v>249.14864864864865</v>
      </c>
      <c r="I537" s="1" t="s">
        <v>52</v>
      </c>
      <c r="J537" s="1" t="s">
        <v>53</v>
      </c>
      <c r="K537" s="1" t="s">
        <v>42</v>
      </c>
      <c r="L537" s="1">
        <f>E537*G537</f>
        <v>1245.7432432432433</v>
      </c>
      <c r="M537" s="1">
        <f>L537/1000000</f>
        <v>1.2457432432432434E-3</v>
      </c>
      <c r="N537" s="1" t="s">
        <v>43</v>
      </c>
      <c r="O537" s="1" t="s">
        <v>54</v>
      </c>
      <c r="P537" s="1" t="s">
        <v>38</v>
      </c>
      <c r="Q537" s="1" t="s">
        <v>38</v>
      </c>
      <c r="R537" s="1" t="s">
        <v>39</v>
      </c>
      <c r="S537" s="11" t="s">
        <v>3153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1</v>
      </c>
      <c r="AF537" s="1">
        <v>0</v>
      </c>
      <c r="AG537" s="1">
        <v>0</v>
      </c>
    </row>
    <row r="538" spans="1:33" x14ac:dyDescent="0.25">
      <c r="A538" s="15" t="s">
        <v>31</v>
      </c>
      <c r="B538" s="1" t="s">
        <v>576</v>
      </c>
      <c r="C538" s="4" t="s">
        <v>634</v>
      </c>
      <c r="D538" s="1" t="str">
        <f>CONCATENATE(B538," ",C538)</f>
        <v>Dell S2421H</v>
      </c>
      <c r="E538" s="5">
        <v>635</v>
      </c>
      <c r="F538" s="1">
        <f>E538/1000</f>
        <v>0.63500000000000001</v>
      </c>
      <c r="G538" s="1">
        <v>135.26576576576576</v>
      </c>
      <c r="I538" s="1" t="s">
        <v>52</v>
      </c>
      <c r="J538" s="1" t="s">
        <v>53</v>
      </c>
      <c r="K538" s="1" t="s">
        <v>42</v>
      </c>
      <c r="L538" s="1">
        <f>E538*G538</f>
        <v>85893.761261261257</v>
      </c>
      <c r="M538" s="1">
        <f>L538/1000000</f>
        <v>8.5893761261261262E-2</v>
      </c>
      <c r="N538" s="1" t="s">
        <v>43</v>
      </c>
      <c r="O538" s="1" t="s">
        <v>54</v>
      </c>
      <c r="P538" s="1" t="s">
        <v>38</v>
      </c>
      <c r="Q538" s="1" t="s">
        <v>38</v>
      </c>
      <c r="R538" s="1" t="s">
        <v>58</v>
      </c>
      <c r="S538" s="11" t="s">
        <v>3047</v>
      </c>
      <c r="T538" s="1">
        <v>0</v>
      </c>
      <c r="U538" s="1">
        <v>0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1</v>
      </c>
      <c r="AD538" s="1">
        <v>0</v>
      </c>
      <c r="AE538" s="1">
        <v>1</v>
      </c>
      <c r="AF538" s="1">
        <v>0</v>
      </c>
      <c r="AG538" s="1">
        <v>0</v>
      </c>
    </row>
    <row r="539" spans="1:33" x14ac:dyDescent="0.25">
      <c r="A539" s="15" t="s">
        <v>31</v>
      </c>
      <c r="B539" s="1" t="s">
        <v>576</v>
      </c>
      <c r="C539" s="4" t="s">
        <v>635</v>
      </c>
      <c r="D539" s="1" t="str">
        <f>CONCATENATE(B539," ",C539)</f>
        <v>Dell S2421HGF</v>
      </c>
      <c r="E539" s="5">
        <v>41</v>
      </c>
      <c r="F539" s="1">
        <f>E539/1000</f>
        <v>4.1000000000000002E-2</v>
      </c>
      <c r="G539" s="1">
        <v>217.57207207207207</v>
      </c>
      <c r="I539" s="1" t="s">
        <v>52</v>
      </c>
      <c r="J539" s="1" t="s">
        <v>53</v>
      </c>
      <c r="K539" s="1" t="s">
        <v>42</v>
      </c>
      <c r="L539" s="1">
        <f>E539*G539</f>
        <v>8920.4549549549556</v>
      </c>
      <c r="M539" s="1">
        <f>L539/1000000</f>
        <v>8.9204549549549549E-3</v>
      </c>
      <c r="N539" s="1" t="s">
        <v>43</v>
      </c>
      <c r="O539" s="1" t="s">
        <v>37</v>
      </c>
      <c r="P539" s="1" t="s">
        <v>38</v>
      </c>
      <c r="Q539" s="1" t="s">
        <v>48</v>
      </c>
      <c r="R539" s="1" t="s">
        <v>49</v>
      </c>
      <c r="S539" s="11" t="s">
        <v>3153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</row>
    <row r="540" spans="1:33" x14ac:dyDescent="0.25">
      <c r="A540" s="15" t="s">
        <v>31</v>
      </c>
      <c r="B540" s="1" t="s">
        <v>576</v>
      </c>
      <c r="C540" s="4" t="s">
        <v>636</v>
      </c>
      <c r="D540" s="1" t="str">
        <f>CONCATENATE(B540," ",C540)</f>
        <v>Dell S2421HN</v>
      </c>
      <c r="E540" s="5">
        <v>1368</v>
      </c>
      <c r="F540" s="1">
        <f>E540/1000</f>
        <v>1.3680000000000001</v>
      </c>
      <c r="G540" s="1">
        <v>128.27364864864865</v>
      </c>
      <c r="I540" s="1" t="s">
        <v>52</v>
      </c>
      <c r="J540" s="1" t="s">
        <v>53</v>
      </c>
      <c r="K540" s="1" t="s">
        <v>42</v>
      </c>
      <c r="L540" s="1">
        <f>E540*G540</f>
        <v>175478.35135135136</v>
      </c>
      <c r="M540" s="1">
        <f>L540/1000000</f>
        <v>0.17547835135135137</v>
      </c>
      <c r="N540" s="1" t="s">
        <v>43</v>
      </c>
      <c r="O540" s="1" t="s">
        <v>54</v>
      </c>
      <c r="P540" s="1" t="s">
        <v>38</v>
      </c>
      <c r="Q540" s="1" t="s">
        <v>38</v>
      </c>
      <c r="R540" s="1" t="s">
        <v>58</v>
      </c>
      <c r="S540" s="11" t="s">
        <v>3047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1</v>
      </c>
      <c r="AF540" s="1">
        <v>0</v>
      </c>
      <c r="AG540" s="1">
        <v>0</v>
      </c>
    </row>
    <row r="541" spans="1:33" x14ac:dyDescent="0.25">
      <c r="A541" s="15" t="s">
        <v>31</v>
      </c>
      <c r="B541" s="1" t="s">
        <v>576</v>
      </c>
      <c r="C541" s="4" t="s">
        <v>637</v>
      </c>
      <c r="D541" s="1" t="str">
        <f>CONCATENATE(B541," ",C541)</f>
        <v>Dell S2421HS</v>
      </c>
      <c r="E541" s="5">
        <v>170</v>
      </c>
      <c r="F541" s="1">
        <f>E541/1000</f>
        <v>0.17</v>
      </c>
      <c r="G541" s="1">
        <v>147.22297297297297</v>
      </c>
      <c r="I541" s="1" t="s">
        <v>52</v>
      </c>
      <c r="J541" s="1" t="s">
        <v>53</v>
      </c>
      <c r="K541" s="1" t="s">
        <v>42</v>
      </c>
      <c r="L541" s="1">
        <f>E541*G541</f>
        <v>25027.905405405403</v>
      </c>
      <c r="M541" s="1">
        <f>L541/1000000</f>
        <v>2.5027905405405403E-2</v>
      </c>
      <c r="N541" s="1" t="s">
        <v>43</v>
      </c>
      <c r="O541" s="1" t="s">
        <v>54</v>
      </c>
      <c r="P541" s="1" t="s">
        <v>38</v>
      </c>
      <c r="Q541" s="1" t="s">
        <v>38</v>
      </c>
      <c r="R541" s="1" t="s">
        <v>58</v>
      </c>
      <c r="S541" s="11" t="s">
        <v>3047</v>
      </c>
      <c r="T541" s="1">
        <v>0</v>
      </c>
      <c r="U541" s="1">
        <v>0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  <c r="AD541" s="1">
        <v>0</v>
      </c>
      <c r="AE541" s="1">
        <v>1</v>
      </c>
      <c r="AF541" s="1">
        <v>0</v>
      </c>
      <c r="AG541" s="1">
        <v>0</v>
      </c>
    </row>
    <row r="542" spans="1:33" x14ac:dyDescent="0.25">
      <c r="A542" s="15" t="s">
        <v>31</v>
      </c>
      <c r="B542" s="1" t="s">
        <v>576</v>
      </c>
      <c r="C542" s="4" t="s">
        <v>638</v>
      </c>
      <c r="D542" s="1" t="str">
        <f>CONCATENATE(B542," ",C542)</f>
        <v>Dell S2719DC</v>
      </c>
      <c r="E542" s="5">
        <v>8</v>
      </c>
      <c r="F542" s="1">
        <f>E542/1000</f>
        <v>8.0000000000000002E-3</v>
      </c>
      <c r="G542" s="1">
        <v>538.78378378378375</v>
      </c>
      <c r="I542" s="1" t="s">
        <v>63</v>
      </c>
      <c r="J542" s="1" t="s">
        <v>63</v>
      </c>
      <c r="K542" s="1" t="s">
        <v>64</v>
      </c>
      <c r="L542" s="1">
        <f>E542*G542</f>
        <v>4310.27027027027</v>
      </c>
      <c r="M542" s="1">
        <f>L542/1000000</f>
        <v>4.3102702702702703E-3</v>
      </c>
      <c r="N542" s="1" t="s">
        <v>65</v>
      </c>
      <c r="O542" s="1" t="s">
        <v>54</v>
      </c>
      <c r="P542" s="1" t="s">
        <v>38</v>
      </c>
      <c r="Q542" s="1" t="s">
        <v>38</v>
      </c>
      <c r="R542" s="1" t="s">
        <v>39</v>
      </c>
      <c r="S542" s="11" t="s">
        <v>3153</v>
      </c>
      <c r="T542" s="1">
        <v>0</v>
      </c>
      <c r="U542" s="1">
        <v>0</v>
      </c>
      <c r="V542" s="1">
        <v>1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1</v>
      </c>
      <c r="AF542" s="1">
        <v>0</v>
      </c>
      <c r="AG542" s="1">
        <v>0</v>
      </c>
    </row>
    <row r="543" spans="1:33" x14ac:dyDescent="0.25">
      <c r="A543" s="15" t="s">
        <v>31</v>
      </c>
      <c r="B543" s="1" t="s">
        <v>576</v>
      </c>
      <c r="C543" s="4" t="s">
        <v>639</v>
      </c>
      <c r="D543" s="1" t="str">
        <f>CONCATENATE(B543," ",C543)</f>
        <v>Dell S2719DM</v>
      </c>
      <c r="E543" s="5">
        <v>40</v>
      </c>
      <c r="F543" s="1">
        <f>E543/1000</f>
        <v>0.04</v>
      </c>
      <c r="G543" s="1">
        <v>440.40540540540542</v>
      </c>
      <c r="I543" s="1" t="s">
        <v>63</v>
      </c>
      <c r="J543" s="1" t="s">
        <v>63</v>
      </c>
      <c r="K543" s="1" t="s">
        <v>64</v>
      </c>
      <c r="L543" s="1">
        <f>E543*G543</f>
        <v>17616.216216216217</v>
      </c>
      <c r="M543" s="1">
        <f>L543/1000000</f>
        <v>1.7616216216216216E-2</v>
      </c>
      <c r="N543" s="1" t="s">
        <v>65</v>
      </c>
      <c r="O543" s="1" t="s">
        <v>54</v>
      </c>
      <c r="P543" s="1" t="s">
        <v>38</v>
      </c>
      <c r="Q543" s="1" t="s">
        <v>38</v>
      </c>
      <c r="R543" s="1" t="s">
        <v>39</v>
      </c>
      <c r="S543" s="11" t="s">
        <v>3153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1</v>
      </c>
      <c r="AF543" s="1">
        <v>0</v>
      </c>
      <c r="AG543" s="1">
        <v>0</v>
      </c>
    </row>
    <row r="544" spans="1:33" x14ac:dyDescent="0.25">
      <c r="A544" s="15" t="s">
        <v>31</v>
      </c>
      <c r="B544" s="1" t="s">
        <v>576</v>
      </c>
      <c r="C544" s="4" t="s">
        <v>640</v>
      </c>
      <c r="D544" s="1" t="str">
        <f>CONCATENATE(B544," ",C544)</f>
        <v>Dell S2721D</v>
      </c>
      <c r="E544" s="5">
        <v>217</v>
      </c>
      <c r="F544" s="1">
        <f>E544/1000</f>
        <v>0.217</v>
      </c>
      <c r="G544" s="1">
        <v>960.6914414414415</v>
      </c>
      <c r="I544" s="1" t="s">
        <v>63</v>
      </c>
      <c r="J544" s="1" t="s">
        <v>63</v>
      </c>
      <c r="K544" s="1" t="s">
        <v>64</v>
      </c>
      <c r="L544" s="1">
        <f>E544*G544</f>
        <v>208470.04279279281</v>
      </c>
      <c r="M544" s="1">
        <f>L544/1000000</f>
        <v>0.2084700427927928</v>
      </c>
      <c r="N544" s="1" t="s">
        <v>65</v>
      </c>
      <c r="O544" s="1" t="s">
        <v>54</v>
      </c>
      <c r="P544" s="1" t="s">
        <v>38</v>
      </c>
      <c r="Q544" s="1" t="s">
        <v>38</v>
      </c>
      <c r="R544" s="1">
        <v>0</v>
      </c>
      <c r="S544" s="11" t="s">
        <v>3047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1</v>
      </c>
      <c r="AF544" s="1">
        <v>0</v>
      </c>
      <c r="AG544" s="1">
        <v>0</v>
      </c>
    </row>
    <row r="545" spans="1:33" x14ac:dyDescent="0.25">
      <c r="A545" s="15" t="s">
        <v>31</v>
      </c>
      <c r="B545" s="1" t="s">
        <v>576</v>
      </c>
      <c r="C545" s="4" t="s">
        <v>641</v>
      </c>
      <c r="D545" s="1" t="str">
        <f>CONCATENATE(B545," ",C545)</f>
        <v>Dell S2721DGF</v>
      </c>
      <c r="E545" s="5">
        <v>6</v>
      </c>
      <c r="F545" s="1">
        <f>E545/1000</f>
        <v>6.0000000000000001E-3</v>
      </c>
      <c r="G545" s="1">
        <v>526.18421052631584</v>
      </c>
      <c r="I545" s="1" t="s">
        <v>63</v>
      </c>
      <c r="J545" s="1" t="s">
        <v>63</v>
      </c>
      <c r="K545" s="1" t="s">
        <v>64</v>
      </c>
      <c r="L545" s="1">
        <f>E545*G545</f>
        <v>3157.105263157895</v>
      </c>
      <c r="M545" s="1">
        <f>L545/1000000</f>
        <v>3.1571052631578951E-3</v>
      </c>
      <c r="N545" s="1" t="s">
        <v>65</v>
      </c>
      <c r="O545" s="1" t="s">
        <v>54</v>
      </c>
      <c r="P545" s="1" t="s">
        <v>38</v>
      </c>
      <c r="Q545" s="1" t="s">
        <v>48</v>
      </c>
      <c r="R545" s="1" t="s">
        <v>49</v>
      </c>
      <c r="S545" s="11" t="s">
        <v>3047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1</v>
      </c>
      <c r="AF545" s="1">
        <v>0</v>
      </c>
      <c r="AG545" s="1">
        <v>0</v>
      </c>
    </row>
    <row r="546" spans="1:33" x14ac:dyDescent="0.25">
      <c r="A546" s="15" t="s">
        <v>31</v>
      </c>
      <c r="B546" s="1" t="s">
        <v>576</v>
      </c>
      <c r="C546" s="4" t="s">
        <v>642</v>
      </c>
      <c r="D546" s="1" t="str">
        <f>CONCATENATE(B546," ",C546)</f>
        <v>Dell S2721DS</v>
      </c>
      <c r="E546" s="5">
        <v>122</v>
      </c>
      <c r="F546" s="1">
        <f>E546/1000</f>
        <v>0.122</v>
      </c>
      <c r="G546" s="1">
        <v>285.73648648648651</v>
      </c>
      <c r="I546" s="1" t="s">
        <v>63</v>
      </c>
      <c r="J546" s="1" t="s">
        <v>63</v>
      </c>
      <c r="K546" s="1" t="s">
        <v>64</v>
      </c>
      <c r="L546" s="1">
        <f>E546*G546</f>
        <v>34859.851351351354</v>
      </c>
      <c r="M546" s="1">
        <f>L546/1000000</f>
        <v>3.4859851351351355E-2</v>
      </c>
      <c r="N546" s="1" t="s">
        <v>65</v>
      </c>
      <c r="O546" s="1" t="s">
        <v>54</v>
      </c>
      <c r="P546" s="1" t="s">
        <v>38</v>
      </c>
      <c r="Q546" s="1" t="s">
        <v>38</v>
      </c>
      <c r="R546" s="1" t="s">
        <v>58</v>
      </c>
      <c r="S546" s="11" t="s">
        <v>3047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1</v>
      </c>
      <c r="AD546" s="1">
        <v>0</v>
      </c>
      <c r="AE546" s="1">
        <v>1</v>
      </c>
      <c r="AF546" s="1">
        <v>0</v>
      </c>
      <c r="AG546" s="1">
        <v>0</v>
      </c>
    </row>
    <row r="547" spans="1:33" x14ac:dyDescent="0.25">
      <c r="A547" s="15" t="s">
        <v>31</v>
      </c>
      <c r="B547" s="1" t="s">
        <v>576</v>
      </c>
      <c r="C547" s="4" t="s">
        <v>643</v>
      </c>
      <c r="D547" s="1" t="str">
        <f>CONCATENATE(B547," ",C547)</f>
        <v>Dell S2721H</v>
      </c>
      <c r="E547" s="5">
        <v>173</v>
      </c>
      <c r="F547" s="1">
        <f>E547/1000</f>
        <v>0.17299999999999999</v>
      </c>
      <c r="G547" s="1">
        <v>182.33783783783784</v>
      </c>
      <c r="I547" s="1" t="s">
        <v>63</v>
      </c>
      <c r="J547" s="1" t="s">
        <v>63</v>
      </c>
      <c r="K547" s="1" t="s">
        <v>42</v>
      </c>
      <c r="L547" s="1">
        <f>E547*G547</f>
        <v>31544.445945945947</v>
      </c>
      <c r="M547" s="1">
        <f>L547/1000000</f>
        <v>3.1544445945945944E-2</v>
      </c>
      <c r="N547" s="1" t="s">
        <v>43</v>
      </c>
      <c r="O547" s="1" t="s">
        <v>54</v>
      </c>
      <c r="P547" s="1" t="s">
        <v>38</v>
      </c>
      <c r="Q547" s="1" t="s">
        <v>38</v>
      </c>
      <c r="R547" s="1">
        <v>0</v>
      </c>
      <c r="S547" s="11" t="s">
        <v>3047</v>
      </c>
      <c r="T547" s="1">
        <v>0</v>
      </c>
      <c r="U547" s="1">
        <v>0</v>
      </c>
      <c r="V547" s="1">
        <v>1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1</v>
      </c>
      <c r="AF547" s="1">
        <v>0</v>
      </c>
      <c r="AG547" s="1">
        <v>0</v>
      </c>
    </row>
    <row r="548" spans="1:33" x14ac:dyDescent="0.25">
      <c r="A548" s="15" t="s">
        <v>31</v>
      </c>
      <c r="B548" s="1" t="s">
        <v>576</v>
      </c>
      <c r="C548" s="4" t="s">
        <v>644</v>
      </c>
      <c r="D548" s="1" t="str">
        <f>CONCATENATE(B548," ",C548)</f>
        <v>Dell S2721HGF</v>
      </c>
      <c r="E548" s="5">
        <v>162</v>
      </c>
      <c r="F548" s="1">
        <f>E548/1000</f>
        <v>0.16200000000000001</v>
      </c>
      <c r="G548" s="1">
        <v>256.65202702702703</v>
      </c>
      <c r="I548" s="1" t="s">
        <v>63</v>
      </c>
      <c r="J548" s="1" t="s">
        <v>63</v>
      </c>
      <c r="K548" s="1" t="s">
        <v>42</v>
      </c>
      <c r="L548" s="1">
        <f>E548*G548</f>
        <v>41577.62837837838</v>
      </c>
      <c r="M548" s="1">
        <f>L548/1000000</f>
        <v>4.1577628378378383E-2</v>
      </c>
      <c r="N548" s="1" t="s">
        <v>43</v>
      </c>
      <c r="O548" s="1" t="s">
        <v>44</v>
      </c>
      <c r="P548" s="1" t="s">
        <v>38</v>
      </c>
      <c r="Q548" s="1" t="s">
        <v>48</v>
      </c>
      <c r="R548" s="1" t="s">
        <v>58</v>
      </c>
      <c r="S548" s="11" t="s">
        <v>3047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</row>
    <row r="549" spans="1:33" x14ac:dyDescent="0.25">
      <c r="A549" s="15" t="s">
        <v>31</v>
      </c>
      <c r="B549" s="1" t="s">
        <v>576</v>
      </c>
      <c r="C549" s="4" t="s">
        <v>645</v>
      </c>
      <c r="D549" s="1" t="str">
        <f>CONCATENATE(B549," ",C549)</f>
        <v>Dell S2721HN</v>
      </c>
      <c r="E549" s="5">
        <v>970</v>
      </c>
      <c r="F549" s="1">
        <f>E549/1000</f>
        <v>0.97</v>
      </c>
      <c r="G549" s="1">
        <v>170.41891891891891</v>
      </c>
      <c r="I549" s="1" t="s">
        <v>63</v>
      </c>
      <c r="J549" s="1" t="s">
        <v>63</v>
      </c>
      <c r="K549" s="1" t="s">
        <v>42</v>
      </c>
      <c r="L549" s="1">
        <f>E549*G549</f>
        <v>165306.35135135133</v>
      </c>
      <c r="M549" s="1">
        <f>L549/1000000</f>
        <v>0.16530635135135133</v>
      </c>
      <c r="N549" s="1" t="s">
        <v>43</v>
      </c>
      <c r="O549" s="1" t="s">
        <v>54</v>
      </c>
      <c r="P549" s="1" t="s">
        <v>38</v>
      </c>
      <c r="Q549" s="1" t="s">
        <v>38</v>
      </c>
      <c r="R549" s="1">
        <v>0</v>
      </c>
      <c r="S549" s="11" t="s">
        <v>3047</v>
      </c>
      <c r="T549" s="1">
        <v>0</v>
      </c>
      <c r="U549" s="1">
        <v>0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0</v>
      </c>
      <c r="AE549" s="1">
        <v>1</v>
      </c>
      <c r="AF549" s="1">
        <v>0</v>
      </c>
      <c r="AG549" s="1">
        <v>0</v>
      </c>
    </row>
    <row r="550" spans="1:33" x14ac:dyDescent="0.25">
      <c r="A550" s="15" t="s">
        <v>31</v>
      </c>
      <c r="B550" s="1" t="s">
        <v>576</v>
      </c>
      <c r="C550" s="4" t="s">
        <v>646</v>
      </c>
      <c r="D550" s="1" t="str">
        <f>CONCATENATE(B550," ",C550)</f>
        <v>Dell S2721HS</v>
      </c>
      <c r="E550" s="5">
        <v>704</v>
      </c>
      <c r="F550" s="1">
        <f>E550/1000</f>
        <v>0.70399999999999996</v>
      </c>
      <c r="G550" s="1">
        <v>202.02027027027026</v>
      </c>
      <c r="I550" s="1" t="s">
        <v>63</v>
      </c>
      <c r="J550" s="1" t="s">
        <v>63</v>
      </c>
      <c r="K550" s="1" t="s">
        <v>42</v>
      </c>
      <c r="L550" s="1">
        <f>E550*G550</f>
        <v>142222.27027027027</v>
      </c>
      <c r="M550" s="1">
        <f>L550/1000000</f>
        <v>0.14222227027027026</v>
      </c>
      <c r="N550" s="1" t="s">
        <v>43</v>
      </c>
      <c r="O550" s="1" t="s">
        <v>54</v>
      </c>
      <c r="P550" s="1" t="s">
        <v>38</v>
      </c>
      <c r="Q550" s="1" t="s">
        <v>38</v>
      </c>
      <c r="R550" s="1">
        <v>0</v>
      </c>
      <c r="S550" s="11" t="s">
        <v>3047</v>
      </c>
      <c r="T550" s="1">
        <v>0</v>
      </c>
      <c r="U550" s="1">
        <v>0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1</v>
      </c>
      <c r="AF550" s="1">
        <v>0</v>
      </c>
      <c r="AG550" s="1">
        <v>0</v>
      </c>
    </row>
    <row r="551" spans="1:33" x14ac:dyDescent="0.25">
      <c r="A551" s="15" t="s">
        <v>31</v>
      </c>
      <c r="B551" s="1" t="s">
        <v>576</v>
      </c>
      <c r="C551" s="4" t="s">
        <v>647</v>
      </c>
      <c r="D551" s="1" t="str">
        <f>CONCATENATE(B551," ",C551)</f>
        <v>Dell S2721QS</v>
      </c>
      <c r="E551" s="5">
        <v>6</v>
      </c>
      <c r="F551" s="1">
        <f>E551/1000</f>
        <v>6.0000000000000001E-3</v>
      </c>
      <c r="G551" s="1">
        <v>472.63513513513516</v>
      </c>
      <c r="I551" s="1" t="s">
        <v>63</v>
      </c>
      <c r="J551" s="1" t="s">
        <v>63</v>
      </c>
      <c r="K551" s="1" t="s">
        <v>86</v>
      </c>
      <c r="L551" s="1">
        <f>E551*G551</f>
        <v>2835.8108108108108</v>
      </c>
      <c r="M551" s="1">
        <f>L551/1000000</f>
        <v>2.8358108108108107E-3</v>
      </c>
      <c r="N551" s="1" t="s">
        <v>87</v>
      </c>
      <c r="O551" s="1" t="s">
        <v>54</v>
      </c>
      <c r="P551" s="1" t="s">
        <v>38</v>
      </c>
      <c r="Q551" s="1" t="s">
        <v>38</v>
      </c>
      <c r="R551" s="1">
        <v>0</v>
      </c>
      <c r="S551" s="11" t="s">
        <v>3047</v>
      </c>
      <c r="T551" s="1">
        <v>0</v>
      </c>
      <c r="U551" s="1">
        <v>0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1</v>
      </c>
      <c r="AF551" s="1">
        <v>0</v>
      </c>
      <c r="AG551" s="1">
        <v>1</v>
      </c>
    </row>
    <row r="552" spans="1:33" x14ac:dyDescent="0.25">
      <c r="A552" s="15" t="s">
        <v>31</v>
      </c>
      <c r="B552" s="1" t="s">
        <v>576</v>
      </c>
      <c r="C552" s="4" t="s">
        <v>648</v>
      </c>
      <c r="D552" s="1" t="str">
        <f>CONCATENATE(B552," ",C552)</f>
        <v>Dell S3220DGF</v>
      </c>
      <c r="E552" s="5">
        <v>41</v>
      </c>
      <c r="F552" s="1">
        <f>E552/1000</f>
        <v>4.1000000000000002E-2</v>
      </c>
      <c r="G552" s="1">
        <v>496.14864864864865</v>
      </c>
      <c r="I552" s="1" t="s">
        <v>74</v>
      </c>
      <c r="J552" s="1" t="s">
        <v>72</v>
      </c>
      <c r="K552" s="1" t="s">
        <v>64</v>
      </c>
      <c r="L552" s="1">
        <f>E552*G552</f>
        <v>20342.094594594593</v>
      </c>
      <c r="M552" s="1">
        <f>L552/1000000</f>
        <v>2.0342094594594594E-2</v>
      </c>
      <c r="N552" s="1" t="s">
        <v>65</v>
      </c>
      <c r="O552" s="1" t="s">
        <v>44</v>
      </c>
      <c r="P552" s="1" t="s">
        <v>38</v>
      </c>
      <c r="Q552" s="1" t="s">
        <v>48</v>
      </c>
      <c r="R552" s="1" t="s">
        <v>58</v>
      </c>
      <c r="S552" s="11" t="s">
        <v>3153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</row>
    <row r="553" spans="1:33" x14ac:dyDescent="0.25">
      <c r="A553" s="15" t="s">
        <v>31</v>
      </c>
      <c r="B553" s="1" t="s">
        <v>576</v>
      </c>
      <c r="C553" s="4" t="s">
        <v>649</v>
      </c>
      <c r="D553" s="1" t="str">
        <f>CONCATENATE(B553," ",C553)</f>
        <v>Dell S3221QS</v>
      </c>
      <c r="E553" s="5">
        <v>23</v>
      </c>
      <c r="F553" s="1">
        <f>E553/1000</f>
        <v>2.3E-2</v>
      </c>
      <c r="G553" s="1">
        <v>538.78378378378375</v>
      </c>
      <c r="I553" s="1" t="s">
        <v>74</v>
      </c>
      <c r="J553" s="1" t="s">
        <v>72</v>
      </c>
      <c r="K553" s="1" t="s">
        <v>86</v>
      </c>
      <c r="L553" s="1">
        <f>E553*G553</f>
        <v>12392.027027027027</v>
      </c>
      <c r="M553" s="1">
        <f>L553/1000000</f>
        <v>1.2392027027027026E-2</v>
      </c>
      <c r="N553" s="1" t="s">
        <v>87</v>
      </c>
      <c r="O553" s="1" t="s">
        <v>44</v>
      </c>
      <c r="P553" s="1" t="s">
        <v>48</v>
      </c>
      <c r="Q553" s="1" t="s">
        <v>38</v>
      </c>
      <c r="R553" s="1" t="s">
        <v>58</v>
      </c>
      <c r="S553" s="11" t="s">
        <v>3047</v>
      </c>
      <c r="T553" s="1">
        <v>0</v>
      </c>
      <c r="U553" s="1">
        <v>0</v>
      </c>
      <c r="V553" s="1">
        <v>1</v>
      </c>
      <c r="W553" s="1">
        <v>0</v>
      </c>
      <c r="X553" s="1">
        <v>0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1">
        <v>1</v>
      </c>
      <c r="AE553" s="1">
        <v>0</v>
      </c>
      <c r="AF553" s="1">
        <v>1</v>
      </c>
      <c r="AG553" s="1">
        <v>1</v>
      </c>
    </row>
    <row r="554" spans="1:33" x14ac:dyDescent="0.25">
      <c r="A554" s="15" t="s">
        <v>31</v>
      </c>
      <c r="B554" s="1" t="s">
        <v>576</v>
      </c>
      <c r="C554" s="4" t="s">
        <v>650</v>
      </c>
      <c r="D554" s="1" t="str">
        <f>CONCATENATE(B554," ",C554)</f>
        <v>Dell SE2216H</v>
      </c>
      <c r="E554" s="5">
        <v>117</v>
      </c>
      <c r="F554" s="1">
        <f>E554/1000</f>
        <v>0.11700000000000001</v>
      </c>
      <c r="G554" s="1">
        <v>96.711711711711715</v>
      </c>
      <c r="I554" s="1" t="s">
        <v>41</v>
      </c>
      <c r="J554" s="1" t="s">
        <v>41</v>
      </c>
      <c r="K554" s="1" t="s">
        <v>42</v>
      </c>
      <c r="L554" s="1">
        <f>E554*G554</f>
        <v>11315.27027027027</v>
      </c>
      <c r="M554" s="1">
        <f>L554/1000000</f>
        <v>1.131527027027027E-2</v>
      </c>
      <c r="N554" s="1" t="s">
        <v>43</v>
      </c>
      <c r="O554" s="1" t="s">
        <v>44</v>
      </c>
      <c r="P554" s="1" t="s">
        <v>38</v>
      </c>
      <c r="Q554" s="1" t="s">
        <v>38</v>
      </c>
      <c r="R554" s="1" t="s">
        <v>651</v>
      </c>
      <c r="S554" s="11" t="s">
        <v>3153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 x14ac:dyDescent="0.25">
      <c r="A555" s="15" t="s">
        <v>31</v>
      </c>
      <c r="B555" s="1" t="s">
        <v>576</v>
      </c>
      <c r="C555" s="4" t="s">
        <v>652</v>
      </c>
      <c r="D555" s="1" t="str">
        <f>CONCATENATE(B555," ",C555)</f>
        <v>Dell SE2216H </v>
      </c>
      <c r="E555" s="5">
        <v>6</v>
      </c>
      <c r="F555" s="1">
        <f>E555/1000</f>
        <v>6.0000000000000001E-3</v>
      </c>
      <c r="G555" s="1">
        <v>104.68702290076335</v>
      </c>
      <c r="I555" s="1" t="s">
        <v>41</v>
      </c>
      <c r="J555" s="1" t="s">
        <v>41</v>
      </c>
      <c r="K555" s="1" t="s">
        <v>42</v>
      </c>
      <c r="L555" s="1">
        <f>E555*G555</f>
        <v>628.12213740458014</v>
      </c>
      <c r="M555" s="1">
        <f>L555/1000000</f>
        <v>6.2812213740458017E-4</v>
      </c>
      <c r="N555" s="1" t="s">
        <v>43</v>
      </c>
      <c r="O555" s="1" t="s">
        <v>44</v>
      </c>
      <c r="P555" s="1" t="s">
        <v>38</v>
      </c>
      <c r="Q555" s="1" t="s">
        <v>38</v>
      </c>
      <c r="R555" s="1">
        <v>0</v>
      </c>
      <c r="S555" s="11" t="s">
        <v>3153</v>
      </c>
      <c r="T555" s="1">
        <v>0</v>
      </c>
      <c r="U555" s="1">
        <v>1</v>
      </c>
      <c r="V555" s="1">
        <v>1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25">
      <c r="A556" s="15" t="s">
        <v>31</v>
      </c>
      <c r="B556" s="1" t="s">
        <v>576</v>
      </c>
      <c r="C556" s="4" t="s">
        <v>653</v>
      </c>
      <c r="D556" s="1" t="str">
        <f>CONCATENATE(B556," ",C556)</f>
        <v>Dell SE2219H</v>
      </c>
      <c r="E556" s="5">
        <v>400</v>
      </c>
      <c r="F556" s="1">
        <f>E556/1000</f>
        <v>0.4</v>
      </c>
      <c r="G556" s="1">
        <v>110.67567567567568</v>
      </c>
      <c r="I556" s="1" t="s">
        <v>41</v>
      </c>
      <c r="J556" s="1" t="s">
        <v>41</v>
      </c>
      <c r="K556" s="1" t="s">
        <v>42</v>
      </c>
      <c r="L556" s="1">
        <f>E556*G556</f>
        <v>44270.270270270274</v>
      </c>
      <c r="M556" s="1">
        <f>L556/1000000</f>
        <v>4.4270270270270272E-2</v>
      </c>
      <c r="N556" s="1" t="s">
        <v>43</v>
      </c>
      <c r="O556" s="1" t="s">
        <v>54</v>
      </c>
      <c r="P556" s="1" t="s">
        <v>38</v>
      </c>
      <c r="Q556" s="1" t="s">
        <v>38</v>
      </c>
      <c r="R556" s="1" t="s">
        <v>39</v>
      </c>
      <c r="S556" s="11" t="s">
        <v>3153</v>
      </c>
      <c r="T556" s="1">
        <v>0</v>
      </c>
      <c r="U556" s="1">
        <v>1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1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</row>
    <row r="557" spans="1:33" x14ac:dyDescent="0.25">
      <c r="A557" s="15" t="s">
        <v>31</v>
      </c>
      <c r="B557" s="1" t="s">
        <v>576</v>
      </c>
      <c r="C557" s="4" t="s">
        <v>654</v>
      </c>
      <c r="D557" s="1" t="str">
        <f>CONCATENATE(B557," ",C557)</f>
        <v>Dell SE2219H </v>
      </c>
      <c r="E557" s="5">
        <v>71</v>
      </c>
      <c r="F557" s="1">
        <f>E557/1000</f>
        <v>7.0999999999999994E-2</v>
      </c>
      <c r="G557" s="1">
        <v>117.9528</v>
      </c>
      <c r="I557" s="1" t="s">
        <v>41</v>
      </c>
      <c r="J557" s="1" t="s">
        <v>41</v>
      </c>
      <c r="K557" s="1" t="s">
        <v>42</v>
      </c>
      <c r="L557" s="1">
        <f>E557*G557</f>
        <v>8374.648799999999</v>
      </c>
      <c r="M557" s="1">
        <f>L557/1000000</f>
        <v>8.3746487999999987E-3</v>
      </c>
      <c r="N557" s="1" t="s">
        <v>43</v>
      </c>
      <c r="O557" s="1" t="s">
        <v>54</v>
      </c>
      <c r="P557" s="1" t="s">
        <v>38</v>
      </c>
      <c r="Q557" s="1" t="s">
        <v>38</v>
      </c>
      <c r="R557" s="1">
        <v>0</v>
      </c>
      <c r="S557" s="11" t="s">
        <v>3153</v>
      </c>
      <c r="T557" s="1">
        <v>0</v>
      </c>
      <c r="U557" s="1">
        <v>1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1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</row>
    <row r="558" spans="1:33" x14ac:dyDescent="0.25">
      <c r="A558" s="15" t="s">
        <v>31</v>
      </c>
      <c r="B558" s="1" t="s">
        <v>576</v>
      </c>
      <c r="C558" s="4" t="s">
        <v>655</v>
      </c>
      <c r="D558" s="1" t="str">
        <f>CONCATENATE(B558," ",C558)</f>
        <v>Dell SE2416H</v>
      </c>
      <c r="E558" s="5">
        <v>3502</v>
      </c>
      <c r="F558" s="1">
        <f>E558/1000</f>
        <v>3.5019999999999998</v>
      </c>
      <c r="G558" s="1">
        <v>115.67117117117117</v>
      </c>
      <c r="I558" s="1" t="s">
        <v>52</v>
      </c>
      <c r="J558" s="1" t="s">
        <v>53</v>
      </c>
      <c r="K558" s="1" t="s">
        <v>42</v>
      </c>
      <c r="L558" s="1">
        <f>E558*G558</f>
        <v>405080.44144144142</v>
      </c>
      <c r="M558" s="1">
        <f>L558/1000000</f>
        <v>0.4050804414414414</v>
      </c>
      <c r="N558" s="1" t="s">
        <v>43</v>
      </c>
      <c r="O558" s="1" t="s">
        <v>54</v>
      </c>
      <c r="P558" s="1" t="s">
        <v>38</v>
      </c>
      <c r="Q558" s="1" t="s">
        <v>38</v>
      </c>
      <c r="R558" s="1" t="s">
        <v>77</v>
      </c>
      <c r="S558" s="11" t="s">
        <v>3153</v>
      </c>
      <c r="T558" s="1">
        <v>0</v>
      </c>
      <c r="U558" s="1">
        <v>0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1</v>
      </c>
      <c r="AD558" s="1">
        <v>0</v>
      </c>
      <c r="AE558" s="1">
        <v>1</v>
      </c>
      <c r="AF558" s="1">
        <v>0</v>
      </c>
      <c r="AG558" s="1">
        <v>0</v>
      </c>
    </row>
    <row r="559" spans="1:33" x14ac:dyDescent="0.25">
      <c r="A559" s="15" t="s">
        <v>31</v>
      </c>
      <c r="B559" s="1" t="s">
        <v>576</v>
      </c>
      <c r="C559" s="4" t="s">
        <v>656</v>
      </c>
      <c r="D559" s="1" t="str">
        <f>CONCATENATE(B559," ",C559)</f>
        <v>Dell SE2417HG</v>
      </c>
      <c r="E559" s="5">
        <v>53</v>
      </c>
      <c r="F559" s="1">
        <f>E559/1000</f>
        <v>5.2999999999999999E-2</v>
      </c>
      <c r="G559" s="1">
        <v>115.61842105263158</v>
      </c>
      <c r="I559" s="1" t="s">
        <v>56</v>
      </c>
      <c r="J559" s="1" t="s">
        <v>53</v>
      </c>
      <c r="K559" s="1" t="s">
        <v>42</v>
      </c>
      <c r="L559" s="1">
        <f>E559*G559</f>
        <v>6127.7763157894733</v>
      </c>
      <c r="M559" s="1">
        <f>L559/1000000</f>
        <v>6.1277763157894733E-3</v>
      </c>
      <c r="N559" s="1" t="s">
        <v>43</v>
      </c>
      <c r="O559" s="1" t="s">
        <v>37</v>
      </c>
      <c r="P559" s="1" t="s">
        <v>38</v>
      </c>
      <c r="Q559" s="1" t="s">
        <v>48</v>
      </c>
      <c r="R559" s="1" t="s">
        <v>274</v>
      </c>
      <c r="S559" s="11" t="s">
        <v>3153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25">
      <c r="A560" s="15" t="s">
        <v>31</v>
      </c>
      <c r="B560" s="1" t="s">
        <v>576</v>
      </c>
      <c r="C560" s="4" t="s">
        <v>657</v>
      </c>
      <c r="D560" s="1" t="str">
        <f>CONCATENATE(B560," ",C560)</f>
        <v>Dell SE2417HGX</v>
      </c>
      <c r="E560" s="5">
        <v>507</v>
      </c>
      <c r="F560" s="1">
        <f>E560/1000</f>
        <v>0.50700000000000001</v>
      </c>
      <c r="G560" s="1">
        <v>120.61261261261262</v>
      </c>
      <c r="I560" s="1" t="s">
        <v>56</v>
      </c>
      <c r="J560" s="1" t="s">
        <v>53</v>
      </c>
      <c r="K560" s="1" t="s">
        <v>42</v>
      </c>
      <c r="L560" s="1">
        <f>E560*G560</f>
        <v>61150.5945945946</v>
      </c>
      <c r="M560" s="1">
        <f>L560/1000000</f>
        <v>6.1150594594594598E-2</v>
      </c>
      <c r="N560" s="1" t="s">
        <v>43</v>
      </c>
      <c r="O560" s="1" t="s">
        <v>37</v>
      </c>
      <c r="P560" s="1" t="s">
        <v>38</v>
      </c>
      <c r="Q560" s="1" t="s">
        <v>48</v>
      </c>
      <c r="R560" s="1" t="s">
        <v>274</v>
      </c>
      <c r="S560" s="11" t="s">
        <v>3153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25">
      <c r="A561" s="15" t="s">
        <v>31</v>
      </c>
      <c r="B561" s="1" t="s">
        <v>576</v>
      </c>
      <c r="C561" s="4" t="s">
        <v>658</v>
      </c>
      <c r="D561" s="1" t="str">
        <f>CONCATENATE(B561," ",C561)</f>
        <v>Dell U2412M</v>
      </c>
      <c r="E561" s="5">
        <v>5</v>
      </c>
      <c r="F561" s="1">
        <f>E561/1000</f>
        <v>5.0000000000000001E-3</v>
      </c>
      <c r="G561" s="1">
        <v>243.1081081081081</v>
      </c>
      <c r="I561" s="1" t="s">
        <v>92</v>
      </c>
      <c r="J561" s="1" t="s">
        <v>92</v>
      </c>
      <c r="K561" s="1" t="s">
        <v>93</v>
      </c>
      <c r="L561" s="1">
        <f>E561*G561</f>
        <v>1215.5405405405404</v>
      </c>
      <c r="M561" s="1">
        <f>L561/1000000</f>
        <v>1.2155405405405405E-3</v>
      </c>
      <c r="N561" s="1" t="s">
        <v>43</v>
      </c>
      <c r="O561" s="1" t="s">
        <v>54</v>
      </c>
      <c r="P561" s="1" t="s">
        <v>38</v>
      </c>
      <c r="Q561" s="1" t="s">
        <v>38</v>
      </c>
      <c r="R561" s="1" t="s">
        <v>191</v>
      </c>
      <c r="S561" s="11" t="s">
        <v>3153</v>
      </c>
      <c r="T561" s="1">
        <v>0</v>
      </c>
      <c r="U561" s="1">
        <v>0</v>
      </c>
      <c r="V561" s="1">
        <v>0</v>
      </c>
      <c r="W561" s="1">
        <v>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</v>
      </c>
      <c r="AD561" s="1">
        <v>0</v>
      </c>
      <c r="AE561" s="1">
        <v>1</v>
      </c>
      <c r="AF561" s="1">
        <v>0</v>
      </c>
      <c r="AG561" s="1">
        <v>0</v>
      </c>
    </row>
    <row r="562" spans="1:33" x14ac:dyDescent="0.25">
      <c r="A562" s="15" t="s">
        <v>31</v>
      </c>
      <c r="B562" s="1" t="s">
        <v>576</v>
      </c>
      <c r="C562" s="4" t="s">
        <v>659</v>
      </c>
      <c r="D562" s="1" t="str">
        <f>CONCATENATE(B562," ",C562)</f>
        <v>Dell U2415</v>
      </c>
      <c r="E562" s="5">
        <v>61</v>
      </c>
      <c r="F562" s="1">
        <f>E562/1000</f>
        <v>6.0999999999999999E-2</v>
      </c>
      <c r="G562" s="1">
        <v>294.56756756756755</v>
      </c>
      <c r="I562" s="1" t="s">
        <v>92</v>
      </c>
      <c r="J562" s="1" t="s">
        <v>92</v>
      </c>
      <c r="K562" s="1" t="s">
        <v>93</v>
      </c>
      <c r="L562" s="1">
        <f>E562*G562</f>
        <v>17968.62162162162</v>
      </c>
      <c r="M562" s="1">
        <f>L562/1000000</f>
        <v>1.7968621621621619E-2</v>
      </c>
      <c r="N562" s="1" t="s">
        <v>43</v>
      </c>
      <c r="O562" s="1" t="s">
        <v>54</v>
      </c>
      <c r="P562" s="1" t="s">
        <v>38</v>
      </c>
      <c r="Q562" s="1" t="s">
        <v>38</v>
      </c>
      <c r="R562" s="1" t="s">
        <v>77</v>
      </c>
      <c r="S562" s="11" t="s">
        <v>3153</v>
      </c>
      <c r="T562" s="1">
        <v>0</v>
      </c>
      <c r="U562" s="1">
        <v>0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</v>
      </c>
      <c r="AD562" s="1">
        <v>0</v>
      </c>
      <c r="AE562" s="1">
        <v>1</v>
      </c>
      <c r="AF562" s="1">
        <v>0</v>
      </c>
      <c r="AG562" s="1">
        <v>0</v>
      </c>
    </row>
    <row r="563" spans="1:33" x14ac:dyDescent="0.25">
      <c r="A563" s="15" t="s">
        <v>31</v>
      </c>
      <c r="B563" s="1" t="s">
        <v>576</v>
      </c>
      <c r="C563" s="4" t="s">
        <v>660</v>
      </c>
      <c r="D563" s="1" t="str">
        <f>CONCATENATE(B563," ",C563)</f>
        <v>Dell U2417H</v>
      </c>
      <c r="E563" s="5">
        <v>152</v>
      </c>
      <c r="F563" s="1">
        <f>E563/1000</f>
        <v>0.152</v>
      </c>
      <c r="G563" s="1">
        <v>348.23287671232879</v>
      </c>
      <c r="I563" s="1" t="s">
        <v>52</v>
      </c>
      <c r="J563" s="1" t="s">
        <v>53</v>
      </c>
      <c r="K563" s="1" t="s">
        <v>42</v>
      </c>
      <c r="L563" s="1">
        <f>E563*G563</f>
        <v>52931.397260273974</v>
      </c>
      <c r="M563" s="1">
        <f>L563/1000000</f>
        <v>5.2931397260273974E-2</v>
      </c>
      <c r="N563" s="1" t="s">
        <v>43</v>
      </c>
      <c r="O563" s="1" t="s">
        <v>54</v>
      </c>
      <c r="P563" s="1" t="s">
        <v>38</v>
      </c>
      <c r="Q563" s="1" t="s">
        <v>38</v>
      </c>
      <c r="R563" s="1">
        <v>0</v>
      </c>
      <c r="S563" s="11" t="s">
        <v>3153</v>
      </c>
      <c r="T563" s="1">
        <v>0</v>
      </c>
      <c r="U563" s="1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1</v>
      </c>
      <c r="AF563" s="1">
        <v>0</v>
      </c>
      <c r="AG563" s="1">
        <v>0</v>
      </c>
    </row>
    <row r="564" spans="1:33" x14ac:dyDescent="0.25">
      <c r="A564" s="15" t="s">
        <v>31</v>
      </c>
      <c r="B564" s="1" t="s">
        <v>576</v>
      </c>
      <c r="C564" s="4" t="s">
        <v>661</v>
      </c>
      <c r="D564" s="1" t="str">
        <f>CONCATENATE(B564," ",C564)</f>
        <v>Dell U2419H</v>
      </c>
      <c r="E564" s="5">
        <v>97</v>
      </c>
      <c r="F564" s="1">
        <f>E564/1000</f>
        <v>9.7000000000000003E-2</v>
      </c>
      <c r="G564" s="1">
        <v>245.90090090090092</v>
      </c>
      <c r="I564" s="1" t="s">
        <v>52</v>
      </c>
      <c r="J564" s="1" t="s">
        <v>53</v>
      </c>
      <c r="K564" s="1" t="s">
        <v>42</v>
      </c>
      <c r="L564" s="1">
        <f>E564*G564</f>
        <v>23852.387387387389</v>
      </c>
      <c r="M564" s="1">
        <f>L564/1000000</f>
        <v>2.3852387387387389E-2</v>
      </c>
      <c r="N564" s="1" t="s">
        <v>43</v>
      </c>
      <c r="O564" s="1" t="s">
        <v>54</v>
      </c>
      <c r="P564" s="1" t="s">
        <v>38</v>
      </c>
      <c r="Q564" s="1" t="s">
        <v>38</v>
      </c>
      <c r="R564" s="1" t="s">
        <v>39</v>
      </c>
      <c r="S564" s="11" t="s">
        <v>3153</v>
      </c>
      <c r="T564" s="1">
        <v>0</v>
      </c>
      <c r="U564" s="1">
        <v>0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1</v>
      </c>
      <c r="AD564" s="1">
        <v>0</v>
      </c>
      <c r="AE564" s="1">
        <v>1</v>
      </c>
      <c r="AF564" s="1">
        <v>0</v>
      </c>
      <c r="AG564" s="1">
        <v>0</v>
      </c>
    </row>
    <row r="565" spans="1:33" x14ac:dyDescent="0.25">
      <c r="A565" s="15" t="s">
        <v>31</v>
      </c>
      <c r="B565" s="1" t="s">
        <v>576</v>
      </c>
      <c r="C565" s="4" t="s">
        <v>662</v>
      </c>
      <c r="D565" s="1" t="str">
        <f>CONCATENATE(B565," ",C565)</f>
        <v>Dell U2419HC</v>
      </c>
      <c r="E565" s="5">
        <v>8</v>
      </c>
      <c r="F565" s="1">
        <f>E565/1000</f>
        <v>8.0000000000000002E-3</v>
      </c>
      <c r="G565" s="1">
        <v>290.40540540540542</v>
      </c>
      <c r="I565" s="1" t="s">
        <v>52</v>
      </c>
      <c r="J565" s="1" t="s">
        <v>53</v>
      </c>
      <c r="K565" s="1" t="s">
        <v>42</v>
      </c>
      <c r="L565" s="1">
        <f>E565*G565</f>
        <v>2323.2432432432433</v>
      </c>
      <c r="M565" s="1">
        <f>L565/1000000</f>
        <v>2.3232432432432433E-3</v>
      </c>
      <c r="N565" s="1" t="s">
        <v>43</v>
      </c>
      <c r="O565" s="1" t="s">
        <v>54</v>
      </c>
      <c r="P565" s="1" t="s">
        <v>38</v>
      </c>
      <c r="Q565" s="1" t="s">
        <v>38</v>
      </c>
      <c r="R565" s="1" t="s">
        <v>39</v>
      </c>
      <c r="S565" s="11" t="s">
        <v>3153</v>
      </c>
      <c r="T565" s="1">
        <v>0</v>
      </c>
      <c r="U565" s="1">
        <v>0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</v>
      </c>
      <c r="AD565" s="1">
        <v>0</v>
      </c>
      <c r="AE565" s="1">
        <v>1</v>
      </c>
      <c r="AF565" s="1">
        <v>0</v>
      </c>
      <c r="AG565" s="1">
        <v>0</v>
      </c>
    </row>
    <row r="566" spans="1:33" x14ac:dyDescent="0.25">
      <c r="A566" s="15" t="s">
        <v>31</v>
      </c>
      <c r="B566" s="1" t="s">
        <v>576</v>
      </c>
      <c r="C566" s="4" t="s">
        <v>663</v>
      </c>
      <c r="D566" s="1" t="str">
        <f>CONCATENATE(B566," ",C566)</f>
        <v>Dell U2421E</v>
      </c>
      <c r="E566" s="5">
        <v>165</v>
      </c>
      <c r="F566" s="1">
        <f>E566/1000</f>
        <v>0.16500000000000001</v>
      </c>
      <c r="G566" s="1">
        <v>360.5</v>
      </c>
      <c r="I566" s="1" t="s">
        <v>92</v>
      </c>
      <c r="J566" s="1" t="s">
        <v>92</v>
      </c>
      <c r="K566" s="1" t="s">
        <v>93</v>
      </c>
      <c r="L566" s="1">
        <f>E566*G566</f>
        <v>59482.5</v>
      </c>
      <c r="M566" s="1">
        <f>L566/1000000</f>
        <v>5.9482500000000001E-2</v>
      </c>
      <c r="N566" s="1" t="s">
        <v>43</v>
      </c>
      <c r="O566" s="1" t="s">
        <v>54</v>
      </c>
      <c r="P566" s="1" t="s">
        <v>38</v>
      </c>
      <c r="Q566" s="1" t="s">
        <v>38</v>
      </c>
      <c r="R566" s="1" t="s">
        <v>39</v>
      </c>
      <c r="S566" s="11" t="s">
        <v>1634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1</v>
      </c>
      <c r="AD566" s="1">
        <v>0</v>
      </c>
      <c r="AE566" s="1">
        <v>1</v>
      </c>
      <c r="AF566" s="1">
        <v>0</v>
      </c>
      <c r="AG566" s="1">
        <v>0</v>
      </c>
    </row>
    <row r="567" spans="1:33" x14ac:dyDescent="0.25">
      <c r="A567" s="15" t="s">
        <v>31</v>
      </c>
      <c r="B567" s="1" t="s">
        <v>576</v>
      </c>
      <c r="C567" s="4" t="s">
        <v>664</v>
      </c>
      <c r="D567" s="1" t="str">
        <f>CONCATENATE(B567," ",C567)</f>
        <v>Dell U2421HE</v>
      </c>
      <c r="E567" s="5">
        <v>22</v>
      </c>
      <c r="F567" s="1">
        <f>E567/1000</f>
        <v>2.1999999999999999E-2</v>
      </c>
      <c r="G567" s="1">
        <v>317.43243243243245</v>
      </c>
      <c r="I567" s="1" t="s">
        <v>52</v>
      </c>
      <c r="J567" s="1" t="s">
        <v>53</v>
      </c>
      <c r="K567" s="1" t="s">
        <v>42</v>
      </c>
      <c r="L567" s="1">
        <f>E567*G567</f>
        <v>6983.5135135135142</v>
      </c>
      <c r="M567" s="1">
        <f>L567/1000000</f>
        <v>6.983513513513514E-3</v>
      </c>
      <c r="N567" s="1" t="s">
        <v>43</v>
      </c>
      <c r="O567" s="1" t="s">
        <v>54</v>
      </c>
      <c r="P567" s="1" t="s">
        <v>38</v>
      </c>
      <c r="Q567" s="1" t="s">
        <v>38</v>
      </c>
      <c r="R567" s="1" t="s">
        <v>39</v>
      </c>
      <c r="S567" s="11" t="s">
        <v>3153</v>
      </c>
      <c r="T567" s="1">
        <v>0</v>
      </c>
      <c r="U567" s="1">
        <v>0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1</v>
      </c>
      <c r="AF567" s="1">
        <v>0</v>
      </c>
      <c r="AG567" s="1">
        <v>0</v>
      </c>
    </row>
    <row r="568" spans="1:33" x14ac:dyDescent="0.25">
      <c r="A568" s="15" t="s">
        <v>31</v>
      </c>
      <c r="B568" s="1" t="s">
        <v>576</v>
      </c>
      <c r="C568" s="4" t="s">
        <v>665</v>
      </c>
      <c r="D568" s="1" t="str">
        <f>CONCATENATE(B568," ",C568)</f>
        <v>Dell U2518D</v>
      </c>
      <c r="E568" s="5">
        <v>1</v>
      </c>
      <c r="F568" s="1">
        <f>E568/1000</f>
        <v>1E-3</v>
      </c>
      <c r="G568" s="1">
        <v>1412.0270270270271</v>
      </c>
      <c r="I568" s="1" t="s">
        <v>156</v>
      </c>
      <c r="J568" s="1" t="s">
        <v>157</v>
      </c>
      <c r="K568" s="1" t="s">
        <v>64</v>
      </c>
      <c r="L568" s="1">
        <f>E568*G568</f>
        <v>1412.0270270270271</v>
      </c>
      <c r="M568" s="1">
        <f>L568/1000000</f>
        <v>1.412027027027027E-3</v>
      </c>
      <c r="N568" s="1" t="s">
        <v>65</v>
      </c>
      <c r="O568" s="1" t="s">
        <v>54</v>
      </c>
      <c r="P568" s="1" t="s">
        <v>38</v>
      </c>
      <c r="Q568" s="1" t="s">
        <v>38</v>
      </c>
      <c r="R568" s="1" t="s">
        <v>39</v>
      </c>
      <c r="S568" s="11" t="s">
        <v>3153</v>
      </c>
      <c r="T568" s="1">
        <v>0</v>
      </c>
      <c r="U568" s="1">
        <v>0</v>
      </c>
      <c r="V568" s="1">
        <v>0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1</v>
      </c>
      <c r="AF568" s="1">
        <v>0</v>
      </c>
      <c r="AG568" s="1">
        <v>0</v>
      </c>
    </row>
    <row r="569" spans="1:33" x14ac:dyDescent="0.25">
      <c r="A569" s="15" t="s">
        <v>31</v>
      </c>
      <c r="B569" s="1" t="s">
        <v>576</v>
      </c>
      <c r="C569" s="4" t="s">
        <v>666</v>
      </c>
      <c r="D569" s="1" t="str">
        <f>CONCATENATE(B569," ",C569)</f>
        <v>Dell U2520D</v>
      </c>
      <c r="E569" s="5">
        <v>129</v>
      </c>
      <c r="F569" s="1">
        <f>E569/1000</f>
        <v>0.129</v>
      </c>
      <c r="G569" s="1">
        <v>1882.7477477477478</v>
      </c>
      <c r="I569" s="1" t="s">
        <v>156</v>
      </c>
      <c r="J569" s="1" t="s">
        <v>157</v>
      </c>
      <c r="K569" s="1" t="s">
        <v>64</v>
      </c>
      <c r="L569" s="1">
        <f>E569*G569</f>
        <v>242874.45945945947</v>
      </c>
      <c r="M569" s="1">
        <f>L569/1000000</f>
        <v>0.24287445945945946</v>
      </c>
      <c r="N569" s="1" t="s">
        <v>65</v>
      </c>
      <c r="O569" s="1" t="s">
        <v>54</v>
      </c>
      <c r="P569" s="1" t="s">
        <v>38</v>
      </c>
      <c r="Q569" s="1" t="s">
        <v>38</v>
      </c>
      <c r="R569" s="1" t="s">
        <v>39</v>
      </c>
      <c r="S569" s="11" t="s">
        <v>3153</v>
      </c>
      <c r="T569" s="1">
        <v>0</v>
      </c>
      <c r="U569" s="1">
        <v>0</v>
      </c>
      <c r="V569" s="1">
        <v>0</v>
      </c>
      <c r="W569" s="1">
        <v>1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1</v>
      </c>
      <c r="AF569" s="1">
        <v>0</v>
      </c>
      <c r="AG569" s="1">
        <v>0</v>
      </c>
    </row>
    <row r="570" spans="1:33" x14ac:dyDescent="0.25">
      <c r="A570" s="15" t="s">
        <v>31</v>
      </c>
      <c r="B570" s="1" t="s">
        <v>576</v>
      </c>
      <c r="C570" s="4" t="s">
        <v>667</v>
      </c>
      <c r="D570" s="1" t="str">
        <f>CONCATENATE(B570," ",C570)</f>
        <v>Dell U2717DA</v>
      </c>
      <c r="E570" s="5">
        <v>36</v>
      </c>
      <c r="F570" s="1">
        <f>E570/1000</f>
        <v>3.5999999999999997E-2</v>
      </c>
      <c r="G570" s="1">
        <v>684.140625</v>
      </c>
      <c r="I570" s="1" t="s">
        <v>63</v>
      </c>
      <c r="J570" s="1" t="s">
        <v>63</v>
      </c>
      <c r="K570" s="1" t="s">
        <v>64</v>
      </c>
      <c r="L570" s="1">
        <f>E570*G570</f>
        <v>24629.0625</v>
      </c>
      <c r="M570" s="1">
        <f>L570/1000000</f>
        <v>2.46290625E-2</v>
      </c>
      <c r="N570" s="1" t="s">
        <v>65</v>
      </c>
      <c r="O570" s="1" t="s">
        <v>54</v>
      </c>
      <c r="P570" s="1" t="s">
        <v>38</v>
      </c>
      <c r="Q570" s="1" t="s">
        <v>38</v>
      </c>
      <c r="R570" s="1" t="s">
        <v>77</v>
      </c>
      <c r="S570" s="11" t="s">
        <v>3153</v>
      </c>
      <c r="T570" s="1">
        <v>0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1</v>
      </c>
      <c r="AF570" s="1">
        <v>0</v>
      </c>
      <c r="AG570" s="1">
        <v>0</v>
      </c>
    </row>
    <row r="571" spans="1:33" x14ac:dyDescent="0.25">
      <c r="A571" s="15" t="s">
        <v>31</v>
      </c>
      <c r="B571" s="1" t="s">
        <v>576</v>
      </c>
      <c r="C571" s="4" t="s">
        <v>668</v>
      </c>
      <c r="D571" s="1" t="str">
        <f>CONCATENATE(B571," ",C571)</f>
        <v>Dell U2719D</v>
      </c>
      <c r="E571" s="5">
        <v>181</v>
      </c>
      <c r="F571" s="1">
        <f>E571/1000</f>
        <v>0.18099999999999999</v>
      </c>
      <c r="G571" s="1">
        <v>432.29729729729729</v>
      </c>
      <c r="I571" s="1" t="s">
        <v>63</v>
      </c>
      <c r="J571" s="1" t="s">
        <v>63</v>
      </c>
      <c r="K571" s="1" t="s">
        <v>64</v>
      </c>
      <c r="L571" s="1">
        <f>E571*G571</f>
        <v>78245.810810810814</v>
      </c>
      <c r="M571" s="1">
        <f>L571/1000000</f>
        <v>7.824581081081082E-2</v>
      </c>
      <c r="N571" s="1" t="s">
        <v>65</v>
      </c>
      <c r="O571" s="1" t="s">
        <v>54</v>
      </c>
      <c r="P571" s="1" t="s">
        <v>38</v>
      </c>
      <c r="Q571" s="1" t="s">
        <v>38</v>
      </c>
      <c r="R571" s="1">
        <v>0</v>
      </c>
      <c r="S571" s="11" t="s">
        <v>3153</v>
      </c>
      <c r="T571" s="1">
        <v>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1</v>
      </c>
      <c r="AF571" s="1">
        <v>0</v>
      </c>
      <c r="AG571" s="1">
        <v>0</v>
      </c>
    </row>
    <row r="572" spans="1:33" x14ac:dyDescent="0.25">
      <c r="A572" s="15" t="s">
        <v>31</v>
      </c>
      <c r="B572" s="1" t="s">
        <v>576</v>
      </c>
      <c r="C572" s="4" t="s">
        <v>669</v>
      </c>
      <c r="D572" s="1" t="str">
        <f>CONCATENATE(B572," ",C572)</f>
        <v>Dell U2719DC</v>
      </c>
      <c r="E572" s="5">
        <v>3</v>
      </c>
      <c r="F572" s="1">
        <f>E572/1000</f>
        <v>3.0000000000000001E-3</v>
      </c>
      <c r="G572" s="1">
        <v>465.89189189189187</v>
      </c>
      <c r="I572" s="1" t="s">
        <v>63</v>
      </c>
      <c r="J572" s="1" t="s">
        <v>63</v>
      </c>
      <c r="K572" s="1" t="s">
        <v>64</v>
      </c>
      <c r="L572" s="1">
        <f>E572*G572</f>
        <v>1397.6756756756756</v>
      </c>
      <c r="M572" s="1">
        <f>L572/1000000</f>
        <v>1.3976756756756757E-3</v>
      </c>
      <c r="N572" s="1" t="s">
        <v>65</v>
      </c>
      <c r="O572" s="1" t="s">
        <v>54</v>
      </c>
      <c r="P572" s="1" t="s">
        <v>38</v>
      </c>
      <c r="Q572" s="1" t="s">
        <v>38</v>
      </c>
      <c r="R572" s="1" t="s">
        <v>39</v>
      </c>
      <c r="S572" s="11" t="s">
        <v>3153</v>
      </c>
      <c r="T572" s="1">
        <v>0</v>
      </c>
      <c r="U572" s="1">
        <v>0</v>
      </c>
      <c r="V572" s="1">
        <v>0</v>
      </c>
      <c r="W572" s="1">
        <v>1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1</v>
      </c>
      <c r="AF572" s="1">
        <v>0</v>
      </c>
      <c r="AG572" s="1">
        <v>0</v>
      </c>
    </row>
    <row r="573" spans="1:33" x14ac:dyDescent="0.25">
      <c r="A573" s="15" t="s">
        <v>31</v>
      </c>
      <c r="B573" s="1" t="s">
        <v>576</v>
      </c>
      <c r="C573" s="4" t="s">
        <v>670</v>
      </c>
      <c r="D573" s="1" t="str">
        <f>CONCATENATE(B573," ",C573)</f>
        <v>Dell U2720Q</v>
      </c>
      <c r="E573" s="5">
        <v>19</v>
      </c>
      <c r="F573" s="1">
        <f>E573/1000</f>
        <v>1.9E-2</v>
      </c>
      <c r="G573" s="1">
        <v>810.67567567567562</v>
      </c>
      <c r="I573" s="1" t="s">
        <v>63</v>
      </c>
      <c r="J573" s="1" t="s">
        <v>63</v>
      </c>
      <c r="K573" s="1" t="s">
        <v>86</v>
      </c>
      <c r="L573" s="1">
        <f>E573*G573</f>
        <v>15402.837837837837</v>
      </c>
      <c r="M573" s="1">
        <f>L573/1000000</f>
        <v>1.5402837837837836E-2</v>
      </c>
      <c r="N573" s="1" t="s">
        <v>87</v>
      </c>
      <c r="O573" s="1" t="s">
        <v>54</v>
      </c>
      <c r="P573" s="1" t="s">
        <v>38</v>
      </c>
      <c r="Q573" s="1" t="s">
        <v>38</v>
      </c>
      <c r="R573" s="1" t="s">
        <v>39</v>
      </c>
      <c r="S573" s="11" t="s">
        <v>3153</v>
      </c>
      <c r="T573" s="1">
        <v>0</v>
      </c>
      <c r="U573" s="1">
        <v>0</v>
      </c>
      <c r="V573" s="1">
        <v>0</v>
      </c>
      <c r="W573" s="1">
        <v>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1</v>
      </c>
      <c r="AF573" s="1">
        <v>0</v>
      </c>
      <c r="AG573" s="1">
        <v>1</v>
      </c>
    </row>
    <row r="574" spans="1:33" x14ac:dyDescent="0.25">
      <c r="A574" s="15" t="s">
        <v>31</v>
      </c>
      <c r="B574" s="1" t="s">
        <v>576</v>
      </c>
      <c r="C574" s="4" t="s">
        <v>671</v>
      </c>
      <c r="D574" s="1" t="str">
        <f>CONCATENATE(B574," ",C574)</f>
        <v>Dell U2721DE</v>
      </c>
      <c r="E574" s="5">
        <v>62</v>
      </c>
      <c r="F574" s="1">
        <f>E574/1000</f>
        <v>6.2E-2</v>
      </c>
      <c r="G574" s="1">
        <v>499.90540540540542</v>
      </c>
      <c r="I574" s="1" t="s">
        <v>63</v>
      </c>
      <c r="J574" s="1" t="s">
        <v>63</v>
      </c>
      <c r="K574" s="1" t="s">
        <v>64</v>
      </c>
      <c r="L574" s="1">
        <f>E574*G574</f>
        <v>30994.135135135137</v>
      </c>
      <c r="M574" s="1">
        <f>L574/1000000</f>
        <v>3.0994135135135138E-2</v>
      </c>
      <c r="N574" s="1" t="s">
        <v>65</v>
      </c>
      <c r="O574" s="1" t="s">
        <v>54</v>
      </c>
      <c r="P574" s="1" t="s">
        <v>38</v>
      </c>
      <c r="Q574" s="1" t="s">
        <v>38</v>
      </c>
      <c r="R574" s="1" t="s">
        <v>39</v>
      </c>
      <c r="S574" s="11" t="s">
        <v>3153</v>
      </c>
      <c r="T574" s="1">
        <v>0</v>
      </c>
      <c r="U574" s="1">
        <v>0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1</v>
      </c>
      <c r="AF574" s="1">
        <v>0</v>
      </c>
      <c r="AG574" s="1">
        <v>0</v>
      </c>
    </row>
    <row r="575" spans="1:33" x14ac:dyDescent="0.25">
      <c r="A575" s="15" t="s">
        <v>31</v>
      </c>
      <c r="B575" s="1" t="s">
        <v>576</v>
      </c>
      <c r="C575" s="4" t="s">
        <v>672</v>
      </c>
      <c r="D575" s="1" t="str">
        <f>CONCATENATE(B575," ",C575)</f>
        <v>Dell U3219Q</v>
      </c>
      <c r="E575" s="5">
        <v>32</v>
      </c>
      <c r="F575" s="1">
        <f>E575/1000</f>
        <v>3.2000000000000001E-2</v>
      </c>
      <c r="G575" s="1">
        <v>1189.0540540540539</v>
      </c>
      <c r="I575" s="1" t="s">
        <v>74</v>
      </c>
      <c r="J575" s="1" t="s">
        <v>72</v>
      </c>
      <c r="K575" s="1" t="s">
        <v>86</v>
      </c>
      <c r="L575" s="1">
        <f>E575*G575</f>
        <v>38049.729729729726</v>
      </c>
      <c r="M575" s="1">
        <f>L575/1000000</f>
        <v>3.8049729729729725E-2</v>
      </c>
      <c r="N575" s="1" t="s">
        <v>87</v>
      </c>
      <c r="O575" s="1" t="s">
        <v>54</v>
      </c>
      <c r="P575" s="1" t="s">
        <v>38</v>
      </c>
      <c r="Q575" s="1" t="s">
        <v>38</v>
      </c>
      <c r="R575" s="1" t="s">
        <v>39</v>
      </c>
      <c r="S575" s="11" t="s">
        <v>3153</v>
      </c>
      <c r="T575" s="1">
        <v>0</v>
      </c>
      <c r="U575" s="1">
        <v>0</v>
      </c>
      <c r="V575" s="1">
        <v>0</v>
      </c>
      <c r="W575" s="1">
        <v>1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1">
        <v>1</v>
      </c>
      <c r="AE575" s="1">
        <v>1</v>
      </c>
      <c r="AF575" s="1">
        <v>0</v>
      </c>
      <c r="AG575" s="1">
        <v>1</v>
      </c>
    </row>
    <row r="576" spans="1:33" x14ac:dyDescent="0.25">
      <c r="A576" s="15" t="s">
        <v>31</v>
      </c>
      <c r="B576" s="1" t="s">
        <v>576</v>
      </c>
      <c r="C576" s="4" t="s">
        <v>673</v>
      </c>
      <c r="D576" s="1" t="str">
        <f>CONCATENATE(B576," ",C576)</f>
        <v>Dell U3415W</v>
      </c>
      <c r="E576" s="5">
        <v>2</v>
      </c>
      <c r="F576" s="1">
        <f>E576/1000</f>
        <v>2E-3</v>
      </c>
      <c r="G576" s="1">
        <v>822.64864864864865</v>
      </c>
      <c r="I576" s="1" t="s">
        <v>238</v>
      </c>
      <c r="J576" s="1" t="s">
        <v>72</v>
      </c>
      <c r="K576" s="1" t="s">
        <v>239</v>
      </c>
      <c r="L576" s="1">
        <f>E576*G576</f>
        <v>1645.2972972972973</v>
      </c>
      <c r="M576" s="1">
        <f>L576/1000000</f>
        <v>1.6452972972972972E-3</v>
      </c>
      <c r="N576" s="1" t="s">
        <v>87</v>
      </c>
      <c r="O576" s="1" t="s">
        <v>54</v>
      </c>
      <c r="P576" s="1" t="s">
        <v>48</v>
      </c>
      <c r="Q576" s="1" t="s">
        <v>38</v>
      </c>
      <c r="R576" s="1" t="s">
        <v>39</v>
      </c>
      <c r="S576" s="11" t="s">
        <v>3153</v>
      </c>
      <c r="T576" s="1">
        <v>0</v>
      </c>
      <c r="U576" s="1">
        <v>0</v>
      </c>
      <c r="V576" s="1">
        <v>0</v>
      </c>
      <c r="W576" s="1">
        <v>1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1</v>
      </c>
      <c r="AG576" s="1">
        <v>1</v>
      </c>
    </row>
    <row r="577" spans="1:33" x14ac:dyDescent="0.25">
      <c r="A577" s="15" t="s">
        <v>31</v>
      </c>
      <c r="B577" s="1" t="s">
        <v>576</v>
      </c>
      <c r="C577" s="4" t="s">
        <v>674</v>
      </c>
      <c r="D577" s="1" t="str">
        <f>CONCATENATE(B577," ",C577)</f>
        <v>Dell U3419W</v>
      </c>
      <c r="E577" s="5">
        <v>7</v>
      </c>
      <c r="F577" s="1">
        <f>E577/1000</f>
        <v>7.0000000000000001E-3</v>
      </c>
      <c r="G577" s="1">
        <v>1121.5472972972973</v>
      </c>
      <c r="I577" s="1" t="s">
        <v>238</v>
      </c>
      <c r="J577" s="1" t="s">
        <v>72</v>
      </c>
      <c r="K577" s="1" t="s">
        <v>239</v>
      </c>
      <c r="L577" s="1">
        <f>E577*G577</f>
        <v>7850.8310810810808</v>
      </c>
      <c r="M577" s="1">
        <f>L577/1000000</f>
        <v>7.8508310810810802E-3</v>
      </c>
      <c r="N577" s="1" t="s">
        <v>87</v>
      </c>
      <c r="O577" s="1" t="s">
        <v>54</v>
      </c>
      <c r="P577" s="1" t="s">
        <v>48</v>
      </c>
      <c r="Q577" s="1" t="s">
        <v>38</v>
      </c>
      <c r="R577" s="1" t="s">
        <v>39</v>
      </c>
      <c r="S577" s="11" t="s">
        <v>3153</v>
      </c>
      <c r="T577" s="1">
        <v>0</v>
      </c>
      <c r="U577" s="1">
        <v>0</v>
      </c>
      <c r="V577" s="1">
        <v>0</v>
      </c>
      <c r="W577" s="1">
        <v>1</v>
      </c>
      <c r="X577" s="1">
        <v>0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1">
        <v>1</v>
      </c>
      <c r="AE577" s="1">
        <v>1</v>
      </c>
      <c r="AF577" s="1">
        <v>1</v>
      </c>
      <c r="AG577" s="1">
        <v>1</v>
      </c>
    </row>
    <row r="578" spans="1:33" x14ac:dyDescent="0.25">
      <c r="A578" s="15" t="s">
        <v>31</v>
      </c>
      <c r="B578" s="1" t="s">
        <v>576</v>
      </c>
      <c r="C578" s="4" t="s">
        <v>675</v>
      </c>
      <c r="D578" s="1" t="str">
        <f>CONCATENATE(B578," ",C578)</f>
        <v>Dell U3421WE</v>
      </c>
      <c r="E578" s="5">
        <v>12</v>
      </c>
      <c r="F578" s="1">
        <f>E578/1000</f>
        <v>1.2E-2</v>
      </c>
      <c r="G578" s="1">
        <v>1148.1081081081081</v>
      </c>
      <c r="I578" s="1" t="s">
        <v>238</v>
      </c>
      <c r="J578" s="1" t="s">
        <v>72</v>
      </c>
      <c r="K578" s="1" t="s">
        <v>239</v>
      </c>
      <c r="L578" s="1">
        <f>E578*G578</f>
        <v>13777.297297297297</v>
      </c>
      <c r="M578" s="1">
        <f>L578/1000000</f>
        <v>1.3777297297297297E-2</v>
      </c>
      <c r="N578" s="1" t="s">
        <v>87</v>
      </c>
      <c r="O578" s="1" t="s">
        <v>54</v>
      </c>
      <c r="P578" s="1" t="s">
        <v>48</v>
      </c>
      <c r="Q578" s="1" t="s">
        <v>38</v>
      </c>
      <c r="R578" s="1" t="s">
        <v>39</v>
      </c>
      <c r="S578" s="11" t="s">
        <v>1385</v>
      </c>
      <c r="T578" s="1">
        <v>0</v>
      </c>
      <c r="U578" s="1">
        <v>0</v>
      </c>
      <c r="V578" s="1">
        <v>0</v>
      </c>
      <c r="W578" s="1">
        <v>1</v>
      </c>
      <c r="X578" s="1">
        <v>0</v>
      </c>
      <c r="Y578" s="1">
        <v>0</v>
      </c>
      <c r="Z578" s="1">
        <v>1</v>
      </c>
      <c r="AA578" s="1">
        <v>0</v>
      </c>
      <c r="AB578" s="1">
        <v>0</v>
      </c>
      <c r="AC578" s="1">
        <v>0</v>
      </c>
      <c r="AD578" s="1">
        <v>1</v>
      </c>
      <c r="AE578" s="1">
        <v>1</v>
      </c>
      <c r="AF578" s="1">
        <v>1</v>
      </c>
      <c r="AG578" s="1">
        <v>1</v>
      </c>
    </row>
    <row r="579" spans="1:33" x14ac:dyDescent="0.25">
      <c r="A579" s="15" t="s">
        <v>31</v>
      </c>
      <c r="B579" s="1" t="s">
        <v>576</v>
      </c>
      <c r="C579" s="4" t="s">
        <v>676</v>
      </c>
      <c r="D579" s="1" t="str">
        <f>CONCATENATE(B579," ",C579)</f>
        <v>Dell U3818DW</v>
      </c>
      <c r="E579" s="5">
        <v>14</v>
      </c>
      <c r="F579" s="1">
        <f>E579/1000</f>
        <v>1.4E-2</v>
      </c>
      <c r="G579" s="1">
        <v>1378.2432432432433</v>
      </c>
      <c r="I579" s="1" t="s">
        <v>241</v>
      </c>
      <c r="J579" s="1" t="s">
        <v>183</v>
      </c>
      <c r="K579" s="1" t="s">
        <v>242</v>
      </c>
      <c r="L579" s="1">
        <f>E579*G579</f>
        <v>19295.405405405407</v>
      </c>
      <c r="M579" s="1">
        <f>L579/1000000</f>
        <v>1.9295405405405405E-2</v>
      </c>
      <c r="N579" s="1" t="s">
        <v>87</v>
      </c>
      <c r="O579" s="1" t="s">
        <v>54</v>
      </c>
      <c r="P579" s="1" t="s">
        <v>48</v>
      </c>
      <c r="Q579" s="1" t="s">
        <v>38</v>
      </c>
      <c r="R579" s="1" t="s">
        <v>39</v>
      </c>
      <c r="S579" s="11" t="s">
        <v>3153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1</v>
      </c>
      <c r="AE579" s="1">
        <v>1</v>
      </c>
      <c r="AF579" s="1">
        <v>1</v>
      </c>
      <c r="AG579" s="1">
        <v>1</v>
      </c>
    </row>
    <row r="580" spans="1:33" x14ac:dyDescent="0.25">
      <c r="A580" s="15" t="s">
        <v>31</v>
      </c>
      <c r="B580" s="1" t="s">
        <v>576</v>
      </c>
      <c r="C580" s="4" t="s">
        <v>677</v>
      </c>
      <c r="D580" s="1" t="str">
        <f>CONCATENATE(B580," ",C580)</f>
        <v>Dell U4320Q</v>
      </c>
      <c r="E580" s="5">
        <v>12</v>
      </c>
      <c r="F580" s="1">
        <f>E580/1000</f>
        <v>1.2E-2</v>
      </c>
      <c r="G580" s="1">
        <v>939.77027027027032</v>
      </c>
      <c r="I580" s="1" t="s">
        <v>89</v>
      </c>
      <c r="J580" s="1" t="s">
        <v>90</v>
      </c>
      <c r="K580" s="1" t="s">
        <v>86</v>
      </c>
      <c r="L580" s="1">
        <f>E580*G580</f>
        <v>11277.243243243243</v>
      </c>
      <c r="M580" s="1">
        <f>L580/1000000</f>
        <v>1.1277243243243243E-2</v>
      </c>
      <c r="N580" s="1" t="s">
        <v>87</v>
      </c>
      <c r="O580" s="1" t="s">
        <v>37</v>
      </c>
      <c r="P580" s="1" t="s">
        <v>38</v>
      </c>
      <c r="Q580" s="1" t="s">
        <v>38</v>
      </c>
      <c r="R580" s="1" t="s">
        <v>191</v>
      </c>
      <c r="S580" s="11" t="s">
        <v>3153</v>
      </c>
      <c r="T580" s="1">
        <v>0</v>
      </c>
      <c r="U580" s="1">
        <v>0</v>
      </c>
      <c r="V580" s="1">
        <v>0</v>
      </c>
      <c r="W580" s="1">
        <v>1</v>
      </c>
      <c r="X580" s="1">
        <v>0</v>
      </c>
      <c r="Y580" s="1">
        <v>0</v>
      </c>
      <c r="Z580" s="1">
        <v>1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1</v>
      </c>
    </row>
    <row r="581" spans="1:33" x14ac:dyDescent="0.25">
      <c r="A581" s="15" t="s">
        <v>31</v>
      </c>
      <c r="B581" s="1" t="s">
        <v>576</v>
      </c>
      <c r="C581" s="4" t="s">
        <v>678</v>
      </c>
      <c r="D581" s="1" t="str">
        <f>CONCATENATE(B581," ",C581)</f>
        <v>Dell U4919DW</v>
      </c>
      <c r="E581" s="5">
        <v>21</v>
      </c>
      <c r="F581" s="1">
        <f>E581/1000</f>
        <v>2.1000000000000001E-2</v>
      </c>
      <c r="G581" s="1">
        <v>1662.0675675675675</v>
      </c>
      <c r="I581" s="1" t="s">
        <v>123</v>
      </c>
      <c r="J581" s="1" t="s">
        <v>90</v>
      </c>
      <c r="K581" s="1" t="s">
        <v>679</v>
      </c>
      <c r="L581" s="1">
        <f>E581*G581</f>
        <v>34903.41891891892</v>
      </c>
      <c r="M581" s="1">
        <f>L581/1000000</f>
        <v>3.4903418918918919E-2</v>
      </c>
      <c r="N581" s="1" t="s">
        <v>87</v>
      </c>
      <c r="O581" s="1" t="s">
        <v>54</v>
      </c>
      <c r="P581" s="1" t="s">
        <v>48</v>
      </c>
      <c r="Q581" s="1" t="s">
        <v>38</v>
      </c>
      <c r="R581" s="1" t="s">
        <v>39</v>
      </c>
      <c r="S581" s="11" t="s">
        <v>3153</v>
      </c>
      <c r="T581" s="1">
        <v>0</v>
      </c>
      <c r="U581" s="1">
        <v>0</v>
      </c>
      <c r="V581" s="1">
        <v>0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1</v>
      </c>
      <c r="AF581" s="1">
        <v>1</v>
      </c>
      <c r="AG581" s="1">
        <v>1</v>
      </c>
    </row>
    <row r="582" spans="1:33" x14ac:dyDescent="0.25">
      <c r="A582" s="15" t="s">
        <v>31</v>
      </c>
      <c r="B582" s="1" t="s">
        <v>576</v>
      </c>
      <c r="C582" s="4" t="s">
        <v>680</v>
      </c>
      <c r="D582" s="1" t="str">
        <f>CONCATENATE(B582," ",C582)</f>
        <v>Dell UP2716D</v>
      </c>
      <c r="E582" s="5">
        <v>7</v>
      </c>
      <c r="F582" s="1">
        <f>E582/1000</f>
        <v>7.0000000000000001E-3</v>
      </c>
      <c r="G582" s="1">
        <v>735</v>
      </c>
      <c r="I582" s="1" t="s">
        <v>63</v>
      </c>
      <c r="J582" s="1" t="s">
        <v>63</v>
      </c>
      <c r="K582" s="1" t="s">
        <v>64</v>
      </c>
      <c r="L582" s="1">
        <f>E582*G582</f>
        <v>5145</v>
      </c>
      <c r="M582" s="1">
        <f>L582/1000000</f>
        <v>5.1450000000000003E-3</v>
      </c>
      <c r="N582" s="1" t="s">
        <v>65</v>
      </c>
      <c r="O582" s="1" t="s">
        <v>54</v>
      </c>
      <c r="P582" s="1" t="s">
        <v>38</v>
      </c>
      <c r="Q582" s="1" t="s">
        <v>38</v>
      </c>
      <c r="R582" s="1" t="s">
        <v>77</v>
      </c>
      <c r="S582" s="11" t="s">
        <v>3153</v>
      </c>
      <c r="T582" s="1">
        <v>0</v>
      </c>
      <c r="U582" s="1">
        <v>0</v>
      </c>
      <c r="V582" s="1">
        <v>0</v>
      </c>
      <c r="W582" s="1">
        <v>1</v>
      </c>
      <c r="X582" s="1">
        <v>0</v>
      </c>
      <c r="Y582" s="1">
        <v>1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1</v>
      </c>
      <c r="AF582" s="1">
        <v>0</v>
      </c>
      <c r="AG582" s="1">
        <v>0</v>
      </c>
    </row>
    <row r="583" spans="1:33" x14ac:dyDescent="0.25">
      <c r="A583" s="15" t="s">
        <v>31</v>
      </c>
      <c r="B583" s="1" t="s">
        <v>576</v>
      </c>
      <c r="C583" s="4" t="s">
        <v>681</v>
      </c>
      <c r="D583" s="1" t="str">
        <f>CONCATENATE(B583," ",C583)</f>
        <v>Dell UP2716DA</v>
      </c>
      <c r="E583" s="5">
        <v>2</v>
      </c>
      <c r="F583" s="1">
        <f>E583/1000</f>
        <v>2E-3</v>
      </c>
      <c r="G583" s="1">
        <v>657.76315789473688</v>
      </c>
      <c r="I583" s="1" t="s">
        <v>63</v>
      </c>
      <c r="J583" s="1" t="s">
        <v>63</v>
      </c>
      <c r="K583" s="1" t="s">
        <v>64</v>
      </c>
      <c r="L583" s="1">
        <f>E583*G583</f>
        <v>1315.5263157894738</v>
      </c>
      <c r="M583" s="1">
        <f>L583/1000000</f>
        <v>1.3155263157894738E-3</v>
      </c>
      <c r="N583" s="1" t="s">
        <v>65</v>
      </c>
      <c r="O583" s="1" t="s">
        <v>54</v>
      </c>
      <c r="P583" s="1" t="s">
        <v>38</v>
      </c>
      <c r="Q583" s="1" t="s">
        <v>38</v>
      </c>
      <c r="R583" s="1" t="s">
        <v>77</v>
      </c>
      <c r="S583" s="11" t="s">
        <v>31</v>
      </c>
      <c r="T583" s="1">
        <v>0</v>
      </c>
      <c r="U583" s="1">
        <v>0</v>
      </c>
      <c r="V583" s="1">
        <v>0</v>
      </c>
      <c r="W583" s="1">
        <v>1</v>
      </c>
      <c r="X583" s="1">
        <v>0</v>
      </c>
      <c r="Y583" s="1">
        <v>1</v>
      </c>
      <c r="Z583" s="1">
        <v>0</v>
      </c>
      <c r="AA583" s="1">
        <v>0</v>
      </c>
      <c r="AB583" s="1">
        <v>0</v>
      </c>
      <c r="AC583" s="1">
        <v>1</v>
      </c>
      <c r="AD583" s="1">
        <v>0</v>
      </c>
      <c r="AE583" s="1">
        <v>1</v>
      </c>
      <c r="AF583" s="1">
        <v>0</v>
      </c>
      <c r="AG583" s="1">
        <v>0</v>
      </c>
    </row>
    <row r="584" spans="1:33" x14ac:dyDescent="0.25">
      <c r="A584" s="15" t="s">
        <v>31</v>
      </c>
      <c r="B584" s="1" t="s">
        <v>576</v>
      </c>
      <c r="C584" s="4" t="s">
        <v>682</v>
      </c>
      <c r="D584" s="1" t="str">
        <f>CONCATENATE(B584," ",C584)</f>
        <v>Dell UP2720Q</v>
      </c>
      <c r="E584" s="5">
        <v>3</v>
      </c>
      <c r="F584" s="1">
        <f>E584/1000</f>
        <v>3.0000000000000001E-3</v>
      </c>
      <c r="G584" s="1">
        <v>1554.0405405405406</v>
      </c>
      <c r="I584" s="1" t="s">
        <v>63</v>
      </c>
      <c r="J584" s="1" t="s">
        <v>63</v>
      </c>
      <c r="K584" s="1" t="s">
        <v>242</v>
      </c>
      <c r="L584" s="1">
        <f>E584*G584</f>
        <v>4662.1216216216217</v>
      </c>
      <c r="M584" s="1">
        <f>L584/1000000</f>
        <v>4.6621216216216213E-3</v>
      </c>
      <c r="N584" s="1" t="s">
        <v>87</v>
      </c>
      <c r="O584" s="1" t="s">
        <v>54</v>
      </c>
      <c r="P584" s="1" t="s">
        <v>38</v>
      </c>
      <c r="Q584" s="1" t="s">
        <v>38</v>
      </c>
      <c r="R584" s="1" t="s">
        <v>77</v>
      </c>
      <c r="S584" s="11" t="s">
        <v>3153</v>
      </c>
      <c r="T584" s="1">
        <v>0</v>
      </c>
      <c r="U584" s="1">
        <v>0</v>
      </c>
      <c r="V584" s="1">
        <v>0</v>
      </c>
      <c r="W584" s="1">
        <v>1</v>
      </c>
      <c r="X584" s="1">
        <v>0</v>
      </c>
      <c r="Y584" s="1">
        <v>1</v>
      </c>
      <c r="Z584" s="1">
        <v>0</v>
      </c>
      <c r="AA584" s="1">
        <v>0</v>
      </c>
      <c r="AB584" s="1">
        <v>0</v>
      </c>
      <c r="AC584" s="1">
        <v>1</v>
      </c>
      <c r="AD584" s="1">
        <v>0</v>
      </c>
      <c r="AE584" s="1">
        <v>1</v>
      </c>
      <c r="AF584" s="1">
        <v>0</v>
      </c>
      <c r="AG584" s="1">
        <v>1</v>
      </c>
    </row>
    <row r="585" spans="1:33" x14ac:dyDescent="0.25">
      <c r="A585" s="15" t="s">
        <v>31</v>
      </c>
      <c r="B585" s="1" t="s">
        <v>576</v>
      </c>
      <c r="C585" s="4" t="s">
        <v>683</v>
      </c>
      <c r="D585" s="1" t="str">
        <f>CONCATENATE(B585," ",C585)</f>
        <v>Dell UP3017</v>
      </c>
      <c r="E585" s="5">
        <v>1</v>
      </c>
      <c r="F585" s="1">
        <f>E585/1000</f>
        <v>1E-3</v>
      </c>
      <c r="G585" s="1">
        <v>2022.4279279279278</v>
      </c>
      <c r="I585" s="1" t="s">
        <v>684</v>
      </c>
      <c r="J585" s="1" t="s">
        <v>258</v>
      </c>
      <c r="K585" s="1" t="s">
        <v>685</v>
      </c>
      <c r="L585" s="1">
        <f>E585*G585</f>
        <v>2022.4279279279278</v>
      </c>
      <c r="M585" s="1">
        <f>L585/1000000</f>
        <v>2.0224279279279279E-3</v>
      </c>
      <c r="N585" s="1" t="s">
        <v>65</v>
      </c>
      <c r="O585" s="1" t="s">
        <v>54</v>
      </c>
      <c r="P585" s="1" t="s">
        <v>38</v>
      </c>
      <c r="Q585" s="1" t="s">
        <v>38</v>
      </c>
      <c r="R585" s="1" t="s">
        <v>77</v>
      </c>
      <c r="S585" s="11" t="s">
        <v>3153</v>
      </c>
      <c r="T585" s="1">
        <v>0</v>
      </c>
      <c r="U585" s="1">
        <v>0</v>
      </c>
      <c r="V585" s="1">
        <v>0</v>
      </c>
      <c r="W585" s="1">
        <v>1</v>
      </c>
      <c r="X585" s="1">
        <v>0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>
        <v>1</v>
      </c>
      <c r="AF585" s="1">
        <v>0</v>
      </c>
      <c r="AG585" s="1">
        <v>0</v>
      </c>
    </row>
    <row r="586" spans="1:33" x14ac:dyDescent="0.25">
      <c r="A586" s="15" t="s">
        <v>31</v>
      </c>
      <c r="B586" s="1" t="s">
        <v>576</v>
      </c>
      <c r="C586" s="4" t="s">
        <v>686</v>
      </c>
      <c r="D586" s="1" t="str">
        <f>CONCATENATE(B586," ",C586)</f>
        <v>Dell UP3017A</v>
      </c>
      <c r="E586" s="5">
        <v>2</v>
      </c>
      <c r="F586" s="1">
        <f>E586/1000</f>
        <v>2E-3</v>
      </c>
      <c r="G586" s="1">
        <v>1310.6756756756756</v>
      </c>
      <c r="I586" s="1" t="s">
        <v>684</v>
      </c>
      <c r="J586" s="1" t="s">
        <v>258</v>
      </c>
      <c r="K586" s="1" t="s">
        <v>685</v>
      </c>
      <c r="L586" s="1">
        <f>E586*G586</f>
        <v>2621.3513513513512</v>
      </c>
      <c r="M586" s="1">
        <f>L586/1000000</f>
        <v>2.6213513513513513E-3</v>
      </c>
      <c r="N586" s="1" t="s">
        <v>65</v>
      </c>
      <c r="O586" s="1" t="s">
        <v>54</v>
      </c>
      <c r="P586" s="1" t="s">
        <v>38</v>
      </c>
      <c r="Q586" s="1" t="s">
        <v>38</v>
      </c>
      <c r="R586" s="1" t="s">
        <v>77</v>
      </c>
      <c r="S586" s="11" t="s">
        <v>31</v>
      </c>
      <c r="T586" s="1">
        <v>0</v>
      </c>
      <c r="U586" s="1">
        <v>0</v>
      </c>
      <c r="V586" s="1">
        <v>0</v>
      </c>
      <c r="W586" s="1">
        <v>1</v>
      </c>
      <c r="X586" s="1">
        <v>0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1</v>
      </c>
      <c r="AF586" s="1">
        <v>0</v>
      </c>
      <c r="AG586" s="1">
        <v>0</v>
      </c>
    </row>
    <row r="587" spans="1:33" x14ac:dyDescent="0.25">
      <c r="A587" s="15" t="s">
        <v>31</v>
      </c>
      <c r="B587" s="1" t="s">
        <v>576</v>
      </c>
      <c r="C587" s="4" t="s">
        <v>687</v>
      </c>
      <c r="D587" s="1" t="str">
        <f>CONCATENATE(B587," ",C587)</f>
        <v>Dell UP3216Q</v>
      </c>
      <c r="E587" s="5">
        <v>5</v>
      </c>
      <c r="F587" s="1">
        <f>E587/1000</f>
        <v>5.0000000000000001E-3</v>
      </c>
      <c r="G587" s="1">
        <v>1567.4324324324325</v>
      </c>
      <c r="I587" s="1" t="s">
        <v>74</v>
      </c>
      <c r="J587" s="1" t="s">
        <v>72</v>
      </c>
      <c r="K587" s="1" t="s">
        <v>86</v>
      </c>
      <c r="L587" s="1">
        <f>E587*G587</f>
        <v>7837.1621621621625</v>
      </c>
      <c r="M587" s="1">
        <f>L587/1000000</f>
        <v>7.8371621621621621E-3</v>
      </c>
      <c r="N587" s="1" t="s">
        <v>87</v>
      </c>
      <c r="O587" s="1" t="s">
        <v>54</v>
      </c>
      <c r="P587" s="1" t="s">
        <v>38</v>
      </c>
      <c r="Q587" s="1" t="s">
        <v>38</v>
      </c>
      <c r="R587" s="1" t="s">
        <v>77</v>
      </c>
      <c r="S587" s="11" t="s">
        <v>3153</v>
      </c>
      <c r="T587" s="1">
        <v>0</v>
      </c>
      <c r="U587" s="1">
        <v>0</v>
      </c>
      <c r="V587" s="1">
        <v>0</v>
      </c>
      <c r="W587" s="1">
        <v>1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1</v>
      </c>
      <c r="AF587" s="1">
        <v>0</v>
      </c>
      <c r="AG587" s="1">
        <v>1</v>
      </c>
    </row>
    <row r="588" spans="1:33" x14ac:dyDescent="0.25">
      <c r="A588" s="15" t="s">
        <v>31</v>
      </c>
      <c r="B588" s="1" t="s">
        <v>576</v>
      </c>
      <c r="C588" s="4" t="s">
        <v>688</v>
      </c>
      <c r="D588" s="1" t="str">
        <f>CONCATENATE(B588," ",C588)</f>
        <v>Dell UP3221Q</v>
      </c>
      <c r="E588" s="5">
        <v>4</v>
      </c>
      <c r="F588" s="1">
        <f>E588/1000</f>
        <v>4.0000000000000001E-3</v>
      </c>
      <c r="G588" s="1">
        <v>5000</v>
      </c>
      <c r="I588" s="1" t="s">
        <v>74</v>
      </c>
      <c r="J588" s="1" t="s">
        <v>72</v>
      </c>
      <c r="K588" s="1" t="s">
        <v>86</v>
      </c>
      <c r="L588" s="1">
        <f>E588*G588</f>
        <v>20000</v>
      </c>
      <c r="M588" s="1">
        <f>L588/1000000</f>
        <v>0.02</v>
      </c>
      <c r="N588" s="1" t="s">
        <v>87</v>
      </c>
      <c r="O588" s="1" t="s">
        <v>54</v>
      </c>
      <c r="P588" s="1" t="s">
        <v>38</v>
      </c>
      <c r="Q588" s="1" t="s">
        <v>38</v>
      </c>
      <c r="R588" s="1" t="s">
        <v>77</v>
      </c>
      <c r="S588" s="11" t="s">
        <v>31</v>
      </c>
      <c r="T588" s="1">
        <v>0</v>
      </c>
      <c r="U588" s="1">
        <v>0</v>
      </c>
      <c r="V588" s="1">
        <v>0</v>
      </c>
      <c r="W588" s="1">
        <v>1</v>
      </c>
      <c r="X588" s="1">
        <v>0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1</v>
      </c>
      <c r="AF588" s="1">
        <v>0</v>
      </c>
      <c r="AG588" s="1">
        <v>1</v>
      </c>
    </row>
    <row r="589" spans="1:33" x14ac:dyDescent="0.25">
      <c r="A589" s="15" t="s">
        <v>31</v>
      </c>
      <c r="B589" s="1" t="s">
        <v>689</v>
      </c>
      <c r="C589" s="4" t="s">
        <v>690</v>
      </c>
      <c r="D589" s="1" t="str">
        <f>CONCATENATE(B589," ",C589)</f>
        <v>HP 19k</v>
      </c>
      <c r="E589" s="5">
        <v>1</v>
      </c>
      <c r="F589" s="1">
        <f>E589/1000</f>
        <v>1E-3</v>
      </c>
      <c r="G589" s="1">
        <v>62.027027027027025</v>
      </c>
      <c r="I589" s="1" t="s">
        <v>34</v>
      </c>
      <c r="J589" s="1" t="s">
        <v>34</v>
      </c>
      <c r="K589" s="1" t="s">
        <v>35</v>
      </c>
      <c r="L589" s="1">
        <f>E589*G589</f>
        <v>62.027027027027025</v>
      </c>
      <c r="M589" s="1">
        <f>L589/1000000</f>
        <v>6.2027027027027027E-5</v>
      </c>
      <c r="N589" s="1" t="s">
        <v>36</v>
      </c>
      <c r="O589" s="1" t="s">
        <v>37</v>
      </c>
      <c r="P589" s="1" t="s">
        <v>38</v>
      </c>
      <c r="Q589" s="1" t="s">
        <v>38</v>
      </c>
      <c r="R589" s="1">
        <v>0</v>
      </c>
      <c r="S589" s="11" t="s">
        <v>3153</v>
      </c>
      <c r="T589" s="1">
        <v>0</v>
      </c>
      <c r="U589" s="1">
        <v>1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pans="1:33" x14ac:dyDescent="0.25">
      <c r="A590" s="15" t="s">
        <v>31</v>
      </c>
      <c r="B590" s="1" t="s">
        <v>689</v>
      </c>
      <c r="C590" s="4" t="s">
        <v>691</v>
      </c>
      <c r="D590" s="1" t="str">
        <f>CONCATENATE(B590," ",C590)</f>
        <v>HP 19ka</v>
      </c>
      <c r="E590" s="5">
        <v>502</v>
      </c>
      <c r="F590" s="1">
        <f>E590/1000</f>
        <v>0.502</v>
      </c>
      <c r="G590" s="1">
        <v>67.493243243243242</v>
      </c>
      <c r="I590" s="1" t="s">
        <v>34</v>
      </c>
      <c r="J590" s="1" t="s">
        <v>34</v>
      </c>
      <c r="K590" s="1" t="s">
        <v>35</v>
      </c>
      <c r="L590" s="1">
        <f>E590*G590</f>
        <v>33881.608108108107</v>
      </c>
      <c r="M590" s="1">
        <f>L590/1000000</f>
        <v>3.3881608108108106E-2</v>
      </c>
      <c r="N590" s="1" t="s">
        <v>36</v>
      </c>
      <c r="O590" s="1" t="s">
        <v>37</v>
      </c>
      <c r="P590" s="1" t="s">
        <v>38</v>
      </c>
      <c r="Q590" s="1" t="s">
        <v>38</v>
      </c>
      <c r="R590" s="1">
        <v>0</v>
      </c>
      <c r="S590" s="11" t="s">
        <v>3153</v>
      </c>
      <c r="T590" s="1">
        <v>0</v>
      </c>
      <c r="U590" s="1">
        <v>1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pans="1:33" x14ac:dyDescent="0.25">
      <c r="A591" s="15" t="s">
        <v>31</v>
      </c>
      <c r="B591" s="1" t="s">
        <v>689</v>
      </c>
      <c r="C591" s="4" t="s">
        <v>692</v>
      </c>
      <c r="D591" s="1" t="str">
        <f>CONCATENATE(B591," ",C591)</f>
        <v>HP 22f</v>
      </c>
      <c r="E591" s="5">
        <v>1041</v>
      </c>
      <c r="F591" s="1">
        <f>E591/1000</f>
        <v>1.0409999999999999</v>
      </c>
      <c r="G591" s="1">
        <v>114.85135135135135</v>
      </c>
      <c r="I591" s="1" t="s">
        <v>41</v>
      </c>
      <c r="J591" s="1" t="s">
        <v>41</v>
      </c>
      <c r="K591" s="1" t="s">
        <v>42</v>
      </c>
      <c r="L591" s="1">
        <f>E591*G591</f>
        <v>119560.25675675676</v>
      </c>
      <c r="M591" s="1">
        <f>L591/1000000</f>
        <v>0.11956025675675676</v>
      </c>
      <c r="N591" s="1" t="s">
        <v>43</v>
      </c>
      <c r="O591" s="1" t="s">
        <v>54</v>
      </c>
      <c r="P591" s="1" t="s">
        <v>38</v>
      </c>
      <c r="Q591" s="1" t="s">
        <v>38</v>
      </c>
      <c r="R591" s="1" t="s">
        <v>39</v>
      </c>
      <c r="S591" s="11" t="s">
        <v>3153</v>
      </c>
      <c r="T591" s="1">
        <v>0</v>
      </c>
      <c r="U591" s="1">
        <v>0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</row>
    <row r="592" spans="1:33" x14ac:dyDescent="0.25">
      <c r="A592" s="15" t="s">
        <v>31</v>
      </c>
      <c r="B592" s="1" t="s">
        <v>689</v>
      </c>
      <c r="C592" s="4" t="s">
        <v>693</v>
      </c>
      <c r="D592" s="1" t="str">
        <f>CONCATENATE(B592," ",C592)</f>
        <v>HP 22fw</v>
      </c>
      <c r="E592" s="5">
        <v>447</v>
      </c>
      <c r="F592" s="1">
        <f>E592/1000</f>
        <v>0.44700000000000001</v>
      </c>
      <c r="G592" s="1">
        <v>175.6418918918919</v>
      </c>
      <c r="I592" s="1" t="s">
        <v>41</v>
      </c>
      <c r="J592" s="1" t="s">
        <v>41</v>
      </c>
      <c r="K592" s="1" t="s">
        <v>42</v>
      </c>
      <c r="L592" s="1">
        <f>E592*G592</f>
        <v>78511.92567567568</v>
      </c>
      <c r="M592" s="1">
        <f>L592/1000000</f>
        <v>7.8511925675675678E-2</v>
      </c>
      <c r="N592" s="1" t="s">
        <v>43</v>
      </c>
      <c r="O592" s="1" t="s">
        <v>54</v>
      </c>
      <c r="P592" s="1" t="s">
        <v>38</v>
      </c>
      <c r="Q592" s="1" t="s">
        <v>38</v>
      </c>
      <c r="R592" s="1" t="s">
        <v>39</v>
      </c>
      <c r="S592" s="11" t="s">
        <v>3153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1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</row>
    <row r="593" spans="1:33" x14ac:dyDescent="0.25">
      <c r="A593" s="15" t="s">
        <v>31</v>
      </c>
      <c r="B593" s="1" t="s">
        <v>689</v>
      </c>
      <c r="C593" s="4" t="s">
        <v>694</v>
      </c>
      <c r="D593" s="1" t="str">
        <f>CONCATENATE(B593," ",C593)</f>
        <v>HP 22m</v>
      </c>
      <c r="E593" s="5">
        <v>155</v>
      </c>
      <c r="F593" s="1">
        <f>E593/1000</f>
        <v>0.155</v>
      </c>
      <c r="G593" s="1">
        <v>100.29729729729729</v>
      </c>
      <c r="I593" s="1" t="s">
        <v>41</v>
      </c>
      <c r="J593" s="1" t="s">
        <v>41</v>
      </c>
      <c r="K593" s="1" t="s">
        <v>42</v>
      </c>
      <c r="L593" s="1">
        <f>E593*G593</f>
        <v>15546.08108108108</v>
      </c>
      <c r="M593" s="1">
        <f>L593/1000000</f>
        <v>1.5546081081081079E-2</v>
      </c>
      <c r="N593" s="1" t="s">
        <v>43</v>
      </c>
      <c r="O593" s="1" t="s">
        <v>54</v>
      </c>
      <c r="P593" s="1" t="s">
        <v>38</v>
      </c>
      <c r="Q593" s="1" t="s">
        <v>38</v>
      </c>
      <c r="R593" s="1" t="s">
        <v>39</v>
      </c>
      <c r="S593" s="11" t="s">
        <v>3153</v>
      </c>
      <c r="T593" s="1">
        <v>0</v>
      </c>
      <c r="U593" s="1">
        <v>1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1</v>
      </c>
      <c r="AC593" s="1">
        <v>0</v>
      </c>
      <c r="AD593" s="1">
        <v>0</v>
      </c>
      <c r="AE593" s="1">
        <v>1</v>
      </c>
      <c r="AF593" s="1">
        <v>0</v>
      </c>
      <c r="AG593" s="1">
        <v>0</v>
      </c>
    </row>
    <row r="594" spans="1:33" x14ac:dyDescent="0.25">
      <c r="A594" s="15" t="s">
        <v>31</v>
      </c>
      <c r="B594" s="1" t="s">
        <v>689</v>
      </c>
      <c r="C594" s="4" t="s">
        <v>695</v>
      </c>
      <c r="D594" s="1" t="str">
        <f>CONCATENATE(B594," ",C594)</f>
        <v>HP 22w</v>
      </c>
      <c r="E594" s="5">
        <v>62</v>
      </c>
      <c r="F594" s="1">
        <f>E594/1000</f>
        <v>6.2E-2</v>
      </c>
      <c r="G594" s="1">
        <v>103.91891891891892</v>
      </c>
      <c r="I594" s="1" t="s">
        <v>41</v>
      </c>
      <c r="J594" s="1" t="s">
        <v>41</v>
      </c>
      <c r="K594" s="1" t="s">
        <v>42</v>
      </c>
      <c r="L594" s="1">
        <f>E594*G594</f>
        <v>6442.9729729729734</v>
      </c>
      <c r="M594" s="1">
        <f>L594/1000000</f>
        <v>6.442972972972973E-3</v>
      </c>
      <c r="N594" s="1" t="s">
        <v>43</v>
      </c>
      <c r="O594" s="1" t="s">
        <v>54</v>
      </c>
      <c r="P594" s="1" t="s">
        <v>38</v>
      </c>
      <c r="Q594" s="1" t="s">
        <v>38</v>
      </c>
      <c r="R594" s="1" t="s">
        <v>39</v>
      </c>
      <c r="S594" s="11" t="s">
        <v>3153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</row>
    <row r="595" spans="1:33" x14ac:dyDescent="0.25">
      <c r="A595" s="15" t="s">
        <v>31</v>
      </c>
      <c r="B595" s="1" t="s">
        <v>689</v>
      </c>
      <c r="C595" s="4" t="s">
        <v>696</v>
      </c>
      <c r="D595" s="1" t="str">
        <f>CONCATENATE(B595," ",C595)</f>
        <v>HP 22x</v>
      </c>
      <c r="E595" s="5">
        <v>218</v>
      </c>
      <c r="F595" s="1">
        <f>E595/1000</f>
        <v>0.218</v>
      </c>
      <c r="G595" s="1">
        <v>148.57432432432432</v>
      </c>
      <c r="I595" s="1" t="s">
        <v>41</v>
      </c>
      <c r="J595" s="1" t="s">
        <v>41</v>
      </c>
      <c r="K595" s="1" t="s">
        <v>42</v>
      </c>
      <c r="L595" s="1">
        <f>E595*G595</f>
        <v>32389.202702702703</v>
      </c>
      <c r="M595" s="1">
        <f>L595/1000000</f>
        <v>3.23892027027027E-2</v>
      </c>
      <c r="N595" s="1" t="s">
        <v>43</v>
      </c>
      <c r="O595" s="1" t="s">
        <v>37</v>
      </c>
      <c r="P595" s="1" t="s">
        <v>38</v>
      </c>
      <c r="Q595" s="1" t="s">
        <v>48</v>
      </c>
      <c r="R595" s="1" t="s">
        <v>49</v>
      </c>
      <c r="S595" s="11" t="s">
        <v>3153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</row>
    <row r="596" spans="1:33" x14ac:dyDescent="0.25">
      <c r="A596" s="15" t="s">
        <v>31</v>
      </c>
      <c r="B596" s="1" t="s">
        <v>689</v>
      </c>
      <c r="C596" s="4" t="s">
        <v>697</v>
      </c>
      <c r="D596" s="1" t="str">
        <f>CONCATENATE(B596," ",C596)</f>
        <v>HP 22y</v>
      </c>
      <c r="E596" s="5">
        <v>156</v>
      </c>
      <c r="F596" s="1">
        <f>E596/1000</f>
        <v>0.156</v>
      </c>
      <c r="G596" s="1">
        <v>85.154838709677421</v>
      </c>
      <c r="I596" s="1" t="s">
        <v>41</v>
      </c>
      <c r="J596" s="1" t="s">
        <v>41</v>
      </c>
      <c r="K596" s="1" t="s">
        <v>42</v>
      </c>
      <c r="L596" s="1">
        <f>E596*G596</f>
        <v>13284.154838709677</v>
      </c>
      <c r="M596" s="1">
        <f>L596/1000000</f>
        <v>1.3284154838709678E-2</v>
      </c>
      <c r="N596" s="1" t="s">
        <v>43</v>
      </c>
      <c r="O596" s="1" t="s">
        <v>37</v>
      </c>
      <c r="P596" s="1" t="s">
        <v>38</v>
      </c>
      <c r="Q596" s="1" t="s">
        <v>38</v>
      </c>
      <c r="R596" s="1" t="s">
        <v>39</v>
      </c>
      <c r="S596" s="11" t="s">
        <v>3153</v>
      </c>
      <c r="T596" s="1">
        <v>0</v>
      </c>
      <c r="U596" s="1">
        <v>1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1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 x14ac:dyDescent="0.25">
      <c r="A597" s="15" t="s">
        <v>31</v>
      </c>
      <c r="B597" s="1" t="s">
        <v>689</v>
      </c>
      <c r="C597" s="4" t="s">
        <v>698</v>
      </c>
      <c r="D597" s="1" t="str">
        <f>CONCATENATE(B597," ",C597)</f>
        <v>HP 24f</v>
      </c>
      <c r="E597" s="5">
        <v>1932</v>
      </c>
      <c r="F597" s="1">
        <f>E597/1000</f>
        <v>1.9319999999999999</v>
      </c>
      <c r="G597" s="1">
        <v>135.12162162162161</v>
      </c>
      <c r="I597" s="1" t="s">
        <v>52</v>
      </c>
      <c r="J597" s="1" t="s">
        <v>53</v>
      </c>
      <c r="K597" s="1" t="s">
        <v>42</v>
      </c>
      <c r="L597" s="1">
        <f>E597*G597</f>
        <v>261054.97297297296</v>
      </c>
      <c r="M597" s="1">
        <f>L597/1000000</f>
        <v>0.26105497297297298</v>
      </c>
      <c r="N597" s="1" t="s">
        <v>43</v>
      </c>
      <c r="O597" s="1" t="s">
        <v>54</v>
      </c>
      <c r="P597" s="1" t="s">
        <v>38</v>
      </c>
      <c r="Q597" s="1" t="s">
        <v>38</v>
      </c>
      <c r="R597" s="1" t="s">
        <v>39</v>
      </c>
      <c r="S597" s="11" t="s">
        <v>3153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1</v>
      </c>
      <c r="AF597" s="1">
        <v>0</v>
      </c>
      <c r="AG597" s="1">
        <v>0</v>
      </c>
    </row>
    <row r="598" spans="1:33" x14ac:dyDescent="0.25">
      <c r="A598" s="15" t="s">
        <v>31</v>
      </c>
      <c r="B598" s="1" t="s">
        <v>689</v>
      </c>
      <c r="C598" s="4" t="s">
        <v>699</v>
      </c>
      <c r="D598" s="1" t="str">
        <f>CONCATENATE(B598," ",C598)</f>
        <v>HP 24fh</v>
      </c>
      <c r="E598" s="5">
        <v>331</v>
      </c>
      <c r="F598" s="1">
        <f>E598/1000</f>
        <v>0.33100000000000002</v>
      </c>
      <c r="G598" s="1">
        <v>143.19369369369369</v>
      </c>
      <c r="I598" s="1" t="s">
        <v>52</v>
      </c>
      <c r="J598" s="1" t="s">
        <v>53</v>
      </c>
      <c r="K598" s="1" t="s">
        <v>42</v>
      </c>
      <c r="L598" s="1">
        <f>E598*G598</f>
        <v>47397.112612612611</v>
      </c>
      <c r="M598" s="1">
        <f>L598/1000000</f>
        <v>4.7397112612612612E-2</v>
      </c>
      <c r="N598" s="1" t="s">
        <v>43</v>
      </c>
      <c r="O598" s="1" t="s">
        <v>54</v>
      </c>
      <c r="P598" s="1" t="s">
        <v>38</v>
      </c>
      <c r="Q598" s="1" t="s">
        <v>38</v>
      </c>
      <c r="R598" s="1" t="s">
        <v>39</v>
      </c>
      <c r="S598" s="11" t="s">
        <v>3153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  <c r="AD598" s="1">
        <v>0</v>
      </c>
      <c r="AE598" s="1">
        <v>1</v>
      </c>
      <c r="AF598" s="1">
        <v>0</v>
      </c>
      <c r="AG598" s="1">
        <v>0</v>
      </c>
    </row>
    <row r="599" spans="1:33" x14ac:dyDescent="0.25">
      <c r="A599" s="15" t="s">
        <v>31</v>
      </c>
      <c r="B599" s="1" t="s">
        <v>689</v>
      </c>
      <c r="C599" s="4" t="s">
        <v>700</v>
      </c>
      <c r="D599" s="1" t="str">
        <f>CONCATENATE(B599," ",C599)</f>
        <v>HP 24fw</v>
      </c>
      <c r="E599" s="5">
        <v>958</v>
      </c>
      <c r="F599" s="1">
        <f>E599/1000</f>
        <v>0.95799999999999996</v>
      </c>
      <c r="G599" s="1">
        <v>140.40202702702703</v>
      </c>
      <c r="I599" s="1" t="s">
        <v>52</v>
      </c>
      <c r="J599" s="1" t="s">
        <v>53</v>
      </c>
      <c r="K599" s="1" t="s">
        <v>42</v>
      </c>
      <c r="L599" s="1">
        <f>E599*G599</f>
        <v>134505.14189189189</v>
      </c>
      <c r="M599" s="1">
        <f>L599/1000000</f>
        <v>0.13450514189189189</v>
      </c>
      <c r="N599" s="1" t="s">
        <v>43</v>
      </c>
      <c r="O599" s="1" t="s">
        <v>54</v>
      </c>
      <c r="P599" s="1" t="s">
        <v>38</v>
      </c>
      <c r="Q599" s="1" t="s">
        <v>38</v>
      </c>
      <c r="R599" s="1" t="s">
        <v>39</v>
      </c>
      <c r="S599" s="11" t="s">
        <v>3153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1</v>
      </c>
      <c r="AF599" s="1">
        <v>0</v>
      </c>
      <c r="AG599" s="1">
        <v>0</v>
      </c>
    </row>
    <row r="600" spans="1:33" x14ac:dyDescent="0.25">
      <c r="A600" s="15" t="s">
        <v>31</v>
      </c>
      <c r="B600" s="1" t="s">
        <v>689</v>
      </c>
      <c r="C600" s="4" t="s">
        <v>701</v>
      </c>
      <c r="D600" s="1" t="str">
        <f>CONCATENATE(B600," ",C600)</f>
        <v>HP 24m</v>
      </c>
      <c r="E600" s="5">
        <v>333</v>
      </c>
      <c r="F600" s="1">
        <f>E600/1000</f>
        <v>0.33300000000000002</v>
      </c>
      <c r="G600" s="1">
        <v>131.68243243243242</v>
      </c>
      <c r="I600" s="1" t="s">
        <v>52</v>
      </c>
      <c r="J600" s="1" t="s">
        <v>53</v>
      </c>
      <c r="K600" s="1" t="s">
        <v>42</v>
      </c>
      <c r="L600" s="1">
        <f>E600*G600</f>
        <v>43850.249999999993</v>
      </c>
      <c r="M600" s="1">
        <f>L600/1000000</f>
        <v>4.3850249999999993E-2</v>
      </c>
      <c r="N600" s="1" t="s">
        <v>43</v>
      </c>
      <c r="O600" s="1" t="s">
        <v>54</v>
      </c>
      <c r="P600" s="1" t="s">
        <v>38</v>
      </c>
      <c r="Q600" s="1" t="s">
        <v>38</v>
      </c>
      <c r="R600" s="1" t="s">
        <v>39</v>
      </c>
      <c r="S600" s="11" t="s">
        <v>3153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1</v>
      </c>
      <c r="AD600" s="1">
        <v>0</v>
      </c>
      <c r="AE600" s="1">
        <v>1</v>
      </c>
      <c r="AF600" s="1">
        <v>0</v>
      </c>
      <c r="AG600" s="1">
        <v>0</v>
      </c>
    </row>
    <row r="601" spans="1:33" x14ac:dyDescent="0.25">
      <c r="A601" s="15" t="s">
        <v>31</v>
      </c>
      <c r="B601" s="1" t="s">
        <v>689</v>
      </c>
      <c r="C601" s="4" t="s">
        <v>702</v>
      </c>
      <c r="D601" s="1" t="str">
        <f>CONCATENATE(B601," ",C601)</f>
        <v>HP 24mq</v>
      </c>
      <c r="E601" s="5">
        <v>100</v>
      </c>
      <c r="F601" s="1">
        <f>E601/1000</f>
        <v>0.1</v>
      </c>
      <c r="G601" s="1">
        <v>190.18648648648647</v>
      </c>
      <c r="I601" s="1" t="s">
        <v>52</v>
      </c>
      <c r="J601" s="1" t="s">
        <v>53</v>
      </c>
      <c r="K601" s="1" t="s">
        <v>64</v>
      </c>
      <c r="L601" s="1">
        <f>E601*G601</f>
        <v>19018.648648648646</v>
      </c>
      <c r="M601" s="1">
        <f>L601/1000000</f>
        <v>1.9018648648648648E-2</v>
      </c>
      <c r="N601" s="1" t="s">
        <v>65</v>
      </c>
      <c r="O601" s="1" t="s">
        <v>54</v>
      </c>
      <c r="P601" s="1" t="s">
        <v>38</v>
      </c>
      <c r="Q601" s="1" t="s">
        <v>38</v>
      </c>
      <c r="R601" s="1" t="s">
        <v>39</v>
      </c>
      <c r="S601" s="11" t="s">
        <v>1634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1</v>
      </c>
      <c r="AD601" s="1">
        <v>0</v>
      </c>
      <c r="AE601" s="1">
        <v>1</v>
      </c>
      <c r="AF601" s="1">
        <v>0</v>
      </c>
      <c r="AG601" s="1">
        <v>0</v>
      </c>
    </row>
    <row r="602" spans="1:33" x14ac:dyDescent="0.25">
      <c r="A602" s="15" t="s">
        <v>31</v>
      </c>
      <c r="B602" s="1" t="s">
        <v>689</v>
      </c>
      <c r="C602" s="4" t="s">
        <v>703</v>
      </c>
      <c r="D602" s="1" t="str">
        <f>CONCATENATE(B602," ",C602)</f>
        <v>HP 24o</v>
      </c>
      <c r="E602" s="5">
        <v>1</v>
      </c>
      <c r="F602" s="1">
        <f>E602/1000</f>
        <v>1E-3</v>
      </c>
      <c r="G602" s="1">
        <v>121.18421052631579</v>
      </c>
      <c r="I602" s="1" t="s">
        <v>53</v>
      </c>
      <c r="J602" s="1" t="s">
        <v>53</v>
      </c>
      <c r="K602" s="1" t="s">
        <v>42</v>
      </c>
      <c r="L602" s="1">
        <f>E602*G602</f>
        <v>121.18421052631579</v>
      </c>
      <c r="M602" s="1">
        <f>L602/1000000</f>
        <v>1.2118421052631579E-4</v>
      </c>
      <c r="N602" s="1" t="s">
        <v>43</v>
      </c>
      <c r="O602" s="1" t="s">
        <v>37</v>
      </c>
      <c r="P602" s="1" t="s">
        <v>38</v>
      </c>
      <c r="Q602" s="1" t="s">
        <v>48</v>
      </c>
      <c r="R602" s="1" t="s">
        <v>274</v>
      </c>
      <c r="S602" s="11" t="s">
        <v>3153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0</v>
      </c>
      <c r="AF602" s="1">
        <v>0</v>
      </c>
      <c r="AG602" s="1">
        <v>0</v>
      </c>
    </row>
    <row r="603" spans="1:33" x14ac:dyDescent="0.25">
      <c r="A603" s="15" t="s">
        <v>31</v>
      </c>
      <c r="B603" s="1" t="s">
        <v>689</v>
      </c>
      <c r="C603" s="4" t="s">
        <v>704</v>
      </c>
      <c r="D603" s="1" t="str">
        <f>CONCATENATE(B603," ",C603)</f>
        <v>HP 24w</v>
      </c>
      <c r="E603" s="5">
        <v>317</v>
      </c>
      <c r="F603" s="1">
        <f>E603/1000</f>
        <v>0.317</v>
      </c>
      <c r="G603" s="1">
        <v>121.48648648648648</v>
      </c>
      <c r="I603" s="1" t="s">
        <v>52</v>
      </c>
      <c r="J603" s="1" t="s">
        <v>53</v>
      </c>
      <c r="K603" s="1" t="s">
        <v>42</v>
      </c>
      <c r="L603" s="1">
        <f>E603*G603</f>
        <v>38511.216216216213</v>
      </c>
      <c r="M603" s="1">
        <f>L603/1000000</f>
        <v>3.8511216216216212E-2</v>
      </c>
      <c r="N603" s="1" t="s">
        <v>43</v>
      </c>
      <c r="O603" s="1" t="s">
        <v>54</v>
      </c>
      <c r="P603" s="1" t="s">
        <v>38</v>
      </c>
      <c r="Q603" s="1" t="s">
        <v>38</v>
      </c>
      <c r="R603" s="1" t="s">
        <v>39</v>
      </c>
      <c r="S603" s="11" t="s">
        <v>3153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1</v>
      </c>
      <c r="AD603" s="1">
        <v>0</v>
      </c>
      <c r="AE603" s="1">
        <v>1</v>
      </c>
      <c r="AF603" s="1">
        <v>0</v>
      </c>
      <c r="AG603" s="1">
        <v>0</v>
      </c>
    </row>
    <row r="604" spans="1:33" x14ac:dyDescent="0.25">
      <c r="A604" s="15" t="s">
        <v>31</v>
      </c>
      <c r="B604" s="1" t="s">
        <v>689</v>
      </c>
      <c r="C604" s="4" t="s">
        <v>705</v>
      </c>
      <c r="D604" s="1" t="str">
        <f>CONCATENATE(B604," ",C604)</f>
        <v>HP 24x</v>
      </c>
      <c r="E604" s="5">
        <v>370</v>
      </c>
      <c r="F604" s="1">
        <f>E604/1000</f>
        <v>0.37</v>
      </c>
      <c r="G604" s="1">
        <v>196.88108108108108</v>
      </c>
      <c r="I604" s="1" t="s">
        <v>53</v>
      </c>
      <c r="J604" s="1" t="s">
        <v>53</v>
      </c>
      <c r="K604" s="1" t="s">
        <v>42</v>
      </c>
      <c r="L604" s="1">
        <f>E604*G604</f>
        <v>72846</v>
      </c>
      <c r="M604" s="1">
        <f>L604/1000000</f>
        <v>7.2845999999999994E-2</v>
      </c>
      <c r="N604" s="1" t="s">
        <v>43</v>
      </c>
      <c r="O604" s="1" t="s">
        <v>37</v>
      </c>
      <c r="P604" s="1" t="s">
        <v>38</v>
      </c>
      <c r="Q604" s="1" t="s">
        <v>48</v>
      </c>
      <c r="R604" s="1" t="s">
        <v>49</v>
      </c>
      <c r="S604" s="11" t="s">
        <v>3153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25">
      <c r="A605" s="15" t="s">
        <v>31</v>
      </c>
      <c r="B605" s="1" t="s">
        <v>689</v>
      </c>
      <c r="C605" s="4" t="s">
        <v>706</v>
      </c>
      <c r="D605" s="1" t="str">
        <f>CONCATENATE(B605," ",C605)</f>
        <v>HP 25mx</v>
      </c>
      <c r="E605" s="5">
        <v>52</v>
      </c>
      <c r="F605" s="1">
        <f>E605/1000</f>
        <v>5.1999999999999998E-2</v>
      </c>
      <c r="G605" s="1">
        <v>249.86486486486487</v>
      </c>
      <c r="I605" s="1" t="s">
        <v>156</v>
      </c>
      <c r="J605" s="1" t="s">
        <v>157</v>
      </c>
      <c r="K605" s="1" t="s">
        <v>42</v>
      </c>
      <c r="L605" s="1">
        <f>E605*G605</f>
        <v>12992.972972972973</v>
      </c>
      <c r="M605" s="1">
        <f>L605/1000000</f>
        <v>1.2992972972972973E-2</v>
      </c>
      <c r="N605" s="1" t="s">
        <v>43</v>
      </c>
      <c r="O605" s="1" t="s">
        <v>37</v>
      </c>
      <c r="P605" s="1" t="s">
        <v>38</v>
      </c>
      <c r="Q605" s="1" t="s">
        <v>48</v>
      </c>
      <c r="R605" s="1" t="s">
        <v>49</v>
      </c>
      <c r="S605" s="11" t="s">
        <v>3153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0</v>
      </c>
      <c r="AF605" s="1">
        <v>0</v>
      </c>
      <c r="AG605" s="1">
        <v>0</v>
      </c>
    </row>
    <row r="606" spans="1:33" x14ac:dyDescent="0.25">
      <c r="A606" s="15" t="s">
        <v>31</v>
      </c>
      <c r="B606" s="1" t="s">
        <v>689</v>
      </c>
      <c r="C606" s="4" t="s">
        <v>707</v>
      </c>
      <c r="D606" s="1" t="str">
        <f>CONCATENATE(B606," ",C606)</f>
        <v>HP 25x</v>
      </c>
      <c r="E606" s="5">
        <v>52</v>
      </c>
      <c r="F606" s="1">
        <f>E606/1000</f>
        <v>5.1999999999999998E-2</v>
      </c>
      <c r="G606" s="1">
        <v>250.06081081081081</v>
      </c>
      <c r="I606" s="1" t="s">
        <v>156</v>
      </c>
      <c r="J606" s="1" t="s">
        <v>157</v>
      </c>
      <c r="K606" s="1" t="s">
        <v>42</v>
      </c>
      <c r="L606" s="1">
        <f>E606*G606</f>
        <v>13003.162162162162</v>
      </c>
      <c r="M606" s="1">
        <f>L606/1000000</f>
        <v>1.3003162162162161E-2</v>
      </c>
      <c r="N606" s="1" t="s">
        <v>43</v>
      </c>
      <c r="O606" s="1" t="s">
        <v>37</v>
      </c>
      <c r="P606" s="1" t="s">
        <v>38</v>
      </c>
      <c r="Q606" s="1" t="s">
        <v>48</v>
      </c>
      <c r="R606" s="1" t="s">
        <v>49</v>
      </c>
      <c r="S606" s="11" t="s">
        <v>3153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</row>
    <row r="607" spans="1:33" x14ac:dyDescent="0.25">
      <c r="A607" s="15" t="s">
        <v>31</v>
      </c>
      <c r="B607" s="1" t="s">
        <v>689</v>
      </c>
      <c r="C607" s="4" t="s">
        <v>708</v>
      </c>
      <c r="D607" s="1" t="str">
        <f>CONCATENATE(B607," ",C607)</f>
        <v>HP 27 Curved</v>
      </c>
      <c r="E607" s="5">
        <v>41</v>
      </c>
      <c r="F607" s="1">
        <f>E607/1000</f>
        <v>4.1000000000000002E-2</v>
      </c>
      <c r="G607" s="1">
        <v>263.37837837837839</v>
      </c>
      <c r="I607" s="1" t="s">
        <v>63</v>
      </c>
      <c r="J607" s="1" t="s">
        <v>63</v>
      </c>
      <c r="K607" s="1" t="s">
        <v>42</v>
      </c>
      <c r="L607" s="1">
        <f>E607*G607</f>
        <v>10798.513513513513</v>
      </c>
      <c r="M607" s="1">
        <f>L607/1000000</f>
        <v>1.0798513513513514E-2</v>
      </c>
      <c r="N607" s="1" t="s">
        <v>43</v>
      </c>
      <c r="O607" s="1" t="s">
        <v>54</v>
      </c>
      <c r="P607" s="1" t="s">
        <v>48</v>
      </c>
      <c r="Q607" s="1" t="s">
        <v>38</v>
      </c>
      <c r="R607" s="1">
        <v>0</v>
      </c>
      <c r="S607" s="11" t="s">
        <v>3047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1</v>
      </c>
      <c r="AF607" s="1">
        <v>1</v>
      </c>
      <c r="AG607" s="1">
        <v>0</v>
      </c>
    </row>
    <row r="608" spans="1:33" x14ac:dyDescent="0.25">
      <c r="A608" s="15" t="s">
        <v>31</v>
      </c>
      <c r="B608" s="1" t="s">
        <v>689</v>
      </c>
      <c r="C608" s="4" t="s">
        <v>709</v>
      </c>
      <c r="D608" s="1" t="str">
        <f>CONCATENATE(B608," ",C608)</f>
        <v>HP 27f</v>
      </c>
      <c r="E608" s="5">
        <v>1056</v>
      </c>
      <c r="F608" s="1">
        <f>E608/1000</f>
        <v>1.056</v>
      </c>
      <c r="G608" s="1">
        <v>298.52972972972975</v>
      </c>
      <c r="I608" s="1" t="s">
        <v>63</v>
      </c>
      <c r="J608" s="1" t="s">
        <v>63</v>
      </c>
      <c r="K608" s="1" t="s">
        <v>42</v>
      </c>
      <c r="L608" s="1">
        <f>E608*G608</f>
        <v>315247.3945945946</v>
      </c>
      <c r="M608" s="1">
        <f>L608/1000000</f>
        <v>0.31524739459459461</v>
      </c>
      <c r="N608" s="1" t="s">
        <v>43</v>
      </c>
      <c r="O608" s="1" t="s">
        <v>54</v>
      </c>
      <c r="P608" s="1" t="s">
        <v>38</v>
      </c>
      <c r="Q608" s="1" t="s">
        <v>38</v>
      </c>
      <c r="R608" s="1">
        <v>0</v>
      </c>
      <c r="S608" s="11" t="s">
        <v>3153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1</v>
      </c>
      <c r="AF608" s="1">
        <v>0</v>
      </c>
      <c r="AG608" s="1">
        <v>0</v>
      </c>
    </row>
    <row r="609" spans="1:33" x14ac:dyDescent="0.25">
      <c r="A609" s="15" t="s">
        <v>31</v>
      </c>
      <c r="B609" s="1" t="s">
        <v>689</v>
      </c>
      <c r="C609" s="4" t="s">
        <v>710</v>
      </c>
      <c r="D609" s="1" t="str">
        <f>CONCATENATE(B609," ",C609)</f>
        <v>HP 27fh</v>
      </c>
      <c r="E609" s="5">
        <v>306</v>
      </c>
      <c r="F609" s="1">
        <f>E609/1000</f>
        <v>0.30599999999999999</v>
      </c>
      <c r="G609" s="1">
        <v>189.31531531531533</v>
      </c>
      <c r="I609" s="1" t="s">
        <v>63</v>
      </c>
      <c r="J609" s="1" t="s">
        <v>63</v>
      </c>
      <c r="K609" s="1" t="s">
        <v>42</v>
      </c>
      <c r="L609" s="1">
        <f>E609*G609</f>
        <v>57930.486486486494</v>
      </c>
      <c r="M609" s="1">
        <f>L609/1000000</f>
        <v>5.7930486486486493E-2</v>
      </c>
      <c r="N609" s="1" t="s">
        <v>43</v>
      </c>
      <c r="O609" s="1" t="s">
        <v>54</v>
      </c>
      <c r="P609" s="1" t="s">
        <v>38</v>
      </c>
      <c r="Q609" s="1" t="s">
        <v>38</v>
      </c>
      <c r="R609" s="1" t="s">
        <v>39</v>
      </c>
      <c r="S609" s="11" t="s">
        <v>3153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1</v>
      </c>
      <c r="AF609" s="1">
        <v>0</v>
      </c>
      <c r="AG609" s="1">
        <v>0</v>
      </c>
    </row>
    <row r="610" spans="1:33" x14ac:dyDescent="0.25">
      <c r="A610" s="15" t="s">
        <v>31</v>
      </c>
      <c r="B610" s="1" t="s">
        <v>689</v>
      </c>
      <c r="C610" s="4" t="s">
        <v>711</v>
      </c>
      <c r="D610" s="1" t="str">
        <f>CONCATENATE(B610," ",C610)</f>
        <v>HP 27fw</v>
      </c>
      <c r="E610" s="5">
        <v>586</v>
      </c>
      <c r="F610" s="1">
        <f>E610/1000</f>
        <v>0.58599999999999997</v>
      </c>
      <c r="G610" s="1">
        <v>190.04594594594593</v>
      </c>
      <c r="I610" s="1" t="s">
        <v>63</v>
      </c>
      <c r="J610" s="1" t="s">
        <v>63</v>
      </c>
      <c r="K610" s="1" t="s">
        <v>42</v>
      </c>
      <c r="L610" s="1">
        <f>E610*G610</f>
        <v>111366.92432432431</v>
      </c>
      <c r="M610" s="1">
        <f>L610/1000000</f>
        <v>0.11136692432432431</v>
      </c>
      <c r="N610" s="1" t="s">
        <v>43</v>
      </c>
      <c r="O610" s="1" t="s">
        <v>54</v>
      </c>
      <c r="P610" s="1" t="s">
        <v>38</v>
      </c>
      <c r="Q610" s="1" t="s">
        <v>38</v>
      </c>
      <c r="R610" s="1">
        <v>0</v>
      </c>
      <c r="S610" s="11" t="s">
        <v>3153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  <c r="AD610" s="1">
        <v>0</v>
      </c>
      <c r="AE610" s="1">
        <v>1</v>
      </c>
      <c r="AF610" s="1">
        <v>0</v>
      </c>
      <c r="AG610" s="1">
        <v>0</v>
      </c>
    </row>
    <row r="611" spans="1:33" x14ac:dyDescent="0.25">
      <c r="A611" s="15" t="s">
        <v>31</v>
      </c>
      <c r="B611" s="1" t="s">
        <v>689</v>
      </c>
      <c r="C611" s="4" t="s">
        <v>712</v>
      </c>
      <c r="D611" s="1" t="str">
        <f>CONCATENATE(B611," ",C611)</f>
        <v>HP 27m</v>
      </c>
      <c r="E611" s="5">
        <v>89</v>
      </c>
      <c r="F611" s="1">
        <f>E611/1000</f>
        <v>8.8999999999999996E-2</v>
      </c>
      <c r="G611" s="1">
        <v>163.95945945945945</v>
      </c>
      <c r="I611" s="1" t="s">
        <v>63</v>
      </c>
      <c r="J611" s="1" t="s">
        <v>63</v>
      </c>
      <c r="K611" s="1" t="s">
        <v>42</v>
      </c>
      <c r="L611" s="1">
        <f>E611*G611</f>
        <v>14592.391891891892</v>
      </c>
      <c r="M611" s="1">
        <f>L611/1000000</f>
        <v>1.4592391891891892E-2</v>
      </c>
      <c r="N611" s="1" t="s">
        <v>43</v>
      </c>
      <c r="O611" s="1" t="s">
        <v>54</v>
      </c>
      <c r="P611" s="1" t="s">
        <v>38</v>
      </c>
      <c r="Q611" s="1" t="s">
        <v>38</v>
      </c>
      <c r="R611" s="1" t="s">
        <v>39</v>
      </c>
      <c r="S611" s="11" t="s">
        <v>3153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1</v>
      </c>
      <c r="AF611" s="1">
        <v>0</v>
      </c>
      <c r="AG611" s="1">
        <v>0</v>
      </c>
    </row>
    <row r="612" spans="1:33" x14ac:dyDescent="0.25">
      <c r="A612" s="15" t="s">
        <v>31</v>
      </c>
      <c r="B612" s="1" t="s">
        <v>689</v>
      </c>
      <c r="C612" s="4" t="s">
        <v>713</v>
      </c>
      <c r="D612" s="1" t="str">
        <f>CONCATENATE(B612," ",C612)</f>
        <v>HP 27mq</v>
      </c>
      <c r="E612" s="5">
        <v>17</v>
      </c>
      <c r="F612" s="1">
        <f>E612/1000</f>
        <v>1.7000000000000001E-2</v>
      </c>
      <c r="G612" s="1">
        <v>265.67117117117118</v>
      </c>
      <c r="I612" s="1" t="s">
        <v>63</v>
      </c>
      <c r="J612" s="1" t="s">
        <v>63</v>
      </c>
      <c r="K612" s="1" t="s">
        <v>64</v>
      </c>
      <c r="L612" s="1">
        <f>E612*G612</f>
        <v>4516.4099099099103</v>
      </c>
      <c r="M612" s="1">
        <f>L612/1000000</f>
        <v>4.5164099099099103E-3</v>
      </c>
      <c r="N612" s="1" t="s">
        <v>65</v>
      </c>
      <c r="O612" s="1" t="s">
        <v>54</v>
      </c>
      <c r="P612" s="1" t="s">
        <v>38</v>
      </c>
      <c r="Q612" s="1" t="s">
        <v>38</v>
      </c>
      <c r="R612" s="1" t="s">
        <v>39</v>
      </c>
      <c r="S612" s="11" t="s">
        <v>1634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1</v>
      </c>
      <c r="AF612" s="1">
        <v>0</v>
      </c>
      <c r="AG612" s="1">
        <v>0</v>
      </c>
    </row>
    <row r="613" spans="1:33" x14ac:dyDescent="0.25">
      <c r="A613" s="15" t="s">
        <v>31</v>
      </c>
      <c r="B613" s="1" t="s">
        <v>689</v>
      </c>
      <c r="C613" s="4" t="s">
        <v>714</v>
      </c>
      <c r="D613" s="1" t="str">
        <f>CONCATENATE(B613," ",C613)</f>
        <v>HP 27mx</v>
      </c>
      <c r="E613" s="5">
        <v>168</v>
      </c>
      <c r="F613" s="1">
        <f>E613/1000</f>
        <v>0.16800000000000001</v>
      </c>
      <c r="G613" s="1">
        <v>249.86486486486487</v>
      </c>
      <c r="I613" s="1" t="s">
        <v>63</v>
      </c>
      <c r="J613" s="1" t="s">
        <v>63</v>
      </c>
      <c r="K613" s="1" t="s">
        <v>42</v>
      </c>
      <c r="L613" s="1">
        <f>E613*G613</f>
        <v>41977.2972972973</v>
      </c>
      <c r="M613" s="1">
        <f>L613/1000000</f>
        <v>4.1977297297297302E-2</v>
      </c>
      <c r="N613" s="1" t="s">
        <v>43</v>
      </c>
      <c r="O613" s="1" t="s">
        <v>54</v>
      </c>
      <c r="P613" s="1" t="s">
        <v>38</v>
      </c>
      <c r="Q613" s="1" t="s">
        <v>38</v>
      </c>
      <c r="R613" s="1" t="s">
        <v>49</v>
      </c>
      <c r="S613" s="11" t="s">
        <v>3153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1</v>
      </c>
      <c r="AD613" s="1">
        <v>0</v>
      </c>
      <c r="AE613" s="1">
        <v>1</v>
      </c>
      <c r="AF613" s="1">
        <v>0</v>
      </c>
      <c r="AG613" s="1">
        <v>0</v>
      </c>
    </row>
    <row r="614" spans="1:33" x14ac:dyDescent="0.25">
      <c r="A614" s="15" t="s">
        <v>31</v>
      </c>
      <c r="B614" s="1" t="s">
        <v>689</v>
      </c>
      <c r="C614" s="4" t="s">
        <v>715</v>
      </c>
      <c r="D614" s="1" t="str">
        <f>CONCATENATE(B614," ",C614)</f>
        <v>HP 27o</v>
      </c>
      <c r="E614" s="5">
        <v>67</v>
      </c>
      <c r="F614" s="1">
        <f>E614/1000</f>
        <v>6.7000000000000004E-2</v>
      </c>
      <c r="G614" s="1">
        <v>148.51351351351352</v>
      </c>
      <c r="I614" s="1" t="s">
        <v>63</v>
      </c>
      <c r="J614" s="1" t="s">
        <v>63</v>
      </c>
      <c r="K614" s="1" t="s">
        <v>42</v>
      </c>
      <c r="L614" s="1">
        <f>E614*G614</f>
        <v>9950.405405405405</v>
      </c>
      <c r="M614" s="1">
        <f>L614/1000000</f>
        <v>9.9504054054054044E-3</v>
      </c>
      <c r="N614" s="1" t="s">
        <v>43</v>
      </c>
      <c r="O614" s="1" t="s">
        <v>37</v>
      </c>
      <c r="P614" s="1" t="s">
        <v>38</v>
      </c>
      <c r="Q614" s="1" t="s">
        <v>48</v>
      </c>
      <c r="R614" s="1" t="s">
        <v>49</v>
      </c>
      <c r="S614" s="11" t="s">
        <v>3153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  <c r="AG614" s="1">
        <v>0</v>
      </c>
    </row>
    <row r="615" spans="1:33" x14ac:dyDescent="0.25">
      <c r="A615" s="15" t="s">
        <v>31</v>
      </c>
      <c r="B615" s="1" t="s">
        <v>689</v>
      </c>
      <c r="C615" s="4" t="s">
        <v>716</v>
      </c>
      <c r="D615" s="1" t="str">
        <f>CONCATENATE(B615," ",C615)</f>
        <v>HP 27q</v>
      </c>
      <c r="E615" s="5">
        <v>16</v>
      </c>
      <c r="F615" s="1">
        <f>E615/1000</f>
        <v>1.6E-2</v>
      </c>
      <c r="G615" s="1">
        <v>244.52702702702703</v>
      </c>
      <c r="I615" s="1" t="s">
        <v>63</v>
      </c>
      <c r="J615" s="1" t="s">
        <v>63</v>
      </c>
      <c r="K615" s="1" t="s">
        <v>685</v>
      </c>
      <c r="L615" s="1">
        <f>E615*G615</f>
        <v>3912.4324324324325</v>
      </c>
      <c r="M615" s="1">
        <f>L615/1000000</f>
        <v>3.9124324324324323E-3</v>
      </c>
      <c r="N615" s="1" t="s">
        <v>65</v>
      </c>
      <c r="O615" s="1" t="s">
        <v>37</v>
      </c>
      <c r="P615" s="1" t="s">
        <v>38</v>
      </c>
      <c r="Q615" s="1" t="s">
        <v>38</v>
      </c>
      <c r="R615" s="1" t="s">
        <v>274</v>
      </c>
      <c r="S615" s="11" t="s">
        <v>3153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1</v>
      </c>
      <c r="AD615" s="1">
        <v>0</v>
      </c>
      <c r="AE615" s="1">
        <v>0</v>
      </c>
      <c r="AF615" s="1">
        <v>0</v>
      </c>
      <c r="AG615" s="1">
        <v>0</v>
      </c>
    </row>
    <row r="616" spans="1:33" x14ac:dyDescent="0.25">
      <c r="A616" s="15" t="s">
        <v>31</v>
      </c>
      <c r="B616" s="1" t="s">
        <v>689</v>
      </c>
      <c r="C616" s="4" t="s">
        <v>717</v>
      </c>
      <c r="D616" s="1" t="str">
        <f>CONCATENATE(B616," ",C616)</f>
        <v>HP 27w</v>
      </c>
      <c r="E616" s="5">
        <v>160</v>
      </c>
      <c r="F616" s="1">
        <f>E616/1000</f>
        <v>0.16</v>
      </c>
      <c r="G616" s="1">
        <v>182.29729729729729</v>
      </c>
      <c r="I616" s="1" t="s">
        <v>63</v>
      </c>
      <c r="J616" s="1" t="s">
        <v>63</v>
      </c>
      <c r="K616" s="1" t="s">
        <v>42</v>
      </c>
      <c r="L616" s="1">
        <f>E616*G616</f>
        <v>29167.567567567567</v>
      </c>
      <c r="M616" s="1">
        <f>L616/1000000</f>
        <v>2.9167567567567568E-2</v>
      </c>
      <c r="N616" s="1" t="s">
        <v>43</v>
      </c>
      <c r="O616" s="1" t="s">
        <v>54</v>
      </c>
      <c r="P616" s="1" t="s">
        <v>38</v>
      </c>
      <c r="Q616" s="1" t="s">
        <v>38</v>
      </c>
      <c r="R616" s="1" t="s">
        <v>39</v>
      </c>
      <c r="S616" s="11" t="s">
        <v>3153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  <c r="AD616" s="1">
        <v>0</v>
      </c>
      <c r="AE616" s="1">
        <v>1</v>
      </c>
      <c r="AF616" s="1">
        <v>0</v>
      </c>
      <c r="AG616" s="1">
        <v>0</v>
      </c>
    </row>
    <row r="617" spans="1:33" x14ac:dyDescent="0.25">
      <c r="A617" s="15" t="s">
        <v>31</v>
      </c>
      <c r="B617" s="1" t="s">
        <v>689</v>
      </c>
      <c r="C617" s="4" t="s">
        <v>718</v>
      </c>
      <c r="D617" s="1" t="str">
        <f>CONCATENATE(B617," ",C617)</f>
        <v>HP 27wm</v>
      </c>
      <c r="E617" s="5">
        <v>125</v>
      </c>
      <c r="F617" s="1">
        <f>E617/1000</f>
        <v>0.125</v>
      </c>
      <c r="G617" s="1">
        <v>163.61148648648648</v>
      </c>
      <c r="I617" s="1" t="s">
        <v>63</v>
      </c>
      <c r="J617" s="1" t="s">
        <v>63</v>
      </c>
      <c r="K617" s="1" t="s">
        <v>42</v>
      </c>
      <c r="L617" s="1">
        <f>E617*G617</f>
        <v>20451.43581081081</v>
      </c>
      <c r="M617" s="1">
        <f>L617/1000000</f>
        <v>2.0451435810810811E-2</v>
      </c>
      <c r="N617" s="1" t="s">
        <v>43</v>
      </c>
      <c r="O617" s="1" t="s">
        <v>54</v>
      </c>
      <c r="P617" s="1" t="s">
        <v>38</v>
      </c>
      <c r="Q617" s="1" t="s">
        <v>38</v>
      </c>
      <c r="R617" s="1">
        <v>0</v>
      </c>
      <c r="S617" s="11" t="s">
        <v>3153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1</v>
      </c>
      <c r="AF617" s="1">
        <v>0</v>
      </c>
      <c r="AG617" s="1">
        <v>0</v>
      </c>
    </row>
    <row r="618" spans="1:33" x14ac:dyDescent="0.25">
      <c r="A618" s="15" t="s">
        <v>31</v>
      </c>
      <c r="B618" s="1" t="s">
        <v>689</v>
      </c>
      <c r="C618" s="4" t="s">
        <v>719</v>
      </c>
      <c r="D618" s="1" t="str">
        <f>CONCATENATE(B618," ",C618)</f>
        <v>HP 27x</v>
      </c>
      <c r="E618" s="5">
        <v>294</v>
      </c>
      <c r="F618" s="1">
        <f>E618/1000</f>
        <v>0.29399999999999998</v>
      </c>
      <c r="G618" s="1">
        <v>266.29459459459457</v>
      </c>
      <c r="I618" s="1" t="s">
        <v>63</v>
      </c>
      <c r="J618" s="1" t="s">
        <v>63</v>
      </c>
      <c r="K618" s="1" t="s">
        <v>42</v>
      </c>
      <c r="L618" s="1">
        <f>E618*G618</f>
        <v>78290.610810810802</v>
      </c>
      <c r="M618" s="1">
        <f>L618/1000000</f>
        <v>7.8290610810810804E-2</v>
      </c>
      <c r="N618" s="1" t="s">
        <v>43</v>
      </c>
      <c r="O618" s="1" t="s">
        <v>44</v>
      </c>
      <c r="P618" s="1" t="s">
        <v>48</v>
      </c>
      <c r="Q618" s="1" t="s">
        <v>48</v>
      </c>
      <c r="R618" s="1" t="s">
        <v>39</v>
      </c>
      <c r="S618" s="11" t="s">
        <v>3153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0</v>
      </c>
      <c r="AF618" s="1">
        <v>1</v>
      </c>
      <c r="AG618" s="1">
        <v>0</v>
      </c>
    </row>
    <row r="619" spans="1:33" x14ac:dyDescent="0.25">
      <c r="A619" s="15" t="s">
        <v>31</v>
      </c>
      <c r="B619" s="1" t="s">
        <v>689</v>
      </c>
      <c r="C619" s="4" t="s">
        <v>720</v>
      </c>
      <c r="D619" s="1" t="str">
        <f>CONCATENATE(B619," ",C619)</f>
        <v>HP 27x 4k</v>
      </c>
      <c r="E619" s="5">
        <v>155</v>
      </c>
      <c r="F619" s="1">
        <f>E619/1000</f>
        <v>0.155</v>
      </c>
      <c r="G619" s="1">
        <v>351</v>
      </c>
      <c r="I619" s="1" t="s">
        <v>63</v>
      </c>
      <c r="J619" s="1" t="s">
        <v>63</v>
      </c>
      <c r="K619" s="1" t="s">
        <v>86</v>
      </c>
      <c r="L619" s="1">
        <f>E619*G619</f>
        <v>54405</v>
      </c>
      <c r="M619" s="1">
        <f>L619/1000000</f>
        <v>5.4405000000000002E-2</v>
      </c>
      <c r="N619" s="1" t="s">
        <v>87</v>
      </c>
      <c r="O619" s="1" t="s">
        <v>44</v>
      </c>
      <c r="P619" s="1" t="s">
        <v>48</v>
      </c>
      <c r="Q619" s="1" t="s">
        <v>48</v>
      </c>
      <c r="R619" s="1" t="s">
        <v>39</v>
      </c>
      <c r="S619" s="11" t="s">
        <v>3047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</v>
      </c>
      <c r="AE619" s="1">
        <v>0</v>
      </c>
      <c r="AF619" s="1">
        <v>1</v>
      </c>
      <c r="AG619" s="1">
        <v>1</v>
      </c>
    </row>
    <row r="620" spans="1:33" x14ac:dyDescent="0.25">
      <c r="A620" s="15" t="s">
        <v>31</v>
      </c>
      <c r="B620" s="1" t="s">
        <v>689</v>
      </c>
      <c r="C620" s="4" t="s">
        <v>721</v>
      </c>
      <c r="D620" s="1" t="str">
        <f>CONCATENATE(B620," ",C620)</f>
        <v>HP 27x Curved</v>
      </c>
      <c r="E620" s="5">
        <v>12</v>
      </c>
      <c r="F620" s="1">
        <f>E620/1000</f>
        <v>1.2E-2</v>
      </c>
      <c r="G620" s="1">
        <v>297.16216216216219</v>
      </c>
      <c r="I620" s="1" t="s">
        <v>63</v>
      </c>
      <c r="J620" s="1" t="s">
        <v>63</v>
      </c>
      <c r="K620" s="1" t="s">
        <v>42</v>
      </c>
      <c r="L620" s="1">
        <f>E620*G620</f>
        <v>3565.9459459459463</v>
      </c>
      <c r="M620" s="1">
        <f>L620/1000000</f>
        <v>3.5659459459459462E-3</v>
      </c>
      <c r="N620" s="1" t="s">
        <v>43</v>
      </c>
      <c r="O620" s="1" t="s">
        <v>44</v>
      </c>
      <c r="P620" s="1" t="s">
        <v>48</v>
      </c>
      <c r="Q620" s="1" t="s">
        <v>48</v>
      </c>
      <c r="R620" s="1" t="s">
        <v>39</v>
      </c>
      <c r="S620" s="11" t="s">
        <v>3108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1</v>
      </c>
      <c r="AG620" s="1">
        <v>0</v>
      </c>
    </row>
    <row r="621" spans="1:33" x14ac:dyDescent="0.25">
      <c r="A621" s="15" t="s">
        <v>31</v>
      </c>
      <c r="B621" s="1" t="s">
        <v>689</v>
      </c>
      <c r="C621" s="4" t="s">
        <v>722</v>
      </c>
      <c r="D621" s="1" t="str">
        <f>CONCATENATE(B621," ",C621)</f>
        <v>HP 27xq</v>
      </c>
      <c r="E621" s="5">
        <v>48</v>
      </c>
      <c r="F621" s="1">
        <f>E621/1000</f>
        <v>4.8000000000000001E-2</v>
      </c>
      <c r="G621" s="1">
        <v>310.67567567567568</v>
      </c>
      <c r="I621" s="1" t="s">
        <v>63</v>
      </c>
      <c r="J621" s="1" t="s">
        <v>63</v>
      </c>
      <c r="K621" s="1" t="s">
        <v>42</v>
      </c>
      <c r="L621" s="1">
        <f>E621*G621</f>
        <v>14912.432432432433</v>
      </c>
      <c r="M621" s="1">
        <f>L621/1000000</f>
        <v>1.4912432432432433E-2</v>
      </c>
      <c r="N621" s="1" t="s">
        <v>43</v>
      </c>
      <c r="O621" s="1" t="s">
        <v>44</v>
      </c>
      <c r="P621" s="1" t="s">
        <v>48</v>
      </c>
      <c r="Q621" s="1" t="s">
        <v>48</v>
      </c>
      <c r="R621" s="1" t="s">
        <v>49</v>
      </c>
      <c r="S621" s="11" t="s">
        <v>3153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</v>
      </c>
      <c r="AE621" s="1">
        <v>0</v>
      </c>
      <c r="AF621" s="1">
        <v>1</v>
      </c>
      <c r="AG621" s="1">
        <v>0</v>
      </c>
    </row>
    <row r="622" spans="1:33" x14ac:dyDescent="0.25">
      <c r="A622" s="15" t="s">
        <v>31</v>
      </c>
      <c r="B622" s="1" t="s">
        <v>689</v>
      </c>
      <c r="C622" s="4" t="s">
        <v>723</v>
      </c>
      <c r="D622" s="1" t="str">
        <f>CONCATENATE(B622," ",C622)</f>
        <v>HP 27y</v>
      </c>
      <c r="E622" s="5">
        <v>130</v>
      </c>
      <c r="F622" s="1">
        <f>E622/1000</f>
        <v>0.13</v>
      </c>
      <c r="G622" s="1">
        <v>144.72368421052633</v>
      </c>
      <c r="I622" s="1" t="s">
        <v>63</v>
      </c>
      <c r="J622" s="1" t="s">
        <v>63</v>
      </c>
      <c r="K622" s="1" t="s">
        <v>42</v>
      </c>
      <c r="L622" s="1">
        <f>E622*G622</f>
        <v>18814.078947368424</v>
      </c>
      <c r="M622" s="1">
        <f>L622/1000000</f>
        <v>1.8814078947368425E-2</v>
      </c>
      <c r="N622" s="1" t="s">
        <v>43</v>
      </c>
      <c r="O622" s="1" t="s">
        <v>54</v>
      </c>
      <c r="P622" s="1" t="s">
        <v>38</v>
      </c>
      <c r="Q622" s="1" t="s">
        <v>38</v>
      </c>
      <c r="R622" s="1" t="s">
        <v>39</v>
      </c>
      <c r="S622" s="11" t="s">
        <v>3153</v>
      </c>
      <c r="T622" s="1">
        <v>0</v>
      </c>
      <c r="U622" s="1">
        <v>0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  <c r="AD622" s="1">
        <v>0</v>
      </c>
      <c r="AE622" s="1">
        <v>1</v>
      </c>
      <c r="AF622" s="1">
        <v>0</v>
      </c>
      <c r="AG622" s="1">
        <v>0</v>
      </c>
    </row>
    <row r="623" spans="1:33" x14ac:dyDescent="0.25">
      <c r="A623" s="15" t="s">
        <v>31</v>
      </c>
      <c r="B623" s="1" t="s">
        <v>689</v>
      </c>
      <c r="C623" s="4">
        <v>32</v>
      </c>
      <c r="D623" s="1" t="str">
        <f>CONCATENATE(B623," ",C623)</f>
        <v>HP 32</v>
      </c>
      <c r="E623" s="5">
        <v>130</v>
      </c>
      <c r="F623" s="1">
        <f>E623/1000</f>
        <v>0.13</v>
      </c>
      <c r="G623" s="1">
        <v>195.87162162162161</v>
      </c>
      <c r="I623" s="1" t="s">
        <v>74</v>
      </c>
      <c r="J623" s="1" t="s">
        <v>72</v>
      </c>
      <c r="K623" s="1" t="s">
        <v>42</v>
      </c>
      <c r="L623" s="1">
        <f>E623*G623</f>
        <v>25463.31081081081</v>
      </c>
      <c r="M623" s="1">
        <f>L623/1000000</f>
        <v>2.546331081081081E-2</v>
      </c>
      <c r="N623" s="1" t="s">
        <v>43</v>
      </c>
      <c r="O623" s="1" t="s">
        <v>54</v>
      </c>
      <c r="P623" s="1" t="s">
        <v>38</v>
      </c>
      <c r="Q623" s="1" t="s">
        <v>38</v>
      </c>
      <c r="R623" s="1" t="s">
        <v>39</v>
      </c>
      <c r="S623" s="11" t="s">
        <v>1634</v>
      </c>
      <c r="T623" s="1">
        <v>0</v>
      </c>
      <c r="U623" s="1">
        <v>0</v>
      </c>
      <c r="V623" s="1">
        <v>1</v>
      </c>
      <c r="W623" s="1">
        <v>0</v>
      </c>
      <c r="X623" s="1">
        <v>0</v>
      </c>
      <c r="Y623" s="1">
        <v>0</v>
      </c>
      <c r="Z623" s="1">
        <v>1</v>
      </c>
      <c r="AA623" s="1">
        <v>0</v>
      </c>
      <c r="AB623" s="1">
        <v>0</v>
      </c>
      <c r="AC623" s="1">
        <v>0</v>
      </c>
      <c r="AD623" s="1">
        <v>1</v>
      </c>
      <c r="AE623" s="1">
        <v>1</v>
      </c>
      <c r="AF623" s="1">
        <v>0</v>
      </c>
      <c r="AG623" s="1">
        <v>0</v>
      </c>
    </row>
    <row r="624" spans="1:33" x14ac:dyDescent="0.25">
      <c r="A624" s="15" t="s">
        <v>31</v>
      </c>
      <c r="B624" s="1" t="s">
        <v>689</v>
      </c>
      <c r="C624" s="4" t="s">
        <v>724</v>
      </c>
      <c r="D624" s="1" t="str">
        <f>CONCATENATE(B624," ",C624)</f>
        <v>HP 32f</v>
      </c>
      <c r="E624" s="5">
        <v>8</v>
      </c>
      <c r="F624" s="1">
        <f>E624/1000</f>
        <v>8.0000000000000002E-3</v>
      </c>
      <c r="G624" s="1">
        <v>218.46153846153845</v>
      </c>
      <c r="I624" s="1" t="s">
        <v>74</v>
      </c>
      <c r="J624" s="1" t="s">
        <v>72</v>
      </c>
      <c r="K624" s="1" t="s">
        <v>42</v>
      </c>
      <c r="L624" s="1">
        <f>E624*G624</f>
        <v>1747.6923076923076</v>
      </c>
      <c r="M624" s="1">
        <f>L624/1000000</f>
        <v>1.7476923076923075E-3</v>
      </c>
      <c r="N624" s="1" t="s">
        <v>43</v>
      </c>
      <c r="O624" s="1" t="s">
        <v>44</v>
      </c>
      <c r="P624" s="1" t="s">
        <v>38</v>
      </c>
      <c r="Q624" s="1" t="s">
        <v>38</v>
      </c>
      <c r="R624" s="1" t="s">
        <v>39</v>
      </c>
      <c r="S624" s="11" t="s">
        <v>3153</v>
      </c>
      <c r="T624" s="1">
        <v>0</v>
      </c>
      <c r="U624" s="1">
        <v>0</v>
      </c>
      <c r="V624" s="1">
        <v>1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</row>
    <row r="625" spans="1:33" x14ac:dyDescent="0.25">
      <c r="A625" s="15" t="s">
        <v>31</v>
      </c>
      <c r="B625" s="1" t="s">
        <v>689</v>
      </c>
      <c r="C625" s="4" t="s">
        <v>724</v>
      </c>
      <c r="D625" s="1" t="str">
        <f>CONCATENATE(B625," ",C625)</f>
        <v>HP 32f</v>
      </c>
      <c r="E625" s="5">
        <v>14</v>
      </c>
      <c r="F625" s="1">
        <f>E625/1000</f>
        <v>1.4E-2</v>
      </c>
      <c r="G625" s="1">
        <v>213.6418918918919</v>
      </c>
      <c r="I625" s="1" t="s">
        <v>74</v>
      </c>
      <c r="J625" s="1" t="s">
        <v>72</v>
      </c>
      <c r="K625" s="1" t="s">
        <v>42</v>
      </c>
      <c r="L625" s="1">
        <f>E625*G625</f>
        <v>2990.9864864864867</v>
      </c>
      <c r="M625" s="1">
        <f>L625/1000000</f>
        <v>2.9909864864864867E-3</v>
      </c>
      <c r="N625" s="1" t="s">
        <v>43</v>
      </c>
      <c r="O625" s="1" t="s">
        <v>44</v>
      </c>
      <c r="P625" s="1" t="s">
        <v>38</v>
      </c>
      <c r="Q625" s="1" t="s">
        <v>38</v>
      </c>
      <c r="R625" s="1" t="s">
        <v>39</v>
      </c>
      <c r="S625" s="11" t="s">
        <v>3153</v>
      </c>
      <c r="T625" s="1">
        <v>0</v>
      </c>
      <c r="U625" s="1">
        <v>0</v>
      </c>
      <c r="V625" s="1">
        <v>1</v>
      </c>
      <c r="W625" s="1">
        <v>0</v>
      </c>
      <c r="X625" s="1">
        <v>0</v>
      </c>
      <c r="Y625" s="1">
        <v>0</v>
      </c>
      <c r="Z625" s="1">
        <v>1</v>
      </c>
      <c r="AA625" s="1">
        <v>0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</row>
    <row r="626" spans="1:33" x14ac:dyDescent="0.25">
      <c r="A626" s="15" t="s">
        <v>31</v>
      </c>
      <c r="B626" s="1" t="s">
        <v>689</v>
      </c>
      <c r="C626" s="4" t="s">
        <v>725</v>
      </c>
      <c r="D626" s="1" t="str">
        <f>CONCATENATE(B626," ",C626)</f>
        <v>HP 32s</v>
      </c>
      <c r="E626" s="5">
        <v>422</v>
      </c>
      <c r="F626" s="1">
        <f>E626/1000</f>
        <v>0.42199999999999999</v>
      </c>
      <c r="G626" s="1">
        <v>194.58558558558559</v>
      </c>
      <c r="I626" s="1" t="s">
        <v>74</v>
      </c>
      <c r="J626" s="1" t="s">
        <v>72</v>
      </c>
      <c r="K626" s="1" t="s">
        <v>42</v>
      </c>
      <c r="L626" s="1">
        <f>E626*G626</f>
        <v>82115.117117117115</v>
      </c>
      <c r="M626" s="1">
        <f>L626/1000000</f>
        <v>8.2115117117117109E-2</v>
      </c>
      <c r="N626" s="1" t="s">
        <v>43</v>
      </c>
      <c r="O626" s="1" t="s">
        <v>54</v>
      </c>
      <c r="P626" s="1" t="s">
        <v>38</v>
      </c>
      <c r="Q626" s="1" t="s">
        <v>38</v>
      </c>
      <c r="R626" s="1" t="s">
        <v>39</v>
      </c>
      <c r="S626" s="11" t="s">
        <v>3153</v>
      </c>
      <c r="T626" s="1">
        <v>0</v>
      </c>
      <c r="U626" s="1">
        <v>0</v>
      </c>
      <c r="V626" s="1">
        <v>1</v>
      </c>
      <c r="W626" s="1">
        <v>0</v>
      </c>
      <c r="X626" s="1">
        <v>0</v>
      </c>
      <c r="Y626" s="1">
        <v>0</v>
      </c>
      <c r="Z626" s="1">
        <v>1</v>
      </c>
      <c r="AA626" s="1">
        <v>0</v>
      </c>
      <c r="AB626" s="1">
        <v>0</v>
      </c>
      <c r="AC626" s="1">
        <v>0</v>
      </c>
      <c r="AD626" s="1">
        <v>1</v>
      </c>
      <c r="AE626" s="1">
        <v>1</v>
      </c>
      <c r="AF626" s="1">
        <v>0</v>
      </c>
      <c r="AG626" s="1">
        <v>0</v>
      </c>
    </row>
    <row r="627" spans="1:33" x14ac:dyDescent="0.25">
      <c r="A627" s="15" t="s">
        <v>31</v>
      </c>
      <c r="B627" s="1" t="s">
        <v>689</v>
      </c>
      <c r="C627" s="4" t="s">
        <v>726</v>
      </c>
      <c r="D627" s="1" t="str">
        <f>CONCATENATE(B627," ",C627)</f>
        <v>HP 32s Display</v>
      </c>
      <c r="E627" s="5">
        <v>75</v>
      </c>
      <c r="F627" s="1">
        <f>E627/1000</f>
        <v>7.4999999999999997E-2</v>
      </c>
      <c r="G627" s="1">
        <v>195.81081081081081</v>
      </c>
      <c r="I627" s="1" t="s">
        <v>74</v>
      </c>
      <c r="J627" s="1" t="s">
        <v>72</v>
      </c>
      <c r="K627" s="1" t="s">
        <v>42</v>
      </c>
      <c r="L627" s="1">
        <f>E627*G627</f>
        <v>14685.81081081081</v>
      </c>
      <c r="M627" s="1">
        <f>L627/1000000</f>
        <v>1.468581081081081E-2</v>
      </c>
      <c r="N627" s="1" t="s">
        <v>43</v>
      </c>
      <c r="O627" s="1" t="s">
        <v>54</v>
      </c>
      <c r="P627" s="1" t="s">
        <v>38</v>
      </c>
      <c r="Q627" s="1" t="s">
        <v>38</v>
      </c>
      <c r="R627" s="1" t="s">
        <v>39</v>
      </c>
      <c r="S627" s="11" t="s">
        <v>1634</v>
      </c>
      <c r="T627" s="1">
        <v>0</v>
      </c>
      <c r="U627" s="1">
        <v>0</v>
      </c>
      <c r="V627" s="1">
        <v>1</v>
      </c>
      <c r="W627" s="1">
        <v>0</v>
      </c>
      <c r="X627" s="1">
        <v>0</v>
      </c>
      <c r="Y627" s="1">
        <v>0</v>
      </c>
      <c r="Z627" s="1">
        <v>1</v>
      </c>
      <c r="AA627" s="1">
        <v>0</v>
      </c>
      <c r="AB627" s="1">
        <v>0</v>
      </c>
      <c r="AC627" s="1">
        <v>0</v>
      </c>
      <c r="AD627" s="1">
        <v>1</v>
      </c>
      <c r="AE627" s="1">
        <v>1</v>
      </c>
      <c r="AF627" s="1">
        <v>0</v>
      </c>
      <c r="AG627" s="1">
        <v>0</v>
      </c>
    </row>
    <row r="628" spans="1:33" x14ac:dyDescent="0.25">
      <c r="A628" s="15" t="s">
        <v>31</v>
      </c>
      <c r="B628" s="1" t="s">
        <v>689</v>
      </c>
      <c r="C628" s="4" t="s">
        <v>727</v>
      </c>
      <c r="D628" s="1" t="str">
        <f>CONCATENATE(B628," ",C628)</f>
        <v>HP 34f</v>
      </c>
      <c r="E628" s="5">
        <v>3</v>
      </c>
      <c r="F628" s="1">
        <f>E628/1000</f>
        <v>3.0000000000000001E-3</v>
      </c>
      <c r="G628" s="1">
        <v>576.91025641025647</v>
      </c>
      <c r="I628" s="1" t="s">
        <v>238</v>
      </c>
      <c r="J628" s="1" t="s">
        <v>72</v>
      </c>
      <c r="K628" s="1" t="s">
        <v>239</v>
      </c>
      <c r="L628" s="1">
        <f>E628*G628</f>
        <v>1730.7307692307695</v>
      </c>
      <c r="M628" s="1">
        <f>L628/1000000</f>
        <v>1.7307307692307696E-3</v>
      </c>
      <c r="N628" s="1" t="s">
        <v>87</v>
      </c>
      <c r="O628" s="1" t="s">
        <v>54</v>
      </c>
      <c r="P628" s="1" t="s">
        <v>48</v>
      </c>
      <c r="Q628" s="1" t="s">
        <v>38</v>
      </c>
      <c r="R628" s="1" t="s">
        <v>39</v>
      </c>
      <c r="S628" s="11" t="s">
        <v>3153</v>
      </c>
      <c r="T628" s="1">
        <v>0</v>
      </c>
      <c r="U628" s="1">
        <v>0</v>
      </c>
      <c r="V628" s="1">
        <v>1</v>
      </c>
      <c r="W628" s="1">
        <v>0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1">
        <v>1</v>
      </c>
      <c r="AE628" s="1">
        <v>1</v>
      </c>
      <c r="AF628" s="1">
        <v>1</v>
      </c>
      <c r="AG628" s="1">
        <v>1</v>
      </c>
    </row>
    <row r="629" spans="1:33" x14ac:dyDescent="0.25">
      <c r="A629" s="15" t="s">
        <v>31</v>
      </c>
      <c r="B629" s="1" t="s">
        <v>689</v>
      </c>
      <c r="C629" s="4" t="s">
        <v>727</v>
      </c>
      <c r="D629" s="1" t="str">
        <f>CONCATENATE(B629," ",C629)</f>
        <v>HP 34f</v>
      </c>
      <c r="E629" s="5">
        <v>11</v>
      </c>
      <c r="F629" s="1">
        <f>E629/1000</f>
        <v>1.0999999999999999E-2</v>
      </c>
      <c r="G629" s="1">
        <v>608.09459459459458</v>
      </c>
      <c r="I629" s="1" t="s">
        <v>238</v>
      </c>
      <c r="J629" s="1" t="s">
        <v>72</v>
      </c>
      <c r="K629" s="1" t="s">
        <v>239</v>
      </c>
      <c r="L629" s="1">
        <f>E629*G629</f>
        <v>6689.04054054054</v>
      </c>
      <c r="M629" s="1">
        <f>L629/1000000</f>
        <v>6.6890405405405397E-3</v>
      </c>
      <c r="N629" s="1" t="s">
        <v>87</v>
      </c>
      <c r="O629" s="1" t="s">
        <v>54</v>
      </c>
      <c r="P629" s="1" t="s">
        <v>48</v>
      </c>
      <c r="Q629" s="1" t="s">
        <v>38</v>
      </c>
      <c r="R629" s="1" t="s">
        <v>39</v>
      </c>
      <c r="S629" s="11" t="s">
        <v>3153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1">
        <v>1</v>
      </c>
      <c r="AE629" s="1">
        <v>1</v>
      </c>
      <c r="AF629" s="1">
        <v>1</v>
      </c>
      <c r="AG629" s="1">
        <v>1</v>
      </c>
    </row>
    <row r="630" spans="1:33" x14ac:dyDescent="0.25">
      <c r="A630" s="15" t="s">
        <v>31</v>
      </c>
      <c r="B630" s="1" t="s">
        <v>689</v>
      </c>
      <c r="C630" s="4" t="s">
        <v>728</v>
      </c>
      <c r="D630" s="1" t="str">
        <f>CONCATENATE(B630," ",C630)</f>
        <v>HP E190i</v>
      </c>
      <c r="E630" s="5">
        <v>101</v>
      </c>
      <c r="F630" s="1">
        <f>E630/1000</f>
        <v>0.10100000000000001</v>
      </c>
      <c r="G630" s="1">
        <v>184.05405405405406</v>
      </c>
      <c r="I630" s="1" t="s">
        <v>407</v>
      </c>
      <c r="J630" s="1" t="s">
        <v>183</v>
      </c>
      <c r="K630" s="1" t="s">
        <v>184</v>
      </c>
      <c r="L630" s="1">
        <f>E630*G630</f>
        <v>18589.45945945946</v>
      </c>
      <c r="M630" s="1">
        <f>L630/1000000</f>
        <v>1.8589459459459459E-2</v>
      </c>
      <c r="N630" s="1" t="s">
        <v>36</v>
      </c>
      <c r="O630" s="1" t="s">
        <v>54</v>
      </c>
      <c r="P630" s="1" t="s">
        <v>38</v>
      </c>
      <c r="Q630" s="1" t="s">
        <v>38</v>
      </c>
      <c r="R630" s="1" t="s">
        <v>191</v>
      </c>
      <c r="S630" s="11" t="s">
        <v>3153</v>
      </c>
      <c r="T630" s="1">
        <v>0</v>
      </c>
      <c r="U630" s="1">
        <v>0</v>
      </c>
      <c r="V630" s="1">
        <v>0</v>
      </c>
      <c r="W630" s="1">
        <v>1</v>
      </c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</row>
    <row r="631" spans="1:33" x14ac:dyDescent="0.25">
      <c r="A631" s="15" t="s">
        <v>31</v>
      </c>
      <c r="B631" s="1" t="s">
        <v>689</v>
      </c>
      <c r="C631" s="4" t="s">
        <v>729</v>
      </c>
      <c r="D631" s="1" t="str">
        <f>CONCATENATE(B631," ",C631)</f>
        <v>HP E202</v>
      </c>
      <c r="E631" s="5">
        <v>19</v>
      </c>
      <c r="F631" s="1">
        <f>E631/1000</f>
        <v>1.9E-2</v>
      </c>
      <c r="G631" s="1">
        <v>173.88513513513513</v>
      </c>
      <c r="I631" s="1" t="s">
        <v>187</v>
      </c>
      <c r="J631" s="1" t="s">
        <v>187</v>
      </c>
      <c r="K631" s="1" t="s">
        <v>188</v>
      </c>
      <c r="L631" s="1">
        <f>E631*G631</f>
        <v>3303.8175675675675</v>
      </c>
      <c r="M631" s="1">
        <f>L631/1000000</f>
        <v>3.3038175675675673E-3</v>
      </c>
      <c r="N631" s="1" t="s">
        <v>36</v>
      </c>
      <c r="O631" s="1" t="s">
        <v>54</v>
      </c>
      <c r="P631" s="1" t="s">
        <v>38</v>
      </c>
      <c r="Q631" s="1" t="s">
        <v>38</v>
      </c>
      <c r="R631" s="1" t="s">
        <v>39</v>
      </c>
      <c r="S631" s="11" t="s">
        <v>3153</v>
      </c>
      <c r="T631" s="1">
        <v>0</v>
      </c>
      <c r="U631" s="1">
        <v>0</v>
      </c>
      <c r="V631" s="1">
        <v>0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1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</row>
    <row r="632" spans="1:33" x14ac:dyDescent="0.25">
      <c r="A632" s="15" t="s">
        <v>31</v>
      </c>
      <c r="B632" s="1" t="s">
        <v>689</v>
      </c>
      <c r="C632" s="4" t="s">
        <v>730</v>
      </c>
      <c r="D632" s="1" t="str">
        <f>CONCATENATE(B632," ",C632)</f>
        <v>HP E22 G4</v>
      </c>
      <c r="E632" s="5">
        <v>2</v>
      </c>
      <c r="F632" s="1">
        <f>E632/1000</f>
        <v>2E-3</v>
      </c>
      <c r="G632" s="1">
        <v>200</v>
      </c>
      <c r="I632" s="1" t="s">
        <v>41</v>
      </c>
      <c r="J632" s="1" t="s">
        <v>41</v>
      </c>
      <c r="K632" s="1" t="s">
        <v>42</v>
      </c>
      <c r="L632" s="1">
        <f>E632*G632</f>
        <v>400</v>
      </c>
      <c r="M632" s="1">
        <f>L632/1000000</f>
        <v>4.0000000000000002E-4</v>
      </c>
      <c r="N632" s="1" t="s">
        <v>43</v>
      </c>
      <c r="O632" s="1" t="s">
        <v>54</v>
      </c>
      <c r="P632" s="1" t="s">
        <v>38</v>
      </c>
      <c r="Q632" s="1" t="s">
        <v>38</v>
      </c>
      <c r="R632" s="1" t="s">
        <v>39</v>
      </c>
      <c r="S632" s="11" t="s">
        <v>31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1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</row>
    <row r="633" spans="1:33" x14ac:dyDescent="0.25">
      <c r="A633" s="15" t="s">
        <v>31</v>
      </c>
      <c r="B633" s="1" t="s">
        <v>689</v>
      </c>
      <c r="C633" s="4" t="s">
        <v>731</v>
      </c>
      <c r="D633" s="1" t="str">
        <f>CONCATENATE(B633," ",C633)</f>
        <v>HP E223</v>
      </c>
      <c r="E633" s="5">
        <v>49</v>
      </c>
      <c r="F633" s="1">
        <f>E633/1000</f>
        <v>4.9000000000000002E-2</v>
      </c>
      <c r="G633" s="1">
        <v>165.11148648648648</v>
      </c>
      <c r="I633" s="1" t="s">
        <v>41</v>
      </c>
      <c r="J633" s="1" t="s">
        <v>41</v>
      </c>
      <c r="K633" s="1" t="s">
        <v>42</v>
      </c>
      <c r="L633" s="1">
        <f>E633*G633</f>
        <v>8090.4628378378375</v>
      </c>
      <c r="M633" s="1">
        <f>L633/1000000</f>
        <v>8.090462837837837E-3</v>
      </c>
      <c r="N633" s="1" t="s">
        <v>43</v>
      </c>
      <c r="O633" s="1" t="s">
        <v>54</v>
      </c>
      <c r="P633" s="1" t="s">
        <v>38</v>
      </c>
      <c r="Q633" s="1" t="s">
        <v>38</v>
      </c>
      <c r="R633" s="1" t="s">
        <v>39</v>
      </c>
      <c r="S633" s="11" t="s">
        <v>3153</v>
      </c>
      <c r="T633" s="1">
        <v>0</v>
      </c>
      <c r="U633" s="1">
        <v>0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</row>
    <row r="634" spans="1:33" x14ac:dyDescent="0.25">
      <c r="A634" s="15" t="s">
        <v>31</v>
      </c>
      <c r="B634" s="1" t="s">
        <v>689</v>
      </c>
      <c r="C634" s="4" t="s">
        <v>732</v>
      </c>
      <c r="D634" s="1" t="str">
        <f>CONCATENATE(B634," ",C634)</f>
        <v>HP E223d</v>
      </c>
      <c r="E634" s="5">
        <v>65</v>
      </c>
      <c r="F634" s="1">
        <f>E634/1000</f>
        <v>6.5000000000000002E-2</v>
      </c>
      <c r="G634" s="1">
        <v>172.83333333333331</v>
      </c>
      <c r="I634" s="1" t="s">
        <v>41</v>
      </c>
      <c r="J634" s="1" t="s">
        <v>41</v>
      </c>
      <c r="K634" s="1" t="s">
        <v>42</v>
      </c>
      <c r="L634" s="1">
        <f>E634*G634</f>
        <v>11234.166666666666</v>
      </c>
      <c r="M634" s="1">
        <f>L634/1000000</f>
        <v>1.1234166666666667E-2</v>
      </c>
      <c r="N634" s="1" t="s">
        <v>43</v>
      </c>
      <c r="O634" s="1" t="s">
        <v>54</v>
      </c>
      <c r="P634" s="1" t="s">
        <v>38</v>
      </c>
      <c r="Q634" s="1" t="s">
        <v>38</v>
      </c>
      <c r="R634" s="1">
        <v>0</v>
      </c>
      <c r="S634" s="11" t="s">
        <v>3153</v>
      </c>
      <c r="T634" s="1">
        <v>0</v>
      </c>
      <c r="U634" s="1">
        <v>0</v>
      </c>
      <c r="V634" s="1">
        <v>0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1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</row>
    <row r="635" spans="1:33" x14ac:dyDescent="0.25">
      <c r="A635" s="15" t="s">
        <v>31</v>
      </c>
      <c r="B635" s="1" t="s">
        <v>689</v>
      </c>
      <c r="C635" s="4" t="s">
        <v>733</v>
      </c>
      <c r="D635" s="1" t="str">
        <f>CONCATENATE(B635," ",C635)</f>
        <v>HP E23 G4</v>
      </c>
      <c r="E635" s="5">
        <v>38</v>
      </c>
      <c r="F635" s="1">
        <f>E635/1000</f>
        <v>3.7999999999999999E-2</v>
      </c>
      <c r="G635" s="1">
        <v>212</v>
      </c>
      <c r="I635" s="1" t="s">
        <v>174</v>
      </c>
      <c r="J635" s="1" t="s">
        <v>174</v>
      </c>
      <c r="K635" s="1" t="s">
        <v>42</v>
      </c>
      <c r="L635" s="1">
        <f>E635*G635</f>
        <v>8056</v>
      </c>
      <c r="M635" s="1">
        <f>L635/1000000</f>
        <v>8.0560000000000007E-3</v>
      </c>
      <c r="N635" s="1" t="s">
        <v>43</v>
      </c>
      <c r="O635" s="1" t="s">
        <v>54</v>
      </c>
      <c r="P635" s="1" t="s">
        <v>38</v>
      </c>
      <c r="Q635" s="1" t="s">
        <v>38</v>
      </c>
      <c r="R635" s="1" t="s">
        <v>39</v>
      </c>
      <c r="S635" s="11" t="s">
        <v>31</v>
      </c>
      <c r="T635" s="1">
        <v>0</v>
      </c>
      <c r="U635" s="1">
        <v>0</v>
      </c>
      <c r="V635" s="1">
        <v>0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1</v>
      </c>
      <c r="AF635" s="1">
        <v>0</v>
      </c>
      <c r="AG635" s="1">
        <v>0</v>
      </c>
    </row>
    <row r="636" spans="1:33" x14ac:dyDescent="0.25">
      <c r="A636" s="15" t="s">
        <v>31</v>
      </c>
      <c r="B636" s="1" t="s">
        <v>689</v>
      </c>
      <c r="C636" s="4" t="s">
        <v>734</v>
      </c>
      <c r="D636" s="1" t="str">
        <f>CONCATENATE(B636," ",C636)</f>
        <v>HP E230t</v>
      </c>
      <c r="E636" s="5">
        <v>41</v>
      </c>
      <c r="F636" s="1">
        <f>E636/1000</f>
        <v>4.1000000000000002E-2</v>
      </c>
      <c r="G636" s="1">
        <v>325.81081081081084</v>
      </c>
      <c r="I636" s="1" t="s">
        <v>174</v>
      </c>
      <c r="J636" s="1" t="s">
        <v>174</v>
      </c>
      <c r="K636" s="1" t="s">
        <v>42</v>
      </c>
      <c r="L636" s="1">
        <f>E636*G636</f>
        <v>13358.243243243243</v>
      </c>
      <c r="M636" s="1">
        <f>L636/1000000</f>
        <v>1.3358243243243244E-2</v>
      </c>
      <c r="N636" s="1" t="s">
        <v>43</v>
      </c>
      <c r="O636" s="1" t="s">
        <v>54</v>
      </c>
      <c r="P636" s="1" t="s">
        <v>38</v>
      </c>
      <c r="Q636" s="1" t="s">
        <v>38</v>
      </c>
      <c r="R636" s="1" t="s">
        <v>77</v>
      </c>
      <c r="S636" s="11" t="s">
        <v>3153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1</v>
      </c>
      <c r="AF636" s="1">
        <v>0</v>
      </c>
      <c r="AG636" s="1">
        <v>0</v>
      </c>
    </row>
    <row r="637" spans="1:33" x14ac:dyDescent="0.25">
      <c r="A637" s="15" t="s">
        <v>31</v>
      </c>
      <c r="B637" s="1" t="s">
        <v>689</v>
      </c>
      <c r="C637" s="4" t="s">
        <v>735</v>
      </c>
      <c r="D637" s="1" t="str">
        <f>CONCATENATE(B637," ",C637)</f>
        <v>HP E233</v>
      </c>
      <c r="E637" s="5">
        <v>200</v>
      </c>
      <c r="F637" s="1">
        <f>E637/1000</f>
        <v>0.2</v>
      </c>
      <c r="G637" s="1">
        <v>185.08783783783784</v>
      </c>
      <c r="I637" s="1" t="s">
        <v>174</v>
      </c>
      <c r="J637" s="1" t="s">
        <v>174</v>
      </c>
      <c r="K637" s="1" t="s">
        <v>42</v>
      </c>
      <c r="L637" s="1">
        <f>E637*G637</f>
        <v>37017.567567567567</v>
      </c>
      <c r="M637" s="1">
        <f>L637/1000000</f>
        <v>3.7017567567567564E-2</v>
      </c>
      <c r="N637" s="1" t="s">
        <v>43</v>
      </c>
      <c r="O637" s="1" t="s">
        <v>54</v>
      </c>
      <c r="P637" s="1" t="s">
        <v>38</v>
      </c>
      <c r="Q637" s="1" t="s">
        <v>38</v>
      </c>
      <c r="R637" s="1" t="s">
        <v>39</v>
      </c>
      <c r="S637" s="11" t="s">
        <v>3153</v>
      </c>
      <c r="T637" s="1">
        <v>0</v>
      </c>
      <c r="U637" s="1">
        <v>0</v>
      </c>
      <c r="V637" s="1">
        <v>0</v>
      </c>
      <c r="W637" s="1">
        <v>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1</v>
      </c>
      <c r="AF637" s="1">
        <v>0</v>
      </c>
      <c r="AG637" s="1">
        <v>0</v>
      </c>
    </row>
    <row r="638" spans="1:33" x14ac:dyDescent="0.25">
      <c r="A638" s="15" t="s">
        <v>31</v>
      </c>
      <c r="B638" s="1" t="s">
        <v>689</v>
      </c>
      <c r="C638" s="4" t="s">
        <v>736</v>
      </c>
      <c r="D638" s="1" t="str">
        <f>CONCATENATE(B638," ",C638)</f>
        <v>HP E24 G4</v>
      </c>
      <c r="E638" s="5">
        <v>475</v>
      </c>
      <c r="F638" s="1">
        <f>E638/1000</f>
        <v>0.47499999999999998</v>
      </c>
      <c r="G638" s="1">
        <v>225</v>
      </c>
      <c r="I638" s="1" t="s">
        <v>52</v>
      </c>
      <c r="J638" s="1" t="s">
        <v>53</v>
      </c>
      <c r="K638" s="1" t="s">
        <v>42</v>
      </c>
      <c r="L638" s="1">
        <f>E638*G638</f>
        <v>106875</v>
      </c>
      <c r="M638" s="1">
        <f>L638/1000000</f>
        <v>0.106875</v>
      </c>
      <c r="N638" s="1" t="s">
        <v>43</v>
      </c>
      <c r="O638" s="1" t="s">
        <v>54</v>
      </c>
      <c r="P638" s="1" t="s">
        <v>38</v>
      </c>
      <c r="Q638" s="1" t="s">
        <v>38</v>
      </c>
      <c r="R638" s="1" t="s">
        <v>39</v>
      </c>
      <c r="S638" s="11" t="s">
        <v>31</v>
      </c>
      <c r="T638" s="1">
        <v>0</v>
      </c>
      <c r="U638" s="1">
        <v>0</v>
      </c>
      <c r="V638" s="1">
        <v>0</v>
      </c>
      <c r="W638" s="1">
        <v>1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</v>
      </c>
      <c r="AD638" s="1">
        <v>0</v>
      </c>
      <c r="AE638" s="1">
        <v>1</v>
      </c>
      <c r="AF638" s="1">
        <v>0</v>
      </c>
      <c r="AG638" s="1">
        <v>0</v>
      </c>
    </row>
    <row r="639" spans="1:33" x14ac:dyDescent="0.25">
      <c r="A639" s="15" t="s">
        <v>31</v>
      </c>
      <c r="B639" s="1" t="s">
        <v>689</v>
      </c>
      <c r="C639" s="4" t="s">
        <v>737</v>
      </c>
      <c r="D639" s="1" t="str">
        <f>CONCATENATE(B639," ",C639)</f>
        <v>HP E243</v>
      </c>
      <c r="E639" s="5">
        <v>518</v>
      </c>
      <c r="F639" s="1">
        <f>E639/1000</f>
        <v>0.51800000000000002</v>
      </c>
      <c r="G639" s="1">
        <v>197.5</v>
      </c>
      <c r="I639" s="1" t="s">
        <v>52</v>
      </c>
      <c r="J639" s="1" t="s">
        <v>53</v>
      </c>
      <c r="K639" s="1" t="s">
        <v>42</v>
      </c>
      <c r="L639" s="1">
        <f>E639*G639</f>
        <v>102305</v>
      </c>
      <c r="M639" s="1">
        <f>L639/1000000</f>
        <v>0.10230499999999999</v>
      </c>
      <c r="N639" s="1" t="s">
        <v>43</v>
      </c>
      <c r="O639" s="1" t="s">
        <v>54</v>
      </c>
      <c r="P639" s="1" t="s">
        <v>38</v>
      </c>
      <c r="Q639" s="1" t="s">
        <v>38</v>
      </c>
      <c r="R639" s="1" t="s">
        <v>39</v>
      </c>
      <c r="S639" s="11" t="s">
        <v>3153</v>
      </c>
      <c r="T639" s="1">
        <v>0</v>
      </c>
      <c r="U639" s="1">
        <v>0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1</v>
      </c>
      <c r="AF639" s="1">
        <v>0</v>
      </c>
      <c r="AG639" s="1">
        <v>0</v>
      </c>
    </row>
    <row r="640" spans="1:33" x14ac:dyDescent="0.25">
      <c r="A640" s="15" t="s">
        <v>31</v>
      </c>
      <c r="B640" s="1" t="s">
        <v>689</v>
      </c>
      <c r="C640" s="4" t="s">
        <v>738</v>
      </c>
      <c r="D640" s="1" t="str">
        <f>CONCATENATE(B640," ",C640)</f>
        <v>HP E243d</v>
      </c>
      <c r="E640" s="5">
        <v>51</v>
      </c>
      <c r="F640" s="1">
        <f>E640/1000</f>
        <v>5.0999999999999997E-2</v>
      </c>
      <c r="G640" s="1">
        <v>351.33783783783781</v>
      </c>
      <c r="I640" s="1" t="s">
        <v>52</v>
      </c>
      <c r="J640" s="1" t="s">
        <v>53</v>
      </c>
      <c r="K640" s="1" t="s">
        <v>42</v>
      </c>
      <c r="L640" s="1">
        <f>E640*G640</f>
        <v>17918.22972972973</v>
      </c>
      <c r="M640" s="1">
        <f>L640/1000000</f>
        <v>1.7918229729729729E-2</v>
      </c>
      <c r="N640" s="1" t="s">
        <v>43</v>
      </c>
      <c r="O640" s="1" t="s">
        <v>54</v>
      </c>
      <c r="P640" s="1" t="s">
        <v>38</v>
      </c>
      <c r="Q640" s="1" t="s">
        <v>38</v>
      </c>
      <c r="R640" s="1" t="s">
        <v>39</v>
      </c>
      <c r="S640" s="11" t="s">
        <v>3153</v>
      </c>
      <c r="T640" s="1">
        <v>0</v>
      </c>
      <c r="U640" s="1">
        <v>0</v>
      </c>
      <c r="V640" s="1">
        <v>0</v>
      </c>
      <c r="W640" s="1">
        <v>1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1</v>
      </c>
      <c r="AF640" s="1">
        <v>0</v>
      </c>
      <c r="AG640" s="1">
        <v>0</v>
      </c>
    </row>
    <row r="641" spans="1:33" x14ac:dyDescent="0.25">
      <c r="A641" s="15" t="s">
        <v>31</v>
      </c>
      <c r="B641" s="1" t="s">
        <v>689</v>
      </c>
      <c r="C641" s="4" t="s">
        <v>739</v>
      </c>
      <c r="D641" s="1" t="str">
        <f>CONCATENATE(B641," ",C641)</f>
        <v>HP E243i</v>
      </c>
      <c r="E641" s="5">
        <v>203</v>
      </c>
      <c r="F641" s="1">
        <f>E641/1000</f>
        <v>0.20300000000000001</v>
      </c>
      <c r="G641" s="1">
        <v>243.24324324324326</v>
      </c>
      <c r="I641" s="1" t="s">
        <v>52</v>
      </c>
      <c r="J641" s="1" t="s">
        <v>53</v>
      </c>
      <c r="K641" s="1" t="s">
        <v>42</v>
      </c>
      <c r="L641" s="1">
        <f>E641*G641</f>
        <v>49378.37837837838</v>
      </c>
      <c r="M641" s="1">
        <f>L641/1000000</f>
        <v>4.9378378378378378E-2</v>
      </c>
      <c r="N641" s="1" t="s">
        <v>43</v>
      </c>
      <c r="O641" s="1" t="s">
        <v>54</v>
      </c>
      <c r="P641" s="1" t="s">
        <v>38</v>
      </c>
      <c r="Q641" s="1" t="s">
        <v>38</v>
      </c>
      <c r="R641" s="1" t="s">
        <v>39</v>
      </c>
      <c r="S641" s="11" t="s">
        <v>3153</v>
      </c>
      <c r="T641" s="1">
        <v>0</v>
      </c>
      <c r="U641" s="1">
        <v>0</v>
      </c>
      <c r="V641" s="1">
        <v>0</v>
      </c>
      <c r="W641" s="1">
        <v>1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</v>
      </c>
      <c r="AD641" s="1">
        <v>0</v>
      </c>
      <c r="AE641" s="1">
        <v>1</v>
      </c>
      <c r="AF641" s="1">
        <v>0</v>
      </c>
      <c r="AG641" s="1">
        <v>0</v>
      </c>
    </row>
    <row r="642" spans="1:33" x14ac:dyDescent="0.25">
      <c r="A642" s="15" t="s">
        <v>31</v>
      </c>
      <c r="B642" s="1" t="s">
        <v>689</v>
      </c>
      <c r="C642" s="4" t="s">
        <v>740</v>
      </c>
      <c r="D642" s="1" t="str">
        <f>CONCATENATE(B642," ",C642)</f>
        <v>HP E243m</v>
      </c>
      <c r="E642" s="5">
        <v>474</v>
      </c>
      <c r="F642" s="1">
        <f>E642/1000</f>
        <v>0.47399999999999998</v>
      </c>
      <c r="G642" s="1">
        <v>249.38288288288285</v>
      </c>
      <c r="I642" s="1" t="s">
        <v>52</v>
      </c>
      <c r="J642" s="1" t="s">
        <v>53</v>
      </c>
      <c r="K642" s="1" t="s">
        <v>42</v>
      </c>
      <c r="L642" s="1">
        <f>E642*G642</f>
        <v>118207.48648648648</v>
      </c>
      <c r="M642" s="1">
        <f>L642/1000000</f>
        <v>0.11820748648648648</v>
      </c>
      <c r="N642" s="1" t="s">
        <v>43</v>
      </c>
      <c r="O642" s="1" t="s">
        <v>54</v>
      </c>
      <c r="P642" s="1" t="s">
        <v>38</v>
      </c>
      <c r="Q642" s="1" t="s">
        <v>38</v>
      </c>
      <c r="R642" s="1" t="s">
        <v>39</v>
      </c>
      <c r="S642" s="11" t="s">
        <v>3153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  <c r="AD642" s="1">
        <v>0</v>
      </c>
      <c r="AE642" s="1">
        <v>1</v>
      </c>
      <c r="AF642" s="1">
        <v>0</v>
      </c>
      <c r="AG642" s="1">
        <v>0</v>
      </c>
    </row>
    <row r="643" spans="1:33" x14ac:dyDescent="0.25">
      <c r="A643" s="15" t="s">
        <v>31</v>
      </c>
      <c r="B643" s="1" t="s">
        <v>689</v>
      </c>
      <c r="C643" s="4" t="s">
        <v>741</v>
      </c>
      <c r="D643" s="1" t="str">
        <f>CONCATENATE(B643," ",C643)</f>
        <v>HP E243p</v>
      </c>
      <c r="E643" s="5">
        <v>10</v>
      </c>
      <c r="F643" s="1">
        <f>E643/1000</f>
        <v>0.01</v>
      </c>
      <c r="G643" s="1">
        <v>333.77027027027026</v>
      </c>
      <c r="I643" s="1" t="s">
        <v>52</v>
      </c>
      <c r="J643" s="1" t="s">
        <v>53</v>
      </c>
      <c r="K643" s="1" t="s">
        <v>42</v>
      </c>
      <c r="L643" s="1">
        <f>E643*G643</f>
        <v>3337.7027027027025</v>
      </c>
      <c r="M643" s="1">
        <f>L643/1000000</f>
        <v>3.3377027027027026E-3</v>
      </c>
      <c r="N643" s="1" t="s">
        <v>43</v>
      </c>
      <c r="O643" s="1" t="s">
        <v>54</v>
      </c>
      <c r="P643" s="1" t="s">
        <v>38</v>
      </c>
      <c r="Q643" s="1" t="s">
        <v>38</v>
      </c>
      <c r="R643" s="1" t="s">
        <v>742</v>
      </c>
      <c r="S643" s="11" t="s">
        <v>3153</v>
      </c>
      <c r="T643" s="1">
        <v>0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1</v>
      </c>
      <c r="AF643" s="1">
        <v>0</v>
      </c>
      <c r="AG643" s="1">
        <v>0</v>
      </c>
    </row>
    <row r="644" spans="1:33" x14ac:dyDescent="0.25">
      <c r="A644" s="15" t="s">
        <v>31</v>
      </c>
      <c r="B644" s="1" t="s">
        <v>689</v>
      </c>
      <c r="C644" s="4" t="s">
        <v>743</v>
      </c>
      <c r="D644" s="1" t="str">
        <f>CONCATENATE(B644," ",C644)</f>
        <v>HP E24d G4</v>
      </c>
      <c r="E644" s="5">
        <v>8</v>
      </c>
      <c r="F644" s="1">
        <f>E644/1000</f>
        <v>8.0000000000000002E-3</v>
      </c>
      <c r="G644" s="1">
        <v>312.22297297297297</v>
      </c>
      <c r="I644" s="1" t="s">
        <v>52</v>
      </c>
      <c r="J644" s="1" t="s">
        <v>53</v>
      </c>
      <c r="K644" s="1" t="s">
        <v>42</v>
      </c>
      <c r="L644" s="1">
        <f>E644*G644</f>
        <v>2497.7837837837837</v>
      </c>
      <c r="M644" s="1">
        <f>L644/1000000</f>
        <v>2.4977837837837839E-3</v>
      </c>
      <c r="N644" s="1" t="s">
        <v>43</v>
      </c>
      <c r="O644" s="1" t="s">
        <v>54</v>
      </c>
      <c r="P644" s="1" t="s">
        <v>38</v>
      </c>
      <c r="Q644" s="1" t="s">
        <v>38</v>
      </c>
      <c r="R644" s="1" t="s">
        <v>39</v>
      </c>
      <c r="S644" s="11" t="s">
        <v>3153</v>
      </c>
      <c r="T644" s="1">
        <v>0</v>
      </c>
      <c r="U644" s="1">
        <v>0</v>
      </c>
      <c r="V644" s="1">
        <v>0</v>
      </c>
      <c r="W644" s="1">
        <v>1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1</v>
      </c>
      <c r="AF644" s="1">
        <v>0</v>
      </c>
      <c r="AG644" s="1">
        <v>0</v>
      </c>
    </row>
    <row r="645" spans="1:33" x14ac:dyDescent="0.25">
      <c r="A645" s="15" t="s">
        <v>31</v>
      </c>
      <c r="B645" s="1" t="s">
        <v>689</v>
      </c>
      <c r="C645" s="4" t="s">
        <v>744</v>
      </c>
      <c r="D645" s="1" t="str">
        <f>CONCATENATE(B645," ",C645)</f>
        <v>HP E24i G4</v>
      </c>
      <c r="E645" s="5">
        <v>223</v>
      </c>
      <c r="F645" s="1">
        <f>E645/1000</f>
        <v>0.223</v>
      </c>
      <c r="G645" s="1">
        <v>242</v>
      </c>
      <c r="I645" s="1" t="s">
        <v>92</v>
      </c>
      <c r="J645" s="1" t="s">
        <v>92</v>
      </c>
      <c r="K645" s="1" t="s">
        <v>93</v>
      </c>
      <c r="L645" s="1">
        <f>E645*G645</f>
        <v>53966</v>
      </c>
      <c r="M645" s="1">
        <f>L645/1000000</f>
        <v>5.3966E-2</v>
      </c>
      <c r="N645" s="1" t="s">
        <v>43</v>
      </c>
      <c r="O645" s="1" t="s">
        <v>54</v>
      </c>
      <c r="P645" s="1" t="s">
        <v>38</v>
      </c>
      <c r="Q645" s="1" t="s">
        <v>38</v>
      </c>
      <c r="R645" s="1" t="s">
        <v>39</v>
      </c>
      <c r="S645" s="11" t="s">
        <v>1385</v>
      </c>
      <c r="T645" s="1">
        <v>0</v>
      </c>
      <c r="U645" s="1">
        <v>0</v>
      </c>
      <c r="V645" s="1">
        <v>0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1</v>
      </c>
      <c r="AF645" s="1">
        <v>0</v>
      </c>
      <c r="AG645" s="1">
        <v>0</v>
      </c>
    </row>
    <row r="646" spans="1:33" x14ac:dyDescent="0.25">
      <c r="A646" s="15" t="s">
        <v>31</v>
      </c>
      <c r="B646" s="1" t="s">
        <v>689</v>
      </c>
      <c r="C646" s="4" t="s">
        <v>745</v>
      </c>
      <c r="D646" s="1" t="str">
        <f>CONCATENATE(B646," ",C646)</f>
        <v>HP E27 G4</v>
      </c>
      <c r="E646" s="5">
        <v>66</v>
      </c>
      <c r="F646" s="1">
        <f>E646/1000</f>
        <v>6.6000000000000003E-2</v>
      </c>
      <c r="G646" s="1">
        <v>279</v>
      </c>
      <c r="I646" s="1" t="s">
        <v>63</v>
      </c>
      <c r="J646" s="1" t="s">
        <v>63</v>
      </c>
      <c r="K646" s="1" t="s">
        <v>42</v>
      </c>
      <c r="L646" s="1">
        <f>E646*G646</f>
        <v>18414</v>
      </c>
      <c r="M646" s="1">
        <f>L646/1000000</f>
        <v>1.8414E-2</v>
      </c>
      <c r="N646" s="1" t="s">
        <v>43</v>
      </c>
      <c r="O646" s="1" t="s">
        <v>54</v>
      </c>
      <c r="P646" s="1" t="s">
        <v>38</v>
      </c>
      <c r="Q646" s="1" t="s">
        <v>38</v>
      </c>
      <c r="R646" s="1" t="s">
        <v>39</v>
      </c>
      <c r="S646" s="11" t="s">
        <v>31</v>
      </c>
      <c r="T646" s="1">
        <v>0</v>
      </c>
      <c r="U646" s="1">
        <v>0</v>
      </c>
      <c r="V646" s="1">
        <v>0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1</v>
      </c>
      <c r="AF646" s="1">
        <v>0</v>
      </c>
      <c r="AG646" s="1">
        <v>0</v>
      </c>
    </row>
    <row r="647" spans="1:33" x14ac:dyDescent="0.25">
      <c r="A647" s="15" t="s">
        <v>31</v>
      </c>
      <c r="B647" s="1" t="s">
        <v>689</v>
      </c>
      <c r="C647" s="4" t="s">
        <v>746</v>
      </c>
      <c r="D647" s="1" t="str">
        <f>CONCATENATE(B647," ",C647)</f>
        <v>HP E273</v>
      </c>
      <c r="E647" s="5">
        <v>104</v>
      </c>
      <c r="F647" s="1">
        <f>E647/1000</f>
        <v>0.104</v>
      </c>
      <c r="G647" s="1">
        <v>256.63513513513516</v>
      </c>
      <c r="I647" s="1" t="s">
        <v>63</v>
      </c>
      <c r="J647" s="1" t="s">
        <v>63</v>
      </c>
      <c r="K647" s="1" t="s">
        <v>42</v>
      </c>
      <c r="L647" s="1">
        <f>E647*G647</f>
        <v>26690.054054054057</v>
      </c>
      <c r="M647" s="1">
        <f>L647/1000000</f>
        <v>2.6690054054054058E-2</v>
      </c>
      <c r="N647" s="1" t="s">
        <v>43</v>
      </c>
      <c r="O647" s="1" t="s">
        <v>54</v>
      </c>
      <c r="P647" s="1" t="s">
        <v>38</v>
      </c>
      <c r="Q647" s="1" t="s">
        <v>38</v>
      </c>
      <c r="R647" s="1" t="s">
        <v>39</v>
      </c>
      <c r="S647" s="11" t="s">
        <v>3153</v>
      </c>
      <c r="T647" s="1">
        <v>0</v>
      </c>
      <c r="U647" s="1">
        <v>0</v>
      </c>
      <c r="V647" s="1">
        <v>0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  <c r="AD647" s="1">
        <v>0</v>
      </c>
      <c r="AE647" s="1">
        <v>1</v>
      </c>
      <c r="AF647" s="1">
        <v>0</v>
      </c>
      <c r="AG647" s="1">
        <v>0</v>
      </c>
    </row>
    <row r="648" spans="1:33" x14ac:dyDescent="0.25">
      <c r="A648" s="15" t="s">
        <v>31</v>
      </c>
      <c r="B648" s="1" t="s">
        <v>689</v>
      </c>
      <c r="C648" s="4" t="s">
        <v>747</v>
      </c>
      <c r="D648" s="1" t="str">
        <f>CONCATENATE(B648," ",C648)</f>
        <v>HP E273d</v>
      </c>
      <c r="E648" s="5">
        <v>1</v>
      </c>
      <c r="F648" s="1">
        <f>E648/1000</f>
        <v>1E-3</v>
      </c>
      <c r="G648" s="1">
        <v>445.93243243243245</v>
      </c>
      <c r="I648" s="1" t="s">
        <v>63</v>
      </c>
      <c r="J648" s="1" t="s">
        <v>63</v>
      </c>
      <c r="K648" s="1" t="s">
        <v>42</v>
      </c>
      <c r="L648" s="1">
        <f>E648*G648</f>
        <v>445.93243243243245</v>
      </c>
      <c r="M648" s="1">
        <f>L648/1000000</f>
        <v>4.4593243243243243E-4</v>
      </c>
      <c r="N648" s="1" t="s">
        <v>43</v>
      </c>
      <c r="O648" s="1" t="s">
        <v>54</v>
      </c>
      <c r="P648" s="1" t="s">
        <v>38</v>
      </c>
      <c r="Q648" s="1" t="s">
        <v>38</v>
      </c>
      <c r="R648" s="1" t="s">
        <v>39</v>
      </c>
      <c r="S648" s="11" t="s">
        <v>3153</v>
      </c>
      <c r="T648" s="1">
        <v>0</v>
      </c>
      <c r="U648" s="1">
        <v>0</v>
      </c>
      <c r="V648" s="1">
        <v>0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1</v>
      </c>
      <c r="AF648" s="1">
        <v>0</v>
      </c>
      <c r="AG648" s="1">
        <v>0</v>
      </c>
    </row>
    <row r="649" spans="1:33" x14ac:dyDescent="0.25">
      <c r="A649" s="15" t="s">
        <v>31</v>
      </c>
      <c r="B649" s="1" t="s">
        <v>689</v>
      </c>
      <c r="C649" s="4" t="s">
        <v>748</v>
      </c>
      <c r="D649" s="1" t="str">
        <f>CONCATENATE(B649," ",C649)</f>
        <v>HP E273m</v>
      </c>
      <c r="E649" s="5">
        <v>70</v>
      </c>
      <c r="F649" s="1">
        <f>E649/1000</f>
        <v>7.0000000000000007E-2</v>
      </c>
      <c r="G649" s="1">
        <v>313.84459459459458</v>
      </c>
      <c r="I649" s="1" t="s">
        <v>63</v>
      </c>
      <c r="J649" s="1" t="s">
        <v>63</v>
      </c>
      <c r="K649" s="1" t="s">
        <v>42</v>
      </c>
      <c r="L649" s="1">
        <f>E649*G649</f>
        <v>21969.12162162162</v>
      </c>
      <c r="M649" s="1">
        <f>L649/1000000</f>
        <v>2.196912162162162E-2</v>
      </c>
      <c r="N649" s="1" t="s">
        <v>43</v>
      </c>
      <c r="O649" s="1" t="s">
        <v>54</v>
      </c>
      <c r="P649" s="1" t="s">
        <v>38</v>
      </c>
      <c r="Q649" s="1" t="s">
        <v>38</v>
      </c>
      <c r="R649" s="1" t="s">
        <v>39</v>
      </c>
      <c r="S649" s="11" t="s">
        <v>3153</v>
      </c>
      <c r="T649" s="1">
        <v>0</v>
      </c>
      <c r="U649" s="1">
        <v>0</v>
      </c>
      <c r="V649" s="1">
        <v>0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1</v>
      </c>
      <c r="AD649" s="1">
        <v>0</v>
      </c>
      <c r="AE649" s="1">
        <v>1</v>
      </c>
      <c r="AF649" s="1">
        <v>0</v>
      </c>
      <c r="AG649" s="1">
        <v>0</v>
      </c>
    </row>
    <row r="650" spans="1:33" x14ac:dyDescent="0.25">
      <c r="A650" s="15" t="s">
        <v>31</v>
      </c>
      <c r="B650" s="1" t="s">
        <v>689</v>
      </c>
      <c r="C650" s="4" t="s">
        <v>749</v>
      </c>
      <c r="D650" s="1" t="str">
        <f>CONCATENATE(B650," ",C650)</f>
        <v>HP E273q</v>
      </c>
      <c r="E650" s="5">
        <v>79</v>
      </c>
      <c r="F650" s="1">
        <f>E650/1000</f>
        <v>7.9000000000000001E-2</v>
      </c>
      <c r="G650" s="1">
        <v>351.48648648648651</v>
      </c>
      <c r="I650" s="1" t="s">
        <v>63</v>
      </c>
      <c r="J650" s="1" t="s">
        <v>63</v>
      </c>
      <c r="K650" s="1" t="s">
        <v>42</v>
      </c>
      <c r="L650" s="1">
        <f>E650*G650</f>
        <v>27767.432432432433</v>
      </c>
      <c r="M650" s="1">
        <f>L650/1000000</f>
        <v>2.7767432432432432E-2</v>
      </c>
      <c r="N650" s="1" t="s">
        <v>43</v>
      </c>
      <c r="O650" s="1" t="s">
        <v>54</v>
      </c>
      <c r="P650" s="1" t="s">
        <v>38</v>
      </c>
      <c r="Q650" s="1" t="s">
        <v>38</v>
      </c>
      <c r="R650" s="1" t="s">
        <v>39</v>
      </c>
      <c r="S650" s="11" t="s">
        <v>3153</v>
      </c>
      <c r="T650" s="1">
        <v>0</v>
      </c>
      <c r="U650" s="1">
        <v>0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1</v>
      </c>
      <c r="AF650" s="1">
        <v>0</v>
      </c>
      <c r="AG650" s="1">
        <v>0</v>
      </c>
    </row>
    <row r="651" spans="1:33" x14ac:dyDescent="0.25">
      <c r="A651" s="15" t="s">
        <v>31</v>
      </c>
      <c r="B651" s="1" t="s">
        <v>689</v>
      </c>
      <c r="C651" s="4" t="s">
        <v>750</v>
      </c>
      <c r="D651" s="1" t="str">
        <f>CONCATENATE(B651," ",C651)</f>
        <v>HP E27d G4</v>
      </c>
      <c r="E651" s="5">
        <v>126</v>
      </c>
      <c r="F651" s="1">
        <f>E651/1000</f>
        <v>0.126</v>
      </c>
      <c r="G651" s="1">
        <v>377.38288288288288</v>
      </c>
      <c r="I651" s="1" t="s">
        <v>63</v>
      </c>
      <c r="J651" s="1" t="s">
        <v>63</v>
      </c>
      <c r="K651" s="1" t="s">
        <v>64</v>
      </c>
      <c r="L651" s="1">
        <f>E651*G651</f>
        <v>47550.24324324324</v>
      </c>
      <c r="M651" s="1">
        <f>L651/1000000</f>
        <v>4.7550243243243237E-2</v>
      </c>
      <c r="N651" s="1" t="s">
        <v>65</v>
      </c>
      <c r="O651" s="1" t="s">
        <v>54</v>
      </c>
      <c r="P651" s="1" t="s">
        <v>38</v>
      </c>
      <c r="Q651" s="1" t="s">
        <v>38</v>
      </c>
      <c r="R651" s="1" t="s">
        <v>39</v>
      </c>
      <c r="S651" s="11" t="s">
        <v>3153</v>
      </c>
      <c r="T651" s="1">
        <v>0</v>
      </c>
      <c r="U651" s="1">
        <v>0</v>
      </c>
      <c r="V651" s="1">
        <v>0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1</v>
      </c>
      <c r="AF651" s="1">
        <v>0</v>
      </c>
      <c r="AG651" s="1">
        <v>0</v>
      </c>
    </row>
    <row r="652" spans="1:33" x14ac:dyDescent="0.25">
      <c r="A652" s="15" t="s">
        <v>31</v>
      </c>
      <c r="B652" s="1" t="s">
        <v>689</v>
      </c>
      <c r="C652" s="4" t="s">
        <v>751</v>
      </c>
      <c r="D652" s="1" t="str">
        <f>CONCATENATE(B652," ",C652)</f>
        <v>HP E27q G4</v>
      </c>
      <c r="E652" s="5">
        <v>520</v>
      </c>
      <c r="F652" s="1">
        <f>E652/1000</f>
        <v>0.52</v>
      </c>
      <c r="G652" s="1">
        <v>338</v>
      </c>
      <c r="I652" s="1" t="s">
        <v>63</v>
      </c>
      <c r="J652" s="1" t="s">
        <v>63</v>
      </c>
      <c r="K652" s="1" t="s">
        <v>64</v>
      </c>
      <c r="L652" s="1">
        <f>E652*G652</f>
        <v>175760</v>
      </c>
      <c r="M652" s="1">
        <f>L652/1000000</f>
        <v>0.17576</v>
      </c>
      <c r="N652" s="1" t="s">
        <v>65</v>
      </c>
      <c r="O652" s="1" t="s">
        <v>54</v>
      </c>
      <c r="P652" s="1" t="s">
        <v>38</v>
      </c>
      <c r="Q652" s="1" t="s">
        <v>38</v>
      </c>
      <c r="R652" s="1" t="s">
        <v>39</v>
      </c>
      <c r="S652" s="11" t="s">
        <v>31</v>
      </c>
      <c r="T652" s="1">
        <v>0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1</v>
      </c>
      <c r="AF652" s="1">
        <v>0</v>
      </c>
      <c r="AG652" s="1">
        <v>0</v>
      </c>
    </row>
    <row r="653" spans="1:33" x14ac:dyDescent="0.25">
      <c r="A653" s="15" t="s">
        <v>31</v>
      </c>
      <c r="B653" s="1" t="s">
        <v>689</v>
      </c>
      <c r="C653" s="4" t="s">
        <v>752</v>
      </c>
      <c r="D653" s="1" t="str">
        <f>CONCATENATE(B653," ",C653)</f>
        <v>HP E324q</v>
      </c>
      <c r="E653" s="5">
        <v>14</v>
      </c>
      <c r="F653" s="1">
        <f>E653/1000</f>
        <v>1.4E-2</v>
      </c>
      <c r="G653" s="1">
        <v>633.77027027027032</v>
      </c>
      <c r="I653" s="1" t="s">
        <v>74</v>
      </c>
      <c r="J653" s="1" t="s">
        <v>72</v>
      </c>
      <c r="K653" s="1" t="s">
        <v>64</v>
      </c>
      <c r="L653" s="1">
        <f>E653*G653</f>
        <v>8872.7837837837851</v>
      </c>
      <c r="M653" s="1">
        <f>L653/1000000</f>
        <v>8.8727837837837848E-3</v>
      </c>
      <c r="N653" s="1" t="s">
        <v>65</v>
      </c>
      <c r="O653" s="1" t="s">
        <v>44</v>
      </c>
      <c r="P653" s="1" t="s">
        <v>38</v>
      </c>
      <c r="Q653" s="1" t="s">
        <v>38</v>
      </c>
      <c r="R653" s="1" t="s">
        <v>39</v>
      </c>
      <c r="S653" s="11" t="s">
        <v>3153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</row>
    <row r="654" spans="1:33" x14ac:dyDescent="0.25">
      <c r="A654" s="15" t="s">
        <v>31</v>
      </c>
      <c r="B654" s="1" t="s">
        <v>689</v>
      </c>
      <c r="C654" s="4" t="s">
        <v>753</v>
      </c>
      <c r="D654" s="1" t="str">
        <f>CONCATENATE(B654," ",C654)</f>
        <v>HP E344c</v>
      </c>
      <c r="E654" s="5">
        <v>103</v>
      </c>
      <c r="F654" s="1">
        <f>E654/1000</f>
        <v>0.10299999999999999</v>
      </c>
      <c r="G654" s="1">
        <v>479.95495495495493</v>
      </c>
      <c r="I654" s="1" t="s">
        <v>238</v>
      </c>
      <c r="J654" s="1" t="s">
        <v>72</v>
      </c>
      <c r="K654" s="1" t="s">
        <v>239</v>
      </c>
      <c r="L654" s="1">
        <f>E654*G654</f>
        <v>49435.360360360355</v>
      </c>
      <c r="M654" s="1">
        <f>L654/1000000</f>
        <v>4.9435360360360357E-2</v>
      </c>
      <c r="N654" s="1" t="s">
        <v>87</v>
      </c>
      <c r="O654" s="1" t="s">
        <v>44</v>
      </c>
      <c r="P654" s="1" t="s">
        <v>48</v>
      </c>
      <c r="Q654" s="1" t="s">
        <v>38</v>
      </c>
      <c r="R654" s="1">
        <v>0</v>
      </c>
      <c r="S654" s="11" t="s">
        <v>3153</v>
      </c>
      <c r="T654" s="1">
        <v>0</v>
      </c>
      <c r="U654" s="1">
        <v>0</v>
      </c>
      <c r="V654" s="1">
        <v>0</v>
      </c>
      <c r="W654" s="1">
        <v>1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1</v>
      </c>
      <c r="AE654" s="1">
        <v>0</v>
      </c>
      <c r="AF654" s="1">
        <v>1</v>
      </c>
      <c r="AG654" s="1">
        <v>1</v>
      </c>
    </row>
    <row r="655" spans="1:33" x14ac:dyDescent="0.25">
      <c r="A655" s="15" t="s">
        <v>31</v>
      </c>
      <c r="B655" s="1" t="s">
        <v>689</v>
      </c>
      <c r="C655" s="4" t="s">
        <v>754</v>
      </c>
      <c r="D655" s="1" t="str">
        <f>CONCATENATE(B655," ",C655)</f>
        <v>HP ENVY 27s</v>
      </c>
      <c r="E655" s="5">
        <v>3</v>
      </c>
      <c r="F655" s="1">
        <f>E655/1000</f>
        <v>3.0000000000000001E-3</v>
      </c>
      <c r="G655" s="1">
        <v>513.90625</v>
      </c>
      <c r="I655" s="1" t="s">
        <v>63</v>
      </c>
      <c r="J655" s="1" t="s">
        <v>63</v>
      </c>
      <c r="K655" s="1" t="s">
        <v>86</v>
      </c>
      <c r="L655" s="1">
        <f>E655*G655</f>
        <v>1541.71875</v>
      </c>
      <c r="M655" s="1">
        <f>L655/1000000</f>
        <v>1.5417187499999999E-3</v>
      </c>
      <c r="N655" s="1" t="s">
        <v>87</v>
      </c>
      <c r="O655" s="1" t="s">
        <v>54</v>
      </c>
      <c r="P655" s="1" t="s">
        <v>38</v>
      </c>
      <c r="Q655" s="1" t="s">
        <v>38</v>
      </c>
      <c r="R655" s="1" t="s">
        <v>39</v>
      </c>
      <c r="S655" s="11" t="s">
        <v>3153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1</v>
      </c>
      <c r="AD655" s="1">
        <v>0</v>
      </c>
      <c r="AE655" s="1">
        <v>1</v>
      </c>
      <c r="AF655" s="1">
        <v>0</v>
      </c>
      <c r="AG655" s="1">
        <v>1</v>
      </c>
    </row>
    <row r="656" spans="1:33" x14ac:dyDescent="0.25">
      <c r="A656" s="15" t="s">
        <v>31</v>
      </c>
      <c r="B656" s="1" t="s">
        <v>689</v>
      </c>
      <c r="C656" s="4" t="s">
        <v>755</v>
      </c>
      <c r="D656" s="1" t="str">
        <f>CONCATENATE(B656," ",C656)</f>
        <v>HP Mini-In-One 24</v>
      </c>
      <c r="E656" s="5">
        <v>3</v>
      </c>
      <c r="F656" s="1">
        <f>E656/1000</f>
        <v>3.0000000000000001E-3</v>
      </c>
      <c r="G656" s="1">
        <v>395.93243243243245</v>
      </c>
      <c r="I656" s="1" t="s">
        <v>52</v>
      </c>
      <c r="J656" s="1" t="s">
        <v>53</v>
      </c>
      <c r="K656" s="1" t="s">
        <v>42</v>
      </c>
      <c r="L656" s="1">
        <f>E656*G656</f>
        <v>1187.7972972972973</v>
      </c>
      <c r="M656" s="1">
        <f>L656/1000000</f>
        <v>1.1877972972972972E-3</v>
      </c>
      <c r="N656" s="1" t="s">
        <v>43</v>
      </c>
      <c r="O656" s="1" t="s">
        <v>54</v>
      </c>
      <c r="P656" s="1" t="s">
        <v>38</v>
      </c>
      <c r="Q656" s="1" t="s">
        <v>38</v>
      </c>
      <c r="R656" s="1" t="s">
        <v>39</v>
      </c>
      <c r="S656" s="11" t="s">
        <v>3153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1</v>
      </c>
      <c r="AF656" s="1">
        <v>0</v>
      </c>
      <c r="AG656" s="1">
        <v>0</v>
      </c>
    </row>
    <row r="657" spans="1:33" x14ac:dyDescent="0.25">
      <c r="A657" s="15" t="s">
        <v>31</v>
      </c>
      <c r="B657" s="1" t="s">
        <v>689</v>
      </c>
      <c r="C657" s="4" t="s">
        <v>756</v>
      </c>
      <c r="D657" s="1" t="str">
        <f>CONCATENATE(B657," ",C657)</f>
        <v>HP N246v</v>
      </c>
      <c r="E657" s="5">
        <v>43</v>
      </c>
      <c r="F657" s="1">
        <f>E657/1000</f>
        <v>4.2999999999999997E-2</v>
      </c>
      <c r="G657" s="1">
        <v>147.28378378378378</v>
      </c>
      <c r="I657" s="1" t="s">
        <v>52</v>
      </c>
      <c r="J657" s="1" t="s">
        <v>53</v>
      </c>
      <c r="K657" s="1" t="s">
        <v>42</v>
      </c>
      <c r="L657" s="1">
        <f>E657*G657</f>
        <v>6333.2027027027025</v>
      </c>
      <c r="M657" s="1">
        <f>L657/1000000</f>
        <v>6.3332027027027029E-3</v>
      </c>
      <c r="N657" s="1" t="s">
        <v>43</v>
      </c>
      <c r="O657" s="1" t="s">
        <v>54</v>
      </c>
      <c r="P657" s="1" t="s">
        <v>38</v>
      </c>
      <c r="Q657" s="1" t="s">
        <v>38</v>
      </c>
      <c r="R657" s="1" t="s">
        <v>39</v>
      </c>
      <c r="S657" s="11" t="s">
        <v>3153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1</v>
      </c>
      <c r="AF657" s="1">
        <v>0</v>
      </c>
      <c r="AG657" s="1">
        <v>0</v>
      </c>
    </row>
    <row r="658" spans="1:33" x14ac:dyDescent="0.25">
      <c r="A658" s="15" t="s">
        <v>31</v>
      </c>
      <c r="B658" s="1" t="s">
        <v>689</v>
      </c>
      <c r="C658" s="4" t="s">
        <v>757</v>
      </c>
      <c r="D658" s="1" t="str">
        <f>CONCATENATE(B658," ",C658)</f>
        <v>HP Omen 25</v>
      </c>
      <c r="E658" s="5">
        <v>334</v>
      </c>
      <c r="F658" s="1">
        <f>E658/1000</f>
        <v>0.33400000000000002</v>
      </c>
      <c r="G658" s="1">
        <v>316.4662162162162</v>
      </c>
      <c r="I658" s="1" t="s">
        <v>156</v>
      </c>
      <c r="J658" s="1" t="s">
        <v>157</v>
      </c>
      <c r="K658" s="1" t="s">
        <v>42</v>
      </c>
      <c r="L658" s="1">
        <f>E658*G658</f>
        <v>105699.71621621621</v>
      </c>
      <c r="M658" s="1">
        <f>L658/1000000</f>
        <v>0.10569971621621621</v>
      </c>
      <c r="N658" s="1" t="s">
        <v>43</v>
      </c>
      <c r="O658" s="1" t="s">
        <v>37</v>
      </c>
      <c r="P658" s="1" t="s">
        <v>38</v>
      </c>
      <c r="Q658" s="1" t="s">
        <v>48</v>
      </c>
      <c r="R658" s="1" t="s">
        <v>49</v>
      </c>
      <c r="S658" s="11" t="s">
        <v>3153</v>
      </c>
      <c r="T658" s="1">
        <v>0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  <c r="AG658" s="1">
        <v>0</v>
      </c>
    </row>
    <row r="659" spans="1:33" x14ac:dyDescent="0.25">
      <c r="A659" s="15" t="s">
        <v>31</v>
      </c>
      <c r="B659" s="1" t="s">
        <v>689</v>
      </c>
      <c r="C659" s="4" t="s">
        <v>758</v>
      </c>
      <c r="D659" s="1" t="str">
        <f>CONCATENATE(B659," ",C659)</f>
        <v>HP OMEN 27</v>
      </c>
      <c r="E659" s="5">
        <v>9</v>
      </c>
      <c r="F659" s="1">
        <f>E659/1000</f>
        <v>8.9999999999999993E-3</v>
      </c>
      <c r="G659" s="1">
        <v>605.66891891891896</v>
      </c>
      <c r="I659" s="1" t="s">
        <v>63</v>
      </c>
      <c r="J659" s="1" t="s">
        <v>63</v>
      </c>
      <c r="K659" s="1" t="s">
        <v>64</v>
      </c>
      <c r="L659" s="1">
        <f>E659*G659</f>
        <v>5451.0202702702709</v>
      </c>
      <c r="M659" s="1">
        <f>L659/1000000</f>
        <v>5.4510202702702706E-3</v>
      </c>
      <c r="N659" s="1" t="s">
        <v>65</v>
      </c>
      <c r="O659" s="1" t="s">
        <v>37</v>
      </c>
      <c r="P659" s="1" t="s">
        <v>38</v>
      </c>
      <c r="Q659" s="1" t="s">
        <v>48</v>
      </c>
      <c r="R659" s="1" t="s">
        <v>49</v>
      </c>
      <c r="S659" s="11" t="s">
        <v>3153</v>
      </c>
      <c r="T659" s="1">
        <v>0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25">
      <c r="A660" s="15" t="s">
        <v>31</v>
      </c>
      <c r="B660" s="1" t="s">
        <v>689</v>
      </c>
      <c r="C660" s="4" t="s">
        <v>759</v>
      </c>
      <c r="D660" s="1" t="str">
        <f>CONCATENATE(B660," ",C660)</f>
        <v>HP Omen 27i</v>
      </c>
      <c r="E660" s="5">
        <v>9</v>
      </c>
      <c r="F660" s="1">
        <f>E660/1000</f>
        <v>8.9999999999999993E-3</v>
      </c>
      <c r="G660" s="1">
        <v>553.51351351351354</v>
      </c>
      <c r="I660" s="1" t="s">
        <v>63</v>
      </c>
      <c r="J660" s="1" t="s">
        <v>63</v>
      </c>
      <c r="K660" s="1" t="s">
        <v>64</v>
      </c>
      <c r="L660" s="1">
        <f>E660*G660</f>
        <v>4981.6216216216217</v>
      </c>
      <c r="M660" s="1">
        <f>L660/1000000</f>
        <v>4.9816216216216217E-3</v>
      </c>
      <c r="N660" s="1" t="s">
        <v>65</v>
      </c>
      <c r="O660" s="1" t="s">
        <v>37</v>
      </c>
      <c r="P660" s="1" t="s">
        <v>38</v>
      </c>
      <c r="Q660" s="1" t="s">
        <v>48</v>
      </c>
      <c r="R660" s="1" t="s">
        <v>49</v>
      </c>
      <c r="S660" s="11" t="s">
        <v>3047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5">
      <c r="A661" s="15" t="s">
        <v>31</v>
      </c>
      <c r="B661" s="1" t="s">
        <v>689</v>
      </c>
      <c r="C661" s="4" t="s">
        <v>760</v>
      </c>
      <c r="D661" s="1" t="str">
        <f>CONCATENATE(B661," ",C661)</f>
        <v>HP Omen X 25</v>
      </c>
      <c r="E661" s="5">
        <v>11</v>
      </c>
      <c r="F661" s="1">
        <f>E661/1000</f>
        <v>1.0999999999999999E-2</v>
      </c>
      <c r="G661" s="1">
        <v>521.64</v>
      </c>
      <c r="I661" s="1" t="s">
        <v>156</v>
      </c>
      <c r="J661" s="1" t="s">
        <v>157</v>
      </c>
      <c r="K661" s="1" t="s">
        <v>42</v>
      </c>
      <c r="L661" s="1">
        <f>E661*G661</f>
        <v>5738.04</v>
      </c>
      <c r="M661" s="1">
        <f>L661/1000000</f>
        <v>5.7380399999999998E-3</v>
      </c>
      <c r="N661" s="1" t="s">
        <v>43</v>
      </c>
      <c r="O661" s="1" t="s">
        <v>37</v>
      </c>
      <c r="P661" s="1" t="s">
        <v>38</v>
      </c>
      <c r="Q661" s="1" t="s">
        <v>48</v>
      </c>
      <c r="R661" s="1" t="s">
        <v>49</v>
      </c>
      <c r="S661" s="11" t="s">
        <v>3153</v>
      </c>
      <c r="T661" s="1">
        <v>0</v>
      </c>
      <c r="U661" s="1">
        <v>0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</row>
    <row r="662" spans="1:33" x14ac:dyDescent="0.25">
      <c r="A662" s="15" t="s">
        <v>31</v>
      </c>
      <c r="B662" s="1" t="s">
        <v>689</v>
      </c>
      <c r="C662" s="4" t="s">
        <v>761</v>
      </c>
      <c r="D662" s="1" t="str">
        <f>CONCATENATE(B662," ",C662)</f>
        <v>HP Omen X 25f</v>
      </c>
      <c r="E662" s="5">
        <v>55</v>
      </c>
      <c r="F662" s="1">
        <f>E662/1000</f>
        <v>5.5E-2</v>
      </c>
      <c r="G662" s="1">
        <v>346.64864864864865</v>
      </c>
      <c r="I662" s="1" t="s">
        <v>156</v>
      </c>
      <c r="J662" s="1" t="s">
        <v>157</v>
      </c>
      <c r="K662" s="1" t="s">
        <v>42</v>
      </c>
      <c r="L662" s="1">
        <f>E662*G662</f>
        <v>19065.675675675677</v>
      </c>
      <c r="M662" s="1">
        <f>L662/1000000</f>
        <v>1.9065675675675676E-2</v>
      </c>
      <c r="N662" s="1" t="s">
        <v>43</v>
      </c>
      <c r="O662" s="1" t="s">
        <v>37</v>
      </c>
      <c r="P662" s="1" t="s">
        <v>38</v>
      </c>
      <c r="Q662" s="1" t="s">
        <v>48</v>
      </c>
      <c r="R662" s="1" t="s">
        <v>49</v>
      </c>
      <c r="S662" s="11" t="s">
        <v>3153</v>
      </c>
      <c r="T662" s="1">
        <v>0</v>
      </c>
      <c r="U662" s="1">
        <v>0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  <c r="AG662" s="1">
        <v>0</v>
      </c>
    </row>
    <row r="663" spans="1:33" x14ac:dyDescent="0.25">
      <c r="A663" s="15" t="s">
        <v>31</v>
      </c>
      <c r="B663" s="1" t="s">
        <v>689</v>
      </c>
      <c r="C663" s="4" t="s">
        <v>762</v>
      </c>
      <c r="D663" s="1" t="str">
        <f>CONCATENATE(B663," ",C663)</f>
        <v>HP Omen X 27</v>
      </c>
      <c r="E663" s="5">
        <v>8</v>
      </c>
      <c r="F663" s="1">
        <f>E663/1000</f>
        <v>8.0000000000000002E-3</v>
      </c>
      <c r="G663" s="1">
        <v>615.56081081081084</v>
      </c>
      <c r="I663" s="1" t="s">
        <v>63</v>
      </c>
      <c r="J663" s="1" t="s">
        <v>63</v>
      </c>
      <c r="K663" s="1" t="s">
        <v>64</v>
      </c>
      <c r="L663" s="1">
        <f>E663*G663</f>
        <v>4924.4864864864867</v>
      </c>
      <c r="M663" s="1">
        <f>L663/1000000</f>
        <v>4.924486486486487E-3</v>
      </c>
      <c r="N663" s="1" t="s">
        <v>65</v>
      </c>
      <c r="O663" s="1" t="s">
        <v>37</v>
      </c>
      <c r="P663" s="1" t="s">
        <v>38</v>
      </c>
      <c r="Q663" s="1" t="s">
        <v>48</v>
      </c>
      <c r="R663" s="1" t="s">
        <v>49</v>
      </c>
      <c r="S663" s="11" t="s">
        <v>3153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</row>
    <row r="664" spans="1:33" x14ac:dyDescent="0.25">
      <c r="A664" s="15" t="s">
        <v>31</v>
      </c>
      <c r="B664" s="1" t="s">
        <v>689</v>
      </c>
      <c r="C664" s="4" t="s">
        <v>763</v>
      </c>
      <c r="D664" s="1" t="str">
        <f>CONCATENATE(B664," ",C664)</f>
        <v>HP OMEN X 35</v>
      </c>
      <c r="E664" s="5">
        <v>1</v>
      </c>
      <c r="F664" s="1">
        <f>E664/1000</f>
        <v>1E-3</v>
      </c>
      <c r="G664" s="1">
        <v>1050</v>
      </c>
      <c r="I664" s="1" t="s">
        <v>97</v>
      </c>
      <c r="J664" s="1" t="s">
        <v>72</v>
      </c>
      <c r="K664" s="1" t="s">
        <v>239</v>
      </c>
      <c r="L664" s="1">
        <f>E664*G664</f>
        <v>1050</v>
      </c>
      <c r="M664" s="1">
        <f>L664/1000000</f>
        <v>1.0499999999999999E-3</v>
      </c>
      <c r="N664" s="1" t="s">
        <v>87</v>
      </c>
      <c r="O664" s="1" t="s">
        <v>44</v>
      </c>
      <c r="P664" s="1" t="s">
        <v>48</v>
      </c>
      <c r="Q664" s="1" t="s">
        <v>48</v>
      </c>
      <c r="R664" s="1" t="s">
        <v>58</v>
      </c>
      <c r="S664" s="11" t="s">
        <v>31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>
        <v>0</v>
      </c>
      <c r="AF664" s="1">
        <v>1</v>
      </c>
      <c r="AG664" s="1">
        <v>1</v>
      </c>
    </row>
    <row r="665" spans="1:33" x14ac:dyDescent="0.25">
      <c r="A665" s="15" t="s">
        <v>31</v>
      </c>
      <c r="B665" s="1" t="s">
        <v>689</v>
      </c>
      <c r="C665" s="4" t="s">
        <v>764</v>
      </c>
      <c r="D665" s="1" t="str">
        <f>CONCATENATE(B665," ",C665)</f>
        <v>HP P19b G4</v>
      </c>
      <c r="E665" s="5">
        <v>110</v>
      </c>
      <c r="F665" s="1">
        <f>E665/1000</f>
        <v>0.11</v>
      </c>
      <c r="G665" s="1">
        <v>111.55263157894737</v>
      </c>
      <c r="I665" s="1" t="s">
        <v>34</v>
      </c>
      <c r="J665" s="1" t="s">
        <v>34</v>
      </c>
      <c r="K665" s="1" t="s">
        <v>35</v>
      </c>
      <c r="L665" s="1">
        <f>E665*G665</f>
        <v>12270.78947368421</v>
      </c>
      <c r="M665" s="1">
        <f>L665/1000000</f>
        <v>1.2270789473684211E-2</v>
      </c>
      <c r="N665" s="1" t="s">
        <v>36</v>
      </c>
      <c r="O665" s="1" t="s">
        <v>37</v>
      </c>
      <c r="P665" s="1" t="s">
        <v>38</v>
      </c>
      <c r="Q665" s="1" t="s">
        <v>38</v>
      </c>
      <c r="R665" s="1" t="s">
        <v>39</v>
      </c>
      <c r="S665" s="11" t="s">
        <v>1724</v>
      </c>
      <c r="T665" s="1">
        <v>0</v>
      </c>
      <c r="U665" s="1">
        <v>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25">
      <c r="A666" s="15" t="s">
        <v>31</v>
      </c>
      <c r="B666" s="1" t="s">
        <v>689</v>
      </c>
      <c r="C666" s="4" t="s">
        <v>765</v>
      </c>
      <c r="D666" s="1" t="str">
        <f>CONCATENATE(B666," ",C666)</f>
        <v>HP P204</v>
      </c>
      <c r="E666" s="5">
        <v>70</v>
      </c>
      <c r="F666" s="1">
        <f>E666/1000</f>
        <v>7.0000000000000007E-2</v>
      </c>
      <c r="G666" s="1">
        <v>108.78378378378379</v>
      </c>
      <c r="I666" s="1" t="s">
        <v>187</v>
      </c>
      <c r="J666" s="1" t="s">
        <v>187</v>
      </c>
      <c r="K666" s="1" t="s">
        <v>188</v>
      </c>
      <c r="L666" s="1">
        <f>E666*G666</f>
        <v>7614.864864864865</v>
      </c>
      <c r="M666" s="1">
        <f>L666/1000000</f>
        <v>7.6148648648648653E-3</v>
      </c>
      <c r="N666" s="1" t="s">
        <v>36</v>
      </c>
      <c r="O666" s="1" t="s">
        <v>37</v>
      </c>
      <c r="P666" s="1" t="s">
        <v>38</v>
      </c>
      <c r="Q666" s="1" t="s">
        <v>38</v>
      </c>
      <c r="R666" s="1" t="s">
        <v>39</v>
      </c>
      <c r="S666" s="11" t="s">
        <v>3153</v>
      </c>
      <c r="T666" s="1">
        <v>0</v>
      </c>
      <c r="U666" s="1">
        <v>1</v>
      </c>
      <c r="V666" s="1">
        <v>0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25">
      <c r="A667" s="15" t="s">
        <v>31</v>
      </c>
      <c r="B667" s="1" t="s">
        <v>689</v>
      </c>
      <c r="C667" s="4" t="s">
        <v>765</v>
      </c>
      <c r="D667" s="1" t="str">
        <f>CONCATENATE(B667," ",C667)</f>
        <v>HP P204</v>
      </c>
      <c r="E667" s="5">
        <v>11</v>
      </c>
      <c r="F667" s="1">
        <f>E667/1000</f>
        <v>1.0999999999999999E-2</v>
      </c>
      <c r="G667" s="1">
        <v>108.78378378378379</v>
      </c>
      <c r="I667" s="1" t="s">
        <v>187</v>
      </c>
      <c r="J667" s="1" t="s">
        <v>187</v>
      </c>
      <c r="K667" s="1" t="s">
        <v>188</v>
      </c>
      <c r="L667" s="1">
        <f>E667*G667</f>
        <v>1196.6216216216217</v>
      </c>
      <c r="M667" s="1">
        <f>L667/1000000</f>
        <v>1.1966216216216217E-3</v>
      </c>
      <c r="N667" s="1" t="s">
        <v>36</v>
      </c>
      <c r="O667" s="1" t="s">
        <v>37</v>
      </c>
      <c r="P667" s="1" t="s">
        <v>38</v>
      </c>
      <c r="Q667" s="1" t="s">
        <v>38</v>
      </c>
      <c r="R667" s="1" t="s">
        <v>39</v>
      </c>
      <c r="S667" s="11" t="s">
        <v>3153</v>
      </c>
      <c r="T667" s="1">
        <v>0</v>
      </c>
      <c r="U667" s="1">
        <v>1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</row>
    <row r="668" spans="1:33" x14ac:dyDescent="0.25">
      <c r="A668" s="15" t="s">
        <v>31</v>
      </c>
      <c r="B668" s="1" t="s">
        <v>689</v>
      </c>
      <c r="C668" s="4" t="s">
        <v>766</v>
      </c>
      <c r="D668" s="1" t="str">
        <f>CONCATENATE(B668," ",C668)</f>
        <v>HP P22 G4</v>
      </c>
      <c r="E668" s="5">
        <v>2</v>
      </c>
      <c r="F668" s="1">
        <f>E668/1000</f>
        <v>2E-3</v>
      </c>
      <c r="G668" s="1">
        <v>139.27027027027026</v>
      </c>
      <c r="I668" s="1" t="s">
        <v>41</v>
      </c>
      <c r="J668" s="1" t="s">
        <v>41</v>
      </c>
      <c r="K668" s="1" t="s">
        <v>42</v>
      </c>
      <c r="L668" s="1">
        <f>E668*G668</f>
        <v>278.54054054054052</v>
      </c>
      <c r="M668" s="1">
        <f>L668/1000000</f>
        <v>2.7854054054054052E-4</v>
      </c>
      <c r="N668" s="1" t="s">
        <v>43</v>
      </c>
      <c r="O668" s="1" t="s">
        <v>54</v>
      </c>
      <c r="P668" s="1" t="s">
        <v>38</v>
      </c>
      <c r="Q668" s="1" t="s">
        <v>38</v>
      </c>
      <c r="R668" s="1" t="s">
        <v>39</v>
      </c>
      <c r="S668" s="11" t="s">
        <v>1385</v>
      </c>
      <c r="T668" s="1">
        <v>0</v>
      </c>
      <c r="U668" s="1">
        <v>1</v>
      </c>
      <c r="V668" s="1">
        <v>0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1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</row>
    <row r="669" spans="1:33" x14ac:dyDescent="0.25">
      <c r="A669" s="15" t="s">
        <v>31</v>
      </c>
      <c r="B669" s="1" t="s">
        <v>689</v>
      </c>
      <c r="C669" s="4" t="s">
        <v>767</v>
      </c>
      <c r="D669" s="1" t="str">
        <f>CONCATENATE(B669," ",C669)</f>
        <v>HP P224</v>
      </c>
      <c r="E669" s="5">
        <v>60</v>
      </c>
      <c r="F669" s="1">
        <f>E669/1000</f>
        <v>0.06</v>
      </c>
      <c r="G669" s="1">
        <v>131.17117117117115</v>
      </c>
      <c r="I669" s="1" t="s">
        <v>41</v>
      </c>
      <c r="J669" s="1" t="s">
        <v>41</v>
      </c>
      <c r="K669" s="1" t="s">
        <v>42</v>
      </c>
      <c r="L669" s="1">
        <f>E669*G669</f>
        <v>7870.2702702702691</v>
      </c>
      <c r="M669" s="1">
        <f>L669/1000000</f>
        <v>7.8702702702702684E-3</v>
      </c>
      <c r="N669" s="1" t="s">
        <v>43</v>
      </c>
      <c r="O669" s="1" t="s">
        <v>44</v>
      </c>
      <c r="P669" s="1" t="s">
        <v>38</v>
      </c>
      <c r="Q669" s="1" t="s">
        <v>38</v>
      </c>
      <c r="R669" s="1" t="s">
        <v>39</v>
      </c>
      <c r="S669" s="11" t="s">
        <v>3153</v>
      </c>
      <c r="T669" s="1">
        <v>0</v>
      </c>
      <c r="U669" s="1">
        <v>1</v>
      </c>
      <c r="V669" s="1">
        <v>0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1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25">
      <c r="A670" s="15" t="s">
        <v>31</v>
      </c>
      <c r="B670" s="1" t="s">
        <v>689</v>
      </c>
      <c r="C670" s="4" t="s">
        <v>768</v>
      </c>
      <c r="D670" s="1" t="str">
        <f>CONCATENATE(B670," ",C670)</f>
        <v>HP P22h G4</v>
      </c>
      <c r="E670" s="5">
        <v>39</v>
      </c>
      <c r="F670" s="1">
        <f>E670/1000</f>
        <v>3.9E-2</v>
      </c>
      <c r="G670" s="1">
        <v>166.50675675675674</v>
      </c>
      <c r="I670" s="1" t="s">
        <v>41</v>
      </c>
      <c r="J670" s="1" t="s">
        <v>41</v>
      </c>
      <c r="K670" s="1" t="s">
        <v>42</v>
      </c>
      <c r="L670" s="1">
        <f>E670*G670</f>
        <v>6493.7635135135133</v>
      </c>
      <c r="M670" s="1">
        <f>L670/1000000</f>
        <v>6.4937635135135134E-3</v>
      </c>
      <c r="N670" s="1" t="s">
        <v>43</v>
      </c>
      <c r="O670" s="1" t="s">
        <v>44</v>
      </c>
      <c r="P670" s="1" t="s">
        <v>38</v>
      </c>
      <c r="Q670" s="1" t="s">
        <v>38</v>
      </c>
      <c r="R670" s="1" t="s">
        <v>39</v>
      </c>
      <c r="S670" s="11" t="s">
        <v>3153</v>
      </c>
      <c r="T670" s="1">
        <v>0</v>
      </c>
      <c r="U670" s="1">
        <v>1</v>
      </c>
      <c r="V670" s="1">
        <v>0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</row>
    <row r="671" spans="1:33" x14ac:dyDescent="0.25">
      <c r="A671" s="15" t="s">
        <v>31</v>
      </c>
      <c r="B671" s="1" t="s">
        <v>689</v>
      </c>
      <c r="C671" s="4" t="s">
        <v>769</v>
      </c>
      <c r="D671" s="1" t="str">
        <f>CONCATENATE(B671," ",C671)</f>
        <v>HP P22v G4</v>
      </c>
      <c r="E671" s="5">
        <v>1</v>
      </c>
      <c r="F671" s="1">
        <f>E671/1000</f>
        <v>1E-3</v>
      </c>
      <c r="G671" s="1">
        <v>125</v>
      </c>
      <c r="I671" s="1" t="s">
        <v>41</v>
      </c>
      <c r="J671" s="1" t="s">
        <v>41</v>
      </c>
      <c r="K671" s="1" t="s">
        <v>42</v>
      </c>
      <c r="L671" s="1">
        <f>E671*G671</f>
        <v>125</v>
      </c>
      <c r="M671" s="1">
        <f>L671/1000000</f>
        <v>1.25E-4</v>
      </c>
      <c r="N671" s="1" t="s">
        <v>43</v>
      </c>
      <c r="O671" s="1" t="s">
        <v>37</v>
      </c>
      <c r="P671" s="1" t="s">
        <v>38</v>
      </c>
      <c r="Q671" s="1" t="s">
        <v>38</v>
      </c>
      <c r="R671" s="1" t="s">
        <v>39</v>
      </c>
      <c r="S671" s="11" t="s">
        <v>1724</v>
      </c>
      <c r="T671" s="1">
        <v>0</v>
      </c>
      <c r="U671" s="1">
        <v>1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 x14ac:dyDescent="0.25">
      <c r="A672" s="15" t="s">
        <v>31</v>
      </c>
      <c r="B672" s="1" t="s">
        <v>689</v>
      </c>
      <c r="C672" s="4" t="s">
        <v>770</v>
      </c>
      <c r="D672" s="1" t="str">
        <f>CONCATENATE(B672," ",C672)</f>
        <v>HP P24 G4</v>
      </c>
      <c r="E672" s="5">
        <v>346</v>
      </c>
      <c r="F672" s="1">
        <f>E672/1000</f>
        <v>0.34599999999999997</v>
      </c>
      <c r="G672" s="1">
        <v>185.13513513513513</v>
      </c>
      <c r="I672" s="1" t="s">
        <v>52</v>
      </c>
      <c r="J672" s="1" t="s">
        <v>53</v>
      </c>
      <c r="K672" s="1" t="s">
        <v>42</v>
      </c>
      <c r="L672" s="1">
        <f>E672*G672</f>
        <v>64056.756756756753</v>
      </c>
      <c r="M672" s="1">
        <f>L672/1000000</f>
        <v>6.4056756756756747E-2</v>
      </c>
      <c r="N672" s="1" t="s">
        <v>43</v>
      </c>
      <c r="O672" s="1" t="s">
        <v>54</v>
      </c>
      <c r="P672" s="1" t="s">
        <v>38</v>
      </c>
      <c r="Q672" s="1" t="s">
        <v>38</v>
      </c>
      <c r="R672" s="1" t="s">
        <v>39</v>
      </c>
      <c r="S672" s="11" t="s">
        <v>1634</v>
      </c>
      <c r="T672" s="1">
        <v>0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1</v>
      </c>
      <c r="AD672" s="1">
        <v>0</v>
      </c>
      <c r="AE672" s="1">
        <v>1</v>
      </c>
      <c r="AF672" s="1">
        <v>0</v>
      </c>
      <c r="AG672" s="1">
        <v>0</v>
      </c>
    </row>
    <row r="673" spans="1:33" x14ac:dyDescent="0.25">
      <c r="A673" s="15" t="s">
        <v>31</v>
      </c>
      <c r="B673" s="1" t="s">
        <v>689</v>
      </c>
      <c r="C673" s="4" t="s">
        <v>771</v>
      </c>
      <c r="D673" s="1" t="str">
        <f>CONCATENATE(B673," ",C673)</f>
        <v>HP P244</v>
      </c>
      <c r="E673" s="5">
        <v>103</v>
      </c>
      <c r="F673" s="1">
        <f>E673/1000</f>
        <v>0.10299999999999999</v>
      </c>
      <c r="G673" s="1">
        <v>182.41891891891891</v>
      </c>
      <c r="I673" s="1" t="s">
        <v>53</v>
      </c>
      <c r="J673" s="1" t="s">
        <v>53</v>
      </c>
      <c r="K673" s="1" t="s">
        <v>42</v>
      </c>
      <c r="L673" s="1">
        <f>E673*G673</f>
        <v>18789.148648648646</v>
      </c>
      <c r="M673" s="1">
        <f>L673/1000000</f>
        <v>1.8789148648648647E-2</v>
      </c>
      <c r="N673" s="1" t="s">
        <v>43</v>
      </c>
      <c r="O673" s="1" t="s">
        <v>44</v>
      </c>
      <c r="P673" s="1" t="s">
        <v>38</v>
      </c>
      <c r="Q673" s="1" t="s">
        <v>38</v>
      </c>
      <c r="R673" s="1" t="s">
        <v>39</v>
      </c>
      <c r="S673" s="11" t="s">
        <v>3153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</row>
    <row r="674" spans="1:33" x14ac:dyDescent="0.25">
      <c r="A674" s="15" t="s">
        <v>31</v>
      </c>
      <c r="B674" s="1" t="s">
        <v>689</v>
      </c>
      <c r="C674" s="4" t="s">
        <v>772</v>
      </c>
      <c r="D674" s="1" t="str">
        <f>CONCATENATE(B674," ",C674)</f>
        <v>HP P24h G4</v>
      </c>
      <c r="E674" s="5">
        <v>555</v>
      </c>
      <c r="F674" s="1">
        <f>E674/1000</f>
        <v>0.55500000000000005</v>
      </c>
      <c r="G674" s="1">
        <v>177.15540540540542</v>
      </c>
      <c r="I674" s="1" t="s">
        <v>52</v>
      </c>
      <c r="J674" s="1" t="s">
        <v>53</v>
      </c>
      <c r="K674" s="1" t="s">
        <v>42</v>
      </c>
      <c r="L674" s="1">
        <f>E674*G674</f>
        <v>98321.25</v>
      </c>
      <c r="M674" s="1">
        <f>L674/1000000</f>
        <v>9.8321249999999999E-2</v>
      </c>
      <c r="N674" s="1" t="s">
        <v>43</v>
      </c>
      <c r="O674" s="1" t="s">
        <v>54</v>
      </c>
      <c r="P674" s="1" t="s">
        <v>38</v>
      </c>
      <c r="Q674" s="1" t="s">
        <v>38</v>
      </c>
      <c r="R674" s="1" t="s">
        <v>39</v>
      </c>
      <c r="S674" s="11" t="s">
        <v>3153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1</v>
      </c>
      <c r="AD674" s="1">
        <v>0</v>
      </c>
      <c r="AE674" s="1">
        <v>1</v>
      </c>
      <c r="AF674" s="1">
        <v>0</v>
      </c>
      <c r="AG674" s="1">
        <v>0</v>
      </c>
    </row>
    <row r="675" spans="1:33" x14ac:dyDescent="0.25">
      <c r="A675" s="15" t="s">
        <v>31</v>
      </c>
      <c r="B675" s="1" t="s">
        <v>689</v>
      </c>
      <c r="C675" s="4" t="s">
        <v>773</v>
      </c>
      <c r="D675" s="1" t="str">
        <f>CONCATENATE(B675," ",C675)</f>
        <v>HP P24q G4</v>
      </c>
      <c r="E675" s="5">
        <v>40</v>
      </c>
      <c r="F675" s="1">
        <f>E675/1000</f>
        <v>0.04</v>
      </c>
      <c r="G675" s="1">
        <v>203.40540540540542</v>
      </c>
      <c r="I675" s="1" t="s">
        <v>52</v>
      </c>
      <c r="J675" s="1" t="s">
        <v>53</v>
      </c>
      <c r="K675" s="1" t="s">
        <v>64</v>
      </c>
      <c r="L675" s="1">
        <f>E675*G675</f>
        <v>8136.2162162162167</v>
      </c>
      <c r="M675" s="1">
        <f>L675/1000000</f>
        <v>8.1362162162162167E-3</v>
      </c>
      <c r="N675" s="1" t="s">
        <v>65</v>
      </c>
      <c r="O675" s="1" t="s">
        <v>54</v>
      </c>
      <c r="P675" s="1" t="s">
        <v>38</v>
      </c>
      <c r="Q675" s="1" t="s">
        <v>38</v>
      </c>
      <c r="R675" s="1" t="s">
        <v>39</v>
      </c>
      <c r="S675" s="11" t="s">
        <v>1634</v>
      </c>
      <c r="T675" s="1">
        <v>0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1</v>
      </c>
      <c r="AF675" s="1">
        <v>0</v>
      </c>
      <c r="AG675" s="1">
        <v>0</v>
      </c>
    </row>
    <row r="676" spans="1:33" x14ac:dyDescent="0.25">
      <c r="A676" s="15" t="s">
        <v>31</v>
      </c>
      <c r="B676" s="1" t="s">
        <v>689</v>
      </c>
      <c r="C676" s="4" t="s">
        <v>774</v>
      </c>
      <c r="D676" s="1" t="str">
        <f>CONCATENATE(B676," ",C676)</f>
        <v>HP P24v</v>
      </c>
      <c r="E676" s="5">
        <v>22</v>
      </c>
      <c r="F676" s="1">
        <f>E676/1000</f>
        <v>2.1999999999999999E-2</v>
      </c>
      <c r="G676" s="1">
        <v>138</v>
      </c>
      <c r="I676" s="1" t="s">
        <v>52</v>
      </c>
      <c r="J676" s="1" t="s">
        <v>53</v>
      </c>
      <c r="K676" s="1" t="s">
        <v>42</v>
      </c>
      <c r="L676" s="1">
        <f>E676*G676</f>
        <v>3036</v>
      </c>
      <c r="M676" s="1">
        <f>L676/1000000</f>
        <v>3.0360000000000001E-3</v>
      </c>
      <c r="N676" s="1" t="s">
        <v>43</v>
      </c>
      <c r="O676" s="1" t="s">
        <v>54</v>
      </c>
      <c r="P676" s="1" t="s">
        <v>38</v>
      </c>
      <c r="Q676" s="1" t="s">
        <v>38</v>
      </c>
      <c r="R676" s="1">
        <v>0</v>
      </c>
      <c r="S676" s="11" t="s">
        <v>31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1</v>
      </c>
      <c r="AF676" s="1">
        <v>0</v>
      </c>
      <c r="AG676" s="1">
        <v>0</v>
      </c>
    </row>
    <row r="677" spans="1:33" x14ac:dyDescent="0.25">
      <c r="A677" s="15" t="s">
        <v>31</v>
      </c>
      <c r="B677" s="1" t="s">
        <v>689</v>
      </c>
      <c r="C677" s="4" t="s">
        <v>775</v>
      </c>
      <c r="D677" s="1" t="str">
        <f>CONCATENATE(B677," ",C677)</f>
        <v>HP P24v G4</v>
      </c>
      <c r="E677" s="5">
        <v>180</v>
      </c>
      <c r="F677" s="1">
        <f>E677/1000</f>
        <v>0.18</v>
      </c>
      <c r="G677" s="1">
        <v>159.59459459459458</v>
      </c>
      <c r="I677" s="1" t="s">
        <v>52</v>
      </c>
      <c r="J677" s="1" t="s">
        <v>53</v>
      </c>
      <c r="K677" s="1" t="s">
        <v>42</v>
      </c>
      <c r="L677" s="1">
        <f>E677*G677</f>
        <v>28727.027027027027</v>
      </c>
      <c r="M677" s="1">
        <f>L677/1000000</f>
        <v>2.8727027027027025E-2</v>
      </c>
      <c r="N677" s="1" t="s">
        <v>43</v>
      </c>
      <c r="O677" s="1" t="s">
        <v>54</v>
      </c>
      <c r="P677" s="1" t="s">
        <v>38</v>
      </c>
      <c r="Q677" s="1" t="s">
        <v>38</v>
      </c>
      <c r="R677" s="1">
        <v>0</v>
      </c>
      <c r="S677" s="11" t="s">
        <v>1724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1</v>
      </c>
      <c r="AF677" s="1">
        <v>0</v>
      </c>
      <c r="AG677" s="1">
        <v>0</v>
      </c>
    </row>
    <row r="678" spans="1:33" x14ac:dyDescent="0.25">
      <c r="A678" s="15" t="s">
        <v>31</v>
      </c>
      <c r="B678" s="1" t="s">
        <v>689</v>
      </c>
      <c r="C678" s="4" t="s">
        <v>776</v>
      </c>
      <c r="D678" s="1" t="str">
        <f>CONCATENATE(B678," ",C678)</f>
        <v>HP P27h G4</v>
      </c>
      <c r="E678" s="5">
        <v>189</v>
      </c>
      <c r="F678" s="1">
        <f>E678/1000</f>
        <v>0.189</v>
      </c>
      <c r="G678" s="1">
        <v>255.3918918918919</v>
      </c>
      <c r="I678" s="1" t="s">
        <v>63</v>
      </c>
      <c r="J678" s="1" t="s">
        <v>63</v>
      </c>
      <c r="K678" s="1" t="s">
        <v>42</v>
      </c>
      <c r="L678" s="1">
        <f>E678*G678</f>
        <v>48269.067567567567</v>
      </c>
      <c r="M678" s="1">
        <f>L678/1000000</f>
        <v>4.8269067567567568E-2</v>
      </c>
      <c r="N678" s="1" t="s">
        <v>43</v>
      </c>
      <c r="O678" s="1" t="s">
        <v>54</v>
      </c>
      <c r="P678" s="1" t="s">
        <v>38</v>
      </c>
      <c r="Q678" s="1" t="s">
        <v>38</v>
      </c>
      <c r="R678" s="1">
        <v>0</v>
      </c>
      <c r="S678" s="11" t="s">
        <v>3153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1</v>
      </c>
      <c r="AF678" s="1">
        <v>0</v>
      </c>
      <c r="AG678" s="1">
        <v>0</v>
      </c>
    </row>
    <row r="679" spans="1:33" x14ac:dyDescent="0.25">
      <c r="A679" s="15" t="s">
        <v>31</v>
      </c>
      <c r="B679" s="1" t="s">
        <v>689</v>
      </c>
      <c r="C679" s="4" t="s">
        <v>777</v>
      </c>
      <c r="D679" s="1" t="str">
        <f>CONCATENATE(B679," ",C679)</f>
        <v>HP P27q G4</v>
      </c>
      <c r="E679" s="5">
        <v>54</v>
      </c>
      <c r="F679" s="1">
        <f>E679/1000</f>
        <v>5.3999999999999999E-2</v>
      </c>
      <c r="G679" s="1">
        <v>218.91891891891891</v>
      </c>
      <c r="I679" s="1" t="s">
        <v>63</v>
      </c>
      <c r="J679" s="1" t="s">
        <v>63</v>
      </c>
      <c r="K679" s="1" t="s">
        <v>64</v>
      </c>
      <c r="L679" s="1">
        <f>E679*G679</f>
        <v>11821.621621621622</v>
      </c>
      <c r="M679" s="1">
        <f>L679/1000000</f>
        <v>1.1821621621621621E-2</v>
      </c>
      <c r="N679" s="1" t="s">
        <v>65</v>
      </c>
      <c r="O679" s="1" t="s">
        <v>37</v>
      </c>
      <c r="P679" s="1" t="s">
        <v>38</v>
      </c>
      <c r="Q679" s="1" t="s">
        <v>38</v>
      </c>
      <c r="R679" s="1" t="s">
        <v>274</v>
      </c>
      <c r="S679" s="11" t="s">
        <v>1634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25">
      <c r="A680" s="15" t="s">
        <v>31</v>
      </c>
      <c r="B680" s="1" t="s">
        <v>689</v>
      </c>
      <c r="C680" s="4" t="s">
        <v>778</v>
      </c>
      <c r="D680" s="1" t="str">
        <f>CONCATENATE(B680," ",C680)</f>
        <v>HP P27v G4</v>
      </c>
      <c r="E680" s="5">
        <v>90</v>
      </c>
      <c r="F680" s="1">
        <f>E680/1000</f>
        <v>0.09</v>
      </c>
      <c r="G680" s="1">
        <v>406.3685636856369</v>
      </c>
      <c r="I680" s="1" t="s">
        <v>63</v>
      </c>
      <c r="J680" s="1" t="s">
        <v>63</v>
      </c>
      <c r="K680" s="1" t="s">
        <v>64</v>
      </c>
      <c r="L680" s="1">
        <f>E680*G680</f>
        <v>36573.170731707323</v>
      </c>
      <c r="M680" s="1">
        <f>L680/1000000</f>
        <v>3.6573170731707322E-2</v>
      </c>
      <c r="N680" s="1" t="s">
        <v>65</v>
      </c>
      <c r="O680" s="1" t="s">
        <v>105</v>
      </c>
      <c r="P680" s="1" t="s">
        <v>38</v>
      </c>
      <c r="Q680" s="1" t="s">
        <v>38</v>
      </c>
      <c r="R680" s="1">
        <v>0</v>
      </c>
      <c r="S680" s="11" t="s">
        <v>3047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25">
      <c r="A681" s="15" t="s">
        <v>31</v>
      </c>
      <c r="B681" s="1" t="s">
        <v>689</v>
      </c>
      <c r="C681" s="4" t="s">
        <v>779</v>
      </c>
      <c r="D681" s="1" t="str">
        <f>CONCATENATE(B681," ",C681)</f>
        <v>HP Pavilion 27</v>
      </c>
      <c r="E681" s="5">
        <v>27</v>
      </c>
      <c r="F681" s="1">
        <f>E681/1000</f>
        <v>2.7E-2</v>
      </c>
      <c r="G681" s="1">
        <v>327.56756756756755</v>
      </c>
      <c r="I681" s="1" t="s">
        <v>63</v>
      </c>
      <c r="J681" s="1" t="s">
        <v>63</v>
      </c>
      <c r="K681" s="1" t="s">
        <v>64</v>
      </c>
      <c r="L681" s="1">
        <f>E681*G681</f>
        <v>8844.3243243243232</v>
      </c>
      <c r="M681" s="1">
        <f>L681/1000000</f>
        <v>8.8443243243243232E-3</v>
      </c>
      <c r="N681" s="1" t="s">
        <v>65</v>
      </c>
      <c r="O681" s="1" t="s">
        <v>105</v>
      </c>
      <c r="P681" s="1" t="s">
        <v>38</v>
      </c>
      <c r="Q681" s="1" t="s">
        <v>38</v>
      </c>
      <c r="R681" s="1">
        <v>0</v>
      </c>
      <c r="S681" s="11" t="s">
        <v>3153</v>
      </c>
      <c r="T681" s="1">
        <v>0</v>
      </c>
      <c r="U681" s="1">
        <v>0</v>
      </c>
      <c r="V681" s="1">
        <v>1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25">
      <c r="A682" s="15" t="s">
        <v>31</v>
      </c>
      <c r="B682" s="1" t="s">
        <v>689</v>
      </c>
      <c r="C682" s="4" t="s">
        <v>780</v>
      </c>
      <c r="D682" s="1" t="str">
        <f>CONCATENATE(B682," ",C682)</f>
        <v>HP Pavilion 27 Quantum Dot</v>
      </c>
      <c r="E682" s="5">
        <v>8</v>
      </c>
      <c r="F682" s="1">
        <f>E682/1000</f>
        <v>8.0000000000000002E-3</v>
      </c>
      <c r="G682" s="1">
        <v>356.08108108108109</v>
      </c>
      <c r="I682" s="1" t="s">
        <v>63</v>
      </c>
      <c r="J682" s="1" t="s">
        <v>63</v>
      </c>
      <c r="K682" s="1" t="s">
        <v>64</v>
      </c>
      <c r="L682" s="1">
        <f>E682*G682</f>
        <v>2848.6486486486488</v>
      </c>
      <c r="M682" s="1">
        <f>L682/1000000</f>
        <v>2.8486486486486487E-3</v>
      </c>
      <c r="N682" s="1" t="s">
        <v>65</v>
      </c>
      <c r="O682" s="1" t="s">
        <v>105</v>
      </c>
      <c r="P682" s="1" t="s">
        <v>38</v>
      </c>
      <c r="Q682" s="1" t="s">
        <v>38</v>
      </c>
      <c r="R682" s="1">
        <v>0</v>
      </c>
      <c r="S682" s="11" t="s">
        <v>1634</v>
      </c>
      <c r="T682" s="1">
        <v>0</v>
      </c>
      <c r="U682" s="1">
        <v>0</v>
      </c>
      <c r="V682" s="1">
        <v>1</v>
      </c>
      <c r="W682" s="1">
        <v>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25">
      <c r="A683" s="15" t="s">
        <v>31</v>
      </c>
      <c r="B683" s="1" t="s">
        <v>689</v>
      </c>
      <c r="C683" s="4" t="s">
        <v>781</v>
      </c>
      <c r="D683" s="1" t="str">
        <f>CONCATENATE(B683," ",C683)</f>
        <v>HP Pavilion 32</v>
      </c>
      <c r="E683" s="5">
        <v>19</v>
      </c>
      <c r="F683" s="1">
        <f>E683/1000</f>
        <v>1.9E-2</v>
      </c>
      <c r="G683" s="1">
        <v>394.60526315789474</v>
      </c>
      <c r="I683" s="1" t="s">
        <v>71</v>
      </c>
      <c r="J683" s="1" t="s">
        <v>72</v>
      </c>
      <c r="K683" s="1" t="s">
        <v>64</v>
      </c>
      <c r="L683" s="1">
        <f>E683*G683</f>
        <v>7497.5</v>
      </c>
      <c r="M683" s="1">
        <f>L683/1000000</f>
        <v>7.4974999999999998E-3</v>
      </c>
      <c r="N683" s="1" t="s">
        <v>65</v>
      </c>
      <c r="O683" s="1" t="s">
        <v>44</v>
      </c>
      <c r="P683" s="1" t="s">
        <v>38</v>
      </c>
      <c r="Q683" s="1" t="s">
        <v>38</v>
      </c>
      <c r="R683" s="1" t="s">
        <v>39</v>
      </c>
      <c r="S683" s="11" t="s">
        <v>3153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1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</row>
    <row r="684" spans="1:33" x14ac:dyDescent="0.25">
      <c r="A684" s="15" t="s">
        <v>31</v>
      </c>
      <c r="B684" s="1" t="s">
        <v>689</v>
      </c>
      <c r="C684" s="4" t="s">
        <v>782</v>
      </c>
      <c r="D684" s="1" t="str">
        <f>CONCATENATE(B684," ",C684)</f>
        <v>HP Pavilion 32 QHD</v>
      </c>
      <c r="E684" s="5">
        <v>1</v>
      </c>
      <c r="F684" s="1">
        <f>E684/1000</f>
        <v>1E-3</v>
      </c>
      <c r="G684" s="1">
        <v>322.89473684210526</v>
      </c>
      <c r="I684" s="1" t="s">
        <v>71</v>
      </c>
      <c r="J684" s="1" t="s">
        <v>72</v>
      </c>
      <c r="K684" s="1" t="s">
        <v>64</v>
      </c>
      <c r="L684" s="1">
        <f>E684*G684</f>
        <v>322.89473684210526</v>
      </c>
      <c r="M684" s="1">
        <f>L684/1000000</f>
        <v>3.2289473684210524E-4</v>
      </c>
      <c r="N684" s="1" t="s">
        <v>65</v>
      </c>
      <c r="O684" s="1" t="s">
        <v>44</v>
      </c>
      <c r="P684" s="1" t="s">
        <v>38</v>
      </c>
      <c r="Q684" s="1" t="s">
        <v>38</v>
      </c>
      <c r="R684" s="1" t="s">
        <v>783</v>
      </c>
      <c r="S684" s="11" t="s">
        <v>3108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</row>
    <row r="685" spans="1:33" x14ac:dyDescent="0.25">
      <c r="A685" s="15" t="s">
        <v>31</v>
      </c>
      <c r="B685" s="1" t="s">
        <v>689</v>
      </c>
      <c r="C685" s="4" t="s">
        <v>784</v>
      </c>
      <c r="D685" s="1" t="str">
        <f>CONCATENATE(B685," ",C685)</f>
        <v>HP Pavilion Gaming 32 HDR</v>
      </c>
      <c r="E685" s="5">
        <v>4</v>
      </c>
      <c r="F685" s="1">
        <f>E685/1000</f>
        <v>4.0000000000000001E-3</v>
      </c>
      <c r="G685" s="1">
        <v>329.59459459459458</v>
      </c>
      <c r="I685" s="1" t="s">
        <v>71</v>
      </c>
      <c r="J685" s="1" t="s">
        <v>72</v>
      </c>
      <c r="K685" s="1" t="s">
        <v>64</v>
      </c>
      <c r="L685" s="1">
        <f>E685*G685</f>
        <v>1318.3783783783783</v>
      </c>
      <c r="M685" s="1">
        <f>L685/1000000</f>
        <v>1.3183783783783784E-3</v>
      </c>
      <c r="N685" s="1" t="s">
        <v>65</v>
      </c>
      <c r="O685" s="1" t="s">
        <v>44</v>
      </c>
      <c r="P685" s="1" t="s">
        <v>38</v>
      </c>
      <c r="Q685" s="1" t="s">
        <v>48</v>
      </c>
      <c r="R685" s="1" t="s">
        <v>39</v>
      </c>
      <c r="S685" s="11" t="s">
        <v>3108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</row>
    <row r="686" spans="1:33" x14ac:dyDescent="0.25">
      <c r="A686" s="15" t="s">
        <v>31</v>
      </c>
      <c r="B686" s="1" t="s">
        <v>689</v>
      </c>
      <c r="C686" s="4" t="s">
        <v>785</v>
      </c>
      <c r="D686" s="1" t="str">
        <f>CONCATENATE(B686," ",C686)</f>
        <v>HP S430c</v>
      </c>
      <c r="E686" s="5">
        <v>1</v>
      </c>
      <c r="F686" s="1">
        <f>E686/1000</f>
        <v>1E-3</v>
      </c>
      <c r="G686" s="1">
        <v>1100</v>
      </c>
      <c r="I686" s="1" t="s">
        <v>119</v>
      </c>
      <c r="J686" s="1" t="s">
        <v>90</v>
      </c>
      <c r="K686" s="1" t="s">
        <v>120</v>
      </c>
      <c r="L686" s="1">
        <f>E686*G686</f>
        <v>1100</v>
      </c>
      <c r="M686" s="1">
        <f>L686/1000000</f>
        <v>1.1000000000000001E-3</v>
      </c>
      <c r="N686" s="1" t="s">
        <v>87</v>
      </c>
      <c r="O686" s="1" t="s">
        <v>44</v>
      </c>
      <c r="P686" s="1" t="s">
        <v>48</v>
      </c>
      <c r="Q686" s="1" t="s">
        <v>38</v>
      </c>
      <c r="R686" s="1">
        <v>0</v>
      </c>
      <c r="S686" s="11" t="s">
        <v>3153</v>
      </c>
      <c r="T686" s="1">
        <v>0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1</v>
      </c>
      <c r="AA686" s="1">
        <v>0</v>
      </c>
      <c r="AB686" s="1">
        <v>0</v>
      </c>
      <c r="AC686" s="1">
        <v>0</v>
      </c>
      <c r="AD686" s="1">
        <v>1</v>
      </c>
      <c r="AE686" s="1">
        <v>0</v>
      </c>
      <c r="AF686" s="1">
        <v>1</v>
      </c>
      <c r="AG686" s="1">
        <v>1</v>
      </c>
    </row>
    <row r="687" spans="1:33" x14ac:dyDescent="0.25">
      <c r="A687" s="15" t="s">
        <v>31</v>
      </c>
      <c r="B687" s="1" t="s">
        <v>689</v>
      </c>
      <c r="C687" s="4" t="s">
        <v>786</v>
      </c>
      <c r="D687" s="1" t="str">
        <f>CONCATENATE(B687," ",C687)</f>
        <v>HP U27</v>
      </c>
      <c r="E687" s="5">
        <v>35</v>
      </c>
      <c r="F687" s="1">
        <f>E687/1000</f>
        <v>3.5000000000000003E-2</v>
      </c>
      <c r="G687" s="1">
        <v>472.89864864864865</v>
      </c>
      <c r="I687" s="1" t="s">
        <v>63</v>
      </c>
      <c r="J687" s="1" t="s">
        <v>63</v>
      </c>
      <c r="K687" s="1" t="s">
        <v>86</v>
      </c>
      <c r="L687" s="1">
        <f>E687*G687</f>
        <v>16551.452702702703</v>
      </c>
      <c r="M687" s="1">
        <f>L687/1000000</f>
        <v>1.6551452702702703E-2</v>
      </c>
      <c r="N687" s="1" t="s">
        <v>87</v>
      </c>
      <c r="O687" s="1" t="s">
        <v>54</v>
      </c>
      <c r="P687" s="1" t="s">
        <v>38</v>
      </c>
      <c r="Q687" s="1" t="s">
        <v>38</v>
      </c>
      <c r="R687" s="1" t="s">
        <v>39</v>
      </c>
      <c r="S687" s="11" t="s">
        <v>3047</v>
      </c>
      <c r="T687" s="1">
        <v>0</v>
      </c>
      <c r="U687" s="1">
        <v>0</v>
      </c>
      <c r="V687" s="1">
        <v>0</v>
      </c>
      <c r="W687" s="1">
        <v>1</v>
      </c>
      <c r="X687" s="1">
        <v>0</v>
      </c>
      <c r="Y687" s="1">
        <v>0</v>
      </c>
      <c r="Z687" s="1">
        <v>1</v>
      </c>
      <c r="AA687" s="1">
        <v>0</v>
      </c>
      <c r="AB687" s="1">
        <v>0</v>
      </c>
      <c r="AC687" s="1">
        <v>1</v>
      </c>
      <c r="AD687" s="1">
        <v>0</v>
      </c>
      <c r="AE687" s="1">
        <v>1</v>
      </c>
      <c r="AF687" s="1">
        <v>0</v>
      </c>
      <c r="AG687" s="1">
        <v>1</v>
      </c>
    </row>
    <row r="688" spans="1:33" x14ac:dyDescent="0.25">
      <c r="A688" s="15" t="s">
        <v>31</v>
      </c>
      <c r="B688" s="1" t="s">
        <v>689</v>
      </c>
      <c r="C688" s="4" t="s">
        <v>787</v>
      </c>
      <c r="D688" s="1" t="str">
        <f>CONCATENATE(B688," ",C688)</f>
        <v>HP V19</v>
      </c>
      <c r="E688" s="5">
        <v>934</v>
      </c>
      <c r="F688" s="1">
        <f>E688/1000</f>
        <v>0.93400000000000005</v>
      </c>
      <c r="G688" s="1">
        <v>67.472972972972968</v>
      </c>
      <c r="I688" s="1" t="s">
        <v>34</v>
      </c>
      <c r="J688" s="1" t="s">
        <v>34</v>
      </c>
      <c r="K688" s="1" t="s">
        <v>35</v>
      </c>
      <c r="L688" s="1">
        <f>E688*G688</f>
        <v>63019.756756756753</v>
      </c>
      <c r="M688" s="1">
        <f>L688/1000000</f>
        <v>6.3019756756756751E-2</v>
      </c>
      <c r="N688" s="1" t="s">
        <v>36</v>
      </c>
      <c r="O688" s="1" t="s">
        <v>37</v>
      </c>
      <c r="P688" s="1" t="s">
        <v>38</v>
      </c>
      <c r="Q688" s="1" t="s">
        <v>38</v>
      </c>
      <c r="R688" s="1">
        <v>0</v>
      </c>
      <c r="S688" s="11" t="s">
        <v>3108</v>
      </c>
      <c r="T688" s="1">
        <v>0</v>
      </c>
      <c r="U688" s="1">
        <v>1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25">
      <c r="A689" s="15" t="s">
        <v>31</v>
      </c>
      <c r="B689" s="1" t="s">
        <v>689</v>
      </c>
      <c r="C689" s="4" t="s">
        <v>788</v>
      </c>
      <c r="D689" s="1" t="str">
        <f>CONCATENATE(B689," ",C689)</f>
        <v>HP V20</v>
      </c>
      <c r="E689" s="5">
        <v>61</v>
      </c>
      <c r="F689" s="1">
        <f>E689/1000</f>
        <v>6.0999999999999999E-2</v>
      </c>
      <c r="G689" s="1">
        <v>93.28378378378379</v>
      </c>
      <c r="I689" s="1" t="s">
        <v>187</v>
      </c>
      <c r="J689" s="1" t="s">
        <v>187</v>
      </c>
      <c r="K689" s="1" t="s">
        <v>188</v>
      </c>
      <c r="L689" s="1">
        <f>E689*G689</f>
        <v>5690.3108108108108</v>
      </c>
      <c r="M689" s="1">
        <f>L689/1000000</f>
        <v>5.6903108108108105E-3</v>
      </c>
      <c r="N689" s="1" t="s">
        <v>36</v>
      </c>
      <c r="O689" s="1" t="s">
        <v>37</v>
      </c>
      <c r="P689" s="1" t="s">
        <v>38</v>
      </c>
      <c r="Q689" s="1" t="s">
        <v>38</v>
      </c>
      <c r="R689" s="1">
        <v>0</v>
      </c>
      <c r="S689" s="11" t="s">
        <v>1724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25">
      <c r="A690" s="15" t="s">
        <v>31</v>
      </c>
      <c r="B690" s="1" t="s">
        <v>689</v>
      </c>
      <c r="C690" s="4" t="s">
        <v>789</v>
      </c>
      <c r="D690" s="1" t="str">
        <f>CONCATENATE(B690," ",C690)</f>
        <v>HP V20HD+</v>
      </c>
      <c r="E690" s="5">
        <v>10</v>
      </c>
      <c r="F690" s="1">
        <f>E690/1000</f>
        <v>0.01</v>
      </c>
      <c r="G690" s="2">
        <v>91.817567567567565</v>
      </c>
      <c r="H690" s="2"/>
      <c r="I690" s="1" t="s">
        <v>187</v>
      </c>
      <c r="J690" s="1" t="s">
        <v>187</v>
      </c>
      <c r="K690" s="1" t="s">
        <v>188</v>
      </c>
      <c r="L690" s="1">
        <f>E690*G690</f>
        <v>918.17567567567562</v>
      </c>
      <c r="M690" s="1">
        <f>L690/1000000</f>
        <v>9.1817567567567559E-4</v>
      </c>
      <c r="N690" s="1" t="s">
        <v>36</v>
      </c>
      <c r="O690" s="1" t="s">
        <v>37</v>
      </c>
      <c r="P690" s="1" t="s">
        <v>38</v>
      </c>
      <c r="Q690" s="1" t="s">
        <v>38</v>
      </c>
      <c r="R690" s="1">
        <v>0</v>
      </c>
      <c r="S690" s="11" t="s">
        <v>31</v>
      </c>
      <c r="T690" s="1">
        <v>0</v>
      </c>
      <c r="U690" s="1">
        <v>1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pans="1:33" x14ac:dyDescent="0.25">
      <c r="A691" s="15" t="s">
        <v>31</v>
      </c>
      <c r="B691" s="1" t="s">
        <v>689</v>
      </c>
      <c r="C691" s="4" t="s">
        <v>790</v>
      </c>
      <c r="D691" s="1" t="str">
        <f>CONCATENATE(B691," ",C691)</f>
        <v>HP V214a</v>
      </c>
      <c r="E691" s="5">
        <v>12</v>
      </c>
      <c r="F691" s="1">
        <f>E691/1000</f>
        <v>1.2E-2</v>
      </c>
      <c r="G691" s="1">
        <v>96.817567567567565</v>
      </c>
      <c r="I691" s="1" t="s">
        <v>791</v>
      </c>
      <c r="J691" s="1" t="s">
        <v>183</v>
      </c>
      <c r="K691" s="1" t="s">
        <v>42</v>
      </c>
      <c r="L691" s="1">
        <f>E691*G691</f>
        <v>1161.8108108108108</v>
      </c>
      <c r="M691" s="1">
        <f>L691/1000000</f>
        <v>1.1618108108108107E-3</v>
      </c>
      <c r="N691" s="1" t="s">
        <v>43</v>
      </c>
      <c r="O691" s="1" t="s">
        <v>37</v>
      </c>
      <c r="P691" s="1" t="s">
        <v>38</v>
      </c>
      <c r="Q691" s="1" t="s">
        <v>38</v>
      </c>
      <c r="R691" s="1" t="s">
        <v>39</v>
      </c>
      <c r="S691" s="11" t="s">
        <v>3153</v>
      </c>
      <c r="T691" s="1">
        <v>0</v>
      </c>
      <c r="U691" s="1">
        <v>1</v>
      </c>
      <c r="V691" s="1">
        <v>0</v>
      </c>
      <c r="W691" s="1">
        <v>1</v>
      </c>
      <c r="X691" s="1">
        <v>0</v>
      </c>
      <c r="Y691" s="1">
        <v>0</v>
      </c>
      <c r="Z691" s="1">
        <v>0</v>
      </c>
      <c r="AA691" s="1">
        <v>0</v>
      </c>
      <c r="AB691" s="1">
        <v>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</row>
    <row r="692" spans="1:33" x14ac:dyDescent="0.25">
      <c r="A692" s="15" t="s">
        <v>31</v>
      </c>
      <c r="B692" s="1" t="s">
        <v>689</v>
      </c>
      <c r="C692" s="4" t="s">
        <v>792</v>
      </c>
      <c r="D692" s="1" t="str">
        <f>CONCATENATE(B692," ",C692)</f>
        <v>HP V22</v>
      </c>
      <c r="E692" s="5">
        <v>1565</v>
      </c>
      <c r="F692" s="1">
        <f>E692/1000</f>
        <v>1.5649999999999999</v>
      </c>
      <c r="G692" s="1">
        <v>93.652027027027032</v>
      </c>
      <c r="I692" s="1" t="s">
        <v>41</v>
      </c>
      <c r="J692" s="1" t="s">
        <v>41</v>
      </c>
      <c r="K692" s="1" t="s">
        <v>42</v>
      </c>
      <c r="L692" s="1">
        <f>E692*G692</f>
        <v>146565.42229729731</v>
      </c>
      <c r="M692" s="1">
        <f>L692/1000000</f>
        <v>0.1465654222972973</v>
      </c>
      <c r="N692" s="1" t="s">
        <v>43</v>
      </c>
      <c r="O692" s="1" t="s">
        <v>37</v>
      </c>
      <c r="P692" s="1" t="s">
        <v>38</v>
      </c>
      <c r="Q692" s="1" t="s">
        <v>38</v>
      </c>
      <c r="R692" s="1" t="s">
        <v>39</v>
      </c>
      <c r="S692" s="11" t="s">
        <v>3108</v>
      </c>
      <c r="T692" s="1">
        <v>0</v>
      </c>
      <c r="U692" s="1">
        <v>1</v>
      </c>
      <c r="V692" s="1">
        <v>0</v>
      </c>
      <c r="W692" s="1">
        <v>1</v>
      </c>
      <c r="X692" s="1">
        <v>0</v>
      </c>
      <c r="Y692" s="1">
        <v>0</v>
      </c>
      <c r="Z692" s="1">
        <v>0</v>
      </c>
      <c r="AA692" s="1">
        <v>0</v>
      </c>
      <c r="AB692" s="1">
        <v>1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</row>
    <row r="693" spans="1:33" x14ac:dyDescent="0.25">
      <c r="A693" s="15" t="s">
        <v>31</v>
      </c>
      <c r="B693" s="1" t="s">
        <v>689</v>
      </c>
      <c r="C693" s="4" t="s">
        <v>793</v>
      </c>
      <c r="D693" s="1" t="str">
        <f>CONCATENATE(B693," ",C693)</f>
        <v>HP V24</v>
      </c>
      <c r="E693" s="5">
        <v>631</v>
      </c>
      <c r="F693" s="1">
        <f>E693/1000</f>
        <v>0.63100000000000001</v>
      </c>
      <c r="G693" s="1">
        <v>119.38513513513513</v>
      </c>
      <c r="I693" s="1" t="s">
        <v>52</v>
      </c>
      <c r="J693" s="1" t="s">
        <v>53</v>
      </c>
      <c r="K693" s="1" t="s">
        <v>42</v>
      </c>
      <c r="L693" s="1">
        <f>E693*G693</f>
        <v>75332.020270270266</v>
      </c>
      <c r="M693" s="1">
        <f>L693/1000000</f>
        <v>7.5332020270270264E-2</v>
      </c>
      <c r="N693" s="1" t="s">
        <v>43</v>
      </c>
      <c r="O693" s="1" t="s">
        <v>54</v>
      </c>
      <c r="P693" s="1" t="s">
        <v>38</v>
      </c>
      <c r="Q693" s="1" t="s">
        <v>38</v>
      </c>
      <c r="R693" s="1">
        <v>0</v>
      </c>
      <c r="S693" s="11" t="s">
        <v>1724</v>
      </c>
      <c r="T693" s="1">
        <v>0</v>
      </c>
      <c r="U693" s="1">
        <v>0</v>
      </c>
      <c r="V693" s="1">
        <v>0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1</v>
      </c>
      <c r="AF693" s="1">
        <v>0</v>
      </c>
      <c r="AG693" s="1">
        <v>0</v>
      </c>
    </row>
    <row r="694" spans="1:33" x14ac:dyDescent="0.25">
      <c r="A694" s="15" t="s">
        <v>31</v>
      </c>
      <c r="B694" s="1" t="s">
        <v>689</v>
      </c>
      <c r="C694" s="4" t="s">
        <v>794</v>
      </c>
      <c r="D694" s="1" t="str">
        <f>CONCATENATE(B694," ",C694)</f>
        <v>HP v24i</v>
      </c>
      <c r="E694" s="5">
        <v>1295</v>
      </c>
      <c r="F694" s="1">
        <f>E694/1000</f>
        <v>1.2949999999999999</v>
      </c>
      <c r="G694" s="1">
        <v>105</v>
      </c>
      <c r="I694" s="1" t="s">
        <v>52</v>
      </c>
      <c r="J694" s="1" t="s">
        <v>53</v>
      </c>
      <c r="K694" s="1" t="s">
        <v>42</v>
      </c>
      <c r="L694" s="1">
        <f>E694*G694</f>
        <v>135975</v>
      </c>
      <c r="M694" s="1">
        <f>L694/1000000</f>
        <v>0.13597500000000001</v>
      </c>
      <c r="N694" s="1" t="s">
        <v>43</v>
      </c>
      <c r="O694" s="1" t="s">
        <v>54</v>
      </c>
      <c r="P694" s="1" t="s">
        <v>38</v>
      </c>
      <c r="Q694" s="1" t="s">
        <v>38</v>
      </c>
      <c r="R694" s="1">
        <v>0</v>
      </c>
      <c r="S694" s="11" t="s">
        <v>3108</v>
      </c>
      <c r="T694" s="1">
        <v>0</v>
      </c>
      <c r="U694" s="1">
        <v>0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  <c r="AD694" s="1">
        <v>0</v>
      </c>
      <c r="AE694" s="1">
        <v>1</v>
      </c>
      <c r="AF694" s="1">
        <v>0</v>
      </c>
      <c r="AG694" s="1">
        <v>0</v>
      </c>
    </row>
    <row r="695" spans="1:33" x14ac:dyDescent="0.25">
      <c r="A695" s="15" t="s">
        <v>31</v>
      </c>
      <c r="B695" s="1" t="s">
        <v>689</v>
      </c>
      <c r="C695" s="4" t="s">
        <v>795</v>
      </c>
      <c r="D695" s="1" t="str">
        <f>CONCATENATE(B695," ",C695)</f>
        <v>HP V27i</v>
      </c>
      <c r="E695" s="5">
        <v>1034</v>
      </c>
      <c r="F695" s="1">
        <f>E695/1000</f>
        <v>1.034</v>
      </c>
      <c r="G695" s="1">
        <v>151.62162162162161</v>
      </c>
      <c r="I695" s="1" t="s">
        <v>63</v>
      </c>
      <c r="J695" s="1" t="s">
        <v>63</v>
      </c>
      <c r="K695" s="1" t="s">
        <v>42</v>
      </c>
      <c r="L695" s="1">
        <f>E695*G695</f>
        <v>156776.75675675675</v>
      </c>
      <c r="M695" s="1">
        <f>L695/1000000</f>
        <v>0.15677675675675676</v>
      </c>
      <c r="N695" s="1" t="s">
        <v>43</v>
      </c>
      <c r="O695" s="1" t="s">
        <v>54</v>
      </c>
      <c r="P695" s="1" t="s">
        <v>38</v>
      </c>
      <c r="Q695" s="1" t="s">
        <v>38</v>
      </c>
      <c r="R695" s="1" t="s">
        <v>39</v>
      </c>
      <c r="S695" s="11" t="s">
        <v>3108</v>
      </c>
      <c r="T695" s="1">
        <v>0</v>
      </c>
      <c r="U695" s="1">
        <v>0</v>
      </c>
      <c r="V695" s="1">
        <v>0</v>
      </c>
      <c r="W695" s="1">
        <v>1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1</v>
      </c>
      <c r="AF695" s="1">
        <v>0</v>
      </c>
      <c r="AG695" s="1">
        <v>0</v>
      </c>
    </row>
    <row r="696" spans="1:33" x14ac:dyDescent="0.25">
      <c r="A696" s="15" t="s">
        <v>31</v>
      </c>
      <c r="B696" s="1" t="s">
        <v>689</v>
      </c>
      <c r="C696" s="4" t="s">
        <v>796</v>
      </c>
      <c r="D696" s="1" t="str">
        <f>CONCATENATE(B696," ",C696)</f>
        <v>HP V28</v>
      </c>
      <c r="E696" s="5">
        <v>29</v>
      </c>
      <c r="F696" s="1">
        <f>E696/1000</f>
        <v>2.9000000000000001E-2</v>
      </c>
      <c r="G696" s="1">
        <v>272.43010752688173</v>
      </c>
      <c r="I696" s="1" t="s">
        <v>257</v>
      </c>
      <c r="J696" s="1" t="s">
        <v>258</v>
      </c>
      <c r="K696" s="1" t="s">
        <v>86</v>
      </c>
      <c r="L696" s="1">
        <f>E696*G696</f>
        <v>7900.4731182795704</v>
      </c>
      <c r="M696" s="1">
        <f>L696/1000000</f>
        <v>7.90047311827957E-3</v>
      </c>
      <c r="N696" s="1" t="s">
        <v>87</v>
      </c>
      <c r="O696" s="1" t="s">
        <v>37</v>
      </c>
      <c r="P696" s="1" t="s">
        <v>38</v>
      </c>
      <c r="Q696" s="1" t="s">
        <v>38</v>
      </c>
      <c r="R696" s="1">
        <v>0</v>
      </c>
      <c r="S696" s="11" t="s">
        <v>1724</v>
      </c>
      <c r="T696" s="1">
        <v>0</v>
      </c>
      <c r="U696" s="1">
        <v>0</v>
      </c>
      <c r="V696" s="1">
        <v>0</v>
      </c>
      <c r="W696" s="1">
        <v>1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1</v>
      </c>
      <c r="AD696" s="1">
        <v>0</v>
      </c>
      <c r="AE696" s="1">
        <v>0</v>
      </c>
      <c r="AF696" s="1">
        <v>0</v>
      </c>
      <c r="AG696" s="1">
        <v>1</v>
      </c>
    </row>
    <row r="697" spans="1:33" x14ac:dyDescent="0.25">
      <c r="A697" s="15" t="s">
        <v>31</v>
      </c>
      <c r="B697" s="1" t="s">
        <v>689</v>
      </c>
      <c r="C697" s="4" t="s">
        <v>797</v>
      </c>
      <c r="D697" s="1" t="str">
        <f>CONCATENATE(B697," ",C697)</f>
        <v>HP X24c</v>
      </c>
      <c r="E697" s="5">
        <v>2318</v>
      </c>
      <c r="F697" s="1">
        <f>E697/1000</f>
        <v>2.3180000000000001</v>
      </c>
      <c r="G697" s="1">
        <v>189.09459459459458</v>
      </c>
      <c r="I697" s="1" t="s">
        <v>52</v>
      </c>
      <c r="J697" s="1" t="s">
        <v>53</v>
      </c>
      <c r="K697" s="1" t="s">
        <v>42</v>
      </c>
      <c r="L697" s="1">
        <f>E697*G697</f>
        <v>438321.27027027024</v>
      </c>
      <c r="M697" s="1">
        <f>L697/1000000</f>
        <v>0.43832127027027024</v>
      </c>
      <c r="N697" s="1" t="s">
        <v>43</v>
      </c>
      <c r="O697" s="1" t="s">
        <v>44</v>
      </c>
      <c r="P697" s="1" t="s">
        <v>48</v>
      </c>
      <c r="Q697" s="1" t="s">
        <v>48</v>
      </c>
      <c r="R697" s="1" t="s">
        <v>39</v>
      </c>
      <c r="S697" s="11" t="s">
        <v>3108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</v>
      </c>
      <c r="AE697" s="1">
        <v>0</v>
      </c>
      <c r="AF697" s="1">
        <v>1</v>
      </c>
      <c r="AG697" s="1">
        <v>0</v>
      </c>
    </row>
    <row r="698" spans="1:33" x14ac:dyDescent="0.25">
      <c r="A698" s="15" t="s">
        <v>31</v>
      </c>
      <c r="B698" s="1" t="s">
        <v>689</v>
      </c>
      <c r="C698" s="4" t="s">
        <v>798</v>
      </c>
      <c r="D698" s="1" t="str">
        <f>CONCATENATE(B698," ",C698)</f>
        <v>HP X24ih</v>
      </c>
      <c r="E698" s="5">
        <v>2</v>
      </c>
      <c r="F698" s="1">
        <f>E698/1000</f>
        <v>2E-3</v>
      </c>
      <c r="G698" s="1">
        <v>195</v>
      </c>
      <c r="I698" s="1" t="s">
        <v>56</v>
      </c>
      <c r="J698" s="1" t="s">
        <v>53</v>
      </c>
      <c r="K698" s="1" t="s">
        <v>42</v>
      </c>
      <c r="L698" s="1">
        <f>E698*G698</f>
        <v>390</v>
      </c>
      <c r="M698" s="1">
        <f>L698/1000000</f>
        <v>3.8999999999999999E-4</v>
      </c>
      <c r="N698" s="1" t="s">
        <v>43</v>
      </c>
      <c r="O698" s="1" t="s">
        <v>44</v>
      </c>
      <c r="P698" s="1" t="s">
        <v>48</v>
      </c>
      <c r="Q698" s="1" t="s">
        <v>48</v>
      </c>
      <c r="R698" s="1" t="s">
        <v>39</v>
      </c>
      <c r="S698" s="11" t="s">
        <v>31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0</v>
      </c>
      <c r="AE698" s="1">
        <v>0</v>
      </c>
      <c r="AF698" s="1">
        <v>1</v>
      </c>
      <c r="AG698" s="1">
        <v>0</v>
      </c>
    </row>
    <row r="699" spans="1:33" x14ac:dyDescent="0.25">
      <c r="A699" s="15" t="s">
        <v>31</v>
      </c>
      <c r="B699" s="1" t="s">
        <v>689</v>
      </c>
      <c r="C699" s="4" t="s">
        <v>799</v>
      </c>
      <c r="D699" s="1" t="str">
        <f>CONCATENATE(B699," ",C699)</f>
        <v>HP X27i</v>
      </c>
      <c r="E699" s="5">
        <v>40</v>
      </c>
      <c r="F699" s="1">
        <f>E699/1000</f>
        <v>0.04</v>
      </c>
      <c r="G699" s="1">
        <v>337.82432432432432</v>
      </c>
      <c r="I699" s="1" t="s">
        <v>63</v>
      </c>
      <c r="J699" s="1" t="s">
        <v>63</v>
      </c>
      <c r="K699" s="1" t="s">
        <v>42</v>
      </c>
      <c r="L699" s="1">
        <f>E699*G699</f>
        <v>13512.972972972973</v>
      </c>
      <c r="M699" s="1">
        <f>L699/1000000</f>
        <v>1.3512972972972973E-2</v>
      </c>
      <c r="N699" s="1" t="s">
        <v>43</v>
      </c>
      <c r="O699" s="1" t="s">
        <v>44</v>
      </c>
      <c r="P699" s="1" t="s">
        <v>48</v>
      </c>
      <c r="Q699" s="1" t="s">
        <v>48</v>
      </c>
      <c r="R699" s="1" t="s">
        <v>39</v>
      </c>
      <c r="S699" s="11" t="s">
        <v>3153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</v>
      </c>
      <c r="AE699" s="1">
        <v>0</v>
      </c>
      <c r="AF699" s="1">
        <v>1</v>
      </c>
      <c r="AG699" s="1">
        <v>0</v>
      </c>
    </row>
    <row r="700" spans="1:33" x14ac:dyDescent="0.25">
      <c r="A700" s="15" t="s">
        <v>31</v>
      </c>
      <c r="B700" s="1" t="s">
        <v>689</v>
      </c>
      <c r="C700" s="4" t="s">
        <v>800</v>
      </c>
      <c r="D700" s="1" t="str">
        <f>CONCATENATE(B700," ",C700)</f>
        <v>HP x27i 2k</v>
      </c>
      <c r="E700" s="5">
        <v>155</v>
      </c>
      <c r="F700" s="1">
        <f>E700/1000</f>
        <v>0.155</v>
      </c>
      <c r="G700" s="1">
        <v>380</v>
      </c>
      <c r="I700" s="1" t="s">
        <v>63</v>
      </c>
      <c r="J700" s="1" t="s">
        <v>63</v>
      </c>
      <c r="K700" s="1" t="s">
        <v>64</v>
      </c>
      <c r="L700" s="1">
        <f>E700*G700</f>
        <v>58900</v>
      </c>
      <c r="M700" s="1">
        <f>L700/1000000</f>
        <v>5.8900000000000001E-2</v>
      </c>
      <c r="N700" s="1" t="s">
        <v>65</v>
      </c>
      <c r="O700" s="1" t="s">
        <v>54</v>
      </c>
      <c r="P700" s="1" t="s">
        <v>48</v>
      </c>
      <c r="Q700" s="1" t="s">
        <v>48</v>
      </c>
      <c r="R700" s="1" t="s">
        <v>39</v>
      </c>
      <c r="S700" s="11" t="s">
        <v>3108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1</v>
      </c>
      <c r="AF700" s="1">
        <v>1</v>
      </c>
      <c r="AG700" s="1">
        <v>0</v>
      </c>
    </row>
    <row r="701" spans="1:33" x14ac:dyDescent="0.25">
      <c r="A701" s="15" t="s">
        <v>31</v>
      </c>
      <c r="B701" s="1" t="s">
        <v>689</v>
      </c>
      <c r="C701" s="4" t="s">
        <v>801</v>
      </c>
      <c r="D701" s="1" t="str">
        <f>CONCATENATE(B701," ",C701)</f>
        <v>HP Z22n G2</v>
      </c>
      <c r="E701" s="5">
        <v>43</v>
      </c>
      <c r="F701" s="1">
        <f>E701/1000</f>
        <v>4.2999999999999997E-2</v>
      </c>
      <c r="G701" s="1">
        <v>225.84459459459458</v>
      </c>
      <c r="I701" s="1" t="s">
        <v>41</v>
      </c>
      <c r="J701" s="1" t="s">
        <v>41</v>
      </c>
      <c r="K701" s="1" t="s">
        <v>42</v>
      </c>
      <c r="L701" s="1">
        <f>E701*G701</f>
        <v>9711.3175675675666</v>
      </c>
      <c r="M701" s="1">
        <f>L701/1000000</f>
        <v>9.7113175675675664E-3</v>
      </c>
      <c r="N701" s="1" t="s">
        <v>43</v>
      </c>
      <c r="O701" s="1" t="s">
        <v>54</v>
      </c>
      <c r="P701" s="1" t="s">
        <v>38</v>
      </c>
      <c r="Q701" s="1" t="s">
        <v>38</v>
      </c>
      <c r="R701" s="1">
        <v>0</v>
      </c>
      <c r="S701" s="11" t="s">
        <v>3153</v>
      </c>
      <c r="T701" s="1">
        <v>0</v>
      </c>
      <c r="U701" s="1">
        <v>0</v>
      </c>
      <c r="V701" s="1">
        <v>0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</row>
    <row r="702" spans="1:33" x14ac:dyDescent="0.25">
      <c r="A702" s="15" t="s">
        <v>31</v>
      </c>
      <c r="B702" s="1" t="s">
        <v>689</v>
      </c>
      <c r="C702" s="4" t="s">
        <v>802</v>
      </c>
      <c r="D702" s="1" t="str">
        <f>CONCATENATE(B702," ",C702)</f>
        <v>HP Z23n G2</v>
      </c>
      <c r="E702" s="5">
        <v>121</v>
      </c>
      <c r="F702" s="1">
        <f>E702/1000</f>
        <v>0.121</v>
      </c>
      <c r="G702" s="1">
        <v>166.57207207207207</v>
      </c>
      <c r="I702" s="1" t="s">
        <v>174</v>
      </c>
      <c r="J702" s="1" t="s">
        <v>174</v>
      </c>
      <c r="K702" s="1" t="s">
        <v>42</v>
      </c>
      <c r="L702" s="1">
        <f>E702*G702</f>
        <v>20155.220720720721</v>
      </c>
      <c r="M702" s="1">
        <f>L702/1000000</f>
        <v>2.0155220720720721E-2</v>
      </c>
      <c r="N702" s="1" t="s">
        <v>43</v>
      </c>
      <c r="O702" s="1" t="s">
        <v>54</v>
      </c>
      <c r="P702" s="1" t="s">
        <v>38</v>
      </c>
      <c r="Q702" s="1" t="s">
        <v>38</v>
      </c>
      <c r="R702" s="1" t="s">
        <v>39</v>
      </c>
      <c r="S702" s="11" t="s">
        <v>3153</v>
      </c>
      <c r="T702" s="1">
        <v>0</v>
      </c>
      <c r="U702" s="1">
        <v>0</v>
      </c>
      <c r="V702" s="1">
        <v>0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1</v>
      </c>
      <c r="AF702" s="1">
        <v>0</v>
      </c>
      <c r="AG702" s="1">
        <v>0</v>
      </c>
    </row>
    <row r="703" spans="1:33" x14ac:dyDescent="0.25">
      <c r="A703" s="15" t="s">
        <v>31</v>
      </c>
      <c r="B703" s="1" t="s">
        <v>689</v>
      </c>
      <c r="C703" s="4" t="s">
        <v>803</v>
      </c>
      <c r="D703" s="1" t="str">
        <f>CONCATENATE(B703," ",C703)</f>
        <v>HP Z24i G2</v>
      </c>
      <c r="E703" s="5">
        <v>642</v>
      </c>
      <c r="F703" s="1">
        <f>E703/1000</f>
        <v>0.64200000000000002</v>
      </c>
      <c r="G703" s="1">
        <v>281.90540540540542</v>
      </c>
      <c r="I703" s="1" t="s">
        <v>92</v>
      </c>
      <c r="J703" s="1" t="s">
        <v>92</v>
      </c>
      <c r="K703" s="1" t="s">
        <v>93</v>
      </c>
      <c r="L703" s="1">
        <f>E703*G703</f>
        <v>180983.27027027027</v>
      </c>
      <c r="M703" s="1">
        <f>L703/1000000</f>
        <v>0.18098327027027028</v>
      </c>
      <c r="N703" s="1" t="s">
        <v>43</v>
      </c>
      <c r="O703" s="1" t="s">
        <v>54</v>
      </c>
      <c r="P703" s="1" t="s">
        <v>38</v>
      </c>
      <c r="Q703" s="1" t="s">
        <v>38</v>
      </c>
      <c r="R703" s="1" t="s">
        <v>39</v>
      </c>
      <c r="S703" s="11" t="s">
        <v>3153</v>
      </c>
      <c r="T703" s="1">
        <v>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1</v>
      </c>
      <c r="AD703" s="1">
        <v>0</v>
      </c>
      <c r="AE703" s="1">
        <v>1</v>
      </c>
      <c r="AF703" s="1">
        <v>0</v>
      </c>
      <c r="AG703" s="1">
        <v>0</v>
      </c>
    </row>
    <row r="704" spans="1:33" x14ac:dyDescent="0.25">
      <c r="A704" s="15" t="s">
        <v>31</v>
      </c>
      <c r="B704" s="1" t="s">
        <v>689</v>
      </c>
      <c r="C704" s="4" t="s">
        <v>804</v>
      </c>
      <c r="D704" s="1" t="str">
        <f>CONCATENATE(B704," ",C704)</f>
        <v>HP Z24n G2</v>
      </c>
      <c r="E704" s="5">
        <v>77</v>
      </c>
      <c r="F704" s="1">
        <f>E704/1000</f>
        <v>7.6999999999999999E-2</v>
      </c>
      <c r="G704" s="1">
        <v>318.97972972972974</v>
      </c>
      <c r="I704" s="1" t="s">
        <v>92</v>
      </c>
      <c r="J704" s="1" t="s">
        <v>92</v>
      </c>
      <c r="K704" s="1" t="s">
        <v>93</v>
      </c>
      <c r="L704" s="1">
        <f>E704*G704</f>
        <v>24561.43918918919</v>
      </c>
      <c r="M704" s="1">
        <f>L704/1000000</f>
        <v>2.456143918918919E-2</v>
      </c>
      <c r="N704" s="1" t="s">
        <v>43</v>
      </c>
      <c r="O704" s="1" t="s">
        <v>54</v>
      </c>
      <c r="P704" s="1" t="s">
        <v>38</v>
      </c>
      <c r="Q704" s="1" t="s">
        <v>38</v>
      </c>
      <c r="R704" s="1" t="s">
        <v>77</v>
      </c>
      <c r="S704" s="11" t="s">
        <v>3153</v>
      </c>
      <c r="T704" s="1">
        <v>0</v>
      </c>
      <c r="U704" s="1">
        <v>0</v>
      </c>
      <c r="V704" s="1">
        <v>0</v>
      </c>
      <c r="W704" s="1">
        <v>1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1</v>
      </c>
      <c r="AF704" s="1">
        <v>0</v>
      </c>
      <c r="AG704" s="1">
        <v>0</v>
      </c>
    </row>
    <row r="705" spans="1:33" x14ac:dyDescent="0.25">
      <c r="A705" s="15" t="s">
        <v>31</v>
      </c>
      <c r="B705" s="1" t="s">
        <v>689</v>
      </c>
      <c r="C705" s="4" t="s">
        <v>805</v>
      </c>
      <c r="D705" s="1" t="str">
        <f>CONCATENATE(B705," ",C705)</f>
        <v>HP Z24nf G2</v>
      </c>
      <c r="E705" s="5">
        <v>84</v>
      </c>
      <c r="F705" s="1">
        <f>E705/1000</f>
        <v>8.4000000000000005E-2</v>
      </c>
      <c r="G705" s="1">
        <v>224.31081081081081</v>
      </c>
      <c r="I705" s="1" t="s">
        <v>92</v>
      </c>
      <c r="J705" s="1" t="s">
        <v>92</v>
      </c>
      <c r="K705" s="1" t="s">
        <v>93</v>
      </c>
      <c r="L705" s="1">
        <f>E705*G705</f>
        <v>18842.108108108107</v>
      </c>
      <c r="M705" s="1">
        <f>L705/1000000</f>
        <v>1.8842108108108106E-2</v>
      </c>
      <c r="N705" s="1" t="s">
        <v>43</v>
      </c>
      <c r="O705" s="1" t="s">
        <v>54</v>
      </c>
      <c r="P705" s="1" t="s">
        <v>38</v>
      </c>
      <c r="Q705" s="1" t="s">
        <v>38</v>
      </c>
      <c r="R705" s="1">
        <v>0</v>
      </c>
      <c r="S705" s="11" t="s">
        <v>3153</v>
      </c>
      <c r="T705" s="1">
        <v>0</v>
      </c>
      <c r="U705" s="1">
        <v>0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1</v>
      </c>
      <c r="AF705" s="1">
        <v>0</v>
      </c>
      <c r="AG705" s="1">
        <v>0</v>
      </c>
    </row>
    <row r="706" spans="1:33" x14ac:dyDescent="0.25">
      <c r="A706" s="15" t="s">
        <v>31</v>
      </c>
      <c r="B706" s="1" t="s">
        <v>689</v>
      </c>
      <c r="C706" s="4" t="s">
        <v>806</v>
      </c>
      <c r="D706" s="1" t="str">
        <f>CONCATENATE(B706," ",C706)</f>
        <v>HP Z24x G2</v>
      </c>
      <c r="E706" s="5">
        <v>6</v>
      </c>
      <c r="F706" s="1">
        <f>E706/1000</f>
        <v>6.0000000000000001E-3</v>
      </c>
      <c r="G706" s="1">
        <v>424.32432432432432</v>
      </c>
      <c r="I706" s="1" t="s">
        <v>92</v>
      </c>
      <c r="J706" s="1" t="s">
        <v>92</v>
      </c>
      <c r="K706" s="1" t="s">
        <v>93</v>
      </c>
      <c r="L706" s="1">
        <f>E706*G706</f>
        <v>2545.9459459459458</v>
      </c>
      <c r="M706" s="1">
        <f>L706/1000000</f>
        <v>2.5459459459459457E-3</v>
      </c>
      <c r="N706" s="1" t="s">
        <v>43</v>
      </c>
      <c r="O706" s="1" t="s">
        <v>54</v>
      </c>
      <c r="P706" s="1" t="s">
        <v>38</v>
      </c>
      <c r="Q706" s="1" t="s">
        <v>38</v>
      </c>
      <c r="R706" s="1">
        <v>0</v>
      </c>
      <c r="S706" s="11" t="s">
        <v>3153</v>
      </c>
      <c r="T706" s="1">
        <v>0</v>
      </c>
      <c r="U706" s="1">
        <v>0</v>
      </c>
      <c r="V706" s="1">
        <v>0</v>
      </c>
      <c r="W706" s="1">
        <v>1</v>
      </c>
      <c r="X706" s="1">
        <v>0</v>
      </c>
      <c r="Y706" s="1">
        <v>1</v>
      </c>
      <c r="Z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1</v>
      </c>
      <c r="AF706" s="1">
        <v>0</v>
      </c>
      <c r="AG706" s="1">
        <v>0</v>
      </c>
    </row>
    <row r="707" spans="1:33" x14ac:dyDescent="0.25">
      <c r="A707" s="15" t="s">
        <v>31</v>
      </c>
      <c r="B707" s="1" t="s">
        <v>689</v>
      </c>
      <c r="C707" s="4" t="s">
        <v>807</v>
      </c>
      <c r="D707" s="1" t="str">
        <f>CONCATENATE(B707," ",C707)</f>
        <v>HP Z27</v>
      </c>
      <c r="E707" s="5">
        <v>26</v>
      </c>
      <c r="F707" s="1">
        <f>E707/1000</f>
        <v>2.5999999999999999E-2</v>
      </c>
      <c r="G707" s="1">
        <v>648.50675675675677</v>
      </c>
      <c r="I707" s="1" t="s">
        <v>63</v>
      </c>
      <c r="J707" s="1" t="s">
        <v>63</v>
      </c>
      <c r="K707" s="1" t="s">
        <v>64</v>
      </c>
      <c r="L707" s="1">
        <f>E707*G707</f>
        <v>16861.175675675677</v>
      </c>
      <c r="M707" s="1">
        <f>L707/1000000</f>
        <v>1.6861175675675678E-2</v>
      </c>
      <c r="N707" s="1" t="s">
        <v>65</v>
      </c>
      <c r="O707" s="1" t="s">
        <v>54</v>
      </c>
      <c r="P707" s="1" t="s">
        <v>38</v>
      </c>
      <c r="Q707" s="1" t="s">
        <v>38</v>
      </c>
      <c r="R707" s="1" t="s">
        <v>191</v>
      </c>
      <c r="S707" s="11" t="s">
        <v>3153</v>
      </c>
      <c r="T707" s="1">
        <v>0</v>
      </c>
      <c r="U707" s="1">
        <v>0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1</v>
      </c>
      <c r="AF707" s="1">
        <v>0</v>
      </c>
      <c r="AG707" s="1">
        <v>0</v>
      </c>
    </row>
    <row r="708" spans="1:33" x14ac:dyDescent="0.25">
      <c r="A708" s="15" t="s">
        <v>31</v>
      </c>
      <c r="B708" s="1" t="s">
        <v>689</v>
      </c>
      <c r="C708" s="4" t="s">
        <v>808</v>
      </c>
      <c r="D708" s="1" t="str">
        <f>CONCATENATE(B708," ",C708)</f>
        <v>HP Z27n G2</v>
      </c>
      <c r="E708" s="5">
        <v>215</v>
      </c>
      <c r="F708" s="1">
        <f>E708/1000</f>
        <v>0.215</v>
      </c>
      <c r="G708" s="1">
        <v>421.35135135135135</v>
      </c>
      <c r="I708" s="1" t="s">
        <v>63</v>
      </c>
      <c r="J708" s="1" t="s">
        <v>63</v>
      </c>
      <c r="K708" s="1" t="s">
        <v>64</v>
      </c>
      <c r="L708" s="1">
        <f>E708*G708</f>
        <v>90590.540540540547</v>
      </c>
      <c r="M708" s="1">
        <f>L708/1000000</f>
        <v>9.0590540540540554E-2</v>
      </c>
      <c r="N708" s="1" t="s">
        <v>65</v>
      </c>
      <c r="O708" s="1" t="s">
        <v>54</v>
      </c>
      <c r="P708" s="1" t="s">
        <v>38</v>
      </c>
      <c r="Q708" s="1" t="s">
        <v>38</v>
      </c>
      <c r="R708" s="1" t="s">
        <v>39</v>
      </c>
      <c r="S708" s="11" t="s">
        <v>3153</v>
      </c>
      <c r="T708" s="1">
        <v>0</v>
      </c>
      <c r="U708" s="1">
        <v>0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1</v>
      </c>
      <c r="AF708" s="1">
        <v>0</v>
      </c>
      <c r="AG708" s="1">
        <v>0</v>
      </c>
    </row>
    <row r="709" spans="1:33" x14ac:dyDescent="0.25">
      <c r="A709" s="15" t="s">
        <v>31</v>
      </c>
      <c r="B709" s="1" t="s">
        <v>689</v>
      </c>
      <c r="C709" s="4" t="s">
        <v>809</v>
      </c>
      <c r="D709" s="1" t="str">
        <f>CONCATENATE(B709," ",C709)</f>
        <v>HP Z27x</v>
      </c>
      <c r="E709" s="5">
        <v>1</v>
      </c>
      <c r="F709" s="1">
        <f>E709/1000</f>
        <v>1E-3</v>
      </c>
      <c r="G709" s="1">
        <v>1841.8783783783783</v>
      </c>
      <c r="I709" s="1" t="s">
        <v>63</v>
      </c>
      <c r="J709" s="1" t="s">
        <v>63</v>
      </c>
      <c r="K709" s="1" t="s">
        <v>64</v>
      </c>
      <c r="L709" s="1">
        <f>E709*G709</f>
        <v>1841.8783783783783</v>
      </c>
      <c r="M709" s="1">
        <f>L709/1000000</f>
        <v>1.8418783783783782E-3</v>
      </c>
      <c r="N709" s="1" t="s">
        <v>65</v>
      </c>
      <c r="O709" s="1" t="s">
        <v>54</v>
      </c>
      <c r="P709" s="1" t="s">
        <v>38</v>
      </c>
      <c r="Q709" s="1" t="s">
        <v>38</v>
      </c>
      <c r="R709" s="1">
        <v>0</v>
      </c>
      <c r="S709" s="11" t="s">
        <v>31</v>
      </c>
      <c r="T709" s="1">
        <v>0</v>
      </c>
      <c r="U709" s="1">
        <v>0</v>
      </c>
      <c r="V709" s="1">
        <v>0</v>
      </c>
      <c r="W709" s="1">
        <v>1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1</v>
      </c>
      <c r="AF709" s="1">
        <v>0</v>
      </c>
      <c r="AG709" s="1">
        <v>0</v>
      </c>
    </row>
    <row r="710" spans="1:33" x14ac:dyDescent="0.25">
      <c r="A710" s="15" t="s">
        <v>31</v>
      </c>
      <c r="B710" s="1" t="s">
        <v>689</v>
      </c>
      <c r="C710" s="4" t="s">
        <v>810</v>
      </c>
      <c r="D710" s="1" t="str">
        <f>CONCATENATE(B710," ",C710)</f>
        <v>HP Z27x G2</v>
      </c>
      <c r="E710" s="5">
        <v>2</v>
      </c>
      <c r="F710" s="1">
        <f>E710/1000</f>
        <v>2E-3</v>
      </c>
      <c r="G710" s="1">
        <v>1256.7432432432433</v>
      </c>
      <c r="I710" s="1" t="s">
        <v>63</v>
      </c>
      <c r="J710" s="1" t="s">
        <v>63</v>
      </c>
      <c r="K710" s="1" t="s">
        <v>64</v>
      </c>
      <c r="L710" s="1">
        <f>E710*G710</f>
        <v>2513.4864864864867</v>
      </c>
      <c r="M710" s="1">
        <f>L710/1000000</f>
        <v>2.5134864864864866E-3</v>
      </c>
      <c r="N710" s="1" t="s">
        <v>65</v>
      </c>
      <c r="O710" s="1" t="s">
        <v>54</v>
      </c>
      <c r="P710" s="1" t="s">
        <v>38</v>
      </c>
      <c r="Q710" s="1" t="s">
        <v>38</v>
      </c>
      <c r="R710" s="1">
        <v>0</v>
      </c>
      <c r="S710" s="11" t="s">
        <v>3153</v>
      </c>
      <c r="T710" s="1">
        <v>0</v>
      </c>
      <c r="U710" s="1">
        <v>0</v>
      </c>
      <c r="V710" s="1">
        <v>0</v>
      </c>
      <c r="W710" s="1">
        <v>1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1</v>
      </c>
      <c r="AF710" s="1">
        <v>0</v>
      </c>
      <c r="AG710" s="1">
        <v>0</v>
      </c>
    </row>
    <row r="711" spans="1:33" x14ac:dyDescent="0.25">
      <c r="A711" s="15" t="s">
        <v>31</v>
      </c>
      <c r="B711" s="1" t="s">
        <v>689</v>
      </c>
      <c r="C711" s="4" t="s">
        <v>811</v>
      </c>
      <c r="D711" s="1" t="str">
        <f>CONCATENATE(B711," ",C711)</f>
        <v>HP Z31x</v>
      </c>
      <c r="E711" s="5">
        <v>2</v>
      </c>
      <c r="F711" s="1">
        <f>E711/1000</f>
        <v>2E-3</v>
      </c>
      <c r="G711" s="1">
        <v>2338.5483870967741</v>
      </c>
      <c r="I711" s="1" t="s">
        <v>74</v>
      </c>
      <c r="J711" s="1" t="s">
        <v>72</v>
      </c>
      <c r="K711" s="1" t="s">
        <v>86</v>
      </c>
      <c r="L711" s="1">
        <f>E711*G711</f>
        <v>4677.0967741935483</v>
      </c>
      <c r="M711" s="1">
        <f>L711/1000000</f>
        <v>4.6770967741935482E-3</v>
      </c>
      <c r="N711" s="1" t="s">
        <v>87</v>
      </c>
      <c r="O711" s="1" t="s">
        <v>54</v>
      </c>
      <c r="P711" s="1" t="s">
        <v>38</v>
      </c>
      <c r="Q711" s="1" t="s">
        <v>38</v>
      </c>
      <c r="R711" s="1">
        <v>0</v>
      </c>
      <c r="S711" s="11" t="s">
        <v>1724</v>
      </c>
      <c r="T711" s="1">
        <v>0</v>
      </c>
      <c r="U711" s="1">
        <v>0</v>
      </c>
      <c r="V711" s="1">
        <v>0</v>
      </c>
      <c r="W711" s="1">
        <v>1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1</v>
      </c>
      <c r="AE711" s="1">
        <v>1</v>
      </c>
      <c r="AF711" s="1">
        <v>0</v>
      </c>
      <c r="AG711" s="1">
        <v>1</v>
      </c>
    </row>
    <row r="712" spans="1:33" x14ac:dyDescent="0.25">
      <c r="A712" s="15" t="s">
        <v>31</v>
      </c>
      <c r="B712" s="1" t="s">
        <v>689</v>
      </c>
      <c r="C712" s="4" t="s">
        <v>812</v>
      </c>
      <c r="D712" s="1" t="str">
        <f>CONCATENATE(B712," ",C712)</f>
        <v>HP Z32</v>
      </c>
      <c r="E712" s="5">
        <v>7</v>
      </c>
      <c r="F712" s="1">
        <f>E712/1000</f>
        <v>7.0000000000000001E-3</v>
      </c>
      <c r="G712" s="1">
        <v>1054.0405405405406</v>
      </c>
      <c r="I712" s="1" t="s">
        <v>74</v>
      </c>
      <c r="J712" s="1" t="s">
        <v>72</v>
      </c>
      <c r="K712" s="1" t="s">
        <v>86</v>
      </c>
      <c r="L712" s="1">
        <f>E712*G712</f>
        <v>7378.2837837837842</v>
      </c>
      <c r="M712" s="1">
        <f>L712/1000000</f>
        <v>7.3782837837837838E-3</v>
      </c>
      <c r="N712" s="1" t="s">
        <v>87</v>
      </c>
      <c r="O712" s="1" t="s">
        <v>54</v>
      </c>
      <c r="P712" s="1" t="s">
        <v>38</v>
      </c>
      <c r="Q712" s="1" t="s">
        <v>38</v>
      </c>
      <c r="R712" s="1" t="s">
        <v>742</v>
      </c>
      <c r="S712" s="11" t="s">
        <v>3153</v>
      </c>
      <c r="T712" s="1">
        <v>0</v>
      </c>
      <c r="U712" s="1">
        <v>0</v>
      </c>
      <c r="V712" s="1">
        <v>0</v>
      </c>
      <c r="W712" s="1">
        <v>1</v>
      </c>
      <c r="X712" s="1">
        <v>0</v>
      </c>
      <c r="Y712" s="1">
        <v>0</v>
      </c>
      <c r="Z712" s="1">
        <v>1</v>
      </c>
      <c r="AA712" s="1">
        <v>0</v>
      </c>
      <c r="AB712" s="1">
        <v>0</v>
      </c>
      <c r="AC712" s="1">
        <v>0</v>
      </c>
      <c r="AD712" s="1">
        <v>1</v>
      </c>
      <c r="AE712" s="1">
        <v>1</v>
      </c>
      <c r="AF712" s="1">
        <v>0</v>
      </c>
      <c r="AG712" s="1">
        <v>1</v>
      </c>
    </row>
    <row r="713" spans="1:33" x14ac:dyDescent="0.25">
      <c r="A713" s="15" t="s">
        <v>31</v>
      </c>
      <c r="B713" s="1" t="s">
        <v>689</v>
      </c>
      <c r="C713" s="4" t="s">
        <v>813</v>
      </c>
      <c r="D713" s="1" t="str">
        <f>CONCATENATE(B713," ",C713)</f>
        <v>HP Z38c</v>
      </c>
      <c r="E713" s="5">
        <v>6</v>
      </c>
      <c r="F713" s="1">
        <f>E713/1000</f>
        <v>6.0000000000000001E-3</v>
      </c>
      <c r="G713" s="1">
        <v>1076.9102564102564</v>
      </c>
      <c r="I713" s="1" t="s">
        <v>241</v>
      </c>
      <c r="J713" s="1" t="s">
        <v>183</v>
      </c>
      <c r="K713" s="1" t="s">
        <v>242</v>
      </c>
      <c r="L713" s="1">
        <f>E713*G713</f>
        <v>6461.4615384615381</v>
      </c>
      <c r="M713" s="1">
        <f>L713/1000000</f>
        <v>6.4614615384615383E-3</v>
      </c>
      <c r="N713" s="1" t="s">
        <v>87</v>
      </c>
      <c r="O713" s="1" t="s">
        <v>54</v>
      </c>
      <c r="P713" s="1" t="s">
        <v>48</v>
      </c>
      <c r="Q713" s="1" t="s">
        <v>38</v>
      </c>
      <c r="R713" s="1" t="s">
        <v>39</v>
      </c>
      <c r="S713" s="11" t="s">
        <v>3047</v>
      </c>
      <c r="T713" s="1">
        <v>0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1</v>
      </c>
      <c r="AE713" s="1">
        <v>1</v>
      </c>
      <c r="AF713" s="1">
        <v>1</v>
      </c>
      <c r="AG713" s="1">
        <v>1</v>
      </c>
    </row>
    <row r="714" spans="1:33" x14ac:dyDescent="0.25">
      <c r="A714" s="15" t="s">
        <v>31</v>
      </c>
      <c r="B714" s="1" t="s">
        <v>689</v>
      </c>
      <c r="C714" s="4" t="s">
        <v>814</v>
      </c>
      <c r="D714" s="1" t="str">
        <f>CONCATENATE(B714," ",C714)</f>
        <v>HP Z43</v>
      </c>
      <c r="E714" s="5">
        <v>8</v>
      </c>
      <c r="F714" s="1">
        <f>E714/1000</f>
        <v>8.0000000000000002E-3</v>
      </c>
      <c r="G714" s="1">
        <v>881.56578947368416</v>
      </c>
      <c r="I714" s="1" t="s">
        <v>89</v>
      </c>
      <c r="J714" s="1" t="s">
        <v>90</v>
      </c>
      <c r="K714" s="1" t="s">
        <v>86</v>
      </c>
      <c r="L714" s="1">
        <f>E714*G714</f>
        <v>7052.5263157894733</v>
      </c>
      <c r="M714" s="1">
        <f>L714/1000000</f>
        <v>7.0525263157894735E-3</v>
      </c>
      <c r="N714" s="1" t="s">
        <v>87</v>
      </c>
      <c r="O714" s="1" t="s">
        <v>54</v>
      </c>
      <c r="P714" s="1" t="s">
        <v>38</v>
      </c>
      <c r="Q714" s="1" t="s">
        <v>38</v>
      </c>
      <c r="R714" s="1" t="s">
        <v>39</v>
      </c>
      <c r="S714" s="11" t="s">
        <v>3153</v>
      </c>
      <c r="T714" s="1">
        <v>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1</v>
      </c>
      <c r="AA714" s="1">
        <v>0</v>
      </c>
      <c r="AB714" s="1">
        <v>0</v>
      </c>
      <c r="AC714" s="1">
        <v>0</v>
      </c>
      <c r="AD714" s="1">
        <v>1</v>
      </c>
      <c r="AE714" s="1">
        <v>1</v>
      </c>
      <c r="AF714" s="1">
        <v>0</v>
      </c>
      <c r="AG714" s="1">
        <v>1</v>
      </c>
    </row>
    <row r="715" spans="1:33" x14ac:dyDescent="0.25">
      <c r="A715" s="15" t="s">
        <v>31</v>
      </c>
      <c r="B715" s="1" t="s">
        <v>815</v>
      </c>
      <c r="C715" s="4" t="s">
        <v>816</v>
      </c>
      <c r="D715" s="1" t="str">
        <f>CONCATENATE(B715," ",C715)</f>
        <v>iiYama B2482HS</v>
      </c>
      <c r="E715" s="5">
        <v>9</v>
      </c>
      <c r="F715" s="1">
        <f>E715/1000</f>
        <v>8.9999999999999993E-3</v>
      </c>
      <c r="G715" s="1">
        <v>150.40540540540542</v>
      </c>
      <c r="I715" s="1" t="s">
        <v>53</v>
      </c>
      <c r="J715" s="1" t="s">
        <v>53</v>
      </c>
      <c r="K715" s="1" t="s">
        <v>42</v>
      </c>
      <c r="L715" s="1">
        <f>E715*G715</f>
        <v>1353.6486486486488</v>
      </c>
      <c r="M715" s="1">
        <f>L715/1000000</f>
        <v>1.3536486486486487E-3</v>
      </c>
      <c r="N715" s="1" t="s">
        <v>43</v>
      </c>
      <c r="O715" s="1" t="s">
        <v>37</v>
      </c>
      <c r="P715" s="1" t="s">
        <v>38</v>
      </c>
      <c r="Q715" s="1" t="s">
        <v>38</v>
      </c>
      <c r="R715" s="1">
        <v>0</v>
      </c>
      <c r="S715" s="11" t="s">
        <v>3153</v>
      </c>
      <c r="T715" s="1">
        <v>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25">
      <c r="A716" s="15" t="s">
        <v>31</v>
      </c>
      <c r="B716" s="1" t="s">
        <v>815</v>
      </c>
      <c r="C716" s="4" t="s">
        <v>817</v>
      </c>
      <c r="D716" s="1" t="str">
        <f>CONCATENATE(B716," ",C716)</f>
        <v>iiYama B2483HSU</v>
      </c>
      <c r="E716" s="5">
        <v>7</v>
      </c>
      <c r="F716" s="1">
        <f>E716/1000</f>
        <v>7.0000000000000001E-3</v>
      </c>
      <c r="G716" s="1">
        <v>142.15540540540542</v>
      </c>
      <c r="I716" s="1" t="s">
        <v>53</v>
      </c>
      <c r="J716" s="1" t="s">
        <v>53</v>
      </c>
      <c r="K716" s="1" t="s">
        <v>42</v>
      </c>
      <c r="L716" s="1">
        <f>E716*G716</f>
        <v>995.08783783783792</v>
      </c>
      <c r="M716" s="1">
        <f>L716/1000000</f>
        <v>9.9508783783783792E-4</v>
      </c>
      <c r="N716" s="1" t="s">
        <v>43</v>
      </c>
      <c r="O716" s="1" t="s">
        <v>37</v>
      </c>
      <c r="P716" s="1" t="s">
        <v>38</v>
      </c>
      <c r="Q716" s="1" t="s">
        <v>38</v>
      </c>
      <c r="R716" s="1">
        <v>0</v>
      </c>
      <c r="S716" s="11" t="s">
        <v>3153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25">
      <c r="A717" s="15" t="s">
        <v>31</v>
      </c>
      <c r="B717" s="1" t="s">
        <v>815</v>
      </c>
      <c r="C717" s="4" t="s">
        <v>818</v>
      </c>
      <c r="D717" s="1" t="str">
        <f>CONCATENATE(B717," ",C717)</f>
        <v>iiYama B2791HSU</v>
      </c>
      <c r="E717" s="5">
        <v>39</v>
      </c>
      <c r="F717" s="1">
        <f>E717/1000</f>
        <v>3.9E-2</v>
      </c>
      <c r="G717" s="1">
        <v>220.54054054054055</v>
      </c>
      <c r="I717" s="1" t="s">
        <v>63</v>
      </c>
      <c r="J717" s="1" t="s">
        <v>63</v>
      </c>
      <c r="K717" s="1" t="s">
        <v>42</v>
      </c>
      <c r="L717" s="1">
        <f>E717*G717</f>
        <v>8601.0810810810817</v>
      </c>
      <c r="M717" s="1">
        <f>L717/1000000</f>
        <v>8.6010810810810811E-3</v>
      </c>
      <c r="N717" s="1" t="s">
        <v>43</v>
      </c>
      <c r="O717" s="1" t="s">
        <v>37</v>
      </c>
      <c r="P717" s="1" t="s">
        <v>38</v>
      </c>
      <c r="Q717" s="1" t="s">
        <v>38</v>
      </c>
      <c r="R717" s="1">
        <v>0</v>
      </c>
      <c r="S717" s="11" t="s">
        <v>3153</v>
      </c>
      <c r="T717" s="1">
        <v>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25">
      <c r="A718" s="15" t="s">
        <v>31</v>
      </c>
      <c r="B718" s="1" t="s">
        <v>815</v>
      </c>
      <c r="C718" s="4" t="s">
        <v>819</v>
      </c>
      <c r="D718" s="1" t="str">
        <f>CONCATENATE(B718," ",C718)</f>
        <v>iiYama B2791QSU</v>
      </c>
      <c r="E718" s="5">
        <v>52</v>
      </c>
      <c r="F718" s="1">
        <f>E718/1000</f>
        <v>5.1999999999999998E-2</v>
      </c>
      <c r="G718" s="1">
        <v>263.5</v>
      </c>
      <c r="I718" s="1" t="s">
        <v>63</v>
      </c>
      <c r="J718" s="1" t="s">
        <v>63</v>
      </c>
      <c r="K718" s="1" t="s">
        <v>64</v>
      </c>
      <c r="L718" s="1">
        <f>E718*G718</f>
        <v>13702</v>
      </c>
      <c r="M718" s="1">
        <f>L718/1000000</f>
        <v>1.3702000000000001E-2</v>
      </c>
      <c r="N718" s="1" t="s">
        <v>65</v>
      </c>
      <c r="O718" s="1" t="s">
        <v>37</v>
      </c>
      <c r="P718" s="1" t="s">
        <v>38</v>
      </c>
      <c r="Q718" s="1" t="s">
        <v>38</v>
      </c>
      <c r="R718" s="1">
        <v>0</v>
      </c>
      <c r="S718" s="11" t="s">
        <v>3153</v>
      </c>
      <c r="T718" s="1">
        <v>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25">
      <c r="A719" s="15" t="s">
        <v>31</v>
      </c>
      <c r="B719" s="1" t="s">
        <v>815</v>
      </c>
      <c r="C719" s="4" t="s">
        <v>820</v>
      </c>
      <c r="D719" s="1" t="str">
        <f>CONCATENATE(B719," ",C719)</f>
        <v>iiYama B2875UHSU</v>
      </c>
      <c r="E719" s="5">
        <v>11</v>
      </c>
      <c r="F719" s="1">
        <f>E719/1000</f>
        <v>1.0999999999999999E-2</v>
      </c>
      <c r="G719" s="1">
        <v>380.19594594594594</v>
      </c>
      <c r="I719" s="1" t="s">
        <v>257</v>
      </c>
      <c r="J719" s="1" t="s">
        <v>258</v>
      </c>
      <c r="K719" s="1" t="s">
        <v>86</v>
      </c>
      <c r="L719" s="1">
        <f>E719*G719</f>
        <v>4182.155405405405</v>
      </c>
      <c r="M719" s="1">
        <f>L719/1000000</f>
        <v>4.1821554054054053E-3</v>
      </c>
      <c r="N719" s="1" t="s">
        <v>87</v>
      </c>
      <c r="O719" s="1" t="s">
        <v>37</v>
      </c>
      <c r="P719" s="1" t="s">
        <v>38</v>
      </c>
      <c r="Q719" s="1" t="s">
        <v>38</v>
      </c>
      <c r="R719" s="1">
        <v>0</v>
      </c>
      <c r="S719" s="11" t="s">
        <v>3153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</v>
      </c>
      <c r="AE719" s="1">
        <v>0</v>
      </c>
      <c r="AF719" s="1">
        <v>0</v>
      </c>
      <c r="AG719" s="1">
        <v>1</v>
      </c>
    </row>
    <row r="720" spans="1:33" x14ac:dyDescent="0.25">
      <c r="A720" s="15" t="s">
        <v>31</v>
      </c>
      <c r="B720" s="1" t="s">
        <v>815</v>
      </c>
      <c r="C720" s="4" t="s">
        <v>821</v>
      </c>
      <c r="D720" s="1" t="str">
        <f>CONCATENATE(B720," ",C720)</f>
        <v>iiYama E2083HSD</v>
      </c>
      <c r="E720" s="5">
        <v>12</v>
      </c>
      <c r="F720" s="1">
        <f>E720/1000</f>
        <v>1.2E-2</v>
      </c>
      <c r="G720" s="1">
        <v>87.26013513513513</v>
      </c>
      <c r="I720" s="1" t="s">
        <v>187</v>
      </c>
      <c r="J720" s="1" t="s">
        <v>187</v>
      </c>
      <c r="K720" s="1" t="s">
        <v>188</v>
      </c>
      <c r="L720" s="1">
        <f>E720*G720</f>
        <v>1047.1216216216217</v>
      </c>
      <c r="M720" s="1">
        <f>L720/1000000</f>
        <v>1.0471216216216216E-3</v>
      </c>
      <c r="N720" s="1" t="s">
        <v>36</v>
      </c>
      <c r="O720" s="1" t="s">
        <v>37</v>
      </c>
      <c r="P720" s="1" t="s">
        <v>38</v>
      </c>
      <c r="Q720" s="1" t="s">
        <v>38</v>
      </c>
      <c r="R720" s="1">
        <v>0</v>
      </c>
      <c r="S720" s="11" t="s">
        <v>3153</v>
      </c>
      <c r="T720" s="1">
        <v>0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 x14ac:dyDescent="0.25">
      <c r="A721" s="15" t="s">
        <v>31</v>
      </c>
      <c r="B721" s="1" t="s">
        <v>815</v>
      </c>
      <c r="C721" s="4" t="s">
        <v>822</v>
      </c>
      <c r="D721" s="1" t="str">
        <f>CONCATENATE(B721," ",C721)</f>
        <v>iiYama E2282HS</v>
      </c>
      <c r="E721" s="5">
        <v>2</v>
      </c>
      <c r="F721" s="1">
        <f>E721/1000</f>
        <v>2E-3</v>
      </c>
      <c r="G721" s="1">
        <v>86.228070175438589</v>
      </c>
      <c r="I721" s="1" t="s">
        <v>41</v>
      </c>
      <c r="J721" s="1" t="s">
        <v>41</v>
      </c>
      <c r="K721" s="1" t="s">
        <v>42</v>
      </c>
      <c r="L721" s="1">
        <f>E721*G721</f>
        <v>172.45614035087718</v>
      </c>
      <c r="M721" s="1">
        <f>L721/1000000</f>
        <v>1.7245614035087716E-4</v>
      </c>
      <c r="N721" s="1" t="s">
        <v>43</v>
      </c>
      <c r="O721" s="1" t="s">
        <v>37</v>
      </c>
      <c r="P721" s="1" t="s">
        <v>38</v>
      </c>
      <c r="Q721" s="1" t="s">
        <v>38</v>
      </c>
      <c r="R721" s="1">
        <v>0</v>
      </c>
      <c r="S721" s="11" t="s">
        <v>3153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1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</row>
    <row r="722" spans="1:33" x14ac:dyDescent="0.25">
      <c r="A722" s="15" t="s">
        <v>31</v>
      </c>
      <c r="B722" s="1" t="s">
        <v>815</v>
      </c>
      <c r="C722" s="4" t="s">
        <v>823</v>
      </c>
      <c r="D722" s="1" t="str">
        <f>CONCATENATE(B722," ",C722)</f>
        <v>iiYama E2283HS</v>
      </c>
      <c r="E722" s="5">
        <v>24</v>
      </c>
      <c r="F722" s="1">
        <f>E722/1000</f>
        <v>2.4E-2</v>
      </c>
      <c r="G722" s="1">
        <v>136.47297297297297</v>
      </c>
      <c r="I722" s="1" t="s">
        <v>41</v>
      </c>
      <c r="J722" s="1" t="s">
        <v>41</v>
      </c>
      <c r="K722" s="1" t="s">
        <v>42</v>
      </c>
      <c r="L722" s="1">
        <f>E722*G722</f>
        <v>3275.3513513513512</v>
      </c>
      <c r="M722" s="1">
        <f>L722/1000000</f>
        <v>3.2753513513513514E-3</v>
      </c>
      <c r="N722" s="1" t="s">
        <v>43</v>
      </c>
      <c r="O722" s="1" t="s">
        <v>37</v>
      </c>
      <c r="P722" s="1" t="s">
        <v>38</v>
      </c>
      <c r="Q722" s="1" t="s">
        <v>38</v>
      </c>
      <c r="R722" s="1">
        <v>0</v>
      </c>
      <c r="S722" s="11" t="s">
        <v>3153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1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25">
      <c r="A723" s="15" t="s">
        <v>31</v>
      </c>
      <c r="B723" s="1" t="s">
        <v>815</v>
      </c>
      <c r="C723" s="4" t="s">
        <v>824</v>
      </c>
      <c r="D723" s="1" t="str">
        <f>CONCATENATE(B723," ",C723)</f>
        <v>iiYama E2482HS</v>
      </c>
      <c r="E723" s="5">
        <v>26</v>
      </c>
      <c r="F723" s="1">
        <f>E723/1000</f>
        <v>2.5999999999999999E-2</v>
      </c>
      <c r="G723" s="1">
        <v>133.04054054054055</v>
      </c>
      <c r="I723" s="1" t="s">
        <v>53</v>
      </c>
      <c r="J723" s="1" t="s">
        <v>53</v>
      </c>
      <c r="K723" s="1" t="s">
        <v>42</v>
      </c>
      <c r="L723" s="1">
        <f>E723*G723</f>
        <v>3459.0540540540542</v>
      </c>
      <c r="M723" s="1">
        <f>L723/1000000</f>
        <v>3.4590540540540542E-3</v>
      </c>
      <c r="N723" s="1" t="s">
        <v>43</v>
      </c>
      <c r="O723" s="1" t="s">
        <v>37</v>
      </c>
      <c r="P723" s="1" t="s">
        <v>38</v>
      </c>
      <c r="Q723" s="1" t="s">
        <v>38</v>
      </c>
      <c r="R723" s="1">
        <v>0</v>
      </c>
      <c r="S723" s="11" t="s">
        <v>3153</v>
      </c>
      <c r="T723" s="1">
        <v>0</v>
      </c>
      <c r="U723" s="1">
        <v>0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</row>
    <row r="724" spans="1:33" x14ac:dyDescent="0.25">
      <c r="A724" s="15" t="s">
        <v>31</v>
      </c>
      <c r="B724" s="1" t="s">
        <v>815</v>
      </c>
      <c r="C724" s="4" t="s">
        <v>825</v>
      </c>
      <c r="D724" s="1" t="str">
        <f>CONCATENATE(B724," ",C724)</f>
        <v>iiYama E2483HSU</v>
      </c>
      <c r="E724" s="5">
        <v>184</v>
      </c>
      <c r="F724" s="1">
        <f>E724/1000</f>
        <v>0.184</v>
      </c>
      <c r="G724" s="1">
        <v>124.32432432432432</v>
      </c>
      <c r="I724" s="1" t="s">
        <v>53</v>
      </c>
      <c r="J724" s="1" t="s">
        <v>53</v>
      </c>
      <c r="K724" s="1" t="s">
        <v>42</v>
      </c>
      <c r="L724" s="1">
        <f>E724*G724</f>
        <v>22875.675675675677</v>
      </c>
      <c r="M724" s="1">
        <f>L724/1000000</f>
        <v>2.2875675675675677E-2</v>
      </c>
      <c r="N724" s="1" t="s">
        <v>43</v>
      </c>
      <c r="O724" s="1" t="s">
        <v>37</v>
      </c>
      <c r="P724" s="1" t="s">
        <v>38</v>
      </c>
      <c r="Q724" s="1" t="s">
        <v>38</v>
      </c>
      <c r="R724" s="1">
        <v>0</v>
      </c>
      <c r="S724" s="11" t="s">
        <v>3153</v>
      </c>
      <c r="T724" s="1">
        <v>0</v>
      </c>
      <c r="U724" s="1">
        <v>0</v>
      </c>
      <c r="V724" s="1">
        <v>1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25">
      <c r="A725" s="15" t="s">
        <v>31</v>
      </c>
      <c r="B725" s="1" t="s">
        <v>815</v>
      </c>
      <c r="C725" s="4" t="s">
        <v>826</v>
      </c>
      <c r="D725" s="1" t="str">
        <f>CONCATENATE(B725," ",C725)</f>
        <v>iiYama E2591HSU</v>
      </c>
      <c r="E725" s="5">
        <v>1</v>
      </c>
      <c r="F725" s="1">
        <f>E725/1000</f>
        <v>1E-3</v>
      </c>
      <c r="G725" s="1">
        <v>135.37414965986395</v>
      </c>
      <c r="I725" s="1" t="s">
        <v>156</v>
      </c>
      <c r="J725" s="1" t="s">
        <v>157</v>
      </c>
      <c r="K725" s="1" t="s">
        <v>42</v>
      </c>
      <c r="L725" s="1">
        <f>E725*G725</f>
        <v>135.37414965986395</v>
      </c>
      <c r="M725" s="1">
        <f>L725/1000000</f>
        <v>1.3537414965986394E-4</v>
      </c>
      <c r="N725" s="1" t="s">
        <v>43</v>
      </c>
      <c r="O725" s="1" t="s">
        <v>37</v>
      </c>
      <c r="P725" s="1" t="s">
        <v>38</v>
      </c>
      <c r="Q725" s="1" t="s">
        <v>38</v>
      </c>
      <c r="R725" s="1">
        <v>0</v>
      </c>
      <c r="S725" s="11" t="s">
        <v>3153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25">
      <c r="A726" s="15" t="s">
        <v>31</v>
      </c>
      <c r="B726" s="1" t="s">
        <v>815</v>
      </c>
      <c r="C726" s="4" t="s">
        <v>827</v>
      </c>
      <c r="D726" s="1" t="str">
        <f>CONCATENATE(B726," ",C726)</f>
        <v>iiYama G2440HSU</v>
      </c>
      <c r="E726" s="5">
        <v>35</v>
      </c>
      <c r="F726" s="1">
        <f>E726/1000</f>
        <v>3.5000000000000003E-2</v>
      </c>
      <c r="G726" s="1">
        <v>140.13063063063063</v>
      </c>
      <c r="I726" s="1" t="s">
        <v>52</v>
      </c>
      <c r="J726" s="1" t="s">
        <v>53</v>
      </c>
      <c r="K726" s="1" t="s">
        <v>42</v>
      </c>
      <c r="L726" s="1">
        <f>E726*G726</f>
        <v>4904.5720720720719</v>
      </c>
      <c r="M726" s="1">
        <f>L726/1000000</f>
        <v>4.9045720720720717E-3</v>
      </c>
      <c r="N726" s="1" t="s">
        <v>43</v>
      </c>
      <c r="O726" s="1" t="s">
        <v>54</v>
      </c>
      <c r="P726" s="1" t="s">
        <v>38</v>
      </c>
      <c r="Q726" s="1" t="s">
        <v>48</v>
      </c>
      <c r="R726" s="1" t="s">
        <v>49</v>
      </c>
      <c r="S726" s="11" t="s">
        <v>1385</v>
      </c>
      <c r="T726" s="1">
        <v>0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1</v>
      </c>
      <c r="AF726" s="1">
        <v>0</v>
      </c>
      <c r="AG726" s="1">
        <v>0</v>
      </c>
    </row>
    <row r="727" spans="1:33" x14ac:dyDescent="0.25">
      <c r="A727" s="15" t="s">
        <v>31</v>
      </c>
      <c r="B727" s="1" t="s">
        <v>815</v>
      </c>
      <c r="C727" s="4" t="s">
        <v>828</v>
      </c>
      <c r="D727" s="1" t="str">
        <f>CONCATENATE(B727," ",C727)</f>
        <v>iiYama G2466HSU</v>
      </c>
      <c r="E727" s="5">
        <v>8</v>
      </c>
      <c r="F727" s="1">
        <f>E727/1000</f>
        <v>8.0000000000000002E-3</v>
      </c>
      <c r="G727" s="1">
        <v>208.09459459459458</v>
      </c>
      <c r="I727" s="1" t="s">
        <v>56</v>
      </c>
      <c r="J727" s="1" t="s">
        <v>53</v>
      </c>
      <c r="K727" s="1" t="s">
        <v>42</v>
      </c>
      <c r="L727" s="1">
        <f>E727*G727</f>
        <v>1664.7567567567567</v>
      </c>
      <c r="M727" s="1">
        <f>L727/1000000</f>
        <v>1.6647567567567567E-3</v>
      </c>
      <c r="N727" s="1" t="s">
        <v>43</v>
      </c>
      <c r="O727" s="1" t="s">
        <v>44</v>
      </c>
      <c r="P727" s="1" t="s">
        <v>48</v>
      </c>
      <c r="Q727" s="1" t="s">
        <v>48</v>
      </c>
      <c r="R727" s="1" t="s">
        <v>49</v>
      </c>
      <c r="S727" s="11" t="s">
        <v>1634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</row>
    <row r="728" spans="1:33" x14ac:dyDescent="0.25">
      <c r="A728" s="15" t="s">
        <v>31</v>
      </c>
      <c r="B728" s="1" t="s">
        <v>815</v>
      </c>
      <c r="C728" s="4" t="s">
        <v>829</v>
      </c>
      <c r="D728" s="1" t="str">
        <f>CONCATENATE(B728," ",C728)</f>
        <v>iiYama G2470HSU</v>
      </c>
      <c r="E728" s="5">
        <v>26</v>
      </c>
      <c r="F728" s="1">
        <f>E728/1000</f>
        <v>2.5999999999999999E-2</v>
      </c>
      <c r="G728" s="1">
        <v>210</v>
      </c>
      <c r="I728" s="1" t="s">
        <v>52</v>
      </c>
      <c r="J728" s="1" t="s">
        <v>53</v>
      </c>
      <c r="K728" s="1" t="s">
        <v>42</v>
      </c>
      <c r="L728" s="1">
        <f>E728*G728</f>
        <v>5460</v>
      </c>
      <c r="M728" s="1">
        <f>L728/1000000</f>
        <v>5.4599999999999996E-3</v>
      </c>
      <c r="N728" s="1" t="s">
        <v>43</v>
      </c>
      <c r="O728" s="1" t="s">
        <v>54</v>
      </c>
      <c r="P728" s="1" t="s">
        <v>48</v>
      </c>
      <c r="Q728" s="1" t="s">
        <v>48</v>
      </c>
      <c r="R728" s="1" t="s">
        <v>49</v>
      </c>
      <c r="S728" s="11" t="s">
        <v>1385</v>
      </c>
      <c r="T728" s="1">
        <v>0</v>
      </c>
      <c r="U728" s="1">
        <v>0</v>
      </c>
      <c r="V728" s="1">
        <v>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1</v>
      </c>
      <c r="AF728" s="1">
        <v>0</v>
      </c>
      <c r="AG728" s="1">
        <v>0</v>
      </c>
    </row>
    <row r="729" spans="1:33" x14ac:dyDescent="0.25">
      <c r="A729" s="15" t="s">
        <v>31</v>
      </c>
      <c r="B729" s="1" t="s">
        <v>815</v>
      </c>
      <c r="C729" s="4" t="s">
        <v>830</v>
      </c>
      <c r="D729" s="1" t="str">
        <f>CONCATENATE(B729," ",C729)</f>
        <v>iiYama G2530HSU</v>
      </c>
      <c r="E729" s="5">
        <v>138</v>
      </c>
      <c r="F729" s="1">
        <f>E729/1000</f>
        <v>0.13800000000000001</v>
      </c>
      <c r="G729" s="1">
        <v>160.72432432432433</v>
      </c>
      <c r="I729" s="1" t="s">
        <v>156</v>
      </c>
      <c r="J729" s="1" t="s">
        <v>157</v>
      </c>
      <c r="K729" s="1" t="s">
        <v>42</v>
      </c>
      <c r="L729" s="1">
        <f>E729*G729</f>
        <v>22179.956756756757</v>
      </c>
      <c r="M729" s="1">
        <f>L729/1000000</f>
        <v>2.2179956756756759E-2</v>
      </c>
      <c r="N729" s="1" t="s">
        <v>43</v>
      </c>
      <c r="O729" s="1" t="s">
        <v>37</v>
      </c>
      <c r="P729" s="1" t="s">
        <v>38</v>
      </c>
      <c r="Q729" s="1" t="s">
        <v>48</v>
      </c>
      <c r="R729" s="1" t="s">
        <v>49</v>
      </c>
      <c r="S729" s="11" t="s">
        <v>3153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</row>
    <row r="730" spans="1:33" x14ac:dyDescent="0.25">
      <c r="A730" s="15" t="s">
        <v>31</v>
      </c>
      <c r="B730" s="1" t="s">
        <v>815</v>
      </c>
      <c r="C730" s="4" t="s">
        <v>831</v>
      </c>
      <c r="D730" s="1" t="str">
        <f>CONCATENATE(B730," ",C730)</f>
        <v>iiYama G2730HSU</v>
      </c>
      <c r="E730" s="5">
        <v>16</v>
      </c>
      <c r="F730" s="1">
        <f>E730/1000</f>
        <v>1.6E-2</v>
      </c>
      <c r="G730" s="1">
        <v>253.06081081081081</v>
      </c>
      <c r="I730" s="1" t="s">
        <v>63</v>
      </c>
      <c r="J730" s="1" t="s">
        <v>63</v>
      </c>
      <c r="K730" s="1" t="s">
        <v>42</v>
      </c>
      <c r="L730" s="1">
        <f>E730*G730</f>
        <v>4048.9729729729729</v>
      </c>
      <c r="M730" s="1">
        <f>L730/1000000</f>
        <v>4.0489729729729727E-3</v>
      </c>
      <c r="N730" s="1" t="s">
        <v>43</v>
      </c>
      <c r="O730" s="1" t="s">
        <v>37</v>
      </c>
      <c r="P730" s="1" t="s">
        <v>38</v>
      </c>
      <c r="Q730" s="1" t="s">
        <v>48</v>
      </c>
      <c r="R730" s="1" t="s">
        <v>49</v>
      </c>
      <c r="S730" s="11" t="s">
        <v>3153</v>
      </c>
      <c r="T730" s="1">
        <v>0</v>
      </c>
      <c r="U730" s="1">
        <v>0</v>
      </c>
      <c r="V730" s="1">
        <v>0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</row>
    <row r="731" spans="1:33" x14ac:dyDescent="0.25">
      <c r="A731" s="15" t="s">
        <v>31</v>
      </c>
      <c r="B731" s="1" t="s">
        <v>815</v>
      </c>
      <c r="C731" s="4" t="s">
        <v>832</v>
      </c>
      <c r="D731" s="1" t="str">
        <f>CONCATENATE(B731," ",C731)</f>
        <v>iiYama G2740HSU</v>
      </c>
      <c r="E731" s="5">
        <v>1</v>
      </c>
      <c r="F731" s="1">
        <f>E731/1000</f>
        <v>1E-3</v>
      </c>
      <c r="G731" s="1">
        <v>210</v>
      </c>
      <c r="I731" s="1" t="s">
        <v>52</v>
      </c>
      <c r="J731" s="1" t="s">
        <v>53</v>
      </c>
      <c r="K731" s="1" t="s">
        <v>42</v>
      </c>
      <c r="L731" s="1">
        <f>E731*G731</f>
        <v>210</v>
      </c>
      <c r="M731" s="1">
        <f>L731/1000000</f>
        <v>2.1000000000000001E-4</v>
      </c>
      <c r="N731" s="1" t="s">
        <v>43</v>
      </c>
      <c r="O731" s="1" t="s">
        <v>54</v>
      </c>
      <c r="P731" s="1" t="s">
        <v>48</v>
      </c>
      <c r="Q731" s="1" t="s">
        <v>48</v>
      </c>
      <c r="R731" s="1" t="s">
        <v>49</v>
      </c>
      <c r="S731" s="11" t="s">
        <v>31</v>
      </c>
      <c r="T731" s="1">
        <v>0</v>
      </c>
      <c r="U731" s="1">
        <v>0</v>
      </c>
      <c r="V731" s="1">
        <v>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1</v>
      </c>
      <c r="AF731" s="1">
        <v>0</v>
      </c>
      <c r="AG731" s="1">
        <v>0</v>
      </c>
    </row>
    <row r="732" spans="1:33" x14ac:dyDescent="0.25">
      <c r="A732" s="15" t="s">
        <v>31</v>
      </c>
      <c r="B732" s="1" t="s">
        <v>815</v>
      </c>
      <c r="C732" s="4" t="s">
        <v>833</v>
      </c>
      <c r="D732" s="1" t="str">
        <f>CONCATENATE(B732," ",C732)</f>
        <v>iiYama G2770HSU</v>
      </c>
      <c r="E732" s="5">
        <v>5</v>
      </c>
      <c r="F732" s="1">
        <f>E732/1000</f>
        <v>5.0000000000000001E-3</v>
      </c>
      <c r="G732" s="1">
        <v>243</v>
      </c>
      <c r="I732" s="1" t="s">
        <v>63</v>
      </c>
      <c r="J732" s="1" t="s">
        <v>63</v>
      </c>
      <c r="K732" s="1" t="s">
        <v>42</v>
      </c>
      <c r="L732" s="1">
        <f>E732*G732</f>
        <v>1215</v>
      </c>
      <c r="M732" s="1">
        <f>L732/1000000</f>
        <v>1.2149999999999999E-3</v>
      </c>
      <c r="N732" s="1" t="s">
        <v>43</v>
      </c>
      <c r="O732" s="1" t="s">
        <v>37</v>
      </c>
      <c r="P732" s="1" t="s">
        <v>38</v>
      </c>
      <c r="Q732" s="1" t="s">
        <v>48</v>
      </c>
      <c r="R732" s="1" t="s">
        <v>49</v>
      </c>
      <c r="S732" s="11" t="s">
        <v>1385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</row>
    <row r="733" spans="1:33" x14ac:dyDescent="0.25">
      <c r="A733" s="15" t="s">
        <v>31</v>
      </c>
      <c r="B733" s="1" t="s">
        <v>815</v>
      </c>
      <c r="C733" s="4" t="s">
        <v>834</v>
      </c>
      <c r="D733" s="1" t="str">
        <f>CONCATENATE(B733," ",C733)</f>
        <v>iiYama GB2470HSU</v>
      </c>
      <c r="E733" s="5">
        <v>2</v>
      </c>
      <c r="F733" s="1">
        <f>E733/1000</f>
        <v>2E-3</v>
      </c>
      <c r="G733" s="1">
        <v>210</v>
      </c>
      <c r="I733" s="1" t="s">
        <v>52</v>
      </c>
      <c r="J733" s="1" t="s">
        <v>53</v>
      </c>
      <c r="K733" s="1" t="s">
        <v>42</v>
      </c>
      <c r="L733" s="1">
        <f>E733*G733</f>
        <v>420</v>
      </c>
      <c r="M733" s="1">
        <f>L733/1000000</f>
        <v>4.2000000000000002E-4</v>
      </c>
      <c r="N733" s="1" t="s">
        <v>43</v>
      </c>
      <c r="O733" s="1" t="s">
        <v>54</v>
      </c>
      <c r="P733" s="1" t="s">
        <v>48</v>
      </c>
      <c r="Q733" s="1" t="s">
        <v>48</v>
      </c>
      <c r="R733" s="1" t="s">
        <v>49</v>
      </c>
      <c r="S733" s="11" t="s">
        <v>1385</v>
      </c>
      <c r="T733" s="1">
        <v>0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1</v>
      </c>
      <c r="AF733" s="1">
        <v>0</v>
      </c>
      <c r="AG733" s="1">
        <v>0</v>
      </c>
    </row>
    <row r="734" spans="1:33" x14ac:dyDescent="0.25">
      <c r="A734" s="15" t="s">
        <v>31</v>
      </c>
      <c r="B734" s="1" t="s">
        <v>815</v>
      </c>
      <c r="C734" s="4" t="s">
        <v>835</v>
      </c>
      <c r="D734" s="1" t="str">
        <f>CONCATENATE(B734," ",C734)</f>
        <v>iiYama GB2530HSU</v>
      </c>
      <c r="E734" s="5">
        <v>3</v>
      </c>
      <c r="F734" s="1">
        <f>E734/1000</f>
        <v>3.0000000000000001E-3</v>
      </c>
      <c r="G734" s="1">
        <v>164.85135135135135</v>
      </c>
      <c r="I734" s="1" t="s">
        <v>156</v>
      </c>
      <c r="J734" s="1" t="s">
        <v>157</v>
      </c>
      <c r="K734" s="1" t="s">
        <v>42</v>
      </c>
      <c r="L734" s="1">
        <f>E734*G734</f>
        <v>494.55405405405406</v>
      </c>
      <c r="M734" s="1">
        <f>L734/1000000</f>
        <v>4.9455405405405412E-4</v>
      </c>
      <c r="N734" s="1" t="s">
        <v>43</v>
      </c>
      <c r="O734" s="1" t="s">
        <v>37</v>
      </c>
      <c r="P734" s="1" t="s">
        <v>38</v>
      </c>
      <c r="Q734" s="1" t="s">
        <v>48</v>
      </c>
      <c r="R734" s="1" t="s">
        <v>49</v>
      </c>
      <c r="S734" s="11" t="s">
        <v>3153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1</v>
      </c>
      <c r="AD734" s="1">
        <v>0</v>
      </c>
      <c r="AE734" s="1">
        <v>0</v>
      </c>
      <c r="AF734" s="1">
        <v>0</v>
      </c>
      <c r="AG734" s="1">
        <v>0</v>
      </c>
    </row>
    <row r="735" spans="1:33" x14ac:dyDescent="0.25">
      <c r="A735" s="15" t="s">
        <v>31</v>
      </c>
      <c r="B735" s="1" t="s">
        <v>815</v>
      </c>
      <c r="C735" s="4" t="s">
        <v>836</v>
      </c>
      <c r="D735" s="1" t="str">
        <f>CONCATENATE(B735," ",C735)</f>
        <v>iiYama GB2560HSU</v>
      </c>
      <c r="E735" s="5">
        <v>26</v>
      </c>
      <c r="F735" s="1">
        <f>E735/1000</f>
        <v>2.5999999999999999E-2</v>
      </c>
      <c r="G735" s="1">
        <v>226.06306306306308</v>
      </c>
      <c r="I735" s="1" t="s">
        <v>156</v>
      </c>
      <c r="J735" s="1" t="s">
        <v>157</v>
      </c>
      <c r="K735" s="1" t="s">
        <v>42</v>
      </c>
      <c r="L735" s="1">
        <f>E735*G735</f>
        <v>5877.6396396396403</v>
      </c>
      <c r="M735" s="1">
        <f>L735/1000000</f>
        <v>5.8776396396396403E-3</v>
      </c>
      <c r="N735" s="1" t="s">
        <v>43</v>
      </c>
      <c r="O735" s="1" t="s">
        <v>37</v>
      </c>
      <c r="P735" s="1" t="s">
        <v>38</v>
      </c>
      <c r="Q735" s="1" t="s">
        <v>48</v>
      </c>
      <c r="R735" s="1" t="s">
        <v>49</v>
      </c>
      <c r="S735" s="11" t="s">
        <v>3153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25">
      <c r="A736" s="15" t="s">
        <v>31</v>
      </c>
      <c r="B736" s="1" t="s">
        <v>815</v>
      </c>
      <c r="C736" s="4" t="s">
        <v>837</v>
      </c>
      <c r="D736" s="1" t="str">
        <f>CONCATENATE(B736," ",C736)</f>
        <v>iiYama GB2730HSU</v>
      </c>
      <c r="E736" s="5">
        <v>28</v>
      </c>
      <c r="F736" s="1">
        <f>E736/1000</f>
        <v>2.8000000000000001E-2</v>
      </c>
      <c r="G736" s="1">
        <v>204.70945945945945</v>
      </c>
      <c r="I736" s="1" t="s">
        <v>63</v>
      </c>
      <c r="J736" s="1" t="s">
        <v>63</v>
      </c>
      <c r="K736" s="1" t="s">
        <v>64</v>
      </c>
      <c r="L736" s="1">
        <f>E736*G736</f>
        <v>5731.864864864865</v>
      </c>
      <c r="M736" s="1">
        <f>L736/1000000</f>
        <v>5.7318648648648652E-3</v>
      </c>
      <c r="N736" s="1" t="s">
        <v>65</v>
      </c>
      <c r="O736" s="1" t="s">
        <v>37</v>
      </c>
      <c r="P736" s="1" t="s">
        <v>38</v>
      </c>
      <c r="Q736" s="1" t="s">
        <v>48</v>
      </c>
      <c r="R736" s="1" t="s">
        <v>49</v>
      </c>
      <c r="S736" s="11" t="s">
        <v>3153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1</v>
      </c>
      <c r="AD736" s="1">
        <v>0</v>
      </c>
      <c r="AE736" s="1">
        <v>0</v>
      </c>
      <c r="AF736" s="1">
        <v>0</v>
      </c>
      <c r="AG736" s="1">
        <v>0</v>
      </c>
    </row>
    <row r="737" spans="1:33" x14ac:dyDescent="0.25">
      <c r="A737" s="15" t="s">
        <v>31</v>
      </c>
      <c r="B737" s="1" t="s">
        <v>815</v>
      </c>
      <c r="C737" s="4" t="s">
        <v>838</v>
      </c>
      <c r="D737" s="1" t="str">
        <f>CONCATENATE(B737," ",C737)</f>
        <v>iiYama GB2730QSU</v>
      </c>
      <c r="E737" s="5">
        <v>24</v>
      </c>
      <c r="F737" s="1">
        <f>E737/1000</f>
        <v>2.4E-2</v>
      </c>
      <c r="G737" s="1">
        <v>274.45945945945948</v>
      </c>
      <c r="I737" s="1" t="s">
        <v>63</v>
      </c>
      <c r="J737" s="1" t="s">
        <v>63</v>
      </c>
      <c r="K737" s="1" t="s">
        <v>64</v>
      </c>
      <c r="L737" s="1">
        <f>E737*G737</f>
        <v>6587.0270270270275</v>
      </c>
      <c r="M737" s="1">
        <f>L737/1000000</f>
        <v>6.5870270270270278E-3</v>
      </c>
      <c r="N737" s="1" t="s">
        <v>65</v>
      </c>
      <c r="O737" s="1" t="s">
        <v>37</v>
      </c>
      <c r="P737" s="1" t="s">
        <v>38</v>
      </c>
      <c r="Q737" s="1" t="s">
        <v>48</v>
      </c>
      <c r="R737" s="1" t="s">
        <v>49</v>
      </c>
      <c r="S737" s="11" t="s">
        <v>3153</v>
      </c>
      <c r="T737" s="1">
        <v>0</v>
      </c>
      <c r="U737" s="1">
        <v>0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5">
      <c r="A738" s="15" t="s">
        <v>31</v>
      </c>
      <c r="B738" s="1" t="s">
        <v>815</v>
      </c>
      <c r="C738" s="4" t="s">
        <v>839</v>
      </c>
      <c r="D738" s="1" t="str">
        <f>CONCATENATE(B738," ",C738)</f>
        <v>iiYama GB2760HSU</v>
      </c>
      <c r="E738" s="5">
        <v>9</v>
      </c>
      <c r="F738" s="1">
        <f>E738/1000</f>
        <v>8.9999999999999993E-3</v>
      </c>
      <c r="G738" s="1">
        <v>289.17567567567568</v>
      </c>
      <c r="I738" s="1" t="s">
        <v>63</v>
      </c>
      <c r="J738" s="1" t="s">
        <v>63</v>
      </c>
      <c r="K738" s="1" t="s">
        <v>64</v>
      </c>
      <c r="L738" s="1">
        <f>E738*G738</f>
        <v>2602.5810810810813</v>
      </c>
      <c r="M738" s="1">
        <f>L738/1000000</f>
        <v>2.6025810810810812E-3</v>
      </c>
      <c r="N738" s="1" t="s">
        <v>65</v>
      </c>
      <c r="O738" s="1" t="s">
        <v>37</v>
      </c>
      <c r="P738" s="1" t="s">
        <v>38</v>
      </c>
      <c r="Q738" s="1" t="s">
        <v>48</v>
      </c>
      <c r="R738" s="1" t="s">
        <v>49</v>
      </c>
      <c r="S738" s="11" t="s">
        <v>3153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5">
      <c r="A739" s="15" t="s">
        <v>31</v>
      </c>
      <c r="B739" s="1" t="s">
        <v>815</v>
      </c>
      <c r="C739" s="4" t="s">
        <v>840</v>
      </c>
      <c r="D739" s="1" t="str">
        <f>CONCATENATE(B739," ",C739)</f>
        <v>iiYama GB2760QSU</v>
      </c>
      <c r="E739" s="5">
        <v>20</v>
      </c>
      <c r="F739" s="1">
        <f>E739/1000</f>
        <v>0.02</v>
      </c>
      <c r="G739" s="1">
        <v>355.39189189189187</v>
      </c>
      <c r="I739" s="1" t="s">
        <v>63</v>
      </c>
      <c r="J739" s="1" t="s">
        <v>63</v>
      </c>
      <c r="K739" s="1" t="s">
        <v>64</v>
      </c>
      <c r="L739" s="1">
        <f>E739*G739</f>
        <v>7107.8378378378375</v>
      </c>
      <c r="M739" s="1">
        <f>L739/1000000</f>
        <v>7.1078378378378378E-3</v>
      </c>
      <c r="N739" s="1" t="s">
        <v>65</v>
      </c>
      <c r="O739" s="1" t="s">
        <v>37</v>
      </c>
      <c r="P739" s="1" t="s">
        <v>38</v>
      </c>
      <c r="Q739" s="1" t="s">
        <v>48</v>
      </c>
      <c r="R739" s="1" t="s">
        <v>49</v>
      </c>
      <c r="S739" s="11" t="s">
        <v>3153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</v>
      </c>
    </row>
    <row r="740" spans="1:33" x14ac:dyDescent="0.25">
      <c r="A740" s="15" t="s">
        <v>31</v>
      </c>
      <c r="B740" s="1" t="s">
        <v>815</v>
      </c>
      <c r="C740" s="4" t="s">
        <v>841</v>
      </c>
      <c r="D740" s="1" t="str">
        <f>CONCATENATE(B740," ",C740)</f>
        <v>iiYama GB2770HSU</v>
      </c>
      <c r="E740" s="5">
        <v>5</v>
      </c>
      <c r="F740" s="1">
        <f>E740/1000</f>
        <v>5.0000000000000001E-3</v>
      </c>
      <c r="G740" s="1">
        <v>283.77027027027026</v>
      </c>
      <c r="I740" s="1" t="s">
        <v>63</v>
      </c>
      <c r="J740" s="1" t="s">
        <v>63</v>
      </c>
      <c r="K740" s="1" t="s">
        <v>42</v>
      </c>
      <c r="L740" s="1">
        <f>E740*G740</f>
        <v>1418.8513513513512</v>
      </c>
      <c r="M740" s="1">
        <f>L740/1000000</f>
        <v>1.4188513513513513E-3</v>
      </c>
      <c r="N740" s="1" t="s">
        <v>43</v>
      </c>
      <c r="O740" s="1" t="s">
        <v>54</v>
      </c>
      <c r="P740" s="1" t="s">
        <v>38</v>
      </c>
      <c r="Q740" s="1" t="s">
        <v>48</v>
      </c>
      <c r="R740" s="1" t="s">
        <v>49</v>
      </c>
      <c r="S740" s="11" t="s">
        <v>1385</v>
      </c>
      <c r="T740" s="1">
        <v>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1</v>
      </c>
      <c r="AF740" s="1">
        <v>0</v>
      </c>
      <c r="AG740" s="1">
        <v>0</v>
      </c>
    </row>
    <row r="741" spans="1:33" x14ac:dyDescent="0.25">
      <c r="A741" s="15" t="s">
        <v>31</v>
      </c>
      <c r="B741" s="1" t="s">
        <v>815</v>
      </c>
      <c r="C741" s="4" t="s">
        <v>842</v>
      </c>
      <c r="D741" s="1" t="str">
        <f>CONCATENATE(B741," ",C741)</f>
        <v>iiYama GB3266QSU</v>
      </c>
      <c r="E741" s="5">
        <v>25</v>
      </c>
      <c r="F741" s="1">
        <f>E741/1000</f>
        <v>2.5000000000000001E-2</v>
      </c>
      <c r="G741" s="1">
        <v>426.62162162162161</v>
      </c>
      <c r="I741" s="1" t="s">
        <v>74</v>
      </c>
      <c r="J741" s="1" t="s">
        <v>72</v>
      </c>
      <c r="K741" s="1" t="s">
        <v>685</v>
      </c>
      <c r="L741" s="1">
        <f>E741*G741</f>
        <v>10665.54054054054</v>
      </c>
      <c r="M741" s="1">
        <f>L741/1000000</f>
        <v>1.0665540540540541E-2</v>
      </c>
      <c r="N741" s="1" t="s">
        <v>65</v>
      </c>
      <c r="O741" s="1" t="s">
        <v>44</v>
      </c>
      <c r="P741" s="1" t="s">
        <v>48</v>
      </c>
      <c r="Q741" s="1" t="s">
        <v>48</v>
      </c>
      <c r="R741" s="1" t="s">
        <v>49</v>
      </c>
      <c r="S741" s="11" t="s">
        <v>1724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0</v>
      </c>
      <c r="AF741" s="1">
        <v>1</v>
      </c>
      <c r="AG741" s="1">
        <v>0</v>
      </c>
    </row>
    <row r="742" spans="1:33" x14ac:dyDescent="0.25">
      <c r="A742" s="15" t="s">
        <v>31</v>
      </c>
      <c r="B742" s="1" t="s">
        <v>815</v>
      </c>
      <c r="C742" s="4" t="s">
        <v>843</v>
      </c>
      <c r="D742" s="1" t="str">
        <f>CONCATENATE(B742," ",C742)</f>
        <v>iiYama GB3461WQSU</v>
      </c>
      <c r="E742" s="5">
        <v>65</v>
      </c>
      <c r="F742" s="1">
        <f>E742/1000</f>
        <v>6.5000000000000002E-2</v>
      </c>
      <c r="G742" s="1">
        <v>544.10135135135135</v>
      </c>
      <c r="I742" s="1" t="s">
        <v>238</v>
      </c>
      <c r="J742" s="1" t="s">
        <v>72</v>
      </c>
      <c r="K742" s="1" t="s">
        <v>239</v>
      </c>
      <c r="L742" s="1">
        <f>E742*G742</f>
        <v>35366.58783783784</v>
      </c>
      <c r="M742" s="1">
        <f>L742/1000000</f>
        <v>3.5366587837837839E-2</v>
      </c>
      <c r="N742" s="1" t="s">
        <v>87</v>
      </c>
      <c r="O742" s="1" t="s">
        <v>54</v>
      </c>
      <c r="P742" s="1" t="s">
        <v>48</v>
      </c>
      <c r="Q742" s="1" t="s">
        <v>48</v>
      </c>
      <c r="R742" s="1" t="s">
        <v>49</v>
      </c>
      <c r="S742" s="11" t="s">
        <v>3153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0</v>
      </c>
      <c r="Z742" s="1">
        <v>1</v>
      </c>
      <c r="AA742" s="1">
        <v>0</v>
      </c>
      <c r="AB742" s="1">
        <v>0</v>
      </c>
      <c r="AC742" s="1">
        <v>0</v>
      </c>
      <c r="AD742" s="1">
        <v>1</v>
      </c>
      <c r="AE742" s="1">
        <v>1</v>
      </c>
      <c r="AF742" s="1">
        <v>1</v>
      </c>
      <c r="AG742" s="1">
        <v>1</v>
      </c>
    </row>
    <row r="743" spans="1:33" x14ac:dyDescent="0.25">
      <c r="A743" s="15" t="s">
        <v>31</v>
      </c>
      <c r="B743" s="1" t="s">
        <v>815</v>
      </c>
      <c r="C743" s="4" t="s">
        <v>844</v>
      </c>
      <c r="D743" s="1" t="str">
        <f>CONCATENATE(B743," ",C743)</f>
        <v>iiYama GB3466WQSU</v>
      </c>
      <c r="E743" s="5">
        <v>25</v>
      </c>
      <c r="F743" s="1">
        <f>E743/1000</f>
        <v>2.5000000000000001E-2</v>
      </c>
      <c r="G743" s="1">
        <v>499.86486486486484</v>
      </c>
      <c r="I743" s="1" t="s">
        <v>238</v>
      </c>
      <c r="J743" s="1" t="s">
        <v>72</v>
      </c>
      <c r="K743" s="1" t="s">
        <v>239</v>
      </c>
      <c r="L743" s="1">
        <f>E743*G743</f>
        <v>12496.621621621622</v>
      </c>
      <c r="M743" s="1">
        <f>L743/1000000</f>
        <v>1.2496621621621622E-2</v>
      </c>
      <c r="N743" s="1" t="s">
        <v>87</v>
      </c>
      <c r="O743" s="1" t="s">
        <v>44</v>
      </c>
      <c r="P743" s="1" t="s">
        <v>48</v>
      </c>
      <c r="Q743" s="1" t="s">
        <v>48</v>
      </c>
      <c r="R743" s="1" t="s">
        <v>49</v>
      </c>
      <c r="S743" s="11" t="s">
        <v>3108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</v>
      </c>
      <c r="AE743" s="1">
        <v>0</v>
      </c>
      <c r="AF743" s="1">
        <v>1</v>
      </c>
      <c r="AG743" s="1">
        <v>1</v>
      </c>
    </row>
    <row r="744" spans="1:33" x14ac:dyDescent="0.25">
      <c r="A744" s="15" t="s">
        <v>31</v>
      </c>
      <c r="B744" s="1" t="s">
        <v>815</v>
      </c>
      <c r="C744" s="4" t="s">
        <v>845</v>
      </c>
      <c r="D744" s="1" t="str">
        <f>CONCATENATE(B744," ",C744)</f>
        <v>iiYama X2283HS</v>
      </c>
      <c r="E744" s="5">
        <v>20</v>
      </c>
      <c r="F744" s="1">
        <f>E744/1000</f>
        <v>0.02</v>
      </c>
      <c r="G744" s="1">
        <v>134.45945945945945</v>
      </c>
      <c r="I744" s="1" t="s">
        <v>41</v>
      </c>
      <c r="J744" s="1" t="s">
        <v>41</v>
      </c>
      <c r="K744" s="1" t="s">
        <v>42</v>
      </c>
      <c r="L744" s="1">
        <f>E744*G744</f>
        <v>2689.1891891891892</v>
      </c>
      <c r="M744" s="1">
        <f>L744/1000000</f>
        <v>2.6891891891891893E-3</v>
      </c>
      <c r="N744" s="1" t="s">
        <v>43</v>
      </c>
      <c r="O744" s="1" t="s">
        <v>44</v>
      </c>
      <c r="P744" s="1" t="s">
        <v>38</v>
      </c>
      <c r="Q744" s="1" t="s">
        <v>38</v>
      </c>
      <c r="R744" s="1">
        <v>0</v>
      </c>
      <c r="S744" s="11" t="s">
        <v>3153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25">
      <c r="A745" s="15" t="s">
        <v>31</v>
      </c>
      <c r="B745" s="1" t="s">
        <v>815</v>
      </c>
      <c r="C745" s="4" t="s">
        <v>846</v>
      </c>
      <c r="D745" s="1" t="str">
        <f>CONCATENATE(B745," ",C745)</f>
        <v>iiYama X2474HS</v>
      </c>
      <c r="E745" s="5">
        <v>137</v>
      </c>
      <c r="F745" s="1">
        <f>E745/1000</f>
        <v>0.13700000000000001</v>
      </c>
      <c r="G745" s="1">
        <v>127.70270270270271</v>
      </c>
      <c r="I745" s="1" t="s">
        <v>56</v>
      </c>
      <c r="J745" s="1" t="s">
        <v>53</v>
      </c>
      <c r="K745" s="1" t="s">
        <v>42</v>
      </c>
      <c r="L745" s="1">
        <f>E745*G745</f>
        <v>17495.27027027027</v>
      </c>
      <c r="M745" s="1">
        <f>L745/1000000</f>
        <v>1.7495270270270272E-2</v>
      </c>
      <c r="N745" s="1" t="s">
        <v>43</v>
      </c>
      <c r="O745" s="1" t="s">
        <v>44</v>
      </c>
      <c r="P745" s="1" t="s">
        <v>38</v>
      </c>
      <c r="Q745" s="1" t="s">
        <v>38</v>
      </c>
      <c r="R745" s="1">
        <v>0</v>
      </c>
      <c r="S745" s="11" t="s">
        <v>3153</v>
      </c>
      <c r="T745" s="1">
        <v>0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25">
      <c r="A746" s="15" t="s">
        <v>31</v>
      </c>
      <c r="B746" s="1" t="s">
        <v>815</v>
      </c>
      <c r="C746" s="4" t="s">
        <v>847</v>
      </c>
      <c r="D746" s="1" t="str">
        <f>CONCATENATE(B746," ",C746)</f>
        <v>iiYama X2481HS</v>
      </c>
      <c r="E746" s="5">
        <v>24</v>
      </c>
      <c r="F746" s="1">
        <f>E746/1000</f>
        <v>2.4E-2</v>
      </c>
      <c r="G746" s="1">
        <v>135.67567567567568</v>
      </c>
      <c r="I746" s="1" t="s">
        <v>56</v>
      </c>
      <c r="J746" s="1" t="s">
        <v>53</v>
      </c>
      <c r="K746" s="1" t="s">
        <v>42</v>
      </c>
      <c r="L746" s="1">
        <f>E746*G746</f>
        <v>3256.2162162162163</v>
      </c>
      <c r="M746" s="1">
        <f>L746/1000000</f>
        <v>3.2562162162162161E-3</v>
      </c>
      <c r="N746" s="1" t="s">
        <v>43</v>
      </c>
      <c r="O746" s="1" t="s">
        <v>44</v>
      </c>
      <c r="P746" s="1" t="s">
        <v>38</v>
      </c>
      <c r="Q746" s="1" t="s">
        <v>38</v>
      </c>
      <c r="R746" s="1">
        <v>0</v>
      </c>
      <c r="S746" s="11" t="s">
        <v>3153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</row>
    <row r="747" spans="1:33" x14ac:dyDescent="0.25">
      <c r="A747" s="15" t="s">
        <v>31</v>
      </c>
      <c r="B747" s="1" t="s">
        <v>815</v>
      </c>
      <c r="C747" s="4" t="s">
        <v>848</v>
      </c>
      <c r="D747" s="1" t="str">
        <f>CONCATENATE(B747," ",C747)</f>
        <v>iiYama X2483HSU</v>
      </c>
      <c r="E747" s="5">
        <v>259</v>
      </c>
      <c r="F747" s="1">
        <f>E747/1000</f>
        <v>0.25900000000000001</v>
      </c>
      <c r="G747" s="1">
        <v>133.59459459459458</v>
      </c>
      <c r="I747" s="1" t="s">
        <v>53</v>
      </c>
      <c r="J747" s="1" t="s">
        <v>53</v>
      </c>
      <c r="K747" s="1" t="s">
        <v>42</v>
      </c>
      <c r="L747" s="1">
        <f>E747*G747</f>
        <v>34601</v>
      </c>
      <c r="M747" s="1">
        <f>L747/1000000</f>
        <v>3.4601E-2</v>
      </c>
      <c r="N747" s="1" t="s">
        <v>43</v>
      </c>
      <c r="O747" s="1" t="s">
        <v>44</v>
      </c>
      <c r="P747" s="1" t="s">
        <v>38</v>
      </c>
      <c r="Q747" s="1" t="s">
        <v>38</v>
      </c>
      <c r="R747" s="1">
        <v>0</v>
      </c>
      <c r="S747" s="11" t="s">
        <v>3153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25">
      <c r="A748" s="15" t="s">
        <v>31</v>
      </c>
      <c r="B748" s="1" t="s">
        <v>815</v>
      </c>
      <c r="C748" s="4" t="s">
        <v>849</v>
      </c>
      <c r="D748" s="1" t="str">
        <f>CONCATENATE(B748," ",C748)</f>
        <v>iiYama X2783HSU</v>
      </c>
      <c r="E748" s="5">
        <v>24</v>
      </c>
      <c r="F748" s="1">
        <f>E748/1000</f>
        <v>2.4E-2</v>
      </c>
      <c r="G748" s="1">
        <v>182.85135135135135</v>
      </c>
      <c r="I748" s="1" t="s">
        <v>63</v>
      </c>
      <c r="J748" s="1" t="s">
        <v>63</v>
      </c>
      <c r="K748" s="1" t="s">
        <v>42</v>
      </c>
      <c r="L748" s="1">
        <f>E748*G748</f>
        <v>4388.4324324324325</v>
      </c>
      <c r="M748" s="1">
        <f>L748/1000000</f>
        <v>4.3884324324324321E-3</v>
      </c>
      <c r="N748" s="1" t="s">
        <v>43</v>
      </c>
      <c r="O748" s="1" t="s">
        <v>44</v>
      </c>
      <c r="P748" s="1" t="s">
        <v>38</v>
      </c>
      <c r="Q748" s="1" t="s">
        <v>38</v>
      </c>
      <c r="R748" s="1">
        <v>0</v>
      </c>
      <c r="S748" s="11" t="s">
        <v>3153</v>
      </c>
      <c r="T748" s="1">
        <v>0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</row>
    <row r="749" spans="1:33" x14ac:dyDescent="0.25">
      <c r="A749" s="15" t="s">
        <v>31</v>
      </c>
      <c r="B749" s="1" t="s">
        <v>815</v>
      </c>
      <c r="C749" s="4" t="s">
        <v>850</v>
      </c>
      <c r="D749" s="1" t="str">
        <f>CONCATENATE(B749," ",C749)</f>
        <v>iiYama X2888HS</v>
      </c>
      <c r="E749" s="5">
        <v>6</v>
      </c>
      <c r="F749" s="1">
        <f>E749/1000</f>
        <v>6.0000000000000001E-3</v>
      </c>
      <c r="G749" s="1">
        <v>202.68918918918919</v>
      </c>
      <c r="I749" s="1" t="s">
        <v>257</v>
      </c>
      <c r="J749" s="1" t="s">
        <v>258</v>
      </c>
      <c r="K749" s="1" t="s">
        <v>42</v>
      </c>
      <c r="L749" s="1">
        <f>E749*G749</f>
        <v>1216.1351351351352</v>
      </c>
      <c r="M749" s="1">
        <f>L749/1000000</f>
        <v>1.2161351351351352E-3</v>
      </c>
      <c r="N749" s="1" t="s">
        <v>43</v>
      </c>
      <c r="O749" s="1" t="s">
        <v>44</v>
      </c>
      <c r="P749" s="1" t="s">
        <v>38</v>
      </c>
      <c r="Q749" s="1" t="s">
        <v>38</v>
      </c>
      <c r="R749" s="1">
        <v>0</v>
      </c>
      <c r="S749" s="11" t="s">
        <v>3153</v>
      </c>
      <c r="T749" s="1">
        <v>0</v>
      </c>
      <c r="U749" s="1">
        <v>0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</row>
    <row r="750" spans="1:33" x14ac:dyDescent="0.25">
      <c r="A750" s="15" t="s">
        <v>31</v>
      </c>
      <c r="B750" s="1" t="s">
        <v>815</v>
      </c>
      <c r="C750" s="4" t="s">
        <v>851</v>
      </c>
      <c r="D750" s="1" t="str">
        <f>CONCATENATE(B750," ",C750)</f>
        <v>iiYama XB2283HS</v>
      </c>
      <c r="E750" s="5">
        <v>7</v>
      </c>
      <c r="F750" s="1">
        <f>E750/1000</f>
        <v>7.0000000000000001E-3</v>
      </c>
      <c r="G750" s="1">
        <v>124.31081081081081</v>
      </c>
      <c r="I750" s="1" t="s">
        <v>41</v>
      </c>
      <c r="J750" s="1" t="s">
        <v>41</v>
      </c>
      <c r="K750" s="1" t="s">
        <v>42</v>
      </c>
      <c r="L750" s="1">
        <f>E750*G750</f>
        <v>870.17567567567562</v>
      </c>
      <c r="M750" s="1">
        <f>L750/1000000</f>
        <v>8.7017567567567562E-4</v>
      </c>
      <c r="N750" s="1" t="s">
        <v>43</v>
      </c>
      <c r="O750" s="1" t="s">
        <v>44</v>
      </c>
      <c r="P750" s="1" t="s">
        <v>38</v>
      </c>
      <c r="Q750" s="1" t="s">
        <v>38</v>
      </c>
      <c r="R750" s="1">
        <v>0</v>
      </c>
      <c r="S750" s="11" t="s">
        <v>3153</v>
      </c>
      <c r="T750" s="1">
        <v>0</v>
      </c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25">
      <c r="A751" s="15" t="s">
        <v>31</v>
      </c>
      <c r="B751" s="1" t="s">
        <v>815</v>
      </c>
      <c r="C751" s="4" t="s">
        <v>852</v>
      </c>
      <c r="D751" s="1" t="str">
        <f>CONCATENATE(B751," ",C751)</f>
        <v>iiYama XB2474HS</v>
      </c>
      <c r="E751" s="5">
        <v>60</v>
      </c>
      <c r="F751" s="1">
        <f>E751/1000</f>
        <v>0.06</v>
      </c>
      <c r="G751" s="1">
        <v>149.18918918918919</v>
      </c>
      <c r="I751" s="1" t="s">
        <v>56</v>
      </c>
      <c r="J751" s="1" t="s">
        <v>53</v>
      </c>
      <c r="K751" s="1" t="s">
        <v>42</v>
      </c>
      <c r="L751" s="1">
        <f>E751*G751</f>
        <v>8951.3513513513517</v>
      </c>
      <c r="M751" s="1">
        <f>L751/1000000</f>
        <v>8.9513513513513523E-3</v>
      </c>
      <c r="N751" s="1" t="s">
        <v>43</v>
      </c>
      <c r="O751" s="1" t="s">
        <v>44</v>
      </c>
      <c r="P751" s="1" t="s">
        <v>38</v>
      </c>
      <c r="Q751" s="1" t="s">
        <v>38</v>
      </c>
      <c r="R751" s="1">
        <v>0</v>
      </c>
      <c r="S751" s="11" t="s">
        <v>3153</v>
      </c>
      <c r="T751" s="1">
        <v>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</row>
    <row r="752" spans="1:33" x14ac:dyDescent="0.25">
      <c r="A752" s="15" t="s">
        <v>31</v>
      </c>
      <c r="B752" s="1" t="s">
        <v>815</v>
      </c>
      <c r="C752" s="4" t="s">
        <v>853</v>
      </c>
      <c r="D752" s="1" t="str">
        <f>CONCATENATE(B752," ",C752)</f>
        <v>iiYama XB2481HS</v>
      </c>
      <c r="E752" s="5">
        <v>19</v>
      </c>
      <c r="F752" s="1">
        <f>E752/1000</f>
        <v>1.9E-2</v>
      </c>
      <c r="G752" s="1">
        <v>141.47972972972974</v>
      </c>
      <c r="I752" s="1" t="s">
        <v>56</v>
      </c>
      <c r="J752" s="1" t="s">
        <v>53</v>
      </c>
      <c r="K752" s="1" t="s">
        <v>42</v>
      </c>
      <c r="L752" s="1">
        <f>E752*G752</f>
        <v>2688.114864864865</v>
      </c>
      <c r="M752" s="1">
        <f>L752/1000000</f>
        <v>2.6881148648648652E-3</v>
      </c>
      <c r="N752" s="1" t="s">
        <v>43</v>
      </c>
      <c r="O752" s="1" t="s">
        <v>44</v>
      </c>
      <c r="P752" s="1" t="s">
        <v>38</v>
      </c>
      <c r="Q752" s="1" t="s">
        <v>38</v>
      </c>
      <c r="R752" s="1">
        <v>0</v>
      </c>
      <c r="S752" s="11" t="s">
        <v>3153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</row>
    <row r="753" spans="1:33" x14ac:dyDescent="0.25">
      <c r="A753" s="15" t="s">
        <v>31</v>
      </c>
      <c r="B753" s="1" t="s">
        <v>815</v>
      </c>
      <c r="C753" s="4" t="s">
        <v>854</v>
      </c>
      <c r="D753" s="1" t="str">
        <f>CONCATENATE(B753," ",C753)</f>
        <v>iiYama XB2483HSU</v>
      </c>
      <c r="E753" s="5">
        <v>269</v>
      </c>
      <c r="F753" s="1">
        <f>E753/1000</f>
        <v>0.26900000000000002</v>
      </c>
      <c r="G753" s="1">
        <v>151.53603603603602</v>
      </c>
      <c r="I753" s="1" t="s">
        <v>53</v>
      </c>
      <c r="J753" s="1" t="s">
        <v>53</v>
      </c>
      <c r="K753" s="1" t="s">
        <v>42</v>
      </c>
      <c r="L753" s="1">
        <f>E753*G753</f>
        <v>40763.193693693691</v>
      </c>
      <c r="M753" s="1">
        <f>L753/1000000</f>
        <v>4.0763193693693689E-2</v>
      </c>
      <c r="N753" s="1" t="s">
        <v>43</v>
      </c>
      <c r="O753" s="1" t="s">
        <v>44</v>
      </c>
      <c r="P753" s="1" t="s">
        <v>38</v>
      </c>
      <c r="Q753" s="1" t="s">
        <v>38</v>
      </c>
      <c r="R753" s="1">
        <v>0</v>
      </c>
      <c r="S753" s="11" t="s">
        <v>3153</v>
      </c>
      <c r="T753" s="1">
        <v>0</v>
      </c>
      <c r="U753" s="1">
        <v>0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</row>
    <row r="754" spans="1:33" x14ac:dyDescent="0.25">
      <c r="A754" s="15" t="s">
        <v>31</v>
      </c>
      <c r="B754" s="1" t="s">
        <v>815</v>
      </c>
      <c r="C754" s="4" t="s">
        <v>855</v>
      </c>
      <c r="D754" s="1" t="str">
        <f>CONCATENATE(B754," ",C754)</f>
        <v>iiYama XB2783HSU</v>
      </c>
      <c r="E754" s="5">
        <v>125</v>
      </c>
      <c r="F754" s="1">
        <f>E754/1000</f>
        <v>0.125</v>
      </c>
      <c r="G754" s="1">
        <v>201.01351351351352</v>
      </c>
      <c r="I754" s="1" t="s">
        <v>63</v>
      </c>
      <c r="J754" s="1" t="s">
        <v>63</v>
      </c>
      <c r="K754" s="1" t="s">
        <v>42</v>
      </c>
      <c r="L754" s="1">
        <f>E754*G754</f>
        <v>25126.68918918919</v>
      </c>
      <c r="M754" s="1">
        <f>L754/1000000</f>
        <v>2.5126689189189189E-2</v>
      </c>
      <c r="N754" s="1" t="s">
        <v>43</v>
      </c>
      <c r="O754" s="1" t="s">
        <v>44</v>
      </c>
      <c r="P754" s="1" t="s">
        <v>38</v>
      </c>
      <c r="Q754" s="1" t="s">
        <v>38</v>
      </c>
      <c r="R754" s="1">
        <v>0</v>
      </c>
      <c r="S754" s="11" t="s">
        <v>3153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25">
      <c r="A755" s="15" t="s">
        <v>31</v>
      </c>
      <c r="B755" s="1" t="s">
        <v>815</v>
      </c>
      <c r="C755" s="4" t="s">
        <v>856</v>
      </c>
      <c r="D755" s="1" t="str">
        <f>CONCATENATE(B755," ",C755)</f>
        <v>iiYama XB3270QS</v>
      </c>
      <c r="E755" s="5">
        <v>240</v>
      </c>
      <c r="F755" s="1">
        <f>E755/1000</f>
        <v>0.24</v>
      </c>
      <c r="G755" s="1">
        <v>276.87162162162161</v>
      </c>
      <c r="I755" s="1" t="s">
        <v>74</v>
      </c>
      <c r="J755" s="1" t="s">
        <v>72</v>
      </c>
      <c r="K755" s="1" t="s">
        <v>685</v>
      </c>
      <c r="L755" s="1">
        <f>E755*G755</f>
        <v>66449.189189189186</v>
      </c>
      <c r="M755" s="1">
        <f>L755/1000000</f>
        <v>6.6449189189189184E-2</v>
      </c>
      <c r="N755" s="1" t="s">
        <v>65</v>
      </c>
      <c r="O755" s="1" t="s">
        <v>54</v>
      </c>
      <c r="P755" s="1" t="s">
        <v>38</v>
      </c>
      <c r="Q755" s="1" t="s">
        <v>38</v>
      </c>
      <c r="R755" s="1">
        <v>0</v>
      </c>
      <c r="S755" s="11" t="s">
        <v>3153</v>
      </c>
      <c r="T755" s="1">
        <v>0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>
        <v>1</v>
      </c>
      <c r="AF755" s="1">
        <v>0</v>
      </c>
      <c r="AG755" s="1">
        <v>0</v>
      </c>
    </row>
    <row r="756" spans="1:33" x14ac:dyDescent="0.25">
      <c r="A756" s="15" t="s">
        <v>31</v>
      </c>
      <c r="B756" s="1" t="s">
        <v>815</v>
      </c>
      <c r="C756" s="4" t="s">
        <v>857</v>
      </c>
      <c r="D756" s="1" t="str">
        <f>CONCATENATE(B756," ",C756)</f>
        <v>iiYama XB3288UHSU</v>
      </c>
      <c r="E756" s="5">
        <v>39</v>
      </c>
      <c r="F756" s="1">
        <f>E756/1000</f>
        <v>3.9E-2</v>
      </c>
      <c r="G756" s="1">
        <v>480.79729729729729</v>
      </c>
      <c r="I756" s="1" t="s">
        <v>74</v>
      </c>
      <c r="J756" s="1" t="s">
        <v>72</v>
      </c>
      <c r="K756" s="1" t="s">
        <v>86</v>
      </c>
      <c r="L756" s="1">
        <f>E756*G756</f>
        <v>18751.094594594593</v>
      </c>
      <c r="M756" s="1">
        <f>L756/1000000</f>
        <v>1.8751094594594592E-2</v>
      </c>
      <c r="N756" s="1" t="s">
        <v>87</v>
      </c>
      <c r="O756" s="1" t="s">
        <v>44</v>
      </c>
      <c r="P756" s="1" t="s">
        <v>38</v>
      </c>
      <c r="Q756" s="1" t="s">
        <v>38</v>
      </c>
      <c r="R756" s="1">
        <v>0</v>
      </c>
      <c r="S756" s="11" t="s">
        <v>3153</v>
      </c>
      <c r="T756" s="1">
        <v>0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0</v>
      </c>
      <c r="AG756" s="1">
        <v>1</v>
      </c>
    </row>
    <row r="757" spans="1:33" x14ac:dyDescent="0.25">
      <c r="A757" s="15" t="s">
        <v>31</v>
      </c>
      <c r="B757" s="1" t="s">
        <v>815</v>
      </c>
      <c r="C757" s="4" t="s">
        <v>858</v>
      </c>
      <c r="D757" s="1" t="str">
        <f>CONCATENATE(B757," ",C757)</f>
        <v>iiYama XU2294HSU</v>
      </c>
      <c r="E757" s="5">
        <v>14</v>
      </c>
      <c r="F757" s="1">
        <f>E757/1000</f>
        <v>1.4E-2</v>
      </c>
      <c r="G757" s="1">
        <v>111.88513513513513</v>
      </c>
      <c r="I757" s="1" t="s">
        <v>41</v>
      </c>
      <c r="J757" s="1" t="s">
        <v>41</v>
      </c>
      <c r="K757" s="1" t="s">
        <v>42</v>
      </c>
      <c r="L757" s="1">
        <f>E757*G757</f>
        <v>1566.3918918918919</v>
      </c>
      <c r="M757" s="1">
        <f>L757/1000000</f>
        <v>1.5663918918918918E-3</v>
      </c>
      <c r="N757" s="1" t="s">
        <v>43</v>
      </c>
      <c r="O757" s="1" t="s">
        <v>54</v>
      </c>
      <c r="P757" s="1" t="s">
        <v>38</v>
      </c>
      <c r="Q757" s="1" t="s">
        <v>38</v>
      </c>
      <c r="R757" s="1">
        <v>0</v>
      </c>
      <c r="S757" s="11" t="s">
        <v>3153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1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</row>
    <row r="758" spans="1:33" x14ac:dyDescent="0.25">
      <c r="A758" s="15" t="s">
        <v>31</v>
      </c>
      <c r="B758" s="1" t="s">
        <v>815</v>
      </c>
      <c r="C758" s="4" t="s">
        <v>859</v>
      </c>
      <c r="D758" s="1" t="str">
        <f>CONCATENATE(B758," ",C758)</f>
        <v>iiYama XU2390HS</v>
      </c>
      <c r="E758" s="5">
        <v>29</v>
      </c>
      <c r="F758" s="1">
        <f>E758/1000</f>
        <v>2.9000000000000001E-2</v>
      </c>
      <c r="G758" s="1">
        <v>147.83783783783784</v>
      </c>
      <c r="I758" s="1" t="s">
        <v>174</v>
      </c>
      <c r="J758" s="1" t="s">
        <v>174</v>
      </c>
      <c r="K758" s="1" t="s">
        <v>42</v>
      </c>
      <c r="L758" s="1">
        <f>E758*G758</f>
        <v>4287.2972972972975</v>
      </c>
      <c r="M758" s="1">
        <f>L758/1000000</f>
        <v>4.2872972972972977E-3</v>
      </c>
      <c r="N758" s="1" t="s">
        <v>43</v>
      </c>
      <c r="O758" s="1" t="s">
        <v>54</v>
      </c>
      <c r="P758" s="1" t="s">
        <v>38</v>
      </c>
      <c r="Q758" s="1" t="s">
        <v>38</v>
      </c>
      <c r="R758" s="1">
        <v>0</v>
      </c>
      <c r="S758" s="11" t="s">
        <v>3153</v>
      </c>
      <c r="T758" s="1">
        <v>0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1</v>
      </c>
      <c r="AF758" s="1">
        <v>0</v>
      </c>
      <c r="AG758" s="1">
        <v>0</v>
      </c>
    </row>
    <row r="759" spans="1:33" x14ac:dyDescent="0.25">
      <c r="A759" s="15" t="s">
        <v>31</v>
      </c>
      <c r="B759" s="1" t="s">
        <v>815</v>
      </c>
      <c r="C759" s="4" t="s">
        <v>860</v>
      </c>
      <c r="D759" s="1" t="str">
        <f>CONCATENATE(B759," ",C759)</f>
        <v>iiYama XU2395WSU</v>
      </c>
      <c r="E759" s="5">
        <v>8</v>
      </c>
      <c r="F759" s="1">
        <f>E759/1000</f>
        <v>8.0000000000000002E-3</v>
      </c>
      <c r="G759" s="1">
        <v>153.24324324324326</v>
      </c>
      <c r="I759" s="1" t="s">
        <v>174</v>
      </c>
      <c r="J759" s="1" t="s">
        <v>174</v>
      </c>
      <c r="K759" s="1" t="s">
        <v>42</v>
      </c>
      <c r="L759" s="1">
        <f>E759*G759</f>
        <v>1225.9459459459461</v>
      </c>
      <c r="M759" s="1">
        <f>L759/1000000</f>
        <v>1.2259459459459461E-3</v>
      </c>
      <c r="N759" s="1" t="s">
        <v>43</v>
      </c>
      <c r="O759" s="1" t="s">
        <v>54</v>
      </c>
      <c r="P759" s="1" t="s">
        <v>38</v>
      </c>
      <c r="Q759" s="1" t="s">
        <v>38</v>
      </c>
      <c r="R759" s="1">
        <v>0</v>
      </c>
      <c r="S759" s="11" t="s">
        <v>3153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1</v>
      </c>
      <c r="AF759" s="1">
        <v>0</v>
      </c>
      <c r="AG759" s="1">
        <v>0</v>
      </c>
    </row>
    <row r="760" spans="1:33" x14ac:dyDescent="0.25">
      <c r="A760" s="15" t="s">
        <v>31</v>
      </c>
      <c r="B760" s="1" t="s">
        <v>815</v>
      </c>
      <c r="C760" s="4" t="s">
        <v>861</v>
      </c>
      <c r="D760" s="1" t="str">
        <f>CONCATENATE(B760," ",C760)</f>
        <v>iiYama XU2492HSU</v>
      </c>
      <c r="E760" s="5">
        <v>172</v>
      </c>
      <c r="F760" s="1">
        <f>E760/1000</f>
        <v>0.17199999999999999</v>
      </c>
      <c r="G760" s="1">
        <v>144.18468468468467</v>
      </c>
      <c r="I760" s="1" t="s">
        <v>53</v>
      </c>
      <c r="J760" s="1" t="s">
        <v>53</v>
      </c>
      <c r="K760" s="1" t="s">
        <v>42</v>
      </c>
      <c r="L760" s="1">
        <f>E760*G760</f>
        <v>24799.765765765762</v>
      </c>
      <c r="M760" s="1">
        <f>L760/1000000</f>
        <v>2.4799765765765761E-2</v>
      </c>
      <c r="N760" s="1" t="s">
        <v>43</v>
      </c>
      <c r="O760" s="1" t="s">
        <v>54</v>
      </c>
      <c r="P760" s="1" t="s">
        <v>38</v>
      </c>
      <c r="Q760" s="1" t="s">
        <v>38</v>
      </c>
      <c r="R760" s="1">
        <v>0</v>
      </c>
      <c r="S760" s="11" t="s">
        <v>3153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1</v>
      </c>
      <c r="AF760" s="1">
        <v>0</v>
      </c>
      <c r="AG760" s="1">
        <v>0</v>
      </c>
    </row>
    <row r="761" spans="1:33" x14ac:dyDescent="0.25">
      <c r="A761" s="15" t="s">
        <v>31</v>
      </c>
      <c r="B761" s="1" t="s">
        <v>815</v>
      </c>
      <c r="C761" s="4" t="s">
        <v>862</v>
      </c>
      <c r="D761" s="1" t="str">
        <f>CONCATENATE(B761," ",C761)</f>
        <v>iiYama XU2493HSU</v>
      </c>
      <c r="E761" s="5">
        <v>419</v>
      </c>
      <c r="F761" s="1">
        <f>E761/1000</f>
        <v>0.41899999999999998</v>
      </c>
      <c r="G761" s="1">
        <v>134.41441441441441</v>
      </c>
      <c r="I761" s="1" t="s">
        <v>53</v>
      </c>
      <c r="J761" s="1" t="s">
        <v>53</v>
      </c>
      <c r="K761" s="1" t="s">
        <v>42</v>
      </c>
      <c r="L761" s="1">
        <f>E761*G761</f>
        <v>56319.639639639638</v>
      </c>
      <c r="M761" s="1">
        <f>L761/1000000</f>
        <v>5.6319639639639638E-2</v>
      </c>
      <c r="N761" s="1" t="s">
        <v>43</v>
      </c>
      <c r="O761" s="1" t="s">
        <v>54</v>
      </c>
      <c r="P761" s="1" t="s">
        <v>38</v>
      </c>
      <c r="Q761" s="1" t="s">
        <v>38</v>
      </c>
      <c r="R761" s="1">
        <v>0</v>
      </c>
      <c r="S761" s="11" t="s">
        <v>3153</v>
      </c>
      <c r="T761" s="1">
        <v>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1</v>
      </c>
      <c r="AF761" s="1">
        <v>0</v>
      </c>
      <c r="AG761" s="1">
        <v>0</v>
      </c>
    </row>
    <row r="762" spans="1:33" x14ac:dyDescent="0.25">
      <c r="A762" s="15" t="s">
        <v>31</v>
      </c>
      <c r="B762" s="1" t="s">
        <v>815</v>
      </c>
      <c r="C762" s="4" t="s">
        <v>863</v>
      </c>
      <c r="D762" s="1" t="str">
        <f>CONCATENATE(B762," ",C762)</f>
        <v>iiYama XU2595WSU</v>
      </c>
      <c r="E762" s="5">
        <v>1</v>
      </c>
      <c r="F762" s="1">
        <f>E762/1000</f>
        <v>1E-3</v>
      </c>
      <c r="G762" s="1">
        <v>201.48648648648648</v>
      </c>
      <c r="I762" s="1" t="s">
        <v>156</v>
      </c>
      <c r="J762" s="1" t="s">
        <v>157</v>
      </c>
      <c r="K762" s="1" t="s">
        <v>93</v>
      </c>
      <c r="L762" s="1">
        <f>E762*G762</f>
        <v>201.48648648648648</v>
      </c>
      <c r="M762" s="1">
        <f>L762/1000000</f>
        <v>2.0148648648648647E-4</v>
      </c>
      <c r="N762" s="1" t="s">
        <v>43</v>
      </c>
      <c r="O762" s="1" t="s">
        <v>54</v>
      </c>
      <c r="P762" s="1" t="s">
        <v>38</v>
      </c>
      <c r="Q762" s="1" t="s">
        <v>38</v>
      </c>
      <c r="R762" s="1">
        <v>0</v>
      </c>
      <c r="S762" s="11" t="s">
        <v>3153</v>
      </c>
      <c r="T762" s="1">
        <v>0</v>
      </c>
      <c r="U762" s="1">
        <v>0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1</v>
      </c>
      <c r="AF762" s="1">
        <v>0</v>
      </c>
      <c r="AG762" s="1">
        <v>0</v>
      </c>
    </row>
    <row r="763" spans="1:33" x14ac:dyDescent="0.25">
      <c r="A763" s="15" t="s">
        <v>31</v>
      </c>
      <c r="B763" s="1" t="s">
        <v>815</v>
      </c>
      <c r="C763" s="4" t="s">
        <v>864</v>
      </c>
      <c r="D763" s="1" t="str">
        <f>CONCATENATE(B763," ",C763)</f>
        <v>iiYama XU2792HSU</v>
      </c>
      <c r="E763" s="5">
        <v>72</v>
      </c>
      <c r="F763" s="1">
        <f>E763/1000</f>
        <v>7.1999999999999995E-2</v>
      </c>
      <c r="G763" s="1">
        <v>182.01351351351352</v>
      </c>
      <c r="I763" s="1" t="s">
        <v>63</v>
      </c>
      <c r="J763" s="1" t="s">
        <v>63</v>
      </c>
      <c r="K763" s="1" t="s">
        <v>86</v>
      </c>
      <c r="L763" s="1">
        <f>E763*G763</f>
        <v>13104.972972972973</v>
      </c>
      <c r="M763" s="1">
        <f>L763/1000000</f>
        <v>1.3104972972972974E-2</v>
      </c>
      <c r="N763" s="1" t="s">
        <v>87</v>
      </c>
      <c r="O763" s="1" t="s">
        <v>54</v>
      </c>
      <c r="P763" s="1" t="s">
        <v>38</v>
      </c>
      <c r="Q763" s="1" t="s">
        <v>38</v>
      </c>
      <c r="R763" s="1">
        <v>0</v>
      </c>
      <c r="S763" s="11" t="s">
        <v>3153</v>
      </c>
      <c r="T763" s="1">
        <v>0</v>
      </c>
      <c r="U763" s="1">
        <v>0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1</v>
      </c>
      <c r="AF763" s="1">
        <v>0</v>
      </c>
      <c r="AG763" s="1">
        <v>1</v>
      </c>
    </row>
    <row r="764" spans="1:33" x14ac:dyDescent="0.25">
      <c r="A764" s="15" t="s">
        <v>31</v>
      </c>
      <c r="B764" s="1" t="s">
        <v>815</v>
      </c>
      <c r="C764" s="4" t="s">
        <v>865</v>
      </c>
      <c r="D764" s="1" t="str">
        <f>CONCATENATE(B764," ",C764)</f>
        <v>iiYama XU2792UHSU</v>
      </c>
      <c r="E764" s="5">
        <v>24</v>
      </c>
      <c r="F764" s="1">
        <f>E764/1000</f>
        <v>2.4E-2</v>
      </c>
      <c r="G764" s="1">
        <v>381.89189189189187</v>
      </c>
      <c r="I764" s="1" t="s">
        <v>63</v>
      </c>
      <c r="J764" s="1" t="s">
        <v>63</v>
      </c>
      <c r="K764" s="1" t="s">
        <v>86</v>
      </c>
      <c r="L764" s="1">
        <f>E764*G764</f>
        <v>9165.405405405405</v>
      </c>
      <c r="M764" s="1">
        <f>L764/1000000</f>
        <v>9.1654054054054052E-3</v>
      </c>
      <c r="N764" s="1" t="s">
        <v>87</v>
      </c>
      <c r="O764" s="1" t="s">
        <v>54</v>
      </c>
      <c r="P764" s="1" t="s">
        <v>38</v>
      </c>
      <c r="Q764" s="1" t="s">
        <v>38</v>
      </c>
      <c r="R764" s="1">
        <v>0</v>
      </c>
      <c r="S764" s="11" t="s">
        <v>3047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1</v>
      </c>
      <c r="AD764" s="1">
        <v>0</v>
      </c>
      <c r="AE764" s="1">
        <v>1</v>
      </c>
      <c r="AF764" s="1">
        <v>0</v>
      </c>
      <c r="AG764" s="1">
        <v>1</v>
      </c>
    </row>
    <row r="765" spans="1:33" x14ac:dyDescent="0.25">
      <c r="A765" s="15" t="s">
        <v>31</v>
      </c>
      <c r="B765" s="1" t="s">
        <v>815</v>
      </c>
      <c r="C765" s="4" t="s">
        <v>866</v>
      </c>
      <c r="D765" s="1" t="str">
        <f>CONCATENATE(B765," ",C765)</f>
        <v>iiYama XUB2292HS</v>
      </c>
      <c r="E765" s="5">
        <v>9</v>
      </c>
      <c r="F765" s="1">
        <f>E765/1000</f>
        <v>8.9999999999999993E-3</v>
      </c>
      <c r="G765" s="1">
        <v>135.83783783783784</v>
      </c>
      <c r="I765" s="1" t="s">
        <v>41</v>
      </c>
      <c r="J765" s="1" t="s">
        <v>41</v>
      </c>
      <c r="K765" s="1" t="s">
        <v>42</v>
      </c>
      <c r="L765" s="1">
        <f>E765*G765</f>
        <v>1222.5405405405406</v>
      </c>
      <c r="M765" s="1">
        <f>L765/1000000</f>
        <v>1.2225405405405405E-3</v>
      </c>
      <c r="N765" s="1" t="s">
        <v>43</v>
      </c>
      <c r="O765" s="1" t="s">
        <v>54</v>
      </c>
      <c r="P765" s="1" t="s">
        <v>38</v>
      </c>
      <c r="Q765" s="1" t="s">
        <v>38</v>
      </c>
      <c r="R765" s="1">
        <v>0</v>
      </c>
      <c r="S765" s="11" t="s">
        <v>3153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</row>
    <row r="766" spans="1:33" x14ac:dyDescent="0.25">
      <c r="A766" s="15" t="s">
        <v>31</v>
      </c>
      <c r="B766" s="1" t="s">
        <v>815</v>
      </c>
      <c r="C766" s="4" t="s">
        <v>867</v>
      </c>
      <c r="D766" s="1" t="str">
        <f>CONCATENATE(B766," ",C766)</f>
        <v>iiYama XUB2294HSU</v>
      </c>
      <c r="E766" s="5">
        <v>79</v>
      </c>
      <c r="F766" s="1">
        <f>E766/1000</f>
        <v>7.9000000000000001E-2</v>
      </c>
      <c r="G766" s="1">
        <v>148.91216216216216</v>
      </c>
      <c r="I766" s="1" t="s">
        <v>41</v>
      </c>
      <c r="J766" s="1" t="s">
        <v>41</v>
      </c>
      <c r="K766" s="1" t="s">
        <v>42</v>
      </c>
      <c r="L766" s="1">
        <f>E766*G766</f>
        <v>11764.06081081081</v>
      </c>
      <c r="M766" s="1">
        <f>L766/1000000</f>
        <v>1.1764060810810811E-2</v>
      </c>
      <c r="N766" s="1" t="s">
        <v>43</v>
      </c>
      <c r="O766" s="1" t="s">
        <v>54</v>
      </c>
      <c r="P766" s="1" t="s">
        <v>38</v>
      </c>
      <c r="Q766" s="1" t="s">
        <v>38</v>
      </c>
      <c r="R766" s="1">
        <v>0</v>
      </c>
      <c r="S766" s="11" t="s">
        <v>3153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</row>
    <row r="767" spans="1:33" x14ac:dyDescent="0.25">
      <c r="A767" s="15" t="s">
        <v>31</v>
      </c>
      <c r="B767" s="1" t="s">
        <v>815</v>
      </c>
      <c r="C767" s="4" t="s">
        <v>868</v>
      </c>
      <c r="D767" s="1" t="str">
        <f>CONCATENATE(B767," ",C767)</f>
        <v>iiYama XUB2390HS</v>
      </c>
      <c r="E767" s="5">
        <v>37</v>
      </c>
      <c r="F767" s="1">
        <f>E767/1000</f>
        <v>3.6999999999999998E-2</v>
      </c>
      <c r="G767" s="1">
        <v>171.6081081081081</v>
      </c>
      <c r="I767" s="1" t="s">
        <v>174</v>
      </c>
      <c r="J767" s="1" t="s">
        <v>174</v>
      </c>
      <c r="K767" s="1" t="s">
        <v>42</v>
      </c>
      <c r="L767" s="1">
        <f>E767*G767</f>
        <v>6349.5</v>
      </c>
      <c r="M767" s="1">
        <f>L767/1000000</f>
        <v>6.3495000000000001E-3</v>
      </c>
      <c r="N767" s="1" t="s">
        <v>43</v>
      </c>
      <c r="O767" s="1" t="s">
        <v>54</v>
      </c>
      <c r="P767" s="1" t="s">
        <v>38</v>
      </c>
      <c r="Q767" s="1" t="s">
        <v>38</v>
      </c>
      <c r="R767" s="1">
        <v>0</v>
      </c>
      <c r="S767" s="11" t="s">
        <v>3153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  <c r="AD767" s="1">
        <v>0</v>
      </c>
      <c r="AE767" s="1">
        <v>1</v>
      </c>
      <c r="AF767" s="1">
        <v>0</v>
      </c>
      <c r="AG767" s="1">
        <v>0</v>
      </c>
    </row>
    <row r="768" spans="1:33" x14ac:dyDescent="0.25">
      <c r="A768" s="15" t="s">
        <v>31</v>
      </c>
      <c r="B768" s="1" t="s">
        <v>815</v>
      </c>
      <c r="C768" s="4" t="s">
        <v>869</v>
      </c>
      <c r="D768" s="1" t="str">
        <f>CONCATENATE(B768," ",C768)</f>
        <v>iiYama XUB2492HSN</v>
      </c>
      <c r="E768" s="5">
        <v>14</v>
      </c>
      <c r="F768" s="1">
        <f>E768/1000</f>
        <v>1.4E-2</v>
      </c>
      <c r="G768" s="1">
        <v>197.56756756756758</v>
      </c>
      <c r="I768" s="1" t="s">
        <v>52</v>
      </c>
      <c r="J768" s="1" t="s">
        <v>53</v>
      </c>
      <c r="K768" s="1" t="s">
        <v>42</v>
      </c>
      <c r="L768" s="1">
        <f>E768*G768</f>
        <v>2765.9459459459463</v>
      </c>
      <c r="M768" s="1">
        <f>L768/1000000</f>
        <v>2.7659459459459463E-3</v>
      </c>
      <c r="N768" s="1" t="s">
        <v>43</v>
      </c>
      <c r="O768" s="1" t="s">
        <v>54</v>
      </c>
      <c r="P768" s="1" t="s">
        <v>38</v>
      </c>
      <c r="Q768" s="1" t="s">
        <v>38</v>
      </c>
      <c r="R768" s="1">
        <v>0</v>
      </c>
      <c r="S768" s="11" t="s">
        <v>1385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1</v>
      </c>
      <c r="AF768" s="1">
        <v>0</v>
      </c>
      <c r="AG768" s="1">
        <v>0</v>
      </c>
    </row>
    <row r="769" spans="1:33" x14ac:dyDescent="0.25">
      <c r="A769" s="15" t="s">
        <v>31</v>
      </c>
      <c r="B769" s="1" t="s">
        <v>815</v>
      </c>
      <c r="C769" s="4" t="s">
        <v>870</v>
      </c>
      <c r="D769" s="1" t="str">
        <f>CONCATENATE(B769," ",C769)</f>
        <v>iiYama XUB2492HSU</v>
      </c>
      <c r="E769" s="5">
        <v>659</v>
      </c>
      <c r="F769" s="1">
        <f>E769/1000</f>
        <v>0.65900000000000003</v>
      </c>
      <c r="G769" s="1">
        <v>161.63963963963965</v>
      </c>
      <c r="I769" s="1" t="s">
        <v>52</v>
      </c>
      <c r="J769" s="1" t="s">
        <v>53</v>
      </c>
      <c r="K769" s="1" t="s">
        <v>42</v>
      </c>
      <c r="L769" s="1">
        <f>E769*G769</f>
        <v>106520.52252252253</v>
      </c>
      <c r="M769" s="1">
        <f>L769/1000000</f>
        <v>0.10652052252252253</v>
      </c>
      <c r="N769" s="1" t="s">
        <v>43</v>
      </c>
      <c r="O769" s="1" t="s">
        <v>54</v>
      </c>
      <c r="P769" s="1" t="s">
        <v>38</v>
      </c>
      <c r="Q769" s="1" t="s">
        <v>38</v>
      </c>
      <c r="R769" s="1">
        <v>0</v>
      </c>
      <c r="S769" s="11" t="s">
        <v>3153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1</v>
      </c>
      <c r="AF769" s="1">
        <v>0</v>
      </c>
      <c r="AG769" s="1">
        <v>0</v>
      </c>
    </row>
    <row r="770" spans="1:33" x14ac:dyDescent="0.25">
      <c r="A770" s="15" t="s">
        <v>31</v>
      </c>
      <c r="B770" s="1" t="s">
        <v>815</v>
      </c>
      <c r="C770" s="4" t="s">
        <v>871</v>
      </c>
      <c r="D770" s="1" t="str">
        <f>CONCATENATE(B770," ",C770)</f>
        <v>iiYama XUB2493HS</v>
      </c>
      <c r="E770" s="5">
        <v>1</v>
      </c>
      <c r="F770" s="1">
        <f>E770/1000</f>
        <v>1E-3</v>
      </c>
      <c r="G770" s="1">
        <v>135.65161290322581</v>
      </c>
      <c r="I770" s="1" t="s">
        <v>872</v>
      </c>
      <c r="J770" s="1" t="s">
        <v>92</v>
      </c>
      <c r="K770" s="1" t="s">
        <v>93</v>
      </c>
      <c r="L770" s="1">
        <f>E770*G770</f>
        <v>135.65161290322581</v>
      </c>
      <c r="M770" s="1">
        <f>L770/1000000</f>
        <v>1.3565161290322582E-4</v>
      </c>
      <c r="N770" s="1" t="s">
        <v>43</v>
      </c>
      <c r="O770" s="1" t="s">
        <v>54</v>
      </c>
      <c r="P770" s="1" t="s">
        <v>38</v>
      </c>
      <c r="Q770" s="1" t="s">
        <v>38</v>
      </c>
      <c r="R770" s="1">
        <v>0</v>
      </c>
      <c r="S770" s="11" t="s">
        <v>3153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</v>
      </c>
      <c r="AD770" s="1">
        <v>0</v>
      </c>
      <c r="AE770" s="1">
        <v>1</v>
      </c>
      <c r="AF770" s="1">
        <v>0</v>
      </c>
      <c r="AG770" s="1">
        <v>0</v>
      </c>
    </row>
    <row r="771" spans="1:33" x14ac:dyDescent="0.25">
      <c r="A771" s="15" t="s">
        <v>31</v>
      </c>
      <c r="B771" s="1" t="s">
        <v>815</v>
      </c>
      <c r="C771" s="4" t="s">
        <v>873</v>
      </c>
      <c r="D771" s="1" t="str">
        <f>CONCATENATE(B771," ",C771)</f>
        <v>iiYama XUB2493HSU</v>
      </c>
      <c r="E771" s="5">
        <v>948</v>
      </c>
      <c r="F771" s="1">
        <f>E771/1000</f>
        <v>0.94799999999999995</v>
      </c>
      <c r="G771" s="1">
        <v>164.45945945945945</v>
      </c>
      <c r="I771" s="1" t="s">
        <v>52</v>
      </c>
      <c r="J771" s="1" t="s">
        <v>53</v>
      </c>
      <c r="K771" s="1" t="s">
        <v>42</v>
      </c>
      <c r="L771" s="1">
        <f>E771*G771</f>
        <v>155907.56756756757</v>
      </c>
      <c r="M771" s="1">
        <f>L771/1000000</f>
        <v>0.15590756756756757</v>
      </c>
      <c r="N771" s="1" t="s">
        <v>43</v>
      </c>
      <c r="O771" s="1" t="s">
        <v>54</v>
      </c>
      <c r="P771" s="1" t="s">
        <v>38</v>
      </c>
      <c r="Q771" s="1" t="s">
        <v>38</v>
      </c>
      <c r="R771" s="1">
        <v>0</v>
      </c>
      <c r="S771" s="11" t="s">
        <v>3153</v>
      </c>
      <c r="T771" s="1">
        <v>0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1</v>
      </c>
      <c r="AF771" s="1">
        <v>0</v>
      </c>
      <c r="AG771" s="1">
        <v>0</v>
      </c>
    </row>
    <row r="772" spans="1:33" x14ac:dyDescent="0.25">
      <c r="A772" s="15" t="s">
        <v>31</v>
      </c>
      <c r="B772" s="1" t="s">
        <v>815</v>
      </c>
      <c r="C772" s="4" t="s">
        <v>874</v>
      </c>
      <c r="D772" s="1" t="str">
        <f>CONCATENATE(B772," ",C772)</f>
        <v>iiYama XUB2495WSU</v>
      </c>
      <c r="E772" s="5">
        <v>11</v>
      </c>
      <c r="F772" s="1">
        <f>E772/1000</f>
        <v>1.0999999999999999E-2</v>
      </c>
      <c r="G772" s="1">
        <v>267.55405405405406</v>
      </c>
      <c r="I772" s="1" t="s">
        <v>872</v>
      </c>
      <c r="J772" s="1" t="s">
        <v>92</v>
      </c>
      <c r="K772" s="1" t="s">
        <v>93</v>
      </c>
      <c r="L772" s="1">
        <f>E772*G772</f>
        <v>2943.0945945945946</v>
      </c>
      <c r="M772" s="1">
        <f>L772/1000000</f>
        <v>2.9430945945945947E-3</v>
      </c>
      <c r="N772" s="1" t="s">
        <v>43</v>
      </c>
      <c r="O772" s="1" t="s">
        <v>54</v>
      </c>
      <c r="P772" s="1" t="s">
        <v>38</v>
      </c>
      <c r="Q772" s="1" t="s">
        <v>38</v>
      </c>
      <c r="R772" s="1">
        <v>0</v>
      </c>
      <c r="S772" s="11" t="s">
        <v>3153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  <c r="AD772" s="1">
        <v>0</v>
      </c>
      <c r="AE772" s="1">
        <v>1</v>
      </c>
      <c r="AF772" s="1">
        <v>0</v>
      </c>
      <c r="AG772" s="1">
        <v>0</v>
      </c>
    </row>
    <row r="773" spans="1:33" x14ac:dyDescent="0.25">
      <c r="A773" s="15" t="s">
        <v>31</v>
      </c>
      <c r="B773" s="1" t="s">
        <v>815</v>
      </c>
      <c r="C773" s="4" t="s">
        <v>875</v>
      </c>
      <c r="D773" s="1" t="str">
        <f>CONCATENATE(B773," ",C773)</f>
        <v>iiYama XUB2595WSU</v>
      </c>
      <c r="E773" s="5">
        <v>4</v>
      </c>
      <c r="F773" s="1">
        <f>E773/1000</f>
        <v>4.0000000000000001E-3</v>
      </c>
      <c r="G773" s="1">
        <v>210.79729729729729</v>
      </c>
      <c r="I773" s="1" t="s">
        <v>156</v>
      </c>
      <c r="J773" s="1" t="s">
        <v>157</v>
      </c>
      <c r="K773" s="1" t="s">
        <v>93</v>
      </c>
      <c r="L773" s="1">
        <f>E773*G773</f>
        <v>843.18918918918916</v>
      </c>
      <c r="M773" s="1">
        <f>L773/1000000</f>
        <v>8.4318918918918921E-4</v>
      </c>
      <c r="N773" s="1" t="s">
        <v>43</v>
      </c>
      <c r="O773" s="1" t="s">
        <v>54</v>
      </c>
      <c r="P773" s="1" t="s">
        <v>38</v>
      </c>
      <c r="Q773" s="1" t="s">
        <v>38</v>
      </c>
      <c r="R773" s="1">
        <v>0</v>
      </c>
      <c r="S773" s="11" t="s">
        <v>3153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  <c r="AD773" s="1">
        <v>0</v>
      </c>
      <c r="AE773" s="1">
        <v>1</v>
      </c>
      <c r="AF773" s="1">
        <v>0</v>
      </c>
      <c r="AG773" s="1">
        <v>0</v>
      </c>
    </row>
    <row r="774" spans="1:33" x14ac:dyDescent="0.25">
      <c r="A774" s="15" t="s">
        <v>31</v>
      </c>
      <c r="B774" s="1" t="s">
        <v>815</v>
      </c>
      <c r="C774" s="4" t="s">
        <v>876</v>
      </c>
      <c r="D774" s="1" t="str">
        <f>CONCATENATE(B774," ",C774)</f>
        <v>iiYama XUB2792HSU</v>
      </c>
      <c r="E774" s="5">
        <v>222</v>
      </c>
      <c r="F774" s="1">
        <f>E774/1000</f>
        <v>0.222</v>
      </c>
      <c r="G774" s="1">
        <v>220.85135135135135</v>
      </c>
      <c r="I774" s="1" t="s">
        <v>63</v>
      </c>
      <c r="J774" s="1" t="s">
        <v>63</v>
      </c>
      <c r="K774" s="1" t="s">
        <v>86</v>
      </c>
      <c r="L774" s="1">
        <f>E774*G774</f>
        <v>49029</v>
      </c>
      <c r="M774" s="1">
        <f>L774/1000000</f>
        <v>4.9029000000000003E-2</v>
      </c>
      <c r="N774" s="1" t="s">
        <v>87</v>
      </c>
      <c r="O774" s="1" t="s">
        <v>54</v>
      </c>
      <c r="P774" s="1" t="s">
        <v>38</v>
      </c>
      <c r="Q774" s="1" t="s">
        <v>38</v>
      </c>
      <c r="R774" s="1">
        <v>0</v>
      </c>
      <c r="S774" s="11" t="s">
        <v>3153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0</v>
      </c>
      <c r="AE774" s="1">
        <v>1</v>
      </c>
      <c r="AF774" s="1">
        <v>0</v>
      </c>
      <c r="AG774" s="1">
        <v>1</v>
      </c>
    </row>
    <row r="775" spans="1:33" x14ac:dyDescent="0.25">
      <c r="A775" s="15" t="s">
        <v>31</v>
      </c>
      <c r="B775" s="1" t="s">
        <v>815</v>
      </c>
      <c r="C775" s="4" t="s">
        <v>877</v>
      </c>
      <c r="D775" s="1" t="str">
        <f>CONCATENATE(B775," ",C775)</f>
        <v>iiYama XUB2792QSU</v>
      </c>
      <c r="E775" s="5">
        <v>627</v>
      </c>
      <c r="F775" s="1">
        <f>E775/1000</f>
        <v>0.627</v>
      </c>
      <c r="G775" s="1">
        <v>308.40990990990991</v>
      </c>
      <c r="I775" s="1" t="s">
        <v>63</v>
      </c>
      <c r="J775" s="1" t="s">
        <v>63</v>
      </c>
      <c r="K775" s="1" t="s">
        <v>64</v>
      </c>
      <c r="L775" s="1">
        <f>E775*G775</f>
        <v>193373.01351351352</v>
      </c>
      <c r="M775" s="1">
        <f>L775/1000000</f>
        <v>0.19337301351351352</v>
      </c>
      <c r="N775" s="1" t="s">
        <v>65</v>
      </c>
      <c r="O775" s="1" t="s">
        <v>54</v>
      </c>
      <c r="P775" s="1" t="s">
        <v>38</v>
      </c>
      <c r="Q775" s="1" t="s">
        <v>38</v>
      </c>
      <c r="R775" s="1">
        <v>0</v>
      </c>
      <c r="S775" s="11" t="s">
        <v>3153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1</v>
      </c>
      <c r="AD775" s="1">
        <v>0</v>
      </c>
      <c r="AE775" s="1">
        <v>1</v>
      </c>
      <c r="AF775" s="1">
        <v>0</v>
      </c>
      <c r="AG775" s="1">
        <v>0</v>
      </c>
    </row>
    <row r="776" spans="1:33" x14ac:dyDescent="0.25">
      <c r="A776" s="15" t="s">
        <v>31</v>
      </c>
      <c r="B776" s="1" t="s">
        <v>815</v>
      </c>
      <c r="C776" s="4" t="s">
        <v>878</v>
      </c>
      <c r="D776" s="1" t="str">
        <f>CONCATENATE(B776," ",C776)</f>
        <v>iiYama XUB2792UHSU</v>
      </c>
      <c r="E776" s="5">
        <v>14</v>
      </c>
      <c r="F776" s="1">
        <f>E776/1000</f>
        <v>1.4E-2</v>
      </c>
      <c r="G776" s="1">
        <v>380.67567567567568</v>
      </c>
      <c r="I776" s="1" t="s">
        <v>63</v>
      </c>
      <c r="J776" s="1" t="s">
        <v>63</v>
      </c>
      <c r="K776" s="1" t="s">
        <v>64</v>
      </c>
      <c r="L776" s="1">
        <f>E776*G776</f>
        <v>5329.4594594594591</v>
      </c>
      <c r="M776" s="1">
        <f>L776/1000000</f>
        <v>5.3294594594594591E-3</v>
      </c>
      <c r="N776" s="1" t="s">
        <v>65</v>
      </c>
      <c r="O776" s="1" t="s">
        <v>54</v>
      </c>
      <c r="P776" s="1" t="s">
        <v>38</v>
      </c>
      <c r="Q776" s="1" t="s">
        <v>38</v>
      </c>
      <c r="R776" s="1">
        <v>0</v>
      </c>
      <c r="S776" s="11" t="s">
        <v>3153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1</v>
      </c>
      <c r="AF776" s="1">
        <v>0</v>
      </c>
      <c r="AG776" s="1">
        <v>0</v>
      </c>
    </row>
    <row r="777" spans="1:33" x14ac:dyDescent="0.25">
      <c r="A777" s="15" t="s">
        <v>31</v>
      </c>
      <c r="B777" s="1" t="s">
        <v>815</v>
      </c>
      <c r="C777" s="4" t="s">
        <v>879</v>
      </c>
      <c r="D777" s="1" t="str">
        <f>CONCATENATE(B777," ",C777)</f>
        <v>iiYama XUB2796HSU</v>
      </c>
      <c r="E777" s="5">
        <v>2</v>
      </c>
      <c r="F777" s="1">
        <f>E777/1000</f>
        <v>2E-3</v>
      </c>
      <c r="G777" s="1">
        <v>220.85135135135135</v>
      </c>
      <c r="I777" s="1" t="s">
        <v>63</v>
      </c>
      <c r="J777" s="1" t="s">
        <v>63</v>
      </c>
      <c r="K777" s="1" t="s">
        <v>86</v>
      </c>
      <c r="L777" s="1">
        <f>E777*G777</f>
        <v>441.70270270270271</v>
      </c>
      <c r="M777" s="1">
        <f>L777/1000000</f>
        <v>4.417027027027027E-4</v>
      </c>
      <c r="N777" s="1" t="s">
        <v>87</v>
      </c>
      <c r="O777" s="1" t="s">
        <v>54</v>
      </c>
      <c r="P777" s="1" t="s">
        <v>38</v>
      </c>
      <c r="Q777" s="1" t="s">
        <v>38</v>
      </c>
      <c r="R777" s="1">
        <v>0</v>
      </c>
      <c r="S777" s="11" t="s">
        <v>31</v>
      </c>
      <c r="T777" s="1">
        <v>0</v>
      </c>
      <c r="U777" s="1">
        <v>0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1</v>
      </c>
      <c r="AF777" s="1">
        <v>0</v>
      </c>
      <c r="AG777" s="1">
        <v>1</v>
      </c>
    </row>
    <row r="778" spans="1:33" x14ac:dyDescent="0.25">
      <c r="A778" s="15" t="s">
        <v>31</v>
      </c>
      <c r="B778" s="1" t="s">
        <v>815</v>
      </c>
      <c r="C778" s="4" t="s">
        <v>880</v>
      </c>
      <c r="D778" s="1" t="str">
        <f>CONCATENATE(B778," ",C778)</f>
        <v>iiYama XUB2796QSU</v>
      </c>
      <c r="E778" s="5">
        <v>3</v>
      </c>
      <c r="F778" s="1">
        <f>E778/1000</f>
        <v>3.0000000000000001E-3</v>
      </c>
      <c r="G778" s="1">
        <v>308.40990990990991</v>
      </c>
      <c r="I778" s="1" t="s">
        <v>63</v>
      </c>
      <c r="J778" s="1" t="s">
        <v>63</v>
      </c>
      <c r="K778" s="1" t="s">
        <v>64</v>
      </c>
      <c r="L778" s="1">
        <f>E778*G778</f>
        <v>925.2297297297298</v>
      </c>
      <c r="M778" s="1">
        <f>L778/1000000</f>
        <v>9.2522972972972984E-4</v>
      </c>
      <c r="N778" s="1" t="s">
        <v>65</v>
      </c>
      <c r="O778" s="1" t="s">
        <v>54</v>
      </c>
      <c r="P778" s="1" t="s">
        <v>38</v>
      </c>
      <c r="Q778" s="1" t="s">
        <v>38</v>
      </c>
      <c r="R778" s="1">
        <v>0</v>
      </c>
      <c r="S778" s="11" t="s">
        <v>31</v>
      </c>
      <c r="T778" s="1">
        <v>0</v>
      </c>
      <c r="U778" s="1">
        <v>0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1</v>
      </c>
      <c r="AF778" s="1">
        <v>0</v>
      </c>
      <c r="AG778" s="1">
        <v>0</v>
      </c>
    </row>
    <row r="779" spans="1:33" x14ac:dyDescent="0.25">
      <c r="A779" s="15" t="s">
        <v>31</v>
      </c>
      <c r="B779" s="1" t="s">
        <v>815</v>
      </c>
      <c r="C779" s="4" t="s">
        <v>881</v>
      </c>
      <c r="D779" s="1" t="str">
        <f>CONCATENATE(B779," ",C779)</f>
        <v>iiYama XUB3493WQSU</v>
      </c>
      <c r="E779" s="5">
        <v>95</v>
      </c>
      <c r="F779" s="1">
        <f>E779/1000</f>
        <v>9.5000000000000001E-2</v>
      </c>
      <c r="G779" s="1">
        <v>404.92792792792795</v>
      </c>
      <c r="I779" s="1" t="s">
        <v>238</v>
      </c>
      <c r="J779" s="1" t="s">
        <v>72</v>
      </c>
      <c r="K779" s="1" t="s">
        <v>239</v>
      </c>
      <c r="L779" s="1">
        <f>E779*G779</f>
        <v>38468.153153153158</v>
      </c>
      <c r="M779" s="1">
        <f>L779/1000000</f>
        <v>3.8468153153153155E-2</v>
      </c>
      <c r="N779" s="1" t="s">
        <v>87</v>
      </c>
      <c r="O779" s="1" t="s">
        <v>54</v>
      </c>
      <c r="P779" s="1" t="s">
        <v>38</v>
      </c>
      <c r="Q779" s="1" t="s">
        <v>38</v>
      </c>
      <c r="R779" s="1">
        <v>0</v>
      </c>
      <c r="S779" s="11" t="s">
        <v>3153</v>
      </c>
      <c r="T779" s="1">
        <v>0</v>
      </c>
      <c r="U779" s="1">
        <v>0</v>
      </c>
      <c r="V779" s="1">
        <v>0</v>
      </c>
      <c r="W779" s="1">
        <v>1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1</v>
      </c>
      <c r="AE779" s="1">
        <v>1</v>
      </c>
      <c r="AF779" s="1">
        <v>0</v>
      </c>
      <c r="AG779" s="1">
        <v>1</v>
      </c>
    </row>
    <row r="780" spans="1:33" x14ac:dyDescent="0.25">
      <c r="A780" s="15" t="s">
        <v>31</v>
      </c>
      <c r="B780" s="1" t="s">
        <v>882</v>
      </c>
      <c r="C780" s="4" t="s">
        <v>883</v>
      </c>
      <c r="D780" s="1" t="str">
        <f>CONCATENATE(B780," ",C780)</f>
        <v>Lenovo C22-20</v>
      </c>
      <c r="E780" s="5">
        <v>36</v>
      </c>
      <c r="F780" s="1">
        <f>E780/1000</f>
        <v>3.5999999999999997E-2</v>
      </c>
      <c r="G780" s="1">
        <v>95</v>
      </c>
      <c r="I780" s="1" t="s">
        <v>41</v>
      </c>
      <c r="J780" s="1" t="s">
        <v>41</v>
      </c>
      <c r="K780" s="1" t="s">
        <v>42</v>
      </c>
      <c r="L780" s="1">
        <f>E780*G780</f>
        <v>3420</v>
      </c>
      <c r="M780" s="1">
        <f>L780/1000000</f>
        <v>3.4199999999999999E-3</v>
      </c>
      <c r="N780" s="1" t="s">
        <v>43</v>
      </c>
      <c r="O780" s="1" t="s">
        <v>37</v>
      </c>
      <c r="P780" s="1" t="s">
        <v>38</v>
      </c>
      <c r="Q780" s="1" t="s">
        <v>38</v>
      </c>
      <c r="R780" s="1" t="s">
        <v>39</v>
      </c>
      <c r="S780" s="11" t="s">
        <v>1634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25">
      <c r="A781" s="15" t="s">
        <v>31</v>
      </c>
      <c r="B781" s="1" t="s">
        <v>882</v>
      </c>
      <c r="C781" s="4" t="s">
        <v>884</v>
      </c>
      <c r="D781" s="1" t="str">
        <f>CONCATENATE(B781," ",C781)</f>
        <v>Lenovo C24-20</v>
      </c>
      <c r="E781" s="5">
        <v>181</v>
      </c>
      <c r="F781" s="1">
        <f>E781/1000</f>
        <v>0.18099999999999999</v>
      </c>
      <c r="G781" s="1">
        <v>124.54954954954954</v>
      </c>
      <c r="I781" s="1" t="s">
        <v>52</v>
      </c>
      <c r="J781" s="1" t="s">
        <v>53</v>
      </c>
      <c r="K781" s="1" t="s">
        <v>42</v>
      </c>
      <c r="L781" s="1">
        <f>E781*G781</f>
        <v>22543.468468468465</v>
      </c>
      <c r="M781" s="1">
        <f>L781/1000000</f>
        <v>2.2543468468468466E-2</v>
      </c>
      <c r="N781" s="1" t="s">
        <v>43</v>
      </c>
      <c r="O781" s="1" t="s">
        <v>54</v>
      </c>
      <c r="P781" s="1" t="s">
        <v>38</v>
      </c>
      <c r="Q781" s="1" t="s">
        <v>38</v>
      </c>
      <c r="R781" s="1" t="s">
        <v>58</v>
      </c>
      <c r="S781" s="11" t="s">
        <v>1634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1</v>
      </c>
      <c r="AF781" s="1">
        <v>0</v>
      </c>
      <c r="AG781" s="1">
        <v>0</v>
      </c>
    </row>
    <row r="782" spans="1:33" x14ac:dyDescent="0.25">
      <c r="A782" s="15" t="s">
        <v>31</v>
      </c>
      <c r="B782" s="1" t="s">
        <v>882</v>
      </c>
      <c r="C782" s="4" t="s">
        <v>885</v>
      </c>
      <c r="D782" s="1" t="str">
        <f>CONCATENATE(B782," ",C782)</f>
        <v>Lenovo D22-17</v>
      </c>
      <c r="E782" s="5">
        <v>9</v>
      </c>
      <c r="F782" s="1">
        <f>E782/1000</f>
        <v>8.9999999999999993E-3</v>
      </c>
      <c r="G782" s="1">
        <v>110.79729729729729</v>
      </c>
      <c r="I782" s="1" t="s">
        <v>41</v>
      </c>
      <c r="J782" s="1" t="s">
        <v>41</v>
      </c>
      <c r="K782" s="1" t="s">
        <v>42</v>
      </c>
      <c r="L782" s="1">
        <f>E782*G782</f>
        <v>997.17567567567562</v>
      </c>
      <c r="M782" s="1">
        <f>L782/1000000</f>
        <v>9.9717567567567567E-4</v>
      </c>
      <c r="N782" s="1" t="s">
        <v>43</v>
      </c>
      <c r="O782" s="1" t="s">
        <v>37</v>
      </c>
      <c r="P782" s="1" t="s">
        <v>38</v>
      </c>
      <c r="Q782" s="1" t="s">
        <v>38</v>
      </c>
      <c r="R782" s="1" t="s">
        <v>39</v>
      </c>
      <c r="S782" s="11" t="s">
        <v>1634</v>
      </c>
      <c r="T782" s="1">
        <v>0</v>
      </c>
      <c r="U782" s="1">
        <v>1</v>
      </c>
      <c r="V782" s="1">
        <v>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 x14ac:dyDescent="0.25">
      <c r="A783" s="15" t="s">
        <v>31</v>
      </c>
      <c r="B783" s="1" t="s">
        <v>882</v>
      </c>
      <c r="C783" s="4" t="s">
        <v>886</v>
      </c>
      <c r="D783" s="1" t="str">
        <f>CONCATENATE(B783," ",C783)</f>
        <v>Lenovo D22-20</v>
      </c>
      <c r="E783" s="5">
        <v>22</v>
      </c>
      <c r="F783" s="1">
        <f>E783/1000</f>
        <v>2.1999999999999999E-2</v>
      </c>
      <c r="G783" s="1">
        <v>85</v>
      </c>
      <c r="I783" s="1" t="s">
        <v>41</v>
      </c>
      <c r="J783" s="1" t="s">
        <v>41</v>
      </c>
      <c r="K783" s="1" t="s">
        <v>42</v>
      </c>
      <c r="L783" s="1">
        <f>E783*G783</f>
        <v>1870</v>
      </c>
      <c r="M783" s="1">
        <f>L783/1000000</f>
        <v>1.8699999999999999E-3</v>
      </c>
      <c r="N783" s="1" t="s">
        <v>43</v>
      </c>
      <c r="O783" s="1" t="s">
        <v>37</v>
      </c>
      <c r="P783" s="1" t="s">
        <v>38</v>
      </c>
      <c r="Q783" s="1" t="s">
        <v>38</v>
      </c>
      <c r="R783" s="1" t="s">
        <v>39</v>
      </c>
      <c r="S783" s="11" t="s">
        <v>1634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 x14ac:dyDescent="0.25">
      <c r="A784" s="15" t="s">
        <v>31</v>
      </c>
      <c r="B784" s="1" t="s">
        <v>882</v>
      </c>
      <c r="C784" s="4" t="s">
        <v>887</v>
      </c>
      <c r="D784" s="1" t="str">
        <f>CONCATENATE(B784," ",C784)</f>
        <v>Lenovo D27-30</v>
      </c>
      <c r="E784" s="5">
        <v>5</v>
      </c>
      <c r="F784" s="1">
        <f>E784/1000</f>
        <v>5.0000000000000001E-3</v>
      </c>
      <c r="G784" s="1">
        <v>148</v>
      </c>
      <c r="I784" s="1" t="s">
        <v>63</v>
      </c>
      <c r="J784" s="1" t="s">
        <v>63</v>
      </c>
      <c r="K784" s="1" t="s">
        <v>42</v>
      </c>
      <c r="L784" s="1">
        <f>E784*G784</f>
        <v>740</v>
      </c>
      <c r="M784" s="1">
        <f>L784/1000000</f>
        <v>7.3999999999999999E-4</v>
      </c>
      <c r="N784" s="1" t="s">
        <v>43</v>
      </c>
      <c r="O784" s="1" t="s">
        <v>44</v>
      </c>
      <c r="P784" s="1" t="s">
        <v>38</v>
      </c>
      <c r="Q784" s="1" t="s">
        <v>38</v>
      </c>
      <c r="R784" s="1" t="s">
        <v>39</v>
      </c>
      <c r="S784" s="11" t="s">
        <v>1385</v>
      </c>
      <c r="T784" s="1">
        <v>0</v>
      </c>
      <c r="U784" s="1">
        <v>0</v>
      </c>
      <c r="V784" s="1">
        <v>1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</row>
    <row r="785" spans="1:33" x14ac:dyDescent="0.25">
      <c r="A785" s="15" t="s">
        <v>31</v>
      </c>
      <c r="B785" s="1" t="s">
        <v>882</v>
      </c>
      <c r="C785" s="4" t="s">
        <v>888</v>
      </c>
      <c r="D785" s="1" t="str">
        <f>CONCATENATE(B785," ",C785)</f>
        <v>Lenovo D32q-20</v>
      </c>
      <c r="E785" s="5">
        <v>13</v>
      </c>
      <c r="F785" s="1">
        <f>E785/1000</f>
        <v>1.2999999999999999E-2</v>
      </c>
      <c r="G785" s="1">
        <v>266.53153153153153</v>
      </c>
      <c r="I785" s="1" t="s">
        <v>74</v>
      </c>
      <c r="J785" s="1" t="s">
        <v>72</v>
      </c>
      <c r="K785" s="1" t="s">
        <v>64</v>
      </c>
      <c r="L785" s="1">
        <f>E785*G785</f>
        <v>3464.9099099099099</v>
      </c>
      <c r="M785" s="1">
        <f>L785/1000000</f>
        <v>3.46490990990991E-3</v>
      </c>
      <c r="N785" s="1" t="s">
        <v>65</v>
      </c>
      <c r="O785" s="1" t="s">
        <v>54</v>
      </c>
      <c r="P785" s="1" t="s">
        <v>38</v>
      </c>
      <c r="Q785" s="1" t="s">
        <v>38</v>
      </c>
      <c r="R785" s="1">
        <v>0</v>
      </c>
      <c r="S785" s="11" t="s">
        <v>1634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1</v>
      </c>
      <c r="AF785" s="1">
        <v>0</v>
      </c>
      <c r="AG785" s="1">
        <v>0</v>
      </c>
    </row>
    <row r="786" spans="1:33" x14ac:dyDescent="0.25">
      <c r="A786" s="15" t="s">
        <v>31</v>
      </c>
      <c r="B786" s="1" t="s">
        <v>882</v>
      </c>
      <c r="C786" s="4" t="s">
        <v>889</v>
      </c>
      <c r="D786" s="1" t="str">
        <f>CONCATENATE(B786," ",C786)</f>
        <v>Lenovo D32qc-20</v>
      </c>
      <c r="E786" s="5">
        <v>2</v>
      </c>
      <c r="F786" s="1">
        <f>E786/1000</f>
        <v>2E-3</v>
      </c>
      <c r="G786" s="1">
        <v>321.62162162162161</v>
      </c>
      <c r="I786" s="1" t="s">
        <v>74</v>
      </c>
      <c r="J786" s="1" t="s">
        <v>72</v>
      </c>
      <c r="K786" s="1" t="s">
        <v>64</v>
      </c>
      <c r="L786" s="1">
        <f>E786*G786</f>
        <v>643.24324324324323</v>
      </c>
      <c r="M786" s="1">
        <f>L786/1000000</f>
        <v>6.432432432432432E-4</v>
      </c>
      <c r="N786" s="1" t="s">
        <v>65</v>
      </c>
      <c r="O786" s="1" t="s">
        <v>54</v>
      </c>
      <c r="P786" s="1" t="s">
        <v>38</v>
      </c>
      <c r="Q786" s="1" t="s">
        <v>890</v>
      </c>
      <c r="R786" s="1">
        <v>0</v>
      </c>
      <c r="S786" s="11" t="s">
        <v>1634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1</v>
      </c>
      <c r="AF786" s="1">
        <v>0</v>
      </c>
      <c r="AG786" s="1">
        <v>0</v>
      </c>
    </row>
    <row r="787" spans="1:33" x14ac:dyDescent="0.25">
      <c r="A787" s="15" t="s">
        <v>31</v>
      </c>
      <c r="B787" s="1" t="s">
        <v>882</v>
      </c>
      <c r="C787" s="4" t="s">
        <v>891</v>
      </c>
      <c r="D787" s="1" t="str">
        <f>CONCATENATE(B787," ",C787)</f>
        <v>Lenovo E22-20</v>
      </c>
      <c r="E787" s="5">
        <v>2</v>
      </c>
      <c r="F787" s="1">
        <f>E787/1000</f>
        <v>2E-3</v>
      </c>
      <c r="G787" s="1">
        <v>116</v>
      </c>
      <c r="I787" s="1" t="s">
        <v>41</v>
      </c>
      <c r="J787" s="1" t="s">
        <v>41</v>
      </c>
      <c r="K787" s="1" t="s">
        <v>42</v>
      </c>
      <c r="L787" s="1">
        <f>E787*G787</f>
        <v>232</v>
      </c>
      <c r="M787" s="1">
        <f>L787/1000000</f>
        <v>2.32E-4</v>
      </c>
      <c r="N787" s="1" t="s">
        <v>43</v>
      </c>
      <c r="O787" s="1" t="s">
        <v>54</v>
      </c>
      <c r="P787" s="1" t="s">
        <v>38</v>
      </c>
      <c r="Q787" s="1" t="s">
        <v>38</v>
      </c>
      <c r="R787" s="1">
        <v>0</v>
      </c>
      <c r="S787" s="11" t="s">
        <v>1634</v>
      </c>
      <c r="T787" s="1">
        <v>0</v>
      </c>
      <c r="U787" s="1">
        <v>0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1</v>
      </c>
      <c r="AF787" s="1">
        <v>0</v>
      </c>
      <c r="AG787" s="1">
        <v>0</v>
      </c>
    </row>
    <row r="788" spans="1:33" x14ac:dyDescent="0.25">
      <c r="A788" s="15" t="s">
        <v>31</v>
      </c>
      <c r="B788" s="1" t="s">
        <v>882</v>
      </c>
      <c r="C788" s="4" t="s">
        <v>892</v>
      </c>
      <c r="D788" s="1" t="str">
        <f>CONCATENATE(B788," ",C788)</f>
        <v>Lenovo E24-10</v>
      </c>
      <c r="E788" s="5">
        <v>5</v>
      </c>
      <c r="F788" s="1">
        <f>E788/1000</f>
        <v>5.0000000000000001E-3</v>
      </c>
      <c r="G788" s="1">
        <v>152.36148648648648</v>
      </c>
      <c r="I788" s="1" t="s">
        <v>174</v>
      </c>
      <c r="J788" s="1" t="s">
        <v>174</v>
      </c>
      <c r="K788" s="1" t="s">
        <v>42</v>
      </c>
      <c r="L788" s="1">
        <f>E788*G788</f>
        <v>761.80743243243239</v>
      </c>
      <c r="M788" s="1">
        <f>L788/1000000</f>
        <v>7.618074324324324E-4</v>
      </c>
      <c r="N788" s="1" t="s">
        <v>43</v>
      </c>
      <c r="O788" s="1" t="s">
        <v>54</v>
      </c>
      <c r="P788" s="1" t="s">
        <v>38</v>
      </c>
      <c r="Q788" s="1" t="s">
        <v>38</v>
      </c>
      <c r="R788" s="1">
        <v>0</v>
      </c>
      <c r="S788" s="11" t="s">
        <v>1634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1</v>
      </c>
      <c r="AF788" s="1">
        <v>0</v>
      </c>
      <c r="AG788" s="1">
        <v>0</v>
      </c>
    </row>
    <row r="789" spans="1:33" x14ac:dyDescent="0.25">
      <c r="A789" s="15" t="s">
        <v>31</v>
      </c>
      <c r="B789" s="1" t="s">
        <v>882</v>
      </c>
      <c r="C789" s="4" t="s">
        <v>893</v>
      </c>
      <c r="D789" s="1" t="str">
        <f>CONCATENATE(B789," ",C789)</f>
        <v>Lenovo E24-20</v>
      </c>
      <c r="E789" s="5">
        <v>101</v>
      </c>
      <c r="F789" s="1">
        <f>E789/1000</f>
        <v>0.10100000000000001</v>
      </c>
      <c r="G789" s="1">
        <v>151</v>
      </c>
      <c r="I789" s="1" t="s">
        <v>174</v>
      </c>
      <c r="J789" s="1" t="s">
        <v>174</v>
      </c>
      <c r="K789" s="1" t="s">
        <v>42</v>
      </c>
      <c r="L789" s="1">
        <f>E789*G789</f>
        <v>15251</v>
      </c>
      <c r="M789" s="1">
        <f>L789/1000000</f>
        <v>1.5251000000000001E-2</v>
      </c>
      <c r="N789" s="1" t="s">
        <v>43</v>
      </c>
      <c r="O789" s="1" t="s">
        <v>54</v>
      </c>
      <c r="P789" s="1" t="s">
        <v>38</v>
      </c>
      <c r="Q789" s="1" t="s">
        <v>38</v>
      </c>
      <c r="R789" s="1">
        <v>0</v>
      </c>
      <c r="S789" s="11" t="s">
        <v>1634</v>
      </c>
      <c r="T789" s="1">
        <v>0</v>
      </c>
      <c r="U789" s="1">
        <v>0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  <c r="AD789" s="1">
        <v>0</v>
      </c>
      <c r="AE789" s="1">
        <v>1</v>
      </c>
      <c r="AF789" s="1">
        <v>0</v>
      </c>
      <c r="AG789" s="1">
        <v>0</v>
      </c>
    </row>
    <row r="790" spans="1:33" x14ac:dyDescent="0.25">
      <c r="A790" s="15" t="s">
        <v>31</v>
      </c>
      <c r="B790" s="1" t="s">
        <v>882</v>
      </c>
      <c r="C790" s="4" t="s">
        <v>894</v>
      </c>
      <c r="D790" s="1" t="str">
        <f>CONCATENATE(B790," ",C790)</f>
        <v>Lenovo G24-10</v>
      </c>
      <c r="E790" s="5">
        <v>86</v>
      </c>
      <c r="F790" s="1">
        <f>E790/1000</f>
        <v>8.5999999999999993E-2</v>
      </c>
      <c r="G790" s="1">
        <v>161.29032258064515</v>
      </c>
      <c r="I790" s="1" t="s">
        <v>56</v>
      </c>
      <c r="J790" s="1" t="s">
        <v>53</v>
      </c>
      <c r="K790" s="1" t="s">
        <v>42</v>
      </c>
      <c r="L790" s="1">
        <f>E790*G790</f>
        <v>13870.967741935483</v>
      </c>
      <c r="M790" s="1">
        <f>L790/1000000</f>
        <v>1.3870967741935483E-2</v>
      </c>
      <c r="N790" s="1" t="s">
        <v>43</v>
      </c>
      <c r="O790" s="1" t="s">
        <v>37</v>
      </c>
      <c r="P790" s="1" t="s">
        <v>38</v>
      </c>
      <c r="Q790" s="1" t="s">
        <v>48</v>
      </c>
      <c r="R790" s="1" t="s">
        <v>49</v>
      </c>
      <c r="S790" s="11" t="s">
        <v>1385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25">
      <c r="A791" s="15" t="s">
        <v>31</v>
      </c>
      <c r="B791" s="1" t="s">
        <v>882</v>
      </c>
      <c r="C791" s="4" t="s">
        <v>895</v>
      </c>
      <c r="D791" s="1" t="str">
        <f>CONCATENATE(B791," ",C791)</f>
        <v>Lenovo G25-10</v>
      </c>
      <c r="E791" s="5">
        <v>10</v>
      </c>
      <c r="F791" s="1">
        <f>E791/1000</f>
        <v>0.01</v>
      </c>
      <c r="G791" s="1">
        <v>218.26126126126127</v>
      </c>
      <c r="I791" s="1" t="s">
        <v>156</v>
      </c>
      <c r="J791" s="1" t="s">
        <v>157</v>
      </c>
      <c r="K791" s="1" t="s">
        <v>42</v>
      </c>
      <c r="L791" s="1">
        <f>E791*G791</f>
        <v>2182.6126126126128</v>
      </c>
      <c r="M791" s="1">
        <f>L791/1000000</f>
        <v>2.182612612612613E-3</v>
      </c>
      <c r="N791" s="1" t="s">
        <v>43</v>
      </c>
      <c r="O791" s="1" t="s">
        <v>37</v>
      </c>
      <c r="P791" s="1" t="s">
        <v>38</v>
      </c>
      <c r="Q791" s="1" t="s">
        <v>890</v>
      </c>
      <c r="R791" s="1" t="s">
        <v>58</v>
      </c>
      <c r="S791" s="11" t="s">
        <v>1634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</row>
    <row r="792" spans="1:33" x14ac:dyDescent="0.25">
      <c r="A792" s="15" t="s">
        <v>31</v>
      </c>
      <c r="B792" s="1" t="s">
        <v>882</v>
      </c>
      <c r="C792" s="4" t="s">
        <v>896</v>
      </c>
      <c r="D792" s="1" t="str">
        <f>CONCATENATE(B792," ",C792)</f>
        <v>Lenovo G32qc-10</v>
      </c>
      <c r="E792" s="5">
        <v>49</v>
      </c>
      <c r="F792" s="1">
        <f>E792/1000</f>
        <v>4.9000000000000002E-2</v>
      </c>
      <c r="G792" s="1">
        <v>327.29729729729729</v>
      </c>
      <c r="I792" s="1" t="s">
        <v>74</v>
      </c>
      <c r="J792" s="1" t="s">
        <v>72</v>
      </c>
      <c r="K792" s="1" t="s">
        <v>64</v>
      </c>
      <c r="L792" s="1">
        <f>E792*G792</f>
        <v>16037.567567567567</v>
      </c>
      <c r="M792" s="1">
        <f>L792/1000000</f>
        <v>1.6037567567567565E-2</v>
      </c>
      <c r="N792" s="1" t="s">
        <v>65</v>
      </c>
      <c r="O792" s="1" t="s">
        <v>44</v>
      </c>
      <c r="P792" s="1" t="s">
        <v>48</v>
      </c>
      <c r="Q792" s="1" t="s">
        <v>48</v>
      </c>
      <c r="R792" s="1" t="s">
        <v>58</v>
      </c>
      <c r="S792" s="11" t="s">
        <v>1634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</row>
    <row r="793" spans="1:33" x14ac:dyDescent="0.25">
      <c r="A793" s="15" t="s">
        <v>31</v>
      </c>
      <c r="B793" s="1" t="s">
        <v>882</v>
      </c>
      <c r="C793" s="4" t="s">
        <v>897</v>
      </c>
      <c r="D793" s="1" t="str">
        <f>CONCATENATE(B793," ",C793)</f>
        <v>Lenovo G34w-10</v>
      </c>
      <c r="E793" s="5">
        <v>22</v>
      </c>
      <c r="F793" s="1">
        <f>E793/1000</f>
        <v>2.1999999999999999E-2</v>
      </c>
      <c r="G793" s="1">
        <v>501.53846153846155</v>
      </c>
      <c r="I793" s="1" t="s">
        <v>238</v>
      </c>
      <c r="J793" s="1" t="s">
        <v>72</v>
      </c>
      <c r="K793" s="1" t="s">
        <v>239</v>
      </c>
      <c r="L793" s="1">
        <f>E793*G793</f>
        <v>11033.846153846154</v>
      </c>
      <c r="M793" s="1">
        <f>L793/1000000</f>
        <v>1.1033846153846154E-2</v>
      </c>
      <c r="N793" s="1" t="s">
        <v>87</v>
      </c>
      <c r="O793" s="1" t="s">
        <v>44</v>
      </c>
      <c r="P793" s="1" t="s">
        <v>48</v>
      </c>
      <c r="Q793" s="1" t="s">
        <v>48</v>
      </c>
      <c r="R793" s="1" t="s">
        <v>58</v>
      </c>
      <c r="S793" s="11" t="s">
        <v>1634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1</v>
      </c>
      <c r="AA793" s="1">
        <v>0</v>
      </c>
      <c r="AB793" s="1">
        <v>0</v>
      </c>
      <c r="AC793" s="1">
        <v>0</v>
      </c>
      <c r="AD793" s="1">
        <v>1</v>
      </c>
      <c r="AE793" s="1">
        <v>0</v>
      </c>
      <c r="AF793" s="1">
        <v>1</v>
      </c>
      <c r="AG793" s="1">
        <v>1</v>
      </c>
    </row>
    <row r="794" spans="1:33" x14ac:dyDescent="0.25">
      <c r="A794" s="15" t="s">
        <v>31</v>
      </c>
      <c r="B794" s="1" t="s">
        <v>882</v>
      </c>
      <c r="C794" s="4" t="s">
        <v>898</v>
      </c>
      <c r="D794" s="1" t="str">
        <f>CONCATENATE(B794," ",C794)</f>
        <v>Lenovo L27i-28</v>
      </c>
      <c r="E794" s="5">
        <v>210</v>
      </c>
      <c r="F794" s="1">
        <f>E794/1000</f>
        <v>0.21</v>
      </c>
      <c r="G794" s="1">
        <v>136.92307692307693</v>
      </c>
      <c r="I794" s="1" t="s">
        <v>63</v>
      </c>
      <c r="J794" s="1" t="s">
        <v>63</v>
      </c>
      <c r="K794" s="1" t="s">
        <v>42</v>
      </c>
      <c r="L794" s="1">
        <f>E794*G794</f>
        <v>28753.846153846156</v>
      </c>
      <c r="M794" s="1">
        <f>L794/1000000</f>
        <v>2.8753846153846158E-2</v>
      </c>
      <c r="N794" s="1" t="s">
        <v>43</v>
      </c>
      <c r="O794" s="1" t="s">
        <v>54</v>
      </c>
      <c r="P794" s="1" t="s">
        <v>38</v>
      </c>
      <c r="Q794" s="1" t="s">
        <v>38</v>
      </c>
      <c r="R794" s="1">
        <v>0</v>
      </c>
      <c r="S794" s="11" t="s">
        <v>1385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1</v>
      </c>
      <c r="AF794" s="1">
        <v>0</v>
      </c>
      <c r="AG794" s="1">
        <v>0</v>
      </c>
    </row>
    <row r="795" spans="1:33" x14ac:dyDescent="0.25">
      <c r="A795" s="15" t="s">
        <v>31</v>
      </c>
      <c r="B795" s="1" t="s">
        <v>882</v>
      </c>
      <c r="C795" s="4" t="s">
        <v>899</v>
      </c>
      <c r="D795" s="1" t="str">
        <f>CONCATENATE(B795," ",C795)</f>
        <v>Lenovo L27m-28</v>
      </c>
      <c r="E795" s="5">
        <v>27</v>
      </c>
      <c r="F795" s="1">
        <f>E795/1000</f>
        <v>2.7E-2</v>
      </c>
      <c r="G795" s="1">
        <v>145</v>
      </c>
      <c r="I795" s="1" t="s">
        <v>63</v>
      </c>
      <c r="J795" s="1" t="s">
        <v>63</v>
      </c>
      <c r="K795" s="1" t="s">
        <v>42</v>
      </c>
      <c r="L795" s="1">
        <f>E795*G795</f>
        <v>3915</v>
      </c>
      <c r="M795" s="1">
        <f>L795/1000000</f>
        <v>3.9150000000000001E-3</v>
      </c>
      <c r="N795" s="1" t="s">
        <v>43</v>
      </c>
      <c r="O795" s="1" t="s">
        <v>54</v>
      </c>
      <c r="P795" s="1" t="s">
        <v>38</v>
      </c>
      <c r="Q795" s="1" t="s">
        <v>38</v>
      </c>
      <c r="R795" s="1">
        <v>0</v>
      </c>
      <c r="S795" s="11" t="s">
        <v>1385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1</v>
      </c>
      <c r="AF795" s="1">
        <v>0</v>
      </c>
      <c r="AG795" s="1">
        <v>0</v>
      </c>
    </row>
    <row r="796" spans="1:33" x14ac:dyDescent="0.25">
      <c r="A796" s="15" t="s">
        <v>31</v>
      </c>
      <c r="B796" s="1" t="s">
        <v>882</v>
      </c>
      <c r="C796" s="4" t="s">
        <v>900</v>
      </c>
      <c r="D796" s="1" t="str">
        <f>CONCATENATE(B796," ",C796)</f>
        <v>Lenovo L27q-30</v>
      </c>
      <c r="E796" s="5">
        <v>30</v>
      </c>
      <c r="F796" s="1">
        <f>E796/1000</f>
        <v>0.03</v>
      </c>
      <c r="G796" s="1">
        <v>258.23848238482384</v>
      </c>
      <c r="I796" s="1" t="s">
        <v>63</v>
      </c>
      <c r="J796" s="1" t="s">
        <v>63</v>
      </c>
      <c r="K796" s="1" t="s">
        <v>64</v>
      </c>
      <c r="L796" s="1">
        <f>E796*G796</f>
        <v>7747.1544715447153</v>
      </c>
      <c r="M796" s="1">
        <f>L796/1000000</f>
        <v>7.7471544715447156E-3</v>
      </c>
      <c r="N796" s="1" t="s">
        <v>65</v>
      </c>
      <c r="O796" s="1" t="s">
        <v>54</v>
      </c>
      <c r="P796" s="1" t="s">
        <v>38</v>
      </c>
      <c r="Q796" s="1" t="s">
        <v>38</v>
      </c>
      <c r="R796" s="1" t="s">
        <v>58</v>
      </c>
      <c r="S796" s="11" t="s">
        <v>1634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1</v>
      </c>
      <c r="AF796" s="1">
        <v>0</v>
      </c>
      <c r="AG796" s="1">
        <v>0</v>
      </c>
    </row>
    <row r="797" spans="1:33" x14ac:dyDescent="0.25">
      <c r="A797" s="15" t="s">
        <v>31</v>
      </c>
      <c r="B797" s="1" t="s">
        <v>882</v>
      </c>
      <c r="C797" s="4" t="s">
        <v>901</v>
      </c>
      <c r="D797" s="1" t="str">
        <f>CONCATENATE(B797," ",C797)</f>
        <v>Lenovo P24h-20</v>
      </c>
      <c r="E797" s="5">
        <v>182</v>
      </c>
      <c r="F797" s="1">
        <f>E797/1000</f>
        <v>0.182</v>
      </c>
      <c r="G797" s="1">
        <v>302.33783783783781</v>
      </c>
      <c r="I797" s="1" t="s">
        <v>52</v>
      </c>
      <c r="J797" s="1" t="s">
        <v>53</v>
      </c>
      <c r="K797" s="1" t="s">
        <v>64</v>
      </c>
      <c r="L797" s="1">
        <f>E797*G797</f>
        <v>55025.486486486479</v>
      </c>
      <c r="M797" s="1">
        <f>L797/1000000</f>
        <v>5.5025486486486481E-2</v>
      </c>
      <c r="N797" s="1" t="s">
        <v>65</v>
      </c>
      <c r="O797" s="1" t="s">
        <v>54</v>
      </c>
      <c r="P797" s="1" t="s">
        <v>38</v>
      </c>
      <c r="Q797" s="1" t="s">
        <v>38</v>
      </c>
      <c r="R797" s="1">
        <v>0</v>
      </c>
      <c r="S797" s="11" t="s">
        <v>1634</v>
      </c>
      <c r="T797" s="1">
        <v>0</v>
      </c>
      <c r="U797" s="1">
        <v>0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1</v>
      </c>
      <c r="AF797" s="1">
        <v>0</v>
      </c>
      <c r="AG797" s="1">
        <v>0</v>
      </c>
    </row>
    <row r="798" spans="1:33" x14ac:dyDescent="0.25">
      <c r="A798" s="15" t="s">
        <v>31</v>
      </c>
      <c r="B798" s="1" t="s">
        <v>882</v>
      </c>
      <c r="C798" s="4" t="s">
        <v>902</v>
      </c>
      <c r="D798" s="1" t="str">
        <f>CONCATENATE(B798," ",C798)</f>
        <v>Lenovo P24q-20</v>
      </c>
      <c r="E798" s="5">
        <v>242</v>
      </c>
      <c r="F798" s="1">
        <f>E798/1000</f>
        <v>0.24199999999999999</v>
      </c>
      <c r="G798" s="1">
        <v>267.63157894736844</v>
      </c>
      <c r="I798" s="1" t="s">
        <v>52</v>
      </c>
      <c r="J798" s="1" t="s">
        <v>53</v>
      </c>
      <c r="K798" s="1" t="s">
        <v>64</v>
      </c>
      <c r="L798" s="1">
        <f>E798*G798</f>
        <v>64766.84210526316</v>
      </c>
      <c r="M798" s="1">
        <f>L798/1000000</f>
        <v>6.4766842105263164E-2</v>
      </c>
      <c r="N798" s="1" t="s">
        <v>65</v>
      </c>
      <c r="O798" s="1" t="s">
        <v>54</v>
      </c>
      <c r="P798" s="1" t="s">
        <v>38</v>
      </c>
      <c r="Q798" s="1" t="s">
        <v>38</v>
      </c>
      <c r="R798" s="1">
        <v>0</v>
      </c>
      <c r="S798" s="11" t="s">
        <v>1634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1</v>
      </c>
      <c r="AF798" s="1">
        <v>0</v>
      </c>
      <c r="AG798" s="1">
        <v>0</v>
      </c>
    </row>
    <row r="799" spans="1:33" x14ac:dyDescent="0.25">
      <c r="A799" s="15" t="s">
        <v>31</v>
      </c>
      <c r="B799" s="1" t="s">
        <v>882</v>
      </c>
      <c r="C799" s="4" t="s">
        <v>903</v>
      </c>
      <c r="D799" s="1" t="str">
        <f>CONCATENATE(B799," ",C799)</f>
        <v>Lenovo P27h-10</v>
      </c>
      <c r="E799" s="5">
        <v>52</v>
      </c>
      <c r="F799" s="1">
        <f>E799/1000</f>
        <v>5.1999999999999998E-2</v>
      </c>
      <c r="G799" s="1">
        <v>374.52702702702703</v>
      </c>
      <c r="I799" s="1" t="s">
        <v>63</v>
      </c>
      <c r="J799" s="1" t="s">
        <v>63</v>
      </c>
      <c r="K799" s="1" t="s">
        <v>86</v>
      </c>
      <c r="L799" s="1">
        <f>E799*G799</f>
        <v>19475.405405405407</v>
      </c>
      <c r="M799" s="1">
        <f>L799/1000000</f>
        <v>1.9475405405405408E-2</v>
      </c>
      <c r="N799" s="1" t="s">
        <v>87</v>
      </c>
      <c r="O799" s="1" t="s">
        <v>54</v>
      </c>
      <c r="P799" s="1" t="s">
        <v>38</v>
      </c>
      <c r="Q799" s="1" t="s">
        <v>38</v>
      </c>
      <c r="R799" s="1">
        <v>0</v>
      </c>
      <c r="S799" s="11" t="s">
        <v>1634</v>
      </c>
      <c r="T799" s="1">
        <v>0</v>
      </c>
      <c r="U799" s="1">
        <v>0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1</v>
      </c>
      <c r="AF799" s="1">
        <v>0</v>
      </c>
      <c r="AG799" s="1">
        <v>1</v>
      </c>
    </row>
    <row r="800" spans="1:33" x14ac:dyDescent="0.25">
      <c r="A800" s="15" t="s">
        <v>31</v>
      </c>
      <c r="B800" s="1" t="s">
        <v>882</v>
      </c>
      <c r="C800" s="4" t="s">
        <v>904</v>
      </c>
      <c r="D800" s="1" t="str">
        <f>CONCATENATE(B800," ",C800)</f>
        <v>Lenovo P27h-20</v>
      </c>
      <c r="E800" s="5">
        <v>88</v>
      </c>
      <c r="F800" s="1">
        <f>E800/1000</f>
        <v>8.7999999999999995E-2</v>
      </c>
      <c r="G800" s="1">
        <v>404.51612903225805</v>
      </c>
      <c r="I800" s="1" t="s">
        <v>63</v>
      </c>
      <c r="J800" s="1" t="s">
        <v>63</v>
      </c>
      <c r="K800" s="1" t="s">
        <v>86</v>
      </c>
      <c r="L800" s="1">
        <f>E800*G800</f>
        <v>35597.419354838712</v>
      </c>
      <c r="M800" s="1">
        <f>L800/1000000</f>
        <v>3.5597419354838712E-2</v>
      </c>
      <c r="N800" s="1" t="s">
        <v>87</v>
      </c>
      <c r="O800" s="1" t="s">
        <v>54</v>
      </c>
      <c r="P800" s="1" t="s">
        <v>38</v>
      </c>
      <c r="Q800" s="1" t="s">
        <v>38</v>
      </c>
      <c r="R800" s="1">
        <v>0</v>
      </c>
      <c r="S800" s="11" t="s">
        <v>1634</v>
      </c>
      <c r="T800" s="1">
        <v>0</v>
      </c>
      <c r="U800" s="1">
        <v>0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1</v>
      </c>
      <c r="AF800" s="1">
        <v>0</v>
      </c>
      <c r="AG800" s="1">
        <v>1</v>
      </c>
    </row>
    <row r="801" spans="1:33" x14ac:dyDescent="0.25">
      <c r="A801" s="15" t="s">
        <v>31</v>
      </c>
      <c r="B801" s="1" t="s">
        <v>882</v>
      </c>
      <c r="C801" s="4" t="s">
        <v>905</v>
      </c>
      <c r="D801" s="1" t="str">
        <f>CONCATENATE(B801," ",C801)</f>
        <v>Lenovo P27q-10</v>
      </c>
      <c r="E801" s="5">
        <v>18</v>
      </c>
      <c r="F801" s="1">
        <f>E801/1000</f>
        <v>1.7999999999999999E-2</v>
      </c>
      <c r="G801" s="1">
        <v>333.36842105263156</v>
      </c>
      <c r="I801" s="1" t="s">
        <v>63</v>
      </c>
      <c r="J801" s="1" t="s">
        <v>63</v>
      </c>
      <c r="K801" s="1" t="s">
        <v>64</v>
      </c>
      <c r="L801" s="1">
        <f>E801*G801</f>
        <v>6000.6315789473683</v>
      </c>
      <c r="M801" s="1">
        <f>L801/1000000</f>
        <v>6.0006315789473685E-3</v>
      </c>
      <c r="N801" s="1" t="s">
        <v>65</v>
      </c>
      <c r="O801" s="1" t="s">
        <v>54</v>
      </c>
      <c r="P801" s="1" t="s">
        <v>38</v>
      </c>
      <c r="Q801" s="1" t="s">
        <v>38</v>
      </c>
      <c r="R801" s="1">
        <v>0</v>
      </c>
      <c r="S801" s="11" t="s">
        <v>1634</v>
      </c>
      <c r="T801" s="1">
        <v>0</v>
      </c>
      <c r="U801" s="1">
        <v>0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1</v>
      </c>
      <c r="AF801" s="1">
        <v>0</v>
      </c>
      <c r="AG801" s="1">
        <v>0</v>
      </c>
    </row>
    <row r="802" spans="1:33" x14ac:dyDescent="0.25">
      <c r="A802" s="15" t="s">
        <v>31</v>
      </c>
      <c r="B802" s="1" t="s">
        <v>882</v>
      </c>
      <c r="C802" s="4" t="s">
        <v>906</v>
      </c>
      <c r="D802" s="1" t="str">
        <f>CONCATENATE(B802," ",C802)</f>
        <v>Lenovo P27q-20</v>
      </c>
      <c r="E802" s="5">
        <v>94</v>
      </c>
      <c r="F802" s="1">
        <f>E802/1000</f>
        <v>9.4E-2</v>
      </c>
      <c r="G802" s="1">
        <v>394.09459459459458</v>
      </c>
      <c r="I802" s="1" t="s">
        <v>63</v>
      </c>
      <c r="J802" s="1" t="s">
        <v>63</v>
      </c>
      <c r="K802" s="1" t="s">
        <v>64</v>
      </c>
      <c r="L802" s="1">
        <f>E802*G802</f>
        <v>37044.891891891893</v>
      </c>
      <c r="M802" s="1">
        <f>L802/1000000</f>
        <v>3.704489189189189E-2</v>
      </c>
      <c r="N802" s="1" t="s">
        <v>65</v>
      </c>
      <c r="O802" s="1" t="s">
        <v>54</v>
      </c>
      <c r="P802" s="1" t="s">
        <v>38</v>
      </c>
      <c r="Q802" s="1" t="s">
        <v>38</v>
      </c>
      <c r="R802" s="1">
        <v>0</v>
      </c>
      <c r="S802" s="11" t="s">
        <v>1634</v>
      </c>
      <c r="T802" s="1">
        <v>0</v>
      </c>
      <c r="U802" s="1">
        <v>0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1</v>
      </c>
      <c r="AF802" s="1">
        <v>0</v>
      </c>
      <c r="AG802" s="1">
        <v>0</v>
      </c>
    </row>
    <row r="803" spans="1:33" x14ac:dyDescent="0.25">
      <c r="A803" s="15" t="s">
        <v>31</v>
      </c>
      <c r="B803" s="1" t="s">
        <v>882</v>
      </c>
      <c r="C803" s="4" t="s">
        <v>907</v>
      </c>
      <c r="D803" s="1" t="str">
        <f>CONCATENATE(B803," ",C803)</f>
        <v>Lenovo P27u-10</v>
      </c>
      <c r="E803" s="5">
        <v>10</v>
      </c>
      <c r="F803" s="1">
        <f>E803/1000</f>
        <v>0.01</v>
      </c>
      <c r="G803" s="1">
        <v>647.97297297297303</v>
      </c>
      <c r="I803" s="1" t="s">
        <v>63</v>
      </c>
      <c r="J803" s="1" t="s">
        <v>63</v>
      </c>
      <c r="K803" s="1" t="s">
        <v>86</v>
      </c>
      <c r="L803" s="1">
        <f>E803*G803</f>
        <v>6479.72972972973</v>
      </c>
      <c r="M803" s="1">
        <f>L803/1000000</f>
        <v>6.4797297297297298E-3</v>
      </c>
      <c r="N803" s="1" t="s">
        <v>87</v>
      </c>
      <c r="O803" s="1" t="s">
        <v>54</v>
      </c>
      <c r="P803" s="1" t="s">
        <v>38</v>
      </c>
      <c r="Q803" s="1" t="s">
        <v>38</v>
      </c>
      <c r="R803" s="1">
        <v>0</v>
      </c>
      <c r="S803" s="11" t="s">
        <v>1634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1</v>
      </c>
      <c r="AD803" s="1">
        <v>0</v>
      </c>
      <c r="AE803" s="1">
        <v>1</v>
      </c>
      <c r="AF803" s="1">
        <v>0</v>
      </c>
      <c r="AG803" s="1">
        <v>1</v>
      </c>
    </row>
    <row r="804" spans="1:33" x14ac:dyDescent="0.25">
      <c r="A804" s="15" t="s">
        <v>31</v>
      </c>
      <c r="B804" s="1" t="s">
        <v>882</v>
      </c>
      <c r="C804" s="4" t="s">
        <v>908</v>
      </c>
      <c r="D804" s="1" t="str">
        <f>CONCATENATE(B804," ",C804)</f>
        <v>Lenovo P32p-20</v>
      </c>
      <c r="E804" s="5">
        <v>1</v>
      </c>
      <c r="F804" s="1">
        <f>E804/1000</f>
        <v>1E-3</v>
      </c>
      <c r="G804" s="1">
        <v>922.97297297297303</v>
      </c>
      <c r="I804" s="1" t="s">
        <v>74</v>
      </c>
      <c r="J804" s="1" t="s">
        <v>72</v>
      </c>
      <c r="K804" s="1" t="s">
        <v>86</v>
      </c>
      <c r="L804" s="1">
        <f>E804*G804</f>
        <v>922.97297297297303</v>
      </c>
      <c r="M804" s="1">
        <f>L804/1000000</f>
        <v>9.2297297297297301E-4</v>
      </c>
      <c r="N804" s="1" t="s">
        <v>87</v>
      </c>
      <c r="O804" s="1" t="s">
        <v>54</v>
      </c>
      <c r="P804" s="1" t="s">
        <v>38</v>
      </c>
      <c r="Q804" s="1" t="s">
        <v>38</v>
      </c>
      <c r="R804" s="1">
        <v>0</v>
      </c>
      <c r="S804" s="11" t="s">
        <v>1634</v>
      </c>
      <c r="T804" s="1">
        <v>0</v>
      </c>
      <c r="U804" s="1">
        <v>0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</v>
      </c>
      <c r="AE804" s="1">
        <v>1</v>
      </c>
      <c r="AF804" s="1">
        <v>0</v>
      </c>
      <c r="AG804" s="1">
        <v>1</v>
      </c>
    </row>
    <row r="805" spans="1:33" x14ac:dyDescent="0.25">
      <c r="A805" s="15" t="s">
        <v>31</v>
      </c>
      <c r="B805" s="1" t="s">
        <v>882</v>
      </c>
      <c r="C805" s="4" t="s">
        <v>909</v>
      </c>
      <c r="D805" s="1" t="str">
        <f>CONCATENATE(B805," ",C805)</f>
        <v>Lenovo P32u</v>
      </c>
      <c r="E805" s="5">
        <v>3</v>
      </c>
      <c r="F805" s="1">
        <f>E805/1000</f>
        <v>3.0000000000000001E-3</v>
      </c>
      <c r="G805" s="1">
        <v>241.75675675675674</v>
      </c>
      <c r="I805" s="1" t="s">
        <v>71</v>
      </c>
      <c r="J805" s="1" t="s">
        <v>72</v>
      </c>
      <c r="K805" s="1" t="s">
        <v>86</v>
      </c>
      <c r="L805" s="1">
        <f>E805*G805</f>
        <v>725.2702702702702</v>
      </c>
      <c r="M805" s="1">
        <f>L805/1000000</f>
        <v>7.2527027027027022E-4</v>
      </c>
      <c r="N805" s="1" t="s">
        <v>87</v>
      </c>
      <c r="O805" s="1" t="s">
        <v>54</v>
      </c>
      <c r="P805" s="1" t="s">
        <v>38</v>
      </c>
      <c r="Q805" s="1" t="s">
        <v>38</v>
      </c>
      <c r="R805" s="1">
        <v>0</v>
      </c>
      <c r="S805" s="11" t="s">
        <v>3153</v>
      </c>
      <c r="T805" s="1">
        <v>0</v>
      </c>
      <c r="U805" s="1">
        <v>0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1</v>
      </c>
      <c r="AF805" s="1">
        <v>0</v>
      </c>
      <c r="AG805" s="1">
        <v>1</v>
      </c>
    </row>
    <row r="806" spans="1:33" x14ac:dyDescent="0.25">
      <c r="A806" s="15" t="s">
        <v>31</v>
      </c>
      <c r="B806" s="1" t="s">
        <v>882</v>
      </c>
      <c r="C806" s="4" t="s">
        <v>910</v>
      </c>
      <c r="D806" s="1" t="str">
        <f>CONCATENATE(B806," ",C806)</f>
        <v>Lenovo P44w-10</v>
      </c>
      <c r="E806" s="5">
        <v>34</v>
      </c>
      <c r="F806" s="1">
        <f>E806/1000</f>
        <v>3.4000000000000002E-2</v>
      </c>
      <c r="G806" s="1">
        <v>1412.7027027027027</v>
      </c>
      <c r="I806" s="1" t="s">
        <v>911</v>
      </c>
      <c r="J806" s="1" t="s">
        <v>90</v>
      </c>
      <c r="K806" s="1" t="s">
        <v>120</v>
      </c>
      <c r="L806" s="1">
        <f>E806*G806</f>
        <v>48031.891891891893</v>
      </c>
      <c r="M806" s="1">
        <f>L806/1000000</f>
        <v>4.8031891891891894E-2</v>
      </c>
      <c r="N806" s="1" t="s">
        <v>87</v>
      </c>
      <c r="O806" s="1" t="s">
        <v>54</v>
      </c>
      <c r="P806" s="1" t="s">
        <v>890</v>
      </c>
      <c r="Q806" s="1" t="s">
        <v>38</v>
      </c>
      <c r="R806" s="1">
        <v>0</v>
      </c>
      <c r="S806" s="11" t="s">
        <v>1634</v>
      </c>
      <c r="T806" s="1">
        <v>0</v>
      </c>
      <c r="U806" s="1">
        <v>0</v>
      </c>
      <c r="V806" s="1">
        <v>0</v>
      </c>
      <c r="W806" s="1">
        <v>1</v>
      </c>
      <c r="X806" s="1">
        <v>0</v>
      </c>
      <c r="Y806" s="1">
        <v>1</v>
      </c>
      <c r="Z806" s="1">
        <v>1</v>
      </c>
      <c r="AA806" s="1">
        <v>0</v>
      </c>
      <c r="AB806" s="1">
        <v>0</v>
      </c>
      <c r="AC806" s="1">
        <v>0</v>
      </c>
      <c r="AD806" s="1">
        <v>1</v>
      </c>
      <c r="AE806" s="1">
        <v>1</v>
      </c>
      <c r="AF806" s="1">
        <v>1</v>
      </c>
      <c r="AG806" s="1">
        <v>1</v>
      </c>
    </row>
    <row r="807" spans="1:33" x14ac:dyDescent="0.25">
      <c r="A807" s="15" t="s">
        <v>31</v>
      </c>
      <c r="B807" s="1" t="s">
        <v>882</v>
      </c>
      <c r="C807" s="4" t="s">
        <v>912</v>
      </c>
      <c r="D807" s="1" t="str">
        <f>CONCATENATE(B807," ",C807)</f>
        <v>Lenovo Q24h-10</v>
      </c>
      <c r="E807" s="5">
        <v>9</v>
      </c>
      <c r="F807" s="1">
        <f>E807/1000</f>
        <v>8.9999999999999993E-3</v>
      </c>
      <c r="G807" s="1">
        <v>295</v>
      </c>
      <c r="I807" s="1" t="s">
        <v>52</v>
      </c>
      <c r="J807" s="1" t="s">
        <v>53</v>
      </c>
      <c r="K807" s="1" t="s">
        <v>64</v>
      </c>
      <c r="L807" s="1">
        <f>E807*G807</f>
        <v>2655</v>
      </c>
      <c r="M807" s="1">
        <f>L807/1000000</f>
        <v>2.6549999999999998E-3</v>
      </c>
      <c r="N807" s="1" t="s">
        <v>65</v>
      </c>
      <c r="O807" s="1" t="s">
        <v>54</v>
      </c>
      <c r="P807" s="1" t="s">
        <v>38</v>
      </c>
      <c r="Q807" s="1" t="s">
        <v>38</v>
      </c>
      <c r="R807" s="1">
        <v>0</v>
      </c>
      <c r="S807" s="11" t="s">
        <v>31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1</v>
      </c>
      <c r="AD807" s="1">
        <v>0</v>
      </c>
      <c r="AE807" s="1">
        <v>1</v>
      </c>
      <c r="AF807" s="1">
        <v>0</v>
      </c>
      <c r="AG807" s="1">
        <v>0</v>
      </c>
    </row>
    <row r="808" spans="1:33" x14ac:dyDescent="0.25">
      <c r="A808" s="15" t="s">
        <v>31</v>
      </c>
      <c r="B808" s="1" t="s">
        <v>882</v>
      </c>
      <c r="C808" s="4" t="s">
        <v>913</v>
      </c>
      <c r="D808" s="1" t="str">
        <f>CONCATENATE(B808," ",C808)</f>
        <v>Lenovo Q27h-10</v>
      </c>
      <c r="E808" s="5">
        <v>16</v>
      </c>
      <c r="F808" s="1">
        <f>E808/1000</f>
        <v>1.6E-2</v>
      </c>
      <c r="G808" s="1">
        <v>306.53846153846155</v>
      </c>
      <c r="I808" s="1" t="s">
        <v>63</v>
      </c>
      <c r="J808" s="1" t="s">
        <v>63</v>
      </c>
      <c r="K808" s="1" t="s">
        <v>64</v>
      </c>
      <c r="L808" s="1">
        <f>E808*G808</f>
        <v>4904.6153846153848</v>
      </c>
      <c r="M808" s="1">
        <f>L808/1000000</f>
        <v>4.9046153846153849E-3</v>
      </c>
      <c r="N808" s="1" t="s">
        <v>65</v>
      </c>
      <c r="O808" s="1" t="s">
        <v>54</v>
      </c>
      <c r="P808" s="1" t="s">
        <v>38</v>
      </c>
      <c r="Q808" s="1" t="s">
        <v>38</v>
      </c>
      <c r="R808" s="1">
        <v>0</v>
      </c>
      <c r="S808" s="11" t="s">
        <v>1385</v>
      </c>
      <c r="T808" s="1">
        <v>0</v>
      </c>
      <c r="U808" s="1">
        <v>0</v>
      </c>
      <c r="V808" s="1">
        <v>1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1</v>
      </c>
      <c r="AD808" s="1">
        <v>0</v>
      </c>
      <c r="AE808" s="1">
        <v>1</v>
      </c>
      <c r="AF808" s="1">
        <v>0</v>
      </c>
      <c r="AG808" s="1">
        <v>0</v>
      </c>
    </row>
    <row r="809" spans="1:33" x14ac:dyDescent="0.25">
      <c r="A809" s="15" t="s">
        <v>31</v>
      </c>
      <c r="B809" s="1" t="s">
        <v>882</v>
      </c>
      <c r="C809" s="4" t="s">
        <v>914</v>
      </c>
      <c r="D809" s="1" t="str">
        <f>CONCATENATE(B809," ",C809)</f>
        <v>Lenovo Q27q-10</v>
      </c>
      <c r="E809" s="5">
        <v>57</v>
      </c>
      <c r="F809" s="1">
        <f>E809/1000</f>
        <v>5.7000000000000002E-2</v>
      </c>
      <c r="G809" s="1">
        <v>347.08387096774192</v>
      </c>
      <c r="I809" s="1" t="s">
        <v>63</v>
      </c>
      <c r="J809" s="1" t="s">
        <v>63</v>
      </c>
      <c r="K809" s="1" t="s">
        <v>64</v>
      </c>
      <c r="L809" s="1">
        <f>E809*G809</f>
        <v>19783.780645161289</v>
      </c>
      <c r="M809" s="1">
        <f>L809/1000000</f>
        <v>1.978378064516129E-2</v>
      </c>
      <c r="N809" s="1" t="s">
        <v>65</v>
      </c>
      <c r="O809" s="1" t="s">
        <v>54</v>
      </c>
      <c r="P809" s="1" t="s">
        <v>38</v>
      </c>
      <c r="Q809" s="1" t="s">
        <v>38</v>
      </c>
      <c r="R809" s="1">
        <v>0</v>
      </c>
      <c r="S809" s="11" t="s">
        <v>1634</v>
      </c>
      <c r="T809" s="1">
        <v>0</v>
      </c>
      <c r="U809" s="1">
        <v>0</v>
      </c>
      <c r="V809" s="1">
        <v>1</v>
      </c>
      <c r="W809" s="1">
        <v>0</v>
      </c>
      <c r="X809" s="1">
        <v>0</v>
      </c>
      <c r="Y809" s="1">
        <v>0</v>
      </c>
      <c r="Z809" s="1">
        <v>1</v>
      </c>
      <c r="AA809" s="1">
        <v>0</v>
      </c>
      <c r="AB809" s="1">
        <v>0</v>
      </c>
      <c r="AC809" s="1">
        <v>1</v>
      </c>
      <c r="AD809" s="1">
        <v>0</v>
      </c>
      <c r="AE809" s="1">
        <v>1</v>
      </c>
      <c r="AF809" s="1">
        <v>0</v>
      </c>
      <c r="AG809" s="1">
        <v>0</v>
      </c>
    </row>
    <row r="810" spans="1:33" x14ac:dyDescent="0.25">
      <c r="A810" s="15" t="s">
        <v>31</v>
      </c>
      <c r="B810" s="1" t="s">
        <v>882</v>
      </c>
      <c r="C810" s="4" t="s">
        <v>915</v>
      </c>
      <c r="D810" s="1" t="str">
        <f>CONCATENATE(B810," ",C810)</f>
        <v>Lenovo S22e-19</v>
      </c>
      <c r="E810" s="5">
        <v>27</v>
      </c>
      <c r="F810" s="1">
        <f>E810/1000</f>
        <v>2.7E-2</v>
      </c>
      <c r="G810" s="1">
        <v>108.37837837837837</v>
      </c>
      <c r="I810" s="1" t="s">
        <v>41</v>
      </c>
      <c r="J810" s="1" t="s">
        <v>41</v>
      </c>
      <c r="K810" s="1" t="s">
        <v>42</v>
      </c>
      <c r="L810" s="1">
        <f>E810*G810</f>
        <v>2926.2162162162163</v>
      </c>
      <c r="M810" s="1">
        <f>L810/1000000</f>
        <v>2.9262162162162161E-3</v>
      </c>
      <c r="N810" s="1" t="s">
        <v>43</v>
      </c>
      <c r="O810" s="1" t="s">
        <v>44</v>
      </c>
      <c r="P810" s="1" t="s">
        <v>38</v>
      </c>
      <c r="Q810" s="1" t="s">
        <v>38</v>
      </c>
      <c r="R810" s="1">
        <v>0</v>
      </c>
      <c r="S810" s="11" t="s">
        <v>1634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</row>
    <row r="811" spans="1:33" x14ac:dyDescent="0.25">
      <c r="A811" s="15" t="s">
        <v>31</v>
      </c>
      <c r="B811" s="1" t="s">
        <v>882</v>
      </c>
      <c r="C811" s="4" t="s">
        <v>916</v>
      </c>
      <c r="D811" s="1" t="str">
        <f>CONCATENATE(B811," ",C811)</f>
        <v>Lenovo S24e-10</v>
      </c>
      <c r="E811" s="5">
        <v>76</v>
      </c>
      <c r="F811" s="1">
        <f>E811/1000</f>
        <v>7.5999999999999998E-2</v>
      </c>
      <c r="G811" s="1">
        <v>123.6936936936937</v>
      </c>
      <c r="I811" s="1" t="s">
        <v>52</v>
      </c>
      <c r="J811" s="1" t="s">
        <v>53</v>
      </c>
      <c r="K811" s="1" t="s">
        <v>42</v>
      </c>
      <c r="L811" s="1">
        <f>E811*G811</f>
        <v>9400.7207207207211</v>
      </c>
      <c r="M811" s="1">
        <f>L811/1000000</f>
        <v>9.4007207207207205E-3</v>
      </c>
      <c r="N811" s="1" t="s">
        <v>43</v>
      </c>
      <c r="O811" s="1" t="s">
        <v>44</v>
      </c>
      <c r="P811" s="1" t="s">
        <v>38</v>
      </c>
      <c r="Q811" s="1" t="s">
        <v>38</v>
      </c>
      <c r="R811" s="1">
        <v>0</v>
      </c>
      <c r="S811" s="11" t="s">
        <v>1634</v>
      </c>
      <c r="T811" s="1">
        <v>0</v>
      </c>
      <c r="U811" s="1">
        <v>0</v>
      </c>
      <c r="V811" s="1">
        <v>1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25">
      <c r="A812" s="15" t="s">
        <v>31</v>
      </c>
      <c r="B812" s="1" t="s">
        <v>882</v>
      </c>
      <c r="C812" s="4" t="s">
        <v>917</v>
      </c>
      <c r="D812" s="1" t="str">
        <f>CONCATENATE(B812," ",C812)</f>
        <v>Lenovo S24q-10</v>
      </c>
      <c r="E812" s="5">
        <v>18</v>
      </c>
      <c r="F812" s="1">
        <f>E812/1000</f>
        <v>1.7999999999999999E-2</v>
      </c>
      <c r="G812" s="1">
        <v>229.71621621621622</v>
      </c>
      <c r="I812" s="1" t="s">
        <v>53</v>
      </c>
      <c r="J812" s="1" t="s">
        <v>53</v>
      </c>
      <c r="K812" s="1" t="s">
        <v>42</v>
      </c>
      <c r="L812" s="1">
        <f>E812*G812</f>
        <v>4134.8918918918916</v>
      </c>
      <c r="M812" s="1">
        <f>L812/1000000</f>
        <v>4.1348918918918919E-3</v>
      </c>
      <c r="N812" s="1" t="s">
        <v>43</v>
      </c>
      <c r="O812" s="1" t="s">
        <v>54</v>
      </c>
      <c r="P812" s="1" t="s">
        <v>38</v>
      </c>
      <c r="Q812" s="1" t="s">
        <v>38</v>
      </c>
      <c r="R812" s="1">
        <v>0</v>
      </c>
      <c r="S812" s="11" t="s">
        <v>1634</v>
      </c>
      <c r="T812" s="1">
        <v>0</v>
      </c>
      <c r="U812" s="1">
        <v>0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1</v>
      </c>
      <c r="AD812" s="1">
        <v>0</v>
      </c>
      <c r="AE812" s="1">
        <v>1</v>
      </c>
      <c r="AF812" s="1">
        <v>0</v>
      </c>
      <c r="AG812" s="1">
        <v>0</v>
      </c>
    </row>
    <row r="813" spans="1:33" x14ac:dyDescent="0.25">
      <c r="A813" s="15" t="s">
        <v>31</v>
      </c>
      <c r="B813" s="1" t="s">
        <v>882</v>
      </c>
      <c r="C813" s="4" t="s">
        <v>918</v>
      </c>
      <c r="D813" s="1" t="str">
        <f>CONCATENATE(B813," ",C813)</f>
        <v>Lenovo S27i-10</v>
      </c>
      <c r="E813" s="5">
        <v>27</v>
      </c>
      <c r="F813" s="1">
        <f>E813/1000</f>
        <v>2.7E-2</v>
      </c>
      <c r="G813" s="1">
        <v>192.04054054054055</v>
      </c>
      <c r="I813" s="1" t="s">
        <v>63</v>
      </c>
      <c r="J813" s="1" t="s">
        <v>63</v>
      </c>
      <c r="K813" s="1" t="s">
        <v>42</v>
      </c>
      <c r="L813" s="1">
        <f>E813*G813</f>
        <v>5185.094594594595</v>
      </c>
      <c r="M813" s="1">
        <f>L813/1000000</f>
        <v>5.1850945945945952E-3</v>
      </c>
      <c r="N813" s="1" t="s">
        <v>43</v>
      </c>
      <c r="O813" s="1" t="s">
        <v>54</v>
      </c>
      <c r="P813" s="1" t="s">
        <v>38</v>
      </c>
      <c r="Q813" s="1" t="s">
        <v>38</v>
      </c>
      <c r="R813" s="1">
        <v>0</v>
      </c>
      <c r="S813" s="11" t="s">
        <v>1634</v>
      </c>
      <c r="T813" s="1">
        <v>0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1</v>
      </c>
      <c r="AF813" s="1">
        <v>0</v>
      </c>
      <c r="AG813" s="1">
        <v>0</v>
      </c>
    </row>
    <row r="814" spans="1:33" x14ac:dyDescent="0.25">
      <c r="A814" s="15" t="s">
        <v>31</v>
      </c>
      <c r="B814" s="1" t="s">
        <v>882</v>
      </c>
      <c r="C814" s="4" t="s">
        <v>919</v>
      </c>
      <c r="D814" s="1" t="str">
        <f>CONCATENATE(B814," ",C814)</f>
        <v>Lenovo S27q-10</v>
      </c>
      <c r="E814" s="5">
        <v>51</v>
      </c>
      <c r="F814" s="1">
        <f>E814/1000</f>
        <v>5.0999999999999997E-2</v>
      </c>
      <c r="G814" s="1">
        <v>275.54504504504501</v>
      </c>
      <c r="I814" s="1" t="s">
        <v>63</v>
      </c>
      <c r="J814" s="1" t="s">
        <v>63</v>
      </c>
      <c r="K814" s="1" t="s">
        <v>64</v>
      </c>
      <c r="L814" s="1">
        <f>E814*G814</f>
        <v>14052.797297297297</v>
      </c>
      <c r="M814" s="1">
        <f>L814/1000000</f>
        <v>1.4052797297297297E-2</v>
      </c>
      <c r="N814" s="1" t="s">
        <v>65</v>
      </c>
      <c r="O814" s="1" t="s">
        <v>54</v>
      </c>
      <c r="P814" s="1" t="s">
        <v>38</v>
      </c>
      <c r="Q814" s="1" t="s">
        <v>38</v>
      </c>
      <c r="R814" s="1">
        <v>0</v>
      </c>
      <c r="S814" s="11" t="s">
        <v>1634</v>
      </c>
      <c r="T814" s="1">
        <v>0</v>
      </c>
      <c r="U814" s="1">
        <v>0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1</v>
      </c>
      <c r="AF814" s="1">
        <v>0</v>
      </c>
      <c r="AG814" s="1">
        <v>0</v>
      </c>
    </row>
    <row r="815" spans="1:33" x14ac:dyDescent="0.25">
      <c r="A815" s="15" t="s">
        <v>31</v>
      </c>
      <c r="B815" s="1" t="s">
        <v>882</v>
      </c>
      <c r="C815" s="4" t="s">
        <v>920</v>
      </c>
      <c r="D815" s="1" t="str">
        <f>CONCATENATE(B815," ",C815)</f>
        <v>Lenovo S28u-10</v>
      </c>
      <c r="E815" s="5">
        <v>35</v>
      </c>
      <c r="F815" s="1">
        <f>E815/1000</f>
        <v>3.5000000000000003E-2</v>
      </c>
      <c r="G815" s="1">
        <v>339.61290322580646</v>
      </c>
      <c r="I815" s="1" t="s">
        <v>257</v>
      </c>
      <c r="J815" s="1" t="s">
        <v>258</v>
      </c>
      <c r="K815" s="1" t="s">
        <v>86</v>
      </c>
      <c r="L815" s="1">
        <f>E815*G815</f>
        <v>11886.451612903225</v>
      </c>
      <c r="M815" s="1">
        <f>L815/1000000</f>
        <v>1.1886451612903226E-2</v>
      </c>
      <c r="N815" s="1" t="s">
        <v>87</v>
      </c>
      <c r="O815" s="1" t="s">
        <v>54</v>
      </c>
      <c r="P815" s="1" t="s">
        <v>38</v>
      </c>
      <c r="Q815" s="1" t="s">
        <v>38</v>
      </c>
      <c r="R815" s="1">
        <v>0</v>
      </c>
      <c r="S815" s="11" t="s">
        <v>1634</v>
      </c>
      <c r="T815" s="1">
        <v>0</v>
      </c>
      <c r="U815" s="1">
        <v>0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>
        <v>1</v>
      </c>
      <c r="AF815" s="1">
        <v>0</v>
      </c>
      <c r="AG815" s="1">
        <v>1</v>
      </c>
    </row>
    <row r="816" spans="1:33" x14ac:dyDescent="0.25">
      <c r="A816" s="15" t="s">
        <v>31</v>
      </c>
      <c r="B816" s="1" t="s">
        <v>882</v>
      </c>
      <c r="C816" s="4" t="s">
        <v>921</v>
      </c>
      <c r="D816" s="1" t="str">
        <f>CONCATENATE(B816," ",C816)</f>
        <v>Lenovo T2224d</v>
      </c>
      <c r="E816" s="5">
        <v>100</v>
      </c>
      <c r="F816" s="1">
        <f>E816/1000</f>
        <v>0.1</v>
      </c>
      <c r="G816" s="1">
        <v>378.91891891891891</v>
      </c>
      <c r="I816" s="1" t="s">
        <v>41</v>
      </c>
      <c r="J816" s="1" t="s">
        <v>41</v>
      </c>
      <c r="K816" s="1" t="s">
        <v>42</v>
      </c>
      <c r="L816" s="1">
        <f>E816*G816</f>
        <v>37891.891891891893</v>
      </c>
      <c r="M816" s="1">
        <f>L816/1000000</f>
        <v>3.7891891891891891E-2</v>
      </c>
      <c r="N816" s="1" t="s">
        <v>43</v>
      </c>
      <c r="O816" s="1" t="s">
        <v>44</v>
      </c>
      <c r="P816" s="1" t="s">
        <v>38</v>
      </c>
      <c r="Q816" s="1" t="s">
        <v>38</v>
      </c>
      <c r="R816" s="1">
        <v>0</v>
      </c>
      <c r="S816" s="11" t="s">
        <v>3153</v>
      </c>
      <c r="T816" s="1">
        <v>0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5">
      <c r="A817" s="15" t="s">
        <v>31</v>
      </c>
      <c r="B817" s="1" t="s">
        <v>882</v>
      </c>
      <c r="C817" s="4" t="s">
        <v>922</v>
      </c>
      <c r="D817" s="1" t="str">
        <f>CONCATENATE(B817," ",C817)</f>
        <v>Lenovo T22i-10</v>
      </c>
      <c r="E817" s="5">
        <v>9</v>
      </c>
      <c r="F817" s="1">
        <f>E817/1000</f>
        <v>8.9999999999999993E-3</v>
      </c>
      <c r="G817" s="1">
        <v>155.27027027027026</v>
      </c>
      <c r="I817" s="1" t="s">
        <v>41</v>
      </c>
      <c r="J817" s="1" t="s">
        <v>41</v>
      </c>
      <c r="K817" s="1" t="s">
        <v>42</v>
      </c>
      <c r="L817" s="1">
        <f>E817*G817</f>
        <v>1397.4324324324323</v>
      </c>
      <c r="M817" s="1">
        <f>L817/1000000</f>
        <v>1.3974324324324322E-3</v>
      </c>
      <c r="N817" s="1" t="s">
        <v>43</v>
      </c>
      <c r="O817" s="1" t="s">
        <v>54</v>
      </c>
      <c r="P817" s="1" t="s">
        <v>38</v>
      </c>
      <c r="Q817" s="1" t="s">
        <v>38</v>
      </c>
      <c r="R817" s="1">
        <v>0</v>
      </c>
      <c r="S817" s="11" t="s">
        <v>1634</v>
      </c>
      <c r="T817" s="1">
        <v>0</v>
      </c>
      <c r="U817" s="1">
        <v>0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1</v>
      </c>
      <c r="AC817" s="1">
        <v>0</v>
      </c>
      <c r="AD817" s="1">
        <v>0</v>
      </c>
      <c r="AE817" s="1">
        <v>1</v>
      </c>
      <c r="AF817" s="1">
        <v>0</v>
      </c>
      <c r="AG817" s="1">
        <v>0</v>
      </c>
    </row>
    <row r="818" spans="1:33" x14ac:dyDescent="0.25">
      <c r="A818" s="15" t="s">
        <v>31</v>
      </c>
      <c r="B818" s="1" t="s">
        <v>882</v>
      </c>
      <c r="C818" s="4" t="s">
        <v>923</v>
      </c>
      <c r="D818" s="1" t="str">
        <f>CONCATENATE(B818," ",C818)</f>
        <v>Lenovo T22i-20</v>
      </c>
      <c r="E818" s="5">
        <v>3</v>
      </c>
      <c r="F818" s="1">
        <f>E818/1000</f>
        <v>3.0000000000000001E-3</v>
      </c>
      <c r="G818" s="1">
        <v>147.42307692307693</v>
      </c>
      <c r="I818" s="1" t="s">
        <v>41</v>
      </c>
      <c r="J818" s="1" t="s">
        <v>41</v>
      </c>
      <c r="K818" s="1" t="s">
        <v>42</v>
      </c>
      <c r="L818" s="1">
        <f>E818*G818</f>
        <v>442.26923076923083</v>
      </c>
      <c r="M818" s="1">
        <f>L818/1000000</f>
        <v>4.4226923076923084E-4</v>
      </c>
      <c r="N818" s="1" t="s">
        <v>43</v>
      </c>
      <c r="O818" s="1" t="s">
        <v>54</v>
      </c>
      <c r="P818" s="1" t="s">
        <v>38</v>
      </c>
      <c r="Q818" s="1" t="s">
        <v>38</v>
      </c>
      <c r="R818" s="1">
        <v>0</v>
      </c>
      <c r="S818" s="11" t="s">
        <v>1634</v>
      </c>
      <c r="T818" s="1">
        <v>0</v>
      </c>
      <c r="U818" s="1">
        <v>0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</row>
    <row r="819" spans="1:33" x14ac:dyDescent="0.25">
      <c r="A819" s="15" t="s">
        <v>31</v>
      </c>
      <c r="B819" s="1" t="s">
        <v>882</v>
      </c>
      <c r="C819" s="4" t="s">
        <v>924</v>
      </c>
      <c r="D819" s="1" t="str">
        <f>CONCATENATE(B819," ",C819)</f>
        <v>Lenovo T22v-10</v>
      </c>
      <c r="E819" s="5">
        <v>4</v>
      </c>
      <c r="F819" s="1">
        <f>E819/1000</f>
        <v>4.0000000000000001E-3</v>
      </c>
      <c r="G819" s="1">
        <v>207.79452054794521</v>
      </c>
      <c r="I819" s="1" t="s">
        <v>41</v>
      </c>
      <c r="J819" s="1" t="s">
        <v>41</v>
      </c>
      <c r="K819" s="1" t="s">
        <v>42</v>
      </c>
      <c r="L819" s="1">
        <f>E819*G819</f>
        <v>831.17808219178085</v>
      </c>
      <c r="M819" s="1">
        <f>L819/1000000</f>
        <v>8.3117808219178085E-4</v>
      </c>
      <c r="N819" s="1" t="s">
        <v>43</v>
      </c>
      <c r="O819" s="1" t="s">
        <v>54</v>
      </c>
      <c r="P819" s="1" t="s">
        <v>38</v>
      </c>
      <c r="Q819" s="1" t="s">
        <v>38</v>
      </c>
      <c r="R819" s="1">
        <v>0</v>
      </c>
      <c r="S819" s="11" t="s">
        <v>1634</v>
      </c>
      <c r="T819" s="1">
        <v>0</v>
      </c>
      <c r="U819" s="1">
        <v>0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1</v>
      </c>
      <c r="AC819" s="1">
        <v>0</v>
      </c>
      <c r="AD819" s="1">
        <v>0</v>
      </c>
      <c r="AE819" s="1">
        <v>1</v>
      </c>
      <c r="AF819" s="1">
        <v>0</v>
      </c>
      <c r="AG819" s="1">
        <v>0</v>
      </c>
    </row>
    <row r="820" spans="1:33" x14ac:dyDescent="0.25">
      <c r="A820" s="15" t="s">
        <v>31</v>
      </c>
      <c r="B820" s="1" t="s">
        <v>882</v>
      </c>
      <c r="C820" s="4" t="s">
        <v>925</v>
      </c>
      <c r="D820" s="1" t="str">
        <f>CONCATENATE(B820," ",C820)</f>
        <v>Lenovo T23d-10</v>
      </c>
      <c r="E820" s="5">
        <v>1</v>
      </c>
      <c r="F820" s="1">
        <f>E820/1000</f>
        <v>1E-3</v>
      </c>
      <c r="G820" s="1">
        <v>177.36403508771929</v>
      </c>
      <c r="I820" s="1" t="s">
        <v>174</v>
      </c>
      <c r="J820" s="1" t="s">
        <v>174</v>
      </c>
      <c r="K820" s="1" t="s">
        <v>93</v>
      </c>
      <c r="L820" s="1">
        <f>E820*G820</f>
        <v>177.36403508771929</v>
      </c>
      <c r="M820" s="1">
        <f>L820/1000000</f>
        <v>1.7736403508771927E-4</v>
      </c>
      <c r="N820" s="1" t="s">
        <v>43</v>
      </c>
      <c r="O820" s="1" t="s">
        <v>54</v>
      </c>
      <c r="P820" s="1" t="s">
        <v>38</v>
      </c>
      <c r="Q820" s="1" t="s">
        <v>38</v>
      </c>
      <c r="R820" s="1">
        <v>0</v>
      </c>
      <c r="S820" s="11" t="s">
        <v>1634</v>
      </c>
      <c r="T820" s="1">
        <v>0</v>
      </c>
      <c r="U820" s="1">
        <v>0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1</v>
      </c>
      <c r="AF820" s="1">
        <v>0</v>
      </c>
      <c r="AG820" s="1">
        <v>0</v>
      </c>
    </row>
    <row r="821" spans="1:33" x14ac:dyDescent="0.25">
      <c r="A821" s="15" t="s">
        <v>31</v>
      </c>
      <c r="B821" s="1" t="s">
        <v>882</v>
      </c>
      <c r="C821" s="4" t="s">
        <v>926</v>
      </c>
      <c r="D821" s="1" t="str">
        <f>CONCATENATE(B821," ",C821)</f>
        <v>Lenovo T23i-10</v>
      </c>
      <c r="E821" s="5">
        <v>6</v>
      </c>
      <c r="F821" s="1">
        <f>E821/1000</f>
        <v>6.0000000000000001E-3</v>
      </c>
      <c r="G821" s="1">
        <v>189.18918918918919</v>
      </c>
      <c r="I821" s="1" t="s">
        <v>174</v>
      </c>
      <c r="J821" s="1" t="s">
        <v>174</v>
      </c>
      <c r="K821" s="1" t="s">
        <v>42</v>
      </c>
      <c r="L821" s="1">
        <f>E821*G821</f>
        <v>1135.1351351351352</v>
      </c>
      <c r="M821" s="1">
        <f>L821/1000000</f>
        <v>1.1351351351351353E-3</v>
      </c>
      <c r="N821" s="1" t="s">
        <v>43</v>
      </c>
      <c r="O821" s="1" t="s">
        <v>54</v>
      </c>
      <c r="P821" s="1" t="s">
        <v>38</v>
      </c>
      <c r="Q821" s="1" t="s">
        <v>38</v>
      </c>
      <c r="R821" s="1">
        <v>0</v>
      </c>
      <c r="S821" s="11" t="s">
        <v>1634</v>
      </c>
      <c r="T821" s="1">
        <v>0</v>
      </c>
      <c r="U821" s="1">
        <v>0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</v>
      </c>
      <c r="AE821" s="1">
        <v>1</v>
      </c>
      <c r="AF821" s="1">
        <v>0</v>
      </c>
      <c r="AG821" s="1">
        <v>0</v>
      </c>
    </row>
    <row r="822" spans="1:33" x14ac:dyDescent="0.25">
      <c r="A822" s="15" t="s">
        <v>31</v>
      </c>
      <c r="B822" s="1" t="s">
        <v>882</v>
      </c>
      <c r="C822" s="4" t="s">
        <v>927</v>
      </c>
      <c r="D822" s="1" t="str">
        <f>CONCATENATE(B822," ",C822)</f>
        <v>Lenovo T23i-20</v>
      </c>
      <c r="E822" s="5">
        <v>101</v>
      </c>
      <c r="F822" s="1">
        <f>E822/1000</f>
        <v>0.10100000000000001</v>
      </c>
      <c r="G822" s="1">
        <v>207.97297297297297</v>
      </c>
      <c r="I822" s="1" t="s">
        <v>174</v>
      </c>
      <c r="J822" s="1" t="s">
        <v>174</v>
      </c>
      <c r="K822" s="1" t="s">
        <v>42</v>
      </c>
      <c r="L822" s="1">
        <f>E822*G822</f>
        <v>21005.27027027027</v>
      </c>
      <c r="M822" s="1">
        <f>L822/1000000</f>
        <v>2.1005270270270271E-2</v>
      </c>
      <c r="N822" s="1" t="s">
        <v>43</v>
      </c>
      <c r="O822" s="1" t="s">
        <v>54</v>
      </c>
      <c r="P822" s="1" t="s">
        <v>38</v>
      </c>
      <c r="Q822" s="1" t="s">
        <v>38</v>
      </c>
      <c r="R822" s="1">
        <v>0</v>
      </c>
      <c r="S822" s="11" t="s">
        <v>1634</v>
      </c>
      <c r="T822" s="1">
        <v>0</v>
      </c>
      <c r="U822" s="1">
        <v>0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1</v>
      </c>
      <c r="AF822" s="1">
        <v>0</v>
      </c>
      <c r="AG822" s="1">
        <v>0</v>
      </c>
    </row>
    <row r="823" spans="1:33" x14ac:dyDescent="0.25">
      <c r="A823" s="15" t="s">
        <v>31</v>
      </c>
      <c r="B823" s="1" t="s">
        <v>882</v>
      </c>
      <c r="C823" s="4" t="s">
        <v>928</v>
      </c>
      <c r="D823" s="1" t="str">
        <f>CONCATENATE(B823," ",C823)</f>
        <v>Lenovo T24d-10</v>
      </c>
      <c r="E823" s="5">
        <v>3</v>
      </c>
      <c r="F823" s="1">
        <f>E823/1000</f>
        <v>3.0000000000000001E-3</v>
      </c>
      <c r="G823" s="1">
        <v>287.83783783783781</v>
      </c>
      <c r="I823" s="1" t="s">
        <v>56</v>
      </c>
      <c r="J823" s="1" t="s">
        <v>53</v>
      </c>
      <c r="K823" s="1" t="s">
        <v>42</v>
      </c>
      <c r="L823" s="1">
        <f>E823*G823</f>
        <v>863.51351351351343</v>
      </c>
      <c r="M823" s="1">
        <f>L823/1000000</f>
        <v>8.6351351351351339E-4</v>
      </c>
      <c r="N823" s="1" t="s">
        <v>43</v>
      </c>
      <c r="O823" s="1" t="s">
        <v>54</v>
      </c>
      <c r="P823" s="1" t="s">
        <v>38</v>
      </c>
      <c r="Q823" s="1" t="s">
        <v>38</v>
      </c>
      <c r="R823" s="1">
        <v>0</v>
      </c>
      <c r="S823" s="11" t="s">
        <v>1634</v>
      </c>
      <c r="T823" s="1">
        <v>0</v>
      </c>
      <c r="U823" s="1">
        <v>0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1</v>
      </c>
      <c r="AF823" s="1">
        <v>0</v>
      </c>
      <c r="AG823" s="1">
        <v>0</v>
      </c>
    </row>
    <row r="824" spans="1:33" x14ac:dyDescent="0.25">
      <c r="A824" s="15" t="s">
        <v>31</v>
      </c>
      <c r="B824" s="1" t="s">
        <v>882</v>
      </c>
      <c r="C824" s="4" t="s">
        <v>929</v>
      </c>
      <c r="D824" s="1" t="str">
        <f>CONCATENATE(B824," ",C824)</f>
        <v>Lenovo T24h-20</v>
      </c>
      <c r="E824" s="5">
        <v>32</v>
      </c>
      <c r="F824" s="1">
        <f>E824/1000</f>
        <v>3.2000000000000001E-2</v>
      </c>
      <c r="G824" s="1">
        <v>291.75675675675677</v>
      </c>
      <c r="I824" s="1" t="s">
        <v>52</v>
      </c>
      <c r="J824" s="1" t="s">
        <v>53</v>
      </c>
      <c r="K824" s="1" t="s">
        <v>64</v>
      </c>
      <c r="L824" s="1">
        <f>E824*G824</f>
        <v>9336.2162162162167</v>
      </c>
      <c r="M824" s="1">
        <f>L824/1000000</f>
        <v>9.3362162162162164E-3</v>
      </c>
      <c r="N824" s="1" t="s">
        <v>65</v>
      </c>
      <c r="O824" s="1" t="s">
        <v>54</v>
      </c>
      <c r="P824" s="1" t="s">
        <v>38</v>
      </c>
      <c r="Q824" s="1" t="s">
        <v>38</v>
      </c>
      <c r="R824" s="1">
        <v>0</v>
      </c>
      <c r="S824" s="11" t="s">
        <v>3108</v>
      </c>
      <c r="T824" s="1">
        <v>0</v>
      </c>
      <c r="U824" s="1">
        <v>0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1</v>
      </c>
      <c r="AF824" s="1">
        <v>0</v>
      </c>
      <c r="AG824" s="1">
        <v>0</v>
      </c>
    </row>
    <row r="825" spans="1:33" x14ac:dyDescent="0.25">
      <c r="A825" s="15" t="s">
        <v>31</v>
      </c>
      <c r="B825" s="1" t="s">
        <v>882</v>
      </c>
      <c r="C825" s="4" t="s">
        <v>930</v>
      </c>
      <c r="D825" s="1" t="str">
        <f>CONCATENATE(B825," ",C825)</f>
        <v>Lenovo T24i-10</v>
      </c>
      <c r="E825" s="5">
        <v>1</v>
      </c>
      <c r="F825" s="1">
        <f>E825/1000</f>
        <v>1E-3</v>
      </c>
      <c r="G825" s="1">
        <v>229.71621621621622</v>
      </c>
      <c r="I825" s="1" t="s">
        <v>56</v>
      </c>
      <c r="J825" s="1" t="s">
        <v>53</v>
      </c>
      <c r="K825" s="1" t="s">
        <v>42</v>
      </c>
      <c r="L825" s="1">
        <f>E825*G825</f>
        <v>229.71621621621622</v>
      </c>
      <c r="M825" s="1">
        <f>L825/1000000</f>
        <v>2.2971621621621622E-4</v>
      </c>
      <c r="N825" s="1" t="s">
        <v>43</v>
      </c>
      <c r="O825" s="1" t="s">
        <v>54</v>
      </c>
      <c r="P825" s="1" t="s">
        <v>38</v>
      </c>
      <c r="Q825" s="1" t="s">
        <v>38</v>
      </c>
      <c r="R825" s="1">
        <v>0</v>
      </c>
      <c r="S825" s="11" t="s">
        <v>1634</v>
      </c>
      <c r="T825" s="1">
        <v>0</v>
      </c>
      <c r="U825" s="1">
        <v>0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1</v>
      </c>
      <c r="AF825" s="1">
        <v>0</v>
      </c>
      <c r="AG825" s="1">
        <v>0</v>
      </c>
    </row>
    <row r="826" spans="1:33" x14ac:dyDescent="0.25">
      <c r="A826" s="15" t="s">
        <v>31</v>
      </c>
      <c r="B826" s="1" t="s">
        <v>882</v>
      </c>
      <c r="C826" s="4" t="s">
        <v>931</v>
      </c>
      <c r="D826" s="1" t="str">
        <f>CONCATENATE(B826," ",C826)</f>
        <v>Lenovo T24i-20</v>
      </c>
      <c r="E826" s="5">
        <v>748</v>
      </c>
      <c r="F826" s="1">
        <f>E826/1000</f>
        <v>0.748</v>
      </c>
      <c r="G826" s="1">
        <v>213.06306306306305</v>
      </c>
      <c r="I826" s="1" t="s">
        <v>56</v>
      </c>
      <c r="J826" s="1" t="s">
        <v>53</v>
      </c>
      <c r="K826" s="1" t="s">
        <v>42</v>
      </c>
      <c r="L826" s="1">
        <f>E826*G826</f>
        <v>159371.17117117115</v>
      </c>
      <c r="M826" s="1">
        <f>L826/1000000</f>
        <v>0.15937117117117117</v>
      </c>
      <c r="N826" s="1" t="s">
        <v>43</v>
      </c>
      <c r="O826" s="1" t="s">
        <v>54</v>
      </c>
      <c r="P826" s="1" t="s">
        <v>38</v>
      </c>
      <c r="Q826" s="1" t="s">
        <v>38</v>
      </c>
      <c r="R826" s="1">
        <v>0</v>
      </c>
      <c r="S826" s="11" t="s">
        <v>1634</v>
      </c>
      <c r="T826" s="1">
        <v>0</v>
      </c>
      <c r="U826" s="1">
        <v>0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1</v>
      </c>
      <c r="AF826" s="1">
        <v>0</v>
      </c>
      <c r="AG826" s="1">
        <v>0</v>
      </c>
    </row>
    <row r="827" spans="1:33" x14ac:dyDescent="0.25">
      <c r="A827" s="15" t="s">
        <v>31</v>
      </c>
      <c r="B827" s="1" t="s">
        <v>882</v>
      </c>
      <c r="C827" s="4" t="s">
        <v>932</v>
      </c>
      <c r="D827" s="1" t="str">
        <f>CONCATENATE(B827," ",C827)</f>
        <v>Lenovo T24m-10</v>
      </c>
      <c r="E827" s="5">
        <v>1</v>
      </c>
      <c r="F827" s="1">
        <f>E827/1000</f>
        <v>1E-3</v>
      </c>
      <c r="G827" s="1">
        <v>258.17229729729729</v>
      </c>
      <c r="I827" s="1" t="s">
        <v>56</v>
      </c>
      <c r="J827" s="1" t="s">
        <v>53</v>
      </c>
      <c r="K827" s="1" t="s">
        <v>42</v>
      </c>
      <c r="L827" s="1">
        <f>E827*G827</f>
        <v>258.17229729729729</v>
      </c>
      <c r="M827" s="1">
        <f>L827/1000000</f>
        <v>2.5817229729729728E-4</v>
      </c>
      <c r="N827" s="1" t="s">
        <v>43</v>
      </c>
      <c r="O827" s="1" t="s">
        <v>54</v>
      </c>
      <c r="P827" s="1" t="s">
        <v>38</v>
      </c>
      <c r="Q827" s="1" t="s">
        <v>38</v>
      </c>
      <c r="R827" s="1">
        <v>0</v>
      </c>
      <c r="S827" s="11" t="s">
        <v>1634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1</v>
      </c>
      <c r="AF827" s="1">
        <v>0</v>
      </c>
      <c r="AG827" s="1">
        <v>0</v>
      </c>
    </row>
    <row r="828" spans="1:33" x14ac:dyDescent="0.25">
      <c r="A828" s="15" t="s">
        <v>31</v>
      </c>
      <c r="B828" s="1" t="s">
        <v>882</v>
      </c>
      <c r="C828" s="4" t="s">
        <v>933</v>
      </c>
      <c r="D828" s="1" t="str">
        <f>CONCATENATE(B828," ",C828)</f>
        <v>Lenovo T24v-20</v>
      </c>
      <c r="E828" s="5">
        <v>33</v>
      </c>
      <c r="F828" s="1">
        <f>E828/1000</f>
        <v>3.3000000000000002E-2</v>
      </c>
      <c r="G828" s="1">
        <v>230.13157894736841</v>
      </c>
      <c r="I828" s="1" t="s">
        <v>52</v>
      </c>
      <c r="J828" s="1" t="s">
        <v>53</v>
      </c>
      <c r="K828" s="1" t="s">
        <v>42</v>
      </c>
      <c r="L828" s="1">
        <f>E828*G828</f>
        <v>7594.3421052631575</v>
      </c>
      <c r="M828" s="1">
        <f>L828/1000000</f>
        <v>7.5943421052631572E-3</v>
      </c>
      <c r="N828" s="1" t="s">
        <v>43</v>
      </c>
      <c r="O828" s="1" t="s">
        <v>54</v>
      </c>
      <c r="P828" s="1" t="s">
        <v>38</v>
      </c>
      <c r="Q828" s="1" t="s">
        <v>38</v>
      </c>
      <c r="R828" s="1">
        <v>0</v>
      </c>
      <c r="S828" s="11" t="s">
        <v>1634</v>
      </c>
      <c r="T828" s="1">
        <v>0</v>
      </c>
      <c r="U828" s="1">
        <v>0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1</v>
      </c>
      <c r="AF828" s="1">
        <v>0</v>
      </c>
      <c r="AG828" s="1">
        <v>0</v>
      </c>
    </row>
    <row r="829" spans="1:33" x14ac:dyDescent="0.25">
      <c r="A829" s="15" t="s">
        <v>31</v>
      </c>
      <c r="B829" s="1" t="s">
        <v>882</v>
      </c>
      <c r="C829" s="4" t="s">
        <v>934</v>
      </c>
      <c r="D829" s="1" t="str">
        <f>CONCATENATE(B829," ",C829)</f>
        <v>Lenovo T25d-10</v>
      </c>
      <c r="E829" s="5">
        <v>2</v>
      </c>
      <c r="F829" s="1">
        <f>E829/1000</f>
        <v>2E-3</v>
      </c>
      <c r="G829" s="1">
        <v>304.45945945945948</v>
      </c>
      <c r="I829" s="1" t="s">
        <v>156</v>
      </c>
      <c r="J829" s="1" t="s">
        <v>157</v>
      </c>
      <c r="K829" s="1" t="s">
        <v>93</v>
      </c>
      <c r="L829" s="1">
        <f>E829*G829</f>
        <v>608.91891891891896</v>
      </c>
      <c r="M829" s="1">
        <f>L829/1000000</f>
        <v>6.08918918918919E-4</v>
      </c>
      <c r="N829" s="1" t="s">
        <v>43</v>
      </c>
      <c r="O829" s="1" t="s">
        <v>54</v>
      </c>
      <c r="P829" s="1" t="s">
        <v>38</v>
      </c>
      <c r="Q829" s="1" t="s">
        <v>38</v>
      </c>
      <c r="R829" s="1">
        <v>0</v>
      </c>
      <c r="S829" s="11" t="s">
        <v>1634</v>
      </c>
      <c r="T829" s="1">
        <v>0</v>
      </c>
      <c r="U829" s="1">
        <v>0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1</v>
      </c>
      <c r="AF829" s="1">
        <v>0</v>
      </c>
      <c r="AG829" s="1">
        <v>0</v>
      </c>
    </row>
    <row r="830" spans="1:33" x14ac:dyDescent="0.25">
      <c r="A830" s="15" t="s">
        <v>31</v>
      </c>
      <c r="B830" s="1" t="s">
        <v>882</v>
      </c>
      <c r="C830" s="4" t="s">
        <v>935</v>
      </c>
      <c r="D830" s="1" t="str">
        <f>CONCATENATE(B830," ",C830)</f>
        <v>Lenovo T25M-10</v>
      </c>
      <c r="E830" s="5">
        <v>2</v>
      </c>
      <c r="F830" s="1">
        <f>E830/1000</f>
        <v>2E-3</v>
      </c>
      <c r="G830" s="1">
        <v>333.37837837837839</v>
      </c>
      <c r="I830" s="1" t="s">
        <v>156</v>
      </c>
      <c r="J830" s="1" t="s">
        <v>157</v>
      </c>
      <c r="K830" s="1" t="s">
        <v>93</v>
      </c>
      <c r="L830" s="1">
        <f>E830*G830</f>
        <v>666.75675675675677</v>
      </c>
      <c r="M830" s="1">
        <f>L830/1000000</f>
        <v>6.6675675675675677E-4</v>
      </c>
      <c r="N830" s="1" t="s">
        <v>43</v>
      </c>
      <c r="O830" s="1" t="s">
        <v>54</v>
      </c>
      <c r="P830" s="1" t="s">
        <v>38</v>
      </c>
      <c r="Q830" s="1" t="s">
        <v>38</v>
      </c>
      <c r="R830" s="1">
        <v>0</v>
      </c>
      <c r="S830" s="11" t="s">
        <v>1634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</v>
      </c>
      <c r="AD830" s="1">
        <v>0</v>
      </c>
      <c r="AE830" s="1">
        <v>1</v>
      </c>
      <c r="AF830" s="1">
        <v>0</v>
      </c>
      <c r="AG830" s="1">
        <v>0</v>
      </c>
    </row>
    <row r="831" spans="1:33" x14ac:dyDescent="0.25">
      <c r="A831" s="15" t="s">
        <v>31</v>
      </c>
      <c r="B831" s="1" t="s">
        <v>882</v>
      </c>
      <c r="C831" s="4" t="s">
        <v>936</v>
      </c>
      <c r="D831" s="1" t="str">
        <f>CONCATENATE(B831," ",C831)</f>
        <v>Lenovo T27h-20</v>
      </c>
      <c r="E831" s="5">
        <v>16</v>
      </c>
      <c r="F831" s="1">
        <f>E831/1000</f>
        <v>1.6E-2</v>
      </c>
      <c r="G831" s="1">
        <v>364.45945945945948</v>
      </c>
      <c r="I831" s="1" t="s">
        <v>63</v>
      </c>
      <c r="J831" s="1" t="s">
        <v>63</v>
      </c>
      <c r="K831" s="1" t="s">
        <v>64</v>
      </c>
      <c r="L831" s="1">
        <f>E831*G831</f>
        <v>5831.3513513513517</v>
      </c>
      <c r="M831" s="1">
        <f>L831/1000000</f>
        <v>5.8313513513513519E-3</v>
      </c>
      <c r="N831" s="1" t="s">
        <v>65</v>
      </c>
      <c r="O831" s="1" t="s">
        <v>54</v>
      </c>
      <c r="P831" s="1" t="s">
        <v>38</v>
      </c>
      <c r="Q831" s="1" t="s">
        <v>38</v>
      </c>
      <c r="R831" s="1">
        <v>0</v>
      </c>
      <c r="S831" s="11" t="s">
        <v>1634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1</v>
      </c>
      <c r="AF831" s="1">
        <v>0</v>
      </c>
      <c r="AG831" s="1">
        <v>0</v>
      </c>
    </row>
    <row r="832" spans="1:33" x14ac:dyDescent="0.25">
      <c r="A832" s="15" t="s">
        <v>31</v>
      </c>
      <c r="B832" s="1" t="s">
        <v>882</v>
      </c>
      <c r="C832" s="4" t="s">
        <v>937</v>
      </c>
      <c r="D832" s="1" t="str">
        <f>CONCATENATE(B832," ",C832)</f>
        <v>Lenovo T27i-10</v>
      </c>
      <c r="E832" s="5">
        <v>16</v>
      </c>
      <c r="F832" s="1">
        <f>E832/1000</f>
        <v>1.6E-2</v>
      </c>
      <c r="G832" s="1">
        <v>268.91891891891891</v>
      </c>
      <c r="I832" s="1" t="s">
        <v>63</v>
      </c>
      <c r="J832" s="1" t="s">
        <v>63</v>
      </c>
      <c r="K832" s="1" t="s">
        <v>42</v>
      </c>
      <c r="L832" s="1">
        <f>E832*G832</f>
        <v>4302.7027027027025</v>
      </c>
      <c r="M832" s="1">
        <f>L832/1000000</f>
        <v>4.3027027027027027E-3</v>
      </c>
      <c r="N832" s="1" t="s">
        <v>43</v>
      </c>
      <c r="O832" s="1" t="s">
        <v>54</v>
      </c>
      <c r="P832" s="1" t="s">
        <v>38</v>
      </c>
      <c r="Q832" s="1" t="s">
        <v>38</v>
      </c>
      <c r="R832" s="1">
        <v>0</v>
      </c>
      <c r="S832" s="11" t="s">
        <v>1634</v>
      </c>
      <c r="T832" s="1">
        <v>0</v>
      </c>
      <c r="U832" s="1">
        <v>0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0</v>
      </c>
      <c r="AE832" s="1">
        <v>1</v>
      </c>
      <c r="AF832" s="1">
        <v>0</v>
      </c>
      <c r="AG832" s="1">
        <v>0</v>
      </c>
    </row>
    <row r="833" spans="1:33" x14ac:dyDescent="0.25">
      <c r="A833" s="15" t="s">
        <v>31</v>
      </c>
      <c r="B833" s="1" t="s">
        <v>882</v>
      </c>
      <c r="C833" s="4" t="s">
        <v>938</v>
      </c>
      <c r="D833" s="1" t="str">
        <f>CONCATENATE(B833," ",C833)</f>
        <v>Lenovo T27p-10</v>
      </c>
      <c r="E833" s="5">
        <v>25</v>
      </c>
      <c r="F833" s="1">
        <f>E833/1000</f>
        <v>2.5000000000000001E-2</v>
      </c>
      <c r="G833" s="1">
        <v>564.08974358974353</v>
      </c>
      <c r="I833" s="1" t="s">
        <v>63</v>
      </c>
      <c r="J833" s="1" t="s">
        <v>63</v>
      </c>
      <c r="K833" s="1" t="s">
        <v>86</v>
      </c>
      <c r="L833" s="1">
        <f>E833*G833</f>
        <v>14102.243589743588</v>
      </c>
      <c r="M833" s="1">
        <f>L833/1000000</f>
        <v>1.4102243589743588E-2</v>
      </c>
      <c r="N833" s="1" t="s">
        <v>87</v>
      </c>
      <c r="O833" s="1" t="s">
        <v>54</v>
      </c>
      <c r="P833" s="1" t="s">
        <v>38</v>
      </c>
      <c r="Q833" s="1" t="s">
        <v>38</v>
      </c>
      <c r="R833" s="1">
        <v>0</v>
      </c>
      <c r="S833" s="11" t="s">
        <v>1634</v>
      </c>
      <c r="T833" s="1">
        <v>0</v>
      </c>
      <c r="U833" s="1">
        <v>0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1</v>
      </c>
      <c r="AF833" s="1">
        <v>0</v>
      </c>
      <c r="AG833" s="1">
        <v>1</v>
      </c>
    </row>
    <row r="834" spans="1:33" x14ac:dyDescent="0.25">
      <c r="A834" s="15" t="s">
        <v>31</v>
      </c>
      <c r="B834" s="1" t="s">
        <v>882</v>
      </c>
      <c r="C834" s="4" t="s">
        <v>939</v>
      </c>
      <c r="D834" s="1" t="str">
        <f>CONCATENATE(B834," ",C834)</f>
        <v>Lenovo T27q-20</v>
      </c>
      <c r="E834" s="5">
        <v>509</v>
      </c>
      <c r="F834" s="1">
        <f>E834/1000</f>
        <v>0.50900000000000001</v>
      </c>
      <c r="G834" s="1">
        <v>344.45945945945948</v>
      </c>
      <c r="I834" s="1" t="s">
        <v>63</v>
      </c>
      <c r="J834" s="1" t="s">
        <v>63</v>
      </c>
      <c r="K834" s="1" t="s">
        <v>64</v>
      </c>
      <c r="L834" s="1">
        <f>E834*G834</f>
        <v>175329.86486486488</v>
      </c>
      <c r="M834" s="1">
        <f>L834/1000000</f>
        <v>0.17532986486486488</v>
      </c>
      <c r="N834" s="1" t="s">
        <v>65</v>
      </c>
      <c r="O834" s="1" t="s">
        <v>54</v>
      </c>
      <c r="P834" s="1" t="s">
        <v>38</v>
      </c>
      <c r="Q834" s="1" t="s">
        <v>38</v>
      </c>
      <c r="R834" s="1">
        <v>0</v>
      </c>
      <c r="S834" s="11" t="s">
        <v>1634</v>
      </c>
      <c r="T834" s="1">
        <v>0</v>
      </c>
      <c r="U834" s="1">
        <v>0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1</v>
      </c>
      <c r="AF834" s="1">
        <v>0</v>
      </c>
      <c r="AG834" s="1">
        <v>0</v>
      </c>
    </row>
    <row r="835" spans="1:33" x14ac:dyDescent="0.25">
      <c r="A835" s="15" t="s">
        <v>31</v>
      </c>
      <c r="B835" s="1" t="s">
        <v>882</v>
      </c>
      <c r="C835" s="4" t="s">
        <v>940</v>
      </c>
      <c r="D835" s="1" t="str">
        <f>CONCATENATE(B835," ",C835)</f>
        <v>Lenovo T32h-20</v>
      </c>
      <c r="E835" s="5">
        <v>3</v>
      </c>
      <c r="F835" s="1">
        <f>E835/1000</f>
        <v>3.0000000000000001E-3</v>
      </c>
      <c r="G835" s="1">
        <v>540.52702702702697</v>
      </c>
      <c r="I835" s="1" t="s">
        <v>71</v>
      </c>
      <c r="J835" s="1" t="s">
        <v>72</v>
      </c>
      <c r="K835" s="1" t="s">
        <v>64</v>
      </c>
      <c r="L835" s="1">
        <f>E835*G835</f>
        <v>1621.5810810810808</v>
      </c>
      <c r="M835" s="1">
        <f>L835/1000000</f>
        <v>1.6215810810810808E-3</v>
      </c>
      <c r="N835" s="1" t="s">
        <v>65</v>
      </c>
      <c r="O835" s="1" t="s">
        <v>54</v>
      </c>
      <c r="P835" s="1" t="s">
        <v>38</v>
      </c>
      <c r="Q835" s="1" t="s">
        <v>38</v>
      </c>
      <c r="R835" s="1">
        <v>0</v>
      </c>
      <c r="S835" s="11" t="s">
        <v>1634</v>
      </c>
      <c r="T835" s="1">
        <v>0</v>
      </c>
      <c r="U835" s="1">
        <v>0</v>
      </c>
      <c r="V835" s="1">
        <v>0</v>
      </c>
      <c r="W835" s="1">
        <v>1</v>
      </c>
      <c r="X835" s="1">
        <v>0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1</v>
      </c>
      <c r="AE835" s="1">
        <v>1</v>
      </c>
      <c r="AF835" s="1">
        <v>0</v>
      </c>
      <c r="AG835" s="1">
        <v>0</v>
      </c>
    </row>
    <row r="836" spans="1:33" x14ac:dyDescent="0.25">
      <c r="A836" s="15" t="s">
        <v>31</v>
      </c>
      <c r="B836" s="1" t="s">
        <v>882</v>
      </c>
      <c r="C836" s="4" t="s">
        <v>941</v>
      </c>
      <c r="D836" s="1" t="str">
        <f>CONCATENATE(B836," ",C836)</f>
        <v>Lenovo T32p-20</v>
      </c>
      <c r="E836" s="5">
        <v>10</v>
      </c>
      <c r="F836" s="1">
        <f>E836/1000</f>
        <v>0.01</v>
      </c>
      <c r="G836" s="1">
        <v>829.45270270270271</v>
      </c>
      <c r="I836" s="1" t="s">
        <v>74</v>
      </c>
      <c r="J836" s="1" t="s">
        <v>72</v>
      </c>
      <c r="K836" s="1" t="s">
        <v>86</v>
      </c>
      <c r="L836" s="1">
        <f>E836*G836</f>
        <v>8294.5270270270266</v>
      </c>
      <c r="M836" s="1">
        <f>L836/1000000</f>
        <v>8.2945270270270259E-3</v>
      </c>
      <c r="N836" s="1" t="s">
        <v>87</v>
      </c>
      <c r="O836" s="1" t="s">
        <v>54</v>
      </c>
      <c r="P836" s="1" t="s">
        <v>38</v>
      </c>
      <c r="Q836" s="1" t="s">
        <v>38</v>
      </c>
      <c r="R836" s="1">
        <v>0</v>
      </c>
      <c r="S836" s="11" t="s">
        <v>1634</v>
      </c>
      <c r="T836" s="1">
        <v>0</v>
      </c>
      <c r="U836" s="1">
        <v>0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1</v>
      </c>
      <c r="AE836" s="1">
        <v>1</v>
      </c>
      <c r="AF836" s="1">
        <v>0</v>
      </c>
      <c r="AG836" s="1">
        <v>1</v>
      </c>
    </row>
    <row r="837" spans="1:33" x14ac:dyDescent="0.25">
      <c r="A837" s="15" t="s">
        <v>31</v>
      </c>
      <c r="B837" s="1" t="s">
        <v>882</v>
      </c>
      <c r="C837" s="4" t="s">
        <v>942</v>
      </c>
      <c r="D837" s="1" t="str">
        <f>CONCATENATE(B837," ",C837)</f>
        <v>Lenovo T34w-20</v>
      </c>
      <c r="E837" s="5">
        <v>5</v>
      </c>
      <c r="F837" s="1">
        <f>E837/1000</f>
        <v>5.0000000000000001E-3</v>
      </c>
      <c r="G837" s="1">
        <v>575</v>
      </c>
      <c r="I837" s="1" t="s">
        <v>238</v>
      </c>
      <c r="J837" s="1" t="s">
        <v>72</v>
      </c>
      <c r="K837" s="1" t="s">
        <v>239</v>
      </c>
      <c r="L837" s="1">
        <f>E837*G837</f>
        <v>2875</v>
      </c>
      <c r="M837" s="1">
        <f>L837/1000000</f>
        <v>2.875E-3</v>
      </c>
      <c r="N837" s="1" t="s">
        <v>87</v>
      </c>
      <c r="O837" s="1" t="s">
        <v>44</v>
      </c>
      <c r="P837" s="1" t="s">
        <v>38</v>
      </c>
      <c r="Q837" s="1" t="s">
        <v>38</v>
      </c>
      <c r="R837" s="1" t="s">
        <v>58</v>
      </c>
      <c r="S837" s="11" t="s">
        <v>1634</v>
      </c>
      <c r="T837" s="1">
        <v>0</v>
      </c>
      <c r="U837" s="1">
        <v>0</v>
      </c>
      <c r="V837" s="1">
        <v>0</v>
      </c>
      <c r="W837" s="1">
        <v>1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1</v>
      </c>
      <c r="AE837" s="1">
        <v>0</v>
      </c>
      <c r="AF837" s="1">
        <v>0</v>
      </c>
      <c r="AG837" s="1">
        <v>1</v>
      </c>
    </row>
    <row r="838" spans="1:33" x14ac:dyDescent="0.25">
      <c r="A838" s="15" t="s">
        <v>31</v>
      </c>
      <c r="B838" s="1" t="s">
        <v>882</v>
      </c>
      <c r="C838" s="4" t="s">
        <v>943</v>
      </c>
      <c r="D838" s="1" t="str">
        <f>CONCATENATE(B838," ",C838)</f>
        <v>Lenovo Tiny-in-One 22</v>
      </c>
      <c r="E838" s="5">
        <v>4</v>
      </c>
      <c r="F838" s="1">
        <f>E838/1000</f>
        <v>4.0000000000000001E-3</v>
      </c>
      <c r="G838" s="1">
        <v>283.77027027027026</v>
      </c>
      <c r="I838" s="1" t="s">
        <v>41</v>
      </c>
      <c r="J838" s="1" t="s">
        <v>41</v>
      </c>
      <c r="K838" s="1" t="s">
        <v>42</v>
      </c>
      <c r="L838" s="1">
        <f>E838*G838</f>
        <v>1135.081081081081</v>
      </c>
      <c r="M838" s="1">
        <f>L838/1000000</f>
        <v>1.1350810810810811E-3</v>
      </c>
      <c r="N838" s="1" t="s">
        <v>43</v>
      </c>
      <c r="O838" s="1" t="s">
        <v>54</v>
      </c>
      <c r="P838" s="1" t="s">
        <v>38</v>
      </c>
      <c r="Q838" s="1" t="s">
        <v>38</v>
      </c>
      <c r="R838" s="1">
        <v>0</v>
      </c>
      <c r="S838" s="11" t="s">
        <v>3153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>
        <v>1</v>
      </c>
      <c r="AF838" s="1">
        <v>0</v>
      </c>
      <c r="AG838" s="1">
        <v>0</v>
      </c>
    </row>
    <row r="839" spans="1:33" x14ac:dyDescent="0.25">
      <c r="A839" s="15" t="s">
        <v>31</v>
      </c>
      <c r="B839" s="1" t="s">
        <v>882</v>
      </c>
      <c r="C839" s="4" t="s">
        <v>944</v>
      </c>
      <c r="D839" s="1" t="str">
        <f>CONCATENATE(B839," ",C839)</f>
        <v>Lenovo Tiny-in-One 22 G4</v>
      </c>
      <c r="E839" s="5">
        <v>16</v>
      </c>
      <c r="F839" s="1">
        <f>E839/1000</f>
        <v>1.6E-2</v>
      </c>
      <c r="G839" s="1">
        <v>227.08387096774194</v>
      </c>
      <c r="I839" s="1" t="s">
        <v>41</v>
      </c>
      <c r="J839" s="1" t="s">
        <v>41</v>
      </c>
      <c r="K839" s="1" t="s">
        <v>42</v>
      </c>
      <c r="L839" s="1">
        <f>E839*G839</f>
        <v>3633.3419354838711</v>
      </c>
      <c r="M839" s="1">
        <f>L839/1000000</f>
        <v>3.6333419354838709E-3</v>
      </c>
      <c r="N839" s="1" t="s">
        <v>43</v>
      </c>
      <c r="O839" s="1" t="s">
        <v>54</v>
      </c>
      <c r="P839" s="1" t="s">
        <v>38</v>
      </c>
      <c r="Q839" s="1" t="s">
        <v>38</v>
      </c>
      <c r="R839" s="1">
        <v>0</v>
      </c>
      <c r="S839" s="11" t="s">
        <v>1634</v>
      </c>
      <c r="T839" s="1">
        <v>0</v>
      </c>
      <c r="U839" s="1">
        <v>0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1</v>
      </c>
      <c r="AC839" s="1">
        <v>0</v>
      </c>
      <c r="AD839" s="1">
        <v>0</v>
      </c>
      <c r="AE839" s="1">
        <v>1</v>
      </c>
      <c r="AF839" s="1">
        <v>0</v>
      </c>
      <c r="AG839" s="1">
        <v>0</v>
      </c>
    </row>
    <row r="840" spans="1:33" x14ac:dyDescent="0.25">
      <c r="A840" s="15" t="s">
        <v>31</v>
      </c>
      <c r="B840" s="1" t="s">
        <v>882</v>
      </c>
      <c r="C840" s="4" t="s">
        <v>945</v>
      </c>
      <c r="D840" s="1" t="str">
        <f>CONCATENATE(B840," ",C840)</f>
        <v>Lenovo Tiny-in-One 24 G4</v>
      </c>
      <c r="E840" s="5">
        <v>398</v>
      </c>
      <c r="F840" s="1">
        <f>E840/1000</f>
        <v>0.39800000000000002</v>
      </c>
      <c r="G840" s="1">
        <v>92.03947368421052</v>
      </c>
      <c r="I840" s="1" t="s">
        <v>52</v>
      </c>
      <c r="J840" s="1" t="s">
        <v>53</v>
      </c>
      <c r="K840" s="1" t="s">
        <v>42</v>
      </c>
      <c r="L840" s="1">
        <f>E840*G840</f>
        <v>36631.710526315786</v>
      </c>
      <c r="M840" s="1">
        <f>L840/1000000</f>
        <v>3.6631710526315787E-2</v>
      </c>
      <c r="N840" s="1" t="s">
        <v>43</v>
      </c>
      <c r="O840" s="1" t="s">
        <v>54</v>
      </c>
      <c r="P840" s="1" t="s">
        <v>38</v>
      </c>
      <c r="Q840" s="1" t="s">
        <v>38</v>
      </c>
      <c r="R840" s="1">
        <v>0</v>
      </c>
      <c r="S840" s="11" t="s">
        <v>1634</v>
      </c>
      <c r="T840" s="1">
        <v>0</v>
      </c>
      <c r="U840" s="1">
        <v>0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1</v>
      </c>
      <c r="AD840" s="1">
        <v>0</v>
      </c>
      <c r="AE840" s="1">
        <v>1</v>
      </c>
      <c r="AF840" s="1">
        <v>0</v>
      </c>
      <c r="AG840" s="1">
        <v>0</v>
      </c>
    </row>
    <row r="841" spans="1:33" x14ac:dyDescent="0.25">
      <c r="A841" s="15" t="s">
        <v>31</v>
      </c>
      <c r="B841" s="1" t="s">
        <v>882</v>
      </c>
      <c r="C841" s="4" t="s">
        <v>946</v>
      </c>
      <c r="D841" s="1" t="str">
        <f>CONCATENATE(B841," ",C841)</f>
        <v>Lenovo Tiny-in-One 27</v>
      </c>
      <c r="E841" s="5">
        <v>1</v>
      </c>
      <c r="F841" s="1">
        <f>E841/1000</f>
        <v>1E-3</v>
      </c>
      <c r="G841" s="1">
        <v>302.61842105263156</v>
      </c>
      <c r="I841" s="1" t="s">
        <v>63</v>
      </c>
      <c r="J841" s="1" t="s">
        <v>63</v>
      </c>
      <c r="K841" s="1" t="s">
        <v>64</v>
      </c>
      <c r="L841" s="1">
        <f>E841*G841</f>
        <v>302.61842105263156</v>
      </c>
      <c r="M841" s="1">
        <f>L841/1000000</f>
        <v>3.0261842105263156E-4</v>
      </c>
      <c r="N841" s="1" t="s">
        <v>65</v>
      </c>
      <c r="O841" s="1" t="s">
        <v>54</v>
      </c>
      <c r="P841" s="1" t="s">
        <v>38</v>
      </c>
      <c r="Q841" s="1" t="s">
        <v>38</v>
      </c>
      <c r="R841" s="1">
        <v>0</v>
      </c>
      <c r="S841" s="11" t="s">
        <v>3153</v>
      </c>
      <c r="T841" s="1">
        <v>0</v>
      </c>
      <c r="U841" s="1">
        <v>0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1</v>
      </c>
      <c r="AF841" s="1">
        <v>0</v>
      </c>
      <c r="AG841" s="1">
        <v>0</v>
      </c>
    </row>
    <row r="842" spans="1:33" x14ac:dyDescent="0.25">
      <c r="A842" s="15" t="s">
        <v>31</v>
      </c>
      <c r="B842" s="1" t="s">
        <v>882</v>
      </c>
      <c r="C842" s="4" t="s">
        <v>947</v>
      </c>
      <c r="D842" s="1" t="str">
        <f>CONCATENATE(B842," ",C842)</f>
        <v>Lenovo X1</v>
      </c>
      <c r="E842" s="5">
        <v>1</v>
      </c>
      <c r="F842" s="1">
        <f>E842/1000</f>
        <v>1E-3</v>
      </c>
      <c r="G842" s="1">
        <v>907.38356164383561</v>
      </c>
      <c r="I842" s="1" t="s">
        <v>63</v>
      </c>
      <c r="J842" s="1" t="s">
        <v>63</v>
      </c>
      <c r="K842" s="1" t="s">
        <v>86</v>
      </c>
      <c r="L842" s="1">
        <f>E842*G842</f>
        <v>907.38356164383561</v>
      </c>
      <c r="M842" s="1">
        <f>L842/1000000</f>
        <v>9.073835616438356E-4</v>
      </c>
      <c r="N842" s="1" t="s">
        <v>87</v>
      </c>
      <c r="O842" s="1" t="s">
        <v>54</v>
      </c>
      <c r="P842" s="1" t="s">
        <v>38</v>
      </c>
      <c r="Q842" s="1" t="s">
        <v>38</v>
      </c>
      <c r="R842" s="1">
        <v>0</v>
      </c>
      <c r="S842" s="11" t="s">
        <v>1385</v>
      </c>
      <c r="T842" s="1">
        <v>0</v>
      </c>
      <c r="U842" s="1">
        <v>0</v>
      </c>
      <c r="V842" s="1">
        <v>0</v>
      </c>
      <c r="W842" s="1">
        <v>1</v>
      </c>
      <c r="X842" s="1">
        <v>0</v>
      </c>
      <c r="Y842" s="1">
        <v>0</v>
      </c>
      <c r="Z842" s="1">
        <v>1</v>
      </c>
      <c r="AA842" s="1">
        <v>0</v>
      </c>
      <c r="AB842" s="1">
        <v>0</v>
      </c>
      <c r="AC842" s="1">
        <v>1</v>
      </c>
      <c r="AD842" s="1">
        <v>0</v>
      </c>
      <c r="AE842" s="1">
        <v>1</v>
      </c>
      <c r="AF842" s="1">
        <v>0</v>
      </c>
      <c r="AG842" s="1">
        <v>1</v>
      </c>
    </row>
    <row r="843" spans="1:33" x14ac:dyDescent="0.25">
      <c r="A843" s="15" t="s">
        <v>31</v>
      </c>
      <c r="B843" s="1" t="s">
        <v>882</v>
      </c>
      <c r="C843" s="4" t="s">
        <v>948</v>
      </c>
      <c r="D843" s="1" t="str">
        <f>CONCATENATE(B843," ",C843)</f>
        <v>Lenovo Y25-25</v>
      </c>
      <c r="E843" s="5">
        <v>1</v>
      </c>
      <c r="F843" s="1">
        <f>E843/1000</f>
        <v>1E-3</v>
      </c>
      <c r="G843" s="1">
        <v>418.90540540540542</v>
      </c>
      <c r="I843" s="1" t="s">
        <v>156</v>
      </c>
      <c r="J843" s="1" t="s">
        <v>157</v>
      </c>
      <c r="K843" s="1" t="s">
        <v>42</v>
      </c>
      <c r="L843" s="1">
        <f>E843*G843</f>
        <v>418.90540540540542</v>
      </c>
      <c r="M843" s="1">
        <f>L843/1000000</f>
        <v>4.1890540540540544E-4</v>
      </c>
      <c r="N843" s="1" t="s">
        <v>43</v>
      </c>
      <c r="O843" s="1" t="s">
        <v>37</v>
      </c>
      <c r="P843" s="1" t="s">
        <v>38</v>
      </c>
      <c r="Q843" s="1" t="s">
        <v>890</v>
      </c>
      <c r="R843" s="1" t="s">
        <v>49</v>
      </c>
      <c r="S843" s="11" t="s">
        <v>1634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</row>
    <row r="844" spans="1:33" x14ac:dyDescent="0.25">
      <c r="A844" s="15" t="s">
        <v>31</v>
      </c>
      <c r="B844" s="1" t="s">
        <v>882</v>
      </c>
      <c r="C844" s="4" t="s">
        <v>949</v>
      </c>
      <c r="D844" s="1" t="str">
        <f>CONCATENATE(B844," ",C844)</f>
        <v>Lenovo Y27q-20</v>
      </c>
      <c r="E844" s="5">
        <v>3</v>
      </c>
      <c r="F844" s="1">
        <f>E844/1000</f>
        <v>3.0000000000000001E-3</v>
      </c>
      <c r="G844" s="1">
        <v>650</v>
      </c>
      <c r="I844" s="1" t="s">
        <v>63</v>
      </c>
      <c r="J844" s="1" t="s">
        <v>63</v>
      </c>
      <c r="K844" s="1" t="s">
        <v>64</v>
      </c>
      <c r="L844" s="1">
        <f>E844*G844</f>
        <v>1950</v>
      </c>
      <c r="M844" s="1">
        <f>L844/1000000</f>
        <v>1.9499999999999999E-3</v>
      </c>
      <c r="N844" s="1" t="s">
        <v>65</v>
      </c>
      <c r="O844" s="1" t="s">
        <v>54</v>
      </c>
      <c r="P844" s="1" t="s">
        <v>38</v>
      </c>
      <c r="Q844" s="1" t="s">
        <v>890</v>
      </c>
      <c r="R844" s="1" t="s">
        <v>49</v>
      </c>
      <c r="S844" s="11" t="s">
        <v>31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1</v>
      </c>
      <c r="AF844" s="1">
        <v>0</v>
      </c>
      <c r="AG844" s="1">
        <v>0</v>
      </c>
    </row>
    <row r="845" spans="1:33" x14ac:dyDescent="0.25">
      <c r="A845" s="15" t="s">
        <v>31</v>
      </c>
      <c r="B845" s="1" t="s">
        <v>882</v>
      </c>
      <c r="C845" s="4" t="s">
        <v>950</v>
      </c>
      <c r="D845" s="1" t="str">
        <f>CONCATENATE(B845," ",C845)</f>
        <v>Lenovo Y44w-10</v>
      </c>
      <c r="E845" s="5">
        <v>1</v>
      </c>
      <c r="F845" s="1">
        <f>E845/1000</f>
        <v>1E-3</v>
      </c>
      <c r="G845" s="1">
        <v>1175.6621621621621</v>
      </c>
      <c r="I845" s="1" t="s">
        <v>911</v>
      </c>
      <c r="J845" s="1" t="s">
        <v>90</v>
      </c>
      <c r="K845" s="1" t="s">
        <v>120</v>
      </c>
      <c r="L845" s="1">
        <f>E845*G845</f>
        <v>1175.6621621621621</v>
      </c>
      <c r="M845" s="1">
        <f>L845/1000000</f>
        <v>1.175662162162162E-3</v>
      </c>
      <c r="N845" s="1" t="s">
        <v>87</v>
      </c>
      <c r="O845" s="1" t="s">
        <v>44</v>
      </c>
      <c r="P845" s="1" t="s">
        <v>890</v>
      </c>
      <c r="Q845" s="1" t="s">
        <v>890</v>
      </c>
      <c r="R845" s="1" t="s">
        <v>58</v>
      </c>
      <c r="S845" s="11" t="s">
        <v>1634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0</v>
      </c>
      <c r="AF845" s="1">
        <v>1</v>
      </c>
      <c r="AG845" s="1">
        <v>1</v>
      </c>
    </row>
    <row r="846" spans="1:33" x14ac:dyDescent="0.25">
      <c r="A846" s="15" t="s">
        <v>31</v>
      </c>
      <c r="B846" s="1" t="s">
        <v>951</v>
      </c>
      <c r="C846" s="4" t="s">
        <v>952</v>
      </c>
      <c r="D846" s="1" t="str">
        <f>CONCATENATE(B846," ",C846)</f>
        <v>LG 22MK400A</v>
      </c>
      <c r="E846" s="5">
        <v>1029</v>
      </c>
      <c r="F846" s="1">
        <f>E846/1000</f>
        <v>1.0289999999999999</v>
      </c>
      <c r="G846" s="1">
        <v>90.46621621621621</v>
      </c>
      <c r="I846" s="1" t="s">
        <v>41</v>
      </c>
      <c r="J846" s="1" t="s">
        <v>41</v>
      </c>
      <c r="K846" s="1" t="s">
        <v>42</v>
      </c>
      <c r="L846" s="1">
        <f>E846*G846</f>
        <v>93089.736486486479</v>
      </c>
      <c r="M846" s="1">
        <f>L846/1000000</f>
        <v>9.3089736486486482E-2</v>
      </c>
      <c r="N846" s="1" t="s">
        <v>43</v>
      </c>
      <c r="O846" s="1" t="s">
        <v>37</v>
      </c>
      <c r="P846" s="1" t="s">
        <v>38</v>
      </c>
      <c r="Q846" s="1" t="s">
        <v>38</v>
      </c>
      <c r="R846" s="1" t="s">
        <v>49</v>
      </c>
      <c r="S846" s="11" t="s">
        <v>3153</v>
      </c>
      <c r="T846" s="1">
        <v>0</v>
      </c>
      <c r="U846" s="1">
        <v>1</v>
      </c>
      <c r="V846" s="1">
        <v>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</row>
    <row r="847" spans="1:33" x14ac:dyDescent="0.25">
      <c r="A847" s="15" t="s">
        <v>31</v>
      </c>
      <c r="B847" s="1" t="s">
        <v>951</v>
      </c>
      <c r="C847" s="4" t="s">
        <v>953</v>
      </c>
      <c r="D847" s="1" t="str">
        <f>CONCATENATE(B847," ",C847)</f>
        <v>LG 22MK400H</v>
      </c>
      <c r="E847" s="5">
        <v>1003</v>
      </c>
      <c r="F847" s="1">
        <f>E847/1000</f>
        <v>1.0029999999999999</v>
      </c>
      <c r="G847" s="1">
        <v>97.425675675675677</v>
      </c>
      <c r="I847" s="1" t="s">
        <v>41</v>
      </c>
      <c r="J847" s="1" t="s">
        <v>41</v>
      </c>
      <c r="K847" s="1" t="s">
        <v>42</v>
      </c>
      <c r="L847" s="1">
        <f>E847*G847</f>
        <v>97717.952702702707</v>
      </c>
      <c r="M847" s="1">
        <f>L847/1000000</f>
        <v>9.7717952702702712E-2</v>
      </c>
      <c r="N847" s="1" t="s">
        <v>43</v>
      </c>
      <c r="O847" s="1" t="s">
        <v>37</v>
      </c>
      <c r="P847" s="1" t="s">
        <v>38</v>
      </c>
      <c r="Q847" s="1" t="s">
        <v>38</v>
      </c>
      <c r="R847" s="1" t="s">
        <v>49</v>
      </c>
      <c r="S847" s="11" t="s">
        <v>3153</v>
      </c>
      <c r="T847" s="1">
        <v>0</v>
      </c>
      <c r="U847" s="1">
        <v>1</v>
      </c>
      <c r="V847" s="1">
        <v>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</row>
    <row r="848" spans="1:33" x14ac:dyDescent="0.25">
      <c r="A848" s="15" t="s">
        <v>31</v>
      </c>
      <c r="B848" s="1" t="s">
        <v>951</v>
      </c>
      <c r="C848" s="4" t="s">
        <v>954</v>
      </c>
      <c r="D848" s="1" t="str">
        <f>CONCATENATE(B848," ",C848)</f>
        <v>LG 22MK430H</v>
      </c>
      <c r="E848" s="5">
        <v>150</v>
      </c>
      <c r="F848" s="1">
        <f>E848/1000</f>
        <v>0.15</v>
      </c>
      <c r="G848" s="1">
        <v>110.67567567567568</v>
      </c>
      <c r="I848" s="1" t="s">
        <v>41</v>
      </c>
      <c r="J848" s="1" t="s">
        <v>41</v>
      </c>
      <c r="K848" s="1" t="s">
        <v>42</v>
      </c>
      <c r="L848" s="1">
        <f>E848*G848</f>
        <v>16601.35135135135</v>
      </c>
      <c r="M848" s="1">
        <f>L848/1000000</f>
        <v>1.6601351351351351E-2</v>
      </c>
      <c r="N848" s="1" t="s">
        <v>43</v>
      </c>
      <c r="O848" s="1" t="s">
        <v>54</v>
      </c>
      <c r="P848" s="1" t="s">
        <v>57</v>
      </c>
      <c r="Q848" s="1" t="s">
        <v>48</v>
      </c>
      <c r="R848" s="1" t="s">
        <v>39</v>
      </c>
      <c r="S848" s="11" t="s">
        <v>3153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1</v>
      </c>
      <c r="AC848" s="1">
        <v>0</v>
      </c>
      <c r="AD848" s="1">
        <v>0</v>
      </c>
      <c r="AE848" s="1">
        <v>1</v>
      </c>
      <c r="AF848" s="1">
        <v>0</v>
      </c>
      <c r="AG848" s="1">
        <v>0</v>
      </c>
    </row>
    <row r="849" spans="1:33" x14ac:dyDescent="0.25">
      <c r="A849" s="15" t="s">
        <v>31</v>
      </c>
      <c r="B849" s="1" t="s">
        <v>951</v>
      </c>
      <c r="C849" s="4" t="s">
        <v>955</v>
      </c>
      <c r="D849" s="1" t="str">
        <f>CONCATENATE(B849," ",C849)</f>
        <v>LG 22mk600m</v>
      </c>
      <c r="E849" s="5">
        <v>1000</v>
      </c>
      <c r="F849" s="1">
        <f>E849/1000</f>
        <v>1</v>
      </c>
      <c r="G849" s="1">
        <v>121.60810810810811</v>
      </c>
      <c r="I849" s="1" t="s">
        <v>41</v>
      </c>
      <c r="J849" s="1" t="s">
        <v>41</v>
      </c>
      <c r="K849" s="1" t="s">
        <v>42</v>
      </c>
      <c r="L849" s="1">
        <f>E849*G849</f>
        <v>121608.10810810811</v>
      </c>
      <c r="M849" s="1">
        <f>L849/1000000</f>
        <v>0.12160810810810811</v>
      </c>
      <c r="N849" s="1" t="s">
        <v>43</v>
      </c>
      <c r="O849" s="1" t="s">
        <v>54</v>
      </c>
      <c r="P849" s="1" t="s">
        <v>38</v>
      </c>
      <c r="Q849" s="1" t="s">
        <v>38</v>
      </c>
      <c r="R849" s="1" t="s">
        <v>39</v>
      </c>
      <c r="S849" s="11" t="s">
        <v>3153</v>
      </c>
      <c r="T849" s="1">
        <v>0</v>
      </c>
      <c r="U849" s="1">
        <v>0</v>
      </c>
      <c r="V849" s="1">
        <v>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</row>
    <row r="850" spans="1:33" x14ac:dyDescent="0.25">
      <c r="A850" s="15" t="s">
        <v>31</v>
      </c>
      <c r="B850" s="1" t="s">
        <v>951</v>
      </c>
      <c r="C850" s="4" t="s">
        <v>956</v>
      </c>
      <c r="D850" s="1" t="str">
        <f>CONCATENATE(B850," ",C850)</f>
        <v>LG 22MN430M</v>
      </c>
      <c r="E850" s="5">
        <v>62</v>
      </c>
      <c r="F850" s="1">
        <f>E850/1000</f>
        <v>6.2E-2</v>
      </c>
      <c r="G850" s="1">
        <v>115.81081081081081</v>
      </c>
      <c r="I850" s="1" t="s">
        <v>41</v>
      </c>
      <c r="J850" s="1" t="s">
        <v>41</v>
      </c>
      <c r="K850" s="1" t="s">
        <v>42</v>
      </c>
      <c r="L850" s="1">
        <f>E850*G850</f>
        <v>7180.27027027027</v>
      </c>
      <c r="M850" s="1">
        <f>L850/1000000</f>
        <v>7.1802702702702696E-3</v>
      </c>
      <c r="N850" s="1" t="s">
        <v>43</v>
      </c>
      <c r="O850" s="1" t="s">
        <v>54</v>
      </c>
      <c r="P850" s="1" t="s">
        <v>57</v>
      </c>
      <c r="Q850" s="1" t="s">
        <v>48</v>
      </c>
      <c r="R850" s="1" t="s">
        <v>39</v>
      </c>
      <c r="S850" s="11" t="s">
        <v>3153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1</v>
      </c>
      <c r="AF850" s="1">
        <v>0</v>
      </c>
      <c r="AG850" s="1">
        <v>0</v>
      </c>
    </row>
    <row r="851" spans="1:33" x14ac:dyDescent="0.25">
      <c r="A851" s="15" t="s">
        <v>31</v>
      </c>
      <c r="B851" s="1" t="s">
        <v>951</v>
      </c>
      <c r="C851" s="4" t="s">
        <v>957</v>
      </c>
      <c r="D851" s="1" t="str">
        <f>CONCATENATE(B851," ",C851)</f>
        <v>LG 22MP48D</v>
      </c>
      <c r="E851" s="5">
        <v>2</v>
      </c>
      <c r="F851" s="1">
        <f>E851/1000</f>
        <v>2E-3</v>
      </c>
      <c r="G851" s="1">
        <v>80.945945945945951</v>
      </c>
      <c r="I851" s="1" t="s">
        <v>41</v>
      </c>
      <c r="J851" s="1" t="s">
        <v>41</v>
      </c>
      <c r="K851" s="1" t="s">
        <v>42</v>
      </c>
      <c r="L851" s="1">
        <f>E851*G851</f>
        <v>161.8918918918919</v>
      </c>
      <c r="M851" s="1">
        <f>L851/1000000</f>
        <v>1.6189189189189191E-4</v>
      </c>
      <c r="N851" s="1" t="s">
        <v>43</v>
      </c>
      <c r="O851" s="1" t="s">
        <v>54</v>
      </c>
      <c r="P851" s="1" t="s">
        <v>38</v>
      </c>
      <c r="Q851" s="1" t="s">
        <v>38</v>
      </c>
      <c r="R851" s="1" t="s">
        <v>39</v>
      </c>
      <c r="S851" s="11" t="s">
        <v>3153</v>
      </c>
      <c r="T851" s="1">
        <v>0</v>
      </c>
      <c r="U851" s="1">
        <v>1</v>
      </c>
      <c r="V851" s="1">
        <v>1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</row>
    <row r="852" spans="1:33" x14ac:dyDescent="0.25">
      <c r="A852" s="15" t="s">
        <v>31</v>
      </c>
      <c r="B852" s="1" t="s">
        <v>951</v>
      </c>
      <c r="C852" s="4" t="s">
        <v>958</v>
      </c>
      <c r="D852" s="1" t="str">
        <f>CONCATENATE(B852," ",C852)</f>
        <v>LG 22MP58VQ</v>
      </c>
      <c r="E852" s="5">
        <v>5</v>
      </c>
      <c r="F852" s="1">
        <f>E852/1000</f>
        <v>5.0000000000000001E-3</v>
      </c>
      <c r="G852" s="1">
        <v>140.10135135135135</v>
      </c>
      <c r="I852" s="1" t="s">
        <v>41</v>
      </c>
      <c r="J852" s="1" t="s">
        <v>41</v>
      </c>
      <c r="K852" s="1" t="s">
        <v>42</v>
      </c>
      <c r="L852" s="1">
        <f>E852*G852</f>
        <v>700.50675675675677</v>
      </c>
      <c r="M852" s="1">
        <f>L852/1000000</f>
        <v>7.0050675675675681E-4</v>
      </c>
      <c r="N852" s="1" t="s">
        <v>43</v>
      </c>
      <c r="O852" s="1" t="s">
        <v>54</v>
      </c>
      <c r="P852" s="1" t="s">
        <v>38</v>
      </c>
      <c r="Q852" s="1" t="s">
        <v>38</v>
      </c>
      <c r="R852" s="1" t="s">
        <v>39</v>
      </c>
      <c r="S852" s="11" t="s">
        <v>3153</v>
      </c>
      <c r="T852" s="1">
        <v>0</v>
      </c>
      <c r="U852" s="1">
        <v>1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</row>
    <row r="853" spans="1:33" x14ac:dyDescent="0.25">
      <c r="A853" s="15" t="s">
        <v>31</v>
      </c>
      <c r="B853" s="1" t="s">
        <v>951</v>
      </c>
      <c r="C853" s="4" t="s">
        <v>959</v>
      </c>
      <c r="D853" s="1" t="str">
        <f>CONCATENATE(B853," ",C853)</f>
        <v>LG 24BK550Y</v>
      </c>
      <c r="E853" s="5">
        <v>921</v>
      </c>
      <c r="F853" s="1">
        <f>E853/1000</f>
        <v>0.92100000000000004</v>
      </c>
      <c r="G853" s="1">
        <v>209.47887323943661</v>
      </c>
      <c r="I853" s="1" t="s">
        <v>52</v>
      </c>
      <c r="J853" s="1" t="s">
        <v>53</v>
      </c>
      <c r="K853" s="1" t="s">
        <v>42</v>
      </c>
      <c r="L853" s="1">
        <f>E853*G853</f>
        <v>192930.04225352113</v>
      </c>
      <c r="M853" s="1">
        <f>L853/1000000</f>
        <v>0.19293004225352112</v>
      </c>
      <c r="N853" s="1" t="s">
        <v>43</v>
      </c>
      <c r="O853" s="1" t="s">
        <v>54</v>
      </c>
      <c r="P853" s="1" t="s">
        <v>38</v>
      </c>
      <c r="Q853" s="1" t="s">
        <v>38</v>
      </c>
      <c r="R853" s="1" t="s">
        <v>39</v>
      </c>
      <c r="S853" s="11" t="s">
        <v>3153</v>
      </c>
      <c r="T853" s="1">
        <v>0</v>
      </c>
      <c r="U853" s="1">
        <v>0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1</v>
      </c>
      <c r="AF853" s="1">
        <v>0</v>
      </c>
      <c r="AG853" s="1">
        <v>0</v>
      </c>
    </row>
    <row r="854" spans="1:33" x14ac:dyDescent="0.25">
      <c r="A854" s="15" t="s">
        <v>31</v>
      </c>
      <c r="B854" s="1" t="s">
        <v>951</v>
      </c>
      <c r="C854" s="4" t="s">
        <v>960</v>
      </c>
      <c r="D854" s="1" t="str">
        <f>CONCATENATE(B854," ",C854)</f>
        <v>LG 24EA430V</v>
      </c>
      <c r="E854" s="5">
        <v>400</v>
      </c>
      <c r="F854" s="1">
        <f>E854/1000</f>
        <v>0.4</v>
      </c>
      <c r="G854" s="1">
        <v>140</v>
      </c>
      <c r="I854" s="1" t="s">
        <v>52</v>
      </c>
      <c r="J854" s="1" t="s">
        <v>53</v>
      </c>
      <c r="K854" s="1" t="s">
        <v>42</v>
      </c>
      <c r="L854" s="1">
        <f>E854*G854</f>
        <v>56000</v>
      </c>
      <c r="M854" s="1">
        <f>L854/1000000</f>
        <v>5.6000000000000001E-2</v>
      </c>
      <c r="N854" s="1" t="s">
        <v>43</v>
      </c>
      <c r="O854" s="1" t="s">
        <v>54</v>
      </c>
      <c r="P854" s="1" t="s">
        <v>38</v>
      </c>
      <c r="Q854" s="1" t="s">
        <v>38</v>
      </c>
      <c r="R854" s="1" t="s">
        <v>39</v>
      </c>
      <c r="S854" s="11" t="s">
        <v>31</v>
      </c>
      <c r="T854" s="1">
        <v>0</v>
      </c>
      <c r="U854" s="1">
        <v>0</v>
      </c>
      <c r="V854" s="1">
        <v>1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1</v>
      </c>
      <c r="AF854" s="1">
        <v>0</v>
      </c>
      <c r="AG854" s="1">
        <v>0</v>
      </c>
    </row>
    <row r="855" spans="1:33" x14ac:dyDescent="0.25">
      <c r="A855" s="15" t="s">
        <v>31</v>
      </c>
      <c r="B855" s="1" t="s">
        <v>951</v>
      </c>
      <c r="C855" s="4" t="s">
        <v>961</v>
      </c>
      <c r="D855" s="1" t="str">
        <f>CONCATENATE(B855," ",C855)</f>
        <v>LG 24GL600F</v>
      </c>
      <c r="E855" s="5">
        <v>325</v>
      </c>
      <c r="F855" s="1">
        <f>E855/1000</f>
        <v>0.32500000000000001</v>
      </c>
      <c r="G855" s="1">
        <v>208.74662162162161</v>
      </c>
      <c r="I855" s="1" t="s">
        <v>56</v>
      </c>
      <c r="J855" s="1" t="s">
        <v>53</v>
      </c>
      <c r="K855" s="1" t="s">
        <v>42</v>
      </c>
      <c r="L855" s="1">
        <f>E855*G855</f>
        <v>67842.652027027027</v>
      </c>
      <c r="M855" s="1">
        <f>L855/1000000</f>
        <v>6.7842652027027023E-2</v>
      </c>
      <c r="N855" s="1" t="s">
        <v>43</v>
      </c>
      <c r="O855" s="1" t="s">
        <v>37</v>
      </c>
      <c r="P855" s="1" t="s">
        <v>38</v>
      </c>
      <c r="Q855" s="1" t="s">
        <v>48</v>
      </c>
      <c r="R855" s="1" t="s">
        <v>49</v>
      </c>
      <c r="S855" s="11" t="s">
        <v>3153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5">
      <c r="A856" s="15" t="s">
        <v>31</v>
      </c>
      <c r="B856" s="1" t="s">
        <v>951</v>
      </c>
      <c r="C856" s="4" t="s">
        <v>962</v>
      </c>
      <c r="D856" s="1" t="str">
        <f>CONCATENATE(B856," ",C856)</f>
        <v>LG 24GL650</v>
      </c>
      <c r="E856" s="5">
        <v>409</v>
      </c>
      <c r="F856" s="1">
        <f>E856/1000</f>
        <v>0.40899999999999997</v>
      </c>
      <c r="G856" s="1">
        <v>200.27027027027026</v>
      </c>
      <c r="I856" s="1" t="s">
        <v>56</v>
      </c>
      <c r="J856" s="1" t="s">
        <v>53</v>
      </c>
      <c r="K856" s="1" t="s">
        <v>42</v>
      </c>
      <c r="L856" s="1">
        <f>E856*G856</f>
        <v>81910.540540540533</v>
      </c>
      <c r="M856" s="1">
        <f>L856/1000000</f>
        <v>8.1910540540540533E-2</v>
      </c>
      <c r="N856" s="1" t="s">
        <v>43</v>
      </c>
      <c r="O856" s="1" t="s">
        <v>37</v>
      </c>
      <c r="P856" s="1" t="s">
        <v>38</v>
      </c>
      <c r="Q856" s="1" t="s">
        <v>48</v>
      </c>
      <c r="R856" s="1" t="s">
        <v>49</v>
      </c>
      <c r="S856" s="11" t="s">
        <v>3153</v>
      </c>
      <c r="T856" s="1">
        <v>0</v>
      </c>
      <c r="U856" s="1">
        <v>0</v>
      </c>
      <c r="V856" s="1">
        <v>0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</row>
    <row r="857" spans="1:33" x14ac:dyDescent="0.25">
      <c r="A857" s="15" t="s">
        <v>31</v>
      </c>
      <c r="B857" s="1" t="s">
        <v>951</v>
      </c>
      <c r="C857" s="4" t="s">
        <v>963</v>
      </c>
      <c r="D857" s="1" t="str">
        <f>CONCATENATE(B857," ",C857)</f>
        <v>LG 24MK400H</v>
      </c>
      <c r="E857" s="5">
        <v>48</v>
      </c>
      <c r="F857" s="1">
        <f>E857/1000</f>
        <v>4.8000000000000001E-2</v>
      </c>
      <c r="G857" s="1">
        <v>111.75675675675676</v>
      </c>
      <c r="I857" s="1" t="s">
        <v>52</v>
      </c>
      <c r="J857" s="1" t="s">
        <v>53</v>
      </c>
      <c r="K857" s="1" t="s">
        <v>42</v>
      </c>
      <c r="L857" s="1">
        <f>E857*G857</f>
        <v>5364.3243243243242</v>
      </c>
      <c r="M857" s="1">
        <f>L857/1000000</f>
        <v>5.3643243243243245E-3</v>
      </c>
      <c r="N857" s="1" t="s">
        <v>43</v>
      </c>
      <c r="O857" s="1" t="s">
        <v>54</v>
      </c>
      <c r="P857" s="1" t="s">
        <v>38</v>
      </c>
      <c r="Q857" s="1" t="s">
        <v>38</v>
      </c>
      <c r="R857" s="1" t="s">
        <v>39</v>
      </c>
      <c r="S857" s="11" t="s">
        <v>3108</v>
      </c>
      <c r="T857" s="1">
        <v>0</v>
      </c>
      <c r="U857" s="1">
        <v>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  <c r="AD857" s="1">
        <v>0</v>
      </c>
      <c r="AE857" s="1">
        <v>1</v>
      </c>
      <c r="AF857" s="1">
        <v>0</v>
      </c>
      <c r="AG857" s="1">
        <v>0</v>
      </c>
    </row>
    <row r="858" spans="1:33" x14ac:dyDescent="0.25">
      <c r="A858" s="15" t="s">
        <v>31</v>
      </c>
      <c r="B858" s="1" t="s">
        <v>951</v>
      </c>
      <c r="C858" s="4" t="s">
        <v>964</v>
      </c>
      <c r="D858" s="1" t="str">
        <f>CONCATENATE(B858," ",C858)</f>
        <v>LG 24MK430H</v>
      </c>
      <c r="E858" s="5">
        <v>6214</v>
      </c>
      <c r="F858" s="1">
        <f>E858/1000</f>
        <v>6.2140000000000004</v>
      </c>
      <c r="G858" s="1">
        <v>119.31756756756756</v>
      </c>
      <c r="I858" s="1" t="s">
        <v>52</v>
      </c>
      <c r="J858" s="1" t="s">
        <v>53</v>
      </c>
      <c r="K858" s="1" t="s">
        <v>42</v>
      </c>
      <c r="L858" s="1">
        <f>E858*G858</f>
        <v>741439.36486486485</v>
      </c>
      <c r="M858" s="1">
        <f>L858/1000000</f>
        <v>0.74143936486486484</v>
      </c>
      <c r="N858" s="1" t="s">
        <v>43</v>
      </c>
      <c r="O858" s="1" t="s">
        <v>54</v>
      </c>
      <c r="P858" s="1" t="s">
        <v>38</v>
      </c>
      <c r="Q858" s="1" t="s">
        <v>48</v>
      </c>
      <c r="R858" s="1" t="s">
        <v>39</v>
      </c>
      <c r="S858" s="11" t="s">
        <v>3153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1</v>
      </c>
      <c r="AD858" s="1">
        <v>0</v>
      </c>
      <c r="AE858" s="1">
        <v>1</v>
      </c>
      <c r="AF858" s="1">
        <v>0</v>
      </c>
      <c r="AG858" s="1">
        <v>0</v>
      </c>
    </row>
    <row r="859" spans="1:33" x14ac:dyDescent="0.25">
      <c r="A859" s="15" t="s">
        <v>31</v>
      </c>
      <c r="B859" s="1" t="s">
        <v>951</v>
      </c>
      <c r="C859" s="4" t="s">
        <v>965</v>
      </c>
      <c r="D859" s="1" t="str">
        <f>CONCATENATE(B859," ",C859)</f>
        <v>LG 24MK600M</v>
      </c>
      <c r="E859" s="5">
        <v>724</v>
      </c>
      <c r="F859" s="1">
        <f>E859/1000</f>
        <v>0.72399999999999998</v>
      </c>
      <c r="G859" s="1">
        <v>135</v>
      </c>
      <c r="I859" s="1" t="s">
        <v>52</v>
      </c>
      <c r="J859" s="1" t="s">
        <v>53</v>
      </c>
      <c r="K859" s="1" t="s">
        <v>42</v>
      </c>
      <c r="L859" s="1">
        <f>E859*G859</f>
        <v>97740</v>
      </c>
      <c r="M859" s="1">
        <f>L859/1000000</f>
        <v>9.7739999999999994E-2</v>
      </c>
      <c r="N859" s="1" t="s">
        <v>43</v>
      </c>
      <c r="O859" s="1" t="s">
        <v>54</v>
      </c>
      <c r="P859" s="1" t="s">
        <v>38</v>
      </c>
      <c r="Q859" s="1" t="s">
        <v>38</v>
      </c>
      <c r="R859" s="1" t="s">
        <v>39</v>
      </c>
      <c r="S859" s="11" t="s">
        <v>3153</v>
      </c>
      <c r="T859" s="1">
        <v>0</v>
      </c>
      <c r="U859" s="1">
        <v>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1</v>
      </c>
      <c r="AF859" s="1">
        <v>0</v>
      </c>
      <c r="AG859" s="1">
        <v>0</v>
      </c>
    </row>
    <row r="860" spans="1:33" x14ac:dyDescent="0.25">
      <c r="A860" s="15" t="s">
        <v>31</v>
      </c>
      <c r="B860" s="1" t="s">
        <v>951</v>
      </c>
      <c r="C860" s="4" t="s">
        <v>966</v>
      </c>
      <c r="D860" s="1" t="str">
        <f>CONCATENATE(B860," ",C860)</f>
        <v>LG 24ML600S</v>
      </c>
      <c r="E860" s="5">
        <v>117</v>
      </c>
      <c r="F860" s="1">
        <f>E860/1000</f>
        <v>0.11700000000000001</v>
      </c>
      <c r="G860" s="1">
        <v>156.74324324324326</v>
      </c>
      <c r="I860" s="1" t="s">
        <v>52</v>
      </c>
      <c r="J860" s="1" t="s">
        <v>53</v>
      </c>
      <c r="K860" s="1" t="s">
        <v>42</v>
      </c>
      <c r="L860" s="1">
        <f>E860*G860</f>
        <v>18338.95945945946</v>
      </c>
      <c r="M860" s="1">
        <f>L860/1000000</f>
        <v>1.8338959459459458E-2</v>
      </c>
      <c r="N860" s="1" t="s">
        <v>43</v>
      </c>
      <c r="O860" s="1" t="s">
        <v>54</v>
      </c>
      <c r="P860" s="1" t="s">
        <v>38</v>
      </c>
      <c r="Q860" s="1" t="s">
        <v>38</v>
      </c>
      <c r="R860" s="1" t="s">
        <v>39</v>
      </c>
      <c r="S860" s="11" t="s">
        <v>1385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1</v>
      </c>
      <c r="AF860" s="1">
        <v>0</v>
      </c>
      <c r="AG860" s="1">
        <v>0</v>
      </c>
    </row>
    <row r="861" spans="1:33" x14ac:dyDescent="0.25">
      <c r="A861" s="15" t="s">
        <v>31</v>
      </c>
      <c r="B861" s="1" t="s">
        <v>951</v>
      </c>
      <c r="C861" s="4" t="s">
        <v>967</v>
      </c>
      <c r="D861" s="1" t="str">
        <f>CONCATENATE(B861," ",C861)</f>
        <v>LG 24MP58VQ</v>
      </c>
      <c r="E861" s="5">
        <v>8</v>
      </c>
      <c r="F861" s="1">
        <f>E861/1000</f>
        <v>8.0000000000000002E-3</v>
      </c>
      <c r="G861" s="1">
        <v>125.39189189189189</v>
      </c>
      <c r="I861" s="1" t="s">
        <v>52</v>
      </c>
      <c r="J861" s="1" t="s">
        <v>53</v>
      </c>
      <c r="K861" s="1" t="s">
        <v>42</v>
      </c>
      <c r="L861" s="1">
        <f>E861*G861</f>
        <v>1003.1351351351351</v>
      </c>
      <c r="M861" s="1">
        <f>L861/1000000</f>
        <v>1.0031351351351351E-3</v>
      </c>
      <c r="N861" s="1" t="s">
        <v>43</v>
      </c>
      <c r="O861" s="1" t="s">
        <v>54</v>
      </c>
      <c r="P861" s="1" t="s">
        <v>38</v>
      </c>
      <c r="Q861" s="1" t="s">
        <v>38</v>
      </c>
      <c r="R861" s="1" t="s">
        <v>39</v>
      </c>
      <c r="S861" s="11" t="s">
        <v>3153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1</v>
      </c>
      <c r="AD861" s="1">
        <v>0</v>
      </c>
      <c r="AE861" s="1">
        <v>1</v>
      </c>
      <c r="AF861" s="1">
        <v>0</v>
      </c>
      <c r="AG861" s="1">
        <v>0</v>
      </c>
    </row>
    <row r="862" spans="1:33" x14ac:dyDescent="0.25">
      <c r="A862" s="15" t="s">
        <v>31</v>
      </c>
      <c r="B862" s="1" t="s">
        <v>951</v>
      </c>
      <c r="C862" s="4" t="s">
        <v>968</v>
      </c>
      <c r="D862" s="1" t="str">
        <f>CONCATENATE(B862," ",C862)</f>
        <v>LG 24MP59G-P</v>
      </c>
      <c r="E862" s="5">
        <v>1800</v>
      </c>
      <c r="F862" s="1">
        <f>E862/1000</f>
        <v>1.8</v>
      </c>
      <c r="G862" s="1">
        <v>145.93243243243242</v>
      </c>
      <c r="I862" s="1" t="s">
        <v>52</v>
      </c>
      <c r="J862" s="1" t="s">
        <v>53</v>
      </c>
      <c r="K862" s="1" t="s">
        <v>42</v>
      </c>
      <c r="L862" s="1">
        <f>E862*G862</f>
        <v>262678.37837837834</v>
      </c>
      <c r="M862" s="1">
        <f>L862/1000000</f>
        <v>0.26267837837837832</v>
      </c>
      <c r="N862" s="1" t="s">
        <v>43</v>
      </c>
      <c r="O862" s="1" t="s">
        <v>54</v>
      </c>
      <c r="P862" s="1" t="s">
        <v>38</v>
      </c>
      <c r="Q862" s="1" t="s">
        <v>48</v>
      </c>
      <c r="R862" s="1" t="s">
        <v>49</v>
      </c>
      <c r="S862" s="11" t="s">
        <v>3153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1</v>
      </c>
      <c r="AF862" s="1">
        <v>0</v>
      </c>
      <c r="AG862" s="1">
        <v>0</v>
      </c>
    </row>
    <row r="863" spans="1:33" x14ac:dyDescent="0.25">
      <c r="A863" s="15" t="s">
        <v>31</v>
      </c>
      <c r="B863" s="1" t="s">
        <v>951</v>
      </c>
      <c r="C863" s="4" t="s">
        <v>969</v>
      </c>
      <c r="D863" s="1" t="str">
        <f>CONCATENATE(B863," ",C863)</f>
        <v>LG 24MP88HV</v>
      </c>
      <c r="E863" s="5">
        <v>514</v>
      </c>
      <c r="F863" s="1">
        <f>E863/1000</f>
        <v>0.51400000000000001</v>
      </c>
      <c r="G863" s="1">
        <v>184.46959459459458</v>
      </c>
      <c r="I863" s="1" t="s">
        <v>52</v>
      </c>
      <c r="J863" s="1" t="s">
        <v>53</v>
      </c>
      <c r="K863" s="1" t="s">
        <v>42</v>
      </c>
      <c r="L863" s="1">
        <f>E863*G863</f>
        <v>94817.371621621613</v>
      </c>
      <c r="M863" s="1">
        <f>L863/1000000</f>
        <v>9.4817371621621613E-2</v>
      </c>
      <c r="N863" s="1" t="s">
        <v>43</v>
      </c>
      <c r="O863" s="1" t="s">
        <v>54</v>
      </c>
      <c r="P863" s="1" t="s">
        <v>38</v>
      </c>
      <c r="Q863" s="1" t="s">
        <v>38</v>
      </c>
      <c r="R863" s="1" t="s">
        <v>39</v>
      </c>
      <c r="S863" s="11" t="s">
        <v>3153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1</v>
      </c>
      <c r="AF863" s="1">
        <v>0</v>
      </c>
      <c r="AG863" s="1">
        <v>0</v>
      </c>
    </row>
    <row r="864" spans="1:33" x14ac:dyDescent="0.25">
      <c r="A864" s="15" t="s">
        <v>31</v>
      </c>
      <c r="B864" s="1" t="s">
        <v>951</v>
      </c>
      <c r="C864" s="4" t="s">
        <v>970</v>
      </c>
      <c r="D864" s="1" t="str">
        <f>CONCATENATE(B864," ",C864)</f>
        <v>LG 24UD58</v>
      </c>
      <c r="E864" s="5">
        <v>306</v>
      </c>
      <c r="F864" s="1">
        <f>E864/1000</f>
        <v>0.30599999999999999</v>
      </c>
      <c r="G864" s="1">
        <v>327.89189189189187</v>
      </c>
      <c r="I864" s="1" t="s">
        <v>52</v>
      </c>
      <c r="J864" s="1" t="s">
        <v>53</v>
      </c>
      <c r="K864" s="1" t="s">
        <v>86</v>
      </c>
      <c r="L864" s="1">
        <f>E864*G864</f>
        <v>100334.91891891892</v>
      </c>
      <c r="M864" s="1">
        <f>L864/1000000</f>
        <v>0.10033491891891892</v>
      </c>
      <c r="N864" s="1" t="s">
        <v>87</v>
      </c>
      <c r="O864" s="1" t="s">
        <v>54</v>
      </c>
      <c r="P864" s="1" t="s">
        <v>38</v>
      </c>
      <c r="Q864" s="1" t="s">
        <v>38</v>
      </c>
      <c r="R864" s="1" t="s">
        <v>39</v>
      </c>
      <c r="S864" s="11" t="s">
        <v>3153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1</v>
      </c>
      <c r="AF864" s="1">
        <v>0</v>
      </c>
      <c r="AG864" s="1">
        <v>1</v>
      </c>
    </row>
    <row r="865" spans="1:33" x14ac:dyDescent="0.25">
      <c r="A865" s="15" t="s">
        <v>31</v>
      </c>
      <c r="B865" s="1" t="s">
        <v>951</v>
      </c>
      <c r="C865" s="4" t="s">
        <v>971</v>
      </c>
      <c r="D865" s="1" t="str">
        <f>CONCATENATE(B865," ",C865)</f>
        <v>LG 25UM58</v>
      </c>
      <c r="E865" s="5">
        <v>346</v>
      </c>
      <c r="F865" s="1">
        <f>E865/1000</f>
        <v>0.34599999999999997</v>
      </c>
      <c r="G865" s="1">
        <v>201.44144144144144</v>
      </c>
      <c r="I865" s="1" t="s">
        <v>972</v>
      </c>
      <c r="J865" s="1" t="s">
        <v>157</v>
      </c>
      <c r="K865" s="1" t="s">
        <v>98</v>
      </c>
      <c r="L865" s="1">
        <f>E865*G865</f>
        <v>69698.738738738743</v>
      </c>
      <c r="M865" s="1">
        <f>L865/1000000</f>
        <v>6.9698738738738747E-2</v>
      </c>
      <c r="N865" s="1" t="s">
        <v>65</v>
      </c>
      <c r="O865" s="1" t="s">
        <v>54</v>
      </c>
      <c r="P865" s="1" t="s">
        <v>38</v>
      </c>
      <c r="Q865" s="1" t="s">
        <v>38</v>
      </c>
      <c r="R865" s="1">
        <v>0</v>
      </c>
      <c r="S865" s="11" t="s">
        <v>3153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  <c r="AD865" s="1">
        <v>0</v>
      </c>
      <c r="AE865" s="1">
        <v>1</v>
      </c>
      <c r="AF865" s="1">
        <v>0</v>
      </c>
      <c r="AG865" s="1">
        <v>0</v>
      </c>
    </row>
    <row r="866" spans="1:33" x14ac:dyDescent="0.25">
      <c r="A866" s="15" t="s">
        <v>31</v>
      </c>
      <c r="B866" s="1" t="s">
        <v>951</v>
      </c>
      <c r="C866" s="4" t="s">
        <v>973</v>
      </c>
      <c r="D866" s="1" t="str">
        <f>CONCATENATE(B866," ",C866)</f>
        <v>LG 27BK550Y</v>
      </c>
      <c r="E866" s="5">
        <v>53</v>
      </c>
      <c r="F866" s="1">
        <f>E866/1000</f>
        <v>5.2999999999999999E-2</v>
      </c>
      <c r="G866" s="1">
        <v>269.21794871794873</v>
      </c>
      <c r="I866" s="1" t="s">
        <v>63</v>
      </c>
      <c r="J866" s="1" t="s">
        <v>63</v>
      </c>
      <c r="K866" s="1" t="s">
        <v>42</v>
      </c>
      <c r="L866" s="1">
        <f>E866*G866</f>
        <v>14268.551282051283</v>
      </c>
      <c r="M866" s="1">
        <f>L866/1000000</f>
        <v>1.4268551282051282E-2</v>
      </c>
      <c r="N866" s="1" t="s">
        <v>43</v>
      </c>
      <c r="O866" s="1" t="s">
        <v>54</v>
      </c>
      <c r="P866" s="1" t="s">
        <v>38</v>
      </c>
      <c r="Q866" s="1" t="s">
        <v>38</v>
      </c>
      <c r="R866" s="1" t="s">
        <v>39</v>
      </c>
      <c r="S866" s="11" t="s">
        <v>3153</v>
      </c>
      <c r="T866" s="1">
        <v>0</v>
      </c>
      <c r="U866" s="1">
        <v>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0</v>
      </c>
      <c r="AE866" s="1">
        <v>1</v>
      </c>
      <c r="AF866" s="1">
        <v>0</v>
      </c>
      <c r="AG866" s="1">
        <v>0</v>
      </c>
    </row>
    <row r="867" spans="1:33" x14ac:dyDescent="0.25">
      <c r="A867" s="15" t="s">
        <v>31</v>
      </c>
      <c r="B867" s="1" t="s">
        <v>951</v>
      </c>
      <c r="C867" s="4" t="s">
        <v>974</v>
      </c>
      <c r="D867" s="1" t="str">
        <f>CONCATENATE(B867," ",C867)</f>
        <v>LG 27GK750F</v>
      </c>
      <c r="E867" s="5">
        <v>2</v>
      </c>
      <c r="F867" s="1">
        <f>E867/1000</f>
        <v>2E-3</v>
      </c>
      <c r="G867" s="1">
        <v>425.54054054054052</v>
      </c>
      <c r="I867" s="1" t="s">
        <v>63</v>
      </c>
      <c r="J867" s="1" t="s">
        <v>63</v>
      </c>
      <c r="K867" s="1" t="s">
        <v>42</v>
      </c>
      <c r="L867" s="1">
        <f>E867*G867</f>
        <v>851.08108108108104</v>
      </c>
      <c r="M867" s="1">
        <f>L867/1000000</f>
        <v>8.5108108108108104E-4</v>
      </c>
      <c r="N867" s="1" t="s">
        <v>43</v>
      </c>
      <c r="O867" s="1" t="s">
        <v>37</v>
      </c>
      <c r="P867" s="1" t="s">
        <v>38</v>
      </c>
      <c r="Q867" s="1" t="s">
        <v>48</v>
      </c>
      <c r="R867" s="1" t="s">
        <v>274</v>
      </c>
      <c r="S867" s="11" t="s">
        <v>3153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</row>
    <row r="868" spans="1:33" x14ac:dyDescent="0.25">
      <c r="A868" s="15" t="s">
        <v>31</v>
      </c>
      <c r="B868" s="1" t="s">
        <v>951</v>
      </c>
      <c r="C868" s="4" t="s">
        <v>975</v>
      </c>
      <c r="D868" s="1" t="str">
        <f>CONCATENATE(B868," ",C868)</f>
        <v>LG 27GL650F</v>
      </c>
      <c r="E868" s="5">
        <v>486</v>
      </c>
      <c r="F868" s="1">
        <f>E868/1000</f>
        <v>0.48599999999999999</v>
      </c>
      <c r="G868" s="1">
        <v>283.46846846846847</v>
      </c>
      <c r="I868" s="1" t="s">
        <v>63</v>
      </c>
      <c r="J868" s="1" t="s">
        <v>63</v>
      </c>
      <c r="K868" s="1" t="s">
        <v>42</v>
      </c>
      <c r="L868" s="1">
        <f>E868*G868</f>
        <v>137765.67567567568</v>
      </c>
      <c r="M868" s="1">
        <f>L868/1000000</f>
        <v>0.13776567567567569</v>
      </c>
      <c r="N868" s="1" t="s">
        <v>43</v>
      </c>
      <c r="O868" s="1" t="s">
        <v>54</v>
      </c>
      <c r="P868" s="1" t="s">
        <v>38</v>
      </c>
      <c r="Q868" s="1" t="s">
        <v>48</v>
      </c>
      <c r="R868" s="1" t="s">
        <v>39</v>
      </c>
      <c r="S868" s="11" t="s">
        <v>3153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0</v>
      </c>
      <c r="AE868" s="1">
        <v>1</v>
      </c>
      <c r="AF868" s="1">
        <v>0</v>
      </c>
      <c r="AG868" s="1">
        <v>0</v>
      </c>
    </row>
    <row r="869" spans="1:33" x14ac:dyDescent="0.25">
      <c r="A869" s="15" t="s">
        <v>31</v>
      </c>
      <c r="B869" s="1" t="s">
        <v>951</v>
      </c>
      <c r="C869" s="4" t="s">
        <v>976</v>
      </c>
      <c r="D869" s="1" t="str">
        <f>CONCATENATE(B869," ",C869)</f>
        <v>LG 27GL850</v>
      </c>
      <c r="E869" s="5">
        <v>162</v>
      </c>
      <c r="F869" s="1">
        <f>E869/1000</f>
        <v>0.16200000000000001</v>
      </c>
      <c r="G869" s="1">
        <v>465.35585585585591</v>
      </c>
      <c r="I869" s="1" t="s">
        <v>63</v>
      </c>
      <c r="J869" s="1" t="s">
        <v>63</v>
      </c>
      <c r="K869" s="1" t="s">
        <v>64</v>
      </c>
      <c r="L869" s="1">
        <f>E869*G869</f>
        <v>75387.648648648654</v>
      </c>
      <c r="M869" s="1">
        <f>L869/1000000</f>
        <v>7.538764864864865E-2</v>
      </c>
      <c r="N869" s="1" t="s">
        <v>65</v>
      </c>
      <c r="O869" s="1" t="s">
        <v>54</v>
      </c>
      <c r="P869" s="1" t="s">
        <v>38</v>
      </c>
      <c r="Q869" s="1" t="s">
        <v>48</v>
      </c>
      <c r="R869" s="1" t="s">
        <v>49</v>
      </c>
      <c r="S869" s="11" t="s">
        <v>3153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1</v>
      </c>
      <c r="AF869" s="1">
        <v>0</v>
      </c>
      <c r="AG869" s="1">
        <v>0</v>
      </c>
    </row>
    <row r="870" spans="1:33" x14ac:dyDescent="0.25">
      <c r="A870" s="15" t="s">
        <v>31</v>
      </c>
      <c r="B870" s="1" t="s">
        <v>951</v>
      </c>
      <c r="C870" s="4" t="s">
        <v>977</v>
      </c>
      <c r="D870" s="1" t="str">
        <f>CONCATENATE(B870," ",C870)</f>
        <v>LG 27gl850f</v>
      </c>
      <c r="E870" s="5">
        <v>150</v>
      </c>
      <c r="F870" s="1">
        <f>E870/1000</f>
        <v>0.15</v>
      </c>
      <c r="G870" s="1">
        <v>711.40625</v>
      </c>
      <c r="I870" s="1" t="s">
        <v>63</v>
      </c>
      <c r="J870" s="1" t="s">
        <v>63</v>
      </c>
      <c r="K870" s="1" t="s">
        <v>64</v>
      </c>
      <c r="L870" s="1">
        <f>E870*G870</f>
        <v>106710.9375</v>
      </c>
      <c r="M870" s="1">
        <f>L870/1000000</f>
        <v>0.10671093750000001</v>
      </c>
      <c r="N870" s="1" t="s">
        <v>65</v>
      </c>
      <c r="O870" s="1" t="s">
        <v>54</v>
      </c>
      <c r="P870" s="1" t="s">
        <v>38</v>
      </c>
      <c r="Q870" s="1" t="s">
        <v>48</v>
      </c>
      <c r="R870" s="1" t="s">
        <v>49</v>
      </c>
      <c r="S870" s="11" t="s">
        <v>3153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1</v>
      </c>
      <c r="AD870" s="1">
        <v>0</v>
      </c>
      <c r="AE870" s="1">
        <v>1</v>
      </c>
      <c r="AF870" s="1">
        <v>0</v>
      </c>
      <c r="AG870" s="1">
        <v>0</v>
      </c>
    </row>
    <row r="871" spans="1:33" x14ac:dyDescent="0.25">
      <c r="A871" s="15" t="s">
        <v>31</v>
      </c>
      <c r="B871" s="1" t="s">
        <v>951</v>
      </c>
      <c r="C871" s="4" t="s">
        <v>978</v>
      </c>
      <c r="D871" s="1" t="str">
        <f>CONCATENATE(B871," ",C871)</f>
        <v>LG 27GN750</v>
      </c>
      <c r="E871" s="5">
        <v>18</v>
      </c>
      <c r="F871" s="1">
        <f>E871/1000</f>
        <v>1.7999999999999999E-2</v>
      </c>
      <c r="G871" s="1">
        <v>403.11486486486484</v>
      </c>
      <c r="I871" s="1" t="s">
        <v>63</v>
      </c>
      <c r="J871" s="1" t="s">
        <v>63</v>
      </c>
      <c r="K871" s="1" t="s">
        <v>42</v>
      </c>
      <c r="L871" s="1">
        <f>E871*G871</f>
        <v>7256.0675675675675</v>
      </c>
      <c r="M871" s="1">
        <f>L871/1000000</f>
        <v>7.2560675675675673E-3</v>
      </c>
      <c r="N871" s="1" t="s">
        <v>43</v>
      </c>
      <c r="O871" s="1" t="s">
        <v>54</v>
      </c>
      <c r="P871" s="1" t="s">
        <v>38</v>
      </c>
      <c r="Q871" s="1" t="s">
        <v>48</v>
      </c>
      <c r="R871" s="1" t="s">
        <v>49</v>
      </c>
      <c r="S871" s="11" t="s">
        <v>3153</v>
      </c>
      <c r="T871" s="1">
        <v>0</v>
      </c>
      <c r="U871" s="1">
        <v>0</v>
      </c>
      <c r="V871" s="1">
        <v>0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1</v>
      </c>
      <c r="AF871" s="1">
        <v>0</v>
      </c>
      <c r="AG871" s="1">
        <v>0</v>
      </c>
    </row>
    <row r="872" spans="1:33" x14ac:dyDescent="0.25">
      <c r="A872" s="15" t="s">
        <v>31</v>
      </c>
      <c r="B872" s="1" t="s">
        <v>951</v>
      </c>
      <c r="C872" s="4" t="s">
        <v>979</v>
      </c>
      <c r="D872" s="1" t="str">
        <f>CONCATENATE(B872," ",C872)</f>
        <v>LG 27GN800</v>
      </c>
      <c r="E872" s="5">
        <v>2</v>
      </c>
      <c r="F872" s="1">
        <f>E872/1000</f>
        <v>2E-3</v>
      </c>
      <c r="G872" s="1">
        <v>591.88851351351354</v>
      </c>
      <c r="I872" s="1" t="s">
        <v>63</v>
      </c>
      <c r="J872" s="1" t="s">
        <v>63</v>
      </c>
      <c r="K872" s="1" t="s">
        <v>64</v>
      </c>
      <c r="L872" s="1">
        <f>E872*G872</f>
        <v>1183.7770270270271</v>
      </c>
      <c r="M872" s="1">
        <f>L872/1000000</f>
        <v>1.1837770270270271E-3</v>
      </c>
      <c r="N872" s="1" t="s">
        <v>65</v>
      </c>
      <c r="O872" s="1" t="s">
        <v>54</v>
      </c>
      <c r="P872" s="1" t="s">
        <v>38</v>
      </c>
      <c r="Q872" s="1" t="s">
        <v>48</v>
      </c>
      <c r="R872" s="1" t="s">
        <v>49</v>
      </c>
      <c r="S872" s="11" t="s">
        <v>31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1</v>
      </c>
      <c r="AF872" s="1">
        <v>0</v>
      </c>
      <c r="AG872" s="1">
        <v>0</v>
      </c>
    </row>
    <row r="873" spans="1:33" x14ac:dyDescent="0.25">
      <c r="A873" s="15" t="s">
        <v>31</v>
      </c>
      <c r="B873" s="1" t="s">
        <v>951</v>
      </c>
      <c r="C873" s="4" t="s">
        <v>980</v>
      </c>
      <c r="D873" s="1" t="str">
        <f>CONCATENATE(B873," ",C873)</f>
        <v>LG 27GN850</v>
      </c>
      <c r="E873" s="5">
        <v>11</v>
      </c>
      <c r="F873" s="1">
        <f>E873/1000</f>
        <v>1.0999999999999999E-2</v>
      </c>
      <c r="G873" s="1">
        <v>591.88851351351354</v>
      </c>
      <c r="I873" s="1" t="s">
        <v>63</v>
      </c>
      <c r="J873" s="1" t="s">
        <v>63</v>
      </c>
      <c r="K873" s="1" t="s">
        <v>64</v>
      </c>
      <c r="L873" s="1">
        <f>E873*G873</f>
        <v>6510.7736486486492</v>
      </c>
      <c r="M873" s="1">
        <f>L873/1000000</f>
        <v>6.5107736486486496E-3</v>
      </c>
      <c r="N873" s="1" t="s">
        <v>65</v>
      </c>
      <c r="O873" s="1" t="s">
        <v>54</v>
      </c>
      <c r="P873" s="1" t="s">
        <v>38</v>
      </c>
      <c r="Q873" s="1" t="s">
        <v>48</v>
      </c>
      <c r="R873" s="1" t="s">
        <v>49</v>
      </c>
      <c r="S873" s="11" t="s">
        <v>31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1</v>
      </c>
      <c r="AF873" s="1">
        <v>0</v>
      </c>
      <c r="AG873" s="1">
        <v>0</v>
      </c>
    </row>
    <row r="874" spans="1:33" x14ac:dyDescent="0.25">
      <c r="A874" s="15" t="s">
        <v>31</v>
      </c>
      <c r="B874" s="1" t="s">
        <v>951</v>
      </c>
      <c r="C874" s="4" t="s">
        <v>981</v>
      </c>
      <c r="D874" s="1" t="str">
        <f>CONCATENATE(B874," ",C874)</f>
        <v>LG 27GN880</v>
      </c>
      <c r="E874" s="5">
        <v>46</v>
      </c>
      <c r="F874" s="1">
        <f>E874/1000</f>
        <v>4.5999999999999999E-2</v>
      </c>
      <c r="G874" s="1">
        <v>591.88851351351354</v>
      </c>
      <c r="I874" s="1" t="s">
        <v>63</v>
      </c>
      <c r="J874" s="1" t="s">
        <v>63</v>
      </c>
      <c r="K874" s="1" t="s">
        <v>64</v>
      </c>
      <c r="L874" s="1">
        <f>E874*G874</f>
        <v>27226.871621621623</v>
      </c>
      <c r="M874" s="1">
        <f>L874/1000000</f>
        <v>2.7226871621621622E-2</v>
      </c>
      <c r="N874" s="1" t="s">
        <v>65</v>
      </c>
      <c r="O874" s="1" t="s">
        <v>54</v>
      </c>
      <c r="P874" s="1" t="s">
        <v>38</v>
      </c>
      <c r="Q874" s="1" t="s">
        <v>48</v>
      </c>
      <c r="R874" s="1" t="s">
        <v>49</v>
      </c>
      <c r="S874" s="11" t="s">
        <v>3047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  <c r="AD874" s="1">
        <v>0</v>
      </c>
      <c r="AE874" s="1">
        <v>1</v>
      </c>
      <c r="AF874" s="1">
        <v>0</v>
      </c>
      <c r="AG874" s="1">
        <v>0</v>
      </c>
    </row>
    <row r="875" spans="1:33" x14ac:dyDescent="0.25">
      <c r="A875" s="15" t="s">
        <v>31</v>
      </c>
      <c r="B875" s="1" t="s">
        <v>951</v>
      </c>
      <c r="C875" s="4" t="s">
        <v>982</v>
      </c>
      <c r="D875" s="1" t="str">
        <f>CONCATENATE(B875," ",C875)</f>
        <v>LG 27MK430H</v>
      </c>
      <c r="E875" s="5">
        <v>182</v>
      </c>
      <c r="F875" s="1">
        <f>E875/1000</f>
        <v>0.182</v>
      </c>
      <c r="G875" s="1">
        <v>164.05405405405406</v>
      </c>
      <c r="I875" s="1" t="s">
        <v>63</v>
      </c>
      <c r="J875" s="1" t="s">
        <v>63</v>
      </c>
      <c r="K875" s="1" t="s">
        <v>42</v>
      </c>
      <c r="L875" s="1">
        <f>E875*G875</f>
        <v>29857.83783783784</v>
      </c>
      <c r="M875" s="1">
        <f>L875/1000000</f>
        <v>2.9857837837837839E-2</v>
      </c>
      <c r="N875" s="1" t="s">
        <v>43</v>
      </c>
      <c r="O875" s="1" t="s">
        <v>54</v>
      </c>
      <c r="P875" s="1" t="s">
        <v>38</v>
      </c>
      <c r="Q875" s="1" t="s">
        <v>38</v>
      </c>
      <c r="R875" s="1" t="s">
        <v>39</v>
      </c>
      <c r="S875" s="11" t="s">
        <v>3153</v>
      </c>
      <c r="T875" s="1">
        <v>0</v>
      </c>
      <c r="U875" s="1">
        <v>0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1</v>
      </c>
      <c r="AF875" s="1">
        <v>0</v>
      </c>
      <c r="AG875" s="1">
        <v>0</v>
      </c>
    </row>
    <row r="876" spans="1:33" x14ac:dyDescent="0.25">
      <c r="A876" s="15" t="s">
        <v>31</v>
      </c>
      <c r="B876" s="1" t="s">
        <v>951</v>
      </c>
      <c r="C876" s="4" t="s">
        <v>983</v>
      </c>
      <c r="D876" s="1" t="str">
        <f>CONCATENATE(B876," ",C876)</f>
        <v>LG 27MK600M</v>
      </c>
      <c r="E876" s="5">
        <v>133</v>
      </c>
      <c r="F876" s="1">
        <f>E876/1000</f>
        <v>0.13300000000000001</v>
      </c>
      <c r="G876" s="1">
        <v>189.05405405405406</v>
      </c>
      <c r="I876" s="1" t="s">
        <v>63</v>
      </c>
      <c r="J876" s="1" t="s">
        <v>63</v>
      </c>
      <c r="K876" s="1" t="s">
        <v>42</v>
      </c>
      <c r="L876" s="1">
        <f>E876*G876</f>
        <v>25144.18918918919</v>
      </c>
      <c r="M876" s="1">
        <f>L876/1000000</f>
        <v>2.5144189189189189E-2</v>
      </c>
      <c r="N876" s="1" t="s">
        <v>43</v>
      </c>
      <c r="O876" s="1" t="s">
        <v>54</v>
      </c>
      <c r="P876" s="1" t="s">
        <v>38</v>
      </c>
      <c r="Q876" s="1" t="s">
        <v>38</v>
      </c>
      <c r="R876" s="1" t="s">
        <v>39</v>
      </c>
      <c r="S876" s="11" t="s">
        <v>3153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1</v>
      </c>
      <c r="AF876" s="1">
        <v>0</v>
      </c>
      <c r="AG876" s="1">
        <v>0</v>
      </c>
    </row>
    <row r="877" spans="1:33" x14ac:dyDescent="0.25">
      <c r="A877" s="15" t="s">
        <v>31</v>
      </c>
      <c r="B877" s="1" t="s">
        <v>951</v>
      </c>
      <c r="C877" s="4" t="s">
        <v>984</v>
      </c>
      <c r="D877" s="1" t="str">
        <f>CONCATENATE(B877," ",C877)</f>
        <v>LG 27MK600M-W</v>
      </c>
      <c r="E877" s="5">
        <v>2000</v>
      </c>
      <c r="F877" s="1">
        <f>E877/1000</f>
        <v>2</v>
      </c>
      <c r="G877" s="1">
        <v>183.77027027027026</v>
      </c>
      <c r="I877" s="1" t="s">
        <v>63</v>
      </c>
      <c r="J877" s="1" t="s">
        <v>63</v>
      </c>
      <c r="K877" s="1" t="s">
        <v>42</v>
      </c>
      <c r="L877" s="1">
        <f>E877*G877</f>
        <v>367540.54054054053</v>
      </c>
      <c r="M877" s="1">
        <f>L877/1000000</f>
        <v>0.36754054054054053</v>
      </c>
      <c r="N877" s="1" t="s">
        <v>43</v>
      </c>
      <c r="O877" s="1" t="s">
        <v>54</v>
      </c>
      <c r="P877" s="1" t="s">
        <v>38</v>
      </c>
      <c r="Q877" s="1" t="s">
        <v>38</v>
      </c>
      <c r="R877" s="1" t="s">
        <v>39</v>
      </c>
      <c r="S877" s="11" t="s">
        <v>3153</v>
      </c>
      <c r="T877" s="1">
        <v>0</v>
      </c>
      <c r="U877" s="1">
        <v>0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1</v>
      </c>
      <c r="AF877" s="1">
        <v>0</v>
      </c>
      <c r="AG877" s="1">
        <v>0</v>
      </c>
    </row>
    <row r="878" spans="1:33" x14ac:dyDescent="0.25">
      <c r="A878" s="15" t="s">
        <v>31</v>
      </c>
      <c r="B878" s="1" t="s">
        <v>951</v>
      </c>
      <c r="C878" s="4" t="s">
        <v>985</v>
      </c>
      <c r="D878" s="1" t="str">
        <f>CONCATENATE(B878," ",C878)</f>
        <v>LG 27mk600-w</v>
      </c>
      <c r="E878" s="5">
        <v>1000</v>
      </c>
      <c r="F878" s="1">
        <f>E878/1000</f>
        <v>1</v>
      </c>
      <c r="G878" s="1">
        <v>307.46938775510205</v>
      </c>
      <c r="I878" s="1" t="s">
        <v>63</v>
      </c>
      <c r="J878" s="1" t="s">
        <v>63</v>
      </c>
      <c r="K878" s="1" t="s">
        <v>42</v>
      </c>
      <c r="L878" s="1">
        <f>E878*G878</f>
        <v>307469.38775510207</v>
      </c>
      <c r="M878" s="1">
        <f>L878/1000000</f>
        <v>0.30746938775510207</v>
      </c>
      <c r="N878" s="1" t="s">
        <v>43</v>
      </c>
      <c r="O878" s="1" t="s">
        <v>54</v>
      </c>
      <c r="P878" s="1" t="s">
        <v>38</v>
      </c>
      <c r="Q878" s="1" t="s">
        <v>38</v>
      </c>
      <c r="R878" s="1" t="s">
        <v>39</v>
      </c>
      <c r="S878" s="11" t="s">
        <v>3153</v>
      </c>
      <c r="T878" s="1">
        <v>0</v>
      </c>
      <c r="U878" s="1">
        <v>0</v>
      </c>
      <c r="V878" s="1">
        <v>1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1</v>
      </c>
      <c r="AF878" s="1">
        <v>0</v>
      </c>
      <c r="AG878" s="1">
        <v>0</v>
      </c>
    </row>
    <row r="879" spans="1:33" x14ac:dyDescent="0.25">
      <c r="A879" s="15" t="s">
        <v>31</v>
      </c>
      <c r="B879" s="1" t="s">
        <v>951</v>
      </c>
      <c r="C879" s="4" t="s">
        <v>986</v>
      </c>
      <c r="D879" s="1" t="str">
        <f>CONCATENATE(B879," ",C879)</f>
        <v>LG 27ML600S</v>
      </c>
      <c r="E879" s="5">
        <v>188</v>
      </c>
      <c r="F879" s="1">
        <f>E879/1000</f>
        <v>0.188</v>
      </c>
      <c r="G879" s="1">
        <v>177.74324324324326</v>
      </c>
      <c r="I879" s="1" t="s">
        <v>63</v>
      </c>
      <c r="J879" s="1" t="s">
        <v>63</v>
      </c>
      <c r="K879" s="1" t="s">
        <v>42</v>
      </c>
      <c r="L879" s="1">
        <f>E879*G879</f>
        <v>33415.729729729734</v>
      </c>
      <c r="M879" s="1">
        <f>L879/1000000</f>
        <v>3.3415729729729733E-2</v>
      </c>
      <c r="N879" s="1" t="s">
        <v>43</v>
      </c>
      <c r="O879" s="1" t="s">
        <v>54</v>
      </c>
      <c r="P879" s="1" t="s">
        <v>38</v>
      </c>
      <c r="Q879" s="1" t="s">
        <v>38</v>
      </c>
      <c r="R879" s="1" t="s">
        <v>49</v>
      </c>
      <c r="S879" s="11" t="s">
        <v>1385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1</v>
      </c>
      <c r="AF879" s="1">
        <v>0</v>
      </c>
      <c r="AG879" s="1">
        <v>0</v>
      </c>
    </row>
    <row r="880" spans="1:33" x14ac:dyDescent="0.25">
      <c r="A880" s="15" t="s">
        <v>31</v>
      </c>
      <c r="B880" s="1" t="s">
        <v>951</v>
      </c>
      <c r="C880" s="4" t="s">
        <v>987</v>
      </c>
      <c r="D880" s="1" t="str">
        <f>CONCATENATE(B880," ",C880)</f>
        <v>LG 27mp59g</v>
      </c>
      <c r="E880" s="5">
        <v>800</v>
      </c>
      <c r="F880" s="1">
        <f>E880/1000</f>
        <v>0.8</v>
      </c>
      <c r="G880" s="1">
        <v>168.78378378378378</v>
      </c>
      <c r="I880" s="1" t="s">
        <v>63</v>
      </c>
      <c r="J880" s="1" t="s">
        <v>63</v>
      </c>
      <c r="K880" s="1" t="s">
        <v>42</v>
      </c>
      <c r="L880" s="1">
        <f>E880*G880</f>
        <v>135027.02702702701</v>
      </c>
      <c r="M880" s="1">
        <f>L880/1000000</f>
        <v>0.13502702702702701</v>
      </c>
      <c r="N880" s="1" t="s">
        <v>43</v>
      </c>
      <c r="O880" s="1" t="s">
        <v>54</v>
      </c>
      <c r="P880" s="1" t="s">
        <v>38</v>
      </c>
      <c r="Q880" s="1" t="s">
        <v>48</v>
      </c>
      <c r="R880" s="1" t="s">
        <v>39</v>
      </c>
      <c r="S880" s="11" t="s">
        <v>3153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0</v>
      </c>
      <c r="AE880" s="1">
        <v>1</v>
      </c>
      <c r="AF880" s="1">
        <v>0</v>
      </c>
      <c r="AG880" s="1">
        <v>0</v>
      </c>
    </row>
    <row r="881" spans="1:33" x14ac:dyDescent="0.25">
      <c r="A881" s="15" t="s">
        <v>31</v>
      </c>
      <c r="B881" s="1" t="s">
        <v>951</v>
      </c>
      <c r="C881" s="4" t="s">
        <v>988</v>
      </c>
      <c r="D881" s="1" t="str">
        <f>CONCATENATE(B881," ",C881)</f>
        <v>LG 27MP89HM</v>
      </c>
      <c r="E881" s="5">
        <v>26</v>
      </c>
      <c r="F881" s="1">
        <f>E881/1000</f>
        <v>2.5999999999999999E-2</v>
      </c>
      <c r="G881" s="1">
        <v>270.43581081081084</v>
      </c>
      <c r="I881" s="1" t="s">
        <v>63</v>
      </c>
      <c r="J881" s="1" t="s">
        <v>63</v>
      </c>
      <c r="K881" s="1" t="s">
        <v>42</v>
      </c>
      <c r="L881" s="1">
        <f>E881*G881</f>
        <v>7031.3310810810817</v>
      </c>
      <c r="M881" s="1">
        <f>L881/1000000</f>
        <v>7.031331081081082E-3</v>
      </c>
      <c r="N881" s="1" t="s">
        <v>43</v>
      </c>
      <c r="O881" s="1" t="s">
        <v>54</v>
      </c>
      <c r="P881" s="1" t="s">
        <v>38</v>
      </c>
      <c r="Q881" s="1" t="s">
        <v>38</v>
      </c>
      <c r="R881" s="1" t="s">
        <v>39</v>
      </c>
      <c r="S881" s="11" t="s">
        <v>3153</v>
      </c>
      <c r="T881" s="1">
        <v>0</v>
      </c>
      <c r="U881" s="1">
        <v>0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1</v>
      </c>
      <c r="AF881" s="1">
        <v>0</v>
      </c>
      <c r="AG881" s="1">
        <v>0</v>
      </c>
    </row>
    <row r="882" spans="1:33" x14ac:dyDescent="0.25">
      <c r="A882" s="15" t="s">
        <v>31</v>
      </c>
      <c r="B882" s="1" t="s">
        <v>951</v>
      </c>
      <c r="C882" s="4" t="s">
        <v>989</v>
      </c>
      <c r="D882" s="1" t="str">
        <f>CONCATENATE(B882," ",C882)</f>
        <v>LG 27QN600</v>
      </c>
      <c r="E882" s="5">
        <v>44</v>
      </c>
      <c r="F882" s="1">
        <f>E882/1000</f>
        <v>4.3999999999999997E-2</v>
      </c>
      <c r="G882" s="1">
        <v>312.76351351351349</v>
      </c>
      <c r="I882" s="1" t="s">
        <v>63</v>
      </c>
      <c r="J882" s="1" t="s">
        <v>63</v>
      </c>
      <c r="K882" s="1" t="s">
        <v>64</v>
      </c>
      <c r="L882" s="1">
        <f>E882*G882</f>
        <v>13761.594594594593</v>
      </c>
      <c r="M882" s="1">
        <f>L882/1000000</f>
        <v>1.3761594594594593E-2</v>
      </c>
      <c r="N882" s="1" t="s">
        <v>65</v>
      </c>
      <c r="O882" s="1" t="s">
        <v>54</v>
      </c>
      <c r="P882" s="1" t="s">
        <v>38</v>
      </c>
      <c r="Q882" s="1" t="s">
        <v>48</v>
      </c>
      <c r="R882" s="1" t="s">
        <v>39</v>
      </c>
      <c r="S882" s="11" t="s">
        <v>3108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1</v>
      </c>
      <c r="AD882" s="1">
        <v>0</v>
      </c>
      <c r="AE882" s="1">
        <v>1</v>
      </c>
      <c r="AF882" s="1">
        <v>0</v>
      </c>
      <c r="AG882" s="1">
        <v>0</v>
      </c>
    </row>
    <row r="883" spans="1:33" x14ac:dyDescent="0.25">
      <c r="A883" s="15" t="s">
        <v>31</v>
      </c>
      <c r="B883" s="1" t="s">
        <v>951</v>
      </c>
      <c r="C883" s="4" t="s">
        <v>990</v>
      </c>
      <c r="D883" s="1" t="str">
        <f>CONCATENATE(B883," ",C883)</f>
        <v>LG 27QN880</v>
      </c>
      <c r="E883" s="5">
        <v>42</v>
      </c>
      <c r="F883" s="1">
        <f>E883/1000</f>
        <v>4.2000000000000003E-2</v>
      </c>
      <c r="G883" s="1">
        <v>471.25675675675677</v>
      </c>
      <c r="I883" s="1" t="s">
        <v>63</v>
      </c>
      <c r="J883" s="1" t="s">
        <v>63</v>
      </c>
      <c r="K883" s="1" t="s">
        <v>64</v>
      </c>
      <c r="L883" s="1">
        <f>E883*G883</f>
        <v>19792.783783783783</v>
      </c>
      <c r="M883" s="1">
        <f>L883/1000000</f>
        <v>1.9792783783783782E-2</v>
      </c>
      <c r="N883" s="1" t="s">
        <v>65</v>
      </c>
      <c r="O883" s="1" t="s">
        <v>54</v>
      </c>
      <c r="P883" s="1" t="s">
        <v>38</v>
      </c>
      <c r="Q883" s="1" t="s">
        <v>48</v>
      </c>
      <c r="R883" s="1" t="s">
        <v>39</v>
      </c>
      <c r="S883" s="11" t="s">
        <v>3108</v>
      </c>
      <c r="T883" s="1">
        <v>0</v>
      </c>
      <c r="U883" s="1">
        <v>0</v>
      </c>
      <c r="V883" s="1">
        <v>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1</v>
      </c>
      <c r="AF883" s="1">
        <v>0</v>
      </c>
      <c r="AG883" s="1">
        <v>0</v>
      </c>
    </row>
    <row r="884" spans="1:33" x14ac:dyDescent="0.25">
      <c r="A884" s="15" t="s">
        <v>31</v>
      </c>
      <c r="B884" s="1" t="s">
        <v>951</v>
      </c>
      <c r="C884" s="4" t="s">
        <v>991</v>
      </c>
      <c r="D884" s="1" t="str">
        <f>CONCATENATE(B884," ",C884)</f>
        <v>LG 27UD58</v>
      </c>
      <c r="E884" s="5">
        <v>-2</v>
      </c>
      <c r="F884" s="1">
        <f>E884/1000</f>
        <v>-2E-3</v>
      </c>
      <c r="G884" s="1">
        <v>412.734375</v>
      </c>
      <c r="I884" s="1" t="s">
        <v>63</v>
      </c>
      <c r="J884" s="1" t="s">
        <v>63</v>
      </c>
      <c r="K884" s="1" t="s">
        <v>86</v>
      </c>
      <c r="L884" s="1">
        <f>E884*G884</f>
        <v>-825.46875</v>
      </c>
      <c r="M884" s="1">
        <f>L884/1000000</f>
        <v>-8.2546875000000003E-4</v>
      </c>
      <c r="N884" s="1" t="s">
        <v>87</v>
      </c>
      <c r="O884" s="1" t="s">
        <v>54</v>
      </c>
      <c r="P884" s="1" t="s">
        <v>38</v>
      </c>
      <c r="Q884" s="1" t="s">
        <v>38</v>
      </c>
      <c r="R884" s="1" t="s">
        <v>39</v>
      </c>
      <c r="S884" s="11" t="s">
        <v>3153</v>
      </c>
      <c r="T884" s="1">
        <v>0</v>
      </c>
      <c r="U884" s="1">
        <v>0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1</v>
      </c>
      <c r="AF884" s="1">
        <v>0</v>
      </c>
      <c r="AG884" s="1">
        <v>1</v>
      </c>
    </row>
    <row r="885" spans="1:33" x14ac:dyDescent="0.25">
      <c r="A885" s="15" t="s">
        <v>31</v>
      </c>
      <c r="B885" s="1" t="s">
        <v>951</v>
      </c>
      <c r="C885" s="4" t="s">
        <v>992</v>
      </c>
      <c r="D885" s="1" t="str">
        <f>CONCATENATE(B885," ",C885)</f>
        <v>LG 27uk650</v>
      </c>
      <c r="E885" s="5">
        <v>100</v>
      </c>
      <c r="F885" s="1">
        <f>E885/1000</f>
        <v>0.1</v>
      </c>
      <c r="G885" s="1">
        <v>320.5128205128205</v>
      </c>
      <c r="I885" s="1" t="s">
        <v>63</v>
      </c>
      <c r="J885" s="1" t="s">
        <v>63</v>
      </c>
      <c r="K885" s="1" t="s">
        <v>86</v>
      </c>
      <c r="L885" s="1">
        <f>E885*G885</f>
        <v>32051.282051282051</v>
      </c>
      <c r="M885" s="1">
        <f>L885/1000000</f>
        <v>3.2051282051282048E-2</v>
      </c>
      <c r="N885" s="1" t="s">
        <v>87</v>
      </c>
      <c r="O885" s="1" t="s">
        <v>54</v>
      </c>
      <c r="P885" s="1" t="s">
        <v>38</v>
      </c>
      <c r="Q885" s="1" t="s">
        <v>48</v>
      </c>
      <c r="R885" s="1" t="s">
        <v>39</v>
      </c>
      <c r="S885" s="11" t="s">
        <v>3153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1</v>
      </c>
      <c r="AF885" s="1">
        <v>0</v>
      </c>
      <c r="AG885" s="1">
        <v>1</v>
      </c>
    </row>
    <row r="886" spans="1:33" x14ac:dyDescent="0.25">
      <c r="A886" s="15" t="s">
        <v>31</v>
      </c>
      <c r="B886" s="1" t="s">
        <v>951</v>
      </c>
      <c r="C886" s="4" t="s">
        <v>993</v>
      </c>
      <c r="D886" s="1" t="str">
        <f>CONCATENATE(B886," ",C886)</f>
        <v>LG 27UL500</v>
      </c>
      <c r="E886" s="5">
        <v>157</v>
      </c>
      <c r="F886" s="1">
        <f>E886/1000</f>
        <v>0.157</v>
      </c>
      <c r="G886" s="1">
        <v>334.2162162162162</v>
      </c>
      <c r="I886" s="1" t="s">
        <v>63</v>
      </c>
      <c r="J886" s="1" t="s">
        <v>63</v>
      </c>
      <c r="K886" s="1" t="s">
        <v>86</v>
      </c>
      <c r="L886" s="1">
        <f>E886*G886</f>
        <v>52471.945945945939</v>
      </c>
      <c r="M886" s="1">
        <f>L886/1000000</f>
        <v>5.2471945945945939E-2</v>
      </c>
      <c r="N886" s="1" t="s">
        <v>87</v>
      </c>
      <c r="O886" s="1" t="s">
        <v>54</v>
      </c>
      <c r="P886" s="1" t="s">
        <v>38</v>
      </c>
      <c r="Q886" s="1" t="s">
        <v>48</v>
      </c>
      <c r="R886" s="1" t="s">
        <v>39</v>
      </c>
      <c r="S886" s="11" t="s">
        <v>3153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1</v>
      </c>
      <c r="AF886" s="1">
        <v>0</v>
      </c>
      <c r="AG886" s="1">
        <v>1</v>
      </c>
    </row>
    <row r="887" spans="1:33" x14ac:dyDescent="0.25">
      <c r="A887" s="15" t="s">
        <v>31</v>
      </c>
      <c r="B887" s="1" t="s">
        <v>951</v>
      </c>
      <c r="C887" s="4" t="s">
        <v>994</v>
      </c>
      <c r="D887" s="1" t="str">
        <f>CONCATENATE(B887," ",C887)</f>
        <v>LG 27UL650</v>
      </c>
      <c r="E887" s="5">
        <v>102</v>
      </c>
      <c r="F887" s="1">
        <f>E887/1000</f>
        <v>0.10199999999999999</v>
      </c>
      <c r="G887" s="1">
        <v>443.14864864864865</v>
      </c>
      <c r="I887" s="1" t="s">
        <v>63</v>
      </c>
      <c r="J887" s="1" t="s">
        <v>63</v>
      </c>
      <c r="K887" s="1" t="s">
        <v>86</v>
      </c>
      <c r="L887" s="1">
        <f>E887*G887</f>
        <v>45201.16216216216</v>
      </c>
      <c r="M887" s="1">
        <f>L887/1000000</f>
        <v>4.5201162162162162E-2</v>
      </c>
      <c r="N887" s="1" t="s">
        <v>87</v>
      </c>
      <c r="O887" s="1" t="s">
        <v>54</v>
      </c>
      <c r="P887" s="1" t="s">
        <v>38</v>
      </c>
      <c r="Q887" s="1" t="s">
        <v>48</v>
      </c>
      <c r="R887" s="1" t="s">
        <v>39</v>
      </c>
      <c r="S887" s="11" t="s">
        <v>3153</v>
      </c>
      <c r="T887" s="1">
        <v>0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1</v>
      </c>
      <c r="AF887" s="1">
        <v>0</v>
      </c>
      <c r="AG887" s="1">
        <v>1</v>
      </c>
    </row>
    <row r="888" spans="1:33" x14ac:dyDescent="0.25">
      <c r="A888" s="15" t="s">
        <v>31</v>
      </c>
      <c r="B888" s="1" t="s">
        <v>951</v>
      </c>
      <c r="C888" s="4" t="s">
        <v>995</v>
      </c>
      <c r="D888" s="1" t="str">
        <f>CONCATENATE(B888," ",C888)</f>
        <v>LG 27ul650-w</v>
      </c>
      <c r="E888" s="5">
        <v>250</v>
      </c>
      <c r="F888" s="1">
        <f>E888/1000</f>
        <v>0.25</v>
      </c>
      <c r="G888" s="1">
        <v>435.67229729729729</v>
      </c>
      <c r="I888" s="1" t="s">
        <v>63</v>
      </c>
      <c r="J888" s="1" t="s">
        <v>63</v>
      </c>
      <c r="K888" s="1" t="s">
        <v>86</v>
      </c>
      <c r="L888" s="1">
        <f>E888*G888</f>
        <v>108918.07432432432</v>
      </c>
      <c r="M888" s="1">
        <f>L888/1000000</f>
        <v>0.10891807432432432</v>
      </c>
      <c r="N888" s="1" t="s">
        <v>87</v>
      </c>
      <c r="O888" s="1" t="s">
        <v>54</v>
      </c>
      <c r="P888" s="1" t="s">
        <v>38</v>
      </c>
      <c r="Q888" s="1" t="s">
        <v>48</v>
      </c>
      <c r="R888" s="1" t="s">
        <v>39</v>
      </c>
      <c r="S888" s="11" t="s">
        <v>3153</v>
      </c>
      <c r="T888" s="1">
        <v>0</v>
      </c>
      <c r="U888" s="1">
        <v>0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1</v>
      </c>
      <c r="AF888" s="1">
        <v>0</v>
      </c>
      <c r="AG888" s="1">
        <v>1</v>
      </c>
    </row>
    <row r="889" spans="1:33" x14ac:dyDescent="0.25">
      <c r="A889" s="15" t="s">
        <v>31</v>
      </c>
      <c r="B889" s="1" t="s">
        <v>951</v>
      </c>
      <c r="C889" s="4" t="s">
        <v>996</v>
      </c>
      <c r="D889" s="1" t="str">
        <f>CONCATENATE(B889," ",C889)</f>
        <v>LG 27UL850</v>
      </c>
      <c r="E889" s="5">
        <v>136</v>
      </c>
      <c r="F889" s="1">
        <f>E889/1000</f>
        <v>0.13600000000000001</v>
      </c>
      <c r="G889" s="1">
        <v>527.02702702702697</v>
      </c>
      <c r="I889" s="1" t="s">
        <v>63</v>
      </c>
      <c r="J889" s="1" t="s">
        <v>63</v>
      </c>
      <c r="K889" s="1" t="s">
        <v>86</v>
      </c>
      <c r="L889" s="1">
        <f>E889*G889</f>
        <v>71675.675675675666</v>
      </c>
      <c r="M889" s="1">
        <f>L889/1000000</f>
        <v>7.1675675675675662E-2</v>
      </c>
      <c r="N889" s="1" t="s">
        <v>87</v>
      </c>
      <c r="O889" s="1" t="s">
        <v>54</v>
      </c>
      <c r="P889" s="1" t="s">
        <v>38</v>
      </c>
      <c r="Q889" s="1" t="s">
        <v>48</v>
      </c>
      <c r="R889" s="1" t="s">
        <v>39</v>
      </c>
      <c r="S889" s="11" t="s">
        <v>3153</v>
      </c>
      <c r="T889" s="1">
        <v>0</v>
      </c>
      <c r="U889" s="1">
        <v>0</v>
      </c>
      <c r="V889" s="1">
        <v>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1</v>
      </c>
      <c r="AF889" s="1">
        <v>0</v>
      </c>
      <c r="AG889" s="1">
        <v>1</v>
      </c>
    </row>
    <row r="890" spans="1:33" x14ac:dyDescent="0.25">
      <c r="A890" s="15" t="s">
        <v>31</v>
      </c>
      <c r="B890" s="1" t="s">
        <v>951</v>
      </c>
      <c r="C890" s="4" t="s">
        <v>997</v>
      </c>
      <c r="D890" s="1" t="str">
        <f>CONCATENATE(B890," ",C890)</f>
        <v>LG 29um59g</v>
      </c>
      <c r="E890" s="5">
        <v>200</v>
      </c>
      <c r="F890" s="1">
        <f>E890/1000</f>
        <v>0.2</v>
      </c>
      <c r="G890" s="1">
        <v>256.62162162162161</v>
      </c>
      <c r="I890" s="1" t="s">
        <v>998</v>
      </c>
      <c r="J890" s="1" t="s">
        <v>258</v>
      </c>
      <c r="K890" s="1" t="s">
        <v>98</v>
      </c>
      <c r="L890" s="1">
        <f>E890*G890</f>
        <v>51324.32432432432</v>
      </c>
      <c r="M890" s="1">
        <f>L890/1000000</f>
        <v>5.1324324324324322E-2</v>
      </c>
      <c r="N890" s="1" t="s">
        <v>65</v>
      </c>
      <c r="O890" s="1" t="s">
        <v>54</v>
      </c>
      <c r="P890" s="1" t="s">
        <v>38</v>
      </c>
      <c r="Q890" s="1" t="s">
        <v>48</v>
      </c>
      <c r="R890" s="1" t="s">
        <v>39</v>
      </c>
      <c r="S890" s="11" t="s">
        <v>3153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1</v>
      </c>
      <c r="AF890" s="1">
        <v>0</v>
      </c>
      <c r="AG890" s="1">
        <v>0</v>
      </c>
    </row>
    <row r="891" spans="1:33" x14ac:dyDescent="0.25">
      <c r="A891" s="15" t="s">
        <v>31</v>
      </c>
      <c r="B891" s="1" t="s">
        <v>951</v>
      </c>
      <c r="C891" s="4" t="s">
        <v>999</v>
      </c>
      <c r="D891" s="1" t="str">
        <f>CONCATENATE(B891," ",C891)</f>
        <v>LG 29UM69G</v>
      </c>
      <c r="E891" s="5">
        <v>153</v>
      </c>
      <c r="F891" s="1">
        <f>E891/1000</f>
        <v>0.153</v>
      </c>
      <c r="G891" s="1">
        <v>238.67297297297296</v>
      </c>
      <c r="I891" s="1" t="s">
        <v>998</v>
      </c>
      <c r="J891" s="1" t="s">
        <v>258</v>
      </c>
      <c r="K891" s="1" t="s">
        <v>98</v>
      </c>
      <c r="L891" s="1">
        <f>E891*G891</f>
        <v>36516.964864864865</v>
      </c>
      <c r="M891" s="1">
        <f>L891/1000000</f>
        <v>3.6516964864864866E-2</v>
      </c>
      <c r="N891" s="1" t="s">
        <v>65</v>
      </c>
      <c r="O891" s="1" t="s">
        <v>54</v>
      </c>
      <c r="P891" s="1" t="s">
        <v>38</v>
      </c>
      <c r="Q891" s="1" t="s">
        <v>48</v>
      </c>
      <c r="R891" s="1" t="s">
        <v>39</v>
      </c>
      <c r="S891" s="11" t="s">
        <v>3153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1</v>
      </c>
      <c r="AE891" s="1">
        <v>1</v>
      </c>
      <c r="AF891" s="1">
        <v>0</v>
      </c>
      <c r="AG891" s="1">
        <v>0</v>
      </c>
    </row>
    <row r="892" spans="1:33" x14ac:dyDescent="0.25">
      <c r="A892" s="15" t="s">
        <v>31</v>
      </c>
      <c r="B892" s="1" t="s">
        <v>951</v>
      </c>
      <c r="C892" s="4" t="s">
        <v>1000</v>
      </c>
      <c r="D892" s="1" t="str">
        <f>CONCATENATE(B892," ",C892)</f>
        <v>LG 29WK500</v>
      </c>
      <c r="E892" s="5">
        <v>13</v>
      </c>
      <c r="F892" s="1">
        <f>E892/1000</f>
        <v>1.2999999999999999E-2</v>
      </c>
      <c r="G892" s="1">
        <v>280.94594594594594</v>
      </c>
      <c r="I892" s="1" t="s">
        <v>998</v>
      </c>
      <c r="J892" s="1" t="s">
        <v>258</v>
      </c>
      <c r="K892" s="1" t="s">
        <v>98</v>
      </c>
      <c r="L892" s="1">
        <f>E892*G892</f>
        <v>3652.2972972972971</v>
      </c>
      <c r="M892" s="1">
        <f>L892/1000000</f>
        <v>3.6522972972972971E-3</v>
      </c>
      <c r="N892" s="1" t="s">
        <v>65</v>
      </c>
      <c r="O892" s="1" t="s">
        <v>54</v>
      </c>
      <c r="P892" s="1" t="s">
        <v>38</v>
      </c>
      <c r="Q892" s="1" t="s">
        <v>38</v>
      </c>
      <c r="R892" s="1" t="s">
        <v>39</v>
      </c>
      <c r="S892" s="11" t="s">
        <v>3153</v>
      </c>
      <c r="T892" s="1">
        <v>0</v>
      </c>
      <c r="U892" s="1">
        <v>0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1</v>
      </c>
      <c r="AF892" s="1">
        <v>0</v>
      </c>
      <c r="AG892" s="1">
        <v>0</v>
      </c>
    </row>
    <row r="893" spans="1:33" x14ac:dyDescent="0.25">
      <c r="A893" s="15" t="s">
        <v>31</v>
      </c>
      <c r="B893" s="1" t="s">
        <v>951</v>
      </c>
      <c r="C893" s="4" t="s">
        <v>1001</v>
      </c>
      <c r="D893" s="1" t="str">
        <f>CONCATENATE(B893," ",C893)</f>
        <v>LG 29WK600</v>
      </c>
      <c r="E893" s="5">
        <v>1</v>
      </c>
      <c r="F893" s="1">
        <f>E893/1000</f>
        <v>1E-3</v>
      </c>
      <c r="G893" s="1">
        <v>239.58904109589042</v>
      </c>
      <c r="I893" s="1" t="s">
        <v>998</v>
      </c>
      <c r="J893" s="1" t="s">
        <v>258</v>
      </c>
      <c r="K893" s="1" t="s">
        <v>98</v>
      </c>
      <c r="L893" s="1">
        <f>E893*G893</f>
        <v>239.58904109589042</v>
      </c>
      <c r="M893" s="1">
        <f>L893/1000000</f>
        <v>2.3958904109589043E-4</v>
      </c>
      <c r="N893" s="1" t="s">
        <v>65</v>
      </c>
      <c r="O893" s="1" t="s">
        <v>54</v>
      </c>
      <c r="P893" s="1" t="s">
        <v>38</v>
      </c>
      <c r="Q893" s="1" t="s">
        <v>38</v>
      </c>
      <c r="R893" s="1" t="s">
        <v>39</v>
      </c>
      <c r="S893" s="11" t="s">
        <v>3153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1</v>
      </c>
      <c r="AE893" s="1">
        <v>1</v>
      </c>
      <c r="AF893" s="1">
        <v>0</v>
      </c>
      <c r="AG893" s="1">
        <v>0</v>
      </c>
    </row>
    <row r="894" spans="1:33" x14ac:dyDescent="0.25">
      <c r="A894" s="15" t="s">
        <v>31</v>
      </c>
      <c r="B894" s="1" t="s">
        <v>951</v>
      </c>
      <c r="C894" s="4" t="s">
        <v>1002</v>
      </c>
      <c r="D894" s="1" t="str">
        <f>CONCATENATE(B894," ",C894)</f>
        <v>LG 29wk600-w</v>
      </c>
      <c r="E894" s="5">
        <v>500</v>
      </c>
      <c r="F894" s="1">
        <f>E894/1000</f>
        <v>0.5</v>
      </c>
      <c r="G894" s="1">
        <v>256.74324324324323</v>
      </c>
      <c r="I894" s="1" t="s">
        <v>998</v>
      </c>
      <c r="J894" s="1" t="s">
        <v>258</v>
      </c>
      <c r="K894" s="1" t="s">
        <v>98</v>
      </c>
      <c r="L894" s="1">
        <f>E894*G894</f>
        <v>128371.62162162161</v>
      </c>
      <c r="M894" s="1">
        <f>L894/1000000</f>
        <v>0.12837162162162161</v>
      </c>
      <c r="N894" s="1" t="s">
        <v>65</v>
      </c>
      <c r="O894" s="1" t="s">
        <v>54</v>
      </c>
      <c r="P894" s="1" t="s">
        <v>38</v>
      </c>
      <c r="Q894" s="1" t="s">
        <v>38</v>
      </c>
      <c r="R894" s="1" t="s">
        <v>39</v>
      </c>
      <c r="S894" s="11" t="s">
        <v>3153</v>
      </c>
      <c r="T894" s="1">
        <v>0</v>
      </c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1</v>
      </c>
      <c r="AE894" s="1">
        <v>1</v>
      </c>
      <c r="AF894" s="1">
        <v>0</v>
      </c>
      <c r="AG894" s="1">
        <v>0</v>
      </c>
    </row>
    <row r="895" spans="1:33" x14ac:dyDescent="0.25">
      <c r="A895" s="15" t="s">
        <v>31</v>
      </c>
      <c r="B895" s="1" t="s">
        <v>951</v>
      </c>
      <c r="C895" s="4" t="s">
        <v>1003</v>
      </c>
      <c r="D895" s="1" t="str">
        <f>CONCATENATE(B895," ",C895)</f>
        <v>LG 29WL500</v>
      </c>
      <c r="E895" s="5">
        <v>137</v>
      </c>
      <c r="F895" s="1">
        <f>E895/1000</f>
        <v>0.13700000000000001</v>
      </c>
      <c r="G895" s="1">
        <v>244.26576576576579</v>
      </c>
      <c r="I895" s="1" t="s">
        <v>998</v>
      </c>
      <c r="J895" s="1" t="s">
        <v>258</v>
      </c>
      <c r="K895" s="1" t="s">
        <v>98</v>
      </c>
      <c r="L895" s="1">
        <f>E895*G895</f>
        <v>33464.409909909911</v>
      </c>
      <c r="M895" s="1">
        <f>L895/1000000</f>
        <v>3.3464409909909912E-2</v>
      </c>
      <c r="N895" s="1" t="s">
        <v>65</v>
      </c>
      <c r="O895" s="1" t="s">
        <v>54</v>
      </c>
      <c r="P895" s="1" t="s">
        <v>38</v>
      </c>
      <c r="Q895" s="1" t="s">
        <v>38</v>
      </c>
      <c r="R895" s="1" t="s">
        <v>39</v>
      </c>
      <c r="S895" s="11" t="s">
        <v>3153</v>
      </c>
      <c r="T895" s="1">
        <v>0</v>
      </c>
      <c r="U895" s="1">
        <v>0</v>
      </c>
      <c r="V895" s="1">
        <v>1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1</v>
      </c>
      <c r="AE895" s="1">
        <v>1</v>
      </c>
      <c r="AF895" s="1">
        <v>0</v>
      </c>
      <c r="AG895" s="1">
        <v>0</v>
      </c>
    </row>
    <row r="896" spans="1:33" x14ac:dyDescent="0.25">
      <c r="A896" s="15" t="s">
        <v>31</v>
      </c>
      <c r="B896" s="1" t="s">
        <v>951</v>
      </c>
      <c r="C896" s="4" t="s">
        <v>1004</v>
      </c>
      <c r="D896" s="1" t="str">
        <f>CONCATENATE(B896," ",C896)</f>
        <v>LG 29WL50S</v>
      </c>
      <c r="E896" s="5">
        <v>32</v>
      </c>
      <c r="F896" s="1">
        <f>E896/1000</f>
        <v>3.2000000000000001E-2</v>
      </c>
      <c r="G896" s="1">
        <v>227</v>
      </c>
      <c r="I896" s="1" t="s">
        <v>998</v>
      </c>
      <c r="J896" s="1" t="s">
        <v>258</v>
      </c>
      <c r="K896" s="1" t="s">
        <v>98</v>
      </c>
      <c r="L896" s="1">
        <f>E896*G896</f>
        <v>7264</v>
      </c>
      <c r="M896" s="1">
        <f>L896/1000000</f>
        <v>7.2639999999999996E-3</v>
      </c>
      <c r="N896" s="1" t="s">
        <v>65</v>
      </c>
      <c r="O896" s="1" t="s">
        <v>54</v>
      </c>
      <c r="P896" s="1" t="s">
        <v>38</v>
      </c>
      <c r="Q896" s="1" t="s">
        <v>38</v>
      </c>
      <c r="R896" s="1" t="s">
        <v>39</v>
      </c>
      <c r="S896" s="11" t="s">
        <v>1385</v>
      </c>
      <c r="T896" s="1">
        <v>0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1</v>
      </c>
      <c r="AE896" s="1">
        <v>1</v>
      </c>
      <c r="AF896" s="1">
        <v>0</v>
      </c>
      <c r="AG896" s="1">
        <v>0</v>
      </c>
    </row>
    <row r="897" spans="1:33" x14ac:dyDescent="0.25">
      <c r="A897" s="15" t="s">
        <v>31</v>
      </c>
      <c r="B897" s="1" t="s">
        <v>951</v>
      </c>
      <c r="C897" s="4" t="s">
        <v>1005</v>
      </c>
      <c r="D897" s="1" t="str">
        <f>CONCATENATE(B897," ",C897)</f>
        <v>LG 29WN600</v>
      </c>
      <c r="E897" s="5">
        <v>156</v>
      </c>
      <c r="F897" s="1">
        <f>E897/1000</f>
        <v>0.156</v>
      </c>
      <c r="G897" s="1">
        <v>254.00900900900902</v>
      </c>
      <c r="I897" s="1" t="s">
        <v>998</v>
      </c>
      <c r="J897" s="1" t="s">
        <v>258</v>
      </c>
      <c r="K897" s="1" t="s">
        <v>98</v>
      </c>
      <c r="L897" s="1">
        <f>E897*G897</f>
        <v>39625.405405405407</v>
      </c>
      <c r="M897" s="1">
        <f>L897/1000000</f>
        <v>3.9625405405405406E-2</v>
      </c>
      <c r="N897" s="1" t="s">
        <v>65</v>
      </c>
      <c r="O897" s="1" t="s">
        <v>54</v>
      </c>
      <c r="P897" s="1" t="s">
        <v>38</v>
      </c>
      <c r="Q897" s="1" t="s">
        <v>38</v>
      </c>
      <c r="R897" s="1" t="s">
        <v>39</v>
      </c>
      <c r="S897" s="11" t="s">
        <v>3153</v>
      </c>
      <c r="T897" s="1">
        <v>0</v>
      </c>
      <c r="U897" s="1">
        <v>0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1</v>
      </c>
      <c r="AE897" s="1">
        <v>1</v>
      </c>
      <c r="AF897" s="1">
        <v>0</v>
      </c>
      <c r="AG897" s="1">
        <v>0</v>
      </c>
    </row>
    <row r="898" spans="1:33" x14ac:dyDescent="0.25">
      <c r="A898" s="15" t="s">
        <v>31</v>
      </c>
      <c r="B898" s="1" t="s">
        <v>951</v>
      </c>
      <c r="C898" s="4" t="s">
        <v>1006</v>
      </c>
      <c r="D898" s="1" t="str">
        <f>CONCATENATE(B898," ",C898)</f>
        <v>LG 32GK650F</v>
      </c>
      <c r="E898" s="5">
        <v>252</v>
      </c>
      <c r="F898" s="1">
        <f>E898/1000</f>
        <v>0.252</v>
      </c>
      <c r="G898" s="1">
        <v>344.24054054054051</v>
      </c>
      <c r="I898" s="1" t="s">
        <v>74</v>
      </c>
      <c r="J898" s="1" t="s">
        <v>72</v>
      </c>
      <c r="K898" s="1" t="s">
        <v>64</v>
      </c>
      <c r="L898" s="1">
        <f>E898*G898</f>
        <v>86748.616216216207</v>
      </c>
      <c r="M898" s="1">
        <f>L898/1000000</f>
        <v>8.6748616216216212E-2</v>
      </c>
      <c r="N898" s="1" t="s">
        <v>65</v>
      </c>
      <c r="O898" s="1" t="s">
        <v>44</v>
      </c>
      <c r="P898" s="1" t="s">
        <v>38</v>
      </c>
      <c r="Q898" s="1" t="s">
        <v>48</v>
      </c>
      <c r="R898" s="1" t="s">
        <v>39</v>
      </c>
      <c r="S898" s="11" t="s">
        <v>3153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</row>
    <row r="899" spans="1:33" x14ac:dyDescent="0.25">
      <c r="A899" s="15" t="s">
        <v>31</v>
      </c>
      <c r="B899" s="1" t="s">
        <v>951</v>
      </c>
      <c r="C899" s="4" t="s">
        <v>1007</v>
      </c>
      <c r="D899" s="1" t="str">
        <f>CONCATENATE(B899," ",C899)</f>
        <v>LG 32GK850F</v>
      </c>
      <c r="E899" s="5">
        <v>19</v>
      </c>
      <c r="F899" s="1">
        <f>E899/1000</f>
        <v>1.9E-2</v>
      </c>
      <c r="G899" s="1">
        <v>435.53603603603608</v>
      </c>
      <c r="I899" s="1" t="s">
        <v>74</v>
      </c>
      <c r="J899" s="1" t="s">
        <v>72</v>
      </c>
      <c r="K899" s="1" t="s">
        <v>64</v>
      </c>
      <c r="L899" s="1">
        <f>E899*G899</f>
        <v>8275.1846846846856</v>
      </c>
      <c r="M899" s="1">
        <f>L899/1000000</f>
        <v>8.2751846846846853E-3</v>
      </c>
      <c r="N899" s="1" t="s">
        <v>65</v>
      </c>
      <c r="O899" s="1" t="s">
        <v>44</v>
      </c>
      <c r="P899" s="1" t="s">
        <v>38</v>
      </c>
      <c r="Q899" s="1" t="s">
        <v>48</v>
      </c>
      <c r="R899" s="1" t="s">
        <v>39</v>
      </c>
      <c r="S899" s="11" t="s">
        <v>3153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</row>
    <row r="900" spans="1:33" x14ac:dyDescent="0.25">
      <c r="A900" s="15" t="s">
        <v>31</v>
      </c>
      <c r="B900" s="1" t="s">
        <v>951</v>
      </c>
      <c r="C900" s="4" t="s">
        <v>1008</v>
      </c>
      <c r="D900" s="1" t="str">
        <f>CONCATENATE(B900," ",C900)</f>
        <v>LG 32GN500</v>
      </c>
      <c r="E900" s="5">
        <v>12</v>
      </c>
      <c r="F900" s="1">
        <f>E900/1000</f>
        <v>1.2E-2</v>
      </c>
      <c r="G900" s="1">
        <v>300</v>
      </c>
      <c r="I900" s="1" t="s">
        <v>74</v>
      </c>
      <c r="J900" s="1" t="s">
        <v>72</v>
      </c>
      <c r="K900" s="1" t="s">
        <v>64</v>
      </c>
      <c r="L900" s="1">
        <f>E900*G900</f>
        <v>3600</v>
      </c>
      <c r="M900" s="1">
        <f>L900/1000000</f>
        <v>3.5999999999999999E-3</v>
      </c>
      <c r="N900" s="1" t="s">
        <v>65</v>
      </c>
      <c r="O900" s="1" t="s">
        <v>44</v>
      </c>
      <c r="P900" s="1" t="s">
        <v>38</v>
      </c>
      <c r="Q900" s="1" t="s">
        <v>48</v>
      </c>
      <c r="R900" s="1" t="s">
        <v>39</v>
      </c>
      <c r="S900" s="11" t="s">
        <v>31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</row>
    <row r="901" spans="1:33" x14ac:dyDescent="0.25">
      <c r="A901" s="15" t="s">
        <v>31</v>
      </c>
      <c r="B901" s="1" t="s">
        <v>951</v>
      </c>
      <c r="C901" s="4" t="s">
        <v>1009</v>
      </c>
      <c r="D901" s="1" t="str">
        <f>CONCATENATE(B901," ",C901)</f>
        <v>LG 32MN500M</v>
      </c>
      <c r="E901" s="5">
        <v>16</v>
      </c>
      <c r="F901" s="1">
        <f>E901/1000</f>
        <v>1.6E-2</v>
      </c>
      <c r="G901" s="1">
        <v>198.64864864864865</v>
      </c>
      <c r="I901" s="1" t="s">
        <v>74</v>
      </c>
      <c r="J901" s="1" t="s">
        <v>72</v>
      </c>
      <c r="K901" s="1" t="s">
        <v>42</v>
      </c>
      <c r="L901" s="1">
        <f>E901*G901</f>
        <v>3178.3783783783783</v>
      </c>
      <c r="M901" s="1">
        <f>L901/1000000</f>
        <v>3.1783783783783785E-3</v>
      </c>
      <c r="N901" s="1" t="s">
        <v>43</v>
      </c>
      <c r="O901" s="1" t="s">
        <v>54</v>
      </c>
      <c r="P901" s="1" t="s">
        <v>38</v>
      </c>
      <c r="Q901" s="1" t="s">
        <v>38</v>
      </c>
      <c r="R901" s="1" t="s">
        <v>39</v>
      </c>
      <c r="S901" s="11" t="s">
        <v>3153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1</v>
      </c>
      <c r="AF901" s="1">
        <v>0</v>
      </c>
      <c r="AG901" s="1">
        <v>0</v>
      </c>
    </row>
    <row r="902" spans="1:33" x14ac:dyDescent="0.25">
      <c r="A902" s="15" t="s">
        <v>31</v>
      </c>
      <c r="B902" s="1" t="s">
        <v>951</v>
      </c>
      <c r="C902" s="4" t="s">
        <v>1010</v>
      </c>
      <c r="D902" s="1" t="str">
        <f>CONCATENATE(B902," ",C902)</f>
        <v>LG 32MN600P</v>
      </c>
      <c r="E902" s="5">
        <v>104</v>
      </c>
      <c r="F902" s="1">
        <f>E902/1000</f>
        <v>0.104</v>
      </c>
      <c r="G902" s="1">
        <v>207.69819819819818</v>
      </c>
      <c r="I902" s="1" t="s">
        <v>74</v>
      </c>
      <c r="J902" s="1" t="s">
        <v>72</v>
      </c>
      <c r="K902" s="1" t="s">
        <v>42</v>
      </c>
      <c r="L902" s="1">
        <f>E902*G902</f>
        <v>21600.612612612611</v>
      </c>
      <c r="M902" s="1">
        <f>L902/1000000</f>
        <v>2.1600612612612612E-2</v>
      </c>
      <c r="N902" s="1" t="s">
        <v>43</v>
      </c>
      <c r="O902" s="1" t="s">
        <v>54</v>
      </c>
      <c r="P902" s="1" t="s">
        <v>38</v>
      </c>
      <c r="Q902" s="1" t="s">
        <v>38</v>
      </c>
      <c r="R902" s="1" t="s">
        <v>39</v>
      </c>
      <c r="S902" s="11" t="s">
        <v>3153</v>
      </c>
      <c r="T902" s="1">
        <v>0</v>
      </c>
      <c r="U902" s="1">
        <v>0</v>
      </c>
      <c r="V902" s="1">
        <v>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1</v>
      </c>
      <c r="AE902" s="1">
        <v>1</v>
      </c>
      <c r="AF902" s="1">
        <v>0</v>
      </c>
      <c r="AG902" s="1">
        <v>0</v>
      </c>
    </row>
    <row r="903" spans="1:33" x14ac:dyDescent="0.25">
      <c r="A903" s="15" t="s">
        <v>31</v>
      </c>
      <c r="B903" s="1" t="s">
        <v>951</v>
      </c>
      <c r="C903" s="4" t="s">
        <v>1011</v>
      </c>
      <c r="D903" s="1" t="str">
        <f>CONCATENATE(B903," ",C903)</f>
        <v>LG 32QN600</v>
      </c>
      <c r="E903" s="5">
        <v>179</v>
      </c>
      <c r="F903" s="1">
        <f>E903/1000</f>
        <v>0.17899999999999999</v>
      </c>
      <c r="G903" s="1">
        <v>345.56216216216217</v>
      </c>
      <c r="I903" s="1" t="s">
        <v>74</v>
      </c>
      <c r="J903" s="1" t="s">
        <v>72</v>
      </c>
      <c r="K903" s="1" t="s">
        <v>64</v>
      </c>
      <c r="L903" s="1">
        <f>E903*G903</f>
        <v>61855.627027027025</v>
      </c>
      <c r="M903" s="1">
        <f>L903/1000000</f>
        <v>6.1855627027027023E-2</v>
      </c>
      <c r="N903" s="1" t="s">
        <v>65</v>
      </c>
      <c r="O903" s="1" t="s">
        <v>54</v>
      </c>
      <c r="P903" s="1" t="s">
        <v>38</v>
      </c>
      <c r="Q903" s="1" t="s">
        <v>48</v>
      </c>
      <c r="R903" s="1" t="s">
        <v>39</v>
      </c>
      <c r="S903" s="11" t="s">
        <v>3108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1</v>
      </c>
      <c r="AE903" s="1">
        <v>1</v>
      </c>
      <c r="AF903" s="1">
        <v>0</v>
      </c>
      <c r="AG903" s="1">
        <v>0</v>
      </c>
    </row>
    <row r="904" spans="1:33" x14ac:dyDescent="0.25">
      <c r="A904" s="15" t="s">
        <v>31</v>
      </c>
      <c r="B904" s="1" t="s">
        <v>951</v>
      </c>
      <c r="C904" s="4" t="s">
        <v>1012</v>
      </c>
      <c r="D904" s="1" t="str">
        <f>CONCATENATE(B904," ",C904)</f>
        <v>LG 32UK550</v>
      </c>
      <c r="E904" s="5">
        <v>5</v>
      </c>
      <c r="F904" s="1">
        <f>E904/1000</f>
        <v>5.0000000000000001E-3</v>
      </c>
      <c r="G904" s="1">
        <v>432.15765765765769</v>
      </c>
      <c r="I904" s="1" t="s">
        <v>74</v>
      </c>
      <c r="J904" s="1" t="s">
        <v>72</v>
      </c>
      <c r="K904" s="1" t="s">
        <v>86</v>
      </c>
      <c r="L904" s="1">
        <f>E904*G904</f>
        <v>2160.7882882882886</v>
      </c>
      <c r="M904" s="1">
        <f>L904/1000000</f>
        <v>2.1607882882882885E-3</v>
      </c>
      <c r="N904" s="1" t="s">
        <v>87</v>
      </c>
      <c r="O904" s="1" t="s">
        <v>44</v>
      </c>
      <c r="P904" s="1" t="s">
        <v>38</v>
      </c>
      <c r="Q904" s="1" t="s">
        <v>38</v>
      </c>
      <c r="R904" s="1" t="s">
        <v>58</v>
      </c>
      <c r="S904" s="11" t="s">
        <v>3153</v>
      </c>
      <c r="T904" s="1">
        <v>0</v>
      </c>
      <c r="U904" s="1">
        <v>0</v>
      </c>
      <c r="V904" s="1">
        <v>1</v>
      </c>
      <c r="W904" s="1">
        <v>0</v>
      </c>
      <c r="X904" s="1">
        <v>0</v>
      </c>
      <c r="Y904" s="1">
        <v>0</v>
      </c>
      <c r="Z904" s="1">
        <v>1</v>
      </c>
      <c r="AA904" s="1">
        <v>0</v>
      </c>
      <c r="AB904" s="1">
        <v>0</v>
      </c>
      <c r="AC904" s="1">
        <v>0</v>
      </c>
      <c r="AD904" s="1">
        <v>1</v>
      </c>
      <c r="AE904" s="1">
        <v>0</v>
      </c>
      <c r="AF904" s="1">
        <v>0</v>
      </c>
      <c r="AG904" s="1">
        <v>1</v>
      </c>
    </row>
    <row r="905" spans="1:33" x14ac:dyDescent="0.25">
      <c r="A905" s="15" t="s">
        <v>31</v>
      </c>
      <c r="B905" s="1" t="s">
        <v>951</v>
      </c>
      <c r="C905" s="4" t="s">
        <v>1013</v>
      </c>
      <c r="D905" s="1" t="str">
        <f>CONCATENATE(B905," ",C905)</f>
        <v>LG 32UL750</v>
      </c>
      <c r="E905" s="5">
        <v>16</v>
      </c>
      <c r="F905" s="1">
        <f>E905/1000</f>
        <v>1.6E-2</v>
      </c>
      <c r="G905" s="1">
        <v>706.72972972972968</v>
      </c>
      <c r="I905" s="1" t="s">
        <v>74</v>
      </c>
      <c r="J905" s="1" t="s">
        <v>72</v>
      </c>
      <c r="K905" s="1" t="s">
        <v>86</v>
      </c>
      <c r="L905" s="1">
        <f>E905*G905</f>
        <v>11307.675675675675</v>
      </c>
      <c r="M905" s="1">
        <f>L905/1000000</f>
        <v>1.1307675675675675E-2</v>
      </c>
      <c r="N905" s="1" t="s">
        <v>87</v>
      </c>
      <c r="O905" s="1" t="s">
        <v>44</v>
      </c>
      <c r="P905" s="1" t="s">
        <v>38</v>
      </c>
      <c r="Q905" s="1" t="s">
        <v>38</v>
      </c>
      <c r="R905" s="1" t="s">
        <v>58</v>
      </c>
      <c r="S905" s="11" t="s">
        <v>3153</v>
      </c>
      <c r="T905" s="1">
        <v>0</v>
      </c>
      <c r="U905" s="1">
        <v>0</v>
      </c>
      <c r="V905" s="1">
        <v>1</v>
      </c>
      <c r="W905" s="1">
        <v>0</v>
      </c>
      <c r="X905" s="1">
        <v>0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0</v>
      </c>
      <c r="AG905" s="1">
        <v>1</v>
      </c>
    </row>
    <row r="906" spans="1:33" x14ac:dyDescent="0.25">
      <c r="A906" s="15" t="s">
        <v>31</v>
      </c>
      <c r="B906" s="1" t="s">
        <v>951</v>
      </c>
      <c r="C906" s="4" t="s">
        <v>1014</v>
      </c>
      <c r="D906" s="1" t="str">
        <f>CONCATENATE(B906," ",C906)</f>
        <v>LG 32UL950</v>
      </c>
      <c r="E906" s="5">
        <v>22</v>
      </c>
      <c r="F906" s="1">
        <f>E906/1000</f>
        <v>2.1999999999999999E-2</v>
      </c>
      <c r="G906" s="1">
        <v>1105.5945945945946</v>
      </c>
      <c r="I906" s="1" t="s">
        <v>74</v>
      </c>
      <c r="J906" s="1" t="s">
        <v>72</v>
      </c>
      <c r="K906" s="1" t="s">
        <v>86</v>
      </c>
      <c r="L906" s="1">
        <f>E906*G906</f>
        <v>24323.08108108108</v>
      </c>
      <c r="M906" s="1">
        <f>L906/1000000</f>
        <v>2.4323081081081079E-2</v>
      </c>
      <c r="N906" s="1" t="s">
        <v>87</v>
      </c>
      <c r="O906" s="1" t="s">
        <v>54</v>
      </c>
      <c r="P906" s="1" t="s">
        <v>38</v>
      </c>
      <c r="Q906" s="1" t="s">
        <v>38</v>
      </c>
      <c r="R906" s="1" t="s">
        <v>39</v>
      </c>
      <c r="S906" s="11" t="s">
        <v>3153</v>
      </c>
      <c r="T906" s="1">
        <v>0</v>
      </c>
      <c r="U906" s="1">
        <v>0</v>
      </c>
      <c r="V906" s="1">
        <v>1</v>
      </c>
      <c r="W906" s="1">
        <v>0</v>
      </c>
      <c r="X906" s="1">
        <v>0</v>
      </c>
      <c r="Y906" s="1">
        <v>0</v>
      </c>
      <c r="Z906" s="1">
        <v>1</v>
      </c>
      <c r="AA906" s="1">
        <v>0</v>
      </c>
      <c r="AB906" s="1">
        <v>0</v>
      </c>
      <c r="AC906" s="1">
        <v>0</v>
      </c>
      <c r="AD906" s="1">
        <v>1</v>
      </c>
      <c r="AE906" s="1">
        <v>1</v>
      </c>
      <c r="AF906" s="1">
        <v>0</v>
      </c>
      <c r="AG906" s="1">
        <v>1</v>
      </c>
    </row>
    <row r="907" spans="1:33" x14ac:dyDescent="0.25">
      <c r="A907" s="15" t="s">
        <v>31</v>
      </c>
      <c r="B907" s="1" t="s">
        <v>951</v>
      </c>
      <c r="C907" s="4" t="s">
        <v>1015</v>
      </c>
      <c r="D907" s="1" t="str">
        <f>CONCATENATE(B907," ",C907)</f>
        <v>LG 32UN500</v>
      </c>
      <c r="E907" s="5">
        <v>17</v>
      </c>
      <c r="F907" s="1">
        <f>E907/1000</f>
        <v>1.7000000000000001E-2</v>
      </c>
      <c r="G907" s="1">
        <v>385.21081081081081</v>
      </c>
      <c r="I907" s="1" t="s">
        <v>74</v>
      </c>
      <c r="J907" s="1" t="s">
        <v>72</v>
      </c>
      <c r="K907" s="1" t="s">
        <v>86</v>
      </c>
      <c r="L907" s="1">
        <f>E907*G907</f>
        <v>6548.5837837837835</v>
      </c>
      <c r="M907" s="1">
        <f>L907/1000000</f>
        <v>6.5485837837837837E-3</v>
      </c>
      <c r="N907" s="1" t="s">
        <v>87</v>
      </c>
      <c r="O907" s="1" t="s">
        <v>44</v>
      </c>
      <c r="P907" s="1" t="s">
        <v>38</v>
      </c>
      <c r="Q907" s="1" t="s">
        <v>48</v>
      </c>
      <c r="R907" s="1" t="s">
        <v>58</v>
      </c>
      <c r="S907" s="11" t="s">
        <v>1724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0</v>
      </c>
      <c r="Z907" s="1">
        <v>1</v>
      </c>
      <c r="AA907" s="1">
        <v>0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1</v>
      </c>
    </row>
    <row r="908" spans="1:33" x14ac:dyDescent="0.25">
      <c r="A908" s="15" t="s">
        <v>31</v>
      </c>
      <c r="B908" s="1" t="s">
        <v>951</v>
      </c>
      <c r="C908" s="4" t="s">
        <v>1016</v>
      </c>
      <c r="D908" s="1" t="str">
        <f>CONCATENATE(B908," ",C908)</f>
        <v>LG 32UN650</v>
      </c>
      <c r="E908" s="5">
        <v>4</v>
      </c>
      <c r="F908" s="1">
        <f>E908/1000</f>
        <v>4.0000000000000001E-3</v>
      </c>
      <c r="G908" s="1">
        <v>675.66216216216219</v>
      </c>
      <c r="I908" s="1" t="s">
        <v>74</v>
      </c>
      <c r="J908" s="1" t="s">
        <v>72</v>
      </c>
      <c r="K908" s="1" t="s">
        <v>86</v>
      </c>
      <c r="L908" s="1">
        <f>E908*G908</f>
        <v>2702.6486486486488</v>
      </c>
      <c r="M908" s="1">
        <f>L908/1000000</f>
        <v>2.7026486486486489E-3</v>
      </c>
      <c r="N908" s="1" t="s">
        <v>87</v>
      </c>
      <c r="O908" s="1" t="s">
        <v>54</v>
      </c>
      <c r="P908" s="1" t="s">
        <v>38</v>
      </c>
      <c r="Q908" s="1" t="s">
        <v>48</v>
      </c>
      <c r="R908" s="1" t="s">
        <v>39</v>
      </c>
      <c r="S908" s="11" t="s">
        <v>1634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1">
        <v>1</v>
      </c>
      <c r="AE908" s="1">
        <v>1</v>
      </c>
      <c r="AF908" s="1">
        <v>0</v>
      </c>
      <c r="AG908" s="1">
        <v>1</v>
      </c>
    </row>
    <row r="909" spans="1:33" x14ac:dyDescent="0.25">
      <c r="A909" s="15" t="s">
        <v>31</v>
      </c>
      <c r="B909" s="1" t="s">
        <v>951</v>
      </c>
      <c r="C909" s="4" t="s">
        <v>1017</v>
      </c>
      <c r="D909" s="1" t="str">
        <f>CONCATENATE(B909," ",C909)</f>
        <v>LG 32UN880</v>
      </c>
      <c r="E909" s="5">
        <v>1</v>
      </c>
      <c r="F909" s="1">
        <f>E909/1000</f>
        <v>1E-3</v>
      </c>
      <c r="G909" s="1">
        <v>898.51351351351354</v>
      </c>
      <c r="I909" s="1" t="s">
        <v>74</v>
      </c>
      <c r="J909" s="1" t="s">
        <v>72</v>
      </c>
      <c r="K909" s="1" t="s">
        <v>86</v>
      </c>
      <c r="L909" s="1">
        <f>E909*G909</f>
        <v>898.51351351351354</v>
      </c>
      <c r="M909" s="1">
        <f>L909/1000000</f>
        <v>8.9851351351351359E-4</v>
      </c>
      <c r="N909" s="1" t="s">
        <v>87</v>
      </c>
      <c r="O909" s="1" t="s">
        <v>54</v>
      </c>
      <c r="P909" s="1" t="s">
        <v>38</v>
      </c>
      <c r="Q909" s="1" t="s">
        <v>48</v>
      </c>
      <c r="R909" s="1" t="s">
        <v>39</v>
      </c>
      <c r="S909" s="11" t="s">
        <v>3047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1</v>
      </c>
      <c r="AA909" s="1">
        <v>0</v>
      </c>
      <c r="AB909" s="1">
        <v>0</v>
      </c>
      <c r="AC909" s="1">
        <v>0</v>
      </c>
      <c r="AD909" s="1">
        <v>1</v>
      </c>
      <c r="AE909" s="1">
        <v>1</v>
      </c>
      <c r="AF909" s="1">
        <v>0</v>
      </c>
      <c r="AG909" s="1">
        <v>1</v>
      </c>
    </row>
    <row r="910" spans="1:33" x14ac:dyDescent="0.25">
      <c r="A910" s="15" t="s">
        <v>31</v>
      </c>
      <c r="B910" s="1" t="s">
        <v>951</v>
      </c>
      <c r="C910" s="4" t="s">
        <v>1018</v>
      </c>
      <c r="D910" s="1" t="str">
        <f>CONCATENATE(B910," ",C910)</f>
        <v>LG 34GL750</v>
      </c>
      <c r="E910" s="5">
        <v>40</v>
      </c>
      <c r="F910" s="1">
        <f>E910/1000</f>
        <v>0.04</v>
      </c>
      <c r="G910" s="1">
        <v>547.16216216216219</v>
      </c>
      <c r="I910" s="1" t="s">
        <v>238</v>
      </c>
      <c r="J910" s="1" t="s">
        <v>72</v>
      </c>
      <c r="K910" s="1" t="s">
        <v>98</v>
      </c>
      <c r="L910" s="1">
        <f>E910*G910</f>
        <v>21886.486486486487</v>
      </c>
      <c r="M910" s="1">
        <f>L910/1000000</f>
        <v>2.1886486486486487E-2</v>
      </c>
      <c r="N910" s="1" t="s">
        <v>65</v>
      </c>
      <c r="O910" s="1" t="s">
        <v>54</v>
      </c>
      <c r="P910" s="1" t="s">
        <v>48</v>
      </c>
      <c r="Q910" s="1" t="s">
        <v>48</v>
      </c>
      <c r="R910" s="1" t="s">
        <v>49</v>
      </c>
      <c r="S910" s="11" t="s">
        <v>3153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1</v>
      </c>
      <c r="AA910" s="1">
        <v>0</v>
      </c>
      <c r="AB910" s="1">
        <v>0</v>
      </c>
      <c r="AC910" s="1">
        <v>0</v>
      </c>
      <c r="AD910" s="1">
        <v>1</v>
      </c>
      <c r="AE910" s="1">
        <v>1</v>
      </c>
      <c r="AF910" s="1">
        <v>1</v>
      </c>
      <c r="AG910" s="1">
        <v>0</v>
      </c>
    </row>
    <row r="911" spans="1:33" x14ac:dyDescent="0.25">
      <c r="A911" s="15" t="s">
        <v>31</v>
      </c>
      <c r="B911" s="1" t="s">
        <v>951</v>
      </c>
      <c r="C911" s="4" t="s">
        <v>1019</v>
      </c>
      <c r="D911" s="1" t="str">
        <f>CONCATENATE(B911," ",C911)</f>
        <v>LG 34GL750-B</v>
      </c>
      <c r="E911" s="5">
        <v>300</v>
      </c>
      <c r="F911" s="1">
        <f>E911/1000</f>
        <v>0.3</v>
      </c>
      <c r="G911" s="1">
        <v>549.49549549549545</v>
      </c>
      <c r="I911" s="1" t="s">
        <v>238</v>
      </c>
      <c r="J911" s="1" t="s">
        <v>72</v>
      </c>
      <c r="K911" s="1" t="s">
        <v>98</v>
      </c>
      <c r="L911" s="1">
        <f>E911*G911</f>
        <v>164848.64864864864</v>
      </c>
      <c r="M911" s="1">
        <f>L911/1000000</f>
        <v>0.16484864864864865</v>
      </c>
      <c r="N911" s="1" t="s">
        <v>65</v>
      </c>
      <c r="O911" s="1" t="s">
        <v>54</v>
      </c>
      <c r="P911" s="1" t="s">
        <v>48</v>
      </c>
      <c r="Q911" s="1" t="s">
        <v>48</v>
      </c>
      <c r="R911" s="1" t="s">
        <v>49</v>
      </c>
      <c r="S911" s="11" t="s">
        <v>3153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1">
        <v>1</v>
      </c>
      <c r="AE911" s="1">
        <v>1</v>
      </c>
      <c r="AF911" s="1">
        <v>1</v>
      </c>
      <c r="AG911" s="1">
        <v>0</v>
      </c>
    </row>
    <row r="912" spans="1:33" x14ac:dyDescent="0.25">
      <c r="A912" s="15" t="s">
        <v>31</v>
      </c>
      <c r="B912" s="1" t="s">
        <v>951</v>
      </c>
      <c r="C912" s="4" t="s">
        <v>1020</v>
      </c>
      <c r="D912" s="1" t="str">
        <f>CONCATENATE(B912," ",C912)</f>
        <v>LG 34GN850</v>
      </c>
      <c r="E912" s="5">
        <v>88</v>
      </c>
      <c r="F912" s="1">
        <f>E912/1000</f>
        <v>8.7999999999999995E-2</v>
      </c>
      <c r="G912" s="1">
        <v>939.51689189189187</v>
      </c>
      <c r="I912" s="1" t="s">
        <v>238</v>
      </c>
      <c r="J912" s="1" t="s">
        <v>72</v>
      </c>
      <c r="K912" s="1" t="s">
        <v>239</v>
      </c>
      <c r="L912" s="1">
        <f>E912*G912</f>
        <v>82677.486486486479</v>
      </c>
      <c r="M912" s="1">
        <f>L912/1000000</f>
        <v>8.2677486486486484E-2</v>
      </c>
      <c r="N912" s="1" t="s">
        <v>87</v>
      </c>
      <c r="O912" s="1" t="s">
        <v>54</v>
      </c>
      <c r="P912" s="1" t="s">
        <v>48</v>
      </c>
      <c r="Q912" s="1" t="s">
        <v>48</v>
      </c>
      <c r="R912" s="1" t="s">
        <v>39</v>
      </c>
      <c r="S912" s="11" t="s">
        <v>3153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1</v>
      </c>
      <c r="AA912" s="1">
        <v>0</v>
      </c>
      <c r="AB912" s="1">
        <v>0</v>
      </c>
      <c r="AC912" s="1">
        <v>0</v>
      </c>
      <c r="AD912" s="1">
        <v>1</v>
      </c>
      <c r="AE912" s="1">
        <v>1</v>
      </c>
      <c r="AF912" s="1">
        <v>1</v>
      </c>
      <c r="AG912" s="1">
        <v>1</v>
      </c>
    </row>
    <row r="913" spans="1:33" x14ac:dyDescent="0.25">
      <c r="A913" s="15" t="s">
        <v>31</v>
      </c>
      <c r="B913" s="1" t="s">
        <v>951</v>
      </c>
      <c r="C913" s="4" t="s">
        <v>1021</v>
      </c>
      <c r="D913" s="1" t="str">
        <f>CONCATENATE(B913," ",C913)</f>
        <v>LG 34UC88</v>
      </c>
      <c r="E913" s="5">
        <v>1</v>
      </c>
      <c r="F913" s="1">
        <f>E913/1000</f>
        <v>1E-3</v>
      </c>
      <c r="G913" s="1">
        <v>760.13698630136992</v>
      </c>
      <c r="I913" s="1" t="s">
        <v>238</v>
      </c>
      <c r="J913" s="1" t="s">
        <v>72</v>
      </c>
      <c r="K913" s="1" t="s">
        <v>98</v>
      </c>
      <c r="L913" s="1">
        <f>E913*G913</f>
        <v>760.13698630136992</v>
      </c>
      <c r="M913" s="1">
        <f>L913/1000000</f>
        <v>7.6013698630136991E-4</v>
      </c>
      <c r="N913" s="1" t="s">
        <v>65</v>
      </c>
      <c r="O913" s="1" t="s">
        <v>54</v>
      </c>
      <c r="P913" s="1" t="s">
        <v>48</v>
      </c>
      <c r="Q913" s="1" t="s">
        <v>48</v>
      </c>
      <c r="R913" s="1" t="s">
        <v>39</v>
      </c>
      <c r="S913" s="11" t="s">
        <v>31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1</v>
      </c>
      <c r="AF913" s="1">
        <v>1</v>
      </c>
      <c r="AG913" s="1">
        <v>0</v>
      </c>
    </row>
    <row r="914" spans="1:33" x14ac:dyDescent="0.25">
      <c r="A914" s="15" t="s">
        <v>31</v>
      </c>
      <c r="B914" s="1" t="s">
        <v>951</v>
      </c>
      <c r="C914" s="4" t="s">
        <v>1022</v>
      </c>
      <c r="D914" s="1" t="str">
        <f>CONCATENATE(B914," ",C914)</f>
        <v>LG 34UC89G</v>
      </c>
      <c r="E914" s="5">
        <v>1</v>
      </c>
      <c r="F914" s="1">
        <f>E914/1000</f>
        <v>1E-3</v>
      </c>
      <c r="G914" s="1">
        <v>760.13698630136992</v>
      </c>
      <c r="I914" s="1" t="s">
        <v>238</v>
      </c>
      <c r="J914" s="1" t="s">
        <v>72</v>
      </c>
      <c r="K914" s="1" t="s">
        <v>98</v>
      </c>
      <c r="L914" s="1">
        <f>E914*G914</f>
        <v>760.13698630136992</v>
      </c>
      <c r="M914" s="1">
        <f>L914/1000000</f>
        <v>7.6013698630136991E-4</v>
      </c>
      <c r="N914" s="1" t="s">
        <v>65</v>
      </c>
      <c r="O914" s="1" t="s">
        <v>54</v>
      </c>
      <c r="P914" s="1" t="s">
        <v>48</v>
      </c>
      <c r="Q914" s="1" t="s">
        <v>48</v>
      </c>
      <c r="R914" s="1" t="s">
        <v>39</v>
      </c>
      <c r="S914" s="11" t="s">
        <v>31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</v>
      </c>
      <c r="AE914" s="1">
        <v>1</v>
      </c>
      <c r="AF914" s="1">
        <v>1</v>
      </c>
      <c r="AG914" s="1">
        <v>0</v>
      </c>
    </row>
    <row r="915" spans="1:33" x14ac:dyDescent="0.25">
      <c r="A915" s="15" t="s">
        <v>31</v>
      </c>
      <c r="B915" s="1" t="s">
        <v>951</v>
      </c>
      <c r="C915" s="4" t="s">
        <v>1023</v>
      </c>
      <c r="D915" s="1" t="str">
        <f>CONCATENATE(B915," ",C915)</f>
        <v>LG 34WK650</v>
      </c>
      <c r="E915" s="5">
        <v>254</v>
      </c>
      <c r="F915" s="1">
        <f>E915/1000</f>
        <v>0.254</v>
      </c>
      <c r="G915" s="1">
        <v>351.2162162162162</v>
      </c>
      <c r="I915" s="1" t="s">
        <v>238</v>
      </c>
      <c r="J915" s="1" t="s">
        <v>72</v>
      </c>
      <c r="K915" s="1" t="s">
        <v>98</v>
      </c>
      <c r="L915" s="1">
        <f>E915*G915</f>
        <v>89208.91891891892</v>
      </c>
      <c r="M915" s="1">
        <f>L915/1000000</f>
        <v>8.9208918918918925E-2</v>
      </c>
      <c r="N915" s="1" t="s">
        <v>65</v>
      </c>
      <c r="O915" s="1" t="s">
        <v>54</v>
      </c>
      <c r="P915" s="1" t="s">
        <v>38</v>
      </c>
      <c r="Q915" s="1" t="s">
        <v>38</v>
      </c>
      <c r="R915" s="1" t="s">
        <v>39</v>
      </c>
      <c r="S915" s="11" t="s">
        <v>3153</v>
      </c>
      <c r="T915" s="1">
        <v>0</v>
      </c>
      <c r="U915" s="1">
        <v>0</v>
      </c>
      <c r="V915" s="1">
        <v>1</v>
      </c>
      <c r="W915" s="1">
        <v>0</v>
      </c>
      <c r="X915" s="1">
        <v>0</v>
      </c>
      <c r="Y915" s="1">
        <v>0</v>
      </c>
      <c r="Z915" s="1">
        <v>1</v>
      </c>
      <c r="AA915" s="1">
        <v>0</v>
      </c>
      <c r="AB915" s="1">
        <v>0</v>
      </c>
      <c r="AC915" s="1">
        <v>0</v>
      </c>
      <c r="AD915" s="1">
        <v>1</v>
      </c>
      <c r="AE915" s="1">
        <v>1</v>
      </c>
      <c r="AF915" s="1">
        <v>0</v>
      </c>
      <c r="AG915" s="1">
        <v>0</v>
      </c>
    </row>
    <row r="916" spans="1:33" x14ac:dyDescent="0.25">
      <c r="A916" s="15" t="s">
        <v>31</v>
      </c>
      <c r="B916" s="1" t="s">
        <v>951</v>
      </c>
      <c r="C916" s="4" t="s">
        <v>1024</v>
      </c>
      <c r="D916" s="1" t="str">
        <f>CONCATENATE(B916," ",C916)</f>
        <v>LG 34WK95C</v>
      </c>
      <c r="E916" s="5">
        <v>1</v>
      </c>
      <c r="F916" s="1">
        <f>E916/1000</f>
        <v>1E-3</v>
      </c>
      <c r="G916" s="1">
        <v>782.2993197278912</v>
      </c>
      <c r="I916" s="1" t="s">
        <v>238</v>
      </c>
      <c r="J916" s="1" t="s">
        <v>72</v>
      </c>
      <c r="K916" s="1" t="s">
        <v>239</v>
      </c>
      <c r="L916" s="1">
        <f>E916*G916</f>
        <v>782.2993197278912</v>
      </c>
      <c r="M916" s="1">
        <f>L916/1000000</f>
        <v>7.8229931972789116E-4</v>
      </c>
      <c r="N916" s="1" t="s">
        <v>87</v>
      </c>
      <c r="O916" s="1" t="s">
        <v>54</v>
      </c>
      <c r="P916" s="1" t="s">
        <v>48</v>
      </c>
      <c r="Q916" s="1" t="s">
        <v>38</v>
      </c>
      <c r="R916" s="1" t="s">
        <v>39</v>
      </c>
      <c r="S916" s="11" t="s">
        <v>3153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1</v>
      </c>
      <c r="AA916" s="1">
        <v>0</v>
      </c>
      <c r="AB916" s="1">
        <v>0</v>
      </c>
      <c r="AC916" s="1">
        <v>0</v>
      </c>
      <c r="AD916" s="1">
        <v>1</v>
      </c>
      <c r="AE916" s="1">
        <v>1</v>
      </c>
      <c r="AF916" s="1">
        <v>1</v>
      </c>
      <c r="AG916" s="1">
        <v>1</v>
      </c>
    </row>
    <row r="917" spans="1:33" x14ac:dyDescent="0.25">
      <c r="A917" s="15" t="s">
        <v>31</v>
      </c>
      <c r="B917" s="1" t="s">
        <v>951</v>
      </c>
      <c r="C917" s="4" t="s">
        <v>1025</v>
      </c>
      <c r="D917" s="1" t="str">
        <f>CONCATENATE(B917," ",C917)</f>
        <v>LG 34WK95U</v>
      </c>
      <c r="E917" s="5">
        <v>3</v>
      </c>
      <c r="F917" s="1">
        <f>E917/1000</f>
        <v>3.0000000000000001E-3</v>
      </c>
      <c r="G917" s="1">
        <v>1264.8513513513512</v>
      </c>
      <c r="I917" s="1" t="s">
        <v>238</v>
      </c>
      <c r="J917" s="1" t="s">
        <v>72</v>
      </c>
      <c r="K917" s="1" t="s">
        <v>1026</v>
      </c>
      <c r="L917" s="1">
        <f>E917*G917</f>
        <v>3794.5540540540537</v>
      </c>
      <c r="M917" s="1">
        <f>L917/1000000</f>
        <v>3.7945540540540537E-3</v>
      </c>
      <c r="N917" s="1" t="s">
        <v>87</v>
      </c>
      <c r="O917" s="1" t="s">
        <v>54</v>
      </c>
      <c r="P917" s="1" t="s">
        <v>38</v>
      </c>
      <c r="Q917" s="1" t="s">
        <v>38</v>
      </c>
      <c r="R917" s="1" t="s">
        <v>39</v>
      </c>
      <c r="S917" s="11" t="s">
        <v>3153</v>
      </c>
      <c r="T917" s="1">
        <v>0</v>
      </c>
      <c r="U917" s="1">
        <v>0</v>
      </c>
      <c r="V917" s="1">
        <v>1</v>
      </c>
      <c r="W917" s="1">
        <v>0</v>
      </c>
      <c r="X917" s="1">
        <v>0</v>
      </c>
      <c r="Y917" s="1">
        <v>0</v>
      </c>
      <c r="Z917" s="1">
        <v>1</v>
      </c>
      <c r="AA917" s="1">
        <v>0</v>
      </c>
      <c r="AB917" s="1">
        <v>0</v>
      </c>
      <c r="AC917" s="1">
        <v>0</v>
      </c>
      <c r="AD917" s="1">
        <v>1</v>
      </c>
      <c r="AE917" s="1">
        <v>1</v>
      </c>
      <c r="AF917" s="1">
        <v>0</v>
      </c>
      <c r="AG917" s="1">
        <v>1</v>
      </c>
    </row>
    <row r="918" spans="1:33" x14ac:dyDescent="0.25">
      <c r="A918" s="15" t="s">
        <v>31</v>
      </c>
      <c r="B918" s="1" t="s">
        <v>951</v>
      </c>
      <c r="C918" s="4" t="s">
        <v>1027</v>
      </c>
      <c r="D918" s="1" t="str">
        <f>CONCATENATE(B918," ",C918)</f>
        <v>LG 34WL500</v>
      </c>
      <c r="E918" s="5">
        <v>402</v>
      </c>
      <c r="F918" s="1">
        <f>E918/1000</f>
        <v>0.40200000000000002</v>
      </c>
      <c r="G918" s="1">
        <v>327.80810810810812</v>
      </c>
      <c r="I918" s="1" t="s">
        <v>238</v>
      </c>
      <c r="J918" s="1" t="s">
        <v>72</v>
      </c>
      <c r="K918" s="1" t="s">
        <v>98</v>
      </c>
      <c r="L918" s="1">
        <f>E918*G918</f>
        <v>131778.85945945946</v>
      </c>
      <c r="M918" s="1">
        <f>L918/1000000</f>
        <v>0.13177885945945947</v>
      </c>
      <c r="N918" s="1" t="s">
        <v>65</v>
      </c>
      <c r="O918" s="1" t="s">
        <v>54</v>
      </c>
      <c r="P918" s="1" t="s">
        <v>38</v>
      </c>
      <c r="Q918" s="1" t="s">
        <v>38</v>
      </c>
      <c r="R918" s="1" t="s">
        <v>39</v>
      </c>
      <c r="S918" s="11" t="s">
        <v>3153</v>
      </c>
      <c r="T918" s="1">
        <v>0</v>
      </c>
      <c r="U918" s="1">
        <v>0</v>
      </c>
      <c r="V918" s="1">
        <v>1</v>
      </c>
      <c r="W918" s="1">
        <v>0</v>
      </c>
      <c r="X918" s="1">
        <v>0</v>
      </c>
      <c r="Y918" s="1">
        <v>0</v>
      </c>
      <c r="Z918" s="1">
        <v>1</v>
      </c>
      <c r="AA918" s="1">
        <v>0</v>
      </c>
      <c r="AB918" s="1">
        <v>0</v>
      </c>
      <c r="AC918" s="1">
        <v>0</v>
      </c>
      <c r="AD918" s="1">
        <v>1</v>
      </c>
      <c r="AE918" s="1">
        <v>1</v>
      </c>
      <c r="AF918" s="1">
        <v>0</v>
      </c>
      <c r="AG918" s="1">
        <v>0</v>
      </c>
    </row>
    <row r="919" spans="1:33" x14ac:dyDescent="0.25">
      <c r="A919" s="15" t="s">
        <v>31</v>
      </c>
      <c r="B919" s="1" t="s">
        <v>951</v>
      </c>
      <c r="C919" s="4" t="s">
        <v>1028</v>
      </c>
      <c r="D919" s="1" t="str">
        <f>CONCATENATE(B919," ",C919)</f>
        <v>LG 34WL50S</v>
      </c>
      <c r="E919" s="5">
        <v>72</v>
      </c>
      <c r="F919" s="1">
        <f>E919/1000</f>
        <v>7.1999999999999995E-2</v>
      </c>
      <c r="G919" s="1">
        <v>364.85135135135135</v>
      </c>
      <c r="I919" s="1" t="s">
        <v>238</v>
      </c>
      <c r="J919" s="1" t="s">
        <v>72</v>
      </c>
      <c r="K919" s="1" t="s">
        <v>98</v>
      </c>
      <c r="L919" s="1">
        <f>E919*G919</f>
        <v>26269.297297297297</v>
      </c>
      <c r="M919" s="1">
        <f>L919/1000000</f>
        <v>2.6269297297297295E-2</v>
      </c>
      <c r="N919" s="1" t="s">
        <v>65</v>
      </c>
      <c r="O919" s="1" t="s">
        <v>54</v>
      </c>
      <c r="P919" s="1" t="s">
        <v>38</v>
      </c>
      <c r="Q919" s="1" t="s">
        <v>38</v>
      </c>
      <c r="R919" s="1" t="s">
        <v>39</v>
      </c>
      <c r="S919" s="11" t="s">
        <v>31</v>
      </c>
      <c r="T919" s="1">
        <v>0</v>
      </c>
      <c r="U919" s="1">
        <v>0</v>
      </c>
      <c r="V919" s="1">
        <v>1</v>
      </c>
      <c r="W919" s="1">
        <v>0</v>
      </c>
      <c r="X919" s="1">
        <v>0</v>
      </c>
      <c r="Y919" s="1">
        <v>0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1</v>
      </c>
      <c r="AF919" s="1">
        <v>0</v>
      </c>
      <c r="AG919" s="1">
        <v>0</v>
      </c>
    </row>
    <row r="920" spans="1:33" x14ac:dyDescent="0.25">
      <c r="A920" s="15" t="s">
        <v>31</v>
      </c>
      <c r="B920" s="1" t="s">
        <v>951</v>
      </c>
      <c r="C920" s="4" t="s">
        <v>1029</v>
      </c>
      <c r="D920" s="1" t="str">
        <f>CONCATENATE(B920," ",C920)</f>
        <v>LG 34WL850</v>
      </c>
      <c r="E920" s="5">
        <v>22</v>
      </c>
      <c r="F920" s="1">
        <f>E920/1000</f>
        <v>2.1999999999999999E-2</v>
      </c>
      <c r="G920" s="1">
        <v>802.69819819819816</v>
      </c>
      <c r="I920" s="1" t="s">
        <v>238</v>
      </c>
      <c r="J920" s="1" t="s">
        <v>72</v>
      </c>
      <c r="K920" s="1" t="s">
        <v>239</v>
      </c>
      <c r="L920" s="1">
        <f>E920*G920</f>
        <v>17659.360360360359</v>
      </c>
      <c r="M920" s="1">
        <f>L920/1000000</f>
        <v>1.7659360360360359E-2</v>
      </c>
      <c r="N920" s="1" t="s">
        <v>87</v>
      </c>
      <c r="O920" s="1" t="s">
        <v>54</v>
      </c>
      <c r="P920" s="1" t="s">
        <v>48</v>
      </c>
      <c r="Q920" s="1" t="s">
        <v>38</v>
      </c>
      <c r="R920" s="1" t="s">
        <v>39</v>
      </c>
      <c r="S920" s="11" t="s">
        <v>3108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1</v>
      </c>
      <c r="AA920" s="1">
        <v>0</v>
      </c>
      <c r="AB920" s="1">
        <v>0</v>
      </c>
      <c r="AC920" s="1">
        <v>0</v>
      </c>
      <c r="AD920" s="1">
        <v>1</v>
      </c>
      <c r="AE920" s="1">
        <v>1</v>
      </c>
      <c r="AF920" s="1">
        <v>1</v>
      </c>
      <c r="AG920" s="1">
        <v>1</v>
      </c>
    </row>
    <row r="921" spans="1:33" x14ac:dyDescent="0.25">
      <c r="A921" s="15" t="s">
        <v>31</v>
      </c>
      <c r="B921" s="1" t="s">
        <v>951</v>
      </c>
      <c r="C921" s="4" t="s">
        <v>1030</v>
      </c>
      <c r="D921" s="1" t="str">
        <f>CONCATENATE(B921," ",C921)</f>
        <v>LG 34WL85C</v>
      </c>
      <c r="E921" s="5">
        <v>1</v>
      </c>
      <c r="F921" s="1">
        <f>E921/1000</f>
        <v>1E-3</v>
      </c>
      <c r="G921" s="1">
        <v>756.74324324324323</v>
      </c>
      <c r="I921" s="1" t="s">
        <v>238</v>
      </c>
      <c r="J921" s="1" t="s">
        <v>72</v>
      </c>
      <c r="K921" s="1" t="s">
        <v>239</v>
      </c>
      <c r="L921" s="1">
        <f>E921*G921</f>
        <v>756.74324324324323</v>
      </c>
      <c r="M921" s="1">
        <f>L921/1000000</f>
        <v>7.5674324324324319E-4</v>
      </c>
      <c r="N921" s="1" t="s">
        <v>87</v>
      </c>
      <c r="O921" s="1" t="s">
        <v>54</v>
      </c>
      <c r="P921" s="1" t="s">
        <v>48</v>
      </c>
      <c r="Q921" s="1" t="s">
        <v>38</v>
      </c>
      <c r="R921" s="1" t="s">
        <v>39</v>
      </c>
      <c r="S921" s="11" t="s">
        <v>3153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1</v>
      </c>
      <c r="AA921" s="1">
        <v>0</v>
      </c>
      <c r="AB921" s="1">
        <v>0</v>
      </c>
      <c r="AC921" s="1">
        <v>0</v>
      </c>
      <c r="AD921" s="1">
        <v>1</v>
      </c>
      <c r="AE921" s="1">
        <v>1</v>
      </c>
      <c r="AF921" s="1">
        <v>1</v>
      </c>
      <c r="AG921" s="1">
        <v>1</v>
      </c>
    </row>
    <row r="922" spans="1:33" x14ac:dyDescent="0.25">
      <c r="A922" s="15" t="s">
        <v>31</v>
      </c>
      <c r="B922" s="1" t="s">
        <v>951</v>
      </c>
      <c r="C922" s="4" t="s">
        <v>1031</v>
      </c>
      <c r="D922" s="1" t="str">
        <f>CONCATENATE(B922," ",C922)</f>
        <v>LG 34WN650</v>
      </c>
      <c r="E922" s="5">
        <v>93</v>
      </c>
      <c r="F922" s="1">
        <f>E922/1000</f>
        <v>9.2999999999999999E-2</v>
      </c>
      <c r="G922" s="1">
        <v>361.72522522522524</v>
      </c>
      <c r="I922" s="1" t="s">
        <v>238</v>
      </c>
      <c r="J922" s="1" t="s">
        <v>72</v>
      </c>
      <c r="K922" s="1" t="s">
        <v>98</v>
      </c>
      <c r="L922" s="1">
        <f>E922*G922</f>
        <v>33640.445945945947</v>
      </c>
      <c r="M922" s="1">
        <f>L922/1000000</f>
        <v>3.3640445945945945E-2</v>
      </c>
      <c r="N922" s="1" t="s">
        <v>65</v>
      </c>
      <c r="O922" s="1" t="s">
        <v>54</v>
      </c>
      <c r="P922" s="1" t="s">
        <v>38</v>
      </c>
      <c r="Q922" s="1" t="s">
        <v>38</v>
      </c>
      <c r="R922" s="1" t="s">
        <v>39</v>
      </c>
      <c r="S922" s="11" t="s">
        <v>3153</v>
      </c>
      <c r="T922" s="1">
        <v>0</v>
      </c>
      <c r="U922" s="1">
        <v>0</v>
      </c>
      <c r="V922" s="1">
        <v>1</v>
      </c>
      <c r="W922" s="1">
        <v>0</v>
      </c>
      <c r="X922" s="1">
        <v>0</v>
      </c>
      <c r="Y922" s="1">
        <v>0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1</v>
      </c>
      <c r="AF922" s="1">
        <v>0</v>
      </c>
      <c r="AG922" s="1">
        <v>0</v>
      </c>
    </row>
    <row r="923" spans="1:33" x14ac:dyDescent="0.25">
      <c r="A923" s="15" t="s">
        <v>31</v>
      </c>
      <c r="B923" s="1" t="s">
        <v>951</v>
      </c>
      <c r="C923" s="4" t="s">
        <v>1032</v>
      </c>
      <c r="D923" s="1" t="str">
        <f>CONCATENATE(B923," ",C923)</f>
        <v>LG 34WN750</v>
      </c>
      <c r="E923" s="5">
        <v>8</v>
      </c>
      <c r="F923" s="1">
        <f>E923/1000</f>
        <v>8.0000000000000002E-3</v>
      </c>
      <c r="G923" s="1">
        <v>577.70270270270271</v>
      </c>
      <c r="I923" s="1" t="s">
        <v>238</v>
      </c>
      <c r="J923" s="1" t="s">
        <v>72</v>
      </c>
      <c r="K923" s="1" t="s">
        <v>239</v>
      </c>
      <c r="L923" s="1">
        <f>E923*G923</f>
        <v>4621.6216216216217</v>
      </c>
      <c r="M923" s="1">
        <f>L923/1000000</f>
        <v>4.6216216216216216E-3</v>
      </c>
      <c r="N923" s="1" t="s">
        <v>87</v>
      </c>
      <c r="O923" s="1" t="s">
        <v>54</v>
      </c>
      <c r="P923" s="1" t="s">
        <v>48</v>
      </c>
      <c r="Q923" s="1" t="s">
        <v>38</v>
      </c>
      <c r="R923" s="1" t="s">
        <v>39</v>
      </c>
      <c r="S923" s="11" t="s">
        <v>3153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1</v>
      </c>
      <c r="AE923" s="1">
        <v>1</v>
      </c>
      <c r="AF923" s="1">
        <v>1</v>
      </c>
      <c r="AG923" s="1">
        <v>1</v>
      </c>
    </row>
    <row r="924" spans="1:33" x14ac:dyDescent="0.25">
      <c r="A924" s="15" t="s">
        <v>31</v>
      </c>
      <c r="B924" s="1" t="s">
        <v>951</v>
      </c>
      <c r="C924" s="4" t="s">
        <v>1033</v>
      </c>
      <c r="D924" s="1" t="str">
        <f>CONCATENATE(B924," ",C924)</f>
        <v>LG 35WN65C</v>
      </c>
      <c r="E924" s="5">
        <v>83</v>
      </c>
      <c r="F924" s="1">
        <f>E924/1000</f>
        <v>8.3000000000000004E-2</v>
      </c>
      <c r="G924" s="1">
        <v>487.02702702702703</v>
      </c>
      <c r="I924" s="1" t="s">
        <v>97</v>
      </c>
      <c r="J924" s="1" t="s">
        <v>72</v>
      </c>
      <c r="K924" s="1" t="s">
        <v>239</v>
      </c>
      <c r="L924" s="1">
        <f>E924*G924</f>
        <v>40423.243243243247</v>
      </c>
      <c r="M924" s="1">
        <f>L924/1000000</f>
        <v>4.042324324324325E-2</v>
      </c>
      <c r="N924" s="1" t="s">
        <v>87</v>
      </c>
      <c r="O924" s="1" t="s">
        <v>44</v>
      </c>
      <c r="P924" s="1" t="s">
        <v>48</v>
      </c>
      <c r="Q924" s="1" t="s">
        <v>38</v>
      </c>
      <c r="R924" s="1" t="s">
        <v>39</v>
      </c>
      <c r="S924" s="11" t="s">
        <v>3047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1</v>
      </c>
      <c r="AE924" s="1">
        <v>0</v>
      </c>
      <c r="AF924" s="1">
        <v>1</v>
      </c>
      <c r="AG924" s="1">
        <v>1</v>
      </c>
    </row>
    <row r="925" spans="1:33" x14ac:dyDescent="0.25">
      <c r="A925" s="15" t="s">
        <v>31</v>
      </c>
      <c r="B925" s="1" t="s">
        <v>951</v>
      </c>
      <c r="C925" s="4" t="s">
        <v>1034</v>
      </c>
      <c r="D925" s="1" t="str">
        <f>CONCATENATE(B925," ",C925)</f>
        <v>LG 35WN75C</v>
      </c>
      <c r="E925" s="5">
        <v>123</v>
      </c>
      <c r="F925" s="1">
        <f>E925/1000</f>
        <v>0.123</v>
      </c>
      <c r="G925" s="1">
        <v>479.31531531531533</v>
      </c>
      <c r="I925" s="1" t="s">
        <v>97</v>
      </c>
      <c r="J925" s="1" t="s">
        <v>72</v>
      </c>
      <c r="K925" s="1" t="s">
        <v>239</v>
      </c>
      <c r="L925" s="1">
        <f>E925*G925</f>
        <v>58955.783783783787</v>
      </c>
      <c r="M925" s="1">
        <f>L925/1000000</f>
        <v>5.8955783783783786E-2</v>
      </c>
      <c r="N925" s="1" t="s">
        <v>87</v>
      </c>
      <c r="O925" s="1" t="s">
        <v>44</v>
      </c>
      <c r="P925" s="1" t="s">
        <v>48</v>
      </c>
      <c r="Q925" s="1" t="s">
        <v>38</v>
      </c>
      <c r="R925" s="1" t="s">
        <v>39</v>
      </c>
      <c r="S925" s="11" t="s">
        <v>3108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1">
        <v>0</v>
      </c>
      <c r="AC925" s="1">
        <v>0</v>
      </c>
      <c r="AD925" s="1">
        <v>1</v>
      </c>
      <c r="AE925" s="1">
        <v>0</v>
      </c>
      <c r="AF925" s="1">
        <v>1</v>
      </c>
      <c r="AG925" s="1">
        <v>1</v>
      </c>
    </row>
    <row r="926" spans="1:33" x14ac:dyDescent="0.25">
      <c r="A926" s="15" t="s">
        <v>31</v>
      </c>
      <c r="B926" s="1" t="s">
        <v>951</v>
      </c>
      <c r="C926" s="4" t="s">
        <v>1035</v>
      </c>
      <c r="D926" s="1" t="str">
        <f>CONCATENATE(B926," ",C926)</f>
        <v>LG 38GN950</v>
      </c>
      <c r="E926" s="5">
        <v>10</v>
      </c>
      <c r="F926" s="1">
        <f>E926/1000</f>
        <v>0.01</v>
      </c>
      <c r="G926" s="1">
        <v>1564.1824324324325</v>
      </c>
      <c r="I926" s="1" t="s">
        <v>241</v>
      </c>
      <c r="J926" s="1" t="s">
        <v>183</v>
      </c>
      <c r="K926" s="1" t="s">
        <v>242</v>
      </c>
      <c r="L926" s="1">
        <f>E926*G926</f>
        <v>15641.824324324325</v>
      </c>
      <c r="M926" s="1">
        <f>L926/1000000</f>
        <v>1.5641824324324326E-2</v>
      </c>
      <c r="N926" s="1" t="s">
        <v>87</v>
      </c>
      <c r="O926" s="1" t="s">
        <v>54</v>
      </c>
      <c r="P926" s="1" t="s">
        <v>48</v>
      </c>
      <c r="Q926" s="1" t="s">
        <v>48</v>
      </c>
      <c r="R926" s="1" t="s">
        <v>49</v>
      </c>
      <c r="S926" s="11" t="s">
        <v>3153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0</v>
      </c>
      <c r="Z926" s="1">
        <v>1</v>
      </c>
      <c r="AA926" s="1">
        <v>0</v>
      </c>
      <c r="AB926" s="1">
        <v>0</v>
      </c>
      <c r="AC926" s="1">
        <v>0</v>
      </c>
      <c r="AD926" s="1">
        <v>1</v>
      </c>
      <c r="AE926" s="1">
        <v>1</v>
      </c>
      <c r="AF926" s="1">
        <v>1</v>
      </c>
      <c r="AG926" s="1">
        <v>1</v>
      </c>
    </row>
    <row r="927" spans="1:33" x14ac:dyDescent="0.25">
      <c r="A927" s="15" t="s">
        <v>31</v>
      </c>
      <c r="B927" s="1" t="s">
        <v>951</v>
      </c>
      <c r="C927" s="4" t="s">
        <v>1036</v>
      </c>
      <c r="D927" s="1" t="str">
        <f>CONCATENATE(B927," ",C927)</f>
        <v>LG 38WN75C</v>
      </c>
      <c r="E927" s="5">
        <v>8</v>
      </c>
      <c r="F927" s="1">
        <f>E927/1000</f>
        <v>8.0000000000000002E-3</v>
      </c>
      <c r="G927" s="1">
        <v>1272.8986486486488</v>
      </c>
      <c r="I927" s="1" t="s">
        <v>241</v>
      </c>
      <c r="J927" s="1" t="s">
        <v>183</v>
      </c>
      <c r="K927" s="1" t="s">
        <v>242</v>
      </c>
      <c r="L927" s="1">
        <f>E927*G927</f>
        <v>10183.18918918919</v>
      </c>
      <c r="M927" s="1">
        <f>L927/1000000</f>
        <v>1.0183189189189191E-2</v>
      </c>
      <c r="N927" s="1" t="s">
        <v>87</v>
      </c>
      <c r="O927" s="1" t="s">
        <v>54</v>
      </c>
      <c r="P927" s="1" t="s">
        <v>48</v>
      </c>
      <c r="Q927" s="1" t="s">
        <v>48</v>
      </c>
      <c r="R927" s="1" t="s">
        <v>49</v>
      </c>
      <c r="S927" s="11" t="s">
        <v>3153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0</v>
      </c>
      <c r="Z927" s="1">
        <v>1</v>
      </c>
      <c r="AA927" s="1">
        <v>0</v>
      </c>
      <c r="AB927" s="1">
        <v>0</v>
      </c>
      <c r="AC927" s="1">
        <v>0</v>
      </c>
      <c r="AD927" s="1">
        <v>1</v>
      </c>
      <c r="AE927" s="1">
        <v>1</v>
      </c>
      <c r="AF927" s="1">
        <v>1</v>
      </c>
      <c r="AG927" s="1">
        <v>1</v>
      </c>
    </row>
    <row r="928" spans="1:33" x14ac:dyDescent="0.25">
      <c r="A928" s="15" t="s">
        <v>31</v>
      </c>
      <c r="B928" s="1" t="s">
        <v>951</v>
      </c>
      <c r="C928" s="4" t="s">
        <v>1037</v>
      </c>
      <c r="D928" s="1" t="str">
        <f>CONCATENATE(B928," ",C928)</f>
        <v>LG 38WN95C</v>
      </c>
      <c r="E928" s="5">
        <v>4</v>
      </c>
      <c r="F928" s="1">
        <f>E928/1000</f>
        <v>4.0000000000000001E-3</v>
      </c>
      <c r="G928" s="1">
        <v>1646.9527027027027</v>
      </c>
      <c r="I928" s="1" t="s">
        <v>241</v>
      </c>
      <c r="J928" s="1" t="s">
        <v>183</v>
      </c>
      <c r="K928" s="1" t="s">
        <v>242</v>
      </c>
      <c r="L928" s="1">
        <f>E928*G928</f>
        <v>6587.8108108108108</v>
      </c>
      <c r="M928" s="1">
        <f>L928/1000000</f>
        <v>6.5878108108108112E-3</v>
      </c>
      <c r="N928" s="1" t="s">
        <v>87</v>
      </c>
      <c r="O928" s="1" t="s">
        <v>54</v>
      </c>
      <c r="P928" s="1" t="s">
        <v>48</v>
      </c>
      <c r="Q928" s="1" t="s">
        <v>48</v>
      </c>
      <c r="R928" s="1" t="s">
        <v>49</v>
      </c>
      <c r="S928" s="11" t="s">
        <v>3153</v>
      </c>
      <c r="T928" s="1">
        <v>0</v>
      </c>
      <c r="U928" s="1">
        <v>0</v>
      </c>
      <c r="V928" s="1">
        <v>0</v>
      </c>
      <c r="W928" s="1">
        <v>0</v>
      </c>
      <c r="X928" s="1">
        <v>1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  <c r="AD928" s="1">
        <v>1</v>
      </c>
      <c r="AE928" s="1">
        <v>1</v>
      </c>
      <c r="AF928" s="1">
        <v>1</v>
      </c>
      <c r="AG928" s="1">
        <v>1</v>
      </c>
    </row>
    <row r="929" spans="1:33" x14ac:dyDescent="0.25">
      <c r="A929" s="15" t="s">
        <v>31</v>
      </c>
      <c r="B929" s="1" t="s">
        <v>951</v>
      </c>
      <c r="C929" s="4" t="s">
        <v>1038</v>
      </c>
      <c r="D929" s="1" t="str">
        <f>CONCATENATE(B929," ",C929)</f>
        <v>LG 43UN700</v>
      </c>
      <c r="E929" s="5">
        <v>9</v>
      </c>
      <c r="F929" s="1">
        <f>E929/1000</f>
        <v>8.9999999999999993E-3</v>
      </c>
      <c r="G929" s="1">
        <v>752.02027027027032</v>
      </c>
      <c r="I929" s="1" t="s">
        <v>89</v>
      </c>
      <c r="J929" s="1" t="s">
        <v>90</v>
      </c>
      <c r="K929" s="1" t="s">
        <v>86</v>
      </c>
      <c r="L929" s="1">
        <f>E929*G929</f>
        <v>6768.1824324324325</v>
      </c>
      <c r="M929" s="1">
        <f>L929/1000000</f>
        <v>6.7681824324324329E-3</v>
      </c>
      <c r="N929" s="1" t="s">
        <v>87</v>
      </c>
      <c r="O929" s="1" t="s">
        <v>54</v>
      </c>
      <c r="P929" s="1" t="s">
        <v>38</v>
      </c>
      <c r="Q929" s="1" t="s">
        <v>38</v>
      </c>
      <c r="R929" s="1" t="s">
        <v>191</v>
      </c>
      <c r="S929" s="11" t="s">
        <v>3153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1</v>
      </c>
      <c r="AE929" s="1">
        <v>1</v>
      </c>
      <c r="AF929" s="1">
        <v>0</v>
      </c>
      <c r="AG929" s="1">
        <v>1</v>
      </c>
    </row>
    <row r="930" spans="1:33" x14ac:dyDescent="0.25">
      <c r="A930" s="15" t="s">
        <v>31</v>
      </c>
      <c r="B930" s="1" t="s">
        <v>951</v>
      </c>
      <c r="C930" s="4" t="s">
        <v>1039</v>
      </c>
      <c r="D930" s="1" t="str">
        <f>CONCATENATE(B930," ",C930)</f>
        <v>LG 49WL95C</v>
      </c>
      <c r="E930" s="5">
        <v>1</v>
      </c>
      <c r="F930" s="1">
        <f>E930/1000</f>
        <v>1E-3</v>
      </c>
      <c r="G930" s="1">
        <v>1540.4054054054054</v>
      </c>
      <c r="I930" s="1" t="s">
        <v>123</v>
      </c>
      <c r="J930" s="1" t="s">
        <v>90</v>
      </c>
      <c r="K930" s="1" t="s">
        <v>679</v>
      </c>
      <c r="L930" s="1">
        <f>E930*G930</f>
        <v>1540.4054054054054</v>
      </c>
      <c r="M930" s="1">
        <f>L930/1000000</f>
        <v>1.5404054054054053E-3</v>
      </c>
      <c r="N930" s="1" t="s">
        <v>87</v>
      </c>
      <c r="O930" s="1" t="s">
        <v>54</v>
      </c>
      <c r="P930" s="1" t="s">
        <v>38</v>
      </c>
      <c r="Q930" s="1" t="s">
        <v>38</v>
      </c>
      <c r="R930" s="1" t="s">
        <v>39</v>
      </c>
      <c r="S930" s="11" t="s">
        <v>3153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1</v>
      </c>
      <c r="AE930" s="1">
        <v>1</v>
      </c>
      <c r="AF930" s="1">
        <v>0</v>
      </c>
      <c r="AG930" s="1">
        <v>1</v>
      </c>
    </row>
    <row r="931" spans="1:33" x14ac:dyDescent="0.25">
      <c r="A931" s="15" t="s">
        <v>31</v>
      </c>
      <c r="B931" s="1" t="s">
        <v>1040</v>
      </c>
      <c r="C931" s="4" t="s">
        <v>1041</v>
      </c>
      <c r="D931" s="1" t="str">
        <f>CONCATENATE(B931," ",C931)</f>
        <v>MSI AG32C</v>
      </c>
      <c r="E931" s="5">
        <v>51</v>
      </c>
      <c r="F931" s="1">
        <f>E931/1000</f>
        <v>5.0999999999999997E-2</v>
      </c>
      <c r="G931" s="1">
        <v>360.57534246575341</v>
      </c>
      <c r="I931" s="1" t="s">
        <v>74</v>
      </c>
      <c r="J931" s="1" t="s">
        <v>72</v>
      </c>
      <c r="K931" s="1" t="s">
        <v>42</v>
      </c>
      <c r="L931" s="1">
        <f>E931*G931</f>
        <v>18389.342465753423</v>
      </c>
      <c r="M931" s="1">
        <f>L931/1000000</f>
        <v>1.8389342465753425E-2</v>
      </c>
      <c r="N931" s="1" t="s">
        <v>43</v>
      </c>
      <c r="O931" s="1" t="s">
        <v>44</v>
      </c>
      <c r="P931" s="1" t="s">
        <v>48</v>
      </c>
      <c r="Q931" s="1" t="s">
        <v>48</v>
      </c>
      <c r="R931" s="1">
        <v>0</v>
      </c>
      <c r="S931" s="11" t="s">
        <v>1634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1</v>
      </c>
      <c r="AE931" s="1">
        <v>0</v>
      </c>
      <c r="AF931" s="1">
        <v>1</v>
      </c>
      <c r="AG931" s="1">
        <v>0</v>
      </c>
    </row>
    <row r="932" spans="1:33" x14ac:dyDescent="0.25">
      <c r="A932" s="15" t="s">
        <v>31</v>
      </c>
      <c r="B932" s="1" t="s">
        <v>1040</v>
      </c>
      <c r="C932" s="4" t="s">
        <v>1042</v>
      </c>
      <c r="D932" s="1" t="str">
        <f>CONCATENATE(B932," ",C932)</f>
        <v>MSI AG32CQ</v>
      </c>
      <c r="E932" s="5">
        <v>2</v>
      </c>
      <c r="F932" s="1">
        <f>E932/1000</f>
        <v>2E-3</v>
      </c>
      <c r="G932" s="1">
        <v>362.56306306306305</v>
      </c>
      <c r="I932" s="1" t="s">
        <v>74</v>
      </c>
      <c r="J932" s="1" t="s">
        <v>72</v>
      </c>
      <c r="K932" s="1" t="s">
        <v>64</v>
      </c>
      <c r="L932" s="1">
        <f>E932*G932</f>
        <v>725.12612612612611</v>
      </c>
      <c r="M932" s="1">
        <f>L932/1000000</f>
        <v>7.2512612612612613E-4</v>
      </c>
      <c r="N932" s="1" t="s">
        <v>65</v>
      </c>
      <c r="O932" s="1" t="s">
        <v>44</v>
      </c>
      <c r="P932" s="1" t="s">
        <v>48</v>
      </c>
      <c r="Q932" s="1" t="s">
        <v>48</v>
      </c>
      <c r="R932" s="1">
        <v>0</v>
      </c>
      <c r="S932" s="11" t="s">
        <v>1634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1</v>
      </c>
      <c r="AE932" s="1">
        <v>0</v>
      </c>
      <c r="AF932" s="1">
        <v>1</v>
      </c>
      <c r="AG932" s="1">
        <v>0</v>
      </c>
    </row>
    <row r="933" spans="1:33" x14ac:dyDescent="0.25">
      <c r="A933" s="15" t="s">
        <v>31</v>
      </c>
      <c r="B933" s="1" t="s">
        <v>1040</v>
      </c>
      <c r="C933" s="4" t="s">
        <v>1043</v>
      </c>
      <c r="D933" s="1" t="str">
        <f>CONCATENATE(B933," ",C933)</f>
        <v>MSI G241</v>
      </c>
      <c r="E933" s="5">
        <v>102</v>
      </c>
      <c r="F933" s="1">
        <f>E933/1000</f>
        <v>0.10199999999999999</v>
      </c>
      <c r="G933" s="1">
        <v>229.59459459459458</v>
      </c>
      <c r="I933" s="1" t="s">
        <v>53</v>
      </c>
      <c r="J933" s="1" t="s">
        <v>53</v>
      </c>
      <c r="K933" s="1" t="s">
        <v>42</v>
      </c>
      <c r="L933" s="1">
        <f>E933*G933</f>
        <v>23418.648648648646</v>
      </c>
      <c r="M933" s="1">
        <f>L933/1000000</f>
        <v>2.3418648648648645E-2</v>
      </c>
      <c r="N933" s="1" t="s">
        <v>43</v>
      </c>
      <c r="O933" s="1" t="s">
        <v>54</v>
      </c>
      <c r="P933" s="1" t="s">
        <v>38</v>
      </c>
      <c r="Q933" s="1" t="s">
        <v>48</v>
      </c>
      <c r="R933" s="1" t="s">
        <v>49</v>
      </c>
      <c r="S933" s="11" t="s">
        <v>1634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0</v>
      </c>
      <c r="AE933" s="1">
        <v>1</v>
      </c>
      <c r="AF933" s="1">
        <v>0</v>
      </c>
      <c r="AG933" s="1">
        <v>0</v>
      </c>
    </row>
    <row r="934" spans="1:33" x14ac:dyDescent="0.25">
      <c r="A934" s="15" t="s">
        <v>31</v>
      </c>
      <c r="B934" s="1" t="s">
        <v>1040</v>
      </c>
      <c r="C934" s="4" t="s">
        <v>1044</v>
      </c>
      <c r="D934" s="1" t="str">
        <f>CONCATENATE(B934," ",C934)</f>
        <v>MSI G241V</v>
      </c>
      <c r="E934" s="5">
        <v>57</v>
      </c>
      <c r="F934" s="1">
        <f>E934/1000</f>
        <v>5.7000000000000002E-2</v>
      </c>
      <c r="G934" s="1">
        <v>168.78378378378378</v>
      </c>
      <c r="I934" s="1" t="s">
        <v>52</v>
      </c>
      <c r="J934" s="1" t="s">
        <v>53</v>
      </c>
      <c r="K934" s="1" t="s">
        <v>42</v>
      </c>
      <c r="L934" s="1">
        <f>E934*G934</f>
        <v>9620.6756756756749</v>
      </c>
      <c r="M934" s="1">
        <f>L934/1000000</f>
        <v>9.6206756756756755E-3</v>
      </c>
      <c r="N934" s="1" t="s">
        <v>43</v>
      </c>
      <c r="O934" s="1" t="s">
        <v>54</v>
      </c>
      <c r="P934" s="1" t="s">
        <v>38</v>
      </c>
      <c r="Q934" s="1" t="s">
        <v>48</v>
      </c>
      <c r="R934" s="1" t="s">
        <v>58</v>
      </c>
      <c r="S934" s="11" t="s">
        <v>1634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1</v>
      </c>
      <c r="AF934" s="1">
        <v>0</v>
      </c>
      <c r="AG934" s="1">
        <v>0</v>
      </c>
    </row>
    <row r="935" spans="1:33" x14ac:dyDescent="0.25">
      <c r="A935" s="15" t="s">
        <v>31</v>
      </c>
      <c r="B935" s="1" t="s">
        <v>1040</v>
      </c>
      <c r="C935" s="4" t="s">
        <v>1045</v>
      </c>
      <c r="D935" s="1" t="str">
        <f>CONCATENATE(B935," ",C935)</f>
        <v>MSI G241VC</v>
      </c>
      <c r="E935" s="5">
        <v>134</v>
      </c>
      <c r="F935" s="1">
        <f>E935/1000</f>
        <v>0.13400000000000001</v>
      </c>
      <c r="G935" s="1">
        <v>207.46283783783784</v>
      </c>
      <c r="I935" s="1" t="s">
        <v>56</v>
      </c>
      <c r="J935" s="1" t="s">
        <v>53</v>
      </c>
      <c r="K935" s="1" t="s">
        <v>42</v>
      </c>
      <c r="L935" s="1">
        <f>E935*G935</f>
        <v>27800.02027027027</v>
      </c>
      <c r="M935" s="1">
        <f>L935/1000000</f>
        <v>2.780002027027027E-2</v>
      </c>
      <c r="N935" s="1" t="s">
        <v>43</v>
      </c>
      <c r="O935" s="1" t="s">
        <v>44</v>
      </c>
      <c r="P935" s="1" t="s">
        <v>38</v>
      </c>
      <c r="Q935" s="1" t="s">
        <v>48</v>
      </c>
      <c r="R935" s="1" t="s">
        <v>49</v>
      </c>
      <c r="S935" s="11" t="s">
        <v>1634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25">
      <c r="A936" s="15" t="s">
        <v>31</v>
      </c>
      <c r="B936" s="1" t="s">
        <v>1040</v>
      </c>
      <c r="C936" s="4" t="s">
        <v>1046</v>
      </c>
      <c r="D936" s="1" t="str">
        <f>CONCATENATE(B936," ",C936)</f>
        <v>MSI G271</v>
      </c>
      <c r="E936" s="5">
        <v>138</v>
      </c>
      <c r="F936" s="1">
        <f>E936/1000</f>
        <v>0.13800000000000001</v>
      </c>
      <c r="G936" s="1">
        <v>297.16216216216219</v>
      </c>
      <c r="I936" s="1" t="s">
        <v>63</v>
      </c>
      <c r="J936" s="1" t="s">
        <v>63</v>
      </c>
      <c r="K936" s="1" t="s">
        <v>42</v>
      </c>
      <c r="L936" s="1">
        <f>E936*G936</f>
        <v>41008.37837837838</v>
      </c>
      <c r="M936" s="1">
        <f>L936/1000000</f>
        <v>4.1008378378378382E-2</v>
      </c>
      <c r="N936" s="1" t="s">
        <v>43</v>
      </c>
      <c r="O936" s="1" t="s">
        <v>54</v>
      </c>
      <c r="P936" s="1" t="s">
        <v>38</v>
      </c>
      <c r="Q936" s="1" t="s">
        <v>48</v>
      </c>
      <c r="R936" s="1" t="s">
        <v>49</v>
      </c>
      <c r="S936" s="11" t="s">
        <v>1634</v>
      </c>
      <c r="T936" s="1">
        <v>0</v>
      </c>
      <c r="U936" s="1">
        <v>0</v>
      </c>
      <c r="V936" s="1">
        <v>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1</v>
      </c>
      <c r="AF936" s="1">
        <v>0</v>
      </c>
      <c r="AG936" s="1">
        <v>0</v>
      </c>
    </row>
    <row r="937" spans="1:33" x14ac:dyDescent="0.25">
      <c r="A937" s="15" t="s">
        <v>31</v>
      </c>
      <c r="B937" s="1" t="s">
        <v>1040</v>
      </c>
      <c r="C937" s="4" t="s">
        <v>1047</v>
      </c>
      <c r="D937" s="1" t="str">
        <f>CONCATENATE(B937," ",C937)</f>
        <v>MSI MAG241C</v>
      </c>
      <c r="E937" s="5">
        <v>28</v>
      </c>
      <c r="F937" s="1">
        <f>E937/1000</f>
        <v>2.8000000000000001E-2</v>
      </c>
      <c r="G937" s="1">
        <v>278.98648648648651</v>
      </c>
      <c r="I937" s="1" t="s">
        <v>53</v>
      </c>
      <c r="J937" s="1" t="s">
        <v>53</v>
      </c>
      <c r="K937" s="1" t="s">
        <v>42</v>
      </c>
      <c r="L937" s="1">
        <f>E937*G937</f>
        <v>7811.6216216216226</v>
      </c>
      <c r="M937" s="1">
        <f>L937/1000000</f>
        <v>7.8116216216216226E-3</v>
      </c>
      <c r="N937" s="1" t="s">
        <v>43</v>
      </c>
      <c r="O937" s="1" t="s">
        <v>44</v>
      </c>
      <c r="P937" s="1" t="s">
        <v>48</v>
      </c>
      <c r="Q937" s="1" t="s">
        <v>48</v>
      </c>
      <c r="R937" s="1">
        <v>0</v>
      </c>
      <c r="S937" s="11" t="s">
        <v>1634</v>
      </c>
      <c r="T937" s="1">
        <v>0</v>
      </c>
      <c r="U937" s="1">
        <v>0</v>
      </c>
      <c r="V937" s="1">
        <v>0</v>
      </c>
      <c r="W937" s="1">
        <v>0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0</v>
      </c>
      <c r="AF937" s="1">
        <v>1</v>
      </c>
      <c r="AG937" s="1">
        <v>0</v>
      </c>
    </row>
    <row r="938" spans="1:33" x14ac:dyDescent="0.25">
      <c r="A938" s="15" t="s">
        <v>31</v>
      </c>
      <c r="B938" s="1" t="s">
        <v>1040</v>
      </c>
      <c r="C938" s="4" t="s">
        <v>1048</v>
      </c>
      <c r="D938" s="1" t="str">
        <f>CONCATENATE(B938," ",C938)</f>
        <v>MSI MAG241CP</v>
      </c>
      <c r="E938" s="5">
        <v>254</v>
      </c>
      <c r="F938" s="1">
        <f>E938/1000</f>
        <v>0.254</v>
      </c>
      <c r="G938" s="1">
        <v>273.58108108108109</v>
      </c>
      <c r="I938" s="1" t="s">
        <v>53</v>
      </c>
      <c r="J938" s="1" t="s">
        <v>53</v>
      </c>
      <c r="K938" s="1" t="s">
        <v>42</v>
      </c>
      <c r="L938" s="1">
        <f>E938*G938</f>
        <v>69489.5945945946</v>
      </c>
      <c r="M938" s="1">
        <f>L938/1000000</f>
        <v>6.9489594594594598E-2</v>
      </c>
      <c r="N938" s="1" t="s">
        <v>43</v>
      </c>
      <c r="O938" s="1" t="s">
        <v>44</v>
      </c>
      <c r="P938" s="1" t="s">
        <v>48</v>
      </c>
      <c r="Q938" s="1" t="s">
        <v>48</v>
      </c>
      <c r="R938" s="1">
        <v>0</v>
      </c>
      <c r="S938" s="11" t="s">
        <v>1634</v>
      </c>
      <c r="T938" s="1">
        <v>0</v>
      </c>
      <c r="U938" s="1">
        <v>0</v>
      </c>
      <c r="V938" s="1">
        <v>0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1</v>
      </c>
      <c r="AD938" s="1">
        <v>0</v>
      </c>
      <c r="AE938" s="1">
        <v>0</v>
      </c>
      <c r="AF938" s="1">
        <v>1</v>
      </c>
      <c r="AG938" s="1">
        <v>0</v>
      </c>
    </row>
    <row r="939" spans="1:33" x14ac:dyDescent="0.25">
      <c r="A939" s="15" t="s">
        <v>31</v>
      </c>
      <c r="B939" s="1" t="s">
        <v>1040</v>
      </c>
      <c r="C939" s="4" t="s">
        <v>1049</v>
      </c>
      <c r="D939" s="1" t="str">
        <f>CONCATENATE(B939," ",C939)</f>
        <v>MSI MAG251RX</v>
      </c>
      <c r="E939" s="5">
        <v>2</v>
      </c>
      <c r="F939" s="1">
        <f>E939/1000</f>
        <v>2E-3</v>
      </c>
      <c r="G939" s="1">
        <v>525.72072072072081</v>
      </c>
      <c r="I939" s="1" t="s">
        <v>156</v>
      </c>
      <c r="J939" s="1" t="s">
        <v>157</v>
      </c>
      <c r="K939" s="1" t="s">
        <v>42</v>
      </c>
      <c r="L939" s="1">
        <f>E939*G939</f>
        <v>1051.4414414414416</v>
      </c>
      <c r="M939" s="1">
        <f>L939/1000000</f>
        <v>1.0514414414414415E-3</v>
      </c>
      <c r="N939" s="1" t="s">
        <v>43</v>
      </c>
      <c r="O939" s="1" t="s">
        <v>54</v>
      </c>
      <c r="P939" s="1" t="s">
        <v>38</v>
      </c>
      <c r="Q939" s="1" t="s">
        <v>48</v>
      </c>
      <c r="R939" s="1" t="s">
        <v>49</v>
      </c>
      <c r="S939" s="11" t="s">
        <v>1634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1</v>
      </c>
      <c r="AD939" s="1">
        <v>0</v>
      </c>
      <c r="AE939" s="1">
        <v>1</v>
      </c>
      <c r="AF939" s="1">
        <v>0</v>
      </c>
      <c r="AG939" s="1">
        <v>0</v>
      </c>
    </row>
    <row r="940" spans="1:33" x14ac:dyDescent="0.25">
      <c r="A940" s="15" t="s">
        <v>31</v>
      </c>
      <c r="B940" s="1" t="s">
        <v>1040</v>
      </c>
      <c r="C940" s="4" t="s">
        <v>1050</v>
      </c>
      <c r="D940" s="1" t="str">
        <f>CONCATENATE(B940," ",C940)</f>
        <v>MSI MAG271C</v>
      </c>
      <c r="E940" s="5">
        <v>13</v>
      </c>
      <c r="F940" s="1">
        <f>E940/1000</f>
        <v>1.2999999999999999E-2</v>
      </c>
      <c r="G940" s="1">
        <v>297.16216216216219</v>
      </c>
      <c r="I940" s="1" t="s">
        <v>63</v>
      </c>
      <c r="J940" s="1" t="s">
        <v>63</v>
      </c>
      <c r="K940" s="1" t="s">
        <v>42</v>
      </c>
      <c r="L940" s="1">
        <f>E940*G940</f>
        <v>3863.1081081081084</v>
      </c>
      <c r="M940" s="1">
        <f>L940/1000000</f>
        <v>3.8631081081081085E-3</v>
      </c>
      <c r="N940" s="1" t="s">
        <v>43</v>
      </c>
      <c r="O940" s="1" t="s">
        <v>44</v>
      </c>
      <c r="P940" s="1" t="s">
        <v>48</v>
      </c>
      <c r="Q940" s="1" t="s">
        <v>48</v>
      </c>
      <c r="R940" s="1" t="s">
        <v>49</v>
      </c>
      <c r="S940" s="11" t="s">
        <v>1634</v>
      </c>
      <c r="T940" s="1">
        <v>0</v>
      </c>
      <c r="U940" s="1">
        <v>0</v>
      </c>
      <c r="V940" s="1">
        <v>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1</v>
      </c>
      <c r="AG940" s="1">
        <v>0</v>
      </c>
    </row>
    <row r="941" spans="1:33" x14ac:dyDescent="0.25">
      <c r="A941" s="15" t="s">
        <v>31</v>
      </c>
      <c r="B941" s="1" t="s">
        <v>1040</v>
      </c>
      <c r="C941" s="4" t="s">
        <v>1051</v>
      </c>
      <c r="D941" s="1" t="str">
        <f>CONCATENATE(B941," ",C941)</f>
        <v>MSI MAG271R</v>
      </c>
      <c r="E941" s="5">
        <v>1</v>
      </c>
      <c r="F941" s="1">
        <f>E941/1000</f>
        <v>1E-3</v>
      </c>
      <c r="G941" s="1">
        <v>500</v>
      </c>
      <c r="I941" s="1" t="s">
        <v>63</v>
      </c>
      <c r="J941" s="1" t="s">
        <v>63</v>
      </c>
      <c r="K941" s="1" t="s">
        <v>64</v>
      </c>
      <c r="L941" s="1">
        <f>E941*G941</f>
        <v>500</v>
      </c>
      <c r="M941" s="1">
        <f>L941/1000000</f>
        <v>5.0000000000000001E-4</v>
      </c>
      <c r="N941" s="1" t="s">
        <v>65</v>
      </c>
      <c r="O941" s="1" t="s">
        <v>44</v>
      </c>
      <c r="P941" s="1" t="s">
        <v>38</v>
      </c>
      <c r="Q941" s="1" t="s">
        <v>48</v>
      </c>
      <c r="R941" s="1" t="s">
        <v>49</v>
      </c>
      <c r="S941" s="11" t="s">
        <v>1634</v>
      </c>
      <c r="T941" s="1">
        <v>0</v>
      </c>
      <c r="U941" s="1">
        <v>0</v>
      </c>
      <c r="V941" s="1">
        <v>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1</v>
      </c>
      <c r="AD941" s="1">
        <v>0</v>
      </c>
      <c r="AE941" s="1">
        <v>0</v>
      </c>
      <c r="AF941" s="1">
        <v>0</v>
      </c>
      <c r="AG941" s="1">
        <v>0</v>
      </c>
    </row>
    <row r="942" spans="1:33" x14ac:dyDescent="0.25">
      <c r="A942" s="15" t="s">
        <v>31</v>
      </c>
      <c r="B942" s="1" t="s">
        <v>1040</v>
      </c>
      <c r="C942" s="4" t="s">
        <v>1052</v>
      </c>
      <c r="D942" s="1" t="str">
        <f>CONCATENATE(B942," ",C942)</f>
        <v>MSI MAG272</v>
      </c>
      <c r="E942" s="5">
        <v>5</v>
      </c>
      <c r="F942" s="1">
        <f>E942/1000</f>
        <v>5.0000000000000001E-3</v>
      </c>
      <c r="G942" s="1">
        <v>302.97297297297297</v>
      </c>
      <c r="I942" s="1" t="s">
        <v>63</v>
      </c>
      <c r="J942" s="1" t="s">
        <v>63</v>
      </c>
      <c r="K942" s="1" t="s">
        <v>64</v>
      </c>
      <c r="L942" s="1">
        <f>E942*G942</f>
        <v>1514.8648648648648</v>
      </c>
      <c r="M942" s="1">
        <f>L942/1000000</f>
        <v>1.5148648648648647E-3</v>
      </c>
      <c r="N942" s="1" t="s">
        <v>65</v>
      </c>
      <c r="O942" s="1" t="s">
        <v>44</v>
      </c>
      <c r="P942" s="1" t="s">
        <v>38</v>
      </c>
      <c r="Q942" s="1" t="s">
        <v>48</v>
      </c>
      <c r="R942" s="1" t="s">
        <v>49</v>
      </c>
      <c r="S942" s="11" t="s">
        <v>1634</v>
      </c>
      <c r="T942" s="1">
        <v>0</v>
      </c>
      <c r="U942" s="1">
        <v>0</v>
      </c>
      <c r="V942" s="1">
        <v>0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25">
      <c r="A943" s="15" t="s">
        <v>31</v>
      </c>
      <c r="B943" s="1" t="s">
        <v>1040</v>
      </c>
      <c r="C943" s="4" t="s">
        <v>1053</v>
      </c>
      <c r="D943" s="1" t="str">
        <f>CONCATENATE(B943," ",C943)</f>
        <v>MSI MAG272C</v>
      </c>
      <c r="E943" s="5">
        <v>12</v>
      </c>
      <c r="F943" s="1">
        <f>E943/1000</f>
        <v>1.2E-2</v>
      </c>
      <c r="G943" s="1">
        <v>316.2162162162162</v>
      </c>
      <c r="I943" s="1" t="s">
        <v>63</v>
      </c>
      <c r="J943" s="1" t="s">
        <v>63</v>
      </c>
      <c r="K943" s="1" t="s">
        <v>42</v>
      </c>
      <c r="L943" s="1">
        <f>E943*G943</f>
        <v>3794.5945945945941</v>
      </c>
      <c r="M943" s="1">
        <f>L943/1000000</f>
        <v>3.7945945945945941E-3</v>
      </c>
      <c r="N943" s="1" t="s">
        <v>43</v>
      </c>
      <c r="O943" s="1" t="s">
        <v>44</v>
      </c>
      <c r="P943" s="1" t="s">
        <v>48</v>
      </c>
      <c r="Q943" s="1" t="s">
        <v>48</v>
      </c>
      <c r="R943" s="1" t="s">
        <v>49</v>
      </c>
      <c r="S943" s="11" t="s">
        <v>1634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0</v>
      </c>
      <c r="AE943" s="1">
        <v>0</v>
      </c>
      <c r="AF943" s="1">
        <v>1</v>
      </c>
      <c r="AG943" s="1">
        <v>0</v>
      </c>
    </row>
    <row r="944" spans="1:33" x14ac:dyDescent="0.25">
      <c r="A944" s="15" t="s">
        <v>31</v>
      </c>
      <c r="B944" s="1" t="s">
        <v>1040</v>
      </c>
      <c r="C944" s="4" t="s">
        <v>1054</v>
      </c>
      <c r="D944" s="1" t="str">
        <f>CONCATENATE(B944," ",C944)</f>
        <v>MSI MAG272CQR</v>
      </c>
      <c r="E944" s="5">
        <v>12</v>
      </c>
      <c r="F944" s="1">
        <f>E944/1000</f>
        <v>1.2E-2</v>
      </c>
      <c r="G944" s="1">
        <v>421.97297297297297</v>
      </c>
      <c r="I944" s="1" t="s">
        <v>63</v>
      </c>
      <c r="J944" s="1" t="s">
        <v>63</v>
      </c>
      <c r="K944" s="1" t="s">
        <v>64</v>
      </c>
      <c r="L944" s="1">
        <f>E944*G944</f>
        <v>5063.6756756756758</v>
      </c>
      <c r="M944" s="1">
        <f>L944/1000000</f>
        <v>5.0636756756756761E-3</v>
      </c>
      <c r="N944" s="1" t="s">
        <v>65</v>
      </c>
      <c r="O944" s="1" t="s">
        <v>44</v>
      </c>
      <c r="P944" s="1" t="s">
        <v>48</v>
      </c>
      <c r="Q944" s="1" t="s">
        <v>48</v>
      </c>
      <c r="R944" s="1" t="s">
        <v>49</v>
      </c>
      <c r="S944" s="11" t="s">
        <v>1634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0</v>
      </c>
      <c r="AE944" s="1">
        <v>0</v>
      </c>
      <c r="AF944" s="1">
        <v>1</v>
      </c>
      <c r="AG944" s="1">
        <v>0</v>
      </c>
    </row>
    <row r="945" spans="1:33" x14ac:dyDescent="0.25">
      <c r="A945" s="15" t="s">
        <v>31</v>
      </c>
      <c r="B945" s="1" t="s">
        <v>1040</v>
      </c>
      <c r="C945" s="4" t="s">
        <v>1055</v>
      </c>
      <c r="D945" s="1" t="str">
        <f>CONCATENATE(B945," ",C945)</f>
        <v>MSI MAG272QP</v>
      </c>
      <c r="E945" s="5">
        <v>9</v>
      </c>
      <c r="F945" s="1">
        <f>E945/1000</f>
        <v>8.9999999999999993E-3</v>
      </c>
      <c r="G945" s="1">
        <v>363.51351351351349</v>
      </c>
      <c r="I945" s="1" t="s">
        <v>63</v>
      </c>
      <c r="J945" s="1" t="s">
        <v>63</v>
      </c>
      <c r="K945" s="1" t="s">
        <v>64</v>
      </c>
      <c r="L945" s="1">
        <f>E945*G945</f>
        <v>3271.6216216216212</v>
      </c>
      <c r="M945" s="1">
        <f>L945/1000000</f>
        <v>3.2716216216216211E-3</v>
      </c>
      <c r="N945" s="1" t="s">
        <v>65</v>
      </c>
      <c r="O945" s="1" t="s">
        <v>44</v>
      </c>
      <c r="P945" s="1" t="s">
        <v>38</v>
      </c>
      <c r="Q945" s="1" t="s">
        <v>48</v>
      </c>
      <c r="R945" s="1">
        <v>0</v>
      </c>
      <c r="S945" s="11" t="s">
        <v>1634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25">
      <c r="A946" s="15" t="s">
        <v>31</v>
      </c>
      <c r="B946" s="1" t="s">
        <v>1040</v>
      </c>
      <c r="C946" s="4" t="s">
        <v>1056</v>
      </c>
      <c r="D946" s="1" t="str">
        <f>CONCATENATE(B946," ",C946)</f>
        <v>MSI MAG273R</v>
      </c>
      <c r="E946" s="5">
        <v>49</v>
      </c>
      <c r="F946" s="1">
        <f>E946/1000</f>
        <v>4.9000000000000002E-2</v>
      </c>
      <c r="G946" s="1">
        <v>310.7162162162162</v>
      </c>
      <c r="I946" s="1" t="s">
        <v>63</v>
      </c>
      <c r="J946" s="1" t="s">
        <v>63</v>
      </c>
      <c r="K946" s="1" t="s">
        <v>42</v>
      </c>
      <c r="L946" s="1">
        <f>E946*G946</f>
        <v>15225.094594594593</v>
      </c>
      <c r="M946" s="1">
        <f>L946/1000000</f>
        <v>1.5225094594594594E-2</v>
      </c>
      <c r="N946" s="1" t="s">
        <v>43</v>
      </c>
      <c r="O946" s="1" t="s">
        <v>54</v>
      </c>
      <c r="P946" s="1" t="s">
        <v>38</v>
      </c>
      <c r="Q946" s="1" t="s">
        <v>48</v>
      </c>
      <c r="R946" s="1" t="s">
        <v>49</v>
      </c>
      <c r="S946" s="11" t="s">
        <v>1634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1</v>
      </c>
      <c r="AF946" s="1">
        <v>0</v>
      </c>
      <c r="AG946" s="1">
        <v>0</v>
      </c>
    </row>
    <row r="947" spans="1:33" x14ac:dyDescent="0.25">
      <c r="A947" s="15" t="s">
        <v>31</v>
      </c>
      <c r="B947" s="1" t="s">
        <v>1040</v>
      </c>
      <c r="C947" s="4" t="s">
        <v>1057</v>
      </c>
      <c r="D947" s="1" t="str">
        <f>CONCATENATE(B947," ",C947)</f>
        <v>MSI MAG27C</v>
      </c>
      <c r="E947" s="5">
        <v>107</v>
      </c>
      <c r="F947" s="1">
        <f>E947/1000</f>
        <v>0.107</v>
      </c>
      <c r="G947" s="1">
        <v>308.46846846846847</v>
      </c>
      <c r="I947" s="1" t="s">
        <v>63</v>
      </c>
      <c r="J947" s="1" t="s">
        <v>63</v>
      </c>
      <c r="K947" s="1" t="s">
        <v>42</v>
      </c>
      <c r="L947" s="1">
        <f>E947*G947</f>
        <v>33006.126126126124</v>
      </c>
      <c r="M947" s="1">
        <f>L947/1000000</f>
        <v>3.3006126126126127E-2</v>
      </c>
      <c r="N947" s="1" t="s">
        <v>43</v>
      </c>
      <c r="O947" s="1" t="s">
        <v>44</v>
      </c>
      <c r="P947" s="1" t="s">
        <v>48</v>
      </c>
      <c r="Q947" s="1" t="s">
        <v>48</v>
      </c>
      <c r="R947" s="1" t="s">
        <v>49</v>
      </c>
      <c r="S947" s="11" t="s">
        <v>1634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1</v>
      </c>
      <c r="AG947" s="1">
        <v>0</v>
      </c>
    </row>
    <row r="948" spans="1:33" x14ac:dyDescent="0.25">
      <c r="A948" s="15" t="s">
        <v>31</v>
      </c>
      <c r="B948" s="1" t="s">
        <v>1040</v>
      </c>
      <c r="C948" s="4" t="s">
        <v>1058</v>
      </c>
      <c r="D948" s="1" t="str">
        <f>CONCATENATE(B948," ",C948)</f>
        <v>MSI MAG321CURV</v>
      </c>
      <c r="E948" s="5">
        <v>13</v>
      </c>
      <c r="F948" s="1">
        <f>E948/1000</f>
        <v>1.2999999999999999E-2</v>
      </c>
      <c r="G948" s="1">
        <v>595</v>
      </c>
      <c r="I948" s="1" t="s">
        <v>74</v>
      </c>
      <c r="J948" s="1" t="s">
        <v>72</v>
      </c>
      <c r="K948" s="1" t="s">
        <v>64</v>
      </c>
      <c r="L948" s="1">
        <f>E948*G948</f>
        <v>7735</v>
      </c>
      <c r="M948" s="1">
        <f>L948/1000000</f>
        <v>7.7349999999999997E-3</v>
      </c>
      <c r="N948" s="1" t="s">
        <v>65</v>
      </c>
      <c r="O948" s="1" t="s">
        <v>44</v>
      </c>
      <c r="P948" s="1" t="s">
        <v>48</v>
      </c>
      <c r="Q948" s="1" t="s">
        <v>48</v>
      </c>
      <c r="R948" s="1">
        <v>0</v>
      </c>
      <c r="S948" s="11" t="s">
        <v>31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</row>
    <row r="949" spans="1:33" x14ac:dyDescent="0.25">
      <c r="A949" s="15" t="s">
        <v>31</v>
      </c>
      <c r="B949" s="1" t="s">
        <v>1040</v>
      </c>
      <c r="C949" s="4" t="s">
        <v>1059</v>
      </c>
      <c r="D949" s="1" t="str">
        <f>CONCATENATE(B949," ",C949)</f>
        <v>MSI MAG322CQR</v>
      </c>
      <c r="E949" s="5">
        <v>79</v>
      </c>
      <c r="F949" s="1">
        <f>E949/1000</f>
        <v>7.9000000000000001E-2</v>
      </c>
      <c r="G949" s="1">
        <v>455.35585585585591</v>
      </c>
      <c r="I949" s="1" t="s">
        <v>63</v>
      </c>
      <c r="J949" s="1" t="s">
        <v>63</v>
      </c>
      <c r="K949" s="1" t="s">
        <v>64</v>
      </c>
      <c r="L949" s="1">
        <f>E949*G949</f>
        <v>35973.112612612618</v>
      </c>
      <c r="M949" s="1">
        <f>L949/1000000</f>
        <v>3.5973112612612615E-2</v>
      </c>
      <c r="N949" s="1" t="s">
        <v>65</v>
      </c>
      <c r="O949" s="1" t="s">
        <v>44</v>
      </c>
      <c r="P949" s="1" t="s">
        <v>48</v>
      </c>
      <c r="Q949" s="1" t="s">
        <v>48</v>
      </c>
      <c r="R949" s="1" t="s">
        <v>49</v>
      </c>
      <c r="S949" s="11" t="s">
        <v>1634</v>
      </c>
      <c r="T949" s="1">
        <v>0</v>
      </c>
      <c r="U949" s="1">
        <v>0</v>
      </c>
      <c r="V949" s="1">
        <v>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1</v>
      </c>
      <c r="AG949" s="1">
        <v>0</v>
      </c>
    </row>
    <row r="950" spans="1:33" x14ac:dyDescent="0.25">
      <c r="A950" s="15" t="s">
        <v>31</v>
      </c>
      <c r="B950" s="1" t="s">
        <v>1040</v>
      </c>
      <c r="C950" s="4" t="s">
        <v>1060</v>
      </c>
      <c r="D950" s="1" t="str">
        <f>CONCATENATE(B950," ",C950)</f>
        <v>MSI MAG322CQRV</v>
      </c>
      <c r="E950" s="5">
        <v>3</v>
      </c>
      <c r="F950" s="1">
        <f>E950/1000</f>
        <v>3.0000000000000001E-3</v>
      </c>
      <c r="G950" s="1">
        <v>504.40990990990997</v>
      </c>
      <c r="I950" s="1" t="s">
        <v>74</v>
      </c>
      <c r="J950" s="1" t="s">
        <v>72</v>
      </c>
      <c r="K950" s="1" t="s">
        <v>64</v>
      </c>
      <c r="L950" s="1">
        <f>E950*G950</f>
        <v>1513.22972972973</v>
      </c>
      <c r="M950" s="1">
        <f>L950/1000000</f>
        <v>1.51322972972973E-3</v>
      </c>
      <c r="N950" s="1" t="s">
        <v>65</v>
      </c>
      <c r="O950" s="1" t="s">
        <v>44</v>
      </c>
      <c r="P950" s="1" t="s">
        <v>48</v>
      </c>
      <c r="Q950" s="1" t="s">
        <v>48</v>
      </c>
      <c r="R950" s="1">
        <v>0</v>
      </c>
      <c r="S950" s="11" t="s">
        <v>1634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1</v>
      </c>
      <c r="AG950" s="1">
        <v>0</v>
      </c>
    </row>
    <row r="951" spans="1:33" x14ac:dyDescent="0.25">
      <c r="A951" s="15" t="s">
        <v>31</v>
      </c>
      <c r="B951" s="1" t="s">
        <v>1040</v>
      </c>
      <c r="C951" s="4" t="s">
        <v>1061</v>
      </c>
      <c r="D951" s="1" t="str">
        <f>CONCATENATE(B951," ",C951)</f>
        <v>MSI MAG322CR</v>
      </c>
      <c r="E951" s="5">
        <v>4</v>
      </c>
      <c r="F951" s="1">
        <f>E951/1000</f>
        <v>4.0000000000000001E-3</v>
      </c>
      <c r="G951" s="1">
        <v>432.41891891891891</v>
      </c>
      <c r="I951" s="1" t="s">
        <v>74</v>
      </c>
      <c r="J951" s="1" t="s">
        <v>72</v>
      </c>
      <c r="K951" s="1" t="s">
        <v>64</v>
      </c>
      <c r="L951" s="1">
        <f>E951*G951</f>
        <v>1729.6756756756756</v>
      </c>
      <c r="M951" s="1">
        <f>L951/1000000</f>
        <v>1.7296756756756755E-3</v>
      </c>
      <c r="N951" s="1" t="s">
        <v>65</v>
      </c>
      <c r="O951" s="1" t="s">
        <v>44</v>
      </c>
      <c r="P951" s="1" t="s">
        <v>38</v>
      </c>
      <c r="Q951" s="1" t="s">
        <v>48</v>
      </c>
      <c r="R951" s="1">
        <v>0</v>
      </c>
      <c r="S951" s="11" t="s">
        <v>1634</v>
      </c>
      <c r="T951" s="1">
        <v>0</v>
      </c>
      <c r="U951" s="1">
        <v>0</v>
      </c>
      <c r="V951" s="1">
        <v>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</row>
    <row r="952" spans="1:33" x14ac:dyDescent="0.25">
      <c r="A952" s="15" t="s">
        <v>31</v>
      </c>
      <c r="B952" s="1" t="s">
        <v>1040</v>
      </c>
      <c r="C952" s="4" t="s">
        <v>1062</v>
      </c>
      <c r="D952" s="1" t="str">
        <f>CONCATENATE(B952," ",C952)</f>
        <v>MSI MAG341CQ</v>
      </c>
      <c r="E952" s="5">
        <v>5</v>
      </c>
      <c r="F952" s="1">
        <f>E952/1000</f>
        <v>5.0000000000000001E-3</v>
      </c>
      <c r="G952" s="1">
        <v>605.78716216216219</v>
      </c>
      <c r="I952" s="1" t="s">
        <v>238</v>
      </c>
      <c r="J952" s="1" t="s">
        <v>72</v>
      </c>
      <c r="K952" s="1" t="s">
        <v>239</v>
      </c>
      <c r="L952" s="1">
        <f>E952*G952</f>
        <v>3028.9358108108108</v>
      </c>
      <c r="M952" s="1">
        <f>L952/1000000</f>
        <v>3.0289358108108108E-3</v>
      </c>
      <c r="N952" s="1" t="s">
        <v>87</v>
      </c>
      <c r="O952" s="1" t="s">
        <v>44</v>
      </c>
      <c r="P952" s="1" t="s">
        <v>48</v>
      </c>
      <c r="Q952" s="1" t="s">
        <v>48</v>
      </c>
      <c r="R952" s="1">
        <v>0</v>
      </c>
      <c r="S952" s="11" t="s">
        <v>1634</v>
      </c>
      <c r="T952" s="1">
        <v>0</v>
      </c>
      <c r="U952" s="1">
        <v>0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1</v>
      </c>
      <c r="AG952" s="1">
        <v>1</v>
      </c>
    </row>
    <row r="953" spans="1:33" x14ac:dyDescent="0.25">
      <c r="A953" s="15" t="s">
        <v>31</v>
      </c>
      <c r="B953" s="1" t="s">
        <v>1040</v>
      </c>
      <c r="C953" s="4" t="s">
        <v>1063</v>
      </c>
      <c r="D953" s="1" t="str">
        <f>CONCATENATE(B953," ",C953)</f>
        <v>MSI MP221</v>
      </c>
      <c r="E953" s="5">
        <v>100</v>
      </c>
      <c r="F953" s="1">
        <f>E953/1000</f>
        <v>0.1</v>
      </c>
      <c r="G953" s="1">
        <v>94.459459459459453</v>
      </c>
      <c r="I953" s="1" t="s">
        <v>41</v>
      </c>
      <c r="J953" s="1" t="s">
        <v>41</v>
      </c>
      <c r="K953" s="1" t="s">
        <v>42</v>
      </c>
      <c r="L953" s="1">
        <f>E953*G953</f>
        <v>9445.9459459459449</v>
      </c>
      <c r="M953" s="1">
        <f>L953/1000000</f>
        <v>9.4459459459459456E-3</v>
      </c>
      <c r="N953" s="1" t="s">
        <v>43</v>
      </c>
      <c r="O953" s="1" t="s">
        <v>37</v>
      </c>
      <c r="P953" s="1" t="s">
        <v>38</v>
      </c>
      <c r="Q953" s="1" t="s">
        <v>38</v>
      </c>
      <c r="R953" s="1" t="s">
        <v>39</v>
      </c>
      <c r="S953" s="11" t="s">
        <v>1634</v>
      </c>
      <c r="T953" s="1">
        <v>0</v>
      </c>
      <c r="U953" s="1">
        <v>1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1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</row>
    <row r="954" spans="1:33" x14ac:dyDescent="0.25">
      <c r="A954" s="15" t="s">
        <v>31</v>
      </c>
      <c r="B954" s="1" t="s">
        <v>1040</v>
      </c>
      <c r="C954" s="4" t="s">
        <v>1064</v>
      </c>
      <c r="D954" s="1" t="str">
        <f>CONCATENATE(B954," ",C954)</f>
        <v>MSI MP241</v>
      </c>
      <c r="E954" s="5">
        <v>62</v>
      </c>
      <c r="F954" s="1">
        <f>E954/1000</f>
        <v>6.2E-2</v>
      </c>
      <c r="G954" s="1">
        <v>120.13513513513513</v>
      </c>
      <c r="I954" s="1" t="s">
        <v>52</v>
      </c>
      <c r="J954" s="1" t="s">
        <v>53</v>
      </c>
      <c r="K954" s="1" t="s">
        <v>42</v>
      </c>
      <c r="L954" s="1">
        <f>E954*G954</f>
        <v>7448.3783783783783</v>
      </c>
      <c r="M954" s="1">
        <f>L954/1000000</f>
        <v>7.4483783783783784E-3</v>
      </c>
      <c r="N954" s="1" t="s">
        <v>43</v>
      </c>
      <c r="O954" s="1" t="s">
        <v>54</v>
      </c>
      <c r="P954" s="1" t="s">
        <v>38</v>
      </c>
      <c r="Q954" s="1" t="s">
        <v>38</v>
      </c>
      <c r="R954" s="1" t="s">
        <v>298</v>
      </c>
      <c r="S954" s="11" t="s">
        <v>1634</v>
      </c>
      <c r="T954" s="1">
        <v>0</v>
      </c>
      <c r="U954" s="1">
        <v>0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1</v>
      </c>
      <c r="AF954" s="1">
        <v>0</v>
      </c>
      <c r="AG954" s="1">
        <v>0</v>
      </c>
    </row>
    <row r="955" spans="1:33" x14ac:dyDescent="0.25">
      <c r="A955" s="15" t="s">
        <v>31</v>
      </c>
      <c r="B955" s="1" t="s">
        <v>1040</v>
      </c>
      <c r="C955" s="4" t="s">
        <v>1065</v>
      </c>
      <c r="D955" s="1" t="str">
        <f>CONCATENATE(B955," ",C955)</f>
        <v>MSI MPG27CQ2</v>
      </c>
      <c r="E955" s="5">
        <v>12</v>
      </c>
      <c r="F955" s="1">
        <f>E955/1000</f>
        <v>1.2E-2</v>
      </c>
      <c r="G955" s="1">
        <v>496.62162162162161</v>
      </c>
      <c r="I955" s="1" t="s">
        <v>63</v>
      </c>
      <c r="J955" s="1" t="s">
        <v>63</v>
      </c>
      <c r="K955" s="1" t="s">
        <v>64</v>
      </c>
      <c r="L955" s="1">
        <f>E955*G955</f>
        <v>5959.4594594594591</v>
      </c>
      <c r="M955" s="1">
        <f>L955/1000000</f>
        <v>5.9594594594594595E-3</v>
      </c>
      <c r="N955" s="1" t="s">
        <v>65</v>
      </c>
      <c r="O955" s="1" t="s">
        <v>44</v>
      </c>
      <c r="P955" s="1" t="s">
        <v>48</v>
      </c>
      <c r="Q955" s="1" t="s">
        <v>48</v>
      </c>
      <c r="R955" s="1">
        <v>0</v>
      </c>
      <c r="S955" s="11" t="s">
        <v>1634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1</v>
      </c>
      <c r="AG955" s="1">
        <v>0</v>
      </c>
    </row>
    <row r="956" spans="1:33" x14ac:dyDescent="0.25">
      <c r="A956" s="15" t="s">
        <v>31</v>
      </c>
      <c r="B956" s="1" t="s">
        <v>1040</v>
      </c>
      <c r="C956" s="4" t="s">
        <v>1066</v>
      </c>
      <c r="D956" s="1" t="str">
        <f>CONCATENATE(B956," ",C956)</f>
        <v>MSI MPG341CQR</v>
      </c>
      <c r="E956" s="5">
        <v>19</v>
      </c>
      <c r="F956" s="1">
        <f>E956/1000</f>
        <v>1.9E-2</v>
      </c>
      <c r="G956" s="1">
        <v>889.92567567567562</v>
      </c>
      <c r="I956" s="1" t="s">
        <v>238</v>
      </c>
      <c r="J956" s="1" t="s">
        <v>72</v>
      </c>
      <c r="K956" s="1" t="s">
        <v>239</v>
      </c>
      <c r="L956" s="1">
        <f>E956*G956</f>
        <v>16908.587837837837</v>
      </c>
      <c r="M956" s="1">
        <f>L956/1000000</f>
        <v>1.6908587837837837E-2</v>
      </c>
      <c r="N956" s="1" t="s">
        <v>87</v>
      </c>
      <c r="O956" s="1" t="s">
        <v>54</v>
      </c>
      <c r="P956" s="1" t="s">
        <v>48</v>
      </c>
      <c r="Q956" s="1" t="s">
        <v>48</v>
      </c>
      <c r="R956" s="1" t="s">
        <v>49</v>
      </c>
      <c r="S956" s="11" t="s">
        <v>1634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1</v>
      </c>
      <c r="AF956" s="1">
        <v>1</v>
      </c>
      <c r="AG956" s="1">
        <v>1</v>
      </c>
    </row>
    <row r="957" spans="1:33" x14ac:dyDescent="0.25">
      <c r="A957" s="15" t="s">
        <v>31</v>
      </c>
      <c r="B957" s="1" t="s">
        <v>1040</v>
      </c>
      <c r="C957" s="4" t="s">
        <v>1067</v>
      </c>
      <c r="D957" s="1" t="str">
        <f>CONCATENATE(B957," ",C957)</f>
        <v>MSI PS341WU</v>
      </c>
      <c r="E957" s="5">
        <v>9</v>
      </c>
      <c r="F957" s="1">
        <f>E957/1000</f>
        <v>8.9999999999999993E-3</v>
      </c>
      <c r="G957" s="1">
        <v>1294.1891891891892</v>
      </c>
      <c r="I957" s="1" t="s">
        <v>238</v>
      </c>
      <c r="J957" s="1" t="s">
        <v>72</v>
      </c>
      <c r="K957" s="1" t="s">
        <v>1026</v>
      </c>
      <c r="L957" s="1">
        <f>E957*G957</f>
        <v>11647.702702702703</v>
      </c>
      <c r="M957" s="1">
        <f>L957/1000000</f>
        <v>1.1647702702702703E-2</v>
      </c>
      <c r="N957" s="1" t="s">
        <v>87</v>
      </c>
      <c r="O957" s="1" t="s">
        <v>54</v>
      </c>
      <c r="P957" s="1" t="s">
        <v>38</v>
      </c>
      <c r="Q957" s="1" t="s">
        <v>38</v>
      </c>
      <c r="R957" s="1">
        <v>0</v>
      </c>
      <c r="S957" s="11" t="s">
        <v>1634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1</v>
      </c>
      <c r="AE957" s="1">
        <v>1</v>
      </c>
      <c r="AF957" s="1">
        <v>0</v>
      </c>
      <c r="AG957" s="1">
        <v>1</v>
      </c>
    </row>
    <row r="958" spans="1:33" x14ac:dyDescent="0.25">
      <c r="A958" s="15" t="s">
        <v>31</v>
      </c>
      <c r="B958" s="1" t="s">
        <v>1068</v>
      </c>
      <c r="C958" s="4" t="s">
        <v>1069</v>
      </c>
      <c r="D958" s="1" t="str">
        <f>CONCATENATE(B958," ",C958)</f>
        <v>NEC AS242W</v>
      </c>
      <c r="E958" s="5">
        <v>7</v>
      </c>
      <c r="F958" s="1">
        <f>E958/1000</f>
        <v>7.0000000000000001E-3</v>
      </c>
      <c r="G958" s="1">
        <v>149.98648648648648</v>
      </c>
      <c r="I958" s="1" t="s">
        <v>53</v>
      </c>
      <c r="J958" s="1" t="s">
        <v>53</v>
      </c>
      <c r="K958" s="1" t="s">
        <v>42</v>
      </c>
      <c r="L958" s="1">
        <f>E958*G958</f>
        <v>1049.9054054054054</v>
      </c>
      <c r="M958" s="1">
        <f>L958/1000000</f>
        <v>1.0499054054054055E-3</v>
      </c>
      <c r="N958" s="1" t="s">
        <v>43</v>
      </c>
      <c r="O958" s="1" t="s">
        <v>54</v>
      </c>
      <c r="P958" s="1" t="s">
        <v>38</v>
      </c>
      <c r="Q958" s="1" t="s">
        <v>38</v>
      </c>
      <c r="R958" s="1">
        <v>0</v>
      </c>
      <c r="S958" s="11" t="s">
        <v>1634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1</v>
      </c>
      <c r="AD958" s="1">
        <v>0</v>
      </c>
      <c r="AE958" s="1">
        <v>1</v>
      </c>
      <c r="AF958" s="1">
        <v>0</v>
      </c>
      <c r="AG958" s="1">
        <v>0</v>
      </c>
    </row>
    <row r="959" spans="1:33" x14ac:dyDescent="0.25">
      <c r="A959" s="15" t="s">
        <v>31</v>
      </c>
      <c r="B959" s="1" t="s">
        <v>1068</v>
      </c>
      <c r="C959" s="4" t="s">
        <v>1070</v>
      </c>
      <c r="D959" s="1" t="str">
        <f>CONCATENATE(B959," ",C959)</f>
        <v>NEC E172M</v>
      </c>
      <c r="E959" s="5">
        <v>1</v>
      </c>
      <c r="F959" s="1">
        <f>E959/1000</f>
        <v>1E-3</v>
      </c>
      <c r="G959" s="1">
        <v>224.31081081081081</v>
      </c>
      <c r="I959" s="1" t="s">
        <v>182</v>
      </c>
      <c r="J959" s="1" t="s">
        <v>183</v>
      </c>
      <c r="K959" s="1" t="s">
        <v>184</v>
      </c>
      <c r="L959" s="1">
        <f>E959*G959</f>
        <v>224.31081081081081</v>
      </c>
      <c r="M959" s="1">
        <f>L959/1000000</f>
        <v>2.243108108108108E-4</v>
      </c>
      <c r="N959" s="1" t="s">
        <v>36</v>
      </c>
      <c r="O959" s="1" t="s">
        <v>37</v>
      </c>
      <c r="P959" s="1" t="s">
        <v>38</v>
      </c>
      <c r="Q959" s="1" t="s">
        <v>38</v>
      </c>
      <c r="R959" s="1">
        <v>0</v>
      </c>
      <c r="S959" s="11" t="s">
        <v>1634</v>
      </c>
      <c r="T959" s="1">
        <v>0</v>
      </c>
      <c r="U959" s="1">
        <v>0</v>
      </c>
      <c r="V959" s="1">
        <v>0</v>
      </c>
      <c r="W959" s="1">
        <v>1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</row>
    <row r="960" spans="1:33" x14ac:dyDescent="0.25">
      <c r="A960" s="15" t="s">
        <v>31</v>
      </c>
      <c r="B960" s="1" t="s">
        <v>1068</v>
      </c>
      <c r="C960" s="4" t="s">
        <v>1071</v>
      </c>
      <c r="D960" s="1" t="str">
        <f>CONCATENATE(B960," ",C960)</f>
        <v>NEC E221N</v>
      </c>
      <c r="E960" s="5">
        <v>60</v>
      </c>
      <c r="F960" s="1">
        <f>E960/1000</f>
        <v>0.06</v>
      </c>
      <c r="G960" s="1">
        <v>215.93918918918919</v>
      </c>
      <c r="I960" s="1" t="s">
        <v>41</v>
      </c>
      <c r="J960" s="1" t="s">
        <v>41</v>
      </c>
      <c r="K960" s="1" t="s">
        <v>42</v>
      </c>
      <c r="L960" s="1">
        <f>E960*G960</f>
        <v>12956.351351351352</v>
      </c>
      <c r="M960" s="1">
        <f>L960/1000000</f>
        <v>1.2956351351351352E-2</v>
      </c>
      <c r="N960" s="1" t="s">
        <v>43</v>
      </c>
      <c r="O960" s="1" t="s">
        <v>54</v>
      </c>
      <c r="P960" s="1" t="s">
        <v>38</v>
      </c>
      <c r="Q960" s="1" t="s">
        <v>38</v>
      </c>
      <c r="R960" s="1">
        <v>0</v>
      </c>
      <c r="S960" s="11" t="s">
        <v>1634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0</v>
      </c>
      <c r="AA960" s="1">
        <v>0</v>
      </c>
      <c r="AB960" s="1">
        <v>1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</row>
    <row r="961" spans="1:33" x14ac:dyDescent="0.25">
      <c r="A961" s="15" t="s">
        <v>31</v>
      </c>
      <c r="B961" s="1" t="s">
        <v>1068</v>
      </c>
      <c r="C961" s="4" t="s">
        <v>1072</v>
      </c>
      <c r="D961" s="1" t="str">
        <f>CONCATENATE(B961," ",C961)</f>
        <v>NEC E223W</v>
      </c>
      <c r="E961" s="5">
        <v>10</v>
      </c>
      <c r="F961" s="1">
        <f>E961/1000</f>
        <v>0.01</v>
      </c>
      <c r="G961" s="1">
        <v>183.78378378378378</v>
      </c>
      <c r="I961" s="1" t="s">
        <v>606</v>
      </c>
      <c r="J961" s="1" t="s">
        <v>183</v>
      </c>
      <c r="K961" s="1" t="s">
        <v>607</v>
      </c>
      <c r="L961" s="1">
        <f>E961*G961</f>
        <v>1837.8378378378377</v>
      </c>
      <c r="M961" s="1">
        <f>L961/1000000</f>
        <v>1.8378378378378377E-3</v>
      </c>
      <c r="N961" s="1" t="s">
        <v>36</v>
      </c>
      <c r="O961" s="1" t="s">
        <v>54</v>
      </c>
      <c r="P961" s="1" t="s">
        <v>38</v>
      </c>
      <c r="Q961" s="1" t="s">
        <v>38</v>
      </c>
      <c r="R961" s="1">
        <v>0</v>
      </c>
      <c r="S961" s="11" t="s">
        <v>1634</v>
      </c>
      <c r="T961" s="1">
        <v>0</v>
      </c>
      <c r="U961" s="1">
        <v>0</v>
      </c>
      <c r="V961" s="1">
        <v>0</v>
      </c>
      <c r="W961" s="1">
        <v>1</v>
      </c>
      <c r="X961" s="1">
        <v>0</v>
      </c>
      <c r="Y961" s="1">
        <v>0</v>
      </c>
      <c r="Z961" s="1">
        <v>0</v>
      </c>
      <c r="AA961" s="1">
        <v>0</v>
      </c>
      <c r="AB961" s="1">
        <v>1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</row>
    <row r="962" spans="1:33" x14ac:dyDescent="0.25">
      <c r="A962" s="15" t="s">
        <v>31</v>
      </c>
      <c r="B962" s="1" t="s">
        <v>1068</v>
      </c>
      <c r="C962" s="4" t="s">
        <v>1073</v>
      </c>
      <c r="D962" s="1" t="str">
        <f>CONCATENATE(B962," ",C962)</f>
        <v>NEC E233WMi</v>
      </c>
      <c r="E962" s="5">
        <v>13</v>
      </c>
      <c r="F962" s="1">
        <f>E962/1000</f>
        <v>1.2999999999999999E-2</v>
      </c>
      <c r="G962" s="1">
        <v>212.69819819819818</v>
      </c>
      <c r="I962" s="1" t="s">
        <v>174</v>
      </c>
      <c r="J962" s="1" t="s">
        <v>174</v>
      </c>
      <c r="K962" s="1" t="s">
        <v>42</v>
      </c>
      <c r="L962" s="1">
        <f>E962*G962</f>
        <v>2765.0765765765764</v>
      </c>
      <c r="M962" s="1">
        <f>L962/1000000</f>
        <v>2.7650765765765764E-3</v>
      </c>
      <c r="N962" s="1" t="s">
        <v>43</v>
      </c>
      <c r="O962" s="1" t="s">
        <v>54</v>
      </c>
      <c r="P962" s="1" t="s">
        <v>38</v>
      </c>
      <c r="Q962" s="1" t="s">
        <v>38</v>
      </c>
      <c r="R962" s="1">
        <v>0</v>
      </c>
      <c r="S962" s="11" t="s">
        <v>1634</v>
      </c>
      <c r="T962" s="1">
        <v>0</v>
      </c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  <c r="AD962" s="1">
        <v>0</v>
      </c>
      <c r="AE962" s="1">
        <v>1</v>
      </c>
      <c r="AF962" s="1">
        <v>0</v>
      </c>
      <c r="AG962" s="1">
        <v>0</v>
      </c>
    </row>
    <row r="963" spans="1:33" x14ac:dyDescent="0.25">
      <c r="A963" s="15" t="s">
        <v>31</v>
      </c>
      <c r="B963" s="1" t="s">
        <v>1068</v>
      </c>
      <c r="C963" s="4" t="s">
        <v>1074</v>
      </c>
      <c r="D963" s="1" t="str">
        <f>CONCATENATE(B963," ",C963)</f>
        <v>NEC E241N</v>
      </c>
      <c r="E963" s="5">
        <v>27</v>
      </c>
      <c r="F963" s="1">
        <f>E963/1000</f>
        <v>2.7E-2</v>
      </c>
      <c r="G963" s="1">
        <v>229.40540540540542</v>
      </c>
      <c r="I963" s="1" t="s">
        <v>52</v>
      </c>
      <c r="J963" s="1" t="s">
        <v>53</v>
      </c>
      <c r="K963" s="1" t="s">
        <v>42</v>
      </c>
      <c r="L963" s="1">
        <f>E963*G963</f>
        <v>6193.9459459459467</v>
      </c>
      <c r="M963" s="1">
        <f>L963/1000000</f>
        <v>6.1939459459459468E-3</v>
      </c>
      <c r="N963" s="1" t="s">
        <v>43</v>
      </c>
      <c r="O963" s="1" t="s">
        <v>54</v>
      </c>
      <c r="P963" s="1" t="s">
        <v>38</v>
      </c>
      <c r="Q963" s="1" t="s">
        <v>38</v>
      </c>
      <c r="R963" s="1">
        <v>0</v>
      </c>
      <c r="S963" s="11" t="s">
        <v>1634</v>
      </c>
      <c r="T963" s="1">
        <v>0</v>
      </c>
      <c r="U963" s="1">
        <v>0</v>
      </c>
      <c r="V963" s="1">
        <v>0</v>
      </c>
      <c r="W963" s="1">
        <v>1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1</v>
      </c>
      <c r="AF963" s="1">
        <v>0</v>
      </c>
      <c r="AG963" s="1">
        <v>0</v>
      </c>
    </row>
    <row r="964" spans="1:33" x14ac:dyDescent="0.25">
      <c r="A964" s="15" t="s">
        <v>31</v>
      </c>
      <c r="B964" s="1" t="s">
        <v>1068</v>
      </c>
      <c r="C964" s="4" t="s">
        <v>1075</v>
      </c>
      <c r="D964" s="1" t="str">
        <f>CONCATENATE(B964," ",C964)</f>
        <v>NEC E242N</v>
      </c>
      <c r="E964" s="5">
        <v>10</v>
      </c>
      <c r="F964" s="1">
        <f>E964/1000</f>
        <v>0.01</v>
      </c>
      <c r="G964" s="1">
        <v>254.04054054054055</v>
      </c>
      <c r="I964" s="1" t="s">
        <v>52</v>
      </c>
      <c r="J964" s="1" t="s">
        <v>53</v>
      </c>
      <c r="K964" s="1" t="s">
        <v>42</v>
      </c>
      <c r="L964" s="1">
        <f>E964*G964</f>
        <v>2540.4054054054054</v>
      </c>
      <c r="M964" s="1">
        <f>L964/1000000</f>
        <v>2.5404054054054053E-3</v>
      </c>
      <c r="N964" s="1" t="s">
        <v>43</v>
      </c>
      <c r="O964" s="1" t="s">
        <v>54</v>
      </c>
      <c r="P964" s="1" t="s">
        <v>38</v>
      </c>
      <c r="Q964" s="1" t="s">
        <v>38</v>
      </c>
      <c r="R964" s="1">
        <v>0</v>
      </c>
      <c r="S964" s="11" t="s">
        <v>1634</v>
      </c>
      <c r="T964" s="1">
        <v>0</v>
      </c>
      <c r="U964" s="1">
        <v>0</v>
      </c>
      <c r="V964" s="1">
        <v>0</v>
      </c>
      <c r="W964" s="1">
        <v>1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1</v>
      </c>
      <c r="AD964" s="1">
        <v>0</v>
      </c>
      <c r="AE964" s="1">
        <v>1</v>
      </c>
      <c r="AF964" s="1">
        <v>0</v>
      </c>
      <c r="AG964" s="1">
        <v>0</v>
      </c>
    </row>
    <row r="965" spans="1:33" x14ac:dyDescent="0.25">
      <c r="A965" s="15" t="s">
        <v>31</v>
      </c>
      <c r="B965" s="1" t="s">
        <v>1068</v>
      </c>
      <c r="C965" s="4" t="s">
        <v>1076</v>
      </c>
      <c r="D965" s="1" t="str">
        <f>CONCATENATE(B965," ",C965)</f>
        <v>NEC E243F</v>
      </c>
      <c r="E965" s="5">
        <v>2</v>
      </c>
      <c r="F965" s="1">
        <f>E965/1000</f>
        <v>2E-3</v>
      </c>
      <c r="G965" s="1">
        <v>283</v>
      </c>
      <c r="I965" s="1" t="s">
        <v>52</v>
      </c>
      <c r="J965" s="1" t="s">
        <v>53</v>
      </c>
      <c r="K965" s="1" t="s">
        <v>42</v>
      </c>
      <c r="L965" s="1">
        <f>E965*G965</f>
        <v>566</v>
      </c>
      <c r="M965" s="1">
        <f>L965/1000000</f>
        <v>5.6599999999999999E-4</v>
      </c>
      <c r="N965" s="1" t="s">
        <v>43</v>
      </c>
      <c r="O965" s="1" t="s">
        <v>54</v>
      </c>
      <c r="P965" s="1" t="s">
        <v>38</v>
      </c>
      <c r="Q965" s="1" t="s">
        <v>38</v>
      </c>
      <c r="R965" s="1" t="s">
        <v>77</v>
      </c>
      <c r="S965" s="11" t="s">
        <v>1385</v>
      </c>
      <c r="T965" s="1">
        <v>0</v>
      </c>
      <c r="U965" s="1">
        <v>0</v>
      </c>
      <c r="V965" s="1">
        <v>0</v>
      </c>
      <c r="W965" s="1">
        <v>1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0</v>
      </c>
      <c r="AE965" s="1">
        <v>1</v>
      </c>
      <c r="AF965" s="1">
        <v>0</v>
      </c>
      <c r="AG965" s="1">
        <v>0</v>
      </c>
    </row>
    <row r="966" spans="1:33" x14ac:dyDescent="0.25">
      <c r="A966" s="15" t="s">
        <v>31</v>
      </c>
      <c r="B966" s="1" t="s">
        <v>1068</v>
      </c>
      <c r="C966" s="4" t="s">
        <v>1077</v>
      </c>
      <c r="D966" s="1" t="str">
        <f>CONCATENATE(B966," ",C966)</f>
        <v>NEC E243WMi</v>
      </c>
      <c r="E966" s="5">
        <v>9</v>
      </c>
      <c r="F966" s="1">
        <f>E966/1000</f>
        <v>8.9999999999999993E-3</v>
      </c>
      <c r="G966" s="1">
        <v>211.91780821917808</v>
      </c>
      <c r="I966" s="1" t="s">
        <v>52</v>
      </c>
      <c r="J966" s="1" t="s">
        <v>53</v>
      </c>
      <c r="K966" s="1" t="s">
        <v>42</v>
      </c>
      <c r="L966" s="1">
        <f>E966*G966</f>
        <v>1907.2602739726028</v>
      </c>
      <c r="M966" s="1">
        <f>L966/1000000</f>
        <v>1.9072602739726029E-3</v>
      </c>
      <c r="N966" s="1" t="s">
        <v>43</v>
      </c>
      <c r="O966" s="1" t="s">
        <v>54</v>
      </c>
      <c r="P966" s="1" t="s">
        <v>38</v>
      </c>
      <c r="Q966" s="1" t="s">
        <v>38</v>
      </c>
      <c r="R966" s="1">
        <v>0</v>
      </c>
      <c r="S966" s="11" t="s">
        <v>1634</v>
      </c>
      <c r="T966" s="1">
        <v>0</v>
      </c>
      <c r="U966" s="1">
        <v>0</v>
      </c>
      <c r="V966" s="1">
        <v>0</v>
      </c>
      <c r="W966" s="1">
        <v>1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1</v>
      </c>
      <c r="AF966" s="1">
        <v>0</v>
      </c>
      <c r="AG966" s="1">
        <v>0</v>
      </c>
    </row>
    <row r="967" spans="1:33" x14ac:dyDescent="0.25">
      <c r="A967" s="15" t="s">
        <v>31</v>
      </c>
      <c r="B967" s="1" t="s">
        <v>1068</v>
      </c>
      <c r="C967" s="4" t="s">
        <v>1078</v>
      </c>
      <c r="D967" s="1" t="str">
        <f>CONCATENATE(B967," ",C967)</f>
        <v>NEC E245WMi</v>
      </c>
      <c r="E967" s="5">
        <v>21</v>
      </c>
      <c r="F967" s="1">
        <f>E967/1000</f>
        <v>2.1000000000000001E-2</v>
      </c>
      <c r="G967" s="1">
        <v>287.14864864864865</v>
      </c>
      <c r="I967" s="1" t="s">
        <v>52</v>
      </c>
      <c r="J967" s="1" t="s">
        <v>53</v>
      </c>
      <c r="K967" s="1" t="s">
        <v>42</v>
      </c>
      <c r="L967" s="1">
        <f>E967*G967</f>
        <v>6030.1216216216217</v>
      </c>
      <c r="M967" s="1">
        <f>L967/1000000</f>
        <v>6.0301216216216216E-3</v>
      </c>
      <c r="N967" s="1" t="s">
        <v>43</v>
      </c>
      <c r="O967" s="1" t="s">
        <v>54</v>
      </c>
      <c r="P967" s="1" t="s">
        <v>38</v>
      </c>
      <c r="Q967" s="1" t="s">
        <v>38</v>
      </c>
      <c r="R967" s="1">
        <v>0</v>
      </c>
      <c r="S967" s="11" t="s">
        <v>1634</v>
      </c>
      <c r="T967" s="1">
        <v>0</v>
      </c>
      <c r="U967" s="1">
        <v>0</v>
      </c>
      <c r="V967" s="1">
        <v>0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1</v>
      </c>
      <c r="AF967" s="1">
        <v>0</v>
      </c>
      <c r="AG967" s="1">
        <v>0</v>
      </c>
    </row>
    <row r="968" spans="1:33" x14ac:dyDescent="0.25">
      <c r="A968" s="15" t="s">
        <v>31</v>
      </c>
      <c r="B968" s="1" t="s">
        <v>1068</v>
      </c>
      <c r="C968" s="4" t="s">
        <v>1079</v>
      </c>
      <c r="D968" s="1" t="str">
        <f>CONCATENATE(B968," ",C968)</f>
        <v>NEC EA193Mi</v>
      </c>
      <c r="E968" s="5">
        <v>56</v>
      </c>
      <c r="F968" s="1">
        <f>E968/1000</f>
        <v>5.6000000000000001E-2</v>
      </c>
      <c r="G968" s="1">
        <v>216.20270270270271</v>
      </c>
      <c r="I968" s="1" t="s">
        <v>407</v>
      </c>
      <c r="J968" s="1" t="s">
        <v>183</v>
      </c>
      <c r="K968" s="1" t="s">
        <v>184</v>
      </c>
      <c r="L968" s="1">
        <f>E968*G968</f>
        <v>12107.351351351352</v>
      </c>
      <c r="M968" s="1">
        <f>L968/1000000</f>
        <v>1.2107351351351351E-2</v>
      </c>
      <c r="N968" s="1" t="s">
        <v>36</v>
      </c>
      <c r="O968" s="1" t="s">
        <v>54</v>
      </c>
      <c r="P968" s="1" t="s">
        <v>38</v>
      </c>
      <c r="Q968" s="1" t="s">
        <v>38</v>
      </c>
      <c r="R968" s="1">
        <v>0</v>
      </c>
      <c r="S968" s="11" t="s">
        <v>1634</v>
      </c>
      <c r="T968" s="1">
        <v>0</v>
      </c>
      <c r="U968" s="1">
        <v>0</v>
      </c>
      <c r="V968" s="1">
        <v>0</v>
      </c>
      <c r="W968" s="1">
        <v>1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</row>
    <row r="969" spans="1:33" x14ac:dyDescent="0.25">
      <c r="A969" s="15" t="s">
        <v>31</v>
      </c>
      <c r="B969" s="1" t="s">
        <v>1068</v>
      </c>
      <c r="C969" s="4" t="s">
        <v>1080</v>
      </c>
      <c r="D969" s="1" t="str">
        <f>CONCATENATE(B969," ",C969)</f>
        <v>NEC EA223WM</v>
      </c>
      <c r="E969" s="5">
        <v>1</v>
      </c>
      <c r="F969" s="1">
        <f>E969/1000</f>
        <v>1E-3</v>
      </c>
      <c r="G969" s="1">
        <v>239.17567567567568</v>
      </c>
      <c r="I969" s="1" t="s">
        <v>606</v>
      </c>
      <c r="J969" s="1" t="s">
        <v>183</v>
      </c>
      <c r="K969" s="1" t="s">
        <v>607</v>
      </c>
      <c r="L969" s="1">
        <f>E969*G969</f>
        <v>239.17567567567568</v>
      </c>
      <c r="M969" s="1">
        <f>L969/1000000</f>
        <v>2.3917567567567567E-4</v>
      </c>
      <c r="N969" s="1" t="s">
        <v>36</v>
      </c>
      <c r="O969" s="1" t="s">
        <v>54</v>
      </c>
      <c r="P969" s="1" t="s">
        <v>38</v>
      </c>
      <c r="Q969" s="1" t="s">
        <v>38</v>
      </c>
      <c r="R969" s="1">
        <v>0</v>
      </c>
      <c r="S969" s="11" t="s">
        <v>1634</v>
      </c>
      <c r="T969" s="1">
        <v>0</v>
      </c>
      <c r="U969" s="1">
        <v>0</v>
      </c>
      <c r="V969" s="1">
        <v>0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</row>
    <row r="970" spans="1:33" x14ac:dyDescent="0.25">
      <c r="A970" s="15" t="s">
        <v>31</v>
      </c>
      <c r="B970" s="1" t="s">
        <v>1068</v>
      </c>
      <c r="C970" s="4" t="s">
        <v>1081</v>
      </c>
      <c r="D970" s="1" t="str">
        <f>CONCATENATE(B970," ",C970)</f>
        <v>NEC EA224WMI</v>
      </c>
      <c r="E970" s="5">
        <v>4</v>
      </c>
      <c r="F970" s="1">
        <f>E970/1000</f>
        <v>4.0000000000000001E-3</v>
      </c>
      <c r="G970" s="1">
        <v>243.22972972972974</v>
      </c>
      <c r="I970" s="1" t="s">
        <v>41</v>
      </c>
      <c r="J970" s="1" t="s">
        <v>41</v>
      </c>
      <c r="K970" s="1" t="s">
        <v>42</v>
      </c>
      <c r="L970" s="1">
        <f>E970*G970</f>
        <v>972.91891891891896</v>
      </c>
      <c r="M970" s="1">
        <f>L970/1000000</f>
        <v>9.7291891891891896E-4</v>
      </c>
      <c r="N970" s="1" t="s">
        <v>43</v>
      </c>
      <c r="O970" s="1" t="s">
        <v>54</v>
      </c>
      <c r="P970" s="1" t="s">
        <v>38</v>
      </c>
      <c r="Q970" s="1" t="s">
        <v>38</v>
      </c>
      <c r="R970" s="1">
        <v>0</v>
      </c>
      <c r="S970" s="11" t="s">
        <v>1634</v>
      </c>
      <c r="T970" s="1">
        <v>0</v>
      </c>
      <c r="U970" s="1">
        <v>0</v>
      </c>
      <c r="V970" s="1">
        <v>0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</row>
    <row r="971" spans="1:33" x14ac:dyDescent="0.25">
      <c r="A971" s="15" t="s">
        <v>31</v>
      </c>
      <c r="B971" s="1" t="s">
        <v>1068</v>
      </c>
      <c r="C971" s="4" t="s">
        <v>1082</v>
      </c>
      <c r="D971" s="1" t="str">
        <f>CONCATENATE(B971," ",C971)</f>
        <v>NEC EA231WU</v>
      </c>
      <c r="E971" s="5">
        <v>5</v>
      </c>
      <c r="F971" s="1">
        <f>E971/1000</f>
        <v>5.0000000000000001E-3</v>
      </c>
      <c r="G971" s="1">
        <v>249.98648648648648</v>
      </c>
      <c r="I971" s="1" t="s">
        <v>174</v>
      </c>
      <c r="J971" s="1" t="s">
        <v>174</v>
      </c>
      <c r="K971" s="1" t="s">
        <v>42</v>
      </c>
      <c r="L971" s="1">
        <f>E971*G971</f>
        <v>1249.9324324324325</v>
      </c>
      <c r="M971" s="1">
        <f>L971/1000000</f>
        <v>1.2499324324324326E-3</v>
      </c>
      <c r="N971" s="1" t="s">
        <v>43</v>
      </c>
      <c r="O971" s="1" t="s">
        <v>54</v>
      </c>
      <c r="P971" s="1" t="s">
        <v>38</v>
      </c>
      <c r="Q971" s="1" t="s">
        <v>38</v>
      </c>
      <c r="R971" s="1">
        <v>0</v>
      </c>
      <c r="S971" s="11" t="s">
        <v>1634</v>
      </c>
      <c r="T971" s="1">
        <v>0</v>
      </c>
      <c r="U971" s="1">
        <v>0</v>
      </c>
      <c r="V971" s="1">
        <v>0</v>
      </c>
      <c r="W971" s="1">
        <v>1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1</v>
      </c>
      <c r="AD971" s="1">
        <v>0</v>
      </c>
      <c r="AE971" s="1">
        <v>1</v>
      </c>
      <c r="AF971" s="1">
        <v>0</v>
      </c>
      <c r="AG971" s="1">
        <v>0</v>
      </c>
    </row>
    <row r="972" spans="1:33" x14ac:dyDescent="0.25">
      <c r="A972" s="15" t="s">
        <v>31</v>
      </c>
      <c r="B972" s="1" t="s">
        <v>1068</v>
      </c>
      <c r="C972" s="4" t="s">
        <v>1083</v>
      </c>
      <c r="D972" s="1" t="str">
        <f>CONCATENATE(B972," ",C972)</f>
        <v>NEC EA234WMi</v>
      </c>
      <c r="E972" s="5">
        <v>34</v>
      </c>
      <c r="F972" s="1">
        <f>E972/1000</f>
        <v>3.4000000000000002E-2</v>
      </c>
      <c r="G972" s="1">
        <v>320.93243243243245</v>
      </c>
      <c r="I972" s="1" t="s">
        <v>174</v>
      </c>
      <c r="J972" s="1" t="s">
        <v>174</v>
      </c>
      <c r="K972" s="1" t="s">
        <v>42</v>
      </c>
      <c r="L972" s="1">
        <f>E972*G972</f>
        <v>10911.702702702703</v>
      </c>
      <c r="M972" s="1">
        <f>L972/1000000</f>
        <v>1.0911702702702704E-2</v>
      </c>
      <c r="N972" s="1" t="s">
        <v>43</v>
      </c>
      <c r="O972" s="1" t="s">
        <v>54</v>
      </c>
      <c r="P972" s="1" t="s">
        <v>38</v>
      </c>
      <c r="Q972" s="1" t="s">
        <v>38</v>
      </c>
      <c r="R972" s="1">
        <v>0</v>
      </c>
      <c r="S972" s="11" t="s">
        <v>1634</v>
      </c>
      <c r="T972" s="1">
        <v>0</v>
      </c>
      <c r="U972" s="1">
        <v>0</v>
      </c>
      <c r="V972" s="1">
        <v>0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1</v>
      </c>
      <c r="AD972" s="1">
        <v>0</v>
      </c>
      <c r="AE972" s="1">
        <v>1</v>
      </c>
      <c r="AF972" s="1">
        <v>0</v>
      </c>
      <c r="AG972" s="1">
        <v>0</v>
      </c>
    </row>
    <row r="973" spans="1:33" x14ac:dyDescent="0.25">
      <c r="A973" s="15" t="s">
        <v>31</v>
      </c>
      <c r="B973" s="1" t="s">
        <v>1068</v>
      </c>
      <c r="C973" s="4" t="s">
        <v>1084</v>
      </c>
      <c r="D973" s="1" t="str">
        <f>CONCATENATE(B973," ",C973)</f>
        <v>NEC EA241F</v>
      </c>
      <c r="E973" s="5">
        <v>24</v>
      </c>
      <c r="F973" s="1">
        <f>E973/1000</f>
        <v>2.4E-2</v>
      </c>
      <c r="G973" s="1">
        <v>270.93918918918916</v>
      </c>
      <c r="I973" s="1" t="s">
        <v>52</v>
      </c>
      <c r="J973" s="1" t="s">
        <v>53</v>
      </c>
      <c r="K973" s="1" t="s">
        <v>42</v>
      </c>
      <c r="L973" s="1">
        <f>E973*G973</f>
        <v>6502.54054054054</v>
      </c>
      <c r="M973" s="1">
        <f>L973/1000000</f>
        <v>6.5025405405405396E-3</v>
      </c>
      <c r="N973" s="1" t="s">
        <v>43</v>
      </c>
      <c r="O973" s="1" t="s">
        <v>54</v>
      </c>
      <c r="P973" s="1" t="s">
        <v>38</v>
      </c>
      <c r="Q973" s="1" t="s">
        <v>38</v>
      </c>
      <c r="R973" s="1">
        <v>0</v>
      </c>
      <c r="S973" s="11" t="s">
        <v>1634</v>
      </c>
      <c r="T973" s="1">
        <v>0</v>
      </c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1</v>
      </c>
      <c r="AF973" s="1">
        <v>0</v>
      </c>
      <c r="AG973" s="1">
        <v>0</v>
      </c>
    </row>
    <row r="974" spans="1:33" x14ac:dyDescent="0.25">
      <c r="A974" s="15" t="s">
        <v>31</v>
      </c>
      <c r="B974" s="1" t="s">
        <v>1068</v>
      </c>
      <c r="C974" s="4" t="s">
        <v>1085</v>
      </c>
      <c r="D974" s="1" t="str">
        <f>CONCATENATE(B974," ",C974)</f>
        <v>NEC EA241WU</v>
      </c>
      <c r="E974" s="5">
        <v>3</v>
      </c>
      <c r="F974" s="1">
        <f>E974/1000</f>
        <v>3.0000000000000001E-3</v>
      </c>
      <c r="G974" s="1">
        <v>306.19729729729727</v>
      </c>
      <c r="I974" s="1" t="s">
        <v>92</v>
      </c>
      <c r="J974" s="1" t="s">
        <v>92</v>
      </c>
      <c r="K974" s="1" t="s">
        <v>93</v>
      </c>
      <c r="L974" s="1">
        <f>E974*G974</f>
        <v>918.59189189189181</v>
      </c>
      <c r="M974" s="1">
        <f>L974/1000000</f>
        <v>9.1859189189189179E-4</v>
      </c>
      <c r="N974" s="1" t="s">
        <v>43</v>
      </c>
      <c r="O974" s="1" t="s">
        <v>54</v>
      </c>
      <c r="P974" s="1" t="s">
        <v>38</v>
      </c>
      <c r="Q974" s="1" t="s">
        <v>38</v>
      </c>
      <c r="R974" s="1">
        <v>0</v>
      </c>
      <c r="S974" s="11" t="s">
        <v>1634</v>
      </c>
      <c r="T974" s="1">
        <v>0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</v>
      </c>
      <c r="AE974" s="1">
        <v>1</v>
      </c>
      <c r="AF974" s="1">
        <v>0</v>
      </c>
      <c r="AG974" s="1">
        <v>0</v>
      </c>
    </row>
    <row r="975" spans="1:33" x14ac:dyDescent="0.25">
      <c r="A975" s="15" t="s">
        <v>31</v>
      </c>
      <c r="B975" s="1" t="s">
        <v>1068</v>
      </c>
      <c r="C975" s="4" t="s">
        <v>1086</v>
      </c>
      <c r="D975" s="1" t="str">
        <f>CONCATENATE(B975," ",C975)</f>
        <v>NEC EA245WMi-2</v>
      </c>
      <c r="E975" s="5">
        <v>42</v>
      </c>
      <c r="F975" s="1">
        <f>E975/1000</f>
        <v>4.2000000000000003E-2</v>
      </c>
      <c r="G975" s="2">
        <v>405.93918918918916</v>
      </c>
      <c r="H975" s="2"/>
      <c r="I975" s="1" t="s">
        <v>92</v>
      </c>
      <c r="J975" s="1" t="s">
        <v>92</v>
      </c>
      <c r="K975" s="1" t="s">
        <v>93</v>
      </c>
      <c r="L975" s="1">
        <f>E975*G975</f>
        <v>17049.445945945947</v>
      </c>
      <c r="M975" s="1">
        <f>L975/1000000</f>
        <v>1.7049445945945946E-2</v>
      </c>
      <c r="N975" s="1" t="s">
        <v>43</v>
      </c>
      <c r="O975" s="1" t="s">
        <v>54</v>
      </c>
      <c r="P975" s="1" t="s">
        <v>38</v>
      </c>
      <c r="Q975" s="1" t="s">
        <v>38</v>
      </c>
      <c r="R975" s="1">
        <v>0</v>
      </c>
      <c r="S975" s="11" t="s">
        <v>31</v>
      </c>
      <c r="T975" s="1">
        <v>0</v>
      </c>
      <c r="U975" s="1">
        <v>0</v>
      </c>
      <c r="V975" s="1">
        <v>0</v>
      </c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1</v>
      </c>
      <c r="AF975" s="1">
        <v>0</v>
      </c>
      <c r="AG975" s="1">
        <v>0</v>
      </c>
    </row>
    <row r="976" spans="1:33" x14ac:dyDescent="0.25">
      <c r="A976" s="15" t="s">
        <v>31</v>
      </c>
      <c r="B976" s="1" t="s">
        <v>1068</v>
      </c>
      <c r="C976" s="4" t="s">
        <v>1087</v>
      </c>
      <c r="D976" s="1" t="str">
        <f>CONCATENATE(B976," ",C976)</f>
        <v>NEC EA245WMI-2-WH</v>
      </c>
      <c r="E976" s="5">
        <v>4</v>
      </c>
      <c r="F976" s="1">
        <f>E976/1000</f>
        <v>4.0000000000000001E-3</v>
      </c>
      <c r="G976" s="2">
        <v>405.93918918918916</v>
      </c>
      <c r="H976" s="2"/>
      <c r="I976" s="1" t="s">
        <v>92</v>
      </c>
      <c r="J976" s="1" t="s">
        <v>92</v>
      </c>
      <c r="K976" s="1" t="s">
        <v>93</v>
      </c>
      <c r="L976" s="1">
        <f>E976*G976</f>
        <v>1623.7567567567567</v>
      </c>
      <c r="M976" s="1">
        <f>L976/1000000</f>
        <v>1.6237567567567567E-3</v>
      </c>
      <c r="N976" s="1" t="s">
        <v>43</v>
      </c>
      <c r="O976" s="1" t="s">
        <v>54</v>
      </c>
      <c r="P976" s="1" t="s">
        <v>38</v>
      </c>
      <c r="Q976" s="1" t="s">
        <v>38</v>
      </c>
      <c r="R976" s="1">
        <v>0</v>
      </c>
      <c r="S976" s="11" t="s">
        <v>31</v>
      </c>
      <c r="T976" s="1">
        <v>0</v>
      </c>
      <c r="U976" s="1">
        <v>0</v>
      </c>
      <c r="V976" s="1">
        <v>0</v>
      </c>
      <c r="W976" s="1">
        <v>1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1</v>
      </c>
      <c r="AD976" s="1">
        <v>0</v>
      </c>
      <c r="AE976" s="1">
        <v>1</v>
      </c>
      <c r="AF976" s="1">
        <v>0</v>
      </c>
      <c r="AG976" s="1">
        <v>0</v>
      </c>
    </row>
    <row r="977" spans="1:33" x14ac:dyDescent="0.25">
      <c r="A977" s="15" t="s">
        <v>31</v>
      </c>
      <c r="B977" s="1" t="s">
        <v>1068</v>
      </c>
      <c r="C977" s="4" t="s">
        <v>1088</v>
      </c>
      <c r="D977" s="1" t="str">
        <f>CONCATENATE(B977," ",C977)</f>
        <v>NEC EA271F</v>
      </c>
      <c r="E977" s="5">
        <v>1</v>
      </c>
      <c r="F977" s="1">
        <f>E977/1000</f>
        <v>1E-3</v>
      </c>
      <c r="G977" s="1">
        <v>453.64864864864865</v>
      </c>
      <c r="I977" s="1" t="s">
        <v>63</v>
      </c>
      <c r="J977" s="1" t="s">
        <v>63</v>
      </c>
      <c r="K977" s="1" t="s">
        <v>42</v>
      </c>
      <c r="L977" s="1">
        <f>E977*G977</f>
        <v>453.64864864864865</v>
      </c>
      <c r="M977" s="1">
        <f>L977/1000000</f>
        <v>4.5364864864864865E-4</v>
      </c>
      <c r="N977" s="1" t="s">
        <v>43</v>
      </c>
      <c r="O977" s="1" t="s">
        <v>54</v>
      </c>
      <c r="P977" s="1" t="s">
        <v>38</v>
      </c>
      <c r="Q977" s="1" t="s">
        <v>38</v>
      </c>
      <c r="R977" s="1">
        <v>0</v>
      </c>
      <c r="S977" s="11" t="s">
        <v>1634</v>
      </c>
      <c r="T977" s="1">
        <v>0</v>
      </c>
      <c r="U977" s="1">
        <v>0</v>
      </c>
      <c r="V977" s="1">
        <v>0</v>
      </c>
      <c r="W977" s="1">
        <v>1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1</v>
      </c>
      <c r="AD977" s="1">
        <v>0</v>
      </c>
      <c r="AE977" s="1">
        <v>1</v>
      </c>
      <c r="AF977" s="1">
        <v>0</v>
      </c>
      <c r="AG977" s="1">
        <v>0</v>
      </c>
    </row>
    <row r="978" spans="1:33" x14ac:dyDescent="0.25">
      <c r="A978" s="15" t="s">
        <v>31</v>
      </c>
      <c r="B978" s="1" t="s">
        <v>1068</v>
      </c>
      <c r="C978" s="4" t="s">
        <v>1089</v>
      </c>
      <c r="D978" s="1" t="str">
        <f>CONCATENATE(B978," ",C978)</f>
        <v>NEC EA271Q</v>
      </c>
      <c r="E978" s="5">
        <v>10</v>
      </c>
      <c r="F978" s="1">
        <f>E978/1000</f>
        <v>0.01</v>
      </c>
      <c r="G978" s="1">
        <v>690.38738738738732</v>
      </c>
      <c r="I978" s="1" t="s">
        <v>63</v>
      </c>
      <c r="J978" s="1" t="s">
        <v>63</v>
      </c>
      <c r="K978" s="1" t="s">
        <v>64</v>
      </c>
      <c r="L978" s="1">
        <f>E978*G978</f>
        <v>6903.873873873873</v>
      </c>
      <c r="M978" s="1">
        <f>L978/1000000</f>
        <v>6.903873873873873E-3</v>
      </c>
      <c r="N978" s="1" t="s">
        <v>65</v>
      </c>
      <c r="O978" s="1" t="s">
        <v>54</v>
      </c>
      <c r="P978" s="1" t="s">
        <v>38</v>
      </c>
      <c r="Q978" s="1" t="s">
        <v>38</v>
      </c>
      <c r="R978" s="1">
        <v>0</v>
      </c>
      <c r="S978" s="11" t="s">
        <v>1634</v>
      </c>
      <c r="T978" s="1">
        <v>0</v>
      </c>
      <c r="U978" s="1">
        <v>0</v>
      </c>
      <c r="V978" s="1">
        <v>0</v>
      </c>
      <c r="W978" s="1">
        <v>1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1</v>
      </c>
      <c r="AD978" s="1">
        <v>0</v>
      </c>
      <c r="AE978" s="1">
        <v>1</v>
      </c>
      <c r="AF978" s="1">
        <v>0</v>
      </c>
      <c r="AG978" s="1">
        <v>0</v>
      </c>
    </row>
    <row r="979" spans="1:33" x14ac:dyDescent="0.25">
      <c r="A979" s="15" t="s">
        <v>31</v>
      </c>
      <c r="B979" s="1" t="s">
        <v>1068</v>
      </c>
      <c r="C979" s="4" t="s">
        <v>1090</v>
      </c>
      <c r="D979" s="1" t="str">
        <f>CONCATENATE(B979," ",C979)</f>
        <v>NEC EA271U</v>
      </c>
      <c r="E979" s="5">
        <v>3</v>
      </c>
      <c r="F979" s="1">
        <f>E979/1000</f>
        <v>3.0000000000000001E-3</v>
      </c>
      <c r="G979" s="1">
        <v>1028.3648648648648</v>
      </c>
      <c r="I979" s="1" t="s">
        <v>63</v>
      </c>
      <c r="J979" s="1" t="s">
        <v>63</v>
      </c>
      <c r="K979" s="1" t="s">
        <v>86</v>
      </c>
      <c r="L979" s="1">
        <f>E979*G979</f>
        <v>3085.0945945945941</v>
      </c>
      <c r="M979" s="1">
        <f>L979/1000000</f>
        <v>3.0850945945945941E-3</v>
      </c>
      <c r="N979" s="1" t="s">
        <v>87</v>
      </c>
      <c r="O979" s="1" t="s">
        <v>54</v>
      </c>
      <c r="P979" s="1" t="s">
        <v>38</v>
      </c>
      <c r="Q979" s="1" t="s">
        <v>38</v>
      </c>
      <c r="R979" s="1">
        <v>0</v>
      </c>
      <c r="S979" s="11" t="s">
        <v>1634</v>
      </c>
      <c r="T979" s="1">
        <v>0</v>
      </c>
      <c r="U979" s="1">
        <v>0</v>
      </c>
      <c r="V979" s="1">
        <v>0</v>
      </c>
      <c r="W979" s="1">
        <v>1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1">
        <v>1</v>
      </c>
      <c r="AD979" s="1">
        <v>0</v>
      </c>
      <c r="AE979" s="1">
        <v>1</v>
      </c>
      <c r="AF979" s="1">
        <v>0</v>
      </c>
      <c r="AG979" s="1">
        <v>1</v>
      </c>
    </row>
    <row r="980" spans="1:33" x14ac:dyDescent="0.25">
      <c r="A980" s="15" t="s">
        <v>31</v>
      </c>
      <c r="B980" s="1" t="s">
        <v>1068</v>
      </c>
      <c r="C980" s="4" t="s">
        <v>1091</v>
      </c>
      <c r="D980" s="1" t="str">
        <f>CONCATENATE(B980," ",C980)</f>
        <v>NEC EA295WMi</v>
      </c>
      <c r="E980" s="5">
        <v>1</v>
      </c>
      <c r="F980" s="1">
        <f>E980/1000</f>
        <v>1E-3</v>
      </c>
      <c r="G980" s="1">
        <v>631.74603174603169</v>
      </c>
      <c r="I980" s="1" t="s">
        <v>998</v>
      </c>
      <c r="J980" s="1" t="s">
        <v>258</v>
      </c>
      <c r="K980" s="1" t="s">
        <v>98</v>
      </c>
      <c r="L980" s="1">
        <f>E980*G980</f>
        <v>631.74603174603169</v>
      </c>
      <c r="M980" s="1">
        <f>L980/1000000</f>
        <v>6.3174603174603167E-4</v>
      </c>
      <c r="N980" s="1" t="s">
        <v>65</v>
      </c>
      <c r="O980" s="1" t="s">
        <v>54</v>
      </c>
      <c r="P980" s="1" t="s">
        <v>38</v>
      </c>
      <c r="Q980" s="1" t="s">
        <v>38</v>
      </c>
      <c r="R980" s="1">
        <v>0</v>
      </c>
      <c r="S980" s="11" t="s">
        <v>1385</v>
      </c>
      <c r="T980" s="1">
        <v>0</v>
      </c>
      <c r="U980" s="1">
        <v>0</v>
      </c>
      <c r="V980" s="1">
        <v>0</v>
      </c>
      <c r="W980" s="1">
        <v>1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1</v>
      </c>
      <c r="AF980" s="1">
        <v>0</v>
      </c>
      <c r="AG980" s="1">
        <v>0</v>
      </c>
    </row>
    <row r="981" spans="1:33" x14ac:dyDescent="0.25">
      <c r="A981" s="15" t="s">
        <v>31</v>
      </c>
      <c r="B981" s="1" t="s">
        <v>1068</v>
      </c>
      <c r="C981" s="4" t="s">
        <v>1092</v>
      </c>
      <c r="D981" s="1" t="str">
        <f>CONCATENATE(B981," ",C981)</f>
        <v>NEC EX241UN</v>
      </c>
      <c r="E981" s="5">
        <v>1</v>
      </c>
      <c r="F981" s="1">
        <f>E981/1000</f>
        <v>1E-3</v>
      </c>
      <c r="G981" s="1">
        <v>479.7162162162162</v>
      </c>
      <c r="I981" s="1" t="s">
        <v>52</v>
      </c>
      <c r="J981" s="1" t="s">
        <v>53</v>
      </c>
      <c r="K981" s="1" t="s">
        <v>42</v>
      </c>
      <c r="L981" s="1">
        <f>E981*G981</f>
        <v>479.7162162162162</v>
      </c>
      <c r="M981" s="1">
        <f>L981/1000000</f>
        <v>4.797162162162162E-4</v>
      </c>
      <c r="N981" s="1" t="s">
        <v>43</v>
      </c>
      <c r="O981" s="1" t="s">
        <v>54</v>
      </c>
      <c r="P981" s="1" t="s">
        <v>38</v>
      </c>
      <c r="Q981" s="1" t="s">
        <v>38</v>
      </c>
      <c r="R981" s="1">
        <v>0</v>
      </c>
      <c r="S981" s="11" t="s">
        <v>1634</v>
      </c>
      <c r="T981" s="1">
        <v>0</v>
      </c>
      <c r="U981" s="1">
        <v>0</v>
      </c>
      <c r="V981" s="1">
        <v>0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0</v>
      </c>
      <c r="AE981" s="1">
        <v>1</v>
      </c>
      <c r="AF981" s="1">
        <v>0</v>
      </c>
      <c r="AG981" s="1">
        <v>0</v>
      </c>
    </row>
    <row r="982" spans="1:33" x14ac:dyDescent="0.25">
      <c r="A982" s="15" t="s">
        <v>31</v>
      </c>
      <c r="B982" s="1" t="s">
        <v>1068</v>
      </c>
      <c r="C982" s="4" t="s">
        <v>1093</v>
      </c>
      <c r="D982" s="1" t="str">
        <f>CONCATENATE(B982," ",C982)</f>
        <v>NEC P212</v>
      </c>
      <c r="E982" s="5">
        <v>12</v>
      </c>
      <c r="F982" s="1">
        <f>E982/1000</f>
        <v>1.2E-2</v>
      </c>
      <c r="G982" s="1">
        <v>1067.5540540540539</v>
      </c>
      <c r="I982" s="1" t="s">
        <v>1094</v>
      </c>
      <c r="J982" s="1" t="s">
        <v>183</v>
      </c>
      <c r="K982" s="1" t="s">
        <v>1095</v>
      </c>
      <c r="L982" s="1">
        <f>E982*G982</f>
        <v>12810.648648648646</v>
      </c>
      <c r="M982" s="1">
        <f>L982/1000000</f>
        <v>1.2810648648648646E-2</v>
      </c>
      <c r="N982" s="1" t="s">
        <v>36</v>
      </c>
      <c r="O982" s="1" t="s">
        <v>54</v>
      </c>
      <c r="P982" s="1" t="s">
        <v>38</v>
      </c>
      <c r="Q982" s="1" t="s">
        <v>38</v>
      </c>
      <c r="R982" s="1">
        <v>0</v>
      </c>
      <c r="S982" s="11" t="s">
        <v>1634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</row>
    <row r="983" spans="1:33" x14ac:dyDescent="0.25">
      <c r="A983" s="15" t="s">
        <v>31</v>
      </c>
      <c r="B983" s="1" t="s">
        <v>1068</v>
      </c>
      <c r="C983" s="4" t="s">
        <v>1096</v>
      </c>
      <c r="D983" s="1" t="str">
        <f>CONCATENATE(B983," ",C983)</f>
        <v>NEC PA243W</v>
      </c>
      <c r="E983" s="5">
        <v>3</v>
      </c>
      <c r="F983" s="1">
        <f>E983/1000</f>
        <v>3.0000000000000001E-3</v>
      </c>
      <c r="G983" s="1">
        <v>853.57432432432438</v>
      </c>
      <c r="I983" s="1" t="s">
        <v>92</v>
      </c>
      <c r="J983" s="1" t="s">
        <v>92</v>
      </c>
      <c r="K983" s="1" t="s">
        <v>93</v>
      </c>
      <c r="L983" s="1">
        <f>E983*G983</f>
        <v>2560.7229729729734</v>
      </c>
      <c r="M983" s="1">
        <f>L983/1000000</f>
        <v>2.5607229729729735E-3</v>
      </c>
      <c r="N983" s="1" t="s">
        <v>43</v>
      </c>
      <c r="O983" s="1" t="s">
        <v>54</v>
      </c>
      <c r="P983" s="1" t="s">
        <v>38</v>
      </c>
      <c r="Q983" s="1" t="s">
        <v>38</v>
      </c>
      <c r="R983" s="1">
        <v>0</v>
      </c>
      <c r="S983" s="11" t="s">
        <v>1634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1</v>
      </c>
      <c r="AF983" s="1">
        <v>0</v>
      </c>
      <c r="AG983" s="1">
        <v>0</v>
      </c>
    </row>
    <row r="984" spans="1:33" x14ac:dyDescent="0.25">
      <c r="A984" s="15" t="s">
        <v>31</v>
      </c>
      <c r="B984" s="1" t="s">
        <v>1068</v>
      </c>
      <c r="C984" s="4" t="s">
        <v>1097</v>
      </c>
      <c r="D984" s="1" t="str">
        <f>CONCATENATE(B984," ",C984)</f>
        <v>NEC PA271Q</v>
      </c>
      <c r="E984" s="5">
        <v>17</v>
      </c>
      <c r="F984" s="1">
        <f>E984/1000</f>
        <v>1.7000000000000001E-2</v>
      </c>
      <c r="G984" s="1">
        <v>1351.3378378378379</v>
      </c>
      <c r="I984" s="1" t="s">
        <v>63</v>
      </c>
      <c r="J984" s="1" t="s">
        <v>63</v>
      </c>
      <c r="K984" s="1" t="s">
        <v>64</v>
      </c>
      <c r="L984" s="1">
        <f>E984*G984</f>
        <v>22972.743243243243</v>
      </c>
      <c r="M984" s="1">
        <f>L984/1000000</f>
        <v>2.2972743243243242E-2</v>
      </c>
      <c r="N984" s="1" t="s">
        <v>65</v>
      </c>
      <c r="O984" s="1" t="s">
        <v>54</v>
      </c>
      <c r="P984" s="1" t="s">
        <v>38</v>
      </c>
      <c r="Q984" s="1" t="s">
        <v>38</v>
      </c>
      <c r="R984" s="1">
        <v>0</v>
      </c>
      <c r="S984" s="11" t="s">
        <v>1634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1</v>
      </c>
      <c r="AF984" s="1">
        <v>0</v>
      </c>
      <c r="AG984" s="1">
        <v>0</v>
      </c>
    </row>
    <row r="985" spans="1:33" x14ac:dyDescent="0.25">
      <c r="A985" s="15" t="s">
        <v>31</v>
      </c>
      <c r="B985" s="1" t="s">
        <v>1068</v>
      </c>
      <c r="C985" s="4" t="s">
        <v>1098</v>
      </c>
      <c r="D985" s="1" t="str">
        <f>CONCATENATE(B985," ",C985)</f>
        <v>NEC PA311D</v>
      </c>
      <c r="E985" s="5">
        <v>1</v>
      </c>
      <c r="F985" s="1">
        <f>E985/1000</f>
        <v>1E-3</v>
      </c>
      <c r="G985" s="1">
        <v>3400</v>
      </c>
      <c r="I985" s="1" t="s">
        <v>74</v>
      </c>
      <c r="J985" s="1" t="s">
        <v>72</v>
      </c>
      <c r="K985" s="1" t="s">
        <v>86</v>
      </c>
      <c r="L985" s="1">
        <f>E985*G985</f>
        <v>3400</v>
      </c>
      <c r="M985" s="1">
        <f>L985/1000000</f>
        <v>3.3999999999999998E-3</v>
      </c>
      <c r="N985" s="1" t="s">
        <v>87</v>
      </c>
      <c r="O985" s="1" t="s">
        <v>54</v>
      </c>
      <c r="P985" s="1" t="s">
        <v>38</v>
      </c>
      <c r="Q985" s="1" t="s">
        <v>38</v>
      </c>
      <c r="R985" s="1">
        <v>0</v>
      </c>
      <c r="S985" s="11" t="s">
        <v>1634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1</v>
      </c>
      <c r="AF985" s="1">
        <v>0</v>
      </c>
      <c r="AG985" s="1">
        <v>1</v>
      </c>
    </row>
    <row r="986" spans="1:33" x14ac:dyDescent="0.25">
      <c r="A986" s="15" t="s">
        <v>31</v>
      </c>
      <c r="B986" s="1" t="s">
        <v>1099</v>
      </c>
      <c r="C986" s="1" t="s">
        <v>1100</v>
      </c>
      <c r="D986" s="1" t="str">
        <f>CONCATENATE(B986," ",C986)</f>
        <v>Philips 193V5LSB2</v>
      </c>
      <c r="E986" s="1">
        <v>1084</v>
      </c>
      <c r="F986" s="1">
        <f>E986/1000</f>
        <v>1.0840000000000001</v>
      </c>
      <c r="G986" s="1">
        <v>74.189189189189193</v>
      </c>
      <c r="I986" s="1" t="s">
        <v>34</v>
      </c>
      <c r="J986" s="1" t="s">
        <v>34</v>
      </c>
      <c r="K986" s="1" t="s">
        <v>35</v>
      </c>
      <c r="L986" s="1">
        <f>E986*G986</f>
        <v>80421.08108108108</v>
      </c>
      <c r="M986" s="1">
        <f>L986/1000000</f>
        <v>8.0421081081081078E-2</v>
      </c>
      <c r="N986" s="1" t="s">
        <v>36</v>
      </c>
      <c r="O986" s="1" t="s">
        <v>37</v>
      </c>
      <c r="P986" s="1" t="s">
        <v>38</v>
      </c>
      <c r="Q986" s="1" t="s">
        <v>38</v>
      </c>
      <c r="R986" s="1" t="s">
        <v>39</v>
      </c>
      <c r="S986" s="11" t="s">
        <v>3153</v>
      </c>
      <c r="T986" s="1">
        <v>0</v>
      </c>
      <c r="U986" s="1">
        <v>1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</row>
    <row r="987" spans="1:33" x14ac:dyDescent="0.25">
      <c r="A987" s="15" t="s">
        <v>31</v>
      </c>
      <c r="B987" s="1" t="s">
        <v>1099</v>
      </c>
      <c r="C987" s="1" t="s">
        <v>1101</v>
      </c>
      <c r="D987" s="1" t="str">
        <f>CONCATENATE(B987," ",C987)</f>
        <v>Philips 200V4QSBR</v>
      </c>
      <c r="E987" s="1">
        <v>56</v>
      </c>
      <c r="F987" s="1">
        <f>E987/1000</f>
        <v>5.6000000000000001E-2</v>
      </c>
      <c r="G987" s="1">
        <v>97.96875</v>
      </c>
      <c r="I987" s="1" t="s">
        <v>187</v>
      </c>
      <c r="J987" s="1" t="s">
        <v>187</v>
      </c>
      <c r="K987" s="1" t="s">
        <v>42</v>
      </c>
      <c r="L987" s="1">
        <f>E987*G987</f>
        <v>5486.25</v>
      </c>
      <c r="M987" s="1">
        <f>L987/1000000</f>
        <v>5.4862499999999998E-3</v>
      </c>
      <c r="N987" s="1" t="s">
        <v>43</v>
      </c>
      <c r="O987" s="1" t="s">
        <v>44</v>
      </c>
      <c r="P987" s="1" t="s">
        <v>38</v>
      </c>
      <c r="Q987" s="1" t="s">
        <v>38</v>
      </c>
      <c r="R987" s="1" t="s">
        <v>191</v>
      </c>
      <c r="S987" s="11" t="s">
        <v>3153</v>
      </c>
      <c r="T987" s="1">
        <v>0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25">
      <c r="A988" s="15" t="s">
        <v>31</v>
      </c>
      <c r="B988" s="1" t="s">
        <v>1099</v>
      </c>
      <c r="C988" s="1" t="s">
        <v>1102</v>
      </c>
      <c r="D988" s="1" t="str">
        <f>CONCATENATE(B988," ",C988)</f>
        <v>Philips 203V5LSB26</v>
      </c>
      <c r="E988" s="1">
        <v>843</v>
      </c>
      <c r="F988" s="1">
        <f>E988/1000</f>
        <v>0.84299999999999997</v>
      </c>
      <c r="G988" s="1">
        <v>73.77927927927928</v>
      </c>
      <c r="I988" s="1" t="s">
        <v>187</v>
      </c>
      <c r="J988" s="1" t="s">
        <v>187</v>
      </c>
      <c r="K988" s="1" t="s">
        <v>188</v>
      </c>
      <c r="L988" s="1">
        <f>E988*G988</f>
        <v>62195.932432432433</v>
      </c>
      <c r="M988" s="1">
        <f>L988/1000000</f>
        <v>6.2195932432432433E-2</v>
      </c>
      <c r="N988" s="1" t="s">
        <v>36</v>
      </c>
      <c r="O988" s="1" t="s">
        <v>37</v>
      </c>
      <c r="P988" s="1" t="s">
        <v>38</v>
      </c>
      <c r="Q988" s="1" t="s">
        <v>38</v>
      </c>
      <c r="R988" s="1" t="s">
        <v>39</v>
      </c>
      <c r="S988" s="11" t="s">
        <v>3153</v>
      </c>
      <c r="T988" s="1">
        <v>0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</row>
    <row r="989" spans="1:33" x14ac:dyDescent="0.25">
      <c r="A989" s="15" t="s">
        <v>31</v>
      </c>
      <c r="B989" s="1" t="s">
        <v>1099</v>
      </c>
      <c r="C989" s="1" t="s">
        <v>1103</v>
      </c>
      <c r="D989" s="1" t="str">
        <f>CONCATENATE(B989," ",C989)</f>
        <v>Philips 206V6QSB6</v>
      </c>
      <c r="E989" s="1">
        <v>167</v>
      </c>
      <c r="F989" s="1">
        <f>E989/1000</f>
        <v>0.16700000000000001</v>
      </c>
      <c r="G989" s="1">
        <v>90.270270270270274</v>
      </c>
      <c r="I989" s="1" t="s">
        <v>187</v>
      </c>
      <c r="J989" s="1" t="s">
        <v>187</v>
      </c>
      <c r="K989" s="1" t="s">
        <v>1104</v>
      </c>
      <c r="L989" s="1">
        <f>E989*G989</f>
        <v>15075.135135135135</v>
      </c>
      <c r="M989" s="1">
        <f>L989/1000000</f>
        <v>1.5075135135135136E-2</v>
      </c>
      <c r="N989" s="1" t="s">
        <v>36</v>
      </c>
      <c r="O989" s="1" t="s">
        <v>37</v>
      </c>
      <c r="P989" s="1" t="s">
        <v>38</v>
      </c>
      <c r="Q989" s="1" t="s">
        <v>38</v>
      </c>
      <c r="R989" s="1" t="s">
        <v>742</v>
      </c>
      <c r="S989" s="11" t="s">
        <v>3153</v>
      </c>
      <c r="T989" s="1">
        <v>0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5">
      <c r="A990" s="15" t="s">
        <v>31</v>
      </c>
      <c r="B990" s="1" t="s">
        <v>1099</v>
      </c>
      <c r="C990" s="1" t="s">
        <v>1105</v>
      </c>
      <c r="D990" s="1" t="str">
        <f>CONCATENATE(B990," ",C990)</f>
        <v>Philips 220V8</v>
      </c>
      <c r="E990" s="1">
        <v>280</v>
      </c>
      <c r="F990" s="1">
        <f>E990/1000</f>
        <v>0.28000000000000003</v>
      </c>
      <c r="G990" s="1">
        <v>90.527027027027032</v>
      </c>
      <c r="I990" s="1" t="s">
        <v>41</v>
      </c>
      <c r="J990" s="1" t="s">
        <v>41</v>
      </c>
      <c r="K990" s="1" t="s">
        <v>42</v>
      </c>
      <c r="L990" s="1">
        <f>E990*G990</f>
        <v>25347.56756756757</v>
      </c>
      <c r="M990" s="1">
        <f>L990/1000000</f>
        <v>2.5347567567567571E-2</v>
      </c>
      <c r="N990" s="1" t="s">
        <v>43</v>
      </c>
      <c r="O990" s="1" t="s">
        <v>44</v>
      </c>
      <c r="P990" s="1" t="s">
        <v>38</v>
      </c>
      <c r="Q990" s="1" t="s">
        <v>38</v>
      </c>
      <c r="R990" s="1">
        <v>0</v>
      </c>
      <c r="S990" s="11" t="s">
        <v>3153</v>
      </c>
      <c r="T990" s="1">
        <v>0</v>
      </c>
      <c r="U990" s="1">
        <v>1</v>
      </c>
      <c r="V990" s="1">
        <v>1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1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25">
      <c r="A991" s="15" t="s">
        <v>31</v>
      </c>
      <c r="B991" s="1" t="s">
        <v>1099</v>
      </c>
      <c r="C991" s="1" t="s">
        <v>1106</v>
      </c>
      <c r="D991" s="1" t="str">
        <f>CONCATENATE(B991," ",C991)</f>
        <v>Philips 220V8L</v>
      </c>
      <c r="E991" s="1">
        <v>218</v>
      </c>
      <c r="F991" s="1">
        <f>E991/1000</f>
        <v>0.218</v>
      </c>
      <c r="G991" s="1">
        <v>87.824324324324323</v>
      </c>
      <c r="I991" s="1" t="s">
        <v>41</v>
      </c>
      <c r="J991" s="1" t="s">
        <v>41</v>
      </c>
      <c r="K991" s="1" t="s">
        <v>42</v>
      </c>
      <c r="L991" s="1">
        <f>E991*G991</f>
        <v>19145.702702702703</v>
      </c>
      <c r="M991" s="1">
        <f>L991/1000000</f>
        <v>1.9145702702702702E-2</v>
      </c>
      <c r="N991" s="1" t="s">
        <v>43</v>
      </c>
      <c r="O991" s="1" t="s">
        <v>44</v>
      </c>
      <c r="P991" s="1" t="s">
        <v>38</v>
      </c>
      <c r="Q991" s="1" t="s">
        <v>38</v>
      </c>
      <c r="R991" s="1">
        <v>0</v>
      </c>
      <c r="S991" s="11" t="s">
        <v>3153</v>
      </c>
      <c r="T991" s="1">
        <v>0</v>
      </c>
      <c r="U991" s="1">
        <v>1</v>
      </c>
      <c r="V991" s="1">
        <v>1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25">
      <c r="A992" s="15" t="s">
        <v>31</v>
      </c>
      <c r="B992" s="1" t="s">
        <v>1099</v>
      </c>
      <c r="C992" s="1" t="s">
        <v>1107</v>
      </c>
      <c r="D992" s="1" t="str">
        <f>CONCATENATE(B992," ",C992)</f>
        <v>Philips 221B8LHEB</v>
      </c>
      <c r="E992" s="1">
        <v>1</v>
      </c>
      <c r="F992" s="1">
        <f>E992/1000</f>
        <v>1E-3</v>
      </c>
      <c r="G992" s="1">
        <v>148.7051282051282</v>
      </c>
      <c r="I992" s="1" t="s">
        <v>41</v>
      </c>
      <c r="J992" s="1" t="s">
        <v>41</v>
      </c>
      <c r="K992" s="1" t="s">
        <v>42</v>
      </c>
      <c r="L992" s="1">
        <f>E992*G992</f>
        <v>148.7051282051282</v>
      </c>
      <c r="M992" s="1">
        <f>L992/1000000</f>
        <v>1.4870512820512822E-4</v>
      </c>
      <c r="N992" s="1" t="s">
        <v>43</v>
      </c>
      <c r="O992" s="1" t="s">
        <v>37</v>
      </c>
      <c r="P992" s="1" t="s">
        <v>38</v>
      </c>
      <c r="Q992" s="1" t="s">
        <v>38</v>
      </c>
      <c r="R992" s="1" t="s">
        <v>49</v>
      </c>
      <c r="S992" s="11" t="s">
        <v>31</v>
      </c>
      <c r="T992" s="1">
        <v>0</v>
      </c>
      <c r="U992" s="1">
        <v>0</v>
      </c>
      <c r="V992" s="1">
        <v>0</v>
      </c>
      <c r="W992" s="1">
        <v>1</v>
      </c>
      <c r="X992" s="1">
        <v>0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25">
      <c r="A993" s="15" t="s">
        <v>31</v>
      </c>
      <c r="B993" s="1" t="s">
        <v>1099</v>
      </c>
      <c r="C993" s="1" t="s">
        <v>1108</v>
      </c>
      <c r="D993" s="1" t="str">
        <f>CONCATENATE(B993," ",C993)</f>
        <v>Philips 221B8LJEB</v>
      </c>
      <c r="E993" s="1">
        <v>1</v>
      </c>
      <c r="F993" s="1">
        <f>E993/1000</f>
        <v>1E-3</v>
      </c>
      <c r="G993" s="1">
        <v>148.63513513513513</v>
      </c>
      <c r="I993" s="1" t="s">
        <v>41</v>
      </c>
      <c r="J993" s="1" t="s">
        <v>41</v>
      </c>
      <c r="K993" s="1" t="s">
        <v>42</v>
      </c>
      <c r="L993" s="1">
        <f>E993*G993</f>
        <v>148.63513513513513</v>
      </c>
      <c r="M993" s="1">
        <f>L993/1000000</f>
        <v>1.4863513513513514E-4</v>
      </c>
      <c r="N993" s="1" t="s">
        <v>43</v>
      </c>
      <c r="O993" s="1" t="s">
        <v>37</v>
      </c>
      <c r="P993" s="1" t="s">
        <v>38</v>
      </c>
      <c r="Q993" s="1" t="s">
        <v>38</v>
      </c>
      <c r="R993" s="1" t="s">
        <v>49</v>
      </c>
      <c r="S993" s="11" t="s">
        <v>3153</v>
      </c>
      <c r="T993" s="1">
        <v>0</v>
      </c>
      <c r="U993" s="1">
        <v>0</v>
      </c>
      <c r="V993" s="1">
        <v>0</v>
      </c>
      <c r="W993" s="1">
        <v>1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25">
      <c r="A994" s="15" t="s">
        <v>31</v>
      </c>
      <c r="B994" s="1" t="s">
        <v>1099</v>
      </c>
      <c r="C994" s="1" t="s">
        <v>1109</v>
      </c>
      <c r="D994" s="1" t="str">
        <f>CONCATENATE(B994," ",C994)</f>
        <v>Philips 221V8</v>
      </c>
      <c r="E994" s="1">
        <v>1366</v>
      </c>
      <c r="F994" s="1">
        <f>E994/1000</f>
        <v>1.3660000000000001</v>
      </c>
      <c r="G994" s="1">
        <v>119.59909909909911</v>
      </c>
      <c r="I994" s="1" t="s">
        <v>41</v>
      </c>
      <c r="J994" s="1" t="s">
        <v>41</v>
      </c>
      <c r="K994" s="1" t="s">
        <v>42</v>
      </c>
      <c r="L994" s="1">
        <f>E994*G994</f>
        <v>163372.36936936938</v>
      </c>
      <c r="M994" s="1">
        <f>L994/1000000</f>
        <v>0.16337236936936939</v>
      </c>
      <c r="N994" s="1" t="s">
        <v>43</v>
      </c>
      <c r="O994" s="1" t="s">
        <v>44</v>
      </c>
      <c r="P994" s="1" t="s">
        <v>38</v>
      </c>
      <c r="Q994" s="1" t="s">
        <v>38</v>
      </c>
      <c r="R994" s="1">
        <v>0</v>
      </c>
      <c r="S994" s="11" t="s">
        <v>3153</v>
      </c>
      <c r="T994" s="1">
        <v>0</v>
      </c>
      <c r="U994" s="1">
        <v>1</v>
      </c>
      <c r="V994" s="1">
        <v>1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5">
      <c r="A995" s="15" t="s">
        <v>31</v>
      </c>
      <c r="B995" s="1" t="s">
        <v>1099</v>
      </c>
      <c r="C995" s="1" t="s">
        <v>1110</v>
      </c>
      <c r="D995" s="1" t="str">
        <f>CONCATENATE(B995," ",C995)</f>
        <v>Philips 221V8A</v>
      </c>
      <c r="E995" s="1">
        <v>143</v>
      </c>
      <c r="F995" s="1">
        <f>E995/1000</f>
        <v>0.14299999999999999</v>
      </c>
      <c r="G995" s="1">
        <v>108.0945945945946</v>
      </c>
      <c r="I995" s="1" t="s">
        <v>41</v>
      </c>
      <c r="J995" s="1" t="s">
        <v>41</v>
      </c>
      <c r="K995" s="1" t="s">
        <v>42</v>
      </c>
      <c r="L995" s="1">
        <f>E995*G995</f>
        <v>15457.527027027027</v>
      </c>
      <c r="M995" s="1">
        <f>L995/1000000</f>
        <v>1.5457527027027027E-2</v>
      </c>
      <c r="N995" s="1" t="s">
        <v>43</v>
      </c>
      <c r="O995" s="1" t="s">
        <v>44</v>
      </c>
      <c r="P995" s="1" t="s">
        <v>38</v>
      </c>
      <c r="Q995" s="1" t="s">
        <v>38</v>
      </c>
      <c r="R995" s="1">
        <v>0</v>
      </c>
      <c r="S995" s="11" t="s">
        <v>3153</v>
      </c>
      <c r="T995" s="1">
        <v>0</v>
      </c>
      <c r="U995" s="1">
        <v>1</v>
      </c>
      <c r="V995" s="1">
        <v>1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</row>
    <row r="996" spans="1:33" x14ac:dyDescent="0.25">
      <c r="A996" s="15" t="s">
        <v>31</v>
      </c>
      <c r="B996" s="1" t="s">
        <v>1099</v>
      </c>
      <c r="C996" s="1" t="s">
        <v>1111</v>
      </c>
      <c r="D996" s="1" t="str">
        <f>CONCATENATE(B996," ",C996)</f>
        <v>Philips 222B9T</v>
      </c>
      <c r="E996" s="1">
        <v>17</v>
      </c>
      <c r="F996" s="1">
        <f>E996/1000</f>
        <v>1.7000000000000001E-2</v>
      </c>
      <c r="G996" s="1">
        <v>237.70270270270271</v>
      </c>
      <c r="I996" s="1" t="s">
        <v>41</v>
      </c>
      <c r="J996" s="1" t="s">
        <v>41</v>
      </c>
      <c r="K996" s="1" t="s">
        <v>42</v>
      </c>
      <c r="L996" s="1">
        <f>E996*G996</f>
        <v>4040.9459459459458</v>
      </c>
      <c r="M996" s="1">
        <f>L996/1000000</f>
        <v>4.0409459459459455E-3</v>
      </c>
      <c r="N996" s="1" t="s">
        <v>43</v>
      </c>
      <c r="O996" s="1" t="s">
        <v>37</v>
      </c>
      <c r="P996" s="1" t="s">
        <v>38</v>
      </c>
      <c r="Q996" s="1" t="s">
        <v>38</v>
      </c>
      <c r="R996" s="1" t="s">
        <v>49</v>
      </c>
      <c r="S996" s="11" t="s">
        <v>3153</v>
      </c>
      <c r="T996" s="1">
        <v>0</v>
      </c>
      <c r="U996" s="1">
        <v>0</v>
      </c>
      <c r="V996" s="1">
        <v>0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pans="1:33" x14ac:dyDescent="0.25">
      <c r="A997" s="15" t="s">
        <v>31</v>
      </c>
      <c r="B997" s="1" t="s">
        <v>1099</v>
      </c>
      <c r="C997" s="1" t="s">
        <v>1112</v>
      </c>
      <c r="D997" s="1" t="str">
        <f>CONCATENATE(B997," ",C997)</f>
        <v>Philips 223S5LSB</v>
      </c>
      <c r="E997" s="1">
        <v>1</v>
      </c>
      <c r="F997" s="1">
        <f>E997/1000</f>
        <v>1E-3</v>
      </c>
      <c r="G997" s="1">
        <v>90.9375</v>
      </c>
      <c r="I997" s="1" t="s">
        <v>41</v>
      </c>
      <c r="J997" s="1" t="s">
        <v>41</v>
      </c>
      <c r="K997" s="1" t="s">
        <v>42</v>
      </c>
      <c r="L997" s="1">
        <f>E997*G997</f>
        <v>90.9375</v>
      </c>
      <c r="M997" s="1">
        <f>L997/1000000</f>
        <v>9.0937499999999995E-5</v>
      </c>
      <c r="N997" s="1" t="s">
        <v>43</v>
      </c>
      <c r="O997" s="1" t="s">
        <v>54</v>
      </c>
      <c r="P997" s="1" t="s">
        <v>38</v>
      </c>
      <c r="Q997" s="1" t="s">
        <v>38</v>
      </c>
      <c r="R997" s="1" t="s">
        <v>39</v>
      </c>
      <c r="S997" s="11" t="s">
        <v>3047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</row>
    <row r="998" spans="1:33" x14ac:dyDescent="0.25">
      <c r="A998" s="15" t="s">
        <v>31</v>
      </c>
      <c r="B998" s="1" t="s">
        <v>1099</v>
      </c>
      <c r="C998" s="1" t="s">
        <v>1113</v>
      </c>
      <c r="D998" s="1" t="str">
        <f>CONCATENATE(B998," ",C998)</f>
        <v>Philips 223S7EHMB</v>
      </c>
      <c r="E998" s="1">
        <v>1</v>
      </c>
      <c r="F998" s="1">
        <f>E998/1000</f>
        <v>1E-3</v>
      </c>
      <c r="G998" s="1">
        <v>145.921875</v>
      </c>
      <c r="I998" s="1" t="s">
        <v>41</v>
      </c>
      <c r="J998" s="1" t="s">
        <v>41</v>
      </c>
      <c r="K998" s="1" t="s">
        <v>42</v>
      </c>
      <c r="L998" s="1">
        <f>E998*G998</f>
        <v>145.921875</v>
      </c>
      <c r="M998" s="1">
        <f>L998/1000000</f>
        <v>1.45921875E-4</v>
      </c>
      <c r="N998" s="1" t="s">
        <v>43</v>
      </c>
      <c r="O998" s="1" t="s">
        <v>54</v>
      </c>
      <c r="P998" s="1" t="s">
        <v>38</v>
      </c>
      <c r="Q998" s="1" t="s">
        <v>38</v>
      </c>
      <c r="R998" s="1" t="s">
        <v>39</v>
      </c>
      <c r="S998" s="11" t="s">
        <v>3108</v>
      </c>
      <c r="T998" s="1">
        <v>0</v>
      </c>
      <c r="U998" s="1">
        <v>0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</row>
    <row r="999" spans="1:33" x14ac:dyDescent="0.25">
      <c r="A999" s="15" t="s">
        <v>31</v>
      </c>
      <c r="B999" s="1" t="s">
        <v>1099</v>
      </c>
      <c r="C999" s="1" t="s">
        <v>1114</v>
      </c>
      <c r="D999" s="1" t="str">
        <f>CONCATENATE(B999," ",C999)</f>
        <v>Philips 223S7EJMB</v>
      </c>
      <c r="E999" s="1">
        <v>26</v>
      </c>
      <c r="F999" s="1">
        <f>E999/1000</f>
        <v>2.5999999999999999E-2</v>
      </c>
      <c r="G999" s="1">
        <v>147.20270270270271</v>
      </c>
      <c r="I999" s="1" t="s">
        <v>41</v>
      </c>
      <c r="J999" s="1" t="s">
        <v>41</v>
      </c>
      <c r="K999" s="1" t="s">
        <v>42</v>
      </c>
      <c r="L999" s="1">
        <f>E999*G999</f>
        <v>3827.2702702702704</v>
      </c>
      <c r="M999" s="1">
        <f>L999/1000000</f>
        <v>3.8272702702702704E-3</v>
      </c>
      <c r="N999" s="1" t="s">
        <v>43</v>
      </c>
      <c r="O999" s="1" t="s">
        <v>54</v>
      </c>
      <c r="P999" s="1" t="s">
        <v>38</v>
      </c>
      <c r="Q999" s="1" t="s">
        <v>38</v>
      </c>
      <c r="R999" s="1" t="s">
        <v>39</v>
      </c>
      <c r="S999" s="11" t="s">
        <v>3108</v>
      </c>
      <c r="T999" s="1">
        <v>0</v>
      </c>
      <c r="U999" s="1">
        <v>0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</row>
    <row r="1000" spans="1:33" x14ac:dyDescent="0.25">
      <c r="A1000" s="15" t="s">
        <v>31</v>
      </c>
      <c r="B1000" s="1" t="s">
        <v>1099</v>
      </c>
      <c r="C1000" s="1" t="s">
        <v>1115</v>
      </c>
      <c r="D1000" s="1" t="str">
        <f>CONCATENATE(B1000," ",C1000)</f>
        <v>Philips 223V5LHSB</v>
      </c>
      <c r="E1000" s="1">
        <v>300</v>
      </c>
      <c r="F1000" s="1">
        <f>E1000/1000</f>
        <v>0.3</v>
      </c>
      <c r="G1000" s="1">
        <v>101.48648648648648</v>
      </c>
      <c r="I1000" s="1" t="s">
        <v>41</v>
      </c>
      <c r="J1000" s="1" t="s">
        <v>41</v>
      </c>
      <c r="K1000" s="1" t="s">
        <v>42</v>
      </c>
      <c r="L1000" s="1">
        <f>E1000*G1000</f>
        <v>30445.945945945947</v>
      </c>
      <c r="M1000" s="1">
        <f>L1000/1000000</f>
        <v>3.0445945945945945E-2</v>
      </c>
      <c r="N1000" s="1" t="s">
        <v>43</v>
      </c>
      <c r="O1000" s="1" t="s">
        <v>37</v>
      </c>
      <c r="P1000" s="1" t="s">
        <v>38</v>
      </c>
      <c r="Q1000" s="1" t="s">
        <v>38</v>
      </c>
      <c r="R1000" s="1" t="s">
        <v>39</v>
      </c>
      <c r="S1000" s="11" t="s">
        <v>3153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5">
      <c r="A1001" s="15" t="s">
        <v>31</v>
      </c>
      <c r="B1001" s="1" t="s">
        <v>1099</v>
      </c>
      <c r="C1001" s="1" t="s">
        <v>1116</v>
      </c>
      <c r="D1001" s="1" t="str">
        <f>CONCATENATE(B1001," ",C1001)</f>
        <v>Philips 223V5LHSB2</v>
      </c>
      <c r="E1001" s="1">
        <v>1498</v>
      </c>
      <c r="F1001" s="1">
        <f>E1001/1000</f>
        <v>1.498</v>
      </c>
      <c r="G1001" s="1">
        <v>90.516891891891888</v>
      </c>
      <c r="I1001" s="1" t="s">
        <v>41</v>
      </c>
      <c r="J1001" s="1" t="s">
        <v>41</v>
      </c>
      <c r="K1001" s="1" t="s">
        <v>42</v>
      </c>
      <c r="L1001" s="1">
        <f>E1001*G1001</f>
        <v>135594.30405405405</v>
      </c>
      <c r="M1001" s="1">
        <f>L1001/1000000</f>
        <v>0.13559430405405407</v>
      </c>
      <c r="N1001" s="1" t="s">
        <v>43</v>
      </c>
      <c r="O1001" s="1" t="s">
        <v>37</v>
      </c>
      <c r="P1001" s="1" t="s">
        <v>38</v>
      </c>
      <c r="Q1001" s="1" t="s">
        <v>38</v>
      </c>
      <c r="R1001" s="1" t="s">
        <v>39</v>
      </c>
      <c r="S1001" s="11" t="s">
        <v>3153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5">
      <c r="A1002" s="15" t="s">
        <v>31</v>
      </c>
      <c r="B1002" s="1" t="s">
        <v>1099</v>
      </c>
      <c r="C1002" s="1" t="s">
        <v>1117</v>
      </c>
      <c r="D1002" s="1" t="str">
        <f>CONCATENATE(B1002," ",C1002)</f>
        <v>Philips 223V5LSB</v>
      </c>
      <c r="E1002" s="1">
        <v>1220</v>
      </c>
      <c r="F1002" s="1">
        <f>E1002/1000</f>
        <v>1.22</v>
      </c>
      <c r="G1002" s="1">
        <v>92.493243243243242</v>
      </c>
      <c r="I1002" s="1" t="s">
        <v>41</v>
      </c>
      <c r="J1002" s="1" t="s">
        <v>41</v>
      </c>
      <c r="K1002" s="1" t="s">
        <v>42</v>
      </c>
      <c r="L1002" s="1">
        <f>E1002*G1002</f>
        <v>112841.75675675676</v>
      </c>
      <c r="M1002" s="1">
        <f>L1002/1000000</f>
        <v>0.11284175675675676</v>
      </c>
      <c r="N1002" s="1" t="s">
        <v>43</v>
      </c>
      <c r="O1002" s="1" t="s">
        <v>37</v>
      </c>
      <c r="P1002" s="1" t="s">
        <v>38</v>
      </c>
      <c r="Q1002" s="1" t="s">
        <v>38</v>
      </c>
      <c r="R1002" s="1">
        <v>0</v>
      </c>
      <c r="S1002" s="11" t="s">
        <v>3153</v>
      </c>
      <c r="T1002" s="1">
        <v>0</v>
      </c>
      <c r="U1002" s="1">
        <v>1</v>
      </c>
      <c r="V1002" s="1">
        <v>1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1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25">
      <c r="A1003" s="15" t="s">
        <v>31</v>
      </c>
      <c r="B1003" s="1" t="s">
        <v>1099</v>
      </c>
      <c r="C1003" s="1" t="s">
        <v>1118</v>
      </c>
      <c r="D1003" s="1" t="str">
        <f>CONCATENATE(B1003," ",C1003)</f>
        <v>Philips 223V5LSB2</v>
      </c>
      <c r="E1003" s="1">
        <v>1739</v>
      </c>
      <c r="F1003" s="1">
        <f>E1003/1000</f>
        <v>1.7390000000000001</v>
      </c>
      <c r="G1003" s="1">
        <v>94.520270270270274</v>
      </c>
      <c r="I1003" s="1" t="s">
        <v>41</v>
      </c>
      <c r="J1003" s="1" t="s">
        <v>41</v>
      </c>
      <c r="K1003" s="1" t="s">
        <v>42</v>
      </c>
      <c r="L1003" s="1">
        <f>E1003*G1003</f>
        <v>164370.75</v>
      </c>
      <c r="M1003" s="1">
        <f>L1003/1000000</f>
        <v>0.16437075000000001</v>
      </c>
      <c r="N1003" s="1" t="s">
        <v>43</v>
      </c>
      <c r="O1003" s="1" t="s">
        <v>37</v>
      </c>
      <c r="P1003" s="1" t="s">
        <v>38</v>
      </c>
      <c r="Q1003" s="1" t="s">
        <v>38</v>
      </c>
      <c r="R1003" s="1" t="s">
        <v>39</v>
      </c>
      <c r="S1003" s="11" t="s">
        <v>3153</v>
      </c>
      <c r="T1003" s="1">
        <v>0</v>
      </c>
      <c r="U1003" s="1">
        <v>1</v>
      </c>
      <c r="V1003" s="1">
        <v>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</row>
    <row r="1004" spans="1:33" x14ac:dyDescent="0.25">
      <c r="A1004" s="15" t="s">
        <v>31</v>
      </c>
      <c r="B1004" s="1" t="s">
        <v>1099</v>
      </c>
      <c r="C1004" s="1" t="s">
        <v>1119</v>
      </c>
      <c r="D1004" s="1" t="str">
        <f>CONCATENATE(B1004," ",C1004)</f>
        <v>Philips 223V7QDSB</v>
      </c>
      <c r="E1004" s="1">
        <v>325</v>
      </c>
      <c r="F1004" s="1">
        <f>E1004/1000</f>
        <v>0.32500000000000001</v>
      </c>
      <c r="G1004" s="1">
        <v>116.31081081081081</v>
      </c>
      <c r="I1004" s="1" t="s">
        <v>41</v>
      </c>
      <c r="J1004" s="1" t="s">
        <v>41</v>
      </c>
      <c r="K1004" s="1" t="s">
        <v>42</v>
      </c>
      <c r="L1004" s="1">
        <f>E1004*G1004</f>
        <v>37801.013513513513</v>
      </c>
      <c r="M1004" s="1">
        <f>L1004/1000000</f>
        <v>3.7801013513513511E-2</v>
      </c>
      <c r="N1004" s="1" t="s">
        <v>43</v>
      </c>
      <c r="O1004" s="1" t="s">
        <v>54</v>
      </c>
      <c r="P1004" s="1" t="s">
        <v>38</v>
      </c>
      <c r="Q1004" s="1" t="s">
        <v>38</v>
      </c>
      <c r="R1004" s="1" t="s">
        <v>58</v>
      </c>
      <c r="S1004" s="11" t="s">
        <v>3153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1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</row>
    <row r="1005" spans="1:33" x14ac:dyDescent="0.25">
      <c r="A1005" s="15" t="s">
        <v>31</v>
      </c>
      <c r="B1005" s="1" t="s">
        <v>1099</v>
      </c>
      <c r="C1005" s="1" t="s">
        <v>1120</v>
      </c>
      <c r="D1005" s="1" t="str">
        <f>CONCATENATE(B1005," ",C1005)</f>
        <v>Philips 223V7QHAB</v>
      </c>
      <c r="E1005" s="1">
        <v>90</v>
      </c>
      <c r="F1005" s="1">
        <f>E1005/1000</f>
        <v>0.09</v>
      </c>
      <c r="G1005" s="1">
        <v>109.9954954954955</v>
      </c>
      <c r="I1005" s="1" t="s">
        <v>41</v>
      </c>
      <c r="J1005" s="1" t="s">
        <v>41</v>
      </c>
      <c r="K1005" s="1" t="s">
        <v>42</v>
      </c>
      <c r="L1005" s="1">
        <f>E1005*G1005</f>
        <v>9899.594594594595</v>
      </c>
      <c r="M1005" s="1">
        <f>L1005/1000000</f>
        <v>9.8995945945945952E-3</v>
      </c>
      <c r="N1005" s="1" t="s">
        <v>43</v>
      </c>
      <c r="O1005" s="1" t="s">
        <v>54</v>
      </c>
      <c r="P1005" s="1" t="s">
        <v>38</v>
      </c>
      <c r="Q1005" s="1" t="s">
        <v>38</v>
      </c>
      <c r="R1005" s="1" t="s">
        <v>39</v>
      </c>
      <c r="S1005" s="11" t="s">
        <v>3153</v>
      </c>
      <c r="T1005" s="1">
        <v>0</v>
      </c>
      <c r="U1005" s="1">
        <v>1</v>
      </c>
      <c r="V1005" s="1">
        <v>1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1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</row>
    <row r="1006" spans="1:33" x14ac:dyDescent="0.25">
      <c r="A1006" s="15" t="s">
        <v>31</v>
      </c>
      <c r="B1006" s="1" t="s">
        <v>1099</v>
      </c>
      <c r="C1006" s="1" t="s">
        <v>1121</v>
      </c>
      <c r="D1006" s="1" t="str">
        <f>CONCATENATE(B1006," ",C1006)</f>
        <v>Philips 223V7QHSB</v>
      </c>
      <c r="E1006" s="1">
        <v>320</v>
      </c>
      <c r="F1006" s="1">
        <f>E1006/1000</f>
        <v>0.32</v>
      </c>
      <c r="G1006" s="1">
        <v>112.25675675675676</v>
      </c>
      <c r="I1006" s="1" t="s">
        <v>41</v>
      </c>
      <c r="J1006" s="1" t="s">
        <v>41</v>
      </c>
      <c r="K1006" s="1" t="s">
        <v>42</v>
      </c>
      <c r="L1006" s="1">
        <f>E1006*G1006</f>
        <v>35922.16216216216</v>
      </c>
      <c r="M1006" s="1">
        <f>L1006/1000000</f>
        <v>3.5922162162162159E-2</v>
      </c>
      <c r="N1006" s="1" t="s">
        <v>43</v>
      </c>
      <c r="O1006" s="1" t="s">
        <v>54</v>
      </c>
      <c r="P1006" s="1" t="s">
        <v>38</v>
      </c>
      <c r="Q1006" s="1" t="s">
        <v>38</v>
      </c>
      <c r="R1006" s="1" t="s">
        <v>39</v>
      </c>
      <c r="S1006" s="11" t="s">
        <v>3153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1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</row>
    <row r="1007" spans="1:33" x14ac:dyDescent="0.25">
      <c r="A1007" s="15" t="s">
        <v>31</v>
      </c>
      <c r="B1007" s="1" t="s">
        <v>1099</v>
      </c>
      <c r="C1007" s="1" t="s">
        <v>1122</v>
      </c>
      <c r="D1007" s="1" t="str">
        <f>CONCATENATE(B1007," ",C1007)</f>
        <v>Philips 223V7QSB</v>
      </c>
      <c r="E1007" s="1">
        <v>482</v>
      </c>
      <c r="F1007" s="1">
        <f>E1007/1000</f>
        <v>0.48199999999999998</v>
      </c>
      <c r="G1007" s="1">
        <v>105.97972972972973</v>
      </c>
      <c r="I1007" s="1" t="s">
        <v>41</v>
      </c>
      <c r="J1007" s="1" t="s">
        <v>41</v>
      </c>
      <c r="K1007" s="1" t="s">
        <v>42</v>
      </c>
      <c r="L1007" s="1">
        <f>E1007*G1007</f>
        <v>51082.229729729726</v>
      </c>
      <c r="M1007" s="1">
        <f>L1007/1000000</f>
        <v>5.1082229729729728E-2</v>
      </c>
      <c r="N1007" s="1" t="s">
        <v>43</v>
      </c>
      <c r="O1007" s="1" t="s">
        <v>54</v>
      </c>
      <c r="P1007" s="1" t="s">
        <v>38</v>
      </c>
      <c r="Q1007" s="1" t="s">
        <v>38</v>
      </c>
      <c r="R1007" s="1" t="s">
        <v>39</v>
      </c>
      <c r="S1007" s="11" t="s">
        <v>3153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</row>
    <row r="1008" spans="1:33" x14ac:dyDescent="0.25">
      <c r="A1008" s="15" t="s">
        <v>31</v>
      </c>
      <c r="B1008" s="1" t="s">
        <v>1099</v>
      </c>
      <c r="C1008" s="1" t="s">
        <v>1123</v>
      </c>
      <c r="D1008" s="1" t="str">
        <f>CONCATENATE(B1008," ",C1008)</f>
        <v>Philips 224E5QHSB</v>
      </c>
      <c r="E1008" s="1">
        <v>1</v>
      </c>
      <c r="F1008" s="1">
        <f>E1008/1000</f>
        <v>1E-3</v>
      </c>
      <c r="G1008" s="1">
        <v>121.78205128205128</v>
      </c>
      <c r="I1008" s="1" t="s">
        <v>41</v>
      </c>
      <c r="J1008" s="1" t="s">
        <v>41</v>
      </c>
      <c r="K1008" s="1" t="s">
        <v>42</v>
      </c>
      <c r="L1008" s="1">
        <f>E1008*G1008</f>
        <v>121.78205128205128</v>
      </c>
      <c r="M1008" s="1">
        <f>L1008/1000000</f>
        <v>1.2178205128205129E-4</v>
      </c>
      <c r="N1008" s="1" t="s">
        <v>43</v>
      </c>
      <c r="O1008" s="1" t="s">
        <v>54</v>
      </c>
      <c r="P1008" s="1" t="s">
        <v>38</v>
      </c>
      <c r="Q1008" s="1" t="s">
        <v>38</v>
      </c>
      <c r="R1008" s="1" t="s">
        <v>39</v>
      </c>
      <c r="S1008" s="11" t="s">
        <v>3153</v>
      </c>
      <c r="T1008" s="1">
        <v>0</v>
      </c>
      <c r="U1008" s="1">
        <v>1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1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</row>
    <row r="1009" spans="1:33" x14ac:dyDescent="0.25">
      <c r="A1009" s="15" t="s">
        <v>31</v>
      </c>
      <c r="B1009" s="1" t="s">
        <v>1099</v>
      </c>
      <c r="C1009" s="1" t="s">
        <v>1124</v>
      </c>
      <c r="D1009" s="1" t="str">
        <f>CONCATENATE(B1009," ",C1009)</f>
        <v>Philips 224E5QSB</v>
      </c>
      <c r="E1009" s="1">
        <v>1</v>
      </c>
      <c r="F1009" s="1">
        <f>E1009/1000</f>
        <v>1E-3</v>
      </c>
      <c r="G1009" s="1">
        <v>163.02631578947367</v>
      </c>
      <c r="I1009" s="1" t="s">
        <v>41</v>
      </c>
      <c r="J1009" s="1" t="s">
        <v>41</v>
      </c>
      <c r="K1009" s="1" t="s">
        <v>42</v>
      </c>
      <c r="L1009" s="1">
        <f>E1009*G1009</f>
        <v>163.02631578947367</v>
      </c>
      <c r="M1009" s="1">
        <f>L1009/1000000</f>
        <v>1.6302631578947368E-4</v>
      </c>
      <c r="N1009" s="1" t="s">
        <v>43</v>
      </c>
      <c r="O1009" s="1" t="s">
        <v>54</v>
      </c>
      <c r="P1009" s="1" t="s">
        <v>38</v>
      </c>
      <c r="Q1009" s="1" t="s">
        <v>38</v>
      </c>
      <c r="R1009" s="1" t="s">
        <v>39</v>
      </c>
      <c r="S1009" s="11" t="s">
        <v>3153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</row>
    <row r="1010" spans="1:33" x14ac:dyDescent="0.25">
      <c r="A1010" s="15" t="s">
        <v>31</v>
      </c>
      <c r="B1010" s="1" t="s">
        <v>1099</v>
      </c>
      <c r="C1010" s="1" t="s">
        <v>1125</v>
      </c>
      <c r="D1010" s="1" t="str">
        <f>CONCATENATE(B1010," ",C1010)</f>
        <v>Philips 226E9QDSB</v>
      </c>
      <c r="E1010" s="1">
        <v>2</v>
      </c>
      <c r="F1010" s="1">
        <f>E1010/1000</f>
        <v>2E-3</v>
      </c>
      <c r="G1010" s="1">
        <v>135.88461538461539</v>
      </c>
      <c r="I1010" s="1" t="s">
        <v>41</v>
      </c>
      <c r="J1010" s="1" t="s">
        <v>41</v>
      </c>
      <c r="K1010" s="1" t="s">
        <v>42</v>
      </c>
      <c r="L1010" s="1">
        <f>E1010*G1010</f>
        <v>271.76923076923077</v>
      </c>
      <c r="M1010" s="1">
        <f>L1010/1000000</f>
        <v>2.7176923076923076E-4</v>
      </c>
      <c r="N1010" s="1" t="s">
        <v>43</v>
      </c>
      <c r="O1010" s="1" t="s">
        <v>54</v>
      </c>
      <c r="P1010" s="1" t="s">
        <v>38</v>
      </c>
      <c r="Q1010" s="1" t="s">
        <v>38</v>
      </c>
      <c r="R1010" s="1" t="s">
        <v>39</v>
      </c>
      <c r="S1010" s="11" t="s">
        <v>3153</v>
      </c>
      <c r="T1010" s="1">
        <v>0</v>
      </c>
      <c r="U1010" s="1">
        <v>1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</row>
    <row r="1011" spans="1:33" x14ac:dyDescent="0.25">
      <c r="A1011" s="15" t="s">
        <v>31</v>
      </c>
      <c r="B1011" s="1" t="s">
        <v>1099</v>
      </c>
      <c r="C1011" s="1" t="s">
        <v>1126</v>
      </c>
      <c r="D1011" s="1" t="str">
        <f>CONCATENATE(B1011," ",C1011)</f>
        <v>Philips 226E9QHAB</v>
      </c>
      <c r="E1011" s="1">
        <v>6</v>
      </c>
      <c r="F1011" s="1">
        <f>E1011/1000</f>
        <v>6.0000000000000001E-3</v>
      </c>
      <c r="G1011" s="1">
        <v>128.36486486486487</v>
      </c>
      <c r="I1011" s="1" t="s">
        <v>41</v>
      </c>
      <c r="J1011" s="1" t="s">
        <v>41</v>
      </c>
      <c r="K1011" s="1" t="s">
        <v>42</v>
      </c>
      <c r="L1011" s="1">
        <f>E1011*G1011</f>
        <v>770.18918918918916</v>
      </c>
      <c r="M1011" s="1">
        <f>L1011/1000000</f>
        <v>7.7018918918918917E-4</v>
      </c>
      <c r="N1011" s="1" t="s">
        <v>43</v>
      </c>
      <c r="O1011" s="1" t="s">
        <v>54</v>
      </c>
      <c r="P1011" s="1" t="s">
        <v>38</v>
      </c>
      <c r="Q1011" s="1" t="s">
        <v>38</v>
      </c>
      <c r="R1011" s="1" t="s">
        <v>39</v>
      </c>
      <c r="S1011" s="11" t="s">
        <v>1724</v>
      </c>
      <c r="T1011" s="1">
        <v>0</v>
      </c>
      <c r="U1011" s="1">
        <v>1</v>
      </c>
      <c r="V1011" s="1">
        <v>1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</row>
    <row r="1012" spans="1:33" x14ac:dyDescent="0.25">
      <c r="A1012" s="15" t="s">
        <v>31</v>
      </c>
      <c r="B1012" s="1" t="s">
        <v>1099</v>
      </c>
      <c r="C1012" s="1" t="s">
        <v>1127</v>
      </c>
      <c r="D1012" s="1" t="str">
        <f>CONCATENATE(B1012," ",C1012)</f>
        <v>Philips 226E9QSB</v>
      </c>
      <c r="E1012" s="1">
        <v>35</v>
      </c>
      <c r="F1012" s="1">
        <f>E1012/1000</f>
        <v>3.5000000000000003E-2</v>
      </c>
      <c r="G1012" s="1">
        <v>106.88851351351352</v>
      </c>
      <c r="I1012" s="1" t="s">
        <v>41</v>
      </c>
      <c r="J1012" s="1" t="s">
        <v>41</v>
      </c>
      <c r="K1012" s="1" t="s">
        <v>42</v>
      </c>
      <c r="L1012" s="1">
        <f>E1012*G1012</f>
        <v>3741.0979729729729</v>
      </c>
      <c r="M1012" s="1">
        <f>L1012/1000000</f>
        <v>3.7410979729729731E-3</v>
      </c>
      <c r="N1012" s="1" t="s">
        <v>43</v>
      </c>
      <c r="O1012" s="1" t="s">
        <v>54</v>
      </c>
      <c r="P1012" s="1" t="s">
        <v>38</v>
      </c>
      <c r="Q1012" s="1" t="s">
        <v>38</v>
      </c>
      <c r="R1012" s="1" t="s">
        <v>39</v>
      </c>
      <c r="S1012" s="11" t="s">
        <v>3153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</row>
    <row r="1013" spans="1:33" x14ac:dyDescent="0.25">
      <c r="A1013" s="15" t="s">
        <v>31</v>
      </c>
      <c r="B1013" s="1" t="s">
        <v>1099</v>
      </c>
      <c r="C1013" s="1" t="s">
        <v>1128</v>
      </c>
      <c r="D1013" s="1" t="str">
        <f>CONCATENATE(B1013," ",C1013)</f>
        <v>Philips 234E5QSB</v>
      </c>
      <c r="E1013" s="1">
        <v>2</v>
      </c>
      <c r="F1013" s="1">
        <f>E1013/1000</f>
        <v>2E-3</v>
      </c>
      <c r="G1013" s="1">
        <v>98.780487804878049</v>
      </c>
      <c r="I1013" s="1" t="s">
        <v>174</v>
      </c>
      <c r="J1013" s="1" t="s">
        <v>174</v>
      </c>
      <c r="K1013" s="1" t="s">
        <v>42</v>
      </c>
      <c r="L1013" s="1">
        <f>E1013*G1013</f>
        <v>197.5609756097561</v>
      </c>
      <c r="M1013" s="1">
        <f>L1013/1000000</f>
        <v>1.9756097560975609E-4</v>
      </c>
      <c r="N1013" s="1" t="s">
        <v>43</v>
      </c>
      <c r="O1013" s="1" t="s">
        <v>54</v>
      </c>
      <c r="P1013" s="1" t="s">
        <v>38</v>
      </c>
      <c r="Q1013" s="1" t="s">
        <v>38</v>
      </c>
      <c r="R1013" s="1" t="s">
        <v>742</v>
      </c>
      <c r="S1013" s="11" t="s">
        <v>3153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1</v>
      </c>
      <c r="AD1013" s="1">
        <v>0</v>
      </c>
      <c r="AE1013" s="1">
        <v>1</v>
      </c>
      <c r="AF1013" s="1">
        <v>0</v>
      </c>
      <c r="AG1013" s="1">
        <v>0</v>
      </c>
    </row>
    <row r="1014" spans="1:33" x14ac:dyDescent="0.25">
      <c r="A1014" s="15" t="s">
        <v>31</v>
      </c>
      <c r="B1014" s="1" t="s">
        <v>1099</v>
      </c>
      <c r="C1014" s="1" t="s">
        <v>1129</v>
      </c>
      <c r="D1014" s="1" t="str">
        <f>CONCATENATE(B1014," ",C1014)</f>
        <v>Philips 240B4QPYEB</v>
      </c>
      <c r="E1014" s="1">
        <v>1</v>
      </c>
      <c r="F1014" s="1">
        <f>E1014/1000</f>
        <v>1E-3</v>
      </c>
      <c r="G1014" s="1">
        <v>260.1503759398496</v>
      </c>
      <c r="I1014" s="1" t="s">
        <v>92</v>
      </c>
      <c r="J1014" s="1" t="s">
        <v>92</v>
      </c>
      <c r="K1014" s="1" t="s">
        <v>93</v>
      </c>
      <c r="L1014" s="1">
        <f>E1014*G1014</f>
        <v>260.1503759398496</v>
      </c>
      <c r="M1014" s="1">
        <f>L1014/1000000</f>
        <v>2.6015037593984957E-4</v>
      </c>
      <c r="N1014" s="1" t="s">
        <v>43</v>
      </c>
      <c r="O1014" s="1" t="s">
        <v>105</v>
      </c>
      <c r="P1014" s="1" t="s">
        <v>38</v>
      </c>
      <c r="Q1014" s="1" t="s">
        <v>38</v>
      </c>
      <c r="R1014" s="1" t="s">
        <v>39</v>
      </c>
      <c r="S1014" s="11" t="s">
        <v>31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25">
      <c r="A1015" s="15" t="s">
        <v>31</v>
      </c>
      <c r="B1015" s="1" t="s">
        <v>1099</v>
      </c>
      <c r="C1015" s="1" t="s">
        <v>1130</v>
      </c>
      <c r="D1015" s="1" t="str">
        <f>CONCATENATE(B1015," ",C1015)</f>
        <v>Philips 240B7QPTEB</v>
      </c>
      <c r="E1015" s="1">
        <v>12</v>
      </c>
      <c r="F1015" s="1">
        <f>E1015/1000</f>
        <v>1.2E-2</v>
      </c>
      <c r="G1015" s="1">
        <v>243.22972972972974</v>
      </c>
      <c r="I1015" s="1" t="s">
        <v>92</v>
      </c>
      <c r="J1015" s="1" t="s">
        <v>92</v>
      </c>
      <c r="K1015" s="1" t="s">
        <v>93</v>
      </c>
      <c r="L1015" s="1">
        <f>E1015*G1015</f>
        <v>2918.7567567567567</v>
      </c>
      <c r="M1015" s="1">
        <f>L1015/1000000</f>
        <v>2.9187567567567569E-3</v>
      </c>
      <c r="N1015" s="1" t="s">
        <v>43</v>
      </c>
      <c r="O1015" s="1" t="s">
        <v>54</v>
      </c>
      <c r="P1015" s="1" t="s">
        <v>38</v>
      </c>
      <c r="Q1015" s="1" t="s">
        <v>38</v>
      </c>
      <c r="R1015" s="1" t="s">
        <v>39</v>
      </c>
      <c r="S1015" s="11" t="s">
        <v>3153</v>
      </c>
      <c r="T1015" s="1">
        <v>0</v>
      </c>
      <c r="U1015" s="1">
        <v>0</v>
      </c>
      <c r="V1015" s="1">
        <v>0</v>
      </c>
      <c r="W1015" s="1">
        <v>1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1</v>
      </c>
      <c r="AD1015" s="1">
        <v>0</v>
      </c>
      <c r="AE1015" s="1">
        <v>1</v>
      </c>
      <c r="AF1015" s="1">
        <v>0</v>
      </c>
      <c r="AG1015" s="1">
        <v>0</v>
      </c>
    </row>
    <row r="1016" spans="1:33" x14ac:dyDescent="0.25">
      <c r="A1016" s="15" t="s">
        <v>31</v>
      </c>
      <c r="B1016" s="1" t="s">
        <v>1099</v>
      </c>
      <c r="C1016" s="1" t="s">
        <v>1131</v>
      </c>
      <c r="D1016" s="1" t="str">
        <f>CONCATENATE(B1016," ",C1016)</f>
        <v>Philips 241B4LPYCB</v>
      </c>
      <c r="E1016" s="1">
        <v>1</v>
      </c>
      <c r="F1016" s="1">
        <f>E1016/1000</f>
        <v>1E-3</v>
      </c>
      <c r="G1016" s="1">
        <v>178</v>
      </c>
      <c r="I1016" s="1" t="s">
        <v>53</v>
      </c>
      <c r="J1016" s="1" t="s">
        <v>53</v>
      </c>
      <c r="K1016" s="1" t="s">
        <v>42</v>
      </c>
      <c r="L1016" s="1">
        <f>E1016*G1016</f>
        <v>178</v>
      </c>
      <c r="M1016" s="1">
        <f>L1016/1000000</f>
        <v>1.7799999999999999E-4</v>
      </c>
      <c r="N1016" s="1" t="s">
        <v>43</v>
      </c>
      <c r="O1016" s="1" t="s">
        <v>54</v>
      </c>
      <c r="P1016" s="1" t="s">
        <v>38</v>
      </c>
      <c r="Q1016" s="1" t="s">
        <v>38</v>
      </c>
      <c r="R1016" s="1">
        <v>0</v>
      </c>
      <c r="S1016" s="11" t="s">
        <v>3047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0</v>
      </c>
      <c r="AE1016" s="1">
        <v>1</v>
      </c>
      <c r="AF1016" s="1">
        <v>0</v>
      </c>
      <c r="AG1016" s="1">
        <v>0</v>
      </c>
    </row>
    <row r="1017" spans="1:33" x14ac:dyDescent="0.25">
      <c r="A1017" s="15" t="s">
        <v>31</v>
      </c>
      <c r="B1017" s="1" t="s">
        <v>1099</v>
      </c>
      <c r="C1017" s="1" t="s">
        <v>1132</v>
      </c>
      <c r="D1017" s="1" t="str">
        <f>CONCATENATE(B1017," ",C1017)</f>
        <v>Philips 241B4LPYCS</v>
      </c>
      <c r="E1017" s="1">
        <v>1</v>
      </c>
      <c r="F1017" s="1">
        <f>E1017/1000</f>
        <v>1E-3</v>
      </c>
      <c r="G1017" s="1">
        <v>162.14864864864865</v>
      </c>
      <c r="I1017" s="1" t="s">
        <v>52</v>
      </c>
      <c r="J1017" s="1" t="s">
        <v>53</v>
      </c>
      <c r="K1017" s="1" t="s">
        <v>42</v>
      </c>
      <c r="L1017" s="1">
        <f>E1017*G1017</f>
        <v>162.14864864864865</v>
      </c>
      <c r="M1017" s="1">
        <f>L1017/1000000</f>
        <v>1.6214864864864863E-4</v>
      </c>
      <c r="N1017" s="1" t="s">
        <v>43</v>
      </c>
      <c r="O1017" s="1" t="s">
        <v>54</v>
      </c>
      <c r="P1017" s="1" t="s">
        <v>38</v>
      </c>
      <c r="Q1017" s="1" t="s">
        <v>38</v>
      </c>
      <c r="R1017" s="1">
        <v>0</v>
      </c>
      <c r="S1017" s="11" t="s">
        <v>3153</v>
      </c>
      <c r="T1017" s="1">
        <v>0</v>
      </c>
      <c r="U1017" s="1">
        <v>0</v>
      </c>
      <c r="V1017" s="1">
        <v>0</v>
      </c>
      <c r="W1017" s="1">
        <v>1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1</v>
      </c>
      <c r="AF1017" s="1">
        <v>0</v>
      </c>
      <c r="AG1017" s="1">
        <v>0</v>
      </c>
    </row>
    <row r="1018" spans="1:33" x14ac:dyDescent="0.25">
      <c r="A1018" s="15" t="s">
        <v>31</v>
      </c>
      <c r="B1018" s="1" t="s">
        <v>1099</v>
      </c>
      <c r="C1018" s="1" t="s">
        <v>1133</v>
      </c>
      <c r="D1018" s="1" t="str">
        <f>CONCATENATE(B1018," ",C1018)</f>
        <v>Philips 241B7QGJEB</v>
      </c>
      <c r="E1018" s="1">
        <v>50</v>
      </c>
      <c r="F1018" s="1">
        <f>E1018/1000</f>
        <v>0.05</v>
      </c>
      <c r="G1018" s="1">
        <v>228.24324324324326</v>
      </c>
      <c r="I1018" s="1" t="s">
        <v>52</v>
      </c>
      <c r="J1018" s="1" t="s">
        <v>53</v>
      </c>
      <c r="K1018" s="1" t="s">
        <v>42</v>
      </c>
      <c r="L1018" s="1">
        <f>E1018*G1018</f>
        <v>11412.162162162163</v>
      </c>
      <c r="M1018" s="1">
        <f>L1018/1000000</f>
        <v>1.1412162162162164E-2</v>
      </c>
      <c r="N1018" s="1" t="s">
        <v>43</v>
      </c>
      <c r="O1018" s="1" t="s">
        <v>54</v>
      </c>
      <c r="P1018" s="1" t="s">
        <v>38</v>
      </c>
      <c r="Q1018" s="1" t="s">
        <v>38</v>
      </c>
      <c r="R1018" s="1" t="s">
        <v>39</v>
      </c>
      <c r="S1018" s="11" t="s">
        <v>3108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</v>
      </c>
      <c r="AE1018" s="1">
        <v>1</v>
      </c>
      <c r="AF1018" s="1">
        <v>0</v>
      </c>
      <c r="AG1018" s="1">
        <v>0</v>
      </c>
    </row>
    <row r="1019" spans="1:33" x14ac:dyDescent="0.25">
      <c r="A1019" s="15" t="s">
        <v>31</v>
      </c>
      <c r="B1019" s="1" t="s">
        <v>1099</v>
      </c>
      <c r="C1019" s="1" t="s">
        <v>1134</v>
      </c>
      <c r="D1019" s="1" t="str">
        <f>CONCATENATE(B1019," ",C1019)</f>
        <v>Philips 241B7QPJEB</v>
      </c>
      <c r="E1019" s="1">
        <v>8</v>
      </c>
      <c r="F1019" s="1">
        <f>E1019/1000</f>
        <v>8.0000000000000002E-3</v>
      </c>
      <c r="G1019" s="1">
        <v>199.45495495495496</v>
      </c>
      <c r="I1019" s="1" t="s">
        <v>52</v>
      </c>
      <c r="J1019" s="1" t="s">
        <v>53</v>
      </c>
      <c r="K1019" s="1" t="s">
        <v>42</v>
      </c>
      <c r="L1019" s="1">
        <f>E1019*G1019</f>
        <v>1595.6396396396397</v>
      </c>
      <c r="M1019" s="1">
        <f>L1019/1000000</f>
        <v>1.5956396396396397E-3</v>
      </c>
      <c r="N1019" s="1" t="s">
        <v>43</v>
      </c>
      <c r="O1019" s="1" t="s">
        <v>54</v>
      </c>
      <c r="P1019" s="1" t="s">
        <v>38</v>
      </c>
      <c r="Q1019" s="1" t="s">
        <v>38</v>
      </c>
      <c r="R1019" s="1" t="s">
        <v>39</v>
      </c>
      <c r="S1019" s="11" t="s">
        <v>3108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0</v>
      </c>
      <c r="AE1019" s="1">
        <v>1</v>
      </c>
      <c r="AF1019" s="1">
        <v>0</v>
      </c>
      <c r="AG1019" s="1">
        <v>0</v>
      </c>
    </row>
    <row r="1020" spans="1:33" x14ac:dyDescent="0.25">
      <c r="A1020" s="15" t="s">
        <v>31</v>
      </c>
      <c r="B1020" s="1" t="s">
        <v>1099</v>
      </c>
      <c r="C1020" s="1" t="s">
        <v>1135</v>
      </c>
      <c r="D1020" s="1" t="str">
        <f>CONCATENATE(B1020," ",C1020)</f>
        <v>Philips 241B7QPJKEB</v>
      </c>
      <c r="E1020" s="1">
        <v>50</v>
      </c>
      <c r="F1020" s="1">
        <f>E1020/1000</f>
        <v>0.05</v>
      </c>
      <c r="G1020" s="1">
        <v>252.56756756756758</v>
      </c>
      <c r="I1020" s="1" t="s">
        <v>52</v>
      </c>
      <c r="J1020" s="1" t="s">
        <v>53</v>
      </c>
      <c r="K1020" s="1" t="s">
        <v>42</v>
      </c>
      <c r="L1020" s="1">
        <f>E1020*G1020</f>
        <v>12628.378378378378</v>
      </c>
      <c r="M1020" s="1">
        <f>L1020/1000000</f>
        <v>1.2628378378378378E-2</v>
      </c>
      <c r="N1020" s="1" t="s">
        <v>43</v>
      </c>
      <c r="O1020" s="1" t="s">
        <v>54</v>
      </c>
      <c r="P1020" s="1" t="s">
        <v>38</v>
      </c>
      <c r="Q1020" s="1" t="s">
        <v>38</v>
      </c>
      <c r="R1020" s="1" t="s">
        <v>39</v>
      </c>
      <c r="S1020" s="11" t="s">
        <v>3153</v>
      </c>
      <c r="T1020" s="1">
        <v>0</v>
      </c>
      <c r="U1020" s="1">
        <v>0</v>
      </c>
      <c r="V1020" s="1">
        <v>0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</v>
      </c>
      <c r="AD1020" s="1">
        <v>0</v>
      </c>
      <c r="AE1020" s="1">
        <v>1</v>
      </c>
      <c r="AF1020" s="1">
        <v>0</v>
      </c>
      <c r="AG1020" s="1">
        <v>0</v>
      </c>
    </row>
    <row r="1021" spans="1:33" x14ac:dyDescent="0.25">
      <c r="A1021" s="15" t="s">
        <v>31</v>
      </c>
      <c r="B1021" s="1" t="s">
        <v>1099</v>
      </c>
      <c r="C1021" s="1" t="s">
        <v>1136</v>
      </c>
      <c r="D1021" s="1" t="str">
        <f>CONCATENATE(B1021," ",C1021)</f>
        <v>Philips 241B7QUBHEB</v>
      </c>
      <c r="E1021" s="1">
        <v>4</v>
      </c>
      <c r="F1021" s="1">
        <f>E1021/1000</f>
        <v>4.0000000000000001E-3</v>
      </c>
      <c r="G1021" s="1">
        <v>352.62837837837839</v>
      </c>
      <c r="I1021" s="1" t="s">
        <v>52</v>
      </c>
      <c r="J1021" s="1" t="s">
        <v>53</v>
      </c>
      <c r="K1021" s="1" t="s">
        <v>42</v>
      </c>
      <c r="L1021" s="1">
        <f>E1021*G1021</f>
        <v>1410.5135135135135</v>
      </c>
      <c r="M1021" s="1">
        <f>L1021/1000000</f>
        <v>1.4105135135135136E-3</v>
      </c>
      <c r="N1021" s="1" t="s">
        <v>43</v>
      </c>
      <c r="O1021" s="1" t="s">
        <v>54</v>
      </c>
      <c r="P1021" s="1" t="s">
        <v>38</v>
      </c>
      <c r="Q1021" s="1" t="s">
        <v>38</v>
      </c>
      <c r="R1021" s="1" t="s">
        <v>39</v>
      </c>
      <c r="S1021" s="11" t="s">
        <v>3153</v>
      </c>
      <c r="T1021" s="1">
        <v>0</v>
      </c>
      <c r="U1021" s="1">
        <v>0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1</v>
      </c>
      <c r="AF1021" s="1">
        <v>0</v>
      </c>
      <c r="AG1021" s="1">
        <v>0</v>
      </c>
    </row>
    <row r="1022" spans="1:33" x14ac:dyDescent="0.25">
      <c r="A1022" s="15" t="s">
        <v>31</v>
      </c>
      <c r="B1022" s="1" t="s">
        <v>1099</v>
      </c>
      <c r="C1022" s="1" t="s">
        <v>1137</v>
      </c>
      <c r="D1022" s="1" t="str">
        <f>CONCATENATE(B1022," ",C1022)</f>
        <v>Philips 241B7QUPBEB</v>
      </c>
      <c r="E1022" s="1">
        <v>5</v>
      </c>
      <c r="F1022" s="1">
        <f>E1022/1000</f>
        <v>5.0000000000000001E-3</v>
      </c>
      <c r="G1022" s="1">
        <v>263.38288288288288</v>
      </c>
      <c r="I1022" s="1" t="s">
        <v>52</v>
      </c>
      <c r="J1022" s="1" t="s">
        <v>53</v>
      </c>
      <c r="K1022" s="1" t="s">
        <v>42</v>
      </c>
      <c r="L1022" s="1">
        <f>E1022*G1022</f>
        <v>1316.9144144144143</v>
      </c>
      <c r="M1022" s="1">
        <f>L1022/1000000</f>
        <v>1.3169144144144142E-3</v>
      </c>
      <c r="N1022" s="1" t="s">
        <v>43</v>
      </c>
      <c r="O1022" s="1" t="s">
        <v>54</v>
      </c>
      <c r="P1022" s="1" t="s">
        <v>38</v>
      </c>
      <c r="Q1022" s="1" t="s">
        <v>38</v>
      </c>
      <c r="R1022" s="1" t="s">
        <v>39</v>
      </c>
      <c r="S1022" s="11" t="s">
        <v>3153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1</v>
      </c>
      <c r="AD1022" s="1">
        <v>0</v>
      </c>
      <c r="AE1022" s="1">
        <v>1</v>
      </c>
      <c r="AF1022" s="1">
        <v>0</v>
      </c>
      <c r="AG1022" s="1">
        <v>0</v>
      </c>
    </row>
    <row r="1023" spans="1:33" x14ac:dyDescent="0.25">
      <c r="A1023" s="15" t="s">
        <v>31</v>
      </c>
      <c r="B1023" s="1" t="s">
        <v>1099</v>
      </c>
      <c r="C1023" s="1" t="s">
        <v>1138</v>
      </c>
      <c r="D1023" s="1" t="str">
        <f>CONCATENATE(B1023," ",C1023)</f>
        <v>Philips 241B7QUPEB</v>
      </c>
      <c r="E1023" s="1">
        <v>1</v>
      </c>
      <c r="F1023" s="1">
        <f>E1023/1000</f>
        <v>1E-3</v>
      </c>
      <c r="G1023" s="1">
        <v>208.84459459459458</v>
      </c>
      <c r="I1023" s="1" t="s">
        <v>52</v>
      </c>
      <c r="J1023" s="1" t="s">
        <v>53</v>
      </c>
      <c r="K1023" s="1" t="s">
        <v>42</v>
      </c>
      <c r="L1023" s="1">
        <f>E1023*G1023</f>
        <v>208.84459459459458</v>
      </c>
      <c r="M1023" s="1">
        <f>L1023/1000000</f>
        <v>2.0884459459459458E-4</v>
      </c>
      <c r="N1023" s="1" t="s">
        <v>43</v>
      </c>
      <c r="O1023" s="1" t="s">
        <v>54</v>
      </c>
      <c r="P1023" s="1" t="s">
        <v>38</v>
      </c>
      <c r="Q1023" s="1" t="s">
        <v>38</v>
      </c>
      <c r="R1023" s="1" t="s">
        <v>39</v>
      </c>
      <c r="S1023" s="11" t="s">
        <v>3108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1</v>
      </c>
      <c r="AD1023" s="1">
        <v>0</v>
      </c>
      <c r="AE1023" s="1">
        <v>1</v>
      </c>
      <c r="AF1023" s="1">
        <v>0</v>
      </c>
      <c r="AG1023" s="1">
        <v>0</v>
      </c>
    </row>
    <row r="1024" spans="1:33" x14ac:dyDescent="0.25">
      <c r="A1024" s="15" t="s">
        <v>31</v>
      </c>
      <c r="B1024" s="1" t="s">
        <v>1099</v>
      </c>
      <c r="C1024" s="1" t="s">
        <v>1139</v>
      </c>
      <c r="D1024" s="1" t="str">
        <f>CONCATENATE(B1024," ",C1024)</f>
        <v>Philips 241B8QJEB</v>
      </c>
      <c r="E1024" s="1">
        <v>79</v>
      </c>
      <c r="F1024" s="1">
        <f>E1024/1000</f>
        <v>7.9000000000000001E-2</v>
      </c>
      <c r="G1024" s="1">
        <v>175.67117117117115</v>
      </c>
      <c r="I1024" s="1" t="s">
        <v>52</v>
      </c>
      <c r="J1024" s="1" t="s">
        <v>53</v>
      </c>
      <c r="K1024" s="1" t="s">
        <v>42</v>
      </c>
      <c r="L1024" s="1">
        <f>E1024*G1024</f>
        <v>13878.02252252252</v>
      </c>
      <c r="M1024" s="1">
        <f>L1024/1000000</f>
        <v>1.387802252252252E-2</v>
      </c>
      <c r="N1024" s="1" t="s">
        <v>43</v>
      </c>
      <c r="O1024" s="1" t="s">
        <v>54</v>
      </c>
      <c r="P1024" s="1" t="s">
        <v>38</v>
      </c>
      <c r="Q1024" s="1" t="s">
        <v>38</v>
      </c>
      <c r="R1024" s="1" t="s">
        <v>39</v>
      </c>
      <c r="S1024" s="11" t="s">
        <v>3153</v>
      </c>
      <c r="T1024" s="1">
        <v>0</v>
      </c>
      <c r="U1024" s="1">
        <v>0</v>
      </c>
      <c r="V1024" s="1">
        <v>0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1</v>
      </c>
      <c r="AF1024" s="1">
        <v>0</v>
      </c>
      <c r="AG1024" s="1">
        <v>0</v>
      </c>
    </row>
    <row r="1025" spans="1:33" x14ac:dyDescent="0.25">
      <c r="A1025" s="15" t="s">
        <v>31</v>
      </c>
      <c r="B1025" s="1" t="s">
        <v>1099</v>
      </c>
      <c r="C1025" s="1" t="s">
        <v>1140</v>
      </c>
      <c r="D1025" s="1" t="str">
        <f>CONCATENATE(B1025," ",C1025)</f>
        <v>Philips 241E1SCA</v>
      </c>
      <c r="E1025" s="1">
        <v>92</v>
      </c>
      <c r="F1025" s="1">
        <f>E1025/1000</f>
        <v>9.1999999999999998E-2</v>
      </c>
      <c r="G1025" s="1">
        <v>134.83783783783784</v>
      </c>
      <c r="I1025" s="1" t="s">
        <v>52</v>
      </c>
      <c r="J1025" s="1" t="s">
        <v>53</v>
      </c>
      <c r="K1025" s="1" t="s">
        <v>64</v>
      </c>
      <c r="L1025" s="1">
        <f>E1025*G1025</f>
        <v>12405.081081081082</v>
      </c>
      <c r="M1025" s="1">
        <f>L1025/1000000</f>
        <v>1.2405081081081081E-2</v>
      </c>
      <c r="N1025" s="1" t="s">
        <v>65</v>
      </c>
      <c r="O1025" s="1" t="s">
        <v>54</v>
      </c>
      <c r="P1025" s="1" t="s">
        <v>38</v>
      </c>
      <c r="Q1025" s="1" t="s">
        <v>48</v>
      </c>
      <c r="R1025" s="1" t="s">
        <v>58</v>
      </c>
      <c r="S1025" s="11" t="s">
        <v>3153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  <c r="AD1025" s="1">
        <v>0</v>
      </c>
      <c r="AE1025" s="1">
        <v>1</v>
      </c>
      <c r="AF1025" s="1">
        <v>0</v>
      </c>
      <c r="AG1025" s="1">
        <v>0</v>
      </c>
    </row>
    <row r="1026" spans="1:33" x14ac:dyDescent="0.25">
      <c r="A1026" s="15" t="s">
        <v>31</v>
      </c>
      <c r="B1026" s="1" t="s">
        <v>1099</v>
      </c>
      <c r="C1026" s="1" t="s">
        <v>1141</v>
      </c>
      <c r="D1026" s="1" t="str">
        <f>CONCATENATE(B1026," ",C1026)</f>
        <v>Philips 241V8L</v>
      </c>
      <c r="E1026" s="1">
        <v>674</v>
      </c>
      <c r="F1026" s="1">
        <f>E1026/1000</f>
        <v>0.67400000000000004</v>
      </c>
      <c r="G1026" s="1">
        <v>110</v>
      </c>
      <c r="I1026" s="1" t="s">
        <v>52</v>
      </c>
      <c r="J1026" s="1" t="s">
        <v>53</v>
      </c>
      <c r="K1026" s="1" t="s">
        <v>42</v>
      </c>
      <c r="L1026" s="1">
        <f>E1026*G1026</f>
        <v>74140</v>
      </c>
      <c r="M1026" s="1">
        <f>L1026/1000000</f>
        <v>7.4139999999999998E-2</v>
      </c>
      <c r="N1026" s="1" t="s">
        <v>43</v>
      </c>
      <c r="O1026" s="1" t="s">
        <v>44</v>
      </c>
      <c r="P1026" s="1" t="s">
        <v>38</v>
      </c>
      <c r="Q1026" s="1" t="s">
        <v>38</v>
      </c>
      <c r="R1026" s="1" t="s">
        <v>58</v>
      </c>
      <c r="S1026" s="11" t="s">
        <v>1385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  <c r="AG1026" s="1">
        <v>0</v>
      </c>
    </row>
    <row r="1027" spans="1:33" x14ac:dyDescent="0.25">
      <c r="A1027" s="15" t="s">
        <v>31</v>
      </c>
      <c r="B1027" s="1" t="s">
        <v>1099</v>
      </c>
      <c r="C1027" s="1" t="s">
        <v>1142</v>
      </c>
      <c r="D1027" s="1" t="str">
        <f>CONCATENATE(B1027," ",C1027)</f>
        <v>Philips 242B1</v>
      </c>
      <c r="E1027" s="1">
        <v>49</v>
      </c>
      <c r="F1027" s="1">
        <f>E1027/1000</f>
        <v>4.9000000000000002E-2</v>
      </c>
      <c r="G1027" s="1">
        <v>178.51351351351352</v>
      </c>
      <c r="I1027" s="1" t="s">
        <v>52</v>
      </c>
      <c r="J1027" s="1" t="s">
        <v>53</v>
      </c>
      <c r="K1027" s="1" t="s">
        <v>42</v>
      </c>
      <c r="L1027" s="1">
        <f>E1027*G1027</f>
        <v>8747.1621621621616</v>
      </c>
      <c r="M1027" s="1">
        <f>L1027/1000000</f>
        <v>8.7471621621621615E-3</v>
      </c>
      <c r="N1027" s="1" t="s">
        <v>43</v>
      </c>
      <c r="O1027" s="1" t="s">
        <v>54</v>
      </c>
      <c r="P1027" s="1" t="s">
        <v>38</v>
      </c>
      <c r="Q1027" s="1" t="s">
        <v>38</v>
      </c>
      <c r="R1027" s="1" t="s">
        <v>49</v>
      </c>
      <c r="S1027" s="11" t="s">
        <v>3153</v>
      </c>
      <c r="T1027" s="1">
        <v>0</v>
      </c>
      <c r="U1027" s="1">
        <v>0</v>
      </c>
      <c r="V1027" s="1">
        <v>0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0</v>
      </c>
      <c r="AG1027" s="1">
        <v>0</v>
      </c>
    </row>
    <row r="1028" spans="1:33" x14ac:dyDescent="0.25">
      <c r="A1028" s="15" t="s">
        <v>31</v>
      </c>
      <c r="B1028" s="1" t="s">
        <v>1099</v>
      </c>
      <c r="C1028" s="1" t="s">
        <v>1143</v>
      </c>
      <c r="D1028" s="1" t="str">
        <f>CONCATENATE(B1028," ",C1028)</f>
        <v>Philips 242B1H</v>
      </c>
      <c r="E1028" s="1">
        <v>1</v>
      </c>
      <c r="F1028" s="1">
        <f>E1028/1000</f>
        <v>1E-3</v>
      </c>
      <c r="G1028" s="1">
        <v>220</v>
      </c>
      <c r="I1028" s="1" t="s">
        <v>52</v>
      </c>
      <c r="J1028" s="1" t="s">
        <v>53</v>
      </c>
      <c r="K1028" s="1" t="s">
        <v>42</v>
      </c>
      <c r="L1028" s="1">
        <f>E1028*G1028</f>
        <v>220</v>
      </c>
      <c r="M1028" s="1">
        <f>L1028/1000000</f>
        <v>2.2000000000000001E-4</v>
      </c>
      <c r="N1028" s="1" t="s">
        <v>43</v>
      </c>
      <c r="O1028" s="1" t="s">
        <v>54</v>
      </c>
      <c r="P1028" s="1" t="s">
        <v>38</v>
      </c>
      <c r="Q1028" s="1" t="s">
        <v>38</v>
      </c>
      <c r="R1028" s="1" t="s">
        <v>49</v>
      </c>
      <c r="S1028" s="11" t="s">
        <v>3108</v>
      </c>
      <c r="T1028" s="1">
        <v>0</v>
      </c>
      <c r="U1028" s="1">
        <v>0</v>
      </c>
      <c r="V1028" s="1">
        <v>0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1</v>
      </c>
      <c r="AD1028" s="1">
        <v>0</v>
      </c>
      <c r="AE1028" s="1">
        <v>1</v>
      </c>
      <c r="AF1028" s="1">
        <v>0</v>
      </c>
      <c r="AG1028" s="1">
        <v>0</v>
      </c>
    </row>
    <row r="1029" spans="1:33" x14ac:dyDescent="0.25">
      <c r="A1029" s="15" t="s">
        <v>31</v>
      </c>
      <c r="B1029" s="1" t="s">
        <v>1099</v>
      </c>
      <c r="C1029" s="1" t="s">
        <v>1144</v>
      </c>
      <c r="D1029" s="1" t="str">
        <f>CONCATENATE(B1029," ",C1029)</f>
        <v>Philips 242E1GAJ</v>
      </c>
      <c r="E1029" s="1">
        <v>60</v>
      </c>
      <c r="F1029" s="1">
        <f>E1029/1000</f>
        <v>0.06</v>
      </c>
      <c r="G1029" s="1">
        <v>202.68918918918919</v>
      </c>
      <c r="I1029" s="1" t="s">
        <v>52</v>
      </c>
      <c r="J1029" s="1" t="s">
        <v>53</v>
      </c>
      <c r="K1029" s="1" t="s">
        <v>42</v>
      </c>
      <c r="L1029" s="1">
        <f>E1029*G1029</f>
        <v>12161.351351351352</v>
      </c>
      <c r="M1029" s="1">
        <f>L1029/1000000</f>
        <v>1.2161351351351352E-2</v>
      </c>
      <c r="N1029" s="1" t="s">
        <v>43</v>
      </c>
      <c r="O1029" s="1" t="s">
        <v>44</v>
      </c>
      <c r="P1029" s="1" t="s">
        <v>38</v>
      </c>
      <c r="Q1029" s="1" t="s">
        <v>48</v>
      </c>
      <c r="R1029" s="1" t="s">
        <v>58</v>
      </c>
      <c r="S1029" s="11" t="s">
        <v>1634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0</v>
      </c>
    </row>
    <row r="1030" spans="1:33" x14ac:dyDescent="0.25">
      <c r="A1030" s="15" t="s">
        <v>31</v>
      </c>
      <c r="B1030" s="1" t="s">
        <v>1099</v>
      </c>
      <c r="C1030" s="1" t="s">
        <v>1145</v>
      </c>
      <c r="D1030" s="1" t="str">
        <f>CONCATENATE(B1030," ",C1030)</f>
        <v>Philips 242E2FA</v>
      </c>
      <c r="E1030" s="1">
        <v>19</v>
      </c>
      <c r="F1030" s="1">
        <f>E1030/1000</f>
        <v>1.9E-2</v>
      </c>
      <c r="G1030" s="1">
        <v>173.75405405405405</v>
      </c>
      <c r="I1030" s="1" t="s">
        <v>52</v>
      </c>
      <c r="J1030" s="1" t="s">
        <v>53</v>
      </c>
      <c r="K1030" s="1" t="s">
        <v>42</v>
      </c>
      <c r="L1030" s="1">
        <f>E1030*G1030</f>
        <v>3301.3270270270268</v>
      </c>
      <c r="M1030" s="1">
        <f>L1030/1000000</f>
        <v>3.3013270270270266E-3</v>
      </c>
      <c r="N1030" s="1" t="s">
        <v>43</v>
      </c>
      <c r="O1030" s="1" t="s">
        <v>54</v>
      </c>
      <c r="P1030" s="1" t="s">
        <v>38</v>
      </c>
      <c r="Q1030" s="1" t="s">
        <v>38</v>
      </c>
      <c r="R1030" s="1" t="s">
        <v>58</v>
      </c>
      <c r="S1030" s="11" t="s">
        <v>31</v>
      </c>
      <c r="T1030" s="1">
        <v>0</v>
      </c>
      <c r="U1030" s="1">
        <v>0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1</v>
      </c>
      <c r="AF1030" s="1">
        <v>0</v>
      </c>
      <c r="AG1030" s="1">
        <v>0</v>
      </c>
    </row>
    <row r="1031" spans="1:33" x14ac:dyDescent="0.25">
      <c r="A1031" s="15" t="s">
        <v>31</v>
      </c>
      <c r="B1031" s="1" t="s">
        <v>1099</v>
      </c>
      <c r="C1031" s="1" t="s">
        <v>1146</v>
      </c>
      <c r="D1031" s="1" t="str">
        <f>CONCATENATE(B1031," ",C1031)</f>
        <v>Philips 242S1AE</v>
      </c>
      <c r="E1031" s="1">
        <v>146</v>
      </c>
      <c r="F1031" s="1">
        <f>E1031/1000</f>
        <v>0.14599999999999999</v>
      </c>
      <c r="G1031" s="1">
        <v>173.75405405405405</v>
      </c>
      <c r="I1031" s="1" t="s">
        <v>52</v>
      </c>
      <c r="J1031" s="1" t="s">
        <v>53</v>
      </c>
      <c r="K1031" s="1" t="s">
        <v>42</v>
      </c>
      <c r="L1031" s="1">
        <f>E1031*G1031</f>
        <v>25368.091891891891</v>
      </c>
      <c r="M1031" s="1">
        <f>L1031/1000000</f>
        <v>2.5368091891891889E-2</v>
      </c>
      <c r="N1031" s="1" t="s">
        <v>43</v>
      </c>
      <c r="O1031" s="1" t="s">
        <v>54</v>
      </c>
      <c r="P1031" s="1" t="s">
        <v>38</v>
      </c>
      <c r="Q1031" s="1" t="s">
        <v>38</v>
      </c>
      <c r="R1031" s="1" t="s">
        <v>58</v>
      </c>
      <c r="S1031" s="11" t="s">
        <v>3153</v>
      </c>
      <c r="T1031" s="1">
        <v>0</v>
      </c>
      <c r="U1031" s="1">
        <v>0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1</v>
      </c>
      <c r="AF1031" s="1">
        <v>0</v>
      </c>
      <c r="AG1031" s="1">
        <v>0</v>
      </c>
    </row>
    <row r="1032" spans="1:33" x14ac:dyDescent="0.25">
      <c r="A1032" s="15" t="s">
        <v>31</v>
      </c>
      <c r="B1032" s="1" t="s">
        <v>1099</v>
      </c>
      <c r="C1032" s="1" t="s">
        <v>1147</v>
      </c>
      <c r="D1032" s="1" t="str">
        <f>CONCATENATE(B1032," ",C1032)</f>
        <v>Philips 242V8A</v>
      </c>
      <c r="E1032" s="1">
        <v>1251</v>
      </c>
      <c r="F1032" s="1">
        <f>E1032/1000</f>
        <v>1.2509999999999999</v>
      </c>
      <c r="G1032" s="1">
        <v>128.36486486486487</v>
      </c>
      <c r="I1032" s="1" t="s">
        <v>52</v>
      </c>
      <c r="J1032" s="1" t="s">
        <v>53</v>
      </c>
      <c r="K1032" s="1" t="s">
        <v>42</v>
      </c>
      <c r="L1032" s="1">
        <f>E1032*G1032</f>
        <v>160584.44594594595</v>
      </c>
      <c r="M1032" s="1">
        <f>L1032/1000000</f>
        <v>0.16058444594594595</v>
      </c>
      <c r="N1032" s="1" t="s">
        <v>43</v>
      </c>
      <c r="O1032" s="1" t="s">
        <v>54</v>
      </c>
      <c r="P1032" s="1" t="s">
        <v>38</v>
      </c>
      <c r="Q1032" s="1" t="s">
        <v>38</v>
      </c>
      <c r="R1032" s="1" t="s">
        <v>58</v>
      </c>
      <c r="S1032" s="11" t="s">
        <v>3153</v>
      </c>
      <c r="T1032" s="1">
        <v>0</v>
      </c>
      <c r="U1032" s="1">
        <v>0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1</v>
      </c>
      <c r="AD1032" s="1">
        <v>0</v>
      </c>
      <c r="AE1032" s="1">
        <v>1</v>
      </c>
      <c r="AF1032" s="1">
        <v>0</v>
      </c>
      <c r="AG1032" s="1">
        <v>0</v>
      </c>
    </row>
    <row r="1033" spans="1:33" x14ac:dyDescent="0.25">
      <c r="A1033" s="15" t="s">
        <v>31</v>
      </c>
      <c r="B1033" s="1" t="s">
        <v>1099</v>
      </c>
      <c r="C1033" s="1" t="s">
        <v>1148</v>
      </c>
      <c r="D1033" s="1" t="str">
        <f>CONCATENATE(B1033," ",C1033)</f>
        <v>Philips 243B1JH</v>
      </c>
      <c r="E1033" s="1">
        <v>3</v>
      </c>
      <c r="F1033" s="1">
        <f>E1033/1000</f>
        <v>3.0000000000000001E-3</v>
      </c>
      <c r="G1033" s="1">
        <v>287.70270270270271</v>
      </c>
      <c r="I1033" s="1" t="s">
        <v>52</v>
      </c>
      <c r="J1033" s="1" t="s">
        <v>53</v>
      </c>
      <c r="K1033" s="1" t="s">
        <v>42</v>
      </c>
      <c r="L1033" s="1">
        <f>E1033*G1033</f>
        <v>863.10810810810813</v>
      </c>
      <c r="M1033" s="1">
        <f>L1033/1000000</f>
        <v>8.631081081081081E-4</v>
      </c>
      <c r="N1033" s="1" t="s">
        <v>43</v>
      </c>
      <c r="O1033" s="1" t="s">
        <v>54</v>
      </c>
      <c r="P1033" s="1" t="s">
        <v>38</v>
      </c>
      <c r="Q1033" s="1" t="s">
        <v>38</v>
      </c>
      <c r="R1033" s="1" t="s">
        <v>58</v>
      </c>
      <c r="S1033" s="11" t="s">
        <v>31</v>
      </c>
      <c r="T1033" s="1">
        <v>0</v>
      </c>
      <c r="U1033" s="1">
        <v>0</v>
      </c>
      <c r="V1033" s="1">
        <v>0</v>
      </c>
      <c r="W1033" s="1">
        <v>1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1</v>
      </c>
      <c r="AF1033" s="1">
        <v>0</v>
      </c>
      <c r="AG1033" s="1">
        <v>0</v>
      </c>
    </row>
    <row r="1034" spans="1:33" x14ac:dyDescent="0.25">
      <c r="A1034" s="15" t="s">
        <v>31</v>
      </c>
      <c r="B1034" s="1" t="s">
        <v>1099</v>
      </c>
      <c r="C1034" s="1" t="s">
        <v>1149</v>
      </c>
      <c r="D1034" s="1" t="str">
        <f>CONCATENATE(B1034," ",C1034)</f>
        <v>Philips 243B9</v>
      </c>
      <c r="E1034" s="1">
        <v>6</v>
      </c>
      <c r="F1034" s="1">
        <f>E1034/1000</f>
        <v>6.0000000000000001E-3</v>
      </c>
      <c r="G1034" s="1">
        <v>287.70270270270271</v>
      </c>
      <c r="I1034" s="1" t="s">
        <v>52</v>
      </c>
      <c r="J1034" s="1" t="s">
        <v>53</v>
      </c>
      <c r="K1034" s="1" t="s">
        <v>42</v>
      </c>
      <c r="L1034" s="1">
        <f>E1034*G1034</f>
        <v>1726.2162162162163</v>
      </c>
      <c r="M1034" s="1">
        <f>L1034/1000000</f>
        <v>1.7262162162162162E-3</v>
      </c>
      <c r="N1034" s="1" t="s">
        <v>43</v>
      </c>
      <c r="O1034" s="1" t="s">
        <v>54</v>
      </c>
      <c r="P1034" s="1" t="s">
        <v>38</v>
      </c>
      <c r="Q1034" s="1" t="s">
        <v>38</v>
      </c>
      <c r="R1034" s="1" t="s">
        <v>58</v>
      </c>
      <c r="S1034" s="11" t="s">
        <v>3108</v>
      </c>
      <c r="T1034" s="1">
        <v>0</v>
      </c>
      <c r="U1034" s="1">
        <v>0</v>
      </c>
      <c r="V1034" s="1">
        <v>0</v>
      </c>
      <c r="W1034" s="1">
        <v>1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1</v>
      </c>
      <c r="AF1034" s="1">
        <v>0</v>
      </c>
      <c r="AG1034" s="1">
        <v>0</v>
      </c>
    </row>
    <row r="1035" spans="1:33" x14ac:dyDescent="0.25">
      <c r="A1035" s="15" t="s">
        <v>31</v>
      </c>
      <c r="B1035" s="1" t="s">
        <v>1099</v>
      </c>
      <c r="C1035" s="1" t="s">
        <v>1150</v>
      </c>
      <c r="D1035" s="1" t="str">
        <f>CONCATENATE(B1035," ",C1035)</f>
        <v>Philips 243S5LHMB</v>
      </c>
      <c r="E1035" s="1">
        <v>1</v>
      </c>
      <c r="F1035" s="1">
        <f>E1035/1000</f>
        <v>1E-3</v>
      </c>
      <c r="G1035" s="1">
        <v>127.8125</v>
      </c>
      <c r="I1035" s="1" t="s">
        <v>56</v>
      </c>
      <c r="J1035" s="1" t="s">
        <v>53</v>
      </c>
      <c r="K1035" s="1" t="s">
        <v>42</v>
      </c>
      <c r="L1035" s="1">
        <f>E1035*G1035</f>
        <v>127.8125</v>
      </c>
      <c r="M1035" s="1">
        <f>L1035/1000000</f>
        <v>1.278125E-4</v>
      </c>
      <c r="N1035" s="1" t="s">
        <v>43</v>
      </c>
      <c r="O1035" s="1" t="s">
        <v>37</v>
      </c>
      <c r="P1035" s="1" t="s">
        <v>38</v>
      </c>
      <c r="Q1035" s="1" t="s">
        <v>38</v>
      </c>
      <c r="R1035" s="1" t="s">
        <v>49</v>
      </c>
      <c r="S1035" s="11" t="s">
        <v>3108</v>
      </c>
      <c r="T1035" s="1">
        <v>0</v>
      </c>
      <c r="U1035" s="1">
        <v>0</v>
      </c>
      <c r="V1035" s="1">
        <v>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</row>
    <row r="1036" spans="1:33" x14ac:dyDescent="0.25">
      <c r="A1036" s="15" t="s">
        <v>31</v>
      </c>
      <c r="B1036" s="1" t="s">
        <v>1099</v>
      </c>
      <c r="C1036" s="1" t="s">
        <v>1151</v>
      </c>
      <c r="D1036" s="1" t="str">
        <f>CONCATENATE(B1036," ",C1036)</f>
        <v>Philips 243S5LJMB</v>
      </c>
      <c r="E1036" s="1">
        <v>6</v>
      </c>
      <c r="F1036" s="1">
        <f>E1036/1000</f>
        <v>6.0000000000000001E-3</v>
      </c>
      <c r="G1036" s="1">
        <v>181.56578947368422</v>
      </c>
      <c r="I1036" s="1" t="s">
        <v>56</v>
      </c>
      <c r="J1036" s="1" t="s">
        <v>53</v>
      </c>
      <c r="K1036" s="1" t="s">
        <v>42</v>
      </c>
      <c r="L1036" s="1">
        <f>E1036*G1036</f>
        <v>1089.3947368421054</v>
      </c>
      <c r="M1036" s="1">
        <f>L1036/1000000</f>
        <v>1.0893947368421054E-3</v>
      </c>
      <c r="N1036" s="1" t="s">
        <v>43</v>
      </c>
      <c r="O1036" s="1" t="s">
        <v>37</v>
      </c>
      <c r="P1036" s="1" t="s">
        <v>38</v>
      </c>
      <c r="Q1036" s="1" t="s">
        <v>38</v>
      </c>
      <c r="R1036" s="1" t="s">
        <v>49</v>
      </c>
      <c r="S1036" s="11" t="s">
        <v>3108</v>
      </c>
      <c r="T1036" s="1">
        <v>0</v>
      </c>
      <c r="U1036" s="1">
        <v>0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</v>
      </c>
    </row>
    <row r="1037" spans="1:33" x14ac:dyDescent="0.25">
      <c r="A1037" s="15" t="s">
        <v>31</v>
      </c>
      <c r="B1037" s="1" t="s">
        <v>1099</v>
      </c>
      <c r="C1037" s="1" t="s">
        <v>1152</v>
      </c>
      <c r="D1037" s="1" t="str">
        <f>CONCATENATE(B1037," ",C1037)</f>
        <v>Philips 243S7EHMB</v>
      </c>
      <c r="E1037" s="1">
        <v>42</v>
      </c>
      <c r="F1037" s="1">
        <f>E1037/1000</f>
        <v>4.2000000000000003E-2</v>
      </c>
      <c r="G1037" s="1">
        <v>149.18243243243242</v>
      </c>
      <c r="I1037" s="1" t="s">
        <v>52</v>
      </c>
      <c r="J1037" s="1" t="s">
        <v>53</v>
      </c>
      <c r="K1037" s="1" t="s">
        <v>42</v>
      </c>
      <c r="L1037" s="1">
        <f>E1037*G1037</f>
        <v>6265.6621621621616</v>
      </c>
      <c r="M1037" s="1">
        <f>L1037/1000000</f>
        <v>6.2656621621621613E-3</v>
      </c>
      <c r="N1037" s="1" t="s">
        <v>43</v>
      </c>
      <c r="O1037" s="1" t="s">
        <v>54</v>
      </c>
      <c r="P1037" s="1" t="s">
        <v>38</v>
      </c>
      <c r="Q1037" s="1" t="s">
        <v>38</v>
      </c>
      <c r="R1037" s="1" t="s">
        <v>39</v>
      </c>
      <c r="S1037" s="11" t="s">
        <v>3153</v>
      </c>
      <c r="T1037" s="1">
        <v>0</v>
      </c>
      <c r="U1037" s="1">
        <v>0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1</v>
      </c>
      <c r="AD1037" s="1">
        <v>0</v>
      </c>
      <c r="AE1037" s="1">
        <v>1</v>
      </c>
      <c r="AF1037" s="1">
        <v>0</v>
      </c>
      <c r="AG1037" s="1">
        <v>0</v>
      </c>
    </row>
    <row r="1038" spans="1:33" x14ac:dyDescent="0.25">
      <c r="A1038" s="15" t="s">
        <v>31</v>
      </c>
      <c r="B1038" s="1" t="s">
        <v>1099</v>
      </c>
      <c r="C1038" s="1" t="s">
        <v>1153</v>
      </c>
      <c r="D1038" s="1" t="str">
        <f>CONCATENATE(B1038," ",C1038)</f>
        <v>Philips 243S7EJMB</v>
      </c>
      <c r="E1038" s="1">
        <v>25</v>
      </c>
      <c r="F1038" s="1">
        <f>E1038/1000</f>
        <v>2.5000000000000001E-2</v>
      </c>
      <c r="G1038" s="1">
        <v>175.58108108108109</v>
      </c>
      <c r="I1038" s="1" t="s">
        <v>52</v>
      </c>
      <c r="J1038" s="1" t="s">
        <v>53</v>
      </c>
      <c r="K1038" s="1" t="s">
        <v>42</v>
      </c>
      <c r="L1038" s="1">
        <f>E1038*G1038</f>
        <v>4389.5270270270275</v>
      </c>
      <c r="M1038" s="1">
        <f>L1038/1000000</f>
        <v>4.3895270270270272E-3</v>
      </c>
      <c r="N1038" s="1" t="s">
        <v>43</v>
      </c>
      <c r="O1038" s="1" t="s">
        <v>54</v>
      </c>
      <c r="P1038" s="1" t="s">
        <v>38</v>
      </c>
      <c r="Q1038" s="1" t="s">
        <v>38</v>
      </c>
      <c r="R1038" s="1" t="s">
        <v>39</v>
      </c>
      <c r="S1038" s="11" t="s">
        <v>3153</v>
      </c>
      <c r="T1038" s="1">
        <v>0</v>
      </c>
      <c r="U1038" s="1">
        <v>0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1</v>
      </c>
      <c r="AF1038" s="1">
        <v>0</v>
      </c>
      <c r="AG1038" s="1">
        <v>0</v>
      </c>
    </row>
    <row r="1039" spans="1:33" x14ac:dyDescent="0.25">
      <c r="A1039" s="15" t="s">
        <v>31</v>
      </c>
      <c r="B1039" s="1" t="s">
        <v>1099</v>
      </c>
      <c r="C1039" s="1" t="s">
        <v>1154</v>
      </c>
      <c r="D1039" s="1" t="str">
        <f>CONCATENATE(B1039," ",C1039)</f>
        <v>Philips 243S7EYMB</v>
      </c>
      <c r="E1039" s="1">
        <v>100</v>
      </c>
      <c r="F1039" s="1">
        <f>E1039/1000</f>
        <v>0.1</v>
      </c>
      <c r="G1039" s="1">
        <v>158.82432432432432</v>
      </c>
      <c r="I1039" s="1" t="s">
        <v>52</v>
      </c>
      <c r="J1039" s="1" t="s">
        <v>53</v>
      </c>
      <c r="K1039" s="1" t="s">
        <v>42</v>
      </c>
      <c r="L1039" s="1">
        <f>E1039*G1039</f>
        <v>15882.432432432432</v>
      </c>
      <c r="M1039" s="1">
        <f>L1039/1000000</f>
        <v>1.5882432432432432E-2</v>
      </c>
      <c r="N1039" s="1" t="s">
        <v>43</v>
      </c>
      <c r="O1039" s="1" t="s">
        <v>54</v>
      </c>
      <c r="P1039" s="1" t="s">
        <v>38</v>
      </c>
      <c r="Q1039" s="1" t="s">
        <v>38</v>
      </c>
      <c r="R1039" s="1" t="s">
        <v>39</v>
      </c>
      <c r="S1039" s="11" t="s">
        <v>3153</v>
      </c>
      <c r="T1039" s="1">
        <v>0</v>
      </c>
      <c r="U1039" s="1">
        <v>0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1</v>
      </c>
      <c r="AD1039" s="1">
        <v>0</v>
      </c>
      <c r="AE1039" s="1">
        <v>1</v>
      </c>
      <c r="AF1039" s="1">
        <v>0</v>
      </c>
      <c r="AG1039" s="1">
        <v>0</v>
      </c>
    </row>
    <row r="1040" spans="1:33" x14ac:dyDescent="0.25">
      <c r="A1040" s="15" t="s">
        <v>31</v>
      </c>
      <c r="B1040" s="1" t="s">
        <v>1099</v>
      </c>
      <c r="C1040" s="1" t="s">
        <v>1155</v>
      </c>
      <c r="D1040" s="1" t="str">
        <f>CONCATENATE(B1040," ",C1040)</f>
        <v>Philips 243V5LHAB</v>
      </c>
      <c r="E1040" s="1">
        <v>49</v>
      </c>
      <c r="F1040" s="1">
        <f>E1040/1000</f>
        <v>4.9000000000000002E-2</v>
      </c>
      <c r="G1040" s="1">
        <v>116.20270270270271</v>
      </c>
      <c r="I1040" s="1" t="s">
        <v>56</v>
      </c>
      <c r="J1040" s="1" t="s">
        <v>53</v>
      </c>
      <c r="K1040" s="1" t="s">
        <v>42</v>
      </c>
      <c r="L1040" s="1">
        <f>E1040*G1040</f>
        <v>5693.9324324324325</v>
      </c>
      <c r="M1040" s="1">
        <f>L1040/1000000</f>
        <v>5.6939324324324324E-3</v>
      </c>
      <c r="N1040" s="1" t="s">
        <v>43</v>
      </c>
      <c r="O1040" s="1" t="s">
        <v>37</v>
      </c>
      <c r="P1040" s="1" t="s">
        <v>38</v>
      </c>
      <c r="Q1040" s="1" t="s">
        <v>38</v>
      </c>
      <c r="R1040" s="1">
        <v>0</v>
      </c>
      <c r="S1040" s="11" t="s">
        <v>1724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0</v>
      </c>
      <c r="AE1040" s="1">
        <v>0</v>
      </c>
      <c r="AF1040" s="1">
        <v>0</v>
      </c>
      <c r="AG1040" s="1">
        <v>0</v>
      </c>
    </row>
    <row r="1041" spans="1:33" x14ac:dyDescent="0.25">
      <c r="A1041" s="15" t="s">
        <v>31</v>
      </c>
      <c r="B1041" s="1" t="s">
        <v>1099</v>
      </c>
      <c r="C1041" s="1" t="s">
        <v>1156</v>
      </c>
      <c r="D1041" s="1" t="str">
        <f>CONCATENATE(B1041," ",C1041)</f>
        <v>Philips 243V5LHSB</v>
      </c>
      <c r="E1041" s="1">
        <v>10</v>
      </c>
      <c r="F1041" s="1">
        <f>E1041/1000</f>
        <v>0.01</v>
      </c>
      <c r="G1041" s="1">
        <v>115.61290322580645</v>
      </c>
      <c r="I1041" s="1" t="s">
        <v>56</v>
      </c>
      <c r="J1041" s="1" t="s">
        <v>53</v>
      </c>
      <c r="K1041" s="1" t="s">
        <v>42</v>
      </c>
      <c r="L1041" s="1">
        <f>E1041*G1041</f>
        <v>1156.1290322580644</v>
      </c>
      <c r="M1041" s="1">
        <f>L1041/1000000</f>
        <v>1.1561290322580644E-3</v>
      </c>
      <c r="N1041" s="1" t="s">
        <v>43</v>
      </c>
      <c r="O1041" s="1" t="s">
        <v>37</v>
      </c>
      <c r="P1041" s="1" t="s">
        <v>38</v>
      </c>
      <c r="Q1041" s="1" t="s">
        <v>38</v>
      </c>
      <c r="R1041" s="1" t="s">
        <v>39</v>
      </c>
      <c r="S1041" s="11" t="s">
        <v>3153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</row>
    <row r="1042" spans="1:33" x14ac:dyDescent="0.25">
      <c r="A1042" s="15" t="s">
        <v>31</v>
      </c>
      <c r="B1042" s="1" t="s">
        <v>1099</v>
      </c>
      <c r="C1042" s="1" t="s">
        <v>1157</v>
      </c>
      <c r="D1042" s="1" t="str">
        <f>CONCATENATE(B1042," ",C1042)</f>
        <v>Philips 243V5QHABA</v>
      </c>
      <c r="E1042" s="1">
        <v>15</v>
      </c>
      <c r="F1042" s="1">
        <f>E1042/1000</f>
        <v>1.4999999999999999E-2</v>
      </c>
      <c r="G1042" s="1">
        <v>124.18918918918919</v>
      </c>
      <c r="I1042" s="1" t="s">
        <v>56</v>
      </c>
      <c r="J1042" s="1" t="s">
        <v>53</v>
      </c>
      <c r="K1042" s="1" t="s">
        <v>42</v>
      </c>
      <c r="L1042" s="1">
        <f>E1042*G1042</f>
        <v>1862.8378378378379</v>
      </c>
      <c r="M1042" s="1">
        <f>L1042/1000000</f>
        <v>1.862837837837838E-3</v>
      </c>
      <c r="N1042" s="1" t="s">
        <v>43</v>
      </c>
      <c r="O1042" s="1" t="s">
        <v>44</v>
      </c>
      <c r="P1042" s="1" t="s">
        <v>38</v>
      </c>
      <c r="Q1042" s="1" t="s">
        <v>38</v>
      </c>
      <c r="R1042" s="1" t="s">
        <v>191</v>
      </c>
      <c r="S1042" s="11" t="s">
        <v>3153</v>
      </c>
      <c r="T1042" s="1">
        <v>0</v>
      </c>
      <c r="U1042" s="1">
        <v>0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</row>
    <row r="1043" spans="1:33" x14ac:dyDescent="0.25">
      <c r="A1043" s="15" t="s">
        <v>31</v>
      </c>
      <c r="B1043" s="1" t="s">
        <v>1099</v>
      </c>
      <c r="C1043" s="1" t="s">
        <v>1158</v>
      </c>
      <c r="D1043" s="1" t="str">
        <f>CONCATENATE(B1043," ",C1043)</f>
        <v>Philips 243V5QHSBA</v>
      </c>
      <c r="E1043" s="1">
        <v>244</v>
      </c>
      <c r="F1043" s="1">
        <f>E1043/1000</f>
        <v>0.24399999999999999</v>
      </c>
      <c r="G1043" s="1">
        <v>119.25675675675676</v>
      </c>
      <c r="I1043" s="1" t="s">
        <v>56</v>
      </c>
      <c r="J1043" s="1" t="s">
        <v>53</v>
      </c>
      <c r="K1043" s="1" t="s">
        <v>42</v>
      </c>
      <c r="L1043" s="1">
        <f>E1043*G1043</f>
        <v>29098.64864864865</v>
      </c>
      <c r="M1043" s="1">
        <f>L1043/1000000</f>
        <v>2.909864864864865E-2</v>
      </c>
      <c r="N1043" s="1" t="s">
        <v>43</v>
      </c>
      <c r="O1043" s="1" t="s">
        <v>44</v>
      </c>
      <c r="P1043" s="1" t="s">
        <v>38</v>
      </c>
      <c r="Q1043" s="1" t="s">
        <v>38</v>
      </c>
      <c r="R1043" s="1" t="s">
        <v>191</v>
      </c>
      <c r="S1043" s="11" t="s">
        <v>3153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</v>
      </c>
    </row>
    <row r="1044" spans="1:33" x14ac:dyDescent="0.25">
      <c r="A1044" s="15" t="s">
        <v>31</v>
      </c>
      <c r="B1044" s="1" t="s">
        <v>1099</v>
      </c>
      <c r="C1044" s="1" t="s">
        <v>1159</v>
      </c>
      <c r="D1044" s="1" t="str">
        <f>CONCATENATE(B1044," ",C1044)</f>
        <v>Philips 243V5QSBA</v>
      </c>
      <c r="E1044" s="1">
        <v>834</v>
      </c>
      <c r="F1044" s="1">
        <f>E1044/1000</f>
        <v>0.83399999999999996</v>
      </c>
      <c r="G1044" s="1">
        <v>112.06756756756756</v>
      </c>
      <c r="I1044" s="1" t="s">
        <v>56</v>
      </c>
      <c r="J1044" s="1" t="s">
        <v>53</v>
      </c>
      <c r="K1044" s="1" t="s">
        <v>42</v>
      </c>
      <c r="L1044" s="1">
        <f>E1044*G1044</f>
        <v>93464.351351351346</v>
      </c>
      <c r="M1044" s="1">
        <f>L1044/1000000</f>
        <v>9.3464351351351352E-2</v>
      </c>
      <c r="N1044" s="1" t="s">
        <v>43</v>
      </c>
      <c r="O1044" s="1" t="s">
        <v>44</v>
      </c>
      <c r="P1044" s="1" t="s">
        <v>38</v>
      </c>
      <c r="Q1044" s="1" t="s">
        <v>38</v>
      </c>
      <c r="R1044" s="1" t="s">
        <v>191</v>
      </c>
      <c r="S1044" s="11" t="s">
        <v>3153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</row>
    <row r="1045" spans="1:33" x14ac:dyDescent="0.25">
      <c r="A1045" s="15" t="s">
        <v>31</v>
      </c>
      <c r="B1045" s="1" t="s">
        <v>1099</v>
      </c>
      <c r="C1045" s="1" t="s">
        <v>1160</v>
      </c>
      <c r="D1045" s="1" t="str">
        <f>CONCATENATE(B1045," ",C1045)</f>
        <v>Philips 243V7QDAB</v>
      </c>
      <c r="E1045" s="1">
        <v>699</v>
      </c>
      <c r="F1045" s="1">
        <f>E1045/1000</f>
        <v>0.69899999999999995</v>
      </c>
      <c r="G1045" s="1">
        <v>123.08108108108108</v>
      </c>
      <c r="I1045" s="1" t="s">
        <v>56</v>
      </c>
      <c r="J1045" s="1" t="s">
        <v>53</v>
      </c>
      <c r="K1045" s="1" t="s">
        <v>42</v>
      </c>
      <c r="L1045" s="1">
        <f>E1045*G1045</f>
        <v>86033.67567567568</v>
      </c>
      <c r="M1045" s="1">
        <f>L1045/1000000</f>
        <v>8.6033675675675686E-2</v>
      </c>
      <c r="N1045" s="1" t="s">
        <v>43</v>
      </c>
      <c r="O1045" s="1" t="s">
        <v>54</v>
      </c>
      <c r="P1045" s="1" t="s">
        <v>38</v>
      </c>
      <c r="Q1045" s="1" t="s">
        <v>38</v>
      </c>
      <c r="R1045" s="1" t="s">
        <v>58</v>
      </c>
      <c r="S1045" s="11" t="s">
        <v>3153</v>
      </c>
      <c r="T1045" s="1">
        <v>0</v>
      </c>
      <c r="U1045" s="1">
        <v>0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1</v>
      </c>
      <c r="AD1045" s="1">
        <v>0</v>
      </c>
      <c r="AE1045" s="1">
        <v>1</v>
      </c>
      <c r="AF1045" s="1">
        <v>0</v>
      </c>
      <c r="AG1045" s="1">
        <v>0</v>
      </c>
    </row>
    <row r="1046" spans="1:33" x14ac:dyDescent="0.25">
      <c r="A1046" s="15" t="s">
        <v>31</v>
      </c>
      <c r="B1046" s="1" t="s">
        <v>1099</v>
      </c>
      <c r="C1046" s="1" t="s">
        <v>1161</v>
      </c>
      <c r="D1046" s="1" t="str">
        <f>CONCATENATE(B1046," ",C1046)</f>
        <v>Philips 243V7QDSB</v>
      </c>
      <c r="E1046" s="1">
        <v>2978</v>
      </c>
      <c r="F1046" s="1">
        <f>E1046/1000</f>
        <v>2.9780000000000002</v>
      </c>
      <c r="G1046" s="1">
        <v>119.65878378378379</v>
      </c>
      <c r="I1046" s="1" t="s">
        <v>56</v>
      </c>
      <c r="J1046" s="1" t="s">
        <v>53</v>
      </c>
      <c r="K1046" s="1" t="s">
        <v>42</v>
      </c>
      <c r="L1046" s="1">
        <f>E1046*G1046</f>
        <v>356343.85810810811</v>
      </c>
      <c r="M1046" s="1">
        <f>L1046/1000000</f>
        <v>0.35634385810810809</v>
      </c>
      <c r="N1046" s="1" t="s">
        <v>43</v>
      </c>
      <c r="O1046" s="1" t="s">
        <v>54</v>
      </c>
      <c r="P1046" s="1" t="s">
        <v>38</v>
      </c>
      <c r="Q1046" s="1" t="s">
        <v>38</v>
      </c>
      <c r="R1046" s="1" t="s">
        <v>39</v>
      </c>
      <c r="S1046" s="11" t="s">
        <v>3153</v>
      </c>
      <c r="T1046" s="1">
        <v>0</v>
      </c>
      <c r="U1046" s="1">
        <v>0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1</v>
      </c>
      <c r="AD1046" s="1">
        <v>0</v>
      </c>
      <c r="AE1046" s="1">
        <v>1</v>
      </c>
      <c r="AF1046" s="1">
        <v>0</v>
      </c>
      <c r="AG1046" s="1">
        <v>0</v>
      </c>
    </row>
    <row r="1047" spans="1:33" x14ac:dyDescent="0.25">
      <c r="A1047" s="15" t="s">
        <v>31</v>
      </c>
      <c r="B1047" s="1" t="s">
        <v>1099</v>
      </c>
      <c r="C1047" s="1" t="s">
        <v>1162</v>
      </c>
      <c r="D1047" s="1" t="str">
        <f>CONCATENATE(B1047," ",C1047)</f>
        <v>Philips 243V7QJABF</v>
      </c>
      <c r="E1047" s="1">
        <v>546</v>
      </c>
      <c r="F1047" s="1">
        <f>E1047/1000</f>
        <v>0.54600000000000004</v>
      </c>
      <c r="G1047" s="1">
        <v>126.29054054054055</v>
      </c>
      <c r="I1047" s="1" t="s">
        <v>56</v>
      </c>
      <c r="J1047" s="1" t="s">
        <v>53</v>
      </c>
      <c r="K1047" s="1" t="s">
        <v>42</v>
      </c>
      <c r="L1047" s="1">
        <f>E1047*G1047</f>
        <v>68954.635135135133</v>
      </c>
      <c r="M1047" s="1">
        <f>L1047/1000000</f>
        <v>6.8954635135135139E-2</v>
      </c>
      <c r="N1047" s="1" t="s">
        <v>43</v>
      </c>
      <c r="O1047" s="1" t="s">
        <v>54</v>
      </c>
      <c r="P1047" s="1" t="s">
        <v>38</v>
      </c>
      <c r="Q1047" s="1" t="s">
        <v>38</v>
      </c>
      <c r="R1047" s="1" t="s">
        <v>39</v>
      </c>
      <c r="S1047" s="11" t="s">
        <v>3153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  <c r="AD1047" s="1">
        <v>0</v>
      </c>
      <c r="AE1047" s="1">
        <v>1</v>
      </c>
      <c r="AF1047" s="1">
        <v>0</v>
      </c>
      <c r="AG1047" s="1">
        <v>0</v>
      </c>
    </row>
    <row r="1048" spans="1:33" x14ac:dyDescent="0.25">
      <c r="A1048" s="15" t="s">
        <v>31</v>
      </c>
      <c r="B1048" s="1" t="s">
        <v>1099</v>
      </c>
      <c r="C1048" s="1" t="s">
        <v>1163</v>
      </c>
      <c r="D1048" s="1" t="str">
        <f>CONCATENATE(B1048," ",C1048)</f>
        <v>Philips 243V7QSB</v>
      </c>
      <c r="E1048" s="1">
        <v>1815</v>
      </c>
      <c r="F1048" s="1">
        <f>E1048/1000</f>
        <v>1.8149999999999999</v>
      </c>
      <c r="G1048" s="1">
        <v>112.38738738738738</v>
      </c>
      <c r="I1048" s="1" t="s">
        <v>56</v>
      </c>
      <c r="J1048" s="1" t="s">
        <v>53</v>
      </c>
      <c r="K1048" s="1" t="s">
        <v>42</v>
      </c>
      <c r="L1048" s="1">
        <f>E1048*G1048</f>
        <v>203983.10810810808</v>
      </c>
      <c r="M1048" s="1">
        <f>L1048/1000000</f>
        <v>0.20398310810810807</v>
      </c>
      <c r="N1048" s="1" t="s">
        <v>43</v>
      </c>
      <c r="O1048" s="1" t="s">
        <v>54</v>
      </c>
      <c r="P1048" s="1" t="s">
        <v>38</v>
      </c>
      <c r="Q1048" s="1" t="s">
        <v>38</v>
      </c>
      <c r="R1048" s="1" t="s">
        <v>191</v>
      </c>
      <c r="S1048" s="11" t="s">
        <v>3153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1</v>
      </c>
      <c r="AF1048" s="1">
        <v>0</v>
      </c>
      <c r="AG1048" s="1">
        <v>0</v>
      </c>
    </row>
    <row r="1049" spans="1:33" x14ac:dyDescent="0.25">
      <c r="A1049" s="15" t="s">
        <v>31</v>
      </c>
      <c r="B1049" s="1" t="s">
        <v>1099</v>
      </c>
      <c r="C1049" s="1" t="s">
        <v>1164</v>
      </c>
      <c r="D1049" s="1" t="str">
        <f>CONCATENATE(B1049," ",C1049)</f>
        <v>Philips 245B1</v>
      </c>
      <c r="E1049" s="1">
        <v>1</v>
      </c>
      <c r="F1049" s="1">
        <f>E1049/1000</f>
        <v>1E-3</v>
      </c>
      <c r="G1049" s="1">
        <v>236.21621621621622</v>
      </c>
      <c r="I1049" s="1" t="s">
        <v>52</v>
      </c>
      <c r="J1049" s="1" t="s">
        <v>53</v>
      </c>
      <c r="K1049" s="1" t="s">
        <v>64</v>
      </c>
      <c r="L1049" s="1">
        <f>E1049*G1049</f>
        <v>236.21621621621622</v>
      </c>
      <c r="M1049" s="1">
        <f>L1049/1000000</f>
        <v>2.3621621621621621E-4</v>
      </c>
      <c r="N1049" s="1" t="s">
        <v>65</v>
      </c>
      <c r="O1049" s="1" t="s">
        <v>54</v>
      </c>
      <c r="P1049" s="1" t="s">
        <v>38</v>
      </c>
      <c r="Q1049" s="1" t="s">
        <v>38</v>
      </c>
      <c r="R1049" s="1" t="s">
        <v>58</v>
      </c>
      <c r="S1049" s="11" t="s">
        <v>3153</v>
      </c>
      <c r="T1049" s="1">
        <v>0</v>
      </c>
      <c r="U1049" s="1">
        <v>0</v>
      </c>
      <c r="V1049" s="1">
        <v>0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  <c r="AD1049" s="1">
        <v>0</v>
      </c>
      <c r="AE1049" s="1">
        <v>1</v>
      </c>
      <c r="AF1049" s="1">
        <v>0</v>
      </c>
      <c r="AG1049" s="1">
        <v>0</v>
      </c>
    </row>
    <row r="1050" spans="1:33" x14ac:dyDescent="0.25">
      <c r="A1050" s="15" t="s">
        <v>31</v>
      </c>
      <c r="B1050" s="1" t="s">
        <v>1099</v>
      </c>
      <c r="C1050" s="1" t="s">
        <v>1165</v>
      </c>
      <c r="D1050" s="1" t="str">
        <f>CONCATENATE(B1050," ",C1050)</f>
        <v>Philips 245E1S</v>
      </c>
      <c r="E1050" s="1">
        <v>540</v>
      </c>
      <c r="F1050" s="1">
        <f>E1050/1000</f>
        <v>0.54</v>
      </c>
      <c r="G1050" s="1">
        <v>188.65315315315317</v>
      </c>
      <c r="I1050" s="1" t="s">
        <v>52</v>
      </c>
      <c r="J1050" s="1" t="s">
        <v>53</v>
      </c>
      <c r="K1050" s="1" t="s">
        <v>64</v>
      </c>
      <c r="L1050" s="1">
        <f>E1050*G1050</f>
        <v>101872.70270270271</v>
      </c>
      <c r="M1050" s="1">
        <f>L1050/1000000</f>
        <v>0.10187270270270271</v>
      </c>
      <c r="N1050" s="1" t="s">
        <v>65</v>
      </c>
      <c r="O1050" s="1" t="s">
        <v>54</v>
      </c>
      <c r="P1050" s="1" t="s">
        <v>38</v>
      </c>
      <c r="Q1050" s="1" t="s">
        <v>48</v>
      </c>
      <c r="R1050" s="1" t="s">
        <v>58</v>
      </c>
      <c r="S1050" s="11" t="s">
        <v>3153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1</v>
      </c>
      <c r="AF1050" s="1">
        <v>0</v>
      </c>
      <c r="AG1050" s="1">
        <v>0</v>
      </c>
    </row>
    <row r="1051" spans="1:33" x14ac:dyDescent="0.25">
      <c r="A1051" s="15" t="s">
        <v>31</v>
      </c>
      <c r="B1051" s="1" t="s">
        <v>1099</v>
      </c>
      <c r="C1051" s="1" t="s">
        <v>1166</v>
      </c>
      <c r="D1051" s="1" t="str">
        <f>CONCATENATE(B1051," ",C1051)</f>
        <v>Philips 246E9QDSB</v>
      </c>
      <c r="E1051" s="1">
        <v>154</v>
      </c>
      <c r="F1051" s="1">
        <f>E1051/1000</f>
        <v>0.154</v>
      </c>
      <c r="G1051" s="1">
        <v>131.95270270270271</v>
      </c>
      <c r="I1051" s="1" t="s">
        <v>52</v>
      </c>
      <c r="J1051" s="1" t="s">
        <v>53</v>
      </c>
      <c r="K1051" s="1" t="s">
        <v>42</v>
      </c>
      <c r="L1051" s="1">
        <f>E1051*G1051</f>
        <v>20320.716216216217</v>
      </c>
      <c r="M1051" s="1">
        <f>L1051/1000000</f>
        <v>2.0320716216216218E-2</v>
      </c>
      <c r="N1051" s="1" t="s">
        <v>43</v>
      </c>
      <c r="O1051" s="1" t="s">
        <v>54</v>
      </c>
      <c r="P1051" s="1" t="s">
        <v>38</v>
      </c>
      <c r="Q1051" s="1" t="s">
        <v>38</v>
      </c>
      <c r="R1051" s="1" t="s">
        <v>39</v>
      </c>
      <c r="S1051" s="11" t="s">
        <v>3153</v>
      </c>
      <c r="T1051" s="1">
        <v>0</v>
      </c>
      <c r="U1051" s="1">
        <v>0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0</v>
      </c>
      <c r="AE1051" s="1">
        <v>1</v>
      </c>
      <c r="AF1051" s="1">
        <v>0</v>
      </c>
      <c r="AG1051" s="1">
        <v>0</v>
      </c>
    </row>
    <row r="1052" spans="1:33" x14ac:dyDescent="0.25">
      <c r="A1052" s="15" t="s">
        <v>31</v>
      </c>
      <c r="B1052" s="1" t="s">
        <v>1099</v>
      </c>
      <c r="C1052" s="1" t="s">
        <v>1167</v>
      </c>
      <c r="D1052" s="1" t="str">
        <f>CONCATENATE(B1052," ",C1052)</f>
        <v>Philips 246E9QJAB</v>
      </c>
      <c r="E1052" s="1">
        <v>286</v>
      </c>
      <c r="F1052" s="1">
        <f>E1052/1000</f>
        <v>0.28599999999999998</v>
      </c>
      <c r="G1052" s="1">
        <v>145.43243243243242</v>
      </c>
      <c r="I1052" s="1" t="s">
        <v>52</v>
      </c>
      <c r="J1052" s="1" t="s">
        <v>53</v>
      </c>
      <c r="K1052" s="1" t="s">
        <v>42</v>
      </c>
      <c r="L1052" s="1">
        <f>E1052*G1052</f>
        <v>41593.675675675673</v>
      </c>
      <c r="M1052" s="1">
        <f>L1052/1000000</f>
        <v>4.1593675675675672E-2</v>
      </c>
      <c r="N1052" s="1" t="s">
        <v>43</v>
      </c>
      <c r="O1052" s="1" t="s">
        <v>54</v>
      </c>
      <c r="P1052" s="1" t="s">
        <v>38</v>
      </c>
      <c r="Q1052" s="1" t="s">
        <v>38</v>
      </c>
      <c r="R1052" s="1" t="s">
        <v>39</v>
      </c>
      <c r="S1052" s="11" t="s">
        <v>3153</v>
      </c>
      <c r="T1052" s="1">
        <v>0</v>
      </c>
      <c r="U1052" s="1">
        <v>0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1</v>
      </c>
      <c r="AF1052" s="1">
        <v>0</v>
      </c>
      <c r="AG1052" s="1">
        <v>0</v>
      </c>
    </row>
    <row r="1053" spans="1:33" x14ac:dyDescent="0.25">
      <c r="A1053" s="15" t="s">
        <v>31</v>
      </c>
      <c r="B1053" s="1" t="s">
        <v>1099</v>
      </c>
      <c r="C1053" s="1" t="s">
        <v>1168</v>
      </c>
      <c r="D1053" s="1" t="str">
        <f>CONCATENATE(B1053," ",C1053)</f>
        <v>Philips 246E9QSB</v>
      </c>
      <c r="E1053" s="1">
        <v>17</v>
      </c>
      <c r="F1053" s="1">
        <f>E1053/1000</f>
        <v>1.7000000000000001E-2</v>
      </c>
      <c r="G1053" s="1">
        <v>121.41891891891892</v>
      </c>
      <c r="I1053" s="1" t="s">
        <v>52</v>
      </c>
      <c r="J1053" s="1" t="s">
        <v>53</v>
      </c>
      <c r="K1053" s="1" t="s">
        <v>42</v>
      </c>
      <c r="L1053" s="1">
        <f>E1053*G1053</f>
        <v>2064.1216216216217</v>
      </c>
      <c r="M1053" s="1">
        <f>L1053/1000000</f>
        <v>2.0641216216216217E-3</v>
      </c>
      <c r="N1053" s="1" t="s">
        <v>43</v>
      </c>
      <c r="O1053" s="1" t="s">
        <v>54</v>
      </c>
      <c r="P1053" s="1" t="s">
        <v>38</v>
      </c>
      <c r="Q1053" s="1" t="s">
        <v>38</v>
      </c>
      <c r="R1053" s="1" t="s">
        <v>39</v>
      </c>
      <c r="S1053" s="11" t="s">
        <v>3153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1</v>
      </c>
      <c r="AF1053" s="1">
        <v>0</v>
      </c>
      <c r="AG1053" s="1">
        <v>0</v>
      </c>
    </row>
    <row r="1054" spans="1:33" x14ac:dyDescent="0.25">
      <c r="A1054" s="15" t="s">
        <v>31</v>
      </c>
      <c r="B1054" s="1" t="s">
        <v>1099</v>
      </c>
      <c r="C1054" s="1" t="s">
        <v>1169</v>
      </c>
      <c r="D1054" s="1" t="str">
        <f>CONCATENATE(B1054," ",C1054)</f>
        <v>Philips 246V5LSB</v>
      </c>
      <c r="E1054" s="1">
        <v>4</v>
      </c>
      <c r="F1054" s="1">
        <f>E1054/1000</f>
        <v>4.0000000000000001E-3</v>
      </c>
      <c r="G1054" s="1">
        <v>112.03289473684211</v>
      </c>
      <c r="I1054" s="1" t="s">
        <v>53</v>
      </c>
      <c r="J1054" s="1" t="s">
        <v>53</v>
      </c>
      <c r="K1054" s="1" t="s">
        <v>42</v>
      </c>
      <c r="L1054" s="1">
        <f>E1054*G1054</f>
        <v>448.13157894736844</v>
      </c>
      <c r="M1054" s="1">
        <f>L1054/1000000</f>
        <v>4.4813157894736845E-4</v>
      </c>
      <c r="N1054" s="1" t="s">
        <v>43</v>
      </c>
      <c r="O1054" s="1" t="s">
        <v>37</v>
      </c>
      <c r="P1054" s="1" t="s">
        <v>38</v>
      </c>
      <c r="Q1054" s="1" t="s">
        <v>38</v>
      </c>
      <c r="R1054" s="1" t="s">
        <v>39</v>
      </c>
      <c r="S1054" s="11" t="s">
        <v>3153</v>
      </c>
      <c r="T1054" s="1">
        <v>0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1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25">
      <c r="A1055" s="15" t="s">
        <v>31</v>
      </c>
      <c r="B1055" s="1" t="s">
        <v>1099</v>
      </c>
      <c r="C1055" s="1" t="s">
        <v>1170</v>
      </c>
      <c r="D1055" s="1" t="str">
        <f>CONCATENATE(B1055," ",C1055)</f>
        <v>Philips 247E6QDAD</v>
      </c>
      <c r="E1055" s="1">
        <v>4</v>
      </c>
      <c r="F1055" s="1">
        <f>E1055/1000</f>
        <v>4.0000000000000001E-3</v>
      </c>
      <c r="G1055" s="1">
        <v>141.75675675675674</v>
      </c>
      <c r="I1055" s="1" t="s">
        <v>56</v>
      </c>
      <c r="J1055" s="1" t="s">
        <v>53</v>
      </c>
      <c r="K1055" s="1" t="s">
        <v>42</v>
      </c>
      <c r="L1055" s="1">
        <f>E1055*G1055</f>
        <v>567.02702702702697</v>
      </c>
      <c r="M1055" s="1">
        <f>L1055/1000000</f>
        <v>5.67027027027027E-4</v>
      </c>
      <c r="N1055" s="1" t="s">
        <v>43</v>
      </c>
      <c r="O1055" s="1" t="s">
        <v>54</v>
      </c>
      <c r="P1055" s="1" t="s">
        <v>38</v>
      </c>
      <c r="Q1055" s="1" t="s">
        <v>38</v>
      </c>
      <c r="R1055" s="1" t="s">
        <v>39</v>
      </c>
      <c r="S1055" s="11" t="s">
        <v>3153</v>
      </c>
      <c r="T1055" s="1">
        <v>0</v>
      </c>
      <c r="U1055" s="1">
        <v>0</v>
      </c>
      <c r="V1055" s="1">
        <v>1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1</v>
      </c>
      <c r="AF1055" s="1">
        <v>0</v>
      </c>
      <c r="AG1055" s="1">
        <v>0</v>
      </c>
    </row>
    <row r="1056" spans="1:33" x14ac:dyDescent="0.25">
      <c r="A1056" s="15" t="s">
        <v>31</v>
      </c>
      <c r="B1056" s="1" t="s">
        <v>1099</v>
      </c>
      <c r="C1056" s="1" t="s">
        <v>1171</v>
      </c>
      <c r="D1056" s="1" t="str">
        <f>CONCATENATE(B1056," ",C1056)</f>
        <v>Philips 248E9QHSB</v>
      </c>
      <c r="E1056" s="1">
        <v>42</v>
      </c>
      <c r="F1056" s="1">
        <f>E1056/1000</f>
        <v>4.2000000000000003E-2</v>
      </c>
      <c r="G1056" s="1">
        <v>133.71621621621622</v>
      </c>
      <c r="I1056" s="1" t="s">
        <v>56</v>
      </c>
      <c r="J1056" s="1" t="s">
        <v>53</v>
      </c>
      <c r="K1056" s="1" t="s">
        <v>42</v>
      </c>
      <c r="L1056" s="1">
        <f>E1056*G1056</f>
        <v>5616.0810810810817</v>
      </c>
      <c r="M1056" s="1">
        <f>L1056/1000000</f>
        <v>5.6160810810810822E-3</v>
      </c>
      <c r="N1056" s="1" t="s">
        <v>43</v>
      </c>
      <c r="O1056" s="1" t="s">
        <v>44</v>
      </c>
      <c r="P1056" s="1" t="s">
        <v>48</v>
      </c>
      <c r="Q1056" s="1" t="s">
        <v>38</v>
      </c>
      <c r="R1056" s="1" t="s">
        <v>58</v>
      </c>
      <c r="S1056" s="11" t="s">
        <v>3153</v>
      </c>
      <c r="T1056" s="1">
        <v>0</v>
      </c>
      <c r="U1056" s="1">
        <v>0</v>
      </c>
      <c r="V1056" s="1">
        <v>1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1</v>
      </c>
      <c r="AG1056" s="1">
        <v>0</v>
      </c>
    </row>
    <row r="1057" spans="1:33" x14ac:dyDescent="0.25">
      <c r="A1057" s="15" t="s">
        <v>31</v>
      </c>
      <c r="B1057" s="1" t="s">
        <v>1099</v>
      </c>
      <c r="C1057" s="1" t="s">
        <v>1172</v>
      </c>
      <c r="D1057" s="1" t="str">
        <f>CONCATENATE(B1057," ",C1057)</f>
        <v>Philips 252B9</v>
      </c>
      <c r="E1057" s="1">
        <v>42</v>
      </c>
      <c r="F1057" s="1">
        <f>E1057/1000</f>
        <v>4.2000000000000003E-2</v>
      </c>
      <c r="G1057" s="1">
        <v>244.79729729729729</v>
      </c>
      <c r="I1057" s="1" t="s">
        <v>156</v>
      </c>
      <c r="J1057" s="1" t="s">
        <v>157</v>
      </c>
      <c r="K1057" s="1" t="s">
        <v>93</v>
      </c>
      <c r="L1057" s="1">
        <f>E1057*G1057</f>
        <v>10281.486486486487</v>
      </c>
      <c r="M1057" s="1">
        <f>L1057/1000000</f>
        <v>1.0281486486486486E-2</v>
      </c>
      <c r="N1057" s="1" t="s">
        <v>43</v>
      </c>
      <c r="O1057" s="1" t="s">
        <v>54</v>
      </c>
      <c r="P1057" s="1" t="s">
        <v>38</v>
      </c>
      <c r="Q1057" s="1" t="s">
        <v>38</v>
      </c>
      <c r="R1057" s="1" t="s">
        <v>39</v>
      </c>
      <c r="S1057" s="11" t="s">
        <v>3153</v>
      </c>
      <c r="T1057" s="1">
        <v>0</v>
      </c>
      <c r="U1057" s="1">
        <v>0</v>
      </c>
      <c r="V1057" s="1">
        <v>0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  <c r="AD1057" s="1">
        <v>0</v>
      </c>
      <c r="AE1057" s="1">
        <v>1</v>
      </c>
      <c r="AF1057" s="1">
        <v>0</v>
      </c>
      <c r="AG1057" s="1">
        <v>0</v>
      </c>
    </row>
    <row r="1058" spans="1:33" x14ac:dyDescent="0.25">
      <c r="A1058" s="15" t="s">
        <v>31</v>
      </c>
      <c r="B1058" s="1" t="s">
        <v>1099</v>
      </c>
      <c r="C1058" s="1" t="s">
        <v>1173</v>
      </c>
      <c r="D1058" s="1" t="str">
        <f>CONCATENATE(B1058," ",C1058)</f>
        <v>Philips 258B6QUEB</v>
      </c>
      <c r="E1058" s="1">
        <v>6</v>
      </c>
      <c r="F1058" s="1">
        <f>E1058/1000</f>
        <v>6.0000000000000001E-3</v>
      </c>
      <c r="G1058" s="1">
        <v>378.24324324324323</v>
      </c>
      <c r="I1058" s="1" t="s">
        <v>156</v>
      </c>
      <c r="J1058" s="1" t="s">
        <v>157</v>
      </c>
      <c r="K1058" s="1" t="s">
        <v>64</v>
      </c>
      <c r="L1058" s="1">
        <f>E1058*G1058</f>
        <v>2269.4594594594591</v>
      </c>
      <c r="M1058" s="1">
        <f>L1058/1000000</f>
        <v>2.2694594594594593E-3</v>
      </c>
      <c r="N1058" s="1" t="s">
        <v>65</v>
      </c>
      <c r="O1058" s="1" t="s">
        <v>54</v>
      </c>
      <c r="P1058" s="1" t="s">
        <v>38</v>
      </c>
      <c r="Q1058" s="1" t="s">
        <v>38</v>
      </c>
      <c r="R1058" s="1" t="s">
        <v>39</v>
      </c>
      <c r="S1058" s="11" t="s">
        <v>3153</v>
      </c>
      <c r="T1058" s="1">
        <v>0</v>
      </c>
      <c r="U1058" s="1">
        <v>0</v>
      </c>
      <c r="V1058" s="1">
        <v>0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1</v>
      </c>
      <c r="AF1058" s="1">
        <v>0</v>
      </c>
      <c r="AG1058" s="1">
        <v>0</v>
      </c>
    </row>
    <row r="1059" spans="1:33" x14ac:dyDescent="0.25">
      <c r="A1059" s="15" t="s">
        <v>31</v>
      </c>
      <c r="B1059" s="1" t="s">
        <v>1099</v>
      </c>
      <c r="C1059" s="1" t="s">
        <v>1174</v>
      </c>
      <c r="D1059" s="1" t="str">
        <f>CONCATENATE(B1059," ",C1059)</f>
        <v>Philips 271B8QJEB</v>
      </c>
      <c r="E1059" s="1">
        <v>97</v>
      </c>
      <c r="F1059" s="1">
        <f>E1059/1000</f>
        <v>9.7000000000000003E-2</v>
      </c>
      <c r="G1059" s="1">
        <v>222.31081081081081</v>
      </c>
      <c r="I1059" s="1" t="s">
        <v>63</v>
      </c>
      <c r="J1059" s="1" t="s">
        <v>63</v>
      </c>
      <c r="K1059" s="1" t="s">
        <v>42</v>
      </c>
      <c r="L1059" s="1">
        <f>E1059*G1059</f>
        <v>21564.148648648646</v>
      </c>
      <c r="M1059" s="1">
        <f>L1059/1000000</f>
        <v>2.1564148648648647E-2</v>
      </c>
      <c r="N1059" s="1" t="s">
        <v>43</v>
      </c>
      <c r="O1059" s="1" t="s">
        <v>54</v>
      </c>
      <c r="P1059" s="1" t="s">
        <v>38</v>
      </c>
      <c r="Q1059" s="1" t="s">
        <v>38</v>
      </c>
      <c r="R1059" s="1" t="s">
        <v>39</v>
      </c>
      <c r="S1059" s="11" t="s">
        <v>3153</v>
      </c>
      <c r="T1059" s="1">
        <v>0</v>
      </c>
      <c r="U1059" s="1">
        <v>0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  <c r="AD1059" s="1">
        <v>0</v>
      </c>
      <c r="AE1059" s="1">
        <v>1</v>
      </c>
      <c r="AF1059" s="1">
        <v>0</v>
      </c>
      <c r="AG1059" s="1">
        <v>0</v>
      </c>
    </row>
    <row r="1060" spans="1:33" x14ac:dyDescent="0.25">
      <c r="A1060" s="15" t="s">
        <v>31</v>
      </c>
      <c r="B1060" s="1" t="s">
        <v>1099</v>
      </c>
      <c r="C1060" s="1" t="s">
        <v>1175</v>
      </c>
      <c r="D1060" s="1" t="str">
        <f>CONCATENATE(B1060," ",C1060)</f>
        <v>Philips 271B8QJKEB</v>
      </c>
      <c r="E1060" s="1">
        <v>17</v>
      </c>
      <c r="F1060" s="1">
        <f>E1060/1000</f>
        <v>1.7000000000000001E-2</v>
      </c>
      <c r="G1060" s="1">
        <v>258.7162162162162</v>
      </c>
      <c r="I1060" s="1" t="s">
        <v>63</v>
      </c>
      <c r="J1060" s="1" t="s">
        <v>63</v>
      </c>
      <c r="K1060" s="1" t="s">
        <v>42</v>
      </c>
      <c r="L1060" s="1">
        <f>E1060*G1060</f>
        <v>4398.1756756756749</v>
      </c>
      <c r="M1060" s="1">
        <f>L1060/1000000</f>
        <v>4.398175675675675E-3</v>
      </c>
      <c r="N1060" s="1" t="s">
        <v>43</v>
      </c>
      <c r="O1060" s="1" t="s">
        <v>54</v>
      </c>
      <c r="P1060" s="1" t="s">
        <v>38</v>
      </c>
      <c r="Q1060" s="1" t="s">
        <v>38</v>
      </c>
      <c r="R1060" s="1" t="s">
        <v>39</v>
      </c>
      <c r="S1060" s="11" t="s">
        <v>3153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1</v>
      </c>
      <c r="AF1060" s="1">
        <v>0</v>
      </c>
      <c r="AG1060" s="1">
        <v>0</v>
      </c>
    </row>
    <row r="1061" spans="1:33" x14ac:dyDescent="0.25">
      <c r="A1061" s="15" t="s">
        <v>31</v>
      </c>
      <c r="B1061" s="1" t="s">
        <v>1099</v>
      </c>
      <c r="C1061" s="1" t="s">
        <v>1176</v>
      </c>
      <c r="D1061" s="1" t="str">
        <f>CONCATENATE(B1061," ",C1061)</f>
        <v>Philips 271E1CA</v>
      </c>
      <c r="E1061" s="1">
        <v>77</v>
      </c>
      <c r="F1061" s="1">
        <f>E1061/1000</f>
        <v>7.6999999999999999E-2</v>
      </c>
      <c r="G1061" s="1">
        <v>189.11486486486487</v>
      </c>
      <c r="I1061" s="1" t="s">
        <v>63</v>
      </c>
      <c r="J1061" s="1" t="s">
        <v>63</v>
      </c>
      <c r="K1061" s="1" t="s">
        <v>42</v>
      </c>
      <c r="L1061" s="1">
        <f>E1061*G1061</f>
        <v>14561.844594594595</v>
      </c>
      <c r="M1061" s="1">
        <f>L1061/1000000</f>
        <v>1.4561844594594595E-2</v>
      </c>
      <c r="N1061" s="1" t="s">
        <v>43</v>
      </c>
      <c r="O1061" s="1" t="s">
        <v>44</v>
      </c>
      <c r="P1061" s="1" t="s">
        <v>48</v>
      </c>
      <c r="Q1061" s="1" t="s">
        <v>48</v>
      </c>
      <c r="R1061" s="1" t="s">
        <v>58</v>
      </c>
      <c r="S1061" s="11" t="s">
        <v>3153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0</v>
      </c>
      <c r="AF1061" s="1">
        <v>1</v>
      </c>
      <c r="AG1061" s="1">
        <v>0</v>
      </c>
    </row>
    <row r="1062" spans="1:33" x14ac:dyDescent="0.25">
      <c r="A1062" s="15" t="s">
        <v>31</v>
      </c>
      <c r="B1062" s="1" t="s">
        <v>1099</v>
      </c>
      <c r="C1062" s="1" t="s">
        <v>1177</v>
      </c>
      <c r="D1062" s="1" t="str">
        <f>CONCATENATE(B1062," ",C1062)</f>
        <v>Philips 271E1SCA</v>
      </c>
      <c r="E1062" s="1">
        <v>218</v>
      </c>
      <c r="F1062" s="1">
        <f>E1062/1000</f>
        <v>0.218</v>
      </c>
      <c r="G1062" s="1">
        <v>172.88918918918918</v>
      </c>
      <c r="I1062" s="1" t="s">
        <v>63</v>
      </c>
      <c r="J1062" s="1" t="s">
        <v>63</v>
      </c>
      <c r="K1062" s="1" t="s">
        <v>42</v>
      </c>
      <c r="L1062" s="1">
        <f>E1062*G1062</f>
        <v>37689.843243243238</v>
      </c>
      <c r="M1062" s="1">
        <f>L1062/1000000</f>
        <v>3.7689843243243239E-2</v>
      </c>
      <c r="N1062" s="1" t="s">
        <v>43</v>
      </c>
      <c r="O1062" s="1" t="s">
        <v>44</v>
      </c>
      <c r="P1062" s="1" t="s">
        <v>48</v>
      </c>
      <c r="Q1062" s="1" t="s">
        <v>48</v>
      </c>
      <c r="R1062" s="1" t="s">
        <v>58</v>
      </c>
      <c r="S1062" s="11" t="s">
        <v>3153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1</v>
      </c>
      <c r="AG1062" s="1">
        <v>0</v>
      </c>
    </row>
    <row r="1063" spans="1:33" x14ac:dyDescent="0.25">
      <c r="A1063" s="15" t="s">
        <v>31</v>
      </c>
      <c r="B1063" s="1" t="s">
        <v>1099</v>
      </c>
      <c r="C1063" s="1" t="s">
        <v>1178</v>
      </c>
      <c r="D1063" s="1" t="str">
        <f>CONCATENATE(B1063," ",C1063)</f>
        <v>Philips 271E1SD</v>
      </c>
      <c r="E1063" s="1">
        <v>2</v>
      </c>
      <c r="F1063" s="1">
        <f>E1063/1000</f>
        <v>2E-3</v>
      </c>
      <c r="G1063" s="1">
        <v>175.54054054054055</v>
      </c>
      <c r="I1063" s="1" t="s">
        <v>63</v>
      </c>
      <c r="J1063" s="1" t="s">
        <v>63</v>
      </c>
      <c r="K1063" s="1" t="s">
        <v>42</v>
      </c>
      <c r="L1063" s="1">
        <f>E1063*G1063</f>
        <v>351.08108108108109</v>
      </c>
      <c r="M1063" s="1">
        <f>L1063/1000000</f>
        <v>3.5108108108108108E-4</v>
      </c>
      <c r="N1063" s="1" t="s">
        <v>43</v>
      </c>
      <c r="O1063" s="1" t="s">
        <v>54</v>
      </c>
      <c r="P1063" s="1" t="s">
        <v>38</v>
      </c>
      <c r="Q1063" s="1" t="s">
        <v>38</v>
      </c>
      <c r="R1063" s="1" t="s">
        <v>49</v>
      </c>
      <c r="S1063" s="11" t="s">
        <v>3153</v>
      </c>
      <c r="T1063" s="1">
        <v>0</v>
      </c>
      <c r="U1063" s="1">
        <v>0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>
        <v>1</v>
      </c>
      <c r="AF1063" s="1">
        <v>0</v>
      </c>
      <c r="AG1063" s="1">
        <v>0</v>
      </c>
    </row>
    <row r="1064" spans="1:33" x14ac:dyDescent="0.25">
      <c r="A1064" s="15" t="s">
        <v>31</v>
      </c>
      <c r="B1064" s="1" t="s">
        <v>1099</v>
      </c>
      <c r="C1064" s="1" t="s">
        <v>1179</v>
      </c>
      <c r="D1064" s="1" t="str">
        <f>CONCATENATE(B1064," ",C1064)</f>
        <v>Philips 271S7QJMB</v>
      </c>
      <c r="E1064" s="1">
        <v>2</v>
      </c>
      <c r="F1064" s="1">
        <f>E1064/1000</f>
        <v>2E-3</v>
      </c>
      <c r="G1064" s="1">
        <v>213.64864864864865</v>
      </c>
      <c r="I1064" s="1" t="s">
        <v>63</v>
      </c>
      <c r="J1064" s="1" t="s">
        <v>63</v>
      </c>
      <c r="K1064" s="1" t="s">
        <v>42</v>
      </c>
      <c r="L1064" s="1">
        <f>E1064*G1064</f>
        <v>427.29729729729729</v>
      </c>
      <c r="M1064" s="1">
        <f>L1064/1000000</f>
        <v>4.2729729729729728E-4</v>
      </c>
      <c r="N1064" s="1" t="s">
        <v>43</v>
      </c>
      <c r="O1064" s="1" t="s">
        <v>54</v>
      </c>
      <c r="P1064" s="1" t="s">
        <v>38</v>
      </c>
      <c r="Q1064" s="1" t="s">
        <v>38</v>
      </c>
      <c r="R1064" s="1" t="s">
        <v>39</v>
      </c>
      <c r="S1064" s="11" t="s">
        <v>3153</v>
      </c>
      <c r="T1064" s="1">
        <v>0</v>
      </c>
      <c r="U1064" s="1">
        <v>0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0</v>
      </c>
      <c r="AE1064" s="1">
        <v>1</v>
      </c>
      <c r="AF1064" s="1">
        <v>0</v>
      </c>
      <c r="AG1064" s="1">
        <v>0</v>
      </c>
    </row>
    <row r="1065" spans="1:33" x14ac:dyDescent="0.25">
      <c r="A1065" s="15" t="s">
        <v>31</v>
      </c>
      <c r="B1065" s="1" t="s">
        <v>1099</v>
      </c>
      <c r="C1065" s="1" t="s">
        <v>1180</v>
      </c>
      <c r="D1065" s="1" t="str">
        <f>CONCATENATE(B1065," ",C1065)</f>
        <v>Philips 272B1G</v>
      </c>
      <c r="E1065" s="1">
        <v>20</v>
      </c>
      <c r="F1065" s="1">
        <f>E1065/1000</f>
        <v>0.02</v>
      </c>
      <c r="G1065" s="1">
        <v>256.62162162162161</v>
      </c>
      <c r="I1065" s="1" t="s">
        <v>63</v>
      </c>
      <c r="J1065" s="1" t="s">
        <v>63</v>
      </c>
      <c r="K1065" s="1" t="s">
        <v>64</v>
      </c>
      <c r="L1065" s="1">
        <f>E1065*G1065</f>
        <v>5132.4324324324325</v>
      </c>
      <c r="M1065" s="1">
        <f>L1065/1000000</f>
        <v>5.1324324324324329E-3</v>
      </c>
      <c r="N1065" s="1" t="s">
        <v>65</v>
      </c>
      <c r="O1065" s="1" t="s">
        <v>54</v>
      </c>
      <c r="P1065" s="1" t="s">
        <v>38</v>
      </c>
      <c r="Q1065" s="1" t="s">
        <v>38</v>
      </c>
      <c r="R1065" s="1" t="s">
        <v>58</v>
      </c>
      <c r="S1065" s="11" t="s">
        <v>3153</v>
      </c>
      <c r="T1065" s="1">
        <v>0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1</v>
      </c>
      <c r="AF1065" s="1">
        <v>0</v>
      </c>
      <c r="AG1065" s="1">
        <v>0</v>
      </c>
    </row>
    <row r="1066" spans="1:33" x14ac:dyDescent="0.25">
      <c r="A1066" s="15" t="s">
        <v>31</v>
      </c>
      <c r="B1066" s="1" t="s">
        <v>1099</v>
      </c>
      <c r="C1066" s="1" t="s">
        <v>1181</v>
      </c>
      <c r="D1066" s="1" t="str">
        <f>CONCATENATE(B1066," ",C1066)</f>
        <v>Philips 272B7QPJEB</v>
      </c>
      <c r="E1066" s="1">
        <v>40</v>
      </c>
      <c r="F1066" s="1">
        <f>E1066/1000</f>
        <v>0.04</v>
      </c>
      <c r="G1066" s="1">
        <v>290.6396396396396</v>
      </c>
      <c r="I1066" s="1" t="s">
        <v>63</v>
      </c>
      <c r="J1066" s="1" t="s">
        <v>63</v>
      </c>
      <c r="K1066" s="1" t="s">
        <v>64</v>
      </c>
      <c r="L1066" s="1">
        <f>E1066*G1066</f>
        <v>11625.585585585584</v>
      </c>
      <c r="M1066" s="1">
        <f>L1066/1000000</f>
        <v>1.1625585585585584E-2</v>
      </c>
      <c r="N1066" s="1" t="s">
        <v>65</v>
      </c>
      <c r="O1066" s="1" t="s">
        <v>54</v>
      </c>
      <c r="P1066" s="1" t="s">
        <v>38</v>
      </c>
      <c r="Q1066" s="1" t="s">
        <v>38</v>
      </c>
      <c r="R1066" s="1" t="s">
        <v>39</v>
      </c>
      <c r="S1066" s="11" t="s">
        <v>3153</v>
      </c>
      <c r="T1066" s="1">
        <v>0</v>
      </c>
      <c r="U1066" s="1">
        <v>0</v>
      </c>
      <c r="V1066" s="1">
        <v>0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1</v>
      </c>
      <c r="AF1066" s="1">
        <v>0</v>
      </c>
      <c r="AG1066" s="1">
        <v>0</v>
      </c>
    </row>
    <row r="1067" spans="1:33" x14ac:dyDescent="0.25">
      <c r="A1067" s="15" t="s">
        <v>31</v>
      </c>
      <c r="B1067" s="1" t="s">
        <v>1099</v>
      </c>
      <c r="C1067" s="1" t="s">
        <v>1182</v>
      </c>
      <c r="D1067" s="1" t="str">
        <f>CONCATENATE(B1067," ",C1067)</f>
        <v>Philips 272B7QUBHEB</v>
      </c>
      <c r="E1067" s="1">
        <v>7</v>
      </c>
      <c r="F1067" s="1">
        <f>E1067/1000</f>
        <v>7.0000000000000001E-3</v>
      </c>
      <c r="G1067" s="1">
        <v>581.06756756756761</v>
      </c>
      <c r="I1067" s="1" t="s">
        <v>63</v>
      </c>
      <c r="J1067" s="1" t="s">
        <v>63</v>
      </c>
      <c r="K1067" s="1" t="s">
        <v>64</v>
      </c>
      <c r="L1067" s="1">
        <f>E1067*G1067</f>
        <v>4067.4729729729734</v>
      </c>
      <c r="M1067" s="1">
        <f>L1067/1000000</f>
        <v>4.067472972972973E-3</v>
      </c>
      <c r="N1067" s="1" t="s">
        <v>65</v>
      </c>
      <c r="O1067" s="1" t="s">
        <v>54</v>
      </c>
      <c r="P1067" s="1" t="s">
        <v>38</v>
      </c>
      <c r="Q1067" s="1" t="s">
        <v>38</v>
      </c>
      <c r="R1067" s="1" t="s">
        <v>39</v>
      </c>
      <c r="S1067" s="11" t="s">
        <v>3153</v>
      </c>
      <c r="T1067" s="1">
        <v>0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</v>
      </c>
      <c r="AD1067" s="1">
        <v>0</v>
      </c>
      <c r="AE1067" s="1">
        <v>1</v>
      </c>
      <c r="AF1067" s="1">
        <v>0</v>
      </c>
      <c r="AG1067" s="1">
        <v>0</v>
      </c>
    </row>
    <row r="1068" spans="1:33" x14ac:dyDescent="0.25">
      <c r="A1068" s="15" t="s">
        <v>31</v>
      </c>
      <c r="B1068" s="1" t="s">
        <v>1099</v>
      </c>
      <c r="C1068" s="1" t="s">
        <v>1183</v>
      </c>
      <c r="D1068" s="1" t="str">
        <f>CONCATENATE(B1068," ",C1068)</f>
        <v>Philips 272B7QUPBEB</v>
      </c>
      <c r="E1068" s="1">
        <v>26</v>
      </c>
      <c r="F1068" s="1">
        <f>E1068/1000</f>
        <v>2.5999999999999999E-2</v>
      </c>
      <c r="G1068" s="1">
        <v>371.55405405405406</v>
      </c>
      <c r="I1068" s="1" t="s">
        <v>63</v>
      </c>
      <c r="J1068" s="1" t="s">
        <v>63</v>
      </c>
      <c r="K1068" s="1" t="s">
        <v>64</v>
      </c>
      <c r="L1068" s="1">
        <f>E1068*G1068</f>
        <v>9660.405405405405</v>
      </c>
      <c r="M1068" s="1">
        <f>L1068/1000000</f>
        <v>9.6604054054054058E-3</v>
      </c>
      <c r="N1068" s="1" t="s">
        <v>65</v>
      </c>
      <c r="O1068" s="1" t="s">
        <v>54</v>
      </c>
      <c r="P1068" s="1" t="s">
        <v>38</v>
      </c>
      <c r="Q1068" s="1" t="s">
        <v>38</v>
      </c>
      <c r="R1068" s="1" t="s">
        <v>39</v>
      </c>
      <c r="S1068" s="11" t="s">
        <v>3047</v>
      </c>
      <c r="T1068" s="1">
        <v>0</v>
      </c>
      <c r="U1068" s="1">
        <v>0</v>
      </c>
      <c r="V1068" s="1">
        <v>0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0</v>
      </c>
      <c r="AE1068" s="1">
        <v>1</v>
      </c>
      <c r="AF1068" s="1">
        <v>0</v>
      </c>
      <c r="AG1068" s="1">
        <v>0</v>
      </c>
    </row>
    <row r="1069" spans="1:33" x14ac:dyDescent="0.25">
      <c r="A1069" s="15" t="s">
        <v>31</v>
      </c>
      <c r="B1069" s="1" t="s">
        <v>1099</v>
      </c>
      <c r="C1069" s="1" t="s">
        <v>1184</v>
      </c>
      <c r="D1069" s="1" t="str">
        <f>CONCATENATE(B1069," ",C1069)</f>
        <v>Philips 272E1CA</v>
      </c>
      <c r="E1069" s="1">
        <v>303</v>
      </c>
      <c r="F1069" s="1">
        <f>E1069/1000</f>
        <v>0.30299999999999999</v>
      </c>
      <c r="G1069" s="1">
        <v>184.42972972972973</v>
      </c>
      <c r="I1069" s="1" t="s">
        <v>63</v>
      </c>
      <c r="J1069" s="1" t="s">
        <v>63</v>
      </c>
      <c r="K1069" s="1" t="s">
        <v>42</v>
      </c>
      <c r="L1069" s="1">
        <f>E1069*G1069</f>
        <v>55882.208108108105</v>
      </c>
      <c r="M1069" s="1">
        <f>L1069/1000000</f>
        <v>5.5882208108108108E-2</v>
      </c>
      <c r="N1069" s="1" t="s">
        <v>43</v>
      </c>
      <c r="O1069" s="1" t="s">
        <v>44</v>
      </c>
      <c r="P1069" s="1" t="s">
        <v>48</v>
      </c>
      <c r="Q1069" s="1" t="s">
        <v>48</v>
      </c>
      <c r="R1069" s="1" t="s">
        <v>58</v>
      </c>
      <c r="S1069" s="11" t="s">
        <v>3153</v>
      </c>
      <c r="T1069" s="1">
        <v>0</v>
      </c>
      <c r="U1069" s="1">
        <v>0</v>
      </c>
      <c r="V1069" s="1">
        <v>0</v>
      </c>
      <c r="W1069" s="1">
        <v>0</v>
      </c>
      <c r="X1069" s="1">
        <v>1</v>
      </c>
      <c r="Y1069" s="1">
        <v>0</v>
      </c>
      <c r="Z1069" s="1">
        <v>0</v>
      </c>
      <c r="AA1069" s="1">
        <v>0</v>
      </c>
      <c r="AB1069" s="1">
        <v>0</v>
      </c>
      <c r="AC1069" s="1">
        <v>1</v>
      </c>
      <c r="AD1069" s="1">
        <v>0</v>
      </c>
      <c r="AE1069" s="1">
        <v>0</v>
      </c>
      <c r="AF1069" s="1">
        <v>1</v>
      </c>
      <c r="AG1069" s="1">
        <v>0</v>
      </c>
    </row>
    <row r="1070" spans="1:33" x14ac:dyDescent="0.25">
      <c r="A1070" s="15" t="s">
        <v>31</v>
      </c>
      <c r="B1070" s="1" t="s">
        <v>1099</v>
      </c>
      <c r="C1070" s="1" t="s">
        <v>1185</v>
      </c>
      <c r="D1070" s="1" t="str">
        <f>CONCATENATE(B1070," ",C1070)</f>
        <v>Philips 272E1GAEZ</v>
      </c>
      <c r="E1070" s="1">
        <v>19</v>
      </c>
      <c r="F1070" s="1">
        <f>E1070/1000</f>
        <v>1.9E-2</v>
      </c>
      <c r="G1070" s="1">
        <v>280</v>
      </c>
      <c r="I1070" s="1" t="s">
        <v>63</v>
      </c>
      <c r="J1070" s="1" t="s">
        <v>63</v>
      </c>
      <c r="K1070" s="1" t="s">
        <v>42</v>
      </c>
      <c r="L1070" s="1">
        <f>E1070*G1070</f>
        <v>5320</v>
      </c>
      <c r="M1070" s="1">
        <f>L1070/1000000</f>
        <v>5.3200000000000001E-3</v>
      </c>
      <c r="N1070" s="1" t="s">
        <v>43</v>
      </c>
      <c r="O1070" s="1" t="s">
        <v>44</v>
      </c>
      <c r="P1070" s="1" t="s">
        <v>38</v>
      </c>
      <c r="Q1070" s="1" t="s">
        <v>48</v>
      </c>
      <c r="R1070" s="1" t="s">
        <v>58</v>
      </c>
      <c r="S1070" s="11" t="s">
        <v>31</v>
      </c>
      <c r="T1070" s="1">
        <v>0</v>
      </c>
      <c r="U1070" s="1">
        <v>0</v>
      </c>
      <c r="V1070" s="1">
        <v>0</v>
      </c>
      <c r="W1070" s="1">
        <v>0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</row>
    <row r="1071" spans="1:33" x14ac:dyDescent="0.25">
      <c r="A1071" s="15" t="s">
        <v>31</v>
      </c>
      <c r="B1071" s="1" t="s">
        <v>1099</v>
      </c>
      <c r="C1071" s="1" t="s">
        <v>1186</v>
      </c>
      <c r="D1071" s="1" t="str">
        <f>CONCATENATE(B1071," ",C1071)</f>
        <v>Philips 272E1GAJ</v>
      </c>
      <c r="E1071" s="1">
        <v>7</v>
      </c>
      <c r="F1071" s="1">
        <f>E1071/1000</f>
        <v>7.0000000000000001E-3</v>
      </c>
      <c r="G1071" s="1">
        <v>256.74324324324323</v>
      </c>
      <c r="I1071" s="1" t="s">
        <v>63</v>
      </c>
      <c r="J1071" s="1" t="s">
        <v>63</v>
      </c>
      <c r="K1071" s="1" t="s">
        <v>42</v>
      </c>
      <c r="L1071" s="1">
        <f>E1071*G1071</f>
        <v>1797.2027027027025</v>
      </c>
      <c r="M1071" s="1">
        <f>L1071/1000000</f>
        <v>1.7972027027027026E-3</v>
      </c>
      <c r="N1071" s="1" t="s">
        <v>43</v>
      </c>
      <c r="O1071" s="1" t="s">
        <v>44</v>
      </c>
      <c r="P1071" s="1" t="s">
        <v>38</v>
      </c>
      <c r="Q1071" s="1" t="s">
        <v>48</v>
      </c>
      <c r="R1071" s="1" t="s">
        <v>58</v>
      </c>
      <c r="S1071" s="11" t="s">
        <v>1634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25">
      <c r="A1072" s="15" t="s">
        <v>31</v>
      </c>
      <c r="B1072" s="1" t="s">
        <v>1099</v>
      </c>
      <c r="C1072" s="1" t="s">
        <v>1187</v>
      </c>
      <c r="D1072" s="1" t="str">
        <f>CONCATENATE(B1072," ",C1072)</f>
        <v>Philips 272P7VPTKEB</v>
      </c>
      <c r="E1072" s="1">
        <v>5</v>
      </c>
      <c r="F1072" s="1">
        <f>E1072/1000</f>
        <v>5.0000000000000001E-3</v>
      </c>
      <c r="G1072" s="1">
        <v>491.10810810810813</v>
      </c>
      <c r="I1072" s="1" t="s">
        <v>63</v>
      </c>
      <c r="J1072" s="1" t="s">
        <v>63</v>
      </c>
      <c r="K1072" s="1" t="s">
        <v>86</v>
      </c>
      <c r="L1072" s="1">
        <f>E1072*G1072</f>
        <v>2455.5405405405409</v>
      </c>
      <c r="M1072" s="1">
        <f>L1072/1000000</f>
        <v>2.4555405405405407E-3</v>
      </c>
      <c r="N1072" s="1" t="s">
        <v>87</v>
      </c>
      <c r="O1072" s="1" t="s">
        <v>54</v>
      </c>
      <c r="P1072" s="1" t="s">
        <v>38</v>
      </c>
      <c r="Q1072" s="1" t="s">
        <v>38</v>
      </c>
      <c r="R1072" s="1" t="s">
        <v>39</v>
      </c>
      <c r="S1072" s="11" t="s">
        <v>3153</v>
      </c>
      <c r="T1072" s="1">
        <v>0</v>
      </c>
      <c r="U1072" s="1">
        <v>0</v>
      </c>
      <c r="V1072" s="1">
        <v>0</v>
      </c>
      <c r="W1072" s="1">
        <v>1</v>
      </c>
      <c r="X1072" s="1">
        <v>0</v>
      </c>
      <c r="Y1072" s="1">
        <v>0</v>
      </c>
      <c r="Z1072" s="1">
        <v>1</v>
      </c>
      <c r="AA1072" s="1">
        <v>0</v>
      </c>
      <c r="AB1072" s="1">
        <v>0</v>
      </c>
      <c r="AC1072" s="1">
        <v>1</v>
      </c>
      <c r="AD1072" s="1">
        <v>0</v>
      </c>
      <c r="AE1072" s="1">
        <v>1</v>
      </c>
      <c r="AF1072" s="1">
        <v>0</v>
      </c>
      <c r="AG1072" s="1">
        <v>1</v>
      </c>
    </row>
    <row r="1073" spans="1:33" x14ac:dyDescent="0.25">
      <c r="A1073" s="15" t="s">
        <v>31</v>
      </c>
      <c r="B1073" s="1" t="s">
        <v>1099</v>
      </c>
      <c r="C1073" s="1" t="s">
        <v>1188</v>
      </c>
      <c r="D1073" s="1" t="str">
        <f>CONCATENATE(B1073," ",C1073)</f>
        <v>Philips 272S1AE</v>
      </c>
      <c r="E1073" s="1">
        <v>30</v>
      </c>
      <c r="F1073" s="1">
        <f>E1073/1000</f>
        <v>0.03</v>
      </c>
      <c r="G1073" s="1">
        <v>224.31081081081081</v>
      </c>
      <c r="I1073" s="1" t="s">
        <v>63</v>
      </c>
      <c r="J1073" s="1" t="s">
        <v>63</v>
      </c>
      <c r="K1073" s="1" t="s">
        <v>42</v>
      </c>
      <c r="L1073" s="1">
        <f>E1073*G1073</f>
        <v>6729.3243243243242</v>
      </c>
      <c r="M1073" s="1">
        <f>L1073/1000000</f>
        <v>6.7293243243243244E-3</v>
      </c>
      <c r="N1073" s="1" t="s">
        <v>43</v>
      </c>
      <c r="O1073" s="1" t="s">
        <v>54</v>
      </c>
      <c r="P1073" s="1" t="s">
        <v>38</v>
      </c>
      <c r="Q1073" s="1" t="s">
        <v>38</v>
      </c>
      <c r="R1073" s="1" t="s">
        <v>58</v>
      </c>
      <c r="S1073" s="11" t="s">
        <v>3153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1</v>
      </c>
      <c r="AF1073" s="1">
        <v>0</v>
      </c>
      <c r="AG1073" s="1">
        <v>0</v>
      </c>
    </row>
    <row r="1074" spans="1:33" x14ac:dyDescent="0.25">
      <c r="A1074" s="15" t="s">
        <v>31</v>
      </c>
      <c r="B1074" s="1" t="s">
        <v>1099</v>
      </c>
      <c r="C1074" s="1" t="s">
        <v>1189</v>
      </c>
      <c r="D1074" s="1" t="str">
        <f>CONCATENATE(B1074," ",C1074)</f>
        <v>Philips 272V8A</v>
      </c>
      <c r="E1074" s="1">
        <v>865</v>
      </c>
      <c r="F1074" s="1">
        <f>E1074/1000</f>
        <v>0.86499999999999999</v>
      </c>
      <c r="G1074" s="1">
        <v>175.66216216216216</v>
      </c>
      <c r="I1074" s="1" t="s">
        <v>63</v>
      </c>
      <c r="J1074" s="1" t="s">
        <v>63</v>
      </c>
      <c r="K1074" s="1" t="s">
        <v>42</v>
      </c>
      <c r="L1074" s="1">
        <f>E1074*G1074</f>
        <v>151947.77027027027</v>
      </c>
      <c r="M1074" s="1">
        <f>L1074/1000000</f>
        <v>0.15194777027027026</v>
      </c>
      <c r="N1074" s="1" t="s">
        <v>43</v>
      </c>
      <c r="O1074" s="1" t="s">
        <v>54</v>
      </c>
      <c r="P1074" s="1" t="s">
        <v>38</v>
      </c>
      <c r="Q1074" s="1" t="s">
        <v>38</v>
      </c>
      <c r="R1074" s="1" t="s">
        <v>58</v>
      </c>
      <c r="S1074" s="11" t="s">
        <v>3153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1</v>
      </c>
      <c r="AF1074" s="1">
        <v>0</v>
      </c>
      <c r="AG1074" s="1">
        <v>0</v>
      </c>
    </row>
    <row r="1075" spans="1:33" x14ac:dyDescent="0.25">
      <c r="A1075" s="15" t="s">
        <v>31</v>
      </c>
      <c r="B1075" s="1" t="s">
        <v>1099</v>
      </c>
      <c r="C1075" s="1" t="s">
        <v>1190</v>
      </c>
      <c r="D1075" s="1" t="str">
        <f>CONCATENATE(B1075," ",C1075)</f>
        <v>Philips 273B9</v>
      </c>
      <c r="E1075" s="1">
        <v>2</v>
      </c>
      <c r="F1075" s="1">
        <f>E1075/1000</f>
        <v>2E-3</v>
      </c>
      <c r="G1075" s="1">
        <v>297.16216216216219</v>
      </c>
      <c r="I1075" s="1" t="s">
        <v>63</v>
      </c>
      <c r="J1075" s="1" t="s">
        <v>63</v>
      </c>
      <c r="K1075" s="1" t="s">
        <v>42</v>
      </c>
      <c r="L1075" s="1">
        <f>E1075*G1075</f>
        <v>594.32432432432438</v>
      </c>
      <c r="M1075" s="1">
        <f>L1075/1000000</f>
        <v>5.9432432432432437E-4</v>
      </c>
      <c r="N1075" s="1" t="s">
        <v>43</v>
      </c>
      <c r="O1075" s="1" t="s">
        <v>54</v>
      </c>
      <c r="P1075" s="1" t="s">
        <v>38</v>
      </c>
      <c r="Q1075" s="1" t="s">
        <v>38</v>
      </c>
      <c r="R1075" s="1" t="s">
        <v>58</v>
      </c>
      <c r="S1075" s="11" t="s">
        <v>3153</v>
      </c>
      <c r="T1075" s="1">
        <v>0</v>
      </c>
      <c r="U1075" s="1">
        <v>0</v>
      </c>
      <c r="V1075" s="1">
        <v>0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1</v>
      </c>
      <c r="AD1075" s="1">
        <v>0</v>
      </c>
      <c r="AE1075" s="1">
        <v>1</v>
      </c>
      <c r="AF1075" s="1">
        <v>0</v>
      </c>
      <c r="AG1075" s="1">
        <v>0</v>
      </c>
    </row>
    <row r="1076" spans="1:33" x14ac:dyDescent="0.25">
      <c r="A1076" s="15" t="s">
        <v>31</v>
      </c>
      <c r="B1076" s="1" t="s">
        <v>1099</v>
      </c>
      <c r="C1076" s="1" t="s">
        <v>1191</v>
      </c>
      <c r="D1076" s="1" t="str">
        <f>CONCATENATE(B1076," ",C1076)</f>
        <v>Philips 273V7QDAB</v>
      </c>
      <c r="E1076" s="1">
        <v>438</v>
      </c>
      <c r="F1076" s="1">
        <f>E1076/1000</f>
        <v>0.438</v>
      </c>
      <c r="G1076" s="1">
        <v>167.05405405405406</v>
      </c>
      <c r="I1076" s="1" t="s">
        <v>63</v>
      </c>
      <c r="J1076" s="1" t="s">
        <v>63</v>
      </c>
      <c r="K1076" s="1" t="s">
        <v>42</v>
      </c>
      <c r="L1076" s="1">
        <f>E1076*G1076</f>
        <v>73169.67567567568</v>
      </c>
      <c r="M1076" s="1">
        <f>L1076/1000000</f>
        <v>7.3169675675675686E-2</v>
      </c>
      <c r="N1076" s="1" t="s">
        <v>43</v>
      </c>
      <c r="O1076" s="1" t="s">
        <v>54</v>
      </c>
      <c r="P1076" s="1" t="s">
        <v>38</v>
      </c>
      <c r="Q1076" s="1" t="s">
        <v>38</v>
      </c>
      <c r="R1076" s="1" t="s">
        <v>39</v>
      </c>
      <c r="S1076" s="11" t="s">
        <v>3153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1</v>
      </c>
      <c r="AF1076" s="1">
        <v>0</v>
      </c>
      <c r="AG1076" s="1">
        <v>0</v>
      </c>
    </row>
    <row r="1077" spans="1:33" x14ac:dyDescent="0.25">
      <c r="A1077" s="15" t="s">
        <v>31</v>
      </c>
      <c r="B1077" s="1" t="s">
        <v>1099</v>
      </c>
      <c r="C1077" s="1" t="s">
        <v>1192</v>
      </c>
      <c r="D1077" s="1" t="str">
        <f>CONCATENATE(B1077," ",C1077)</f>
        <v>Philips 273V7QDSB</v>
      </c>
      <c r="E1077" s="1">
        <v>595</v>
      </c>
      <c r="F1077" s="1">
        <f>E1077/1000</f>
        <v>0.59499999999999997</v>
      </c>
      <c r="G1077" s="1">
        <v>147.80405405405406</v>
      </c>
      <c r="I1077" s="1" t="s">
        <v>63</v>
      </c>
      <c r="J1077" s="1" t="s">
        <v>63</v>
      </c>
      <c r="K1077" s="1" t="s">
        <v>42</v>
      </c>
      <c r="L1077" s="1">
        <f>E1077*G1077</f>
        <v>87943.412162162174</v>
      </c>
      <c r="M1077" s="1">
        <f>L1077/1000000</f>
        <v>8.7943412162162171E-2</v>
      </c>
      <c r="N1077" s="1" t="s">
        <v>43</v>
      </c>
      <c r="O1077" s="1" t="s">
        <v>54</v>
      </c>
      <c r="P1077" s="1" t="s">
        <v>38</v>
      </c>
      <c r="Q1077" s="1" t="s">
        <v>38</v>
      </c>
      <c r="R1077" s="1" t="s">
        <v>39</v>
      </c>
      <c r="S1077" s="11" t="s">
        <v>3153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1</v>
      </c>
      <c r="AF1077" s="1">
        <v>0</v>
      </c>
      <c r="AG1077" s="1">
        <v>0</v>
      </c>
    </row>
    <row r="1078" spans="1:33" x14ac:dyDescent="0.25">
      <c r="A1078" s="15" t="s">
        <v>31</v>
      </c>
      <c r="B1078" s="1" t="s">
        <v>1099</v>
      </c>
      <c r="C1078" s="1" t="s">
        <v>1193</v>
      </c>
      <c r="D1078" s="1" t="str">
        <f>CONCATENATE(B1078," ",C1078)</f>
        <v>Philips 273V7QJAB</v>
      </c>
      <c r="E1078" s="1">
        <v>151</v>
      </c>
      <c r="F1078" s="1">
        <f>E1078/1000</f>
        <v>0.151</v>
      </c>
      <c r="G1078" s="1">
        <v>168.70608108108109</v>
      </c>
      <c r="I1078" s="1" t="s">
        <v>63</v>
      </c>
      <c r="J1078" s="1" t="s">
        <v>63</v>
      </c>
      <c r="K1078" s="1" t="s">
        <v>42</v>
      </c>
      <c r="L1078" s="1">
        <f>E1078*G1078</f>
        <v>25474.618243243247</v>
      </c>
      <c r="M1078" s="1">
        <f>L1078/1000000</f>
        <v>2.5474618243243246E-2</v>
      </c>
      <c r="N1078" s="1" t="s">
        <v>43</v>
      </c>
      <c r="O1078" s="1" t="s">
        <v>54</v>
      </c>
      <c r="P1078" s="1" t="s">
        <v>38</v>
      </c>
      <c r="Q1078" s="1" t="s">
        <v>38</v>
      </c>
      <c r="R1078" s="1" t="s">
        <v>39</v>
      </c>
      <c r="S1078" s="11" t="s">
        <v>3153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1</v>
      </c>
      <c r="AF1078" s="1">
        <v>0</v>
      </c>
      <c r="AG1078" s="1">
        <v>0</v>
      </c>
    </row>
    <row r="1079" spans="1:33" x14ac:dyDescent="0.25">
      <c r="A1079" s="15" t="s">
        <v>31</v>
      </c>
      <c r="B1079" s="1" t="s">
        <v>1099</v>
      </c>
      <c r="C1079" s="1" t="s">
        <v>1194</v>
      </c>
      <c r="D1079" s="1" t="str">
        <f>CONCATENATE(B1079," ",C1079)</f>
        <v>Philips 273V7QSB</v>
      </c>
      <c r="E1079" s="1">
        <v>476</v>
      </c>
      <c r="F1079" s="1">
        <f>E1079/1000</f>
        <v>0.47599999999999998</v>
      </c>
      <c r="G1079" s="1">
        <v>141.61824324324326</v>
      </c>
      <c r="I1079" s="1" t="s">
        <v>63</v>
      </c>
      <c r="J1079" s="1" t="s">
        <v>63</v>
      </c>
      <c r="K1079" s="1" t="s">
        <v>42</v>
      </c>
      <c r="L1079" s="1">
        <f>E1079*G1079</f>
        <v>67410.283783783787</v>
      </c>
      <c r="M1079" s="1">
        <f>L1079/1000000</f>
        <v>6.7410283783783789E-2</v>
      </c>
      <c r="N1079" s="1" t="s">
        <v>43</v>
      </c>
      <c r="O1079" s="1" t="s">
        <v>54</v>
      </c>
      <c r="P1079" s="1" t="s">
        <v>38</v>
      </c>
      <c r="Q1079" s="1" t="s">
        <v>38</v>
      </c>
      <c r="R1079" s="1" t="s">
        <v>39</v>
      </c>
      <c r="S1079" s="11" t="s">
        <v>3153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1</v>
      </c>
      <c r="AF1079" s="1">
        <v>0</v>
      </c>
      <c r="AG1079" s="1">
        <v>0</v>
      </c>
    </row>
    <row r="1080" spans="1:33" x14ac:dyDescent="0.25">
      <c r="A1080" s="15" t="s">
        <v>31</v>
      </c>
      <c r="B1080" s="1" t="s">
        <v>1099</v>
      </c>
      <c r="C1080" s="1" t="s">
        <v>1195</v>
      </c>
      <c r="D1080" s="1" t="str">
        <f>CONCATENATE(B1080," ",C1080)</f>
        <v>Philips 275B1</v>
      </c>
      <c r="E1080" s="1">
        <v>31</v>
      </c>
      <c r="F1080" s="1">
        <f>E1080/1000</f>
        <v>3.1E-2</v>
      </c>
      <c r="G1080" s="1">
        <v>343.08558558558559</v>
      </c>
      <c r="I1080" s="1" t="s">
        <v>63</v>
      </c>
      <c r="J1080" s="1" t="s">
        <v>63</v>
      </c>
      <c r="K1080" s="1" t="s">
        <v>64</v>
      </c>
      <c r="L1080" s="1">
        <f>E1080*G1080</f>
        <v>10635.653153153153</v>
      </c>
      <c r="M1080" s="1">
        <f>L1080/1000000</f>
        <v>1.0635653153153153E-2</v>
      </c>
      <c r="N1080" s="1" t="s">
        <v>65</v>
      </c>
      <c r="O1080" s="1" t="s">
        <v>54</v>
      </c>
      <c r="P1080" s="1" t="s">
        <v>38</v>
      </c>
      <c r="Q1080" s="1" t="s">
        <v>38</v>
      </c>
      <c r="R1080" s="1" t="s">
        <v>58</v>
      </c>
      <c r="S1080" s="11" t="s">
        <v>3153</v>
      </c>
      <c r="T1080" s="1">
        <v>0</v>
      </c>
      <c r="U1080" s="1">
        <v>0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1</v>
      </c>
      <c r="AF1080" s="1">
        <v>0</v>
      </c>
      <c r="AG1080" s="1">
        <v>0</v>
      </c>
    </row>
    <row r="1081" spans="1:33" x14ac:dyDescent="0.25">
      <c r="A1081" s="15" t="s">
        <v>31</v>
      </c>
      <c r="B1081" s="1" t="s">
        <v>1099</v>
      </c>
      <c r="C1081" s="1" t="s">
        <v>1196</v>
      </c>
      <c r="D1081" s="1" t="str">
        <f>CONCATENATE(B1081," ",C1081)</f>
        <v>Philips 275E1S</v>
      </c>
      <c r="E1081" s="1">
        <v>599</v>
      </c>
      <c r="F1081" s="1">
        <f>E1081/1000</f>
        <v>0.59899999999999998</v>
      </c>
      <c r="G1081" s="1">
        <v>236.16666666666666</v>
      </c>
      <c r="I1081" s="1" t="s">
        <v>63</v>
      </c>
      <c r="J1081" s="1" t="s">
        <v>63</v>
      </c>
      <c r="K1081" s="1" t="s">
        <v>64</v>
      </c>
      <c r="L1081" s="1">
        <f>E1081*G1081</f>
        <v>141463.83333333331</v>
      </c>
      <c r="M1081" s="1">
        <f>L1081/1000000</f>
        <v>0.14146383333333332</v>
      </c>
      <c r="N1081" s="1" t="s">
        <v>65</v>
      </c>
      <c r="O1081" s="1" t="s">
        <v>54</v>
      </c>
      <c r="P1081" s="1" t="s">
        <v>38</v>
      </c>
      <c r="Q1081" s="1" t="s">
        <v>48</v>
      </c>
      <c r="R1081" s="1" t="s">
        <v>58</v>
      </c>
      <c r="S1081" s="11" t="s">
        <v>3153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1</v>
      </c>
      <c r="AF1081" s="1">
        <v>0</v>
      </c>
      <c r="AG1081" s="1">
        <v>0</v>
      </c>
    </row>
    <row r="1082" spans="1:33" x14ac:dyDescent="0.25">
      <c r="A1082" s="15" t="s">
        <v>31</v>
      </c>
      <c r="B1082" s="1" t="s">
        <v>1099</v>
      </c>
      <c r="C1082" s="1" t="s">
        <v>1197</v>
      </c>
      <c r="D1082" s="1" t="str">
        <f>CONCATENATE(B1082," ",C1082)</f>
        <v>Philips 275E2FAE</v>
      </c>
      <c r="E1082" s="1">
        <v>10</v>
      </c>
      <c r="F1082" s="1">
        <f>E1082/1000</f>
        <v>0.01</v>
      </c>
      <c r="G1082" s="1">
        <v>300</v>
      </c>
      <c r="I1082" s="1" t="s">
        <v>63</v>
      </c>
      <c r="J1082" s="1" t="s">
        <v>63</v>
      </c>
      <c r="K1082" s="1" t="s">
        <v>64</v>
      </c>
      <c r="L1082" s="1">
        <f>E1082*G1082</f>
        <v>3000</v>
      </c>
      <c r="M1082" s="1">
        <f>L1082/1000000</f>
        <v>3.0000000000000001E-3</v>
      </c>
      <c r="N1082" s="1" t="s">
        <v>65</v>
      </c>
      <c r="O1082" s="1" t="s">
        <v>54</v>
      </c>
      <c r="P1082" s="1" t="s">
        <v>38</v>
      </c>
      <c r="Q1082" s="1" t="s">
        <v>38</v>
      </c>
      <c r="R1082" s="1" t="s">
        <v>58</v>
      </c>
      <c r="S1082" s="11" t="s">
        <v>31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</v>
      </c>
      <c r="AD1082" s="1">
        <v>0</v>
      </c>
      <c r="AE1082" s="1">
        <v>1</v>
      </c>
      <c r="AF1082" s="1">
        <v>0</v>
      </c>
      <c r="AG1082" s="1">
        <v>0</v>
      </c>
    </row>
    <row r="1083" spans="1:33" x14ac:dyDescent="0.25">
      <c r="A1083" s="15" t="s">
        <v>31</v>
      </c>
      <c r="B1083" s="1" t="s">
        <v>1099</v>
      </c>
      <c r="C1083" s="1" t="s">
        <v>1198</v>
      </c>
      <c r="D1083" s="1" t="str">
        <f>CONCATENATE(B1083," ",C1083)</f>
        <v>Philips 275S1AE</v>
      </c>
      <c r="E1083" s="1">
        <v>1</v>
      </c>
      <c r="F1083" s="1">
        <f>E1083/1000</f>
        <v>1E-3</v>
      </c>
      <c r="G1083" s="1">
        <v>285.51351351351349</v>
      </c>
      <c r="I1083" s="1" t="s">
        <v>63</v>
      </c>
      <c r="J1083" s="1" t="s">
        <v>63</v>
      </c>
      <c r="K1083" s="1" t="s">
        <v>64</v>
      </c>
      <c r="L1083" s="1">
        <f>E1083*G1083</f>
        <v>285.51351351351349</v>
      </c>
      <c r="M1083" s="1">
        <f>L1083/1000000</f>
        <v>2.8551351351351349E-4</v>
      </c>
      <c r="N1083" s="1" t="s">
        <v>65</v>
      </c>
      <c r="O1083" s="1" t="s">
        <v>54</v>
      </c>
      <c r="P1083" s="1" t="s">
        <v>38</v>
      </c>
      <c r="Q1083" s="1" t="s">
        <v>38</v>
      </c>
      <c r="R1083" s="1" t="s">
        <v>58</v>
      </c>
      <c r="S1083" s="11" t="s">
        <v>3047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0</v>
      </c>
      <c r="AE1083" s="1">
        <v>1</v>
      </c>
      <c r="AF1083" s="1">
        <v>0</v>
      </c>
      <c r="AG1083" s="1">
        <v>0</v>
      </c>
    </row>
    <row r="1084" spans="1:33" x14ac:dyDescent="0.25">
      <c r="A1084" s="15" t="s">
        <v>31</v>
      </c>
      <c r="B1084" s="1" t="s">
        <v>1099</v>
      </c>
      <c r="C1084" s="1" t="s">
        <v>1199</v>
      </c>
      <c r="D1084" s="1" t="str">
        <f>CONCATENATE(B1084," ",C1084)</f>
        <v>Philips 276B1</v>
      </c>
      <c r="E1084" s="1">
        <v>5</v>
      </c>
      <c r="F1084" s="1">
        <f>E1084/1000</f>
        <v>5.0000000000000001E-3</v>
      </c>
      <c r="G1084" s="1">
        <v>351</v>
      </c>
      <c r="I1084" s="1" t="s">
        <v>63</v>
      </c>
      <c r="J1084" s="1" t="s">
        <v>63</v>
      </c>
      <c r="K1084" s="1" t="s">
        <v>64</v>
      </c>
      <c r="L1084" s="1">
        <f>E1084*G1084</f>
        <v>1755</v>
      </c>
      <c r="M1084" s="1">
        <f>L1084/1000000</f>
        <v>1.755E-3</v>
      </c>
      <c r="N1084" s="1" t="s">
        <v>65</v>
      </c>
      <c r="O1084" s="1" t="s">
        <v>54</v>
      </c>
      <c r="P1084" s="1" t="s">
        <v>38</v>
      </c>
      <c r="Q1084" s="1" t="s">
        <v>38</v>
      </c>
      <c r="R1084" s="1" t="s">
        <v>58</v>
      </c>
      <c r="S1084" s="11" t="s">
        <v>31</v>
      </c>
      <c r="T1084" s="1">
        <v>0</v>
      </c>
      <c r="U1084" s="1">
        <v>0</v>
      </c>
      <c r="V1084" s="1">
        <v>0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1</v>
      </c>
      <c r="AF1084" s="1">
        <v>0</v>
      </c>
      <c r="AG1084" s="1">
        <v>0</v>
      </c>
    </row>
    <row r="1085" spans="1:33" x14ac:dyDescent="0.25">
      <c r="A1085" s="15" t="s">
        <v>31</v>
      </c>
      <c r="B1085" s="1" t="s">
        <v>1099</v>
      </c>
      <c r="C1085" s="1" t="s">
        <v>1200</v>
      </c>
      <c r="D1085" s="1" t="str">
        <f>CONCATENATE(B1085," ",C1085)</f>
        <v>Philips 276C8</v>
      </c>
      <c r="E1085" s="1">
        <v>27</v>
      </c>
      <c r="F1085" s="1">
        <f>E1085/1000</f>
        <v>2.7E-2</v>
      </c>
      <c r="G1085" s="1">
        <v>385.55630630630634</v>
      </c>
      <c r="I1085" s="1" t="s">
        <v>63</v>
      </c>
      <c r="J1085" s="1" t="s">
        <v>63</v>
      </c>
      <c r="K1085" s="1" t="s">
        <v>64</v>
      </c>
      <c r="L1085" s="1">
        <f>E1085*G1085</f>
        <v>10410.020270270272</v>
      </c>
      <c r="M1085" s="1">
        <f>L1085/1000000</f>
        <v>1.0410020270270272E-2</v>
      </c>
      <c r="N1085" s="1" t="s">
        <v>65</v>
      </c>
      <c r="O1085" s="1" t="s">
        <v>54</v>
      </c>
      <c r="P1085" s="1" t="s">
        <v>38</v>
      </c>
      <c r="Q1085" s="1" t="s">
        <v>38</v>
      </c>
      <c r="R1085" s="1" t="s">
        <v>58</v>
      </c>
      <c r="S1085" s="11" t="s">
        <v>3153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1</v>
      </c>
      <c r="AD1085" s="1">
        <v>0</v>
      </c>
      <c r="AE1085" s="1">
        <v>1</v>
      </c>
      <c r="AF1085" s="1">
        <v>0</v>
      </c>
      <c r="AG1085" s="1">
        <v>0</v>
      </c>
    </row>
    <row r="1086" spans="1:33" x14ac:dyDescent="0.25">
      <c r="A1086" s="15" t="s">
        <v>31</v>
      </c>
      <c r="B1086" s="1" t="s">
        <v>1099</v>
      </c>
      <c r="C1086" s="1" t="s">
        <v>1201</v>
      </c>
      <c r="D1086" s="1" t="str">
        <f>CONCATENATE(B1086," ",C1086)</f>
        <v>Philips 276E8VJSB</v>
      </c>
      <c r="E1086" s="1">
        <v>222</v>
      </c>
      <c r="F1086" s="1">
        <f>E1086/1000</f>
        <v>0.222</v>
      </c>
      <c r="G1086" s="1">
        <v>298.24324324324323</v>
      </c>
      <c r="I1086" s="1" t="s">
        <v>63</v>
      </c>
      <c r="J1086" s="1" t="s">
        <v>63</v>
      </c>
      <c r="K1086" s="1" t="s">
        <v>64</v>
      </c>
      <c r="L1086" s="1">
        <f>E1086*G1086</f>
        <v>66210</v>
      </c>
      <c r="M1086" s="1">
        <f>L1086/1000000</f>
        <v>6.6210000000000005E-2</v>
      </c>
      <c r="N1086" s="1" t="s">
        <v>65</v>
      </c>
      <c r="O1086" s="1" t="s">
        <v>54</v>
      </c>
      <c r="P1086" s="1" t="s">
        <v>38</v>
      </c>
      <c r="Q1086" s="1" t="s">
        <v>38</v>
      </c>
      <c r="R1086" s="1" t="s">
        <v>39</v>
      </c>
      <c r="S1086" s="11" t="s">
        <v>3153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1</v>
      </c>
      <c r="AF1086" s="1">
        <v>0</v>
      </c>
      <c r="AG1086" s="1">
        <v>0</v>
      </c>
    </row>
    <row r="1087" spans="1:33" x14ac:dyDescent="0.25">
      <c r="A1087" s="15" t="s">
        <v>31</v>
      </c>
      <c r="B1087" s="1" t="s">
        <v>1099</v>
      </c>
      <c r="C1087" s="1" t="s">
        <v>1202</v>
      </c>
      <c r="D1087" s="1" t="str">
        <f>CONCATENATE(B1087," ",C1087)</f>
        <v>Philips 276E9QDSB</v>
      </c>
      <c r="E1087" s="1">
        <v>345</v>
      </c>
      <c r="F1087" s="1">
        <f>E1087/1000</f>
        <v>0.34499999999999997</v>
      </c>
      <c r="G1087" s="1">
        <v>168.46846846846847</v>
      </c>
      <c r="I1087" s="1" t="s">
        <v>63</v>
      </c>
      <c r="J1087" s="1" t="s">
        <v>63</v>
      </c>
      <c r="K1087" s="1" t="s">
        <v>42</v>
      </c>
      <c r="L1087" s="1">
        <f>E1087*G1087</f>
        <v>58121.62162162162</v>
      </c>
      <c r="M1087" s="1">
        <f>L1087/1000000</f>
        <v>5.8121621621621621E-2</v>
      </c>
      <c r="N1087" s="1" t="s">
        <v>43</v>
      </c>
      <c r="O1087" s="1" t="s">
        <v>37</v>
      </c>
      <c r="P1087" s="1" t="s">
        <v>38</v>
      </c>
      <c r="Q1087" s="1" t="s">
        <v>38</v>
      </c>
      <c r="R1087" s="1" t="s">
        <v>39</v>
      </c>
      <c r="S1087" s="11" t="s">
        <v>3153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</row>
    <row r="1088" spans="1:33" x14ac:dyDescent="0.25">
      <c r="A1088" s="15" t="s">
        <v>31</v>
      </c>
      <c r="B1088" s="1" t="s">
        <v>1099</v>
      </c>
      <c r="C1088" s="1" t="s">
        <v>1203</v>
      </c>
      <c r="D1088" s="1" t="str">
        <f>CONCATENATE(B1088," ",C1088)</f>
        <v>Philips 276E9QJAB</v>
      </c>
      <c r="E1088" s="1">
        <v>284</v>
      </c>
      <c r="F1088" s="1">
        <f>E1088/1000</f>
        <v>0.28399999999999997</v>
      </c>
      <c r="G1088" s="1">
        <v>177.19819819819818</v>
      </c>
      <c r="I1088" s="1" t="s">
        <v>63</v>
      </c>
      <c r="J1088" s="1" t="s">
        <v>63</v>
      </c>
      <c r="K1088" s="1" t="s">
        <v>42</v>
      </c>
      <c r="L1088" s="1">
        <f>E1088*G1088</f>
        <v>50324.288288288284</v>
      </c>
      <c r="M1088" s="1">
        <f>L1088/1000000</f>
        <v>5.0324288288288284E-2</v>
      </c>
      <c r="N1088" s="1" t="s">
        <v>43</v>
      </c>
      <c r="O1088" s="1" t="s">
        <v>54</v>
      </c>
      <c r="P1088" s="1" t="s">
        <v>38</v>
      </c>
      <c r="Q1088" s="1" t="s">
        <v>38</v>
      </c>
      <c r="R1088" s="1" t="s">
        <v>39</v>
      </c>
      <c r="S1088" s="11" t="s">
        <v>3153</v>
      </c>
      <c r="T1088" s="1">
        <v>0</v>
      </c>
      <c r="U1088" s="1">
        <v>0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1</v>
      </c>
      <c r="AF1088" s="1">
        <v>0</v>
      </c>
      <c r="AG1088" s="1">
        <v>0</v>
      </c>
    </row>
    <row r="1089" spans="1:33" x14ac:dyDescent="0.25">
      <c r="A1089" s="15" t="s">
        <v>31</v>
      </c>
      <c r="B1089" s="1" t="s">
        <v>1099</v>
      </c>
      <c r="C1089" s="1" t="s">
        <v>1204</v>
      </c>
      <c r="D1089" s="1" t="str">
        <f>CONCATENATE(B1089," ",C1089)</f>
        <v>Philips 276E9QSB</v>
      </c>
      <c r="E1089" s="1">
        <v>194</v>
      </c>
      <c r="F1089" s="1">
        <f>E1089/1000</f>
        <v>0.19400000000000001</v>
      </c>
      <c r="G1089" s="1">
        <v>159.55743243243242</v>
      </c>
      <c r="I1089" s="1" t="s">
        <v>63</v>
      </c>
      <c r="J1089" s="1" t="s">
        <v>63</v>
      </c>
      <c r="K1089" s="1" t="s">
        <v>42</v>
      </c>
      <c r="L1089" s="1">
        <f>E1089*G1089</f>
        <v>30954.14189189189</v>
      </c>
      <c r="M1089" s="1">
        <f>L1089/1000000</f>
        <v>3.0954141891891891E-2</v>
      </c>
      <c r="N1089" s="1" t="s">
        <v>43</v>
      </c>
      <c r="O1089" s="1" t="s">
        <v>105</v>
      </c>
      <c r="P1089" s="1" t="s">
        <v>38</v>
      </c>
      <c r="Q1089" s="1" t="s">
        <v>38</v>
      </c>
      <c r="R1089" s="1" t="s">
        <v>39</v>
      </c>
      <c r="S1089" s="11" t="s">
        <v>3153</v>
      </c>
      <c r="T1089" s="1">
        <v>0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25">
      <c r="A1090" s="15" t="s">
        <v>31</v>
      </c>
      <c r="B1090" s="1" t="s">
        <v>1099</v>
      </c>
      <c r="C1090" s="1" t="s">
        <v>1205</v>
      </c>
      <c r="D1090" s="1" t="str">
        <f>CONCATENATE(B1090," ",C1090)</f>
        <v>Philips 278B1</v>
      </c>
      <c r="E1090" s="1">
        <v>2</v>
      </c>
      <c r="F1090" s="1">
        <f>E1090/1000</f>
        <v>2E-3</v>
      </c>
      <c r="G1090" s="1">
        <v>402.42905405405406</v>
      </c>
      <c r="I1090" s="1" t="s">
        <v>63</v>
      </c>
      <c r="J1090" s="1" t="s">
        <v>63</v>
      </c>
      <c r="K1090" s="1" t="s">
        <v>86</v>
      </c>
      <c r="L1090" s="1">
        <f>E1090*G1090</f>
        <v>804.85810810810813</v>
      </c>
      <c r="M1090" s="1">
        <f>L1090/1000000</f>
        <v>8.0485810810810817E-4</v>
      </c>
      <c r="N1090" s="1" t="s">
        <v>87</v>
      </c>
      <c r="O1090" s="1" t="s">
        <v>54</v>
      </c>
      <c r="P1090" s="1" t="s">
        <v>38</v>
      </c>
      <c r="Q1090" s="1" t="s">
        <v>38</v>
      </c>
      <c r="R1090" s="1" t="s">
        <v>58</v>
      </c>
      <c r="S1090" s="11" t="s">
        <v>3153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0</v>
      </c>
      <c r="AE1090" s="1">
        <v>1</v>
      </c>
      <c r="AF1090" s="1">
        <v>0</v>
      </c>
      <c r="AG1090" s="1">
        <v>1</v>
      </c>
    </row>
    <row r="1091" spans="1:33" x14ac:dyDescent="0.25">
      <c r="A1091" s="15" t="s">
        <v>31</v>
      </c>
      <c r="B1091" s="1" t="s">
        <v>1099</v>
      </c>
      <c r="C1091" s="1" t="s">
        <v>1206</v>
      </c>
      <c r="D1091" s="1" t="str">
        <f>CONCATENATE(B1091," ",C1091)</f>
        <v>Philips 278E1A</v>
      </c>
      <c r="E1091" s="1">
        <v>114</v>
      </c>
      <c r="F1091" s="1">
        <f>E1091/1000</f>
        <v>0.114</v>
      </c>
      <c r="G1091" s="1">
        <v>332.47297297297297</v>
      </c>
      <c r="I1091" s="1" t="s">
        <v>63</v>
      </c>
      <c r="J1091" s="1" t="s">
        <v>63</v>
      </c>
      <c r="K1091" s="1" t="s">
        <v>86</v>
      </c>
      <c r="L1091" s="1">
        <f>E1091*G1091</f>
        <v>37901.91891891892</v>
      </c>
      <c r="M1091" s="1">
        <f>L1091/1000000</f>
        <v>3.790191891891892E-2</v>
      </c>
      <c r="N1091" s="1" t="s">
        <v>87</v>
      </c>
      <c r="O1091" s="1" t="s">
        <v>54</v>
      </c>
      <c r="P1091" s="1" t="s">
        <v>38</v>
      </c>
      <c r="Q1091" s="1" t="s">
        <v>38</v>
      </c>
      <c r="R1091" s="1" t="s">
        <v>58</v>
      </c>
      <c r="S1091" s="11" t="s">
        <v>3153</v>
      </c>
      <c r="T1091" s="1">
        <v>0</v>
      </c>
      <c r="U1091" s="1">
        <v>0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1</v>
      </c>
      <c r="AF1091" s="1">
        <v>0</v>
      </c>
      <c r="AG1091" s="1">
        <v>1</v>
      </c>
    </row>
    <row r="1092" spans="1:33" x14ac:dyDescent="0.25">
      <c r="A1092" s="15" t="s">
        <v>31</v>
      </c>
      <c r="B1092" s="1" t="s">
        <v>1099</v>
      </c>
      <c r="C1092" s="1" t="s">
        <v>1207</v>
      </c>
      <c r="D1092" s="1" t="str">
        <f>CONCATENATE(B1092," ",C1092)</f>
        <v>Philips 278M1R</v>
      </c>
      <c r="E1092" s="1">
        <v>2</v>
      </c>
      <c r="F1092" s="1">
        <f>E1092/1000</f>
        <v>2E-3</v>
      </c>
      <c r="G1092" s="1">
        <v>458.51351351351349</v>
      </c>
      <c r="I1092" s="1" t="s">
        <v>63</v>
      </c>
      <c r="J1092" s="1" t="s">
        <v>63</v>
      </c>
      <c r="K1092" s="1" t="s">
        <v>86</v>
      </c>
      <c r="L1092" s="1">
        <f>E1092*G1092</f>
        <v>917.02702702702697</v>
      </c>
      <c r="M1092" s="1">
        <f>L1092/1000000</f>
        <v>9.1702702702702694E-4</v>
      </c>
      <c r="N1092" s="1" t="s">
        <v>87</v>
      </c>
      <c r="O1092" s="1" t="s">
        <v>54</v>
      </c>
      <c r="P1092" s="1" t="s">
        <v>38</v>
      </c>
      <c r="Q1092" s="1" t="s">
        <v>48</v>
      </c>
      <c r="R1092" s="1" t="s">
        <v>58</v>
      </c>
      <c r="S1092" s="11" t="s">
        <v>3047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1</v>
      </c>
      <c r="AF1092" s="1">
        <v>0</v>
      </c>
      <c r="AG1092" s="1">
        <v>1</v>
      </c>
    </row>
    <row r="1093" spans="1:33" x14ac:dyDescent="0.25">
      <c r="A1093" s="15" t="s">
        <v>31</v>
      </c>
      <c r="B1093" s="1" t="s">
        <v>1099</v>
      </c>
      <c r="C1093" s="1" t="s">
        <v>1208</v>
      </c>
      <c r="D1093" s="1" t="str">
        <f>CONCATENATE(B1093," ",C1093)</f>
        <v>Philips 279C9</v>
      </c>
      <c r="E1093" s="1">
        <v>8</v>
      </c>
      <c r="F1093" s="1">
        <f>E1093/1000</f>
        <v>8.0000000000000002E-3</v>
      </c>
      <c r="G1093" s="1">
        <v>560.05405405405406</v>
      </c>
      <c r="I1093" s="1" t="s">
        <v>63</v>
      </c>
      <c r="J1093" s="1" t="s">
        <v>63</v>
      </c>
      <c r="K1093" s="1" t="s">
        <v>86</v>
      </c>
      <c r="L1093" s="1">
        <f>E1093*G1093</f>
        <v>4480.4324324324325</v>
      </c>
      <c r="M1093" s="1">
        <f>L1093/1000000</f>
        <v>4.4804324324324322E-3</v>
      </c>
      <c r="N1093" s="1" t="s">
        <v>87</v>
      </c>
      <c r="O1093" s="1" t="s">
        <v>54</v>
      </c>
      <c r="P1093" s="1" t="s">
        <v>38</v>
      </c>
      <c r="Q1093" s="1" t="s">
        <v>38</v>
      </c>
      <c r="R1093" s="1" t="s">
        <v>58</v>
      </c>
      <c r="S1093" s="11" t="s">
        <v>1724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1</v>
      </c>
      <c r="AF1093" s="1">
        <v>0</v>
      </c>
      <c r="AG1093" s="1">
        <v>1</v>
      </c>
    </row>
    <row r="1094" spans="1:33" x14ac:dyDescent="0.25">
      <c r="A1094" s="15" t="s">
        <v>31</v>
      </c>
      <c r="B1094" s="1" t="s">
        <v>1099</v>
      </c>
      <c r="C1094" s="1" t="s">
        <v>1209</v>
      </c>
      <c r="D1094" s="1" t="str">
        <f>CONCATENATE(B1094," ",C1094)</f>
        <v>Philips 288E2A</v>
      </c>
      <c r="E1094" s="1">
        <v>11</v>
      </c>
      <c r="F1094" s="1">
        <f>E1094/1000</f>
        <v>1.0999999999999999E-2</v>
      </c>
      <c r="G1094" s="1">
        <v>359.10135135135135</v>
      </c>
      <c r="I1094" s="1" t="s">
        <v>257</v>
      </c>
      <c r="J1094" s="1" t="s">
        <v>258</v>
      </c>
      <c r="K1094" s="1" t="s">
        <v>86</v>
      </c>
      <c r="L1094" s="1">
        <f>E1094*G1094</f>
        <v>3950.114864864865</v>
      </c>
      <c r="M1094" s="1">
        <f>L1094/1000000</f>
        <v>3.9501148648648648E-3</v>
      </c>
      <c r="N1094" s="1" t="s">
        <v>87</v>
      </c>
      <c r="O1094" s="1" t="s">
        <v>54</v>
      </c>
      <c r="P1094" s="1" t="s">
        <v>38</v>
      </c>
      <c r="Q1094" s="1" t="s">
        <v>38</v>
      </c>
      <c r="R1094" s="1" t="s">
        <v>58</v>
      </c>
      <c r="S1094" s="11" t="s">
        <v>3047</v>
      </c>
      <c r="T1094" s="1">
        <v>0</v>
      </c>
      <c r="U1094" s="1">
        <v>0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1</v>
      </c>
      <c r="AD1094" s="1">
        <v>0</v>
      </c>
      <c r="AE1094" s="1">
        <v>1</v>
      </c>
      <c r="AF1094" s="1">
        <v>0</v>
      </c>
      <c r="AG1094" s="1">
        <v>1</v>
      </c>
    </row>
    <row r="1095" spans="1:33" x14ac:dyDescent="0.25">
      <c r="A1095" s="15" t="s">
        <v>31</v>
      </c>
      <c r="B1095" s="1" t="s">
        <v>1099</v>
      </c>
      <c r="C1095" s="1" t="s">
        <v>1210</v>
      </c>
      <c r="D1095" s="1" t="str">
        <f>CONCATENATE(B1095," ",C1095)</f>
        <v>Philips 322E1C</v>
      </c>
      <c r="E1095" s="1">
        <v>86</v>
      </c>
      <c r="F1095" s="1">
        <f>E1095/1000</f>
        <v>8.5999999999999993E-2</v>
      </c>
      <c r="G1095" s="1">
        <v>207.92792792792793</v>
      </c>
      <c r="I1095" s="1" t="s">
        <v>74</v>
      </c>
      <c r="J1095" s="1" t="s">
        <v>72</v>
      </c>
      <c r="K1095" s="1" t="s">
        <v>42</v>
      </c>
      <c r="L1095" s="1">
        <f>E1095*G1095</f>
        <v>17881.801801801801</v>
      </c>
      <c r="M1095" s="1">
        <f>L1095/1000000</f>
        <v>1.7881801801801801E-2</v>
      </c>
      <c r="N1095" s="1" t="s">
        <v>43</v>
      </c>
      <c r="O1095" s="1" t="s">
        <v>44</v>
      </c>
      <c r="P1095" s="1" t="s">
        <v>48</v>
      </c>
      <c r="Q1095" s="1" t="s">
        <v>48</v>
      </c>
      <c r="R1095" s="1" t="s">
        <v>58</v>
      </c>
      <c r="S1095" s="11" t="s">
        <v>3153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1</v>
      </c>
      <c r="AG1095" s="1">
        <v>0</v>
      </c>
    </row>
    <row r="1096" spans="1:33" x14ac:dyDescent="0.25">
      <c r="A1096" s="15" t="s">
        <v>31</v>
      </c>
      <c r="B1096" s="1" t="s">
        <v>1099</v>
      </c>
      <c r="C1096" s="1" t="s">
        <v>1211</v>
      </c>
      <c r="D1096" s="1" t="str">
        <f>CONCATENATE(B1096," ",C1096)</f>
        <v>Philips 323E7QDAB</v>
      </c>
      <c r="E1096" s="1">
        <v>2</v>
      </c>
      <c r="F1096" s="1">
        <f>E1096/1000</f>
        <v>2E-3</v>
      </c>
      <c r="G1096" s="1">
        <v>255.5</v>
      </c>
      <c r="I1096" s="1" t="s">
        <v>74</v>
      </c>
      <c r="J1096" s="1" t="s">
        <v>72</v>
      </c>
      <c r="K1096" s="1" t="s">
        <v>42</v>
      </c>
      <c r="L1096" s="1">
        <f>E1096*G1096</f>
        <v>511</v>
      </c>
      <c r="M1096" s="1">
        <f>L1096/1000000</f>
        <v>5.1099999999999995E-4</v>
      </c>
      <c r="N1096" s="1" t="s">
        <v>43</v>
      </c>
      <c r="O1096" s="1" t="s">
        <v>54</v>
      </c>
      <c r="P1096" s="1" t="s">
        <v>38</v>
      </c>
      <c r="Q1096" s="1" t="s">
        <v>38</v>
      </c>
      <c r="R1096" s="1" t="s">
        <v>39</v>
      </c>
      <c r="S1096" s="11" t="s">
        <v>3153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1</v>
      </c>
      <c r="AF1096" s="1">
        <v>0</v>
      </c>
      <c r="AG1096" s="1">
        <v>0</v>
      </c>
    </row>
    <row r="1097" spans="1:33" x14ac:dyDescent="0.25">
      <c r="A1097" s="15" t="s">
        <v>31</v>
      </c>
      <c r="B1097" s="1" t="s">
        <v>1099</v>
      </c>
      <c r="C1097" s="1" t="s">
        <v>1212</v>
      </c>
      <c r="D1097" s="1" t="str">
        <f>CONCATENATE(B1097," ",C1097)</f>
        <v>Philips 325E1C</v>
      </c>
      <c r="E1097" s="1">
        <v>193</v>
      </c>
      <c r="F1097" s="1">
        <f>E1097/1000</f>
        <v>0.193</v>
      </c>
      <c r="G1097" s="1">
        <v>295.37162162162161</v>
      </c>
      <c r="I1097" s="1" t="s">
        <v>74</v>
      </c>
      <c r="J1097" s="1" t="s">
        <v>72</v>
      </c>
      <c r="K1097" s="1" t="s">
        <v>64</v>
      </c>
      <c r="L1097" s="1">
        <f>E1097*G1097</f>
        <v>57006.722972972973</v>
      </c>
      <c r="M1097" s="1">
        <f>L1097/1000000</f>
        <v>5.7006722972972976E-2</v>
      </c>
      <c r="N1097" s="1" t="s">
        <v>65</v>
      </c>
      <c r="O1097" s="1" t="s">
        <v>44</v>
      </c>
      <c r="P1097" s="1" t="s">
        <v>48</v>
      </c>
      <c r="Q1097" s="1" t="s">
        <v>48</v>
      </c>
      <c r="R1097" s="1" t="s">
        <v>58</v>
      </c>
      <c r="S1097" s="11" t="s">
        <v>3153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1</v>
      </c>
      <c r="AG1097" s="1">
        <v>0</v>
      </c>
    </row>
    <row r="1098" spans="1:33" x14ac:dyDescent="0.25">
      <c r="A1098" s="15" t="s">
        <v>31</v>
      </c>
      <c r="B1098" s="1" t="s">
        <v>1099</v>
      </c>
      <c r="C1098" s="1" t="s">
        <v>1213</v>
      </c>
      <c r="D1098" s="1" t="str">
        <f>CONCATENATE(B1098," ",C1098)</f>
        <v>Philips 326M6VJRMB</v>
      </c>
      <c r="E1098" s="1">
        <v>10</v>
      </c>
      <c r="F1098" s="1">
        <f>E1098/1000</f>
        <v>0.01</v>
      </c>
      <c r="G1098" s="1">
        <v>610.71621621621625</v>
      </c>
      <c r="I1098" s="1" t="s">
        <v>74</v>
      </c>
      <c r="J1098" s="1" t="s">
        <v>72</v>
      </c>
      <c r="K1098" s="1" t="s">
        <v>86</v>
      </c>
      <c r="L1098" s="1">
        <f>E1098*G1098</f>
        <v>6107.1621621621625</v>
      </c>
      <c r="M1098" s="1">
        <f>L1098/1000000</f>
        <v>6.1071621621621624E-3</v>
      </c>
      <c r="N1098" s="1" t="s">
        <v>87</v>
      </c>
      <c r="O1098" s="1" t="s">
        <v>44</v>
      </c>
      <c r="P1098" s="1" t="s">
        <v>38</v>
      </c>
      <c r="Q1098" s="1" t="s">
        <v>38</v>
      </c>
      <c r="R1098" s="1" t="s">
        <v>58</v>
      </c>
      <c r="S1098" s="11" t="s">
        <v>3153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1</v>
      </c>
    </row>
    <row r="1099" spans="1:33" x14ac:dyDescent="0.25">
      <c r="A1099" s="15" t="s">
        <v>31</v>
      </c>
      <c r="B1099" s="1" t="s">
        <v>1099</v>
      </c>
      <c r="C1099" s="1" t="s">
        <v>1214</v>
      </c>
      <c r="D1099" s="1" t="str">
        <f>CONCATENATE(B1099," ",C1099)</f>
        <v>Philips 327E8QJAB</v>
      </c>
      <c r="E1099" s="1">
        <v>126</v>
      </c>
      <c r="F1099" s="1">
        <f>E1099/1000</f>
        <v>0.126</v>
      </c>
      <c r="G1099" s="1">
        <v>201.3963963963964</v>
      </c>
      <c r="I1099" s="1" t="s">
        <v>74</v>
      </c>
      <c r="J1099" s="1" t="s">
        <v>72</v>
      </c>
      <c r="K1099" s="1" t="s">
        <v>42</v>
      </c>
      <c r="L1099" s="1">
        <f>E1099*G1099</f>
        <v>25375.945945945947</v>
      </c>
      <c r="M1099" s="1">
        <f>L1099/1000000</f>
        <v>2.5375945945945947E-2</v>
      </c>
      <c r="N1099" s="1" t="s">
        <v>43</v>
      </c>
      <c r="O1099" s="1" t="s">
        <v>54</v>
      </c>
      <c r="P1099" s="1" t="s">
        <v>38</v>
      </c>
      <c r="Q1099" s="1" t="s">
        <v>38</v>
      </c>
      <c r="R1099" s="1" t="s">
        <v>58</v>
      </c>
      <c r="S1099" s="11" t="s">
        <v>3153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1</v>
      </c>
      <c r="AE1099" s="1">
        <v>1</v>
      </c>
      <c r="AF1099" s="1">
        <v>0</v>
      </c>
      <c r="AG1099" s="1">
        <v>0</v>
      </c>
    </row>
    <row r="1100" spans="1:33" x14ac:dyDescent="0.25">
      <c r="A1100" s="15" t="s">
        <v>31</v>
      </c>
      <c r="B1100" s="1" t="s">
        <v>1099</v>
      </c>
      <c r="C1100" s="1" t="s">
        <v>1215</v>
      </c>
      <c r="D1100" s="1" t="str">
        <f>CONCATENATE(B1100," ",C1100)</f>
        <v>Philips 328B6QJEB</v>
      </c>
      <c r="E1100" s="1">
        <v>11</v>
      </c>
      <c r="F1100" s="1">
        <f>E1100/1000</f>
        <v>1.0999999999999999E-2</v>
      </c>
      <c r="G1100" s="1">
        <v>358.85810810810813</v>
      </c>
      <c r="I1100" s="1" t="s">
        <v>74</v>
      </c>
      <c r="J1100" s="1" t="s">
        <v>72</v>
      </c>
      <c r="K1100" s="1" t="s">
        <v>42</v>
      </c>
      <c r="L1100" s="1">
        <f>E1100*G1100</f>
        <v>3947.4391891891892</v>
      </c>
      <c r="M1100" s="1">
        <f>L1100/1000000</f>
        <v>3.9474391891891891E-3</v>
      </c>
      <c r="N1100" s="1" t="s">
        <v>43</v>
      </c>
      <c r="O1100" s="1" t="s">
        <v>44</v>
      </c>
      <c r="P1100" s="1" t="s">
        <v>38</v>
      </c>
      <c r="Q1100" s="1" t="s">
        <v>38</v>
      </c>
      <c r="R1100" s="1" t="s">
        <v>39</v>
      </c>
      <c r="S1100" s="11" t="s">
        <v>3153</v>
      </c>
      <c r="T1100" s="1">
        <v>0</v>
      </c>
      <c r="U1100" s="1">
        <v>0</v>
      </c>
      <c r="V1100" s="1">
        <v>1</v>
      </c>
      <c r="W1100" s="1">
        <v>0</v>
      </c>
      <c r="X1100" s="1">
        <v>0</v>
      </c>
      <c r="Y1100" s="1">
        <v>0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</row>
    <row r="1101" spans="1:33" x14ac:dyDescent="0.25">
      <c r="A1101" s="15" t="s">
        <v>31</v>
      </c>
      <c r="B1101" s="1" t="s">
        <v>1099</v>
      </c>
      <c r="C1101" s="1" t="s">
        <v>1216</v>
      </c>
      <c r="D1101" s="1" t="str">
        <f>CONCATENATE(B1101," ",C1101)</f>
        <v>Philips 328E1CA</v>
      </c>
      <c r="E1101" s="1">
        <v>22</v>
      </c>
      <c r="F1101" s="1">
        <f>E1101/1000</f>
        <v>2.1999999999999999E-2</v>
      </c>
      <c r="G1101" s="1">
        <v>398.75</v>
      </c>
      <c r="I1101" s="1" t="s">
        <v>74</v>
      </c>
      <c r="J1101" s="1" t="s">
        <v>72</v>
      </c>
      <c r="K1101" s="1" t="s">
        <v>86</v>
      </c>
      <c r="L1101" s="1">
        <f>E1101*G1101</f>
        <v>8772.5</v>
      </c>
      <c r="M1101" s="1">
        <f>L1101/1000000</f>
        <v>8.7725000000000008E-3</v>
      </c>
      <c r="N1101" s="1" t="s">
        <v>87</v>
      </c>
      <c r="O1101" s="1" t="s">
        <v>44</v>
      </c>
      <c r="P1101" s="1" t="s">
        <v>48</v>
      </c>
      <c r="Q1101" s="1" t="s">
        <v>48</v>
      </c>
      <c r="R1101" s="1" t="s">
        <v>58</v>
      </c>
      <c r="S1101" s="11" t="s">
        <v>3153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1</v>
      </c>
      <c r="AG1101" s="1">
        <v>1</v>
      </c>
    </row>
    <row r="1102" spans="1:33" x14ac:dyDescent="0.25">
      <c r="A1102" s="15" t="s">
        <v>31</v>
      </c>
      <c r="B1102" s="1" t="s">
        <v>1099</v>
      </c>
      <c r="C1102" s="1" t="s">
        <v>1217</v>
      </c>
      <c r="D1102" s="1" t="str">
        <f>CONCATENATE(B1102," ",C1102)</f>
        <v>Philips 328P6AUBREB</v>
      </c>
      <c r="E1102" s="1">
        <v>11</v>
      </c>
      <c r="F1102" s="1">
        <f>E1102/1000</f>
        <v>1.0999999999999999E-2</v>
      </c>
      <c r="G1102" s="1">
        <v>567.47297297297303</v>
      </c>
      <c r="I1102" s="1" t="s">
        <v>74</v>
      </c>
      <c r="J1102" s="1" t="s">
        <v>72</v>
      </c>
      <c r="K1102" s="1" t="s">
        <v>64</v>
      </c>
      <c r="L1102" s="1">
        <f>E1102*G1102</f>
        <v>6242.2027027027034</v>
      </c>
      <c r="M1102" s="1">
        <f>L1102/1000000</f>
        <v>6.242202702702703E-3</v>
      </c>
      <c r="N1102" s="1" t="s">
        <v>65</v>
      </c>
      <c r="O1102" s="1" t="s">
        <v>54</v>
      </c>
      <c r="P1102" s="1" t="s">
        <v>38</v>
      </c>
      <c r="Q1102" s="1" t="s">
        <v>38</v>
      </c>
      <c r="R1102" s="1" t="s">
        <v>58</v>
      </c>
      <c r="S1102" s="11" t="s">
        <v>3153</v>
      </c>
      <c r="T1102" s="1">
        <v>0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1</v>
      </c>
      <c r="AF1102" s="1">
        <v>0</v>
      </c>
      <c r="AG1102" s="1">
        <v>0</v>
      </c>
    </row>
    <row r="1103" spans="1:33" x14ac:dyDescent="0.25">
      <c r="A1103" s="15" t="s">
        <v>31</v>
      </c>
      <c r="B1103" s="1" t="s">
        <v>1099</v>
      </c>
      <c r="C1103" s="1" t="s">
        <v>1218</v>
      </c>
      <c r="D1103" s="1" t="str">
        <f>CONCATENATE(B1103," ",C1103)</f>
        <v>Philips 328P6VJEB</v>
      </c>
      <c r="E1103" s="1">
        <v>4</v>
      </c>
      <c r="F1103" s="1">
        <f>E1103/1000</f>
        <v>4.0000000000000001E-3</v>
      </c>
      <c r="G1103" s="1">
        <v>512.03125</v>
      </c>
      <c r="I1103" s="1" t="s">
        <v>74</v>
      </c>
      <c r="J1103" s="1" t="s">
        <v>72</v>
      </c>
      <c r="K1103" s="1" t="s">
        <v>86</v>
      </c>
      <c r="L1103" s="1">
        <f>E1103*G1103</f>
        <v>2048.125</v>
      </c>
      <c r="M1103" s="1">
        <f>L1103/1000000</f>
        <v>2.048125E-3</v>
      </c>
      <c r="N1103" s="1" t="s">
        <v>87</v>
      </c>
      <c r="O1103" s="1" t="s">
        <v>44</v>
      </c>
      <c r="P1103" s="1" t="s">
        <v>38</v>
      </c>
      <c r="Q1103" s="1" t="s">
        <v>38</v>
      </c>
      <c r="R1103" s="1" t="s">
        <v>58</v>
      </c>
      <c r="S1103" s="11" t="s">
        <v>3108</v>
      </c>
      <c r="T1103" s="1">
        <v>0</v>
      </c>
      <c r="U1103" s="1">
        <v>0</v>
      </c>
      <c r="V1103" s="1">
        <v>0</v>
      </c>
      <c r="W1103" s="1">
        <v>1</v>
      </c>
      <c r="X1103" s="1">
        <v>0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1</v>
      </c>
    </row>
    <row r="1104" spans="1:33" x14ac:dyDescent="0.25">
      <c r="A1104" s="15" t="s">
        <v>31</v>
      </c>
      <c r="B1104" s="1" t="s">
        <v>1099</v>
      </c>
      <c r="C1104" s="1" t="s">
        <v>1219</v>
      </c>
      <c r="D1104" s="1" t="str">
        <f>CONCATENATE(B1104," ",C1104)</f>
        <v>Philips 328P6VUBREB</v>
      </c>
      <c r="E1104" s="1">
        <v>4</v>
      </c>
      <c r="F1104" s="1">
        <f>E1104/1000</f>
        <v>4.0000000000000001E-3</v>
      </c>
      <c r="G1104" s="1">
        <v>832.41891891891896</v>
      </c>
      <c r="I1104" s="1" t="s">
        <v>74</v>
      </c>
      <c r="J1104" s="1" t="s">
        <v>72</v>
      </c>
      <c r="K1104" s="1" t="s">
        <v>86</v>
      </c>
      <c r="L1104" s="1">
        <f>E1104*G1104</f>
        <v>3329.6756756756758</v>
      </c>
      <c r="M1104" s="1">
        <f>L1104/1000000</f>
        <v>3.3296756756756758E-3</v>
      </c>
      <c r="N1104" s="1" t="s">
        <v>87</v>
      </c>
      <c r="O1104" s="1" t="s">
        <v>44</v>
      </c>
      <c r="P1104" s="1" t="s">
        <v>38</v>
      </c>
      <c r="Q1104" s="1" t="s">
        <v>38</v>
      </c>
      <c r="R1104" s="1" t="s">
        <v>58</v>
      </c>
      <c r="S1104" s="11" t="s">
        <v>3153</v>
      </c>
      <c r="T1104" s="1">
        <v>0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1</v>
      </c>
    </row>
    <row r="1105" spans="1:33" x14ac:dyDescent="0.25">
      <c r="A1105" s="15" t="s">
        <v>31</v>
      </c>
      <c r="B1105" s="1" t="s">
        <v>1099</v>
      </c>
      <c r="C1105" s="1" t="s">
        <v>1220</v>
      </c>
      <c r="D1105" s="1" t="str">
        <f>CONCATENATE(B1105," ",C1105)</f>
        <v>Philips 329P9H</v>
      </c>
      <c r="E1105" s="1">
        <v>1</v>
      </c>
      <c r="F1105" s="1">
        <f>E1105/1000</f>
        <v>1E-3</v>
      </c>
      <c r="G1105" s="1">
        <v>941.82051282051282</v>
      </c>
      <c r="I1105" s="1" t="s">
        <v>74</v>
      </c>
      <c r="J1105" s="1" t="s">
        <v>72</v>
      </c>
      <c r="K1105" s="1" t="s">
        <v>86</v>
      </c>
      <c r="L1105" s="1">
        <f>E1105*G1105</f>
        <v>941.82051282051282</v>
      </c>
      <c r="M1105" s="1">
        <f>L1105/1000000</f>
        <v>9.4182051282051284E-4</v>
      </c>
      <c r="N1105" s="1" t="s">
        <v>87</v>
      </c>
      <c r="O1105" s="1" t="s">
        <v>54</v>
      </c>
      <c r="P1105" s="1" t="s">
        <v>38</v>
      </c>
      <c r="Q1105" s="1" t="s">
        <v>38</v>
      </c>
      <c r="R1105" s="1" t="s">
        <v>39</v>
      </c>
      <c r="S1105" s="11" t="s">
        <v>3108</v>
      </c>
      <c r="T1105" s="1">
        <v>0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1</v>
      </c>
      <c r="AF1105" s="1">
        <v>0</v>
      </c>
      <c r="AG1105" s="1">
        <v>1</v>
      </c>
    </row>
    <row r="1106" spans="1:33" x14ac:dyDescent="0.25">
      <c r="A1106" s="15" t="s">
        <v>31</v>
      </c>
      <c r="B1106" s="1" t="s">
        <v>1099</v>
      </c>
      <c r="C1106" s="1" t="s">
        <v>1221</v>
      </c>
      <c r="D1106" s="1" t="str">
        <f>CONCATENATE(B1106," ",C1106)</f>
        <v>Philips 342B1C</v>
      </c>
      <c r="E1106" s="1">
        <v>13</v>
      </c>
      <c r="F1106" s="1">
        <f>E1106/1000</f>
        <v>1.2999999999999999E-2</v>
      </c>
      <c r="G1106" s="1">
        <v>372.35810810810813</v>
      </c>
      <c r="I1106" s="1" t="s">
        <v>238</v>
      </c>
      <c r="J1106" s="1" t="s">
        <v>72</v>
      </c>
      <c r="K1106" s="1" t="s">
        <v>239</v>
      </c>
      <c r="L1106" s="1">
        <f>E1106*G1106</f>
        <v>4840.6554054054059</v>
      </c>
      <c r="M1106" s="1">
        <f>L1106/1000000</f>
        <v>4.8406554054054056E-3</v>
      </c>
      <c r="N1106" s="1" t="s">
        <v>87</v>
      </c>
      <c r="O1106" s="1" t="s">
        <v>44</v>
      </c>
      <c r="P1106" s="1" t="s">
        <v>48</v>
      </c>
      <c r="Q1106" s="1" t="s">
        <v>38</v>
      </c>
      <c r="R1106" s="1">
        <v>0</v>
      </c>
      <c r="S1106" s="11" t="s">
        <v>3153</v>
      </c>
      <c r="T1106" s="1">
        <v>0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1</v>
      </c>
      <c r="AG1106" s="1">
        <v>1</v>
      </c>
    </row>
    <row r="1107" spans="1:33" x14ac:dyDescent="0.25">
      <c r="A1107" s="15" t="s">
        <v>31</v>
      </c>
      <c r="B1107" s="1" t="s">
        <v>1099</v>
      </c>
      <c r="C1107" s="1" t="s">
        <v>1222</v>
      </c>
      <c r="D1107" s="1" t="str">
        <f>CONCATENATE(B1107," ",C1107)</f>
        <v>Philips 345E2AE</v>
      </c>
      <c r="E1107" s="1">
        <v>29</v>
      </c>
      <c r="F1107" s="1">
        <f>E1107/1000</f>
        <v>2.9000000000000001E-2</v>
      </c>
      <c r="G1107" s="1">
        <v>418.90540540540542</v>
      </c>
      <c r="I1107" s="1" t="s">
        <v>238</v>
      </c>
      <c r="J1107" s="1" t="s">
        <v>72</v>
      </c>
      <c r="K1107" s="1" t="s">
        <v>239</v>
      </c>
      <c r="L1107" s="1">
        <f>E1107*G1107</f>
        <v>12148.256756756757</v>
      </c>
      <c r="M1107" s="1">
        <f>L1107/1000000</f>
        <v>1.2148256756756756E-2</v>
      </c>
      <c r="N1107" s="1" t="s">
        <v>87</v>
      </c>
      <c r="O1107" s="1" t="s">
        <v>54</v>
      </c>
      <c r="P1107" s="1" t="s">
        <v>38</v>
      </c>
      <c r="Q1107" s="1" t="s">
        <v>38</v>
      </c>
      <c r="R1107" s="1" t="s">
        <v>58</v>
      </c>
      <c r="S1107" s="11" t="s">
        <v>1634</v>
      </c>
      <c r="T1107" s="1">
        <v>0</v>
      </c>
      <c r="U1107" s="1">
        <v>0</v>
      </c>
      <c r="V1107" s="1">
        <v>0</v>
      </c>
      <c r="W1107" s="1">
        <v>1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1</v>
      </c>
      <c r="AF1107" s="1">
        <v>0</v>
      </c>
      <c r="AG1107" s="1">
        <v>1</v>
      </c>
    </row>
    <row r="1108" spans="1:33" x14ac:dyDescent="0.25">
      <c r="A1108" s="15" t="s">
        <v>31</v>
      </c>
      <c r="B1108" s="1" t="s">
        <v>1099</v>
      </c>
      <c r="C1108" s="1" t="s">
        <v>1223</v>
      </c>
      <c r="D1108" s="1" t="str">
        <f>CONCATENATE(B1108," ",C1108)</f>
        <v>Philips 346B1C</v>
      </c>
      <c r="E1108" s="1">
        <v>15</v>
      </c>
      <c r="F1108" s="1">
        <f>E1108/1000</f>
        <v>1.4999999999999999E-2</v>
      </c>
      <c r="G1108" s="1">
        <v>562.96846846846847</v>
      </c>
      <c r="I1108" s="1" t="s">
        <v>238</v>
      </c>
      <c r="J1108" s="1" t="s">
        <v>72</v>
      </c>
      <c r="K1108" s="1" t="s">
        <v>239</v>
      </c>
      <c r="L1108" s="1">
        <f>E1108*G1108</f>
        <v>8444.5270270270266</v>
      </c>
      <c r="M1108" s="1">
        <f>L1108/1000000</f>
        <v>8.4445270270270267E-3</v>
      </c>
      <c r="N1108" s="1" t="s">
        <v>87</v>
      </c>
      <c r="O1108" s="1" t="s">
        <v>44</v>
      </c>
      <c r="P1108" s="1" t="s">
        <v>48</v>
      </c>
      <c r="Q1108" s="1" t="s">
        <v>38</v>
      </c>
      <c r="R1108" s="1">
        <v>0</v>
      </c>
      <c r="S1108" s="11" t="s">
        <v>3153</v>
      </c>
      <c r="T1108" s="1">
        <v>0</v>
      </c>
      <c r="U1108" s="1">
        <v>0</v>
      </c>
      <c r="V1108" s="1">
        <v>0</v>
      </c>
      <c r="W1108" s="1">
        <v>1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1</v>
      </c>
      <c r="AG1108" s="1">
        <v>1</v>
      </c>
    </row>
    <row r="1109" spans="1:33" x14ac:dyDescent="0.25">
      <c r="A1109" s="15" t="s">
        <v>31</v>
      </c>
      <c r="B1109" s="1" t="s">
        <v>1099</v>
      </c>
      <c r="C1109" s="1" t="s">
        <v>1224</v>
      </c>
      <c r="D1109" s="1" t="str">
        <f>CONCATENATE(B1109," ",C1109)</f>
        <v>Philips 346P1CRH</v>
      </c>
      <c r="E1109" s="1">
        <v>9</v>
      </c>
      <c r="F1109" s="1">
        <f>E1109/1000</f>
        <v>8.9999999999999993E-3</v>
      </c>
      <c r="G1109" s="1">
        <v>675.60135135135135</v>
      </c>
      <c r="I1109" s="1" t="s">
        <v>238</v>
      </c>
      <c r="J1109" s="1" t="s">
        <v>72</v>
      </c>
      <c r="K1109" s="1" t="s">
        <v>239</v>
      </c>
      <c r="L1109" s="1">
        <f>E1109*G1109</f>
        <v>6080.4121621621625</v>
      </c>
      <c r="M1109" s="1">
        <f>L1109/1000000</f>
        <v>6.0804121621621625E-3</v>
      </c>
      <c r="N1109" s="1" t="s">
        <v>87</v>
      </c>
      <c r="O1109" s="1" t="s">
        <v>44</v>
      </c>
      <c r="P1109" s="1" t="s">
        <v>48</v>
      </c>
      <c r="Q1109" s="1" t="s">
        <v>38</v>
      </c>
      <c r="R1109" s="1">
        <v>0</v>
      </c>
      <c r="S1109" s="11" t="s">
        <v>3153</v>
      </c>
      <c r="T1109" s="1">
        <v>0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1</v>
      </c>
      <c r="AG1109" s="1">
        <v>1</v>
      </c>
    </row>
    <row r="1110" spans="1:33" x14ac:dyDescent="0.25">
      <c r="A1110" s="15" t="s">
        <v>31</v>
      </c>
      <c r="B1110" s="1" t="s">
        <v>1099</v>
      </c>
      <c r="C1110" s="1" t="s">
        <v>1225</v>
      </c>
      <c r="D1110" s="1" t="str">
        <f>CONCATENATE(B1110," ",C1110)</f>
        <v>Philips 436M6VBPAB</v>
      </c>
      <c r="E1110" s="1">
        <v>5</v>
      </c>
      <c r="F1110" s="1">
        <f>E1110/1000</f>
        <v>5.0000000000000001E-3</v>
      </c>
      <c r="G1110" s="1">
        <v>642.43243243243239</v>
      </c>
      <c r="I1110" s="1" t="s">
        <v>89</v>
      </c>
      <c r="J1110" s="1" t="s">
        <v>90</v>
      </c>
      <c r="K1110" s="1" t="s">
        <v>86</v>
      </c>
      <c r="L1110" s="1">
        <f>E1110*G1110</f>
        <v>3212.1621621621621</v>
      </c>
      <c r="M1110" s="1">
        <f>L1110/1000000</f>
        <v>3.2121621621621619E-3</v>
      </c>
      <c r="N1110" s="1" t="s">
        <v>87</v>
      </c>
      <c r="O1110" s="1" t="s">
        <v>44</v>
      </c>
      <c r="P1110" s="1" t="s">
        <v>38</v>
      </c>
      <c r="Q1110" s="1" t="s">
        <v>48</v>
      </c>
      <c r="R1110" s="1" t="s">
        <v>58</v>
      </c>
      <c r="S1110" s="11" t="s">
        <v>3153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0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1</v>
      </c>
    </row>
    <row r="1111" spans="1:33" x14ac:dyDescent="0.25">
      <c r="A1111" s="15" t="s">
        <v>31</v>
      </c>
      <c r="B1111" s="1" t="s">
        <v>1099</v>
      </c>
      <c r="C1111" s="1" t="s">
        <v>1226</v>
      </c>
      <c r="D1111" s="1" t="str">
        <f>CONCATENATE(B1111," ",C1111)</f>
        <v>Philips 439P9H</v>
      </c>
      <c r="E1111" s="1">
        <v>6</v>
      </c>
      <c r="F1111" s="1">
        <f>E1111/1000</f>
        <v>6.0000000000000001E-3</v>
      </c>
      <c r="G1111" s="1">
        <v>956.15945945945953</v>
      </c>
      <c r="I1111" s="1" t="s">
        <v>119</v>
      </c>
      <c r="J1111" s="1" t="s">
        <v>90</v>
      </c>
      <c r="K1111" s="1" t="s">
        <v>120</v>
      </c>
      <c r="L1111" s="1">
        <f>E1111*G1111</f>
        <v>5736.9567567567574</v>
      </c>
      <c r="M1111" s="1">
        <f>L1111/1000000</f>
        <v>5.7369567567567576E-3</v>
      </c>
      <c r="N1111" s="1" t="s">
        <v>87</v>
      </c>
      <c r="O1111" s="1" t="s">
        <v>44</v>
      </c>
      <c r="P1111" s="1" t="s">
        <v>48</v>
      </c>
      <c r="Q1111" s="1" t="s">
        <v>38</v>
      </c>
      <c r="R1111" s="1" t="s">
        <v>39</v>
      </c>
      <c r="S1111" s="11" t="s">
        <v>3153</v>
      </c>
      <c r="T1111" s="1">
        <v>0</v>
      </c>
      <c r="U1111" s="1">
        <v>0</v>
      </c>
      <c r="V1111" s="1">
        <v>0</v>
      </c>
      <c r="W1111" s="1">
        <v>1</v>
      </c>
      <c r="X1111" s="1">
        <v>0</v>
      </c>
      <c r="Y1111" s="1">
        <v>0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1</v>
      </c>
      <c r="AG1111" s="1">
        <v>1</v>
      </c>
    </row>
    <row r="1112" spans="1:33" x14ac:dyDescent="0.25">
      <c r="A1112" s="15" t="s">
        <v>31</v>
      </c>
      <c r="B1112" s="1" t="s">
        <v>1099</v>
      </c>
      <c r="C1112" s="1" t="s">
        <v>1227</v>
      </c>
      <c r="D1112" s="1" t="str">
        <f>CONCATENATE(B1112," ",C1112)</f>
        <v>Philips 498P9</v>
      </c>
      <c r="E1112" s="1">
        <v>7</v>
      </c>
      <c r="F1112" s="1">
        <f>E1112/1000</f>
        <v>7.0000000000000001E-3</v>
      </c>
      <c r="G1112" s="1">
        <v>1004.9099099099099</v>
      </c>
      <c r="I1112" s="1" t="s">
        <v>123</v>
      </c>
      <c r="J1112" s="1" t="s">
        <v>90</v>
      </c>
      <c r="K1112" s="1" t="s">
        <v>679</v>
      </c>
      <c r="L1112" s="1">
        <f>E1112*G1112</f>
        <v>7034.3693693693695</v>
      </c>
      <c r="M1112" s="1">
        <f>L1112/1000000</f>
        <v>7.0343693693693697E-3</v>
      </c>
      <c r="N1112" s="1" t="s">
        <v>87</v>
      </c>
      <c r="O1112" s="1" t="s">
        <v>44</v>
      </c>
      <c r="P1112" s="1" t="s">
        <v>48</v>
      </c>
      <c r="Q1112" s="1" t="s">
        <v>38</v>
      </c>
      <c r="R1112" s="1" t="s">
        <v>39</v>
      </c>
      <c r="S1112" s="11" t="s">
        <v>3047</v>
      </c>
      <c r="T1112" s="1">
        <v>0</v>
      </c>
      <c r="U1112" s="1">
        <v>0</v>
      </c>
      <c r="V1112" s="1">
        <v>0</v>
      </c>
      <c r="W1112" s="1">
        <v>1</v>
      </c>
      <c r="X1112" s="1">
        <v>0</v>
      </c>
      <c r="Y1112" s="1">
        <v>0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1</v>
      </c>
      <c r="AG1112" s="1">
        <v>1</v>
      </c>
    </row>
    <row r="1113" spans="1:33" x14ac:dyDescent="0.25">
      <c r="A1113" s="15" t="s">
        <v>31</v>
      </c>
      <c r="B1113" s="1" t="s">
        <v>1099</v>
      </c>
      <c r="C1113" s="1" t="s">
        <v>1228</v>
      </c>
      <c r="D1113" s="1" t="str">
        <f>CONCATENATE(B1113," ",C1113)</f>
        <v>Philips 499P9H</v>
      </c>
      <c r="E1113" s="1">
        <v>9</v>
      </c>
      <c r="F1113" s="1">
        <f>E1113/1000</f>
        <v>8.9999999999999993E-3</v>
      </c>
      <c r="G1113" s="1">
        <v>1010.7364864864865</v>
      </c>
      <c r="I1113" s="1" t="s">
        <v>123</v>
      </c>
      <c r="J1113" s="1" t="s">
        <v>90</v>
      </c>
      <c r="K1113" s="1" t="s">
        <v>679</v>
      </c>
      <c r="L1113" s="1">
        <f>E1113*G1113</f>
        <v>9096.6283783783783</v>
      </c>
      <c r="M1113" s="1">
        <f>L1113/1000000</f>
        <v>9.0966283783783779E-3</v>
      </c>
      <c r="N1113" s="1" t="s">
        <v>87</v>
      </c>
      <c r="O1113" s="1" t="s">
        <v>44</v>
      </c>
      <c r="P1113" s="1" t="s">
        <v>48</v>
      </c>
      <c r="Q1113" s="1" t="s">
        <v>38</v>
      </c>
      <c r="R1113" s="1" t="s">
        <v>39</v>
      </c>
      <c r="S1113" s="11" t="s">
        <v>3153</v>
      </c>
      <c r="T1113" s="1">
        <v>0</v>
      </c>
      <c r="U1113" s="1">
        <v>0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1</v>
      </c>
      <c r="AG1113" s="1">
        <v>1</v>
      </c>
    </row>
    <row r="1114" spans="1:33" x14ac:dyDescent="0.25">
      <c r="A1114" s="15" t="s">
        <v>31</v>
      </c>
      <c r="B1114" s="1" t="s">
        <v>1099</v>
      </c>
      <c r="C1114" s="1" t="s">
        <v>1229</v>
      </c>
      <c r="D1114" s="1" t="str">
        <f>CONCATENATE(B1114," ",C1114)</f>
        <v>Philips 558M1RY</v>
      </c>
      <c r="E1114" s="1">
        <v>8</v>
      </c>
      <c r="F1114" s="1">
        <f>E1114/1000</f>
        <v>8.0000000000000002E-3</v>
      </c>
      <c r="G1114" s="1">
        <v>1533.2387387387389</v>
      </c>
      <c r="I1114" s="1" t="s">
        <v>101</v>
      </c>
      <c r="J1114" s="1" t="s">
        <v>90</v>
      </c>
      <c r="K1114" s="1" t="s">
        <v>86</v>
      </c>
      <c r="L1114" s="1">
        <f>E1114*G1114</f>
        <v>12265.909909909911</v>
      </c>
      <c r="M1114" s="1">
        <f>L1114/1000000</f>
        <v>1.2265909909909911E-2</v>
      </c>
      <c r="N1114" s="1" t="s">
        <v>87</v>
      </c>
      <c r="O1114" s="1" t="s">
        <v>44</v>
      </c>
      <c r="P1114" s="1" t="s">
        <v>38</v>
      </c>
      <c r="Q1114" s="1" t="s">
        <v>48</v>
      </c>
      <c r="R1114" s="1" t="s">
        <v>58</v>
      </c>
      <c r="S1114" s="11" t="s">
        <v>3047</v>
      </c>
      <c r="T1114" s="1">
        <v>0</v>
      </c>
      <c r="U1114" s="1">
        <v>0</v>
      </c>
      <c r="V1114" s="1">
        <v>0</v>
      </c>
      <c r="W1114" s="1">
        <v>0</v>
      </c>
      <c r="X1114" s="1">
        <v>1</v>
      </c>
      <c r="Y1114" s="1">
        <v>0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1</v>
      </c>
    </row>
    <row r="1115" spans="1:33" x14ac:dyDescent="0.25">
      <c r="A1115" s="15" t="s">
        <v>31</v>
      </c>
      <c r="B1115" s="1" t="s">
        <v>1099</v>
      </c>
      <c r="C1115" s="1" t="s">
        <v>1230</v>
      </c>
      <c r="D1115" s="1" t="str">
        <f>CONCATENATE(B1115," ",C1115)</f>
        <v>Philips BDM3270QP</v>
      </c>
      <c r="E1115" s="1">
        <v>1</v>
      </c>
      <c r="F1115" s="1">
        <f>E1115/1000</f>
        <v>1E-3</v>
      </c>
      <c r="G1115" s="1">
        <v>450</v>
      </c>
      <c r="I1115" s="1" t="s">
        <v>71</v>
      </c>
      <c r="J1115" s="1" t="s">
        <v>72</v>
      </c>
      <c r="K1115" s="1" t="s">
        <v>64</v>
      </c>
      <c r="L1115" s="1">
        <f>E1115*G1115</f>
        <v>450</v>
      </c>
      <c r="M1115" s="1">
        <f>L1115/1000000</f>
        <v>4.4999999999999999E-4</v>
      </c>
      <c r="N1115" s="1" t="s">
        <v>65</v>
      </c>
      <c r="O1115" s="1" t="s">
        <v>44</v>
      </c>
      <c r="P1115" s="1" t="s">
        <v>38</v>
      </c>
      <c r="Q1115" s="1" t="s">
        <v>38</v>
      </c>
      <c r="R1115" s="1" t="s">
        <v>58</v>
      </c>
      <c r="S1115" s="11" t="s">
        <v>31</v>
      </c>
      <c r="T1115" s="1">
        <v>0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pans="1:33" x14ac:dyDescent="0.25">
      <c r="A1116" s="15" t="s">
        <v>31</v>
      </c>
      <c r="B1116" s="1" t="s">
        <v>1099</v>
      </c>
      <c r="C1116" s="1" t="s">
        <v>1231</v>
      </c>
      <c r="D1116" s="1" t="str">
        <f>CONCATENATE(B1116," ",C1116)</f>
        <v>Philips BDM4350UC</v>
      </c>
      <c r="E1116" s="1">
        <v>1</v>
      </c>
      <c r="F1116" s="1">
        <f>E1116/1000</f>
        <v>1E-3</v>
      </c>
      <c r="G1116" s="1">
        <v>511.31081081081084</v>
      </c>
      <c r="I1116" s="1" t="s">
        <v>89</v>
      </c>
      <c r="J1116" s="1" t="s">
        <v>90</v>
      </c>
      <c r="K1116" s="1" t="s">
        <v>86</v>
      </c>
      <c r="L1116" s="1">
        <f>E1116*G1116</f>
        <v>511.31081081081084</v>
      </c>
      <c r="M1116" s="1">
        <f>L1116/1000000</f>
        <v>5.1131081081081081E-4</v>
      </c>
      <c r="N1116" s="1" t="s">
        <v>87</v>
      </c>
      <c r="O1116" s="1" t="s">
        <v>54</v>
      </c>
      <c r="P1116" s="1" t="s">
        <v>38</v>
      </c>
      <c r="Q1116" s="1" t="s">
        <v>38</v>
      </c>
      <c r="R1116" s="1" t="s">
        <v>39</v>
      </c>
      <c r="S1116" s="11" t="s">
        <v>3153</v>
      </c>
      <c r="T1116" s="1">
        <v>0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1</v>
      </c>
      <c r="AF1116" s="1">
        <v>0</v>
      </c>
      <c r="AG1116" s="1">
        <v>1</v>
      </c>
    </row>
    <row r="1117" spans="1:33" x14ac:dyDescent="0.25">
      <c r="A1117" s="15" t="s">
        <v>31</v>
      </c>
      <c r="B1117" s="1" t="s">
        <v>1232</v>
      </c>
      <c r="C1117" s="4" t="s">
        <v>1233</v>
      </c>
      <c r="D1117" s="1" t="str">
        <f>CONCATENATE(B1117," ",C1117)</f>
        <v>Samsung C24F390FHI</v>
      </c>
      <c r="E1117" s="5">
        <v>2119</v>
      </c>
      <c r="F1117" s="1">
        <f>E1117/1000</f>
        <v>2.1190000000000002</v>
      </c>
      <c r="G1117" s="1">
        <v>121.84864864864863</v>
      </c>
      <c r="I1117" s="1" t="s">
        <v>56</v>
      </c>
      <c r="J1117" s="1" t="s">
        <v>53</v>
      </c>
      <c r="K1117" s="1" t="s">
        <v>42</v>
      </c>
      <c r="L1117" s="1">
        <f>E1117*G1117</f>
        <v>258197.28648648647</v>
      </c>
      <c r="M1117" s="1">
        <f>L1117/1000000</f>
        <v>0.25819728648648649</v>
      </c>
      <c r="N1117" s="1" t="s">
        <v>43</v>
      </c>
      <c r="O1117" s="1" t="s">
        <v>44</v>
      </c>
      <c r="P1117" s="1" t="s">
        <v>48</v>
      </c>
      <c r="Q1117" s="1" t="s">
        <v>38</v>
      </c>
      <c r="R1117" s="1" t="s">
        <v>58</v>
      </c>
      <c r="S1117" s="11" t="s">
        <v>3153</v>
      </c>
      <c r="T1117" s="1">
        <v>0</v>
      </c>
      <c r="U1117" s="1">
        <v>0</v>
      </c>
      <c r="V1117" s="1">
        <v>1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1</v>
      </c>
      <c r="AD1117" s="1">
        <v>0</v>
      </c>
      <c r="AE1117" s="1">
        <v>0</v>
      </c>
      <c r="AF1117" s="1">
        <v>1</v>
      </c>
      <c r="AG1117" s="1">
        <v>0</v>
      </c>
    </row>
    <row r="1118" spans="1:33" x14ac:dyDescent="0.25">
      <c r="A1118" s="15" t="s">
        <v>31</v>
      </c>
      <c r="B1118" s="1" t="s">
        <v>1232</v>
      </c>
      <c r="C1118" s="4" t="s">
        <v>1234</v>
      </c>
      <c r="D1118" s="1" t="str">
        <f>CONCATENATE(B1118," ",C1118)</f>
        <v>Samsung C24F396FHI</v>
      </c>
      <c r="E1118" s="5">
        <v>351</v>
      </c>
      <c r="F1118" s="1">
        <f>E1118/1000</f>
        <v>0.35099999999999998</v>
      </c>
      <c r="G1118" s="1">
        <v>128.72297297297297</v>
      </c>
      <c r="I1118" s="1" t="s">
        <v>56</v>
      </c>
      <c r="J1118" s="1" t="s">
        <v>53</v>
      </c>
      <c r="K1118" s="1" t="s">
        <v>42</v>
      </c>
      <c r="L1118" s="1">
        <f>E1118*G1118</f>
        <v>45181.763513513513</v>
      </c>
      <c r="M1118" s="1">
        <f>L1118/1000000</f>
        <v>4.5181763513513516E-2</v>
      </c>
      <c r="N1118" s="1" t="s">
        <v>43</v>
      </c>
      <c r="O1118" s="1" t="s">
        <v>44</v>
      </c>
      <c r="P1118" s="1" t="s">
        <v>48</v>
      </c>
      <c r="Q1118" s="1" t="s">
        <v>38</v>
      </c>
      <c r="R1118" s="1" t="s">
        <v>58</v>
      </c>
      <c r="S1118" s="11" t="s">
        <v>3153</v>
      </c>
      <c r="T1118" s="1">
        <v>0</v>
      </c>
      <c r="U1118" s="1">
        <v>0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1</v>
      </c>
      <c r="AD1118" s="1">
        <v>0</v>
      </c>
      <c r="AE1118" s="1">
        <v>0</v>
      </c>
      <c r="AF1118" s="1">
        <v>1</v>
      </c>
      <c r="AG1118" s="1">
        <v>0</v>
      </c>
    </row>
    <row r="1119" spans="1:33" x14ac:dyDescent="0.25">
      <c r="A1119" s="15" t="s">
        <v>31</v>
      </c>
      <c r="B1119" s="1" t="s">
        <v>1232</v>
      </c>
      <c r="C1119" s="4" t="s">
        <v>1235</v>
      </c>
      <c r="D1119" s="1" t="str">
        <f>CONCATENATE(B1119," ",C1119)</f>
        <v>Samsung C24FG73FQI</v>
      </c>
      <c r="E1119" s="5">
        <v>3</v>
      </c>
      <c r="F1119" s="1">
        <f>E1119/1000</f>
        <v>3.0000000000000001E-3</v>
      </c>
      <c r="G1119" s="1">
        <v>264.79729729729729</v>
      </c>
      <c r="I1119" s="1" t="s">
        <v>56</v>
      </c>
      <c r="J1119" s="1" t="s">
        <v>53</v>
      </c>
      <c r="K1119" s="1" t="s">
        <v>42</v>
      </c>
      <c r="L1119" s="1">
        <f>E1119*G1119</f>
        <v>794.39189189189187</v>
      </c>
      <c r="M1119" s="1">
        <f>L1119/1000000</f>
        <v>7.9439189189189192E-4</v>
      </c>
      <c r="N1119" s="1" t="s">
        <v>43</v>
      </c>
      <c r="O1119" s="1" t="s">
        <v>44</v>
      </c>
      <c r="P1119" s="1" t="s">
        <v>48</v>
      </c>
      <c r="Q1119" s="1" t="s">
        <v>48</v>
      </c>
      <c r="R1119" s="1" t="s">
        <v>49</v>
      </c>
      <c r="S1119" s="11" t="s">
        <v>3153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1</v>
      </c>
      <c r="AG1119" s="1">
        <v>0</v>
      </c>
    </row>
    <row r="1120" spans="1:33" x14ac:dyDescent="0.25">
      <c r="A1120" s="15" t="s">
        <v>31</v>
      </c>
      <c r="B1120" s="1" t="s">
        <v>1232</v>
      </c>
      <c r="C1120" s="4" t="s">
        <v>1236</v>
      </c>
      <c r="D1120" s="1" t="str">
        <f>CONCATENATE(B1120," ",C1120)</f>
        <v>Samsung C24RG50FQI</v>
      </c>
      <c r="E1120" s="5">
        <v>1510</v>
      </c>
      <c r="F1120" s="1">
        <f>E1120/1000</f>
        <v>1.51</v>
      </c>
      <c r="G1120" s="1">
        <v>190.49099099099101</v>
      </c>
      <c r="I1120" s="1" t="s">
        <v>56</v>
      </c>
      <c r="J1120" s="1" t="s">
        <v>53</v>
      </c>
      <c r="K1120" s="1" t="s">
        <v>42</v>
      </c>
      <c r="L1120" s="1">
        <f>E1120*G1120</f>
        <v>287641.39639639645</v>
      </c>
      <c r="M1120" s="1">
        <f>L1120/1000000</f>
        <v>0.28764139639639646</v>
      </c>
      <c r="N1120" s="1" t="s">
        <v>43</v>
      </c>
      <c r="O1120" s="1" t="s">
        <v>44</v>
      </c>
      <c r="P1120" s="1" t="s">
        <v>48</v>
      </c>
      <c r="Q1120" s="1" t="s">
        <v>48</v>
      </c>
      <c r="R1120" s="1" t="s">
        <v>58</v>
      </c>
      <c r="S1120" s="11" t="s">
        <v>3153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1</v>
      </c>
      <c r="AG1120" s="1">
        <v>0</v>
      </c>
    </row>
    <row r="1121" spans="1:33" x14ac:dyDescent="0.25">
      <c r="A1121" s="15" t="s">
        <v>31</v>
      </c>
      <c r="B1121" s="1" t="s">
        <v>1232</v>
      </c>
      <c r="C1121" s="4" t="s">
        <v>1237</v>
      </c>
      <c r="D1121" s="1" t="str">
        <f>CONCATENATE(B1121," ",C1121)</f>
        <v>Samsung C27F390FHI</v>
      </c>
      <c r="E1121" s="5">
        <v>1020</v>
      </c>
      <c r="F1121" s="1">
        <f>E1121/1000</f>
        <v>1.02</v>
      </c>
      <c r="G1121" s="1">
        <v>167.12972972972975</v>
      </c>
      <c r="I1121" s="1" t="s">
        <v>63</v>
      </c>
      <c r="J1121" s="1" t="s">
        <v>63</v>
      </c>
      <c r="K1121" s="1" t="s">
        <v>42</v>
      </c>
      <c r="L1121" s="1">
        <f>E1121*G1121</f>
        <v>170472.32432432435</v>
      </c>
      <c r="M1121" s="1">
        <f>L1121/1000000</f>
        <v>0.17047232432432435</v>
      </c>
      <c r="N1121" s="1" t="s">
        <v>43</v>
      </c>
      <c r="O1121" s="1" t="s">
        <v>44</v>
      </c>
      <c r="P1121" s="1" t="s">
        <v>48</v>
      </c>
      <c r="Q1121" s="1" t="s">
        <v>38</v>
      </c>
      <c r="R1121" s="1" t="s">
        <v>58</v>
      </c>
      <c r="S1121" s="11" t="s">
        <v>3153</v>
      </c>
      <c r="T1121" s="1">
        <v>0</v>
      </c>
      <c r="U1121" s="1">
        <v>0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1</v>
      </c>
      <c r="AG1121" s="1">
        <v>0</v>
      </c>
    </row>
    <row r="1122" spans="1:33" x14ac:dyDescent="0.25">
      <c r="A1122" s="15" t="s">
        <v>31</v>
      </c>
      <c r="B1122" s="1" t="s">
        <v>1232</v>
      </c>
      <c r="C1122" s="4" t="s">
        <v>1238</v>
      </c>
      <c r="D1122" s="1" t="str">
        <f>CONCATENATE(B1122," ",C1122)</f>
        <v>Samsung C27F396FHI</v>
      </c>
      <c r="E1122" s="5">
        <v>258</v>
      </c>
      <c r="F1122" s="1">
        <f>E1122/1000</f>
        <v>0.25800000000000001</v>
      </c>
      <c r="G1122" s="1">
        <v>172.52252252252251</v>
      </c>
      <c r="I1122" s="1" t="s">
        <v>63</v>
      </c>
      <c r="J1122" s="1" t="s">
        <v>63</v>
      </c>
      <c r="K1122" s="1" t="s">
        <v>42</v>
      </c>
      <c r="L1122" s="1">
        <f>E1122*G1122</f>
        <v>44510.810810810806</v>
      </c>
      <c r="M1122" s="1">
        <f>L1122/1000000</f>
        <v>4.4510810810810805E-2</v>
      </c>
      <c r="N1122" s="1" t="s">
        <v>43</v>
      </c>
      <c r="O1122" s="1" t="s">
        <v>44</v>
      </c>
      <c r="P1122" s="1" t="s">
        <v>48</v>
      </c>
      <c r="Q1122" s="1" t="s">
        <v>38</v>
      </c>
      <c r="R1122" s="1" t="s">
        <v>58</v>
      </c>
      <c r="S1122" s="11" t="s">
        <v>3153</v>
      </c>
      <c r="T1122" s="1">
        <v>0</v>
      </c>
      <c r="U1122" s="1">
        <v>0</v>
      </c>
      <c r="V1122" s="1">
        <v>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  <c r="AD1122" s="1">
        <v>0</v>
      </c>
      <c r="AE1122" s="1">
        <v>0</v>
      </c>
      <c r="AF1122" s="1">
        <v>1</v>
      </c>
      <c r="AG1122" s="1">
        <v>0</v>
      </c>
    </row>
    <row r="1123" spans="1:33" x14ac:dyDescent="0.25">
      <c r="A1123" s="15" t="s">
        <v>31</v>
      </c>
      <c r="B1123" s="1" t="s">
        <v>1232</v>
      </c>
      <c r="C1123" s="4" t="s">
        <v>1239</v>
      </c>
      <c r="D1123" s="1" t="str">
        <f>CONCATENATE(B1123," ",C1123)</f>
        <v>Samsung C27F591FDI</v>
      </c>
      <c r="E1123" s="5">
        <v>13</v>
      </c>
      <c r="F1123" s="1">
        <f>E1123/1000</f>
        <v>1.2999999999999999E-2</v>
      </c>
      <c r="G1123" s="1">
        <v>240.40540540540542</v>
      </c>
      <c r="I1123" s="1" t="s">
        <v>63</v>
      </c>
      <c r="J1123" s="1" t="s">
        <v>63</v>
      </c>
      <c r="K1123" s="1" t="s">
        <v>42</v>
      </c>
      <c r="L1123" s="1">
        <f>E1123*G1123</f>
        <v>3125.2702702702704</v>
      </c>
      <c r="M1123" s="1">
        <f>L1123/1000000</f>
        <v>3.1252702702702704E-3</v>
      </c>
      <c r="N1123" s="1" t="s">
        <v>43</v>
      </c>
      <c r="O1123" s="1" t="s">
        <v>44</v>
      </c>
      <c r="P1123" s="1" t="s">
        <v>48</v>
      </c>
      <c r="Q1123" s="1" t="s">
        <v>38</v>
      </c>
      <c r="R1123" s="1" t="s">
        <v>58</v>
      </c>
      <c r="S1123" s="11" t="s">
        <v>3153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1</v>
      </c>
      <c r="AG1123" s="1">
        <v>0</v>
      </c>
    </row>
    <row r="1124" spans="1:33" x14ac:dyDescent="0.25">
      <c r="A1124" s="15" t="s">
        <v>31</v>
      </c>
      <c r="B1124" s="1" t="s">
        <v>1232</v>
      </c>
      <c r="C1124" s="4" t="s">
        <v>1240</v>
      </c>
      <c r="D1124" s="1" t="str">
        <f>CONCATENATE(B1124," ",C1124)</f>
        <v>Samsung C27FG73FQI</v>
      </c>
      <c r="E1124" s="5">
        <v>186</v>
      </c>
      <c r="F1124" s="1">
        <f>E1124/1000</f>
        <v>0.186</v>
      </c>
      <c r="G1124" s="1">
        <v>337.76351351351349</v>
      </c>
      <c r="I1124" s="1" t="s">
        <v>63</v>
      </c>
      <c r="J1124" s="1" t="s">
        <v>63</v>
      </c>
      <c r="K1124" s="1" t="s">
        <v>42</v>
      </c>
      <c r="L1124" s="1">
        <f>E1124*G1124</f>
        <v>62824.013513513506</v>
      </c>
      <c r="M1124" s="1">
        <f>L1124/1000000</f>
        <v>6.2824013513513507E-2</v>
      </c>
      <c r="N1124" s="1" t="s">
        <v>43</v>
      </c>
      <c r="O1124" s="1" t="s">
        <v>44</v>
      </c>
      <c r="P1124" s="1" t="s">
        <v>48</v>
      </c>
      <c r="Q1124" s="1" t="s">
        <v>48</v>
      </c>
      <c r="R1124" s="1" t="s">
        <v>49</v>
      </c>
      <c r="S1124" s="11" t="s">
        <v>3153</v>
      </c>
      <c r="T1124" s="1">
        <v>0</v>
      </c>
      <c r="U1124" s="1">
        <v>0</v>
      </c>
      <c r="V1124" s="1">
        <v>0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1</v>
      </c>
      <c r="AG1124" s="1">
        <v>0</v>
      </c>
    </row>
    <row r="1125" spans="1:33" x14ac:dyDescent="0.25">
      <c r="A1125" s="15" t="s">
        <v>31</v>
      </c>
      <c r="B1125" s="1" t="s">
        <v>1232</v>
      </c>
      <c r="C1125" s="4" t="s">
        <v>1241</v>
      </c>
      <c r="D1125" s="1" t="str">
        <f>CONCATENATE(B1125," ",C1125)</f>
        <v>Samsung C27G54TQWI</v>
      </c>
      <c r="E1125" s="5">
        <v>111</v>
      </c>
      <c r="F1125" s="1">
        <f>E1125/1000</f>
        <v>0.111</v>
      </c>
      <c r="G1125" s="1">
        <v>324.18918918918916</v>
      </c>
      <c r="I1125" s="1" t="s">
        <v>63</v>
      </c>
      <c r="J1125" s="1" t="s">
        <v>63</v>
      </c>
      <c r="K1125" s="1" t="s">
        <v>64</v>
      </c>
      <c r="L1125" s="1">
        <f>E1125*G1125</f>
        <v>35985</v>
      </c>
      <c r="M1125" s="1">
        <f>L1125/1000000</f>
        <v>3.5985000000000003E-2</v>
      </c>
      <c r="N1125" s="1" t="s">
        <v>65</v>
      </c>
      <c r="O1125" s="1" t="s">
        <v>44</v>
      </c>
      <c r="P1125" s="1" t="s">
        <v>48</v>
      </c>
      <c r="Q1125" s="1" t="s">
        <v>48</v>
      </c>
      <c r="R1125" s="1" t="s">
        <v>49</v>
      </c>
      <c r="S1125" s="11" t="s">
        <v>1724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1</v>
      </c>
      <c r="AG1125" s="1">
        <v>0</v>
      </c>
    </row>
    <row r="1126" spans="1:33" x14ac:dyDescent="0.25">
      <c r="A1126" s="15" t="s">
        <v>31</v>
      </c>
      <c r="B1126" s="1" t="s">
        <v>1232</v>
      </c>
      <c r="C1126" s="4" t="s">
        <v>1242</v>
      </c>
      <c r="D1126" s="1" t="str">
        <f>CONCATENATE(B1126," ",C1126)</f>
        <v>Samsung C27G75TQSI</v>
      </c>
      <c r="E1126" s="5">
        <v>18</v>
      </c>
      <c r="F1126" s="1">
        <f>E1126/1000</f>
        <v>1.7999999999999999E-2</v>
      </c>
      <c r="G1126" s="1">
        <v>607.97297297297303</v>
      </c>
      <c r="I1126" s="1" t="s">
        <v>63</v>
      </c>
      <c r="J1126" s="1" t="s">
        <v>63</v>
      </c>
      <c r="K1126" s="1" t="s">
        <v>64</v>
      </c>
      <c r="L1126" s="1">
        <f>E1126*G1126</f>
        <v>10943.513513513515</v>
      </c>
      <c r="M1126" s="1">
        <f>L1126/1000000</f>
        <v>1.0943513513513515E-2</v>
      </c>
      <c r="N1126" s="1" t="s">
        <v>65</v>
      </c>
      <c r="O1126" s="1" t="s">
        <v>44</v>
      </c>
      <c r="P1126" s="1" t="s">
        <v>48</v>
      </c>
      <c r="Q1126" s="1" t="s">
        <v>48</v>
      </c>
      <c r="R1126" s="1" t="s">
        <v>49</v>
      </c>
      <c r="S1126" s="11" t="s">
        <v>3108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1</v>
      </c>
      <c r="AG1126" s="1">
        <v>0</v>
      </c>
    </row>
    <row r="1127" spans="1:33" x14ac:dyDescent="0.25">
      <c r="A1127" s="15" t="s">
        <v>31</v>
      </c>
      <c r="B1127" s="1" t="s">
        <v>1232</v>
      </c>
      <c r="C1127" s="4" t="s">
        <v>1243</v>
      </c>
      <c r="D1127" s="1" t="str">
        <f>CONCATENATE(B1127," ",C1127)</f>
        <v>Samsung C27H580FDI</v>
      </c>
      <c r="E1127" s="5">
        <v>1</v>
      </c>
      <c r="F1127" s="1">
        <f>E1127/1000</f>
        <v>1E-3</v>
      </c>
      <c r="G1127" s="1">
        <v>193.67105263157896</v>
      </c>
      <c r="I1127" s="1" t="s">
        <v>63</v>
      </c>
      <c r="J1127" s="1" t="s">
        <v>63</v>
      </c>
      <c r="K1127" s="1" t="s">
        <v>42</v>
      </c>
      <c r="L1127" s="1">
        <f>E1127*G1127</f>
        <v>193.67105263157896</v>
      </c>
      <c r="M1127" s="1">
        <f>L1127/1000000</f>
        <v>1.9367105263157897E-4</v>
      </c>
      <c r="N1127" s="1" t="s">
        <v>43</v>
      </c>
      <c r="O1127" s="1" t="s">
        <v>44</v>
      </c>
      <c r="P1127" s="1" t="s">
        <v>48</v>
      </c>
      <c r="Q1127" s="1" t="s">
        <v>38</v>
      </c>
      <c r="R1127" s="1" t="s">
        <v>58</v>
      </c>
      <c r="S1127" s="11" t="s">
        <v>3047</v>
      </c>
      <c r="T1127" s="1">
        <v>0</v>
      </c>
      <c r="U1127" s="1">
        <v>0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1</v>
      </c>
      <c r="AG1127" s="1">
        <v>0</v>
      </c>
    </row>
    <row r="1128" spans="1:33" x14ac:dyDescent="0.25">
      <c r="A1128" s="15" t="s">
        <v>31</v>
      </c>
      <c r="B1128" s="1" t="s">
        <v>1232</v>
      </c>
      <c r="C1128" s="4" t="s">
        <v>1244</v>
      </c>
      <c r="D1128" s="1" t="str">
        <f>CONCATENATE(B1128," ",C1128)</f>
        <v>Samsung C27H711QEI</v>
      </c>
      <c r="E1128" s="5">
        <v>1</v>
      </c>
      <c r="F1128" s="1">
        <f>E1128/1000</f>
        <v>1E-3</v>
      </c>
      <c r="G1128" s="1">
        <v>367</v>
      </c>
      <c r="I1128" s="1" t="s">
        <v>63</v>
      </c>
      <c r="J1128" s="1" t="s">
        <v>63</v>
      </c>
      <c r="K1128" s="1" t="s">
        <v>64</v>
      </c>
      <c r="L1128" s="1">
        <f>E1128*G1128</f>
        <v>367</v>
      </c>
      <c r="M1128" s="1">
        <f>L1128/1000000</f>
        <v>3.6699999999999998E-4</v>
      </c>
      <c r="N1128" s="1" t="s">
        <v>65</v>
      </c>
      <c r="O1128" s="1" t="s">
        <v>44</v>
      </c>
      <c r="P1128" s="1" t="s">
        <v>48</v>
      </c>
      <c r="Q1128" s="1" t="s">
        <v>38</v>
      </c>
      <c r="R1128" s="1" t="s">
        <v>58</v>
      </c>
      <c r="S1128" s="11" t="s">
        <v>1724</v>
      </c>
      <c r="T1128" s="1">
        <v>0</v>
      </c>
      <c r="U1128" s="1">
        <v>0</v>
      </c>
      <c r="V1128" s="1">
        <v>1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1</v>
      </c>
      <c r="AG1128" s="1">
        <v>0</v>
      </c>
    </row>
    <row r="1129" spans="1:33" x14ac:dyDescent="0.25">
      <c r="A1129" s="15" t="s">
        <v>31</v>
      </c>
      <c r="B1129" s="1" t="s">
        <v>1232</v>
      </c>
      <c r="C1129" s="4" t="s">
        <v>1245</v>
      </c>
      <c r="D1129" s="1" t="str">
        <f>CONCATENATE(B1129," ",C1129)</f>
        <v>Samsung C27HG70QQI</v>
      </c>
      <c r="E1129" s="5">
        <v>51</v>
      </c>
      <c r="F1129" s="1">
        <f>E1129/1000</f>
        <v>5.0999999999999997E-2</v>
      </c>
      <c r="G1129" s="1">
        <v>442.7882882882883</v>
      </c>
      <c r="I1129" s="1" t="s">
        <v>63</v>
      </c>
      <c r="J1129" s="1" t="s">
        <v>63</v>
      </c>
      <c r="K1129" s="1" t="s">
        <v>64</v>
      </c>
      <c r="L1129" s="1">
        <f>E1129*G1129</f>
        <v>22582.202702702703</v>
      </c>
      <c r="M1129" s="1">
        <f>L1129/1000000</f>
        <v>2.2582202702702704E-2</v>
      </c>
      <c r="N1129" s="1" t="s">
        <v>65</v>
      </c>
      <c r="O1129" s="1" t="s">
        <v>44</v>
      </c>
      <c r="P1129" s="1" t="s">
        <v>48</v>
      </c>
      <c r="Q1129" s="1" t="s">
        <v>48</v>
      </c>
      <c r="R1129" s="1" t="s">
        <v>49</v>
      </c>
      <c r="S1129" s="11" t="s">
        <v>3153</v>
      </c>
      <c r="T1129" s="1">
        <v>0</v>
      </c>
      <c r="U1129" s="1">
        <v>0</v>
      </c>
      <c r="V1129" s="1">
        <v>0</v>
      </c>
      <c r="W1129" s="1">
        <v>0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1</v>
      </c>
      <c r="AD1129" s="1">
        <v>0</v>
      </c>
      <c r="AE1129" s="1">
        <v>0</v>
      </c>
      <c r="AF1129" s="1">
        <v>1</v>
      </c>
      <c r="AG1129" s="1">
        <v>0</v>
      </c>
    </row>
    <row r="1130" spans="1:33" x14ac:dyDescent="0.25">
      <c r="A1130" s="15" t="s">
        <v>31</v>
      </c>
      <c r="B1130" s="1" t="s">
        <v>1232</v>
      </c>
      <c r="C1130" s="4" t="s">
        <v>1246</v>
      </c>
      <c r="D1130" s="1" t="str">
        <f>CONCATENATE(B1130," ",C1130)</f>
        <v>Samsung C27JG50QQI</v>
      </c>
      <c r="E1130" s="5">
        <v>500</v>
      </c>
      <c r="F1130" s="1">
        <f>E1130/1000</f>
        <v>0.5</v>
      </c>
      <c r="G1130" s="1">
        <v>317.43243243243245</v>
      </c>
      <c r="I1130" s="1" t="s">
        <v>63</v>
      </c>
      <c r="J1130" s="1" t="s">
        <v>63</v>
      </c>
      <c r="K1130" s="1" t="s">
        <v>64</v>
      </c>
      <c r="L1130" s="1">
        <f>E1130*G1130</f>
        <v>158716.21621621621</v>
      </c>
      <c r="M1130" s="1">
        <f>L1130/1000000</f>
        <v>0.1587162162162162</v>
      </c>
      <c r="N1130" s="1" t="s">
        <v>65</v>
      </c>
      <c r="O1130" s="1" t="s">
        <v>44</v>
      </c>
      <c r="P1130" s="1" t="s">
        <v>48</v>
      </c>
      <c r="Q1130" s="1" t="s">
        <v>48</v>
      </c>
      <c r="R1130" s="1" t="s">
        <v>58</v>
      </c>
      <c r="S1130" s="11" t="s">
        <v>3153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1</v>
      </c>
      <c r="AG1130" s="1">
        <v>0</v>
      </c>
    </row>
    <row r="1131" spans="1:33" x14ac:dyDescent="0.25">
      <c r="A1131" s="15" t="s">
        <v>31</v>
      </c>
      <c r="B1131" s="1" t="s">
        <v>1232</v>
      </c>
      <c r="C1131" s="4" t="s">
        <v>1247</v>
      </c>
      <c r="D1131" s="1" t="str">
        <f>CONCATENATE(B1131," ",C1131)</f>
        <v>Samsung C27JG54QQI</v>
      </c>
      <c r="E1131" s="5">
        <v>1500</v>
      </c>
      <c r="F1131" s="1">
        <f>E1131/1000</f>
        <v>1.5</v>
      </c>
      <c r="G1131" s="1">
        <v>283.77027027027026</v>
      </c>
      <c r="I1131" s="1" t="s">
        <v>63</v>
      </c>
      <c r="J1131" s="1" t="s">
        <v>63</v>
      </c>
      <c r="K1131" s="1" t="s">
        <v>64</v>
      </c>
      <c r="L1131" s="1">
        <f>E1131*G1131</f>
        <v>425655.40540540538</v>
      </c>
      <c r="M1131" s="1">
        <f>L1131/1000000</f>
        <v>0.42565540540540536</v>
      </c>
      <c r="N1131" s="1" t="s">
        <v>65</v>
      </c>
      <c r="O1131" s="1" t="s">
        <v>44</v>
      </c>
      <c r="P1131" s="1" t="s">
        <v>48</v>
      </c>
      <c r="Q1131" s="1" t="s">
        <v>48</v>
      </c>
      <c r="R1131" s="1" t="s">
        <v>58</v>
      </c>
      <c r="S1131" s="11" t="s">
        <v>3153</v>
      </c>
      <c r="T1131" s="1">
        <v>0</v>
      </c>
      <c r="U1131" s="1">
        <v>0</v>
      </c>
      <c r="V1131" s="1">
        <v>0</v>
      </c>
      <c r="W1131" s="1">
        <v>0</v>
      </c>
      <c r="X1131" s="1">
        <v>1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  <c r="AF1131" s="1">
        <v>1</v>
      </c>
      <c r="AG1131" s="1">
        <v>0</v>
      </c>
    </row>
    <row r="1132" spans="1:33" x14ac:dyDescent="0.25">
      <c r="A1132" s="15" t="s">
        <v>31</v>
      </c>
      <c r="B1132" s="1" t="s">
        <v>1232</v>
      </c>
      <c r="C1132" s="4" t="s">
        <v>1248</v>
      </c>
      <c r="D1132" s="1" t="str">
        <f>CONCATENATE(B1132," ",C1132)</f>
        <v>Samsung C27R500FHI</v>
      </c>
      <c r="E1132" s="5">
        <v>1696</v>
      </c>
      <c r="F1132" s="1">
        <f>E1132/1000</f>
        <v>1.696</v>
      </c>
      <c r="G1132" s="1">
        <v>172.86216216216215</v>
      </c>
      <c r="I1132" s="1" t="s">
        <v>63</v>
      </c>
      <c r="J1132" s="1" t="s">
        <v>63</v>
      </c>
      <c r="K1132" s="1" t="s">
        <v>42</v>
      </c>
      <c r="L1132" s="1">
        <f>E1132*G1132</f>
        <v>293174.22702702699</v>
      </c>
      <c r="M1132" s="1">
        <f>L1132/1000000</f>
        <v>0.293174227027027</v>
      </c>
      <c r="N1132" s="1" t="s">
        <v>43</v>
      </c>
      <c r="O1132" s="1" t="s">
        <v>44</v>
      </c>
      <c r="P1132" s="1" t="s">
        <v>48</v>
      </c>
      <c r="Q1132" s="1" t="s">
        <v>38</v>
      </c>
      <c r="R1132" s="1" t="s">
        <v>58</v>
      </c>
      <c r="S1132" s="11" t="s">
        <v>3153</v>
      </c>
      <c r="T1132" s="1">
        <v>0</v>
      </c>
      <c r="U1132" s="1">
        <v>0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1</v>
      </c>
      <c r="AD1132" s="1">
        <v>0</v>
      </c>
      <c r="AE1132" s="1">
        <v>0</v>
      </c>
      <c r="AF1132" s="1">
        <v>1</v>
      </c>
      <c r="AG1132" s="1">
        <v>0</v>
      </c>
    </row>
    <row r="1133" spans="1:33" x14ac:dyDescent="0.25">
      <c r="A1133" s="15" t="s">
        <v>31</v>
      </c>
      <c r="B1133" s="1" t="s">
        <v>1232</v>
      </c>
      <c r="C1133" s="4" t="s">
        <v>1249</v>
      </c>
      <c r="D1133" s="1" t="str">
        <f>CONCATENATE(B1133," ",C1133)</f>
        <v>Samsung C27RG50FQI</v>
      </c>
      <c r="E1133" s="5">
        <v>1743</v>
      </c>
      <c r="F1133" s="1">
        <f>E1133/1000</f>
        <v>1.7430000000000001</v>
      </c>
      <c r="G1133" s="1">
        <v>283.44369369369366</v>
      </c>
      <c r="I1133" s="1" t="s">
        <v>63</v>
      </c>
      <c r="J1133" s="1" t="s">
        <v>63</v>
      </c>
      <c r="K1133" s="1" t="s">
        <v>42</v>
      </c>
      <c r="L1133" s="1">
        <f>E1133*G1133</f>
        <v>494042.35810810805</v>
      </c>
      <c r="M1133" s="1">
        <f>L1133/1000000</f>
        <v>0.49404235810810804</v>
      </c>
      <c r="N1133" s="1" t="s">
        <v>43</v>
      </c>
      <c r="O1133" s="1" t="s">
        <v>44</v>
      </c>
      <c r="P1133" s="1" t="s">
        <v>48</v>
      </c>
      <c r="Q1133" s="1" t="s">
        <v>48</v>
      </c>
      <c r="R1133" s="1" t="s">
        <v>58</v>
      </c>
      <c r="S1133" s="11" t="s">
        <v>3153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1</v>
      </c>
      <c r="AD1133" s="1">
        <v>0</v>
      </c>
      <c r="AE1133" s="1">
        <v>0</v>
      </c>
      <c r="AF1133" s="1">
        <v>1</v>
      </c>
      <c r="AG1133" s="1">
        <v>0</v>
      </c>
    </row>
    <row r="1134" spans="1:33" x14ac:dyDescent="0.25">
      <c r="A1134" s="15" t="s">
        <v>31</v>
      </c>
      <c r="B1134" s="1" t="s">
        <v>1232</v>
      </c>
      <c r="C1134" s="4" t="s">
        <v>1250</v>
      </c>
      <c r="D1134" s="1" t="str">
        <f>CONCATENATE(B1134," ",C1134)</f>
        <v>Samsung C27T55</v>
      </c>
      <c r="E1134" s="5">
        <v>100</v>
      </c>
      <c r="F1134" s="1">
        <f>E1134/1000</f>
        <v>0.1</v>
      </c>
      <c r="G1134" s="1">
        <v>209.44594594594594</v>
      </c>
      <c r="I1134" s="1" t="s">
        <v>63</v>
      </c>
      <c r="J1134" s="1" t="s">
        <v>63</v>
      </c>
      <c r="K1134" s="1" t="s">
        <v>42</v>
      </c>
      <c r="L1134" s="1">
        <f>E1134*G1134</f>
        <v>20944.594594594593</v>
      </c>
      <c r="M1134" s="1">
        <f>L1134/1000000</f>
        <v>2.0944594594594593E-2</v>
      </c>
      <c r="N1134" s="1" t="s">
        <v>43</v>
      </c>
      <c r="O1134" s="1" t="s">
        <v>44</v>
      </c>
      <c r="P1134" s="1" t="s">
        <v>48</v>
      </c>
      <c r="Q1134" s="1" t="s">
        <v>38</v>
      </c>
      <c r="R1134" s="1" t="s">
        <v>58</v>
      </c>
      <c r="S1134" s="11" t="s">
        <v>3108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1</v>
      </c>
      <c r="AD1134" s="1">
        <v>0</v>
      </c>
      <c r="AE1134" s="1">
        <v>0</v>
      </c>
      <c r="AF1134" s="1">
        <v>1</v>
      </c>
      <c r="AG1134" s="1">
        <v>0</v>
      </c>
    </row>
    <row r="1135" spans="1:33" x14ac:dyDescent="0.25">
      <c r="A1135" s="15" t="s">
        <v>31</v>
      </c>
      <c r="B1135" s="1" t="s">
        <v>1232</v>
      </c>
      <c r="C1135" s="4" t="s">
        <v>1251</v>
      </c>
      <c r="D1135" s="1" t="str">
        <f>CONCATENATE(B1135," ",C1135)</f>
        <v>Samsung C27T550FDI</v>
      </c>
      <c r="E1135" s="5">
        <v>118</v>
      </c>
      <c r="F1135" s="1">
        <f>E1135/1000</f>
        <v>0.11799999999999999</v>
      </c>
      <c r="G1135" s="1">
        <v>212.56756756756758</v>
      </c>
      <c r="I1135" s="1" t="s">
        <v>63</v>
      </c>
      <c r="J1135" s="1" t="s">
        <v>63</v>
      </c>
      <c r="K1135" s="1" t="s">
        <v>42</v>
      </c>
      <c r="L1135" s="1">
        <f>E1135*G1135</f>
        <v>25082.972972972973</v>
      </c>
      <c r="M1135" s="1">
        <f>L1135/1000000</f>
        <v>2.5082972972972975E-2</v>
      </c>
      <c r="N1135" s="1" t="s">
        <v>43</v>
      </c>
      <c r="O1135" s="1" t="s">
        <v>44</v>
      </c>
      <c r="P1135" s="1" t="s">
        <v>48</v>
      </c>
      <c r="Q1135" s="1" t="s">
        <v>38</v>
      </c>
      <c r="R1135" s="1" t="s">
        <v>58</v>
      </c>
      <c r="S1135" s="11" t="s">
        <v>3153</v>
      </c>
      <c r="T1135" s="1">
        <v>0</v>
      </c>
      <c r="U1135" s="1">
        <v>0</v>
      </c>
      <c r="V1135" s="1">
        <v>1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1</v>
      </c>
      <c r="AG1135" s="1">
        <v>0</v>
      </c>
    </row>
    <row r="1136" spans="1:33" x14ac:dyDescent="0.25">
      <c r="A1136" s="15" t="s">
        <v>31</v>
      </c>
      <c r="B1136" s="1" t="s">
        <v>1232</v>
      </c>
      <c r="C1136" s="4" t="s">
        <v>1252</v>
      </c>
      <c r="D1136" s="1" t="str">
        <f>CONCATENATE(B1136," ",C1136)</f>
        <v>Samsung C32F391FWI</v>
      </c>
      <c r="E1136" s="5">
        <v>903</v>
      </c>
      <c r="F1136" s="1">
        <f>E1136/1000</f>
        <v>0.90300000000000002</v>
      </c>
      <c r="G1136" s="1">
        <v>189.08445945945945</v>
      </c>
      <c r="I1136" s="1" t="s">
        <v>74</v>
      </c>
      <c r="J1136" s="1" t="s">
        <v>72</v>
      </c>
      <c r="K1136" s="1" t="s">
        <v>42</v>
      </c>
      <c r="L1136" s="1">
        <f>E1136*G1136</f>
        <v>170743.26689189189</v>
      </c>
      <c r="M1136" s="1">
        <f>L1136/1000000</f>
        <v>0.1707432668918919</v>
      </c>
      <c r="N1136" s="1" t="s">
        <v>43</v>
      </c>
      <c r="O1136" s="1" t="s">
        <v>44</v>
      </c>
      <c r="P1136" s="1" t="s">
        <v>48</v>
      </c>
      <c r="Q1136" s="1" t="s">
        <v>38</v>
      </c>
      <c r="R1136" s="1" t="s">
        <v>58</v>
      </c>
      <c r="S1136" s="11" t="s">
        <v>3153</v>
      </c>
      <c r="T1136" s="1">
        <v>0</v>
      </c>
      <c r="U1136" s="1">
        <v>0</v>
      </c>
      <c r="V1136" s="1">
        <v>1</v>
      </c>
      <c r="W1136" s="1">
        <v>0</v>
      </c>
      <c r="X1136" s="1">
        <v>0</v>
      </c>
      <c r="Y1136" s="1">
        <v>0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1</v>
      </c>
      <c r="AG1136" s="1">
        <v>0</v>
      </c>
    </row>
    <row r="1137" spans="1:33" x14ac:dyDescent="0.25">
      <c r="A1137" s="15" t="s">
        <v>31</v>
      </c>
      <c r="B1137" s="1" t="s">
        <v>1232</v>
      </c>
      <c r="C1137" s="4" t="s">
        <v>1253</v>
      </c>
      <c r="D1137" s="1" t="str">
        <f>CONCATENATE(B1137," ",C1137)</f>
        <v>Samsung C32G54TQWI</v>
      </c>
      <c r="E1137" s="5">
        <v>27</v>
      </c>
      <c r="F1137" s="1">
        <f>E1137/1000</f>
        <v>2.7E-2</v>
      </c>
      <c r="G1137" s="1">
        <v>341.14189189189187</v>
      </c>
      <c r="I1137" s="1" t="s">
        <v>74</v>
      </c>
      <c r="J1137" s="1" t="s">
        <v>72</v>
      </c>
      <c r="K1137" s="1" t="s">
        <v>64</v>
      </c>
      <c r="L1137" s="1">
        <f>E1137*G1137</f>
        <v>9210.8310810810799</v>
      </c>
      <c r="M1137" s="1">
        <f>L1137/1000000</f>
        <v>9.2108310810810803E-3</v>
      </c>
      <c r="N1137" s="1" t="s">
        <v>65</v>
      </c>
      <c r="O1137" s="1" t="s">
        <v>44</v>
      </c>
      <c r="P1137" s="1" t="s">
        <v>48</v>
      </c>
      <c r="Q1137" s="1" t="s">
        <v>48</v>
      </c>
      <c r="R1137" s="1" t="s">
        <v>49</v>
      </c>
      <c r="S1137" s="11" t="s">
        <v>1634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1</v>
      </c>
      <c r="AG1137" s="1">
        <v>0</v>
      </c>
    </row>
    <row r="1138" spans="1:33" x14ac:dyDescent="0.25">
      <c r="A1138" s="15" t="s">
        <v>31</v>
      </c>
      <c r="B1138" s="1" t="s">
        <v>1232</v>
      </c>
      <c r="C1138" s="4" t="s">
        <v>1254</v>
      </c>
      <c r="D1138" s="1" t="str">
        <f>CONCATENATE(B1138," ",C1138)</f>
        <v>Samsung C32G75TQSI</v>
      </c>
      <c r="E1138" s="5">
        <v>32</v>
      </c>
      <c r="F1138" s="1">
        <f>E1138/1000</f>
        <v>3.2000000000000001E-2</v>
      </c>
      <c r="G1138" s="1">
        <v>649.3648648648649</v>
      </c>
      <c r="I1138" s="1" t="s">
        <v>74</v>
      </c>
      <c r="J1138" s="1" t="s">
        <v>72</v>
      </c>
      <c r="K1138" s="1" t="s">
        <v>64</v>
      </c>
      <c r="L1138" s="1">
        <f>E1138*G1138</f>
        <v>20779.675675675677</v>
      </c>
      <c r="M1138" s="1">
        <f>L1138/1000000</f>
        <v>2.0779675675675676E-2</v>
      </c>
      <c r="N1138" s="1" t="s">
        <v>65</v>
      </c>
      <c r="O1138" s="1" t="s">
        <v>44</v>
      </c>
      <c r="P1138" s="1" t="s">
        <v>48</v>
      </c>
      <c r="Q1138" s="1" t="s">
        <v>48</v>
      </c>
      <c r="R1138" s="1" t="s">
        <v>49</v>
      </c>
      <c r="S1138" s="11" t="s">
        <v>3108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1</v>
      </c>
      <c r="AG1138" s="1">
        <v>0</v>
      </c>
    </row>
    <row r="1139" spans="1:33" x14ac:dyDescent="0.25">
      <c r="A1139" s="15" t="s">
        <v>31</v>
      </c>
      <c r="B1139" s="1" t="s">
        <v>1232</v>
      </c>
      <c r="C1139" s="4" t="s">
        <v>1255</v>
      </c>
      <c r="D1139" s="1" t="str">
        <f>CONCATENATE(B1139," ",C1139)</f>
        <v>Samsung C32HG70QQI</v>
      </c>
      <c r="E1139" s="5">
        <v>2</v>
      </c>
      <c r="F1139" s="1">
        <f>E1139/1000</f>
        <v>2E-3</v>
      </c>
      <c r="G1139" s="1">
        <v>540.52702702702697</v>
      </c>
      <c r="I1139" s="1" t="s">
        <v>74</v>
      </c>
      <c r="J1139" s="1" t="s">
        <v>72</v>
      </c>
      <c r="K1139" s="1" t="s">
        <v>64</v>
      </c>
      <c r="L1139" s="1">
        <f>E1139*G1139</f>
        <v>1081.0540540540539</v>
      </c>
      <c r="M1139" s="1">
        <f>L1139/1000000</f>
        <v>1.0810540540540539E-3</v>
      </c>
      <c r="N1139" s="1" t="s">
        <v>65</v>
      </c>
      <c r="O1139" s="1" t="s">
        <v>44</v>
      </c>
      <c r="P1139" s="1" t="s">
        <v>48</v>
      </c>
      <c r="Q1139" s="1" t="s">
        <v>48</v>
      </c>
      <c r="R1139" s="1" t="s">
        <v>49</v>
      </c>
      <c r="S1139" s="11" t="s">
        <v>3153</v>
      </c>
      <c r="T1139" s="1">
        <v>0</v>
      </c>
      <c r="U1139" s="1">
        <v>0</v>
      </c>
      <c r="V1139" s="1">
        <v>0</v>
      </c>
      <c r="W1139" s="1">
        <v>0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1</v>
      </c>
      <c r="AG1139" s="1">
        <v>0</v>
      </c>
    </row>
    <row r="1140" spans="1:33" x14ac:dyDescent="0.25">
      <c r="A1140" s="15" t="s">
        <v>31</v>
      </c>
      <c r="B1140" s="1" t="s">
        <v>1232</v>
      </c>
      <c r="C1140" s="4" t="s">
        <v>1256</v>
      </c>
      <c r="D1140" s="1" t="str">
        <f>CONCATENATE(B1140," ",C1140)</f>
        <v>Samsung C32JG50FQI</v>
      </c>
      <c r="E1140" s="5">
        <v>640</v>
      </c>
      <c r="F1140" s="1">
        <f>E1140/1000</f>
        <v>0.64</v>
      </c>
      <c r="G1140" s="1">
        <v>271.87837837837839</v>
      </c>
      <c r="I1140" s="1" t="s">
        <v>74</v>
      </c>
      <c r="J1140" s="1" t="s">
        <v>72</v>
      </c>
      <c r="K1140" s="1" t="s">
        <v>42</v>
      </c>
      <c r="L1140" s="1">
        <f>E1140*G1140</f>
        <v>174002.16216216216</v>
      </c>
      <c r="M1140" s="1">
        <f>L1140/1000000</f>
        <v>0.17400216216216216</v>
      </c>
      <c r="N1140" s="1" t="s">
        <v>43</v>
      </c>
      <c r="O1140" s="1" t="s">
        <v>44</v>
      </c>
      <c r="P1140" s="1" t="s">
        <v>48</v>
      </c>
      <c r="Q1140" s="1" t="s">
        <v>48</v>
      </c>
      <c r="R1140" s="1" t="s">
        <v>58</v>
      </c>
      <c r="S1140" s="11" t="s">
        <v>3153</v>
      </c>
      <c r="T1140" s="1">
        <v>0</v>
      </c>
      <c r="U1140" s="1">
        <v>0</v>
      </c>
      <c r="V1140" s="1">
        <v>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1</v>
      </c>
      <c r="AG1140" s="1">
        <v>0</v>
      </c>
    </row>
    <row r="1141" spans="1:33" x14ac:dyDescent="0.25">
      <c r="A1141" s="15" t="s">
        <v>31</v>
      </c>
      <c r="B1141" s="1" t="s">
        <v>1232</v>
      </c>
      <c r="C1141" s="4" t="s">
        <v>1257</v>
      </c>
      <c r="D1141" s="1" t="str">
        <f>CONCATENATE(B1141," ",C1141)</f>
        <v>Samsung C32JG50QQI</v>
      </c>
      <c r="E1141" s="5">
        <v>431</v>
      </c>
      <c r="F1141" s="1">
        <f>E1141/1000</f>
        <v>0.43099999999999999</v>
      </c>
      <c r="G1141" s="1">
        <v>326.48648648648651</v>
      </c>
      <c r="I1141" s="1" t="s">
        <v>74</v>
      </c>
      <c r="J1141" s="1" t="s">
        <v>72</v>
      </c>
      <c r="K1141" s="1" t="s">
        <v>64</v>
      </c>
      <c r="L1141" s="1">
        <f>E1141*G1141</f>
        <v>140715.67567567568</v>
      </c>
      <c r="M1141" s="1">
        <f>L1141/1000000</f>
        <v>0.14071567567567567</v>
      </c>
      <c r="N1141" s="1" t="s">
        <v>65</v>
      </c>
      <c r="O1141" s="1" t="s">
        <v>44</v>
      </c>
      <c r="P1141" s="1" t="s">
        <v>48</v>
      </c>
      <c r="Q1141" s="1" t="s">
        <v>48</v>
      </c>
      <c r="R1141" s="1" t="s">
        <v>58</v>
      </c>
      <c r="S1141" s="11" t="s">
        <v>3153</v>
      </c>
      <c r="T1141" s="1">
        <v>0</v>
      </c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1</v>
      </c>
      <c r="AG1141" s="1">
        <v>0</v>
      </c>
    </row>
    <row r="1142" spans="1:33" x14ac:dyDescent="0.25">
      <c r="A1142" s="15" t="s">
        <v>31</v>
      </c>
      <c r="B1142" s="1" t="s">
        <v>1232</v>
      </c>
      <c r="C1142" s="4" t="s">
        <v>1258</v>
      </c>
      <c r="D1142" s="1" t="str">
        <f>CONCATENATE(B1142," ",C1142)</f>
        <v>Samsung C32JG54QQI</v>
      </c>
      <c r="E1142" s="5">
        <v>1500</v>
      </c>
      <c r="F1142" s="1">
        <f>E1142/1000</f>
        <v>1.5</v>
      </c>
      <c r="G1142" s="1">
        <v>337.82432432432432</v>
      </c>
      <c r="I1142" s="1" t="s">
        <v>74</v>
      </c>
      <c r="J1142" s="1" t="s">
        <v>72</v>
      </c>
      <c r="K1142" s="1" t="s">
        <v>64</v>
      </c>
      <c r="L1142" s="1">
        <f>E1142*G1142</f>
        <v>506736.48648648651</v>
      </c>
      <c r="M1142" s="1">
        <f>L1142/1000000</f>
        <v>0.5067364864864865</v>
      </c>
      <c r="N1142" s="1" t="s">
        <v>65</v>
      </c>
      <c r="O1142" s="1" t="s">
        <v>44</v>
      </c>
      <c r="P1142" s="1" t="s">
        <v>48</v>
      </c>
      <c r="Q1142" s="1" t="s">
        <v>48</v>
      </c>
      <c r="R1142" s="1" t="s">
        <v>58</v>
      </c>
      <c r="S1142" s="11" t="s">
        <v>3153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1</v>
      </c>
      <c r="AG1142" s="1">
        <v>0</v>
      </c>
    </row>
    <row r="1143" spans="1:33" x14ac:dyDescent="0.25">
      <c r="A1143" s="15" t="s">
        <v>31</v>
      </c>
      <c r="B1143" s="1" t="s">
        <v>1232</v>
      </c>
      <c r="C1143" s="4" t="s">
        <v>1259</v>
      </c>
      <c r="D1143" s="1" t="str">
        <f>CONCATENATE(B1143," ",C1143)</f>
        <v>Samsung C32R500FHI</v>
      </c>
      <c r="E1143" s="5">
        <v>88</v>
      </c>
      <c r="F1143" s="1">
        <f>E1143/1000</f>
        <v>8.7999999999999995E-2</v>
      </c>
      <c r="G1143" s="1">
        <v>231.71621621621622</v>
      </c>
      <c r="I1143" s="1" t="s">
        <v>74</v>
      </c>
      <c r="J1143" s="1" t="s">
        <v>72</v>
      </c>
      <c r="K1143" s="1" t="s">
        <v>42</v>
      </c>
      <c r="L1143" s="1">
        <f>E1143*G1143</f>
        <v>20391.027027027027</v>
      </c>
      <c r="M1143" s="1">
        <f>L1143/1000000</f>
        <v>2.0391027027027026E-2</v>
      </c>
      <c r="N1143" s="1" t="s">
        <v>43</v>
      </c>
      <c r="O1143" s="1" t="s">
        <v>44</v>
      </c>
      <c r="P1143" s="1" t="s">
        <v>48</v>
      </c>
      <c r="Q1143" s="1" t="s">
        <v>38</v>
      </c>
      <c r="R1143" s="1" t="s">
        <v>58</v>
      </c>
      <c r="S1143" s="11" t="s">
        <v>3153</v>
      </c>
      <c r="T1143" s="1">
        <v>0</v>
      </c>
      <c r="U1143" s="1">
        <v>0</v>
      </c>
      <c r="V1143" s="1">
        <v>1</v>
      </c>
      <c r="W1143" s="1">
        <v>0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1</v>
      </c>
      <c r="AG1143" s="1">
        <v>0</v>
      </c>
    </row>
    <row r="1144" spans="1:33" x14ac:dyDescent="0.25">
      <c r="A1144" s="15" t="s">
        <v>31</v>
      </c>
      <c r="B1144" s="1" t="s">
        <v>1232</v>
      </c>
      <c r="C1144" s="4" t="s">
        <v>1260</v>
      </c>
      <c r="D1144" s="1" t="str">
        <f>CONCATENATE(B1144," ",C1144)</f>
        <v>Samsung C32T55</v>
      </c>
      <c r="E1144" s="5">
        <v>217</v>
      </c>
      <c r="F1144" s="1">
        <f>E1144/1000</f>
        <v>0.217</v>
      </c>
      <c r="G1144" s="1">
        <v>263.5</v>
      </c>
      <c r="I1144" s="1" t="s">
        <v>74</v>
      </c>
      <c r="J1144" s="1" t="s">
        <v>72</v>
      </c>
      <c r="K1144" s="1" t="s">
        <v>42</v>
      </c>
      <c r="L1144" s="1">
        <f>E1144*G1144</f>
        <v>57179.5</v>
      </c>
      <c r="M1144" s="1">
        <f>L1144/1000000</f>
        <v>5.7179500000000001E-2</v>
      </c>
      <c r="N1144" s="1" t="s">
        <v>43</v>
      </c>
      <c r="O1144" s="1" t="s">
        <v>44</v>
      </c>
      <c r="P1144" s="1" t="s">
        <v>48</v>
      </c>
      <c r="Q1144" s="1" t="s">
        <v>38</v>
      </c>
      <c r="R1144" s="1" t="s">
        <v>58</v>
      </c>
      <c r="S1144" s="11" t="s">
        <v>3108</v>
      </c>
      <c r="T1144" s="1">
        <v>0</v>
      </c>
      <c r="U1144" s="1">
        <v>0</v>
      </c>
      <c r="V1144" s="1">
        <v>1</v>
      </c>
      <c r="W1144" s="1">
        <v>0</v>
      </c>
      <c r="X1144" s="1">
        <v>0</v>
      </c>
      <c r="Y1144" s="1">
        <v>0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1</v>
      </c>
      <c r="AG1144" s="1">
        <v>0</v>
      </c>
    </row>
    <row r="1145" spans="1:33" x14ac:dyDescent="0.25">
      <c r="A1145" s="15" t="s">
        <v>31</v>
      </c>
      <c r="B1145" s="1" t="s">
        <v>1232</v>
      </c>
      <c r="C1145" s="4" t="s">
        <v>1261</v>
      </c>
      <c r="D1145" s="1" t="str">
        <f>CONCATENATE(B1145," ",C1145)</f>
        <v>Samsung C32T550FDI</v>
      </c>
      <c r="E1145" s="5">
        <v>50</v>
      </c>
      <c r="F1145" s="1">
        <f>E1145/1000</f>
        <v>0.05</v>
      </c>
      <c r="G1145" s="1">
        <v>263.37837837837839</v>
      </c>
      <c r="I1145" s="1" t="s">
        <v>71</v>
      </c>
      <c r="J1145" s="1" t="s">
        <v>72</v>
      </c>
      <c r="K1145" s="1" t="s">
        <v>42</v>
      </c>
      <c r="L1145" s="1">
        <f>E1145*G1145</f>
        <v>13168.91891891892</v>
      </c>
      <c r="M1145" s="1">
        <f>L1145/1000000</f>
        <v>1.316891891891892E-2</v>
      </c>
      <c r="N1145" s="1" t="s">
        <v>43</v>
      </c>
      <c r="O1145" s="1" t="s">
        <v>44</v>
      </c>
      <c r="P1145" s="1" t="s">
        <v>48</v>
      </c>
      <c r="Q1145" s="1" t="s">
        <v>38</v>
      </c>
      <c r="R1145" s="1" t="s">
        <v>58</v>
      </c>
      <c r="S1145" s="11" t="s">
        <v>3153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v>0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1</v>
      </c>
      <c r="AG1145" s="1">
        <v>0</v>
      </c>
    </row>
    <row r="1146" spans="1:33" x14ac:dyDescent="0.25">
      <c r="A1146" s="15" t="s">
        <v>31</v>
      </c>
      <c r="B1146" s="1" t="s">
        <v>1232</v>
      </c>
      <c r="C1146" s="4" t="s">
        <v>1262</v>
      </c>
      <c r="D1146" s="1" t="str">
        <f>CONCATENATE(B1146," ",C1146)</f>
        <v>Samsung C34G55TWWI</v>
      </c>
      <c r="E1146" s="5">
        <v>3</v>
      </c>
      <c r="F1146" s="1">
        <f>E1146/1000</f>
        <v>3.0000000000000001E-3</v>
      </c>
      <c r="G1146" s="1">
        <v>540</v>
      </c>
      <c r="I1146" s="1" t="s">
        <v>238</v>
      </c>
      <c r="J1146" s="1" t="s">
        <v>72</v>
      </c>
      <c r="K1146" s="1" t="s">
        <v>239</v>
      </c>
      <c r="L1146" s="1">
        <f>E1146*G1146</f>
        <v>1620</v>
      </c>
      <c r="M1146" s="1">
        <f>L1146/1000000</f>
        <v>1.6199999999999999E-3</v>
      </c>
      <c r="N1146" s="1" t="s">
        <v>87</v>
      </c>
      <c r="O1146" s="1" t="s">
        <v>44</v>
      </c>
      <c r="P1146" s="1" t="s">
        <v>48</v>
      </c>
      <c r="Q1146" s="1" t="s">
        <v>48</v>
      </c>
      <c r="R1146" s="1" t="s">
        <v>49</v>
      </c>
      <c r="S1146" s="11" t="s">
        <v>31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1</v>
      </c>
      <c r="AG1146" s="1">
        <v>1</v>
      </c>
    </row>
    <row r="1147" spans="1:33" x14ac:dyDescent="0.25">
      <c r="A1147" s="15" t="s">
        <v>31</v>
      </c>
      <c r="B1147" s="1" t="s">
        <v>1232</v>
      </c>
      <c r="C1147" s="4" t="s">
        <v>1263</v>
      </c>
      <c r="D1147" s="1" t="str">
        <f>CONCATENATE(B1147," ",C1147)</f>
        <v>Samsung C34H890WGI</v>
      </c>
      <c r="E1147" s="5">
        <v>24</v>
      </c>
      <c r="F1147" s="1">
        <f>E1147/1000</f>
        <v>2.4E-2</v>
      </c>
      <c r="G1147" s="1">
        <v>497.30405405405406</v>
      </c>
      <c r="I1147" s="1" t="s">
        <v>238</v>
      </c>
      <c r="J1147" s="1" t="s">
        <v>72</v>
      </c>
      <c r="K1147" s="1" t="s">
        <v>239</v>
      </c>
      <c r="L1147" s="1">
        <f>E1147*G1147</f>
        <v>11935.297297297297</v>
      </c>
      <c r="M1147" s="1">
        <f>L1147/1000000</f>
        <v>1.1935297297297297E-2</v>
      </c>
      <c r="N1147" s="1" t="s">
        <v>87</v>
      </c>
      <c r="O1147" s="1" t="s">
        <v>44</v>
      </c>
      <c r="P1147" s="1" t="s">
        <v>48</v>
      </c>
      <c r="Q1147" s="1" t="s">
        <v>38</v>
      </c>
      <c r="R1147" s="1" t="s">
        <v>58</v>
      </c>
      <c r="S1147" s="11" t="s">
        <v>3153</v>
      </c>
      <c r="T1147" s="1">
        <v>0</v>
      </c>
      <c r="U1147" s="1">
        <v>0</v>
      </c>
      <c r="V1147" s="1">
        <v>1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1</v>
      </c>
      <c r="AG1147" s="1">
        <v>1</v>
      </c>
    </row>
    <row r="1148" spans="1:33" x14ac:dyDescent="0.25">
      <c r="A1148" s="15" t="s">
        <v>31</v>
      </c>
      <c r="B1148" s="1" t="s">
        <v>1232</v>
      </c>
      <c r="C1148" s="4" t="s">
        <v>1264</v>
      </c>
      <c r="D1148" s="1" t="str">
        <f>CONCATENATE(B1148," ",C1148)</f>
        <v>Samsung C34H890WJI</v>
      </c>
      <c r="E1148" s="5">
        <v>1</v>
      </c>
      <c r="F1148" s="1">
        <f>E1148/1000</f>
        <v>1E-3</v>
      </c>
      <c r="G1148" s="1">
        <v>553.76712328767121</v>
      </c>
      <c r="I1148" s="1" t="s">
        <v>238</v>
      </c>
      <c r="J1148" s="1" t="s">
        <v>72</v>
      </c>
      <c r="K1148" s="1" t="s">
        <v>239</v>
      </c>
      <c r="L1148" s="1">
        <f>E1148*G1148</f>
        <v>553.76712328767121</v>
      </c>
      <c r="M1148" s="1">
        <f>L1148/1000000</f>
        <v>5.5376712328767124E-4</v>
      </c>
      <c r="N1148" s="1" t="s">
        <v>87</v>
      </c>
      <c r="O1148" s="1" t="s">
        <v>44</v>
      </c>
      <c r="P1148" s="1" t="s">
        <v>48</v>
      </c>
      <c r="Q1148" s="1" t="s">
        <v>38</v>
      </c>
      <c r="R1148" s="1" t="s">
        <v>58</v>
      </c>
      <c r="S1148" s="11" t="s">
        <v>31</v>
      </c>
      <c r="T1148" s="1">
        <v>0</v>
      </c>
      <c r="U1148" s="1">
        <v>0</v>
      </c>
      <c r="V1148" s="1">
        <v>1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1</v>
      </c>
      <c r="AG1148" s="1">
        <v>1</v>
      </c>
    </row>
    <row r="1149" spans="1:33" x14ac:dyDescent="0.25">
      <c r="A1149" s="15" t="s">
        <v>31</v>
      </c>
      <c r="B1149" s="1" t="s">
        <v>1232</v>
      </c>
      <c r="C1149" s="4" t="s">
        <v>1265</v>
      </c>
      <c r="D1149" s="1" t="str">
        <f>CONCATENATE(B1149," ",C1149)</f>
        <v>Samsung C34J791WTI</v>
      </c>
      <c r="E1149" s="5">
        <v>30</v>
      </c>
      <c r="F1149" s="1">
        <f>E1149/1000</f>
        <v>0.03</v>
      </c>
      <c r="G1149" s="1">
        <v>649.18918918918916</v>
      </c>
      <c r="I1149" s="1" t="s">
        <v>238</v>
      </c>
      <c r="J1149" s="1" t="s">
        <v>72</v>
      </c>
      <c r="K1149" s="1" t="s">
        <v>239</v>
      </c>
      <c r="L1149" s="1">
        <f>E1149*G1149</f>
        <v>19475.675675675673</v>
      </c>
      <c r="M1149" s="1">
        <f>L1149/1000000</f>
        <v>1.9475675675675673E-2</v>
      </c>
      <c r="N1149" s="1" t="s">
        <v>87</v>
      </c>
      <c r="O1149" s="1" t="s">
        <v>44</v>
      </c>
      <c r="P1149" s="1" t="s">
        <v>48</v>
      </c>
      <c r="Q1149" s="1" t="s">
        <v>38</v>
      </c>
      <c r="R1149" s="1" t="s">
        <v>58</v>
      </c>
      <c r="S1149" s="11" t="s">
        <v>3153</v>
      </c>
      <c r="T1149" s="1">
        <v>0</v>
      </c>
      <c r="U1149" s="1">
        <v>0</v>
      </c>
      <c r="V1149" s="1">
        <v>1</v>
      </c>
      <c r="W1149" s="1">
        <v>0</v>
      </c>
      <c r="X1149" s="1">
        <v>0</v>
      </c>
      <c r="Y1149" s="1">
        <v>0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1</v>
      </c>
      <c r="AG1149" s="1">
        <v>1</v>
      </c>
    </row>
    <row r="1150" spans="1:33" x14ac:dyDescent="0.25">
      <c r="A1150" s="15" t="s">
        <v>31</v>
      </c>
      <c r="B1150" s="1" t="s">
        <v>1232</v>
      </c>
      <c r="C1150" s="4" t="s">
        <v>1266</v>
      </c>
      <c r="D1150" s="1" t="str">
        <f>CONCATENATE(B1150," ",C1150)</f>
        <v>Samsung C43J890DKI</v>
      </c>
      <c r="E1150" s="5">
        <v>1</v>
      </c>
      <c r="F1150" s="1">
        <f>E1150/1000</f>
        <v>1E-3</v>
      </c>
      <c r="G1150" s="1">
        <v>887.70270270270271</v>
      </c>
      <c r="I1150" s="1" t="s">
        <v>119</v>
      </c>
      <c r="J1150" s="1" t="s">
        <v>90</v>
      </c>
      <c r="K1150" s="1" t="s">
        <v>120</v>
      </c>
      <c r="L1150" s="1">
        <f>E1150*G1150</f>
        <v>887.70270270270271</v>
      </c>
      <c r="M1150" s="1">
        <f>L1150/1000000</f>
        <v>8.8770270270270275E-4</v>
      </c>
      <c r="N1150" s="1" t="s">
        <v>87</v>
      </c>
      <c r="O1150" s="1" t="s">
        <v>44</v>
      </c>
      <c r="P1150" s="1" t="s">
        <v>48</v>
      </c>
      <c r="Q1150" s="1" t="s">
        <v>48</v>
      </c>
      <c r="R1150" s="1" t="s">
        <v>39</v>
      </c>
      <c r="S1150" s="11" t="s">
        <v>3047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1</v>
      </c>
      <c r="AG1150" s="1">
        <v>1</v>
      </c>
    </row>
    <row r="1151" spans="1:33" x14ac:dyDescent="0.25">
      <c r="A1151" s="15" t="s">
        <v>31</v>
      </c>
      <c r="B1151" s="1" t="s">
        <v>1232</v>
      </c>
      <c r="C1151" s="4" t="s">
        <v>1267</v>
      </c>
      <c r="D1151" s="1" t="str">
        <f>CONCATENATE(B1151," ",C1151)</f>
        <v>Samsung C49G95TSSI</v>
      </c>
      <c r="E1151" s="5">
        <v>8</v>
      </c>
      <c r="F1151" s="1">
        <f>E1151/1000</f>
        <v>8.0000000000000002E-3</v>
      </c>
      <c r="G1151" s="1">
        <v>1486.3918918918919</v>
      </c>
      <c r="I1151" s="1" t="s">
        <v>123</v>
      </c>
      <c r="J1151" s="1" t="s">
        <v>90</v>
      </c>
      <c r="K1151" s="1" t="s">
        <v>679</v>
      </c>
      <c r="L1151" s="1">
        <f>E1151*G1151</f>
        <v>11891.135135135135</v>
      </c>
      <c r="M1151" s="1">
        <f>L1151/1000000</f>
        <v>1.1891135135135135E-2</v>
      </c>
      <c r="N1151" s="1" t="s">
        <v>87</v>
      </c>
      <c r="O1151" s="1" t="s">
        <v>44</v>
      </c>
      <c r="P1151" s="1" t="s">
        <v>48</v>
      </c>
      <c r="Q1151" s="1" t="s">
        <v>48</v>
      </c>
      <c r="R1151" s="1" t="s">
        <v>49</v>
      </c>
      <c r="S1151" s="11" t="s">
        <v>3047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1</v>
      </c>
      <c r="AG1151" s="1">
        <v>1</v>
      </c>
    </row>
    <row r="1152" spans="1:33" x14ac:dyDescent="0.25">
      <c r="A1152" s="15" t="s">
        <v>31</v>
      </c>
      <c r="B1152" s="1" t="s">
        <v>1232</v>
      </c>
      <c r="C1152" s="4" t="s">
        <v>1268</v>
      </c>
      <c r="D1152" s="1" t="str">
        <f>CONCATENATE(B1152," ",C1152)</f>
        <v>Samsung C49HG90DMI</v>
      </c>
      <c r="E1152" s="5">
        <v>16</v>
      </c>
      <c r="F1152" s="1">
        <f>E1152/1000</f>
        <v>1.6E-2</v>
      </c>
      <c r="G1152" s="1">
        <v>926.95608108108104</v>
      </c>
      <c r="I1152" s="1" t="s">
        <v>123</v>
      </c>
      <c r="J1152" s="1" t="s">
        <v>90</v>
      </c>
      <c r="K1152" s="1" t="s">
        <v>124</v>
      </c>
      <c r="L1152" s="1">
        <f>E1152*G1152</f>
        <v>14831.297297297297</v>
      </c>
      <c r="M1152" s="1">
        <f>L1152/1000000</f>
        <v>1.4831297297297296E-2</v>
      </c>
      <c r="N1152" s="1" t="s">
        <v>87</v>
      </c>
      <c r="O1152" s="1" t="s">
        <v>44</v>
      </c>
      <c r="P1152" s="1" t="s">
        <v>48</v>
      </c>
      <c r="Q1152" s="1" t="s">
        <v>48</v>
      </c>
      <c r="R1152" s="1" t="s">
        <v>49</v>
      </c>
      <c r="S1152" s="11" t="s">
        <v>3153</v>
      </c>
      <c r="T1152" s="1">
        <v>0</v>
      </c>
      <c r="U1152" s="1">
        <v>0</v>
      </c>
      <c r="V1152" s="1">
        <v>0</v>
      </c>
      <c r="W1152" s="1">
        <v>0</v>
      </c>
      <c r="X1152" s="1">
        <v>1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1</v>
      </c>
      <c r="AG1152" s="1">
        <v>1</v>
      </c>
    </row>
    <row r="1153" spans="1:33" x14ac:dyDescent="0.25">
      <c r="A1153" s="15" t="s">
        <v>31</v>
      </c>
      <c r="B1153" s="1" t="s">
        <v>1232</v>
      </c>
      <c r="C1153" s="4" t="s">
        <v>1269</v>
      </c>
      <c r="D1153" s="1" t="str">
        <f>CONCATENATE(B1153," ",C1153)</f>
        <v>Samsung C49J890DKI</v>
      </c>
      <c r="E1153" s="5">
        <v>1</v>
      </c>
      <c r="F1153" s="1">
        <f>E1153/1000</f>
        <v>1E-3</v>
      </c>
      <c r="G1153" s="1">
        <v>760.13698630136992</v>
      </c>
      <c r="I1153" s="1" t="s">
        <v>123</v>
      </c>
      <c r="J1153" s="1" t="s">
        <v>90</v>
      </c>
      <c r="K1153" s="1" t="s">
        <v>124</v>
      </c>
      <c r="L1153" s="1">
        <f>E1153*G1153</f>
        <v>760.13698630136992</v>
      </c>
      <c r="M1153" s="1">
        <f>L1153/1000000</f>
        <v>7.6013698630136991E-4</v>
      </c>
      <c r="N1153" s="1" t="s">
        <v>87</v>
      </c>
      <c r="O1153" s="1" t="s">
        <v>44</v>
      </c>
      <c r="P1153" s="1" t="s">
        <v>48</v>
      </c>
      <c r="Q1153" s="1" t="s">
        <v>48</v>
      </c>
      <c r="R1153" s="1" t="s">
        <v>39</v>
      </c>
      <c r="S1153" s="11" t="s">
        <v>3153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1</v>
      </c>
      <c r="AG1153" s="1">
        <v>1</v>
      </c>
    </row>
    <row r="1154" spans="1:33" x14ac:dyDescent="0.25">
      <c r="A1154" s="15" t="s">
        <v>31</v>
      </c>
      <c r="B1154" s="1" t="s">
        <v>1232</v>
      </c>
      <c r="C1154" s="4" t="s">
        <v>1270</v>
      </c>
      <c r="D1154" s="1" t="str">
        <f>CONCATENATE(B1154," ",C1154)</f>
        <v>Samsung C49RG90SSI</v>
      </c>
      <c r="E1154" s="5">
        <v>36</v>
      </c>
      <c r="F1154" s="1">
        <f>E1154/1000</f>
        <v>3.5999999999999997E-2</v>
      </c>
      <c r="G1154" s="1">
        <v>1104.7229729729729</v>
      </c>
      <c r="I1154" s="1" t="s">
        <v>123</v>
      </c>
      <c r="J1154" s="1" t="s">
        <v>90</v>
      </c>
      <c r="K1154" s="1" t="s">
        <v>679</v>
      </c>
      <c r="L1154" s="1">
        <f>E1154*G1154</f>
        <v>39770.027027027027</v>
      </c>
      <c r="M1154" s="1">
        <f>L1154/1000000</f>
        <v>3.9770027027027026E-2</v>
      </c>
      <c r="N1154" s="1" t="s">
        <v>87</v>
      </c>
      <c r="O1154" s="1" t="s">
        <v>44</v>
      </c>
      <c r="P1154" s="1" t="s">
        <v>48</v>
      </c>
      <c r="Q1154" s="1" t="s">
        <v>48</v>
      </c>
      <c r="R1154" s="1" t="s">
        <v>58</v>
      </c>
      <c r="S1154" s="11" t="s">
        <v>3153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1</v>
      </c>
      <c r="AG1154" s="1">
        <v>1</v>
      </c>
    </row>
    <row r="1155" spans="1:33" x14ac:dyDescent="0.25">
      <c r="A1155" s="15" t="s">
        <v>31</v>
      </c>
      <c r="B1155" s="1" t="s">
        <v>1232</v>
      </c>
      <c r="C1155" s="4" t="s">
        <v>1271</v>
      </c>
      <c r="D1155" s="1" t="str">
        <f>CONCATENATE(B1155," ",C1155)</f>
        <v>Samsung F22T350FHI</v>
      </c>
      <c r="E1155" s="5">
        <v>248</v>
      </c>
      <c r="F1155" s="1">
        <f>E1155/1000</f>
        <v>0.248</v>
      </c>
      <c r="G1155" s="1">
        <v>114.11824324324324</v>
      </c>
      <c r="I1155" s="1" t="s">
        <v>41</v>
      </c>
      <c r="J1155" s="1" t="s">
        <v>41</v>
      </c>
      <c r="K1155" s="1" t="s">
        <v>42</v>
      </c>
      <c r="L1155" s="1">
        <f>E1155*G1155</f>
        <v>28301.324324324323</v>
      </c>
      <c r="M1155" s="1">
        <f>L1155/1000000</f>
        <v>2.8301324324324324E-2</v>
      </c>
      <c r="N1155" s="1" t="s">
        <v>43</v>
      </c>
      <c r="O1155" s="1" t="s">
        <v>54</v>
      </c>
      <c r="P1155" s="1" t="s">
        <v>38</v>
      </c>
      <c r="Q1155" s="1" t="s">
        <v>38</v>
      </c>
      <c r="R1155" s="1" t="s">
        <v>39</v>
      </c>
      <c r="S1155" s="11" t="s">
        <v>1634</v>
      </c>
      <c r="T1155" s="1">
        <v>0</v>
      </c>
      <c r="U1155" s="1">
        <v>1</v>
      </c>
      <c r="V1155" s="1">
        <v>1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1</v>
      </c>
      <c r="AF1155" s="1">
        <v>0</v>
      </c>
      <c r="AG1155" s="1">
        <v>0</v>
      </c>
    </row>
    <row r="1156" spans="1:33" x14ac:dyDescent="0.25">
      <c r="A1156" s="15" t="s">
        <v>31</v>
      </c>
      <c r="B1156" s="1" t="s">
        <v>1232</v>
      </c>
      <c r="C1156" s="4" t="s">
        <v>1272</v>
      </c>
      <c r="D1156" s="1" t="str">
        <f>CONCATENATE(B1156," ",C1156)</f>
        <v>Samsung F24T350FHI</v>
      </c>
      <c r="E1156" s="5">
        <v>66</v>
      </c>
      <c r="F1156" s="1">
        <f>E1156/1000</f>
        <v>6.6000000000000003E-2</v>
      </c>
      <c r="G1156" s="1">
        <v>122.56756756756756</v>
      </c>
      <c r="I1156" s="1" t="s">
        <v>52</v>
      </c>
      <c r="J1156" s="1" t="s">
        <v>53</v>
      </c>
      <c r="K1156" s="1" t="s">
        <v>42</v>
      </c>
      <c r="L1156" s="1">
        <f>E1156*G1156</f>
        <v>8089.4594594594591</v>
      </c>
      <c r="M1156" s="1">
        <f>L1156/1000000</f>
        <v>8.0894594594594586E-3</v>
      </c>
      <c r="N1156" s="1" t="s">
        <v>43</v>
      </c>
      <c r="O1156" s="1" t="s">
        <v>54</v>
      </c>
      <c r="P1156" s="1" t="s">
        <v>38</v>
      </c>
      <c r="Q1156" s="1" t="s">
        <v>38</v>
      </c>
      <c r="R1156" s="1" t="s">
        <v>39</v>
      </c>
      <c r="S1156" s="11" t="s">
        <v>1724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</v>
      </c>
      <c r="AD1156" s="1">
        <v>0</v>
      </c>
      <c r="AE1156" s="1">
        <v>1</v>
      </c>
      <c r="AF1156" s="1">
        <v>0</v>
      </c>
      <c r="AG1156" s="1">
        <v>0</v>
      </c>
    </row>
    <row r="1157" spans="1:33" x14ac:dyDescent="0.25">
      <c r="A1157" s="15" t="s">
        <v>31</v>
      </c>
      <c r="B1157" s="1" t="s">
        <v>1232</v>
      </c>
      <c r="C1157" s="4" t="s">
        <v>1273</v>
      </c>
      <c r="D1157" s="1" t="str">
        <f>CONCATENATE(B1157," ",C1157)</f>
        <v>Samsung F24T450FQI</v>
      </c>
      <c r="E1157" s="5">
        <v>8</v>
      </c>
      <c r="F1157" s="1">
        <f>E1157/1000</f>
        <v>8.0000000000000002E-3</v>
      </c>
      <c r="G1157" s="1">
        <v>180.67567567567568</v>
      </c>
      <c r="I1157" s="1" t="s">
        <v>52</v>
      </c>
      <c r="J1157" s="1" t="s">
        <v>53</v>
      </c>
      <c r="K1157" s="1" t="s">
        <v>42</v>
      </c>
      <c r="L1157" s="1">
        <f>E1157*G1157</f>
        <v>1445.4054054054054</v>
      </c>
      <c r="M1157" s="1">
        <f>L1157/1000000</f>
        <v>1.4454054054054055E-3</v>
      </c>
      <c r="N1157" s="1" t="s">
        <v>43</v>
      </c>
      <c r="O1157" s="1" t="s">
        <v>54</v>
      </c>
      <c r="P1157" s="1" t="s">
        <v>38</v>
      </c>
      <c r="Q1157" s="1" t="s">
        <v>38</v>
      </c>
      <c r="R1157" s="1" t="s">
        <v>39</v>
      </c>
      <c r="S1157" s="11" t="s">
        <v>1724</v>
      </c>
      <c r="T1157" s="1">
        <v>0</v>
      </c>
      <c r="U1157" s="1">
        <v>0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0</v>
      </c>
      <c r="AE1157" s="1">
        <v>1</v>
      </c>
      <c r="AF1157" s="1">
        <v>0</v>
      </c>
      <c r="AG1157" s="1">
        <v>0</v>
      </c>
    </row>
    <row r="1158" spans="1:33" x14ac:dyDescent="0.25">
      <c r="A1158" s="15" t="s">
        <v>31</v>
      </c>
      <c r="B1158" s="1" t="s">
        <v>1232</v>
      </c>
      <c r="C1158" s="4" t="s">
        <v>1274</v>
      </c>
      <c r="D1158" s="1" t="str">
        <f>CONCATENATE(B1158," ",C1158)</f>
        <v>Samsung F27T350FHI</v>
      </c>
      <c r="E1158" s="5">
        <v>3</v>
      </c>
      <c r="F1158" s="1">
        <f>E1158/1000</f>
        <v>3.0000000000000001E-3</v>
      </c>
      <c r="G1158" s="1">
        <v>158.24324324324326</v>
      </c>
      <c r="I1158" s="1" t="s">
        <v>63</v>
      </c>
      <c r="J1158" s="1" t="s">
        <v>63</v>
      </c>
      <c r="K1158" s="1" t="s">
        <v>42</v>
      </c>
      <c r="L1158" s="1">
        <f>E1158*G1158</f>
        <v>474.7297297297298</v>
      </c>
      <c r="M1158" s="1">
        <f>L1158/1000000</f>
        <v>4.7472972972972978E-4</v>
      </c>
      <c r="N1158" s="1" t="s">
        <v>43</v>
      </c>
      <c r="O1158" s="1" t="s">
        <v>54</v>
      </c>
      <c r="P1158" s="1" t="s">
        <v>38</v>
      </c>
      <c r="Q1158" s="1" t="s">
        <v>38</v>
      </c>
      <c r="R1158" s="1" t="s">
        <v>39</v>
      </c>
      <c r="S1158" s="11" t="s">
        <v>1724</v>
      </c>
      <c r="T1158" s="1">
        <v>0</v>
      </c>
      <c r="U1158" s="1">
        <v>0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</v>
      </c>
      <c r="AD1158" s="1">
        <v>0</v>
      </c>
      <c r="AE1158" s="1">
        <v>1</v>
      </c>
      <c r="AF1158" s="1">
        <v>0</v>
      </c>
      <c r="AG1158" s="1">
        <v>0</v>
      </c>
    </row>
    <row r="1159" spans="1:33" x14ac:dyDescent="0.25">
      <c r="A1159" s="15" t="s">
        <v>31</v>
      </c>
      <c r="B1159" s="1" t="s">
        <v>1232</v>
      </c>
      <c r="C1159" s="4" t="s">
        <v>1275</v>
      </c>
      <c r="D1159" s="1" t="str">
        <f>CONCATENATE(B1159," ",C1159)</f>
        <v>Samsung F27T450FQI</v>
      </c>
      <c r="E1159" s="5">
        <v>7</v>
      </c>
      <c r="F1159" s="1">
        <f>E1159/1000</f>
        <v>7.0000000000000001E-3</v>
      </c>
      <c r="G1159" s="1">
        <v>215</v>
      </c>
      <c r="I1159" s="1" t="s">
        <v>63</v>
      </c>
      <c r="J1159" s="1" t="s">
        <v>63</v>
      </c>
      <c r="K1159" s="1" t="s">
        <v>42</v>
      </c>
      <c r="L1159" s="1">
        <f>E1159*G1159</f>
        <v>1505</v>
      </c>
      <c r="M1159" s="1">
        <f>L1159/1000000</f>
        <v>1.505E-3</v>
      </c>
      <c r="N1159" s="1" t="s">
        <v>43</v>
      </c>
      <c r="O1159" s="1" t="s">
        <v>54</v>
      </c>
      <c r="P1159" s="1" t="s">
        <v>38</v>
      </c>
      <c r="Q1159" s="1" t="s">
        <v>38</v>
      </c>
      <c r="R1159" s="1" t="s">
        <v>39</v>
      </c>
      <c r="S1159" s="11" t="s">
        <v>1385</v>
      </c>
      <c r="T1159" s="1">
        <v>0</v>
      </c>
      <c r="U1159" s="1">
        <v>0</v>
      </c>
      <c r="V1159" s="1">
        <v>1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1</v>
      </c>
      <c r="AD1159" s="1">
        <v>0</v>
      </c>
      <c r="AE1159" s="1">
        <v>1</v>
      </c>
      <c r="AF1159" s="1">
        <v>0</v>
      </c>
      <c r="AG1159" s="1">
        <v>0</v>
      </c>
    </row>
    <row r="1160" spans="1:33" x14ac:dyDescent="0.25">
      <c r="A1160" s="15" t="s">
        <v>31</v>
      </c>
      <c r="B1160" s="1" t="s">
        <v>1232</v>
      </c>
      <c r="C1160" s="4" t="s">
        <v>1276</v>
      </c>
      <c r="D1160" s="1" t="str">
        <f>CONCATENATE(B1160," ",C1160)</f>
        <v>Samsung F27T850QWI</v>
      </c>
      <c r="E1160" s="5">
        <v>15</v>
      </c>
      <c r="F1160" s="1">
        <f>E1160/1000</f>
        <v>1.4999999999999999E-2</v>
      </c>
      <c r="G1160" s="1">
        <v>337.29729729729729</v>
      </c>
      <c r="I1160" s="1" t="s">
        <v>63</v>
      </c>
      <c r="J1160" s="1" t="s">
        <v>63</v>
      </c>
      <c r="K1160" s="1" t="s">
        <v>64</v>
      </c>
      <c r="L1160" s="1">
        <f>E1160*G1160</f>
        <v>5059.4594594594591</v>
      </c>
      <c r="M1160" s="1">
        <f>L1160/1000000</f>
        <v>5.0594594594594589E-3</v>
      </c>
      <c r="N1160" s="1" t="s">
        <v>65</v>
      </c>
      <c r="O1160" s="1" t="s">
        <v>54</v>
      </c>
      <c r="P1160" s="1" t="s">
        <v>38</v>
      </c>
      <c r="Q1160" s="1" t="s">
        <v>38</v>
      </c>
      <c r="R1160" s="1" t="s">
        <v>58</v>
      </c>
      <c r="S1160" s="11" t="s">
        <v>3108</v>
      </c>
      <c r="T1160" s="1">
        <v>0</v>
      </c>
      <c r="U1160" s="1">
        <v>0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1</v>
      </c>
      <c r="AF1160" s="1">
        <v>0</v>
      </c>
      <c r="AG1160" s="1">
        <v>0</v>
      </c>
    </row>
    <row r="1161" spans="1:33" x14ac:dyDescent="0.25">
      <c r="A1161" s="15" t="s">
        <v>31</v>
      </c>
      <c r="B1161" s="1" t="s">
        <v>1232</v>
      </c>
      <c r="C1161" s="4" t="s">
        <v>1277</v>
      </c>
      <c r="D1161" s="1" t="str">
        <f>CONCATENATE(B1161," ",C1161)</f>
        <v>Samsung F27T850QWIXCI</v>
      </c>
      <c r="E1161" s="5">
        <v>36</v>
      </c>
      <c r="F1161" s="1">
        <f>E1161/1000</f>
        <v>3.5999999999999997E-2</v>
      </c>
      <c r="G1161" s="1">
        <v>351.2162162162162</v>
      </c>
      <c r="I1161" s="1" t="s">
        <v>63</v>
      </c>
      <c r="J1161" s="1" t="s">
        <v>63</v>
      </c>
      <c r="K1161" s="1" t="s">
        <v>64</v>
      </c>
      <c r="L1161" s="1">
        <f>E1161*G1161</f>
        <v>12643.783783783783</v>
      </c>
      <c r="M1161" s="1">
        <f>L1161/1000000</f>
        <v>1.2643783783783783E-2</v>
      </c>
      <c r="N1161" s="1" t="s">
        <v>65</v>
      </c>
      <c r="O1161" s="1" t="s">
        <v>54</v>
      </c>
      <c r="P1161" s="1" t="s">
        <v>38</v>
      </c>
      <c r="Q1161" s="1" t="s">
        <v>38</v>
      </c>
      <c r="R1161" s="1" t="s">
        <v>58</v>
      </c>
      <c r="S1161" s="11" t="s">
        <v>1724</v>
      </c>
      <c r="T1161" s="1">
        <v>0</v>
      </c>
      <c r="U1161" s="1">
        <v>0</v>
      </c>
      <c r="V1161" s="1">
        <v>0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1</v>
      </c>
      <c r="AD1161" s="1">
        <v>0</v>
      </c>
      <c r="AE1161" s="1">
        <v>1</v>
      </c>
      <c r="AF1161" s="1">
        <v>0</v>
      </c>
      <c r="AG1161" s="1">
        <v>0</v>
      </c>
    </row>
    <row r="1162" spans="1:33" x14ac:dyDescent="0.25">
      <c r="A1162" s="15" t="s">
        <v>31</v>
      </c>
      <c r="B1162" s="1" t="s">
        <v>1232</v>
      </c>
      <c r="C1162" s="4" t="s">
        <v>1278</v>
      </c>
      <c r="D1162" s="1" t="str">
        <f>CONCATENATE(B1162," ",C1162)</f>
        <v>Samsung LC34H890WGIXCI</v>
      </c>
      <c r="E1162" s="5">
        <v>23</v>
      </c>
      <c r="F1162" s="1">
        <f>E1162/1000</f>
        <v>2.3E-2</v>
      </c>
      <c r="G1162" s="1">
        <v>530.33108108108104</v>
      </c>
      <c r="I1162" s="1" t="s">
        <v>238</v>
      </c>
      <c r="J1162" s="1" t="s">
        <v>72</v>
      </c>
      <c r="K1162" s="1" t="s">
        <v>239</v>
      </c>
      <c r="L1162" s="1">
        <f>E1162*G1162</f>
        <v>12197.614864864863</v>
      </c>
      <c r="M1162" s="1">
        <f>L1162/1000000</f>
        <v>1.2197614864864863E-2</v>
      </c>
      <c r="N1162" s="1" t="s">
        <v>87</v>
      </c>
      <c r="O1162" s="1" t="s">
        <v>44</v>
      </c>
      <c r="P1162" s="1" t="s">
        <v>48</v>
      </c>
      <c r="Q1162" s="1" t="s">
        <v>38</v>
      </c>
      <c r="R1162" s="1" t="s">
        <v>58</v>
      </c>
      <c r="S1162" s="11" t="s">
        <v>1724</v>
      </c>
      <c r="T1162" s="1">
        <v>0</v>
      </c>
      <c r="U1162" s="1">
        <v>0</v>
      </c>
      <c r="V1162" s="1">
        <v>1</v>
      </c>
      <c r="W1162" s="1">
        <v>0</v>
      </c>
      <c r="X1162" s="1">
        <v>0</v>
      </c>
      <c r="Y1162" s="1">
        <v>0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1</v>
      </c>
      <c r="AG1162" s="1">
        <v>1</v>
      </c>
    </row>
    <row r="1163" spans="1:33" x14ac:dyDescent="0.25">
      <c r="A1163" s="15" t="s">
        <v>31</v>
      </c>
      <c r="B1163" s="1" t="s">
        <v>1232</v>
      </c>
      <c r="C1163" s="4" t="s">
        <v>1279</v>
      </c>
      <c r="D1163" s="1" t="str">
        <f>CONCATENATE(B1163," ",C1163)</f>
        <v>Samsung LF24T350FHIXCI</v>
      </c>
      <c r="E1163" s="5">
        <v>565</v>
      </c>
      <c r="F1163" s="1">
        <f>E1163/1000</f>
        <v>0.56499999999999995</v>
      </c>
      <c r="G1163" s="1">
        <v>193.84459459459458</v>
      </c>
      <c r="I1163" s="1" t="s">
        <v>52</v>
      </c>
      <c r="J1163" s="1" t="s">
        <v>53</v>
      </c>
      <c r="K1163" s="1" t="s">
        <v>42</v>
      </c>
      <c r="L1163" s="1">
        <f>E1163*G1163</f>
        <v>109522.19594594593</v>
      </c>
      <c r="M1163" s="1">
        <f>L1163/1000000</f>
        <v>0.10952219594594594</v>
      </c>
      <c r="N1163" s="1" t="s">
        <v>43</v>
      </c>
      <c r="O1163" s="1" t="s">
        <v>54</v>
      </c>
      <c r="P1163" s="1" t="s">
        <v>38</v>
      </c>
      <c r="Q1163" s="1" t="s">
        <v>38</v>
      </c>
      <c r="R1163" s="1" t="s">
        <v>39</v>
      </c>
      <c r="S1163" s="11" t="s">
        <v>1634</v>
      </c>
      <c r="T1163" s="1">
        <v>0</v>
      </c>
      <c r="U1163" s="1">
        <v>0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1</v>
      </c>
      <c r="AF1163" s="1">
        <v>0</v>
      </c>
      <c r="AG1163" s="1">
        <v>0</v>
      </c>
    </row>
    <row r="1164" spans="1:33" x14ac:dyDescent="0.25">
      <c r="A1164" s="15" t="s">
        <v>31</v>
      </c>
      <c r="B1164" s="1" t="s">
        <v>1232</v>
      </c>
      <c r="C1164" s="4" t="s">
        <v>1280</v>
      </c>
      <c r="D1164" s="1" t="str">
        <f>CONCATENATE(B1164," ",C1164)</f>
        <v>Samsung LF27T450FQIXCI</v>
      </c>
      <c r="E1164" s="5">
        <v>16</v>
      </c>
      <c r="F1164" s="1">
        <f>E1164/1000</f>
        <v>1.6E-2</v>
      </c>
      <c r="G1164" s="1">
        <v>351.2162162162162</v>
      </c>
      <c r="I1164" s="1" t="s">
        <v>63</v>
      </c>
      <c r="J1164" s="1" t="s">
        <v>63</v>
      </c>
      <c r="K1164" s="1" t="s">
        <v>64</v>
      </c>
      <c r="L1164" s="1">
        <f>E1164*G1164</f>
        <v>5619.4594594594591</v>
      </c>
      <c r="M1164" s="1">
        <f>L1164/1000000</f>
        <v>5.6194594594594595E-3</v>
      </c>
      <c r="N1164" s="1" t="s">
        <v>65</v>
      </c>
      <c r="O1164" s="1" t="s">
        <v>54</v>
      </c>
      <c r="P1164" s="1" t="s">
        <v>38</v>
      </c>
      <c r="Q1164" s="1" t="s">
        <v>38</v>
      </c>
      <c r="R1164" s="1" t="s">
        <v>58</v>
      </c>
      <c r="S1164" s="11" t="s">
        <v>31</v>
      </c>
      <c r="T1164" s="1">
        <v>0</v>
      </c>
      <c r="U1164" s="1">
        <v>0</v>
      </c>
      <c r="V1164" s="1">
        <v>0</v>
      </c>
      <c r="W1164" s="1">
        <v>1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1</v>
      </c>
      <c r="AF1164" s="1">
        <v>0</v>
      </c>
      <c r="AG1164" s="1">
        <v>0</v>
      </c>
    </row>
    <row r="1165" spans="1:33" x14ac:dyDescent="0.25">
      <c r="A1165" s="15" t="s">
        <v>31</v>
      </c>
      <c r="B1165" s="1" t="s">
        <v>1232</v>
      </c>
      <c r="C1165" s="4" t="s">
        <v>1281</v>
      </c>
      <c r="D1165" s="1" t="str">
        <f>CONCATENATE(B1165," ",C1165)</f>
        <v>Samsung LS24A310NHIXCI</v>
      </c>
      <c r="E1165" s="5">
        <v>1096</v>
      </c>
      <c r="F1165" s="1">
        <f>E1165/1000</f>
        <v>1.0960000000000001</v>
      </c>
      <c r="G1165" s="1">
        <v>112</v>
      </c>
      <c r="I1165" s="1" t="s">
        <v>52</v>
      </c>
      <c r="J1165" s="1" t="s">
        <v>53</v>
      </c>
      <c r="K1165" s="1" t="s">
        <v>42</v>
      </c>
      <c r="L1165" s="1">
        <f>E1165*G1165</f>
        <v>122752</v>
      </c>
      <c r="M1165" s="1">
        <f>L1165/1000000</f>
        <v>0.122752</v>
      </c>
      <c r="N1165" s="1" t="s">
        <v>43</v>
      </c>
      <c r="O1165" s="1" t="s">
        <v>44</v>
      </c>
      <c r="P1165" s="1" t="s">
        <v>38</v>
      </c>
      <c r="Q1165" s="1" t="s">
        <v>38</v>
      </c>
      <c r="R1165" s="1" t="s">
        <v>1282</v>
      </c>
      <c r="S1165" s="11" t="s">
        <v>1385</v>
      </c>
      <c r="T1165" s="1">
        <v>0</v>
      </c>
      <c r="U1165" s="1">
        <v>0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25">
      <c r="A1166" s="15" t="s">
        <v>31</v>
      </c>
      <c r="B1166" s="1" t="s">
        <v>1232</v>
      </c>
      <c r="C1166" s="4" t="s">
        <v>1283</v>
      </c>
      <c r="D1166" s="1" t="str">
        <f>CONCATENATE(B1166," ",C1166)</f>
        <v>Samsung S24A310NHI</v>
      </c>
      <c r="E1166" s="5">
        <v>398</v>
      </c>
      <c r="F1166" s="1">
        <f>E1166/1000</f>
        <v>0.39800000000000002</v>
      </c>
      <c r="G1166" s="1">
        <v>112</v>
      </c>
      <c r="I1166" s="1" t="s">
        <v>52</v>
      </c>
      <c r="J1166" s="1" t="s">
        <v>53</v>
      </c>
      <c r="K1166" s="1" t="s">
        <v>42</v>
      </c>
      <c r="L1166" s="1">
        <f>E1166*G1166</f>
        <v>44576</v>
      </c>
      <c r="M1166" s="1">
        <f>L1166/1000000</f>
        <v>4.4575999999999998E-2</v>
      </c>
      <c r="N1166" s="1" t="s">
        <v>43</v>
      </c>
      <c r="O1166" s="1" t="s">
        <v>44</v>
      </c>
      <c r="P1166" s="1" t="s">
        <v>38</v>
      </c>
      <c r="Q1166" s="1" t="s">
        <v>38</v>
      </c>
      <c r="R1166" s="1" t="s">
        <v>1282</v>
      </c>
      <c r="S1166" s="11" t="s">
        <v>1385</v>
      </c>
      <c r="T1166" s="1">
        <v>0</v>
      </c>
      <c r="U1166" s="1">
        <v>0</v>
      </c>
      <c r="V1166" s="1">
        <v>1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1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25">
      <c r="A1167" s="15" t="s">
        <v>31</v>
      </c>
      <c r="B1167" s="1" t="s">
        <v>1232</v>
      </c>
      <c r="C1167" s="4" t="s">
        <v>1284</v>
      </c>
      <c r="D1167" s="1" t="str">
        <f>CONCATENATE(B1167," ",C1167)</f>
        <v>Samsung S24D300H</v>
      </c>
      <c r="E1167" s="5">
        <v>2124</v>
      </c>
      <c r="F1167" s="1">
        <f>E1167/1000</f>
        <v>2.1240000000000001</v>
      </c>
      <c r="G1167" s="1">
        <v>112.46216216216217</v>
      </c>
      <c r="I1167" s="1" t="s">
        <v>53</v>
      </c>
      <c r="J1167" s="1" t="s">
        <v>53</v>
      </c>
      <c r="K1167" s="1" t="s">
        <v>42</v>
      </c>
      <c r="L1167" s="1">
        <f>E1167*G1167</f>
        <v>238869.63243243247</v>
      </c>
      <c r="M1167" s="1">
        <f>L1167/1000000</f>
        <v>0.23886963243243248</v>
      </c>
      <c r="N1167" s="1" t="s">
        <v>43</v>
      </c>
      <c r="O1167" s="1" t="s">
        <v>37</v>
      </c>
      <c r="P1167" s="1" t="s">
        <v>38</v>
      </c>
      <c r="Q1167" s="1" t="s">
        <v>38</v>
      </c>
      <c r="R1167" s="1" t="s">
        <v>274</v>
      </c>
      <c r="S1167" s="11" t="s">
        <v>3153</v>
      </c>
      <c r="T1167" s="1">
        <v>0</v>
      </c>
      <c r="U1167" s="1">
        <v>0</v>
      </c>
      <c r="V1167" s="1">
        <v>1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25">
      <c r="A1168" s="15" t="s">
        <v>31</v>
      </c>
      <c r="B1168" s="1" t="s">
        <v>1232</v>
      </c>
      <c r="C1168" s="4" t="s">
        <v>1285</v>
      </c>
      <c r="D1168" s="1" t="str">
        <f>CONCATENATE(B1168," ",C1168)</f>
        <v>Samsung S24D332H</v>
      </c>
      <c r="E1168" s="5">
        <v>1868</v>
      </c>
      <c r="F1168" s="1">
        <f>E1168/1000</f>
        <v>1.8680000000000001</v>
      </c>
      <c r="G1168" s="1">
        <v>117.55405405405405</v>
      </c>
      <c r="I1168" s="1" t="s">
        <v>53</v>
      </c>
      <c r="J1168" s="1" t="s">
        <v>53</v>
      </c>
      <c r="K1168" s="1" t="s">
        <v>42</v>
      </c>
      <c r="L1168" s="1">
        <f>E1168*G1168</f>
        <v>219590.97297297296</v>
      </c>
      <c r="M1168" s="1">
        <f>L1168/1000000</f>
        <v>0.21959097297297295</v>
      </c>
      <c r="N1168" s="1" t="s">
        <v>43</v>
      </c>
      <c r="O1168" s="1" t="s">
        <v>37</v>
      </c>
      <c r="P1168" s="1" t="s">
        <v>38</v>
      </c>
      <c r="Q1168" s="1" t="s">
        <v>48</v>
      </c>
      <c r="R1168" s="1" t="s">
        <v>49</v>
      </c>
      <c r="S1168" s="11" t="s">
        <v>3153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  <c r="AD1168" s="1">
        <v>0</v>
      </c>
      <c r="AE1168" s="1">
        <v>0</v>
      </c>
      <c r="AF1168" s="1">
        <v>0</v>
      </c>
      <c r="AG1168" s="1">
        <v>0</v>
      </c>
    </row>
    <row r="1169" spans="1:33" x14ac:dyDescent="0.25">
      <c r="A1169" s="15" t="s">
        <v>31</v>
      </c>
      <c r="B1169" s="1" t="s">
        <v>1232</v>
      </c>
      <c r="C1169" s="4" t="s">
        <v>1286</v>
      </c>
      <c r="D1169" s="1" t="str">
        <f>CONCATENATE(B1169," ",C1169)</f>
        <v>Samsung S24E390HL</v>
      </c>
      <c r="E1169" s="5">
        <v>21</v>
      </c>
      <c r="F1169" s="1">
        <f>E1169/1000</f>
        <v>2.1000000000000001E-2</v>
      </c>
      <c r="G1169" s="1">
        <v>140.75675675675674</v>
      </c>
      <c r="I1169" s="1" t="s">
        <v>56</v>
      </c>
      <c r="J1169" s="1" t="s">
        <v>53</v>
      </c>
      <c r="K1169" s="1" t="s">
        <v>42</v>
      </c>
      <c r="L1169" s="1">
        <f>E1169*G1169</f>
        <v>2955.8918918918916</v>
      </c>
      <c r="M1169" s="1">
        <f>L1169/1000000</f>
        <v>2.9558918918918915E-3</v>
      </c>
      <c r="N1169" s="1" t="s">
        <v>43</v>
      </c>
      <c r="O1169" s="1" t="s">
        <v>105</v>
      </c>
      <c r="P1169" s="1" t="s">
        <v>38</v>
      </c>
      <c r="Q1169" s="1" t="s">
        <v>38</v>
      </c>
      <c r="R1169" s="1" t="s">
        <v>58</v>
      </c>
      <c r="S1169" s="11" t="s">
        <v>3153</v>
      </c>
      <c r="T1169" s="1">
        <v>0</v>
      </c>
      <c r="U1169" s="1">
        <v>0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</row>
    <row r="1170" spans="1:33" x14ac:dyDescent="0.25">
      <c r="A1170" s="15" t="s">
        <v>31</v>
      </c>
      <c r="B1170" s="1" t="s">
        <v>1232</v>
      </c>
      <c r="C1170" s="4" t="s">
        <v>1287</v>
      </c>
      <c r="D1170" s="1" t="str">
        <f>CONCATENATE(B1170," ",C1170)</f>
        <v>Samsung S24E391HL</v>
      </c>
      <c r="E1170" s="5">
        <v>62</v>
      </c>
      <c r="F1170" s="1">
        <f>E1170/1000</f>
        <v>6.2E-2</v>
      </c>
      <c r="G1170" s="1">
        <v>123.58108108108108</v>
      </c>
      <c r="I1170" s="1" t="s">
        <v>56</v>
      </c>
      <c r="J1170" s="1" t="s">
        <v>53</v>
      </c>
      <c r="K1170" s="1" t="s">
        <v>42</v>
      </c>
      <c r="L1170" s="1">
        <f>E1170*G1170</f>
        <v>7662.0270270270266</v>
      </c>
      <c r="M1170" s="1">
        <f>L1170/1000000</f>
        <v>7.6620270270270265E-3</v>
      </c>
      <c r="N1170" s="1" t="s">
        <v>43</v>
      </c>
      <c r="O1170" s="1" t="s">
        <v>105</v>
      </c>
      <c r="P1170" s="1" t="s">
        <v>38</v>
      </c>
      <c r="Q1170" s="1" t="s">
        <v>38</v>
      </c>
      <c r="R1170" s="1" t="s">
        <v>58</v>
      </c>
      <c r="S1170" s="11" t="s">
        <v>3153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0</v>
      </c>
      <c r="AG1170" s="1">
        <v>0</v>
      </c>
    </row>
    <row r="1171" spans="1:33" x14ac:dyDescent="0.25">
      <c r="A1171" s="15" t="s">
        <v>31</v>
      </c>
      <c r="B1171" s="1" t="s">
        <v>1232</v>
      </c>
      <c r="C1171" s="4" t="s">
        <v>1288</v>
      </c>
      <c r="D1171" s="1" t="str">
        <f>CONCATENATE(B1171," ",C1171)</f>
        <v>Samsung S24E650DW</v>
      </c>
      <c r="E1171" s="5">
        <v>1</v>
      </c>
      <c r="F1171" s="1">
        <f>E1171/1000</f>
        <v>1E-3</v>
      </c>
      <c r="G1171" s="1">
        <v>229.63963963963963</v>
      </c>
      <c r="I1171" s="1" t="s">
        <v>92</v>
      </c>
      <c r="J1171" s="1" t="s">
        <v>92</v>
      </c>
      <c r="K1171" s="1" t="s">
        <v>93</v>
      </c>
      <c r="L1171" s="1">
        <f>E1171*G1171</f>
        <v>229.63963963963963</v>
      </c>
      <c r="M1171" s="1">
        <f>L1171/1000000</f>
        <v>2.2963963963963964E-4</v>
      </c>
      <c r="N1171" s="1" t="s">
        <v>43</v>
      </c>
      <c r="O1171" s="1" t="s">
        <v>105</v>
      </c>
      <c r="P1171" s="1" t="s">
        <v>38</v>
      </c>
      <c r="Q1171" s="1" t="s">
        <v>38</v>
      </c>
      <c r="R1171" s="1" t="s">
        <v>58</v>
      </c>
      <c r="S1171" s="11" t="s">
        <v>3153</v>
      </c>
      <c r="T1171" s="1">
        <v>0</v>
      </c>
      <c r="U1171" s="1">
        <v>0</v>
      </c>
      <c r="V1171" s="1">
        <v>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25">
      <c r="A1172" s="15" t="s">
        <v>31</v>
      </c>
      <c r="B1172" s="1" t="s">
        <v>1232</v>
      </c>
      <c r="C1172" s="4" t="s">
        <v>1289</v>
      </c>
      <c r="D1172" s="1" t="str">
        <f>CONCATENATE(B1172," ",C1172)</f>
        <v>Samsung S24E650PL</v>
      </c>
      <c r="E1172" s="5">
        <v>21</v>
      </c>
      <c r="F1172" s="1">
        <f>E1172/1000</f>
        <v>2.1000000000000001E-2</v>
      </c>
      <c r="G1172" s="1">
        <v>163.8918918918919</v>
      </c>
      <c r="I1172" s="1" t="s">
        <v>56</v>
      </c>
      <c r="J1172" s="1" t="s">
        <v>53</v>
      </c>
      <c r="K1172" s="1" t="s">
        <v>42</v>
      </c>
      <c r="L1172" s="1">
        <f>E1172*G1172</f>
        <v>3441.72972972973</v>
      </c>
      <c r="M1172" s="1">
        <f>L1172/1000000</f>
        <v>3.4417297297297299E-3</v>
      </c>
      <c r="N1172" s="1" t="s">
        <v>43</v>
      </c>
      <c r="O1172" s="1" t="s">
        <v>105</v>
      </c>
      <c r="P1172" s="1" t="s">
        <v>38</v>
      </c>
      <c r="Q1172" s="1" t="s">
        <v>38</v>
      </c>
      <c r="R1172" s="1" t="s">
        <v>58</v>
      </c>
      <c r="S1172" s="11" t="s">
        <v>3153</v>
      </c>
      <c r="T1172" s="1">
        <v>0</v>
      </c>
      <c r="U1172" s="1">
        <v>0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</row>
    <row r="1173" spans="1:33" x14ac:dyDescent="0.25">
      <c r="A1173" s="15" t="s">
        <v>31</v>
      </c>
      <c r="B1173" s="1" t="s">
        <v>1232</v>
      </c>
      <c r="C1173" s="4" t="s">
        <v>1290</v>
      </c>
      <c r="D1173" s="1" t="str">
        <f>CONCATENATE(B1173," ",C1173)</f>
        <v>Samsung S24F350FHI</v>
      </c>
      <c r="E1173" s="5">
        <v>2572</v>
      </c>
      <c r="F1173" s="1">
        <f>E1173/1000</f>
        <v>2.5720000000000001</v>
      </c>
      <c r="G1173" s="1">
        <v>96.328828828828819</v>
      </c>
      <c r="I1173" s="1" t="s">
        <v>53</v>
      </c>
      <c r="J1173" s="1" t="s">
        <v>53</v>
      </c>
      <c r="K1173" s="1" t="s">
        <v>42</v>
      </c>
      <c r="L1173" s="1">
        <f>E1173*G1173</f>
        <v>247757.74774774772</v>
      </c>
      <c r="M1173" s="1">
        <f>L1173/1000000</f>
        <v>0.24775774774774773</v>
      </c>
      <c r="N1173" s="1" t="s">
        <v>43</v>
      </c>
      <c r="O1173" s="1" t="s">
        <v>105</v>
      </c>
      <c r="P1173" s="1" t="s">
        <v>38</v>
      </c>
      <c r="Q1173" s="1" t="s">
        <v>38</v>
      </c>
      <c r="R1173" s="1" t="s">
        <v>58</v>
      </c>
      <c r="S1173" s="11" t="s">
        <v>3153</v>
      </c>
      <c r="T1173" s="1">
        <v>0</v>
      </c>
      <c r="U1173" s="1">
        <v>0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</row>
    <row r="1174" spans="1:33" x14ac:dyDescent="0.25">
      <c r="A1174" s="15" t="s">
        <v>31</v>
      </c>
      <c r="B1174" s="1" t="s">
        <v>1232</v>
      </c>
      <c r="C1174" s="4" t="s">
        <v>1291</v>
      </c>
      <c r="D1174" s="1" t="str">
        <f>CONCATENATE(B1174," ",C1174)</f>
        <v>Samsung S24F354FHI</v>
      </c>
      <c r="E1174" s="5">
        <v>2222</v>
      </c>
      <c r="F1174" s="1">
        <f>E1174/1000</f>
        <v>2.222</v>
      </c>
      <c r="G1174" s="1">
        <v>107.36148648648648</v>
      </c>
      <c r="I1174" s="1" t="s">
        <v>56</v>
      </c>
      <c r="J1174" s="1" t="s">
        <v>53</v>
      </c>
      <c r="K1174" s="1" t="s">
        <v>42</v>
      </c>
      <c r="L1174" s="1">
        <f>E1174*G1174</f>
        <v>238557.22297297296</v>
      </c>
      <c r="M1174" s="1">
        <f>L1174/1000000</f>
        <v>0.23855722297297297</v>
      </c>
      <c r="N1174" s="1" t="s">
        <v>43</v>
      </c>
      <c r="O1174" s="1" t="s">
        <v>105</v>
      </c>
      <c r="P1174" s="1" t="s">
        <v>38</v>
      </c>
      <c r="Q1174" s="1" t="s">
        <v>38</v>
      </c>
      <c r="R1174" s="1">
        <v>0</v>
      </c>
      <c r="S1174" s="11" t="s">
        <v>3153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</row>
    <row r="1175" spans="1:33" x14ac:dyDescent="0.25">
      <c r="A1175" s="15" t="s">
        <v>31</v>
      </c>
      <c r="B1175" s="1" t="s">
        <v>1232</v>
      </c>
      <c r="C1175" s="4" t="s">
        <v>1292</v>
      </c>
      <c r="D1175" s="1" t="str">
        <f>CONCATENATE(B1175," ",C1175)</f>
        <v>Samsung S24F356FHI</v>
      </c>
      <c r="E1175" s="5">
        <v>476</v>
      </c>
      <c r="F1175" s="1">
        <f>E1175/1000</f>
        <v>0.47599999999999998</v>
      </c>
      <c r="G1175" s="1">
        <v>109.71621621621621</v>
      </c>
      <c r="I1175" s="1" t="s">
        <v>56</v>
      </c>
      <c r="J1175" s="1" t="s">
        <v>53</v>
      </c>
      <c r="K1175" s="1" t="s">
        <v>42</v>
      </c>
      <c r="L1175" s="1">
        <f>E1175*G1175</f>
        <v>52224.918918918913</v>
      </c>
      <c r="M1175" s="1">
        <f>L1175/1000000</f>
        <v>5.2224918918918915E-2</v>
      </c>
      <c r="N1175" s="1" t="s">
        <v>43</v>
      </c>
      <c r="O1175" s="1" t="s">
        <v>105</v>
      </c>
      <c r="P1175" s="1" t="s">
        <v>38</v>
      </c>
      <c r="Q1175" s="1" t="s">
        <v>38</v>
      </c>
      <c r="R1175" s="1" t="s">
        <v>58</v>
      </c>
      <c r="S1175" s="11" t="s">
        <v>3153</v>
      </c>
      <c r="T1175" s="1">
        <v>0</v>
      </c>
      <c r="U1175" s="1">
        <v>0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25">
      <c r="A1176" s="15" t="s">
        <v>31</v>
      </c>
      <c r="B1176" s="1" t="s">
        <v>1232</v>
      </c>
      <c r="C1176" s="4" t="s">
        <v>1293</v>
      </c>
      <c r="D1176" s="1" t="str">
        <f>CONCATENATE(B1176," ",C1176)</f>
        <v>Samsung S24H850QFI</v>
      </c>
      <c r="E1176" s="5">
        <v>7</v>
      </c>
      <c r="F1176" s="1">
        <f>E1176/1000</f>
        <v>7.0000000000000001E-3</v>
      </c>
      <c r="G1176" s="1">
        <v>263.16666666666663</v>
      </c>
      <c r="I1176" s="1" t="s">
        <v>52</v>
      </c>
      <c r="J1176" s="1" t="s">
        <v>53</v>
      </c>
      <c r="K1176" s="1" t="s">
        <v>64</v>
      </c>
      <c r="L1176" s="1">
        <f>E1176*G1176</f>
        <v>1842.1666666666665</v>
      </c>
      <c r="M1176" s="1">
        <f>L1176/1000000</f>
        <v>1.8421666666666664E-3</v>
      </c>
      <c r="N1176" s="1" t="s">
        <v>65</v>
      </c>
      <c r="O1176" s="1" t="s">
        <v>105</v>
      </c>
      <c r="P1176" s="1" t="s">
        <v>38</v>
      </c>
      <c r="Q1176" s="1" t="s">
        <v>38</v>
      </c>
      <c r="R1176" s="1" t="s">
        <v>39</v>
      </c>
      <c r="S1176" s="11" t="s">
        <v>3153</v>
      </c>
      <c r="T1176" s="1">
        <v>0</v>
      </c>
      <c r="U1176" s="1">
        <v>0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</row>
    <row r="1177" spans="1:33" x14ac:dyDescent="0.25">
      <c r="A1177" s="15" t="s">
        <v>31</v>
      </c>
      <c r="B1177" s="1" t="s">
        <v>1232</v>
      </c>
      <c r="C1177" s="4" t="s">
        <v>1294</v>
      </c>
      <c r="D1177" s="1" t="str">
        <f>CONCATENATE(B1177," ",C1177)</f>
        <v>Samsung S24R350FHI</v>
      </c>
      <c r="E1177" s="5">
        <v>1753</v>
      </c>
      <c r="F1177" s="1">
        <f>E1177/1000</f>
        <v>1.7529999999999999</v>
      </c>
      <c r="G1177" s="1">
        <v>145.72586872586874</v>
      </c>
      <c r="I1177" s="1" t="s">
        <v>52</v>
      </c>
      <c r="J1177" s="1" t="s">
        <v>53</v>
      </c>
      <c r="K1177" s="1" t="s">
        <v>42</v>
      </c>
      <c r="L1177" s="1">
        <f>E1177*G1177</f>
        <v>255457.4478764479</v>
      </c>
      <c r="M1177" s="1">
        <f>L1177/1000000</f>
        <v>0.25545744787644792</v>
      </c>
      <c r="N1177" s="1" t="s">
        <v>43</v>
      </c>
      <c r="O1177" s="1" t="s">
        <v>54</v>
      </c>
      <c r="P1177" s="1" t="s">
        <v>38</v>
      </c>
      <c r="Q1177" s="1" t="s">
        <v>38</v>
      </c>
      <c r="R1177" s="1">
        <v>0</v>
      </c>
      <c r="S1177" s="11" t="s">
        <v>3153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1</v>
      </c>
      <c r="AF1177" s="1">
        <v>0</v>
      </c>
      <c r="AG1177" s="1">
        <v>0</v>
      </c>
    </row>
    <row r="1178" spans="1:33" x14ac:dyDescent="0.25">
      <c r="A1178" s="15" t="s">
        <v>31</v>
      </c>
      <c r="B1178" s="1" t="s">
        <v>1232</v>
      </c>
      <c r="C1178" s="4" t="s">
        <v>1295</v>
      </c>
      <c r="D1178" s="1" t="str">
        <f>CONCATENATE(B1178," ",C1178)</f>
        <v>Samsung S24R356FHI</v>
      </c>
      <c r="E1178" s="5">
        <v>212</v>
      </c>
      <c r="F1178" s="1">
        <f>E1178/1000</f>
        <v>0.21199999999999999</v>
      </c>
      <c r="G1178" s="1">
        <v>133.55405405405406</v>
      </c>
      <c r="I1178" s="1" t="s">
        <v>52</v>
      </c>
      <c r="J1178" s="1" t="s">
        <v>53</v>
      </c>
      <c r="K1178" s="1" t="s">
        <v>42</v>
      </c>
      <c r="L1178" s="1">
        <f>E1178*G1178</f>
        <v>28313.45945945946</v>
      </c>
      <c r="M1178" s="1">
        <f>L1178/1000000</f>
        <v>2.8313459459459459E-2</v>
      </c>
      <c r="N1178" s="1" t="s">
        <v>43</v>
      </c>
      <c r="O1178" s="1" t="s">
        <v>54</v>
      </c>
      <c r="P1178" s="1" t="s">
        <v>38</v>
      </c>
      <c r="Q1178" s="1" t="s">
        <v>38</v>
      </c>
      <c r="R1178" s="1">
        <v>0</v>
      </c>
      <c r="S1178" s="11" t="s">
        <v>3153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1</v>
      </c>
      <c r="AF1178" s="1">
        <v>0</v>
      </c>
      <c r="AG1178" s="1">
        <v>0</v>
      </c>
    </row>
    <row r="1179" spans="1:33" x14ac:dyDescent="0.25">
      <c r="A1179" s="15" t="s">
        <v>31</v>
      </c>
      <c r="B1179" s="1" t="s">
        <v>1232</v>
      </c>
      <c r="C1179" s="4" t="s">
        <v>1296</v>
      </c>
      <c r="D1179" s="1" t="str">
        <f>CONCATENATE(B1179," ",C1179)</f>
        <v>Samsung S24R650FDI</v>
      </c>
      <c r="E1179" s="5">
        <v>128</v>
      </c>
      <c r="F1179" s="1">
        <f>E1179/1000</f>
        <v>0.128</v>
      </c>
      <c r="G1179" s="1">
        <v>177.44594594594594</v>
      </c>
      <c r="I1179" s="1" t="s">
        <v>52</v>
      </c>
      <c r="J1179" s="1" t="s">
        <v>53</v>
      </c>
      <c r="K1179" s="1" t="s">
        <v>42</v>
      </c>
      <c r="L1179" s="1">
        <f>E1179*G1179</f>
        <v>22713.08108108108</v>
      </c>
      <c r="M1179" s="1">
        <f>L1179/1000000</f>
        <v>2.2713081081081079E-2</v>
      </c>
      <c r="N1179" s="1" t="s">
        <v>43</v>
      </c>
      <c r="O1179" s="1" t="s">
        <v>54</v>
      </c>
      <c r="P1179" s="1" t="s">
        <v>38</v>
      </c>
      <c r="Q1179" s="1" t="s">
        <v>38</v>
      </c>
      <c r="R1179" s="1">
        <v>0</v>
      </c>
      <c r="S1179" s="11" t="s">
        <v>3153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1</v>
      </c>
      <c r="AF1179" s="1">
        <v>0</v>
      </c>
      <c r="AG1179" s="1">
        <v>0</v>
      </c>
    </row>
    <row r="1180" spans="1:33" x14ac:dyDescent="0.25">
      <c r="A1180" s="15" t="s">
        <v>31</v>
      </c>
      <c r="B1180" s="1" t="s">
        <v>1232</v>
      </c>
      <c r="C1180" s="4" t="s">
        <v>1297</v>
      </c>
      <c r="D1180" s="1" t="str">
        <f>CONCATENATE(B1180," ",C1180)</f>
        <v>Samsung S27E332H</v>
      </c>
      <c r="E1180" s="5">
        <v>223</v>
      </c>
      <c r="F1180" s="1">
        <f>E1180/1000</f>
        <v>0.223</v>
      </c>
      <c r="G1180" s="1">
        <v>327.56756756756755</v>
      </c>
      <c r="I1180" s="1" t="s">
        <v>63</v>
      </c>
      <c r="J1180" s="1" t="s">
        <v>63</v>
      </c>
      <c r="K1180" s="1" t="s">
        <v>42</v>
      </c>
      <c r="L1180" s="1">
        <f>E1180*G1180</f>
        <v>73047.567567567559</v>
      </c>
      <c r="M1180" s="1">
        <f>L1180/1000000</f>
        <v>7.3047567567567556E-2</v>
      </c>
      <c r="N1180" s="1" t="s">
        <v>43</v>
      </c>
      <c r="O1180" s="1" t="s">
        <v>105</v>
      </c>
      <c r="P1180" s="1" t="s">
        <v>38</v>
      </c>
      <c r="Q1180" s="1" t="s">
        <v>38</v>
      </c>
      <c r="R1180" s="1" t="s">
        <v>49</v>
      </c>
      <c r="S1180" s="11" t="s">
        <v>3153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</v>
      </c>
    </row>
    <row r="1181" spans="1:33" x14ac:dyDescent="0.25">
      <c r="A1181" s="15" t="s">
        <v>31</v>
      </c>
      <c r="B1181" s="1" t="s">
        <v>1232</v>
      </c>
      <c r="C1181" s="4" t="s">
        <v>1298</v>
      </c>
      <c r="D1181" s="1" t="str">
        <f>CONCATENATE(B1181," ",C1181)</f>
        <v>Samsung S27E390H</v>
      </c>
      <c r="E1181" s="5">
        <v>32</v>
      </c>
      <c r="F1181" s="1">
        <f>E1181/1000</f>
        <v>3.2000000000000001E-2</v>
      </c>
      <c r="G1181" s="1">
        <v>154.93243243243242</v>
      </c>
      <c r="I1181" s="1" t="s">
        <v>63</v>
      </c>
      <c r="J1181" s="1" t="s">
        <v>63</v>
      </c>
      <c r="K1181" s="1" t="s">
        <v>42</v>
      </c>
      <c r="L1181" s="1">
        <f>E1181*G1181</f>
        <v>4957.8378378378375</v>
      </c>
      <c r="M1181" s="1">
        <f>L1181/1000000</f>
        <v>4.9578378378378378E-3</v>
      </c>
      <c r="N1181" s="1" t="s">
        <v>43</v>
      </c>
      <c r="O1181" s="1" t="s">
        <v>105</v>
      </c>
      <c r="P1181" s="1" t="s">
        <v>38</v>
      </c>
      <c r="Q1181" s="1" t="s">
        <v>38</v>
      </c>
      <c r="R1181" s="1" t="s">
        <v>58</v>
      </c>
      <c r="S1181" s="11" t="s">
        <v>3153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</row>
    <row r="1182" spans="1:33" x14ac:dyDescent="0.25">
      <c r="A1182" s="15" t="s">
        <v>31</v>
      </c>
      <c r="B1182" s="1" t="s">
        <v>1232</v>
      </c>
      <c r="C1182" s="4" t="s">
        <v>1299</v>
      </c>
      <c r="D1182" s="1" t="str">
        <f>CONCATENATE(B1182," ",C1182)</f>
        <v>Samsung S27E391H</v>
      </c>
      <c r="E1182" s="5">
        <v>61</v>
      </c>
      <c r="F1182" s="1">
        <f>E1182/1000</f>
        <v>6.0999999999999999E-2</v>
      </c>
      <c r="G1182" s="1">
        <v>164.91891891891891</v>
      </c>
      <c r="I1182" s="1" t="s">
        <v>63</v>
      </c>
      <c r="J1182" s="1" t="s">
        <v>63</v>
      </c>
      <c r="K1182" s="1" t="s">
        <v>42</v>
      </c>
      <c r="L1182" s="1">
        <f>E1182*G1182</f>
        <v>10060.054054054053</v>
      </c>
      <c r="M1182" s="1">
        <f>L1182/1000000</f>
        <v>1.0060054054054053E-2</v>
      </c>
      <c r="N1182" s="1" t="s">
        <v>43</v>
      </c>
      <c r="O1182" s="1" t="s">
        <v>105</v>
      </c>
      <c r="P1182" s="1" t="s">
        <v>38</v>
      </c>
      <c r="Q1182" s="1" t="s">
        <v>38</v>
      </c>
      <c r="R1182" s="1" t="s">
        <v>58</v>
      </c>
      <c r="S1182" s="11" t="s">
        <v>3153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</row>
    <row r="1183" spans="1:33" x14ac:dyDescent="0.25">
      <c r="A1183" s="15" t="s">
        <v>31</v>
      </c>
      <c r="B1183" s="1" t="s">
        <v>1232</v>
      </c>
      <c r="C1183" s="4" t="s">
        <v>1300</v>
      </c>
      <c r="D1183" s="1" t="str">
        <f>CONCATENATE(B1183," ",C1183)</f>
        <v>Samsung S27F354FHI</v>
      </c>
      <c r="E1183" s="5">
        <v>672</v>
      </c>
      <c r="F1183" s="1">
        <f>E1183/1000</f>
        <v>0.67200000000000004</v>
      </c>
      <c r="G1183" s="1">
        <v>148.54391891891891</v>
      </c>
      <c r="I1183" s="1" t="s">
        <v>63</v>
      </c>
      <c r="J1183" s="1" t="s">
        <v>63</v>
      </c>
      <c r="K1183" s="1" t="s">
        <v>42</v>
      </c>
      <c r="L1183" s="1">
        <f>E1183*G1183</f>
        <v>99821.513513513506</v>
      </c>
      <c r="M1183" s="1">
        <f>L1183/1000000</f>
        <v>9.982151351351351E-2</v>
      </c>
      <c r="N1183" s="1" t="s">
        <v>43</v>
      </c>
      <c r="O1183" s="1" t="s">
        <v>105</v>
      </c>
      <c r="P1183" s="1" t="s">
        <v>38</v>
      </c>
      <c r="Q1183" s="1" t="s">
        <v>38</v>
      </c>
      <c r="R1183" s="1" t="s">
        <v>58</v>
      </c>
      <c r="S1183" s="11" t="s">
        <v>3153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</row>
    <row r="1184" spans="1:33" x14ac:dyDescent="0.25">
      <c r="A1184" s="15" t="s">
        <v>31</v>
      </c>
      <c r="B1184" s="1" t="s">
        <v>1232</v>
      </c>
      <c r="C1184" s="4" t="s">
        <v>1301</v>
      </c>
      <c r="D1184" s="1" t="str">
        <f>CONCATENATE(B1184," ",C1184)</f>
        <v>Samsung S27F358FWI</v>
      </c>
      <c r="E1184" s="5">
        <v>21</v>
      </c>
      <c r="F1184" s="1">
        <f>E1184/1000</f>
        <v>2.1000000000000001E-2</v>
      </c>
      <c r="G1184" s="1">
        <v>167.56756756756758</v>
      </c>
      <c r="I1184" s="1" t="s">
        <v>63</v>
      </c>
      <c r="J1184" s="1" t="s">
        <v>63</v>
      </c>
      <c r="K1184" s="1" t="s">
        <v>42</v>
      </c>
      <c r="L1184" s="1">
        <f>E1184*G1184</f>
        <v>3518.9189189189192</v>
      </c>
      <c r="M1184" s="1">
        <f>L1184/1000000</f>
        <v>3.518918918918919E-3</v>
      </c>
      <c r="N1184" s="1" t="s">
        <v>43</v>
      </c>
      <c r="O1184" s="1" t="s">
        <v>44</v>
      </c>
      <c r="P1184" s="1" t="s">
        <v>38</v>
      </c>
      <c r="Q1184" s="1" t="s">
        <v>38</v>
      </c>
      <c r="R1184" s="1" t="s">
        <v>58</v>
      </c>
      <c r="S1184" s="11" t="s">
        <v>3153</v>
      </c>
      <c r="T1184" s="1">
        <v>0</v>
      </c>
      <c r="U1184" s="1">
        <v>0</v>
      </c>
      <c r="V1184" s="1">
        <v>1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0</v>
      </c>
      <c r="AG1184" s="1">
        <v>0</v>
      </c>
    </row>
    <row r="1185" spans="1:33" x14ac:dyDescent="0.25">
      <c r="A1185" s="15" t="s">
        <v>31</v>
      </c>
      <c r="B1185" s="1" t="s">
        <v>1232</v>
      </c>
      <c r="C1185" s="4" t="s">
        <v>1302</v>
      </c>
      <c r="D1185" s="1" t="str">
        <f>CONCATENATE(B1185," ",C1185)</f>
        <v>Samsung S27H850QFI</v>
      </c>
      <c r="E1185" s="5">
        <v>47</v>
      </c>
      <c r="F1185" s="1">
        <f>E1185/1000</f>
        <v>4.7E-2</v>
      </c>
      <c r="G1185" s="1">
        <v>310.49099099099095</v>
      </c>
      <c r="I1185" s="1" t="s">
        <v>63</v>
      </c>
      <c r="J1185" s="1" t="s">
        <v>63</v>
      </c>
      <c r="K1185" s="1" t="s">
        <v>64</v>
      </c>
      <c r="L1185" s="1">
        <f>E1185*G1185</f>
        <v>14593.076576576575</v>
      </c>
      <c r="M1185" s="1">
        <f>L1185/1000000</f>
        <v>1.4593076576576575E-2</v>
      </c>
      <c r="N1185" s="1" t="s">
        <v>65</v>
      </c>
      <c r="O1185" s="1" t="s">
        <v>105</v>
      </c>
      <c r="P1185" s="1" t="s">
        <v>38</v>
      </c>
      <c r="Q1185" s="1" t="s">
        <v>38</v>
      </c>
      <c r="R1185" s="1" t="s">
        <v>58</v>
      </c>
      <c r="S1185" s="11" t="s">
        <v>3153</v>
      </c>
      <c r="T1185" s="1">
        <v>0</v>
      </c>
      <c r="U1185" s="1">
        <v>0</v>
      </c>
      <c r="V1185" s="1">
        <v>1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</row>
    <row r="1186" spans="1:33" x14ac:dyDescent="0.25">
      <c r="A1186" s="15" t="s">
        <v>31</v>
      </c>
      <c r="B1186" s="1" t="s">
        <v>1232</v>
      </c>
      <c r="C1186" s="4" t="s">
        <v>1303</v>
      </c>
      <c r="D1186" s="1" t="str">
        <f>CONCATENATE(B1186," ",C1186)</f>
        <v>Samsung S27R350FHI</v>
      </c>
      <c r="E1186" s="5">
        <v>530</v>
      </c>
      <c r="F1186" s="1">
        <f>E1186/1000</f>
        <v>0.53</v>
      </c>
      <c r="G1186" s="1">
        <v>168.78378378378378</v>
      </c>
      <c r="I1186" s="1" t="s">
        <v>63</v>
      </c>
      <c r="J1186" s="1" t="s">
        <v>63</v>
      </c>
      <c r="K1186" s="1" t="s">
        <v>42</v>
      </c>
      <c r="L1186" s="1">
        <f>E1186*G1186</f>
        <v>89455.4054054054</v>
      </c>
      <c r="M1186" s="1">
        <f>L1186/1000000</f>
        <v>8.9455405405405405E-2</v>
      </c>
      <c r="N1186" s="1" t="s">
        <v>43</v>
      </c>
      <c r="O1186" s="1" t="s">
        <v>54</v>
      </c>
      <c r="P1186" s="1" t="s">
        <v>38</v>
      </c>
      <c r="Q1186" s="1" t="s">
        <v>38</v>
      </c>
      <c r="R1186" s="1" t="s">
        <v>39</v>
      </c>
      <c r="S1186" s="11" t="s">
        <v>3153</v>
      </c>
      <c r="T1186" s="1">
        <v>0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1</v>
      </c>
      <c r="AF1186" s="1">
        <v>0</v>
      </c>
      <c r="AG1186" s="1">
        <v>0</v>
      </c>
    </row>
    <row r="1187" spans="1:33" x14ac:dyDescent="0.25">
      <c r="A1187" s="15" t="s">
        <v>31</v>
      </c>
      <c r="B1187" s="1" t="s">
        <v>1232</v>
      </c>
      <c r="C1187" s="4" t="s">
        <v>1304</v>
      </c>
      <c r="D1187" s="1" t="str">
        <f>CONCATENATE(B1187," ",C1187)</f>
        <v>Samsung S27R650FDI</v>
      </c>
      <c r="E1187" s="5">
        <v>138</v>
      </c>
      <c r="F1187" s="1">
        <f>E1187/1000</f>
        <v>0.13800000000000001</v>
      </c>
      <c r="G1187" s="1">
        <v>223.02702702702703</v>
      </c>
      <c r="I1187" s="1" t="s">
        <v>63</v>
      </c>
      <c r="J1187" s="1" t="s">
        <v>63</v>
      </c>
      <c r="K1187" s="1" t="s">
        <v>42</v>
      </c>
      <c r="L1187" s="1">
        <f>E1187*G1187</f>
        <v>30777.72972972973</v>
      </c>
      <c r="M1187" s="1">
        <f>L1187/1000000</f>
        <v>3.0777729729729732E-2</v>
      </c>
      <c r="N1187" s="1" t="s">
        <v>43</v>
      </c>
      <c r="O1187" s="1" t="s">
        <v>54</v>
      </c>
      <c r="P1187" s="1" t="s">
        <v>38</v>
      </c>
      <c r="Q1187" s="1" t="s">
        <v>38</v>
      </c>
      <c r="R1187" s="1">
        <v>0</v>
      </c>
      <c r="S1187" s="11" t="s">
        <v>3153</v>
      </c>
      <c r="T1187" s="1">
        <v>0</v>
      </c>
      <c r="U1187" s="1">
        <v>0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1</v>
      </c>
      <c r="AF1187" s="1">
        <v>0</v>
      </c>
      <c r="AG1187" s="1">
        <v>0</v>
      </c>
    </row>
    <row r="1188" spans="1:33" x14ac:dyDescent="0.25">
      <c r="A1188" s="15" t="s">
        <v>31</v>
      </c>
      <c r="B1188" s="1" t="s">
        <v>1232</v>
      </c>
      <c r="C1188" s="4" t="s">
        <v>1305</v>
      </c>
      <c r="D1188" s="1" t="str">
        <f>CONCATENATE(B1188," ",C1188)</f>
        <v>Samsung S27R750QEI</v>
      </c>
      <c r="E1188" s="5">
        <v>10</v>
      </c>
      <c r="F1188" s="1">
        <f>E1188/1000</f>
        <v>0.01</v>
      </c>
      <c r="G1188" s="1">
        <v>371.39189189189187</v>
      </c>
      <c r="I1188" s="1" t="s">
        <v>63</v>
      </c>
      <c r="J1188" s="1" t="s">
        <v>63</v>
      </c>
      <c r="K1188" s="1" t="s">
        <v>64</v>
      </c>
      <c r="L1188" s="1">
        <f>E1188*G1188</f>
        <v>3713.9189189189187</v>
      </c>
      <c r="M1188" s="1">
        <f>L1188/1000000</f>
        <v>3.7139189189189189E-3</v>
      </c>
      <c r="N1188" s="1" t="s">
        <v>65</v>
      </c>
      <c r="O1188" s="1" t="s">
        <v>44</v>
      </c>
      <c r="P1188" s="1" t="s">
        <v>38</v>
      </c>
      <c r="Q1188" s="1" t="s">
        <v>38</v>
      </c>
      <c r="R1188" s="1" t="s">
        <v>58</v>
      </c>
      <c r="S1188" s="11" t="s">
        <v>3153</v>
      </c>
      <c r="T1188" s="1">
        <v>0</v>
      </c>
      <c r="U1188" s="1">
        <v>0</v>
      </c>
      <c r="V1188" s="1">
        <v>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</v>
      </c>
    </row>
    <row r="1189" spans="1:33" x14ac:dyDescent="0.25">
      <c r="A1189" s="15" t="s">
        <v>31</v>
      </c>
      <c r="B1189" s="1" t="s">
        <v>1232</v>
      </c>
      <c r="C1189" s="4" t="s">
        <v>1306</v>
      </c>
      <c r="D1189" s="1" t="str">
        <f>CONCATENATE(B1189," ",C1189)</f>
        <v>Samsung S32D850T</v>
      </c>
      <c r="E1189" s="5">
        <v>13</v>
      </c>
      <c r="F1189" s="1">
        <f>E1189/1000</f>
        <v>1.2999999999999999E-2</v>
      </c>
      <c r="G1189" s="1">
        <v>368.68421052631578</v>
      </c>
      <c r="I1189" s="1" t="s">
        <v>71</v>
      </c>
      <c r="J1189" s="1" t="s">
        <v>72</v>
      </c>
      <c r="K1189" s="1" t="s">
        <v>64</v>
      </c>
      <c r="L1189" s="1">
        <f>E1189*G1189</f>
        <v>4792.894736842105</v>
      </c>
      <c r="M1189" s="1">
        <f>L1189/1000000</f>
        <v>4.7928947368421054E-3</v>
      </c>
      <c r="N1189" s="1" t="s">
        <v>65</v>
      </c>
      <c r="O1189" s="1" t="s">
        <v>44</v>
      </c>
      <c r="P1189" s="1" t="s">
        <v>38</v>
      </c>
      <c r="Q1189" s="1" t="s">
        <v>38</v>
      </c>
      <c r="R1189" s="1" t="s">
        <v>39</v>
      </c>
      <c r="S1189" s="11" t="s">
        <v>3153</v>
      </c>
      <c r="T1189" s="1">
        <v>0</v>
      </c>
      <c r="U1189" s="1">
        <v>0</v>
      </c>
      <c r="V1189" s="1">
        <v>1</v>
      </c>
      <c r="W1189" s="1">
        <v>0</v>
      </c>
      <c r="X1189" s="1">
        <v>0</v>
      </c>
      <c r="Y1189" s="1">
        <v>0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</row>
    <row r="1190" spans="1:33" x14ac:dyDescent="0.25">
      <c r="A1190" s="15" t="s">
        <v>31</v>
      </c>
      <c r="B1190" s="1" t="s">
        <v>1232</v>
      </c>
      <c r="C1190" s="4" t="s">
        <v>1307</v>
      </c>
      <c r="D1190" s="1" t="str">
        <f>CONCATENATE(B1190," ",C1190)</f>
        <v>Samsung S32R750QEI</v>
      </c>
      <c r="E1190" s="5">
        <v>13</v>
      </c>
      <c r="F1190" s="1">
        <f>E1190/1000</f>
        <v>1.2999999999999999E-2</v>
      </c>
      <c r="G1190" s="1">
        <v>400.76576576576576</v>
      </c>
      <c r="I1190" s="1" t="s">
        <v>74</v>
      </c>
      <c r="J1190" s="1" t="s">
        <v>72</v>
      </c>
      <c r="K1190" s="1" t="s">
        <v>64</v>
      </c>
      <c r="L1190" s="1">
        <f>E1190*G1190</f>
        <v>5209.9549549549547</v>
      </c>
      <c r="M1190" s="1">
        <f>L1190/1000000</f>
        <v>5.2099549549549547E-3</v>
      </c>
      <c r="N1190" s="1" t="s">
        <v>65</v>
      </c>
      <c r="O1190" s="1" t="s">
        <v>44</v>
      </c>
      <c r="P1190" s="1" t="s">
        <v>38</v>
      </c>
      <c r="Q1190" s="1" t="s">
        <v>38</v>
      </c>
      <c r="R1190" s="1" t="s">
        <v>58</v>
      </c>
      <c r="S1190" s="11" t="s">
        <v>3153</v>
      </c>
      <c r="T1190" s="1">
        <v>0</v>
      </c>
      <c r="U1190" s="1">
        <v>0</v>
      </c>
      <c r="V1190" s="1">
        <v>1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</row>
    <row r="1191" spans="1:33" x14ac:dyDescent="0.25">
      <c r="A1191" s="15" t="s">
        <v>31</v>
      </c>
      <c r="B1191" s="1" t="s">
        <v>1232</v>
      </c>
      <c r="C1191" s="4" t="s">
        <v>1308</v>
      </c>
      <c r="D1191" s="1" t="str">
        <f>CONCATENATE(B1191," ",C1191)</f>
        <v>Samsung S32R750UEI</v>
      </c>
      <c r="E1191" s="5">
        <v>3</v>
      </c>
      <c r="F1191" s="1">
        <f>E1191/1000</f>
        <v>3.0000000000000001E-3</v>
      </c>
      <c r="G1191" s="1">
        <v>479.59459459459458</v>
      </c>
      <c r="I1191" s="1" t="s">
        <v>74</v>
      </c>
      <c r="J1191" s="1" t="s">
        <v>72</v>
      </c>
      <c r="K1191" s="1" t="s">
        <v>86</v>
      </c>
      <c r="L1191" s="1">
        <f>E1191*G1191</f>
        <v>1438.7837837837837</v>
      </c>
      <c r="M1191" s="1">
        <f>L1191/1000000</f>
        <v>1.4387837837837837E-3</v>
      </c>
      <c r="N1191" s="1" t="s">
        <v>87</v>
      </c>
      <c r="O1191" s="1" t="s">
        <v>44</v>
      </c>
      <c r="P1191" s="1" t="s">
        <v>38</v>
      </c>
      <c r="Q1191" s="1" t="s">
        <v>38</v>
      </c>
      <c r="R1191" s="1" t="s">
        <v>58</v>
      </c>
      <c r="S1191" s="11" t="s">
        <v>3153</v>
      </c>
      <c r="T1191" s="1">
        <v>0</v>
      </c>
      <c r="U1191" s="1">
        <v>0</v>
      </c>
      <c r="V1191" s="1">
        <v>1</v>
      </c>
      <c r="W1191" s="1">
        <v>0</v>
      </c>
      <c r="X1191" s="1">
        <v>0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1</v>
      </c>
    </row>
    <row r="1192" spans="1:33" x14ac:dyDescent="0.25">
      <c r="A1192" s="15" t="s">
        <v>31</v>
      </c>
      <c r="B1192" s="1" t="s">
        <v>1232</v>
      </c>
      <c r="C1192" s="4" t="s">
        <v>1309</v>
      </c>
      <c r="D1192" s="1" t="str">
        <f>CONCATENATE(B1192," ",C1192)</f>
        <v>Samsung S34J550WQI</v>
      </c>
      <c r="E1192" s="5">
        <v>79</v>
      </c>
      <c r="F1192" s="1">
        <f>E1192/1000</f>
        <v>7.9000000000000001E-2</v>
      </c>
      <c r="G1192" s="1">
        <v>372.24774774774772</v>
      </c>
      <c r="I1192" s="1" t="s">
        <v>238</v>
      </c>
      <c r="J1192" s="1" t="s">
        <v>72</v>
      </c>
      <c r="K1192" s="1" t="s">
        <v>239</v>
      </c>
      <c r="L1192" s="1">
        <f>E1192*G1192</f>
        <v>29407.572072072071</v>
      </c>
      <c r="M1192" s="1">
        <f>L1192/1000000</f>
        <v>2.940757207207207E-2</v>
      </c>
      <c r="N1192" s="1" t="s">
        <v>87</v>
      </c>
      <c r="O1192" s="1" t="s">
        <v>44</v>
      </c>
      <c r="P1192" s="1" t="s">
        <v>38</v>
      </c>
      <c r="Q1192" s="1" t="s">
        <v>38</v>
      </c>
      <c r="R1192" s="1" t="s">
        <v>58</v>
      </c>
      <c r="S1192" s="11" t="s">
        <v>3153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1</v>
      </c>
    </row>
    <row r="1193" spans="1:33" x14ac:dyDescent="0.25">
      <c r="A1193" s="15" t="s">
        <v>31</v>
      </c>
      <c r="B1193" s="1" t="s">
        <v>1232</v>
      </c>
      <c r="C1193" s="4" t="s">
        <v>1310</v>
      </c>
      <c r="D1193" s="1" t="str">
        <f>CONCATENATE(B1193," ",C1193)</f>
        <v>Samsung U28E590D</v>
      </c>
      <c r="E1193" s="5">
        <v>586</v>
      </c>
      <c r="F1193" s="1">
        <f>E1193/1000</f>
        <v>0.58599999999999997</v>
      </c>
      <c r="G1193" s="1">
        <v>307.78603603603608</v>
      </c>
      <c r="I1193" s="1" t="s">
        <v>257</v>
      </c>
      <c r="J1193" s="1" t="s">
        <v>258</v>
      </c>
      <c r="K1193" s="1" t="s">
        <v>86</v>
      </c>
      <c r="L1193" s="1">
        <f>E1193*G1193</f>
        <v>180362.61711711713</v>
      </c>
      <c r="M1193" s="1">
        <f>L1193/1000000</f>
        <v>0.18036261711711712</v>
      </c>
      <c r="N1193" s="1" t="s">
        <v>87</v>
      </c>
      <c r="O1193" s="1" t="s">
        <v>37</v>
      </c>
      <c r="P1193" s="1" t="s">
        <v>38</v>
      </c>
      <c r="Q1193" s="1" t="s">
        <v>38</v>
      </c>
      <c r="R1193" s="1" t="s">
        <v>49</v>
      </c>
      <c r="S1193" s="11" t="s">
        <v>3153</v>
      </c>
      <c r="T1193" s="1">
        <v>0</v>
      </c>
      <c r="U1193" s="1">
        <v>0</v>
      </c>
      <c r="V1193" s="1">
        <v>1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  <c r="AG1193" s="1">
        <v>1</v>
      </c>
    </row>
    <row r="1194" spans="1:33" x14ac:dyDescent="0.25">
      <c r="A1194" s="15" t="s">
        <v>31</v>
      </c>
      <c r="B1194" s="1" t="s">
        <v>1232</v>
      </c>
      <c r="C1194" s="4" t="s">
        <v>1311</v>
      </c>
      <c r="D1194" s="1" t="str">
        <f>CONCATENATE(B1194," ",C1194)</f>
        <v>Samsung U28H750UQI</v>
      </c>
      <c r="E1194" s="5">
        <v>21</v>
      </c>
      <c r="F1194" s="1">
        <f>E1194/1000</f>
        <v>2.1000000000000001E-2</v>
      </c>
      <c r="G1194" s="1">
        <v>332.29729729729729</v>
      </c>
      <c r="I1194" s="1" t="s">
        <v>257</v>
      </c>
      <c r="J1194" s="1" t="s">
        <v>258</v>
      </c>
      <c r="K1194" s="1" t="s">
        <v>86</v>
      </c>
      <c r="L1194" s="1">
        <f>E1194*G1194</f>
        <v>6978.2432432432433</v>
      </c>
      <c r="M1194" s="1">
        <f>L1194/1000000</f>
        <v>6.9782432432432435E-3</v>
      </c>
      <c r="N1194" s="1" t="s">
        <v>87</v>
      </c>
      <c r="O1194" s="1" t="s">
        <v>37</v>
      </c>
      <c r="P1194" s="1" t="s">
        <v>38</v>
      </c>
      <c r="Q1194" s="1" t="s">
        <v>38</v>
      </c>
      <c r="R1194" s="1" t="s">
        <v>49</v>
      </c>
      <c r="S1194" s="11" t="s">
        <v>3153</v>
      </c>
      <c r="T1194" s="1">
        <v>0</v>
      </c>
      <c r="U1194" s="1">
        <v>0</v>
      </c>
      <c r="V1194" s="1">
        <v>1</v>
      </c>
      <c r="W1194" s="1">
        <v>0</v>
      </c>
      <c r="X1194" s="1">
        <v>0</v>
      </c>
      <c r="Y1194" s="1">
        <v>0</v>
      </c>
      <c r="Z1194" s="1">
        <v>1</v>
      </c>
      <c r="AA1194" s="1">
        <v>0</v>
      </c>
      <c r="AB1194" s="1">
        <v>0</v>
      </c>
      <c r="AC1194" s="1">
        <v>1</v>
      </c>
      <c r="AD1194" s="1">
        <v>0</v>
      </c>
      <c r="AE1194" s="1">
        <v>0</v>
      </c>
      <c r="AF1194" s="1">
        <v>0</v>
      </c>
      <c r="AG1194" s="1">
        <v>1</v>
      </c>
    </row>
    <row r="1195" spans="1:33" x14ac:dyDescent="0.25">
      <c r="A1195" s="15" t="s">
        <v>31</v>
      </c>
      <c r="B1195" s="1" t="s">
        <v>1232</v>
      </c>
      <c r="C1195" s="4" t="s">
        <v>1312</v>
      </c>
      <c r="D1195" s="1" t="str">
        <f>CONCATENATE(B1195," ",C1195)</f>
        <v>Samsung U28R550UQI</v>
      </c>
      <c r="E1195" s="5">
        <v>774</v>
      </c>
      <c r="F1195" s="1">
        <f>E1195/1000</f>
        <v>0.77400000000000002</v>
      </c>
      <c r="G1195" s="1">
        <v>310.73648648648651</v>
      </c>
      <c r="I1195" s="1" t="s">
        <v>257</v>
      </c>
      <c r="J1195" s="1" t="s">
        <v>258</v>
      </c>
      <c r="K1195" s="1" t="s">
        <v>86</v>
      </c>
      <c r="L1195" s="1">
        <f>E1195*G1195</f>
        <v>240510.04054054056</v>
      </c>
      <c r="M1195" s="1">
        <f>L1195/1000000</f>
        <v>0.24051004054054057</v>
      </c>
      <c r="N1195" s="1" t="s">
        <v>87</v>
      </c>
      <c r="O1195" s="1" t="s">
        <v>54</v>
      </c>
      <c r="P1195" s="1" t="s">
        <v>38</v>
      </c>
      <c r="Q1195" s="1" t="s">
        <v>38</v>
      </c>
      <c r="R1195" s="1">
        <v>0</v>
      </c>
      <c r="S1195" s="11" t="s">
        <v>3153</v>
      </c>
      <c r="T1195" s="1">
        <v>0</v>
      </c>
      <c r="U1195" s="1">
        <v>0</v>
      </c>
      <c r="V1195" s="1">
        <v>1</v>
      </c>
      <c r="W1195" s="1">
        <v>0</v>
      </c>
      <c r="X1195" s="1">
        <v>0</v>
      </c>
      <c r="Y1195" s="1">
        <v>0</v>
      </c>
      <c r="Z1195" s="1">
        <v>1</v>
      </c>
      <c r="AA1195" s="1">
        <v>0</v>
      </c>
      <c r="AB1195" s="1">
        <v>0</v>
      </c>
      <c r="AC1195" s="1">
        <v>1</v>
      </c>
      <c r="AD1195" s="1">
        <v>0</v>
      </c>
      <c r="AE1195" s="1">
        <v>1</v>
      </c>
      <c r="AF1195" s="1">
        <v>0</v>
      </c>
      <c r="AG1195" s="1">
        <v>1</v>
      </c>
    </row>
    <row r="1196" spans="1:33" x14ac:dyDescent="0.25">
      <c r="A1196" s="15" t="s">
        <v>31</v>
      </c>
      <c r="B1196" s="1" t="s">
        <v>1232</v>
      </c>
      <c r="C1196" s="4" t="s">
        <v>1313</v>
      </c>
      <c r="D1196" s="1" t="str">
        <f>CONCATENATE(B1196," ",C1196)</f>
        <v>Samsung U32H850UMI</v>
      </c>
      <c r="E1196" s="5">
        <v>35</v>
      </c>
      <c r="F1196" s="1">
        <f>E1196/1000</f>
        <v>3.5000000000000003E-2</v>
      </c>
      <c r="G1196" s="1">
        <v>473.37837837837839</v>
      </c>
      <c r="I1196" s="1" t="s">
        <v>74</v>
      </c>
      <c r="J1196" s="1" t="s">
        <v>72</v>
      </c>
      <c r="K1196" s="1" t="s">
        <v>86</v>
      </c>
      <c r="L1196" s="1">
        <f>E1196*G1196</f>
        <v>16568.243243243243</v>
      </c>
      <c r="M1196" s="1">
        <f>L1196/1000000</f>
        <v>1.6568243243243245E-2</v>
      </c>
      <c r="N1196" s="1" t="s">
        <v>87</v>
      </c>
      <c r="O1196" s="1" t="s">
        <v>44</v>
      </c>
      <c r="P1196" s="1" t="s">
        <v>38</v>
      </c>
      <c r="Q1196" s="1" t="s">
        <v>38</v>
      </c>
      <c r="R1196" s="1" t="s">
        <v>58</v>
      </c>
      <c r="S1196" s="11" t="s">
        <v>3153</v>
      </c>
      <c r="T1196" s="1">
        <v>0</v>
      </c>
      <c r="U1196" s="1">
        <v>0</v>
      </c>
      <c r="V1196" s="1">
        <v>1</v>
      </c>
      <c r="W1196" s="1">
        <v>0</v>
      </c>
      <c r="X1196" s="1">
        <v>0</v>
      </c>
      <c r="Y1196" s="1">
        <v>0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1</v>
      </c>
    </row>
    <row r="1197" spans="1:33" x14ac:dyDescent="0.25">
      <c r="A1197" s="15" t="s">
        <v>31</v>
      </c>
      <c r="B1197" s="1" t="s">
        <v>1232</v>
      </c>
      <c r="C1197" s="4" t="s">
        <v>1314</v>
      </c>
      <c r="D1197" s="1" t="str">
        <f>CONCATENATE(B1197," ",C1197)</f>
        <v>Samsung U32J590UQI</v>
      </c>
      <c r="E1197" s="5">
        <v>810</v>
      </c>
      <c r="F1197" s="1">
        <f>E1197/1000</f>
        <v>0.81</v>
      </c>
      <c r="G1197" s="1">
        <v>334.14414414414415</v>
      </c>
      <c r="I1197" s="1" t="s">
        <v>74</v>
      </c>
      <c r="J1197" s="1" t="s">
        <v>72</v>
      </c>
      <c r="K1197" s="1" t="s">
        <v>86</v>
      </c>
      <c r="L1197" s="1">
        <f>E1197*G1197</f>
        <v>270656.75675675675</v>
      </c>
      <c r="M1197" s="1">
        <f>L1197/1000000</f>
        <v>0.27065675675675677</v>
      </c>
      <c r="N1197" s="1" t="s">
        <v>87</v>
      </c>
      <c r="O1197" s="1" t="s">
        <v>44</v>
      </c>
      <c r="P1197" s="1" t="s">
        <v>38</v>
      </c>
      <c r="Q1197" s="1" t="s">
        <v>38</v>
      </c>
      <c r="R1197" s="1" t="s">
        <v>58</v>
      </c>
      <c r="S1197" s="11" t="s">
        <v>3153</v>
      </c>
      <c r="T1197" s="1">
        <v>0</v>
      </c>
      <c r="U1197" s="1">
        <v>0</v>
      </c>
      <c r="V1197" s="1">
        <v>1</v>
      </c>
      <c r="W1197" s="1">
        <v>0</v>
      </c>
      <c r="X1197" s="1">
        <v>0</v>
      </c>
      <c r="Y1197" s="1">
        <v>0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1</v>
      </c>
    </row>
    <row r="1198" spans="1:33" x14ac:dyDescent="0.25">
      <c r="A1198" s="15" t="s">
        <v>31</v>
      </c>
      <c r="B1198" s="1" t="s">
        <v>1232</v>
      </c>
      <c r="C1198" s="4" t="s">
        <v>1315</v>
      </c>
      <c r="D1198" s="1" t="str">
        <f>CONCATENATE(B1198," ",C1198)</f>
        <v>Samsung U32R590CWI</v>
      </c>
      <c r="E1198" s="5">
        <v>52</v>
      </c>
      <c r="F1198" s="1">
        <f>E1198/1000</f>
        <v>5.1999999999999998E-2</v>
      </c>
      <c r="G1198" s="1">
        <v>390.09797297297297</v>
      </c>
      <c r="I1198" s="1" t="s">
        <v>74</v>
      </c>
      <c r="J1198" s="1" t="s">
        <v>72</v>
      </c>
      <c r="K1198" s="1" t="s">
        <v>86</v>
      </c>
      <c r="L1198" s="1">
        <f>E1198*G1198</f>
        <v>20285.094594594593</v>
      </c>
      <c r="M1198" s="1">
        <f>L1198/1000000</f>
        <v>2.0285094594594592E-2</v>
      </c>
      <c r="N1198" s="1" t="s">
        <v>87</v>
      </c>
      <c r="O1198" s="1" t="s">
        <v>44</v>
      </c>
      <c r="P1198" s="1" t="s">
        <v>48</v>
      </c>
      <c r="Q1198" s="1" t="s">
        <v>38</v>
      </c>
      <c r="R1198" s="1" t="s">
        <v>58</v>
      </c>
      <c r="S1198" s="11" t="s">
        <v>3153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0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1</v>
      </c>
      <c r="AG1198" s="1">
        <v>1</v>
      </c>
    </row>
    <row r="1199" spans="1:33" x14ac:dyDescent="0.25">
      <c r="A1199" s="15" t="s">
        <v>31</v>
      </c>
      <c r="B1199" s="1" t="s">
        <v>1316</v>
      </c>
      <c r="C1199" s="4" t="s">
        <v>1317</v>
      </c>
      <c r="D1199" s="1" t="str">
        <f>CONCATENATE(B1199," ",C1199)</f>
        <v>ViewSonic TD2230</v>
      </c>
      <c r="E1199" s="5">
        <v>26</v>
      </c>
      <c r="F1199" s="1">
        <f>E1199/1000</f>
        <v>2.5999999999999999E-2</v>
      </c>
      <c r="G1199" s="1">
        <v>298.37837837837839</v>
      </c>
      <c r="I1199" s="1" t="s">
        <v>41</v>
      </c>
      <c r="J1199" s="1" t="s">
        <v>41</v>
      </c>
      <c r="K1199" s="1" t="s">
        <v>42</v>
      </c>
      <c r="L1199" s="1">
        <f>E1199*G1199</f>
        <v>7757.8378378378384</v>
      </c>
      <c r="M1199" s="1">
        <f>L1199/1000000</f>
        <v>7.7578378378378382E-3</v>
      </c>
      <c r="N1199" s="1" t="s">
        <v>43</v>
      </c>
      <c r="O1199" s="1" t="s">
        <v>54</v>
      </c>
      <c r="P1199" s="1" t="s">
        <v>38</v>
      </c>
      <c r="Q1199" s="1" t="s">
        <v>38</v>
      </c>
      <c r="R1199" s="1" t="s">
        <v>742</v>
      </c>
      <c r="S1199" s="11" t="s">
        <v>3153</v>
      </c>
      <c r="T1199" s="1">
        <v>0</v>
      </c>
      <c r="U1199" s="1">
        <v>0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1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</row>
    <row r="1200" spans="1:33" x14ac:dyDescent="0.25">
      <c r="A1200" s="15" t="s">
        <v>31</v>
      </c>
      <c r="B1200" s="1" t="s">
        <v>1316</v>
      </c>
      <c r="C1200" s="4" t="s">
        <v>1318</v>
      </c>
      <c r="D1200" s="1" t="str">
        <f>CONCATENATE(B1200," ",C1200)</f>
        <v>ViewSonic TD2421</v>
      </c>
      <c r="E1200" s="5">
        <v>89</v>
      </c>
      <c r="F1200" s="1">
        <f>E1200/1000</f>
        <v>8.8999999999999996E-2</v>
      </c>
      <c r="G1200" s="1">
        <v>259.8603603603604</v>
      </c>
      <c r="I1200" s="1" t="s">
        <v>56</v>
      </c>
      <c r="J1200" s="1" t="s">
        <v>53</v>
      </c>
      <c r="K1200" s="1" t="s">
        <v>42</v>
      </c>
      <c r="L1200" s="1">
        <f>E1200*G1200</f>
        <v>23127.572072072075</v>
      </c>
      <c r="M1200" s="1">
        <f>L1200/1000000</f>
        <v>2.3127572072072073E-2</v>
      </c>
      <c r="N1200" s="1" t="s">
        <v>43</v>
      </c>
      <c r="O1200" s="1" t="s">
        <v>44</v>
      </c>
      <c r="P1200" s="1" t="s">
        <v>38</v>
      </c>
      <c r="Q1200" s="1" t="s">
        <v>38</v>
      </c>
      <c r="R1200" s="1" t="s">
        <v>39</v>
      </c>
      <c r="S1200" s="11" t="s">
        <v>3153</v>
      </c>
      <c r="T1200" s="1">
        <v>0</v>
      </c>
      <c r="U1200" s="1">
        <v>0</v>
      </c>
      <c r="V1200" s="1">
        <v>1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</row>
    <row r="1201" spans="1:33" x14ac:dyDescent="0.25">
      <c r="A1201" s="15" t="s">
        <v>31</v>
      </c>
      <c r="B1201" s="1" t="s">
        <v>1316</v>
      </c>
      <c r="C1201" s="4" t="s">
        <v>1319</v>
      </c>
      <c r="D1201" s="1" t="str">
        <f>CONCATENATE(B1201," ",C1201)</f>
        <v>ViewSonic TD2430</v>
      </c>
      <c r="E1201" s="5">
        <v>65</v>
      </c>
      <c r="F1201" s="1">
        <f>E1201/1000</f>
        <v>6.5000000000000002E-2</v>
      </c>
      <c r="G1201" s="1">
        <v>337.70270270270271</v>
      </c>
      <c r="I1201" s="1" t="s">
        <v>56</v>
      </c>
      <c r="J1201" s="1" t="s">
        <v>53</v>
      </c>
      <c r="K1201" s="1" t="s">
        <v>42</v>
      </c>
      <c r="L1201" s="1">
        <f>E1201*G1201</f>
        <v>21950.675675675677</v>
      </c>
      <c r="M1201" s="1">
        <f>L1201/1000000</f>
        <v>2.1950675675675678E-2</v>
      </c>
      <c r="N1201" s="1" t="s">
        <v>43</v>
      </c>
      <c r="O1201" s="1" t="s">
        <v>44</v>
      </c>
      <c r="P1201" s="1" t="s">
        <v>38</v>
      </c>
      <c r="Q1201" s="1" t="s">
        <v>38</v>
      </c>
      <c r="R1201" s="1">
        <v>0</v>
      </c>
      <c r="S1201" s="11" t="s">
        <v>3153</v>
      </c>
      <c r="T1201" s="1">
        <v>0</v>
      </c>
      <c r="U1201" s="1">
        <v>0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5">
      <c r="A1202" s="15" t="s">
        <v>31</v>
      </c>
      <c r="B1202" s="1" t="s">
        <v>1316</v>
      </c>
      <c r="C1202" s="4" t="s">
        <v>1320</v>
      </c>
      <c r="D1202" s="1" t="str">
        <f>CONCATENATE(B1202," ",C1202)</f>
        <v>ViewSonic TD2455</v>
      </c>
      <c r="E1202" s="5">
        <v>2</v>
      </c>
      <c r="F1202" s="1">
        <f>E1202/1000</f>
        <v>2E-3</v>
      </c>
      <c r="G1202" s="1">
        <v>882.29729729729729</v>
      </c>
      <c r="I1202" s="1" t="s">
        <v>52</v>
      </c>
      <c r="J1202" s="1" t="s">
        <v>53</v>
      </c>
      <c r="K1202" s="1" t="s">
        <v>42</v>
      </c>
      <c r="L1202" s="1">
        <f>E1202*G1202</f>
        <v>1764.5945945945946</v>
      </c>
      <c r="M1202" s="1">
        <f>L1202/1000000</f>
        <v>1.7645945945945947E-3</v>
      </c>
      <c r="N1202" s="1" t="s">
        <v>43</v>
      </c>
      <c r="O1202" s="1" t="s">
        <v>54</v>
      </c>
      <c r="P1202" s="1" t="s">
        <v>38</v>
      </c>
      <c r="Q1202" s="1" t="s">
        <v>38</v>
      </c>
      <c r="R1202" s="1" t="s">
        <v>77</v>
      </c>
      <c r="S1202" s="11" t="s">
        <v>1634</v>
      </c>
      <c r="T1202" s="1">
        <v>0</v>
      </c>
      <c r="U1202" s="1">
        <v>0</v>
      </c>
      <c r="V1202" s="1">
        <v>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1</v>
      </c>
      <c r="AD1202" s="1">
        <v>0</v>
      </c>
      <c r="AE1202" s="1">
        <v>1</v>
      </c>
      <c r="AF1202" s="1">
        <v>0</v>
      </c>
      <c r="AG1202" s="1">
        <v>0</v>
      </c>
    </row>
    <row r="1203" spans="1:33" x14ac:dyDescent="0.25">
      <c r="A1203" s="15" t="s">
        <v>31</v>
      </c>
      <c r="B1203" s="1" t="s">
        <v>1316</v>
      </c>
      <c r="C1203" s="4" t="s">
        <v>1321</v>
      </c>
      <c r="D1203" s="1" t="str">
        <f>CONCATENATE(B1203," ",C1203)</f>
        <v>ViewSonic TD2760</v>
      </c>
      <c r="E1203" s="5">
        <v>2</v>
      </c>
      <c r="F1203" s="1">
        <f>E1203/1000</f>
        <v>2E-3</v>
      </c>
      <c r="G1203" s="1">
        <v>557.16216216216219</v>
      </c>
      <c r="I1203" s="1" t="s">
        <v>63</v>
      </c>
      <c r="J1203" s="1" t="s">
        <v>63</v>
      </c>
      <c r="K1203" s="1" t="s">
        <v>42</v>
      </c>
      <c r="L1203" s="1">
        <f>E1203*G1203</f>
        <v>1114.3243243243244</v>
      </c>
      <c r="M1203" s="1">
        <f>L1203/1000000</f>
        <v>1.1143243243243244E-3</v>
      </c>
      <c r="N1203" s="1" t="s">
        <v>43</v>
      </c>
      <c r="O1203" s="1" t="s">
        <v>44</v>
      </c>
      <c r="P1203" s="1" t="s">
        <v>38</v>
      </c>
      <c r="Q1203" s="1" t="s">
        <v>38</v>
      </c>
      <c r="R1203" s="1">
        <v>0</v>
      </c>
      <c r="S1203" s="11" t="s">
        <v>3153</v>
      </c>
      <c r="T1203" s="1">
        <v>0</v>
      </c>
      <c r="U1203" s="1">
        <v>0</v>
      </c>
      <c r="V1203" s="1">
        <v>1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  <c r="AG1203" s="1">
        <v>0</v>
      </c>
    </row>
    <row r="1204" spans="1:33" x14ac:dyDescent="0.25">
      <c r="A1204" s="15" t="s">
        <v>31</v>
      </c>
      <c r="B1204" s="1" t="s">
        <v>1316</v>
      </c>
      <c r="C1204" s="4" t="s">
        <v>1322</v>
      </c>
      <c r="D1204" s="1" t="str">
        <f>CONCATENATE(B1204," ",C1204)</f>
        <v>ViewSonic VA2210-mh</v>
      </c>
      <c r="E1204" s="5">
        <v>154</v>
      </c>
      <c r="F1204" s="1">
        <f>E1204/1000</f>
        <v>0.154</v>
      </c>
      <c r="G1204" s="1">
        <v>117.75675675675676</v>
      </c>
      <c r="I1204" s="1" t="s">
        <v>41</v>
      </c>
      <c r="J1204" s="1" t="s">
        <v>41</v>
      </c>
      <c r="K1204" s="1" t="s">
        <v>42</v>
      </c>
      <c r="L1204" s="1">
        <f>E1204*G1204</f>
        <v>18134.54054054054</v>
      </c>
      <c r="M1204" s="1">
        <f>L1204/1000000</f>
        <v>1.813454054054054E-2</v>
      </c>
      <c r="N1204" s="1" t="s">
        <v>43</v>
      </c>
      <c r="O1204" s="1" t="s">
        <v>37</v>
      </c>
      <c r="P1204" s="1" t="s">
        <v>38</v>
      </c>
      <c r="Q1204" s="1" t="s">
        <v>38</v>
      </c>
      <c r="R1204" s="1" t="s">
        <v>39</v>
      </c>
      <c r="S1204" s="11" t="s">
        <v>1385</v>
      </c>
      <c r="T1204" s="1">
        <v>0</v>
      </c>
      <c r="U1204" s="1">
        <v>1</v>
      </c>
      <c r="V1204" s="1">
        <v>1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1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25">
      <c r="A1205" s="15" t="s">
        <v>31</v>
      </c>
      <c r="B1205" s="1" t="s">
        <v>1316</v>
      </c>
      <c r="C1205" s="4" t="s">
        <v>1323</v>
      </c>
      <c r="D1205" s="1" t="str">
        <f>CONCATENATE(B1205," ",C1205)</f>
        <v>ViewSonic VA2223-H</v>
      </c>
      <c r="E1205" s="5">
        <v>33</v>
      </c>
      <c r="F1205" s="1">
        <f>E1205/1000</f>
        <v>3.3000000000000002E-2</v>
      </c>
      <c r="G1205" s="1">
        <v>99.86486486486487</v>
      </c>
      <c r="I1205" s="1" t="s">
        <v>41</v>
      </c>
      <c r="J1205" s="1" t="s">
        <v>41</v>
      </c>
      <c r="K1205" s="1" t="s">
        <v>42</v>
      </c>
      <c r="L1205" s="1">
        <f>E1205*G1205</f>
        <v>3295.5405405405409</v>
      </c>
      <c r="M1205" s="1">
        <f>L1205/1000000</f>
        <v>3.2955405405405407E-3</v>
      </c>
      <c r="N1205" s="1" t="s">
        <v>43</v>
      </c>
      <c r="O1205" s="1" t="s">
        <v>37</v>
      </c>
      <c r="P1205" s="1" t="s">
        <v>38</v>
      </c>
      <c r="Q1205" s="1" t="s">
        <v>38</v>
      </c>
      <c r="R1205" s="1" t="s">
        <v>39</v>
      </c>
      <c r="S1205" s="11" t="s">
        <v>1385</v>
      </c>
      <c r="T1205" s="1">
        <v>0</v>
      </c>
      <c r="U1205" s="1">
        <v>0</v>
      </c>
      <c r="V1205" s="1">
        <v>1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5">
      <c r="A1206" s="15" t="s">
        <v>31</v>
      </c>
      <c r="B1206" s="1" t="s">
        <v>1316</v>
      </c>
      <c r="C1206" s="4" t="s">
        <v>1324</v>
      </c>
      <c r="D1206" s="1" t="str">
        <f>CONCATENATE(B1206," ",C1206)</f>
        <v>ViewSonic VA2261-2</v>
      </c>
      <c r="E1206" s="5">
        <v>694</v>
      </c>
      <c r="F1206" s="1">
        <f>E1206/1000</f>
        <v>0.69399999999999995</v>
      </c>
      <c r="G1206" s="1">
        <v>110.67567567567568</v>
      </c>
      <c r="I1206" s="1" t="s">
        <v>41</v>
      </c>
      <c r="J1206" s="1" t="s">
        <v>41</v>
      </c>
      <c r="K1206" s="1" t="s">
        <v>42</v>
      </c>
      <c r="L1206" s="1">
        <f>E1206*G1206</f>
        <v>76808.91891891892</v>
      </c>
      <c r="M1206" s="1">
        <f>L1206/1000000</f>
        <v>7.6808918918918917E-2</v>
      </c>
      <c r="N1206" s="1" t="s">
        <v>43</v>
      </c>
      <c r="O1206" s="1" t="s">
        <v>37</v>
      </c>
      <c r="P1206" s="1" t="s">
        <v>38</v>
      </c>
      <c r="Q1206" s="1" t="s">
        <v>38</v>
      </c>
      <c r="R1206" s="1" t="s">
        <v>39</v>
      </c>
      <c r="S1206" s="11" t="s">
        <v>1385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5">
      <c r="A1207" s="15" t="s">
        <v>31</v>
      </c>
      <c r="B1207" s="1" t="s">
        <v>1316</v>
      </c>
      <c r="C1207" s="4" t="s">
        <v>1325</v>
      </c>
      <c r="D1207" s="1" t="str">
        <f>CONCATENATE(B1207," ",C1207)</f>
        <v>ViewSonic VA2261-8</v>
      </c>
      <c r="E1207" s="5">
        <v>376</v>
      </c>
      <c r="F1207" s="1">
        <f>E1207/1000</f>
        <v>0.376</v>
      </c>
      <c r="G1207" s="1">
        <v>110.67567567567568</v>
      </c>
      <c r="I1207" s="1" t="s">
        <v>41</v>
      </c>
      <c r="J1207" s="1" t="s">
        <v>41</v>
      </c>
      <c r="K1207" s="1" t="s">
        <v>42</v>
      </c>
      <c r="L1207" s="1">
        <f>E1207*G1207</f>
        <v>41614.054054054053</v>
      </c>
      <c r="M1207" s="1">
        <f>L1207/1000000</f>
        <v>4.161405405405405E-2</v>
      </c>
      <c r="N1207" s="1" t="s">
        <v>43</v>
      </c>
      <c r="O1207" s="1" t="s">
        <v>37</v>
      </c>
      <c r="P1207" s="1" t="s">
        <v>38</v>
      </c>
      <c r="Q1207" s="1" t="s">
        <v>38</v>
      </c>
      <c r="R1207" s="1" t="s">
        <v>39</v>
      </c>
      <c r="S1207" s="11" t="s">
        <v>1385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</row>
    <row r="1208" spans="1:33" x14ac:dyDescent="0.25">
      <c r="A1208" s="15" t="s">
        <v>31</v>
      </c>
      <c r="B1208" s="1" t="s">
        <v>1316</v>
      </c>
      <c r="C1208" s="4" t="s">
        <v>1326</v>
      </c>
      <c r="D1208" s="1" t="str">
        <f>CONCATENATE(B1208," ",C1208)</f>
        <v>ViewSonic VA2403</v>
      </c>
      <c r="E1208" s="5">
        <v>1</v>
      </c>
      <c r="F1208" s="1">
        <f>E1208/1000</f>
        <v>1E-3</v>
      </c>
      <c r="G1208" s="1">
        <v>115.71815718157183</v>
      </c>
      <c r="I1208" s="1" t="s">
        <v>56</v>
      </c>
      <c r="J1208" s="1" t="s">
        <v>53</v>
      </c>
      <c r="K1208" s="1" t="s">
        <v>42</v>
      </c>
      <c r="L1208" s="1">
        <f>E1208*G1208</f>
        <v>115.71815718157183</v>
      </c>
      <c r="M1208" s="1">
        <f>L1208/1000000</f>
        <v>1.1571815718157183E-4</v>
      </c>
      <c r="N1208" s="1" t="s">
        <v>43</v>
      </c>
      <c r="O1208" s="1" t="s">
        <v>54</v>
      </c>
      <c r="P1208" s="1" t="s">
        <v>38</v>
      </c>
      <c r="Q1208" s="1" t="s">
        <v>38</v>
      </c>
      <c r="R1208" s="1" t="s">
        <v>39</v>
      </c>
      <c r="S1208" s="11" t="s">
        <v>3108</v>
      </c>
      <c r="T1208" s="1">
        <v>0</v>
      </c>
      <c r="U1208" s="1">
        <v>0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</v>
      </c>
      <c r="AD1208" s="1">
        <v>0</v>
      </c>
      <c r="AE1208" s="1">
        <v>1</v>
      </c>
      <c r="AF1208" s="1">
        <v>0</v>
      </c>
      <c r="AG1208" s="1">
        <v>0</v>
      </c>
    </row>
    <row r="1209" spans="1:33" x14ac:dyDescent="0.25">
      <c r="A1209" s="15" t="s">
        <v>31</v>
      </c>
      <c r="B1209" s="1" t="s">
        <v>1316</v>
      </c>
      <c r="C1209" s="4" t="s">
        <v>1327</v>
      </c>
      <c r="D1209" s="1" t="str">
        <f>CONCATENATE(B1209," ",C1209)</f>
        <v>ViewSonic VA2405H</v>
      </c>
      <c r="E1209" s="5">
        <v>242</v>
      </c>
      <c r="F1209" s="1">
        <f>E1209/1000</f>
        <v>0.24199999999999999</v>
      </c>
      <c r="G1209" s="1">
        <v>113.37837837837837</v>
      </c>
      <c r="I1209" s="1" t="s">
        <v>56</v>
      </c>
      <c r="J1209" s="1" t="s">
        <v>53</v>
      </c>
      <c r="K1209" s="1" t="s">
        <v>42</v>
      </c>
      <c r="L1209" s="1">
        <f>E1209*G1209</f>
        <v>27437.567567567567</v>
      </c>
      <c r="M1209" s="1">
        <f>L1209/1000000</f>
        <v>2.7437567567567565E-2</v>
      </c>
      <c r="N1209" s="1" t="s">
        <v>43</v>
      </c>
      <c r="O1209" s="1" t="s">
        <v>44</v>
      </c>
      <c r="P1209" s="1" t="s">
        <v>38</v>
      </c>
      <c r="Q1209" s="1" t="s">
        <v>38</v>
      </c>
      <c r="R1209" s="1" t="s">
        <v>39</v>
      </c>
      <c r="S1209" s="11" t="s">
        <v>1724</v>
      </c>
      <c r="T1209" s="1">
        <v>0</v>
      </c>
      <c r="U1209" s="1">
        <v>0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25">
      <c r="A1210" s="15" t="s">
        <v>31</v>
      </c>
      <c r="B1210" s="1" t="s">
        <v>1316</v>
      </c>
      <c r="C1210" s="4" t="s">
        <v>1328</v>
      </c>
      <c r="D1210" s="1" t="str">
        <f>CONCATENATE(B1210," ",C1210)</f>
        <v>ViewSonic VA2405-H</v>
      </c>
      <c r="E1210" s="5">
        <v>257</v>
      </c>
      <c r="F1210" s="1">
        <f>E1210/1000</f>
        <v>0.25700000000000001</v>
      </c>
      <c r="G1210" s="1">
        <v>130.94594594594594</v>
      </c>
      <c r="I1210" s="1" t="s">
        <v>56</v>
      </c>
      <c r="J1210" s="1" t="s">
        <v>53</v>
      </c>
      <c r="K1210" s="1" t="s">
        <v>42</v>
      </c>
      <c r="L1210" s="1">
        <f>E1210*G1210</f>
        <v>33653.108108108107</v>
      </c>
      <c r="M1210" s="1">
        <f>L1210/1000000</f>
        <v>3.3653108108108107E-2</v>
      </c>
      <c r="N1210" s="1" t="s">
        <v>43</v>
      </c>
      <c r="O1210" s="1" t="s">
        <v>44</v>
      </c>
      <c r="P1210" s="1" t="s">
        <v>38</v>
      </c>
      <c r="Q1210" s="1" t="s">
        <v>38</v>
      </c>
      <c r="R1210" s="1" t="s">
        <v>39</v>
      </c>
      <c r="S1210" s="11" t="s">
        <v>1385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1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5">
      <c r="A1211" s="15" t="s">
        <v>31</v>
      </c>
      <c r="B1211" s="1" t="s">
        <v>1316</v>
      </c>
      <c r="C1211" s="4" t="s">
        <v>1329</v>
      </c>
      <c r="D1211" s="1" t="str">
        <f>CONCATENATE(B1211," ",C1211)</f>
        <v>ViewSonic VA2407H</v>
      </c>
      <c r="E1211" s="5">
        <v>20</v>
      </c>
      <c r="F1211" s="1">
        <f>E1211/1000</f>
        <v>0.02</v>
      </c>
      <c r="G1211" s="1">
        <v>113.10810810810811</v>
      </c>
      <c r="I1211" s="1" t="s">
        <v>56</v>
      </c>
      <c r="J1211" s="1" t="s">
        <v>53</v>
      </c>
      <c r="K1211" s="1" t="s">
        <v>42</v>
      </c>
      <c r="L1211" s="1">
        <f>E1211*G1211</f>
        <v>2262.1621621621621</v>
      </c>
      <c r="M1211" s="1">
        <f>L1211/1000000</f>
        <v>2.262162162162162E-3</v>
      </c>
      <c r="N1211" s="1" t="s">
        <v>43</v>
      </c>
      <c r="O1211" s="1" t="s">
        <v>37</v>
      </c>
      <c r="P1211" s="1" t="s">
        <v>38</v>
      </c>
      <c r="Q1211" s="1" t="s">
        <v>38</v>
      </c>
      <c r="R1211" s="1" t="s">
        <v>39</v>
      </c>
      <c r="S1211" s="11" t="s">
        <v>3153</v>
      </c>
      <c r="T1211" s="1">
        <v>0</v>
      </c>
      <c r="U1211" s="1">
        <v>0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</v>
      </c>
    </row>
    <row r="1212" spans="1:33" x14ac:dyDescent="0.25">
      <c r="A1212" s="15" t="s">
        <v>31</v>
      </c>
      <c r="B1212" s="1" t="s">
        <v>1316</v>
      </c>
      <c r="C1212" s="4" t="s">
        <v>1330</v>
      </c>
      <c r="D1212" s="1" t="str">
        <f>CONCATENATE(B1212," ",C1212)</f>
        <v>ViewSonic VA2410-mh</v>
      </c>
      <c r="E1212" s="5">
        <v>18</v>
      </c>
      <c r="F1212" s="1">
        <f>E1212/1000</f>
        <v>1.7999999999999999E-2</v>
      </c>
      <c r="G1212" s="1">
        <v>135.12162162162161</v>
      </c>
      <c r="I1212" s="1" t="s">
        <v>52</v>
      </c>
      <c r="J1212" s="1" t="s">
        <v>53</v>
      </c>
      <c r="K1212" s="1" t="s">
        <v>42</v>
      </c>
      <c r="L1212" s="1">
        <f>E1212*G1212</f>
        <v>2432.1891891891892</v>
      </c>
      <c r="M1212" s="1">
        <f>L1212/1000000</f>
        <v>2.432189189189189E-3</v>
      </c>
      <c r="N1212" s="1" t="s">
        <v>43</v>
      </c>
      <c r="O1212" s="1" t="s">
        <v>54</v>
      </c>
      <c r="P1212" s="1" t="s">
        <v>38</v>
      </c>
      <c r="Q1212" s="1" t="s">
        <v>38</v>
      </c>
      <c r="R1212" s="1" t="s">
        <v>39</v>
      </c>
      <c r="S1212" s="11" t="s">
        <v>31</v>
      </c>
      <c r="T1212" s="1">
        <v>0</v>
      </c>
      <c r="U1212" s="1">
        <v>0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1</v>
      </c>
      <c r="AF1212" s="1">
        <v>0</v>
      </c>
      <c r="AG1212" s="1">
        <v>0</v>
      </c>
    </row>
    <row r="1213" spans="1:33" x14ac:dyDescent="0.25">
      <c r="A1213" s="15" t="s">
        <v>31</v>
      </c>
      <c r="B1213" s="1" t="s">
        <v>1316</v>
      </c>
      <c r="C1213" s="4" t="s">
        <v>1331</v>
      </c>
      <c r="D1213" s="1" t="str">
        <f>CONCATENATE(B1213," ",C1213)</f>
        <v>ViewSonic VA2418SH</v>
      </c>
      <c r="E1213" s="5">
        <v>1817</v>
      </c>
      <c r="F1213" s="1">
        <f>E1213/1000</f>
        <v>1.8169999999999999</v>
      </c>
      <c r="G1213" s="1">
        <v>118.65765765765765</v>
      </c>
      <c r="I1213" s="1" t="s">
        <v>52</v>
      </c>
      <c r="J1213" s="1" t="s">
        <v>53</v>
      </c>
      <c r="K1213" s="1" t="s">
        <v>42</v>
      </c>
      <c r="L1213" s="1">
        <f>E1213*G1213</f>
        <v>215600.96396396396</v>
      </c>
      <c r="M1213" s="1">
        <f>L1213/1000000</f>
        <v>0.21560096396396397</v>
      </c>
      <c r="N1213" s="1" t="s">
        <v>43</v>
      </c>
      <c r="O1213" s="1" t="s">
        <v>54</v>
      </c>
      <c r="P1213" s="1" t="s">
        <v>38</v>
      </c>
      <c r="Q1213" s="1" t="s">
        <v>38</v>
      </c>
      <c r="R1213" s="1" t="s">
        <v>39</v>
      </c>
      <c r="S1213" s="11" t="s">
        <v>1724</v>
      </c>
      <c r="T1213" s="1">
        <v>0</v>
      </c>
      <c r="U1213" s="1">
        <v>0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1</v>
      </c>
      <c r="AD1213" s="1">
        <v>0</v>
      </c>
      <c r="AE1213" s="1">
        <v>1</v>
      </c>
      <c r="AF1213" s="1">
        <v>0</v>
      </c>
      <c r="AG1213" s="1">
        <v>0</v>
      </c>
    </row>
    <row r="1214" spans="1:33" x14ac:dyDescent="0.25">
      <c r="A1214" s="15" t="s">
        <v>31</v>
      </c>
      <c r="B1214" s="1" t="s">
        <v>1316</v>
      </c>
      <c r="C1214" s="4" t="s">
        <v>1332</v>
      </c>
      <c r="D1214" s="1" t="str">
        <f>CONCATENATE(B1214," ",C1214)</f>
        <v>ViewSonic VA2418-SH</v>
      </c>
      <c r="E1214" s="5">
        <v>1158</v>
      </c>
      <c r="F1214" s="1">
        <f>E1214/1000</f>
        <v>1.1579999999999999</v>
      </c>
      <c r="G1214" s="1">
        <v>117.53378378378379</v>
      </c>
      <c r="I1214" s="1" t="s">
        <v>52</v>
      </c>
      <c r="J1214" s="1" t="s">
        <v>53</v>
      </c>
      <c r="K1214" s="1" t="s">
        <v>42</v>
      </c>
      <c r="L1214" s="1">
        <f>E1214*G1214</f>
        <v>136104.12162162163</v>
      </c>
      <c r="M1214" s="1">
        <f>L1214/1000000</f>
        <v>0.13610412162162164</v>
      </c>
      <c r="N1214" s="1" t="s">
        <v>43</v>
      </c>
      <c r="O1214" s="1" t="s">
        <v>54</v>
      </c>
      <c r="P1214" s="1" t="s">
        <v>38</v>
      </c>
      <c r="Q1214" s="1" t="s">
        <v>38</v>
      </c>
      <c r="R1214" s="1" t="s">
        <v>39</v>
      </c>
      <c r="S1214" s="11" t="s">
        <v>1385</v>
      </c>
      <c r="T1214" s="1">
        <v>0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  <c r="AD1214" s="1">
        <v>0</v>
      </c>
      <c r="AE1214" s="1">
        <v>1</v>
      </c>
      <c r="AF1214" s="1">
        <v>0</v>
      </c>
      <c r="AG1214" s="1">
        <v>0</v>
      </c>
    </row>
    <row r="1215" spans="1:33" x14ac:dyDescent="0.25">
      <c r="A1215" s="15" t="s">
        <v>31</v>
      </c>
      <c r="B1215" s="1" t="s">
        <v>1316</v>
      </c>
      <c r="C1215" s="4" t="s">
        <v>1333</v>
      </c>
      <c r="D1215" s="1" t="str">
        <f>CONCATENATE(B1215," ",C1215)</f>
        <v>ViewSonic VA2419SH</v>
      </c>
      <c r="E1215" s="5">
        <v>9</v>
      </c>
      <c r="F1215" s="1">
        <f>E1215/1000</f>
        <v>8.9999999999999993E-3</v>
      </c>
      <c r="G1215" s="1">
        <v>134.27027027027026</v>
      </c>
      <c r="I1215" s="1" t="s">
        <v>56</v>
      </c>
      <c r="J1215" s="1" t="s">
        <v>53</v>
      </c>
      <c r="K1215" s="1" t="s">
        <v>42</v>
      </c>
      <c r="L1215" s="1">
        <f>E1215*G1215</f>
        <v>1208.4324324324323</v>
      </c>
      <c r="M1215" s="1">
        <f>L1215/1000000</f>
        <v>1.2084324324324323E-3</v>
      </c>
      <c r="N1215" s="1" t="s">
        <v>43</v>
      </c>
      <c r="O1215" s="1" t="s">
        <v>37</v>
      </c>
      <c r="P1215" s="1" t="s">
        <v>38</v>
      </c>
      <c r="Q1215" s="1" t="s">
        <v>38</v>
      </c>
      <c r="R1215" s="1" t="s">
        <v>58</v>
      </c>
      <c r="S1215" s="11" t="s">
        <v>3153</v>
      </c>
      <c r="T1215" s="1">
        <v>0</v>
      </c>
      <c r="U1215" s="1">
        <v>0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5">
      <c r="A1216" s="15" t="s">
        <v>31</v>
      </c>
      <c r="B1216" s="1" t="s">
        <v>1316</v>
      </c>
      <c r="C1216" s="4" t="s">
        <v>1334</v>
      </c>
      <c r="D1216" s="1" t="str">
        <f>CONCATENATE(B1216," ",C1216)</f>
        <v>ViewSonic VA2432-H</v>
      </c>
      <c r="E1216" s="5">
        <v>467</v>
      </c>
      <c r="F1216" s="1">
        <f>E1216/1000</f>
        <v>0.46700000000000003</v>
      </c>
      <c r="G1216" s="1">
        <v>120.58558558558559</v>
      </c>
      <c r="I1216" s="1" t="s">
        <v>52</v>
      </c>
      <c r="J1216" s="1" t="s">
        <v>53</v>
      </c>
      <c r="K1216" s="1" t="s">
        <v>42</v>
      </c>
      <c r="L1216" s="1">
        <f>E1216*G1216</f>
        <v>56313.468468468469</v>
      </c>
      <c r="M1216" s="1">
        <f>L1216/1000000</f>
        <v>5.6313468468468471E-2</v>
      </c>
      <c r="N1216" s="1" t="s">
        <v>43</v>
      </c>
      <c r="O1216" s="1" t="s">
        <v>54</v>
      </c>
      <c r="P1216" s="1" t="s">
        <v>38</v>
      </c>
      <c r="Q1216" s="1" t="s">
        <v>38</v>
      </c>
      <c r="R1216" s="1" t="s">
        <v>58</v>
      </c>
      <c r="S1216" s="11" t="s">
        <v>1634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1</v>
      </c>
      <c r="AF1216" s="1">
        <v>0</v>
      </c>
      <c r="AG1216" s="1">
        <v>0</v>
      </c>
    </row>
    <row r="1217" spans="1:33" x14ac:dyDescent="0.25">
      <c r="A1217" s="15" t="s">
        <v>31</v>
      </c>
      <c r="B1217" s="1" t="s">
        <v>1316</v>
      </c>
      <c r="C1217" s="4" t="s">
        <v>1335</v>
      </c>
      <c r="D1217" s="1" t="str">
        <f>CONCATENATE(B1217," ",C1217)</f>
        <v>ViewSonic VA2432-mhd</v>
      </c>
      <c r="E1217" s="5">
        <v>24</v>
      </c>
      <c r="F1217" s="1">
        <f>E1217/1000</f>
        <v>2.4E-2</v>
      </c>
      <c r="G1217" s="1">
        <v>147.70270270270271</v>
      </c>
      <c r="I1217" s="1" t="s">
        <v>52</v>
      </c>
      <c r="J1217" s="1" t="s">
        <v>53</v>
      </c>
      <c r="K1217" s="1" t="s">
        <v>42</v>
      </c>
      <c r="L1217" s="1">
        <f>E1217*G1217</f>
        <v>3544.864864864865</v>
      </c>
      <c r="M1217" s="1">
        <f>L1217/1000000</f>
        <v>3.5448648648648651E-3</v>
      </c>
      <c r="N1217" s="1" t="s">
        <v>43</v>
      </c>
      <c r="O1217" s="1" t="s">
        <v>54</v>
      </c>
      <c r="P1217" s="1" t="s">
        <v>38</v>
      </c>
      <c r="Q1217" s="1" t="s">
        <v>38</v>
      </c>
      <c r="R1217" s="1" t="s">
        <v>58</v>
      </c>
      <c r="S1217" s="11" t="s">
        <v>1385</v>
      </c>
      <c r="T1217" s="1">
        <v>0</v>
      </c>
      <c r="U1217" s="1">
        <v>0</v>
      </c>
      <c r="V1217" s="1">
        <v>1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1</v>
      </c>
      <c r="AD1217" s="1">
        <v>0</v>
      </c>
      <c r="AE1217" s="1">
        <v>1</v>
      </c>
      <c r="AF1217" s="1">
        <v>0</v>
      </c>
      <c r="AG1217" s="1">
        <v>0</v>
      </c>
    </row>
    <row r="1218" spans="1:33" x14ac:dyDescent="0.25">
      <c r="A1218" s="15" t="s">
        <v>31</v>
      </c>
      <c r="B1218" s="1" t="s">
        <v>1316</v>
      </c>
      <c r="C1218" s="4" t="s">
        <v>1336</v>
      </c>
      <c r="D1218" s="1" t="str">
        <f>CONCATENATE(B1218," ",C1218)</f>
        <v>ViewSonic VA2456-MHD</v>
      </c>
      <c r="E1218" s="5">
        <v>6</v>
      </c>
      <c r="F1218" s="1">
        <f>E1218/1000</f>
        <v>6.0000000000000001E-3</v>
      </c>
      <c r="G1218" s="1">
        <v>142</v>
      </c>
      <c r="I1218" s="1" t="s">
        <v>52</v>
      </c>
      <c r="J1218" s="1" t="s">
        <v>53</v>
      </c>
      <c r="K1218" s="1" t="s">
        <v>42</v>
      </c>
      <c r="L1218" s="1">
        <f>E1218*G1218</f>
        <v>852</v>
      </c>
      <c r="M1218" s="1">
        <f>L1218/1000000</f>
        <v>8.52E-4</v>
      </c>
      <c r="N1218" s="1" t="s">
        <v>43</v>
      </c>
      <c r="O1218" s="1" t="s">
        <v>54</v>
      </c>
      <c r="P1218" s="1" t="s">
        <v>38</v>
      </c>
      <c r="Q1218" s="1" t="s">
        <v>38</v>
      </c>
      <c r="R1218" s="1" t="s">
        <v>39</v>
      </c>
      <c r="S1218" s="11" t="s">
        <v>1385</v>
      </c>
      <c r="T1218" s="1">
        <v>0</v>
      </c>
      <c r="U1218" s="1">
        <v>0</v>
      </c>
      <c r="V1218" s="1">
        <v>1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0</v>
      </c>
      <c r="AE1218" s="1">
        <v>1</v>
      </c>
      <c r="AF1218" s="1">
        <v>0</v>
      </c>
      <c r="AG1218" s="1">
        <v>0</v>
      </c>
    </row>
    <row r="1219" spans="1:33" x14ac:dyDescent="0.25">
      <c r="A1219" s="15" t="s">
        <v>31</v>
      </c>
      <c r="B1219" s="1" t="s">
        <v>1316</v>
      </c>
      <c r="C1219" s="4" t="s">
        <v>1337</v>
      </c>
      <c r="D1219" s="1" t="str">
        <f>CONCATENATE(B1219," ",C1219)</f>
        <v>ViewSonic VA2718SH</v>
      </c>
      <c r="E1219" s="5">
        <v>73</v>
      </c>
      <c r="F1219" s="1">
        <f>E1219/1000</f>
        <v>7.2999999999999995E-2</v>
      </c>
      <c r="G1219" s="1">
        <v>150.81081081081081</v>
      </c>
      <c r="I1219" s="1" t="s">
        <v>63</v>
      </c>
      <c r="J1219" s="1" t="s">
        <v>63</v>
      </c>
      <c r="K1219" s="1" t="s">
        <v>42</v>
      </c>
      <c r="L1219" s="1">
        <f>E1219*G1219</f>
        <v>11009.189189189188</v>
      </c>
      <c r="M1219" s="1">
        <f>L1219/1000000</f>
        <v>1.1009189189189188E-2</v>
      </c>
      <c r="N1219" s="1" t="s">
        <v>43</v>
      </c>
      <c r="O1219" s="1" t="s">
        <v>54</v>
      </c>
      <c r="P1219" s="1" t="s">
        <v>38</v>
      </c>
      <c r="Q1219" s="1" t="s">
        <v>38</v>
      </c>
      <c r="R1219" s="1" t="s">
        <v>39</v>
      </c>
      <c r="S1219" s="11" t="s">
        <v>1385</v>
      </c>
      <c r="T1219" s="1">
        <v>0</v>
      </c>
      <c r="U1219" s="1">
        <v>0</v>
      </c>
      <c r="V1219" s="1">
        <v>1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>
        <v>0</v>
      </c>
      <c r="AE1219" s="1">
        <v>1</v>
      </c>
      <c r="AF1219" s="1">
        <v>0</v>
      </c>
      <c r="AG1219" s="1">
        <v>0</v>
      </c>
    </row>
    <row r="1220" spans="1:33" x14ac:dyDescent="0.25">
      <c r="A1220" s="15" t="s">
        <v>31</v>
      </c>
      <c r="B1220" s="1" t="s">
        <v>1316</v>
      </c>
      <c r="C1220" s="4" t="s">
        <v>1338</v>
      </c>
      <c r="D1220" s="1" t="str">
        <f>CONCATENATE(B1220," ",C1220)</f>
        <v>ViewSonic VA2718-SH</v>
      </c>
      <c r="E1220" s="5">
        <v>39</v>
      </c>
      <c r="F1220" s="1">
        <f>E1220/1000</f>
        <v>3.9E-2</v>
      </c>
      <c r="G1220" s="1">
        <v>166.21621621621622</v>
      </c>
      <c r="I1220" s="1" t="s">
        <v>63</v>
      </c>
      <c r="J1220" s="1" t="s">
        <v>63</v>
      </c>
      <c r="K1220" s="1" t="s">
        <v>42</v>
      </c>
      <c r="L1220" s="1">
        <f>E1220*G1220</f>
        <v>6482.4324324324325</v>
      </c>
      <c r="M1220" s="1">
        <f>L1220/1000000</f>
        <v>6.4824324324324325E-3</v>
      </c>
      <c r="N1220" s="1" t="s">
        <v>43</v>
      </c>
      <c r="O1220" s="1" t="s">
        <v>54</v>
      </c>
      <c r="P1220" s="1" t="s">
        <v>38</v>
      </c>
      <c r="Q1220" s="1" t="s">
        <v>38</v>
      </c>
      <c r="R1220" s="1" t="s">
        <v>39</v>
      </c>
      <c r="S1220" s="11" t="s">
        <v>1634</v>
      </c>
      <c r="T1220" s="1">
        <v>0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</v>
      </c>
      <c r="AD1220" s="1">
        <v>0</v>
      </c>
      <c r="AE1220" s="1">
        <v>1</v>
      </c>
      <c r="AF1220" s="1">
        <v>0</v>
      </c>
      <c r="AG1220" s="1">
        <v>0</v>
      </c>
    </row>
    <row r="1221" spans="1:33" x14ac:dyDescent="0.25">
      <c r="A1221" s="15" t="s">
        <v>31</v>
      </c>
      <c r="B1221" s="1" t="s">
        <v>1316</v>
      </c>
      <c r="C1221" s="4" t="s">
        <v>1339</v>
      </c>
      <c r="D1221" s="1" t="str">
        <f>CONCATENATE(B1221," ",C1221)</f>
        <v>ViewSonic VA2719-2K-SMHD</v>
      </c>
      <c r="E1221" s="5">
        <v>148</v>
      </c>
      <c r="F1221" s="1">
        <f>E1221/1000</f>
        <v>0.14799999999999999</v>
      </c>
      <c r="G1221" s="1">
        <v>240.46959459459458</v>
      </c>
      <c r="I1221" s="1" t="s">
        <v>63</v>
      </c>
      <c r="J1221" s="1" t="s">
        <v>63</v>
      </c>
      <c r="K1221" s="1" t="s">
        <v>64</v>
      </c>
      <c r="L1221" s="1">
        <f>E1221*G1221</f>
        <v>35589.5</v>
      </c>
      <c r="M1221" s="1">
        <f>L1221/1000000</f>
        <v>3.5589500000000003E-2</v>
      </c>
      <c r="N1221" s="1" t="s">
        <v>65</v>
      </c>
      <c r="O1221" s="1" t="s">
        <v>54</v>
      </c>
      <c r="P1221" s="1" t="s">
        <v>38</v>
      </c>
      <c r="Q1221" s="1" t="s">
        <v>38</v>
      </c>
      <c r="R1221" s="1" t="s">
        <v>39</v>
      </c>
      <c r="S1221" s="11" t="s">
        <v>1385</v>
      </c>
      <c r="T1221" s="1">
        <v>0</v>
      </c>
      <c r="U1221" s="1">
        <v>0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1</v>
      </c>
      <c r="AD1221" s="1">
        <v>0</v>
      </c>
      <c r="AE1221" s="1">
        <v>1</v>
      </c>
      <c r="AF1221" s="1">
        <v>0</v>
      </c>
      <c r="AG1221" s="1">
        <v>0</v>
      </c>
    </row>
    <row r="1222" spans="1:33" x14ac:dyDescent="0.25">
      <c r="A1222" s="15" t="s">
        <v>31</v>
      </c>
      <c r="B1222" s="1" t="s">
        <v>1316</v>
      </c>
      <c r="C1222" s="4" t="s">
        <v>1340</v>
      </c>
      <c r="D1222" s="1" t="str">
        <f>CONCATENATE(B1222," ",C1222)</f>
        <v>ViewSonic VA2719SH</v>
      </c>
      <c r="E1222" s="5">
        <v>62</v>
      </c>
      <c r="F1222" s="1">
        <f>E1222/1000</f>
        <v>6.2E-2</v>
      </c>
      <c r="G1222" s="1">
        <v>164.32432432432432</v>
      </c>
      <c r="I1222" s="1" t="s">
        <v>63</v>
      </c>
      <c r="J1222" s="1" t="s">
        <v>63</v>
      </c>
      <c r="K1222" s="1" t="s">
        <v>42</v>
      </c>
      <c r="L1222" s="1">
        <f>E1222*G1222</f>
        <v>10188.108108108108</v>
      </c>
      <c r="M1222" s="1">
        <f>L1222/1000000</f>
        <v>1.0188108108108109E-2</v>
      </c>
      <c r="N1222" s="1" t="s">
        <v>43</v>
      </c>
      <c r="O1222" s="1" t="s">
        <v>54</v>
      </c>
      <c r="P1222" s="1" t="s">
        <v>38</v>
      </c>
      <c r="Q1222" s="1" t="s">
        <v>38</v>
      </c>
      <c r="R1222" s="1" t="s">
        <v>39</v>
      </c>
      <c r="S1222" s="11" t="s">
        <v>3153</v>
      </c>
      <c r="T1222" s="1">
        <v>0</v>
      </c>
      <c r="U1222" s="1">
        <v>0</v>
      </c>
      <c r="V1222" s="1">
        <v>1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1</v>
      </c>
      <c r="AD1222" s="1">
        <v>0</v>
      </c>
      <c r="AE1222" s="1">
        <v>1</v>
      </c>
      <c r="AF1222" s="1">
        <v>0</v>
      </c>
      <c r="AG1222" s="1">
        <v>0</v>
      </c>
    </row>
    <row r="1223" spans="1:33" x14ac:dyDescent="0.25">
      <c r="A1223" s="15" t="s">
        <v>31</v>
      </c>
      <c r="B1223" s="1" t="s">
        <v>1316</v>
      </c>
      <c r="C1223" s="4" t="s">
        <v>1341</v>
      </c>
      <c r="D1223" s="1" t="str">
        <f>CONCATENATE(B1223," ",C1223)</f>
        <v>ViewSonic VA2719-SH</v>
      </c>
      <c r="E1223" s="5">
        <v>1</v>
      </c>
      <c r="F1223" s="1">
        <f>E1223/1000</f>
        <v>1E-3</v>
      </c>
      <c r="G1223" s="1">
        <v>154.4774193548387</v>
      </c>
      <c r="I1223" s="1" t="s">
        <v>63</v>
      </c>
      <c r="J1223" s="1" t="s">
        <v>63</v>
      </c>
      <c r="K1223" s="1" t="s">
        <v>42</v>
      </c>
      <c r="L1223" s="1">
        <f>E1223*G1223</f>
        <v>154.4774193548387</v>
      </c>
      <c r="M1223" s="1">
        <f>L1223/1000000</f>
        <v>1.544774193548387E-4</v>
      </c>
      <c r="N1223" s="1" t="s">
        <v>43</v>
      </c>
      <c r="O1223" s="1" t="s">
        <v>54</v>
      </c>
      <c r="P1223" s="1" t="s">
        <v>38</v>
      </c>
      <c r="Q1223" s="1" t="s">
        <v>38</v>
      </c>
      <c r="R1223" s="1" t="s">
        <v>39</v>
      </c>
      <c r="S1223" s="11" t="s">
        <v>1634</v>
      </c>
      <c r="T1223" s="1">
        <v>0</v>
      </c>
      <c r="U1223" s="1">
        <v>0</v>
      </c>
      <c r="V1223" s="1">
        <v>1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1</v>
      </c>
      <c r="AD1223" s="1">
        <v>0</v>
      </c>
      <c r="AE1223" s="1">
        <v>1</v>
      </c>
      <c r="AF1223" s="1">
        <v>0</v>
      </c>
      <c r="AG1223" s="1">
        <v>0</v>
      </c>
    </row>
    <row r="1224" spans="1:33" x14ac:dyDescent="0.25">
      <c r="A1224" s="15" t="s">
        <v>31</v>
      </c>
      <c r="B1224" s="1" t="s">
        <v>1316</v>
      </c>
      <c r="C1224" s="4" t="s">
        <v>1342</v>
      </c>
      <c r="D1224" s="1" t="str">
        <f>CONCATENATE(B1224," ",C1224)</f>
        <v>ViewSonic VA2732-h</v>
      </c>
      <c r="E1224" s="5">
        <v>1627</v>
      </c>
      <c r="F1224" s="1">
        <f>E1224/1000</f>
        <v>1.627</v>
      </c>
      <c r="G1224" s="1">
        <v>155.27027027027026</v>
      </c>
      <c r="I1224" s="1" t="s">
        <v>63</v>
      </c>
      <c r="J1224" s="1" t="s">
        <v>63</v>
      </c>
      <c r="K1224" s="1" t="s">
        <v>42</v>
      </c>
      <c r="L1224" s="1">
        <f>E1224*G1224</f>
        <v>252624.7297297297</v>
      </c>
      <c r="M1224" s="1">
        <f>L1224/1000000</f>
        <v>0.25262472972972971</v>
      </c>
      <c r="N1224" s="1" t="s">
        <v>43</v>
      </c>
      <c r="O1224" s="1" t="s">
        <v>54</v>
      </c>
      <c r="P1224" s="1" t="s">
        <v>38</v>
      </c>
      <c r="Q1224" s="1" t="s">
        <v>38</v>
      </c>
      <c r="R1224" s="1" t="s">
        <v>39</v>
      </c>
      <c r="S1224" s="11" t="s">
        <v>1634</v>
      </c>
      <c r="T1224" s="1">
        <v>0</v>
      </c>
      <c r="U1224" s="1">
        <v>0</v>
      </c>
      <c r="V1224" s="1">
        <v>1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1</v>
      </c>
      <c r="AF1224" s="1">
        <v>0</v>
      </c>
      <c r="AG1224" s="1">
        <v>0</v>
      </c>
    </row>
    <row r="1225" spans="1:33" x14ac:dyDescent="0.25">
      <c r="A1225" s="15" t="s">
        <v>31</v>
      </c>
      <c r="B1225" s="1" t="s">
        <v>1316</v>
      </c>
      <c r="C1225" s="4" t="s">
        <v>1343</v>
      </c>
      <c r="D1225" s="1" t="str">
        <f>CONCATENATE(B1225," ",C1225)</f>
        <v>ViewSonic VG2239SMH-2</v>
      </c>
      <c r="E1225" s="5">
        <v>6</v>
      </c>
      <c r="F1225" s="1">
        <f>E1225/1000</f>
        <v>6.0000000000000001E-3</v>
      </c>
      <c r="G1225" s="1">
        <v>144.72972972972974</v>
      </c>
      <c r="I1225" s="1" t="s">
        <v>41</v>
      </c>
      <c r="J1225" s="1" t="s">
        <v>41</v>
      </c>
      <c r="K1225" s="1" t="s">
        <v>42</v>
      </c>
      <c r="L1225" s="1">
        <f>E1225*G1225</f>
        <v>868.37837837837844</v>
      </c>
      <c r="M1225" s="1">
        <f>L1225/1000000</f>
        <v>8.6837837837837849E-4</v>
      </c>
      <c r="N1225" s="1" t="s">
        <v>43</v>
      </c>
      <c r="O1225" s="1" t="s">
        <v>37</v>
      </c>
      <c r="P1225" s="1" t="s">
        <v>38</v>
      </c>
      <c r="Q1225" s="1" t="s">
        <v>38</v>
      </c>
      <c r="R1225" s="1" t="s">
        <v>39</v>
      </c>
      <c r="S1225" s="11" t="s">
        <v>1385</v>
      </c>
      <c r="T1225" s="1">
        <v>0</v>
      </c>
      <c r="U1225" s="1">
        <v>0</v>
      </c>
      <c r="V1225" s="1">
        <v>0</v>
      </c>
      <c r="W1225" s="1">
        <v>1</v>
      </c>
      <c r="X1225" s="1">
        <v>0</v>
      </c>
      <c r="Y1225" s="1">
        <v>0</v>
      </c>
      <c r="Z1225" s="1">
        <v>0</v>
      </c>
      <c r="AA1225" s="1">
        <v>0</v>
      </c>
      <c r="AB1225" s="1">
        <v>1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5">
      <c r="A1226" s="15" t="s">
        <v>31</v>
      </c>
      <c r="B1226" s="1" t="s">
        <v>1316</v>
      </c>
      <c r="C1226" s="4" t="s">
        <v>1344</v>
      </c>
      <c r="D1226" s="1" t="str">
        <f>CONCATENATE(B1226," ",C1226)</f>
        <v>ViewSonic VG2419</v>
      </c>
      <c r="E1226" s="5">
        <v>17</v>
      </c>
      <c r="F1226" s="1">
        <f>E1226/1000</f>
        <v>1.7000000000000001E-2</v>
      </c>
      <c r="G1226" s="1">
        <v>177.43243243243242</v>
      </c>
      <c r="I1226" s="1" t="s">
        <v>53</v>
      </c>
      <c r="J1226" s="1" t="s">
        <v>53</v>
      </c>
      <c r="K1226" s="1" t="s">
        <v>42</v>
      </c>
      <c r="L1226" s="1">
        <f>E1226*G1226</f>
        <v>3016.3513513513512</v>
      </c>
      <c r="M1226" s="1">
        <f>L1226/1000000</f>
        <v>3.0163513513513512E-3</v>
      </c>
      <c r="N1226" s="1" t="s">
        <v>43</v>
      </c>
      <c r="O1226" s="1" t="s">
        <v>54</v>
      </c>
      <c r="P1226" s="1" t="s">
        <v>38</v>
      </c>
      <c r="Q1226" s="1" t="s">
        <v>38</v>
      </c>
      <c r="R1226" s="1" t="s">
        <v>39</v>
      </c>
      <c r="S1226" s="11" t="s">
        <v>1724</v>
      </c>
      <c r="T1226" s="1">
        <v>0</v>
      </c>
      <c r="U1226" s="1">
        <v>0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1</v>
      </c>
      <c r="AF1226" s="1">
        <v>0</v>
      </c>
      <c r="AG1226" s="1">
        <v>0</v>
      </c>
    </row>
    <row r="1227" spans="1:33" x14ac:dyDescent="0.25">
      <c r="A1227" s="15" t="s">
        <v>31</v>
      </c>
      <c r="B1227" s="1" t="s">
        <v>1316</v>
      </c>
      <c r="C1227" s="4" t="s">
        <v>1345</v>
      </c>
      <c r="D1227" s="1" t="str">
        <f>CONCATENATE(B1227," ",C1227)</f>
        <v>ViewSonic VG2439SMH-2</v>
      </c>
      <c r="E1227" s="5">
        <v>140</v>
      </c>
      <c r="F1227" s="1">
        <f>E1227/1000</f>
        <v>0.14000000000000001</v>
      </c>
      <c r="G1227" s="1">
        <v>193.22972972972974</v>
      </c>
      <c r="I1227" s="1" t="s">
        <v>56</v>
      </c>
      <c r="J1227" s="1" t="s">
        <v>53</v>
      </c>
      <c r="K1227" s="1" t="s">
        <v>42</v>
      </c>
      <c r="L1227" s="1">
        <f>E1227*G1227</f>
        <v>27052.162162162163</v>
      </c>
      <c r="M1227" s="1">
        <f>L1227/1000000</f>
        <v>2.7052162162162163E-2</v>
      </c>
      <c r="N1227" s="1" t="s">
        <v>43</v>
      </c>
      <c r="O1227" s="1" t="s">
        <v>44</v>
      </c>
      <c r="P1227" s="1" t="s">
        <v>38</v>
      </c>
      <c r="Q1227" s="1" t="s">
        <v>38</v>
      </c>
      <c r="R1227" s="1" t="s">
        <v>39</v>
      </c>
      <c r="S1227" s="11" t="s">
        <v>1385</v>
      </c>
      <c r="T1227" s="1">
        <v>0</v>
      </c>
      <c r="U1227" s="1">
        <v>0</v>
      </c>
      <c r="V1227" s="1">
        <v>0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5">
      <c r="A1228" s="15" t="s">
        <v>31</v>
      </c>
      <c r="B1228" s="1" t="s">
        <v>1316</v>
      </c>
      <c r="C1228" s="4" t="s">
        <v>1346</v>
      </c>
      <c r="D1228" s="1" t="str">
        <f>CONCATENATE(B1228," ",C1228)</f>
        <v>ViewSonic VG2448</v>
      </c>
      <c r="E1228" s="5">
        <v>59</v>
      </c>
      <c r="F1228" s="1">
        <f>E1228/1000</f>
        <v>5.8999999999999997E-2</v>
      </c>
      <c r="G1228" s="1">
        <v>156.68581081081081</v>
      </c>
      <c r="I1228" s="1" t="s">
        <v>52</v>
      </c>
      <c r="J1228" s="1" t="s">
        <v>53</v>
      </c>
      <c r="K1228" s="1" t="s">
        <v>42</v>
      </c>
      <c r="L1228" s="1">
        <f>E1228*G1228</f>
        <v>9244.4628378378384</v>
      </c>
      <c r="M1228" s="1">
        <f>L1228/1000000</f>
        <v>9.2444628378378392E-3</v>
      </c>
      <c r="N1228" s="1" t="s">
        <v>43</v>
      </c>
      <c r="O1228" s="1" t="s">
        <v>54</v>
      </c>
      <c r="P1228" s="1" t="s">
        <v>38</v>
      </c>
      <c r="Q1228" s="1" t="s">
        <v>38</v>
      </c>
      <c r="R1228" s="1" t="s">
        <v>39</v>
      </c>
      <c r="S1228" s="11" t="s">
        <v>3153</v>
      </c>
      <c r="T1228" s="1">
        <v>0</v>
      </c>
      <c r="U1228" s="1">
        <v>0</v>
      </c>
      <c r="V1228" s="1">
        <v>0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0</v>
      </c>
      <c r="AE1228" s="1">
        <v>1</v>
      </c>
      <c r="AF1228" s="1">
        <v>0</v>
      </c>
      <c r="AG1228" s="1">
        <v>0</v>
      </c>
    </row>
    <row r="1229" spans="1:33" x14ac:dyDescent="0.25">
      <c r="A1229" s="15" t="s">
        <v>31</v>
      </c>
      <c r="B1229" s="1" t="s">
        <v>1316</v>
      </c>
      <c r="C1229" s="4" t="s">
        <v>1347</v>
      </c>
      <c r="D1229" s="1" t="str">
        <f>CONCATENATE(B1229," ",C1229)</f>
        <v>ViewSonic VG2455</v>
      </c>
      <c r="E1229" s="5">
        <v>10</v>
      </c>
      <c r="F1229" s="1">
        <f>E1229/1000</f>
        <v>0.01</v>
      </c>
      <c r="G1229" s="1">
        <v>223.70945945945945</v>
      </c>
      <c r="I1229" s="1" t="s">
        <v>52</v>
      </c>
      <c r="J1229" s="1" t="s">
        <v>53</v>
      </c>
      <c r="K1229" s="1" t="s">
        <v>42</v>
      </c>
      <c r="L1229" s="1">
        <f>E1229*G1229</f>
        <v>2237.0945945945946</v>
      </c>
      <c r="M1229" s="1">
        <f>L1229/1000000</f>
        <v>2.2370945945945947E-3</v>
      </c>
      <c r="N1229" s="1" t="s">
        <v>43</v>
      </c>
      <c r="O1229" s="1" t="s">
        <v>54</v>
      </c>
      <c r="P1229" s="1" t="s">
        <v>38</v>
      </c>
      <c r="Q1229" s="1" t="s">
        <v>38</v>
      </c>
      <c r="R1229" s="1" t="s">
        <v>39</v>
      </c>
      <c r="S1229" s="11" t="s">
        <v>3108</v>
      </c>
      <c r="T1229" s="1">
        <v>0</v>
      </c>
      <c r="U1229" s="1">
        <v>0</v>
      </c>
      <c r="V1229" s="1">
        <v>0</v>
      </c>
      <c r="W1229" s="1">
        <v>1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1</v>
      </c>
      <c r="AD1229" s="1">
        <v>0</v>
      </c>
      <c r="AE1229" s="1">
        <v>1</v>
      </c>
      <c r="AF1229" s="1">
        <v>0</v>
      </c>
      <c r="AG1229" s="1">
        <v>0</v>
      </c>
    </row>
    <row r="1230" spans="1:33" x14ac:dyDescent="0.25">
      <c r="A1230" s="15" t="s">
        <v>31</v>
      </c>
      <c r="B1230" s="1" t="s">
        <v>1316</v>
      </c>
      <c r="C1230" s="4" t="s">
        <v>1348</v>
      </c>
      <c r="D1230" s="1" t="str">
        <f>CONCATENATE(B1230," ",C1230)</f>
        <v>ViewSonic VG2719</v>
      </c>
      <c r="E1230" s="5">
        <v>12</v>
      </c>
      <c r="F1230" s="1">
        <f>E1230/1000</f>
        <v>1.2E-2</v>
      </c>
      <c r="G1230" s="1">
        <v>248.00337837837839</v>
      </c>
      <c r="I1230" s="1" t="s">
        <v>63</v>
      </c>
      <c r="J1230" s="1" t="s">
        <v>63</v>
      </c>
      <c r="K1230" s="1" t="s">
        <v>42</v>
      </c>
      <c r="L1230" s="1">
        <f>E1230*G1230</f>
        <v>2976.0405405405409</v>
      </c>
      <c r="M1230" s="1">
        <f>L1230/1000000</f>
        <v>2.9760405405405408E-3</v>
      </c>
      <c r="N1230" s="1" t="s">
        <v>43</v>
      </c>
      <c r="O1230" s="1" t="s">
        <v>54</v>
      </c>
      <c r="P1230" s="1" t="s">
        <v>38</v>
      </c>
      <c r="Q1230" s="1" t="s">
        <v>38</v>
      </c>
      <c r="R1230" s="1" t="s">
        <v>39</v>
      </c>
      <c r="S1230" s="11" t="s">
        <v>3153</v>
      </c>
      <c r="T1230" s="1">
        <v>0</v>
      </c>
      <c r="U1230" s="1">
        <v>0</v>
      </c>
      <c r="V1230" s="1">
        <v>0</v>
      </c>
      <c r="W1230" s="1">
        <v>1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1</v>
      </c>
      <c r="AD1230" s="1">
        <v>0</v>
      </c>
      <c r="AE1230" s="1">
        <v>1</v>
      </c>
      <c r="AF1230" s="1">
        <v>0</v>
      </c>
      <c r="AG1230" s="1">
        <v>0</v>
      </c>
    </row>
    <row r="1231" spans="1:33" x14ac:dyDescent="0.25">
      <c r="A1231" s="15" t="s">
        <v>31</v>
      </c>
      <c r="B1231" s="1" t="s">
        <v>1316</v>
      </c>
      <c r="C1231" s="4" t="s">
        <v>1349</v>
      </c>
      <c r="D1231" s="1" t="str">
        <f>CONCATENATE(B1231," ",C1231)</f>
        <v>ViewSonic VG2719-2K</v>
      </c>
      <c r="E1231" s="5">
        <v>8</v>
      </c>
      <c r="F1231" s="1">
        <f>E1231/1000</f>
        <v>8.0000000000000002E-3</v>
      </c>
      <c r="G1231" s="1">
        <v>290</v>
      </c>
      <c r="I1231" s="1" t="s">
        <v>63</v>
      </c>
      <c r="J1231" s="1" t="s">
        <v>63</v>
      </c>
      <c r="K1231" s="1" t="s">
        <v>64</v>
      </c>
      <c r="L1231" s="1">
        <f>E1231*G1231</f>
        <v>2320</v>
      </c>
      <c r="M1231" s="1">
        <f>L1231/1000000</f>
        <v>2.32E-3</v>
      </c>
      <c r="N1231" s="1" t="s">
        <v>65</v>
      </c>
      <c r="O1231" s="1" t="s">
        <v>54</v>
      </c>
      <c r="P1231" s="1" t="s">
        <v>38</v>
      </c>
      <c r="Q1231" s="1" t="s">
        <v>38</v>
      </c>
      <c r="R1231" s="1" t="s">
        <v>39</v>
      </c>
      <c r="S1231" s="11" t="s">
        <v>1385</v>
      </c>
      <c r="T1231" s="1">
        <v>0</v>
      </c>
      <c r="U1231" s="1">
        <v>0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1</v>
      </c>
      <c r="AD1231" s="1">
        <v>0</v>
      </c>
      <c r="AE1231" s="1">
        <v>1</v>
      </c>
      <c r="AF1231" s="1">
        <v>0</v>
      </c>
      <c r="AG1231" s="1">
        <v>0</v>
      </c>
    </row>
    <row r="1232" spans="1:33" x14ac:dyDescent="0.25">
      <c r="A1232" s="15" t="s">
        <v>31</v>
      </c>
      <c r="B1232" s="1" t="s">
        <v>1316</v>
      </c>
      <c r="C1232" s="4" t="s">
        <v>1350</v>
      </c>
      <c r="D1232" s="1" t="str">
        <f>CONCATENATE(B1232," ",C1232)</f>
        <v>ViewSonic VG2748</v>
      </c>
      <c r="E1232" s="5">
        <v>17</v>
      </c>
      <c r="F1232" s="1">
        <f>E1232/1000</f>
        <v>1.7000000000000001E-2</v>
      </c>
      <c r="G1232" s="1">
        <v>228.51351351351352</v>
      </c>
      <c r="I1232" s="1" t="s">
        <v>63</v>
      </c>
      <c r="J1232" s="1" t="s">
        <v>63</v>
      </c>
      <c r="K1232" s="1" t="s">
        <v>42</v>
      </c>
      <c r="L1232" s="1">
        <f>E1232*G1232</f>
        <v>3884.7297297297296</v>
      </c>
      <c r="M1232" s="1">
        <f>L1232/1000000</f>
        <v>3.8847297297297297E-3</v>
      </c>
      <c r="N1232" s="1" t="s">
        <v>43</v>
      </c>
      <c r="O1232" s="1" t="s">
        <v>54</v>
      </c>
      <c r="P1232" s="1" t="s">
        <v>38</v>
      </c>
      <c r="Q1232" s="1" t="s">
        <v>38</v>
      </c>
      <c r="R1232" s="1" t="s">
        <v>39</v>
      </c>
      <c r="S1232" s="11" t="s">
        <v>3153</v>
      </c>
      <c r="T1232" s="1">
        <v>0</v>
      </c>
      <c r="U1232" s="1">
        <v>0</v>
      </c>
      <c r="V1232" s="1">
        <v>0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1</v>
      </c>
      <c r="AF1232" s="1">
        <v>0</v>
      </c>
      <c r="AG1232" s="1">
        <v>0</v>
      </c>
    </row>
    <row r="1233" spans="1:33" x14ac:dyDescent="0.25">
      <c r="A1233" s="15" t="s">
        <v>31</v>
      </c>
      <c r="B1233" s="1" t="s">
        <v>1316</v>
      </c>
      <c r="C1233" s="4" t="s">
        <v>1351</v>
      </c>
      <c r="D1233" s="1" t="str">
        <f>CONCATENATE(B1233," ",C1233)</f>
        <v>ViewSonic VG2755</v>
      </c>
      <c r="E1233" s="5">
        <v>4</v>
      </c>
      <c r="F1233" s="1">
        <f>E1233/1000</f>
        <v>4.0000000000000001E-3</v>
      </c>
      <c r="G1233" s="1">
        <v>310.19932432432432</v>
      </c>
      <c r="I1233" s="1" t="s">
        <v>63</v>
      </c>
      <c r="J1233" s="1" t="s">
        <v>63</v>
      </c>
      <c r="K1233" s="1" t="s">
        <v>42</v>
      </c>
      <c r="L1233" s="1">
        <f>E1233*G1233</f>
        <v>1240.7972972972973</v>
      </c>
      <c r="M1233" s="1">
        <f>L1233/1000000</f>
        <v>1.2407972972972973E-3</v>
      </c>
      <c r="N1233" s="1" t="s">
        <v>43</v>
      </c>
      <c r="O1233" s="1" t="s">
        <v>54</v>
      </c>
      <c r="P1233" s="1" t="s">
        <v>38</v>
      </c>
      <c r="Q1233" s="1" t="s">
        <v>38</v>
      </c>
      <c r="R1233" s="1" t="s">
        <v>39</v>
      </c>
      <c r="S1233" s="11" t="s">
        <v>3153</v>
      </c>
      <c r="T1233" s="1">
        <v>0</v>
      </c>
      <c r="U1233" s="1">
        <v>0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1</v>
      </c>
      <c r="AD1233" s="1">
        <v>0</v>
      </c>
      <c r="AE1233" s="1">
        <v>1</v>
      </c>
      <c r="AF1233" s="1">
        <v>0</v>
      </c>
      <c r="AG1233" s="1">
        <v>0</v>
      </c>
    </row>
    <row r="1234" spans="1:33" x14ac:dyDescent="0.25">
      <c r="A1234" s="15" t="s">
        <v>31</v>
      </c>
      <c r="B1234" s="1" t="s">
        <v>1316</v>
      </c>
      <c r="C1234" s="4" t="s">
        <v>1352</v>
      </c>
      <c r="D1234" s="1" t="str">
        <f>CONCATENATE(B1234," ",C1234)</f>
        <v>ViewSonic VG2755-2K</v>
      </c>
      <c r="E1234" s="5">
        <v>12</v>
      </c>
      <c r="F1234" s="1">
        <f>E1234/1000</f>
        <v>1.2E-2</v>
      </c>
      <c r="G1234" s="1">
        <v>401.04054054054052</v>
      </c>
      <c r="I1234" s="1" t="s">
        <v>63</v>
      </c>
      <c r="J1234" s="1" t="s">
        <v>63</v>
      </c>
      <c r="K1234" s="1" t="s">
        <v>64</v>
      </c>
      <c r="L1234" s="1">
        <f>E1234*G1234</f>
        <v>4812.4864864864867</v>
      </c>
      <c r="M1234" s="1">
        <f>L1234/1000000</f>
        <v>4.8124864864864869E-3</v>
      </c>
      <c r="N1234" s="1" t="s">
        <v>65</v>
      </c>
      <c r="O1234" s="1" t="s">
        <v>54</v>
      </c>
      <c r="P1234" s="1" t="s">
        <v>38</v>
      </c>
      <c r="Q1234" s="1" t="s">
        <v>38</v>
      </c>
      <c r="R1234" s="1" t="s">
        <v>39</v>
      </c>
      <c r="S1234" s="11" t="s">
        <v>1385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1</v>
      </c>
      <c r="AF1234" s="1">
        <v>0</v>
      </c>
      <c r="AG1234" s="1">
        <v>0</v>
      </c>
    </row>
    <row r="1235" spans="1:33" x14ac:dyDescent="0.25">
      <c r="A1235" s="15" t="s">
        <v>31</v>
      </c>
      <c r="B1235" s="1" t="s">
        <v>1316</v>
      </c>
      <c r="C1235" s="4" t="s">
        <v>1353</v>
      </c>
      <c r="D1235" s="1" t="str">
        <f>CONCATENATE(B1235," ",C1235)</f>
        <v>ViewSonic VP2458</v>
      </c>
      <c r="E1235" s="5">
        <v>6</v>
      </c>
      <c r="F1235" s="1">
        <f>E1235/1000</f>
        <v>6.0000000000000001E-3</v>
      </c>
      <c r="G1235" s="1">
        <v>224.45270270270271</v>
      </c>
      <c r="I1235" s="1" t="s">
        <v>52</v>
      </c>
      <c r="J1235" s="1" t="s">
        <v>53</v>
      </c>
      <c r="K1235" s="1" t="s">
        <v>42</v>
      </c>
      <c r="L1235" s="1">
        <f>E1235*G1235</f>
        <v>1346.7162162162163</v>
      </c>
      <c r="M1235" s="1">
        <f>L1235/1000000</f>
        <v>1.3467162162162163E-3</v>
      </c>
      <c r="N1235" s="1" t="s">
        <v>43</v>
      </c>
      <c r="O1235" s="1" t="s">
        <v>54</v>
      </c>
      <c r="P1235" s="1" t="s">
        <v>38</v>
      </c>
      <c r="Q1235" s="1" t="s">
        <v>38</v>
      </c>
      <c r="R1235" s="1" t="s">
        <v>39</v>
      </c>
      <c r="S1235" s="11" t="s">
        <v>3153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1</v>
      </c>
      <c r="AF1235" s="1">
        <v>0</v>
      </c>
      <c r="AG1235" s="1">
        <v>0</v>
      </c>
    </row>
    <row r="1236" spans="1:33" x14ac:dyDescent="0.25">
      <c r="A1236" s="15" t="s">
        <v>31</v>
      </c>
      <c r="B1236" s="1" t="s">
        <v>1316</v>
      </c>
      <c r="C1236" s="4" t="s">
        <v>1354</v>
      </c>
      <c r="D1236" s="1" t="str">
        <f>CONCATENATE(B1236," ",C1236)</f>
        <v>ViewSonic VP2768</v>
      </c>
      <c r="E1236" s="5">
        <v>12</v>
      </c>
      <c r="F1236" s="1">
        <f>E1236/1000</f>
        <v>1.2E-2</v>
      </c>
      <c r="G1236" s="1">
        <v>498.63963963963965</v>
      </c>
      <c r="I1236" s="1" t="s">
        <v>63</v>
      </c>
      <c r="J1236" s="1" t="s">
        <v>63</v>
      </c>
      <c r="K1236" s="1" t="s">
        <v>64</v>
      </c>
      <c r="L1236" s="1">
        <f>E1236*G1236</f>
        <v>5983.6756756756758</v>
      </c>
      <c r="M1236" s="1">
        <f>L1236/1000000</f>
        <v>5.9836756756756759E-3</v>
      </c>
      <c r="N1236" s="1" t="s">
        <v>65</v>
      </c>
      <c r="O1236" s="1" t="s">
        <v>54</v>
      </c>
      <c r="P1236" s="1" t="s">
        <v>38</v>
      </c>
      <c r="Q1236" s="1" t="s">
        <v>38</v>
      </c>
      <c r="R1236" s="1" t="s">
        <v>39</v>
      </c>
      <c r="S1236" s="11" t="s">
        <v>3153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1</v>
      </c>
      <c r="AF1236" s="1">
        <v>0</v>
      </c>
      <c r="AG1236" s="1">
        <v>0</v>
      </c>
    </row>
    <row r="1237" spans="1:33" x14ac:dyDescent="0.25">
      <c r="A1237" s="15" t="s">
        <v>31</v>
      </c>
      <c r="B1237" s="1" t="s">
        <v>1316</v>
      </c>
      <c r="C1237" s="4" t="s">
        <v>1355</v>
      </c>
      <c r="D1237" s="1" t="str">
        <f>CONCATENATE(B1237," ",C1237)</f>
        <v>ViewSonic VP2768-4K</v>
      </c>
      <c r="E1237" s="5">
        <v>12</v>
      </c>
      <c r="F1237" s="1">
        <f>E1237/1000</f>
        <v>1.2E-2</v>
      </c>
      <c r="G1237" s="1">
        <v>859.44594594594594</v>
      </c>
      <c r="I1237" s="1" t="s">
        <v>63</v>
      </c>
      <c r="J1237" s="1" t="s">
        <v>63</v>
      </c>
      <c r="K1237" s="1" t="s">
        <v>86</v>
      </c>
      <c r="L1237" s="1">
        <f>E1237*G1237</f>
        <v>10313.351351351352</v>
      </c>
      <c r="M1237" s="1">
        <f>L1237/1000000</f>
        <v>1.0313351351351351E-2</v>
      </c>
      <c r="N1237" s="1" t="s">
        <v>87</v>
      </c>
      <c r="O1237" s="1" t="s">
        <v>54</v>
      </c>
      <c r="P1237" s="1" t="s">
        <v>38</v>
      </c>
      <c r="Q1237" s="1" t="s">
        <v>38</v>
      </c>
      <c r="R1237" s="1" t="s">
        <v>39</v>
      </c>
      <c r="S1237" s="11" t="s">
        <v>1634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1</v>
      </c>
      <c r="AF1237" s="1">
        <v>0</v>
      </c>
      <c r="AG1237" s="1">
        <v>1</v>
      </c>
    </row>
    <row r="1238" spans="1:33" x14ac:dyDescent="0.25">
      <c r="A1238" s="15" t="s">
        <v>31</v>
      </c>
      <c r="B1238" s="1" t="s">
        <v>1316</v>
      </c>
      <c r="C1238" s="4" t="s">
        <v>1356</v>
      </c>
      <c r="D1238" s="1" t="str">
        <f>CONCATENATE(B1238," ",C1238)</f>
        <v>ViewSonic VP2785-2K</v>
      </c>
      <c r="E1238" s="5">
        <v>24</v>
      </c>
      <c r="F1238" s="1">
        <f>E1238/1000</f>
        <v>2.4E-2</v>
      </c>
      <c r="G1238" s="1">
        <v>662.02702702702697</v>
      </c>
      <c r="I1238" s="1" t="s">
        <v>63</v>
      </c>
      <c r="J1238" s="1" t="s">
        <v>63</v>
      </c>
      <c r="K1238" s="1" t="s">
        <v>64</v>
      </c>
      <c r="L1238" s="1">
        <f>E1238*G1238</f>
        <v>15888.648648648646</v>
      </c>
      <c r="M1238" s="1">
        <f>L1238/1000000</f>
        <v>1.5888648648648647E-2</v>
      </c>
      <c r="N1238" s="1" t="s">
        <v>65</v>
      </c>
      <c r="O1238" s="1" t="s">
        <v>54</v>
      </c>
      <c r="P1238" s="1" t="s">
        <v>38</v>
      </c>
      <c r="Q1238" s="1" t="s">
        <v>38</v>
      </c>
      <c r="R1238" s="1" t="s">
        <v>39</v>
      </c>
      <c r="S1238" s="11" t="s">
        <v>1634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1</v>
      </c>
      <c r="AF1238" s="1">
        <v>0</v>
      </c>
      <c r="AG1238" s="1">
        <v>0</v>
      </c>
    </row>
    <row r="1239" spans="1:33" x14ac:dyDescent="0.25">
      <c r="A1239" s="15" t="s">
        <v>31</v>
      </c>
      <c r="B1239" s="1" t="s">
        <v>1316</v>
      </c>
      <c r="C1239" s="4" t="s">
        <v>1357</v>
      </c>
      <c r="D1239" s="1" t="str">
        <f>CONCATENATE(B1239," ",C1239)</f>
        <v>ViewSonic VP2785-4K</v>
      </c>
      <c r="E1239" s="5">
        <v>10</v>
      </c>
      <c r="F1239" s="1">
        <f>E1239/1000</f>
        <v>0.01</v>
      </c>
      <c r="G1239" s="1">
        <v>658.64864864864865</v>
      </c>
      <c r="I1239" s="1" t="s">
        <v>63</v>
      </c>
      <c r="J1239" s="1" t="s">
        <v>63</v>
      </c>
      <c r="K1239" s="1" t="s">
        <v>86</v>
      </c>
      <c r="L1239" s="1">
        <f>E1239*G1239</f>
        <v>6586.4864864864867</v>
      </c>
      <c r="M1239" s="1">
        <f>L1239/1000000</f>
        <v>6.5864864864864864E-3</v>
      </c>
      <c r="N1239" s="1" t="s">
        <v>87</v>
      </c>
      <c r="O1239" s="1" t="s">
        <v>54</v>
      </c>
      <c r="P1239" s="1" t="s">
        <v>38</v>
      </c>
      <c r="Q1239" s="1" t="s">
        <v>38</v>
      </c>
      <c r="R1239" s="1" t="s">
        <v>39</v>
      </c>
      <c r="S1239" s="11" t="s">
        <v>1634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1</v>
      </c>
      <c r="AF1239" s="1">
        <v>0</v>
      </c>
      <c r="AG1239" s="1">
        <v>1</v>
      </c>
    </row>
    <row r="1240" spans="1:33" x14ac:dyDescent="0.25">
      <c r="A1240" s="15" t="s">
        <v>31</v>
      </c>
      <c r="B1240" s="1" t="s">
        <v>1316</v>
      </c>
      <c r="C1240" s="4" t="s">
        <v>1358</v>
      </c>
      <c r="D1240" s="1" t="str">
        <f>CONCATENATE(B1240," ",C1240)</f>
        <v>ViewSonic VP3268-4K</v>
      </c>
      <c r="E1240" s="5">
        <v>22</v>
      </c>
      <c r="F1240" s="1">
        <f>E1240/1000</f>
        <v>2.1999999999999999E-2</v>
      </c>
      <c r="G1240" s="1">
        <v>1019.0540540540541</v>
      </c>
      <c r="I1240" s="1" t="s">
        <v>74</v>
      </c>
      <c r="J1240" s="1" t="s">
        <v>72</v>
      </c>
      <c r="K1240" s="1" t="s">
        <v>86</v>
      </c>
      <c r="L1240" s="1">
        <f>E1240*G1240</f>
        <v>22419.18918918919</v>
      </c>
      <c r="M1240" s="1">
        <f>L1240/1000000</f>
        <v>2.2419189189189191E-2</v>
      </c>
      <c r="N1240" s="1" t="s">
        <v>87</v>
      </c>
      <c r="O1240" s="1" t="s">
        <v>54</v>
      </c>
      <c r="P1240" s="1" t="s">
        <v>38</v>
      </c>
      <c r="Q1240" s="1" t="s">
        <v>38</v>
      </c>
      <c r="R1240" s="1" t="s">
        <v>39</v>
      </c>
      <c r="S1240" s="11" t="s">
        <v>1634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1</v>
      </c>
      <c r="AF1240" s="1">
        <v>0</v>
      </c>
      <c r="AG1240" s="1">
        <v>1</v>
      </c>
    </row>
    <row r="1241" spans="1:33" x14ac:dyDescent="0.25">
      <c r="A1241" s="15" t="s">
        <v>31</v>
      </c>
      <c r="B1241" s="1" t="s">
        <v>1316</v>
      </c>
      <c r="C1241" s="4" t="s">
        <v>1359</v>
      </c>
      <c r="D1241" s="1" t="str">
        <f>CONCATENATE(B1241," ",C1241)</f>
        <v>ViewSonic VP3481</v>
      </c>
      <c r="E1241" s="5">
        <v>3</v>
      </c>
      <c r="F1241" s="1">
        <f>E1241/1000</f>
        <v>3.0000000000000001E-3</v>
      </c>
      <c r="G1241" s="1">
        <v>800.66891891891896</v>
      </c>
      <c r="I1241" s="1" t="s">
        <v>238</v>
      </c>
      <c r="J1241" s="1" t="s">
        <v>72</v>
      </c>
      <c r="K1241" s="1" t="s">
        <v>239</v>
      </c>
      <c r="L1241" s="1">
        <f>E1241*G1241</f>
        <v>2402.0067567567567</v>
      </c>
      <c r="M1241" s="1">
        <f>L1241/1000000</f>
        <v>2.4020067567567566E-3</v>
      </c>
      <c r="N1241" s="1" t="s">
        <v>87</v>
      </c>
      <c r="O1241" s="1" t="s">
        <v>44</v>
      </c>
      <c r="P1241" s="1" t="s">
        <v>48</v>
      </c>
      <c r="Q1241" s="1" t="s">
        <v>38</v>
      </c>
      <c r="R1241" s="1">
        <v>0</v>
      </c>
      <c r="S1241" s="11" t="s">
        <v>3153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1</v>
      </c>
      <c r="AG1241" s="1">
        <v>1</v>
      </c>
    </row>
    <row r="1242" spans="1:33" x14ac:dyDescent="0.25">
      <c r="A1242" s="15" t="s">
        <v>31</v>
      </c>
      <c r="B1242" s="1" t="s">
        <v>1316</v>
      </c>
      <c r="C1242" s="4" t="s">
        <v>1360</v>
      </c>
      <c r="D1242" s="1" t="str">
        <f>CONCATENATE(B1242," ",C1242)</f>
        <v>ViewSonic VP3881</v>
      </c>
      <c r="E1242" s="5">
        <v>2</v>
      </c>
      <c r="F1242" s="1">
        <f>E1242/1000</f>
        <v>2E-3</v>
      </c>
      <c r="G1242" s="1">
        <v>1333.1081081081081</v>
      </c>
      <c r="I1242" s="1" t="s">
        <v>241</v>
      </c>
      <c r="J1242" s="1" t="s">
        <v>183</v>
      </c>
      <c r="K1242" s="1" t="s">
        <v>242</v>
      </c>
      <c r="L1242" s="1">
        <f>E1242*G1242</f>
        <v>2666.2162162162163</v>
      </c>
      <c r="M1242" s="1">
        <f>L1242/1000000</f>
        <v>2.6662162162162163E-3</v>
      </c>
      <c r="N1242" s="1" t="s">
        <v>87</v>
      </c>
      <c r="O1242" s="1" t="s">
        <v>54</v>
      </c>
      <c r="P1242" s="1" t="s">
        <v>48</v>
      </c>
      <c r="Q1242" s="1" t="s">
        <v>38</v>
      </c>
      <c r="R1242" s="1">
        <v>0</v>
      </c>
      <c r="S1242" s="11" t="s">
        <v>3153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1</v>
      </c>
      <c r="AF1242" s="1">
        <v>1</v>
      </c>
      <c r="AG1242" s="1">
        <v>1</v>
      </c>
    </row>
    <row r="1243" spans="1:33" x14ac:dyDescent="0.25">
      <c r="A1243" s="15" t="s">
        <v>31</v>
      </c>
      <c r="B1243" s="1" t="s">
        <v>1316</v>
      </c>
      <c r="C1243" s="4" t="s">
        <v>1361</v>
      </c>
      <c r="D1243" s="1" t="str">
        <f>CONCATENATE(B1243," ",C1243)</f>
        <v>ViewSonic VX2458-C-MHD</v>
      </c>
      <c r="E1243" s="5">
        <v>139</v>
      </c>
      <c r="F1243" s="1">
        <f>E1243/1000</f>
        <v>0.13900000000000001</v>
      </c>
      <c r="G1243" s="1">
        <v>197</v>
      </c>
      <c r="I1243" s="1" t="s">
        <v>56</v>
      </c>
      <c r="J1243" s="1" t="s">
        <v>53</v>
      </c>
      <c r="K1243" s="1" t="s">
        <v>42</v>
      </c>
      <c r="L1243" s="1">
        <f>E1243*G1243</f>
        <v>27383</v>
      </c>
      <c r="M1243" s="1">
        <f>L1243/1000000</f>
        <v>2.7383000000000001E-2</v>
      </c>
      <c r="N1243" s="1" t="s">
        <v>43</v>
      </c>
      <c r="O1243" s="1" t="s">
        <v>44</v>
      </c>
      <c r="P1243" s="1" t="s">
        <v>38</v>
      </c>
      <c r="Q1243" s="1" t="s">
        <v>38</v>
      </c>
      <c r="R1243" s="1" t="s">
        <v>49</v>
      </c>
      <c r="S1243" s="11" t="s">
        <v>1385</v>
      </c>
      <c r="T1243" s="1">
        <v>0</v>
      </c>
      <c r="U1243" s="1">
        <v>0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  <c r="AG1243" s="1">
        <v>0</v>
      </c>
    </row>
    <row r="1244" spans="1:33" x14ac:dyDescent="0.25">
      <c r="A1244" s="15" t="s">
        <v>31</v>
      </c>
      <c r="B1244" s="1" t="s">
        <v>1316</v>
      </c>
      <c r="C1244" s="4" t="s">
        <v>1362</v>
      </c>
      <c r="D1244" s="1" t="str">
        <f>CONCATENATE(B1244," ",C1244)</f>
        <v>ViewSonic VX2458-MHD</v>
      </c>
      <c r="E1244" s="5">
        <v>165</v>
      </c>
      <c r="F1244" s="1">
        <f>E1244/1000</f>
        <v>0.16500000000000001</v>
      </c>
      <c r="G1244" s="1">
        <v>199.8198198198198</v>
      </c>
      <c r="I1244" s="1" t="s">
        <v>56</v>
      </c>
      <c r="J1244" s="1" t="s">
        <v>53</v>
      </c>
      <c r="K1244" s="1" t="s">
        <v>42</v>
      </c>
      <c r="L1244" s="1">
        <f>E1244*G1244</f>
        <v>32970.270270270266</v>
      </c>
      <c r="M1244" s="1">
        <f>L1244/1000000</f>
        <v>3.2970270270270267E-2</v>
      </c>
      <c r="N1244" s="1" t="s">
        <v>43</v>
      </c>
      <c r="O1244" s="1" t="s">
        <v>37</v>
      </c>
      <c r="P1244" s="1" t="s">
        <v>38</v>
      </c>
      <c r="Q1244" s="1" t="s">
        <v>38</v>
      </c>
      <c r="R1244" s="1" t="s">
        <v>49</v>
      </c>
      <c r="S1244" s="11" t="s">
        <v>1385</v>
      </c>
      <c r="T1244" s="1">
        <v>0</v>
      </c>
      <c r="U1244" s="1">
        <v>0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</row>
    <row r="1245" spans="1:33" x14ac:dyDescent="0.25">
      <c r="A1245" s="15" t="s">
        <v>31</v>
      </c>
      <c r="B1245" s="1" t="s">
        <v>1316</v>
      </c>
      <c r="C1245" s="4" t="s">
        <v>1363</v>
      </c>
      <c r="D1245" s="1" t="str">
        <f>CONCATENATE(B1245," ",C1245)</f>
        <v>ViewSonic VX2458-P-MHD</v>
      </c>
      <c r="E1245" s="5">
        <v>6</v>
      </c>
      <c r="F1245" s="1">
        <f>E1245/1000</f>
        <v>6.0000000000000001E-3</v>
      </c>
      <c r="G1245" s="1">
        <v>186</v>
      </c>
      <c r="I1245" s="1" t="s">
        <v>56</v>
      </c>
      <c r="J1245" s="1" t="s">
        <v>53</v>
      </c>
      <c r="K1245" s="1" t="s">
        <v>42</v>
      </c>
      <c r="L1245" s="1">
        <f>E1245*G1245</f>
        <v>1116</v>
      </c>
      <c r="M1245" s="1">
        <f>L1245/1000000</f>
        <v>1.116E-3</v>
      </c>
      <c r="N1245" s="1" t="s">
        <v>43</v>
      </c>
      <c r="O1245" s="1" t="s">
        <v>37</v>
      </c>
      <c r="P1245" s="1" t="s">
        <v>38</v>
      </c>
      <c r="Q1245" s="1" t="s">
        <v>48</v>
      </c>
      <c r="R1245" s="1" t="s">
        <v>49</v>
      </c>
      <c r="S1245" s="11" t="s">
        <v>1385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5">
      <c r="A1246" t="s">
        <v>31</v>
      </c>
      <c r="B1246" s="1" t="s">
        <v>1316</v>
      </c>
      <c r="C1246" s="4" t="s">
        <v>1364</v>
      </c>
      <c r="D1246" s="1" t="str">
        <f>CONCATENATE(B1246," ",C1246)</f>
        <v>ViewSonic VX2485-MHU</v>
      </c>
      <c r="E1246" s="5">
        <v>5</v>
      </c>
      <c r="F1246" s="1">
        <f>E1246/1000</f>
        <v>5.0000000000000001E-3</v>
      </c>
      <c r="G1246" s="1">
        <v>200</v>
      </c>
      <c r="I1246" s="1" t="s">
        <v>52</v>
      </c>
      <c r="J1246" s="1" t="s">
        <v>53</v>
      </c>
      <c r="K1246" s="1" t="s">
        <v>42</v>
      </c>
      <c r="L1246" s="1">
        <f>E1246*G1246</f>
        <v>1000</v>
      </c>
      <c r="M1246" s="1">
        <f>L1246/1000000</f>
        <v>1E-3</v>
      </c>
      <c r="N1246" s="1" t="s">
        <v>43</v>
      </c>
      <c r="O1246" s="1" t="s">
        <v>44</v>
      </c>
      <c r="P1246" s="1" t="s">
        <v>57</v>
      </c>
      <c r="Q1246" s="1" t="s">
        <v>48</v>
      </c>
      <c r="R1246" s="1" t="s">
        <v>39</v>
      </c>
      <c r="S1246" s="11" t="s">
        <v>1724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</row>
    <row r="1247" spans="1:33" x14ac:dyDescent="0.25">
      <c r="A1247" t="s">
        <v>31</v>
      </c>
      <c r="B1247" s="1" t="s">
        <v>1316</v>
      </c>
      <c r="C1247" s="4" t="s">
        <v>1365</v>
      </c>
      <c r="D1247" s="1" t="str">
        <f>CONCATENATE(B1247," ",C1247)</f>
        <v>ViewSonic VX2758-2KP-MHD</v>
      </c>
      <c r="E1247" s="5">
        <v>35</v>
      </c>
      <c r="F1247" s="1">
        <f>E1247/1000</f>
        <v>3.5000000000000003E-2</v>
      </c>
      <c r="G1247" s="1">
        <v>436</v>
      </c>
      <c r="I1247" s="1" t="s">
        <v>63</v>
      </c>
      <c r="J1247" s="1" t="s">
        <v>63</v>
      </c>
      <c r="K1247" s="1" t="s">
        <v>64</v>
      </c>
      <c r="L1247" s="1">
        <f>E1247*G1247</f>
        <v>15260</v>
      </c>
      <c r="M1247" s="1">
        <f>L1247/1000000</f>
        <v>1.5259999999999999E-2</v>
      </c>
      <c r="N1247" s="1" t="s">
        <v>65</v>
      </c>
      <c r="O1247" s="1" t="s">
        <v>54</v>
      </c>
      <c r="P1247" s="1" t="s">
        <v>38</v>
      </c>
      <c r="Q1247" s="1" t="s">
        <v>48</v>
      </c>
      <c r="R1247" s="1" t="s">
        <v>473</v>
      </c>
      <c r="S1247" s="11" t="s">
        <v>1385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1</v>
      </c>
      <c r="AD1247" s="1">
        <v>0</v>
      </c>
      <c r="AE1247" s="1">
        <v>1</v>
      </c>
      <c r="AF1247" s="1">
        <v>0</v>
      </c>
      <c r="AG1247" s="1">
        <v>0</v>
      </c>
    </row>
    <row r="1248" spans="1:33" x14ac:dyDescent="0.25">
      <c r="A1248" t="s">
        <v>31</v>
      </c>
      <c r="B1248" s="1" t="s">
        <v>1316</v>
      </c>
      <c r="C1248" s="4" t="s">
        <v>1366</v>
      </c>
      <c r="D1248" s="1" t="str">
        <f>CONCATENATE(B1248," ",C1248)</f>
        <v>ViewSonic VX2758-PC-MH</v>
      </c>
      <c r="E1248" s="5">
        <v>47</v>
      </c>
      <c r="F1248" s="1">
        <f>E1248/1000</f>
        <v>4.7E-2</v>
      </c>
      <c r="G1248" s="1">
        <v>222</v>
      </c>
      <c r="I1248" s="1" t="s">
        <v>63</v>
      </c>
      <c r="J1248" s="1" t="s">
        <v>63</v>
      </c>
      <c r="K1248" s="1" t="s">
        <v>42</v>
      </c>
      <c r="L1248" s="1">
        <f>E1248*G1248</f>
        <v>10434</v>
      </c>
      <c r="M1248" s="1">
        <f>L1248/1000000</f>
        <v>1.0434000000000001E-2</v>
      </c>
      <c r="N1248" s="1" t="s">
        <v>43</v>
      </c>
      <c r="O1248" s="1" t="s">
        <v>44</v>
      </c>
      <c r="P1248" s="1" t="s">
        <v>38</v>
      </c>
      <c r="Q1248" s="1" t="s">
        <v>48</v>
      </c>
      <c r="R1248" s="1" t="s">
        <v>58</v>
      </c>
      <c r="S1248" s="11" t="s">
        <v>1385</v>
      </c>
      <c r="T1248" s="1">
        <v>0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  <c r="AG1248" s="1">
        <v>0</v>
      </c>
    </row>
    <row r="1249" spans="1:33" x14ac:dyDescent="0.25">
      <c r="A1249" t="s">
        <v>31</v>
      </c>
      <c r="B1249" s="1" t="s">
        <v>1316</v>
      </c>
      <c r="C1249" s="4" t="s">
        <v>1367</v>
      </c>
      <c r="D1249" s="1" t="str">
        <f>CONCATENATE(B1249," ",C1249)</f>
        <v>ViewSonic VX2776-4K-MHD</v>
      </c>
      <c r="E1249" s="5">
        <v>32</v>
      </c>
      <c r="F1249" s="1">
        <f>E1249/1000</f>
        <v>3.2000000000000001E-2</v>
      </c>
      <c r="G1249" s="1">
        <v>382</v>
      </c>
      <c r="I1249" s="1" t="s">
        <v>63</v>
      </c>
      <c r="J1249" s="1" t="s">
        <v>63</v>
      </c>
      <c r="K1249" s="1" t="s">
        <v>86</v>
      </c>
      <c r="L1249" s="1">
        <f>E1249*G1249</f>
        <v>12224</v>
      </c>
      <c r="M1249" s="1">
        <f>L1249/1000000</f>
        <v>1.2224E-2</v>
      </c>
      <c r="N1249" s="1" t="s">
        <v>87</v>
      </c>
      <c r="O1249" s="1" t="s">
        <v>54</v>
      </c>
      <c r="P1249" s="1" t="s">
        <v>38</v>
      </c>
      <c r="Q1249" s="1" t="s">
        <v>38</v>
      </c>
      <c r="R1249" s="1" t="s">
        <v>58</v>
      </c>
      <c r="S1249" s="11" t="s">
        <v>1385</v>
      </c>
      <c r="T1249" s="1">
        <v>0</v>
      </c>
      <c r="U1249" s="1">
        <v>0</v>
      </c>
      <c r="V1249" s="1">
        <v>1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1</v>
      </c>
      <c r="AD1249" s="1">
        <v>0</v>
      </c>
      <c r="AE1249" s="1">
        <v>1</v>
      </c>
      <c r="AF1249" s="1">
        <v>0</v>
      </c>
      <c r="AG1249" s="1">
        <v>1</v>
      </c>
    </row>
    <row r="1250" spans="1:33" x14ac:dyDescent="0.25">
      <c r="A1250" t="s">
        <v>31</v>
      </c>
      <c r="B1250" s="1" t="s">
        <v>1316</v>
      </c>
      <c r="C1250" s="4" t="s">
        <v>1368</v>
      </c>
      <c r="D1250" s="1" t="str">
        <f>CONCATENATE(B1250," ",C1250)</f>
        <v>ViewSonic VX2776-SMH</v>
      </c>
      <c r="E1250" s="5">
        <v>111</v>
      </c>
      <c r="F1250" s="1">
        <f>E1250/1000</f>
        <v>0.111</v>
      </c>
      <c r="G1250" s="1">
        <v>176.43693693693695</v>
      </c>
      <c r="I1250" s="1" t="s">
        <v>63</v>
      </c>
      <c r="J1250" s="1" t="s">
        <v>63</v>
      </c>
      <c r="K1250" s="1" t="s">
        <v>42</v>
      </c>
      <c r="L1250" s="1">
        <f>E1250*G1250</f>
        <v>19584.5</v>
      </c>
      <c r="M1250" s="1">
        <f>L1250/1000000</f>
        <v>1.9584500000000001E-2</v>
      </c>
      <c r="N1250" s="1" t="s">
        <v>43</v>
      </c>
      <c r="O1250" s="1" t="s">
        <v>54</v>
      </c>
      <c r="P1250" s="1" t="s">
        <v>38</v>
      </c>
      <c r="Q1250" s="1" t="s">
        <v>38</v>
      </c>
      <c r="R1250" s="1" t="s">
        <v>58</v>
      </c>
      <c r="S1250" s="11" t="s">
        <v>1385</v>
      </c>
      <c r="T1250" s="1">
        <v>0</v>
      </c>
      <c r="U1250" s="1">
        <v>0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0</v>
      </c>
      <c r="AE1250" s="1">
        <v>1</v>
      </c>
      <c r="AF1250" s="1">
        <v>0</v>
      </c>
      <c r="AG1250" s="1">
        <v>0</v>
      </c>
    </row>
    <row r="1251" spans="1:33" x14ac:dyDescent="0.25">
      <c r="A1251" t="s">
        <v>31</v>
      </c>
      <c r="B1251" s="1" t="s">
        <v>1316</v>
      </c>
      <c r="C1251" s="4" t="s">
        <v>1369</v>
      </c>
      <c r="D1251" s="1" t="str">
        <f>CONCATENATE(B1251," ",C1251)</f>
        <v>ViewSonic VX2785-2K-MHDU</v>
      </c>
      <c r="E1251" s="5">
        <v>6</v>
      </c>
      <c r="F1251" s="1">
        <f>E1251/1000</f>
        <v>6.0000000000000001E-3</v>
      </c>
      <c r="G1251" s="1">
        <v>432.29729729729729</v>
      </c>
      <c r="I1251" s="1" t="s">
        <v>63</v>
      </c>
      <c r="J1251" s="1" t="s">
        <v>63</v>
      </c>
      <c r="K1251" s="1" t="s">
        <v>64</v>
      </c>
      <c r="L1251" s="1">
        <f>E1251*G1251</f>
        <v>2593.7837837837837</v>
      </c>
      <c r="M1251" s="1">
        <f>L1251/1000000</f>
        <v>2.5937837837837836E-3</v>
      </c>
      <c r="N1251" s="1" t="s">
        <v>65</v>
      </c>
      <c r="O1251" s="1" t="s">
        <v>54</v>
      </c>
      <c r="P1251" s="1" t="s">
        <v>38</v>
      </c>
      <c r="Q1251" s="1" t="s">
        <v>48</v>
      </c>
      <c r="R1251" s="1" t="s">
        <v>39</v>
      </c>
      <c r="S1251" s="11" t="s">
        <v>1385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1</v>
      </c>
      <c r="AF1251" s="1">
        <v>0</v>
      </c>
      <c r="AG1251" s="1">
        <v>0</v>
      </c>
    </row>
    <row r="1252" spans="1:33" x14ac:dyDescent="0.25">
      <c r="A1252" t="s">
        <v>31</v>
      </c>
      <c r="B1252" s="1" t="s">
        <v>1316</v>
      </c>
      <c r="C1252" s="4" t="s">
        <v>1370</v>
      </c>
      <c r="D1252" s="1" t="str">
        <f>CONCATENATE(B1252," ",C1252)</f>
        <v>ViewSonic VX3211-2K-MHD</v>
      </c>
      <c r="E1252" s="5">
        <v>88</v>
      </c>
      <c r="F1252" s="1">
        <f>E1252/1000</f>
        <v>8.7999999999999995E-2</v>
      </c>
      <c r="G1252" s="1">
        <v>275.66216216216219</v>
      </c>
      <c r="I1252" s="1" t="s">
        <v>74</v>
      </c>
      <c r="J1252" s="1" t="s">
        <v>72</v>
      </c>
      <c r="K1252" s="1" t="s">
        <v>64</v>
      </c>
      <c r="L1252" s="1">
        <f>E1252*G1252</f>
        <v>24258.270270270274</v>
      </c>
      <c r="M1252" s="1">
        <f>L1252/1000000</f>
        <v>2.4258270270270273E-2</v>
      </c>
      <c r="N1252" s="1" t="s">
        <v>65</v>
      </c>
      <c r="O1252" s="1" t="s">
        <v>54</v>
      </c>
      <c r="P1252" s="1" t="s">
        <v>38</v>
      </c>
      <c r="Q1252" s="1" t="s">
        <v>38</v>
      </c>
      <c r="R1252" s="1" t="s">
        <v>473</v>
      </c>
      <c r="S1252" s="11" t="s">
        <v>1385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1</v>
      </c>
      <c r="AE1252" s="1">
        <v>1</v>
      </c>
      <c r="AF1252" s="1">
        <v>0</v>
      </c>
      <c r="AG1252" s="1">
        <v>0</v>
      </c>
    </row>
    <row r="1253" spans="1:33" x14ac:dyDescent="0.25">
      <c r="A1253" t="s">
        <v>31</v>
      </c>
      <c r="B1253" s="1" t="s">
        <v>1316</v>
      </c>
      <c r="C1253" s="4" t="s">
        <v>1371</v>
      </c>
      <c r="D1253" s="1" t="str">
        <f>CONCATENATE(B1253," ",C1253)</f>
        <v>ViewSonic VX3211-4K-MHD</v>
      </c>
      <c r="E1253" s="5">
        <v>75</v>
      </c>
      <c r="F1253" s="1">
        <f>E1253/1000</f>
        <v>7.4999999999999997E-2</v>
      </c>
      <c r="G1253" s="1">
        <v>358</v>
      </c>
      <c r="I1253" s="1" t="s">
        <v>74</v>
      </c>
      <c r="J1253" s="1" t="s">
        <v>72</v>
      </c>
      <c r="K1253" s="1" t="s">
        <v>86</v>
      </c>
      <c r="L1253" s="1">
        <f>E1253*G1253</f>
        <v>26850</v>
      </c>
      <c r="M1253" s="1">
        <f>L1253/1000000</f>
        <v>2.6849999999999999E-2</v>
      </c>
      <c r="N1253" s="1" t="s">
        <v>87</v>
      </c>
      <c r="O1253" s="1" t="s">
        <v>54</v>
      </c>
      <c r="P1253" s="1" t="s">
        <v>38</v>
      </c>
      <c r="Q1253" s="1" t="s">
        <v>38</v>
      </c>
      <c r="R1253" s="1" t="s">
        <v>473</v>
      </c>
      <c r="S1253" s="11" t="s">
        <v>1385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1</v>
      </c>
      <c r="AF1253" s="1">
        <v>0</v>
      </c>
      <c r="AG1253" s="1">
        <v>1</v>
      </c>
    </row>
    <row r="1254" spans="1:33" x14ac:dyDescent="0.25">
      <c r="A1254" t="s">
        <v>31</v>
      </c>
      <c r="B1254" s="1" t="s">
        <v>1316</v>
      </c>
      <c r="C1254" s="4" t="s">
        <v>1372</v>
      </c>
      <c r="D1254" s="1" t="str">
        <f>CONCATENATE(B1254," ",C1254)</f>
        <v>ViewSonic VX3211-MH</v>
      </c>
      <c r="E1254" s="5">
        <v>79</v>
      </c>
      <c r="F1254" s="1">
        <f>E1254/1000</f>
        <v>7.9000000000000001E-2</v>
      </c>
      <c r="G1254" s="1">
        <v>284.61179361179364</v>
      </c>
      <c r="I1254" s="1" t="s">
        <v>74</v>
      </c>
      <c r="J1254" s="1" t="s">
        <v>72</v>
      </c>
      <c r="K1254" s="1" t="s">
        <v>42</v>
      </c>
      <c r="L1254" s="1">
        <f>E1254*G1254</f>
        <v>22484.331695331697</v>
      </c>
      <c r="M1254" s="1">
        <f>L1254/1000000</f>
        <v>2.2484331695331698E-2</v>
      </c>
      <c r="N1254" s="1" t="s">
        <v>43</v>
      </c>
      <c r="O1254" s="1" t="s">
        <v>54</v>
      </c>
      <c r="P1254" s="1" t="s">
        <v>38</v>
      </c>
      <c r="Q1254" s="1" t="s">
        <v>38</v>
      </c>
      <c r="R1254" s="1" t="s">
        <v>473</v>
      </c>
      <c r="S1254" s="11" t="s">
        <v>1385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1</v>
      </c>
      <c r="AE1254" s="1">
        <v>1</v>
      </c>
      <c r="AF1254" s="1">
        <v>0</v>
      </c>
      <c r="AG1254" s="1">
        <v>0</v>
      </c>
    </row>
    <row r="1255" spans="1:33" x14ac:dyDescent="0.25">
      <c r="A1255" t="s">
        <v>31</v>
      </c>
      <c r="B1255" s="1" t="s">
        <v>1316</v>
      </c>
      <c r="C1255" s="4" t="s">
        <v>1373</v>
      </c>
      <c r="D1255" s="1" t="str">
        <f>CONCATENATE(B1255," ",C1255)</f>
        <v>ViewSonic VX3258-2KPC-MHD</v>
      </c>
      <c r="E1255" s="5">
        <v>21</v>
      </c>
      <c r="F1255" s="1">
        <f>E1255/1000</f>
        <v>2.1000000000000001E-2</v>
      </c>
      <c r="G1255" s="1">
        <v>331</v>
      </c>
      <c r="I1255" s="1" t="s">
        <v>74</v>
      </c>
      <c r="J1255" s="1" t="s">
        <v>72</v>
      </c>
      <c r="K1255" s="1" t="s">
        <v>64</v>
      </c>
      <c r="L1255" s="1">
        <f>E1255*G1255</f>
        <v>6951</v>
      </c>
      <c r="M1255" s="1">
        <f>L1255/1000000</f>
        <v>6.9509999999999997E-3</v>
      </c>
      <c r="N1255" s="1" t="s">
        <v>65</v>
      </c>
      <c r="O1255" s="1" t="s">
        <v>44</v>
      </c>
      <c r="P1255" s="1" t="s">
        <v>48</v>
      </c>
      <c r="Q1255" s="1" t="s">
        <v>48</v>
      </c>
      <c r="R1255" s="1" t="s">
        <v>39</v>
      </c>
      <c r="S1255" s="11" t="s">
        <v>1385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>
        <v>0</v>
      </c>
      <c r="AF1255" s="1">
        <v>1</v>
      </c>
      <c r="AG1255" s="1">
        <v>0</v>
      </c>
    </row>
    <row r="1256" spans="1:33" x14ac:dyDescent="0.25">
      <c r="A1256" t="s">
        <v>31</v>
      </c>
      <c r="B1256" s="1" t="s">
        <v>1316</v>
      </c>
      <c r="C1256" s="4" t="s">
        <v>1374</v>
      </c>
      <c r="D1256" s="1" t="str">
        <f>CONCATENATE(B1256," ",C1256)</f>
        <v>ViewSonic VX3276-2K-MHD</v>
      </c>
      <c r="E1256" s="5">
        <v>149</v>
      </c>
      <c r="F1256" s="1">
        <f>E1256/1000</f>
        <v>0.14899999999999999</v>
      </c>
      <c r="G1256" s="1">
        <v>270.82702702702704</v>
      </c>
      <c r="I1256" s="1" t="s">
        <v>74</v>
      </c>
      <c r="J1256" s="1" t="s">
        <v>72</v>
      </c>
      <c r="K1256" s="1" t="s">
        <v>64</v>
      </c>
      <c r="L1256" s="1">
        <f>E1256*G1256</f>
        <v>40353.227027027031</v>
      </c>
      <c r="M1256" s="1">
        <f>L1256/1000000</f>
        <v>4.0353227027027032E-2</v>
      </c>
      <c r="N1256" s="1" t="s">
        <v>65</v>
      </c>
      <c r="O1256" s="1" t="s">
        <v>54</v>
      </c>
      <c r="P1256" s="1" t="s">
        <v>38</v>
      </c>
      <c r="Q1256" s="1" t="s">
        <v>38</v>
      </c>
      <c r="R1256" s="1" t="s">
        <v>58</v>
      </c>
      <c r="S1256" s="11" t="s">
        <v>1385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1</v>
      </c>
      <c r="AF1256" s="1">
        <v>0</v>
      </c>
      <c r="AG1256" s="1">
        <v>0</v>
      </c>
    </row>
    <row r="1257" spans="1:33" x14ac:dyDescent="0.25">
      <c r="A1257" t="s">
        <v>31</v>
      </c>
      <c r="B1257" s="1" t="s">
        <v>1316</v>
      </c>
      <c r="C1257" s="4" t="s">
        <v>1375</v>
      </c>
      <c r="D1257" s="1" t="str">
        <f>CONCATENATE(B1257," ",C1257)</f>
        <v>ViewSonic VX3276-4K-MHD</v>
      </c>
      <c r="E1257" s="5">
        <v>11</v>
      </c>
      <c r="F1257" s="1">
        <f>E1257/1000</f>
        <v>1.0999999999999999E-2</v>
      </c>
      <c r="G1257" s="1">
        <v>498.51351351351349</v>
      </c>
      <c r="I1257" s="1" t="s">
        <v>74</v>
      </c>
      <c r="J1257" s="1" t="s">
        <v>72</v>
      </c>
      <c r="K1257" s="1" t="s">
        <v>86</v>
      </c>
      <c r="L1257" s="1">
        <f>E1257*G1257</f>
        <v>5483.6486486486483</v>
      </c>
      <c r="M1257" s="1">
        <f>L1257/1000000</f>
        <v>5.4836486486486485E-3</v>
      </c>
      <c r="N1257" s="1" t="s">
        <v>87</v>
      </c>
      <c r="O1257" s="1" t="s">
        <v>54</v>
      </c>
      <c r="P1257" s="1" t="s">
        <v>38</v>
      </c>
      <c r="Q1257" s="1" t="s">
        <v>38</v>
      </c>
      <c r="R1257" s="1" t="s">
        <v>58</v>
      </c>
      <c r="S1257" s="11" t="s">
        <v>1385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1</v>
      </c>
      <c r="AE1257" s="1">
        <v>1</v>
      </c>
      <c r="AF1257" s="1">
        <v>0</v>
      </c>
      <c r="AG1257" s="1">
        <v>1</v>
      </c>
    </row>
    <row r="1258" spans="1:33" x14ac:dyDescent="0.25">
      <c r="A1258" t="s">
        <v>31</v>
      </c>
      <c r="B1258" s="1" t="s">
        <v>1316</v>
      </c>
      <c r="C1258" s="4" t="s">
        <v>1376</v>
      </c>
      <c r="D1258" s="1" t="str">
        <f>CONCATENATE(B1258," ",C1258)</f>
        <v>ViewSonic VX3276-MHD-2</v>
      </c>
      <c r="E1258" s="5">
        <v>238</v>
      </c>
      <c r="F1258" s="1">
        <f>E1258/1000</f>
        <v>0.23799999999999999</v>
      </c>
      <c r="G1258" s="1">
        <v>233.70945945945945</v>
      </c>
      <c r="I1258" s="1" t="s">
        <v>74</v>
      </c>
      <c r="J1258" s="1" t="s">
        <v>72</v>
      </c>
      <c r="K1258" s="1" t="s">
        <v>42</v>
      </c>
      <c r="L1258" s="1">
        <f>E1258*G1258</f>
        <v>55622.851351351346</v>
      </c>
      <c r="M1258" s="1">
        <f>L1258/1000000</f>
        <v>5.5622851351351345E-2</v>
      </c>
      <c r="N1258" s="1" t="s">
        <v>43</v>
      </c>
      <c r="O1258" s="1" t="s">
        <v>54</v>
      </c>
      <c r="P1258" s="1" t="s">
        <v>38</v>
      </c>
      <c r="Q1258" s="1" t="s">
        <v>38</v>
      </c>
      <c r="R1258" s="1" t="s">
        <v>191</v>
      </c>
      <c r="S1258" s="11" t="s">
        <v>1385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1</v>
      </c>
      <c r="AE1258" s="1">
        <v>1</v>
      </c>
      <c r="AF1258" s="1">
        <v>0</v>
      </c>
      <c r="AG1258" s="1">
        <v>0</v>
      </c>
    </row>
    <row r="1259" spans="1:33" x14ac:dyDescent="0.25">
      <c r="A1259" t="s">
        <v>31</v>
      </c>
      <c r="B1259" s="1" t="s">
        <v>1316</v>
      </c>
      <c r="C1259" s="4" t="s">
        <v>1377</v>
      </c>
      <c r="D1259" s="1" t="str">
        <f>CONCATENATE(B1259," ",C1259)</f>
        <v>ViewSonic VX4380-4K</v>
      </c>
      <c r="E1259" s="5">
        <v>1</v>
      </c>
      <c r="F1259" s="1">
        <f>E1259/1000</f>
        <v>1E-3</v>
      </c>
      <c r="G1259" s="1">
        <v>480</v>
      </c>
      <c r="I1259" s="1" t="s">
        <v>89</v>
      </c>
      <c r="J1259" s="1" t="s">
        <v>90</v>
      </c>
      <c r="K1259" s="1" t="s">
        <v>86</v>
      </c>
      <c r="L1259" s="1">
        <f>E1259*G1259</f>
        <v>480</v>
      </c>
      <c r="M1259" s="1">
        <f>L1259/1000000</f>
        <v>4.8000000000000001E-4</v>
      </c>
      <c r="N1259" s="1" t="s">
        <v>87</v>
      </c>
      <c r="O1259" s="1" t="s">
        <v>54</v>
      </c>
      <c r="P1259" s="1" t="s">
        <v>38</v>
      </c>
      <c r="Q1259" s="1" t="s">
        <v>38</v>
      </c>
      <c r="R1259" s="1" t="s">
        <v>39</v>
      </c>
      <c r="S1259" s="11" t="s">
        <v>31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1</v>
      </c>
      <c r="AE1259" s="1">
        <v>1</v>
      </c>
      <c r="AF1259" s="1">
        <v>0</v>
      </c>
      <c r="AG1259" s="1">
        <v>0</v>
      </c>
    </row>
    <row r="1260" spans="1:33" x14ac:dyDescent="0.25">
      <c r="A1260" t="s">
        <v>31</v>
      </c>
      <c r="B1260" s="1" t="s">
        <v>1316</v>
      </c>
      <c r="C1260" s="4" t="s">
        <v>1378</v>
      </c>
      <c r="D1260" s="1" t="str">
        <f>CONCATENATE(B1260," ",C1260)</f>
        <v>ViewSonic XG2405</v>
      </c>
      <c r="E1260" s="5">
        <v>6</v>
      </c>
      <c r="F1260" s="1">
        <f>E1260/1000</f>
        <v>6.0000000000000001E-3</v>
      </c>
      <c r="G1260" s="1">
        <v>256.62162162162161</v>
      </c>
      <c r="I1260" s="1" t="s">
        <v>52</v>
      </c>
      <c r="J1260" s="1" t="s">
        <v>53</v>
      </c>
      <c r="K1260" s="1" t="s">
        <v>42</v>
      </c>
      <c r="L1260" s="1">
        <f>E1260*G1260</f>
        <v>1539.7297297297296</v>
      </c>
      <c r="M1260" s="1">
        <f>L1260/1000000</f>
        <v>1.5397297297297296E-3</v>
      </c>
      <c r="N1260" s="1" t="s">
        <v>43</v>
      </c>
      <c r="O1260" s="1" t="s">
        <v>54</v>
      </c>
      <c r="P1260" s="1" t="s">
        <v>38</v>
      </c>
      <c r="Q1260" s="1" t="s">
        <v>48</v>
      </c>
      <c r="R1260" s="1" t="s">
        <v>49</v>
      </c>
      <c r="S1260" s="11" t="s">
        <v>3047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1</v>
      </c>
      <c r="AD1260" s="1">
        <v>0</v>
      </c>
      <c r="AE1260" s="1">
        <v>1</v>
      </c>
      <c r="AF1260" s="1">
        <v>0</v>
      </c>
      <c r="AG1260" s="1">
        <v>0</v>
      </c>
    </row>
    <row r="1261" spans="1:33" x14ac:dyDescent="0.25">
      <c r="A1261" t="s">
        <v>31</v>
      </c>
      <c r="B1261" s="1" t="s">
        <v>1316</v>
      </c>
      <c r="C1261" s="4" t="s">
        <v>1379</v>
      </c>
      <c r="D1261" s="1" t="str">
        <f>CONCATENATE(B1261," ",C1261)</f>
        <v>ViewSonic XG240R</v>
      </c>
      <c r="E1261" s="5">
        <v>3</v>
      </c>
      <c r="F1261" s="1">
        <f>E1261/1000</f>
        <v>3.0000000000000001E-3</v>
      </c>
      <c r="G1261" s="1">
        <v>272.15540540540542</v>
      </c>
      <c r="I1261" s="1" t="s">
        <v>53</v>
      </c>
      <c r="J1261" s="1" t="s">
        <v>53</v>
      </c>
      <c r="K1261" s="1" t="s">
        <v>42</v>
      </c>
      <c r="L1261" s="1">
        <f>E1261*G1261</f>
        <v>816.46621621621625</v>
      </c>
      <c r="M1261" s="1">
        <f>L1261/1000000</f>
        <v>8.1646621621621622E-4</v>
      </c>
      <c r="N1261" s="1" t="s">
        <v>43</v>
      </c>
      <c r="O1261" s="1" t="s">
        <v>37</v>
      </c>
      <c r="P1261" s="1" t="s">
        <v>38</v>
      </c>
      <c r="Q1261" s="1" t="s">
        <v>48</v>
      </c>
      <c r="R1261" s="1" t="s">
        <v>49</v>
      </c>
      <c r="S1261" s="11" t="s">
        <v>3153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0</v>
      </c>
      <c r="AF1261" s="1">
        <v>0</v>
      </c>
      <c r="AG1261" s="1">
        <v>0</v>
      </c>
    </row>
    <row r="1262" spans="1:33" x14ac:dyDescent="0.25">
      <c r="A1262" t="s">
        <v>31</v>
      </c>
      <c r="B1262" s="1" t="s">
        <v>1316</v>
      </c>
      <c r="C1262" s="4" t="s">
        <v>1380</v>
      </c>
      <c r="D1262" s="1" t="str">
        <f>CONCATENATE(B1262," ",C1262)</f>
        <v>ViewSonic XG270</v>
      </c>
      <c r="E1262" s="5">
        <v>3</v>
      </c>
      <c r="F1262" s="1">
        <f>E1262/1000</f>
        <v>3.0000000000000001E-3</v>
      </c>
      <c r="G1262" s="1">
        <v>533.72972972972968</v>
      </c>
      <c r="I1262" s="1" t="s">
        <v>63</v>
      </c>
      <c r="J1262" s="1" t="s">
        <v>63</v>
      </c>
      <c r="K1262" s="1" t="s">
        <v>42</v>
      </c>
      <c r="L1262" s="1">
        <f>E1262*G1262</f>
        <v>1601.1891891891892</v>
      </c>
      <c r="M1262" s="1">
        <f>L1262/1000000</f>
        <v>1.6011891891891891E-3</v>
      </c>
      <c r="N1262" s="1" t="s">
        <v>43</v>
      </c>
      <c r="O1262" s="1" t="s">
        <v>54</v>
      </c>
      <c r="P1262" s="1" t="s">
        <v>38</v>
      </c>
      <c r="Q1262" s="1" t="s">
        <v>48</v>
      </c>
      <c r="R1262" s="1" t="s">
        <v>49</v>
      </c>
      <c r="S1262" s="11" t="s">
        <v>3047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1</v>
      </c>
      <c r="AF1262" s="1">
        <v>0</v>
      </c>
      <c r="AG1262" s="1">
        <v>0</v>
      </c>
    </row>
    <row r="1263" spans="1:33" x14ac:dyDescent="0.25">
      <c r="A1263" t="s">
        <v>31</v>
      </c>
      <c r="B1263" s="1" t="s">
        <v>1316</v>
      </c>
      <c r="C1263" s="4" t="s">
        <v>1381</v>
      </c>
      <c r="D1263" s="1" t="str">
        <f>CONCATENATE(B1263," ",C1263)</f>
        <v>ViewSonic XG2702</v>
      </c>
      <c r="E1263" s="5">
        <v>1</v>
      </c>
      <c r="F1263" s="1">
        <f>E1263/1000</f>
        <v>1E-3</v>
      </c>
      <c r="G1263" s="1">
        <v>510.67567567567568</v>
      </c>
      <c r="I1263" s="1" t="s">
        <v>63</v>
      </c>
      <c r="J1263" s="1" t="s">
        <v>63</v>
      </c>
      <c r="K1263" s="1" t="s">
        <v>42</v>
      </c>
      <c r="L1263" s="1">
        <f>E1263*G1263</f>
        <v>510.67567567567568</v>
      </c>
      <c r="M1263" s="1">
        <f>L1263/1000000</f>
        <v>5.1067567567567571E-4</v>
      </c>
      <c r="N1263" s="1" t="s">
        <v>43</v>
      </c>
      <c r="O1263" s="1" t="s">
        <v>37</v>
      </c>
      <c r="P1263" s="1" t="s">
        <v>38</v>
      </c>
      <c r="Q1263" s="1" t="s">
        <v>48</v>
      </c>
      <c r="R1263" s="1" t="s">
        <v>49</v>
      </c>
      <c r="S1263" s="11" t="s">
        <v>3153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</row>
    <row r="1264" spans="1:33" x14ac:dyDescent="0.25">
      <c r="A1264" t="s">
        <v>31</v>
      </c>
      <c r="B1264" s="1" t="s">
        <v>1316</v>
      </c>
      <c r="C1264" s="4" t="s">
        <v>1382</v>
      </c>
      <c r="D1264" s="1" t="str">
        <f>CONCATENATE(B1264," ",C1264)</f>
        <v>ViewSonic XG2705</v>
      </c>
      <c r="E1264" s="5">
        <v>12</v>
      </c>
      <c r="F1264" s="1">
        <f>E1264/1000</f>
        <v>1.2E-2</v>
      </c>
      <c r="G1264" s="1">
        <v>337.70270270270271</v>
      </c>
      <c r="I1264" s="1" t="s">
        <v>63</v>
      </c>
      <c r="J1264" s="1" t="s">
        <v>63</v>
      </c>
      <c r="K1264" s="1" t="s">
        <v>42</v>
      </c>
      <c r="L1264" s="1">
        <f>E1264*G1264</f>
        <v>4052.4324324324325</v>
      </c>
      <c r="M1264" s="1">
        <f>L1264/1000000</f>
        <v>4.0524324324324327E-3</v>
      </c>
      <c r="N1264" s="1" t="s">
        <v>43</v>
      </c>
      <c r="O1264" s="1" t="s">
        <v>54</v>
      </c>
      <c r="P1264" s="1" t="s">
        <v>38</v>
      </c>
      <c r="Q1264" s="1" t="s">
        <v>48</v>
      </c>
      <c r="R1264" s="1" t="s">
        <v>49</v>
      </c>
      <c r="S1264" s="11" t="s">
        <v>3047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1</v>
      </c>
      <c r="AF1264" s="1">
        <v>0</v>
      </c>
      <c r="AG1264" s="1">
        <v>0</v>
      </c>
    </row>
    <row r="1265" spans="1:33" x14ac:dyDescent="0.25">
      <c r="A1265" t="s">
        <v>31</v>
      </c>
      <c r="B1265" s="1" t="s">
        <v>1316</v>
      </c>
      <c r="C1265" s="4" t="s">
        <v>1383</v>
      </c>
      <c r="D1265" s="1" t="str">
        <f>CONCATENATE(B1265," ",C1265)</f>
        <v>ViewSonic XG270QG</v>
      </c>
      <c r="E1265" s="5">
        <v>5</v>
      </c>
      <c r="F1265" s="1">
        <f>E1265/1000</f>
        <v>5.0000000000000001E-3</v>
      </c>
      <c r="G1265" s="1">
        <v>932.35810810810813</v>
      </c>
      <c r="I1265" s="1" t="s">
        <v>63</v>
      </c>
      <c r="J1265" s="1" t="s">
        <v>63</v>
      </c>
      <c r="K1265" s="1" t="s">
        <v>64</v>
      </c>
      <c r="L1265" s="1">
        <f>E1265*G1265</f>
        <v>4661.7905405405409</v>
      </c>
      <c r="M1265" s="1">
        <f>L1265/1000000</f>
        <v>4.661790540540541E-3</v>
      </c>
      <c r="N1265" s="1" t="s">
        <v>65</v>
      </c>
      <c r="O1265" s="1" t="s">
        <v>54</v>
      </c>
      <c r="P1265" s="1" t="s">
        <v>38</v>
      </c>
      <c r="Q1265" s="1" t="s">
        <v>48</v>
      </c>
      <c r="R1265" s="1" t="s">
        <v>49</v>
      </c>
      <c r="S1265" s="11" t="s">
        <v>3047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1</v>
      </c>
      <c r="AD1265" s="1">
        <v>0</v>
      </c>
      <c r="AE1265" s="1">
        <v>1</v>
      </c>
      <c r="AF1265" s="1">
        <v>0</v>
      </c>
      <c r="AG1265" s="1">
        <v>0</v>
      </c>
    </row>
    <row r="1266" spans="1:33" x14ac:dyDescent="0.25">
      <c r="A1266" t="s">
        <v>31</v>
      </c>
      <c r="B1266" s="1" t="s">
        <v>1316</v>
      </c>
      <c r="C1266" s="4" t="s">
        <v>1384</v>
      </c>
      <c r="D1266" s="1" t="str">
        <f>CONCATENATE(B1266," ",C1266)</f>
        <v>ViewSonic XG350R-C</v>
      </c>
      <c r="E1266" s="5">
        <v>1</v>
      </c>
      <c r="F1266" s="1">
        <f>E1266/1000</f>
        <v>1E-3</v>
      </c>
      <c r="G1266" s="1">
        <v>890</v>
      </c>
      <c r="I1266" s="1" t="s">
        <v>97</v>
      </c>
      <c r="J1266" s="1" t="s">
        <v>72</v>
      </c>
      <c r="K1266" s="1" t="s">
        <v>239</v>
      </c>
      <c r="L1266" s="1">
        <f>E1266*G1266</f>
        <v>890</v>
      </c>
      <c r="M1266" s="1">
        <f>L1266/1000000</f>
        <v>8.8999999999999995E-4</v>
      </c>
      <c r="N1266" s="1" t="s">
        <v>87</v>
      </c>
      <c r="O1266" s="2" t="s">
        <v>44</v>
      </c>
      <c r="P1266" s="1" t="s">
        <v>48</v>
      </c>
      <c r="Q1266" s="1" t="s">
        <v>48</v>
      </c>
      <c r="R1266" s="1" t="s">
        <v>473</v>
      </c>
      <c r="S1266" s="11" t="s">
        <v>31</v>
      </c>
      <c r="U1266" s="1">
        <v>0</v>
      </c>
      <c r="V1266" s="1">
        <v>0</v>
      </c>
      <c r="W1266" s="1">
        <v>0</v>
      </c>
      <c r="X1266" s="1">
        <v>1</v>
      </c>
      <c r="Y1266" s="1">
        <v>0</v>
      </c>
      <c r="Z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1</v>
      </c>
      <c r="AG1266" s="1">
        <v>1</v>
      </c>
    </row>
    <row r="1267" spans="1:33" x14ac:dyDescent="0.25">
      <c r="A1267" t="s">
        <v>1385</v>
      </c>
      <c r="B1267" s="1" t="s">
        <v>32</v>
      </c>
      <c r="C1267" s="4" t="s">
        <v>33</v>
      </c>
      <c r="D1267" s="1" t="str">
        <f>CONCATENATE(B1267," ",C1267)</f>
        <v>Acer 19CX1Qb</v>
      </c>
      <c r="E1267" s="5">
        <v>36</v>
      </c>
      <c r="F1267" s="1">
        <f>E1267/1000</f>
        <v>3.5999999999999997E-2</v>
      </c>
      <c r="G1267" s="2">
        <v>66.05263157894737</v>
      </c>
      <c r="H1267" s="2"/>
      <c r="I1267" s="1" t="s">
        <v>34</v>
      </c>
      <c r="J1267" s="1" t="s">
        <v>34</v>
      </c>
      <c r="K1267" s="1" t="s">
        <v>35</v>
      </c>
      <c r="L1267" s="1">
        <f>E1267*G1267</f>
        <v>2377.8947368421054</v>
      </c>
      <c r="M1267" s="1">
        <f>L1267/1000000</f>
        <v>2.3778947368421053E-3</v>
      </c>
      <c r="N1267" s="1" t="s">
        <v>36</v>
      </c>
      <c r="O1267" s="1" t="s">
        <v>37</v>
      </c>
      <c r="P1267" s="1" t="s">
        <v>38</v>
      </c>
      <c r="Q1267" s="1" t="s">
        <v>38</v>
      </c>
      <c r="R1267" s="1" t="s">
        <v>39</v>
      </c>
      <c r="S1267" s="11" t="s">
        <v>3153</v>
      </c>
      <c r="T1267" s="1">
        <v>0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</row>
    <row r="1268" spans="1:33" x14ac:dyDescent="0.25">
      <c r="A1268" t="s">
        <v>1385</v>
      </c>
      <c r="B1268" s="1" t="s">
        <v>32</v>
      </c>
      <c r="C1268" s="4" t="s">
        <v>40</v>
      </c>
      <c r="D1268" s="1" t="str">
        <f>CONCATENATE(B1268," ",C1268)</f>
        <v>Acer 22CV1Qbi</v>
      </c>
      <c r="E1268" s="5">
        <v>4</v>
      </c>
      <c r="F1268" s="1">
        <f>E1268/1000</f>
        <v>4.0000000000000001E-3</v>
      </c>
      <c r="G1268" s="2">
        <v>80</v>
      </c>
      <c r="H1268" s="2"/>
      <c r="I1268" s="1" t="s">
        <v>41</v>
      </c>
      <c r="J1268" s="1" t="s">
        <v>41</v>
      </c>
      <c r="K1268" s="1" t="s">
        <v>42</v>
      </c>
      <c r="L1268" s="1">
        <f>E1268*G1268</f>
        <v>320</v>
      </c>
      <c r="M1268" s="1">
        <f>L1268/1000000</f>
        <v>3.2000000000000003E-4</v>
      </c>
      <c r="N1268" s="1" t="s">
        <v>43</v>
      </c>
      <c r="O1268" s="1" t="s">
        <v>44</v>
      </c>
      <c r="P1268" s="1" t="s">
        <v>38</v>
      </c>
      <c r="Q1268" s="1" t="s">
        <v>38</v>
      </c>
      <c r="R1268" s="1" t="s">
        <v>39</v>
      </c>
      <c r="S1268" s="11" t="s">
        <v>3153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</row>
    <row r="1269" spans="1:33" x14ac:dyDescent="0.25">
      <c r="A1269" t="s">
        <v>1385</v>
      </c>
      <c r="B1269" s="1" t="s">
        <v>32</v>
      </c>
      <c r="C1269" s="4" t="s">
        <v>45</v>
      </c>
      <c r="D1269" s="1" t="str">
        <f>CONCATENATE(B1269," ",C1269)</f>
        <v>Acer 22CX1Qb</v>
      </c>
      <c r="E1269" s="5">
        <v>195</v>
      </c>
      <c r="F1269" s="1">
        <f>E1269/1000</f>
        <v>0.19500000000000001</v>
      </c>
      <c r="G1269" s="2">
        <v>88.94736842105263</v>
      </c>
      <c r="H1269" s="2"/>
      <c r="I1269" s="1" t="s">
        <v>41</v>
      </c>
      <c r="J1269" s="1" t="s">
        <v>41</v>
      </c>
      <c r="K1269" s="1" t="s">
        <v>42</v>
      </c>
      <c r="L1269" s="1">
        <f>E1269*G1269</f>
        <v>17344.736842105263</v>
      </c>
      <c r="M1269" s="1">
        <f>L1269/1000000</f>
        <v>1.7344736842105263E-2</v>
      </c>
      <c r="N1269" s="1" t="s">
        <v>43</v>
      </c>
      <c r="O1269" s="1" t="s">
        <v>37</v>
      </c>
      <c r="P1269" s="1" t="s">
        <v>38</v>
      </c>
      <c r="Q1269" s="1" t="s">
        <v>38</v>
      </c>
      <c r="R1269" s="1" t="s">
        <v>39</v>
      </c>
      <c r="S1269" s="11" t="s">
        <v>3153</v>
      </c>
      <c r="T1269" s="1">
        <v>0</v>
      </c>
      <c r="U1269" s="1">
        <v>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</row>
    <row r="1270" spans="1:33" x14ac:dyDescent="0.25">
      <c r="A1270" t="s">
        <v>1385</v>
      </c>
      <c r="B1270" s="1" t="s">
        <v>32</v>
      </c>
      <c r="C1270" s="4" t="s">
        <v>46</v>
      </c>
      <c r="D1270" s="1" t="str">
        <f>CONCATENATE(B1270," ",C1270)</f>
        <v>Acer 22CX1Qbi</v>
      </c>
      <c r="E1270" s="5">
        <v>138</v>
      </c>
      <c r="F1270" s="1">
        <f>E1270/1000</f>
        <v>0.13800000000000001</v>
      </c>
      <c r="G1270" s="2">
        <v>95</v>
      </c>
      <c r="H1270" s="2"/>
      <c r="I1270" s="1" t="s">
        <v>41</v>
      </c>
      <c r="J1270" s="1" t="s">
        <v>41</v>
      </c>
      <c r="K1270" s="1" t="s">
        <v>42</v>
      </c>
      <c r="L1270" s="1">
        <f>E1270*G1270</f>
        <v>13110</v>
      </c>
      <c r="M1270" s="1">
        <f>L1270/1000000</f>
        <v>1.311E-2</v>
      </c>
      <c r="N1270" s="1" t="s">
        <v>43</v>
      </c>
      <c r="O1270" s="1" t="s">
        <v>37</v>
      </c>
      <c r="P1270" s="1" t="s">
        <v>38</v>
      </c>
      <c r="Q1270" s="1" t="s">
        <v>38</v>
      </c>
      <c r="R1270" s="1" t="s">
        <v>39</v>
      </c>
      <c r="S1270" s="11" t="s">
        <v>3153</v>
      </c>
      <c r="T1270" s="1">
        <v>0</v>
      </c>
      <c r="U1270" s="1">
        <v>1</v>
      </c>
      <c r="V1270" s="1">
        <v>1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1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25">
      <c r="A1271" t="s">
        <v>1385</v>
      </c>
      <c r="B1271" s="1" t="s">
        <v>32</v>
      </c>
      <c r="C1271" s="4" t="s">
        <v>47</v>
      </c>
      <c r="D1271" s="1" t="str">
        <f>CONCATENATE(B1271," ",C1271)</f>
        <v>Acer 22MH1QSbipx</v>
      </c>
      <c r="E1271" s="5">
        <v>308</v>
      </c>
      <c r="F1271" s="1">
        <f>E1271/1000</f>
        <v>0.308</v>
      </c>
      <c r="G1271" s="2">
        <v>134.86486486486487</v>
      </c>
      <c r="H1271" s="2"/>
      <c r="I1271" s="1" t="s">
        <v>41</v>
      </c>
      <c r="J1271" s="1" t="s">
        <v>41</v>
      </c>
      <c r="K1271" s="1" t="s">
        <v>42</v>
      </c>
      <c r="L1271" s="1">
        <f>E1271*G1271</f>
        <v>41538.37837837838</v>
      </c>
      <c r="M1271" s="1">
        <f>L1271/1000000</f>
        <v>4.1538378378378378E-2</v>
      </c>
      <c r="N1271" s="1" t="s">
        <v>43</v>
      </c>
      <c r="O1271" s="1" t="s">
        <v>37</v>
      </c>
      <c r="P1271" s="1" t="s">
        <v>38</v>
      </c>
      <c r="Q1271" s="1" t="s">
        <v>48</v>
      </c>
      <c r="R1271" s="1" t="s">
        <v>49</v>
      </c>
      <c r="S1271" s="11" t="s">
        <v>3047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</row>
    <row r="1272" spans="1:33" x14ac:dyDescent="0.25">
      <c r="A1272" t="s">
        <v>1385</v>
      </c>
      <c r="B1272" s="1" t="s">
        <v>32</v>
      </c>
      <c r="C1272" s="4" t="s">
        <v>50</v>
      </c>
      <c r="D1272" s="1" t="str">
        <f>CONCATENATE(B1272," ",C1272)</f>
        <v>Acer 22MX1Qbii</v>
      </c>
      <c r="E1272" s="5">
        <v>927</v>
      </c>
      <c r="F1272" s="1">
        <f>E1272/1000</f>
        <v>0.92700000000000005</v>
      </c>
      <c r="G1272" s="2">
        <v>101.08108108108108</v>
      </c>
      <c r="H1272" s="2"/>
      <c r="I1272" s="1" t="s">
        <v>41</v>
      </c>
      <c r="J1272" s="1" t="s">
        <v>41</v>
      </c>
      <c r="K1272" s="1" t="s">
        <v>42</v>
      </c>
      <c r="L1272" s="1">
        <f>E1272*G1272</f>
        <v>93702.16216216216</v>
      </c>
      <c r="M1272" s="1">
        <f>L1272/1000000</f>
        <v>9.3702162162162164E-2</v>
      </c>
      <c r="N1272" s="1" t="s">
        <v>43</v>
      </c>
      <c r="O1272" s="1" t="s">
        <v>37</v>
      </c>
      <c r="P1272" s="1" t="s">
        <v>38</v>
      </c>
      <c r="Q1272" s="1" t="s">
        <v>38</v>
      </c>
      <c r="R1272" s="1" t="s">
        <v>49</v>
      </c>
      <c r="S1272" s="11" t="s">
        <v>3153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</row>
    <row r="1273" spans="1:33" x14ac:dyDescent="0.25">
      <c r="A1273" t="s">
        <v>1385</v>
      </c>
      <c r="B1273" s="1" t="s">
        <v>32</v>
      </c>
      <c r="C1273" s="4" t="s">
        <v>51</v>
      </c>
      <c r="D1273" s="1" t="str">
        <f>CONCATENATE(B1273," ",C1273)</f>
        <v>Acer 24CL1Ybi</v>
      </c>
      <c r="E1273" s="5">
        <v>44</v>
      </c>
      <c r="F1273" s="1">
        <f>E1273/1000</f>
        <v>4.3999999999999997E-2</v>
      </c>
      <c r="G1273" s="2">
        <v>110.13157894736842</v>
      </c>
      <c r="H1273" s="2"/>
      <c r="I1273" s="1" t="s">
        <v>52</v>
      </c>
      <c r="J1273" s="1" t="s">
        <v>53</v>
      </c>
      <c r="K1273" s="1" t="s">
        <v>42</v>
      </c>
      <c r="L1273" s="1">
        <f>E1273*G1273</f>
        <v>4845.7894736842109</v>
      </c>
      <c r="M1273" s="1">
        <f>L1273/1000000</f>
        <v>4.8457894736842104E-3</v>
      </c>
      <c r="N1273" s="1" t="s">
        <v>43</v>
      </c>
      <c r="O1273" s="1" t="s">
        <v>54</v>
      </c>
      <c r="P1273" s="1" t="s">
        <v>38</v>
      </c>
      <c r="Q1273" s="1" t="s">
        <v>38</v>
      </c>
      <c r="R1273" s="1" t="s">
        <v>39</v>
      </c>
      <c r="S1273" s="11" t="s">
        <v>3153</v>
      </c>
      <c r="T1273" s="1">
        <v>0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1</v>
      </c>
      <c r="AF1273" s="1">
        <v>0</v>
      </c>
      <c r="AG1273" s="1">
        <v>0</v>
      </c>
    </row>
    <row r="1274" spans="1:33" x14ac:dyDescent="0.25">
      <c r="A1274" t="s">
        <v>1385</v>
      </c>
      <c r="B1274" s="1" t="s">
        <v>32</v>
      </c>
      <c r="C1274" s="4" t="s">
        <v>55</v>
      </c>
      <c r="D1274" s="1" t="str">
        <f>CONCATENATE(B1274," ",C1274)</f>
        <v>Acer 24HC1QR</v>
      </c>
      <c r="E1274" s="5">
        <v>1</v>
      </c>
      <c r="F1274" s="1">
        <f>E1274/1000</f>
        <v>1E-3</v>
      </c>
      <c r="G1274" s="2">
        <v>193.58108108108109</v>
      </c>
      <c r="H1274" s="2"/>
      <c r="I1274" s="1" t="s">
        <v>56</v>
      </c>
      <c r="J1274" s="1" t="s">
        <v>53</v>
      </c>
      <c r="K1274" s="1" t="s">
        <v>42</v>
      </c>
      <c r="L1274" s="1">
        <f>E1274*G1274</f>
        <v>193.58108108108109</v>
      </c>
      <c r="M1274" s="1">
        <f>L1274/1000000</f>
        <v>1.935810810810811E-4</v>
      </c>
      <c r="N1274" s="1" t="s">
        <v>43</v>
      </c>
      <c r="O1274" s="1" t="s">
        <v>44</v>
      </c>
      <c r="P1274" s="1" t="s">
        <v>57</v>
      </c>
      <c r="Q1274" s="1" t="s">
        <v>48</v>
      </c>
      <c r="R1274" s="1" t="s">
        <v>58</v>
      </c>
      <c r="S1274" s="11" t="s">
        <v>3108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1</v>
      </c>
      <c r="AD1274" s="1">
        <v>0</v>
      </c>
      <c r="AE1274" s="1">
        <v>0</v>
      </c>
      <c r="AF1274" s="1">
        <v>0</v>
      </c>
      <c r="AG1274" s="1">
        <v>0</v>
      </c>
    </row>
    <row r="1275" spans="1:33" x14ac:dyDescent="0.25">
      <c r="A1275" t="s">
        <v>1385</v>
      </c>
      <c r="B1275" s="1" t="s">
        <v>32</v>
      </c>
      <c r="C1275" s="4" t="s">
        <v>1386</v>
      </c>
      <c r="D1275" s="1" t="str">
        <f>CONCATENATE(B1275," ",C1275)</f>
        <v>Acer 24HX2QPbmiiipx</v>
      </c>
      <c r="E1275" s="5">
        <v>2</v>
      </c>
      <c r="F1275" s="1">
        <f>E1275/1000</f>
        <v>2E-3</v>
      </c>
      <c r="G1275" s="2">
        <v>209.32432432432432</v>
      </c>
      <c r="H1275" s="2"/>
      <c r="I1275" s="1" t="s">
        <v>53</v>
      </c>
      <c r="J1275" s="1" t="s">
        <v>53</v>
      </c>
      <c r="K1275" s="1" t="s">
        <v>42</v>
      </c>
      <c r="L1275" s="1">
        <f>E1275*G1275</f>
        <v>418.64864864864865</v>
      </c>
      <c r="M1275" s="1">
        <f>L1275/1000000</f>
        <v>4.1864864864864866E-4</v>
      </c>
      <c r="N1275" s="1" t="s">
        <v>43</v>
      </c>
      <c r="O1275" s="1" t="s">
        <v>37</v>
      </c>
      <c r="P1275" s="1" t="s">
        <v>38</v>
      </c>
      <c r="Q1275" s="1" t="s">
        <v>48</v>
      </c>
      <c r="R1275" s="1" t="s">
        <v>49</v>
      </c>
      <c r="S1275" s="11" t="s">
        <v>3153</v>
      </c>
      <c r="T1275" s="1">
        <v>0</v>
      </c>
      <c r="U1275" s="1">
        <v>0</v>
      </c>
      <c r="V1275" s="1">
        <v>0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25">
      <c r="A1276" t="s">
        <v>1385</v>
      </c>
      <c r="B1276" s="1" t="s">
        <v>32</v>
      </c>
      <c r="C1276" s="4" t="s">
        <v>59</v>
      </c>
      <c r="D1276" s="1" t="str">
        <f>CONCATENATE(B1276," ",C1276)</f>
        <v>Acer 24ML1Ybii</v>
      </c>
      <c r="E1276" s="5">
        <v>19</v>
      </c>
      <c r="F1276" s="1">
        <f>E1276/1000</f>
        <v>1.9E-2</v>
      </c>
      <c r="G1276" s="2">
        <v>134.05405405405406</v>
      </c>
      <c r="H1276" s="2"/>
      <c r="I1276" s="1" t="s">
        <v>52</v>
      </c>
      <c r="J1276" s="1" t="s">
        <v>53</v>
      </c>
      <c r="K1276" s="1" t="s">
        <v>42</v>
      </c>
      <c r="L1276" s="1">
        <f>E1276*G1276</f>
        <v>2547.0270270270271</v>
      </c>
      <c r="M1276" s="1">
        <f>L1276/1000000</f>
        <v>2.5470270270270272E-3</v>
      </c>
      <c r="N1276" s="1" t="s">
        <v>43</v>
      </c>
      <c r="O1276" s="1" t="s">
        <v>54</v>
      </c>
      <c r="P1276" s="1" t="s">
        <v>38</v>
      </c>
      <c r="Q1276" s="1" t="s">
        <v>48</v>
      </c>
      <c r="R1276" s="1" t="s">
        <v>49</v>
      </c>
      <c r="S1276" s="11" t="s">
        <v>3108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1</v>
      </c>
      <c r="AF1276" s="1">
        <v>0</v>
      </c>
      <c r="AG1276" s="1">
        <v>0</v>
      </c>
    </row>
    <row r="1277" spans="1:33" x14ac:dyDescent="0.25">
      <c r="A1277" t="s">
        <v>1385</v>
      </c>
      <c r="B1277" s="1" t="s">
        <v>32</v>
      </c>
      <c r="C1277" s="4" t="s">
        <v>60</v>
      </c>
      <c r="D1277" s="1" t="str">
        <f>CONCATENATE(B1277," ",C1277)</f>
        <v>Acer 24ML2Ybix</v>
      </c>
      <c r="E1277" s="5">
        <v>421</v>
      </c>
      <c r="F1277" s="1">
        <f>E1277/1000</f>
        <v>0.42099999999999999</v>
      </c>
      <c r="G1277" s="2">
        <v>130.63063063063063</v>
      </c>
      <c r="H1277" s="2"/>
      <c r="I1277" s="1" t="s">
        <v>52</v>
      </c>
      <c r="J1277" s="1" t="s">
        <v>53</v>
      </c>
      <c r="K1277" s="1" t="s">
        <v>42</v>
      </c>
      <c r="L1277" s="1">
        <f>E1277*G1277</f>
        <v>54995.495495495496</v>
      </c>
      <c r="M1277" s="1">
        <f>L1277/1000000</f>
        <v>5.4995495495495497E-2</v>
      </c>
      <c r="N1277" s="1" t="s">
        <v>43</v>
      </c>
      <c r="O1277" s="1" t="s">
        <v>54</v>
      </c>
      <c r="P1277" s="1" t="s">
        <v>38</v>
      </c>
      <c r="Q1277" s="1" t="s">
        <v>38</v>
      </c>
      <c r="R1277" s="1" t="s">
        <v>39</v>
      </c>
      <c r="S1277" s="11" t="s">
        <v>3153</v>
      </c>
      <c r="T1277" s="1">
        <v>0</v>
      </c>
      <c r="U1277" s="1">
        <v>0</v>
      </c>
      <c r="V1277" s="1">
        <v>1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1</v>
      </c>
      <c r="AF1277" s="1">
        <v>0</v>
      </c>
      <c r="AG1277" s="1">
        <v>0</v>
      </c>
    </row>
    <row r="1278" spans="1:33" x14ac:dyDescent="0.25">
      <c r="A1278" t="s">
        <v>1385</v>
      </c>
      <c r="B1278" s="1" t="s">
        <v>32</v>
      </c>
      <c r="C1278" s="4" t="s">
        <v>61</v>
      </c>
      <c r="D1278" s="1" t="str">
        <f>CONCATENATE(B1278," ",C1278)</f>
        <v>Acer 24MX1bii</v>
      </c>
      <c r="E1278" s="5">
        <v>381</v>
      </c>
      <c r="F1278" s="1">
        <f>E1278/1000</f>
        <v>0.38100000000000001</v>
      </c>
      <c r="G1278" s="2">
        <v>119.86842105263158</v>
      </c>
      <c r="H1278" s="2"/>
      <c r="I1278" s="1" t="s">
        <v>53</v>
      </c>
      <c r="J1278" s="1" t="s">
        <v>53</v>
      </c>
      <c r="K1278" s="1" t="s">
        <v>42</v>
      </c>
      <c r="L1278" s="1">
        <f>E1278*G1278</f>
        <v>45669.868421052633</v>
      </c>
      <c r="M1278" s="1">
        <f>L1278/1000000</f>
        <v>4.5669868421052633E-2</v>
      </c>
      <c r="N1278" s="1" t="s">
        <v>43</v>
      </c>
      <c r="O1278" s="1" t="s">
        <v>37</v>
      </c>
      <c r="P1278" s="1" t="s">
        <v>38</v>
      </c>
      <c r="Q1278" s="1" t="s">
        <v>48</v>
      </c>
      <c r="R1278" s="1" t="s">
        <v>49</v>
      </c>
      <c r="S1278" s="11" t="s">
        <v>3153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1</v>
      </c>
      <c r="AD1278" s="1">
        <v>0</v>
      </c>
      <c r="AE1278" s="1">
        <v>0</v>
      </c>
      <c r="AF1278" s="1">
        <v>0</v>
      </c>
      <c r="AG1278" s="1">
        <v>0</v>
      </c>
    </row>
    <row r="1279" spans="1:33" x14ac:dyDescent="0.25">
      <c r="A1279" t="s">
        <v>1385</v>
      </c>
      <c r="B1279" s="1" t="s">
        <v>32</v>
      </c>
      <c r="C1279" s="4" t="s">
        <v>1387</v>
      </c>
      <c r="D1279" s="1" t="str">
        <f>CONCATENATE(B1279," ",C1279)</f>
        <v>Acer 27HC1R</v>
      </c>
      <c r="E1279" s="5">
        <v>2</v>
      </c>
      <c r="F1279" s="1">
        <f>E1279/1000</f>
        <v>2E-3</v>
      </c>
      <c r="G1279" s="2">
        <v>297.16216216216219</v>
      </c>
      <c r="H1279" s="2"/>
      <c r="I1279" s="1" t="s">
        <v>63</v>
      </c>
      <c r="J1279" s="1" t="s">
        <v>63</v>
      </c>
      <c r="K1279" s="1" t="s">
        <v>42</v>
      </c>
      <c r="L1279" s="1">
        <f>E1279*G1279</f>
        <v>594.32432432432438</v>
      </c>
      <c r="M1279" s="1">
        <f>L1279/1000000</f>
        <v>5.9432432432432437E-4</v>
      </c>
      <c r="N1279" s="1" t="s">
        <v>43</v>
      </c>
      <c r="O1279" s="1" t="s">
        <v>44</v>
      </c>
      <c r="P1279" s="1" t="s">
        <v>48</v>
      </c>
      <c r="Q1279" s="1" t="s">
        <v>48</v>
      </c>
      <c r="R1279" s="1" t="s">
        <v>58</v>
      </c>
      <c r="S1279" s="11" t="s">
        <v>3153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1</v>
      </c>
      <c r="AD1279" s="1">
        <v>0</v>
      </c>
      <c r="AE1279" s="1">
        <v>0</v>
      </c>
      <c r="AF1279" s="1">
        <v>1</v>
      </c>
      <c r="AG1279" s="1">
        <v>0</v>
      </c>
    </row>
    <row r="1280" spans="1:33" x14ac:dyDescent="0.25">
      <c r="A1280" t="s">
        <v>1385</v>
      </c>
      <c r="B1280" s="1" t="s">
        <v>32</v>
      </c>
      <c r="C1280" s="4" t="s">
        <v>1388</v>
      </c>
      <c r="D1280" s="1" t="str">
        <f>CONCATENATE(B1280," ",C1280)</f>
        <v>Acer 27HC2RPbmiiphx</v>
      </c>
      <c r="E1280" s="5">
        <v>3</v>
      </c>
      <c r="F1280" s="1">
        <f>E1280/1000</f>
        <v>3.0000000000000001E-3</v>
      </c>
      <c r="G1280" s="2">
        <v>203.81578947368422</v>
      </c>
      <c r="H1280" s="2"/>
      <c r="I1280" s="1" t="s">
        <v>63</v>
      </c>
      <c r="J1280" s="1" t="s">
        <v>63</v>
      </c>
      <c r="K1280" s="1" t="s">
        <v>64</v>
      </c>
      <c r="L1280" s="1">
        <f>E1280*G1280</f>
        <v>611.44736842105272</v>
      </c>
      <c r="M1280" s="1">
        <f>L1280/1000000</f>
        <v>6.1144736842105277E-4</v>
      </c>
      <c r="N1280" s="1" t="s">
        <v>65</v>
      </c>
      <c r="O1280" s="1" t="s">
        <v>54</v>
      </c>
      <c r="P1280" s="1" t="s">
        <v>48</v>
      </c>
      <c r="Q1280" s="1" t="s">
        <v>48</v>
      </c>
      <c r="R1280" s="1" t="s">
        <v>49</v>
      </c>
      <c r="S1280" s="11" t="s">
        <v>3153</v>
      </c>
      <c r="T1280" s="1">
        <v>0</v>
      </c>
      <c r="U1280" s="1">
        <v>0</v>
      </c>
      <c r="V1280" s="1">
        <v>0</v>
      </c>
      <c r="W1280" s="1">
        <v>0</v>
      </c>
      <c r="X1280" s="1">
        <v>1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1</v>
      </c>
      <c r="AF1280" s="1">
        <v>1</v>
      </c>
      <c r="AG1280" s="1">
        <v>0</v>
      </c>
    </row>
    <row r="1281" spans="1:33" x14ac:dyDescent="0.25">
      <c r="A1281" t="s">
        <v>1385</v>
      </c>
      <c r="B1281" s="1" t="s">
        <v>32</v>
      </c>
      <c r="C1281" s="4" t="s">
        <v>66</v>
      </c>
      <c r="D1281" s="1" t="str">
        <f>CONCATENATE(B1281," ",C1281)</f>
        <v>Acer 27HC5RPbiipx</v>
      </c>
      <c r="E1281" s="5">
        <v>92</v>
      </c>
      <c r="F1281" s="1">
        <f>E1281/1000</f>
        <v>9.1999999999999998E-2</v>
      </c>
      <c r="G1281" s="2">
        <v>245.03225806451613</v>
      </c>
      <c r="H1281" s="2"/>
      <c r="I1281" s="1" t="s">
        <v>63</v>
      </c>
      <c r="J1281" s="1" t="s">
        <v>63</v>
      </c>
      <c r="K1281" s="1" t="s">
        <v>42</v>
      </c>
      <c r="L1281" s="1">
        <f>E1281*G1281</f>
        <v>22542.967741935485</v>
      </c>
      <c r="M1281" s="1">
        <f>L1281/1000000</f>
        <v>2.2542967741935486E-2</v>
      </c>
      <c r="N1281" s="1" t="s">
        <v>43</v>
      </c>
      <c r="O1281" s="1" t="s">
        <v>54</v>
      </c>
      <c r="P1281" s="1" t="s">
        <v>48</v>
      </c>
      <c r="Q1281" s="1" t="s">
        <v>48</v>
      </c>
      <c r="R1281" s="1" t="s">
        <v>39</v>
      </c>
      <c r="S1281" s="11" t="s">
        <v>3153</v>
      </c>
      <c r="T1281" s="1">
        <v>0</v>
      </c>
      <c r="U1281" s="1">
        <v>0</v>
      </c>
      <c r="V1281" s="1">
        <v>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1</v>
      </c>
      <c r="AF1281" s="1">
        <v>1</v>
      </c>
      <c r="AG1281" s="1">
        <v>0</v>
      </c>
    </row>
    <row r="1282" spans="1:33" x14ac:dyDescent="0.25">
      <c r="A1282" t="s">
        <v>1385</v>
      </c>
      <c r="B1282" s="1" t="s">
        <v>32</v>
      </c>
      <c r="C1282" s="4" t="s">
        <v>67</v>
      </c>
      <c r="D1282" s="1" t="str">
        <f>CONCATENATE(B1282," ",C1282)</f>
        <v>Acer 27ML1bii</v>
      </c>
      <c r="E1282" s="5">
        <v>46</v>
      </c>
      <c r="F1282" s="1">
        <f>E1282/1000</f>
        <v>4.5999999999999999E-2</v>
      </c>
      <c r="G1282" s="2">
        <v>157.97297297297297</v>
      </c>
      <c r="H1282" s="2"/>
      <c r="I1282" s="1" t="s">
        <v>63</v>
      </c>
      <c r="J1282" s="1" t="s">
        <v>63</v>
      </c>
      <c r="K1282" s="1" t="s">
        <v>42</v>
      </c>
      <c r="L1282" s="1">
        <f>E1282*G1282</f>
        <v>7266.7567567567567</v>
      </c>
      <c r="M1282" s="1">
        <f>L1282/1000000</f>
        <v>7.2667567567567563E-3</v>
      </c>
      <c r="N1282" s="1" t="s">
        <v>43</v>
      </c>
      <c r="O1282" s="1" t="s">
        <v>54</v>
      </c>
      <c r="P1282" s="1" t="s">
        <v>38</v>
      </c>
      <c r="Q1282" s="1" t="s">
        <v>48</v>
      </c>
      <c r="R1282" s="1" t="s">
        <v>49</v>
      </c>
      <c r="S1282" s="11" t="s">
        <v>3047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1</v>
      </c>
      <c r="AF1282" s="1">
        <v>0</v>
      </c>
      <c r="AG1282" s="1">
        <v>0</v>
      </c>
    </row>
    <row r="1283" spans="1:33" x14ac:dyDescent="0.25">
      <c r="A1283" t="s">
        <v>1385</v>
      </c>
      <c r="B1283" s="1" t="s">
        <v>32</v>
      </c>
      <c r="C1283" s="4" t="s">
        <v>68</v>
      </c>
      <c r="D1283" s="1" t="str">
        <f>CONCATENATE(B1283," ",C1283)</f>
        <v>Acer 27ML2bix</v>
      </c>
      <c r="E1283" s="5">
        <v>55</v>
      </c>
      <c r="F1283" s="1">
        <f>E1283/1000</f>
        <v>5.5E-2</v>
      </c>
      <c r="G1283" s="2">
        <v>164.05405405405406</v>
      </c>
      <c r="H1283" s="2"/>
      <c r="I1283" s="1" t="s">
        <v>63</v>
      </c>
      <c r="J1283" s="1" t="s">
        <v>63</v>
      </c>
      <c r="K1283" s="1" t="s">
        <v>42</v>
      </c>
      <c r="L1283" s="1">
        <f>E1283*G1283</f>
        <v>9022.9729729729734</v>
      </c>
      <c r="M1283" s="1">
        <f>L1283/1000000</f>
        <v>9.0229729729729737E-3</v>
      </c>
      <c r="N1283" s="1" t="s">
        <v>43</v>
      </c>
      <c r="O1283" s="1" t="s">
        <v>54</v>
      </c>
      <c r="P1283" s="1" t="s">
        <v>38</v>
      </c>
      <c r="Q1283" s="1" t="s">
        <v>48</v>
      </c>
      <c r="R1283" s="1" t="s">
        <v>49</v>
      </c>
      <c r="S1283" s="11" t="s">
        <v>3153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1</v>
      </c>
      <c r="AF1283" s="1">
        <v>0</v>
      </c>
      <c r="AG1283" s="1">
        <v>0</v>
      </c>
    </row>
    <row r="1284" spans="1:33" x14ac:dyDescent="0.25">
      <c r="A1284" t="s">
        <v>1385</v>
      </c>
      <c r="B1284" s="1" t="s">
        <v>32</v>
      </c>
      <c r="C1284" s="4" t="s">
        <v>69</v>
      </c>
      <c r="D1284" s="1" t="str">
        <f>CONCATENATE(B1284," ",C1284)</f>
        <v>Acer 27MX1bii</v>
      </c>
      <c r="E1284" s="5">
        <v>205</v>
      </c>
      <c r="F1284" s="1">
        <f>E1284/1000</f>
        <v>0.20499999999999999</v>
      </c>
      <c r="G1284" s="2">
        <v>155.27027027027026</v>
      </c>
      <c r="H1284" s="2"/>
      <c r="I1284" s="1" t="s">
        <v>63</v>
      </c>
      <c r="J1284" s="1" t="s">
        <v>63</v>
      </c>
      <c r="K1284" s="1" t="s">
        <v>42</v>
      </c>
      <c r="L1284" s="1">
        <f>E1284*G1284</f>
        <v>31830.405405405403</v>
      </c>
      <c r="M1284" s="1">
        <f>L1284/1000000</f>
        <v>3.1830405405405403E-2</v>
      </c>
      <c r="N1284" s="1" t="s">
        <v>43</v>
      </c>
      <c r="O1284" s="1" t="s">
        <v>37</v>
      </c>
      <c r="P1284" s="1" t="s">
        <v>38</v>
      </c>
      <c r="Q1284" s="1" t="s">
        <v>48</v>
      </c>
      <c r="R1284" s="1" t="s">
        <v>49</v>
      </c>
      <c r="S1284" s="11" t="s">
        <v>3153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</row>
    <row r="1285" spans="1:33" x14ac:dyDescent="0.25">
      <c r="A1285" t="s">
        <v>1385</v>
      </c>
      <c r="B1285" s="1" t="s">
        <v>32</v>
      </c>
      <c r="C1285" s="4" t="s">
        <v>70</v>
      </c>
      <c r="D1285" s="1" t="str">
        <f>CONCATENATE(B1285," ",C1285)</f>
        <v>Acer 32HC2QURPbmiiphx</v>
      </c>
      <c r="E1285" s="5">
        <v>47</v>
      </c>
      <c r="F1285" s="1">
        <f>E1285/1000</f>
        <v>4.7E-2</v>
      </c>
      <c r="G1285" s="2">
        <v>414.05405405405406</v>
      </c>
      <c r="H1285" s="2"/>
      <c r="I1285" s="1" t="s">
        <v>71</v>
      </c>
      <c r="J1285" s="1" t="s">
        <v>72</v>
      </c>
      <c r="K1285" s="1" t="s">
        <v>64</v>
      </c>
      <c r="L1285" s="1">
        <f>E1285*G1285</f>
        <v>19460.54054054054</v>
      </c>
      <c r="M1285" s="1">
        <f>L1285/1000000</f>
        <v>1.9460540540540541E-2</v>
      </c>
      <c r="N1285" s="1" t="s">
        <v>65</v>
      </c>
      <c r="O1285" s="1" t="s">
        <v>44</v>
      </c>
      <c r="P1285" s="1" t="s">
        <v>48</v>
      </c>
      <c r="Q1285" s="1" t="s">
        <v>48</v>
      </c>
      <c r="R1285" s="1" t="s">
        <v>39</v>
      </c>
      <c r="S1285" s="11" t="s">
        <v>3153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1</v>
      </c>
      <c r="AG1285" s="1">
        <v>0</v>
      </c>
    </row>
    <row r="1286" spans="1:33" x14ac:dyDescent="0.25">
      <c r="A1286" t="s">
        <v>1385</v>
      </c>
      <c r="B1286" s="1" t="s">
        <v>32</v>
      </c>
      <c r="C1286" s="4" t="s">
        <v>73</v>
      </c>
      <c r="D1286" s="1" t="str">
        <f>CONCATENATE(B1286," ",C1286)</f>
        <v>Acer 32HC5QRPbiipx</v>
      </c>
      <c r="E1286" s="5">
        <v>263</v>
      </c>
      <c r="F1286" s="1">
        <f>E1286/1000</f>
        <v>0.26300000000000001</v>
      </c>
      <c r="G1286" s="2">
        <v>260</v>
      </c>
      <c r="H1286" s="2"/>
      <c r="I1286" s="1" t="s">
        <v>74</v>
      </c>
      <c r="J1286" s="1" t="s">
        <v>72</v>
      </c>
      <c r="K1286" s="1" t="s">
        <v>42</v>
      </c>
      <c r="L1286" s="1">
        <f>E1286*G1286</f>
        <v>68380</v>
      </c>
      <c r="M1286" s="1">
        <f>L1286/1000000</f>
        <v>6.8379999999999996E-2</v>
      </c>
      <c r="N1286" s="1" t="s">
        <v>43</v>
      </c>
      <c r="O1286" s="1" t="s">
        <v>44</v>
      </c>
      <c r="P1286" s="1" t="s">
        <v>48</v>
      </c>
      <c r="Q1286" s="1" t="s">
        <v>48</v>
      </c>
      <c r="R1286" s="1" t="s">
        <v>39</v>
      </c>
      <c r="S1286" s="11" t="s">
        <v>3108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1</v>
      </c>
      <c r="AG1286" s="1">
        <v>0</v>
      </c>
    </row>
    <row r="1287" spans="1:33" x14ac:dyDescent="0.25">
      <c r="A1287" t="s">
        <v>1385</v>
      </c>
      <c r="B1287" s="1" t="s">
        <v>32</v>
      </c>
      <c r="C1287" s="4" t="s">
        <v>75</v>
      </c>
      <c r="D1287" s="1" t="str">
        <f>CONCATENATE(B1287," ",C1287)</f>
        <v>Acer B227QAbmiprx</v>
      </c>
      <c r="E1287" s="5">
        <v>5</v>
      </c>
      <c r="F1287" s="1">
        <f>E1287/1000</f>
        <v>5.0000000000000001E-3</v>
      </c>
      <c r="G1287" s="2">
        <v>148.63513513513513</v>
      </c>
      <c r="H1287" s="2"/>
      <c r="I1287" s="1" t="s">
        <v>41</v>
      </c>
      <c r="J1287" s="1" t="s">
        <v>41</v>
      </c>
      <c r="K1287" s="1" t="s">
        <v>42</v>
      </c>
      <c r="L1287" s="1">
        <f>E1287*G1287</f>
        <v>743.17567567567562</v>
      </c>
      <c r="M1287" s="1">
        <f>L1287/1000000</f>
        <v>7.4317567567567567E-4</v>
      </c>
      <c r="N1287" s="1" t="s">
        <v>43</v>
      </c>
      <c r="O1287" s="1" t="s">
        <v>54</v>
      </c>
      <c r="P1287" s="1" t="s">
        <v>38</v>
      </c>
      <c r="Q1287" s="1" t="s">
        <v>38</v>
      </c>
      <c r="R1287" s="1" t="s">
        <v>58</v>
      </c>
      <c r="S1287" s="11" t="s">
        <v>3153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1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</row>
    <row r="1288" spans="1:33" x14ac:dyDescent="0.25">
      <c r="A1288" t="s">
        <v>1385</v>
      </c>
      <c r="B1288" s="1" t="s">
        <v>32</v>
      </c>
      <c r="C1288" s="4" t="s">
        <v>76</v>
      </c>
      <c r="D1288" s="1" t="str">
        <f>CONCATENATE(B1288," ",C1288)</f>
        <v>Acer B246HYLAYMDPR</v>
      </c>
      <c r="E1288" s="5">
        <v>666</v>
      </c>
      <c r="F1288" s="1">
        <f>E1288/1000</f>
        <v>0.66600000000000004</v>
      </c>
      <c r="G1288" s="2">
        <v>142.42307692307693</v>
      </c>
      <c r="H1288" s="2"/>
      <c r="I1288" s="1" t="s">
        <v>52</v>
      </c>
      <c r="J1288" s="1" t="s">
        <v>53</v>
      </c>
      <c r="K1288" s="1" t="s">
        <v>42</v>
      </c>
      <c r="L1288" s="1">
        <f>E1288*G1288</f>
        <v>94853.769230769234</v>
      </c>
      <c r="M1288" s="1">
        <f>L1288/1000000</f>
        <v>9.4853769230769228E-2</v>
      </c>
      <c r="N1288" s="1" t="s">
        <v>43</v>
      </c>
      <c r="O1288" s="1" t="s">
        <v>54</v>
      </c>
      <c r="P1288" s="1" t="s">
        <v>38</v>
      </c>
      <c r="Q1288" s="1" t="s">
        <v>38</v>
      </c>
      <c r="R1288" s="1" t="s">
        <v>77</v>
      </c>
      <c r="S1288" s="11" t="s">
        <v>3108</v>
      </c>
      <c r="T1288" s="1">
        <v>0</v>
      </c>
      <c r="U1288" s="1">
        <v>0</v>
      </c>
      <c r="V1288" s="1">
        <v>0</v>
      </c>
      <c r="W1288" s="1">
        <v>1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1</v>
      </c>
      <c r="AD1288" s="1">
        <v>0</v>
      </c>
      <c r="AE1288" s="1">
        <v>1</v>
      </c>
      <c r="AF1288" s="1">
        <v>0</v>
      </c>
      <c r="AG1288" s="1">
        <v>0</v>
      </c>
    </row>
    <row r="1289" spans="1:33" x14ac:dyDescent="0.25">
      <c r="A1289" t="s">
        <v>1385</v>
      </c>
      <c r="B1289" s="1" t="s">
        <v>32</v>
      </c>
      <c r="C1289" s="4" t="s">
        <v>1389</v>
      </c>
      <c r="D1289" s="1" t="str">
        <f>CONCATENATE(B1289," ",C1289)</f>
        <v>Acer B247Ybmiprx</v>
      </c>
      <c r="E1289" s="5">
        <v>120</v>
      </c>
      <c r="F1289" s="1">
        <f>E1289/1000</f>
        <v>0.12</v>
      </c>
      <c r="G1289" s="2">
        <v>190.46258503401361</v>
      </c>
      <c r="H1289" s="2"/>
      <c r="I1289" s="1" t="s">
        <v>52</v>
      </c>
      <c r="J1289" s="1" t="s">
        <v>53</v>
      </c>
      <c r="K1289" s="1" t="s">
        <v>42</v>
      </c>
      <c r="L1289" s="1">
        <f>E1289*G1289</f>
        <v>22855.510204081635</v>
      </c>
      <c r="M1289" s="1">
        <f>L1289/1000000</f>
        <v>2.2855510204081636E-2</v>
      </c>
      <c r="N1289" s="1" t="s">
        <v>43</v>
      </c>
      <c r="O1289" s="1" t="s">
        <v>54</v>
      </c>
      <c r="P1289" s="1" t="s">
        <v>38</v>
      </c>
      <c r="Q1289" s="1" t="s">
        <v>38</v>
      </c>
      <c r="R1289" s="1" t="s">
        <v>58</v>
      </c>
      <c r="S1289" s="11" t="s">
        <v>3153</v>
      </c>
      <c r="T1289" s="1">
        <v>0</v>
      </c>
      <c r="U1289" s="1">
        <v>0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1</v>
      </c>
      <c r="AF1289" s="1">
        <v>0</v>
      </c>
      <c r="AG1289" s="1">
        <v>0</v>
      </c>
    </row>
    <row r="1290" spans="1:33" x14ac:dyDescent="0.25">
      <c r="A1290" t="s">
        <v>1385</v>
      </c>
      <c r="B1290" s="1" t="s">
        <v>32</v>
      </c>
      <c r="C1290" s="4" t="s">
        <v>1390</v>
      </c>
      <c r="D1290" s="1" t="str">
        <f>CONCATENATE(B1290," ",C1290)</f>
        <v>Acer B247Ybmiprzx</v>
      </c>
      <c r="E1290" s="5">
        <v>60</v>
      </c>
      <c r="F1290" s="1">
        <f>E1290/1000</f>
        <v>0.06</v>
      </c>
      <c r="G1290" s="2">
        <v>157.23287671232876</v>
      </c>
      <c r="H1290" s="2"/>
      <c r="I1290" s="1" t="s">
        <v>52</v>
      </c>
      <c r="J1290" s="1" t="s">
        <v>53</v>
      </c>
      <c r="K1290" s="1" t="s">
        <v>42</v>
      </c>
      <c r="L1290" s="1">
        <f>E1290*G1290</f>
        <v>9433.9726027397264</v>
      </c>
      <c r="M1290" s="1">
        <f>L1290/1000000</f>
        <v>9.4339726027397267E-3</v>
      </c>
      <c r="N1290" s="1" t="s">
        <v>43</v>
      </c>
      <c r="O1290" s="1" t="s">
        <v>54</v>
      </c>
      <c r="P1290" s="1" t="s">
        <v>38</v>
      </c>
      <c r="Q1290" s="1" t="s">
        <v>38</v>
      </c>
      <c r="R1290" s="1" t="s">
        <v>58</v>
      </c>
      <c r="S1290" s="11" t="s">
        <v>3047</v>
      </c>
      <c r="T1290" s="1">
        <v>0</v>
      </c>
      <c r="U1290" s="1">
        <v>0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1</v>
      </c>
      <c r="AD1290" s="1">
        <v>0</v>
      </c>
      <c r="AE1290" s="1">
        <v>1</v>
      </c>
      <c r="AF1290" s="1">
        <v>0</v>
      </c>
      <c r="AG1290" s="1">
        <v>0</v>
      </c>
    </row>
    <row r="1291" spans="1:33" x14ac:dyDescent="0.25">
      <c r="A1291" t="s">
        <v>1385</v>
      </c>
      <c r="B1291" s="1" t="s">
        <v>32</v>
      </c>
      <c r="C1291" s="4" t="s">
        <v>78</v>
      </c>
      <c r="D1291" s="1" t="str">
        <f>CONCATENATE(B1291," ",C1291)</f>
        <v>Acer B247YUbmiipprx</v>
      </c>
      <c r="E1291" s="5">
        <v>220</v>
      </c>
      <c r="F1291" s="1">
        <f>E1291/1000</f>
        <v>0.22</v>
      </c>
      <c r="G1291" s="2">
        <v>225.33802816901408</v>
      </c>
      <c r="H1291" s="2"/>
      <c r="I1291" s="1" t="s">
        <v>52</v>
      </c>
      <c r="J1291" s="1" t="s">
        <v>53</v>
      </c>
      <c r="K1291" s="1" t="s">
        <v>64</v>
      </c>
      <c r="L1291" s="1">
        <f>E1291*G1291</f>
        <v>49574.366197183095</v>
      </c>
      <c r="M1291" s="1">
        <f>L1291/1000000</f>
        <v>4.9574366197183098E-2</v>
      </c>
      <c r="N1291" s="1" t="s">
        <v>65</v>
      </c>
      <c r="O1291" s="1" t="s">
        <v>54</v>
      </c>
      <c r="P1291" s="1" t="s">
        <v>38</v>
      </c>
      <c r="Q1291" s="1" t="s">
        <v>38</v>
      </c>
      <c r="R1291" s="1" t="s">
        <v>58</v>
      </c>
      <c r="S1291" s="11" t="s">
        <v>3153</v>
      </c>
      <c r="T1291" s="1">
        <v>0</v>
      </c>
      <c r="U1291" s="1">
        <v>0</v>
      </c>
      <c r="V1291" s="1">
        <v>0</v>
      </c>
      <c r="W1291" s="1">
        <v>1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0</v>
      </c>
      <c r="AE1291" s="1">
        <v>1</v>
      </c>
      <c r="AF1291" s="1">
        <v>0</v>
      </c>
      <c r="AG1291" s="1">
        <v>0</v>
      </c>
    </row>
    <row r="1292" spans="1:33" x14ac:dyDescent="0.25">
      <c r="A1292" t="s">
        <v>1385</v>
      </c>
      <c r="B1292" s="1" t="s">
        <v>32</v>
      </c>
      <c r="C1292" s="4" t="s">
        <v>79</v>
      </c>
      <c r="D1292" s="1" t="str">
        <f>CONCATENATE(B1292," ",C1292)</f>
        <v>Acer B276HULCymiidprx</v>
      </c>
      <c r="E1292" s="5">
        <v>3</v>
      </c>
      <c r="F1292" s="1">
        <f>E1292/1000</f>
        <v>3.0000000000000001E-3</v>
      </c>
      <c r="G1292" s="2">
        <v>300</v>
      </c>
      <c r="H1292" s="2"/>
      <c r="I1292" s="1" t="s">
        <v>63</v>
      </c>
      <c r="J1292" s="1" t="s">
        <v>63</v>
      </c>
      <c r="K1292" s="1" t="s">
        <v>64</v>
      </c>
      <c r="L1292" s="1">
        <f>E1292*G1292</f>
        <v>900</v>
      </c>
      <c r="M1292" s="1">
        <f>L1292/1000000</f>
        <v>8.9999999999999998E-4</v>
      </c>
      <c r="N1292" s="1" t="s">
        <v>65</v>
      </c>
      <c r="O1292" s="1" t="s">
        <v>54</v>
      </c>
      <c r="P1292" s="1" t="s">
        <v>38</v>
      </c>
      <c r="Q1292" s="1" t="s">
        <v>38</v>
      </c>
      <c r="R1292" s="1" t="s">
        <v>58</v>
      </c>
      <c r="S1292" s="11" t="s">
        <v>3047</v>
      </c>
      <c r="T1292" s="1">
        <v>0</v>
      </c>
      <c r="U1292" s="1">
        <v>0</v>
      </c>
      <c r="V1292" s="1">
        <v>0</v>
      </c>
      <c r="W1292" s="1">
        <v>1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0</v>
      </c>
      <c r="AE1292" s="1">
        <v>1</v>
      </c>
      <c r="AF1292" s="1">
        <v>0</v>
      </c>
      <c r="AG1292" s="1">
        <v>0</v>
      </c>
    </row>
    <row r="1293" spans="1:33" x14ac:dyDescent="0.25">
      <c r="A1293" t="s">
        <v>1385</v>
      </c>
      <c r="B1293" s="1" t="s">
        <v>32</v>
      </c>
      <c r="C1293" s="4" t="s">
        <v>80</v>
      </c>
      <c r="D1293" s="1" t="str">
        <f>CONCATENATE(B1293," ",C1293)</f>
        <v>Acer B277BMIPRCZX</v>
      </c>
      <c r="E1293" s="5">
        <v>7</v>
      </c>
      <c r="F1293" s="1">
        <f>E1293/1000</f>
        <v>7.0000000000000001E-3</v>
      </c>
      <c r="G1293" s="2">
        <v>298.63513513513516</v>
      </c>
      <c r="H1293" s="2"/>
      <c r="I1293" s="1" t="s">
        <v>63</v>
      </c>
      <c r="J1293" s="1" t="s">
        <v>63</v>
      </c>
      <c r="K1293" s="1" t="s">
        <v>42</v>
      </c>
      <c r="L1293" s="1">
        <f>E1293*G1293</f>
        <v>2090.4459459459463</v>
      </c>
      <c r="M1293" s="1">
        <f>L1293/1000000</f>
        <v>2.0904459459459464E-3</v>
      </c>
      <c r="N1293" s="1" t="s">
        <v>43</v>
      </c>
      <c r="O1293" s="1" t="s">
        <v>54</v>
      </c>
      <c r="P1293" s="1" t="s">
        <v>38</v>
      </c>
      <c r="Q1293" s="1" t="s">
        <v>38</v>
      </c>
      <c r="R1293" s="1" t="s">
        <v>58</v>
      </c>
      <c r="S1293" s="11" t="s">
        <v>3153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1</v>
      </c>
      <c r="AF1293" s="1">
        <v>0</v>
      </c>
      <c r="AG1293" s="1">
        <v>0</v>
      </c>
    </row>
    <row r="1294" spans="1:33" x14ac:dyDescent="0.25">
      <c r="A1294" t="s">
        <v>1385</v>
      </c>
      <c r="B1294" s="1" t="s">
        <v>32</v>
      </c>
      <c r="C1294" s="4" t="s">
        <v>81</v>
      </c>
      <c r="D1294" s="1" t="str">
        <f>CONCATENATE(B1294," ",C1294)</f>
        <v>Acer B277BMIPRX</v>
      </c>
      <c r="E1294" s="5">
        <v>10</v>
      </c>
      <c r="F1294" s="1">
        <f>E1294/1000</f>
        <v>0.01</v>
      </c>
      <c r="G1294" s="2">
        <v>224.18918918918919</v>
      </c>
      <c r="H1294" s="2"/>
      <c r="I1294" s="1" t="s">
        <v>63</v>
      </c>
      <c r="J1294" s="1" t="s">
        <v>63</v>
      </c>
      <c r="K1294" s="1" t="s">
        <v>42</v>
      </c>
      <c r="L1294" s="1">
        <f>E1294*G1294</f>
        <v>2241.8918918918921</v>
      </c>
      <c r="M1294" s="1">
        <f>L1294/1000000</f>
        <v>2.2418918918918921E-3</v>
      </c>
      <c r="N1294" s="1" t="s">
        <v>43</v>
      </c>
      <c r="O1294" s="1" t="s">
        <v>54</v>
      </c>
      <c r="P1294" s="1" t="s">
        <v>38</v>
      </c>
      <c r="Q1294" s="1" t="s">
        <v>38</v>
      </c>
      <c r="R1294" s="1" t="s">
        <v>58</v>
      </c>
      <c r="S1294" s="11" t="s">
        <v>3153</v>
      </c>
      <c r="T1294" s="1">
        <v>0</v>
      </c>
      <c r="U1294" s="1">
        <v>0</v>
      </c>
      <c r="V1294" s="1">
        <v>0</v>
      </c>
      <c r="W1294" s="1">
        <v>1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1</v>
      </c>
      <c r="AF1294" s="1">
        <v>0</v>
      </c>
      <c r="AG1294" s="1">
        <v>0</v>
      </c>
    </row>
    <row r="1295" spans="1:33" x14ac:dyDescent="0.25">
      <c r="A1295" t="s">
        <v>1385</v>
      </c>
      <c r="B1295" s="1" t="s">
        <v>32</v>
      </c>
      <c r="C1295" s="4" t="s">
        <v>1391</v>
      </c>
      <c r="D1295" s="1" t="str">
        <f>CONCATENATE(B1295," ",C1295)</f>
        <v>Acer B277Ubmiipprzx</v>
      </c>
      <c r="E1295" s="5">
        <v>20</v>
      </c>
      <c r="F1295" s="1">
        <f>E1295/1000</f>
        <v>0.02</v>
      </c>
      <c r="G1295" s="2">
        <v>270</v>
      </c>
      <c r="H1295" s="2"/>
      <c r="I1295" s="1" t="s">
        <v>63</v>
      </c>
      <c r="J1295" s="1" t="s">
        <v>63</v>
      </c>
      <c r="K1295" s="1" t="s">
        <v>98</v>
      </c>
      <c r="L1295" s="1">
        <f>E1295*G1295</f>
        <v>5400</v>
      </c>
      <c r="M1295" s="1">
        <f>L1295/1000000</f>
        <v>5.4000000000000003E-3</v>
      </c>
      <c r="N1295" s="1" t="s">
        <v>65</v>
      </c>
      <c r="O1295" s="1" t="s">
        <v>54</v>
      </c>
      <c r="P1295" s="1" t="s">
        <v>38</v>
      </c>
      <c r="Q1295" s="1" t="s">
        <v>38</v>
      </c>
      <c r="R1295" s="1" t="s">
        <v>58</v>
      </c>
      <c r="S1295" s="11" t="s">
        <v>1385</v>
      </c>
      <c r="T1295" s="1">
        <v>0</v>
      </c>
      <c r="U1295" s="1">
        <v>0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0</v>
      </c>
      <c r="AE1295" s="1">
        <v>1</v>
      </c>
      <c r="AF1295" s="1">
        <v>0</v>
      </c>
      <c r="AG1295" s="1">
        <v>0</v>
      </c>
    </row>
    <row r="1296" spans="1:33" x14ac:dyDescent="0.25">
      <c r="A1296" t="s">
        <v>1385</v>
      </c>
      <c r="B1296" s="1" t="s">
        <v>32</v>
      </c>
      <c r="C1296" s="4" t="s">
        <v>82</v>
      </c>
      <c r="D1296" s="1" t="str">
        <f>CONCATENATE(B1296," ",C1296)</f>
        <v>Acer CB241HYbmdpr</v>
      </c>
      <c r="E1296" s="5">
        <v>33</v>
      </c>
      <c r="F1296" s="1">
        <f>E1296/1000</f>
        <v>3.3000000000000002E-2</v>
      </c>
      <c r="G1296" s="2">
        <v>179.65540540540542</v>
      </c>
      <c r="H1296" s="2"/>
      <c r="I1296" s="1" t="s">
        <v>52</v>
      </c>
      <c r="J1296" s="1" t="s">
        <v>53</v>
      </c>
      <c r="K1296" s="1" t="s">
        <v>42</v>
      </c>
      <c r="L1296" s="1">
        <f>E1296*G1296</f>
        <v>5928.6283783783783</v>
      </c>
      <c r="M1296" s="1">
        <f>L1296/1000000</f>
        <v>5.9286283783783781E-3</v>
      </c>
      <c r="N1296" s="1" t="s">
        <v>43</v>
      </c>
      <c r="O1296" s="1" t="s">
        <v>54</v>
      </c>
      <c r="P1296" s="1" t="s">
        <v>38</v>
      </c>
      <c r="Q1296" s="1" t="s">
        <v>38</v>
      </c>
      <c r="R1296" s="1" t="s">
        <v>58</v>
      </c>
      <c r="S1296" s="11" t="s">
        <v>3153</v>
      </c>
      <c r="T1296" s="1">
        <v>0</v>
      </c>
      <c r="U1296" s="1">
        <v>0</v>
      </c>
      <c r="V1296" s="1">
        <v>1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1</v>
      </c>
      <c r="AF1296" s="1">
        <v>0</v>
      </c>
      <c r="AG1296" s="1">
        <v>0</v>
      </c>
    </row>
    <row r="1297" spans="1:33" x14ac:dyDescent="0.25">
      <c r="A1297" t="s">
        <v>1385</v>
      </c>
      <c r="B1297" s="1" t="s">
        <v>32</v>
      </c>
      <c r="C1297" s="4" t="s">
        <v>83</v>
      </c>
      <c r="D1297" s="1" t="str">
        <f>CONCATENATE(B1297," ",C1297)</f>
        <v>Acer CB242Ybmiprx</v>
      </c>
      <c r="E1297" s="5">
        <v>146</v>
      </c>
      <c r="F1297" s="1">
        <f>E1297/1000</f>
        <v>0.14599999999999999</v>
      </c>
      <c r="G1297" s="2">
        <v>160.47297297297297</v>
      </c>
      <c r="H1297" s="2"/>
      <c r="I1297" s="1" t="s">
        <v>52</v>
      </c>
      <c r="J1297" s="1" t="s">
        <v>53</v>
      </c>
      <c r="K1297" s="1" t="s">
        <v>42</v>
      </c>
      <c r="L1297" s="1">
        <f>E1297*G1297</f>
        <v>23429.054054054053</v>
      </c>
      <c r="M1297" s="1">
        <f>L1297/1000000</f>
        <v>2.3429054054054054E-2</v>
      </c>
      <c r="N1297" s="1" t="s">
        <v>43</v>
      </c>
      <c r="O1297" s="1" t="s">
        <v>54</v>
      </c>
      <c r="P1297" s="1" t="s">
        <v>38</v>
      </c>
      <c r="Q1297" s="1" t="s">
        <v>38</v>
      </c>
      <c r="R1297" s="1" t="s">
        <v>58</v>
      </c>
      <c r="S1297" s="11" t="s">
        <v>3153</v>
      </c>
      <c r="T1297" s="1">
        <v>0</v>
      </c>
      <c r="U1297" s="1">
        <v>0</v>
      </c>
      <c r="V1297" s="1">
        <v>1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1</v>
      </c>
      <c r="AF1297" s="1">
        <v>0</v>
      </c>
      <c r="AG1297" s="1">
        <v>0</v>
      </c>
    </row>
    <row r="1298" spans="1:33" x14ac:dyDescent="0.25">
      <c r="A1298" t="s">
        <v>1385</v>
      </c>
      <c r="B1298" s="1" t="s">
        <v>32</v>
      </c>
      <c r="C1298" s="4" t="s">
        <v>84</v>
      </c>
      <c r="D1298" s="1" t="str">
        <f>CONCATENATE(B1298," ",C1298)</f>
        <v>Acer CB271HBbmidr</v>
      </c>
      <c r="E1298" s="5">
        <v>40</v>
      </c>
      <c r="F1298" s="1">
        <f>E1298/1000</f>
        <v>0.04</v>
      </c>
      <c r="G1298" s="2">
        <v>204.43243243243242</v>
      </c>
      <c r="H1298" s="2"/>
      <c r="I1298" s="1" t="s">
        <v>63</v>
      </c>
      <c r="J1298" s="1" t="s">
        <v>63</v>
      </c>
      <c r="K1298" s="1" t="s">
        <v>42</v>
      </c>
      <c r="L1298" s="1">
        <f>E1298*G1298</f>
        <v>8177.2972972972966</v>
      </c>
      <c r="M1298" s="1">
        <f>L1298/1000000</f>
        <v>8.1772972972972962E-3</v>
      </c>
      <c r="N1298" s="1" t="s">
        <v>43</v>
      </c>
      <c r="O1298" s="1" t="s">
        <v>37</v>
      </c>
      <c r="P1298" s="1" t="s">
        <v>38</v>
      </c>
      <c r="Q1298" s="1" t="s">
        <v>38</v>
      </c>
      <c r="R1298" s="1" t="s">
        <v>49</v>
      </c>
      <c r="S1298" s="11" t="s">
        <v>3153</v>
      </c>
      <c r="T1298" s="1">
        <v>0</v>
      </c>
      <c r="U1298" s="1">
        <v>0</v>
      </c>
      <c r="V1298" s="1">
        <v>1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</row>
    <row r="1299" spans="1:33" x14ac:dyDescent="0.25">
      <c r="A1299" t="s">
        <v>1385</v>
      </c>
      <c r="B1299" s="1" t="s">
        <v>32</v>
      </c>
      <c r="C1299" s="4" t="s">
        <v>85</v>
      </c>
      <c r="D1299" s="1" t="str">
        <f>CONCATENATE(B1299," ",C1299)</f>
        <v>Acer CB271HKAbmidprx</v>
      </c>
      <c r="E1299" s="5">
        <v>83</v>
      </c>
      <c r="F1299" s="1">
        <f>E1299/1000</f>
        <v>8.3000000000000004E-2</v>
      </c>
      <c r="G1299" s="2">
        <v>456.72297297297297</v>
      </c>
      <c r="H1299" s="2"/>
      <c r="I1299" s="1" t="s">
        <v>63</v>
      </c>
      <c r="J1299" s="1" t="s">
        <v>63</v>
      </c>
      <c r="K1299" s="1" t="s">
        <v>86</v>
      </c>
      <c r="L1299" s="1">
        <f>E1299*G1299</f>
        <v>37908.006756756753</v>
      </c>
      <c r="M1299" s="1">
        <f>L1299/1000000</f>
        <v>3.7908006756756756E-2</v>
      </c>
      <c r="N1299" s="1" t="s">
        <v>87</v>
      </c>
      <c r="O1299" s="1" t="s">
        <v>54</v>
      </c>
      <c r="P1299" s="1" t="s">
        <v>38</v>
      </c>
      <c r="Q1299" s="1" t="s">
        <v>38</v>
      </c>
      <c r="R1299" s="1" t="s">
        <v>58</v>
      </c>
      <c r="S1299" s="11" t="s">
        <v>3153</v>
      </c>
      <c r="T1299" s="1">
        <v>0</v>
      </c>
      <c r="U1299" s="1">
        <v>0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1</v>
      </c>
      <c r="AF1299" s="1">
        <v>0</v>
      </c>
      <c r="AG1299" s="1">
        <v>1</v>
      </c>
    </row>
    <row r="1300" spans="1:33" x14ac:dyDescent="0.25">
      <c r="A1300" t="s">
        <v>1385</v>
      </c>
      <c r="B1300" s="1" t="s">
        <v>32</v>
      </c>
      <c r="C1300" s="4" t="s">
        <v>88</v>
      </c>
      <c r="D1300" s="1" t="str">
        <f>CONCATENATE(B1300," ",C1300)</f>
        <v>Acer CG437KP</v>
      </c>
      <c r="E1300" s="5">
        <v>9</v>
      </c>
      <c r="F1300" s="1">
        <f>E1300/1000</f>
        <v>8.9999999999999993E-3</v>
      </c>
      <c r="G1300" s="2">
        <v>1587.7635135135135</v>
      </c>
      <c r="H1300" s="2"/>
      <c r="I1300" s="1" t="s">
        <v>89</v>
      </c>
      <c r="J1300" s="1" t="s">
        <v>90</v>
      </c>
      <c r="K1300" s="1" t="s">
        <v>86</v>
      </c>
      <c r="L1300" s="1">
        <f>E1300*G1300</f>
        <v>14289.871621621622</v>
      </c>
      <c r="M1300" s="1">
        <f>L1300/1000000</f>
        <v>1.4289871621621621E-2</v>
      </c>
      <c r="N1300" s="1" t="s">
        <v>87</v>
      </c>
      <c r="O1300" s="1" t="s">
        <v>44</v>
      </c>
      <c r="P1300" s="1" t="s">
        <v>38</v>
      </c>
      <c r="Q1300" s="1" t="s">
        <v>48</v>
      </c>
      <c r="R1300" s="1" t="s">
        <v>58</v>
      </c>
      <c r="S1300" s="11" t="s">
        <v>3047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1</v>
      </c>
      <c r="AE1300" s="1">
        <v>0</v>
      </c>
      <c r="AF1300" s="1">
        <v>0</v>
      </c>
      <c r="AG1300" s="1">
        <v>1</v>
      </c>
    </row>
    <row r="1301" spans="1:33" x14ac:dyDescent="0.25">
      <c r="A1301" t="s">
        <v>1385</v>
      </c>
      <c r="B1301" s="1" t="s">
        <v>32</v>
      </c>
      <c r="C1301" s="4" t="s">
        <v>91</v>
      </c>
      <c r="D1301" s="1" t="str">
        <f>CONCATENATE(B1301," ",C1301)</f>
        <v>Acer CM2241W</v>
      </c>
      <c r="E1301" s="5">
        <v>2</v>
      </c>
      <c r="F1301" s="1">
        <f>E1301/1000</f>
        <v>2E-3</v>
      </c>
      <c r="G1301" s="2">
        <v>603.51351351351354</v>
      </c>
      <c r="H1301" s="2"/>
      <c r="I1301" s="1" t="s">
        <v>92</v>
      </c>
      <c r="J1301" s="1" t="s">
        <v>92</v>
      </c>
      <c r="K1301" s="1" t="s">
        <v>93</v>
      </c>
      <c r="L1301" s="1">
        <f>E1301*G1301</f>
        <v>1207.0270270270271</v>
      </c>
      <c r="M1301" s="1">
        <f>L1301/1000000</f>
        <v>1.2070270270270272E-3</v>
      </c>
      <c r="N1301" s="1" t="s">
        <v>43</v>
      </c>
      <c r="O1301" s="1" t="s">
        <v>54</v>
      </c>
      <c r="P1301" s="1" t="s">
        <v>38</v>
      </c>
      <c r="Q1301" s="1" t="s">
        <v>38</v>
      </c>
      <c r="R1301" s="1" t="s">
        <v>58</v>
      </c>
      <c r="S1301" s="11" t="s">
        <v>1634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</v>
      </c>
      <c r="AA1301" s="1">
        <v>0</v>
      </c>
      <c r="AB1301" s="1">
        <v>0</v>
      </c>
      <c r="AC1301" s="1">
        <v>1</v>
      </c>
      <c r="AD1301" s="1">
        <v>0</v>
      </c>
      <c r="AE1301" s="1">
        <v>1</v>
      </c>
      <c r="AF1301" s="1">
        <v>0</v>
      </c>
      <c r="AG1301" s="1">
        <v>0</v>
      </c>
    </row>
    <row r="1302" spans="1:33" x14ac:dyDescent="0.25">
      <c r="A1302" t="s">
        <v>1385</v>
      </c>
      <c r="B1302" s="1" t="s">
        <v>32</v>
      </c>
      <c r="C1302" s="4" t="s">
        <v>94</v>
      </c>
      <c r="D1302" s="1" t="str">
        <f>CONCATENATE(B1302," ",C1302)</f>
        <v>Acer CP3271KP</v>
      </c>
      <c r="E1302" s="5">
        <v>16</v>
      </c>
      <c r="F1302" s="1">
        <f>E1302/1000</f>
        <v>1.6E-2</v>
      </c>
      <c r="G1302" s="2">
        <v>1328.7837837837837</v>
      </c>
      <c r="H1302" s="2"/>
      <c r="I1302" s="1" t="s">
        <v>63</v>
      </c>
      <c r="J1302" s="1" t="s">
        <v>63</v>
      </c>
      <c r="K1302" s="1" t="s">
        <v>86</v>
      </c>
      <c r="L1302" s="1">
        <f>E1302*G1302</f>
        <v>21260.54054054054</v>
      </c>
      <c r="M1302" s="1">
        <f>L1302/1000000</f>
        <v>2.1260540540540541E-2</v>
      </c>
      <c r="N1302" s="1" t="s">
        <v>87</v>
      </c>
      <c r="O1302" s="1" t="s">
        <v>54</v>
      </c>
      <c r="P1302" s="1" t="s">
        <v>38</v>
      </c>
      <c r="Q1302" s="1" t="s">
        <v>38</v>
      </c>
      <c r="R1302" s="1" t="s">
        <v>58</v>
      </c>
      <c r="S1302" s="11" t="s">
        <v>3153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1</v>
      </c>
      <c r="AF1302" s="1">
        <v>0</v>
      </c>
      <c r="AG1302" s="1">
        <v>1</v>
      </c>
    </row>
    <row r="1303" spans="1:33" x14ac:dyDescent="0.25">
      <c r="A1303" t="s">
        <v>1385</v>
      </c>
      <c r="B1303" s="1" t="s">
        <v>32</v>
      </c>
      <c r="C1303" s="4" t="s">
        <v>95</v>
      </c>
      <c r="D1303" s="1" t="str">
        <f>CONCATENATE(B1303," ",C1303)</f>
        <v>Acer CP7271KP</v>
      </c>
      <c r="E1303" s="5">
        <v>5</v>
      </c>
      <c r="F1303" s="1">
        <f>E1303/1000</f>
        <v>5.0000000000000001E-3</v>
      </c>
      <c r="G1303" s="2">
        <v>3672.9594594594596</v>
      </c>
      <c r="H1303" s="2"/>
      <c r="I1303" s="1" t="s">
        <v>63</v>
      </c>
      <c r="J1303" s="1" t="s">
        <v>63</v>
      </c>
      <c r="K1303" s="1" t="s">
        <v>86</v>
      </c>
      <c r="L1303" s="1">
        <f>E1303*G1303</f>
        <v>18364.797297297297</v>
      </c>
      <c r="M1303" s="1">
        <f>L1303/1000000</f>
        <v>1.8364797297297297E-2</v>
      </c>
      <c r="N1303" s="1" t="s">
        <v>87</v>
      </c>
      <c r="O1303" s="1" t="s">
        <v>54</v>
      </c>
      <c r="P1303" s="1" t="s">
        <v>38</v>
      </c>
      <c r="Q1303" s="1" t="s">
        <v>38</v>
      </c>
      <c r="R1303" s="1" t="s">
        <v>58</v>
      </c>
      <c r="S1303" s="11" t="s">
        <v>3153</v>
      </c>
      <c r="T1303" s="1">
        <v>0</v>
      </c>
      <c r="U1303" s="1">
        <v>0</v>
      </c>
      <c r="V1303" s="1">
        <v>1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1</v>
      </c>
      <c r="AF1303" s="1">
        <v>0</v>
      </c>
      <c r="AG1303" s="1">
        <v>1</v>
      </c>
    </row>
    <row r="1304" spans="1:33" x14ac:dyDescent="0.25">
      <c r="A1304" t="s">
        <v>1385</v>
      </c>
      <c r="B1304" s="1" t="s">
        <v>32</v>
      </c>
      <c r="C1304" s="4" t="s">
        <v>1392</v>
      </c>
      <c r="D1304" s="1" t="str">
        <f>CONCATENATE(B1304," ",C1304)</f>
        <v>Acer CZ350CKbmiiphx</v>
      </c>
      <c r="E1304" s="5">
        <v>1</v>
      </c>
      <c r="F1304" s="1">
        <f>E1304/1000</f>
        <v>1E-3</v>
      </c>
      <c r="G1304" s="2">
        <v>944.51612903225805</v>
      </c>
      <c r="H1304" s="2"/>
      <c r="I1304" s="1" t="s">
        <v>97</v>
      </c>
      <c r="J1304" s="1" t="s">
        <v>72</v>
      </c>
      <c r="K1304" s="1" t="s">
        <v>98</v>
      </c>
      <c r="L1304" s="1">
        <f>E1304*G1304</f>
        <v>944.51612903225805</v>
      </c>
      <c r="M1304" s="1">
        <f>L1304/1000000</f>
        <v>9.4451612903225803E-4</v>
      </c>
      <c r="N1304" s="1" t="s">
        <v>65</v>
      </c>
      <c r="O1304" s="1" t="s">
        <v>44</v>
      </c>
      <c r="P1304" s="1" t="s">
        <v>48</v>
      </c>
      <c r="Q1304" s="1" t="s">
        <v>38</v>
      </c>
      <c r="R1304" s="1" t="s">
        <v>58</v>
      </c>
      <c r="S1304" s="11" t="s">
        <v>3108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1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1</v>
      </c>
      <c r="AG1304" s="1">
        <v>0</v>
      </c>
    </row>
    <row r="1305" spans="1:33" x14ac:dyDescent="0.25">
      <c r="A1305" t="s">
        <v>1385</v>
      </c>
      <c r="B1305" s="1" t="s">
        <v>32</v>
      </c>
      <c r="C1305" s="4" t="s">
        <v>1393</v>
      </c>
      <c r="D1305" s="1" t="str">
        <f>CONCATENATE(B1305," ",C1305)</f>
        <v>Acer EB192Qb</v>
      </c>
      <c r="E1305" s="5">
        <v>1</v>
      </c>
      <c r="F1305" s="1">
        <f>E1305/1000</f>
        <v>1E-3</v>
      </c>
      <c r="G1305" s="2">
        <v>69.863013698630141</v>
      </c>
      <c r="H1305" s="2"/>
      <c r="I1305" s="1" t="s">
        <v>34</v>
      </c>
      <c r="J1305" s="1" t="s">
        <v>34</v>
      </c>
      <c r="K1305" s="1" t="s">
        <v>35</v>
      </c>
      <c r="L1305" s="1">
        <f>E1305*G1305</f>
        <v>69.863013698630141</v>
      </c>
      <c r="M1305" s="1">
        <f>L1305/1000000</f>
        <v>6.986301369863014E-5</v>
      </c>
      <c r="N1305" s="1" t="s">
        <v>36</v>
      </c>
      <c r="O1305" s="1" t="s">
        <v>37</v>
      </c>
      <c r="P1305" s="1" t="s">
        <v>38</v>
      </c>
      <c r="Q1305" s="1" t="s">
        <v>38</v>
      </c>
      <c r="R1305" s="1" t="s">
        <v>39</v>
      </c>
      <c r="S1305" s="11" t="s">
        <v>3153</v>
      </c>
      <c r="T1305" s="1">
        <v>0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</row>
    <row r="1306" spans="1:33" x14ac:dyDescent="0.25">
      <c r="A1306" t="s">
        <v>1385</v>
      </c>
      <c r="B1306" s="1" t="s">
        <v>32</v>
      </c>
      <c r="C1306" s="4" t="s">
        <v>1394</v>
      </c>
      <c r="D1306" s="1" t="str">
        <f>CONCATENATE(B1306," ",C1306)</f>
        <v>Acer EB222Qb</v>
      </c>
      <c r="E1306" s="5">
        <v>2</v>
      </c>
      <c r="F1306" s="1">
        <f>E1306/1000</f>
        <v>2E-3</v>
      </c>
      <c r="G1306" s="2">
        <v>74.825806451612905</v>
      </c>
      <c r="H1306" s="2"/>
      <c r="I1306" s="1" t="s">
        <v>41</v>
      </c>
      <c r="J1306" s="1" t="s">
        <v>41</v>
      </c>
      <c r="K1306" s="1" t="s">
        <v>42</v>
      </c>
      <c r="L1306" s="1">
        <f>E1306*G1306</f>
        <v>149.65161290322581</v>
      </c>
      <c r="M1306" s="1">
        <f>L1306/1000000</f>
        <v>1.4965161290322581E-4</v>
      </c>
      <c r="N1306" s="1" t="s">
        <v>43</v>
      </c>
      <c r="O1306" s="1" t="s">
        <v>37</v>
      </c>
      <c r="P1306" s="1" t="s">
        <v>38</v>
      </c>
      <c r="Q1306" s="1" t="s">
        <v>38</v>
      </c>
      <c r="R1306" s="1" t="s">
        <v>39</v>
      </c>
      <c r="S1306" s="11" t="s">
        <v>1724</v>
      </c>
      <c r="T1306" s="1">
        <v>0</v>
      </c>
      <c r="U1306" s="1">
        <v>1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1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</row>
    <row r="1307" spans="1:33" x14ac:dyDescent="0.25">
      <c r="A1307" t="s">
        <v>1385</v>
      </c>
      <c r="B1307" s="1" t="s">
        <v>32</v>
      </c>
      <c r="C1307" s="4" t="s">
        <v>99</v>
      </c>
      <c r="D1307" s="1" t="str">
        <f>CONCATENATE(B1307," ",C1307)</f>
        <v>Acer EB243YBbirx</v>
      </c>
      <c r="E1307" s="5">
        <v>8</v>
      </c>
      <c r="F1307" s="1">
        <f>E1307/1000</f>
        <v>8.0000000000000002E-3</v>
      </c>
      <c r="G1307" s="2">
        <v>180.13513513513513</v>
      </c>
      <c r="H1307" s="2"/>
      <c r="I1307" s="1" t="s">
        <v>53</v>
      </c>
      <c r="J1307" s="1" t="s">
        <v>53</v>
      </c>
      <c r="K1307" s="1" t="s">
        <v>42</v>
      </c>
      <c r="L1307" s="1">
        <f>E1307*G1307</f>
        <v>1441.081081081081</v>
      </c>
      <c r="M1307" s="1">
        <f>L1307/1000000</f>
        <v>1.441081081081081E-3</v>
      </c>
      <c r="N1307" s="1" t="s">
        <v>43</v>
      </c>
      <c r="O1307" s="1" t="s">
        <v>54</v>
      </c>
      <c r="P1307" s="1" t="s">
        <v>38</v>
      </c>
      <c r="Q1307" s="1" t="s">
        <v>38</v>
      </c>
      <c r="R1307" s="1" t="s">
        <v>39</v>
      </c>
      <c r="S1307" s="11" t="s">
        <v>3153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1</v>
      </c>
      <c r="AF1307" s="1">
        <v>0</v>
      </c>
      <c r="AG1307" s="1">
        <v>0</v>
      </c>
    </row>
    <row r="1308" spans="1:33" x14ac:dyDescent="0.25">
      <c r="A1308" t="s">
        <v>1385</v>
      </c>
      <c r="B1308" s="1" t="s">
        <v>32</v>
      </c>
      <c r="C1308" s="4" t="s">
        <v>1395</v>
      </c>
      <c r="D1308" s="1" t="str">
        <f>CONCATENATE(B1308," ",C1308)</f>
        <v>Acer EB275KBMIIIPRX</v>
      </c>
      <c r="E1308" s="5">
        <v>1</v>
      </c>
      <c r="F1308" s="1">
        <f>E1308/1000</f>
        <v>1E-3</v>
      </c>
      <c r="G1308" s="2">
        <v>448.63513513513516</v>
      </c>
      <c r="H1308" s="2"/>
      <c r="I1308" s="1" t="s">
        <v>63</v>
      </c>
      <c r="J1308" s="1" t="s">
        <v>63</v>
      </c>
      <c r="K1308" s="1" t="s">
        <v>86</v>
      </c>
      <c r="L1308" s="1">
        <f>E1308*G1308</f>
        <v>448.63513513513516</v>
      </c>
      <c r="M1308" s="1">
        <f>L1308/1000000</f>
        <v>4.4863513513513514E-4</v>
      </c>
      <c r="N1308" s="1" t="s">
        <v>87</v>
      </c>
      <c r="O1308" s="1" t="s">
        <v>44</v>
      </c>
      <c r="P1308" s="1" t="s">
        <v>38</v>
      </c>
      <c r="Q1308" s="1" t="s">
        <v>38</v>
      </c>
      <c r="R1308" s="1" t="s">
        <v>77</v>
      </c>
      <c r="S1308" s="11" t="s">
        <v>3153</v>
      </c>
      <c r="T1308" s="1">
        <v>0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1</v>
      </c>
    </row>
    <row r="1309" spans="1:33" x14ac:dyDescent="0.25">
      <c r="A1309" t="s">
        <v>1385</v>
      </c>
      <c r="B1309" s="1" t="s">
        <v>32</v>
      </c>
      <c r="C1309" s="4" t="s">
        <v>1396</v>
      </c>
      <c r="D1309" s="1" t="str">
        <f>CONCATENATE(B1309," ",C1309)</f>
        <v>Acer EB490QKbmiiipx</v>
      </c>
      <c r="E1309" s="5">
        <v>22</v>
      </c>
      <c r="F1309" s="1">
        <f>E1309/1000</f>
        <v>2.1999999999999999E-2</v>
      </c>
      <c r="G1309" s="2">
        <v>682.43589743589746</v>
      </c>
      <c r="H1309" s="2"/>
      <c r="I1309" s="1" t="s">
        <v>1397</v>
      </c>
      <c r="J1309" s="1" t="s">
        <v>90</v>
      </c>
      <c r="K1309" s="1" t="s">
        <v>86</v>
      </c>
      <c r="L1309" s="1">
        <f>E1309*G1309</f>
        <v>15013.589743589744</v>
      </c>
      <c r="M1309" s="1">
        <f>L1309/1000000</f>
        <v>1.5013589743589744E-2</v>
      </c>
      <c r="N1309" s="1" t="s">
        <v>87</v>
      </c>
      <c r="O1309" s="1" t="s">
        <v>54</v>
      </c>
      <c r="P1309" s="1" t="s">
        <v>38</v>
      </c>
      <c r="Q1309" s="1" t="s">
        <v>38</v>
      </c>
      <c r="R1309" s="1" t="s">
        <v>58</v>
      </c>
      <c r="S1309" s="11" t="s">
        <v>3153</v>
      </c>
      <c r="T1309" s="1">
        <v>0</v>
      </c>
      <c r="U1309" s="1">
        <v>0</v>
      </c>
      <c r="V1309" s="1">
        <v>1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1</v>
      </c>
      <c r="AF1309" s="1">
        <v>0</v>
      </c>
      <c r="AG1309" s="1">
        <v>1</v>
      </c>
    </row>
    <row r="1310" spans="1:33" x14ac:dyDescent="0.25">
      <c r="A1310" t="s">
        <v>1385</v>
      </c>
      <c r="B1310" s="1" t="s">
        <v>32</v>
      </c>
      <c r="C1310" s="4" t="s">
        <v>100</v>
      </c>
      <c r="D1310" s="1" t="str">
        <f>CONCATENATE(B1310," ",C1310)</f>
        <v>Acer EB550Kbmiiipx</v>
      </c>
      <c r="E1310" s="5">
        <v>3</v>
      </c>
      <c r="F1310" s="1">
        <f>E1310/1000</f>
        <v>3.0000000000000001E-3</v>
      </c>
      <c r="G1310" s="2">
        <v>1013.4391891891892</v>
      </c>
      <c r="H1310" s="2"/>
      <c r="I1310" s="1" t="s">
        <v>101</v>
      </c>
      <c r="J1310" s="1" t="s">
        <v>90</v>
      </c>
      <c r="K1310" s="1" t="s">
        <v>86</v>
      </c>
      <c r="L1310" s="1">
        <f>E1310*G1310</f>
        <v>3040.3175675675675</v>
      </c>
      <c r="M1310" s="1">
        <f>L1310/1000000</f>
        <v>3.0403175675675674E-3</v>
      </c>
      <c r="N1310" s="1" t="s">
        <v>87</v>
      </c>
      <c r="O1310" s="1" t="s">
        <v>54</v>
      </c>
      <c r="P1310" s="1" t="s">
        <v>38</v>
      </c>
      <c r="Q1310" s="1" t="s">
        <v>38</v>
      </c>
      <c r="R1310" s="1" t="s">
        <v>58</v>
      </c>
      <c r="S1310" s="11" t="s">
        <v>3153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1</v>
      </c>
      <c r="AF1310" s="1">
        <v>0</v>
      </c>
      <c r="AG1310" s="1">
        <v>1</v>
      </c>
    </row>
    <row r="1311" spans="1:33" x14ac:dyDescent="0.25">
      <c r="A1311" t="s">
        <v>1385</v>
      </c>
      <c r="B1311" s="1" t="s">
        <v>32</v>
      </c>
      <c r="C1311" s="4" t="s">
        <v>102</v>
      </c>
      <c r="D1311" s="1" t="str">
        <f>CONCATENATE(B1311," ",C1311)</f>
        <v>Acer ED242QRAbidpx</v>
      </c>
      <c r="E1311" s="5">
        <v>61</v>
      </c>
      <c r="F1311" s="1">
        <f>E1311/1000</f>
        <v>6.0999999999999999E-2</v>
      </c>
      <c r="G1311" s="2">
        <v>219.71621621621622</v>
      </c>
      <c r="H1311" s="2"/>
      <c r="I1311" s="1" t="s">
        <v>56</v>
      </c>
      <c r="J1311" s="1" t="s">
        <v>53</v>
      </c>
      <c r="K1311" s="1" t="s">
        <v>42</v>
      </c>
      <c r="L1311" s="1">
        <f>E1311*G1311</f>
        <v>13402.68918918919</v>
      </c>
      <c r="M1311" s="1">
        <f>L1311/1000000</f>
        <v>1.3402689189189189E-2</v>
      </c>
      <c r="N1311" s="1" t="s">
        <v>43</v>
      </c>
      <c r="O1311" s="1" t="s">
        <v>44</v>
      </c>
      <c r="P1311" s="1" t="s">
        <v>38</v>
      </c>
      <c r="Q1311" s="1" t="s">
        <v>48</v>
      </c>
      <c r="R1311" s="1" t="s">
        <v>58</v>
      </c>
      <c r="S1311" s="11" t="s">
        <v>3047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</row>
    <row r="1312" spans="1:33" x14ac:dyDescent="0.25">
      <c r="A1312" t="s">
        <v>1385</v>
      </c>
      <c r="B1312" s="1" t="s">
        <v>32</v>
      </c>
      <c r="C1312" s="4" t="s">
        <v>103</v>
      </c>
      <c r="D1312" s="1" t="str">
        <f>CONCATENATE(B1312," ",C1312)</f>
        <v>Acer ED242QRwi</v>
      </c>
      <c r="E1312" s="5">
        <v>71</v>
      </c>
      <c r="F1312" s="1">
        <f>E1312/1000</f>
        <v>7.0999999999999994E-2</v>
      </c>
      <c r="G1312" s="2">
        <v>154.62162162162161</v>
      </c>
      <c r="H1312" s="2"/>
      <c r="I1312" s="1" t="s">
        <v>56</v>
      </c>
      <c r="J1312" s="1" t="s">
        <v>53</v>
      </c>
      <c r="K1312" s="1" t="s">
        <v>42</v>
      </c>
      <c r="L1312" s="1">
        <f>E1312*G1312</f>
        <v>10978.135135135135</v>
      </c>
      <c r="M1312" s="1">
        <f>L1312/1000000</f>
        <v>1.0978135135135136E-2</v>
      </c>
      <c r="N1312" s="1" t="s">
        <v>43</v>
      </c>
      <c r="O1312" s="1" t="s">
        <v>44</v>
      </c>
      <c r="P1312" s="1" t="s">
        <v>38</v>
      </c>
      <c r="Q1312" s="1" t="s">
        <v>48</v>
      </c>
      <c r="R1312" s="1" t="s">
        <v>58</v>
      </c>
      <c r="S1312" s="11" t="s">
        <v>3153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</row>
    <row r="1313" spans="1:33" x14ac:dyDescent="0.25">
      <c r="A1313" t="s">
        <v>1385</v>
      </c>
      <c r="B1313" s="1" t="s">
        <v>32</v>
      </c>
      <c r="C1313" s="4" t="s">
        <v>1398</v>
      </c>
      <c r="D1313" s="1" t="str">
        <f>CONCATENATE(B1313," ",C1313)</f>
        <v>Acer ED245Qabi</v>
      </c>
      <c r="E1313" s="5">
        <v>2</v>
      </c>
      <c r="F1313" s="1">
        <f>E1313/1000</f>
        <v>2E-3</v>
      </c>
      <c r="G1313" s="2">
        <v>127.42561448900389</v>
      </c>
      <c r="H1313" s="2"/>
      <c r="I1313" s="1" t="s">
        <v>52</v>
      </c>
      <c r="J1313" s="1" t="s">
        <v>53</v>
      </c>
      <c r="K1313" s="1" t="s">
        <v>42</v>
      </c>
      <c r="L1313" s="1">
        <f>E1313*G1313</f>
        <v>254.85122897800778</v>
      </c>
      <c r="M1313" s="1">
        <f>L1313/1000000</f>
        <v>2.5485122897800778E-4</v>
      </c>
      <c r="N1313" s="1" t="s">
        <v>43</v>
      </c>
      <c r="O1313" s="1" t="s">
        <v>54</v>
      </c>
      <c r="P1313" s="1" t="s">
        <v>38</v>
      </c>
      <c r="Q1313" s="1" t="s">
        <v>38</v>
      </c>
      <c r="R1313" s="1" t="s">
        <v>58</v>
      </c>
      <c r="S1313" s="11" t="s">
        <v>3153</v>
      </c>
      <c r="T1313" s="1">
        <v>0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1</v>
      </c>
      <c r="AF1313" s="1">
        <v>0</v>
      </c>
      <c r="AG1313" s="1">
        <v>0</v>
      </c>
    </row>
    <row r="1314" spans="1:33" x14ac:dyDescent="0.25">
      <c r="A1314" t="s">
        <v>1385</v>
      </c>
      <c r="B1314" s="1" t="s">
        <v>32</v>
      </c>
      <c r="C1314" s="4" t="s">
        <v>104</v>
      </c>
      <c r="D1314" s="1" t="str">
        <f>CONCATENATE(B1314," ",C1314)</f>
        <v>Acer ED246Ybix</v>
      </c>
      <c r="E1314" s="5">
        <v>113</v>
      </c>
      <c r="F1314" s="1">
        <f>E1314/1000</f>
        <v>0.113</v>
      </c>
      <c r="G1314" s="2">
        <v>119.63157894736842</v>
      </c>
      <c r="H1314" s="2"/>
      <c r="I1314" s="1" t="s">
        <v>52</v>
      </c>
      <c r="J1314" s="1" t="s">
        <v>53</v>
      </c>
      <c r="K1314" s="1" t="s">
        <v>42</v>
      </c>
      <c r="L1314" s="1">
        <f>E1314*G1314</f>
        <v>13518.368421052632</v>
      </c>
      <c r="M1314" s="1">
        <f>L1314/1000000</f>
        <v>1.3518368421052631E-2</v>
      </c>
      <c r="N1314" s="1" t="s">
        <v>43</v>
      </c>
      <c r="O1314" s="1" t="s">
        <v>105</v>
      </c>
      <c r="P1314" s="1" t="s">
        <v>38</v>
      </c>
      <c r="Q1314" s="1" t="s">
        <v>48</v>
      </c>
      <c r="R1314" s="1" t="s">
        <v>58</v>
      </c>
      <c r="S1314" s="11" t="s">
        <v>3153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</row>
    <row r="1315" spans="1:33" x14ac:dyDescent="0.25">
      <c r="A1315" t="s">
        <v>1385</v>
      </c>
      <c r="B1315" s="1" t="s">
        <v>32</v>
      </c>
      <c r="C1315" s="4" t="s">
        <v>106</v>
      </c>
      <c r="D1315" s="1" t="str">
        <f>CONCATENATE(B1315," ",C1315)</f>
        <v>Acer ED270RPbiipx</v>
      </c>
      <c r="E1315" s="5">
        <v>41</v>
      </c>
      <c r="F1315" s="1">
        <f>E1315/1000</f>
        <v>4.1000000000000002E-2</v>
      </c>
      <c r="G1315" s="2">
        <v>269.52027027027026</v>
      </c>
      <c r="H1315" s="2"/>
      <c r="I1315" s="1" t="s">
        <v>63</v>
      </c>
      <c r="J1315" s="1" t="s">
        <v>63</v>
      </c>
      <c r="K1315" s="1" t="s">
        <v>42</v>
      </c>
      <c r="L1315" s="1">
        <f>E1315*G1315</f>
        <v>11050.33108108108</v>
      </c>
      <c r="M1315" s="1">
        <f>L1315/1000000</f>
        <v>1.1050331081081079E-2</v>
      </c>
      <c r="N1315" s="1" t="s">
        <v>43</v>
      </c>
      <c r="O1315" s="1" t="s">
        <v>44</v>
      </c>
      <c r="P1315" s="1" t="s">
        <v>38</v>
      </c>
      <c r="Q1315" s="1" t="s">
        <v>48</v>
      </c>
      <c r="R1315" s="1" t="s">
        <v>39</v>
      </c>
      <c r="S1315" s="11" t="s">
        <v>3153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25">
      <c r="A1316" t="s">
        <v>1385</v>
      </c>
      <c r="B1316" s="1" t="s">
        <v>32</v>
      </c>
      <c r="C1316" s="4" t="s">
        <v>107</v>
      </c>
      <c r="D1316" s="1" t="str">
        <f>CONCATENATE(B1316," ",C1316)</f>
        <v>Acer ED270UPbiipx</v>
      </c>
      <c r="E1316" s="5">
        <v>14</v>
      </c>
      <c r="F1316" s="1">
        <f>E1316/1000</f>
        <v>1.4E-2</v>
      </c>
      <c r="G1316" s="2">
        <v>290</v>
      </c>
      <c r="H1316" s="2"/>
      <c r="I1316" s="1" t="s">
        <v>63</v>
      </c>
      <c r="J1316" s="1" t="s">
        <v>63</v>
      </c>
      <c r="K1316" s="1" t="s">
        <v>64</v>
      </c>
      <c r="L1316" s="1">
        <f>E1316*G1316</f>
        <v>4060</v>
      </c>
      <c r="M1316" s="1">
        <f>L1316/1000000</f>
        <v>4.0600000000000002E-3</v>
      </c>
      <c r="N1316" s="1" t="s">
        <v>65</v>
      </c>
      <c r="O1316" s="1" t="s">
        <v>44</v>
      </c>
      <c r="P1316" s="1" t="s">
        <v>48</v>
      </c>
      <c r="Q1316" s="1" t="s">
        <v>48</v>
      </c>
      <c r="R1316" s="1" t="s">
        <v>58</v>
      </c>
      <c r="S1316" s="11" t="s">
        <v>1385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1</v>
      </c>
      <c r="AG1316" s="1">
        <v>0</v>
      </c>
    </row>
    <row r="1317" spans="1:33" x14ac:dyDescent="0.25">
      <c r="A1317" t="s">
        <v>1385</v>
      </c>
      <c r="B1317" s="1" t="s">
        <v>32</v>
      </c>
      <c r="C1317" s="4" t="s">
        <v>109</v>
      </c>
      <c r="D1317" s="1" t="str">
        <f>CONCATENATE(B1317," ",C1317)</f>
        <v>Acer ED273Awidpx</v>
      </c>
      <c r="E1317" s="5">
        <v>67</v>
      </c>
      <c r="F1317" s="1">
        <f>E1317/1000</f>
        <v>6.7000000000000004E-2</v>
      </c>
      <c r="G1317" s="2">
        <v>259.09909909909908</v>
      </c>
      <c r="H1317" s="2"/>
      <c r="I1317" s="1" t="s">
        <v>63</v>
      </c>
      <c r="J1317" s="1" t="s">
        <v>63</v>
      </c>
      <c r="K1317" s="1" t="s">
        <v>42</v>
      </c>
      <c r="L1317" s="1">
        <f>E1317*G1317</f>
        <v>17359.639639639638</v>
      </c>
      <c r="M1317" s="1">
        <f>L1317/1000000</f>
        <v>1.7359639639639636E-2</v>
      </c>
      <c r="N1317" s="1" t="s">
        <v>43</v>
      </c>
      <c r="O1317" s="1" t="s">
        <v>44</v>
      </c>
      <c r="P1317" s="1" t="s">
        <v>38</v>
      </c>
      <c r="Q1317" s="1" t="s">
        <v>48</v>
      </c>
      <c r="R1317" s="1" t="s">
        <v>58</v>
      </c>
      <c r="S1317" s="11" t="s">
        <v>3153</v>
      </c>
      <c r="T1317" s="1">
        <v>0</v>
      </c>
      <c r="U1317" s="1">
        <v>0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</row>
    <row r="1318" spans="1:33" x14ac:dyDescent="0.25">
      <c r="A1318" t="s">
        <v>1385</v>
      </c>
      <c r="B1318" s="1" t="s">
        <v>32</v>
      </c>
      <c r="C1318" s="4" t="s">
        <v>110</v>
      </c>
      <c r="D1318" s="1" t="str">
        <f>CONCATENATE(B1318," ",C1318)</f>
        <v>Acer ED273URPbidpx</v>
      </c>
      <c r="E1318" s="5">
        <v>70</v>
      </c>
      <c r="F1318" s="1">
        <f>E1318/1000</f>
        <v>7.0000000000000007E-2</v>
      </c>
      <c r="G1318" s="2">
        <v>351.24774774774772</v>
      </c>
      <c r="H1318" s="2"/>
      <c r="I1318" s="1" t="s">
        <v>63</v>
      </c>
      <c r="J1318" s="1" t="s">
        <v>63</v>
      </c>
      <c r="K1318" s="1" t="s">
        <v>64</v>
      </c>
      <c r="L1318" s="1">
        <f>E1318*G1318</f>
        <v>24587.342342342341</v>
      </c>
      <c r="M1318" s="1">
        <f>L1318/1000000</f>
        <v>2.458734234234234E-2</v>
      </c>
      <c r="N1318" s="1" t="s">
        <v>65</v>
      </c>
      <c r="O1318" s="1" t="s">
        <v>44</v>
      </c>
      <c r="P1318" s="1" t="s">
        <v>48</v>
      </c>
      <c r="Q1318" s="1" t="s">
        <v>48</v>
      </c>
      <c r="R1318" s="1" t="s">
        <v>58</v>
      </c>
      <c r="S1318" s="11" t="s">
        <v>3153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1</v>
      </c>
      <c r="AG1318" s="1">
        <v>0</v>
      </c>
    </row>
    <row r="1319" spans="1:33" x14ac:dyDescent="0.25">
      <c r="A1319" t="s">
        <v>1385</v>
      </c>
      <c r="B1319" s="1" t="s">
        <v>32</v>
      </c>
      <c r="C1319" s="4" t="s">
        <v>112</v>
      </c>
      <c r="D1319" s="1" t="str">
        <f>CONCATENATE(B1319," ",C1319)</f>
        <v>Acer ED320QRPbiipx</v>
      </c>
      <c r="E1319" s="5">
        <v>20</v>
      </c>
      <c r="F1319" s="1">
        <f>E1319/1000</f>
        <v>0.02</v>
      </c>
      <c r="G1319" s="2">
        <v>266.75675675675677</v>
      </c>
      <c r="H1319" s="2"/>
      <c r="I1319" s="1" t="s">
        <v>74</v>
      </c>
      <c r="J1319" s="1" t="s">
        <v>72</v>
      </c>
      <c r="K1319" s="1" t="s">
        <v>42</v>
      </c>
      <c r="L1319" s="1">
        <f>E1319*G1319</f>
        <v>5335.135135135135</v>
      </c>
      <c r="M1319" s="1">
        <f>L1319/1000000</f>
        <v>5.3351351351351353E-3</v>
      </c>
      <c r="N1319" s="1" t="s">
        <v>43</v>
      </c>
      <c r="O1319" s="1" t="s">
        <v>44</v>
      </c>
      <c r="P1319" s="1" t="s">
        <v>38</v>
      </c>
      <c r="Q1319" s="1" t="s">
        <v>48</v>
      </c>
      <c r="R1319" s="1" t="s">
        <v>58</v>
      </c>
      <c r="S1319" s="11" t="s">
        <v>3153</v>
      </c>
      <c r="T1319" s="1">
        <v>0</v>
      </c>
      <c r="U1319" s="1">
        <v>0</v>
      </c>
      <c r="V1319" s="1">
        <v>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</row>
    <row r="1320" spans="1:33" x14ac:dyDescent="0.25">
      <c r="A1320" t="s">
        <v>1385</v>
      </c>
      <c r="B1320" s="1" t="s">
        <v>32</v>
      </c>
      <c r="C1320" s="4" t="s">
        <v>1399</v>
      </c>
      <c r="D1320" s="1" t="str">
        <f>CONCATENATE(B1320," ",C1320)</f>
        <v>Acer ED322QAwmidx</v>
      </c>
      <c r="E1320" s="5">
        <v>6</v>
      </c>
      <c r="F1320" s="1">
        <f>E1320/1000</f>
        <v>6.0000000000000001E-3</v>
      </c>
      <c r="G1320" s="2">
        <v>328.12676056338029</v>
      </c>
      <c r="H1320" s="2"/>
      <c r="I1320" s="1" t="s">
        <v>74</v>
      </c>
      <c r="J1320" s="1" t="s">
        <v>72</v>
      </c>
      <c r="K1320" s="1" t="s">
        <v>42</v>
      </c>
      <c r="L1320" s="1">
        <f>E1320*G1320</f>
        <v>1968.7605633802818</v>
      </c>
      <c r="M1320" s="1">
        <f>L1320/1000000</f>
        <v>1.9687605633802821E-3</v>
      </c>
      <c r="N1320" s="1" t="s">
        <v>43</v>
      </c>
      <c r="O1320" s="1" t="s">
        <v>44</v>
      </c>
      <c r="P1320" s="1" t="s">
        <v>38</v>
      </c>
      <c r="Q1320" s="1" t="s">
        <v>38</v>
      </c>
      <c r="R1320" s="1" t="s">
        <v>58</v>
      </c>
      <c r="S1320" s="11" t="s">
        <v>1724</v>
      </c>
      <c r="T1320" s="1">
        <v>0</v>
      </c>
      <c r="U1320" s="1">
        <v>0</v>
      </c>
      <c r="V1320" s="1">
        <v>1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</row>
    <row r="1321" spans="1:33" x14ac:dyDescent="0.25">
      <c r="A1321" t="s">
        <v>1385</v>
      </c>
      <c r="B1321" s="1" t="s">
        <v>32</v>
      </c>
      <c r="C1321" s="4" t="s">
        <v>113</v>
      </c>
      <c r="D1321" s="1" t="str">
        <f>CONCATENATE(B1321," ",C1321)</f>
        <v>Acer ED322QRPbmiipx</v>
      </c>
      <c r="E1321" s="5">
        <v>2</v>
      </c>
      <c r="F1321" s="1">
        <f>E1321/1000</f>
        <v>2E-3</v>
      </c>
      <c r="G1321" s="2">
        <v>328.12676056338029</v>
      </c>
      <c r="H1321" s="2"/>
      <c r="I1321" s="1" t="s">
        <v>74</v>
      </c>
      <c r="J1321" s="1" t="s">
        <v>72</v>
      </c>
      <c r="K1321" s="1" t="s">
        <v>42</v>
      </c>
      <c r="L1321" s="1">
        <f>E1321*G1321</f>
        <v>656.25352112676057</v>
      </c>
      <c r="M1321" s="1">
        <f>L1321/1000000</f>
        <v>6.5625352112676054E-4</v>
      </c>
      <c r="N1321" s="1" t="s">
        <v>43</v>
      </c>
      <c r="O1321" s="1" t="s">
        <v>44</v>
      </c>
      <c r="P1321" s="1" t="s">
        <v>38</v>
      </c>
      <c r="Q1321" s="1" t="s">
        <v>48</v>
      </c>
      <c r="R1321" s="1" t="s">
        <v>58</v>
      </c>
      <c r="S1321" s="11" t="s">
        <v>3153</v>
      </c>
      <c r="T1321" s="1">
        <v>0</v>
      </c>
      <c r="U1321" s="1">
        <v>0</v>
      </c>
      <c r="V1321" s="1">
        <v>0</v>
      </c>
      <c r="W1321" s="1">
        <v>0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1</v>
      </c>
      <c r="AE1321" s="1">
        <v>0</v>
      </c>
      <c r="AF1321" s="1">
        <v>0</v>
      </c>
      <c r="AG1321" s="1">
        <v>0</v>
      </c>
    </row>
    <row r="1322" spans="1:33" x14ac:dyDescent="0.25">
      <c r="A1322" t="s">
        <v>1385</v>
      </c>
      <c r="B1322" s="1" t="s">
        <v>32</v>
      </c>
      <c r="C1322" s="4" t="s">
        <v>114</v>
      </c>
      <c r="D1322" s="1" t="str">
        <f>CONCATENATE(B1322," ",C1322)</f>
        <v>Acer ED323QURAbidpx</v>
      </c>
      <c r="E1322" s="5">
        <v>14</v>
      </c>
      <c r="F1322" s="1">
        <f>E1322/1000</f>
        <v>1.4E-2</v>
      </c>
      <c r="G1322" s="2">
        <v>417.9234234234234</v>
      </c>
      <c r="H1322" s="2"/>
      <c r="I1322" s="1" t="s">
        <v>74</v>
      </c>
      <c r="J1322" s="1" t="s">
        <v>72</v>
      </c>
      <c r="K1322" s="1" t="s">
        <v>64</v>
      </c>
      <c r="L1322" s="1">
        <f>E1322*G1322</f>
        <v>5850.9279279279272</v>
      </c>
      <c r="M1322" s="1">
        <f>L1322/1000000</f>
        <v>5.8509279279279269E-3</v>
      </c>
      <c r="N1322" s="1" t="s">
        <v>65</v>
      </c>
      <c r="O1322" s="1" t="s">
        <v>44</v>
      </c>
      <c r="P1322" s="1" t="s">
        <v>38</v>
      </c>
      <c r="Q1322" s="1" t="s">
        <v>48</v>
      </c>
      <c r="R1322" s="1" t="s">
        <v>58</v>
      </c>
      <c r="S1322" s="11" t="s">
        <v>3153</v>
      </c>
      <c r="T1322" s="1">
        <v>0</v>
      </c>
      <c r="U1322" s="1">
        <v>0</v>
      </c>
      <c r="V1322" s="1">
        <v>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</row>
    <row r="1323" spans="1:33" x14ac:dyDescent="0.25">
      <c r="A1323" t="s">
        <v>1385</v>
      </c>
      <c r="B1323" s="1" t="s">
        <v>32</v>
      </c>
      <c r="C1323" s="4" t="s">
        <v>1400</v>
      </c>
      <c r="D1323" s="1" t="str">
        <f>CONCATENATE(B1323," ",C1323)</f>
        <v>Acer ED323QURwidpx</v>
      </c>
      <c r="E1323" s="5">
        <v>1</v>
      </c>
      <c r="F1323" s="1">
        <f>E1323/1000</f>
        <v>1E-3</v>
      </c>
      <c r="G1323" s="2">
        <v>494.58108108108109</v>
      </c>
      <c r="H1323" s="2"/>
      <c r="I1323" s="1" t="s">
        <v>74</v>
      </c>
      <c r="J1323" s="1" t="s">
        <v>72</v>
      </c>
      <c r="K1323" s="1" t="s">
        <v>64</v>
      </c>
      <c r="L1323" s="1">
        <f>E1323*G1323</f>
        <v>494.58108108108109</v>
      </c>
      <c r="M1323" s="1">
        <f>L1323/1000000</f>
        <v>4.945810810810811E-4</v>
      </c>
      <c r="N1323" s="1" t="s">
        <v>65</v>
      </c>
      <c r="O1323" s="1" t="s">
        <v>44</v>
      </c>
      <c r="P1323" s="1" t="s">
        <v>38</v>
      </c>
      <c r="Q1323" s="1" t="s">
        <v>38</v>
      </c>
      <c r="R1323" s="1" t="s">
        <v>58</v>
      </c>
      <c r="S1323" s="11" t="s">
        <v>3153</v>
      </c>
      <c r="T1323" s="1">
        <v>0</v>
      </c>
      <c r="U1323" s="1">
        <v>0</v>
      </c>
      <c r="V1323" s="1">
        <v>1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0</v>
      </c>
    </row>
    <row r="1324" spans="1:33" x14ac:dyDescent="0.25">
      <c r="A1324" t="s">
        <v>1385</v>
      </c>
      <c r="B1324" s="1" t="s">
        <v>32</v>
      </c>
      <c r="C1324" s="4" t="s">
        <v>115</v>
      </c>
      <c r="D1324" s="1" t="str">
        <f>CONCATENATE(B1324," ",C1324)</f>
        <v>Acer EI242QRPbiipx</v>
      </c>
      <c r="E1324" s="5">
        <v>77</v>
      </c>
      <c r="F1324" s="1">
        <f>E1324/1000</f>
        <v>7.6999999999999999E-2</v>
      </c>
      <c r="G1324" s="2">
        <v>216.82432432432432</v>
      </c>
      <c r="H1324" s="2"/>
      <c r="I1324" s="1" t="s">
        <v>63</v>
      </c>
      <c r="J1324" s="1" t="s">
        <v>63</v>
      </c>
      <c r="K1324" s="1" t="s">
        <v>42</v>
      </c>
      <c r="L1324" s="1">
        <f>E1324*G1324</f>
        <v>16695.472972972973</v>
      </c>
      <c r="M1324" s="1">
        <f>L1324/1000000</f>
        <v>1.6695472972972972E-2</v>
      </c>
      <c r="N1324" s="1" t="s">
        <v>43</v>
      </c>
      <c r="O1324" s="1" t="s">
        <v>44</v>
      </c>
      <c r="P1324" s="1" t="s">
        <v>38</v>
      </c>
      <c r="Q1324" s="1" t="s">
        <v>48</v>
      </c>
      <c r="R1324" s="1" t="s">
        <v>49</v>
      </c>
      <c r="S1324" s="11" t="s">
        <v>3153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1</v>
      </c>
      <c r="AD1324" s="1">
        <v>0</v>
      </c>
      <c r="AE1324" s="1">
        <v>0</v>
      </c>
      <c r="AF1324" s="1">
        <v>0</v>
      </c>
      <c r="AG1324" s="1">
        <v>0</v>
      </c>
    </row>
    <row r="1325" spans="1:33" x14ac:dyDescent="0.25">
      <c r="A1325" t="s">
        <v>1385</v>
      </c>
      <c r="B1325" s="1" t="s">
        <v>32</v>
      </c>
      <c r="C1325" s="4" t="s">
        <v>116</v>
      </c>
      <c r="D1325" s="1" t="str">
        <f>CONCATENATE(B1325," ",C1325)</f>
        <v>Acer EI272URPbmiiipx</v>
      </c>
      <c r="E1325" s="5">
        <v>36</v>
      </c>
      <c r="F1325" s="1">
        <f>E1325/1000</f>
        <v>3.5999999999999997E-2</v>
      </c>
      <c r="G1325" s="2">
        <v>397.07207207207205</v>
      </c>
      <c r="H1325" s="2"/>
      <c r="I1325" s="1" t="s">
        <v>63</v>
      </c>
      <c r="J1325" s="1" t="s">
        <v>63</v>
      </c>
      <c r="K1325" s="1" t="s">
        <v>64</v>
      </c>
      <c r="L1325" s="1">
        <f>E1325*G1325</f>
        <v>14294.594594594593</v>
      </c>
      <c r="M1325" s="1">
        <f>L1325/1000000</f>
        <v>1.4294594594594593E-2</v>
      </c>
      <c r="N1325" s="1" t="s">
        <v>65</v>
      </c>
      <c r="O1325" s="1" t="s">
        <v>54</v>
      </c>
      <c r="P1325" s="1" t="s">
        <v>48</v>
      </c>
      <c r="Q1325" s="1" t="s">
        <v>48</v>
      </c>
      <c r="R1325" s="1" t="s">
        <v>58</v>
      </c>
      <c r="S1325" s="11" t="s">
        <v>3153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1</v>
      </c>
      <c r="AF1325" s="1">
        <v>1</v>
      </c>
      <c r="AG1325" s="1">
        <v>0</v>
      </c>
    </row>
    <row r="1326" spans="1:33" x14ac:dyDescent="0.25">
      <c r="A1326" t="s">
        <v>1385</v>
      </c>
      <c r="B1326" s="1" t="s">
        <v>32</v>
      </c>
      <c r="C1326" s="4" t="s">
        <v>117</v>
      </c>
      <c r="D1326" s="1" t="str">
        <f>CONCATENATE(B1326," ",C1326)</f>
        <v>Acer EI322QURPbmiippx</v>
      </c>
      <c r="E1326" s="5">
        <v>2</v>
      </c>
      <c r="F1326" s="1">
        <f>E1326/1000</f>
        <v>2E-3</v>
      </c>
      <c r="G1326" s="2">
        <v>450</v>
      </c>
      <c r="H1326" s="2"/>
      <c r="I1326" s="1" t="s">
        <v>74</v>
      </c>
      <c r="J1326" s="1" t="s">
        <v>72</v>
      </c>
      <c r="K1326" s="1" t="s">
        <v>64</v>
      </c>
      <c r="L1326" s="1">
        <f>E1326*G1326</f>
        <v>900</v>
      </c>
      <c r="M1326" s="1">
        <f>L1326/1000000</f>
        <v>8.9999999999999998E-4</v>
      </c>
      <c r="N1326" s="1" t="s">
        <v>65</v>
      </c>
      <c r="O1326" s="1" t="s">
        <v>44</v>
      </c>
      <c r="P1326" s="1" t="s">
        <v>48</v>
      </c>
      <c r="Q1326" s="1" t="s">
        <v>48</v>
      </c>
      <c r="R1326" s="1" t="s">
        <v>49</v>
      </c>
      <c r="S1326" s="11" t="s">
        <v>1724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</v>
      </c>
      <c r="AE1326" s="1">
        <v>0</v>
      </c>
      <c r="AF1326" s="1">
        <v>1</v>
      </c>
      <c r="AG1326" s="1">
        <v>0</v>
      </c>
    </row>
    <row r="1327" spans="1:33" x14ac:dyDescent="0.25">
      <c r="A1327" t="s">
        <v>1385</v>
      </c>
      <c r="B1327" s="1" t="s">
        <v>32</v>
      </c>
      <c r="C1327" s="4" t="s">
        <v>1401</v>
      </c>
      <c r="D1327" s="1" t="str">
        <f>CONCATENATE(B1327," ",C1327)</f>
        <v>Acer EI431CRPBMIIIP</v>
      </c>
      <c r="E1327" s="5">
        <v>2</v>
      </c>
      <c r="F1327" s="1">
        <f>E1327/1000</f>
        <v>2E-3</v>
      </c>
      <c r="G1327" s="2">
        <v>937</v>
      </c>
      <c r="H1327" s="2"/>
      <c r="I1327" s="1" t="s">
        <v>119</v>
      </c>
      <c r="J1327" s="1" t="s">
        <v>90</v>
      </c>
      <c r="K1327" s="1" t="s">
        <v>120</v>
      </c>
      <c r="L1327" s="1">
        <f>E1327*G1327</f>
        <v>1874</v>
      </c>
      <c r="M1327" s="1">
        <f>L1327/1000000</f>
        <v>1.874E-3</v>
      </c>
      <c r="N1327" s="1" t="s">
        <v>87</v>
      </c>
      <c r="O1327" s="1" t="s">
        <v>44</v>
      </c>
      <c r="P1327" s="1" t="s">
        <v>48</v>
      </c>
      <c r="Q1327" s="1" t="s">
        <v>48</v>
      </c>
      <c r="R1327" s="1" t="s">
        <v>58</v>
      </c>
      <c r="S1327" s="11" t="s">
        <v>3153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1</v>
      </c>
      <c r="AE1327" s="1">
        <v>0</v>
      </c>
      <c r="AF1327" s="1">
        <v>1</v>
      </c>
      <c r="AG1327" s="1">
        <v>1</v>
      </c>
    </row>
    <row r="1328" spans="1:33" x14ac:dyDescent="0.25">
      <c r="A1328" t="s">
        <v>1385</v>
      </c>
      <c r="B1328" s="1" t="s">
        <v>32</v>
      </c>
      <c r="C1328" s="4" t="s">
        <v>1402</v>
      </c>
      <c r="D1328" s="1" t="str">
        <f>CONCATENATE(B1328," ",C1328)</f>
        <v>Acer EI431CRPBMIIIPX</v>
      </c>
      <c r="E1328" s="5">
        <v>5</v>
      </c>
      <c r="F1328" s="1">
        <f>E1328/1000</f>
        <v>5.0000000000000001E-3</v>
      </c>
      <c r="G1328" s="2">
        <v>917.55405405405406</v>
      </c>
      <c r="H1328" s="2"/>
      <c r="I1328" s="1" t="s">
        <v>119</v>
      </c>
      <c r="J1328" s="1" t="s">
        <v>90</v>
      </c>
      <c r="K1328" s="1" t="s">
        <v>120</v>
      </c>
      <c r="L1328" s="1">
        <f>E1328*G1328</f>
        <v>4587.77027027027</v>
      </c>
      <c r="M1328" s="1">
        <f>L1328/1000000</f>
        <v>4.5877702702702703E-3</v>
      </c>
      <c r="N1328" s="1" t="s">
        <v>87</v>
      </c>
      <c r="O1328" s="1" t="s">
        <v>44</v>
      </c>
      <c r="P1328" s="1" t="s">
        <v>48</v>
      </c>
      <c r="Q1328" s="1" t="s">
        <v>48</v>
      </c>
      <c r="R1328" s="1" t="s">
        <v>58</v>
      </c>
      <c r="S1328" s="11" t="s">
        <v>3153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1</v>
      </c>
      <c r="AE1328" s="1">
        <v>0</v>
      </c>
      <c r="AF1328" s="1">
        <v>1</v>
      </c>
      <c r="AG1328" s="1">
        <v>1</v>
      </c>
    </row>
    <row r="1329" spans="1:33" x14ac:dyDescent="0.25">
      <c r="A1329" t="s">
        <v>1385</v>
      </c>
      <c r="B1329" s="1" t="s">
        <v>32</v>
      </c>
      <c r="C1329" s="4" t="s">
        <v>1403</v>
      </c>
      <c r="D1329" s="1" t="str">
        <f>CONCATENATE(B1329," ",C1329)</f>
        <v>Acer EI431CRSBMIIIP</v>
      </c>
      <c r="E1329" s="5">
        <v>2</v>
      </c>
      <c r="F1329" s="1">
        <f>E1329/1000</f>
        <v>2E-3</v>
      </c>
      <c r="G1329" s="2">
        <v>945.87162162162167</v>
      </c>
      <c r="H1329" s="2"/>
      <c r="I1329" s="1" t="s">
        <v>119</v>
      </c>
      <c r="J1329" s="1" t="s">
        <v>90</v>
      </c>
      <c r="K1329" s="1" t="s">
        <v>120</v>
      </c>
      <c r="L1329" s="1">
        <f>E1329*G1329</f>
        <v>1891.7432432432433</v>
      </c>
      <c r="M1329" s="1">
        <f>L1329/1000000</f>
        <v>1.8917432432432432E-3</v>
      </c>
      <c r="N1329" s="1" t="s">
        <v>87</v>
      </c>
      <c r="O1329" s="1" t="s">
        <v>44</v>
      </c>
      <c r="P1329" s="1" t="s">
        <v>48</v>
      </c>
      <c r="Q1329" s="1" t="s">
        <v>48</v>
      </c>
      <c r="R1329" s="1" t="s">
        <v>58</v>
      </c>
      <c r="S1329" s="11" t="s">
        <v>1634</v>
      </c>
      <c r="T1329" s="1">
        <v>0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0</v>
      </c>
      <c r="AF1329" s="1">
        <v>1</v>
      </c>
      <c r="AG1329" s="1">
        <v>1</v>
      </c>
    </row>
    <row r="1330" spans="1:33" x14ac:dyDescent="0.25">
      <c r="A1330" t="s">
        <v>1385</v>
      </c>
      <c r="B1330" s="1" t="s">
        <v>32</v>
      </c>
      <c r="C1330" s="4" t="s">
        <v>122</v>
      </c>
      <c r="D1330" s="1" t="str">
        <f>CONCATENATE(B1330," ",C1330)</f>
        <v>Acer EI491CRPbmiiipx</v>
      </c>
      <c r="E1330" s="5">
        <v>7</v>
      </c>
      <c r="F1330" s="1">
        <f>E1330/1000</f>
        <v>7.0000000000000001E-3</v>
      </c>
      <c r="G1330" s="2">
        <v>885.73648648648646</v>
      </c>
      <c r="H1330" s="2"/>
      <c r="I1330" s="1" t="s">
        <v>123</v>
      </c>
      <c r="J1330" s="1" t="s">
        <v>90</v>
      </c>
      <c r="K1330" s="1" t="s">
        <v>124</v>
      </c>
      <c r="L1330" s="1">
        <f>E1330*G1330</f>
        <v>6200.155405405405</v>
      </c>
      <c r="M1330" s="1">
        <f>L1330/1000000</f>
        <v>6.2001554054054052E-3</v>
      </c>
      <c r="N1330" s="1" t="s">
        <v>87</v>
      </c>
      <c r="O1330" s="1" t="s">
        <v>44</v>
      </c>
      <c r="P1330" s="1" t="s">
        <v>48</v>
      </c>
      <c r="Q1330" s="1" t="s">
        <v>48</v>
      </c>
      <c r="R1330" s="1" t="s">
        <v>58</v>
      </c>
      <c r="S1330" s="11" t="s">
        <v>3108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1</v>
      </c>
      <c r="AG1330" s="1">
        <v>1</v>
      </c>
    </row>
    <row r="1331" spans="1:33" x14ac:dyDescent="0.25">
      <c r="A1331" t="s">
        <v>1385</v>
      </c>
      <c r="B1331" s="1" t="s">
        <v>32</v>
      </c>
      <c r="C1331" s="4" t="s">
        <v>125</v>
      </c>
      <c r="D1331" s="1" t="str">
        <f>CONCATENATE(B1331," ",C1331)</f>
        <v>Acer EK220QAbi</v>
      </c>
      <c r="E1331" s="5">
        <v>442</v>
      </c>
      <c r="F1331" s="1">
        <f>E1331/1000</f>
        <v>0.442</v>
      </c>
      <c r="G1331" s="2">
        <v>101.21621621621621</v>
      </c>
      <c r="H1331" s="2"/>
      <c r="I1331" s="1" t="s">
        <v>41</v>
      </c>
      <c r="J1331" s="1" t="s">
        <v>41</v>
      </c>
      <c r="K1331" s="1" t="s">
        <v>42</v>
      </c>
      <c r="L1331" s="1">
        <f>E1331*G1331</f>
        <v>44737.567567567567</v>
      </c>
      <c r="M1331" s="1">
        <f>L1331/1000000</f>
        <v>4.4737567567567568E-2</v>
      </c>
      <c r="N1331" s="1" t="s">
        <v>43</v>
      </c>
      <c r="O1331" s="1" t="s">
        <v>44</v>
      </c>
      <c r="P1331" s="1" t="s">
        <v>38</v>
      </c>
      <c r="Q1331" s="1" t="s">
        <v>38</v>
      </c>
      <c r="R1331" s="1" t="s">
        <v>39</v>
      </c>
      <c r="S1331" s="11" t="s">
        <v>3153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</row>
    <row r="1332" spans="1:33" x14ac:dyDescent="0.25">
      <c r="A1332" t="s">
        <v>1385</v>
      </c>
      <c r="B1332" s="1" t="s">
        <v>32</v>
      </c>
      <c r="C1332" s="4" t="s">
        <v>126</v>
      </c>
      <c r="D1332" s="1" t="str">
        <f>CONCATENATE(B1332," ",C1332)</f>
        <v>Acer EK240YAbi</v>
      </c>
      <c r="E1332" s="5">
        <v>3211</v>
      </c>
      <c r="F1332" s="1">
        <f>E1332/1000</f>
        <v>3.2109999999999999</v>
      </c>
      <c r="G1332" s="2">
        <v>117.0945945945946</v>
      </c>
      <c r="H1332" s="2"/>
      <c r="I1332" s="1" t="s">
        <v>52</v>
      </c>
      <c r="J1332" s="1" t="s">
        <v>53</v>
      </c>
      <c r="K1332" s="1" t="s">
        <v>42</v>
      </c>
      <c r="L1332" s="1">
        <f>E1332*G1332</f>
        <v>375990.74324324325</v>
      </c>
      <c r="M1332" s="1">
        <f>L1332/1000000</f>
        <v>0.37599074324324328</v>
      </c>
      <c r="N1332" s="1" t="s">
        <v>43</v>
      </c>
      <c r="O1332" s="1" t="s">
        <v>54</v>
      </c>
      <c r="P1332" s="1" t="s">
        <v>38</v>
      </c>
      <c r="Q1332" s="1" t="s">
        <v>38</v>
      </c>
      <c r="R1332" s="1" t="s">
        <v>39</v>
      </c>
      <c r="S1332" s="11" t="s">
        <v>3153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1</v>
      </c>
      <c r="AD1332" s="1">
        <v>0</v>
      </c>
      <c r="AE1332" s="1">
        <v>1</v>
      </c>
      <c r="AF1332" s="1">
        <v>0</v>
      </c>
      <c r="AG1332" s="1">
        <v>0</v>
      </c>
    </row>
    <row r="1333" spans="1:33" x14ac:dyDescent="0.25">
      <c r="A1333" t="s">
        <v>1385</v>
      </c>
      <c r="B1333" s="1" t="s">
        <v>32</v>
      </c>
      <c r="C1333" s="4" t="s">
        <v>127</v>
      </c>
      <c r="D1333" s="1" t="str">
        <f>CONCATENATE(B1333," ",C1333)</f>
        <v>Acer EK240YBbmiix</v>
      </c>
      <c r="E1333" s="5">
        <v>144</v>
      </c>
      <c r="F1333" s="1">
        <f>E1333/1000</f>
        <v>0.14399999999999999</v>
      </c>
      <c r="G1333" s="2">
        <v>124.18918918918919</v>
      </c>
      <c r="H1333" s="2"/>
      <c r="I1333" s="1" t="s">
        <v>52</v>
      </c>
      <c r="J1333" s="1" t="s">
        <v>53</v>
      </c>
      <c r="K1333" s="1" t="s">
        <v>42</v>
      </c>
      <c r="L1333" s="1">
        <f>E1333*G1333</f>
        <v>17883.243243243243</v>
      </c>
      <c r="M1333" s="1">
        <f>L1333/1000000</f>
        <v>1.7883243243243245E-2</v>
      </c>
      <c r="N1333" s="1" t="s">
        <v>43</v>
      </c>
      <c r="O1333" s="1" t="s">
        <v>54</v>
      </c>
      <c r="P1333" s="1" t="s">
        <v>38</v>
      </c>
      <c r="Q1333" s="1" t="s">
        <v>38</v>
      </c>
      <c r="R1333" s="1" t="s">
        <v>39</v>
      </c>
      <c r="S1333" s="11" t="s">
        <v>3047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1</v>
      </c>
      <c r="AF1333" s="1">
        <v>0</v>
      </c>
      <c r="AG1333" s="1">
        <v>0</v>
      </c>
    </row>
    <row r="1334" spans="1:33" x14ac:dyDescent="0.25">
      <c r="A1334" t="s">
        <v>1385</v>
      </c>
      <c r="B1334" s="1" t="s">
        <v>32</v>
      </c>
      <c r="C1334" s="4" t="s">
        <v>128</v>
      </c>
      <c r="D1334" s="1" t="str">
        <f>CONCATENATE(B1334," ",C1334)</f>
        <v>Acer EK241Ybix</v>
      </c>
      <c r="E1334" s="5">
        <v>797</v>
      </c>
      <c r="F1334" s="1">
        <f>E1334/1000</f>
        <v>0.79700000000000004</v>
      </c>
      <c r="G1334" s="2">
        <v>128.24324324324326</v>
      </c>
      <c r="H1334" s="2"/>
      <c r="I1334" s="1" t="s">
        <v>52</v>
      </c>
      <c r="J1334" s="1" t="s">
        <v>53</v>
      </c>
      <c r="K1334" s="1" t="s">
        <v>42</v>
      </c>
      <c r="L1334" s="1">
        <f>E1334*G1334</f>
        <v>102209.86486486488</v>
      </c>
      <c r="M1334" s="1">
        <f>L1334/1000000</f>
        <v>0.10220986486486489</v>
      </c>
      <c r="N1334" s="1" t="s">
        <v>43</v>
      </c>
      <c r="O1334" s="1" t="s">
        <v>54</v>
      </c>
      <c r="P1334" s="1" t="s">
        <v>38</v>
      </c>
      <c r="Q1334" s="1" t="s">
        <v>38</v>
      </c>
      <c r="R1334" s="1" t="s">
        <v>58</v>
      </c>
      <c r="S1334" s="11" t="s">
        <v>3047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1</v>
      </c>
      <c r="AF1334" s="1">
        <v>0</v>
      </c>
      <c r="AG1334" s="1">
        <v>0</v>
      </c>
    </row>
    <row r="1335" spans="1:33" x14ac:dyDescent="0.25">
      <c r="A1335" t="s">
        <v>1385</v>
      </c>
      <c r="B1335" s="1" t="s">
        <v>32</v>
      </c>
      <c r="C1335" s="4" t="s">
        <v>129</v>
      </c>
      <c r="D1335" s="1" t="str">
        <f>CONCATENATE(B1335," ",C1335)</f>
        <v>Acer ET221Qbd</v>
      </c>
      <c r="E1335" s="5">
        <v>2300</v>
      </c>
      <c r="F1335" s="1">
        <f>E1335/1000</f>
        <v>2.2999999999999998</v>
      </c>
      <c r="G1335" s="2">
        <v>137.47747747747749</v>
      </c>
      <c r="H1335" s="2"/>
      <c r="I1335" s="1" t="s">
        <v>41</v>
      </c>
      <c r="J1335" s="1" t="s">
        <v>41</v>
      </c>
      <c r="K1335" s="1" t="s">
        <v>42</v>
      </c>
      <c r="L1335" s="1">
        <f>E1335*G1335</f>
        <v>316198.19819819822</v>
      </c>
      <c r="M1335" s="1">
        <f>L1335/1000000</f>
        <v>0.31619819819819822</v>
      </c>
      <c r="N1335" s="1" t="s">
        <v>43</v>
      </c>
      <c r="O1335" s="1" t="s">
        <v>54</v>
      </c>
      <c r="P1335" s="1" t="s">
        <v>38</v>
      </c>
      <c r="Q1335" s="1" t="s">
        <v>38</v>
      </c>
      <c r="R1335" s="1" t="s">
        <v>58</v>
      </c>
      <c r="S1335" s="11" t="s">
        <v>3153</v>
      </c>
      <c r="T1335" s="1">
        <v>0</v>
      </c>
      <c r="U1335" s="1">
        <v>1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1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</row>
    <row r="1336" spans="1:33" x14ac:dyDescent="0.25">
      <c r="A1336" t="s">
        <v>1385</v>
      </c>
      <c r="B1336" s="1" t="s">
        <v>32</v>
      </c>
      <c r="C1336" s="4" t="s">
        <v>130</v>
      </c>
      <c r="D1336" s="1" t="str">
        <f>CONCATENATE(B1336," ",C1336)</f>
        <v>Acer ET221Qbi</v>
      </c>
      <c r="E1336" s="5">
        <v>2610</v>
      </c>
      <c r="F1336" s="1">
        <f>E1336/1000</f>
        <v>2.61</v>
      </c>
      <c r="G1336" s="2">
        <v>100.54054054054055</v>
      </c>
      <c r="H1336" s="2"/>
      <c r="I1336" s="1" t="s">
        <v>41</v>
      </c>
      <c r="J1336" s="1" t="s">
        <v>41</v>
      </c>
      <c r="K1336" s="1" t="s">
        <v>42</v>
      </c>
      <c r="L1336" s="1">
        <f>E1336*G1336</f>
        <v>262410.81081081083</v>
      </c>
      <c r="M1336" s="1">
        <f>L1336/1000000</f>
        <v>0.2624108108108108</v>
      </c>
      <c r="N1336" s="1" t="s">
        <v>43</v>
      </c>
      <c r="O1336" s="1" t="s">
        <v>54</v>
      </c>
      <c r="P1336" s="1" t="s">
        <v>38</v>
      </c>
      <c r="Q1336" s="1" t="s">
        <v>38</v>
      </c>
      <c r="R1336" s="1" t="s">
        <v>58</v>
      </c>
      <c r="S1336" s="11" t="s">
        <v>3153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1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</row>
    <row r="1337" spans="1:33" x14ac:dyDescent="0.25">
      <c r="A1337" t="s">
        <v>1385</v>
      </c>
      <c r="B1337" s="1" t="s">
        <v>32</v>
      </c>
      <c r="C1337" s="4" t="s">
        <v>131</v>
      </c>
      <c r="D1337" s="1" t="str">
        <f>CONCATENATE(B1337," ",C1337)</f>
        <v>Acer ET241Ybd</v>
      </c>
      <c r="E1337" s="5">
        <v>2</v>
      </c>
      <c r="F1337" s="1">
        <f>E1337/1000</f>
        <v>2E-3</v>
      </c>
      <c r="G1337" s="2">
        <v>110.14905149051491</v>
      </c>
      <c r="H1337" s="2"/>
      <c r="I1337" s="1" t="s">
        <v>53</v>
      </c>
      <c r="J1337" s="1" t="s">
        <v>53</v>
      </c>
      <c r="K1337" s="1" t="s">
        <v>42</v>
      </c>
      <c r="L1337" s="1">
        <f>E1337*G1337</f>
        <v>220.29810298102981</v>
      </c>
      <c r="M1337" s="1">
        <f>L1337/1000000</f>
        <v>2.202981029810298E-4</v>
      </c>
      <c r="N1337" s="1" t="s">
        <v>43</v>
      </c>
      <c r="O1337" s="1" t="s">
        <v>54</v>
      </c>
      <c r="P1337" s="1" t="s">
        <v>38</v>
      </c>
      <c r="Q1337" s="1" t="s">
        <v>38</v>
      </c>
      <c r="R1337" s="1" t="s">
        <v>58</v>
      </c>
      <c r="S1337" s="11" t="s">
        <v>3153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0</v>
      </c>
      <c r="AE1337" s="1">
        <v>1</v>
      </c>
      <c r="AF1337" s="1">
        <v>0</v>
      </c>
      <c r="AG1337" s="1">
        <v>0</v>
      </c>
    </row>
    <row r="1338" spans="1:33" x14ac:dyDescent="0.25">
      <c r="A1338" t="s">
        <v>1385</v>
      </c>
      <c r="B1338" s="1" t="s">
        <v>32</v>
      </c>
      <c r="C1338" s="4" t="s">
        <v>132</v>
      </c>
      <c r="D1338" s="1" t="str">
        <f>CONCATENATE(B1338," ",C1338)</f>
        <v>Acer ET271bi</v>
      </c>
      <c r="E1338" s="5">
        <v>22</v>
      </c>
      <c r="F1338" s="1">
        <f>E1338/1000</f>
        <v>2.1999999999999999E-2</v>
      </c>
      <c r="G1338" s="2">
        <v>171.62162162162161</v>
      </c>
      <c r="H1338" s="2"/>
      <c r="I1338" s="1" t="s">
        <v>63</v>
      </c>
      <c r="J1338" s="1" t="s">
        <v>63</v>
      </c>
      <c r="K1338" s="1" t="s">
        <v>42</v>
      </c>
      <c r="L1338" s="1">
        <f>E1338*G1338</f>
        <v>3775.6756756756754</v>
      </c>
      <c r="M1338" s="1">
        <f>L1338/1000000</f>
        <v>3.7756756756756756E-3</v>
      </c>
      <c r="N1338" s="1" t="s">
        <v>43</v>
      </c>
      <c r="O1338" s="1" t="s">
        <v>54</v>
      </c>
      <c r="P1338" s="1" t="s">
        <v>38</v>
      </c>
      <c r="Q1338" s="1" t="s">
        <v>38</v>
      </c>
      <c r="R1338" s="1" t="s">
        <v>58</v>
      </c>
      <c r="S1338" s="11" t="s">
        <v>3153</v>
      </c>
      <c r="T1338" s="1">
        <v>0</v>
      </c>
      <c r="U1338" s="1">
        <v>0</v>
      </c>
      <c r="V1338" s="1">
        <v>1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1</v>
      </c>
      <c r="AD1338" s="1">
        <v>0</v>
      </c>
      <c r="AE1338" s="1">
        <v>1</v>
      </c>
      <c r="AF1338" s="1">
        <v>0</v>
      </c>
      <c r="AG1338" s="1">
        <v>0</v>
      </c>
    </row>
    <row r="1339" spans="1:33" x14ac:dyDescent="0.25">
      <c r="A1339" t="s">
        <v>1385</v>
      </c>
      <c r="B1339" s="1" t="s">
        <v>32</v>
      </c>
      <c r="C1339" s="4" t="s">
        <v>133</v>
      </c>
      <c r="D1339" s="1" t="str">
        <f>CONCATENATE(B1339," ",C1339)</f>
        <v>Acer ET322QUbmipx</v>
      </c>
      <c r="E1339" s="5">
        <v>1</v>
      </c>
      <c r="F1339" s="1">
        <f>E1339/1000</f>
        <v>1E-3</v>
      </c>
      <c r="G1339" s="2">
        <v>310.67567567567568</v>
      </c>
      <c r="H1339" s="2"/>
      <c r="I1339" s="1" t="s">
        <v>74</v>
      </c>
      <c r="J1339" s="1" t="s">
        <v>72</v>
      </c>
      <c r="K1339" s="1" t="s">
        <v>86</v>
      </c>
      <c r="L1339" s="1">
        <f>E1339*G1339</f>
        <v>310.67567567567568</v>
      </c>
      <c r="M1339" s="1">
        <f>L1339/1000000</f>
        <v>3.1067567567567568E-4</v>
      </c>
      <c r="N1339" s="1" t="s">
        <v>87</v>
      </c>
      <c r="O1339" s="1" t="s">
        <v>44</v>
      </c>
      <c r="P1339" s="1" t="s">
        <v>38</v>
      </c>
      <c r="Q1339" s="1" t="s">
        <v>38</v>
      </c>
      <c r="R1339" s="1" t="s">
        <v>58</v>
      </c>
      <c r="S1339" s="11" t="s">
        <v>3153</v>
      </c>
      <c r="T1339" s="1">
        <v>0</v>
      </c>
      <c r="U1339" s="1">
        <v>0</v>
      </c>
      <c r="V1339" s="1">
        <v>1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1</v>
      </c>
    </row>
    <row r="1340" spans="1:33" x14ac:dyDescent="0.25">
      <c r="A1340" t="s">
        <v>1385</v>
      </c>
      <c r="B1340" s="1" t="s">
        <v>32</v>
      </c>
      <c r="C1340" s="4" t="s">
        <v>1404</v>
      </c>
      <c r="D1340" s="1" t="str">
        <f>CONCATENATE(B1340," ",C1340)</f>
        <v>Acer H257HUsmidpx</v>
      </c>
      <c r="E1340" s="5">
        <v>1</v>
      </c>
      <c r="F1340" s="1">
        <f>E1340/1000</f>
        <v>1E-3</v>
      </c>
      <c r="G1340" s="2">
        <v>211.29797326433811</v>
      </c>
      <c r="H1340" s="2"/>
      <c r="I1340" s="1" t="s">
        <v>156</v>
      </c>
      <c r="J1340" s="1" t="s">
        <v>157</v>
      </c>
      <c r="K1340" s="1" t="s">
        <v>64</v>
      </c>
      <c r="L1340" s="1">
        <f>E1340*G1340</f>
        <v>211.29797326433811</v>
      </c>
      <c r="M1340" s="1">
        <f>L1340/1000000</f>
        <v>2.1129797326433812E-4</v>
      </c>
      <c r="N1340" s="1" t="s">
        <v>65</v>
      </c>
      <c r="O1340" s="1" t="s">
        <v>54</v>
      </c>
      <c r="P1340" s="1" t="s">
        <v>38</v>
      </c>
      <c r="Q1340" s="1" t="s">
        <v>38</v>
      </c>
      <c r="R1340" s="1" t="s">
        <v>58</v>
      </c>
      <c r="S1340" s="11" t="s">
        <v>3153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1</v>
      </c>
      <c r="AD1340" s="1">
        <v>0</v>
      </c>
      <c r="AE1340" s="1">
        <v>1</v>
      </c>
      <c r="AF1340" s="1">
        <v>0</v>
      </c>
      <c r="AG1340" s="1">
        <v>0</v>
      </c>
    </row>
    <row r="1341" spans="1:33" x14ac:dyDescent="0.25">
      <c r="A1341" t="s">
        <v>1385</v>
      </c>
      <c r="B1341" s="1" t="s">
        <v>32</v>
      </c>
      <c r="C1341" s="4" t="s">
        <v>1405</v>
      </c>
      <c r="D1341" s="1" t="str">
        <f>CONCATENATE(B1341," ",C1341)</f>
        <v>Acer K192HQLb</v>
      </c>
      <c r="E1341" s="5">
        <v>7</v>
      </c>
      <c r="F1341" s="1">
        <f>E1341/1000</f>
        <v>7.0000000000000001E-3</v>
      </c>
      <c r="G1341" s="2">
        <v>74.445945945945951</v>
      </c>
      <c r="H1341" s="2"/>
      <c r="I1341" s="1" t="s">
        <v>34</v>
      </c>
      <c r="J1341" s="1" t="s">
        <v>34</v>
      </c>
      <c r="K1341" s="1" t="s">
        <v>35</v>
      </c>
      <c r="L1341" s="1">
        <f>E1341*G1341</f>
        <v>521.12162162162167</v>
      </c>
      <c r="M1341" s="1">
        <f>L1341/1000000</f>
        <v>5.2112162162162162E-4</v>
      </c>
      <c r="N1341" s="1" t="s">
        <v>36</v>
      </c>
      <c r="O1341" s="1" t="s">
        <v>37</v>
      </c>
      <c r="P1341" s="1" t="s">
        <v>38</v>
      </c>
      <c r="Q1341" s="1" t="s">
        <v>38</v>
      </c>
      <c r="R1341" s="1" t="s">
        <v>39</v>
      </c>
      <c r="S1341" s="11" t="s">
        <v>3153</v>
      </c>
      <c r="T1341" s="1">
        <v>0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1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</row>
    <row r="1342" spans="1:33" x14ac:dyDescent="0.25">
      <c r="A1342" t="s">
        <v>1385</v>
      </c>
      <c r="B1342" s="1" t="s">
        <v>32</v>
      </c>
      <c r="C1342" s="4" t="s">
        <v>1406</v>
      </c>
      <c r="D1342" s="1" t="str">
        <f>CONCATENATE(B1342," ",C1342)</f>
        <v>Acer K202HQLB</v>
      </c>
      <c r="E1342" s="5">
        <v>1</v>
      </c>
      <c r="F1342" s="1">
        <f>E1342/1000</f>
        <v>1E-3</v>
      </c>
      <c r="G1342" s="2">
        <v>80.945945945945951</v>
      </c>
      <c r="H1342" s="2"/>
      <c r="I1342" s="1" t="s">
        <v>187</v>
      </c>
      <c r="J1342" s="1" t="s">
        <v>187</v>
      </c>
      <c r="K1342" s="1" t="s">
        <v>188</v>
      </c>
      <c r="L1342" s="1">
        <f>E1342*G1342</f>
        <v>80.945945945945951</v>
      </c>
      <c r="M1342" s="1">
        <f>L1342/1000000</f>
        <v>8.0945945945945955E-5</v>
      </c>
      <c r="N1342" s="1" t="s">
        <v>36</v>
      </c>
      <c r="O1342" s="1" t="s">
        <v>37</v>
      </c>
      <c r="P1342" s="1" t="s">
        <v>38</v>
      </c>
      <c r="Q1342" s="1" t="s">
        <v>38</v>
      </c>
      <c r="R1342" s="1" t="s">
        <v>39</v>
      </c>
      <c r="S1342" s="11" t="s">
        <v>1724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1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pans="1:33" x14ac:dyDescent="0.25">
      <c r="A1343" t="s">
        <v>1385</v>
      </c>
      <c r="B1343" s="1" t="s">
        <v>32</v>
      </c>
      <c r="C1343" s="4" t="s">
        <v>1407</v>
      </c>
      <c r="D1343" s="1" t="str">
        <f>CONCATENATE(B1343," ",C1343)</f>
        <v>Acer K222HQLB</v>
      </c>
      <c r="E1343" s="5">
        <v>170</v>
      </c>
      <c r="F1343" s="1">
        <f>E1343/1000</f>
        <v>0.17</v>
      </c>
      <c r="G1343" s="2">
        <v>78.934210526315795</v>
      </c>
      <c r="H1343" s="2"/>
      <c r="I1343" s="1" t="s">
        <v>41</v>
      </c>
      <c r="J1343" s="1" t="s">
        <v>41</v>
      </c>
      <c r="K1343" s="1" t="s">
        <v>42</v>
      </c>
      <c r="L1343" s="1">
        <f>E1343*G1343</f>
        <v>13418.815789473685</v>
      </c>
      <c r="M1343" s="1">
        <f>L1343/1000000</f>
        <v>1.3418815789473685E-2</v>
      </c>
      <c r="N1343" s="1" t="s">
        <v>43</v>
      </c>
      <c r="O1343" s="1" t="s">
        <v>37</v>
      </c>
      <c r="P1343" s="1" t="s">
        <v>38</v>
      </c>
      <c r="Q1343" s="1" t="s">
        <v>38</v>
      </c>
      <c r="R1343" s="1" t="s">
        <v>39</v>
      </c>
      <c r="S1343" s="11" t="s">
        <v>1724</v>
      </c>
      <c r="T1343" s="1">
        <v>0</v>
      </c>
      <c r="U1343" s="1">
        <v>1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1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</row>
    <row r="1344" spans="1:33" x14ac:dyDescent="0.25">
      <c r="A1344" t="s">
        <v>1385</v>
      </c>
      <c r="B1344" s="1" t="s">
        <v>32</v>
      </c>
      <c r="C1344" s="4" t="s">
        <v>136</v>
      </c>
      <c r="D1344" s="1" t="str">
        <f>CONCATENATE(B1344," ",C1344)</f>
        <v>Acer K222HQLbd</v>
      </c>
      <c r="E1344" s="5">
        <v>2726</v>
      </c>
      <c r="F1344" s="1">
        <f>E1344/1000</f>
        <v>2.726</v>
      </c>
      <c r="G1344" s="2">
        <v>89.549549549549553</v>
      </c>
      <c r="H1344" s="2"/>
      <c r="I1344" s="1" t="s">
        <v>41</v>
      </c>
      <c r="J1344" s="1" t="s">
        <v>41</v>
      </c>
      <c r="K1344" s="1" t="s">
        <v>42</v>
      </c>
      <c r="L1344" s="1">
        <f>E1344*G1344</f>
        <v>244112.07207207207</v>
      </c>
      <c r="M1344" s="1">
        <f>L1344/1000000</f>
        <v>0.24411207207207208</v>
      </c>
      <c r="N1344" s="1" t="s">
        <v>43</v>
      </c>
      <c r="O1344" s="1" t="s">
        <v>37</v>
      </c>
      <c r="P1344" s="1" t="s">
        <v>38</v>
      </c>
      <c r="Q1344" s="1" t="s">
        <v>38</v>
      </c>
      <c r="R1344" s="1" t="s">
        <v>39</v>
      </c>
      <c r="S1344" s="11" t="s">
        <v>3153</v>
      </c>
      <c r="T1344" s="1">
        <v>0</v>
      </c>
      <c r="U1344" s="1">
        <v>1</v>
      </c>
      <c r="V1344" s="1">
        <v>1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</row>
    <row r="1345" spans="1:33" x14ac:dyDescent="0.25">
      <c r="A1345" t="s">
        <v>1385</v>
      </c>
      <c r="B1345" s="1" t="s">
        <v>32</v>
      </c>
      <c r="C1345" s="4" t="s">
        <v>137</v>
      </c>
      <c r="D1345" s="1" t="str">
        <f>CONCATENATE(B1345," ",C1345)</f>
        <v>Acer K222HQLBid</v>
      </c>
      <c r="E1345" s="5">
        <v>2415</v>
      </c>
      <c r="F1345" s="1">
        <f>E1345/1000</f>
        <v>2.415</v>
      </c>
      <c r="G1345" s="2">
        <v>100.4054054054054</v>
      </c>
      <c r="H1345" s="2"/>
      <c r="I1345" s="1" t="s">
        <v>41</v>
      </c>
      <c r="J1345" s="1" t="s">
        <v>41</v>
      </c>
      <c r="K1345" s="1" t="s">
        <v>42</v>
      </c>
      <c r="L1345" s="1">
        <f>E1345*G1345</f>
        <v>242479.05405405405</v>
      </c>
      <c r="M1345" s="1">
        <f>L1345/1000000</f>
        <v>0.24247905405405407</v>
      </c>
      <c r="N1345" s="1" t="s">
        <v>43</v>
      </c>
      <c r="O1345" s="1" t="s">
        <v>37</v>
      </c>
      <c r="P1345" s="1" t="s">
        <v>38</v>
      </c>
      <c r="Q1345" s="1" t="s">
        <v>38</v>
      </c>
      <c r="R1345" s="1" t="s">
        <v>39</v>
      </c>
      <c r="S1345" s="11" t="s">
        <v>3153</v>
      </c>
      <c r="T1345" s="1">
        <v>0</v>
      </c>
      <c r="U1345" s="1">
        <v>1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</row>
    <row r="1346" spans="1:33" x14ac:dyDescent="0.25">
      <c r="A1346" t="s">
        <v>1385</v>
      </c>
      <c r="B1346" s="1" t="s">
        <v>32</v>
      </c>
      <c r="C1346" s="4" t="s">
        <v>138</v>
      </c>
      <c r="D1346" s="1" t="str">
        <f>CONCATENATE(B1346," ",C1346)</f>
        <v>Acer K222HQLCbid</v>
      </c>
      <c r="E1346" s="5">
        <v>29</v>
      </c>
      <c r="F1346" s="1">
        <f>E1346/1000</f>
        <v>2.9000000000000001E-2</v>
      </c>
      <c r="G1346" s="2">
        <v>105.43225806451613</v>
      </c>
      <c r="H1346" s="2"/>
      <c r="I1346" s="1" t="s">
        <v>41</v>
      </c>
      <c r="J1346" s="1" t="s">
        <v>41</v>
      </c>
      <c r="K1346" s="1" t="s">
        <v>42</v>
      </c>
      <c r="L1346" s="1">
        <f>E1346*G1346</f>
        <v>3057.5354838709677</v>
      </c>
      <c r="M1346" s="1">
        <f>L1346/1000000</f>
        <v>3.0575354838709677E-3</v>
      </c>
      <c r="N1346" s="1" t="s">
        <v>43</v>
      </c>
      <c r="O1346" s="1" t="s">
        <v>54</v>
      </c>
      <c r="P1346" s="1" t="s">
        <v>38</v>
      </c>
      <c r="Q1346" s="1" t="s">
        <v>38</v>
      </c>
      <c r="R1346" s="1" t="s">
        <v>58</v>
      </c>
      <c r="S1346" s="11" t="s">
        <v>3153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</row>
    <row r="1347" spans="1:33" x14ac:dyDescent="0.25">
      <c r="A1347" t="s">
        <v>1385</v>
      </c>
      <c r="B1347" s="1" t="s">
        <v>32</v>
      </c>
      <c r="C1347" s="4" t="s">
        <v>139</v>
      </c>
      <c r="D1347" s="1" t="str">
        <f>CONCATENATE(B1347," ",C1347)</f>
        <v>Acer K242HLbd</v>
      </c>
      <c r="E1347" s="5">
        <v>2221</v>
      </c>
      <c r="F1347" s="1">
        <f>E1347/1000</f>
        <v>2.2210000000000001</v>
      </c>
      <c r="G1347" s="2">
        <v>112.85135135135135</v>
      </c>
      <c r="H1347" s="2"/>
      <c r="I1347" s="1" t="s">
        <v>53</v>
      </c>
      <c r="J1347" s="1" t="s">
        <v>53</v>
      </c>
      <c r="K1347" s="1" t="s">
        <v>42</v>
      </c>
      <c r="L1347" s="1">
        <f>E1347*G1347</f>
        <v>250642.85135135136</v>
      </c>
      <c r="M1347" s="1">
        <f>L1347/1000000</f>
        <v>0.25064285135135134</v>
      </c>
      <c r="N1347" s="1" t="s">
        <v>43</v>
      </c>
      <c r="O1347" s="1" t="s">
        <v>37</v>
      </c>
      <c r="P1347" s="1" t="s">
        <v>38</v>
      </c>
      <c r="Q1347" s="1" t="s">
        <v>38</v>
      </c>
      <c r="R1347" s="1" t="s">
        <v>39</v>
      </c>
      <c r="S1347" s="11" t="s">
        <v>3153</v>
      </c>
      <c r="T1347" s="1">
        <v>0</v>
      </c>
      <c r="U1347" s="1">
        <v>0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  <c r="AG1347" s="1">
        <v>0</v>
      </c>
    </row>
    <row r="1348" spans="1:33" x14ac:dyDescent="0.25">
      <c r="A1348" t="s">
        <v>1385</v>
      </c>
      <c r="B1348" s="1" t="s">
        <v>32</v>
      </c>
      <c r="C1348" s="4" t="s">
        <v>140</v>
      </c>
      <c r="D1348" s="1" t="str">
        <f>CONCATENATE(B1348," ",C1348)</f>
        <v>Acer K242HLbid</v>
      </c>
      <c r="E1348" s="5">
        <v>2150</v>
      </c>
      <c r="F1348" s="1">
        <f>E1348/1000</f>
        <v>2.15</v>
      </c>
      <c r="G1348" s="2">
        <v>118.24324324324324</v>
      </c>
      <c r="H1348" s="2"/>
      <c r="I1348" s="1" t="s">
        <v>53</v>
      </c>
      <c r="J1348" s="1" t="s">
        <v>53</v>
      </c>
      <c r="K1348" s="1" t="s">
        <v>42</v>
      </c>
      <c r="L1348" s="1">
        <f>E1348*G1348</f>
        <v>254222.97297297296</v>
      </c>
      <c r="M1348" s="1">
        <f>L1348/1000000</f>
        <v>0.25422297297297297</v>
      </c>
      <c r="N1348" s="1" t="s">
        <v>43</v>
      </c>
      <c r="O1348" s="1" t="s">
        <v>37</v>
      </c>
      <c r="P1348" s="1" t="s">
        <v>38</v>
      </c>
      <c r="Q1348" s="1" t="s">
        <v>38</v>
      </c>
      <c r="R1348" s="1" t="s">
        <v>39</v>
      </c>
      <c r="S1348" s="11" t="s">
        <v>3153</v>
      </c>
      <c r="T1348" s="1">
        <v>0</v>
      </c>
      <c r="U1348" s="1">
        <v>0</v>
      </c>
      <c r="V1348" s="1">
        <v>1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25">
      <c r="A1349" t="s">
        <v>1385</v>
      </c>
      <c r="B1349" s="1" t="s">
        <v>32</v>
      </c>
      <c r="C1349" s="4" t="s">
        <v>141</v>
      </c>
      <c r="D1349" s="1" t="str">
        <f>CONCATENATE(B1349," ",C1349)</f>
        <v>Acer K242HLDbid</v>
      </c>
      <c r="E1349" s="5">
        <v>63</v>
      </c>
      <c r="F1349" s="1">
        <f>E1349/1000</f>
        <v>6.3E-2</v>
      </c>
      <c r="G1349" s="2">
        <v>148.91891891891891</v>
      </c>
      <c r="H1349" s="2"/>
      <c r="I1349" s="1" t="s">
        <v>53</v>
      </c>
      <c r="J1349" s="1" t="s">
        <v>53</v>
      </c>
      <c r="K1349" s="1" t="s">
        <v>42</v>
      </c>
      <c r="L1349" s="1">
        <f>E1349*G1349</f>
        <v>9381.8918918918916</v>
      </c>
      <c r="M1349" s="1">
        <f>L1349/1000000</f>
        <v>9.3818918918918918E-3</v>
      </c>
      <c r="N1349" s="1" t="s">
        <v>43</v>
      </c>
      <c r="O1349" s="1" t="s">
        <v>37</v>
      </c>
      <c r="P1349" s="1" t="s">
        <v>38</v>
      </c>
      <c r="Q1349" s="1" t="s">
        <v>38</v>
      </c>
      <c r="R1349" s="1" t="s">
        <v>49</v>
      </c>
      <c r="S1349" s="11" t="s">
        <v>3153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</row>
    <row r="1350" spans="1:33" x14ac:dyDescent="0.25">
      <c r="A1350" t="s">
        <v>1385</v>
      </c>
      <c r="B1350" s="1" t="s">
        <v>32</v>
      </c>
      <c r="C1350" s="4" t="s">
        <v>1408</v>
      </c>
      <c r="D1350" s="1" t="str">
        <f>CONCATENATE(B1350," ",C1350)</f>
        <v>Acer K242HQLBbid</v>
      </c>
      <c r="E1350" s="5">
        <v>342</v>
      </c>
      <c r="F1350" s="1">
        <f>E1350/1000</f>
        <v>0.34200000000000003</v>
      </c>
      <c r="G1350" s="2">
        <v>97.236842105263165</v>
      </c>
      <c r="H1350" s="2"/>
      <c r="I1350" s="1" t="s">
        <v>56</v>
      </c>
      <c r="J1350" s="1" t="s">
        <v>53</v>
      </c>
      <c r="K1350" s="1" t="s">
        <v>42</v>
      </c>
      <c r="L1350" s="1">
        <f>E1350*G1350</f>
        <v>33255</v>
      </c>
      <c r="M1350" s="1">
        <f>L1350/1000000</f>
        <v>3.3255E-2</v>
      </c>
      <c r="N1350" s="1" t="s">
        <v>43</v>
      </c>
      <c r="O1350" s="1" t="s">
        <v>37</v>
      </c>
      <c r="P1350" s="1" t="s">
        <v>38</v>
      </c>
      <c r="Q1350" s="1" t="s">
        <v>38</v>
      </c>
      <c r="R1350" s="1" t="s">
        <v>39</v>
      </c>
      <c r="S1350" s="11" t="s">
        <v>3108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0</v>
      </c>
      <c r="AE1350" s="1">
        <v>0</v>
      </c>
      <c r="AF1350" s="1">
        <v>0</v>
      </c>
      <c r="AG1350" s="1">
        <v>0</v>
      </c>
    </row>
    <row r="1351" spans="1:33" x14ac:dyDescent="0.25">
      <c r="A1351" t="s">
        <v>1385</v>
      </c>
      <c r="B1351" s="1" t="s">
        <v>32</v>
      </c>
      <c r="C1351" s="4" t="s">
        <v>142</v>
      </c>
      <c r="D1351" s="1" t="str">
        <f>CONCATENATE(B1351," ",C1351)</f>
        <v>Acer K242HQLbid</v>
      </c>
      <c r="E1351" s="5">
        <v>1825</v>
      </c>
      <c r="F1351" s="1">
        <f>E1351/1000</f>
        <v>1.825</v>
      </c>
      <c r="G1351" s="2">
        <v>115.04504504504506</v>
      </c>
      <c r="H1351" s="2"/>
      <c r="I1351" s="1" t="s">
        <v>56</v>
      </c>
      <c r="J1351" s="1" t="s">
        <v>53</v>
      </c>
      <c r="K1351" s="1" t="s">
        <v>42</v>
      </c>
      <c r="L1351" s="1">
        <f>E1351*G1351</f>
        <v>209957.20720720722</v>
      </c>
      <c r="M1351" s="1">
        <f>L1351/1000000</f>
        <v>0.20995720720720723</v>
      </c>
      <c r="N1351" s="1" t="s">
        <v>43</v>
      </c>
      <c r="O1351" s="1" t="s">
        <v>37</v>
      </c>
      <c r="P1351" s="1" t="s">
        <v>38</v>
      </c>
      <c r="Q1351" s="1" t="s">
        <v>38</v>
      </c>
      <c r="R1351" s="1" t="s">
        <v>39</v>
      </c>
      <c r="S1351" s="11" t="s">
        <v>3153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</row>
    <row r="1352" spans="1:33" x14ac:dyDescent="0.25">
      <c r="A1352" t="s">
        <v>1385</v>
      </c>
      <c r="B1352" s="1" t="s">
        <v>32</v>
      </c>
      <c r="C1352" s="4" t="s">
        <v>1409</v>
      </c>
      <c r="D1352" s="1" t="str">
        <f>CONCATENATE(B1352," ",C1352)</f>
        <v>Acer K242HYLABI</v>
      </c>
      <c r="E1352" s="5">
        <v>1</v>
      </c>
      <c r="F1352" s="1">
        <f>E1352/1000</f>
        <v>1E-3</v>
      </c>
      <c r="G1352" s="2">
        <v>156.20270270270271</v>
      </c>
      <c r="H1352" s="2"/>
      <c r="I1352" s="1" t="s">
        <v>52</v>
      </c>
      <c r="J1352" s="1" t="s">
        <v>53</v>
      </c>
      <c r="K1352" s="1" t="s">
        <v>42</v>
      </c>
      <c r="L1352" s="1">
        <f>E1352*G1352</f>
        <v>156.20270270270271</v>
      </c>
      <c r="M1352" s="1">
        <f>L1352/1000000</f>
        <v>1.562027027027027E-4</v>
      </c>
      <c r="N1352" s="1" t="s">
        <v>43</v>
      </c>
      <c r="O1352" s="1" t="s">
        <v>54</v>
      </c>
      <c r="P1352" s="1" t="s">
        <v>38</v>
      </c>
      <c r="Q1352" s="1" t="s">
        <v>38</v>
      </c>
      <c r="R1352" s="1" t="s">
        <v>58</v>
      </c>
      <c r="S1352" s="11" t="s">
        <v>3108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1</v>
      </c>
      <c r="AF1352" s="1">
        <v>0</v>
      </c>
      <c r="AG1352" s="1">
        <v>0</v>
      </c>
    </row>
    <row r="1353" spans="1:33" x14ac:dyDescent="0.25">
      <c r="A1353" t="s">
        <v>1385</v>
      </c>
      <c r="B1353" s="1" t="s">
        <v>32</v>
      </c>
      <c r="C1353" s="4" t="s">
        <v>1410</v>
      </c>
      <c r="D1353" s="1" t="str">
        <f>CONCATENATE(B1353," ",C1353)</f>
        <v>Acer K242HYLbid</v>
      </c>
      <c r="E1353" s="5">
        <v>1</v>
      </c>
      <c r="F1353" s="1">
        <f>E1353/1000</f>
        <v>1E-3</v>
      </c>
      <c r="G1353" s="2">
        <v>128.16901408450704</v>
      </c>
      <c r="H1353" s="2"/>
      <c r="I1353" s="1" t="s">
        <v>52</v>
      </c>
      <c r="J1353" s="1" t="s">
        <v>53</v>
      </c>
      <c r="K1353" s="1" t="s">
        <v>42</v>
      </c>
      <c r="L1353" s="1">
        <f>E1353*G1353</f>
        <v>128.16901408450704</v>
      </c>
      <c r="M1353" s="1">
        <f>L1353/1000000</f>
        <v>1.2816901408450705E-4</v>
      </c>
      <c r="N1353" s="1" t="s">
        <v>43</v>
      </c>
      <c r="O1353" s="1" t="s">
        <v>54</v>
      </c>
      <c r="P1353" s="1" t="s">
        <v>38</v>
      </c>
      <c r="Q1353" s="1" t="s">
        <v>38</v>
      </c>
      <c r="R1353" s="1" t="s">
        <v>58</v>
      </c>
      <c r="S1353" s="11" t="s">
        <v>1385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1</v>
      </c>
      <c r="AF1353" s="1">
        <v>0</v>
      </c>
      <c r="AG1353" s="1">
        <v>0</v>
      </c>
    </row>
    <row r="1354" spans="1:33" x14ac:dyDescent="0.25">
      <c r="A1354" t="s">
        <v>1385</v>
      </c>
      <c r="B1354" s="1" t="s">
        <v>32</v>
      </c>
      <c r="C1354" s="4" t="s">
        <v>143</v>
      </c>
      <c r="D1354" s="1" t="str">
        <f>CONCATENATE(B1354," ",C1354)</f>
        <v>Acer K272HLEbd</v>
      </c>
      <c r="E1354" s="5">
        <v>421</v>
      </c>
      <c r="F1354" s="1">
        <f>E1354/1000</f>
        <v>0.42099999999999999</v>
      </c>
      <c r="G1354" s="2">
        <v>156.08108108108109</v>
      </c>
      <c r="H1354" s="2"/>
      <c r="I1354" s="1" t="s">
        <v>63</v>
      </c>
      <c r="J1354" s="1" t="s">
        <v>63</v>
      </c>
      <c r="K1354" s="1" t="s">
        <v>42</v>
      </c>
      <c r="L1354" s="1">
        <f>E1354*G1354</f>
        <v>65710.135135135148</v>
      </c>
      <c r="M1354" s="1">
        <f>L1354/1000000</f>
        <v>6.5710135135135142E-2</v>
      </c>
      <c r="N1354" s="1" t="s">
        <v>43</v>
      </c>
      <c r="O1354" s="1" t="s">
        <v>44</v>
      </c>
      <c r="P1354" s="1" t="s">
        <v>38</v>
      </c>
      <c r="Q1354" s="1" t="s">
        <v>38</v>
      </c>
      <c r="R1354" s="1" t="s">
        <v>58</v>
      </c>
      <c r="S1354" s="11" t="s">
        <v>3153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  <c r="AG1354" s="1">
        <v>0</v>
      </c>
    </row>
    <row r="1355" spans="1:33" x14ac:dyDescent="0.25">
      <c r="A1355" t="s">
        <v>1385</v>
      </c>
      <c r="B1355" s="1" t="s">
        <v>32</v>
      </c>
      <c r="C1355" s="4" t="s">
        <v>144</v>
      </c>
      <c r="D1355" s="1" t="str">
        <f>CONCATENATE(B1355," ",C1355)</f>
        <v>Acer K272HLEbid</v>
      </c>
      <c r="E1355" s="5">
        <v>547</v>
      </c>
      <c r="F1355" s="1">
        <f>E1355/1000</f>
        <v>0.54700000000000004</v>
      </c>
      <c r="G1355" s="2">
        <v>158.91891891891891</v>
      </c>
      <c r="H1355" s="2"/>
      <c r="I1355" s="1" t="s">
        <v>63</v>
      </c>
      <c r="J1355" s="1" t="s">
        <v>63</v>
      </c>
      <c r="K1355" s="1" t="s">
        <v>42</v>
      </c>
      <c r="L1355" s="1">
        <f>E1355*G1355</f>
        <v>86928.648648648639</v>
      </c>
      <c r="M1355" s="1">
        <f>L1355/1000000</f>
        <v>8.6928648648648646E-2</v>
      </c>
      <c r="N1355" s="1" t="s">
        <v>43</v>
      </c>
      <c r="O1355" s="1" t="s">
        <v>44</v>
      </c>
      <c r="P1355" s="1" t="s">
        <v>38</v>
      </c>
      <c r="Q1355" s="1" t="s">
        <v>38</v>
      </c>
      <c r="R1355" s="1" t="s">
        <v>58</v>
      </c>
      <c r="S1355" s="11" t="s">
        <v>3153</v>
      </c>
      <c r="T1355" s="1">
        <v>0</v>
      </c>
      <c r="U1355" s="1">
        <v>0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</row>
    <row r="1356" spans="1:33" x14ac:dyDescent="0.25">
      <c r="A1356" t="s">
        <v>1385</v>
      </c>
      <c r="B1356" s="1" t="s">
        <v>32</v>
      </c>
      <c r="C1356" s="4" t="s">
        <v>145</v>
      </c>
      <c r="D1356" s="1" t="str">
        <f>CONCATENATE(B1356," ",C1356)</f>
        <v>Acer K272HULEbmidpx</v>
      </c>
      <c r="E1356" s="5">
        <v>10</v>
      </c>
      <c r="F1356" s="1">
        <f>E1356/1000</f>
        <v>0.01</v>
      </c>
      <c r="G1356" s="2">
        <v>240.36486486486487</v>
      </c>
      <c r="H1356" s="2"/>
      <c r="I1356" s="1" t="s">
        <v>63</v>
      </c>
      <c r="J1356" s="1" t="s">
        <v>63</v>
      </c>
      <c r="K1356" s="1" t="s">
        <v>64</v>
      </c>
      <c r="L1356" s="1">
        <f>E1356*G1356</f>
        <v>2403.6486486486488</v>
      </c>
      <c r="M1356" s="1">
        <f>L1356/1000000</f>
        <v>2.4036486486486487E-3</v>
      </c>
      <c r="N1356" s="1" t="s">
        <v>65</v>
      </c>
      <c r="O1356" s="1" t="s">
        <v>37</v>
      </c>
      <c r="P1356" s="1" t="s">
        <v>38</v>
      </c>
      <c r="Q1356" s="1" t="s">
        <v>38</v>
      </c>
      <c r="R1356" s="1" t="s">
        <v>49</v>
      </c>
      <c r="S1356" s="11" t="s">
        <v>3153</v>
      </c>
      <c r="T1356" s="1">
        <v>0</v>
      </c>
      <c r="U1356" s="1">
        <v>0</v>
      </c>
      <c r="V1356" s="1">
        <v>1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>
        <v>0</v>
      </c>
    </row>
    <row r="1357" spans="1:33" x14ac:dyDescent="0.25">
      <c r="A1357" t="s">
        <v>1385</v>
      </c>
      <c r="B1357" s="1" t="s">
        <v>32</v>
      </c>
      <c r="C1357" s="4" t="s">
        <v>1411</v>
      </c>
      <c r="D1357" s="1" t="str">
        <f>CONCATENATE(B1357," ",C1357)</f>
        <v>Acer KA220HQbid</v>
      </c>
      <c r="E1357" s="5">
        <v>2</v>
      </c>
      <c r="F1357" s="1">
        <f>E1357/1000</f>
        <v>2E-3</v>
      </c>
      <c r="G1357" s="2">
        <v>87.702702702702709</v>
      </c>
      <c r="H1357" s="2"/>
      <c r="I1357" s="1" t="s">
        <v>41</v>
      </c>
      <c r="J1357" s="1" t="s">
        <v>41</v>
      </c>
      <c r="K1357" s="1" t="s">
        <v>42</v>
      </c>
      <c r="L1357" s="1">
        <f>E1357*G1357</f>
        <v>175.40540540540542</v>
      </c>
      <c r="M1357" s="1">
        <f>L1357/1000000</f>
        <v>1.754054054054054E-4</v>
      </c>
      <c r="N1357" s="1" t="s">
        <v>43</v>
      </c>
      <c r="O1357" s="1" t="s">
        <v>37</v>
      </c>
      <c r="P1357" s="1" t="s">
        <v>38</v>
      </c>
      <c r="Q1357" s="1" t="s">
        <v>38</v>
      </c>
      <c r="R1357" s="1" t="s">
        <v>39</v>
      </c>
      <c r="S1357" s="11" t="s">
        <v>3153</v>
      </c>
      <c r="T1357" s="1">
        <v>0</v>
      </c>
      <c r="U1357" s="1">
        <v>1</v>
      </c>
      <c r="V1357" s="1">
        <v>1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1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</row>
    <row r="1358" spans="1:33" x14ac:dyDescent="0.25">
      <c r="A1358" t="s">
        <v>1385</v>
      </c>
      <c r="B1358" s="1" t="s">
        <v>32</v>
      </c>
      <c r="C1358" s="4" t="s">
        <v>1412</v>
      </c>
      <c r="D1358" s="1" t="str">
        <f>CONCATENATE(B1358," ",C1358)</f>
        <v>Acer KA240HBID</v>
      </c>
      <c r="E1358" s="5">
        <v>3</v>
      </c>
      <c r="F1358" s="1">
        <f>E1358/1000</f>
        <v>3.0000000000000001E-3</v>
      </c>
      <c r="G1358" s="2">
        <v>117.87262872628727</v>
      </c>
      <c r="H1358" s="2"/>
      <c r="I1358" s="1" t="s">
        <v>56</v>
      </c>
      <c r="J1358" s="1" t="s">
        <v>53</v>
      </c>
      <c r="K1358" s="1" t="s">
        <v>42</v>
      </c>
      <c r="L1358" s="1">
        <f>E1358*G1358</f>
        <v>353.6178861788618</v>
      </c>
      <c r="M1358" s="1">
        <f>L1358/1000000</f>
        <v>3.5361788617886182E-4</v>
      </c>
      <c r="N1358" s="1" t="s">
        <v>43</v>
      </c>
      <c r="O1358" s="1" t="s">
        <v>37</v>
      </c>
      <c r="P1358" s="1" t="s">
        <v>38</v>
      </c>
      <c r="Q1358" s="1" t="s">
        <v>38</v>
      </c>
      <c r="R1358" s="1" t="s">
        <v>39</v>
      </c>
      <c r="S1358" s="11" t="s">
        <v>3153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  <c r="AG1358" s="1">
        <v>0</v>
      </c>
    </row>
    <row r="1359" spans="1:33" x14ac:dyDescent="0.25">
      <c r="A1359" t="s">
        <v>1385</v>
      </c>
      <c r="B1359" s="1" t="s">
        <v>32</v>
      </c>
      <c r="C1359" s="4" t="s">
        <v>147</v>
      </c>
      <c r="D1359" s="1" t="str">
        <f>CONCATENATE(B1359," ",C1359)</f>
        <v>Acer KA240HQBbid</v>
      </c>
      <c r="E1359" s="5">
        <v>40</v>
      </c>
      <c r="F1359" s="1">
        <f>E1359/1000</f>
        <v>0.04</v>
      </c>
      <c r="G1359" s="2">
        <v>104.47368421052632</v>
      </c>
      <c r="H1359" s="2"/>
      <c r="I1359" s="1" t="s">
        <v>56</v>
      </c>
      <c r="J1359" s="1" t="s">
        <v>53</v>
      </c>
      <c r="K1359" s="1" t="s">
        <v>42</v>
      </c>
      <c r="L1359" s="1">
        <f>E1359*G1359</f>
        <v>4178.9473684210525</v>
      </c>
      <c r="M1359" s="1">
        <f>L1359/1000000</f>
        <v>4.1789473684210529E-3</v>
      </c>
      <c r="N1359" s="1" t="s">
        <v>43</v>
      </c>
      <c r="O1359" s="1" t="s">
        <v>37</v>
      </c>
      <c r="P1359" s="1" t="s">
        <v>38</v>
      </c>
      <c r="Q1359" s="1" t="s">
        <v>38</v>
      </c>
      <c r="R1359" s="1" t="s">
        <v>49</v>
      </c>
      <c r="S1359" s="11" t="s">
        <v>3153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</row>
    <row r="1360" spans="1:33" x14ac:dyDescent="0.25">
      <c r="A1360" t="s">
        <v>1385</v>
      </c>
      <c r="B1360" s="1" t="s">
        <v>32</v>
      </c>
      <c r="C1360" s="4" t="s">
        <v>148</v>
      </c>
      <c r="D1360" s="1" t="str">
        <f>CONCATENATE(B1360," ",C1360)</f>
        <v>Acer KA242Ybi</v>
      </c>
      <c r="E1360" s="5">
        <v>2100</v>
      </c>
      <c r="F1360" s="1">
        <f>E1360/1000</f>
        <v>2.1</v>
      </c>
      <c r="G1360" s="2">
        <v>128.36486486486487</v>
      </c>
      <c r="H1360" s="2"/>
      <c r="I1360" s="1" t="s">
        <v>56</v>
      </c>
      <c r="J1360" s="1" t="s">
        <v>53</v>
      </c>
      <c r="K1360" s="1" t="s">
        <v>42</v>
      </c>
      <c r="L1360" s="1">
        <f>E1360*G1360</f>
        <v>269566.21621621621</v>
      </c>
      <c r="M1360" s="1">
        <f>L1360/1000000</f>
        <v>0.26956621621621624</v>
      </c>
      <c r="N1360" s="1" t="s">
        <v>43</v>
      </c>
      <c r="O1360" s="1" t="s">
        <v>37</v>
      </c>
      <c r="P1360" s="1" t="s">
        <v>38</v>
      </c>
      <c r="Q1360" s="1" t="s">
        <v>38</v>
      </c>
      <c r="R1360" s="1" t="s">
        <v>49</v>
      </c>
      <c r="S1360" s="11" t="s">
        <v>3153</v>
      </c>
      <c r="T1360" s="1">
        <v>0</v>
      </c>
      <c r="U1360" s="1">
        <v>0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1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25">
      <c r="A1361" t="s">
        <v>1385</v>
      </c>
      <c r="B1361" s="1" t="s">
        <v>32</v>
      </c>
      <c r="C1361" s="4" t="s">
        <v>1413</v>
      </c>
      <c r="D1361" s="1" t="str">
        <f>CONCATENATE(B1361," ",C1361)</f>
        <v>Acer KA272bi</v>
      </c>
      <c r="E1361" s="5">
        <v>1450</v>
      </c>
      <c r="F1361" s="1">
        <f>E1361/1000</f>
        <v>1.45</v>
      </c>
      <c r="G1361" s="2">
        <v>256.56578947368422</v>
      </c>
      <c r="H1361" s="2"/>
      <c r="I1361" s="1" t="s">
        <v>63</v>
      </c>
      <c r="J1361" s="1" t="s">
        <v>63</v>
      </c>
      <c r="K1361" s="1" t="s">
        <v>42</v>
      </c>
      <c r="L1361" s="1">
        <f>E1361*G1361</f>
        <v>372020.39473684214</v>
      </c>
      <c r="M1361" s="1">
        <f>L1361/1000000</f>
        <v>0.37202039473684212</v>
      </c>
      <c r="N1361" s="1" t="s">
        <v>43</v>
      </c>
      <c r="O1361" s="1" t="s">
        <v>54</v>
      </c>
      <c r="P1361" s="1" t="s">
        <v>38</v>
      </c>
      <c r="Q1361" s="1" t="s">
        <v>38</v>
      </c>
      <c r="R1361" s="1" t="s">
        <v>49</v>
      </c>
      <c r="S1361" s="11" t="s">
        <v>3108</v>
      </c>
      <c r="T1361" s="1">
        <v>0</v>
      </c>
      <c r="U1361" s="1">
        <v>0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1</v>
      </c>
      <c r="AF1361" s="1">
        <v>0</v>
      </c>
      <c r="AG1361" s="1">
        <v>0</v>
      </c>
    </row>
    <row r="1362" spans="1:33" x14ac:dyDescent="0.25">
      <c r="A1362" t="s">
        <v>1385</v>
      </c>
      <c r="B1362" s="1" t="s">
        <v>32</v>
      </c>
      <c r="C1362" s="4" t="s">
        <v>150</v>
      </c>
      <c r="D1362" s="1" t="str">
        <f>CONCATENATE(B1362," ",C1362)</f>
        <v>Acer KG241bmiix</v>
      </c>
      <c r="E1362" s="5">
        <v>33</v>
      </c>
      <c r="F1362" s="1">
        <f>E1362/1000</f>
        <v>3.3000000000000002E-2</v>
      </c>
      <c r="G1362" s="2">
        <v>146.06451612903226</v>
      </c>
      <c r="H1362" s="2"/>
      <c r="I1362" s="1" t="s">
        <v>56</v>
      </c>
      <c r="J1362" s="1" t="s">
        <v>53</v>
      </c>
      <c r="K1362" s="1" t="s">
        <v>42</v>
      </c>
      <c r="L1362" s="1">
        <f>E1362*G1362</f>
        <v>4820.1290322580644</v>
      </c>
      <c r="M1362" s="1">
        <f>L1362/1000000</f>
        <v>4.8201290322580645E-3</v>
      </c>
      <c r="N1362" s="1" t="s">
        <v>43</v>
      </c>
      <c r="O1362" s="1" t="s">
        <v>37</v>
      </c>
      <c r="P1362" s="1" t="s">
        <v>38</v>
      </c>
      <c r="Q1362" s="1" t="s">
        <v>48</v>
      </c>
      <c r="R1362" s="1" t="s">
        <v>49</v>
      </c>
      <c r="S1362" s="11" t="s">
        <v>3153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1</v>
      </c>
      <c r="AD1362" s="1">
        <v>0</v>
      </c>
      <c r="AE1362" s="1">
        <v>0</v>
      </c>
      <c r="AF1362" s="1">
        <v>0</v>
      </c>
      <c r="AG1362" s="1">
        <v>0</v>
      </c>
    </row>
    <row r="1363" spans="1:33" x14ac:dyDescent="0.25">
      <c r="A1363" t="s">
        <v>1385</v>
      </c>
      <c r="B1363" s="1" t="s">
        <v>32</v>
      </c>
      <c r="C1363" s="4" t="s">
        <v>1414</v>
      </c>
      <c r="D1363" s="1" t="str">
        <f>CONCATENATE(B1363," ",C1363)</f>
        <v>Acer KG241Qbii</v>
      </c>
      <c r="E1363" s="5">
        <v>1</v>
      </c>
      <c r="F1363" s="1">
        <f>E1363/1000</f>
        <v>1E-3</v>
      </c>
      <c r="G1363" s="2">
        <v>141.87837837837839</v>
      </c>
      <c r="H1363" s="2"/>
      <c r="I1363" s="1" t="s">
        <v>56</v>
      </c>
      <c r="J1363" s="1" t="s">
        <v>53</v>
      </c>
      <c r="K1363" s="1" t="s">
        <v>42</v>
      </c>
      <c r="L1363" s="1">
        <f>E1363*G1363</f>
        <v>141.87837837837839</v>
      </c>
      <c r="M1363" s="1">
        <f>L1363/1000000</f>
        <v>1.4187837837837839E-4</v>
      </c>
      <c r="N1363" s="1" t="s">
        <v>43</v>
      </c>
      <c r="O1363" s="1" t="s">
        <v>37</v>
      </c>
      <c r="P1363" s="1" t="s">
        <v>38</v>
      </c>
      <c r="Q1363" s="1" t="s">
        <v>48</v>
      </c>
      <c r="R1363" s="1" t="s">
        <v>49</v>
      </c>
      <c r="S1363" s="11" t="s">
        <v>3153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  <c r="AG1363" s="1">
        <v>0</v>
      </c>
    </row>
    <row r="1364" spans="1:33" x14ac:dyDescent="0.25">
      <c r="A1364" t="s">
        <v>1385</v>
      </c>
      <c r="B1364" s="1" t="s">
        <v>32</v>
      </c>
      <c r="C1364" s="4" t="s">
        <v>151</v>
      </c>
      <c r="D1364" s="1" t="str">
        <f>CONCATENATE(B1364," ",C1364)</f>
        <v>Acer KG241QBMIIX</v>
      </c>
      <c r="E1364" s="5">
        <v>25</v>
      </c>
      <c r="F1364" s="1">
        <f>E1364/1000</f>
        <v>2.5000000000000001E-2</v>
      </c>
      <c r="G1364" s="2">
        <v>144.55405405405406</v>
      </c>
      <c r="H1364" s="2"/>
      <c r="I1364" s="1" t="s">
        <v>56</v>
      </c>
      <c r="J1364" s="1" t="s">
        <v>53</v>
      </c>
      <c r="K1364" s="1" t="s">
        <v>42</v>
      </c>
      <c r="L1364" s="1">
        <f>E1364*G1364</f>
        <v>3613.8513513513517</v>
      </c>
      <c r="M1364" s="1">
        <f>L1364/1000000</f>
        <v>3.6138513513513516E-3</v>
      </c>
      <c r="N1364" s="1" t="s">
        <v>43</v>
      </c>
      <c r="O1364" s="1" t="s">
        <v>37</v>
      </c>
      <c r="P1364" s="1" t="s">
        <v>38</v>
      </c>
      <c r="Q1364" s="1" t="s">
        <v>48</v>
      </c>
      <c r="R1364" s="1" t="s">
        <v>49</v>
      </c>
      <c r="S1364" s="11" t="s">
        <v>3153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</row>
    <row r="1365" spans="1:33" x14ac:dyDescent="0.25">
      <c r="A1365" t="s">
        <v>1385</v>
      </c>
      <c r="B1365" s="1" t="s">
        <v>32</v>
      </c>
      <c r="C1365" s="4" t="s">
        <v>153</v>
      </c>
      <c r="D1365" s="1" t="str">
        <f>CONCATENATE(B1365," ",C1365)</f>
        <v>Acer KG241QSbiip</v>
      </c>
      <c r="E1365" s="5">
        <v>52</v>
      </c>
      <c r="F1365" s="1">
        <f>E1365/1000</f>
        <v>5.1999999999999998E-2</v>
      </c>
      <c r="G1365" s="2">
        <v>199.12162162162161</v>
      </c>
      <c r="H1365" s="2"/>
      <c r="I1365" s="1" t="s">
        <v>56</v>
      </c>
      <c r="J1365" s="1" t="s">
        <v>53</v>
      </c>
      <c r="K1365" s="1" t="s">
        <v>42</v>
      </c>
      <c r="L1365" s="1">
        <f>E1365*G1365</f>
        <v>10354.324324324323</v>
      </c>
      <c r="M1365" s="1">
        <f>L1365/1000000</f>
        <v>1.0354324324324322E-2</v>
      </c>
      <c r="N1365" s="1" t="s">
        <v>43</v>
      </c>
      <c r="O1365" s="1" t="s">
        <v>37</v>
      </c>
      <c r="P1365" s="1" t="s">
        <v>38</v>
      </c>
      <c r="Q1365" s="1" t="s">
        <v>48</v>
      </c>
      <c r="R1365" s="1" t="s">
        <v>49</v>
      </c>
      <c r="S1365" s="11" t="s">
        <v>3153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25">
      <c r="A1366" t="s">
        <v>1385</v>
      </c>
      <c r="B1366" s="1" t="s">
        <v>32</v>
      </c>
      <c r="C1366" s="4" t="s">
        <v>155</v>
      </c>
      <c r="D1366" s="1" t="str">
        <f>CONCATENATE(B1366," ",C1366)</f>
        <v>Acer KG251Qbmiix</v>
      </c>
      <c r="E1366" s="5">
        <v>5</v>
      </c>
      <c r="F1366" s="1">
        <f>E1366/1000</f>
        <v>5.0000000000000001E-3</v>
      </c>
      <c r="G1366" s="2">
        <v>160.54054054054055</v>
      </c>
      <c r="H1366" s="2"/>
      <c r="I1366" s="1" t="s">
        <v>156</v>
      </c>
      <c r="J1366" s="1" t="s">
        <v>157</v>
      </c>
      <c r="K1366" s="1" t="s">
        <v>42</v>
      </c>
      <c r="L1366" s="1">
        <f>E1366*G1366</f>
        <v>802.70270270270271</v>
      </c>
      <c r="M1366" s="1">
        <f>L1366/1000000</f>
        <v>8.0270270270270275E-4</v>
      </c>
      <c r="N1366" s="1" t="s">
        <v>43</v>
      </c>
      <c r="O1366" s="1" t="s">
        <v>37</v>
      </c>
      <c r="P1366" s="1" t="s">
        <v>38</v>
      </c>
      <c r="Q1366" s="1" t="s">
        <v>48</v>
      </c>
      <c r="R1366" s="1" t="s">
        <v>49</v>
      </c>
      <c r="S1366" s="11" t="s">
        <v>3153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0</v>
      </c>
      <c r="AE1366" s="1">
        <v>0</v>
      </c>
      <c r="AF1366" s="1">
        <v>0</v>
      </c>
      <c r="AG1366" s="1">
        <v>0</v>
      </c>
    </row>
    <row r="1367" spans="1:33" x14ac:dyDescent="0.25">
      <c r="A1367" t="s">
        <v>1385</v>
      </c>
      <c r="B1367" s="1" t="s">
        <v>32</v>
      </c>
      <c r="C1367" s="4" t="s">
        <v>158</v>
      </c>
      <c r="D1367" s="1" t="str">
        <f>CONCATENATE(B1367," ",C1367)</f>
        <v>Acer KG251QDbmiipx</v>
      </c>
      <c r="E1367" s="5">
        <v>158</v>
      </c>
      <c r="F1367" s="1">
        <f>E1367/1000</f>
        <v>0.158</v>
      </c>
      <c r="G1367" s="2">
        <v>319.29729729729729</v>
      </c>
      <c r="H1367" s="2"/>
      <c r="I1367" s="1" t="s">
        <v>156</v>
      </c>
      <c r="J1367" s="1" t="s">
        <v>157</v>
      </c>
      <c r="K1367" s="1" t="s">
        <v>42</v>
      </c>
      <c r="L1367" s="1">
        <f>E1367*G1367</f>
        <v>50448.972972972973</v>
      </c>
      <c r="M1367" s="1">
        <f>L1367/1000000</f>
        <v>5.0448972972972975E-2</v>
      </c>
      <c r="N1367" s="1" t="s">
        <v>43</v>
      </c>
      <c r="O1367" s="1" t="s">
        <v>37</v>
      </c>
      <c r="P1367" s="1" t="s">
        <v>38</v>
      </c>
      <c r="Q1367" s="1" t="s">
        <v>48</v>
      </c>
      <c r="R1367" s="1" t="s">
        <v>49</v>
      </c>
      <c r="S1367" s="11" t="s">
        <v>3153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</row>
    <row r="1368" spans="1:33" x14ac:dyDescent="0.25">
      <c r="A1368" t="s">
        <v>1385</v>
      </c>
      <c r="B1368" s="1" t="s">
        <v>32</v>
      </c>
      <c r="C1368" s="4" t="s">
        <v>160</v>
      </c>
      <c r="D1368" s="1" t="str">
        <f>CONCATENATE(B1368," ",C1368)</f>
        <v>Acer KG251QGBMIIX</v>
      </c>
      <c r="E1368" s="5">
        <v>21</v>
      </c>
      <c r="F1368" s="1">
        <f>E1368/1000</f>
        <v>2.1000000000000001E-2</v>
      </c>
      <c r="G1368" s="2">
        <v>157.70270270270271</v>
      </c>
      <c r="H1368" s="2"/>
      <c r="I1368" s="1" t="s">
        <v>156</v>
      </c>
      <c r="J1368" s="1" t="s">
        <v>157</v>
      </c>
      <c r="K1368" s="1" t="s">
        <v>42</v>
      </c>
      <c r="L1368" s="1">
        <f>E1368*G1368</f>
        <v>3311.7567567567567</v>
      </c>
      <c r="M1368" s="1">
        <f>L1368/1000000</f>
        <v>3.3117567567567566E-3</v>
      </c>
      <c r="N1368" s="1" t="s">
        <v>43</v>
      </c>
      <c r="O1368" s="1" t="s">
        <v>37</v>
      </c>
      <c r="P1368" s="1" t="s">
        <v>38</v>
      </c>
      <c r="Q1368" s="1" t="s">
        <v>48</v>
      </c>
      <c r="R1368" s="1" t="s">
        <v>49</v>
      </c>
      <c r="S1368" s="11" t="s">
        <v>1724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0</v>
      </c>
      <c r="AE1368" s="1">
        <v>0</v>
      </c>
      <c r="AF1368" s="1">
        <v>0</v>
      </c>
      <c r="AG1368" s="1">
        <v>0</v>
      </c>
    </row>
    <row r="1369" spans="1:33" x14ac:dyDescent="0.25">
      <c r="A1369" t="s">
        <v>1385</v>
      </c>
      <c r="B1369" s="1" t="s">
        <v>32</v>
      </c>
      <c r="C1369" s="4" t="s">
        <v>1415</v>
      </c>
      <c r="D1369" s="1" t="str">
        <f>CONCATENATE(B1369," ",C1369)</f>
        <v>Acer KG251QJbmidpx</v>
      </c>
      <c r="E1369" s="5">
        <v>1350</v>
      </c>
      <c r="F1369" s="1">
        <f>E1369/1000</f>
        <v>1.35</v>
      </c>
      <c r="G1369" s="2">
        <v>327.50677506775071</v>
      </c>
      <c r="H1369" s="2"/>
      <c r="I1369" s="1" t="s">
        <v>156</v>
      </c>
      <c r="J1369" s="1" t="s">
        <v>157</v>
      </c>
      <c r="K1369" s="1" t="s">
        <v>42</v>
      </c>
      <c r="L1369" s="1">
        <f>E1369*G1369</f>
        <v>442134.14634146343</v>
      </c>
      <c r="M1369" s="1">
        <f>L1369/1000000</f>
        <v>0.44213414634146342</v>
      </c>
      <c r="N1369" s="1" t="s">
        <v>43</v>
      </c>
      <c r="O1369" s="1" t="s">
        <v>37</v>
      </c>
      <c r="P1369" s="1" t="s">
        <v>38</v>
      </c>
      <c r="Q1369" s="1" t="s">
        <v>48</v>
      </c>
      <c r="R1369" s="1" t="s">
        <v>49</v>
      </c>
      <c r="S1369" s="11" t="s">
        <v>3108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</row>
    <row r="1370" spans="1:33" x14ac:dyDescent="0.25">
      <c r="A1370" t="s">
        <v>1385</v>
      </c>
      <c r="B1370" s="1" t="s">
        <v>32</v>
      </c>
      <c r="C1370" s="4" t="s">
        <v>161</v>
      </c>
      <c r="D1370" s="1" t="str">
        <f>CONCATENATE(B1370," ",C1370)</f>
        <v>Acer KG271Bbmiipx</v>
      </c>
      <c r="E1370" s="5">
        <v>122</v>
      </c>
      <c r="F1370" s="1">
        <f>E1370/1000</f>
        <v>0.122</v>
      </c>
      <c r="G1370" s="2">
        <v>352.5</v>
      </c>
      <c r="H1370" s="2"/>
      <c r="I1370" s="1" t="s">
        <v>63</v>
      </c>
      <c r="J1370" s="1" t="s">
        <v>63</v>
      </c>
      <c r="K1370" s="1" t="s">
        <v>42</v>
      </c>
      <c r="L1370" s="1">
        <f>E1370*G1370</f>
        <v>43005</v>
      </c>
      <c r="M1370" s="1">
        <f>L1370/1000000</f>
        <v>4.3005000000000002E-2</v>
      </c>
      <c r="N1370" s="1" t="s">
        <v>43</v>
      </c>
      <c r="O1370" s="1" t="s">
        <v>37</v>
      </c>
      <c r="P1370" s="1" t="s">
        <v>48</v>
      </c>
      <c r="Q1370" s="1" t="s">
        <v>48</v>
      </c>
      <c r="R1370" s="1" t="s">
        <v>49</v>
      </c>
      <c r="S1370" s="11" t="s">
        <v>3153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0</v>
      </c>
      <c r="AE1370" s="1">
        <v>0</v>
      </c>
      <c r="AF1370" s="1">
        <v>1</v>
      </c>
      <c r="AG1370" s="1">
        <v>0</v>
      </c>
    </row>
    <row r="1371" spans="1:33" x14ac:dyDescent="0.25">
      <c r="A1371" t="s">
        <v>1385</v>
      </c>
      <c r="B1371" s="1" t="s">
        <v>32</v>
      </c>
      <c r="C1371" s="4" t="s">
        <v>1416</v>
      </c>
      <c r="D1371" s="1" t="str">
        <f>CONCATENATE(B1371," ",C1371)</f>
        <v>Acer KG271Cbmidpx</v>
      </c>
      <c r="E1371" s="5">
        <v>5</v>
      </c>
      <c r="F1371" s="1">
        <f>E1371/1000</f>
        <v>5.0000000000000001E-3</v>
      </c>
      <c r="G1371" s="2">
        <v>278.04054054054052</v>
      </c>
      <c r="H1371" s="2"/>
      <c r="I1371" s="1" t="s">
        <v>63</v>
      </c>
      <c r="J1371" s="1" t="s">
        <v>63</v>
      </c>
      <c r="K1371" s="1" t="s">
        <v>42</v>
      </c>
      <c r="L1371" s="1">
        <f>E1371*G1371</f>
        <v>1390.2027027027025</v>
      </c>
      <c r="M1371" s="1">
        <f>L1371/1000000</f>
        <v>1.3902027027027026E-3</v>
      </c>
      <c r="N1371" s="1" t="s">
        <v>43</v>
      </c>
      <c r="O1371" s="1" t="s">
        <v>37</v>
      </c>
      <c r="P1371" s="1" t="s">
        <v>48</v>
      </c>
      <c r="Q1371" s="1" t="s">
        <v>48</v>
      </c>
      <c r="R1371" s="1" t="s">
        <v>49</v>
      </c>
      <c r="S1371" s="11" t="s">
        <v>3047</v>
      </c>
      <c r="T1371" s="1">
        <v>0</v>
      </c>
      <c r="U1371" s="1">
        <v>0</v>
      </c>
      <c r="V1371" s="1">
        <v>0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0</v>
      </c>
      <c r="AE1371" s="1">
        <v>0</v>
      </c>
      <c r="AF1371" s="1">
        <v>1</v>
      </c>
      <c r="AG1371" s="1">
        <v>0</v>
      </c>
    </row>
    <row r="1372" spans="1:33" x14ac:dyDescent="0.25">
      <c r="A1372" t="s">
        <v>1385</v>
      </c>
      <c r="B1372" s="1" t="s">
        <v>32</v>
      </c>
      <c r="C1372" s="4" t="s">
        <v>163</v>
      </c>
      <c r="D1372" s="1" t="str">
        <f>CONCATENATE(B1372," ",C1372)</f>
        <v>Acer KG271Pbmidpx</v>
      </c>
      <c r="E1372" s="5">
        <v>21</v>
      </c>
      <c r="F1372" s="1">
        <f>E1372/1000</f>
        <v>2.1000000000000001E-2</v>
      </c>
      <c r="G1372" s="2">
        <v>261.68918918918916</v>
      </c>
      <c r="H1372" s="2"/>
      <c r="I1372" s="1" t="s">
        <v>63</v>
      </c>
      <c r="J1372" s="1" t="s">
        <v>63</v>
      </c>
      <c r="K1372" s="1" t="s">
        <v>42</v>
      </c>
      <c r="L1372" s="1">
        <f>E1372*G1372</f>
        <v>5495.4729729729725</v>
      </c>
      <c r="M1372" s="1">
        <f>L1372/1000000</f>
        <v>5.4954729729729725E-3</v>
      </c>
      <c r="N1372" s="1" t="s">
        <v>43</v>
      </c>
      <c r="O1372" s="1" t="s">
        <v>37</v>
      </c>
      <c r="P1372" s="1" t="s">
        <v>48</v>
      </c>
      <c r="Q1372" s="1" t="s">
        <v>48</v>
      </c>
      <c r="R1372" s="1" t="s">
        <v>49</v>
      </c>
      <c r="S1372" s="11" t="s">
        <v>3153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0</v>
      </c>
      <c r="AE1372" s="1">
        <v>0</v>
      </c>
      <c r="AF1372" s="1">
        <v>1</v>
      </c>
      <c r="AG1372" s="1">
        <v>0</v>
      </c>
    </row>
    <row r="1373" spans="1:33" x14ac:dyDescent="0.25">
      <c r="A1373" t="s">
        <v>1385</v>
      </c>
      <c r="B1373" s="1" t="s">
        <v>32</v>
      </c>
      <c r="C1373" s="4" t="s">
        <v>164</v>
      </c>
      <c r="D1373" s="1" t="str">
        <f>CONCATENATE(B1373," ",C1373)</f>
        <v>Acer KG271Ubmiippx</v>
      </c>
      <c r="E1373" s="5">
        <v>50</v>
      </c>
      <c r="F1373" s="1">
        <f>E1373/1000</f>
        <v>0.05</v>
      </c>
      <c r="G1373" s="2">
        <v>265.60135135135135</v>
      </c>
      <c r="H1373" s="2"/>
      <c r="I1373" s="1" t="s">
        <v>63</v>
      </c>
      <c r="J1373" s="1" t="s">
        <v>63</v>
      </c>
      <c r="K1373" s="1" t="s">
        <v>64</v>
      </c>
      <c r="L1373" s="1">
        <f>E1373*G1373</f>
        <v>13280.067567567568</v>
      </c>
      <c r="M1373" s="1">
        <f>L1373/1000000</f>
        <v>1.3280067567567569E-2</v>
      </c>
      <c r="N1373" s="1" t="s">
        <v>65</v>
      </c>
      <c r="O1373" s="1" t="s">
        <v>37</v>
      </c>
      <c r="P1373" s="1" t="s">
        <v>38</v>
      </c>
      <c r="Q1373" s="1" t="s">
        <v>48</v>
      </c>
      <c r="R1373" s="1" t="s">
        <v>49</v>
      </c>
      <c r="S1373" s="11" t="s">
        <v>3153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25">
      <c r="A1374" t="s">
        <v>1385</v>
      </c>
      <c r="B1374" s="1" t="s">
        <v>32</v>
      </c>
      <c r="C1374" s="4" t="s">
        <v>1417</v>
      </c>
      <c r="D1374" s="1" t="str">
        <f>CONCATENATE(B1374," ",C1374)</f>
        <v>Acer PE270K</v>
      </c>
      <c r="E1374" s="5">
        <v>12</v>
      </c>
      <c r="F1374" s="1">
        <f>E1374/1000</f>
        <v>1.2E-2</v>
      </c>
      <c r="G1374" s="2">
        <v>799.25</v>
      </c>
      <c r="H1374" s="2"/>
      <c r="I1374" s="1" t="s">
        <v>63</v>
      </c>
      <c r="J1374" s="1" t="s">
        <v>63</v>
      </c>
      <c r="K1374" s="1" t="s">
        <v>86</v>
      </c>
      <c r="L1374" s="1">
        <f>E1374*G1374</f>
        <v>9591</v>
      </c>
      <c r="M1374" s="1">
        <f>L1374/1000000</f>
        <v>9.5910000000000006E-3</v>
      </c>
      <c r="N1374" s="1" t="s">
        <v>87</v>
      </c>
      <c r="O1374" s="1" t="s">
        <v>54</v>
      </c>
      <c r="P1374" s="1" t="s">
        <v>38</v>
      </c>
      <c r="Q1374" s="1" t="s">
        <v>38</v>
      </c>
      <c r="R1374" s="1">
        <v>0</v>
      </c>
      <c r="S1374" s="11" t="s">
        <v>1385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1</v>
      </c>
      <c r="AD1374" s="1">
        <v>0</v>
      </c>
      <c r="AE1374" s="1">
        <v>1</v>
      </c>
      <c r="AF1374" s="1">
        <v>0</v>
      </c>
      <c r="AG1374" s="1">
        <v>1</v>
      </c>
    </row>
    <row r="1375" spans="1:33" x14ac:dyDescent="0.25">
      <c r="A1375" t="s">
        <v>1385</v>
      </c>
      <c r="B1375" s="1" t="s">
        <v>32</v>
      </c>
      <c r="C1375" s="4" t="s">
        <v>165</v>
      </c>
      <c r="D1375" s="1" t="str">
        <f>CONCATENATE(B1375," ",C1375)</f>
        <v>Acer PE270KBMIIPRUZX</v>
      </c>
      <c r="E1375" s="5">
        <v>4</v>
      </c>
      <c r="F1375" s="1">
        <f>E1375/1000</f>
        <v>4.0000000000000001E-3</v>
      </c>
      <c r="G1375" s="2">
        <v>770.92105263157896</v>
      </c>
      <c r="H1375" s="2"/>
      <c r="I1375" s="1" t="s">
        <v>63</v>
      </c>
      <c r="J1375" s="1" t="s">
        <v>63</v>
      </c>
      <c r="K1375" s="1" t="s">
        <v>86</v>
      </c>
      <c r="L1375" s="1">
        <f>E1375*G1375</f>
        <v>3083.6842105263158</v>
      </c>
      <c r="M1375" s="1">
        <f>L1375/1000000</f>
        <v>3.0836842105263157E-3</v>
      </c>
      <c r="N1375" s="1" t="s">
        <v>87</v>
      </c>
      <c r="O1375" s="1" t="s">
        <v>54</v>
      </c>
      <c r="P1375" s="1" t="s">
        <v>38</v>
      </c>
      <c r="Q1375" s="1" t="s">
        <v>38</v>
      </c>
      <c r="R1375" s="1">
        <v>0</v>
      </c>
      <c r="S1375" s="11" t="s">
        <v>3153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1</v>
      </c>
      <c r="AD1375" s="1">
        <v>0</v>
      </c>
      <c r="AE1375" s="1">
        <v>1</v>
      </c>
      <c r="AF1375" s="1">
        <v>0</v>
      </c>
      <c r="AG1375" s="1">
        <v>1</v>
      </c>
    </row>
    <row r="1376" spans="1:33" x14ac:dyDescent="0.25">
      <c r="A1376" t="s">
        <v>1385</v>
      </c>
      <c r="B1376" s="1" t="s">
        <v>32</v>
      </c>
      <c r="C1376" s="4" t="s">
        <v>166</v>
      </c>
      <c r="D1376" s="1" t="str">
        <f>CONCATENATE(B1376," ",C1376)</f>
        <v>Acer QG221Qbii</v>
      </c>
      <c r="E1376" s="5">
        <v>34</v>
      </c>
      <c r="F1376" s="1">
        <f>E1376/1000</f>
        <v>3.4000000000000002E-2</v>
      </c>
      <c r="G1376" s="2">
        <v>126.89189189189189</v>
      </c>
      <c r="H1376" s="2"/>
      <c r="I1376" s="1" t="s">
        <v>41</v>
      </c>
      <c r="J1376" s="1" t="s">
        <v>41</v>
      </c>
      <c r="K1376" s="1" t="s">
        <v>42</v>
      </c>
      <c r="L1376" s="1">
        <f>E1376*G1376</f>
        <v>4314.3243243243242</v>
      </c>
      <c r="M1376" s="1">
        <f>L1376/1000000</f>
        <v>4.3143243243243239E-3</v>
      </c>
      <c r="N1376" s="1" t="s">
        <v>43</v>
      </c>
      <c r="O1376" s="1" t="s">
        <v>44</v>
      </c>
      <c r="P1376" s="1" t="s">
        <v>38</v>
      </c>
      <c r="Q1376" s="1" t="s">
        <v>48</v>
      </c>
      <c r="R1376" s="1" t="s">
        <v>49</v>
      </c>
      <c r="S1376" s="11" t="s">
        <v>3153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1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pans="1:33" x14ac:dyDescent="0.25">
      <c r="A1377" t="s">
        <v>1385</v>
      </c>
      <c r="B1377" s="1" t="s">
        <v>32</v>
      </c>
      <c r="C1377" s="4" t="s">
        <v>167</v>
      </c>
      <c r="D1377" s="1" t="str">
        <f>CONCATENATE(B1377," ",C1377)</f>
        <v>Acer QG241Ybii</v>
      </c>
      <c r="E1377" s="5">
        <v>3</v>
      </c>
      <c r="F1377" s="1">
        <f>E1377/1000</f>
        <v>3.0000000000000001E-3</v>
      </c>
      <c r="G1377" s="2">
        <v>153.6036036036036</v>
      </c>
      <c r="H1377" s="2"/>
      <c r="I1377" s="1" t="s">
        <v>52</v>
      </c>
      <c r="J1377" s="1" t="s">
        <v>53</v>
      </c>
      <c r="K1377" s="1" t="s">
        <v>42</v>
      </c>
      <c r="L1377" s="1">
        <f>E1377*G1377</f>
        <v>460.81081081081084</v>
      </c>
      <c r="M1377" s="1">
        <f>L1377/1000000</f>
        <v>4.6081081081081083E-4</v>
      </c>
      <c r="N1377" s="1" t="s">
        <v>43</v>
      </c>
      <c r="O1377" s="1" t="s">
        <v>44</v>
      </c>
      <c r="P1377" s="1" t="s">
        <v>38</v>
      </c>
      <c r="Q1377" s="1" t="s">
        <v>48</v>
      </c>
      <c r="R1377" s="1" t="s">
        <v>49</v>
      </c>
      <c r="S1377" s="11" t="s">
        <v>3108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1</v>
      </c>
      <c r="AD1377" s="1">
        <v>0</v>
      </c>
      <c r="AE1377" s="1">
        <v>0</v>
      </c>
      <c r="AF1377" s="1">
        <v>0</v>
      </c>
      <c r="AG1377" s="1">
        <v>0</v>
      </c>
    </row>
    <row r="1378" spans="1:33" x14ac:dyDescent="0.25">
      <c r="A1378" t="s">
        <v>1385</v>
      </c>
      <c r="B1378" s="1" t="s">
        <v>32</v>
      </c>
      <c r="C1378" s="4" t="s">
        <v>168</v>
      </c>
      <c r="D1378" s="1" t="str">
        <f>CONCATENATE(B1378," ",C1378)</f>
        <v>Acer QG271bii</v>
      </c>
      <c r="E1378" s="5">
        <v>45</v>
      </c>
      <c r="F1378" s="1">
        <f>E1378/1000</f>
        <v>4.4999999999999998E-2</v>
      </c>
      <c r="G1378" s="2">
        <v>195.67567567567568</v>
      </c>
      <c r="H1378" s="2"/>
      <c r="I1378" s="1" t="s">
        <v>63</v>
      </c>
      <c r="J1378" s="1" t="s">
        <v>63</v>
      </c>
      <c r="K1378" s="1" t="s">
        <v>42</v>
      </c>
      <c r="L1378" s="1">
        <f>E1378*G1378</f>
        <v>8805.405405405405</v>
      </c>
      <c r="M1378" s="1">
        <f>L1378/1000000</f>
        <v>8.8054054054054042E-3</v>
      </c>
      <c r="N1378" s="1" t="s">
        <v>43</v>
      </c>
      <c r="O1378" s="1" t="s">
        <v>44</v>
      </c>
      <c r="P1378" s="1" t="s">
        <v>38</v>
      </c>
      <c r="Q1378" s="1" t="s">
        <v>48</v>
      </c>
      <c r="R1378" s="1" t="s">
        <v>49</v>
      </c>
      <c r="S1378" s="11" t="s">
        <v>3153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</row>
    <row r="1379" spans="1:33" x14ac:dyDescent="0.25">
      <c r="A1379" t="s">
        <v>1385</v>
      </c>
      <c r="B1379" s="1" t="s">
        <v>32</v>
      </c>
      <c r="C1379" s="4" t="s">
        <v>1418</v>
      </c>
      <c r="D1379" s="1" t="str">
        <f>CONCATENATE(B1379," ",C1379)</f>
        <v>Acer R221QBbmix</v>
      </c>
      <c r="E1379" s="5">
        <v>1</v>
      </c>
      <c r="F1379" s="1">
        <f>E1379/1000</f>
        <v>1E-3</v>
      </c>
      <c r="G1379" s="2">
        <v>101.21621621621621</v>
      </c>
      <c r="H1379" s="2"/>
      <c r="I1379" s="1" t="s">
        <v>41</v>
      </c>
      <c r="J1379" s="1" t="s">
        <v>41</v>
      </c>
      <c r="K1379" s="1" t="s">
        <v>42</v>
      </c>
      <c r="L1379" s="1">
        <f>E1379*G1379</f>
        <v>101.21621621621621</v>
      </c>
      <c r="M1379" s="1">
        <f>L1379/1000000</f>
        <v>1.0121621621621621E-4</v>
      </c>
      <c r="N1379" s="1" t="s">
        <v>43</v>
      </c>
      <c r="O1379" s="1" t="s">
        <v>54</v>
      </c>
      <c r="P1379" s="1" t="s">
        <v>38</v>
      </c>
      <c r="Q1379" s="1" t="s">
        <v>38</v>
      </c>
      <c r="R1379" s="1" t="s">
        <v>58</v>
      </c>
      <c r="S1379" s="11" t="s">
        <v>3153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1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</row>
    <row r="1380" spans="1:33" x14ac:dyDescent="0.25">
      <c r="A1380" t="s">
        <v>1385</v>
      </c>
      <c r="B1380" s="1" t="s">
        <v>32</v>
      </c>
      <c r="C1380" s="4" t="s">
        <v>1419</v>
      </c>
      <c r="D1380" s="1" t="str">
        <f>CONCATENATE(B1380," ",C1380)</f>
        <v>Acer R241YBwmix</v>
      </c>
      <c r="E1380" s="5">
        <v>84</v>
      </c>
      <c r="F1380" s="1">
        <f>E1380/1000</f>
        <v>8.4000000000000005E-2</v>
      </c>
      <c r="G1380" s="2">
        <v>135</v>
      </c>
      <c r="H1380" s="2"/>
      <c r="I1380" s="1" t="s">
        <v>52</v>
      </c>
      <c r="J1380" s="1" t="s">
        <v>53</v>
      </c>
      <c r="K1380" s="1" t="s">
        <v>42</v>
      </c>
      <c r="L1380" s="1">
        <f>E1380*G1380</f>
        <v>11340</v>
      </c>
      <c r="M1380" s="1">
        <f>L1380/1000000</f>
        <v>1.1339999999999999E-2</v>
      </c>
      <c r="N1380" s="1" t="s">
        <v>43</v>
      </c>
      <c r="O1380" s="1" t="s">
        <v>54</v>
      </c>
      <c r="P1380" s="1" t="s">
        <v>38</v>
      </c>
      <c r="Q1380" s="1" t="s">
        <v>38</v>
      </c>
      <c r="R1380" s="1">
        <v>0</v>
      </c>
      <c r="S1380" s="11" t="s">
        <v>3108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1</v>
      </c>
      <c r="AD1380" s="1">
        <v>0</v>
      </c>
      <c r="AE1380" s="1">
        <v>1</v>
      </c>
      <c r="AF1380" s="1">
        <v>0</v>
      </c>
      <c r="AG1380" s="1">
        <v>0</v>
      </c>
    </row>
    <row r="1381" spans="1:33" x14ac:dyDescent="0.25">
      <c r="A1381" t="s">
        <v>1385</v>
      </c>
      <c r="B1381" s="1" t="s">
        <v>32</v>
      </c>
      <c r="C1381" s="4" t="s">
        <v>1420</v>
      </c>
      <c r="D1381" s="1" t="str">
        <f>CONCATENATE(B1381," ",C1381)</f>
        <v>Acer R270Usmipx</v>
      </c>
      <c r="E1381" s="5">
        <v>810</v>
      </c>
      <c r="F1381" s="1">
        <f>E1381/1000</f>
        <v>0.81</v>
      </c>
      <c r="G1381" s="2">
        <v>270</v>
      </c>
      <c r="H1381" s="2"/>
      <c r="I1381" s="1" t="s">
        <v>63</v>
      </c>
      <c r="J1381" s="1" t="s">
        <v>63</v>
      </c>
      <c r="K1381" s="1" t="s">
        <v>64</v>
      </c>
      <c r="L1381" s="1">
        <f>E1381*G1381</f>
        <v>218700</v>
      </c>
      <c r="M1381" s="1">
        <f>L1381/1000000</f>
        <v>0.21870000000000001</v>
      </c>
      <c r="N1381" s="1" t="s">
        <v>65</v>
      </c>
      <c r="O1381" s="1" t="s">
        <v>54</v>
      </c>
      <c r="P1381" s="1" t="s">
        <v>38</v>
      </c>
      <c r="Q1381" s="1" t="s">
        <v>38</v>
      </c>
      <c r="R1381" s="1">
        <v>0</v>
      </c>
      <c r="S1381" s="11" t="s">
        <v>1385</v>
      </c>
      <c r="T1381" s="1">
        <v>0</v>
      </c>
      <c r="U1381" s="1">
        <v>0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1</v>
      </c>
      <c r="AD1381" s="1">
        <v>0</v>
      </c>
      <c r="AE1381" s="1">
        <v>1</v>
      </c>
      <c r="AF1381" s="1">
        <v>0</v>
      </c>
      <c r="AG1381" s="1">
        <v>0</v>
      </c>
    </row>
    <row r="1382" spans="1:33" x14ac:dyDescent="0.25">
      <c r="A1382" t="s">
        <v>1385</v>
      </c>
      <c r="B1382" s="1" t="s">
        <v>32</v>
      </c>
      <c r="C1382" s="4" t="s">
        <v>1421</v>
      </c>
      <c r="D1382" s="1" t="str">
        <f>CONCATENATE(B1382," ",C1382)</f>
        <v>Acer R271bid</v>
      </c>
      <c r="E1382" s="5">
        <v>6</v>
      </c>
      <c r="F1382" s="1">
        <f>E1382/1000</f>
        <v>6.0000000000000001E-3</v>
      </c>
      <c r="G1382" s="2">
        <v>189.05405405405406</v>
      </c>
      <c r="H1382" s="2"/>
      <c r="I1382" s="1" t="s">
        <v>63</v>
      </c>
      <c r="J1382" s="1" t="s">
        <v>63</v>
      </c>
      <c r="K1382" s="1" t="s">
        <v>42</v>
      </c>
      <c r="L1382" s="1">
        <f>E1382*G1382</f>
        <v>1134.3243243243244</v>
      </c>
      <c r="M1382" s="1">
        <f>L1382/1000000</f>
        <v>1.1343243243243245E-3</v>
      </c>
      <c r="N1382" s="1" t="s">
        <v>43</v>
      </c>
      <c r="O1382" s="1" t="s">
        <v>54</v>
      </c>
      <c r="P1382" s="1" t="s">
        <v>38</v>
      </c>
      <c r="Q1382" s="1" t="s">
        <v>38</v>
      </c>
      <c r="R1382" s="1">
        <v>0</v>
      </c>
      <c r="S1382" s="11" t="s">
        <v>3153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1</v>
      </c>
      <c r="AF1382" s="1">
        <v>0</v>
      </c>
      <c r="AG1382" s="1">
        <v>0</v>
      </c>
    </row>
    <row r="1383" spans="1:33" x14ac:dyDescent="0.25">
      <c r="A1383" t="s">
        <v>1385</v>
      </c>
      <c r="B1383" s="1" t="s">
        <v>32</v>
      </c>
      <c r="C1383" s="4" t="s">
        <v>169</v>
      </c>
      <c r="D1383" s="1" t="str">
        <f>CONCATENATE(B1383," ",C1383)</f>
        <v>Acer RG240Ybmiix</v>
      </c>
      <c r="E1383" s="5">
        <v>243</v>
      </c>
      <c r="F1383" s="1">
        <f>E1383/1000</f>
        <v>0.24299999999999999</v>
      </c>
      <c r="G1383" s="2">
        <v>167.34234234234236</v>
      </c>
      <c r="H1383" s="2"/>
      <c r="I1383" s="1" t="s">
        <v>52</v>
      </c>
      <c r="J1383" s="1" t="s">
        <v>53</v>
      </c>
      <c r="K1383" s="1" t="s">
        <v>42</v>
      </c>
      <c r="L1383" s="1">
        <f>E1383*G1383</f>
        <v>40664.189189189194</v>
      </c>
      <c r="M1383" s="1">
        <f>L1383/1000000</f>
        <v>4.0664189189189195E-2</v>
      </c>
      <c r="N1383" s="1" t="s">
        <v>43</v>
      </c>
      <c r="O1383" s="1" t="s">
        <v>54</v>
      </c>
      <c r="P1383" s="1" t="s">
        <v>38</v>
      </c>
      <c r="Q1383" s="1" t="s">
        <v>48</v>
      </c>
      <c r="R1383" s="1" t="s">
        <v>49</v>
      </c>
      <c r="S1383" s="11" t="s">
        <v>3153</v>
      </c>
      <c r="T1383" s="1">
        <v>0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0</v>
      </c>
      <c r="AE1383" s="1">
        <v>1</v>
      </c>
      <c r="AF1383" s="1">
        <v>0</v>
      </c>
      <c r="AG1383" s="1">
        <v>0</v>
      </c>
    </row>
    <row r="1384" spans="1:33" x14ac:dyDescent="0.25">
      <c r="A1384" t="s">
        <v>1385</v>
      </c>
      <c r="B1384" s="1" t="s">
        <v>32</v>
      </c>
      <c r="C1384" s="4" t="s">
        <v>170</v>
      </c>
      <c r="D1384" s="1" t="str">
        <f>CONCATENATE(B1384," ",C1384)</f>
        <v>Acer RG241YPbiipx</v>
      </c>
      <c r="E1384" s="5">
        <v>196</v>
      </c>
      <c r="F1384" s="1">
        <f>E1384/1000</f>
        <v>0.19600000000000001</v>
      </c>
      <c r="G1384" s="2">
        <v>195.13513513513513</v>
      </c>
      <c r="H1384" s="2"/>
      <c r="I1384" s="1" t="s">
        <v>52</v>
      </c>
      <c r="J1384" s="1" t="s">
        <v>53</v>
      </c>
      <c r="K1384" s="1" t="s">
        <v>42</v>
      </c>
      <c r="L1384" s="1">
        <f>E1384*G1384</f>
        <v>38246.486486486487</v>
      </c>
      <c r="M1384" s="1">
        <f>L1384/1000000</f>
        <v>3.8246486486486486E-2</v>
      </c>
      <c r="N1384" s="1" t="s">
        <v>43</v>
      </c>
      <c r="O1384" s="1" t="s">
        <v>54</v>
      </c>
      <c r="P1384" s="1" t="s">
        <v>38</v>
      </c>
      <c r="Q1384" s="1" t="s">
        <v>48</v>
      </c>
      <c r="R1384" s="1" t="s">
        <v>49</v>
      </c>
      <c r="S1384" s="11" t="s">
        <v>1385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1</v>
      </c>
      <c r="AF1384" s="1">
        <v>0</v>
      </c>
      <c r="AG1384" s="1">
        <v>0</v>
      </c>
    </row>
    <row r="1385" spans="1:33" x14ac:dyDescent="0.25">
      <c r="A1385" t="s">
        <v>1385</v>
      </c>
      <c r="B1385" s="1" t="s">
        <v>32</v>
      </c>
      <c r="C1385" s="4" t="s">
        <v>171</v>
      </c>
      <c r="D1385" s="1" t="str">
        <f>CONCATENATE(B1385," ",C1385)</f>
        <v>Acer RG270bmiix</v>
      </c>
      <c r="E1385" s="5">
        <v>2</v>
      </c>
      <c r="F1385" s="1">
        <f>E1385/1000</f>
        <v>2E-3</v>
      </c>
      <c r="G1385" s="2">
        <v>201.55405405405406</v>
      </c>
      <c r="H1385" s="2"/>
      <c r="I1385" s="1" t="s">
        <v>63</v>
      </c>
      <c r="J1385" s="1" t="s">
        <v>63</v>
      </c>
      <c r="K1385" s="1" t="s">
        <v>42</v>
      </c>
      <c r="L1385" s="1">
        <f>E1385*G1385</f>
        <v>403.10810810810813</v>
      </c>
      <c r="M1385" s="1">
        <f>L1385/1000000</f>
        <v>4.0310810810810814E-4</v>
      </c>
      <c r="N1385" s="1" t="s">
        <v>43</v>
      </c>
      <c r="O1385" s="1" t="s">
        <v>54</v>
      </c>
      <c r="P1385" s="1" t="s">
        <v>38</v>
      </c>
      <c r="Q1385" s="1" t="s">
        <v>48</v>
      </c>
      <c r="R1385" s="1" t="s">
        <v>49</v>
      </c>
      <c r="S1385" s="11" t="s">
        <v>3153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1</v>
      </c>
      <c r="AD1385" s="1">
        <v>0</v>
      </c>
      <c r="AE1385" s="1">
        <v>1</v>
      </c>
      <c r="AF1385" s="1">
        <v>0</v>
      </c>
      <c r="AG1385" s="1">
        <v>0</v>
      </c>
    </row>
    <row r="1386" spans="1:33" x14ac:dyDescent="0.25">
      <c r="A1386" t="s">
        <v>1385</v>
      </c>
      <c r="B1386" s="1" t="s">
        <v>32</v>
      </c>
      <c r="C1386" s="4" t="s">
        <v>172</v>
      </c>
      <c r="D1386" s="1" t="str">
        <f>CONCATENATE(B1386," ",C1386)</f>
        <v>Acer RT240Ybmid</v>
      </c>
      <c r="E1386" s="5">
        <v>421</v>
      </c>
      <c r="F1386" s="1">
        <f>E1386/1000</f>
        <v>0.42099999999999999</v>
      </c>
      <c r="G1386" s="2">
        <v>135</v>
      </c>
      <c r="H1386" s="2"/>
      <c r="I1386" s="1" t="s">
        <v>52</v>
      </c>
      <c r="J1386" s="1" t="s">
        <v>53</v>
      </c>
      <c r="K1386" s="1" t="s">
        <v>42</v>
      </c>
      <c r="L1386" s="1">
        <f>E1386*G1386</f>
        <v>56835</v>
      </c>
      <c r="M1386" s="1">
        <f>L1386/1000000</f>
        <v>5.6834999999999997E-2</v>
      </c>
      <c r="N1386" s="1" t="s">
        <v>43</v>
      </c>
      <c r="O1386" s="1" t="s">
        <v>54</v>
      </c>
      <c r="P1386" s="1" t="s">
        <v>38</v>
      </c>
      <c r="Q1386" s="1" t="s">
        <v>38</v>
      </c>
      <c r="R1386" s="1" t="s">
        <v>58</v>
      </c>
      <c r="S1386" s="11" t="s">
        <v>3153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1</v>
      </c>
      <c r="AF1386" s="1">
        <v>0</v>
      </c>
      <c r="AG1386" s="1">
        <v>0</v>
      </c>
    </row>
    <row r="1387" spans="1:33" x14ac:dyDescent="0.25">
      <c r="A1387" t="s">
        <v>1385</v>
      </c>
      <c r="B1387" s="1" t="s">
        <v>32</v>
      </c>
      <c r="C1387" s="4" t="s">
        <v>1422</v>
      </c>
      <c r="D1387" s="1" t="str">
        <f>CONCATENATE(B1387," ",C1387)</f>
        <v>Acer RT280KAbmiipx</v>
      </c>
      <c r="E1387" s="5">
        <v>1</v>
      </c>
      <c r="F1387" s="1">
        <f>E1387/1000</f>
        <v>1E-3</v>
      </c>
      <c r="G1387" s="2">
        <v>358.10810810810813</v>
      </c>
      <c r="H1387" s="2"/>
      <c r="I1387" s="1" t="s">
        <v>257</v>
      </c>
      <c r="J1387" s="1" t="s">
        <v>258</v>
      </c>
      <c r="K1387" s="1" t="s">
        <v>86</v>
      </c>
      <c r="L1387" s="1">
        <f>E1387*G1387</f>
        <v>358.10810810810813</v>
      </c>
      <c r="M1387" s="1">
        <f>L1387/1000000</f>
        <v>3.5810810810810813E-4</v>
      </c>
      <c r="N1387" s="1" t="s">
        <v>87</v>
      </c>
      <c r="O1387" s="1" t="s">
        <v>37</v>
      </c>
      <c r="P1387" s="1" t="s">
        <v>38</v>
      </c>
      <c r="Q1387" s="1" t="s">
        <v>48</v>
      </c>
      <c r="R1387" s="1" t="s">
        <v>49</v>
      </c>
      <c r="S1387" s="11" t="s">
        <v>1634</v>
      </c>
      <c r="T1387" s="1">
        <v>0</v>
      </c>
      <c r="U1387" s="1">
        <v>0</v>
      </c>
      <c r="V1387" s="1">
        <v>1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1</v>
      </c>
    </row>
    <row r="1388" spans="1:33" x14ac:dyDescent="0.25">
      <c r="A1388" t="s">
        <v>1385</v>
      </c>
      <c r="B1388" s="1" t="s">
        <v>32</v>
      </c>
      <c r="C1388" s="4" t="s">
        <v>173</v>
      </c>
      <c r="D1388" s="1" t="str">
        <f>CONCATENATE(B1388," ",C1388)</f>
        <v>Acer SA230Abi</v>
      </c>
      <c r="E1388" s="5">
        <v>187</v>
      </c>
      <c r="F1388" s="1">
        <f>E1388/1000</f>
        <v>0.187</v>
      </c>
      <c r="G1388" s="2">
        <v>124.65315315315316</v>
      </c>
      <c r="H1388" s="2"/>
      <c r="I1388" s="1" t="s">
        <v>174</v>
      </c>
      <c r="J1388" s="1" t="s">
        <v>174</v>
      </c>
      <c r="K1388" s="1" t="s">
        <v>42</v>
      </c>
      <c r="L1388" s="1">
        <f>E1388*G1388</f>
        <v>23310.139639639641</v>
      </c>
      <c r="M1388" s="1">
        <f>L1388/1000000</f>
        <v>2.331013963963964E-2</v>
      </c>
      <c r="N1388" s="1" t="s">
        <v>43</v>
      </c>
      <c r="O1388" s="1" t="s">
        <v>54</v>
      </c>
      <c r="P1388" s="1" t="s">
        <v>38</v>
      </c>
      <c r="Q1388" s="1" t="s">
        <v>38</v>
      </c>
      <c r="R1388" s="1" t="s">
        <v>58</v>
      </c>
      <c r="S1388" s="11" t="s">
        <v>3153</v>
      </c>
      <c r="T1388" s="1">
        <v>0</v>
      </c>
      <c r="U1388" s="1">
        <v>0</v>
      </c>
      <c r="V1388" s="1">
        <v>1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0</v>
      </c>
      <c r="AE1388" s="1">
        <v>1</v>
      </c>
      <c r="AF1388" s="1">
        <v>0</v>
      </c>
      <c r="AG1388" s="1">
        <v>0</v>
      </c>
    </row>
    <row r="1389" spans="1:33" x14ac:dyDescent="0.25">
      <c r="A1389" t="s">
        <v>1385</v>
      </c>
      <c r="B1389" s="1" t="s">
        <v>32</v>
      </c>
      <c r="C1389" s="4" t="s">
        <v>175</v>
      </c>
      <c r="D1389" s="1" t="str">
        <f>CONCATENATE(B1389," ",C1389)</f>
        <v>Acer SA240YAbi</v>
      </c>
      <c r="E1389" s="5">
        <v>909</v>
      </c>
      <c r="F1389" s="1">
        <f>E1389/1000</f>
        <v>0.90900000000000003</v>
      </c>
      <c r="G1389" s="2">
        <v>128.21283783783784</v>
      </c>
      <c r="H1389" s="2"/>
      <c r="I1389" s="1" t="s">
        <v>52</v>
      </c>
      <c r="J1389" s="1" t="s">
        <v>53</v>
      </c>
      <c r="K1389" s="1" t="s">
        <v>42</v>
      </c>
      <c r="L1389" s="1">
        <f>E1389*G1389</f>
        <v>116545.4695945946</v>
      </c>
      <c r="M1389" s="1">
        <f>L1389/1000000</f>
        <v>0.11654546959459459</v>
      </c>
      <c r="N1389" s="1" t="s">
        <v>43</v>
      </c>
      <c r="O1389" s="1" t="s">
        <v>54</v>
      </c>
      <c r="P1389" s="1" t="s">
        <v>38</v>
      </c>
      <c r="Q1389" s="1" t="s">
        <v>38</v>
      </c>
      <c r="R1389" s="1" t="s">
        <v>58</v>
      </c>
      <c r="S1389" s="11" t="s">
        <v>3153</v>
      </c>
      <c r="T1389" s="1">
        <v>0</v>
      </c>
      <c r="U1389" s="1">
        <v>0</v>
      </c>
      <c r="V1389" s="1">
        <v>1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0</v>
      </c>
      <c r="AE1389" s="1">
        <v>1</v>
      </c>
      <c r="AF1389" s="1">
        <v>0</v>
      </c>
      <c r="AG1389" s="1">
        <v>0</v>
      </c>
    </row>
    <row r="1390" spans="1:33" x14ac:dyDescent="0.25">
      <c r="A1390" t="s">
        <v>1385</v>
      </c>
      <c r="B1390" s="1" t="s">
        <v>32</v>
      </c>
      <c r="C1390" s="4" t="s">
        <v>176</v>
      </c>
      <c r="D1390" s="1" t="str">
        <f>CONCATENATE(B1390," ",C1390)</f>
        <v>Acer SA270Abi</v>
      </c>
      <c r="E1390" s="5">
        <v>460</v>
      </c>
      <c r="F1390" s="1">
        <f>E1390/1000</f>
        <v>0.46</v>
      </c>
      <c r="G1390" s="2">
        <v>161.82432432432432</v>
      </c>
      <c r="H1390" s="2"/>
      <c r="I1390" s="1" t="s">
        <v>63</v>
      </c>
      <c r="J1390" s="1" t="s">
        <v>63</v>
      </c>
      <c r="K1390" s="1" t="s">
        <v>42</v>
      </c>
      <c r="L1390" s="1">
        <f>E1390*G1390</f>
        <v>74439.189189189186</v>
      </c>
      <c r="M1390" s="1">
        <f>L1390/1000000</f>
        <v>7.4439189189189181E-2</v>
      </c>
      <c r="N1390" s="1" t="s">
        <v>43</v>
      </c>
      <c r="O1390" s="1" t="s">
        <v>54</v>
      </c>
      <c r="P1390" s="1" t="s">
        <v>38</v>
      </c>
      <c r="Q1390" s="1" t="s">
        <v>38</v>
      </c>
      <c r="R1390" s="1" t="s">
        <v>58</v>
      </c>
      <c r="S1390" s="11" t="s">
        <v>3153</v>
      </c>
      <c r="T1390" s="1">
        <v>0</v>
      </c>
      <c r="U1390" s="1">
        <v>0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1</v>
      </c>
      <c r="AF1390" s="1">
        <v>0</v>
      </c>
      <c r="AG1390" s="1">
        <v>0</v>
      </c>
    </row>
    <row r="1391" spans="1:33" x14ac:dyDescent="0.25">
      <c r="A1391" t="s">
        <v>1385</v>
      </c>
      <c r="B1391" s="1" t="s">
        <v>32</v>
      </c>
      <c r="C1391" s="4" t="s">
        <v>177</v>
      </c>
      <c r="D1391" s="1" t="str">
        <f>CONCATENATE(B1391," ",C1391)</f>
        <v>Acer SA270Bbmipux</v>
      </c>
      <c r="E1391" s="5">
        <v>200</v>
      </c>
      <c r="F1391" s="1">
        <f>E1391/1000</f>
        <v>0.2</v>
      </c>
      <c r="G1391" s="2">
        <v>172.43243243243242</v>
      </c>
      <c r="H1391" s="2"/>
      <c r="I1391" s="1" t="s">
        <v>63</v>
      </c>
      <c r="J1391" s="1" t="s">
        <v>63</v>
      </c>
      <c r="K1391" s="1" t="s">
        <v>42</v>
      </c>
      <c r="L1391" s="1">
        <f>E1391*G1391</f>
        <v>34486.486486486487</v>
      </c>
      <c r="M1391" s="1">
        <f>L1391/1000000</f>
        <v>3.4486486486486487E-2</v>
      </c>
      <c r="N1391" s="1" t="s">
        <v>43</v>
      </c>
      <c r="O1391" s="1" t="s">
        <v>54</v>
      </c>
      <c r="P1391" s="1" t="s">
        <v>38</v>
      </c>
      <c r="Q1391" s="1" t="s">
        <v>38</v>
      </c>
      <c r="R1391" s="1" t="s">
        <v>49</v>
      </c>
      <c r="S1391" s="11" t="s">
        <v>3108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0</v>
      </c>
      <c r="AE1391" s="1">
        <v>1</v>
      </c>
      <c r="AF1391" s="1">
        <v>0</v>
      </c>
      <c r="AG1391" s="1">
        <v>0</v>
      </c>
    </row>
    <row r="1392" spans="1:33" x14ac:dyDescent="0.25">
      <c r="A1392" t="s">
        <v>1385</v>
      </c>
      <c r="B1392" s="1" t="s">
        <v>32</v>
      </c>
      <c r="C1392" s="4" t="s">
        <v>178</v>
      </c>
      <c r="D1392" s="1" t="str">
        <f>CONCATENATE(B1392," ",C1392)</f>
        <v>Acer T232HLAbmjjcz</v>
      </c>
      <c r="E1392" s="5">
        <v>3</v>
      </c>
      <c r="F1392" s="1">
        <f>E1392/1000</f>
        <v>3.0000000000000001E-3</v>
      </c>
      <c r="G1392" s="2">
        <v>328.875</v>
      </c>
      <c r="H1392" s="2"/>
      <c r="I1392" s="1" t="s">
        <v>174</v>
      </c>
      <c r="J1392" s="1" t="s">
        <v>174</v>
      </c>
      <c r="K1392" s="1" t="s">
        <v>42</v>
      </c>
      <c r="L1392" s="1">
        <f>E1392*G1392</f>
        <v>986.625</v>
      </c>
      <c r="M1392" s="1">
        <f>L1392/1000000</f>
        <v>9.8662500000000009E-4</v>
      </c>
      <c r="N1392" s="1" t="s">
        <v>43</v>
      </c>
      <c r="O1392" s="1" t="s">
        <v>54</v>
      </c>
      <c r="P1392" s="1" t="s">
        <v>38</v>
      </c>
      <c r="Q1392" s="1" t="s">
        <v>38</v>
      </c>
      <c r="R1392" s="1" t="s">
        <v>39</v>
      </c>
      <c r="S1392" s="11" t="s">
        <v>3153</v>
      </c>
      <c r="T1392" s="1">
        <v>0</v>
      </c>
      <c r="U1392" s="1">
        <v>0</v>
      </c>
      <c r="V1392" s="1">
        <v>1</v>
      </c>
      <c r="W1392" s="1">
        <v>0</v>
      </c>
      <c r="X1392" s="1">
        <v>0</v>
      </c>
      <c r="Y1392" s="1">
        <v>0</v>
      </c>
      <c r="Z1392" s="1">
        <v>1</v>
      </c>
      <c r="AA1392" s="1">
        <v>0</v>
      </c>
      <c r="AB1392" s="1">
        <v>0</v>
      </c>
      <c r="AC1392" s="1">
        <v>1</v>
      </c>
      <c r="AD1392" s="1">
        <v>0</v>
      </c>
      <c r="AE1392" s="1">
        <v>1</v>
      </c>
      <c r="AF1392" s="1">
        <v>0</v>
      </c>
      <c r="AG1392" s="1">
        <v>0</v>
      </c>
    </row>
    <row r="1393" spans="1:33" x14ac:dyDescent="0.25">
      <c r="A1393" t="s">
        <v>1385</v>
      </c>
      <c r="B1393" s="1" t="s">
        <v>32</v>
      </c>
      <c r="C1393" s="4" t="s">
        <v>179</v>
      </c>
      <c r="D1393" s="1" t="str">
        <f>CONCATENATE(B1393," ",C1393)</f>
        <v>Acer T232HLABMJJZ</v>
      </c>
      <c r="E1393" s="5">
        <v>6</v>
      </c>
      <c r="F1393" s="1">
        <f>E1393/1000</f>
        <v>6.0000000000000001E-3</v>
      </c>
      <c r="G1393" s="2">
        <v>401.33783783783781</v>
      </c>
      <c r="H1393" s="2"/>
      <c r="I1393" s="1" t="s">
        <v>174</v>
      </c>
      <c r="J1393" s="1" t="s">
        <v>174</v>
      </c>
      <c r="K1393" s="1" t="s">
        <v>42</v>
      </c>
      <c r="L1393" s="1">
        <f>E1393*G1393</f>
        <v>2408.0270270270266</v>
      </c>
      <c r="M1393" s="1">
        <f>L1393/1000000</f>
        <v>2.4080270270270265E-3</v>
      </c>
      <c r="N1393" s="1" t="s">
        <v>43</v>
      </c>
      <c r="O1393" s="1" t="s">
        <v>54</v>
      </c>
      <c r="P1393" s="1" t="s">
        <v>38</v>
      </c>
      <c r="Q1393" s="1" t="s">
        <v>38</v>
      </c>
      <c r="R1393" s="1" t="s">
        <v>39</v>
      </c>
      <c r="S1393" s="11" t="s">
        <v>3153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0</v>
      </c>
      <c r="Z1393" s="1">
        <v>1</v>
      </c>
      <c r="AA1393" s="1">
        <v>0</v>
      </c>
      <c r="AB1393" s="1">
        <v>0</v>
      </c>
      <c r="AC1393" s="1">
        <v>1</v>
      </c>
      <c r="AD1393" s="1">
        <v>0</v>
      </c>
      <c r="AE1393" s="1">
        <v>1</v>
      </c>
      <c r="AF1393" s="1">
        <v>0</v>
      </c>
      <c r="AG1393" s="1">
        <v>0</v>
      </c>
    </row>
    <row r="1394" spans="1:33" x14ac:dyDescent="0.25">
      <c r="A1394" t="s">
        <v>1385</v>
      </c>
      <c r="B1394" s="1" t="s">
        <v>32</v>
      </c>
      <c r="C1394" s="4" t="s">
        <v>1423</v>
      </c>
      <c r="D1394" s="1" t="str">
        <f>CONCATENATE(B1394," ",C1394)</f>
        <v>Acer T272HLBMJJZ</v>
      </c>
      <c r="E1394" s="5">
        <v>4</v>
      </c>
      <c r="F1394" s="1">
        <f>E1394/1000</f>
        <v>4.0000000000000001E-3</v>
      </c>
      <c r="G1394" s="2">
        <v>527.61290322580646</v>
      </c>
      <c r="H1394" s="2"/>
      <c r="I1394" s="1" t="s">
        <v>63</v>
      </c>
      <c r="J1394" s="1" t="s">
        <v>63</v>
      </c>
      <c r="K1394" s="1" t="s">
        <v>42</v>
      </c>
      <c r="L1394" s="1">
        <f>E1394*G1394</f>
        <v>2110.4516129032259</v>
      </c>
      <c r="M1394" s="1">
        <f>L1394/1000000</f>
        <v>2.1104516129032257E-3</v>
      </c>
      <c r="N1394" s="1" t="s">
        <v>43</v>
      </c>
      <c r="O1394" s="1" t="s">
        <v>44</v>
      </c>
      <c r="P1394" s="1" t="s">
        <v>38</v>
      </c>
      <c r="Q1394" s="1" t="s">
        <v>38</v>
      </c>
      <c r="R1394" s="1" t="s">
        <v>39</v>
      </c>
      <c r="S1394" s="11" t="s">
        <v>1724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1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25">
      <c r="A1395" t="s">
        <v>1385</v>
      </c>
      <c r="B1395" s="1" t="s">
        <v>32</v>
      </c>
      <c r="C1395" s="4" t="s">
        <v>180</v>
      </c>
      <c r="D1395" s="1" t="str">
        <f>CONCATENATE(B1395," ",C1395)</f>
        <v>Acer T272HULBMIDPCZ</v>
      </c>
      <c r="E1395" s="5">
        <v>11</v>
      </c>
      <c r="F1395" s="1">
        <f>E1395/1000</f>
        <v>1.0999999999999999E-2</v>
      </c>
      <c r="G1395" s="2">
        <v>650.54054054054052</v>
      </c>
      <c r="H1395" s="2"/>
      <c r="I1395" s="1" t="s">
        <v>63</v>
      </c>
      <c r="J1395" s="1" t="s">
        <v>63</v>
      </c>
      <c r="K1395" s="1" t="s">
        <v>64</v>
      </c>
      <c r="L1395" s="1">
        <f>E1395*G1395</f>
        <v>7155.9459459459458</v>
      </c>
      <c r="M1395" s="1">
        <f>L1395/1000000</f>
        <v>7.1559459459459461E-3</v>
      </c>
      <c r="N1395" s="1" t="s">
        <v>65</v>
      </c>
      <c r="O1395" s="1" t="s">
        <v>44</v>
      </c>
      <c r="P1395" s="1" t="s">
        <v>38</v>
      </c>
      <c r="Q1395" s="1" t="s">
        <v>38</v>
      </c>
      <c r="R1395" s="1" t="s">
        <v>39</v>
      </c>
      <c r="S1395" s="11" t="s">
        <v>3153</v>
      </c>
      <c r="T1395" s="1">
        <v>0</v>
      </c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</row>
    <row r="1396" spans="1:33" x14ac:dyDescent="0.25">
      <c r="A1396" t="s">
        <v>1385</v>
      </c>
      <c r="B1396" s="1" t="s">
        <v>32</v>
      </c>
      <c r="C1396" s="4" t="s">
        <v>1424</v>
      </c>
      <c r="D1396" s="1" t="str">
        <f>CONCATENATE(B1396," ",C1396)</f>
        <v>Acer UT241Ybmiuzx</v>
      </c>
      <c r="E1396" s="5">
        <v>16</v>
      </c>
      <c r="F1396" s="1">
        <f>E1396/1000</f>
        <v>1.6E-2</v>
      </c>
      <c r="G1396" s="2">
        <v>385.12162162162161</v>
      </c>
      <c r="H1396" s="2"/>
      <c r="I1396" s="1" t="s">
        <v>52</v>
      </c>
      <c r="J1396" s="1" t="s">
        <v>53</v>
      </c>
      <c r="K1396" s="1" t="s">
        <v>42</v>
      </c>
      <c r="L1396" s="1">
        <f>E1396*G1396</f>
        <v>6161.9459459459458</v>
      </c>
      <c r="M1396" s="1">
        <f>L1396/1000000</f>
        <v>6.161945945945946E-3</v>
      </c>
      <c r="N1396" s="1" t="s">
        <v>43</v>
      </c>
      <c r="O1396" s="1" t="s">
        <v>54</v>
      </c>
      <c r="P1396" s="1" t="s">
        <v>38</v>
      </c>
      <c r="Q1396" s="1" t="s">
        <v>38</v>
      </c>
      <c r="R1396" s="1" t="s">
        <v>58</v>
      </c>
      <c r="S1396" s="11" t="s">
        <v>3047</v>
      </c>
      <c r="T1396" s="1">
        <v>0</v>
      </c>
      <c r="U1396" s="1">
        <v>0</v>
      </c>
      <c r="V1396" s="1">
        <v>1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1</v>
      </c>
      <c r="AF1396" s="1">
        <v>0</v>
      </c>
      <c r="AG1396" s="1">
        <v>0</v>
      </c>
    </row>
    <row r="1397" spans="1:33" x14ac:dyDescent="0.25">
      <c r="A1397" t="s">
        <v>1385</v>
      </c>
      <c r="B1397" s="1" t="s">
        <v>32</v>
      </c>
      <c r="C1397" s="4" t="s">
        <v>1425</v>
      </c>
      <c r="D1397" s="1" t="str">
        <f>CONCATENATE(B1397," ",C1397)</f>
        <v>Acer V176LBMD</v>
      </c>
      <c r="E1397" s="5">
        <v>700</v>
      </c>
      <c r="F1397" s="1">
        <f>E1397/1000</f>
        <v>0.7</v>
      </c>
      <c r="G1397" s="2">
        <v>119.49295774647888</v>
      </c>
      <c r="H1397" s="2"/>
      <c r="I1397" s="1" t="s">
        <v>182</v>
      </c>
      <c r="J1397" s="1" t="s">
        <v>183</v>
      </c>
      <c r="K1397" s="1" t="s">
        <v>184</v>
      </c>
      <c r="L1397" s="1">
        <f>E1397*G1397</f>
        <v>83645.070422535209</v>
      </c>
      <c r="M1397" s="1">
        <f>L1397/1000000</f>
        <v>8.3645070422535203E-2</v>
      </c>
      <c r="N1397" s="1" t="s">
        <v>36</v>
      </c>
      <c r="O1397" s="1" t="s">
        <v>37</v>
      </c>
      <c r="P1397" s="1" t="s">
        <v>38</v>
      </c>
      <c r="Q1397" s="1" t="s">
        <v>38</v>
      </c>
      <c r="R1397" s="1" t="s">
        <v>39</v>
      </c>
      <c r="S1397" s="11" t="s">
        <v>1724</v>
      </c>
      <c r="T1397" s="1">
        <v>0</v>
      </c>
      <c r="U1397" s="1">
        <v>1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pans="1:33" x14ac:dyDescent="0.25">
      <c r="A1398" t="s">
        <v>1385</v>
      </c>
      <c r="B1398" s="1" t="s">
        <v>32</v>
      </c>
      <c r="C1398" s="4" t="s">
        <v>185</v>
      </c>
      <c r="D1398" s="1" t="str">
        <f>CONCATENATE(B1398," ",C1398)</f>
        <v>Acer V196HQLAb</v>
      </c>
      <c r="E1398" s="5">
        <v>1388</v>
      </c>
      <c r="F1398" s="1">
        <f>E1398/1000</f>
        <v>1.3879999999999999</v>
      </c>
      <c r="G1398" s="2">
        <v>72.128378378378372</v>
      </c>
      <c r="H1398" s="2"/>
      <c r="I1398" s="1" t="s">
        <v>34</v>
      </c>
      <c r="J1398" s="1" t="s">
        <v>34</v>
      </c>
      <c r="K1398" s="1" t="s">
        <v>35</v>
      </c>
      <c r="L1398" s="1">
        <f>E1398*G1398</f>
        <v>100114.18918918919</v>
      </c>
      <c r="M1398" s="1">
        <f>L1398/1000000</f>
        <v>0.10011418918918918</v>
      </c>
      <c r="N1398" s="1" t="s">
        <v>36</v>
      </c>
      <c r="O1398" s="1" t="s">
        <v>37</v>
      </c>
      <c r="P1398" s="1" t="s">
        <v>38</v>
      </c>
      <c r="Q1398" s="1" t="s">
        <v>38</v>
      </c>
      <c r="R1398" s="1" t="s">
        <v>39</v>
      </c>
      <c r="S1398" s="11" t="s">
        <v>3153</v>
      </c>
      <c r="T1398" s="1">
        <v>0</v>
      </c>
      <c r="U1398" s="1">
        <v>1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1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pans="1:33" x14ac:dyDescent="0.25">
      <c r="A1399" t="s">
        <v>1385</v>
      </c>
      <c r="B1399" s="1" t="s">
        <v>32</v>
      </c>
      <c r="C1399" s="4" t="s">
        <v>1426</v>
      </c>
      <c r="D1399" s="1" t="str">
        <f>CONCATENATE(B1399," ",C1399)</f>
        <v>Acer V196LBb</v>
      </c>
      <c r="E1399" s="5">
        <v>3</v>
      </c>
      <c r="F1399" s="1">
        <f>E1399/1000</f>
        <v>3.0000000000000001E-3</v>
      </c>
      <c r="G1399" s="2">
        <v>119.98709677419355</v>
      </c>
      <c r="H1399" s="2"/>
      <c r="I1399" s="1" t="s">
        <v>407</v>
      </c>
      <c r="J1399" s="1" t="s">
        <v>183</v>
      </c>
      <c r="K1399" s="1" t="s">
        <v>184</v>
      </c>
      <c r="L1399" s="1">
        <f>E1399*G1399</f>
        <v>359.96129032258062</v>
      </c>
      <c r="M1399" s="1">
        <f>L1399/1000000</f>
        <v>3.599612903225806E-4</v>
      </c>
      <c r="N1399" s="1" t="s">
        <v>36</v>
      </c>
      <c r="O1399" s="1" t="s">
        <v>54</v>
      </c>
      <c r="P1399" s="1" t="s">
        <v>38</v>
      </c>
      <c r="Q1399" s="1" t="s">
        <v>38</v>
      </c>
      <c r="R1399" s="1" t="s">
        <v>39</v>
      </c>
      <c r="S1399" s="11" t="s">
        <v>3153</v>
      </c>
      <c r="T1399" s="1">
        <v>0</v>
      </c>
      <c r="U1399" s="1">
        <v>1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</row>
    <row r="1400" spans="1:33" x14ac:dyDescent="0.25">
      <c r="A1400" t="s">
        <v>1385</v>
      </c>
      <c r="B1400" s="1" t="s">
        <v>32</v>
      </c>
      <c r="C1400" s="4" t="s">
        <v>1427</v>
      </c>
      <c r="D1400" s="1" t="str">
        <f>CONCATENATE(B1400," ",C1400)</f>
        <v>Acer V196LBbd</v>
      </c>
      <c r="E1400" s="5">
        <v>2</v>
      </c>
      <c r="F1400" s="1">
        <f>E1400/1000</f>
        <v>2E-3</v>
      </c>
      <c r="G1400" s="2">
        <v>135.39473684210526</v>
      </c>
      <c r="H1400" s="2"/>
      <c r="I1400" s="1" t="s">
        <v>407</v>
      </c>
      <c r="J1400" s="1" t="s">
        <v>183</v>
      </c>
      <c r="K1400" s="1" t="s">
        <v>184</v>
      </c>
      <c r="L1400" s="1">
        <f>E1400*G1400</f>
        <v>270.78947368421052</v>
      </c>
      <c r="M1400" s="1">
        <f>L1400/1000000</f>
        <v>2.7078947368421052E-4</v>
      </c>
      <c r="N1400" s="1" t="s">
        <v>36</v>
      </c>
      <c r="O1400" s="1" t="s">
        <v>54</v>
      </c>
      <c r="P1400" s="1" t="s">
        <v>38</v>
      </c>
      <c r="Q1400" s="1" t="s">
        <v>38</v>
      </c>
      <c r="R1400" s="1" t="s">
        <v>77</v>
      </c>
      <c r="S1400" s="11" t="s">
        <v>3153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</row>
    <row r="1401" spans="1:33" x14ac:dyDescent="0.25">
      <c r="A1401" t="s">
        <v>1385</v>
      </c>
      <c r="B1401" s="1" t="s">
        <v>32</v>
      </c>
      <c r="C1401" s="4" t="s">
        <v>186</v>
      </c>
      <c r="D1401" s="1" t="str">
        <f>CONCATENATE(B1401," ",C1401)</f>
        <v>Acer V206HQLAb</v>
      </c>
      <c r="E1401" s="5">
        <v>11</v>
      </c>
      <c r="F1401" s="1">
        <f>E1401/1000</f>
        <v>1.0999999999999999E-2</v>
      </c>
      <c r="G1401" s="2">
        <v>80.945945945945951</v>
      </c>
      <c r="H1401" s="2"/>
      <c r="I1401" s="1" t="s">
        <v>187</v>
      </c>
      <c r="J1401" s="1" t="s">
        <v>187</v>
      </c>
      <c r="K1401" s="1" t="s">
        <v>188</v>
      </c>
      <c r="L1401" s="1">
        <f>E1401*G1401</f>
        <v>890.40540540540542</v>
      </c>
      <c r="M1401" s="1">
        <f>L1401/1000000</f>
        <v>8.9040540540540546E-4</v>
      </c>
      <c r="N1401" s="1" t="s">
        <v>36</v>
      </c>
      <c r="O1401" s="1" t="s">
        <v>37</v>
      </c>
      <c r="P1401" s="1" t="s">
        <v>38</v>
      </c>
      <c r="Q1401" s="1" t="s">
        <v>38</v>
      </c>
      <c r="R1401" s="1" t="s">
        <v>39</v>
      </c>
      <c r="S1401" s="11" t="s">
        <v>3153</v>
      </c>
      <c r="T1401" s="1">
        <v>0</v>
      </c>
      <c r="U1401" s="1">
        <v>1</v>
      </c>
      <c r="V1401" s="1">
        <v>0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25">
      <c r="A1402" t="s">
        <v>1385</v>
      </c>
      <c r="B1402" s="1" t="s">
        <v>32</v>
      </c>
      <c r="C1402" s="4" t="s">
        <v>189</v>
      </c>
      <c r="D1402" s="1" t="str">
        <f>CONCATENATE(B1402," ",C1402)</f>
        <v>Acer V206HQLBb</v>
      </c>
      <c r="E1402" s="5">
        <v>164</v>
      </c>
      <c r="F1402" s="1">
        <f>E1402/1000</f>
        <v>0.16400000000000001</v>
      </c>
      <c r="G1402" s="2">
        <v>60.675675675675677</v>
      </c>
      <c r="H1402" s="2"/>
      <c r="I1402" s="1" t="s">
        <v>187</v>
      </c>
      <c r="J1402" s="1" t="s">
        <v>187</v>
      </c>
      <c r="K1402" s="1" t="s">
        <v>188</v>
      </c>
      <c r="L1402" s="1">
        <f>E1402*G1402</f>
        <v>9950.8108108108117</v>
      </c>
      <c r="M1402" s="1">
        <f>L1402/1000000</f>
        <v>9.9508108108108118E-3</v>
      </c>
      <c r="N1402" s="1" t="s">
        <v>36</v>
      </c>
      <c r="O1402" s="1" t="s">
        <v>37</v>
      </c>
      <c r="P1402" s="1" t="s">
        <v>38</v>
      </c>
      <c r="Q1402" s="1" t="s">
        <v>38</v>
      </c>
      <c r="R1402" s="1" t="s">
        <v>39</v>
      </c>
      <c r="S1402" s="11" t="s">
        <v>3153</v>
      </c>
      <c r="T1402" s="1">
        <v>0</v>
      </c>
      <c r="U1402" s="1">
        <v>1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1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25">
      <c r="A1403" t="s">
        <v>1385</v>
      </c>
      <c r="B1403" s="1" t="s">
        <v>32</v>
      </c>
      <c r="C1403" s="4" t="s">
        <v>1428</v>
      </c>
      <c r="D1403" s="1" t="str">
        <f>CONCATENATE(B1403," ",C1403)</f>
        <v>Acer V206HQLBmd</v>
      </c>
      <c r="E1403" s="5">
        <v>1</v>
      </c>
      <c r="F1403" s="1">
        <f>E1403/1000</f>
        <v>1E-3</v>
      </c>
      <c r="G1403" s="2">
        <v>93.661971830985919</v>
      </c>
      <c r="H1403" s="2"/>
      <c r="I1403" s="1" t="s">
        <v>187</v>
      </c>
      <c r="J1403" s="1" t="s">
        <v>187</v>
      </c>
      <c r="K1403" s="1" t="s">
        <v>188</v>
      </c>
      <c r="L1403" s="1">
        <f>E1403*G1403</f>
        <v>93.661971830985919</v>
      </c>
      <c r="M1403" s="1">
        <f>L1403/1000000</f>
        <v>9.3661971830985921E-5</v>
      </c>
      <c r="N1403" s="1" t="s">
        <v>36</v>
      </c>
      <c r="O1403" s="1" t="s">
        <v>44</v>
      </c>
      <c r="P1403" s="1" t="s">
        <v>38</v>
      </c>
      <c r="Q1403" s="1" t="s">
        <v>38</v>
      </c>
      <c r="R1403" s="1" t="s">
        <v>39</v>
      </c>
      <c r="S1403" s="11" t="s">
        <v>3153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0</v>
      </c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</row>
    <row r="1404" spans="1:33" x14ac:dyDescent="0.25">
      <c r="A1404" t="s">
        <v>1385</v>
      </c>
      <c r="B1404" s="1" t="s">
        <v>32</v>
      </c>
      <c r="C1404" s="4" t="s">
        <v>1429</v>
      </c>
      <c r="D1404" s="1" t="str">
        <f>CONCATENATE(B1404," ",C1404)</f>
        <v>Acer V206HQLCbi</v>
      </c>
      <c r="E1404" s="5">
        <v>1</v>
      </c>
      <c r="F1404" s="1">
        <f>E1404/1000</f>
        <v>1E-3</v>
      </c>
      <c r="G1404" s="2">
        <v>94.929577464788736</v>
      </c>
      <c r="H1404" s="2"/>
      <c r="I1404" s="1" t="s">
        <v>187</v>
      </c>
      <c r="J1404" s="1" t="s">
        <v>187</v>
      </c>
      <c r="K1404" s="1" t="s">
        <v>188</v>
      </c>
      <c r="L1404" s="1">
        <f>E1404*G1404</f>
        <v>94.929577464788736</v>
      </c>
      <c r="M1404" s="1">
        <f>L1404/1000000</f>
        <v>9.492957746478874E-5</v>
      </c>
      <c r="N1404" s="1" t="s">
        <v>36</v>
      </c>
      <c r="O1404" s="1" t="s">
        <v>44</v>
      </c>
      <c r="P1404" s="1" t="s">
        <v>38</v>
      </c>
      <c r="Q1404" s="1" t="s">
        <v>38</v>
      </c>
      <c r="R1404" s="1" t="s">
        <v>39</v>
      </c>
      <c r="S1404" s="11" t="s">
        <v>3153</v>
      </c>
      <c r="T1404" s="1">
        <v>0</v>
      </c>
      <c r="U1404" s="1">
        <v>1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25">
      <c r="A1405" t="s">
        <v>1385</v>
      </c>
      <c r="B1405" s="1" t="s">
        <v>32</v>
      </c>
      <c r="C1405" s="4" t="s">
        <v>1430</v>
      </c>
      <c r="D1405" s="1" t="str">
        <f>CONCATENATE(B1405," ",C1405)</f>
        <v>Acer V226HQLAB</v>
      </c>
      <c r="E1405" s="5">
        <v>3</v>
      </c>
      <c r="F1405" s="1">
        <f>E1405/1000</f>
        <v>3.0000000000000001E-3</v>
      </c>
      <c r="G1405" s="2">
        <v>81.41935483870968</v>
      </c>
      <c r="H1405" s="2"/>
      <c r="I1405" s="1" t="s">
        <v>41</v>
      </c>
      <c r="J1405" s="1" t="s">
        <v>41</v>
      </c>
      <c r="K1405" s="1" t="s">
        <v>42</v>
      </c>
      <c r="L1405" s="1">
        <f>E1405*G1405</f>
        <v>244.25806451612902</v>
      </c>
      <c r="M1405" s="1">
        <f>L1405/1000000</f>
        <v>2.44258064516129E-4</v>
      </c>
      <c r="N1405" s="1" t="s">
        <v>43</v>
      </c>
      <c r="O1405" s="1" t="s">
        <v>44</v>
      </c>
      <c r="P1405" s="1" t="s">
        <v>38</v>
      </c>
      <c r="Q1405" s="1" t="s">
        <v>38</v>
      </c>
      <c r="R1405" s="1" t="s">
        <v>39</v>
      </c>
      <c r="S1405" s="11" t="s">
        <v>3153</v>
      </c>
      <c r="T1405" s="1">
        <v>0</v>
      </c>
      <c r="U1405" s="1">
        <v>1</v>
      </c>
      <c r="V1405" s="1">
        <v>0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25">
      <c r="A1406" t="s">
        <v>1385</v>
      </c>
      <c r="B1406" s="1" t="s">
        <v>32</v>
      </c>
      <c r="C1406" s="4" t="s">
        <v>190</v>
      </c>
      <c r="D1406" s="1" t="str">
        <f>CONCATENATE(B1406," ",C1406)</f>
        <v>Acer V226HQLABd</v>
      </c>
      <c r="E1406" s="5">
        <v>4</v>
      </c>
      <c r="F1406" s="1">
        <f>E1406/1000</f>
        <v>4.0000000000000001E-3</v>
      </c>
      <c r="G1406" s="2">
        <v>88.55263157894737</v>
      </c>
      <c r="H1406" s="2"/>
      <c r="I1406" s="1" t="s">
        <v>41</v>
      </c>
      <c r="J1406" s="1" t="s">
        <v>41</v>
      </c>
      <c r="K1406" s="1" t="s">
        <v>42</v>
      </c>
      <c r="L1406" s="1">
        <f>E1406*G1406</f>
        <v>354.21052631578948</v>
      </c>
      <c r="M1406" s="1">
        <f>L1406/1000000</f>
        <v>3.5421052631578949E-4</v>
      </c>
      <c r="N1406" s="1" t="s">
        <v>43</v>
      </c>
      <c r="O1406" s="1" t="s">
        <v>44</v>
      </c>
      <c r="P1406" s="1" t="s">
        <v>38</v>
      </c>
      <c r="Q1406" s="1" t="s">
        <v>38</v>
      </c>
      <c r="R1406" s="1" t="s">
        <v>191</v>
      </c>
      <c r="S1406" s="11" t="s">
        <v>3153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</row>
    <row r="1407" spans="1:33" x14ac:dyDescent="0.25">
      <c r="A1407" t="s">
        <v>1385</v>
      </c>
      <c r="B1407" s="1" t="s">
        <v>32</v>
      </c>
      <c r="C1407" s="4" t="s">
        <v>192</v>
      </c>
      <c r="D1407" s="1" t="str">
        <f>CONCATENATE(B1407," ",C1407)</f>
        <v>Acer V226HQLAbmd</v>
      </c>
      <c r="E1407" s="5">
        <v>135</v>
      </c>
      <c r="F1407" s="1">
        <f>E1407/1000</f>
        <v>0.13500000000000001</v>
      </c>
      <c r="G1407" s="2">
        <v>93.493243243243242</v>
      </c>
      <c r="H1407" s="2"/>
      <c r="I1407" s="1" t="s">
        <v>41</v>
      </c>
      <c r="J1407" s="1" t="s">
        <v>41</v>
      </c>
      <c r="K1407" s="1" t="s">
        <v>42</v>
      </c>
      <c r="L1407" s="1">
        <f>E1407*G1407</f>
        <v>12621.587837837838</v>
      </c>
      <c r="M1407" s="1">
        <f>L1407/1000000</f>
        <v>1.2621587837837839E-2</v>
      </c>
      <c r="N1407" s="1" t="s">
        <v>43</v>
      </c>
      <c r="O1407" s="1" t="s">
        <v>44</v>
      </c>
      <c r="P1407" s="1" t="s">
        <v>38</v>
      </c>
      <c r="Q1407" s="1" t="s">
        <v>38</v>
      </c>
      <c r="R1407" s="1" t="s">
        <v>191</v>
      </c>
      <c r="S1407" s="11" t="s">
        <v>3153</v>
      </c>
      <c r="T1407" s="1">
        <v>0</v>
      </c>
      <c r="U1407" s="1">
        <v>1</v>
      </c>
      <c r="V1407" s="1">
        <v>0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</row>
    <row r="1408" spans="1:33" x14ac:dyDescent="0.25">
      <c r="A1408" t="s">
        <v>1385</v>
      </c>
      <c r="B1408" s="1" t="s">
        <v>32</v>
      </c>
      <c r="C1408" s="4" t="s">
        <v>193</v>
      </c>
      <c r="D1408" s="1" t="str">
        <f>CONCATENATE(B1408," ",C1408)</f>
        <v>Acer V226HQLB</v>
      </c>
      <c r="E1408" s="5">
        <v>778</v>
      </c>
      <c r="F1408" s="1">
        <f>E1408/1000</f>
        <v>0.77800000000000002</v>
      </c>
      <c r="G1408" s="2">
        <v>91.054054054054049</v>
      </c>
      <c r="H1408" s="2"/>
      <c r="I1408" s="1" t="s">
        <v>41</v>
      </c>
      <c r="J1408" s="1" t="s">
        <v>41</v>
      </c>
      <c r="K1408" s="1" t="s">
        <v>42</v>
      </c>
      <c r="L1408" s="1">
        <f>E1408*G1408</f>
        <v>70840.054054054053</v>
      </c>
      <c r="M1408" s="1">
        <f>L1408/1000000</f>
        <v>7.0840054054054052E-2</v>
      </c>
      <c r="N1408" s="1" t="s">
        <v>43</v>
      </c>
      <c r="O1408" s="1" t="s">
        <v>37</v>
      </c>
      <c r="P1408" s="1" t="s">
        <v>38</v>
      </c>
      <c r="Q1408" s="1" t="s">
        <v>38</v>
      </c>
      <c r="R1408" s="1" t="s">
        <v>39</v>
      </c>
      <c r="S1408" s="11" t="s">
        <v>3153</v>
      </c>
      <c r="T1408" s="1">
        <v>0</v>
      </c>
      <c r="U1408" s="1">
        <v>1</v>
      </c>
      <c r="V1408" s="1">
        <v>0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1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25">
      <c r="A1409" t="s">
        <v>1385</v>
      </c>
      <c r="B1409" s="1" t="s">
        <v>32</v>
      </c>
      <c r="C1409" s="4" t="s">
        <v>194</v>
      </c>
      <c r="D1409" s="1" t="str">
        <f>CONCATENATE(B1409," ",C1409)</f>
        <v>Acer V226HQLBb</v>
      </c>
      <c r="E1409" s="5">
        <v>203</v>
      </c>
      <c r="F1409" s="1">
        <f>E1409/1000</f>
        <v>0.20300000000000001</v>
      </c>
      <c r="G1409" s="2">
        <v>83.648648648648646</v>
      </c>
      <c r="H1409" s="2"/>
      <c r="I1409" s="1" t="s">
        <v>41</v>
      </c>
      <c r="J1409" s="1" t="s">
        <v>41</v>
      </c>
      <c r="K1409" s="1" t="s">
        <v>42</v>
      </c>
      <c r="L1409" s="1">
        <f>E1409*G1409</f>
        <v>16980.675675675677</v>
      </c>
      <c r="M1409" s="1">
        <f>L1409/1000000</f>
        <v>1.6980675675675676E-2</v>
      </c>
      <c r="N1409" s="1" t="s">
        <v>43</v>
      </c>
      <c r="O1409" s="1" t="s">
        <v>37</v>
      </c>
      <c r="P1409" s="1" t="s">
        <v>38</v>
      </c>
      <c r="Q1409" s="1" t="s">
        <v>38</v>
      </c>
      <c r="R1409" s="1" t="s">
        <v>39</v>
      </c>
      <c r="S1409" s="11" t="s">
        <v>3153</v>
      </c>
      <c r="T1409" s="1">
        <v>0</v>
      </c>
      <c r="U1409" s="1">
        <v>1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1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</row>
    <row r="1410" spans="1:33" x14ac:dyDescent="0.25">
      <c r="A1410" t="s">
        <v>1385</v>
      </c>
      <c r="B1410" s="1" t="s">
        <v>32</v>
      </c>
      <c r="C1410" s="4" t="s">
        <v>195</v>
      </c>
      <c r="D1410" s="1" t="str">
        <f>CONCATENATE(B1410," ",C1410)</f>
        <v>Acer V226HQLBbd</v>
      </c>
      <c r="E1410" s="5">
        <v>2012</v>
      </c>
      <c r="F1410" s="1">
        <f>E1410/1000</f>
        <v>2.012</v>
      </c>
      <c r="G1410" s="2">
        <v>101.21621621621621</v>
      </c>
      <c r="H1410" s="2"/>
      <c r="I1410" s="1" t="s">
        <v>41</v>
      </c>
      <c r="J1410" s="1" t="s">
        <v>41</v>
      </c>
      <c r="K1410" s="1" t="s">
        <v>42</v>
      </c>
      <c r="L1410" s="1">
        <f>E1410*G1410</f>
        <v>203647.02702702701</v>
      </c>
      <c r="M1410" s="1">
        <f>L1410/1000000</f>
        <v>0.203647027027027</v>
      </c>
      <c r="N1410" s="1" t="s">
        <v>43</v>
      </c>
      <c r="O1410" s="1" t="s">
        <v>37</v>
      </c>
      <c r="P1410" s="1" t="s">
        <v>38</v>
      </c>
      <c r="Q1410" s="1" t="s">
        <v>38</v>
      </c>
      <c r="R1410" s="1" t="s">
        <v>39</v>
      </c>
      <c r="S1410" s="11" t="s">
        <v>3153</v>
      </c>
      <c r="T1410" s="1">
        <v>0</v>
      </c>
      <c r="U1410" s="1">
        <v>1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1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</row>
    <row r="1411" spans="1:33" x14ac:dyDescent="0.25">
      <c r="A1411" t="s">
        <v>1385</v>
      </c>
      <c r="B1411" s="1" t="s">
        <v>32</v>
      </c>
      <c r="C1411" s="4" t="s">
        <v>1431</v>
      </c>
      <c r="D1411" s="1" t="str">
        <f>CONCATENATE(B1411," ",C1411)</f>
        <v>Acer V226HQLBbi</v>
      </c>
      <c r="E1411" s="5">
        <v>4</v>
      </c>
      <c r="F1411" s="1">
        <f>E1411/1000</f>
        <v>4.0000000000000001E-3</v>
      </c>
      <c r="G1411" s="2">
        <v>87.612903225806448</v>
      </c>
      <c r="H1411" s="2"/>
      <c r="I1411" s="1" t="s">
        <v>41</v>
      </c>
      <c r="J1411" s="1" t="s">
        <v>41</v>
      </c>
      <c r="K1411" s="1" t="s">
        <v>42</v>
      </c>
      <c r="L1411" s="1">
        <f>E1411*G1411</f>
        <v>350.45161290322579</v>
      </c>
      <c r="M1411" s="1">
        <f>L1411/1000000</f>
        <v>3.5045161290322578E-4</v>
      </c>
      <c r="N1411" s="1" t="s">
        <v>43</v>
      </c>
      <c r="O1411" s="1" t="s">
        <v>37</v>
      </c>
      <c r="P1411" s="1" t="s">
        <v>38</v>
      </c>
      <c r="Q1411" s="1" t="s">
        <v>38</v>
      </c>
      <c r="R1411" s="1" t="s">
        <v>39</v>
      </c>
      <c r="S1411" s="11" t="s">
        <v>3108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1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pans="1:33" x14ac:dyDescent="0.25">
      <c r="A1412" t="s">
        <v>1385</v>
      </c>
      <c r="B1412" s="1" t="s">
        <v>32</v>
      </c>
      <c r="C1412" s="4" t="s">
        <v>196</v>
      </c>
      <c r="D1412" s="1" t="str">
        <f>CONCATENATE(B1412," ",C1412)</f>
        <v>Acer V226HQLbd</v>
      </c>
      <c r="E1412" s="5">
        <v>1455</v>
      </c>
      <c r="F1412" s="1">
        <f>E1412/1000</f>
        <v>1.4550000000000001</v>
      </c>
      <c r="G1412" s="2">
        <v>93.108108108108112</v>
      </c>
      <c r="H1412" s="2"/>
      <c r="I1412" s="1" t="s">
        <v>41</v>
      </c>
      <c r="J1412" s="1" t="s">
        <v>41</v>
      </c>
      <c r="K1412" s="1" t="s">
        <v>42</v>
      </c>
      <c r="L1412" s="1">
        <f>E1412*G1412</f>
        <v>135472.29729729731</v>
      </c>
      <c r="M1412" s="1">
        <f>L1412/1000000</f>
        <v>0.13547229729729732</v>
      </c>
      <c r="N1412" s="1" t="s">
        <v>43</v>
      </c>
      <c r="O1412" s="1" t="s">
        <v>37</v>
      </c>
      <c r="P1412" s="1" t="s">
        <v>38</v>
      </c>
      <c r="Q1412" s="1" t="s">
        <v>38</v>
      </c>
      <c r="R1412" s="1" t="s">
        <v>39</v>
      </c>
      <c r="S1412" s="11" t="s">
        <v>3153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1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pans="1:33" x14ac:dyDescent="0.25">
      <c r="A1413" t="s">
        <v>1385</v>
      </c>
      <c r="B1413" s="1" t="s">
        <v>32</v>
      </c>
      <c r="C1413" s="4" t="s">
        <v>197</v>
      </c>
      <c r="D1413" s="1" t="str">
        <f>CONCATENATE(B1413," ",C1413)</f>
        <v>Acer V226HQLbid</v>
      </c>
      <c r="E1413" s="5">
        <v>11504</v>
      </c>
      <c r="F1413" s="1">
        <f>E1413/1000</f>
        <v>11.504</v>
      </c>
      <c r="G1413" s="2">
        <v>103.91891891891892</v>
      </c>
      <c r="H1413" s="2"/>
      <c r="I1413" s="1" t="s">
        <v>41</v>
      </c>
      <c r="J1413" s="1" t="s">
        <v>41</v>
      </c>
      <c r="K1413" s="1" t="s">
        <v>42</v>
      </c>
      <c r="L1413" s="1">
        <f>E1413*G1413</f>
        <v>1195483.2432432433</v>
      </c>
      <c r="M1413" s="1">
        <f>L1413/1000000</f>
        <v>1.1954832432432434</v>
      </c>
      <c r="N1413" s="1" t="s">
        <v>43</v>
      </c>
      <c r="O1413" s="1" t="s">
        <v>37</v>
      </c>
      <c r="P1413" s="1" t="s">
        <v>38</v>
      </c>
      <c r="Q1413" s="1" t="s">
        <v>38</v>
      </c>
      <c r="R1413" s="1" t="s">
        <v>39</v>
      </c>
      <c r="S1413" s="11" t="s">
        <v>3153</v>
      </c>
      <c r="T1413" s="1">
        <v>0</v>
      </c>
      <c r="U1413" s="1">
        <v>1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</row>
    <row r="1414" spans="1:33" x14ac:dyDescent="0.25">
      <c r="A1414" t="s">
        <v>1385</v>
      </c>
      <c r="B1414" s="1" t="s">
        <v>32</v>
      </c>
      <c r="C1414" s="4" t="s">
        <v>198</v>
      </c>
      <c r="D1414" s="1" t="str">
        <f>CONCATENATE(B1414," ",C1414)</f>
        <v>Acer V226HQLbmd</v>
      </c>
      <c r="E1414" s="5">
        <v>148</v>
      </c>
      <c r="F1414" s="1">
        <f>E1414/1000</f>
        <v>0.14799999999999999</v>
      </c>
      <c r="G1414" s="2">
        <v>97.162162162162161</v>
      </c>
      <c r="H1414" s="2"/>
      <c r="I1414" s="1" t="s">
        <v>41</v>
      </c>
      <c r="J1414" s="1" t="s">
        <v>41</v>
      </c>
      <c r="K1414" s="1" t="s">
        <v>42</v>
      </c>
      <c r="L1414" s="1">
        <f>E1414*G1414</f>
        <v>14380</v>
      </c>
      <c r="M1414" s="1">
        <f>L1414/1000000</f>
        <v>1.438E-2</v>
      </c>
      <c r="N1414" s="1" t="s">
        <v>43</v>
      </c>
      <c r="O1414" s="1" t="s">
        <v>37</v>
      </c>
      <c r="P1414" s="1" t="s">
        <v>38</v>
      </c>
      <c r="Q1414" s="1" t="s">
        <v>38</v>
      </c>
      <c r="R1414" s="1">
        <v>0</v>
      </c>
      <c r="S1414" s="11" t="s">
        <v>3153</v>
      </c>
      <c r="T1414" s="1">
        <v>0</v>
      </c>
      <c r="U1414" s="1">
        <v>1</v>
      </c>
      <c r="V1414" s="1">
        <v>0</v>
      </c>
      <c r="W1414" s="1">
        <v>1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pans="1:33" x14ac:dyDescent="0.25">
      <c r="A1415" t="s">
        <v>1385</v>
      </c>
      <c r="B1415" s="1" t="s">
        <v>32</v>
      </c>
      <c r="C1415" s="4" t="s">
        <v>199</v>
      </c>
      <c r="D1415" s="1" t="str">
        <f>CONCATENATE(B1415," ",C1415)</f>
        <v>Acer V227QAbi</v>
      </c>
      <c r="E1415" s="5">
        <v>1000</v>
      </c>
      <c r="F1415" s="1">
        <f>E1415/1000</f>
        <v>1</v>
      </c>
      <c r="G1415" s="2">
        <v>131.56578947368422</v>
      </c>
      <c r="H1415" s="2"/>
      <c r="I1415" s="1" t="s">
        <v>41</v>
      </c>
      <c r="J1415" s="1" t="s">
        <v>41</v>
      </c>
      <c r="K1415" s="1" t="s">
        <v>42</v>
      </c>
      <c r="L1415" s="1">
        <f>E1415*G1415</f>
        <v>131565.78947368421</v>
      </c>
      <c r="M1415" s="1">
        <f>L1415/1000000</f>
        <v>0.13156578947368422</v>
      </c>
      <c r="N1415" s="1" t="s">
        <v>43</v>
      </c>
      <c r="O1415" s="1" t="s">
        <v>44</v>
      </c>
      <c r="P1415" s="1" t="s">
        <v>38</v>
      </c>
      <c r="Q1415" s="1" t="s">
        <v>38</v>
      </c>
      <c r="R1415" s="1" t="s">
        <v>58</v>
      </c>
      <c r="S1415" s="11" t="s">
        <v>3153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25">
      <c r="A1416" t="s">
        <v>1385</v>
      </c>
      <c r="B1416" s="1" t="s">
        <v>32</v>
      </c>
      <c r="C1416" s="4" t="s">
        <v>200</v>
      </c>
      <c r="D1416" s="1" t="str">
        <f>CONCATENATE(B1416," ",C1416)</f>
        <v>Acer V227QBI</v>
      </c>
      <c r="E1416" s="5">
        <v>79</v>
      </c>
      <c r="F1416" s="1">
        <f>E1416/1000</f>
        <v>7.9000000000000001E-2</v>
      </c>
      <c r="G1416" s="2">
        <v>131.44736842105263</v>
      </c>
      <c r="H1416" s="2"/>
      <c r="I1416" s="1" t="s">
        <v>41</v>
      </c>
      <c r="J1416" s="1" t="s">
        <v>41</v>
      </c>
      <c r="K1416" s="1" t="s">
        <v>42</v>
      </c>
      <c r="L1416" s="1">
        <f>E1416*G1416</f>
        <v>10384.342105263158</v>
      </c>
      <c r="M1416" s="1">
        <f>L1416/1000000</f>
        <v>1.0384342105263159E-2</v>
      </c>
      <c r="N1416" s="1" t="s">
        <v>43</v>
      </c>
      <c r="O1416" s="1" t="s">
        <v>54</v>
      </c>
      <c r="P1416" s="1" t="s">
        <v>38</v>
      </c>
      <c r="Q1416" s="1" t="s">
        <v>38</v>
      </c>
      <c r="R1416" s="1" t="s">
        <v>58</v>
      </c>
      <c r="S1416" s="11" t="s">
        <v>1724</v>
      </c>
      <c r="T1416" s="1">
        <v>0</v>
      </c>
      <c r="U1416" s="1">
        <v>1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</row>
    <row r="1417" spans="1:33" x14ac:dyDescent="0.25">
      <c r="A1417" t="s">
        <v>1385</v>
      </c>
      <c r="B1417" s="1" t="s">
        <v>32</v>
      </c>
      <c r="C1417" s="4" t="s">
        <v>201</v>
      </c>
      <c r="D1417" s="1" t="str">
        <f>CONCATENATE(B1417," ",C1417)</f>
        <v>Acer V227Qbip</v>
      </c>
      <c r="E1417" s="5">
        <v>36</v>
      </c>
      <c r="F1417" s="1">
        <f>E1417/1000</f>
        <v>3.5999999999999997E-2</v>
      </c>
      <c r="G1417" s="2">
        <v>121.08108108108108</v>
      </c>
      <c r="H1417" s="2"/>
      <c r="I1417" s="1" t="s">
        <v>41</v>
      </c>
      <c r="J1417" s="1" t="s">
        <v>41</v>
      </c>
      <c r="K1417" s="1" t="s">
        <v>42</v>
      </c>
      <c r="L1417" s="1">
        <f>E1417*G1417</f>
        <v>4358.9189189189192</v>
      </c>
      <c r="M1417" s="1">
        <f>L1417/1000000</f>
        <v>4.3589189189189191E-3</v>
      </c>
      <c r="N1417" s="1" t="s">
        <v>43</v>
      </c>
      <c r="O1417" s="1" t="s">
        <v>37</v>
      </c>
      <c r="P1417" s="1" t="s">
        <v>38</v>
      </c>
      <c r="Q1417" s="1" t="s">
        <v>38</v>
      </c>
      <c r="R1417" s="1">
        <v>0</v>
      </c>
      <c r="S1417" s="11" t="s">
        <v>3153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1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 x14ac:dyDescent="0.25">
      <c r="A1418" t="s">
        <v>1385</v>
      </c>
      <c r="B1418" s="1" t="s">
        <v>32</v>
      </c>
      <c r="C1418" s="4" t="s">
        <v>203</v>
      </c>
      <c r="D1418" s="1" t="str">
        <f>CONCATENATE(B1418," ",C1418)</f>
        <v>Acer V246HLbid</v>
      </c>
      <c r="E1418" s="5">
        <v>57</v>
      </c>
      <c r="F1418" s="1">
        <f>E1418/1000</f>
        <v>5.7000000000000002E-2</v>
      </c>
      <c r="G1418" s="2">
        <v>117.83783783783784</v>
      </c>
      <c r="H1418" s="2"/>
      <c r="I1418" s="1" t="s">
        <v>53</v>
      </c>
      <c r="J1418" s="1" t="s">
        <v>53</v>
      </c>
      <c r="K1418" s="1" t="s">
        <v>42</v>
      </c>
      <c r="L1418" s="1">
        <f>E1418*G1418</f>
        <v>6716.7567567567567</v>
      </c>
      <c r="M1418" s="1">
        <f>L1418/1000000</f>
        <v>6.716756756756757E-3</v>
      </c>
      <c r="N1418" s="1" t="s">
        <v>43</v>
      </c>
      <c r="O1418" s="1" t="s">
        <v>37</v>
      </c>
      <c r="P1418" s="1" t="s">
        <v>38</v>
      </c>
      <c r="Q1418" s="1" t="s">
        <v>38</v>
      </c>
      <c r="R1418" s="1" t="s">
        <v>39</v>
      </c>
      <c r="S1418" s="11" t="s">
        <v>3153</v>
      </c>
      <c r="T1418" s="1">
        <v>0</v>
      </c>
      <c r="U1418" s="1">
        <v>0</v>
      </c>
      <c r="V1418" s="1">
        <v>0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  <c r="AG1418" s="1">
        <v>0</v>
      </c>
    </row>
    <row r="1419" spans="1:33" x14ac:dyDescent="0.25">
      <c r="A1419" t="s">
        <v>1385</v>
      </c>
      <c r="B1419" s="1" t="s">
        <v>32</v>
      </c>
      <c r="C1419" s="4" t="s">
        <v>204</v>
      </c>
      <c r="D1419" s="1" t="str">
        <f>CONCATENATE(B1419," ",C1419)</f>
        <v>Acer V246HLbmd</v>
      </c>
      <c r="E1419" s="5">
        <v>37</v>
      </c>
      <c r="F1419" s="1">
        <f>E1419/1000</f>
        <v>3.6999999999999998E-2</v>
      </c>
      <c r="G1419" s="2">
        <v>128</v>
      </c>
      <c r="H1419" s="2"/>
      <c r="I1419" s="1" t="s">
        <v>53</v>
      </c>
      <c r="J1419" s="1" t="s">
        <v>53</v>
      </c>
      <c r="K1419" s="1" t="s">
        <v>42</v>
      </c>
      <c r="L1419" s="1">
        <f>E1419*G1419</f>
        <v>4736</v>
      </c>
      <c r="M1419" s="1">
        <f>L1419/1000000</f>
        <v>4.7359999999999998E-3</v>
      </c>
      <c r="N1419" s="1" t="s">
        <v>43</v>
      </c>
      <c r="O1419" s="1" t="s">
        <v>37</v>
      </c>
      <c r="P1419" s="1" t="s">
        <v>38</v>
      </c>
      <c r="Q1419" s="1" t="s">
        <v>38</v>
      </c>
      <c r="R1419" s="1" t="s">
        <v>39</v>
      </c>
      <c r="S1419" s="11" t="s">
        <v>3153</v>
      </c>
      <c r="T1419" s="1">
        <v>0</v>
      </c>
      <c r="U1419" s="1">
        <v>0</v>
      </c>
      <c r="V1419" s="1">
        <v>0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</v>
      </c>
    </row>
    <row r="1420" spans="1:33" x14ac:dyDescent="0.25">
      <c r="A1420" t="s">
        <v>1385</v>
      </c>
      <c r="B1420" s="1" t="s">
        <v>32</v>
      </c>
      <c r="C1420" s="4" t="s">
        <v>205</v>
      </c>
      <c r="D1420" s="1" t="str">
        <f>CONCATENATE(B1420," ",C1420)</f>
        <v>Acer V246HQLbi</v>
      </c>
      <c r="E1420" s="5">
        <v>3776</v>
      </c>
      <c r="F1420" s="1">
        <f>E1420/1000</f>
        <v>3.7759999999999998</v>
      </c>
      <c r="G1420" s="2">
        <v>124.25</v>
      </c>
      <c r="H1420" s="2"/>
      <c r="I1420" s="1" t="s">
        <v>53</v>
      </c>
      <c r="J1420" s="1" t="s">
        <v>53</v>
      </c>
      <c r="K1420" s="1" t="s">
        <v>42</v>
      </c>
      <c r="L1420" s="1">
        <f>E1420*G1420</f>
        <v>469168</v>
      </c>
      <c r="M1420" s="1">
        <f>L1420/1000000</f>
        <v>0.46916799999999997</v>
      </c>
      <c r="N1420" s="1" t="s">
        <v>43</v>
      </c>
      <c r="O1420" s="1" t="s">
        <v>44</v>
      </c>
      <c r="P1420" s="1" t="s">
        <v>38</v>
      </c>
      <c r="Q1420" s="1" t="s">
        <v>38</v>
      </c>
      <c r="R1420" s="1">
        <v>0</v>
      </c>
      <c r="S1420" s="11" t="s">
        <v>3153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</row>
    <row r="1421" spans="1:33" x14ac:dyDescent="0.25">
      <c r="A1421" t="s">
        <v>1385</v>
      </c>
      <c r="B1421" s="1" t="s">
        <v>32</v>
      </c>
      <c r="C1421" s="4" t="s">
        <v>206</v>
      </c>
      <c r="D1421" s="1" t="str">
        <f>CONCATENATE(B1421," ",C1421)</f>
        <v>Acer V246HYLbd</v>
      </c>
      <c r="E1421" s="5">
        <v>1061</v>
      </c>
      <c r="F1421" s="1">
        <f>E1421/1000</f>
        <v>1.0609999999999999</v>
      </c>
      <c r="G1421" s="2">
        <v>120</v>
      </c>
      <c r="H1421" s="2"/>
      <c r="I1421" s="1" t="s">
        <v>53</v>
      </c>
      <c r="J1421" s="1" t="s">
        <v>53</v>
      </c>
      <c r="K1421" s="1" t="s">
        <v>42</v>
      </c>
      <c r="L1421" s="1">
        <f>E1421*G1421</f>
        <v>127320</v>
      </c>
      <c r="M1421" s="1">
        <f>L1421/1000000</f>
        <v>0.12731999999999999</v>
      </c>
      <c r="N1421" s="1" t="s">
        <v>43</v>
      </c>
      <c r="O1421" s="1" t="s">
        <v>54</v>
      </c>
      <c r="P1421" s="1" t="s">
        <v>38</v>
      </c>
      <c r="Q1421" s="1" t="s">
        <v>38</v>
      </c>
      <c r="R1421" s="1" t="s">
        <v>77</v>
      </c>
      <c r="S1421" s="11" t="s">
        <v>3153</v>
      </c>
      <c r="T1421" s="1">
        <v>0</v>
      </c>
      <c r="U1421" s="1">
        <v>0</v>
      </c>
      <c r="V1421" s="1">
        <v>0</v>
      </c>
      <c r="W1421" s="1">
        <v>1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1</v>
      </c>
      <c r="AF1421" s="1">
        <v>0</v>
      </c>
      <c r="AG1421" s="1">
        <v>0</v>
      </c>
    </row>
    <row r="1422" spans="1:33" x14ac:dyDescent="0.25">
      <c r="A1422" t="s">
        <v>1385</v>
      </c>
      <c r="B1422" s="1" t="s">
        <v>32</v>
      </c>
      <c r="C1422" s="4" t="s">
        <v>207</v>
      </c>
      <c r="D1422" s="1" t="str">
        <f>CONCATENATE(B1422," ",C1422)</f>
        <v>Acer V246HYLbdp</v>
      </c>
      <c r="E1422" s="5">
        <v>1138</v>
      </c>
      <c r="F1422" s="1">
        <f>E1422/1000</f>
        <v>1.1379999999999999</v>
      </c>
      <c r="G1422" s="2">
        <v>129.06666666666666</v>
      </c>
      <c r="H1422" s="2"/>
      <c r="I1422" s="1" t="s">
        <v>53</v>
      </c>
      <c r="J1422" s="1" t="s">
        <v>53</v>
      </c>
      <c r="K1422" s="1" t="s">
        <v>42</v>
      </c>
      <c r="L1422" s="1">
        <f>E1422*G1422</f>
        <v>146877.86666666667</v>
      </c>
      <c r="M1422" s="1">
        <f>L1422/1000000</f>
        <v>0.14687786666666666</v>
      </c>
      <c r="N1422" s="1" t="s">
        <v>43</v>
      </c>
      <c r="O1422" s="1" t="s">
        <v>54</v>
      </c>
      <c r="P1422" s="1" t="s">
        <v>38</v>
      </c>
      <c r="Q1422" s="1" t="s">
        <v>38</v>
      </c>
      <c r="R1422" s="1">
        <v>0</v>
      </c>
      <c r="S1422" s="11" t="s">
        <v>3153</v>
      </c>
      <c r="T1422" s="1">
        <v>0</v>
      </c>
      <c r="U1422" s="1">
        <v>0</v>
      </c>
      <c r="V1422" s="1">
        <v>0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1</v>
      </c>
      <c r="AF1422" s="1">
        <v>0</v>
      </c>
      <c r="AG1422" s="1">
        <v>0</v>
      </c>
    </row>
    <row r="1423" spans="1:33" x14ac:dyDescent="0.25">
      <c r="A1423" t="s">
        <v>1385</v>
      </c>
      <c r="B1423" s="1" t="s">
        <v>32</v>
      </c>
      <c r="C1423" s="4" t="s">
        <v>208</v>
      </c>
      <c r="D1423" s="1" t="str">
        <f>CONCATENATE(B1423," ",C1423)</f>
        <v>Acer V247Ybi</v>
      </c>
      <c r="E1423" s="5">
        <v>1226</v>
      </c>
      <c r="F1423" s="1">
        <f>E1423/1000</f>
        <v>1.226</v>
      </c>
      <c r="G1423" s="2">
        <v>163.5</v>
      </c>
      <c r="H1423" s="2"/>
      <c r="I1423" s="1" t="s">
        <v>52</v>
      </c>
      <c r="J1423" s="1" t="s">
        <v>53</v>
      </c>
      <c r="K1423" s="1" t="s">
        <v>42</v>
      </c>
      <c r="L1423" s="1">
        <f>E1423*G1423</f>
        <v>200451</v>
      </c>
      <c r="M1423" s="1">
        <f>L1423/1000000</f>
        <v>0.20045099999999999</v>
      </c>
      <c r="N1423" s="1" t="s">
        <v>43</v>
      </c>
      <c r="O1423" s="1" t="s">
        <v>54</v>
      </c>
      <c r="P1423" s="1" t="s">
        <v>38</v>
      </c>
      <c r="Q1423" s="1" t="s">
        <v>38</v>
      </c>
      <c r="R1423" s="1" t="s">
        <v>58</v>
      </c>
      <c r="S1423" s="11" t="s">
        <v>3153</v>
      </c>
      <c r="T1423" s="1">
        <v>0</v>
      </c>
      <c r="U1423" s="1">
        <v>0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1</v>
      </c>
      <c r="AF1423" s="1">
        <v>0</v>
      </c>
      <c r="AG1423" s="1">
        <v>0</v>
      </c>
    </row>
    <row r="1424" spans="1:33" x14ac:dyDescent="0.25">
      <c r="A1424" t="s">
        <v>1385</v>
      </c>
      <c r="B1424" s="1" t="s">
        <v>32</v>
      </c>
      <c r="C1424" s="4" t="s">
        <v>209</v>
      </c>
      <c r="D1424" s="1" t="str">
        <f>CONCATENATE(B1424," ",C1424)</f>
        <v>Acer V247Ybip</v>
      </c>
      <c r="E1424" s="5">
        <v>591</v>
      </c>
      <c r="F1424" s="1">
        <f>E1424/1000</f>
        <v>0.59099999999999997</v>
      </c>
      <c r="G1424" s="2">
        <v>140.27027027027026</v>
      </c>
      <c r="H1424" s="2"/>
      <c r="I1424" s="1" t="s">
        <v>52</v>
      </c>
      <c r="J1424" s="1" t="s">
        <v>53</v>
      </c>
      <c r="K1424" s="1" t="s">
        <v>42</v>
      </c>
      <c r="L1424" s="1">
        <f>E1424*G1424</f>
        <v>82899.729729729719</v>
      </c>
      <c r="M1424" s="1">
        <f>L1424/1000000</f>
        <v>8.2899729729729713E-2</v>
      </c>
      <c r="N1424" s="1" t="s">
        <v>43</v>
      </c>
      <c r="O1424" s="1" t="s">
        <v>54</v>
      </c>
      <c r="P1424" s="1" t="s">
        <v>38</v>
      </c>
      <c r="Q1424" s="1" t="s">
        <v>38</v>
      </c>
      <c r="R1424" s="1" t="s">
        <v>58</v>
      </c>
      <c r="S1424" s="11" t="s">
        <v>3153</v>
      </c>
      <c r="T1424" s="1">
        <v>0</v>
      </c>
      <c r="U1424" s="1">
        <v>0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1</v>
      </c>
      <c r="AF1424" s="1">
        <v>0</v>
      </c>
      <c r="AG1424" s="1">
        <v>0</v>
      </c>
    </row>
    <row r="1425" spans="1:33" x14ac:dyDescent="0.25">
      <c r="A1425" t="s">
        <v>1385</v>
      </c>
      <c r="B1425" s="1" t="s">
        <v>32</v>
      </c>
      <c r="C1425" s="4" t="s">
        <v>210</v>
      </c>
      <c r="D1425" s="1" t="str">
        <f>CONCATENATE(B1425," ",C1425)</f>
        <v>Acer V276HLCbid</v>
      </c>
      <c r="E1425" s="5">
        <v>59</v>
      </c>
      <c r="F1425" s="1">
        <f>E1425/1000</f>
        <v>5.8999999999999997E-2</v>
      </c>
      <c r="G1425" s="2">
        <v>164.72972972972974</v>
      </c>
      <c r="H1425" s="2"/>
      <c r="I1425" s="1" t="s">
        <v>63</v>
      </c>
      <c r="J1425" s="1" t="s">
        <v>63</v>
      </c>
      <c r="K1425" s="1" t="s">
        <v>42</v>
      </c>
      <c r="L1425" s="1">
        <f>E1425*G1425</f>
        <v>9719.0540540540551</v>
      </c>
      <c r="M1425" s="1">
        <f>L1425/1000000</f>
        <v>9.7190540540540559E-3</v>
      </c>
      <c r="N1425" s="1" t="s">
        <v>43</v>
      </c>
      <c r="O1425" s="1" t="s">
        <v>44</v>
      </c>
      <c r="P1425" s="1" t="s">
        <v>38</v>
      </c>
      <c r="Q1425" s="1" t="s">
        <v>38</v>
      </c>
      <c r="R1425" s="1" t="s">
        <v>77</v>
      </c>
      <c r="S1425" s="11" t="s">
        <v>3153</v>
      </c>
      <c r="T1425" s="1">
        <v>0</v>
      </c>
      <c r="U1425" s="1">
        <v>0</v>
      </c>
      <c r="V1425" s="1">
        <v>0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</row>
    <row r="1426" spans="1:33" x14ac:dyDescent="0.25">
      <c r="A1426" t="s">
        <v>1385</v>
      </c>
      <c r="B1426" s="1" t="s">
        <v>32</v>
      </c>
      <c r="C1426" s="4" t="s">
        <v>211</v>
      </c>
      <c r="D1426" s="1" t="str">
        <f>CONCATENATE(B1426," ",C1426)</f>
        <v>Acer V276HLCbmdpx</v>
      </c>
      <c r="E1426" s="5">
        <v>46</v>
      </c>
      <c r="F1426" s="1">
        <f>E1426/1000</f>
        <v>4.5999999999999999E-2</v>
      </c>
      <c r="G1426" s="2">
        <v>161.2117117117117</v>
      </c>
      <c r="H1426" s="2"/>
      <c r="I1426" s="1" t="s">
        <v>63</v>
      </c>
      <c r="J1426" s="1" t="s">
        <v>63</v>
      </c>
      <c r="K1426" s="1" t="s">
        <v>42</v>
      </c>
      <c r="L1426" s="1">
        <f>E1426*G1426</f>
        <v>7415.738738738738</v>
      </c>
      <c r="M1426" s="1">
        <f>L1426/1000000</f>
        <v>7.4157387387387376E-3</v>
      </c>
      <c r="N1426" s="1" t="s">
        <v>43</v>
      </c>
      <c r="O1426" s="1" t="s">
        <v>44</v>
      </c>
      <c r="P1426" s="1" t="s">
        <v>38</v>
      </c>
      <c r="Q1426" s="1" t="s">
        <v>38</v>
      </c>
      <c r="R1426" s="1" t="s">
        <v>77</v>
      </c>
      <c r="S1426" s="11" t="s">
        <v>3153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</row>
    <row r="1427" spans="1:33" x14ac:dyDescent="0.25">
      <c r="A1427" t="s">
        <v>1385</v>
      </c>
      <c r="B1427" s="1" t="s">
        <v>32</v>
      </c>
      <c r="C1427" s="4" t="s">
        <v>212</v>
      </c>
      <c r="D1427" s="1" t="str">
        <f>CONCATENATE(B1427," ",C1427)</f>
        <v>Acer V277bi</v>
      </c>
      <c r="E1427" s="5">
        <v>152</v>
      </c>
      <c r="F1427" s="1">
        <f>E1427/1000</f>
        <v>0.152</v>
      </c>
      <c r="G1427" s="2">
        <v>167.56081081081081</v>
      </c>
      <c r="H1427" s="2"/>
      <c r="I1427" s="1" t="s">
        <v>63</v>
      </c>
      <c r="J1427" s="1" t="s">
        <v>63</v>
      </c>
      <c r="K1427" s="1" t="s">
        <v>42</v>
      </c>
      <c r="L1427" s="1">
        <f>E1427*G1427</f>
        <v>25469.243243243243</v>
      </c>
      <c r="M1427" s="1">
        <f>L1427/1000000</f>
        <v>2.5469243243243244E-2</v>
      </c>
      <c r="N1427" s="1" t="s">
        <v>43</v>
      </c>
      <c r="O1427" s="1" t="s">
        <v>54</v>
      </c>
      <c r="P1427" s="1" t="s">
        <v>38</v>
      </c>
      <c r="Q1427" s="1" t="s">
        <v>38</v>
      </c>
      <c r="R1427" s="1" t="s">
        <v>58</v>
      </c>
      <c r="S1427" s="11" t="s">
        <v>3153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1</v>
      </c>
      <c r="AD1427" s="1">
        <v>0</v>
      </c>
      <c r="AE1427" s="1">
        <v>1</v>
      </c>
      <c r="AF1427" s="1">
        <v>0</v>
      </c>
      <c r="AG1427" s="1">
        <v>0</v>
      </c>
    </row>
    <row r="1428" spans="1:33" x14ac:dyDescent="0.25">
      <c r="A1428" t="s">
        <v>1385</v>
      </c>
      <c r="B1428" s="1" t="s">
        <v>32</v>
      </c>
      <c r="C1428" s="4" t="s">
        <v>213</v>
      </c>
      <c r="D1428" s="1" t="str">
        <f>CONCATENATE(B1428," ",C1428)</f>
        <v>Acer V277bip</v>
      </c>
      <c r="E1428" s="5">
        <v>299</v>
      </c>
      <c r="F1428" s="1">
        <f>E1428/1000</f>
        <v>0.29899999999999999</v>
      </c>
      <c r="G1428" s="2">
        <v>169.86148648648648</v>
      </c>
      <c r="H1428" s="2"/>
      <c r="I1428" s="1" t="s">
        <v>63</v>
      </c>
      <c r="J1428" s="1" t="s">
        <v>63</v>
      </c>
      <c r="K1428" s="1" t="s">
        <v>42</v>
      </c>
      <c r="L1428" s="1">
        <f>E1428*G1428</f>
        <v>50788.58445945946</v>
      </c>
      <c r="M1428" s="1">
        <f>L1428/1000000</f>
        <v>5.0788584459459461E-2</v>
      </c>
      <c r="N1428" s="1" t="s">
        <v>43</v>
      </c>
      <c r="O1428" s="1" t="s">
        <v>54</v>
      </c>
      <c r="P1428" s="1" t="s">
        <v>38</v>
      </c>
      <c r="Q1428" s="1" t="s">
        <v>38</v>
      </c>
      <c r="R1428" s="1" t="s">
        <v>58</v>
      </c>
      <c r="S1428" s="11" t="s">
        <v>3153</v>
      </c>
      <c r="T1428" s="1">
        <v>0</v>
      </c>
      <c r="U1428" s="1">
        <v>0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1</v>
      </c>
      <c r="AD1428" s="1">
        <v>0</v>
      </c>
      <c r="AE1428" s="1">
        <v>1</v>
      </c>
      <c r="AF1428" s="1">
        <v>0</v>
      </c>
      <c r="AG1428" s="1">
        <v>0</v>
      </c>
    </row>
    <row r="1429" spans="1:33" x14ac:dyDescent="0.25">
      <c r="A1429" t="s">
        <v>1385</v>
      </c>
      <c r="B1429" s="1" t="s">
        <v>32</v>
      </c>
      <c r="C1429" s="4" t="s">
        <v>214</v>
      </c>
      <c r="D1429" s="1" t="str">
        <f>CONCATENATE(B1429," ",C1429)</f>
        <v>Acer V277bmipx</v>
      </c>
      <c r="E1429" s="5">
        <v>158</v>
      </c>
      <c r="F1429" s="1">
        <f>E1429/1000</f>
        <v>0.158</v>
      </c>
      <c r="G1429" s="2">
        <v>213.5</v>
      </c>
      <c r="H1429" s="2"/>
      <c r="I1429" s="1" t="s">
        <v>63</v>
      </c>
      <c r="J1429" s="1" t="s">
        <v>63</v>
      </c>
      <c r="K1429" s="1" t="s">
        <v>42</v>
      </c>
      <c r="L1429" s="1">
        <f>E1429*G1429</f>
        <v>33733</v>
      </c>
      <c r="M1429" s="1">
        <f>L1429/1000000</f>
        <v>3.3732999999999999E-2</v>
      </c>
      <c r="N1429" s="1" t="s">
        <v>43</v>
      </c>
      <c r="O1429" s="1" t="s">
        <v>54</v>
      </c>
      <c r="P1429" s="1" t="s">
        <v>38</v>
      </c>
      <c r="Q1429" s="1" t="s">
        <v>38</v>
      </c>
      <c r="R1429" s="1" t="s">
        <v>58</v>
      </c>
      <c r="S1429" s="11" t="s">
        <v>3108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1</v>
      </c>
      <c r="AD1429" s="1">
        <v>0</v>
      </c>
      <c r="AE1429" s="1">
        <v>1</v>
      </c>
      <c r="AF1429" s="1">
        <v>0</v>
      </c>
      <c r="AG1429" s="1">
        <v>0</v>
      </c>
    </row>
    <row r="1430" spans="1:33" x14ac:dyDescent="0.25">
      <c r="A1430" t="s">
        <v>1385</v>
      </c>
      <c r="B1430" s="1" t="s">
        <v>32</v>
      </c>
      <c r="C1430" s="4" t="s">
        <v>215</v>
      </c>
      <c r="D1430" s="1" t="str">
        <f>CONCATENATE(B1430," ",C1430)</f>
        <v>Acer V277Ubmiipx</v>
      </c>
      <c r="E1430" s="5">
        <v>265</v>
      </c>
      <c r="F1430" s="1">
        <f>E1430/1000</f>
        <v>0.26500000000000001</v>
      </c>
      <c r="G1430" s="2">
        <v>261.08108108108109</v>
      </c>
      <c r="H1430" s="2"/>
      <c r="I1430" s="1" t="s">
        <v>63</v>
      </c>
      <c r="J1430" s="1" t="s">
        <v>63</v>
      </c>
      <c r="K1430" s="1" t="s">
        <v>42</v>
      </c>
      <c r="L1430" s="1">
        <f>E1430*G1430</f>
        <v>69186.486486486494</v>
      </c>
      <c r="M1430" s="1">
        <f>L1430/1000000</f>
        <v>6.9186486486486495E-2</v>
      </c>
      <c r="N1430" s="1" t="s">
        <v>43</v>
      </c>
      <c r="O1430" s="1" t="s">
        <v>54</v>
      </c>
      <c r="P1430" s="1" t="s">
        <v>38</v>
      </c>
      <c r="Q1430" s="1" t="s">
        <v>38</v>
      </c>
      <c r="R1430" s="1" t="s">
        <v>58</v>
      </c>
      <c r="S1430" s="11" t="s">
        <v>3108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0</v>
      </c>
      <c r="AE1430" s="1">
        <v>1</v>
      </c>
      <c r="AF1430" s="1">
        <v>0</v>
      </c>
      <c r="AG1430" s="1">
        <v>0</v>
      </c>
    </row>
    <row r="1431" spans="1:33" x14ac:dyDescent="0.25">
      <c r="A1431" t="s">
        <v>1385</v>
      </c>
      <c r="B1431" s="1" t="s">
        <v>32</v>
      </c>
      <c r="C1431" s="4" t="s">
        <v>217</v>
      </c>
      <c r="D1431" s="1" t="str">
        <f>CONCATENATE(B1431," ",C1431)</f>
        <v>Acer VG240Ybmiix</v>
      </c>
      <c r="E1431" s="5">
        <v>1778</v>
      </c>
      <c r="F1431" s="1">
        <f>E1431/1000</f>
        <v>1.778</v>
      </c>
      <c r="G1431" s="2">
        <v>144.72368421052633</v>
      </c>
      <c r="H1431" s="2"/>
      <c r="I1431" s="1" t="s">
        <v>52</v>
      </c>
      <c r="J1431" s="1" t="s">
        <v>53</v>
      </c>
      <c r="K1431" s="1" t="s">
        <v>42</v>
      </c>
      <c r="L1431" s="1">
        <f>E1431*G1431</f>
        <v>257318.71052631582</v>
      </c>
      <c r="M1431" s="1">
        <f>L1431/1000000</f>
        <v>0.25731871052631583</v>
      </c>
      <c r="N1431" s="1" t="s">
        <v>43</v>
      </c>
      <c r="O1431" s="1" t="s">
        <v>54</v>
      </c>
      <c r="P1431" s="1" t="s">
        <v>38</v>
      </c>
      <c r="Q1431" s="1" t="s">
        <v>48</v>
      </c>
      <c r="R1431" s="1" t="s">
        <v>49</v>
      </c>
      <c r="S1431" s="11" t="s">
        <v>3153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1</v>
      </c>
      <c r="AF1431" s="1">
        <v>0</v>
      </c>
      <c r="AG1431" s="1">
        <v>0</v>
      </c>
    </row>
    <row r="1432" spans="1:33" x14ac:dyDescent="0.25">
      <c r="A1432" t="s">
        <v>1385</v>
      </c>
      <c r="B1432" s="1" t="s">
        <v>32</v>
      </c>
      <c r="C1432" s="4" t="s">
        <v>218</v>
      </c>
      <c r="D1432" s="1" t="str">
        <f>CONCATENATE(B1432," ",C1432)</f>
        <v>Acer VG240Ybmipx</v>
      </c>
      <c r="E1432" s="5">
        <v>111</v>
      </c>
      <c r="F1432" s="1">
        <f>E1432/1000</f>
        <v>0.111</v>
      </c>
      <c r="G1432" s="2">
        <v>183.76126126126127</v>
      </c>
      <c r="H1432" s="2"/>
      <c r="I1432" s="1" t="s">
        <v>52</v>
      </c>
      <c r="J1432" s="1" t="s">
        <v>53</v>
      </c>
      <c r="K1432" s="1" t="s">
        <v>42</v>
      </c>
      <c r="L1432" s="1">
        <f>E1432*G1432</f>
        <v>20397.5</v>
      </c>
      <c r="M1432" s="1">
        <f>L1432/1000000</f>
        <v>2.0397499999999999E-2</v>
      </c>
      <c r="N1432" s="1" t="s">
        <v>43</v>
      </c>
      <c r="O1432" s="1" t="s">
        <v>54</v>
      </c>
      <c r="P1432" s="1" t="s">
        <v>38</v>
      </c>
      <c r="Q1432" s="1" t="s">
        <v>48</v>
      </c>
      <c r="R1432" s="1" t="s">
        <v>49</v>
      </c>
      <c r="S1432" s="11" t="s">
        <v>3153</v>
      </c>
      <c r="T1432" s="1">
        <v>0</v>
      </c>
      <c r="U1432" s="1">
        <v>0</v>
      </c>
      <c r="V1432" s="1">
        <v>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1</v>
      </c>
      <c r="AF1432" s="1">
        <v>0</v>
      </c>
      <c r="AG1432" s="1">
        <v>0</v>
      </c>
    </row>
    <row r="1433" spans="1:33" x14ac:dyDescent="0.25">
      <c r="A1433" t="s">
        <v>1385</v>
      </c>
      <c r="B1433" s="1" t="s">
        <v>32</v>
      </c>
      <c r="C1433" s="4" t="s">
        <v>1432</v>
      </c>
      <c r="D1433" s="1" t="str">
        <f>CONCATENATE(B1433," ",C1433)</f>
        <v>Acer VG240YSbmiipx</v>
      </c>
      <c r="E1433" s="5">
        <v>900</v>
      </c>
      <c r="F1433" s="1">
        <f>E1433/1000</f>
        <v>0.9</v>
      </c>
      <c r="G1433" s="2">
        <v>128.07692307692307</v>
      </c>
      <c r="H1433" s="2"/>
      <c r="I1433" s="1" t="s">
        <v>52</v>
      </c>
      <c r="J1433" s="1" t="s">
        <v>53</v>
      </c>
      <c r="K1433" s="1" t="s">
        <v>42</v>
      </c>
      <c r="L1433" s="1">
        <f>E1433*G1433</f>
        <v>115269.23076923077</v>
      </c>
      <c r="M1433" s="1">
        <f>L1433/1000000</f>
        <v>0.11526923076923076</v>
      </c>
      <c r="N1433" s="1" t="s">
        <v>43</v>
      </c>
      <c r="O1433" s="1" t="s">
        <v>54</v>
      </c>
      <c r="P1433" s="1" t="s">
        <v>38</v>
      </c>
      <c r="Q1433" s="1" t="s">
        <v>48</v>
      </c>
      <c r="R1433" s="1" t="s">
        <v>49</v>
      </c>
      <c r="S1433" s="11" t="s">
        <v>3108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1</v>
      </c>
      <c r="AD1433" s="1">
        <v>0</v>
      </c>
      <c r="AE1433" s="1">
        <v>1</v>
      </c>
      <c r="AF1433" s="1">
        <v>0</v>
      </c>
      <c r="AG1433" s="1">
        <v>0</v>
      </c>
    </row>
    <row r="1434" spans="1:33" x14ac:dyDescent="0.25">
      <c r="A1434" t="s">
        <v>1385</v>
      </c>
      <c r="B1434" s="1" t="s">
        <v>32</v>
      </c>
      <c r="C1434" s="4" t="s">
        <v>220</v>
      </c>
      <c r="D1434" s="1" t="str">
        <f>CONCATENATE(B1434," ",C1434)</f>
        <v>Acer VG240YUbmiipx</v>
      </c>
      <c r="E1434" s="5">
        <v>8</v>
      </c>
      <c r="F1434" s="1">
        <f>E1434/1000</f>
        <v>8.0000000000000002E-3</v>
      </c>
      <c r="G1434" s="2">
        <v>234.63513513513513</v>
      </c>
      <c r="H1434" s="2"/>
      <c r="I1434" s="1" t="s">
        <v>52</v>
      </c>
      <c r="J1434" s="1" t="s">
        <v>53</v>
      </c>
      <c r="K1434" s="1" t="s">
        <v>64</v>
      </c>
      <c r="L1434" s="1">
        <f>E1434*G1434</f>
        <v>1877.081081081081</v>
      </c>
      <c r="M1434" s="1">
        <f>L1434/1000000</f>
        <v>1.8770810810810809E-3</v>
      </c>
      <c r="N1434" s="1" t="s">
        <v>65</v>
      </c>
      <c r="O1434" s="1" t="s">
        <v>54</v>
      </c>
      <c r="P1434" s="1" t="s">
        <v>38</v>
      </c>
      <c r="Q1434" s="1" t="s">
        <v>48</v>
      </c>
      <c r="R1434" s="1" t="s">
        <v>49</v>
      </c>
      <c r="S1434" s="11" t="s">
        <v>3047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1</v>
      </c>
      <c r="AF1434" s="1">
        <v>0</v>
      </c>
      <c r="AG1434" s="1">
        <v>0</v>
      </c>
    </row>
    <row r="1435" spans="1:33" x14ac:dyDescent="0.25">
      <c r="A1435" t="s">
        <v>1385</v>
      </c>
      <c r="B1435" s="1" t="s">
        <v>32</v>
      </c>
      <c r="C1435" s="4" t="s">
        <v>221</v>
      </c>
      <c r="D1435" s="1" t="str">
        <f>CONCATENATE(B1435," ",C1435)</f>
        <v>Acer VG242YPbmiipx</v>
      </c>
      <c r="E1435" s="5">
        <v>155</v>
      </c>
      <c r="F1435" s="1">
        <f>E1435/1000</f>
        <v>0.155</v>
      </c>
      <c r="G1435" s="2">
        <v>214.45945945945945</v>
      </c>
      <c r="H1435" s="2"/>
      <c r="I1435" s="1" t="s">
        <v>52</v>
      </c>
      <c r="J1435" s="1" t="s">
        <v>53</v>
      </c>
      <c r="K1435" s="1" t="s">
        <v>42</v>
      </c>
      <c r="L1435" s="1">
        <f>E1435*G1435</f>
        <v>33241.216216216213</v>
      </c>
      <c r="M1435" s="1">
        <f>L1435/1000000</f>
        <v>3.3241216216216216E-2</v>
      </c>
      <c r="N1435" s="1" t="s">
        <v>43</v>
      </c>
      <c r="O1435" s="1" t="s">
        <v>54</v>
      </c>
      <c r="P1435" s="1" t="s">
        <v>38</v>
      </c>
      <c r="Q1435" s="1" t="s">
        <v>48</v>
      </c>
      <c r="R1435" s="1" t="s">
        <v>49</v>
      </c>
      <c r="S1435" s="11" t="s">
        <v>3047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1</v>
      </c>
      <c r="AF1435" s="1">
        <v>0</v>
      </c>
      <c r="AG1435" s="1">
        <v>0</v>
      </c>
    </row>
    <row r="1436" spans="1:33" x14ac:dyDescent="0.25">
      <c r="A1436" t="s">
        <v>1385</v>
      </c>
      <c r="B1436" s="1" t="s">
        <v>32</v>
      </c>
      <c r="C1436" s="4" t="s">
        <v>223</v>
      </c>
      <c r="D1436" s="1" t="str">
        <f>CONCATENATE(B1436," ",C1436)</f>
        <v>Acer VG252QPbmiipx</v>
      </c>
      <c r="E1436" s="5">
        <v>122</v>
      </c>
      <c r="F1436" s="1">
        <f>E1436/1000</f>
        <v>0.122</v>
      </c>
      <c r="G1436" s="2">
        <v>316.95945945945948</v>
      </c>
      <c r="H1436" s="2"/>
      <c r="I1436" s="1" t="s">
        <v>156</v>
      </c>
      <c r="J1436" s="1" t="s">
        <v>157</v>
      </c>
      <c r="K1436" s="1" t="s">
        <v>42</v>
      </c>
      <c r="L1436" s="1">
        <f>E1436*G1436</f>
        <v>38669.054054054053</v>
      </c>
      <c r="M1436" s="1">
        <f>L1436/1000000</f>
        <v>3.8669054054054054E-2</v>
      </c>
      <c r="N1436" s="1" t="s">
        <v>43</v>
      </c>
      <c r="O1436" s="1" t="s">
        <v>54</v>
      </c>
      <c r="P1436" s="1" t="s">
        <v>38</v>
      </c>
      <c r="Q1436" s="1" t="s">
        <v>48</v>
      </c>
      <c r="R1436" s="1" t="s">
        <v>49</v>
      </c>
      <c r="S1436" s="11" t="s">
        <v>3153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1</v>
      </c>
      <c r="AF1436" s="1">
        <v>0</v>
      </c>
      <c r="AG1436" s="1">
        <v>0</v>
      </c>
    </row>
    <row r="1437" spans="1:33" x14ac:dyDescent="0.25">
      <c r="A1437" t="s">
        <v>1385</v>
      </c>
      <c r="B1437" s="1" t="s">
        <v>32</v>
      </c>
      <c r="C1437" s="4" t="s">
        <v>1433</v>
      </c>
      <c r="D1437" s="1" t="str">
        <f>CONCATENATE(B1437," ",C1437)</f>
        <v>Acer VG252QXbmiipx</v>
      </c>
      <c r="E1437" s="5">
        <v>1837</v>
      </c>
      <c r="F1437" s="1">
        <f>E1437/1000</f>
        <v>1.837</v>
      </c>
      <c r="G1437" s="2">
        <v>371.58445945945948</v>
      </c>
      <c r="H1437" s="2"/>
      <c r="I1437" s="1" t="s">
        <v>156</v>
      </c>
      <c r="J1437" s="1" t="s">
        <v>157</v>
      </c>
      <c r="K1437" s="1" t="s">
        <v>42</v>
      </c>
      <c r="L1437" s="1">
        <f>E1437*G1437</f>
        <v>682600.6520270271</v>
      </c>
      <c r="M1437" s="1">
        <f>L1437/1000000</f>
        <v>0.68260065202702713</v>
      </c>
      <c r="N1437" s="1" t="s">
        <v>43</v>
      </c>
      <c r="O1437" s="1" t="s">
        <v>54</v>
      </c>
      <c r="P1437" s="1" t="s">
        <v>38</v>
      </c>
      <c r="Q1437" s="1" t="s">
        <v>48</v>
      </c>
      <c r="R1437" s="1" t="s">
        <v>49</v>
      </c>
      <c r="S1437" s="11" t="s">
        <v>3153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1</v>
      </c>
      <c r="AD1437" s="1">
        <v>0</v>
      </c>
      <c r="AE1437" s="1">
        <v>1</v>
      </c>
      <c r="AF1437" s="1">
        <v>0</v>
      </c>
      <c r="AG1437" s="1">
        <v>0</v>
      </c>
    </row>
    <row r="1438" spans="1:33" x14ac:dyDescent="0.25">
      <c r="A1438" t="s">
        <v>1385</v>
      </c>
      <c r="B1438" s="1" t="s">
        <v>32</v>
      </c>
      <c r="C1438" s="4" t="s">
        <v>226</v>
      </c>
      <c r="D1438" s="1" t="str">
        <f>CONCATENATE(B1438," ",C1438)</f>
        <v>Acer VG270bmipx</v>
      </c>
      <c r="E1438" s="5">
        <v>89</v>
      </c>
      <c r="F1438" s="1">
        <f>E1438/1000</f>
        <v>8.8999999999999996E-2</v>
      </c>
      <c r="G1438" s="2">
        <v>218.10135135135135</v>
      </c>
      <c r="H1438" s="2"/>
      <c r="I1438" s="1" t="s">
        <v>63</v>
      </c>
      <c r="J1438" s="1" t="s">
        <v>63</v>
      </c>
      <c r="K1438" s="1" t="s">
        <v>86</v>
      </c>
      <c r="L1438" s="1">
        <f>E1438*G1438</f>
        <v>19411.02027027027</v>
      </c>
      <c r="M1438" s="1">
        <f>L1438/1000000</f>
        <v>1.9411020270270269E-2</v>
      </c>
      <c r="N1438" s="1" t="s">
        <v>87</v>
      </c>
      <c r="O1438" s="1" t="s">
        <v>54</v>
      </c>
      <c r="P1438" s="1" t="s">
        <v>38</v>
      </c>
      <c r="Q1438" s="1" t="s">
        <v>48</v>
      </c>
      <c r="R1438" s="1" t="s">
        <v>58</v>
      </c>
      <c r="S1438" s="11" t="s">
        <v>3153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1</v>
      </c>
      <c r="AF1438" s="1">
        <v>0</v>
      </c>
      <c r="AG1438" s="1">
        <v>1</v>
      </c>
    </row>
    <row r="1439" spans="1:33" x14ac:dyDescent="0.25">
      <c r="A1439" t="s">
        <v>1385</v>
      </c>
      <c r="B1439" s="1" t="s">
        <v>32</v>
      </c>
      <c r="C1439" s="4" t="s">
        <v>227</v>
      </c>
      <c r="D1439" s="1" t="str">
        <f>CONCATENATE(B1439," ",C1439)</f>
        <v>Acer VG270Kbmiipx</v>
      </c>
      <c r="E1439" s="5">
        <v>11</v>
      </c>
      <c r="F1439" s="1">
        <f>E1439/1000</f>
        <v>1.0999999999999999E-2</v>
      </c>
      <c r="G1439" s="2">
        <v>236.47297297297297</v>
      </c>
      <c r="H1439" s="2"/>
      <c r="I1439" s="1" t="s">
        <v>63</v>
      </c>
      <c r="J1439" s="1" t="s">
        <v>63</v>
      </c>
      <c r="K1439" s="1" t="s">
        <v>86</v>
      </c>
      <c r="L1439" s="1">
        <f>E1439*G1439</f>
        <v>2601.2027027027025</v>
      </c>
      <c r="M1439" s="1">
        <f>L1439/1000000</f>
        <v>2.6012027027027024E-3</v>
      </c>
      <c r="N1439" s="1" t="s">
        <v>87</v>
      </c>
      <c r="O1439" s="1" t="s">
        <v>54</v>
      </c>
      <c r="P1439" s="1" t="s">
        <v>38</v>
      </c>
      <c r="Q1439" s="1" t="s">
        <v>48</v>
      </c>
      <c r="R1439" s="1" t="s">
        <v>58</v>
      </c>
      <c r="S1439" s="11" t="s">
        <v>3153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1</v>
      </c>
      <c r="AF1439" s="1">
        <v>0</v>
      </c>
      <c r="AG1439" s="1">
        <v>1</v>
      </c>
    </row>
    <row r="1440" spans="1:33" x14ac:dyDescent="0.25">
      <c r="A1440" t="s">
        <v>1385</v>
      </c>
      <c r="B1440" s="1" t="s">
        <v>32</v>
      </c>
      <c r="C1440" s="4" t="s">
        <v>228</v>
      </c>
      <c r="D1440" s="1" t="str">
        <f>CONCATENATE(B1440," ",C1440)</f>
        <v>Acer VG270Sbmiipx</v>
      </c>
      <c r="E1440" s="5">
        <v>144</v>
      </c>
      <c r="F1440" s="1">
        <f>E1440/1000</f>
        <v>0.14399999999999999</v>
      </c>
      <c r="G1440" s="2">
        <v>306.82051282051282</v>
      </c>
      <c r="H1440" s="2"/>
      <c r="I1440" s="1" t="s">
        <v>63</v>
      </c>
      <c r="J1440" s="1" t="s">
        <v>63</v>
      </c>
      <c r="K1440" s="1" t="s">
        <v>86</v>
      </c>
      <c r="L1440" s="1">
        <f>E1440*G1440</f>
        <v>44182.153846153844</v>
      </c>
      <c r="M1440" s="1">
        <f>L1440/1000000</f>
        <v>4.4182153846153843E-2</v>
      </c>
      <c r="N1440" s="1" t="s">
        <v>87</v>
      </c>
      <c r="O1440" s="1" t="s">
        <v>54</v>
      </c>
      <c r="P1440" s="1" t="s">
        <v>38</v>
      </c>
      <c r="Q1440" s="1" t="s">
        <v>48</v>
      </c>
      <c r="R1440" s="1" t="s">
        <v>58</v>
      </c>
      <c r="S1440" s="11" t="s">
        <v>3108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1</v>
      </c>
      <c r="AF1440" s="1">
        <v>0</v>
      </c>
      <c r="AG1440" s="1">
        <v>1</v>
      </c>
    </row>
    <row r="1441" spans="1:33" x14ac:dyDescent="0.25">
      <c r="A1441" t="s">
        <v>1385</v>
      </c>
      <c r="B1441" s="1" t="s">
        <v>32</v>
      </c>
      <c r="C1441" s="4" t="s">
        <v>229</v>
      </c>
      <c r="D1441" s="1" t="str">
        <f>CONCATENATE(B1441," ",C1441)</f>
        <v>Acer VG270Ubmiipx</v>
      </c>
      <c r="E1441" s="5">
        <v>65</v>
      </c>
      <c r="F1441" s="1">
        <f>E1441/1000</f>
        <v>6.5000000000000002E-2</v>
      </c>
      <c r="G1441" s="2">
        <v>289.83108108108109</v>
      </c>
      <c r="H1441" s="2"/>
      <c r="I1441" s="1" t="s">
        <v>63</v>
      </c>
      <c r="J1441" s="1" t="s">
        <v>63</v>
      </c>
      <c r="K1441" s="1" t="s">
        <v>64</v>
      </c>
      <c r="L1441" s="1">
        <f>E1441*G1441</f>
        <v>18839.02027027027</v>
      </c>
      <c r="M1441" s="1">
        <f>L1441/1000000</f>
        <v>1.8839020270270269E-2</v>
      </c>
      <c r="N1441" s="1" t="s">
        <v>65</v>
      </c>
      <c r="O1441" s="1" t="s">
        <v>54</v>
      </c>
      <c r="P1441" s="1" t="s">
        <v>38</v>
      </c>
      <c r="Q1441" s="1" t="s">
        <v>48</v>
      </c>
      <c r="R1441" s="1" t="s">
        <v>49</v>
      </c>
      <c r="S1441" s="11" t="s">
        <v>3153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1</v>
      </c>
      <c r="AD1441" s="1">
        <v>0</v>
      </c>
      <c r="AE1441" s="1">
        <v>1</v>
      </c>
      <c r="AF1441" s="1">
        <v>0</v>
      </c>
      <c r="AG1441" s="1">
        <v>0</v>
      </c>
    </row>
    <row r="1442" spans="1:33" x14ac:dyDescent="0.25">
      <c r="A1442" t="s">
        <v>1385</v>
      </c>
      <c r="B1442" s="1" t="s">
        <v>32</v>
      </c>
      <c r="C1442" s="4" t="s">
        <v>230</v>
      </c>
      <c r="D1442" s="1" t="str">
        <f>CONCATENATE(B1442," ",C1442)</f>
        <v>Acer VG270UPbmiipx</v>
      </c>
      <c r="E1442" s="5">
        <v>1890</v>
      </c>
      <c r="F1442" s="1">
        <f>E1442/1000</f>
        <v>1.89</v>
      </c>
      <c r="G1442" s="2">
        <v>419.68918918918916</v>
      </c>
      <c r="H1442" s="2"/>
      <c r="I1442" s="1" t="s">
        <v>63</v>
      </c>
      <c r="J1442" s="1" t="s">
        <v>63</v>
      </c>
      <c r="K1442" s="1" t="s">
        <v>64</v>
      </c>
      <c r="L1442" s="1">
        <f>E1442*G1442</f>
        <v>793212.56756756757</v>
      </c>
      <c r="M1442" s="1">
        <f>L1442/1000000</f>
        <v>0.79321256756756753</v>
      </c>
      <c r="N1442" s="1" t="s">
        <v>65</v>
      </c>
      <c r="O1442" s="1" t="s">
        <v>54</v>
      </c>
      <c r="P1442" s="1" t="s">
        <v>38</v>
      </c>
      <c r="Q1442" s="1" t="s">
        <v>48</v>
      </c>
      <c r="R1442" s="1" t="s">
        <v>49</v>
      </c>
      <c r="S1442" s="11" t="s">
        <v>3153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1</v>
      </c>
      <c r="AF1442" s="1">
        <v>0</v>
      </c>
      <c r="AG1442" s="1">
        <v>0</v>
      </c>
    </row>
    <row r="1443" spans="1:33" x14ac:dyDescent="0.25">
      <c r="A1443" t="s">
        <v>1385</v>
      </c>
      <c r="B1443" s="1" t="s">
        <v>32</v>
      </c>
      <c r="C1443" s="4" t="s">
        <v>231</v>
      </c>
      <c r="D1443" s="1" t="str">
        <f>CONCATENATE(B1443," ",C1443)</f>
        <v>Acer VG271Pbmiipx</v>
      </c>
      <c r="E1443" s="5">
        <v>19</v>
      </c>
      <c r="F1443" s="1">
        <f>E1443/1000</f>
        <v>1.9E-2</v>
      </c>
      <c r="G1443" s="2">
        <v>310.56081081081084</v>
      </c>
      <c r="H1443" s="2"/>
      <c r="I1443" s="1" t="s">
        <v>63</v>
      </c>
      <c r="J1443" s="1" t="s">
        <v>63</v>
      </c>
      <c r="K1443" s="1" t="s">
        <v>64</v>
      </c>
      <c r="L1443" s="1">
        <f>E1443*G1443</f>
        <v>5900.6554054054059</v>
      </c>
      <c r="M1443" s="1">
        <f>L1443/1000000</f>
        <v>5.9006554054054057E-3</v>
      </c>
      <c r="N1443" s="1" t="s">
        <v>65</v>
      </c>
      <c r="O1443" s="1" t="s">
        <v>54</v>
      </c>
      <c r="P1443" s="1" t="s">
        <v>38</v>
      </c>
      <c r="Q1443" s="1" t="s">
        <v>48</v>
      </c>
      <c r="R1443" s="1" t="s">
        <v>49</v>
      </c>
      <c r="S1443" s="11" t="s">
        <v>3153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1</v>
      </c>
      <c r="AF1443" s="1">
        <v>0</v>
      </c>
      <c r="AG1443" s="1">
        <v>0</v>
      </c>
    </row>
    <row r="1444" spans="1:33" x14ac:dyDescent="0.25">
      <c r="A1444" t="s">
        <v>1385</v>
      </c>
      <c r="B1444" s="1" t="s">
        <v>32</v>
      </c>
      <c r="C1444" s="4" t="s">
        <v>232</v>
      </c>
      <c r="D1444" s="1" t="str">
        <f>CONCATENATE(B1444," ",C1444)</f>
        <v>Acer VG271UPbmiipx</v>
      </c>
      <c r="E1444" s="5">
        <v>85</v>
      </c>
      <c r="F1444" s="1">
        <f>E1444/1000</f>
        <v>8.5000000000000006E-2</v>
      </c>
      <c r="G1444" s="2">
        <v>456.0720720720721</v>
      </c>
      <c r="H1444" s="2"/>
      <c r="I1444" s="1" t="s">
        <v>63</v>
      </c>
      <c r="J1444" s="1" t="s">
        <v>63</v>
      </c>
      <c r="K1444" s="1" t="s">
        <v>64</v>
      </c>
      <c r="L1444" s="1">
        <f>E1444*G1444</f>
        <v>38766.126126126132</v>
      </c>
      <c r="M1444" s="1">
        <f>L1444/1000000</f>
        <v>3.8766126126126128E-2</v>
      </c>
      <c r="N1444" s="1" t="s">
        <v>65</v>
      </c>
      <c r="O1444" s="1" t="s">
        <v>54</v>
      </c>
      <c r="P1444" s="1" t="s">
        <v>38</v>
      </c>
      <c r="Q1444" s="1" t="s">
        <v>48</v>
      </c>
      <c r="R1444" s="1" t="s">
        <v>49</v>
      </c>
      <c r="S1444" s="11" t="s">
        <v>3153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1</v>
      </c>
      <c r="AD1444" s="1">
        <v>0</v>
      </c>
      <c r="AE1444" s="1">
        <v>1</v>
      </c>
      <c r="AF1444" s="1">
        <v>0</v>
      </c>
      <c r="AG1444" s="1">
        <v>0</v>
      </c>
    </row>
    <row r="1445" spans="1:33" x14ac:dyDescent="0.25">
      <c r="A1445" t="s">
        <v>1385</v>
      </c>
      <c r="B1445" s="1" t="s">
        <v>32</v>
      </c>
      <c r="C1445" s="4" t="s">
        <v>233</v>
      </c>
      <c r="D1445" s="1" t="str">
        <f>CONCATENATE(B1445," ",C1445)</f>
        <v>Acer VG271USbmiipx</v>
      </c>
      <c r="E1445" s="5">
        <v>91</v>
      </c>
      <c r="F1445" s="1">
        <f>E1445/1000</f>
        <v>9.0999999999999998E-2</v>
      </c>
      <c r="G1445" s="2">
        <v>380.0337837837838</v>
      </c>
      <c r="H1445" s="2"/>
      <c r="I1445" s="1" t="s">
        <v>63</v>
      </c>
      <c r="J1445" s="1" t="s">
        <v>63</v>
      </c>
      <c r="K1445" s="1" t="s">
        <v>64</v>
      </c>
      <c r="L1445" s="1">
        <f>E1445*G1445</f>
        <v>34583.074324324327</v>
      </c>
      <c r="M1445" s="1">
        <f>L1445/1000000</f>
        <v>3.458307432432433E-2</v>
      </c>
      <c r="N1445" s="1" t="s">
        <v>65</v>
      </c>
      <c r="O1445" s="1" t="s">
        <v>54</v>
      </c>
      <c r="P1445" s="1" t="s">
        <v>38</v>
      </c>
      <c r="Q1445" s="1" t="s">
        <v>48</v>
      </c>
      <c r="R1445" s="1" t="s">
        <v>49</v>
      </c>
      <c r="S1445" s="11" t="s">
        <v>3153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1</v>
      </c>
      <c r="AF1445" s="1">
        <v>0</v>
      </c>
      <c r="AG1445" s="1">
        <v>0</v>
      </c>
    </row>
    <row r="1446" spans="1:33" x14ac:dyDescent="0.25">
      <c r="A1446" t="s">
        <v>1385</v>
      </c>
      <c r="B1446" s="1" t="s">
        <v>32</v>
      </c>
      <c r="C1446" s="4" t="s">
        <v>234</v>
      </c>
      <c r="D1446" s="1" t="str">
        <f>CONCATENATE(B1446," ",C1446)</f>
        <v>Acer VG272Pbmiipx</v>
      </c>
      <c r="E1446" s="5">
        <v>10</v>
      </c>
      <c r="F1446" s="1">
        <f>E1446/1000</f>
        <v>0.01</v>
      </c>
      <c r="G1446" s="2">
        <v>312.76315789473682</v>
      </c>
      <c r="H1446" s="2"/>
      <c r="I1446" s="1" t="s">
        <v>63</v>
      </c>
      <c r="J1446" s="1" t="s">
        <v>63</v>
      </c>
      <c r="K1446" s="1" t="s">
        <v>42</v>
      </c>
      <c r="L1446" s="1">
        <f>E1446*G1446</f>
        <v>3127.6315789473683</v>
      </c>
      <c r="M1446" s="1">
        <f>L1446/1000000</f>
        <v>3.1276315789473684E-3</v>
      </c>
      <c r="N1446" s="1" t="s">
        <v>43</v>
      </c>
      <c r="O1446" s="1" t="s">
        <v>54</v>
      </c>
      <c r="P1446" s="1" t="s">
        <v>38</v>
      </c>
      <c r="Q1446" s="1" t="s">
        <v>48</v>
      </c>
      <c r="R1446" s="1" t="s">
        <v>49</v>
      </c>
      <c r="S1446" s="11" t="s">
        <v>3108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1</v>
      </c>
      <c r="AF1446" s="1">
        <v>0</v>
      </c>
      <c r="AG1446" s="1">
        <v>0</v>
      </c>
    </row>
    <row r="1447" spans="1:33" x14ac:dyDescent="0.25">
      <c r="A1447" t="s">
        <v>1385</v>
      </c>
      <c r="B1447" s="1" t="s">
        <v>32</v>
      </c>
      <c r="C1447" s="4" t="s">
        <v>235</v>
      </c>
      <c r="D1447" s="1" t="str">
        <f>CONCATENATE(B1447," ",C1447)</f>
        <v>Acer VG272UPbmiipx</v>
      </c>
      <c r="E1447" s="5">
        <v>98</v>
      </c>
      <c r="F1447" s="1">
        <f>E1447/1000</f>
        <v>9.8000000000000004E-2</v>
      </c>
      <c r="G1447" s="2">
        <v>462.15765765765764</v>
      </c>
      <c r="H1447" s="2"/>
      <c r="I1447" s="1" t="s">
        <v>63</v>
      </c>
      <c r="J1447" s="1" t="s">
        <v>63</v>
      </c>
      <c r="K1447" s="1" t="s">
        <v>64</v>
      </c>
      <c r="L1447" s="1">
        <f>E1447*G1447</f>
        <v>45291.450450450451</v>
      </c>
      <c r="M1447" s="1">
        <f>L1447/1000000</f>
        <v>4.5291450450450452E-2</v>
      </c>
      <c r="N1447" s="1" t="s">
        <v>65</v>
      </c>
      <c r="O1447" s="1" t="s">
        <v>54</v>
      </c>
      <c r="P1447" s="1" t="s">
        <v>38</v>
      </c>
      <c r="Q1447" s="1" t="s">
        <v>48</v>
      </c>
      <c r="R1447" s="1" t="s">
        <v>49</v>
      </c>
      <c r="S1447" s="11" t="s">
        <v>3153</v>
      </c>
      <c r="T1447" s="1">
        <v>0</v>
      </c>
      <c r="U1447" s="1">
        <v>0</v>
      </c>
      <c r="V1447" s="1">
        <v>0</v>
      </c>
      <c r="W1447" s="1">
        <v>0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1</v>
      </c>
      <c r="AD1447" s="1">
        <v>0</v>
      </c>
      <c r="AE1447" s="1">
        <v>1</v>
      </c>
      <c r="AF1447" s="1">
        <v>0</v>
      </c>
      <c r="AG1447" s="1">
        <v>0</v>
      </c>
    </row>
    <row r="1448" spans="1:33" x14ac:dyDescent="0.25">
      <c r="A1448" t="s">
        <v>1385</v>
      </c>
      <c r="B1448" s="1" t="s">
        <v>32</v>
      </c>
      <c r="C1448" s="4" t="s">
        <v>236</v>
      </c>
      <c r="D1448" s="1" t="str">
        <f>CONCATENATE(B1448," ",C1448)</f>
        <v>Acer VG272Xbmiipx</v>
      </c>
      <c r="E1448" s="5">
        <v>656</v>
      </c>
      <c r="F1448" s="1">
        <f>E1448/1000</f>
        <v>0.65600000000000003</v>
      </c>
      <c r="G1448" s="2">
        <v>352.56756756756755</v>
      </c>
      <c r="H1448" s="2"/>
      <c r="I1448" s="1" t="s">
        <v>63</v>
      </c>
      <c r="J1448" s="1" t="s">
        <v>63</v>
      </c>
      <c r="K1448" s="1" t="s">
        <v>42</v>
      </c>
      <c r="L1448" s="1">
        <f>E1448*G1448</f>
        <v>231284.32432432432</v>
      </c>
      <c r="M1448" s="1">
        <f>L1448/1000000</f>
        <v>0.23128432432432433</v>
      </c>
      <c r="N1448" s="1" t="s">
        <v>43</v>
      </c>
      <c r="O1448" s="1" t="s">
        <v>54</v>
      </c>
      <c r="P1448" s="1" t="s">
        <v>38</v>
      </c>
      <c r="Q1448" s="1" t="s">
        <v>48</v>
      </c>
      <c r="R1448" s="1" t="s">
        <v>49</v>
      </c>
      <c r="S1448" s="11" t="s">
        <v>3108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1</v>
      </c>
      <c r="AD1448" s="1">
        <v>0</v>
      </c>
      <c r="AE1448" s="1">
        <v>1</v>
      </c>
      <c r="AF1448" s="1">
        <v>0</v>
      </c>
      <c r="AG1448" s="1">
        <v>0</v>
      </c>
    </row>
    <row r="1449" spans="1:33" x14ac:dyDescent="0.25">
      <c r="A1449" t="s">
        <v>1385</v>
      </c>
      <c r="B1449" s="1" t="s">
        <v>32</v>
      </c>
      <c r="C1449" s="4" t="s">
        <v>1434</v>
      </c>
      <c r="D1449" s="1" t="str">
        <f>CONCATENATE(B1449," ",C1449)</f>
        <v>Acer X27Pbmiphzx</v>
      </c>
      <c r="E1449" s="5">
        <v>1</v>
      </c>
      <c r="F1449" s="1">
        <f>E1449/1000</f>
        <v>1E-3</v>
      </c>
      <c r="G1449" s="2">
        <v>2800</v>
      </c>
      <c r="H1449" s="2"/>
      <c r="I1449" s="1" t="s">
        <v>63</v>
      </c>
      <c r="J1449" s="1" t="s">
        <v>63</v>
      </c>
      <c r="K1449" s="1" t="s">
        <v>86</v>
      </c>
      <c r="L1449" s="1">
        <f>E1449*G1449</f>
        <v>2800</v>
      </c>
      <c r="M1449" s="1">
        <f>L1449/1000000</f>
        <v>2.8E-3</v>
      </c>
      <c r="N1449" s="1" t="s">
        <v>87</v>
      </c>
      <c r="O1449" s="1" t="s">
        <v>54</v>
      </c>
      <c r="P1449" s="1" t="s">
        <v>38</v>
      </c>
      <c r="Q1449" s="1" t="s">
        <v>48</v>
      </c>
      <c r="R1449" s="1" t="s">
        <v>58</v>
      </c>
      <c r="S1449" s="11" t="s">
        <v>3153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1</v>
      </c>
      <c r="AF1449" s="1">
        <v>0</v>
      </c>
      <c r="AG1449" s="1">
        <v>1</v>
      </c>
    </row>
    <row r="1450" spans="1:33" x14ac:dyDescent="0.25">
      <c r="A1450" t="s">
        <v>1385</v>
      </c>
      <c r="B1450" s="1" t="s">
        <v>32</v>
      </c>
      <c r="C1450" s="4" t="s">
        <v>237</v>
      </c>
      <c r="D1450" s="1" t="str">
        <f>CONCATENATE(B1450," ",C1450)</f>
        <v>Acer X34Pbmiphzx</v>
      </c>
      <c r="E1450" s="5">
        <v>1</v>
      </c>
      <c r="F1450" s="1">
        <f>E1450/1000</f>
        <v>1E-3</v>
      </c>
      <c r="G1450" s="2">
        <v>1570.0986842105262</v>
      </c>
      <c r="H1450" s="2"/>
      <c r="I1450" s="1" t="s">
        <v>238</v>
      </c>
      <c r="J1450" s="1" t="s">
        <v>72</v>
      </c>
      <c r="K1450" s="1" t="s">
        <v>239</v>
      </c>
      <c r="L1450" s="1">
        <f>E1450*G1450</f>
        <v>1570.0986842105262</v>
      </c>
      <c r="M1450" s="1">
        <f>L1450/1000000</f>
        <v>1.5700986842105261E-3</v>
      </c>
      <c r="N1450" s="1" t="s">
        <v>87</v>
      </c>
      <c r="O1450" s="1" t="s">
        <v>54</v>
      </c>
      <c r="P1450" s="1" t="s">
        <v>48</v>
      </c>
      <c r="Q1450" s="1" t="s">
        <v>48</v>
      </c>
      <c r="R1450" s="1" t="s">
        <v>58</v>
      </c>
      <c r="S1450" s="11" t="s">
        <v>3108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1</v>
      </c>
      <c r="AE1450" s="1">
        <v>1</v>
      </c>
      <c r="AF1450" s="1">
        <v>1</v>
      </c>
      <c r="AG1450" s="1">
        <v>1</v>
      </c>
    </row>
    <row r="1451" spans="1:33" x14ac:dyDescent="0.25">
      <c r="A1451" t="s">
        <v>1385</v>
      </c>
      <c r="B1451" s="1" t="s">
        <v>32</v>
      </c>
      <c r="C1451" s="4" t="s">
        <v>1435</v>
      </c>
      <c r="D1451" s="1" t="str">
        <f>CONCATENATE(B1451," ",C1451)</f>
        <v>Acer X35</v>
      </c>
      <c r="E1451" s="5">
        <v>9</v>
      </c>
      <c r="F1451" s="1">
        <f>E1451/1000</f>
        <v>8.9999999999999993E-3</v>
      </c>
      <c r="G1451" s="2">
        <v>3002.5675675675675</v>
      </c>
      <c r="H1451" s="2"/>
      <c r="I1451" s="1" t="s">
        <v>97</v>
      </c>
      <c r="J1451" s="1" t="s">
        <v>72</v>
      </c>
      <c r="K1451" s="1" t="s">
        <v>239</v>
      </c>
      <c r="L1451" s="1">
        <f>E1451*G1451</f>
        <v>27023.108108108107</v>
      </c>
      <c r="M1451" s="1">
        <f>L1451/1000000</f>
        <v>2.7023108108108106E-2</v>
      </c>
      <c r="N1451" s="1" t="s">
        <v>87</v>
      </c>
      <c r="O1451" s="1" t="s">
        <v>44</v>
      </c>
      <c r="P1451" s="1" t="s">
        <v>48</v>
      </c>
      <c r="Q1451" s="1" t="s">
        <v>48</v>
      </c>
      <c r="R1451" s="1" t="s">
        <v>58</v>
      </c>
      <c r="S1451" s="11" t="s">
        <v>3047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0</v>
      </c>
      <c r="AF1451" s="1">
        <v>1</v>
      </c>
      <c r="AG1451" s="1">
        <v>1</v>
      </c>
    </row>
    <row r="1452" spans="1:33" x14ac:dyDescent="0.25">
      <c r="A1452" t="s">
        <v>1385</v>
      </c>
      <c r="B1452" s="1" t="s">
        <v>32</v>
      </c>
      <c r="C1452" s="4" t="s">
        <v>240</v>
      </c>
      <c r="D1452" s="1" t="str">
        <f>CONCATENATE(B1452," ",C1452)</f>
        <v>Acer X38P</v>
      </c>
      <c r="E1452" s="5">
        <v>10</v>
      </c>
      <c r="F1452" s="1">
        <f>E1452/1000</f>
        <v>0.01</v>
      </c>
      <c r="G1452" s="2">
        <v>2367.4324324324325</v>
      </c>
      <c r="H1452" s="2"/>
      <c r="I1452" s="1" t="s">
        <v>241</v>
      </c>
      <c r="J1452" s="1" t="s">
        <v>183</v>
      </c>
      <c r="K1452" s="1" t="s">
        <v>242</v>
      </c>
      <c r="L1452" s="1">
        <f>E1452*G1452</f>
        <v>23674.324324324327</v>
      </c>
      <c r="M1452" s="1">
        <f>L1452/1000000</f>
        <v>2.3674324324324328E-2</v>
      </c>
      <c r="N1452" s="1" t="s">
        <v>87</v>
      </c>
      <c r="O1452" s="1" t="s">
        <v>54</v>
      </c>
      <c r="P1452" s="1" t="s">
        <v>48</v>
      </c>
      <c r="Q1452" s="1" t="s">
        <v>48</v>
      </c>
      <c r="R1452" s="1" t="s">
        <v>49</v>
      </c>
      <c r="S1452" s="11" t="s">
        <v>3153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1</v>
      </c>
      <c r="AF1452" s="1">
        <v>1</v>
      </c>
      <c r="AG1452" s="1">
        <v>1</v>
      </c>
    </row>
    <row r="1453" spans="1:33" x14ac:dyDescent="0.25">
      <c r="A1453" t="s">
        <v>1385</v>
      </c>
      <c r="B1453" s="1" t="s">
        <v>32</v>
      </c>
      <c r="C1453" s="4" t="s">
        <v>243</v>
      </c>
      <c r="D1453" s="1" t="str">
        <f>CONCATENATE(B1453," ",C1453)</f>
        <v>Acer XB241Hbmipr</v>
      </c>
      <c r="E1453" s="5">
        <v>1</v>
      </c>
      <c r="F1453" s="1">
        <f>E1453/1000</f>
        <v>1E-3</v>
      </c>
      <c r="G1453" s="2">
        <v>386.96774193548384</v>
      </c>
      <c r="H1453" s="2"/>
      <c r="I1453" s="1" t="s">
        <v>53</v>
      </c>
      <c r="J1453" s="1" t="s">
        <v>53</v>
      </c>
      <c r="K1453" s="1" t="s">
        <v>42</v>
      </c>
      <c r="L1453" s="1">
        <f>E1453*G1453</f>
        <v>386.96774193548384</v>
      </c>
      <c r="M1453" s="1">
        <f>L1453/1000000</f>
        <v>3.8696774193548386E-4</v>
      </c>
      <c r="N1453" s="1" t="s">
        <v>43</v>
      </c>
      <c r="O1453" s="1" t="s">
        <v>37</v>
      </c>
      <c r="P1453" s="1" t="s">
        <v>38</v>
      </c>
      <c r="Q1453" s="1" t="s">
        <v>48</v>
      </c>
      <c r="R1453" s="1" t="s">
        <v>49</v>
      </c>
      <c r="S1453" s="11" t="s">
        <v>3153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</row>
    <row r="1454" spans="1:33" x14ac:dyDescent="0.25">
      <c r="A1454" t="s">
        <v>1385</v>
      </c>
      <c r="B1454" s="1" t="s">
        <v>32</v>
      </c>
      <c r="C1454" s="4" t="s">
        <v>244</v>
      </c>
      <c r="D1454" s="1" t="str">
        <f>CONCATENATE(B1454," ",C1454)</f>
        <v>Acer XB241YUbmiprz</v>
      </c>
      <c r="E1454" s="5">
        <v>4</v>
      </c>
      <c r="F1454" s="1">
        <f>E1454/1000</f>
        <v>4.0000000000000001E-3</v>
      </c>
      <c r="G1454" s="2">
        <v>471.48648648648651</v>
      </c>
      <c r="H1454" s="2"/>
      <c r="I1454" s="1" t="s">
        <v>52</v>
      </c>
      <c r="J1454" s="1" t="s">
        <v>53</v>
      </c>
      <c r="K1454" s="1" t="s">
        <v>64</v>
      </c>
      <c r="L1454" s="1">
        <f>E1454*G1454</f>
        <v>1885.9459459459461</v>
      </c>
      <c r="M1454" s="1">
        <f>L1454/1000000</f>
        <v>1.8859459459459461E-3</v>
      </c>
      <c r="N1454" s="1" t="s">
        <v>65</v>
      </c>
      <c r="O1454" s="1" t="s">
        <v>37</v>
      </c>
      <c r="P1454" s="1" t="s">
        <v>38</v>
      </c>
      <c r="Q1454" s="1" t="s">
        <v>48</v>
      </c>
      <c r="R1454" s="1" t="s">
        <v>49</v>
      </c>
      <c r="S1454" s="11" t="s">
        <v>3153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</row>
    <row r="1455" spans="1:33" x14ac:dyDescent="0.25">
      <c r="A1455" t="s">
        <v>1385</v>
      </c>
      <c r="B1455" s="1" t="s">
        <v>32</v>
      </c>
      <c r="C1455" s="4" t="s">
        <v>245</v>
      </c>
      <c r="D1455" s="1" t="str">
        <f>CONCATENATE(B1455," ",C1455)</f>
        <v>Acer XB253QGPbmiiprzx</v>
      </c>
      <c r="E1455" s="5">
        <v>11</v>
      </c>
      <c r="F1455" s="1">
        <f>E1455/1000</f>
        <v>1.0999999999999999E-2</v>
      </c>
      <c r="G1455" s="2">
        <v>407.32770270270271</v>
      </c>
      <c r="H1455" s="2"/>
      <c r="I1455" s="1" t="s">
        <v>156</v>
      </c>
      <c r="J1455" s="1" t="s">
        <v>157</v>
      </c>
      <c r="K1455" s="1" t="s">
        <v>42</v>
      </c>
      <c r="L1455" s="1">
        <f>E1455*G1455</f>
        <v>4480.60472972973</v>
      </c>
      <c r="M1455" s="1">
        <f>L1455/1000000</f>
        <v>4.4806047297297298E-3</v>
      </c>
      <c r="N1455" s="1" t="s">
        <v>43</v>
      </c>
      <c r="O1455" s="1" t="s">
        <v>54</v>
      </c>
      <c r="P1455" s="1" t="s">
        <v>38</v>
      </c>
      <c r="Q1455" s="1" t="s">
        <v>48</v>
      </c>
      <c r="R1455" s="1" t="s">
        <v>49</v>
      </c>
      <c r="S1455" s="11" t="s">
        <v>3153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1</v>
      </c>
      <c r="AF1455" s="1">
        <v>0</v>
      </c>
      <c r="AG1455" s="1">
        <v>0</v>
      </c>
    </row>
    <row r="1456" spans="1:33" x14ac:dyDescent="0.25">
      <c r="A1456" t="s">
        <v>1385</v>
      </c>
      <c r="B1456" s="1" t="s">
        <v>32</v>
      </c>
      <c r="C1456" s="4" t="s">
        <v>247</v>
      </c>
      <c r="D1456" s="1" t="str">
        <f>CONCATENATE(B1456," ",C1456)</f>
        <v>Acer XB271HAbmiprzx</v>
      </c>
      <c r="E1456" s="5">
        <v>4</v>
      </c>
      <c r="F1456" s="1">
        <f>E1456/1000</f>
        <v>4.0000000000000001E-3</v>
      </c>
      <c r="G1456" s="2">
        <v>506.62162162162161</v>
      </c>
      <c r="H1456" s="2"/>
      <c r="I1456" s="1" t="s">
        <v>63</v>
      </c>
      <c r="J1456" s="1" t="s">
        <v>63</v>
      </c>
      <c r="K1456" s="1" t="s">
        <v>42</v>
      </c>
      <c r="L1456" s="1">
        <f>E1456*G1456</f>
        <v>2026.4864864864865</v>
      </c>
      <c r="M1456" s="1">
        <f>L1456/1000000</f>
        <v>2.0264864864864866E-3</v>
      </c>
      <c r="N1456" s="1" t="s">
        <v>43</v>
      </c>
      <c r="O1456" s="1" t="s">
        <v>37</v>
      </c>
      <c r="P1456" s="1" t="s">
        <v>38</v>
      </c>
      <c r="Q1456" s="1" t="s">
        <v>48</v>
      </c>
      <c r="R1456" s="1" t="s">
        <v>49</v>
      </c>
      <c r="S1456" s="11" t="s">
        <v>3153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</row>
    <row r="1457" spans="1:33" x14ac:dyDescent="0.25">
      <c r="A1457" t="s">
        <v>1385</v>
      </c>
      <c r="B1457" s="1" t="s">
        <v>32</v>
      </c>
      <c r="C1457" s="4" t="s">
        <v>249</v>
      </c>
      <c r="D1457" s="1" t="str">
        <f>CONCATENATE(B1457," ",C1457)</f>
        <v>Acer XB271HUAbmiprz</v>
      </c>
      <c r="E1457" s="5">
        <v>1</v>
      </c>
      <c r="F1457" s="1">
        <f>E1457/1000</f>
        <v>1E-3</v>
      </c>
      <c r="G1457" s="2">
        <v>632.43243243243239</v>
      </c>
      <c r="H1457" s="2"/>
      <c r="I1457" s="1" t="s">
        <v>63</v>
      </c>
      <c r="J1457" s="1" t="s">
        <v>63</v>
      </c>
      <c r="K1457" s="1" t="s">
        <v>42</v>
      </c>
      <c r="L1457" s="1">
        <f>E1457*G1457</f>
        <v>632.43243243243239</v>
      </c>
      <c r="M1457" s="1">
        <f>L1457/1000000</f>
        <v>6.3243243243243236E-4</v>
      </c>
      <c r="N1457" s="1" t="s">
        <v>43</v>
      </c>
      <c r="O1457" s="1" t="s">
        <v>37</v>
      </c>
      <c r="P1457" s="1" t="s">
        <v>38</v>
      </c>
      <c r="Q1457" s="1" t="s">
        <v>48</v>
      </c>
      <c r="R1457" s="1" t="s">
        <v>49</v>
      </c>
      <c r="S1457" s="11" t="s">
        <v>3153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</row>
    <row r="1458" spans="1:33" x14ac:dyDescent="0.25">
      <c r="A1458" t="s">
        <v>1385</v>
      </c>
      <c r="B1458" s="1" t="s">
        <v>32</v>
      </c>
      <c r="C1458" s="4" t="s">
        <v>250</v>
      </c>
      <c r="D1458" s="1" t="str">
        <f>CONCATENATE(B1458," ",C1458)</f>
        <v>Acer XB271HUbmiprz</v>
      </c>
      <c r="E1458" s="5">
        <v>24</v>
      </c>
      <c r="F1458" s="1">
        <f>E1458/1000</f>
        <v>2.4E-2</v>
      </c>
      <c r="G1458" s="2">
        <v>682.39864864864865</v>
      </c>
      <c r="H1458" s="2"/>
      <c r="I1458" s="1" t="s">
        <v>63</v>
      </c>
      <c r="J1458" s="1" t="s">
        <v>63</v>
      </c>
      <c r="K1458" s="1" t="s">
        <v>42</v>
      </c>
      <c r="L1458" s="1">
        <f>E1458*G1458</f>
        <v>16377.567567567567</v>
      </c>
      <c r="M1458" s="1">
        <f>L1458/1000000</f>
        <v>1.6377567567567565E-2</v>
      </c>
      <c r="N1458" s="1" t="s">
        <v>43</v>
      </c>
      <c r="O1458" s="1" t="s">
        <v>54</v>
      </c>
      <c r="P1458" s="1" t="s">
        <v>38</v>
      </c>
      <c r="Q1458" s="1" t="s">
        <v>48</v>
      </c>
      <c r="R1458" s="1" t="s">
        <v>58</v>
      </c>
      <c r="S1458" s="11" t="s">
        <v>3153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1</v>
      </c>
      <c r="AF1458" s="1">
        <v>0</v>
      </c>
      <c r="AG1458" s="1">
        <v>0</v>
      </c>
    </row>
    <row r="1459" spans="1:33" x14ac:dyDescent="0.25">
      <c r="A1459" t="s">
        <v>1385</v>
      </c>
      <c r="B1459" s="1" t="s">
        <v>32</v>
      </c>
      <c r="C1459" s="4" t="s">
        <v>251</v>
      </c>
      <c r="D1459" s="1" t="str">
        <f>CONCATENATE(B1459," ",C1459)</f>
        <v>Acer XB272bmiprzx</v>
      </c>
      <c r="E1459" s="5">
        <v>2</v>
      </c>
      <c r="F1459" s="1">
        <f>E1459/1000</f>
        <v>2E-3</v>
      </c>
      <c r="G1459" s="2">
        <v>686.35135135135135</v>
      </c>
      <c r="H1459" s="2"/>
      <c r="I1459" s="1" t="s">
        <v>63</v>
      </c>
      <c r="J1459" s="1" t="s">
        <v>63</v>
      </c>
      <c r="K1459" s="1" t="s">
        <v>42</v>
      </c>
      <c r="L1459" s="1">
        <f>E1459*G1459</f>
        <v>1372.7027027027027</v>
      </c>
      <c r="M1459" s="1">
        <f>L1459/1000000</f>
        <v>1.3727027027027026E-3</v>
      </c>
      <c r="N1459" s="1" t="s">
        <v>43</v>
      </c>
      <c r="O1459" s="1" t="s">
        <v>37</v>
      </c>
      <c r="P1459" s="1" t="s">
        <v>38</v>
      </c>
      <c r="Q1459" s="1" t="s">
        <v>48</v>
      </c>
      <c r="R1459" s="1" t="s">
        <v>49</v>
      </c>
      <c r="S1459" s="11" t="s">
        <v>3153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</row>
    <row r="1460" spans="1:33" x14ac:dyDescent="0.25">
      <c r="A1460" t="s">
        <v>1385</v>
      </c>
      <c r="B1460" s="1" t="s">
        <v>32</v>
      </c>
      <c r="C1460" s="4" t="s">
        <v>252</v>
      </c>
      <c r="D1460" s="1" t="str">
        <f>CONCATENATE(B1460," ",C1460)</f>
        <v>Acer XB273GPbmiiprzx</v>
      </c>
      <c r="E1460" s="5">
        <v>11</v>
      </c>
      <c r="F1460" s="1">
        <f>E1460/1000</f>
        <v>1.0999999999999999E-2</v>
      </c>
      <c r="G1460" s="2">
        <v>407.63513513513516</v>
      </c>
      <c r="H1460" s="2"/>
      <c r="I1460" s="1" t="s">
        <v>63</v>
      </c>
      <c r="J1460" s="1" t="s">
        <v>63</v>
      </c>
      <c r="K1460" s="1" t="s">
        <v>42</v>
      </c>
      <c r="L1460" s="1">
        <f>E1460*G1460</f>
        <v>4483.9864864864867</v>
      </c>
      <c r="M1460" s="1">
        <f>L1460/1000000</f>
        <v>4.4839864864864871E-3</v>
      </c>
      <c r="N1460" s="1" t="s">
        <v>43</v>
      </c>
      <c r="O1460" s="1" t="s">
        <v>54</v>
      </c>
      <c r="P1460" s="1" t="s">
        <v>38</v>
      </c>
      <c r="Q1460" s="1" t="s">
        <v>48</v>
      </c>
      <c r="R1460" s="1" t="s">
        <v>49</v>
      </c>
      <c r="S1460" s="11" t="s">
        <v>3153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1</v>
      </c>
      <c r="AF1460" s="1">
        <v>0</v>
      </c>
      <c r="AG1460" s="1">
        <v>0</v>
      </c>
    </row>
    <row r="1461" spans="1:33" x14ac:dyDescent="0.25">
      <c r="A1461" t="s">
        <v>1385</v>
      </c>
      <c r="B1461" s="1" t="s">
        <v>32</v>
      </c>
      <c r="C1461" s="4" t="s">
        <v>1436</v>
      </c>
      <c r="D1461" s="1" t="str">
        <f>CONCATENATE(B1461," ",C1461)</f>
        <v>Acer XB273GXbmiiprzx</v>
      </c>
      <c r="E1461" s="5">
        <v>6</v>
      </c>
      <c r="F1461" s="1">
        <f>E1461/1000</f>
        <v>6.0000000000000001E-3</v>
      </c>
      <c r="G1461" s="2">
        <v>548.51351351351354</v>
      </c>
      <c r="H1461" s="2"/>
      <c r="I1461" s="1" t="s">
        <v>63</v>
      </c>
      <c r="J1461" s="1" t="s">
        <v>63</v>
      </c>
      <c r="K1461" s="1" t="s">
        <v>42</v>
      </c>
      <c r="L1461" s="1">
        <f>E1461*G1461</f>
        <v>3291.0810810810813</v>
      </c>
      <c r="M1461" s="1">
        <f>L1461/1000000</f>
        <v>3.2910810810810815E-3</v>
      </c>
      <c r="N1461" s="1" t="s">
        <v>43</v>
      </c>
      <c r="O1461" s="1" t="s">
        <v>54</v>
      </c>
      <c r="P1461" s="1" t="s">
        <v>38</v>
      </c>
      <c r="Q1461" s="1" t="s">
        <v>48</v>
      </c>
      <c r="R1461" s="1" t="s">
        <v>49</v>
      </c>
      <c r="S1461" s="11" t="s">
        <v>3153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1</v>
      </c>
      <c r="AF1461" s="1">
        <v>0</v>
      </c>
      <c r="AG1461" s="1">
        <v>0</v>
      </c>
    </row>
    <row r="1462" spans="1:33" x14ac:dyDescent="0.25">
      <c r="A1462" t="s">
        <v>1385</v>
      </c>
      <c r="B1462" s="1" t="s">
        <v>32</v>
      </c>
      <c r="C1462" s="4" t="s">
        <v>1437</v>
      </c>
      <c r="D1462" s="1" t="str">
        <f>CONCATENATE(B1462," ",C1462)</f>
        <v>Acer XB273KSbmiprzx</v>
      </c>
      <c r="E1462" s="5">
        <v>1</v>
      </c>
      <c r="F1462" s="1">
        <f>E1462/1000</f>
        <v>1E-3</v>
      </c>
      <c r="G1462" s="2">
        <v>1599.8648648648648</v>
      </c>
      <c r="H1462" s="2"/>
      <c r="I1462" s="1" t="s">
        <v>63</v>
      </c>
      <c r="J1462" s="1" t="s">
        <v>63</v>
      </c>
      <c r="K1462" s="1" t="s">
        <v>86</v>
      </c>
      <c r="L1462" s="1">
        <f>E1462*G1462</f>
        <v>1599.8648648648648</v>
      </c>
      <c r="M1462" s="1">
        <f>L1462/1000000</f>
        <v>1.5998648648648647E-3</v>
      </c>
      <c r="N1462" s="1" t="s">
        <v>87</v>
      </c>
      <c r="O1462" s="1" t="s">
        <v>54</v>
      </c>
      <c r="P1462" s="1" t="s">
        <v>38</v>
      </c>
      <c r="Q1462" s="1" t="s">
        <v>48</v>
      </c>
      <c r="R1462" s="1" t="s">
        <v>49</v>
      </c>
      <c r="S1462" s="11" t="s">
        <v>3153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1</v>
      </c>
      <c r="AF1462" s="1">
        <v>0</v>
      </c>
      <c r="AG1462" s="1">
        <v>1</v>
      </c>
    </row>
    <row r="1463" spans="1:33" x14ac:dyDescent="0.25">
      <c r="A1463" t="s">
        <v>1385</v>
      </c>
      <c r="B1463" s="1" t="s">
        <v>32</v>
      </c>
      <c r="C1463" s="4" t="s">
        <v>253</v>
      </c>
      <c r="D1463" s="1" t="str">
        <f>CONCATENATE(B1463," ",C1463)</f>
        <v>Acer XB273Pbmiprzx</v>
      </c>
      <c r="E1463" s="5">
        <v>6</v>
      </c>
      <c r="F1463" s="1">
        <f>E1463/1000</f>
        <v>6.0000000000000001E-3</v>
      </c>
      <c r="G1463" s="2">
        <v>681.8468468468468</v>
      </c>
      <c r="H1463" s="2"/>
      <c r="I1463" s="1" t="s">
        <v>63</v>
      </c>
      <c r="J1463" s="1" t="s">
        <v>63</v>
      </c>
      <c r="K1463" s="1" t="s">
        <v>42</v>
      </c>
      <c r="L1463" s="1">
        <f>E1463*G1463</f>
        <v>4091.0810810810808</v>
      </c>
      <c r="M1463" s="1">
        <f>L1463/1000000</f>
        <v>4.091081081081081E-3</v>
      </c>
      <c r="N1463" s="1" t="s">
        <v>43</v>
      </c>
      <c r="O1463" s="1" t="s">
        <v>54</v>
      </c>
      <c r="P1463" s="1" t="s">
        <v>38</v>
      </c>
      <c r="Q1463" s="1" t="s">
        <v>48</v>
      </c>
      <c r="R1463" s="1" t="s">
        <v>58</v>
      </c>
      <c r="S1463" s="11" t="s">
        <v>3153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1</v>
      </c>
      <c r="AF1463" s="1">
        <v>0</v>
      </c>
      <c r="AG1463" s="1">
        <v>0</v>
      </c>
    </row>
    <row r="1464" spans="1:33" x14ac:dyDescent="0.25">
      <c r="A1464" t="s">
        <v>1385</v>
      </c>
      <c r="B1464" s="1" t="s">
        <v>32</v>
      </c>
      <c r="C1464" s="4" t="s">
        <v>254</v>
      </c>
      <c r="D1464" s="1" t="str">
        <f>CONCATENATE(B1464," ",C1464)</f>
        <v>Acer XB273UGSbmiiprzx</v>
      </c>
      <c r="E1464" s="5">
        <v>15</v>
      </c>
      <c r="F1464" s="1">
        <f>E1464/1000</f>
        <v>1.4999999999999999E-2</v>
      </c>
      <c r="G1464" s="2">
        <v>655.27027027027032</v>
      </c>
      <c r="H1464" s="2"/>
      <c r="I1464" s="1" t="s">
        <v>63</v>
      </c>
      <c r="J1464" s="1" t="s">
        <v>63</v>
      </c>
      <c r="K1464" s="1" t="s">
        <v>64</v>
      </c>
      <c r="L1464" s="1">
        <f>E1464*G1464</f>
        <v>9829.0540540540551</v>
      </c>
      <c r="M1464" s="1">
        <f>L1464/1000000</f>
        <v>9.8290540540540549E-3</v>
      </c>
      <c r="N1464" s="1" t="s">
        <v>65</v>
      </c>
      <c r="O1464" s="1" t="s">
        <v>54</v>
      </c>
      <c r="P1464" s="1" t="s">
        <v>38</v>
      </c>
      <c r="Q1464" s="1" t="s">
        <v>48</v>
      </c>
      <c r="R1464" s="1" t="s">
        <v>49</v>
      </c>
      <c r="S1464" s="11" t="s">
        <v>3153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1</v>
      </c>
      <c r="AF1464" s="1">
        <v>0</v>
      </c>
      <c r="AG1464" s="1">
        <v>0</v>
      </c>
    </row>
    <row r="1465" spans="1:33" x14ac:dyDescent="0.25">
      <c r="A1465" t="s">
        <v>1385</v>
      </c>
      <c r="B1465" s="1" t="s">
        <v>32</v>
      </c>
      <c r="C1465" s="4" t="s">
        <v>255</v>
      </c>
      <c r="D1465" s="1" t="str">
        <f>CONCATENATE(B1465," ",C1465)</f>
        <v>Acer XB273Xbmiprzx</v>
      </c>
      <c r="E1465" s="5">
        <v>8</v>
      </c>
      <c r="F1465" s="1">
        <f>E1465/1000</f>
        <v>8.0000000000000002E-3</v>
      </c>
      <c r="G1465" s="2">
        <v>743.22972972972968</v>
      </c>
      <c r="H1465" s="2"/>
      <c r="I1465" s="1" t="s">
        <v>63</v>
      </c>
      <c r="J1465" s="1" t="s">
        <v>63</v>
      </c>
      <c r="K1465" s="1" t="s">
        <v>42</v>
      </c>
      <c r="L1465" s="1">
        <f>E1465*G1465</f>
        <v>5945.8378378378375</v>
      </c>
      <c r="M1465" s="1">
        <f>L1465/1000000</f>
        <v>5.9458378378378371E-3</v>
      </c>
      <c r="N1465" s="1" t="s">
        <v>43</v>
      </c>
      <c r="O1465" s="1" t="s">
        <v>54</v>
      </c>
      <c r="P1465" s="1" t="s">
        <v>38</v>
      </c>
      <c r="Q1465" s="1" t="s">
        <v>48</v>
      </c>
      <c r="R1465" s="1" t="s">
        <v>49</v>
      </c>
      <c r="S1465" s="11" t="s">
        <v>3153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1</v>
      </c>
      <c r="AF1465" s="1">
        <v>0</v>
      </c>
      <c r="AG1465" s="1">
        <v>0</v>
      </c>
    </row>
    <row r="1466" spans="1:33" x14ac:dyDescent="0.25">
      <c r="A1466" t="s">
        <v>1385</v>
      </c>
      <c r="B1466" s="1" t="s">
        <v>32</v>
      </c>
      <c r="C1466" s="4" t="s">
        <v>1438</v>
      </c>
      <c r="D1466" s="1" t="str">
        <f>CONCATENATE(B1466," ",C1466)</f>
        <v>Acer XB323UGPbmiiphzx</v>
      </c>
      <c r="E1466" s="5">
        <v>3</v>
      </c>
      <c r="F1466" s="1">
        <f>E1466/1000</f>
        <v>3.0000000000000001E-3</v>
      </c>
      <c r="G1466" s="2">
        <v>950</v>
      </c>
      <c r="H1466" s="2"/>
      <c r="I1466" s="1" t="s">
        <v>74</v>
      </c>
      <c r="J1466" s="1" t="s">
        <v>72</v>
      </c>
      <c r="K1466" s="1" t="s">
        <v>64</v>
      </c>
      <c r="L1466" s="1">
        <f>E1466*G1466</f>
        <v>2850</v>
      </c>
      <c r="M1466" s="1">
        <f>L1466/1000000</f>
        <v>2.8500000000000001E-3</v>
      </c>
      <c r="N1466" s="1" t="s">
        <v>65</v>
      </c>
      <c r="O1466" s="1" t="s">
        <v>54</v>
      </c>
      <c r="P1466" s="1" t="s">
        <v>38</v>
      </c>
      <c r="Q1466" s="1" t="s">
        <v>48</v>
      </c>
      <c r="R1466" s="1" t="s">
        <v>49</v>
      </c>
      <c r="S1466" s="11" t="s">
        <v>1724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1</v>
      </c>
      <c r="AF1466" s="1">
        <v>0</v>
      </c>
      <c r="AG1466" s="1">
        <v>0</v>
      </c>
    </row>
    <row r="1467" spans="1:33" x14ac:dyDescent="0.25">
      <c r="A1467" t="s">
        <v>1385</v>
      </c>
      <c r="B1467" s="1" t="s">
        <v>32</v>
      </c>
      <c r="C1467" s="4" t="s">
        <v>260</v>
      </c>
      <c r="D1467" s="1" t="str">
        <f>CONCATENATE(B1467," ",C1467)</f>
        <v>Acer XF240QSbiipr</v>
      </c>
      <c r="E1467" s="5">
        <v>45</v>
      </c>
      <c r="F1467" s="1">
        <f>E1467/1000</f>
        <v>4.4999999999999998E-2</v>
      </c>
      <c r="G1467" s="2">
        <v>194.45945945945945</v>
      </c>
      <c r="H1467" s="2"/>
      <c r="I1467" s="1" t="s">
        <v>56</v>
      </c>
      <c r="J1467" s="1" t="s">
        <v>53</v>
      </c>
      <c r="K1467" s="1" t="s">
        <v>42</v>
      </c>
      <c r="L1467" s="1">
        <f>E1467*G1467</f>
        <v>8750.6756756756749</v>
      </c>
      <c r="M1467" s="1">
        <f>L1467/1000000</f>
        <v>8.7506756756756746E-3</v>
      </c>
      <c r="N1467" s="1" t="s">
        <v>43</v>
      </c>
      <c r="O1467" s="1" t="s">
        <v>37</v>
      </c>
      <c r="P1467" s="1" t="s">
        <v>38</v>
      </c>
      <c r="Q1467" s="1" t="s">
        <v>48</v>
      </c>
      <c r="R1467" s="1" t="s">
        <v>49</v>
      </c>
      <c r="S1467" s="11" t="s">
        <v>3108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  <c r="AG1467" s="1">
        <v>0</v>
      </c>
    </row>
    <row r="1468" spans="1:33" x14ac:dyDescent="0.25">
      <c r="A1468" t="s">
        <v>1385</v>
      </c>
      <c r="B1468" s="1" t="s">
        <v>32</v>
      </c>
      <c r="C1468" s="4" t="s">
        <v>1439</v>
      </c>
      <c r="D1468" s="1" t="str">
        <f>CONCATENATE(B1468," ",C1468)</f>
        <v>Acer XF250QBbmiiprx</v>
      </c>
      <c r="E1468" s="5">
        <v>2</v>
      </c>
      <c r="F1468" s="1">
        <f>E1468/1000</f>
        <v>2E-3</v>
      </c>
      <c r="G1468" s="2">
        <v>277.01351351351349</v>
      </c>
      <c r="H1468" s="2"/>
      <c r="I1468" s="1" t="s">
        <v>156</v>
      </c>
      <c r="J1468" s="1" t="s">
        <v>157</v>
      </c>
      <c r="K1468" s="1" t="s">
        <v>42</v>
      </c>
      <c r="L1468" s="1">
        <f>E1468*G1468</f>
        <v>554.02702702702697</v>
      </c>
      <c r="M1468" s="1">
        <f>L1468/1000000</f>
        <v>5.5402702702702701E-4</v>
      </c>
      <c r="N1468" s="1" t="s">
        <v>43</v>
      </c>
      <c r="O1468" s="1" t="s">
        <v>37</v>
      </c>
      <c r="P1468" s="1" t="s">
        <v>38</v>
      </c>
      <c r="Q1468" s="1" t="s">
        <v>48</v>
      </c>
      <c r="R1468" s="1" t="s">
        <v>49</v>
      </c>
      <c r="S1468" s="11" t="s">
        <v>3153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</v>
      </c>
    </row>
    <row r="1469" spans="1:33" x14ac:dyDescent="0.25">
      <c r="A1469" t="s">
        <v>1385</v>
      </c>
      <c r="B1469" s="1" t="s">
        <v>32</v>
      </c>
      <c r="C1469" s="4" t="s">
        <v>261</v>
      </c>
      <c r="D1469" s="1" t="str">
        <f>CONCATENATE(B1469," ",C1469)</f>
        <v>Acer XF250QCbmiiprx</v>
      </c>
      <c r="E1469" s="5">
        <v>2</v>
      </c>
      <c r="F1469" s="1">
        <f>E1469/1000</f>
        <v>2E-3</v>
      </c>
      <c r="G1469" s="2">
        <v>275.54054054054052</v>
      </c>
      <c r="H1469" s="2"/>
      <c r="I1469" s="1" t="s">
        <v>156</v>
      </c>
      <c r="J1469" s="1" t="s">
        <v>157</v>
      </c>
      <c r="K1469" s="1" t="s">
        <v>42</v>
      </c>
      <c r="L1469" s="1">
        <f>E1469*G1469</f>
        <v>551.08108108108104</v>
      </c>
      <c r="M1469" s="1">
        <f>L1469/1000000</f>
        <v>5.5108108108108101E-4</v>
      </c>
      <c r="N1469" s="1" t="s">
        <v>43</v>
      </c>
      <c r="O1469" s="1" t="s">
        <v>37</v>
      </c>
      <c r="P1469" s="1" t="s">
        <v>38</v>
      </c>
      <c r="Q1469" s="1" t="s">
        <v>48</v>
      </c>
      <c r="R1469" s="1" t="s">
        <v>49</v>
      </c>
      <c r="S1469" s="11" t="s">
        <v>3153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  <c r="AG1469" s="1">
        <v>0</v>
      </c>
    </row>
    <row r="1470" spans="1:33" x14ac:dyDescent="0.25">
      <c r="A1470" t="s">
        <v>1385</v>
      </c>
      <c r="B1470" s="1" t="s">
        <v>32</v>
      </c>
      <c r="C1470" s="4" t="s">
        <v>1440</v>
      </c>
      <c r="D1470" s="1" t="str">
        <f>CONCATENATE(B1470," ",C1470)</f>
        <v>Acer XF250QEbmiiprx</v>
      </c>
      <c r="E1470" s="5">
        <v>31</v>
      </c>
      <c r="F1470" s="1">
        <f>E1470/1000</f>
        <v>3.1E-2</v>
      </c>
      <c r="G1470" s="2">
        <v>280</v>
      </c>
      <c r="H1470" s="2"/>
      <c r="I1470" s="1" t="s">
        <v>156</v>
      </c>
      <c r="J1470" s="1" t="s">
        <v>157</v>
      </c>
      <c r="K1470" s="1" t="s">
        <v>42</v>
      </c>
      <c r="L1470" s="1">
        <f>E1470*G1470</f>
        <v>8680</v>
      </c>
      <c r="M1470" s="1">
        <f>L1470/1000000</f>
        <v>8.6800000000000002E-3</v>
      </c>
      <c r="N1470" s="1" t="s">
        <v>43</v>
      </c>
      <c r="O1470" s="1" t="s">
        <v>37</v>
      </c>
      <c r="P1470" s="1" t="s">
        <v>38</v>
      </c>
      <c r="Q1470" s="1" t="s">
        <v>48</v>
      </c>
      <c r="R1470" s="1" t="s">
        <v>49</v>
      </c>
      <c r="S1470" s="11" t="s">
        <v>3047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0</v>
      </c>
    </row>
    <row r="1471" spans="1:33" x14ac:dyDescent="0.25">
      <c r="A1471" t="s">
        <v>1385</v>
      </c>
      <c r="B1471" s="1" t="s">
        <v>32</v>
      </c>
      <c r="C1471" s="4" t="s">
        <v>1441</v>
      </c>
      <c r="D1471" s="1" t="str">
        <f>CONCATENATE(B1471," ",C1471)</f>
        <v>Acer XF252QPbmiiprx</v>
      </c>
      <c r="E1471" s="5">
        <v>39</v>
      </c>
      <c r="F1471" s="1">
        <f>E1471/1000</f>
        <v>3.9E-2</v>
      </c>
      <c r="G1471" s="2">
        <v>278.69369369369366</v>
      </c>
      <c r="H1471" s="2"/>
      <c r="I1471" s="1" t="s">
        <v>156</v>
      </c>
      <c r="J1471" s="1" t="s">
        <v>157</v>
      </c>
      <c r="K1471" s="1" t="s">
        <v>42</v>
      </c>
      <c r="L1471" s="1">
        <f>E1471*G1471</f>
        <v>10869.054054054053</v>
      </c>
      <c r="M1471" s="1">
        <f>L1471/1000000</f>
        <v>1.0869054054054052E-2</v>
      </c>
      <c r="N1471" s="1" t="s">
        <v>43</v>
      </c>
      <c r="O1471" s="1" t="s">
        <v>37</v>
      </c>
      <c r="P1471" s="1" t="s">
        <v>38</v>
      </c>
      <c r="Q1471" s="1" t="s">
        <v>48</v>
      </c>
      <c r="R1471" s="1" t="s">
        <v>49</v>
      </c>
      <c r="S1471" s="11" t="s">
        <v>3108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1</v>
      </c>
      <c r="AE1471" s="1">
        <v>0</v>
      </c>
      <c r="AF1471" s="1">
        <v>0</v>
      </c>
      <c r="AG1471" s="1">
        <v>0</v>
      </c>
    </row>
    <row r="1472" spans="1:33" x14ac:dyDescent="0.25">
      <c r="A1472" t="s">
        <v>1385</v>
      </c>
      <c r="B1472" s="1" t="s">
        <v>32</v>
      </c>
      <c r="C1472" s="4" t="s">
        <v>262</v>
      </c>
      <c r="D1472" s="1" t="str">
        <f>CONCATENATE(B1472," ",C1472)</f>
        <v>Acer XF252QXBMIIPRZ</v>
      </c>
      <c r="E1472" s="5">
        <v>28</v>
      </c>
      <c r="F1472" s="1">
        <f>E1472/1000</f>
        <v>2.8000000000000001E-2</v>
      </c>
      <c r="G1472" s="2">
        <v>405.33275837286192</v>
      </c>
      <c r="H1472" s="2"/>
      <c r="I1472" s="1" t="s">
        <v>156</v>
      </c>
      <c r="J1472" s="1" t="s">
        <v>157</v>
      </c>
      <c r="K1472" s="1" t="s">
        <v>42</v>
      </c>
      <c r="L1472" s="1">
        <f>E1472*G1472</f>
        <v>11349.317234440134</v>
      </c>
      <c r="M1472" s="1">
        <f>L1472/1000000</f>
        <v>1.1349317234440133E-2</v>
      </c>
      <c r="N1472" s="1" t="s">
        <v>43</v>
      </c>
      <c r="O1472" s="1" t="s">
        <v>37</v>
      </c>
      <c r="P1472" s="1" t="s">
        <v>38</v>
      </c>
      <c r="Q1472" s="1" t="s">
        <v>48</v>
      </c>
      <c r="R1472" s="1" t="s">
        <v>49</v>
      </c>
      <c r="S1472" s="11" t="s">
        <v>1634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</row>
    <row r="1473" spans="1:33" x14ac:dyDescent="0.25">
      <c r="A1473" t="s">
        <v>1385</v>
      </c>
      <c r="B1473" s="1" t="s">
        <v>32</v>
      </c>
      <c r="C1473" s="4" t="s">
        <v>263</v>
      </c>
      <c r="D1473" s="1" t="str">
        <f>CONCATENATE(B1473," ",C1473)</f>
        <v>Acer XF252QXbmiiprzx</v>
      </c>
      <c r="E1473" s="5">
        <v>17</v>
      </c>
      <c r="F1473" s="1">
        <f>E1473/1000</f>
        <v>1.7000000000000001E-2</v>
      </c>
      <c r="G1473" s="2">
        <v>367.5</v>
      </c>
      <c r="H1473" s="2"/>
      <c r="I1473" s="1" t="s">
        <v>156</v>
      </c>
      <c r="J1473" s="1" t="s">
        <v>157</v>
      </c>
      <c r="K1473" s="1" t="s">
        <v>42</v>
      </c>
      <c r="L1473" s="1">
        <f>E1473*G1473</f>
        <v>6247.5</v>
      </c>
      <c r="M1473" s="1">
        <f>L1473/1000000</f>
        <v>6.2474999999999996E-3</v>
      </c>
      <c r="N1473" s="1" t="s">
        <v>43</v>
      </c>
      <c r="O1473" s="1" t="s">
        <v>37</v>
      </c>
      <c r="P1473" s="1" t="s">
        <v>38</v>
      </c>
      <c r="Q1473" s="1" t="s">
        <v>48</v>
      </c>
      <c r="R1473" s="1" t="s">
        <v>49</v>
      </c>
      <c r="S1473" s="11" t="s">
        <v>3153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</row>
    <row r="1474" spans="1:33" x14ac:dyDescent="0.25">
      <c r="A1474" t="s">
        <v>1385</v>
      </c>
      <c r="B1474" s="1" t="s">
        <v>32</v>
      </c>
      <c r="C1474" s="4" t="s">
        <v>1442</v>
      </c>
      <c r="D1474" s="1" t="str">
        <f>CONCATENATE(B1474," ",C1474)</f>
        <v>Acer XF270HABMIDPRZ</v>
      </c>
      <c r="E1474" s="5">
        <v>1</v>
      </c>
      <c r="F1474" s="1">
        <f>E1474/1000</f>
        <v>1E-3</v>
      </c>
      <c r="G1474" s="2">
        <v>410.26495468277943</v>
      </c>
      <c r="H1474" s="2"/>
      <c r="I1474" s="1" t="s">
        <v>63</v>
      </c>
      <c r="J1474" s="1" t="s">
        <v>63</v>
      </c>
      <c r="K1474" s="1" t="s">
        <v>42</v>
      </c>
      <c r="L1474" s="1">
        <f>E1474*G1474</f>
        <v>410.26495468277943</v>
      </c>
      <c r="M1474" s="1">
        <f>L1474/1000000</f>
        <v>4.1026495468277942E-4</v>
      </c>
      <c r="N1474" s="1" t="s">
        <v>43</v>
      </c>
      <c r="O1474" s="1" t="s">
        <v>37</v>
      </c>
      <c r="P1474" s="1" t="s">
        <v>38</v>
      </c>
      <c r="Q1474" s="1" t="s">
        <v>48</v>
      </c>
      <c r="R1474" s="1" t="s">
        <v>49</v>
      </c>
      <c r="S1474" s="11" t="s">
        <v>3153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  <c r="AG1474" s="1">
        <v>0</v>
      </c>
    </row>
    <row r="1475" spans="1:33" x14ac:dyDescent="0.25">
      <c r="A1475" t="s">
        <v>1385</v>
      </c>
      <c r="B1475" s="1" t="s">
        <v>32</v>
      </c>
      <c r="C1475" s="4" t="s">
        <v>1443</v>
      </c>
      <c r="D1475" s="1" t="str">
        <f>CONCATENATE(B1475," ",C1475)</f>
        <v>Acer XF270HBBMIIPRZ</v>
      </c>
      <c r="E1475" s="5">
        <v>2</v>
      </c>
      <c r="F1475" s="1">
        <f>E1475/1000</f>
        <v>2E-3</v>
      </c>
      <c r="G1475" s="2">
        <v>303.06451612903226</v>
      </c>
      <c r="H1475" s="2"/>
      <c r="I1475" s="1" t="s">
        <v>63</v>
      </c>
      <c r="J1475" s="1" t="s">
        <v>63</v>
      </c>
      <c r="K1475" s="1" t="s">
        <v>42</v>
      </c>
      <c r="L1475" s="1">
        <f>E1475*G1475</f>
        <v>606.12903225806451</v>
      </c>
      <c r="M1475" s="1">
        <f>L1475/1000000</f>
        <v>6.0612903225806456E-4</v>
      </c>
      <c r="N1475" s="1" t="s">
        <v>43</v>
      </c>
      <c r="O1475" s="1" t="s">
        <v>37</v>
      </c>
      <c r="P1475" s="1" t="s">
        <v>38</v>
      </c>
      <c r="Q1475" s="1" t="s">
        <v>48</v>
      </c>
      <c r="R1475" s="1" t="s">
        <v>49</v>
      </c>
      <c r="S1475" s="11" t="s">
        <v>3108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</row>
    <row r="1476" spans="1:33" x14ac:dyDescent="0.25">
      <c r="A1476" t="s">
        <v>1385</v>
      </c>
      <c r="B1476" s="1" t="s">
        <v>32</v>
      </c>
      <c r="C1476" s="4" t="s">
        <v>1444</v>
      </c>
      <c r="D1476" s="1" t="str">
        <f>CONCATENATE(B1476," ",C1476)</f>
        <v>Acer XF270HBbmiiprzx</v>
      </c>
      <c r="E1476" s="5">
        <v>10</v>
      </c>
      <c r="F1476" s="1">
        <f>E1476/1000</f>
        <v>0.01</v>
      </c>
      <c r="G1476" s="2">
        <v>317.29729729729729</v>
      </c>
      <c r="H1476" s="2"/>
      <c r="I1476" s="1" t="s">
        <v>63</v>
      </c>
      <c r="J1476" s="1" t="s">
        <v>63</v>
      </c>
      <c r="K1476" s="1" t="s">
        <v>42</v>
      </c>
      <c r="L1476" s="1">
        <f>E1476*G1476</f>
        <v>3172.9729729729729</v>
      </c>
      <c r="M1476" s="1">
        <f>L1476/1000000</f>
        <v>3.1729729729729731E-3</v>
      </c>
      <c r="N1476" s="1" t="s">
        <v>43</v>
      </c>
      <c r="O1476" s="1" t="s">
        <v>37</v>
      </c>
      <c r="P1476" s="1" t="s">
        <v>38</v>
      </c>
      <c r="Q1476" s="1" t="s">
        <v>48</v>
      </c>
      <c r="R1476" s="1" t="s">
        <v>49</v>
      </c>
      <c r="S1476" s="11" t="s">
        <v>3153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</v>
      </c>
    </row>
    <row r="1477" spans="1:33" x14ac:dyDescent="0.25">
      <c r="A1477" t="s">
        <v>1385</v>
      </c>
      <c r="B1477" s="1" t="s">
        <v>32</v>
      </c>
      <c r="C1477" s="4" t="s">
        <v>264</v>
      </c>
      <c r="D1477" s="1" t="str">
        <f>CONCATENATE(B1477," ",C1477)</f>
        <v>Acer XF270HPbmiiprzx</v>
      </c>
      <c r="E1477" s="5">
        <v>33</v>
      </c>
      <c r="F1477" s="1">
        <f>E1477/1000</f>
        <v>3.3000000000000002E-2</v>
      </c>
      <c r="G1477" s="2">
        <v>324.32432432432432</v>
      </c>
      <c r="H1477" s="2"/>
      <c r="I1477" s="1" t="s">
        <v>63</v>
      </c>
      <c r="J1477" s="1" t="s">
        <v>63</v>
      </c>
      <c r="K1477" s="1" t="s">
        <v>42</v>
      </c>
      <c r="L1477" s="1">
        <f>E1477*G1477</f>
        <v>10702.702702702703</v>
      </c>
      <c r="M1477" s="1">
        <f>L1477/1000000</f>
        <v>1.0702702702702703E-2</v>
      </c>
      <c r="N1477" s="1" t="s">
        <v>43</v>
      </c>
      <c r="O1477" s="1" t="s">
        <v>37</v>
      </c>
      <c r="P1477" s="1" t="s">
        <v>38</v>
      </c>
      <c r="Q1477" s="1" t="s">
        <v>48</v>
      </c>
      <c r="R1477" s="1" t="s">
        <v>49</v>
      </c>
      <c r="S1477" s="11" t="s">
        <v>1634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0</v>
      </c>
      <c r="AF1477" s="1">
        <v>0</v>
      </c>
      <c r="AG1477" s="1">
        <v>0</v>
      </c>
    </row>
    <row r="1478" spans="1:33" x14ac:dyDescent="0.25">
      <c r="A1478" t="s">
        <v>1385</v>
      </c>
      <c r="B1478" s="1" t="s">
        <v>32</v>
      </c>
      <c r="C1478" s="4" t="s">
        <v>1445</v>
      </c>
      <c r="D1478" s="1" t="str">
        <f>CONCATENATE(B1478," ",C1478)</f>
        <v>Acer XF270HUCBMIIPR</v>
      </c>
      <c r="E1478" s="5">
        <v>5</v>
      </c>
      <c r="F1478" s="1">
        <f>E1478/1000</f>
        <v>5.0000000000000001E-3</v>
      </c>
      <c r="G1478" s="2">
        <v>303.91891891891891</v>
      </c>
      <c r="H1478" s="2"/>
      <c r="I1478" s="1" t="s">
        <v>63</v>
      </c>
      <c r="J1478" s="1" t="s">
        <v>63</v>
      </c>
      <c r="K1478" s="1" t="s">
        <v>64</v>
      </c>
      <c r="L1478" s="1">
        <f>E1478*G1478</f>
        <v>1519.5945945945946</v>
      </c>
      <c r="M1478" s="1">
        <f>L1478/1000000</f>
        <v>1.5195945945945947E-3</v>
      </c>
      <c r="N1478" s="1" t="s">
        <v>65</v>
      </c>
      <c r="O1478" s="1" t="s">
        <v>37</v>
      </c>
      <c r="P1478" s="1" t="s">
        <v>38</v>
      </c>
      <c r="Q1478" s="1" t="s">
        <v>48</v>
      </c>
      <c r="R1478" s="1" t="s">
        <v>49</v>
      </c>
      <c r="S1478" s="11" t="s">
        <v>1385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  <c r="AG1478" s="1">
        <v>0</v>
      </c>
    </row>
    <row r="1479" spans="1:33" x14ac:dyDescent="0.25">
      <c r="A1479" t="s">
        <v>1385</v>
      </c>
      <c r="B1479" s="1" t="s">
        <v>32</v>
      </c>
      <c r="C1479" s="4" t="s">
        <v>266</v>
      </c>
      <c r="D1479" s="1" t="str">
        <f>CONCATENATE(B1479," ",C1479)</f>
        <v>Acer XF270HUCbmiiprx</v>
      </c>
      <c r="E1479" s="5">
        <v>18</v>
      </c>
      <c r="F1479" s="1">
        <f>E1479/1000</f>
        <v>1.7999999999999999E-2</v>
      </c>
      <c r="G1479" s="2">
        <v>303.91891891891891</v>
      </c>
      <c r="H1479" s="2"/>
      <c r="I1479" s="1" t="s">
        <v>63</v>
      </c>
      <c r="J1479" s="1" t="s">
        <v>63</v>
      </c>
      <c r="K1479" s="1" t="s">
        <v>64</v>
      </c>
      <c r="L1479" s="1">
        <f>E1479*G1479</f>
        <v>5470.54054054054</v>
      </c>
      <c r="M1479" s="1">
        <f>L1479/1000000</f>
        <v>5.4705405405405397E-3</v>
      </c>
      <c r="N1479" s="1" t="s">
        <v>65</v>
      </c>
      <c r="O1479" s="1" t="s">
        <v>37</v>
      </c>
      <c r="P1479" s="1" t="s">
        <v>38</v>
      </c>
      <c r="Q1479" s="1" t="s">
        <v>48</v>
      </c>
      <c r="R1479" s="1" t="s">
        <v>49</v>
      </c>
      <c r="S1479" s="11" t="s">
        <v>3153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</row>
    <row r="1480" spans="1:33" x14ac:dyDescent="0.25">
      <c r="A1480" t="s">
        <v>1385</v>
      </c>
      <c r="B1480" s="1" t="s">
        <v>32</v>
      </c>
      <c r="C1480" s="4" t="s">
        <v>267</v>
      </c>
      <c r="D1480" s="1" t="str">
        <f>CONCATENATE(B1480," ",C1480)</f>
        <v>Acer XF272UPbmiiprzx</v>
      </c>
      <c r="E1480" s="5">
        <v>1</v>
      </c>
      <c r="F1480" s="1">
        <f>E1480/1000</f>
        <v>1E-3</v>
      </c>
      <c r="G1480" s="2">
        <v>450.13513513513516</v>
      </c>
      <c r="H1480" s="2"/>
      <c r="I1480" s="1" t="s">
        <v>63</v>
      </c>
      <c r="J1480" s="1" t="s">
        <v>63</v>
      </c>
      <c r="K1480" s="1" t="s">
        <v>64</v>
      </c>
      <c r="L1480" s="1">
        <f>E1480*G1480</f>
        <v>450.13513513513516</v>
      </c>
      <c r="M1480" s="1">
        <f>L1480/1000000</f>
        <v>4.5013513513513518E-4</v>
      </c>
      <c r="N1480" s="1" t="s">
        <v>65</v>
      </c>
      <c r="O1480" s="1" t="s">
        <v>54</v>
      </c>
      <c r="P1480" s="1" t="s">
        <v>38</v>
      </c>
      <c r="Q1480" s="1" t="s">
        <v>48</v>
      </c>
      <c r="R1480" s="1" t="s">
        <v>49</v>
      </c>
      <c r="S1480" s="11" t="s">
        <v>3153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1</v>
      </c>
      <c r="AD1480" s="1">
        <v>0</v>
      </c>
      <c r="AE1480" s="1">
        <v>1</v>
      </c>
      <c r="AF1480" s="1">
        <v>0</v>
      </c>
      <c r="AG1480" s="1">
        <v>0</v>
      </c>
    </row>
    <row r="1481" spans="1:33" x14ac:dyDescent="0.25">
      <c r="A1481" t="s">
        <v>1385</v>
      </c>
      <c r="B1481" s="1" t="s">
        <v>32</v>
      </c>
      <c r="C1481" s="4" t="s">
        <v>269</v>
      </c>
      <c r="D1481" s="1" t="str">
        <f>CONCATENATE(B1481," ",C1481)</f>
        <v>Acer XN253QPbmiprzx</v>
      </c>
      <c r="E1481" s="5">
        <v>1</v>
      </c>
      <c r="F1481" s="1">
        <f>E1481/1000</f>
        <v>1E-3</v>
      </c>
      <c r="G1481" s="2">
        <v>526.35135135135135</v>
      </c>
      <c r="H1481" s="2"/>
      <c r="I1481" s="1" t="s">
        <v>156</v>
      </c>
      <c r="J1481" s="1" t="s">
        <v>157</v>
      </c>
      <c r="K1481" s="1" t="s">
        <v>42</v>
      </c>
      <c r="L1481" s="1">
        <f>E1481*G1481</f>
        <v>526.35135135135135</v>
      </c>
      <c r="M1481" s="1">
        <f>L1481/1000000</f>
        <v>5.2635135135135132E-4</v>
      </c>
      <c r="N1481" s="1" t="s">
        <v>43</v>
      </c>
      <c r="O1481" s="1" t="s">
        <v>37</v>
      </c>
      <c r="P1481" s="1" t="s">
        <v>38</v>
      </c>
      <c r="Q1481" s="1" t="s">
        <v>48</v>
      </c>
      <c r="R1481" s="1" t="s">
        <v>49</v>
      </c>
      <c r="S1481" s="11" t="s">
        <v>3153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</row>
    <row r="1482" spans="1:33" x14ac:dyDescent="0.25">
      <c r="A1482" t="s">
        <v>1385</v>
      </c>
      <c r="B1482" s="1" t="s">
        <v>32</v>
      </c>
      <c r="C1482" s="4" t="s">
        <v>270</v>
      </c>
      <c r="D1482" s="1" t="str">
        <f>CONCATENATE(B1482," ",C1482)</f>
        <v>Acer XR342CKPbmiiqphuzx</v>
      </c>
      <c r="E1482" s="5">
        <v>2</v>
      </c>
      <c r="F1482" s="1">
        <f>E1482/1000</f>
        <v>2E-3</v>
      </c>
      <c r="G1482" s="2">
        <v>878.24324324324323</v>
      </c>
      <c r="H1482" s="2"/>
      <c r="I1482" s="1" t="s">
        <v>238</v>
      </c>
      <c r="J1482" s="1" t="s">
        <v>72</v>
      </c>
      <c r="K1482" s="1" t="s">
        <v>239</v>
      </c>
      <c r="L1482" s="1">
        <f>E1482*G1482</f>
        <v>1756.4864864864865</v>
      </c>
      <c r="M1482" s="1">
        <f>L1482/1000000</f>
        <v>1.7564864864864865E-3</v>
      </c>
      <c r="N1482" s="1" t="s">
        <v>87</v>
      </c>
      <c r="O1482" s="1" t="s">
        <v>54</v>
      </c>
      <c r="P1482" s="1" t="s">
        <v>48</v>
      </c>
      <c r="Q1482" s="1" t="s">
        <v>48</v>
      </c>
      <c r="R1482" s="1" t="s">
        <v>39</v>
      </c>
      <c r="S1482" s="11" t="s">
        <v>3153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1</v>
      </c>
      <c r="AF1482" s="1">
        <v>1</v>
      </c>
      <c r="AG1482" s="1">
        <v>1</v>
      </c>
    </row>
    <row r="1483" spans="1:33" x14ac:dyDescent="0.25">
      <c r="A1483" t="s">
        <v>1385</v>
      </c>
      <c r="B1483" s="1" t="s">
        <v>32</v>
      </c>
      <c r="C1483" s="4" t="s">
        <v>272</v>
      </c>
      <c r="D1483" s="1" t="str">
        <f>CONCATENATE(B1483," ",C1483)</f>
        <v>Acer XR382CQKBMIJQPHUZX</v>
      </c>
      <c r="E1483" s="5">
        <v>1</v>
      </c>
      <c r="F1483" s="1">
        <f>E1483/1000</f>
        <v>1E-3</v>
      </c>
      <c r="G1483" s="2">
        <v>1452.6891891891892</v>
      </c>
      <c r="H1483" s="2"/>
      <c r="I1483" s="1" t="s">
        <v>241</v>
      </c>
      <c r="J1483" s="1" t="s">
        <v>183</v>
      </c>
      <c r="K1483" s="1" t="s">
        <v>242</v>
      </c>
      <c r="L1483" s="1">
        <f>E1483*G1483</f>
        <v>1452.6891891891892</v>
      </c>
      <c r="M1483" s="1">
        <f>L1483/1000000</f>
        <v>1.4526891891891891E-3</v>
      </c>
      <c r="N1483" s="1" t="s">
        <v>87</v>
      </c>
      <c r="O1483" s="1" t="s">
        <v>54</v>
      </c>
      <c r="P1483" s="1" t="s">
        <v>48</v>
      </c>
      <c r="Q1483" s="1" t="s">
        <v>48</v>
      </c>
      <c r="R1483" s="1" t="s">
        <v>49</v>
      </c>
      <c r="S1483" s="11" t="s">
        <v>3153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1</v>
      </c>
      <c r="AF1483" s="1">
        <v>1</v>
      </c>
      <c r="AG1483" s="1">
        <v>1</v>
      </c>
    </row>
    <row r="1484" spans="1:33" x14ac:dyDescent="0.25">
      <c r="A1484" t="s">
        <v>1385</v>
      </c>
      <c r="B1484" s="1" t="s">
        <v>32</v>
      </c>
      <c r="C1484" s="4" t="s">
        <v>1446</v>
      </c>
      <c r="D1484" s="1" t="str">
        <f>CONCATENATE(B1484," ",C1484)</f>
        <v>Acer XV240YPbmiiprx</v>
      </c>
      <c r="E1484" s="5">
        <v>850</v>
      </c>
      <c r="F1484" s="1">
        <f>E1484/1000</f>
        <v>0.85</v>
      </c>
      <c r="G1484" s="2">
        <v>250</v>
      </c>
      <c r="H1484" s="2"/>
      <c r="I1484" s="1" t="s">
        <v>52</v>
      </c>
      <c r="J1484" s="1" t="s">
        <v>53</v>
      </c>
      <c r="K1484" s="1" t="s">
        <v>42</v>
      </c>
      <c r="L1484" s="1">
        <f>E1484*G1484</f>
        <v>212500</v>
      </c>
      <c r="M1484" s="1">
        <f>L1484/1000000</f>
        <v>0.21249999999999999</v>
      </c>
      <c r="N1484" s="1" t="s">
        <v>43</v>
      </c>
      <c r="O1484" s="1" t="s">
        <v>54</v>
      </c>
      <c r="P1484" s="1" t="s">
        <v>48</v>
      </c>
      <c r="Q1484" s="1" t="s">
        <v>48</v>
      </c>
      <c r="R1484" s="1" t="s">
        <v>274</v>
      </c>
      <c r="S1484" s="11" t="s">
        <v>3108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>
        <v>0</v>
      </c>
      <c r="AE1484" s="1">
        <v>1</v>
      </c>
      <c r="AF1484" s="1">
        <v>0</v>
      </c>
      <c r="AG1484" s="1">
        <v>0</v>
      </c>
    </row>
    <row r="1485" spans="1:33" x14ac:dyDescent="0.25">
      <c r="A1485" t="s">
        <v>1385</v>
      </c>
      <c r="B1485" s="1" t="s">
        <v>32</v>
      </c>
      <c r="C1485" s="4" t="s">
        <v>275</v>
      </c>
      <c r="D1485" s="1" t="str">
        <f>CONCATENATE(B1485," ",C1485)</f>
        <v>Acer XV253QPbmiiprzx</v>
      </c>
      <c r="E1485" s="5">
        <v>370</v>
      </c>
      <c r="F1485" s="1">
        <f>E1485/1000</f>
        <v>0.37</v>
      </c>
      <c r="G1485" s="2">
        <v>326.47972972972974</v>
      </c>
      <c r="H1485" s="2"/>
      <c r="I1485" s="1" t="s">
        <v>156</v>
      </c>
      <c r="J1485" s="1" t="s">
        <v>157</v>
      </c>
      <c r="K1485" s="1" t="s">
        <v>42</v>
      </c>
      <c r="L1485" s="1">
        <f>E1485*G1485</f>
        <v>120797.5</v>
      </c>
      <c r="M1485" s="1">
        <f>L1485/1000000</f>
        <v>0.1207975</v>
      </c>
      <c r="N1485" s="1" t="s">
        <v>43</v>
      </c>
      <c r="O1485" s="1" t="s">
        <v>54</v>
      </c>
      <c r="P1485" s="1" t="s">
        <v>38</v>
      </c>
      <c r="Q1485" s="1" t="s">
        <v>48</v>
      </c>
      <c r="R1485" s="1" t="s">
        <v>49</v>
      </c>
      <c r="S1485" s="11" t="s">
        <v>3108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>
        <v>1</v>
      </c>
      <c r="AF1485" s="1">
        <v>0</v>
      </c>
      <c r="AG1485" s="1">
        <v>0</v>
      </c>
    </row>
    <row r="1486" spans="1:33" x14ac:dyDescent="0.25">
      <c r="A1486" t="s">
        <v>1385</v>
      </c>
      <c r="B1486" s="1" t="s">
        <v>32</v>
      </c>
      <c r="C1486" s="4" t="s">
        <v>276</v>
      </c>
      <c r="D1486" s="1" t="str">
        <f>CONCATENATE(B1486," ",C1486)</f>
        <v>Acer XV253QXbmiiprzx</v>
      </c>
      <c r="E1486" s="5">
        <v>69</v>
      </c>
      <c r="F1486" s="1">
        <f>E1486/1000</f>
        <v>6.9000000000000006E-2</v>
      </c>
      <c r="G1486" s="2">
        <v>393.52432432432431</v>
      </c>
      <c r="H1486" s="2"/>
      <c r="I1486" s="1" t="s">
        <v>156</v>
      </c>
      <c r="J1486" s="1" t="s">
        <v>157</v>
      </c>
      <c r="K1486" s="1" t="s">
        <v>42</v>
      </c>
      <c r="L1486" s="1">
        <f>E1486*G1486</f>
        <v>27153.178378378376</v>
      </c>
      <c r="M1486" s="1">
        <f>L1486/1000000</f>
        <v>2.7153178378378377E-2</v>
      </c>
      <c r="N1486" s="1" t="s">
        <v>43</v>
      </c>
      <c r="O1486" s="1" t="s">
        <v>37</v>
      </c>
      <c r="P1486" s="1" t="s">
        <v>38</v>
      </c>
      <c r="Q1486" s="1" t="s">
        <v>48</v>
      </c>
      <c r="R1486" s="1" t="s">
        <v>49</v>
      </c>
      <c r="S1486" s="11" t="s">
        <v>3153</v>
      </c>
      <c r="T1486" s="1">
        <v>0</v>
      </c>
      <c r="U1486" s="1">
        <v>0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  <c r="AG1486" s="1">
        <v>0</v>
      </c>
    </row>
    <row r="1487" spans="1:33" x14ac:dyDescent="0.25">
      <c r="A1487" t="s">
        <v>1385</v>
      </c>
      <c r="B1487" s="1" t="s">
        <v>32</v>
      </c>
      <c r="C1487" s="4" t="s">
        <v>277</v>
      </c>
      <c r="D1487" s="1" t="str">
        <f>CONCATENATE(B1487," ",C1487)</f>
        <v>Acer XV270bmiprx</v>
      </c>
      <c r="E1487" s="5">
        <v>209</v>
      </c>
      <c r="F1487" s="1">
        <f>E1487/1000</f>
        <v>0.20899999999999999</v>
      </c>
      <c r="G1487" s="2">
        <v>206.62162162162161</v>
      </c>
      <c r="H1487" s="2"/>
      <c r="I1487" s="1" t="s">
        <v>63</v>
      </c>
      <c r="J1487" s="1" t="s">
        <v>63</v>
      </c>
      <c r="K1487" s="1" t="s">
        <v>42</v>
      </c>
      <c r="L1487" s="1">
        <f>E1487*G1487</f>
        <v>43183.91891891892</v>
      </c>
      <c r="M1487" s="1">
        <f>L1487/1000000</f>
        <v>4.3183918918918922E-2</v>
      </c>
      <c r="N1487" s="1" t="s">
        <v>43</v>
      </c>
      <c r="O1487" s="1" t="s">
        <v>54</v>
      </c>
      <c r="P1487" s="1" t="s">
        <v>38</v>
      </c>
      <c r="Q1487" s="1" t="s">
        <v>48</v>
      </c>
      <c r="R1487" s="1" t="s">
        <v>49</v>
      </c>
      <c r="S1487" s="11" t="s">
        <v>3108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1</v>
      </c>
      <c r="AD1487" s="1">
        <v>0</v>
      </c>
      <c r="AE1487" s="1">
        <v>1</v>
      </c>
      <c r="AF1487" s="1">
        <v>0</v>
      </c>
      <c r="AG1487" s="1">
        <v>0</v>
      </c>
    </row>
    <row r="1488" spans="1:33" x14ac:dyDescent="0.25">
      <c r="A1488" t="s">
        <v>1385</v>
      </c>
      <c r="B1488" s="1" t="s">
        <v>32</v>
      </c>
      <c r="C1488" s="4" t="s">
        <v>1447</v>
      </c>
      <c r="D1488" s="1" t="str">
        <f>CONCATENATE(B1488," ",C1488)</f>
        <v>Acer XV270Pbmiiprx</v>
      </c>
      <c r="E1488" s="5">
        <v>500</v>
      </c>
      <c r="F1488" s="1">
        <f>E1488/1000</f>
        <v>0.5</v>
      </c>
      <c r="G1488" s="2">
        <v>276.30263157894734</v>
      </c>
      <c r="H1488" s="2"/>
      <c r="I1488" s="1" t="s">
        <v>63</v>
      </c>
      <c r="J1488" s="1" t="s">
        <v>63</v>
      </c>
      <c r="K1488" s="1" t="s">
        <v>42</v>
      </c>
      <c r="L1488" s="1">
        <f>E1488*G1488</f>
        <v>138151.31578947368</v>
      </c>
      <c r="M1488" s="1">
        <f>L1488/1000000</f>
        <v>0.13815131578947368</v>
      </c>
      <c r="N1488" s="1" t="s">
        <v>43</v>
      </c>
      <c r="O1488" s="1" t="s">
        <v>54</v>
      </c>
      <c r="P1488" s="1" t="s">
        <v>38</v>
      </c>
      <c r="Q1488" s="1" t="s">
        <v>48</v>
      </c>
      <c r="R1488" s="1" t="s">
        <v>49</v>
      </c>
      <c r="S1488" s="11" t="s">
        <v>3108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1</v>
      </c>
      <c r="AF1488" s="1">
        <v>0</v>
      </c>
      <c r="AG1488" s="1">
        <v>0</v>
      </c>
    </row>
    <row r="1489" spans="1:33" x14ac:dyDescent="0.25">
      <c r="A1489" t="s">
        <v>1385</v>
      </c>
      <c r="B1489" s="1" t="s">
        <v>32</v>
      </c>
      <c r="C1489" s="4" t="s">
        <v>278</v>
      </c>
      <c r="D1489" s="1" t="str">
        <f>CONCATENATE(B1489," ",C1489)</f>
        <v>Acer XV270Ubmiiprx</v>
      </c>
      <c r="E1489" s="5">
        <v>12</v>
      </c>
      <c r="F1489" s="1">
        <f>E1489/1000</f>
        <v>1.2E-2</v>
      </c>
      <c r="G1489" s="2">
        <v>300</v>
      </c>
      <c r="H1489" s="2"/>
      <c r="I1489" s="1" t="s">
        <v>63</v>
      </c>
      <c r="J1489" s="1" t="s">
        <v>63</v>
      </c>
      <c r="K1489" s="1" t="s">
        <v>64</v>
      </c>
      <c r="L1489" s="1">
        <f>E1489*G1489</f>
        <v>3600</v>
      </c>
      <c r="M1489" s="1">
        <f>L1489/1000000</f>
        <v>3.5999999999999999E-3</v>
      </c>
      <c r="N1489" s="1" t="s">
        <v>65</v>
      </c>
      <c r="O1489" s="1" t="s">
        <v>54</v>
      </c>
      <c r="P1489" s="1" t="s">
        <v>38</v>
      </c>
      <c r="Q1489" s="1" t="s">
        <v>48</v>
      </c>
      <c r="R1489" s="1" t="s">
        <v>49</v>
      </c>
      <c r="S1489" s="11" t="s">
        <v>1385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1</v>
      </c>
      <c r="AF1489" s="1">
        <v>0</v>
      </c>
      <c r="AG1489" s="1">
        <v>0</v>
      </c>
    </row>
    <row r="1490" spans="1:33" x14ac:dyDescent="0.25">
      <c r="A1490" t="s">
        <v>1385</v>
      </c>
      <c r="B1490" s="1" t="s">
        <v>32</v>
      </c>
      <c r="C1490" s="4" t="s">
        <v>279</v>
      </c>
      <c r="D1490" s="1" t="str">
        <f>CONCATENATE(B1490," ",C1490)</f>
        <v>Acer XV272Pbmiiprzx</v>
      </c>
      <c r="E1490" s="5">
        <v>43</v>
      </c>
      <c r="F1490" s="1">
        <f>E1490/1000</f>
        <v>4.2999999999999997E-2</v>
      </c>
      <c r="G1490" s="2">
        <v>308.7243243243243</v>
      </c>
      <c r="H1490" s="2"/>
      <c r="I1490" s="1" t="s">
        <v>63</v>
      </c>
      <c r="J1490" s="1" t="s">
        <v>63</v>
      </c>
      <c r="K1490" s="1" t="s">
        <v>42</v>
      </c>
      <c r="L1490" s="1">
        <f>E1490*G1490</f>
        <v>13275.145945945946</v>
      </c>
      <c r="M1490" s="1">
        <f>L1490/1000000</f>
        <v>1.3275145945945945E-2</v>
      </c>
      <c r="N1490" s="1" t="s">
        <v>43</v>
      </c>
      <c r="O1490" s="1" t="s">
        <v>54</v>
      </c>
      <c r="P1490" s="1" t="s">
        <v>48</v>
      </c>
      <c r="Q1490" s="1" t="s">
        <v>48</v>
      </c>
      <c r="R1490" s="1" t="s">
        <v>49</v>
      </c>
      <c r="S1490" s="11" t="s">
        <v>3153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1</v>
      </c>
      <c r="AF1490" s="1">
        <v>1</v>
      </c>
      <c r="AG1490" s="1">
        <v>0</v>
      </c>
    </row>
    <row r="1491" spans="1:33" x14ac:dyDescent="0.25">
      <c r="A1491" t="s">
        <v>1385</v>
      </c>
      <c r="B1491" s="1" t="s">
        <v>32</v>
      </c>
      <c r="C1491" s="4" t="s">
        <v>280</v>
      </c>
      <c r="D1491" s="1" t="str">
        <f>CONCATENATE(B1491," ",C1491)</f>
        <v>Acer XV272UPbmiiprzx</v>
      </c>
      <c r="E1491" s="5">
        <v>42</v>
      </c>
      <c r="F1491" s="1">
        <f>E1491/1000</f>
        <v>4.2000000000000003E-2</v>
      </c>
      <c r="G1491" s="2">
        <v>494.07894736842104</v>
      </c>
      <c r="H1491" s="2"/>
      <c r="I1491" s="1" t="s">
        <v>63</v>
      </c>
      <c r="J1491" s="1" t="s">
        <v>63</v>
      </c>
      <c r="K1491" s="1" t="s">
        <v>64</v>
      </c>
      <c r="L1491" s="1">
        <f>E1491*G1491</f>
        <v>20751.315789473683</v>
      </c>
      <c r="M1491" s="1">
        <f>L1491/1000000</f>
        <v>2.0751315789473684E-2</v>
      </c>
      <c r="N1491" s="1" t="s">
        <v>65</v>
      </c>
      <c r="O1491" s="1" t="s">
        <v>54</v>
      </c>
      <c r="P1491" s="1" t="s">
        <v>38</v>
      </c>
      <c r="Q1491" s="1" t="s">
        <v>48</v>
      </c>
      <c r="R1491" s="1" t="s">
        <v>49</v>
      </c>
      <c r="S1491" s="11" t="s">
        <v>3153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0</v>
      </c>
      <c r="AE1491" s="1">
        <v>1</v>
      </c>
      <c r="AF1491" s="1">
        <v>0</v>
      </c>
      <c r="AG1491" s="1">
        <v>0</v>
      </c>
    </row>
    <row r="1492" spans="1:33" x14ac:dyDescent="0.25">
      <c r="A1492" t="s">
        <v>1385</v>
      </c>
      <c r="B1492" s="1" t="s">
        <v>32</v>
      </c>
      <c r="C1492" s="4" t="s">
        <v>281</v>
      </c>
      <c r="D1492" s="1" t="str">
        <f>CONCATENATE(B1492," ",C1492)</f>
        <v>Acer XV273Xbmiiprzx</v>
      </c>
      <c r="E1492" s="5">
        <v>10</v>
      </c>
      <c r="F1492" s="1">
        <f>E1492/1000</f>
        <v>0.01</v>
      </c>
      <c r="G1492" s="2">
        <v>935.03040540540542</v>
      </c>
      <c r="H1492" s="2"/>
      <c r="I1492" s="1" t="s">
        <v>63</v>
      </c>
      <c r="J1492" s="1" t="s">
        <v>63</v>
      </c>
      <c r="K1492" s="1" t="s">
        <v>42</v>
      </c>
      <c r="L1492" s="1">
        <f>E1492*G1492</f>
        <v>9350.3040540540533</v>
      </c>
      <c r="M1492" s="1">
        <f>L1492/1000000</f>
        <v>9.3503040540540532E-3</v>
      </c>
      <c r="N1492" s="1" t="s">
        <v>43</v>
      </c>
      <c r="O1492" s="1" t="s">
        <v>54</v>
      </c>
      <c r="P1492" s="1" t="s">
        <v>38</v>
      </c>
      <c r="Q1492" s="1" t="s">
        <v>48</v>
      </c>
      <c r="R1492" s="1" t="s">
        <v>49</v>
      </c>
      <c r="S1492" s="11" t="s">
        <v>3153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1</v>
      </c>
      <c r="AF1492" s="1">
        <v>0</v>
      </c>
      <c r="AG1492" s="1">
        <v>0</v>
      </c>
    </row>
    <row r="1493" spans="1:33" x14ac:dyDescent="0.25">
      <c r="A1493" t="s">
        <v>1385</v>
      </c>
      <c r="B1493" s="1" t="s">
        <v>32</v>
      </c>
      <c r="C1493" s="4" t="s">
        <v>282</v>
      </c>
      <c r="D1493" s="1" t="str">
        <f>CONCATENATE(B1493," ",C1493)</f>
        <v>Acer XV280Kbmiiprx</v>
      </c>
      <c r="E1493" s="5">
        <v>21</v>
      </c>
      <c r="F1493" s="1">
        <f>E1493/1000</f>
        <v>2.1000000000000001E-2</v>
      </c>
      <c r="G1493" s="2">
        <v>455.94594594594594</v>
      </c>
      <c r="H1493" s="2"/>
      <c r="I1493" s="1" t="s">
        <v>257</v>
      </c>
      <c r="J1493" s="1" t="s">
        <v>258</v>
      </c>
      <c r="K1493" s="1" t="s">
        <v>86</v>
      </c>
      <c r="L1493" s="1">
        <f>E1493*G1493</f>
        <v>9574.864864864865</v>
      </c>
      <c r="M1493" s="1">
        <f>L1493/1000000</f>
        <v>9.5748648648648644E-3</v>
      </c>
      <c r="N1493" s="1" t="s">
        <v>87</v>
      </c>
      <c r="O1493" s="1" t="s">
        <v>54</v>
      </c>
      <c r="P1493" s="1" t="s">
        <v>38</v>
      </c>
      <c r="Q1493" s="1" t="s">
        <v>48</v>
      </c>
      <c r="R1493" s="1" t="s">
        <v>49</v>
      </c>
      <c r="S1493" s="11" t="s">
        <v>3047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0</v>
      </c>
      <c r="AE1493" s="1">
        <v>1</v>
      </c>
      <c r="AF1493" s="1">
        <v>0</v>
      </c>
      <c r="AG1493" s="1">
        <v>1</v>
      </c>
    </row>
    <row r="1494" spans="1:33" x14ac:dyDescent="0.25">
      <c r="A1494" t="s">
        <v>1385</v>
      </c>
      <c r="B1494" s="1" t="s">
        <v>32</v>
      </c>
      <c r="C1494" s="4" t="s">
        <v>1448</v>
      </c>
      <c r="D1494" s="1" t="str">
        <f>CONCATENATE(B1494," ",C1494)</f>
        <v>Acer XV340CKPbmiipphzx</v>
      </c>
      <c r="E1494" s="5">
        <v>2</v>
      </c>
      <c r="F1494" s="1">
        <f>E1494/1000</f>
        <v>2E-3</v>
      </c>
      <c r="G1494" s="2">
        <v>532.89677419354837</v>
      </c>
      <c r="H1494" s="2"/>
      <c r="I1494" s="1" t="s">
        <v>238</v>
      </c>
      <c r="J1494" s="1" t="s">
        <v>72</v>
      </c>
      <c r="K1494" s="1" t="s">
        <v>239</v>
      </c>
      <c r="L1494" s="1">
        <f>E1494*G1494</f>
        <v>1065.7935483870967</v>
      </c>
      <c r="M1494" s="1">
        <f>L1494/1000000</f>
        <v>1.0657935483870968E-3</v>
      </c>
      <c r="N1494" s="1" t="s">
        <v>87</v>
      </c>
      <c r="O1494" s="1" t="s">
        <v>54</v>
      </c>
      <c r="P1494" s="1" t="s">
        <v>48</v>
      </c>
      <c r="Q1494" s="1" t="s">
        <v>48</v>
      </c>
      <c r="R1494" s="1" t="s">
        <v>49</v>
      </c>
      <c r="S1494" s="11" t="s">
        <v>3153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1</v>
      </c>
      <c r="AE1494" s="1">
        <v>1</v>
      </c>
      <c r="AF1494" s="1">
        <v>1</v>
      </c>
      <c r="AG1494" s="1">
        <v>1</v>
      </c>
    </row>
    <row r="1495" spans="1:33" x14ac:dyDescent="0.25">
      <c r="A1495" t="s">
        <v>1385</v>
      </c>
      <c r="B1495" s="1" t="s">
        <v>32</v>
      </c>
      <c r="C1495" s="4" t="s">
        <v>283</v>
      </c>
      <c r="D1495" s="1" t="str">
        <f>CONCATENATE(B1495," ",C1495)</f>
        <v>Acer XZ242QPbmiiphx</v>
      </c>
      <c r="E1495" s="5">
        <v>92</v>
      </c>
      <c r="F1495" s="1">
        <f>E1495/1000</f>
        <v>9.1999999999999998E-2</v>
      </c>
      <c r="G1495" s="2">
        <v>272.69932432432432</v>
      </c>
      <c r="H1495" s="2"/>
      <c r="I1495" s="1" t="s">
        <v>56</v>
      </c>
      <c r="J1495" s="1" t="s">
        <v>53</v>
      </c>
      <c r="K1495" s="1" t="s">
        <v>42</v>
      </c>
      <c r="L1495" s="1">
        <f>E1495*G1495</f>
        <v>25088.337837837837</v>
      </c>
      <c r="M1495" s="1">
        <f>L1495/1000000</f>
        <v>2.5088337837837836E-2</v>
      </c>
      <c r="N1495" s="1" t="s">
        <v>43</v>
      </c>
      <c r="O1495" s="1" t="s">
        <v>44</v>
      </c>
      <c r="P1495" s="1" t="s">
        <v>48</v>
      </c>
      <c r="Q1495" s="1" t="s">
        <v>48</v>
      </c>
      <c r="R1495" s="1" t="s">
        <v>58</v>
      </c>
      <c r="S1495" s="11" t="s">
        <v>3153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</row>
    <row r="1496" spans="1:33" x14ac:dyDescent="0.25">
      <c r="A1496" t="s">
        <v>1385</v>
      </c>
      <c r="B1496" s="1" t="s">
        <v>32</v>
      </c>
      <c r="C1496" s="4" t="s">
        <v>284</v>
      </c>
      <c r="D1496" s="1" t="str">
        <f>CONCATENATE(B1496," ",C1496)</f>
        <v>Acer XZ271UAbmiiphzx</v>
      </c>
      <c r="E1496" s="5">
        <v>6</v>
      </c>
      <c r="F1496" s="1">
        <f>E1496/1000</f>
        <v>6.0000000000000001E-3</v>
      </c>
      <c r="G1496" s="2">
        <v>449.86486486486484</v>
      </c>
      <c r="H1496" s="2"/>
      <c r="I1496" s="1" t="s">
        <v>63</v>
      </c>
      <c r="J1496" s="1" t="s">
        <v>63</v>
      </c>
      <c r="K1496" s="1" t="s">
        <v>64</v>
      </c>
      <c r="L1496" s="1">
        <f>E1496*G1496</f>
        <v>2699.1891891891892</v>
      </c>
      <c r="M1496" s="1">
        <f>L1496/1000000</f>
        <v>2.6991891891891893E-3</v>
      </c>
      <c r="N1496" s="1" t="s">
        <v>65</v>
      </c>
      <c r="O1496" s="1" t="s">
        <v>37</v>
      </c>
      <c r="P1496" s="1" t="s">
        <v>48</v>
      </c>
      <c r="Q1496" s="1" t="s">
        <v>48</v>
      </c>
      <c r="R1496" s="1" t="s">
        <v>49</v>
      </c>
      <c r="S1496" s="11" t="s">
        <v>3153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</row>
    <row r="1497" spans="1:33" x14ac:dyDescent="0.25">
      <c r="A1497" t="s">
        <v>1385</v>
      </c>
      <c r="B1497" s="1" t="s">
        <v>32</v>
      </c>
      <c r="C1497" s="4" t="s">
        <v>285</v>
      </c>
      <c r="D1497" s="1" t="str">
        <f>CONCATENATE(B1497," ",C1497)</f>
        <v>Acer XZ272Pbmiiphx</v>
      </c>
      <c r="E1497" s="5">
        <v>7</v>
      </c>
      <c r="F1497" s="1">
        <f>E1497/1000</f>
        <v>7.0000000000000001E-3</v>
      </c>
      <c r="G1497" s="2">
        <v>375.19594594594594</v>
      </c>
      <c r="H1497" s="2"/>
      <c r="I1497" s="1" t="s">
        <v>63</v>
      </c>
      <c r="J1497" s="1" t="s">
        <v>63</v>
      </c>
      <c r="K1497" s="1" t="s">
        <v>42</v>
      </c>
      <c r="L1497" s="1">
        <f>E1497*G1497</f>
        <v>2626.3716216216217</v>
      </c>
      <c r="M1497" s="1">
        <f>L1497/1000000</f>
        <v>2.6263716216216215E-3</v>
      </c>
      <c r="N1497" s="1" t="s">
        <v>43</v>
      </c>
      <c r="O1497" s="1" t="s">
        <v>44</v>
      </c>
      <c r="P1497" s="1" t="s">
        <v>48</v>
      </c>
      <c r="Q1497" s="1" t="s">
        <v>48</v>
      </c>
      <c r="R1497" s="1" t="s">
        <v>58</v>
      </c>
      <c r="S1497" s="11" t="s">
        <v>3153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</row>
    <row r="1498" spans="1:33" x14ac:dyDescent="0.25">
      <c r="A1498" t="s">
        <v>1385</v>
      </c>
      <c r="B1498" s="1" t="s">
        <v>32</v>
      </c>
      <c r="C1498" s="4" t="s">
        <v>286</v>
      </c>
      <c r="D1498" s="1" t="str">
        <f>CONCATENATE(B1498," ",C1498)</f>
        <v>Acer XZ272UPbmiiphx</v>
      </c>
      <c r="E1498" s="5">
        <v>412</v>
      </c>
      <c r="F1498" s="1">
        <f>E1498/1000</f>
        <v>0.41199999999999998</v>
      </c>
      <c r="G1498" s="2">
        <v>403.59909909909908</v>
      </c>
      <c r="H1498" s="2"/>
      <c r="I1498" s="1" t="s">
        <v>63</v>
      </c>
      <c r="J1498" s="1" t="s">
        <v>63</v>
      </c>
      <c r="K1498" s="1" t="s">
        <v>64</v>
      </c>
      <c r="L1498" s="1">
        <f>E1498*G1498</f>
        <v>166282.82882882882</v>
      </c>
      <c r="M1498" s="1">
        <f>L1498/1000000</f>
        <v>0.1662828288288288</v>
      </c>
      <c r="N1498" s="1" t="s">
        <v>65</v>
      </c>
      <c r="O1498" s="1" t="s">
        <v>44</v>
      </c>
      <c r="P1498" s="1" t="s">
        <v>48</v>
      </c>
      <c r="Q1498" s="1" t="s">
        <v>48</v>
      </c>
      <c r="R1498" s="1" t="s">
        <v>58</v>
      </c>
      <c r="S1498" s="11" t="s">
        <v>3153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</row>
    <row r="1499" spans="1:33" x14ac:dyDescent="0.25">
      <c r="A1499" t="s">
        <v>1385</v>
      </c>
      <c r="B1499" s="1" t="s">
        <v>32</v>
      </c>
      <c r="C1499" s="4" t="s">
        <v>287</v>
      </c>
      <c r="D1499" s="1" t="str">
        <f>CONCATENATE(B1499," ",C1499)</f>
        <v>Acer XZ322QPbmiiphx</v>
      </c>
      <c r="E1499" s="5">
        <v>3</v>
      </c>
      <c r="F1499" s="1">
        <f>E1499/1000</f>
        <v>3.0000000000000001E-3</v>
      </c>
      <c r="G1499" s="2">
        <v>450</v>
      </c>
      <c r="H1499" s="2"/>
      <c r="I1499" s="1" t="s">
        <v>74</v>
      </c>
      <c r="J1499" s="1" t="s">
        <v>72</v>
      </c>
      <c r="K1499" s="1" t="s">
        <v>42</v>
      </c>
      <c r="L1499" s="1">
        <f>E1499*G1499</f>
        <v>1350</v>
      </c>
      <c r="M1499" s="1">
        <f>L1499/1000000</f>
        <v>1.3500000000000001E-3</v>
      </c>
      <c r="N1499" s="1" t="s">
        <v>43</v>
      </c>
      <c r="O1499" s="1" t="s">
        <v>44</v>
      </c>
      <c r="P1499" s="1" t="s">
        <v>48</v>
      </c>
      <c r="Q1499" s="1" t="s">
        <v>48</v>
      </c>
      <c r="R1499" s="1" t="s">
        <v>58</v>
      </c>
      <c r="S1499" s="11" t="s">
        <v>1385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1</v>
      </c>
      <c r="AG1499" s="1">
        <v>0</v>
      </c>
    </row>
    <row r="1500" spans="1:33" x14ac:dyDescent="0.25">
      <c r="A1500" t="s">
        <v>1385</v>
      </c>
      <c r="B1500" s="1" t="s">
        <v>32</v>
      </c>
      <c r="C1500" s="4" t="s">
        <v>288</v>
      </c>
      <c r="D1500" s="1" t="str">
        <f>CONCATENATE(B1500," ",C1500)</f>
        <v>Acer XZ322QUPbmiiphx</v>
      </c>
      <c r="E1500" s="5">
        <v>8</v>
      </c>
      <c r="F1500" s="1">
        <f>E1500/1000</f>
        <v>8.0000000000000002E-3</v>
      </c>
      <c r="G1500" s="2">
        <v>491.62162162162161</v>
      </c>
      <c r="H1500" s="2"/>
      <c r="I1500" s="1" t="s">
        <v>74</v>
      </c>
      <c r="J1500" s="1" t="s">
        <v>72</v>
      </c>
      <c r="K1500" s="1" t="s">
        <v>64</v>
      </c>
      <c r="L1500" s="1">
        <f>E1500*G1500</f>
        <v>3932.9729729729729</v>
      </c>
      <c r="M1500" s="1">
        <f>L1500/1000000</f>
        <v>3.9329729729729729E-3</v>
      </c>
      <c r="N1500" s="1" t="s">
        <v>65</v>
      </c>
      <c r="O1500" s="1" t="s">
        <v>44</v>
      </c>
      <c r="P1500" s="1" t="s">
        <v>48</v>
      </c>
      <c r="Q1500" s="1" t="s">
        <v>48</v>
      </c>
      <c r="R1500" s="1" t="s">
        <v>58</v>
      </c>
      <c r="S1500" s="11" t="s">
        <v>3047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1</v>
      </c>
      <c r="AE1500" s="1">
        <v>0</v>
      </c>
      <c r="AF1500" s="1">
        <v>1</v>
      </c>
      <c r="AG1500" s="1">
        <v>0</v>
      </c>
    </row>
    <row r="1501" spans="1:33" x14ac:dyDescent="0.25">
      <c r="A1501" t="s">
        <v>1385</v>
      </c>
      <c r="B1501" s="1" t="s">
        <v>32</v>
      </c>
      <c r="C1501" s="4" t="s">
        <v>1449</v>
      </c>
      <c r="D1501" s="1" t="str">
        <f>CONCATENATE(B1501," ",C1501)</f>
        <v>Acer Z271Tbmiphzx</v>
      </c>
      <c r="E1501" s="5">
        <v>1</v>
      </c>
      <c r="F1501" s="1">
        <f>E1501/1000</f>
        <v>1E-3</v>
      </c>
      <c r="G1501" s="2">
        <v>702.5333333333333</v>
      </c>
      <c r="H1501" s="2"/>
      <c r="I1501" s="1" t="s">
        <v>63</v>
      </c>
      <c r="J1501" s="1" t="s">
        <v>63</v>
      </c>
      <c r="K1501" s="1" t="s">
        <v>42</v>
      </c>
      <c r="L1501" s="1">
        <f>E1501*G1501</f>
        <v>702.5333333333333</v>
      </c>
      <c r="M1501" s="1">
        <f>L1501/1000000</f>
        <v>7.0253333333333335E-4</v>
      </c>
      <c r="N1501" s="1" t="s">
        <v>43</v>
      </c>
      <c r="O1501" s="1" t="s">
        <v>44</v>
      </c>
      <c r="P1501" s="1" t="s">
        <v>48</v>
      </c>
      <c r="Q1501" s="1" t="s">
        <v>48</v>
      </c>
      <c r="R1501" s="1" t="s">
        <v>58</v>
      </c>
      <c r="S1501" s="11" t="s">
        <v>1385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</row>
    <row r="1502" spans="1:33" x14ac:dyDescent="0.25">
      <c r="A1502" t="s">
        <v>1385</v>
      </c>
      <c r="B1502" s="1" t="s">
        <v>32</v>
      </c>
      <c r="C1502" s="4" t="s">
        <v>289</v>
      </c>
      <c r="D1502" s="1" t="str">
        <f>CONCATENATE(B1502," ",C1502)</f>
        <v>Acer Z271Ubmiphzx</v>
      </c>
      <c r="E1502" s="5">
        <v>2</v>
      </c>
      <c r="F1502" s="1">
        <f>E1502/1000</f>
        <v>2E-3</v>
      </c>
      <c r="G1502" s="2">
        <v>851.55405405405406</v>
      </c>
      <c r="H1502" s="2"/>
      <c r="I1502" s="1" t="s">
        <v>63</v>
      </c>
      <c r="J1502" s="1" t="s">
        <v>63</v>
      </c>
      <c r="K1502" s="1" t="s">
        <v>64</v>
      </c>
      <c r="L1502" s="1">
        <f>E1502*G1502</f>
        <v>1703.1081081081081</v>
      </c>
      <c r="M1502" s="1">
        <f>L1502/1000000</f>
        <v>1.703108108108108E-3</v>
      </c>
      <c r="N1502" s="1" t="s">
        <v>65</v>
      </c>
      <c r="O1502" s="1" t="s">
        <v>37</v>
      </c>
      <c r="P1502" s="1" t="s">
        <v>48</v>
      </c>
      <c r="Q1502" s="1" t="s">
        <v>48</v>
      </c>
      <c r="R1502" s="1" t="s">
        <v>49</v>
      </c>
      <c r="S1502" s="11" t="s">
        <v>3153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</row>
    <row r="1503" spans="1:33" x14ac:dyDescent="0.25">
      <c r="A1503" t="s">
        <v>1385</v>
      </c>
      <c r="B1503" s="1" t="s">
        <v>32</v>
      </c>
      <c r="C1503" s="4" t="s">
        <v>290</v>
      </c>
      <c r="D1503" s="1" t="str">
        <f>CONCATENATE(B1503," ",C1503)</f>
        <v>Acer Z35</v>
      </c>
      <c r="E1503" s="5">
        <v>4</v>
      </c>
      <c r="F1503" s="1">
        <f>E1503/1000</f>
        <v>4.0000000000000001E-3</v>
      </c>
      <c r="G1503" s="2">
        <v>956.61290322580646</v>
      </c>
      <c r="H1503" s="2"/>
      <c r="I1503" s="1" t="s">
        <v>97</v>
      </c>
      <c r="J1503" s="1" t="s">
        <v>72</v>
      </c>
      <c r="K1503" s="1" t="s">
        <v>98</v>
      </c>
      <c r="L1503" s="1">
        <f>E1503*G1503</f>
        <v>3826.4516129032259</v>
      </c>
      <c r="M1503" s="1">
        <f>L1503/1000000</f>
        <v>3.8264516129032258E-3</v>
      </c>
      <c r="N1503" s="1" t="s">
        <v>65</v>
      </c>
      <c r="O1503" s="1" t="s">
        <v>44</v>
      </c>
      <c r="P1503" s="1" t="s">
        <v>48</v>
      </c>
      <c r="Q1503" s="1" t="s">
        <v>48</v>
      </c>
      <c r="R1503" s="1" t="s">
        <v>58</v>
      </c>
      <c r="S1503" s="11" t="s">
        <v>3153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1</v>
      </c>
      <c r="AG1503" s="1">
        <v>0</v>
      </c>
    </row>
    <row r="1504" spans="1:33" x14ac:dyDescent="0.25">
      <c r="A1504" t="s">
        <v>1385</v>
      </c>
      <c r="B1504" s="1" t="s">
        <v>32</v>
      </c>
      <c r="C1504" s="4" t="s">
        <v>291</v>
      </c>
      <c r="D1504" s="1" t="str">
        <f>CONCATENATE(B1504," ",C1504)</f>
        <v>Acer Z35P</v>
      </c>
      <c r="E1504" s="5">
        <v>1</v>
      </c>
      <c r="F1504" s="1">
        <f>E1504/1000</f>
        <v>1E-3</v>
      </c>
      <c r="G1504" s="2">
        <v>1049.8648648648648</v>
      </c>
      <c r="H1504" s="2"/>
      <c r="I1504" s="1" t="s">
        <v>97</v>
      </c>
      <c r="J1504" s="1" t="s">
        <v>72</v>
      </c>
      <c r="K1504" s="1" t="s">
        <v>239</v>
      </c>
      <c r="L1504" s="1">
        <f>E1504*G1504</f>
        <v>1049.8648648648648</v>
      </c>
      <c r="M1504" s="1">
        <f>L1504/1000000</f>
        <v>1.0498648648648648E-3</v>
      </c>
      <c r="N1504" s="1" t="s">
        <v>87</v>
      </c>
      <c r="O1504" s="1" t="s">
        <v>44</v>
      </c>
      <c r="P1504" s="1" t="s">
        <v>48</v>
      </c>
      <c r="Q1504" s="1" t="s">
        <v>48</v>
      </c>
      <c r="R1504" s="1" t="s">
        <v>58</v>
      </c>
      <c r="S1504" s="11" t="s">
        <v>3047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1</v>
      </c>
      <c r="AG1504" s="1">
        <v>1</v>
      </c>
    </row>
    <row r="1505" spans="1:33" x14ac:dyDescent="0.25">
      <c r="A1505" t="s">
        <v>1385</v>
      </c>
      <c r="B1505" s="1" t="s">
        <v>292</v>
      </c>
      <c r="C1505" s="1" t="s">
        <v>293</v>
      </c>
      <c r="D1505" s="1" t="str">
        <f>CONCATENATE(B1505," ",C1505)</f>
        <v>AOC 22B1H</v>
      </c>
      <c r="E1505" s="1">
        <v>475</v>
      </c>
      <c r="F1505" s="1">
        <f>E1505/1000</f>
        <v>0.47499999999999998</v>
      </c>
      <c r="G1505" s="2">
        <v>96.722972972972968</v>
      </c>
      <c r="H1505" s="2"/>
      <c r="I1505" s="1" t="s">
        <v>41</v>
      </c>
      <c r="J1505" s="1" t="s">
        <v>41</v>
      </c>
      <c r="K1505" s="1" t="s">
        <v>42</v>
      </c>
      <c r="L1505" s="1">
        <f>E1505*G1505</f>
        <v>45943.41216216216</v>
      </c>
      <c r="M1505" s="1">
        <f>L1505/1000000</f>
        <v>4.5943412162162162E-2</v>
      </c>
      <c r="N1505" s="1" t="s">
        <v>43</v>
      </c>
      <c r="O1505" s="1" t="s">
        <v>37</v>
      </c>
      <c r="P1505" s="1" t="s">
        <v>38</v>
      </c>
      <c r="Q1505" s="1" t="s">
        <v>38</v>
      </c>
      <c r="R1505" s="1" t="s">
        <v>39</v>
      </c>
      <c r="S1505" s="11" t="s">
        <v>3153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25">
      <c r="A1506" t="s">
        <v>1385</v>
      </c>
      <c r="B1506" s="1" t="s">
        <v>292</v>
      </c>
      <c r="C1506" s="1" t="s">
        <v>294</v>
      </c>
      <c r="D1506" s="1" t="str">
        <f>CONCATENATE(B1506," ",C1506)</f>
        <v>AOC 22B1HS</v>
      </c>
      <c r="E1506" s="1">
        <v>77</v>
      </c>
      <c r="F1506" s="1">
        <f>E1506/1000</f>
        <v>7.6999999999999999E-2</v>
      </c>
      <c r="G1506" s="2">
        <v>110.00675675675676</v>
      </c>
      <c r="H1506" s="2"/>
      <c r="I1506" s="1" t="s">
        <v>41</v>
      </c>
      <c r="J1506" s="1" t="s">
        <v>41</v>
      </c>
      <c r="K1506" s="1" t="s">
        <v>42</v>
      </c>
      <c r="L1506" s="1">
        <f>E1506*G1506</f>
        <v>8470.52027027027</v>
      </c>
      <c r="M1506" s="1">
        <f>L1506/1000000</f>
        <v>8.4705202702702702E-3</v>
      </c>
      <c r="N1506" s="1" t="s">
        <v>43</v>
      </c>
      <c r="O1506" s="1" t="s">
        <v>37</v>
      </c>
      <c r="P1506" s="1" t="s">
        <v>38</v>
      </c>
      <c r="Q1506" s="1" t="s">
        <v>38</v>
      </c>
      <c r="R1506" s="1" t="s">
        <v>39</v>
      </c>
      <c r="S1506" s="11" t="s">
        <v>3153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</row>
    <row r="1507" spans="1:33" x14ac:dyDescent="0.25">
      <c r="A1507" t="s">
        <v>1385</v>
      </c>
      <c r="B1507" s="1" t="s">
        <v>292</v>
      </c>
      <c r="C1507" s="1" t="s">
        <v>297</v>
      </c>
      <c r="D1507" s="1" t="str">
        <f>CONCATENATE(B1507," ",C1507)</f>
        <v>AOC 22B2H</v>
      </c>
      <c r="E1507" s="1">
        <v>136</v>
      </c>
      <c r="F1507" s="1">
        <f>E1507/1000</f>
        <v>0.13600000000000001</v>
      </c>
      <c r="G1507" s="2">
        <v>95.675675675675677</v>
      </c>
      <c r="H1507" s="2"/>
      <c r="I1507" s="1" t="s">
        <v>41</v>
      </c>
      <c r="J1507" s="1" t="s">
        <v>41</v>
      </c>
      <c r="K1507" s="1" t="s">
        <v>42</v>
      </c>
      <c r="L1507" s="1">
        <f>E1507*G1507</f>
        <v>13011.891891891892</v>
      </c>
      <c r="M1507" s="1">
        <f>L1507/1000000</f>
        <v>1.3011891891891891E-2</v>
      </c>
      <c r="N1507" s="1" t="s">
        <v>43</v>
      </c>
      <c r="O1507" s="1" t="s">
        <v>44</v>
      </c>
      <c r="P1507" s="1" t="s">
        <v>38</v>
      </c>
      <c r="Q1507" s="1" t="s">
        <v>38</v>
      </c>
      <c r="R1507" s="1" t="s">
        <v>298</v>
      </c>
      <c r="S1507" s="11" t="s">
        <v>3153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</row>
    <row r="1508" spans="1:33" x14ac:dyDescent="0.25">
      <c r="A1508" t="s">
        <v>1385</v>
      </c>
      <c r="B1508" s="1" t="s">
        <v>292</v>
      </c>
      <c r="C1508" s="1" t="s">
        <v>299</v>
      </c>
      <c r="D1508" s="1" t="str">
        <f>CONCATENATE(B1508," ",C1508)</f>
        <v>AOC 22E1D</v>
      </c>
      <c r="E1508" s="1">
        <v>582</v>
      </c>
      <c r="F1508" s="1">
        <f>E1508/1000</f>
        <v>0.58199999999999996</v>
      </c>
      <c r="G1508" s="2">
        <v>125.67567567567568</v>
      </c>
      <c r="H1508" s="2"/>
      <c r="I1508" s="1" t="s">
        <v>41</v>
      </c>
      <c r="J1508" s="1" t="s">
        <v>41</v>
      </c>
      <c r="K1508" s="1" t="s">
        <v>42</v>
      </c>
      <c r="L1508" s="1">
        <f>E1508*G1508</f>
        <v>73143.24324324324</v>
      </c>
      <c r="M1508" s="1">
        <f>L1508/1000000</f>
        <v>7.3143243243243242E-2</v>
      </c>
      <c r="N1508" s="1" t="s">
        <v>43</v>
      </c>
      <c r="O1508" s="1" t="s">
        <v>37</v>
      </c>
      <c r="P1508" s="1" t="s">
        <v>38</v>
      </c>
      <c r="Q1508" s="1" t="s">
        <v>38</v>
      </c>
      <c r="R1508" s="1" t="s">
        <v>274</v>
      </c>
      <c r="S1508" s="11" t="s">
        <v>3153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</row>
    <row r="1509" spans="1:33" x14ac:dyDescent="0.25">
      <c r="A1509" t="s">
        <v>1385</v>
      </c>
      <c r="B1509" s="1" t="s">
        <v>292</v>
      </c>
      <c r="C1509" s="1" t="s">
        <v>300</v>
      </c>
      <c r="D1509" s="1" t="str">
        <f>CONCATENATE(B1509," ",C1509)</f>
        <v>AOC 22E1Q</v>
      </c>
      <c r="E1509" s="1">
        <v>599</v>
      </c>
      <c r="F1509" s="1">
        <f>E1509/1000</f>
        <v>0.59899999999999998</v>
      </c>
      <c r="G1509" s="2">
        <v>102.16216216216216</v>
      </c>
      <c r="H1509" s="2"/>
      <c r="I1509" s="1" t="s">
        <v>41</v>
      </c>
      <c r="J1509" s="1" t="s">
        <v>41</v>
      </c>
      <c r="K1509" s="1" t="s">
        <v>42</v>
      </c>
      <c r="L1509" s="1">
        <f>E1509*G1509</f>
        <v>61195.135135135133</v>
      </c>
      <c r="M1509" s="1">
        <f>L1509/1000000</f>
        <v>6.119513513513513E-2</v>
      </c>
      <c r="N1509" s="1" t="s">
        <v>43</v>
      </c>
      <c r="O1509" s="1" t="s">
        <v>44</v>
      </c>
      <c r="P1509" s="1" t="s">
        <v>38</v>
      </c>
      <c r="Q1509" s="1" t="s">
        <v>38</v>
      </c>
      <c r="R1509" s="1" t="s">
        <v>39</v>
      </c>
      <c r="S1509" s="11" t="s">
        <v>3153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</row>
    <row r="1510" spans="1:33" x14ac:dyDescent="0.25">
      <c r="A1510" t="s">
        <v>1385</v>
      </c>
      <c r="B1510" s="1" t="s">
        <v>292</v>
      </c>
      <c r="C1510" s="1" t="s">
        <v>301</v>
      </c>
      <c r="D1510" s="1" t="str">
        <f>CONCATENATE(B1510," ",C1510)</f>
        <v>AOC 22P1</v>
      </c>
      <c r="E1510" s="1">
        <v>88</v>
      </c>
      <c r="F1510" s="1">
        <f>E1510/1000</f>
        <v>8.7999999999999995E-2</v>
      </c>
      <c r="G1510" s="2">
        <v>149.86486486486487</v>
      </c>
      <c r="H1510" s="2"/>
      <c r="I1510" s="1" t="s">
        <v>41</v>
      </c>
      <c r="J1510" s="1" t="s">
        <v>41</v>
      </c>
      <c r="K1510" s="1" t="s">
        <v>42</v>
      </c>
      <c r="L1510" s="1">
        <f>E1510*G1510</f>
        <v>13188.108108108108</v>
      </c>
      <c r="M1510" s="1">
        <f>L1510/1000000</f>
        <v>1.3188108108108108E-2</v>
      </c>
      <c r="N1510" s="1" t="s">
        <v>43</v>
      </c>
      <c r="O1510" s="1" t="s">
        <v>37</v>
      </c>
      <c r="P1510" s="1" t="s">
        <v>38</v>
      </c>
      <c r="Q1510" s="1" t="s">
        <v>38</v>
      </c>
      <c r="R1510" s="1" t="s">
        <v>39</v>
      </c>
      <c r="S1510" s="11" t="s">
        <v>3153</v>
      </c>
      <c r="T1510" s="1">
        <v>0</v>
      </c>
      <c r="U1510" s="1">
        <v>0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1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</row>
    <row r="1511" spans="1:33" x14ac:dyDescent="0.25">
      <c r="A1511" t="s">
        <v>1385</v>
      </c>
      <c r="B1511" s="1" t="s">
        <v>292</v>
      </c>
      <c r="C1511" s="1" t="s">
        <v>302</v>
      </c>
      <c r="D1511" s="1" t="str">
        <f>CONCATENATE(B1511," ",C1511)</f>
        <v>AOC 22P1D</v>
      </c>
      <c r="E1511" s="1">
        <v>172</v>
      </c>
      <c r="F1511" s="1">
        <f>E1511/1000</f>
        <v>0.17199999999999999</v>
      </c>
      <c r="G1511" s="2">
        <v>132.58445945945945</v>
      </c>
      <c r="H1511" s="2"/>
      <c r="I1511" s="1" t="s">
        <v>41</v>
      </c>
      <c r="J1511" s="1" t="s">
        <v>41</v>
      </c>
      <c r="K1511" s="1" t="s">
        <v>42</v>
      </c>
      <c r="L1511" s="1">
        <f>E1511*G1511</f>
        <v>22804.527027027027</v>
      </c>
      <c r="M1511" s="1">
        <f>L1511/1000000</f>
        <v>2.2804527027027028E-2</v>
      </c>
      <c r="N1511" s="1" t="s">
        <v>43</v>
      </c>
      <c r="O1511" s="1" t="s">
        <v>37</v>
      </c>
      <c r="P1511" s="1" t="s">
        <v>38</v>
      </c>
      <c r="Q1511" s="1" t="s">
        <v>38</v>
      </c>
      <c r="R1511" s="1" t="s">
        <v>274</v>
      </c>
      <c r="S1511" s="11" t="s">
        <v>3153</v>
      </c>
      <c r="T1511" s="1">
        <v>0</v>
      </c>
      <c r="U1511" s="1">
        <v>1</v>
      </c>
      <c r="V1511" s="1">
        <v>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</row>
    <row r="1512" spans="1:33" x14ac:dyDescent="0.25">
      <c r="A1512" t="s">
        <v>1385</v>
      </c>
      <c r="B1512" s="1" t="s">
        <v>292</v>
      </c>
      <c r="C1512" s="1" t="s">
        <v>303</v>
      </c>
      <c r="D1512" s="1" t="str">
        <f>CONCATENATE(B1512," ",C1512)</f>
        <v>AOC 22P2DU</v>
      </c>
      <c r="E1512" s="1">
        <v>61</v>
      </c>
      <c r="F1512" s="1">
        <f>E1512/1000</f>
        <v>6.0999999999999999E-2</v>
      </c>
      <c r="G1512" s="2">
        <v>151.18421052631578</v>
      </c>
      <c r="H1512" s="2"/>
      <c r="I1512" s="1" t="s">
        <v>41</v>
      </c>
      <c r="J1512" s="1" t="s">
        <v>41</v>
      </c>
      <c r="K1512" s="1" t="s">
        <v>42</v>
      </c>
      <c r="L1512" s="1">
        <f>E1512*G1512</f>
        <v>9222.2368421052633</v>
      </c>
      <c r="M1512" s="1">
        <f>L1512/1000000</f>
        <v>9.222236842105264E-3</v>
      </c>
      <c r="N1512" s="1" t="s">
        <v>43</v>
      </c>
      <c r="O1512" s="1" t="s">
        <v>54</v>
      </c>
      <c r="P1512" s="1" t="s">
        <v>38</v>
      </c>
      <c r="Q1512" s="1" t="s">
        <v>38</v>
      </c>
      <c r="R1512" s="1" t="s">
        <v>58</v>
      </c>
      <c r="S1512" s="11" t="s">
        <v>3047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</row>
    <row r="1513" spans="1:33" x14ac:dyDescent="0.25">
      <c r="A1513" t="s">
        <v>1385</v>
      </c>
      <c r="B1513" s="1" t="s">
        <v>292</v>
      </c>
      <c r="C1513" s="1" t="s">
        <v>304</v>
      </c>
      <c r="D1513" s="1" t="str">
        <f>CONCATENATE(B1513," ",C1513)</f>
        <v>AOC 22P2Q</v>
      </c>
      <c r="E1513" s="1">
        <v>27</v>
      </c>
      <c r="F1513" s="1">
        <f>E1513/1000</f>
        <v>2.7E-2</v>
      </c>
      <c r="G1513" s="2">
        <v>162.83783783783784</v>
      </c>
      <c r="H1513" s="2"/>
      <c r="I1513" s="1" t="s">
        <v>41</v>
      </c>
      <c r="J1513" s="1" t="s">
        <v>41</v>
      </c>
      <c r="K1513" s="1" t="s">
        <v>42</v>
      </c>
      <c r="L1513" s="1">
        <f>E1513*G1513</f>
        <v>4396.6216216216217</v>
      </c>
      <c r="M1513" s="1">
        <f>L1513/1000000</f>
        <v>4.3966216216216221E-3</v>
      </c>
      <c r="N1513" s="1" t="s">
        <v>43</v>
      </c>
      <c r="O1513" s="1" t="s">
        <v>37</v>
      </c>
      <c r="P1513" s="1" t="s">
        <v>38</v>
      </c>
      <c r="Q1513" s="1" t="s">
        <v>38</v>
      </c>
      <c r="R1513" s="1" t="s">
        <v>274</v>
      </c>
      <c r="S1513" s="11" t="s">
        <v>3108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</row>
    <row r="1514" spans="1:33" x14ac:dyDescent="0.25">
      <c r="A1514" t="s">
        <v>1385</v>
      </c>
      <c r="B1514" s="1" t="s">
        <v>292</v>
      </c>
      <c r="C1514" s="1" t="s">
        <v>305</v>
      </c>
      <c r="D1514" s="1" t="str">
        <f>CONCATENATE(B1514," ",C1514)</f>
        <v>AOC 22V2Q</v>
      </c>
      <c r="E1514" s="1">
        <v>378</v>
      </c>
      <c r="F1514" s="1">
        <f>E1514/1000</f>
        <v>0.378</v>
      </c>
      <c r="G1514" s="2">
        <v>120.74324324324324</v>
      </c>
      <c r="H1514" s="2"/>
      <c r="I1514" s="1" t="s">
        <v>41</v>
      </c>
      <c r="J1514" s="1" t="s">
        <v>41</v>
      </c>
      <c r="K1514" s="1" t="s">
        <v>42</v>
      </c>
      <c r="L1514" s="1">
        <f>E1514*G1514</f>
        <v>45640.945945945947</v>
      </c>
      <c r="M1514" s="1">
        <f>L1514/1000000</f>
        <v>4.5640945945945949E-2</v>
      </c>
      <c r="N1514" s="1" t="s">
        <v>43</v>
      </c>
      <c r="O1514" s="1" t="s">
        <v>54</v>
      </c>
      <c r="P1514" s="1" t="s">
        <v>38</v>
      </c>
      <c r="Q1514" s="1" t="s">
        <v>38</v>
      </c>
      <c r="R1514" s="1" t="s">
        <v>39</v>
      </c>
      <c r="S1514" s="11" t="s">
        <v>3153</v>
      </c>
      <c r="T1514" s="1">
        <v>0</v>
      </c>
      <c r="U1514" s="1">
        <v>1</v>
      </c>
      <c r="V1514" s="1">
        <v>1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</row>
    <row r="1515" spans="1:33" x14ac:dyDescent="0.25">
      <c r="A1515" t="s">
        <v>1385</v>
      </c>
      <c r="B1515" s="1" t="s">
        <v>292</v>
      </c>
      <c r="C1515" s="1" t="s">
        <v>306</v>
      </c>
      <c r="D1515" s="1" t="str">
        <f>CONCATENATE(B1515," ",C1515)</f>
        <v>AOC 24B1H</v>
      </c>
      <c r="E1515" s="1">
        <v>449</v>
      </c>
      <c r="F1515" s="1">
        <f>E1515/1000</f>
        <v>0.44900000000000001</v>
      </c>
      <c r="G1515" s="2">
        <v>111.3963963963964</v>
      </c>
      <c r="H1515" s="2"/>
      <c r="I1515" s="1" t="s">
        <v>56</v>
      </c>
      <c r="J1515" s="1" t="s">
        <v>53</v>
      </c>
      <c r="K1515" s="1" t="s">
        <v>42</v>
      </c>
      <c r="L1515" s="1">
        <f>E1515*G1515</f>
        <v>50016.981981981982</v>
      </c>
      <c r="M1515" s="1">
        <f>L1515/1000000</f>
        <v>5.0016981981981984E-2</v>
      </c>
      <c r="N1515" s="1" t="s">
        <v>43</v>
      </c>
      <c r="O1515" s="1" t="s">
        <v>44</v>
      </c>
      <c r="P1515" s="1" t="s">
        <v>38</v>
      </c>
      <c r="Q1515" s="1" t="s">
        <v>38</v>
      </c>
      <c r="R1515" s="1" t="s">
        <v>39</v>
      </c>
      <c r="S1515" s="11" t="s">
        <v>3153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25">
      <c r="A1516" t="s">
        <v>1385</v>
      </c>
      <c r="B1516" s="1" t="s">
        <v>292</v>
      </c>
      <c r="C1516" s="1" t="s">
        <v>1450</v>
      </c>
      <c r="D1516" s="1" t="str">
        <f>CONCATENATE(B1516," ",C1516)</f>
        <v>AOC 24B1XH</v>
      </c>
      <c r="E1516" s="1">
        <v>117</v>
      </c>
      <c r="F1516" s="1">
        <f>E1516/1000</f>
        <v>0.11700000000000001</v>
      </c>
      <c r="G1516" s="2">
        <v>127.89189189189189</v>
      </c>
      <c r="H1516" s="2"/>
      <c r="I1516" s="1" t="s">
        <v>52</v>
      </c>
      <c r="J1516" s="1" t="s">
        <v>53</v>
      </c>
      <c r="K1516" s="1" t="s">
        <v>42</v>
      </c>
      <c r="L1516" s="1">
        <f>E1516*G1516</f>
        <v>14963.351351351352</v>
      </c>
      <c r="M1516" s="1">
        <f>L1516/1000000</f>
        <v>1.4963351351351352E-2</v>
      </c>
      <c r="N1516" s="1" t="s">
        <v>43</v>
      </c>
      <c r="O1516" s="1" t="s">
        <v>54</v>
      </c>
      <c r="P1516" s="1" t="s">
        <v>38</v>
      </c>
      <c r="Q1516" s="1" t="s">
        <v>38</v>
      </c>
      <c r="R1516" s="1" t="s">
        <v>39</v>
      </c>
      <c r="S1516" s="11" t="s">
        <v>3153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1</v>
      </c>
      <c r="AF1516" s="1">
        <v>0</v>
      </c>
      <c r="AG1516" s="1">
        <v>0</v>
      </c>
    </row>
    <row r="1517" spans="1:33" x14ac:dyDescent="0.25">
      <c r="A1517" t="s">
        <v>1385</v>
      </c>
      <c r="B1517" s="1" t="s">
        <v>292</v>
      </c>
      <c r="C1517" s="1" t="s">
        <v>307</v>
      </c>
      <c r="D1517" s="1" t="str">
        <f>CONCATENATE(B1517," ",C1517)</f>
        <v>AOC 24B2XD</v>
      </c>
      <c r="E1517" s="1">
        <v>1178</v>
      </c>
      <c r="F1517" s="1">
        <f>E1517/1000</f>
        <v>1.1779999999999999</v>
      </c>
      <c r="G1517" s="2">
        <v>121.48648648648648</v>
      </c>
      <c r="H1517" s="2"/>
      <c r="I1517" s="1" t="s">
        <v>52</v>
      </c>
      <c r="J1517" s="1" t="s">
        <v>53</v>
      </c>
      <c r="K1517" s="1" t="s">
        <v>42</v>
      </c>
      <c r="L1517" s="1">
        <f>E1517*G1517</f>
        <v>143111.08108108107</v>
      </c>
      <c r="M1517" s="1">
        <f>L1517/1000000</f>
        <v>0.14311108108108106</v>
      </c>
      <c r="N1517" s="1" t="s">
        <v>43</v>
      </c>
      <c r="O1517" s="1" t="s">
        <v>54</v>
      </c>
      <c r="P1517" s="1" t="s">
        <v>38</v>
      </c>
      <c r="Q1517" s="1" t="s">
        <v>38</v>
      </c>
      <c r="R1517" s="1" t="s">
        <v>58</v>
      </c>
      <c r="S1517" s="11" t="s">
        <v>1385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1</v>
      </c>
      <c r="AF1517" s="1">
        <v>0</v>
      </c>
      <c r="AG1517" s="1">
        <v>0</v>
      </c>
    </row>
    <row r="1518" spans="1:33" x14ac:dyDescent="0.25">
      <c r="A1518" t="s">
        <v>1385</v>
      </c>
      <c r="B1518" s="1" t="s">
        <v>292</v>
      </c>
      <c r="C1518" s="1" t="s">
        <v>308</v>
      </c>
      <c r="D1518" s="1" t="str">
        <f>CONCATENATE(B1518," ",C1518)</f>
        <v>AOC 24B2XDA</v>
      </c>
      <c r="E1518" s="1">
        <v>11</v>
      </c>
      <c r="F1518" s="1">
        <f>E1518/1000</f>
        <v>1.0999999999999999E-2</v>
      </c>
      <c r="G1518" s="2">
        <v>121.48648648648648</v>
      </c>
      <c r="H1518" s="2"/>
      <c r="I1518" s="1" t="s">
        <v>52</v>
      </c>
      <c r="J1518" s="1" t="s">
        <v>53</v>
      </c>
      <c r="K1518" s="1" t="s">
        <v>42</v>
      </c>
      <c r="L1518" s="1">
        <f>E1518*G1518</f>
        <v>1336.3513513513512</v>
      </c>
      <c r="M1518" s="1">
        <f>L1518/1000000</f>
        <v>1.3363513513513512E-3</v>
      </c>
      <c r="N1518" s="1" t="s">
        <v>43</v>
      </c>
      <c r="O1518" s="1" t="s">
        <v>54</v>
      </c>
      <c r="P1518" s="1" t="s">
        <v>38</v>
      </c>
      <c r="Q1518" s="1" t="s">
        <v>38</v>
      </c>
      <c r="R1518" s="1" t="s">
        <v>58</v>
      </c>
      <c r="S1518" s="11" t="s">
        <v>1385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1</v>
      </c>
      <c r="AD1518" s="1">
        <v>0</v>
      </c>
      <c r="AE1518" s="1">
        <v>1</v>
      </c>
      <c r="AF1518" s="1">
        <v>0</v>
      </c>
      <c r="AG1518" s="1">
        <v>0</v>
      </c>
    </row>
    <row r="1519" spans="1:33" x14ac:dyDescent="0.25">
      <c r="A1519" t="s">
        <v>1385</v>
      </c>
      <c r="B1519" s="1" t="s">
        <v>292</v>
      </c>
      <c r="C1519" s="1" t="s">
        <v>309</v>
      </c>
      <c r="D1519" s="1" t="str">
        <f>CONCATENATE(B1519," ",C1519)</f>
        <v>AOC 24B2XH</v>
      </c>
      <c r="E1519" s="1">
        <v>107</v>
      </c>
      <c r="F1519" s="1">
        <f>E1519/1000</f>
        <v>0.107</v>
      </c>
      <c r="G1519" s="2">
        <v>121.48648648648648</v>
      </c>
      <c r="H1519" s="2"/>
      <c r="I1519" s="1" t="s">
        <v>52</v>
      </c>
      <c r="J1519" s="1" t="s">
        <v>53</v>
      </c>
      <c r="K1519" s="1" t="s">
        <v>42</v>
      </c>
      <c r="L1519" s="1">
        <f>E1519*G1519</f>
        <v>12999.054054054053</v>
      </c>
      <c r="M1519" s="1">
        <f>L1519/1000000</f>
        <v>1.2999054054054054E-2</v>
      </c>
      <c r="N1519" s="1" t="s">
        <v>43</v>
      </c>
      <c r="O1519" s="1" t="s">
        <v>54</v>
      </c>
      <c r="P1519" s="1" t="s">
        <v>38</v>
      </c>
      <c r="Q1519" s="1" t="s">
        <v>38</v>
      </c>
      <c r="R1519" s="1" t="s">
        <v>39</v>
      </c>
      <c r="S1519" s="11" t="s">
        <v>3153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1</v>
      </c>
      <c r="AF1519" s="1">
        <v>0</v>
      </c>
      <c r="AG1519" s="1">
        <v>0</v>
      </c>
    </row>
    <row r="1520" spans="1:33" x14ac:dyDescent="0.25">
      <c r="A1520" t="s">
        <v>1385</v>
      </c>
      <c r="B1520" s="1" t="s">
        <v>292</v>
      </c>
      <c r="C1520" s="1" t="s">
        <v>310</v>
      </c>
      <c r="D1520" s="1" t="str">
        <f>CONCATENATE(B1520," ",C1520)</f>
        <v>AOC 24E1Q</v>
      </c>
      <c r="E1520" s="1">
        <v>2962</v>
      </c>
      <c r="F1520" s="1">
        <f>E1520/1000</f>
        <v>2.9620000000000002</v>
      </c>
      <c r="G1520" s="2">
        <v>126.62162162162163</v>
      </c>
      <c r="H1520" s="2"/>
      <c r="I1520" s="1" t="s">
        <v>52</v>
      </c>
      <c r="J1520" s="1" t="s">
        <v>53</v>
      </c>
      <c r="K1520" s="1" t="s">
        <v>42</v>
      </c>
      <c r="L1520" s="1">
        <f>E1520*G1520</f>
        <v>375053.24324324325</v>
      </c>
      <c r="M1520" s="1">
        <f>L1520/1000000</f>
        <v>0.37505324324324324</v>
      </c>
      <c r="N1520" s="1" t="s">
        <v>43</v>
      </c>
      <c r="O1520" s="1" t="s">
        <v>54</v>
      </c>
      <c r="P1520" s="1" t="s">
        <v>38</v>
      </c>
      <c r="Q1520" s="1" t="s">
        <v>38</v>
      </c>
      <c r="R1520" s="1" t="s">
        <v>39</v>
      </c>
      <c r="S1520" s="11" t="s">
        <v>3153</v>
      </c>
      <c r="T1520" s="1">
        <v>0</v>
      </c>
      <c r="U1520" s="1">
        <v>0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1</v>
      </c>
      <c r="AF1520" s="1">
        <v>0</v>
      </c>
      <c r="AG1520" s="1">
        <v>0</v>
      </c>
    </row>
    <row r="1521" spans="1:33" x14ac:dyDescent="0.25">
      <c r="A1521" t="s">
        <v>1385</v>
      </c>
      <c r="B1521" s="1" t="s">
        <v>292</v>
      </c>
      <c r="C1521" s="4" t="s">
        <v>1451</v>
      </c>
      <c r="D1521" s="1" t="str">
        <f>CONCATENATE(B1521," ",C1521)</f>
        <v>AOC 24G2</v>
      </c>
      <c r="E1521" s="1">
        <v>761</v>
      </c>
      <c r="F1521" s="1">
        <f>E1521/1000</f>
        <v>0.76100000000000001</v>
      </c>
      <c r="G1521" s="2">
        <v>228.36486486486487</v>
      </c>
      <c r="H1521" s="2"/>
      <c r="I1521" s="1" t="s">
        <v>52</v>
      </c>
      <c r="J1521" s="1" t="s">
        <v>53</v>
      </c>
      <c r="K1521" s="1" t="s">
        <v>42</v>
      </c>
      <c r="L1521" s="1">
        <f>E1521*G1521</f>
        <v>173785.66216216216</v>
      </c>
      <c r="M1521" s="1">
        <f>L1521/1000000</f>
        <v>0.17378566216216215</v>
      </c>
      <c r="N1521" s="1" t="s">
        <v>43</v>
      </c>
      <c r="O1521" s="1" t="s">
        <v>54</v>
      </c>
      <c r="P1521" s="1" t="s">
        <v>38</v>
      </c>
      <c r="Q1521" s="1" t="s">
        <v>48</v>
      </c>
      <c r="R1521" s="1" t="s">
        <v>49</v>
      </c>
      <c r="S1521" s="11" t="s">
        <v>1385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1</v>
      </c>
      <c r="AD1521" s="1">
        <v>0</v>
      </c>
      <c r="AE1521" s="1">
        <v>1</v>
      </c>
      <c r="AF1521" s="1">
        <v>0</v>
      </c>
      <c r="AG1521" s="1">
        <v>0</v>
      </c>
    </row>
    <row r="1522" spans="1:33" x14ac:dyDescent="0.25">
      <c r="A1522" t="s">
        <v>1385</v>
      </c>
      <c r="B1522" s="1" t="s">
        <v>292</v>
      </c>
      <c r="C1522" s="1" t="s">
        <v>312</v>
      </c>
      <c r="D1522" s="1" t="str">
        <f>CONCATENATE(B1522," ",C1522)</f>
        <v>AOC 24G2U</v>
      </c>
      <c r="E1522" s="1">
        <v>2287</v>
      </c>
      <c r="F1522" s="1">
        <f>E1522/1000</f>
        <v>2.2869999999999999</v>
      </c>
      <c r="G1522" s="2">
        <v>256.62162162162161</v>
      </c>
      <c r="H1522" s="2"/>
      <c r="I1522" s="1" t="s">
        <v>52</v>
      </c>
      <c r="J1522" s="1" t="s">
        <v>53</v>
      </c>
      <c r="K1522" s="1" t="s">
        <v>42</v>
      </c>
      <c r="L1522" s="1">
        <f>E1522*G1522</f>
        <v>586893.64864864864</v>
      </c>
      <c r="M1522" s="1">
        <f>L1522/1000000</f>
        <v>0.58689364864864868</v>
      </c>
      <c r="N1522" s="1" t="s">
        <v>43</v>
      </c>
      <c r="O1522" s="1" t="s">
        <v>54</v>
      </c>
      <c r="P1522" s="1" t="s">
        <v>38</v>
      </c>
      <c r="Q1522" s="1" t="s">
        <v>48</v>
      </c>
      <c r="R1522" s="1" t="s">
        <v>49</v>
      </c>
      <c r="S1522" s="11" t="s">
        <v>1385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  <c r="AD1522" s="1">
        <v>0</v>
      </c>
      <c r="AE1522" s="1">
        <v>1</v>
      </c>
      <c r="AF1522" s="1">
        <v>0</v>
      </c>
      <c r="AG1522" s="1">
        <v>0</v>
      </c>
    </row>
    <row r="1523" spans="1:33" x14ac:dyDescent="0.25">
      <c r="A1523" t="s">
        <v>1385</v>
      </c>
      <c r="B1523" s="1" t="s">
        <v>292</v>
      </c>
      <c r="C1523" s="1" t="s">
        <v>1452</v>
      </c>
      <c r="D1523" s="1" t="str">
        <f>CONCATENATE(B1523," ",C1523)</f>
        <v>AOC 24G2U5</v>
      </c>
      <c r="E1523" s="1">
        <v>3224</v>
      </c>
      <c r="F1523" s="1">
        <f>E1523/1000</f>
        <v>3.2240000000000002</v>
      </c>
      <c r="G1523" s="2">
        <v>210.27027027027026</v>
      </c>
      <c r="H1523" s="2"/>
      <c r="I1523" s="1" t="s">
        <v>52</v>
      </c>
      <c r="J1523" s="1" t="s">
        <v>53</v>
      </c>
      <c r="K1523" s="1" t="s">
        <v>42</v>
      </c>
      <c r="L1523" s="1">
        <f>E1523*G1523</f>
        <v>677911.35135135136</v>
      </c>
      <c r="M1523" s="1">
        <f>L1523/1000000</f>
        <v>0.67791135135135139</v>
      </c>
      <c r="N1523" s="1" t="s">
        <v>43</v>
      </c>
      <c r="O1523" s="1" t="s">
        <v>54</v>
      </c>
      <c r="P1523" s="1" t="s">
        <v>38</v>
      </c>
      <c r="Q1523" s="1" t="s">
        <v>48</v>
      </c>
      <c r="R1523" s="1" t="s">
        <v>49</v>
      </c>
      <c r="S1523" s="11" t="s">
        <v>1385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0</v>
      </c>
      <c r="AE1523" s="1">
        <v>1</v>
      </c>
      <c r="AF1523" s="1">
        <v>0</v>
      </c>
      <c r="AG1523" s="1">
        <v>0</v>
      </c>
    </row>
    <row r="1524" spans="1:33" x14ac:dyDescent="0.25">
      <c r="A1524" t="s">
        <v>1385</v>
      </c>
      <c r="B1524" s="1" t="s">
        <v>292</v>
      </c>
      <c r="C1524" s="1" t="s">
        <v>315</v>
      </c>
      <c r="D1524" s="1" t="str">
        <f>CONCATENATE(B1524," ",C1524)</f>
        <v>AOC 24P1</v>
      </c>
      <c r="E1524" s="1">
        <v>2904</v>
      </c>
      <c r="F1524" s="1">
        <f>E1524/1000</f>
        <v>2.9039999999999999</v>
      </c>
      <c r="G1524" s="2">
        <v>169.08445945945945</v>
      </c>
      <c r="H1524" s="2"/>
      <c r="I1524" s="1" t="s">
        <v>52</v>
      </c>
      <c r="J1524" s="1" t="s">
        <v>53</v>
      </c>
      <c r="K1524" s="1" t="s">
        <v>42</v>
      </c>
      <c r="L1524" s="1">
        <f>E1524*G1524</f>
        <v>491021.27027027024</v>
      </c>
      <c r="M1524" s="1">
        <f>L1524/1000000</f>
        <v>0.49102127027027026</v>
      </c>
      <c r="N1524" s="1" t="s">
        <v>43</v>
      </c>
      <c r="O1524" s="1" t="s">
        <v>54</v>
      </c>
      <c r="P1524" s="1" t="s">
        <v>38</v>
      </c>
      <c r="Q1524" s="1" t="s">
        <v>38</v>
      </c>
      <c r="R1524" s="1" t="s">
        <v>39</v>
      </c>
      <c r="S1524" s="11" t="s">
        <v>3153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1</v>
      </c>
      <c r="AD1524" s="1">
        <v>0</v>
      </c>
      <c r="AE1524" s="1">
        <v>1</v>
      </c>
      <c r="AF1524" s="1">
        <v>0</v>
      </c>
      <c r="AG1524" s="1">
        <v>0</v>
      </c>
    </row>
    <row r="1525" spans="1:33" x14ac:dyDescent="0.25">
      <c r="A1525" t="s">
        <v>1385</v>
      </c>
      <c r="B1525" s="1" t="s">
        <v>292</v>
      </c>
      <c r="C1525" s="1" t="s">
        <v>316</v>
      </c>
      <c r="D1525" s="1" t="str">
        <f>CONCATENATE(B1525," ",C1525)</f>
        <v>AOC 24P2C</v>
      </c>
      <c r="E1525" s="1">
        <v>30</v>
      </c>
      <c r="F1525" s="1">
        <f>E1525/1000</f>
        <v>0.03</v>
      </c>
      <c r="G1525" s="2">
        <v>200.27027027027026</v>
      </c>
      <c r="H1525" s="2"/>
      <c r="I1525" s="1" t="s">
        <v>52</v>
      </c>
      <c r="J1525" s="1" t="s">
        <v>53</v>
      </c>
      <c r="K1525" s="1" t="s">
        <v>42</v>
      </c>
      <c r="L1525" s="1">
        <f>E1525*G1525</f>
        <v>6008.1081081081074</v>
      </c>
      <c r="M1525" s="1">
        <f>L1525/1000000</f>
        <v>6.0081081081081074E-3</v>
      </c>
      <c r="N1525" s="1" t="s">
        <v>43</v>
      </c>
      <c r="O1525" s="1" t="s">
        <v>54</v>
      </c>
      <c r="P1525" s="1" t="s">
        <v>38</v>
      </c>
      <c r="Q1525" s="1" t="s">
        <v>38</v>
      </c>
      <c r="R1525" s="1" t="s">
        <v>39</v>
      </c>
      <c r="S1525" s="11" t="s">
        <v>3108</v>
      </c>
      <c r="T1525" s="1">
        <v>0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1</v>
      </c>
      <c r="AF1525" s="1">
        <v>0</v>
      </c>
      <c r="AG1525" s="1">
        <v>0</v>
      </c>
    </row>
    <row r="1526" spans="1:33" x14ac:dyDescent="0.25">
      <c r="A1526" t="s">
        <v>1385</v>
      </c>
      <c r="B1526" s="1" t="s">
        <v>292</v>
      </c>
      <c r="C1526" s="1" t="s">
        <v>317</v>
      </c>
      <c r="D1526" s="1" t="str">
        <f>CONCATENATE(B1526," ",C1526)</f>
        <v>AOC 24P2Q</v>
      </c>
      <c r="E1526" s="1">
        <v>223</v>
      </c>
      <c r="F1526" s="1">
        <f>E1526/1000</f>
        <v>0.223</v>
      </c>
      <c r="G1526" s="2">
        <v>163.56756756756758</v>
      </c>
      <c r="H1526" s="2"/>
      <c r="I1526" s="1" t="s">
        <v>52</v>
      </c>
      <c r="J1526" s="1" t="s">
        <v>53</v>
      </c>
      <c r="K1526" s="1" t="s">
        <v>42</v>
      </c>
      <c r="L1526" s="1">
        <f>E1526*G1526</f>
        <v>36475.567567567567</v>
      </c>
      <c r="M1526" s="1">
        <f>L1526/1000000</f>
        <v>3.647556756756757E-2</v>
      </c>
      <c r="N1526" s="1" t="s">
        <v>43</v>
      </c>
      <c r="O1526" s="1" t="s">
        <v>54</v>
      </c>
      <c r="P1526" s="1" t="s">
        <v>38</v>
      </c>
      <c r="Q1526" s="1" t="s">
        <v>38</v>
      </c>
      <c r="R1526" s="1" t="s">
        <v>39</v>
      </c>
      <c r="S1526" s="11" t="s">
        <v>3153</v>
      </c>
      <c r="T1526" s="1">
        <v>0</v>
      </c>
      <c r="U1526" s="1">
        <v>0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1</v>
      </c>
      <c r="AF1526" s="1">
        <v>0</v>
      </c>
      <c r="AG1526" s="1">
        <v>0</v>
      </c>
    </row>
    <row r="1527" spans="1:33" x14ac:dyDescent="0.25">
      <c r="A1527" t="s">
        <v>1385</v>
      </c>
      <c r="B1527" s="1" t="s">
        <v>292</v>
      </c>
      <c r="C1527" s="1" t="s">
        <v>318</v>
      </c>
      <c r="D1527" s="1" t="str">
        <f>CONCATENATE(B1527," ",C1527)</f>
        <v>AOC 24V2Q</v>
      </c>
      <c r="E1527" s="1">
        <v>1403</v>
      </c>
      <c r="F1527" s="1">
        <f>E1527/1000</f>
        <v>1.403</v>
      </c>
      <c r="G1527" s="2">
        <v>131.72702702702702</v>
      </c>
      <c r="H1527" s="2"/>
      <c r="I1527" s="1" t="s">
        <v>52</v>
      </c>
      <c r="J1527" s="1" t="s">
        <v>53</v>
      </c>
      <c r="K1527" s="1" t="s">
        <v>42</v>
      </c>
      <c r="L1527" s="1">
        <f>E1527*G1527</f>
        <v>184813.01891891891</v>
      </c>
      <c r="M1527" s="1">
        <f>L1527/1000000</f>
        <v>0.18481301891891891</v>
      </c>
      <c r="N1527" s="1" t="s">
        <v>43</v>
      </c>
      <c r="O1527" s="1" t="s">
        <v>54</v>
      </c>
      <c r="P1527" s="1" t="s">
        <v>38</v>
      </c>
      <c r="Q1527" s="1" t="s">
        <v>38</v>
      </c>
      <c r="R1527" s="1" t="s">
        <v>39</v>
      </c>
      <c r="S1527" s="11" t="s">
        <v>3153</v>
      </c>
      <c r="T1527" s="1">
        <v>0</v>
      </c>
      <c r="U1527" s="1">
        <v>0</v>
      </c>
      <c r="V1527" s="1">
        <v>1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1</v>
      </c>
      <c r="AF1527" s="1">
        <v>0</v>
      </c>
      <c r="AG1527" s="1">
        <v>0</v>
      </c>
    </row>
    <row r="1528" spans="1:33" x14ac:dyDescent="0.25">
      <c r="A1528" t="s">
        <v>1385</v>
      </c>
      <c r="B1528" s="1" t="s">
        <v>292</v>
      </c>
      <c r="C1528" s="1" t="s">
        <v>319</v>
      </c>
      <c r="D1528" s="1" t="str">
        <f>CONCATENATE(B1528," ",C1528)</f>
        <v>AOC 27B1H</v>
      </c>
      <c r="E1528" s="1">
        <v>339</v>
      </c>
      <c r="F1528" s="1">
        <f>E1528/1000</f>
        <v>0.33900000000000002</v>
      </c>
      <c r="G1528" s="2">
        <v>161.5</v>
      </c>
      <c r="H1528" s="2"/>
      <c r="I1528" s="1" t="s">
        <v>63</v>
      </c>
      <c r="J1528" s="1" t="s">
        <v>63</v>
      </c>
      <c r="K1528" s="1" t="s">
        <v>42</v>
      </c>
      <c r="L1528" s="1">
        <f>E1528*G1528</f>
        <v>54748.5</v>
      </c>
      <c r="M1528" s="1">
        <f>L1528/1000000</f>
        <v>5.4748499999999999E-2</v>
      </c>
      <c r="N1528" s="1" t="s">
        <v>43</v>
      </c>
      <c r="O1528" s="1" t="s">
        <v>54</v>
      </c>
      <c r="P1528" s="1" t="s">
        <v>38</v>
      </c>
      <c r="Q1528" s="1" t="s">
        <v>38</v>
      </c>
      <c r="R1528" s="1" t="s">
        <v>39</v>
      </c>
      <c r="S1528" s="11" t="s">
        <v>3153</v>
      </c>
      <c r="T1528" s="1">
        <v>0</v>
      </c>
      <c r="U1528" s="1">
        <v>0</v>
      </c>
      <c r="V1528" s="1">
        <v>1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1</v>
      </c>
      <c r="AF1528" s="1">
        <v>0</v>
      </c>
      <c r="AG1528" s="1">
        <v>0</v>
      </c>
    </row>
    <row r="1529" spans="1:33" x14ac:dyDescent="0.25">
      <c r="A1529" t="s">
        <v>1385</v>
      </c>
      <c r="B1529" s="1" t="s">
        <v>292</v>
      </c>
      <c r="C1529" s="1" t="s">
        <v>321</v>
      </c>
      <c r="D1529" s="1" t="str">
        <f>CONCATENATE(B1529," ",C1529)</f>
        <v>AOC 27B2H</v>
      </c>
      <c r="E1529" s="1">
        <v>358</v>
      </c>
      <c r="F1529" s="1">
        <f>E1529/1000</f>
        <v>0.35799999999999998</v>
      </c>
      <c r="G1529" s="2">
        <v>154.59459459459458</v>
      </c>
      <c r="H1529" s="2"/>
      <c r="I1529" s="1" t="s">
        <v>63</v>
      </c>
      <c r="J1529" s="1" t="s">
        <v>63</v>
      </c>
      <c r="K1529" s="1" t="s">
        <v>42</v>
      </c>
      <c r="L1529" s="1">
        <f>E1529*G1529</f>
        <v>55344.86486486486</v>
      </c>
      <c r="M1529" s="1">
        <f>L1529/1000000</f>
        <v>5.5344864864864861E-2</v>
      </c>
      <c r="N1529" s="1" t="s">
        <v>43</v>
      </c>
      <c r="O1529" s="1" t="s">
        <v>54</v>
      </c>
      <c r="P1529" s="1" t="s">
        <v>38</v>
      </c>
      <c r="Q1529" s="1" t="s">
        <v>38</v>
      </c>
      <c r="R1529" s="1" t="s">
        <v>39</v>
      </c>
      <c r="S1529" s="11" t="s">
        <v>3153</v>
      </c>
      <c r="T1529" s="1">
        <v>0</v>
      </c>
      <c r="U1529" s="1">
        <v>0</v>
      </c>
      <c r="V1529" s="1">
        <v>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1</v>
      </c>
      <c r="AF1529" s="1">
        <v>0</v>
      </c>
      <c r="AG1529" s="1">
        <v>0</v>
      </c>
    </row>
    <row r="1530" spans="1:33" x14ac:dyDescent="0.25">
      <c r="A1530" t="s">
        <v>1385</v>
      </c>
      <c r="B1530" s="1" t="s">
        <v>292</v>
      </c>
      <c r="C1530" s="1" t="s">
        <v>322</v>
      </c>
      <c r="D1530" s="1" t="str">
        <f>CONCATENATE(B1530," ",C1530)</f>
        <v>AOC 27E1H</v>
      </c>
      <c r="E1530" s="1">
        <v>27</v>
      </c>
      <c r="F1530" s="1">
        <f>E1530/1000</f>
        <v>2.7E-2</v>
      </c>
      <c r="G1530" s="2">
        <v>162.02702702702703</v>
      </c>
      <c r="H1530" s="2"/>
      <c r="I1530" s="1" t="s">
        <v>63</v>
      </c>
      <c r="J1530" s="1" t="s">
        <v>63</v>
      </c>
      <c r="K1530" s="1" t="s">
        <v>42</v>
      </c>
      <c r="L1530" s="1">
        <f>E1530*G1530</f>
        <v>4374.72972972973</v>
      </c>
      <c r="M1530" s="1">
        <f>L1530/1000000</f>
        <v>4.3747297297297297E-3</v>
      </c>
      <c r="N1530" s="1" t="s">
        <v>43</v>
      </c>
      <c r="O1530" s="1" t="s">
        <v>54</v>
      </c>
      <c r="P1530" s="1" t="s">
        <v>38</v>
      </c>
      <c r="Q1530" s="1" t="s">
        <v>38</v>
      </c>
      <c r="R1530" s="1" t="s">
        <v>39</v>
      </c>
      <c r="S1530" s="11" t="s">
        <v>3153</v>
      </c>
      <c r="T1530" s="1">
        <v>0</v>
      </c>
      <c r="U1530" s="1">
        <v>0</v>
      </c>
      <c r="V1530" s="1">
        <v>1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1</v>
      </c>
      <c r="AD1530" s="1">
        <v>0</v>
      </c>
      <c r="AE1530" s="1">
        <v>1</v>
      </c>
      <c r="AF1530" s="1">
        <v>0</v>
      </c>
      <c r="AG1530" s="1">
        <v>0</v>
      </c>
    </row>
    <row r="1531" spans="1:33" x14ac:dyDescent="0.25">
      <c r="A1531" t="s">
        <v>1385</v>
      </c>
      <c r="B1531" s="1" t="s">
        <v>292</v>
      </c>
      <c r="C1531" s="1" t="s">
        <v>323</v>
      </c>
      <c r="D1531" s="1" t="str">
        <f>CONCATENATE(B1531," ",C1531)</f>
        <v>AOC 27E2QAE</v>
      </c>
      <c r="E1531" s="1">
        <v>120</v>
      </c>
      <c r="F1531" s="1">
        <f>E1531/1000</f>
        <v>0.12</v>
      </c>
      <c r="G1531" s="2">
        <v>181.97368421052633</v>
      </c>
      <c r="H1531" s="2"/>
      <c r="I1531" s="1" t="s">
        <v>63</v>
      </c>
      <c r="J1531" s="1" t="s">
        <v>63</v>
      </c>
      <c r="K1531" s="1" t="s">
        <v>42</v>
      </c>
      <c r="L1531" s="1">
        <f>E1531*G1531</f>
        <v>21836.84210526316</v>
      </c>
      <c r="M1531" s="1">
        <f>L1531/1000000</f>
        <v>2.1836842105263161E-2</v>
      </c>
      <c r="N1531" s="1" t="s">
        <v>43</v>
      </c>
      <c r="O1531" s="1" t="s">
        <v>54</v>
      </c>
      <c r="P1531" s="1" t="s">
        <v>38</v>
      </c>
      <c r="Q1531" s="1" t="s">
        <v>38</v>
      </c>
      <c r="R1531" s="1" t="s">
        <v>39</v>
      </c>
      <c r="S1531" s="11" t="s">
        <v>3047</v>
      </c>
      <c r="T1531" s="1">
        <v>0</v>
      </c>
      <c r="U1531" s="1">
        <v>0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1</v>
      </c>
      <c r="AD1531" s="1">
        <v>0</v>
      </c>
      <c r="AE1531" s="1">
        <v>1</v>
      </c>
      <c r="AF1531" s="1">
        <v>0</v>
      </c>
      <c r="AG1531" s="1">
        <v>0</v>
      </c>
    </row>
    <row r="1532" spans="1:33" x14ac:dyDescent="0.25">
      <c r="A1532" t="s">
        <v>1385</v>
      </c>
      <c r="B1532" s="1" t="s">
        <v>292</v>
      </c>
      <c r="C1532" s="1" t="s">
        <v>324</v>
      </c>
      <c r="D1532" s="1" t="str">
        <f>CONCATENATE(B1532," ",C1532)</f>
        <v>AOC 27G2/BK</v>
      </c>
      <c r="E1532" s="1">
        <v>311</v>
      </c>
      <c r="F1532" s="1">
        <f>E1532/1000</f>
        <v>0.311</v>
      </c>
      <c r="G1532" s="2">
        <v>268.90540540540542</v>
      </c>
      <c r="H1532" s="2"/>
      <c r="I1532" s="1" t="s">
        <v>63</v>
      </c>
      <c r="J1532" s="1" t="s">
        <v>63</v>
      </c>
      <c r="K1532" s="1" t="s">
        <v>42</v>
      </c>
      <c r="L1532" s="1">
        <f>E1532*G1532</f>
        <v>83629.58108108108</v>
      </c>
      <c r="M1532" s="1">
        <f>L1532/1000000</f>
        <v>8.3629581081081081E-2</v>
      </c>
      <c r="N1532" s="1" t="s">
        <v>43</v>
      </c>
      <c r="O1532" s="1" t="s">
        <v>54</v>
      </c>
      <c r="P1532" s="1" t="s">
        <v>38</v>
      </c>
      <c r="Q1532" s="1" t="s">
        <v>48</v>
      </c>
      <c r="R1532" s="1" t="s">
        <v>49</v>
      </c>
      <c r="S1532" s="11" t="s">
        <v>1724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0</v>
      </c>
      <c r="AE1532" s="1">
        <v>1</v>
      </c>
      <c r="AF1532" s="1">
        <v>0</v>
      </c>
      <c r="AG1532" s="1">
        <v>0</v>
      </c>
    </row>
    <row r="1533" spans="1:33" x14ac:dyDescent="0.25">
      <c r="A1533" t="s">
        <v>1385</v>
      </c>
      <c r="B1533" s="1" t="s">
        <v>292</v>
      </c>
      <c r="C1533" s="1" t="s">
        <v>325</v>
      </c>
      <c r="D1533" s="1" t="str">
        <f>CONCATENATE(B1533," ",C1533)</f>
        <v>AOC 27G2U/BK</v>
      </c>
      <c r="E1533" s="1">
        <v>2983</v>
      </c>
      <c r="F1533" s="1">
        <f>E1533/1000</f>
        <v>2.9830000000000001</v>
      </c>
      <c r="G1533" s="2">
        <v>299.81578947368422</v>
      </c>
      <c r="H1533" s="2"/>
      <c r="I1533" s="1" t="s">
        <v>63</v>
      </c>
      <c r="J1533" s="1" t="s">
        <v>63</v>
      </c>
      <c r="K1533" s="1" t="s">
        <v>42</v>
      </c>
      <c r="L1533" s="1">
        <f>E1533*G1533</f>
        <v>894350.5</v>
      </c>
      <c r="M1533" s="1">
        <f>L1533/1000000</f>
        <v>0.89435050000000005</v>
      </c>
      <c r="N1533" s="1" t="s">
        <v>43</v>
      </c>
      <c r="O1533" s="1" t="s">
        <v>54</v>
      </c>
      <c r="P1533" s="1" t="s">
        <v>38</v>
      </c>
      <c r="Q1533" s="1" t="s">
        <v>48</v>
      </c>
      <c r="R1533" s="1" t="s">
        <v>49</v>
      </c>
      <c r="S1533" s="11" t="s">
        <v>3153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1</v>
      </c>
      <c r="AD1533" s="1">
        <v>0</v>
      </c>
      <c r="AE1533" s="1">
        <v>1</v>
      </c>
      <c r="AF1533" s="1">
        <v>0</v>
      </c>
      <c r="AG1533" s="1">
        <v>0</v>
      </c>
    </row>
    <row r="1534" spans="1:33" x14ac:dyDescent="0.25">
      <c r="A1534" t="s">
        <v>1385</v>
      </c>
      <c r="B1534" s="1" t="s">
        <v>292</v>
      </c>
      <c r="C1534" s="1" t="s">
        <v>326</v>
      </c>
      <c r="D1534" s="1" t="str">
        <f>CONCATENATE(B1534," ",C1534)</f>
        <v>AOC 27G2U5/BK</v>
      </c>
      <c r="E1534" s="1">
        <v>1819</v>
      </c>
      <c r="F1534" s="1">
        <f>E1534/1000</f>
        <v>1.819</v>
      </c>
      <c r="G1534" s="2">
        <v>202.49342105263159</v>
      </c>
      <c r="H1534" s="2"/>
      <c r="I1534" s="1" t="s">
        <v>63</v>
      </c>
      <c r="J1534" s="1" t="s">
        <v>63</v>
      </c>
      <c r="K1534" s="1" t="s">
        <v>42</v>
      </c>
      <c r="L1534" s="1">
        <f>E1534*G1534</f>
        <v>368335.53289473685</v>
      </c>
      <c r="M1534" s="1">
        <f>L1534/1000000</f>
        <v>0.36833553289473686</v>
      </c>
      <c r="N1534" s="1" t="s">
        <v>43</v>
      </c>
      <c r="O1534" s="1" t="s">
        <v>54</v>
      </c>
      <c r="P1534" s="1" t="s">
        <v>38</v>
      </c>
      <c r="Q1534" s="1" t="s">
        <v>48</v>
      </c>
      <c r="R1534" s="1" t="s">
        <v>49</v>
      </c>
      <c r="S1534" s="11" t="s">
        <v>3153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1</v>
      </c>
      <c r="AF1534" s="1">
        <v>0</v>
      </c>
      <c r="AG1534" s="1">
        <v>0</v>
      </c>
    </row>
    <row r="1535" spans="1:33" x14ac:dyDescent="0.25">
      <c r="A1535" t="s">
        <v>1385</v>
      </c>
      <c r="B1535" s="1" t="s">
        <v>292</v>
      </c>
      <c r="C1535" s="1" t="s">
        <v>327</v>
      </c>
      <c r="D1535" s="1" t="str">
        <f>CONCATENATE(B1535," ",C1535)</f>
        <v>AOC 27P1</v>
      </c>
      <c r="E1535" s="1">
        <v>490</v>
      </c>
      <c r="F1535" s="1">
        <f>E1535/1000</f>
        <v>0.49</v>
      </c>
      <c r="G1535" s="2">
        <v>208.82432432432432</v>
      </c>
      <c r="H1535" s="2"/>
      <c r="I1535" s="1" t="s">
        <v>63</v>
      </c>
      <c r="J1535" s="1" t="s">
        <v>63</v>
      </c>
      <c r="K1535" s="1" t="s">
        <v>42</v>
      </c>
      <c r="L1535" s="1">
        <f>E1535*G1535</f>
        <v>102323.91891891892</v>
      </c>
      <c r="M1535" s="1">
        <f>L1535/1000000</f>
        <v>0.10232391891891893</v>
      </c>
      <c r="N1535" s="1" t="s">
        <v>43</v>
      </c>
      <c r="O1535" s="1" t="s">
        <v>54</v>
      </c>
      <c r="P1535" s="1" t="s">
        <v>38</v>
      </c>
      <c r="Q1535" s="1" t="s">
        <v>38</v>
      </c>
      <c r="R1535" s="1" t="s">
        <v>39</v>
      </c>
      <c r="S1535" s="11" t="s">
        <v>3153</v>
      </c>
      <c r="T1535" s="1">
        <v>0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1</v>
      </c>
      <c r="AD1535" s="1">
        <v>0</v>
      </c>
      <c r="AE1535" s="1">
        <v>1</v>
      </c>
      <c r="AF1535" s="1">
        <v>0</v>
      </c>
      <c r="AG1535" s="1">
        <v>0</v>
      </c>
    </row>
    <row r="1536" spans="1:33" x14ac:dyDescent="0.25">
      <c r="A1536" t="s">
        <v>1385</v>
      </c>
      <c r="B1536" s="1" t="s">
        <v>292</v>
      </c>
      <c r="C1536" s="1" t="s">
        <v>1453</v>
      </c>
      <c r="D1536" s="1" t="str">
        <f>CONCATENATE(B1536," ",C1536)</f>
        <v>AOC 27P2C</v>
      </c>
      <c r="E1536" s="1">
        <v>10</v>
      </c>
      <c r="F1536" s="1">
        <f>E1536/1000</f>
        <v>0.01</v>
      </c>
      <c r="G1536" s="2">
        <v>220</v>
      </c>
      <c r="H1536" s="2"/>
      <c r="I1536" s="1" t="s">
        <v>63</v>
      </c>
      <c r="J1536" s="1" t="s">
        <v>63</v>
      </c>
      <c r="K1536" s="1" t="s">
        <v>42</v>
      </c>
      <c r="L1536" s="1">
        <f>E1536*G1536</f>
        <v>2200</v>
      </c>
      <c r="M1536" s="1">
        <f>L1536/1000000</f>
        <v>2.2000000000000001E-3</v>
      </c>
      <c r="N1536" s="1" t="s">
        <v>43</v>
      </c>
      <c r="O1536" s="1" t="s">
        <v>54</v>
      </c>
      <c r="P1536" s="1" t="s">
        <v>38</v>
      </c>
      <c r="Q1536" s="1" t="s">
        <v>38</v>
      </c>
      <c r="R1536" s="1" t="s">
        <v>58</v>
      </c>
      <c r="S1536" s="11" t="s">
        <v>3108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1</v>
      </c>
      <c r="AD1536" s="1">
        <v>0</v>
      </c>
      <c r="AE1536" s="1">
        <v>1</v>
      </c>
      <c r="AF1536" s="1">
        <v>0</v>
      </c>
      <c r="AG1536" s="1">
        <v>0</v>
      </c>
    </row>
    <row r="1537" spans="1:33" x14ac:dyDescent="0.25">
      <c r="A1537" t="s">
        <v>1385</v>
      </c>
      <c r="B1537" s="1" t="s">
        <v>292</v>
      </c>
      <c r="C1537" s="1" t="s">
        <v>328</v>
      </c>
      <c r="D1537" s="1" t="str">
        <f>CONCATENATE(B1537," ",C1537)</f>
        <v>AOC 27P2Q</v>
      </c>
      <c r="E1537" s="1">
        <v>359</v>
      </c>
      <c r="F1537" s="1">
        <f>E1537/1000</f>
        <v>0.35899999999999999</v>
      </c>
      <c r="G1537" s="2">
        <v>223.31081081081081</v>
      </c>
      <c r="H1537" s="2"/>
      <c r="I1537" s="1" t="s">
        <v>63</v>
      </c>
      <c r="J1537" s="1" t="s">
        <v>63</v>
      </c>
      <c r="K1537" s="1" t="s">
        <v>64</v>
      </c>
      <c r="L1537" s="1">
        <f>E1537*G1537</f>
        <v>80168.58108108108</v>
      </c>
      <c r="M1537" s="1">
        <f>L1537/1000000</f>
        <v>8.0168581081081075E-2</v>
      </c>
      <c r="N1537" s="1" t="s">
        <v>65</v>
      </c>
      <c r="O1537" s="1" t="s">
        <v>54</v>
      </c>
      <c r="P1537" s="1" t="s">
        <v>38</v>
      </c>
      <c r="Q1537" s="1" t="s">
        <v>38</v>
      </c>
      <c r="R1537" s="1" t="s">
        <v>39</v>
      </c>
      <c r="S1537" s="11" t="s">
        <v>3153</v>
      </c>
      <c r="T1537" s="1">
        <v>0</v>
      </c>
      <c r="U1537" s="1">
        <v>0</v>
      </c>
      <c r="V1537" s="1">
        <v>0</v>
      </c>
      <c r="W1537" s="1">
        <v>1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1</v>
      </c>
      <c r="AD1537" s="1">
        <v>0</v>
      </c>
      <c r="AE1537" s="1">
        <v>1</v>
      </c>
      <c r="AF1537" s="1">
        <v>0</v>
      </c>
      <c r="AG1537" s="1">
        <v>0</v>
      </c>
    </row>
    <row r="1538" spans="1:33" x14ac:dyDescent="0.25">
      <c r="A1538" t="s">
        <v>1385</v>
      </c>
      <c r="B1538" s="1" t="s">
        <v>292</v>
      </c>
      <c r="C1538" s="1" t="s">
        <v>329</v>
      </c>
      <c r="D1538" s="1" t="str">
        <f>CONCATENATE(B1538," ",C1538)</f>
        <v>AOC 27V2Q</v>
      </c>
      <c r="E1538" s="1">
        <v>156</v>
      </c>
      <c r="F1538" s="1">
        <f>E1538/1000</f>
        <v>0.156</v>
      </c>
      <c r="G1538" s="2">
        <v>177.90202702702703</v>
      </c>
      <c r="H1538" s="2"/>
      <c r="I1538" s="1" t="s">
        <v>63</v>
      </c>
      <c r="J1538" s="1" t="s">
        <v>63</v>
      </c>
      <c r="K1538" s="1" t="s">
        <v>42</v>
      </c>
      <c r="L1538" s="1">
        <f>E1538*G1538</f>
        <v>27752.716216216217</v>
      </c>
      <c r="M1538" s="1">
        <f>L1538/1000000</f>
        <v>2.7752716216216215E-2</v>
      </c>
      <c r="N1538" s="1" t="s">
        <v>43</v>
      </c>
      <c r="O1538" s="1" t="s">
        <v>54</v>
      </c>
      <c r="P1538" s="1" t="s">
        <v>38</v>
      </c>
      <c r="Q1538" s="1" t="s">
        <v>38</v>
      </c>
      <c r="R1538" s="1" t="s">
        <v>39</v>
      </c>
      <c r="S1538" s="11" t="s">
        <v>3153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1</v>
      </c>
      <c r="AF1538" s="1">
        <v>0</v>
      </c>
      <c r="AG1538" s="1">
        <v>0</v>
      </c>
    </row>
    <row r="1539" spans="1:33" x14ac:dyDescent="0.25">
      <c r="A1539" t="s">
        <v>1385</v>
      </c>
      <c r="B1539" s="1" t="s">
        <v>292</v>
      </c>
      <c r="C1539" s="1" t="s">
        <v>330</v>
      </c>
      <c r="D1539" s="1" t="str">
        <f>CONCATENATE(B1539," ",C1539)</f>
        <v>AOC AG241QG</v>
      </c>
      <c r="E1539" s="1">
        <v>6</v>
      </c>
      <c r="F1539" s="1">
        <f>E1539/1000</f>
        <v>6.0000000000000001E-3</v>
      </c>
      <c r="G1539" s="2">
        <v>450.06418918918916</v>
      </c>
      <c r="H1539" s="2"/>
      <c r="I1539" s="1" t="s">
        <v>52</v>
      </c>
      <c r="J1539" s="1" t="s">
        <v>53</v>
      </c>
      <c r="K1539" s="1" t="s">
        <v>64</v>
      </c>
      <c r="L1539" s="1">
        <f>E1539*G1539</f>
        <v>2700.385135135135</v>
      </c>
      <c r="M1539" s="1">
        <f>L1539/1000000</f>
        <v>2.7003851351351349E-3</v>
      </c>
      <c r="N1539" s="1" t="s">
        <v>65</v>
      </c>
      <c r="O1539" s="1" t="s">
        <v>37</v>
      </c>
      <c r="P1539" s="1" t="s">
        <v>38</v>
      </c>
      <c r="Q1539" s="1" t="s">
        <v>48</v>
      </c>
      <c r="R1539" s="1" t="s">
        <v>49</v>
      </c>
      <c r="S1539" s="11" t="s">
        <v>3153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1</v>
      </c>
      <c r="AD1539" s="1">
        <v>0</v>
      </c>
      <c r="AE1539" s="1">
        <v>0</v>
      </c>
      <c r="AF1539" s="1">
        <v>0</v>
      </c>
      <c r="AG1539" s="1">
        <v>0</v>
      </c>
    </row>
    <row r="1540" spans="1:33" x14ac:dyDescent="0.25">
      <c r="A1540" t="s">
        <v>1385</v>
      </c>
      <c r="B1540" s="1" t="s">
        <v>292</v>
      </c>
      <c r="C1540" s="1" t="s">
        <v>331</v>
      </c>
      <c r="D1540" s="1" t="str">
        <f>CONCATENATE(B1540," ",C1540)</f>
        <v>AOC AG241QX</v>
      </c>
      <c r="E1540" s="1">
        <v>2</v>
      </c>
      <c r="F1540" s="1">
        <f>E1540/1000</f>
        <v>2E-3</v>
      </c>
      <c r="G1540" s="2">
        <v>419.91869918699189</v>
      </c>
      <c r="H1540" s="2"/>
      <c r="I1540" s="1" t="s">
        <v>52</v>
      </c>
      <c r="J1540" s="1" t="s">
        <v>53</v>
      </c>
      <c r="K1540" s="1" t="s">
        <v>64</v>
      </c>
      <c r="L1540" s="1">
        <f>E1540*G1540</f>
        <v>839.83739837398377</v>
      </c>
      <c r="M1540" s="1">
        <f>L1540/1000000</f>
        <v>8.3983739837398383E-4</v>
      </c>
      <c r="N1540" s="1" t="s">
        <v>65</v>
      </c>
      <c r="O1540" s="1" t="s">
        <v>37</v>
      </c>
      <c r="P1540" s="1" t="s">
        <v>38</v>
      </c>
      <c r="Q1540" s="1" t="s">
        <v>48</v>
      </c>
      <c r="R1540" s="1" t="s">
        <v>49</v>
      </c>
      <c r="S1540" s="11" t="s">
        <v>3153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</row>
    <row r="1541" spans="1:33" x14ac:dyDescent="0.25">
      <c r="A1541" t="s">
        <v>1385</v>
      </c>
      <c r="B1541" s="1" t="s">
        <v>292</v>
      </c>
      <c r="C1541" s="1" t="s">
        <v>332</v>
      </c>
      <c r="D1541" s="1" t="str">
        <f>CONCATENATE(B1541," ",C1541)</f>
        <v>AOC AG251FG</v>
      </c>
      <c r="E1541" s="1">
        <v>18</v>
      </c>
      <c r="F1541" s="1">
        <f>E1541/1000</f>
        <v>1.7999999999999999E-2</v>
      </c>
      <c r="G1541" s="2">
        <v>494.45945945945948</v>
      </c>
      <c r="H1541" s="2"/>
      <c r="I1541" s="1" t="s">
        <v>156</v>
      </c>
      <c r="J1541" s="1" t="s">
        <v>157</v>
      </c>
      <c r="K1541" s="1" t="s">
        <v>42</v>
      </c>
      <c r="L1541" s="1">
        <f>E1541*G1541</f>
        <v>8900.27027027027</v>
      </c>
      <c r="M1541" s="1">
        <f>L1541/1000000</f>
        <v>8.9002702702702698E-3</v>
      </c>
      <c r="N1541" s="1" t="s">
        <v>43</v>
      </c>
      <c r="O1541" s="1" t="s">
        <v>37</v>
      </c>
      <c r="P1541" s="1" t="s">
        <v>38</v>
      </c>
      <c r="Q1541" s="1" t="s">
        <v>48</v>
      </c>
      <c r="R1541" s="1" t="s">
        <v>49</v>
      </c>
      <c r="S1541" s="11" t="s">
        <v>3153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1</v>
      </c>
      <c r="AD1541" s="1">
        <v>0</v>
      </c>
      <c r="AE1541" s="1">
        <v>0</v>
      </c>
      <c r="AF1541" s="1">
        <v>0</v>
      </c>
      <c r="AG1541" s="1">
        <v>0</v>
      </c>
    </row>
    <row r="1542" spans="1:33" x14ac:dyDescent="0.25">
      <c r="A1542" t="s">
        <v>1385</v>
      </c>
      <c r="B1542" s="1" t="s">
        <v>292</v>
      </c>
      <c r="C1542" s="1" t="s">
        <v>333</v>
      </c>
      <c r="D1542" s="1" t="str">
        <f>CONCATENATE(B1542," ",C1542)</f>
        <v>AOC AG251FZ</v>
      </c>
      <c r="E1542" s="1">
        <v>5</v>
      </c>
      <c r="F1542" s="1">
        <f>E1542/1000</f>
        <v>5.0000000000000001E-3</v>
      </c>
      <c r="G1542" s="2">
        <v>383.87533875338755</v>
      </c>
      <c r="H1542" s="2"/>
      <c r="I1542" s="1" t="s">
        <v>156</v>
      </c>
      <c r="J1542" s="1" t="s">
        <v>157</v>
      </c>
      <c r="K1542" s="1" t="s">
        <v>42</v>
      </c>
      <c r="L1542" s="1">
        <f>E1542*G1542</f>
        <v>1919.3766937669377</v>
      </c>
      <c r="M1542" s="1">
        <f>L1542/1000000</f>
        <v>1.9193766937669378E-3</v>
      </c>
      <c r="N1542" s="1" t="s">
        <v>43</v>
      </c>
      <c r="O1542" s="1" t="s">
        <v>37</v>
      </c>
      <c r="P1542" s="1" t="s">
        <v>38</v>
      </c>
      <c r="Q1542" s="1" t="s">
        <v>48</v>
      </c>
      <c r="R1542" s="1" t="s">
        <v>49</v>
      </c>
      <c r="S1542" s="11" t="s">
        <v>3153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  <c r="AG1542" s="1">
        <v>0</v>
      </c>
    </row>
    <row r="1543" spans="1:33" x14ac:dyDescent="0.25">
      <c r="A1543" t="s">
        <v>1385</v>
      </c>
      <c r="B1543" s="1" t="s">
        <v>292</v>
      </c>
      <c r="C1543" s="1" t="s">
        <v>334</v>
      </c>
      <c r="D1543" s="1" t="str">
        <f>CONCATENATE(B1543," ",C1543)</f>
        <v>AOC AG271QG</v>
      </c>
      <c r="E1543" s="1">
        <v>2</v>
      </c>
      <c r="F1543" s="1">
        <f>E1543/1000</f>
        <v>2E-3</v>
      </c>
      <c r="G1543" s="2">
        <v>686.71052631578948</v>
      </c>
      <c r="H1543" s="2"/>
      <c r="I1543" s="1" t="s">
        <v>63</v>
      </c>
      <c r="J1543" s="1" t="s">
        <v>63</v>
      </c>
      <c r="K1543" s="1" t="s">
        <v>64</v>
      </c>
      <c r="L1543" s="1">
        <f>E1543*G1543</f>
        <v>1373.421052631579</v>
      </c>
      <c r="M1543" s="1">
        <f>L1543/1000000</f>
        <v>1.3734210526315789E-3</v>
      </c>
      <c r="N1543" s="1" t="s">
        <v>65</v>
      </c>
      <c r="O1543" s="1" t="s">
        <v>54</v>
      </c>
      <c r="P1543" s="1" t="s">
        <v>38</v>
      </c>
      <c r="Q1543" s="1" t="s">
        <v>48</v>
      </c>
      <c r="R1543" s="1" t="s">
        <v>58</v>
      </c>
      <c r="S1543" s="11" t="s">
        <v>3153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1</v>
      </c>
      <c r="AF1543" s="1">
        <v>0</v>
      </c>
      <c r="AG1543" s="1">
        <v>0</v>
      </c>
    </row>
    <row r="1544" spans="1:33" x14ac:dyDescent="0.25">
      <c r="A1544" t="s">
        <v>1385</v>
      </c>
      <c r="B1544" s="1" t="s">
        <v>292</v>
      </c>
      <c r="C1544" s="1" t="s">
        <v>336</v>
      </c>
      <c r="D1544" s="1" t="str">
        <f>CONCATENATE(B1544," ",C1544)</f>
        <v>AOC AG272FCX6</v>
      </c>
      <c r="E1544" s="1">
        <v>5</v>
      </c>
      <c r="F1544" s="1">
        <f>E1544/1000</f>
        <v>5.0000000000000001E-3</v>
      </c>
      <c r="G1544" s="2">
        <v>387.83783783783781</v>
      </c>
      <c r="H1544" s="2"/>
      <c r="I1544" s="1" t="s">
        <v>156</v>
      </c>
      <c r="J1544" s="1" t="s">
        <v>157</v>
      </c>
      <c r="K1544" s="1" t="s">
        <v>42</v>
      </c>
      <c r="L1544" s="1">
        <f>E1544*G1544</f>
        <v>1939.1891891891892</v>
      </c>
      <c r="M1544" s="1">
        <f>L1544/1000000</f>
        <v>1.9391891891891891E-3</v>
      </c>
      <c r="N1544" s="1" t="s">
        <v>43</v>
      </c>
      <c r="O1544" s="1" t="s">
        <v>44</v>
      </c>
      <c r="P1544" s="1" t="s">
        <v>48</v>
      </c>
      <c r="Q1544" s="1" t="s">
        <v>48</v>
      </c>
      <c r="R1544" s="1" t="s">
        <v>49</v>
      </c>
      <c r="S1544" s="11" t="s">
        <v>3153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</row>
    <row r="1545" spans="1:33" x14ac:dyDescent="0.25">
      <c r="A1545" t="s">
        <v>1385</v>
      </c>
      <c r="B1545" s="1" t="s">
        <v>292</v>
      </c>
      <c r="C1545" s="1" t="s">
        <v>338</v>
      </c>
      <c r="D1545" s="1" t="str">
        <f>CONCATENATE(B1545," ",C1545)</f>
        <v>AOC AG273QCX</v>
      </c>
      <c r="E1545" s="1">
        <v>5</v>
      </c>
      <c r="F1545" s="1">
        <f>E1545/1000</f>
        <v>5.0000000000000001E-3</v>
      </c>
      <c r="G1545" s="2">
        <v>719.72972972972968</v>
      </c>
      <c r="H1545" s="2"/>
      <c r="I1545" s="1" t="s">
        <v>63</v>
      </c>
      <c r="J1545" s="1" t="s">
        <v>63</v>
      </c>
      <c r="K1545" s="1" t="s">
        <v>64</v>
      </c>
      <c r="L1545" s="1">
        <f>E1545*G1545</f>
        <v>3598.6486486486483</v>
      </c>
      <c r="M1545" s="1">
        <f>L1545/1000000</f>
        <v>3.5986486486486481E-3</v>
      </c>
      <c r="N1545" s="1" t="s">
        <v>65</v>
      </c>
      <c r="O1545" s="1" t="s">
        <v>44</v>
      </c>
      <c r="P1545" s="1" t="s">
        <v>48</v>
      </c>
      <c r="Q1545" s="1" t="s">
        <v>48</v>
      </c>
      <c r="R1545" s="1" t="s">
        <v>49</v>
      </c>
      <c r="S1545" s="11" t="s">
        <v>3153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</row>
    <row r="1546" spans="1:33" x14ac:dyDescent="0.25">
      <c r="A1546" t="s">
        <v>1385</v>
      </c>
      <c r="B1546" s="1" t="s">
        <v>292</v>
      </c>
      <c r="C1546" s="1" t="s">
        <v>1454</v>
      </c>
      <c r="D1546" s="1" t="str">
        <f>CONCATENATE(B1546," ",C1546)</f>
        <v>AOC AG273QX</v>
      </c>
      <c r="E1546" s="1">
        <v>8</v>
      </c>
      <c r="F1546" s="1">
        <f>E1546/1000</f>
        <v>8.0000000000000002E-3</v>
      </c>
      <c r="G1546" s="2">
        <v>618.16891891891896</v>
      </c>
      <c r="H1546" s="2"/>
      <c r="I1546" s="1" t="s">
        <v>63</v>
      </c>
      <c r="J1546" s="1" t="s">
        <v>63</v>
      </c>
      <c r="K1546" s="1" t="s">
        <v>64</v>
      </c>
      <c r="L1546" s="1">
        <f>E1546*G1546</f>
        <v>4945.3513513513517</v>
      </c>
      <c r="M1546" s="1">
        <f>L1546/1000000</f>
        <v>4.9453513513513514E-3</v>
      </c>
      <c r="N1546" s="1" t="s">
        <v>65</v>
      </c>
      <c r="O1546" s="1" t="s">
        <v>44</v>
      </c>
      <c r="P1546" s="1" t="s">
        <v>38</v>
      </c>
      <c r="Q1546" s="1" t="s">
        <v>48</v>
      </c>
      <c r="R1546" s="1" t="s">
        <v>58</v>
      </c>
      <c r="S1546" s="11" t="s">
        <v>3153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  <c r="AG1546" s="1">
        <v>0</v>
      </c>
    </row>
    <row r="1547" spans="1:33" x14ac:dyDescent="0.25">
      <c r="A1547" t="s">
        <v>1385</v>
      </c>
      <c r="B1547" s="1" t="s">
        <v>292</v>
      </c>
      <c r="C1547" s="1" t="s">
        <v>1455</v>
      </c>
      <c r="D1547" s="1" t="str">
        <f>CONCATENATE(B1547," ",C1547)</f>
        <v>AOC AG273QZ</v>
      </c>
      <c r="E1547" s="1">
        <v>1</v>
      </c>
      <c r="F1547" s="1">
        <f>E1547/1000</f>
        <v>1E-3</v>
      </c>
      <c r="G1547" s="2">
        <v>947.28378378378375</v>
      </c>
      <c r="H1547" s="2"/>
      <c r="I1547" s="1" t="s">
        <v>63</v>
      </c>
      <c r="J1547" s="1" t="s">
        <v>63</v>
      </c>
      <c r="K1547" s="1" t="s">
        <v>64</v>
      </c>
      <c r="L1547" s="1">
        <f>E1547*G1547</f>
        <v>947.28378378378375</v>
      </c>
      <c r="M1547" s="1">
        <f>L1547/1000000</f>
        <v>9.472837837837838E-4</v>
      </c>
      <c r="N1547" s="1" t="s">
        <v>65</v>
      </c>
      <c r="O1547" s="1" t="s">
        <v>44</v>
      </c>
      <c r="P1547" s="1" t="s">
        <v>38</v>
      </c>
      <c r="Q1547" s="1" t="s">
        <v>48</v>
      </c>
      <c r="R1547" s="1" t="s">
        <v>49</v>
      </c>
      <c r="S1547" s="11" t="s">
        <v>3153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</v>
      </c>
    </row>
    <row r="1548" spans="1:33" x14ac:dyDescent="0.25">
      <c r="A1548" t="s">
        <v>1385</v>
      </c>
      <c r="B1548" s="1" t="s">
        <v>292</v>
      </c>
      <c r="C1548" s="1" t="s">
        <v>339</v>
      </c>
      <c r="D1548" s="1" t="str">
        <f>CONCATENATE(B1548," ",C1548)</f>
        <v>AOC AG322QC4</v>
      </c>
      <c r="E1548" s="1">
        <v>7</v>
      </c>
      <c r="F1548" s="1">
        <f>E1548/1000</f>
        <v>7.0000000000000001E-3</v>
      </c>
      <c r="G1548" s="2">
        <v>464.72972972972974</v>
      </c>
      <c r="H1548" s="2"/>
      <c r="I1548" s="1" t="s">
        <v>74</v>
      </c>
      <c r="J1548" s="1" t="s">
        <v>72</v>
      </c>
      <c r="K1548" s="1" t="s">
        <v>64</v>
      </c>
      <c r="L1548" s="1">
        <f>E1548*G1548</f>
        <v>3253.1081081081084</v>
      </c>
      <c r="M1548" s="1">
        <f>L1548/1000000</f>
        <v>3.2531081081081082E-3</v>
      </c>
      <c r="N1548" s="1" t="s">
        <v>65</v>
      </c>
      <c r="O1548" s="1" t="s">
        <v>44</v>
      </c>
      <c r="P1548" s="1" t="s">
        <v>48</v>
      </c>
      <c r="Q1548" s="1" t="s">
        <v>48</v>
      </c>
      <c r="R1548" s="1" t="s">
        <v>58</v>
      </c>
      <c r="S1548" s="11" t="s">
        <v>3153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1</v>
      </c>
      <c r="AE1548" s="1">
        <v>0</v>
      </c>
      <c r="AF1548" s="1">
        <v>1</v>
      </c>
      <c r="AG1548" s="1">
        <v>0</v>
      </c>
    </row>
    <row r="1549" spans="1:33" x14ac:dyDescent="0.25">
      <c r="A1549" t="s">
        <v>1385</v>
      </c>
      <c r="B1549" s="1" t="s">
        <v>292</v>
      </c>
      <c r="C1549" s="1" t="s">
        <v>340</v>
      </c>
      <c r="D1549" s="1" t="str">
        <f>CONCATENATE(B1549," ",C1549)</f>
        <v>AOC AG352QCX</v>
      </c>
      <c r="E1549" s="1">
        <v>2</v>
      </c>
      <c r="F1549" s="1">
        <f>E1549/1000</f>
        <v>2E-3</v>
      </c>
      <c r="G1549" s="2">
        <v>797.16216216216219</v>
      </c>
      <c r="H1549" s="2"/>
      <c r="I1549" s="1" t="s">
        <v>97</v>
      </c>
      <c r="J1549" s="1" t="s">
        <v>72</v>
      </c>
      <c r="K1549" s="1" t="s">
        <v>98</v>
      </c>
      <c r="L1549" s="1">
        <f>E1549*G1549</f>
        <v>1594.3243243243244</v>
      </c>
      <c r="M1549" s="1">
        <f>L1549/1000000</f>
        <v>1.5943243243243244E-3</v>
      </c>
      <c r="N1549" s="1" t="s">
        <v>65</v>
      </c>
      <c r="O1549" s="1" t="s">
        <v>44</v>
      </c>
      <c r="P1549" s="1" t="s">
        <v>48</v>
      </c>
      <c r="Q1549" s="1" t="s">
        <v>48</v>
      </c>
      <c r="R1549" s="1" t="s">
        <v>58</v>
      </c>
      <c r="S1549" s="11" t="s">
        <v>3153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1</v>
      </c>
      <c r="AG1549" s="1">
        <v>0</v>
      </c>
    </row>
    <row r="1550" spans="1:33" x14ac:dyDescent="0.25">
      <c r="A1550" t="s">
        <v>1385</v>
      </c>
      <c r="B1550" s="1" t="s">
        <v>292</v>
      </c>
      <c r="C1550" s="1" t="s">
        <v>343</v>
      </c>
      <c r="D1550" s="1" t="str">
        <f>CONCATENATE(B1550," ",C1550)</f>
        <v>AOC AG353UCG</v>
      </c>
      <c r="E1550" s="1">
        <v>1</v>
      </c>
      <c r="F1550" s="1">
        <f>E1550/1000</f>
        <v>1E-3</v>
      </c>
      <c r="G1550" s="2">
        <v>2200</v>
      </c>
      <c r="H1550" s="2"/>
      <c r="I1550" s="1" t="s">
        <v>97</v>
      </c>
      <c r="J1550" s="1" t="s">
        <v>72</v>
      </c>
      <c r="K1550" s="1" t="s">
        <v>239</v>
      </c>
      <c r="L1550" s="1">
        <f>E1550*G1550</f>
        <v>2200</v>
      </c>
      <c r="M1550" s="1">
        <f>L1550/1000000</f>
        <v>2.2000000000000001E-3</v>
      </c>
      <c r="N1550" s="1" t="s">
        <v>87</v>
      </c>
      <c r="O1550" s="1" t="s">
        <v>44</v>
      </c>
      <c r="P1550" s="1" t="s">
        <v>48</v>
      </c>
      <c r="Q1550" s="1" t="s">
        <v>48</v>
      </c>
      <c r="R1550" s="1" t="s">
        <v>274</v>
      </c>
      <c r="S1550" s="11" t="s">
        <v>3047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>
        <v>0</v>
      </c>
      <c r="AF1550" s="1">
        <v>1</v>
      </c>
      <c r="AG1550" s="1">
        <v>1</v>
      </c>
    </row>
    <row r="1551" spans="1:33" x14ac:dyDescent="0.25">
      <c r="A1551" t="s">
        <v>1385</v>
      </c>
      <c r="B1551" s="1" t="s">
        <v>292</v>
      </c>
      <c r="C1551" s="1" t="s">
        <v>344</v>
      </c>
      <c r="D1551" s="1" t="str">
        <f>CONCATENATE(B1551," ",C1551)</f>
        <v>AOC C24G1</v>
      </c>
      <c r="E1551" s="1">
        <v>3693</v>
      </c>
      <c r="F1551" s="1">
        <f>E1551/1000</f>
        <v>3.6930000000000001</v>
      </c>
      <c r="G1551" s="2">
        <v>206.75675675675674</v>
      </c>
      <c r="H1551" s="2"/>
      <c r="I1551" s="1" t="s">
        <v>53</v>
      </c>
      <c r="J1551" s="1" t="s">
        <v>53</v>
      </c>
      <c r="K1551" s="1" t="s">
        <v>42</v>
      </c>
      <c r="L1551" s="1">
        <f>E1551*G1551</f>
        <v>763552.70270270261</v>
      </c>
      <c r="M1551" s="1">
        <f>L1551/1000000</f>
        <v>0.76355270270270259</v>
      </c>
      <c r="N1551" s="1" t="s">
        <v>43</v>
      </c>
      <c r="O1551" s="1" t="s">
        <v>44</v>
      </c>
      <c r="P1551" s="1" t="s">
        <v>48</v>
      </c>
      <c r="Q1551" s="1" t="s">
        <v>48</v>
      </c>
      <c r="R1551" s="1" t="s">
        <v>58</v>
      </c>
      <c r="S1551" s="11" t="s">
        <v>3153</v>
      </c>
      <c r="T1551" s="1">
        <v>0</v>
      </c>
      <c r="U1551" s="1">
        <v>0</v>
      </c>
      <c r="V1551" s="1">
        <v>0</v>
      </c>
      <c r="W1551" s="1">
        <v>0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</row>
    <row r="1552" spans="1:33" x14ac:dyDescent="0.25">
      <c r="A1552" t="s">
        <v>1385</v>
      </c>
      <c r="B1552" s="1" t="s">
        <v>292</v>
      </c>
      <c r="C1552" s="1" t="s">
        <v>345</v>
      </c>
      <c r="D1552" s="1" t="str">
        <f>CONCATENATE(B1552," ",C1552)</f>
        <v>AOC C24G2AE</v>
      </c>
      <c r="E1552" s="1">
        <v>698</v>
      </c>
      <c r="F1552" s="1">
        <f>E1552/1000</f>
        <v>0.69799999999999995</v>
      </c>
      <c r="G1552" s="2">
        <v>248.16891891891891</v>
      </c>
      <c r="H1552" s="2"/>
      <c r="I1552" s="1" t="s">
        <v>56</v>
      </c>
      <c r="J1552" s="1" t="s">
        <v>53</v>
      </c>
      <c r="K1552" s="1" t="s">
        <v>42</v>
      </c>
      <c r="L1552" s="1">
        <f>E1552*G1552</f>
        <v>173221.90540540538</v>
      </c>
      <c r="M1552" s="1">
        <f>L1552/1000000</f>
        <v>0.17322190540540539</v>
      </c>
      <c r="N1552" s="1" t="s">
        <v>43</v>
      </c>
      <c r="O1552" s="1" t="s">
        <v>44</v>
      </c>
      <c r="P1552" s="1" t="s">
        <v>48</v>
      </c>
      <c r="Q1552" s="1" t="s">
        <v>48</v>
      </c>
      <c r="R1552" s="1" t="s">
        <v>49</v>
      </c>
      <c r="S1552" s="11" t="s">
        <v>1724</v>
      </c>
      <c r="T1552" s="1">
        <v>0</v>
      </c>
      <c r="U1552" s="1">
        <v>0</v>
      </c>
      <c r="V1552" s="1">
        <v>0</v>
      </c>
      <c r="W1552" s="1">
        <v>0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</row>
    <row r="1553" spans="1:33" x14ac:dyDescent="0.25">
      <c r="A1553" t="s">
        <v>1385</v>
      </c>
      <c r="B1553" s="1" t="s">
        <v>292</v>
      </c>
      <c r="C1553" s="1" t="s">
        <v>347</v>
      </c>
      <c r="D1553" s="1" t="str">
        <f>CONCATENATE(B1553," ",C1553)</f>
        <v>AOC C24G2U</v>
      </c>
      <c r="E1553" s="1">
        <v>328</v>
      </c>
      <c r="F1553" s="1">
        <f>E1553/1000</f>
        <v>0.32800000000000001</v>
      </c>
      <c r="G1553" s="2">
        <v>246.12162162162161</v>
      </c>
      <c r="H1553" s="2"/>
      <c r="I1553" s="1" t="s">
        <v>56</v>
      </c>
      <c r="J1553" s="1" t="s">
        <v>53</v>
      </c>
      <c r="K1553" s="1" t="s">
        <v>42</v>
      </c>
      <c r="L1553" s="1">
        <f>E1553*G1553</f>
        <v>80727.891891891893</v>
      </c>
      <c r="M1553" s="1">
        <f>L1553/1000000</f>
        <v>8.072789189189189E-2</v>
      </c>
      <c r="N1553" s="1" t="s">
        <v>43</v>
      </c>
      <c r="O1553" s="1" t="s">
        <v>44</v>
      </c>
      <c r="P1553" s="1" t="s">
        <v>48</v>
      </c>
      <c r="Q1553" s="1" t="s">
        <v>48</v>
      </c>
      <c r="R1553" s="1" t="s">
        <v>49</v>
      </c>
      <c r="S1553" s="11" t="s">
        <v>1724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0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</row>
    <row r="1554" spans="1:33" x14ac:dyDescent="0.25">
      <c r="A1554" t="s">
        <v>1385</v>
      </c>
      <c r="B1554" s="1" t="s">
        <v>292</v>
      </c>
      <c r="C1554" s="1" t="s">
        <v>349</v>
      </c>
      <c r="D1554" s="1" t="str">
        <f>CONCATENATE(B1554," ",C1554)</f>
        <v>AOC C27G1</v>
      </c>
      <c r="E1554" s="1">
        <v>825</v>
      </c>
      <c r="F1554" s="1">
        <f>E1554/1000</f>
        <v>0.82499999999999996</v>
      </c>
      <c r="G1554" s="2">
        <v>264.79054054054052</v>
      </c>
      <c r="H1554" s="2"/>
      <c r="I1554" s="1" t="s">
        <v>63</v>
      </c>
      <c r="J1554" s="1" t="s">
        <v>63</v>
      </c>
      <c r="K1554" s="1" t="s">
        <v>42</v>
      </c>
      <c r="L1554" s="1">
        <f>E1554*G1554</f>
        <v>218452.19594594592</v>
      </c>
      <c r="M1554" s="1">
        <f>L1554/1000000</f>
        <v>0.21845219594594592</v>
      </c>
      <c r="N1554" s="1" t="s">
        <v>43</v>
      </c>
      <c r="O1554" s="1" t="s">
        <v>44</v>
      </c>
      <c r="P1554" s="1" t="s">
        <v>48</v>
      </c>
      <c r="Q1554" s="1" t="s">
        <v>48</v>
      </c>
      <c r="R1554" s="1" t="s">
        <v>58</v>
      </c>
      <c r="S1554" s="11" t="s">
        <v>3153</v>
      </c>
      <c r="T1554" s="1">
        <v>0</v>
      </c>
      <c r="U1554" s="1">
        <v>0</v>
      </c>
      <c r="V1554" s="1">
        <v>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</row>
    <row r="1555" spans="1:33" x14ac:dyDescent="0.25">
      <c r="A1555" t="s">
        <v>1385</v>
      </c>
      <c r="B1555" s="1" t="s">
        <v>292</v>
      </c>
      <c r="C1555" s="1" t="s">
        <v>350</v>
      </c>
      <c r="D1555" s="1" t="str">
        <f>CONCATENATE(B1555," ",C1555)</f>
        <v>AOC C27G2AE</v>
      </c>
      <c r="E1555" s="1">
        <v>302</v>
      </c>
      <c r="F1555" s="1">
        <f>E1555/1000</f>
        <v>0.30199999999999999</v>
      </c>
      <c r="G1555" s="2">
        <v>302.29054054054052</v>
      </c>
      <c r="H1555" s="2"/>
      <c r="I1555" s="1" t="s">
        <v>63</v>
      </c>
      <c r="J1555" s="1" t="s">
        <v>63</v>
      </c>
      <c r="K1555" s="1" t="s">
        <v>42</v>
      </c>
      <c r="L1555" s="1">
        <f>E1555*G1555</f>
        <v>91291.74324324324</v>
      </c>
      <c r="M1555" s="1">
        <f>L1555/1000000</f>
        <v>9.129174324324324E-2</v>
      </c>
      <c r="N1555" s="1" t="s">
        <v>43</v>
      </c>
      <c r="O1555" s="1" t="s">
        <v>44</v>
      </c>
      <c r="P1555" s="1" t="s">
        <v>48</v>
      </c>
      <c r="Q1555" s="1" t="s">
        <v>48</v>
      </c>
      <c r="R1555" s="1" t="s">
        <v>49</v>
      </c>
      <c r="S1555" s="11" t="s">
        <v>1724</v>
      </c>
      <c r="T1555" s="1">
        <v>0</v>
      </c>
      <c r="U1555" s="1">
        <v>0</v>
      </c>
      <c r="V1555" s="1">
        <v>0</v>
      </c>
      <c r="W1555" s="1">
        <v>0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</row>
    <row r="1556" spans="1:33" x14ac:dyDescent="0.25">
      <c r="A1556" t="s">
        <v>1385</v>
      </c>
      <c r="B1556" s="1" t="s">
        <v>292</v>
      </c>
      <c r="C1556" s="1" t="s">
        <v>352</v>
      </c>
      <c r="D1556" s="1" t="str">
        <f>CONCATENATE(B1556," ",C1556)</f>
        <v>AOC C27G2U</v>
      </c>
      <c r="E1556" s="1">
        <v>82</v>
      </c>
      <c r="F1556" s="1">
        <f>E1556/1000</f>
        <v>8.2000000000000003E-2</v>
      </c>
      <c r="G1556" s="2">
        <v>318.23648648648651</v>
      </c>
      <c r="H1556" s="2"/>
      <c r="I1556" s="1" t="s">
        <v>63</v>
      </c>
      <c r="J1556" s="1" t="s">
        <v>63</v>
      </c>
      <c r="K1556" s="1" t="s">
        <v>42</v>
      </c>
      <c r="L1556" s="1">
        <f>E1556*G1556</f>
        <v>26095.391891891893</v>
      </c>
      <c r="M1556" s="1">
        <f>L1556/1000000</f>
        <v>2.6095391891891893E-2</v>
      </c>
      <c r="N1556" s="1" t="s">
        <v>43</v>
      </c>
      <c r="O1556" s="1" t="s">
        <v>54</v>
      </c>
      <c r="P1556" s="1" t="s">
        <v>48</v>
      </c>
      <c r="Q1556" s="1" t="s">
        <v>48</v>
      </c>
      <c r="R1556" s="1" t="s">
        <v>39</v>
      </c>
      <c r="S1556" s="11" t="s">
        <v>1634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1</v>
      </c>
      <c r="AF1556" s="1">
        <v>1</v>
      </c>
      <c r="AG1556" s="1">
        <v>0</v>
      </c>
    </row>
    <row r="1557" spans="1:33" x14ac:dyDescent="0.25">
      <c r="A1557" t="s">
        <v>1385</v>
      </c>
      <c r="B1557" s="1" t="s">
        <v>292</v>
      </c>
      <c r="C1557" s="1" t="s">
        <v>354</v>
      </c>
      <c r="D1557" s="1" t="str">
        <f>CONCATENATE(B1557," ",C1557)</f>
        <v>AOC C27G2ZE</v>
      </c>
      <c r="E1557" s="1">
        <v>225</v>
      </c>
      <c r="F1557" s="1">
        <f>E1557/1000</f>
        <v>0.22500000000000001</v>
      </c>
      <c r="G1557" s="2">
        <v>339.18918918918916</v>
      </c>
      <c r="H1557" s="2"/>
      <c r="I1557" s="1" t="s">
        <v>63</v>
      </c>
      <c r="J1557" s="1" t="s">
        <v>63</v>
      </c>
      <c r="K1557" s="1" t="s">
        <v>42</v>
      </c>
      <c r="L1557" s="1">
        <f>E1557*G1557</f>
        <v>76317.567567567559</v>
      </c>
      <c r="M1557" s="1">
        <f>L1557/1000000</f>
        <v>7.6317567567567565E-2</v>
      </c>
      <c r="N1557" s="1" t="s">
        <v>43</v>
      </c>
      <c r="O1557" s="1" t="s">
        <v>44</v>
      </c>
      <c r="P1557" s="1" t="s">
        <v>48</v>
      </c>
      <c r="Q1557" s="1" t="s">
        <v>48</v>
      </c>
      <c r="R1557" s="1" t="s">
        <v>49</v>
      </c>
      <c r="S1557" s="11" t="s">
        <v>3047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</row>
    <row r="1558" spans="1:33" x14ac:dyDescent="0.25">
      <c r="A1558" t="s">
        <v>1385</v>
      </c>
      <c r="B1558" s="1" t="s">
        <v>292</v>
      </c>
      <c r="C1558" s="1" t="s">
        <v>356</v>
      </c>
      <c r="D1558" s="1" t="str">
        <f>CONCATENATE(B1558," ",C1558)</f>
        <v>AOC C27G2ZU</v>
      </c>
      <c r="E1558" s="1">
        <v>266</v>
      </c>
      <c r="F1558" s="1">
        <f>E1558/1000</f>
        <v>0.26600000000000001</v>
      </c>
      <c r="G1558" s="2">
        <v>363.91216216216219</v>
      </c>
      <c r="H1558" s="2"/>
      <c r="I1558" s="1" t="s">
        <v>63</v>
      </c>
      <c r="J1558" s="1" t="s">
        <v>63</v>
      </c>
      <c r="K1558" s="1" t="s">
        <v>42</v>
      </c>
      <c r="L1558" s="1">
        <f>E1558*G1558</f>
        <v>96800.635135135148</v>
      </c>
      <c r="M1558" s="1">
        <f>L1558/1000000</f>
        <v>9.6800635135135149E-2</v>
      </c>
      <c r="N1558" s="1" t="s">
        <v>43</v>
      </c>
      <c r="O1558" s="1" t="s">
        <v>44</v>
      </c>
      <c r="P1558" s="1" t="s">
        <v>48</v>
      </c>
      <c r="Q1558" s="1" t="s">
        <v>48</v>
      </c>
      <c r="R1558" s="1" t="s">
        <v>49</v>
      </c>
      <c r="S1558" s="11" t="s">
        <v>3047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</row>
    <row r="1559" spans="1:33" x14ac:dyDescent="0.25">
      <c r="A1559" t="s">
        <v>1385</v>
      </c>
      <c r="B1559" s="1" t="s">
        <v>292</v>
      </c>
      <c r="C1559" s="1" t="s">
        <v>358</v>
      </c>
      <c r="D1559" s="1" t="str">
        <f>CONCATENATE(B1559," ",C1559)</f>
        <v>AOC C32G1</v>
      </c>
      <c r="E1559" s="1">
        <v>557</v>
      </c>
      <c r="F1559" s="1">
        <f>E1559/1000</f>
        <v>0.55700000000000005</v>
      </c>
      <c r="G1559" s="2">
        <v>252.93581081081081</v>
      </c>
      <c r="H1559" s="2"/>
      <c r="I1559" s="1" t="s">
        <v>74</v>
      </c>
      <c r="J1559" s="1" t="s">
        <v>72</v>
      </c>
      <c r="K1559" s="1" t="s">
        <v>42</v>
      </c>
      <c r="L1559" s="1">
        <f>E1559*G1559</f>
        <v>140885.24662162163</v>
      </c>
      <c r="M1559" s="1">
        <f>L1559/1000000</f>
        <v>0.14088524662162163</v>
      </c>
      <c r="N1559" s="1" t="s">
        <v>43</v>
      </c>
      <c r="O1559" s="1" t="s">
        <v>44</v>
      </c>
      <c r="P1559" s="1" t="s">
        <v>48</v>
      </c>
      <c r="Q1559" s="1" t="s">
        <v>48</v>
      </c>
      <c r="R1559" s="1" t="s">
        <v>58</v>
      </c>
      <c r="S1559" s="11" t="s">
        <v>3153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1</v>
      </c>
      <c r="AG1559" s="1">
        <v>0</v>
      </c>
    </row>
    <row r="1560" spans="1:33" x14ac:dyDescent="0.25">
      <c r="A1560" t="s">
        <v>1385</v>
      </c>
      <c r="B1560" s="1" t="s">
        <v>292</v>
      </c>
      <c r="C1560" s="1" t="s">
        <v>359</v>
      </c>
      <c r="D1560" s="1" t="str">
        <f>CONCATENATE(B1560," ",C1560)</f>
        <v>AOC C32G2AE</v>
      </c>
      <c r="E1560" s="1">
        <v>12</v>
      </c>
      <c r="F1560" s="1">
        <f>E1560/1000</f>
        <v>1.2E-2</v>
      </c>
      <c r="G1560" s="2">
        <v>431.48648648648651</v>
      </c>
      <c r="H1560" s="2"/>
      <c r="I1560" s="1" t="s">
        <v>74</v>
      </c>
      <c r="J1560" s="1" t="s">
        <v>72</v>
      </c>
      <c r="K1560" s="1" t="s">
        <v>42</v>
      </c>
      <c r="L1560" s="1">
        <f>E1560*G1560</f>
        <v>5177.8378378378384</v>
      </c>
      <c r="M1560" s="1">
        <f>L1560/1000000</f>
        <v>5.1778378378378384E-3</v>
      </c>
      <c r="N1560" s="1" t="s">
        <v>43</v>
      </c>
      <c r="O1560" s="1" t="s">
        <v>44</v>
      </c>
      <c r="P1560" s="1" t="s">
        <v>48</v>
      </c>
      <c r="Q1560" s="1" t="s">
        <v>48</v>
      </c>
      <c r="R1560" s="1" t="s">
        <v>49</v>
      </c>
      <c r="S1560" s="11" t="s">
        <v>1385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1</v>
      </c>
      <c r="AG1560" s="1">
        <v>0</v>
      </c>
    </row>
    <row r="1561" spans="1:33" x14ac:dyDescent="0.25">
      <c r="A1561" t="s">
        <v>1385</v>
      </c>
      <c r="B1561" s="1" t="s">
        <v>292</v>
      </c>
      <c r="C1561" s="1" t="s">
        <v>361</v>
      </c>
      <c r="D1561" s="1" t="str">
        <f>CONCATENATE(B1561," ",C1561)</f>
        <v>AOC C32G2ZE</v>
      </c>
      <c r="E1561" s="1">
        <v>23</v>
      </c>
      <c r="F1561" s="1">
        <f>E1561/1000</f>
        <v>2.3E-2</v>
      </c>
      <c r="G1561" s="2">
        <v>431.48648648648651</v>
      </c>
      <c r="H1561" s="2"/>
      <c r="I1561" s="1" t="s">
        <v>74</v>
      </c>
      <c r="J1561" s="1" t="s">
        <v>72</v>
      </c>
      <c r="K1561" s="1" t="s">
        <v>42</v>
      </c>
      <c r="L1561" s="1">
        <f>E1561*G1561</f>
        <v>9924.1891891891901</v>
      </c>
      <c r="M1561" s="1">
        <f>L1561/1000000</f>
        <v>9.9241891891891903E-3</v>
      </c>
      <c r="N1561" s="1" t="s">
        <v>43</v>
      </c>
      <c r="O1561" s="1" t="s">
        <v>44</v>
      </c>
      <c r="P1561" s="1" t="s">
        <v>48</v>
      </c>
      <c r="Q1561" s="1" t="s">
        <v>48</v>
      </c>
      <c r="R1561" s="1" t="s">
        <v>49</v>
      </c>
      <c r="S1561" s="11" t="s">
        <v>1634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  <c r="AF1561" s="1">
        <v>1</v>
      </c>
      <c r="AG1561" s="1">
        <v>0</v>
      </c>
    </row>
    <row r="1562" spans="1:33" x14ac:dyDescent="0.25">
      <c r="A1562" t="s">
        <v>1385</v>
      </c>
      <c r="B1562" s="1" t="s">
        <v>292</v>
      </c>
      <c r="C1562" s="1" t="s">
        <v>1456</v>
      </c>
      <c r="D1562" s="1" t="str">
        <f>CONCATENATE(B1562," ",C1562)</f>
        <v>AOC CQ27G2U</v>
      </c>
      <c r="E1562" s="1">
        <v>577</v>
      </c>
      <c r="F1562" s="1">
        <f>E1562/1000</f>
        <v>0.57699999999999996</v>
      </c>
      <c r="G1562" s="2">
        <v>344.45945945945948</v>
      </c>
      <c r="H1562" s="2"/>
      <c r="I1562" s="1" t="s">
        <v>63</v>
      </c>
      <c r="J1562" s="1" t="s">
        <v>63</v>
      </c>
      <c r="K1562" s="1" t="s">
        <v>64</v>
      </c>
      <c r="L1562" s="1">
        <f>E1562*G1562</f>
        <v>198753.10810810811</v>
      </c>
      <c r="M1562" s="1">
        <f>L1562/1000000</f>
        <v>0.19875310810810812</v>
      </c>
      <c r="N1562" s="1" t="s">
        <v>65</v>
      </c>
      <c r="O1562" s="1" t="s">
        <v>44</v>
      </c>
      <c r="P1562" s="1" t="s">
        <v>48</v>
      </c>
      <c r="Q1562" s="1" t="s">
        <v>48</v>
      </c>
      <c r="R1562" s="1" t="s">
        <v>49</v>
      </c>
      <c r="S1562" s="11" t="s">
        <v>1385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</row>
    <row r="1563" spans="1:33" x14ac:dyDescent="0.25">
      <c r="A1563" t="s">
        <v>1385</v>
      </c>
      <c r="B1563" s="1" t="s">
        <v>292</v>
      </c>
      <c r="C1563" s="1" t="s">
        <v>364</v>
      </c>
      <c r="D1563" s="1" t="str">
        <f>CONCATENATE(B1563," ",C1563)</f>
        <v>AOC CQ32G1</v>
      </c>
      <c r="E1563" s="1">
        <v>687</v>
      </c>
      <c r="F1563" s="1">
        <f>E1563/1000</f>
        <v>0.68700000000000006</v>
      </c>
      <c r="G1563" s="2">
        <v>381.71283783783781</v>
      </c>
      <c r="H1563" s="2"/>
      <c r="I1563" s="1" t="s">
        <v>74</v>
      </c>
      <c r="J1563" s="1" t="s">
        <v>72</v>
      </c>
      <c r="K1563" s="1" t="s">
        <v>64</v>
      </c>
      <c r="L1563" s="1">
        <f>E1563*G1563</f>
        <v>262236.71959459456</v>
      </c>
      <c r="M1563" s="1">
        <f>L1563/1000000</f>
        <v>0.26223671959459455</v>
      </c>
      <c r="N1563" s="1" t="s">
        <v>65</v>
      </c>
      <c r="O1563" s="1" t="s">
        <v>44</v>
      </c>
      <c r="P1563" s="1" t="s">
        <v>48</v>
      </c>
      <c r="Q1563" s="1" t="s">
        <v>48</v>
      </c>
      <c r="R1563" s="1" t="s">
        <v>49</v>
      </c>
      <c r="S1563" s="11" t="s">
        <v>3153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1</v>
      </c>
      <c r="AG1563" s="1">
        <v>0</v>
      </c>
    </row>
    <row r="1564" spans="1:33" x14ac:dyDescent="0.25">
      <c r="A1564" t="s">
        <v>1385</v>
      </c>
      <c r="B1564" s="1" t="s">
        <v>292</v>
      </c>
      <c r="C1564" s="1" t="s">
        <v>365</v>
      </c>
      <c r="D1564" s="1" t="str">
        <f>CONCATENATE(B1564," ",C1564)</f>
        <v>AOC CQ32G2SE</v>
      </c>
      <c r="E1564" s="1">
        <v>12</v>
      </c>
      <c r="F1564" s="1">
        <f>E1564/1000</f>
        <v>1.2E-2</v>
      </c>
      <c r="G1564" s="2">
        <v>381.71283783783781</v>
      </c>
      <c r="H1564" s="2"/>
      <c r="I1564" s="1" t="s">
        <v>74</v>
      </c>
      <c r="J1564" s="1" t="s">
        <v>72</v>
      </c>
      <c r="K1564" s="1" t="s">
        <v>64</v>
      </c>
      <c r="L1564" s="1">
        <f>E1564*G1564</f>
        <v>4580.5540540540533</v>
      </c>
      <c r="M1564" s="1">
        <f>L1564/1000000</f>
        <v>4.5805540540540535E-3</v>
      </c>
      <c r="N1564" s="1" t="s">
        <v>65</v>
      </c>
      <c r="O1564" s="1" t="s">
        <v>44</v>
      </c>
      <c r="P1564" s="1" t="s">
        <v>48</v>
      </c>
      <c r="Q1564" s="1" t="s">
        <v>48</v>
      </c>
      <c r="R1564" s="1" t="s">
        <v>49</v>
      </c>
      <c r="S1564" s="11" t="s">
        <v>1385</v>
      </c>
      <c r="T1564" s="1">
        <v>0</v>
      </c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1</v>
      </c>
      <c r="AG1564" s="1">
        <v>0</v>
      </c>
    </row>
    <row r="1565" spans="1:33" x14ac:dyDescent="0.25">
      <c r="A1565" t="s">
        <v>1385</v>
      </c>
      <c r="B1565" s="1" t="s">
        <v>292</v>
      </c>
      <c r="C1565" s="1" t="s">
        <v>367</v>
      </c>
      <c r="D1565" s="1" t="str">
        <f>CONCATENATE(B1565," ",C1565)</f>
        <v>AOC CU34G2</v>
      </c>
      <c r="E1565" s="1">
        <v>312</v>
      </c>
      <c r="F1565" s="1">
        <f>E1565/1000</f>
        <v>0.312</v>
      </c>
      <c r="G1565" s="2">
        <v>458.91891891891891</v>
      </c>
      <c r="H1565" s="2"/>
      <c r="I1565" s="1" t="s">
        <v>238</v>
      </c>
      <c r="J1565" s="1" t="s">
        <v>72</v>
      </c>
      <c r="K1565" s="1" t="s">
        <v>239</v>
      </c>
      <c r="L1565" s="1">
        <f>E1565*G1565</f>
        <v>143182.70270270269</v>
      </c>
      <c r="M1565" s="1">
        <f>L1565/1000000</f>
        <v>0.1431827027027027</v>
      </c>
      <c r="N1565" s="1" t="s">
        <v>87</v>
      </c>
      <c r="O1565" s="1" t="s">
        <v>44</v>
      </c>
      <c r="P1565" s="1" t="s">
        <v>48</v>
      </c>
      <c r="Q1565" s="1" t="s">
        <v>48</v>
      </c>
      <c r="R1565" s="1" t="s">
        <v>58</v>
      </c>
      <c r="S1565" s="11" t="s">
        <v>3153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1</v>
      </c>
      <c r="AG1565" s="1">
        <v>1</v>
      </c>
    </row>
    <row r="1566" spans="1:33" x14ac:dyDescent="0.25">
      <c r="A1566" t="s">
        <v>1385</v>
      </c>
      <c r="B1566" s="1" t="s">
        <v>292</v>
      </c>
      <c r="C1566" s="1" t="s">
        <v>369</v>
      </c>
      <c r="D1566" s="1" t="str">
        <f>CONCATENATE(B1566," ",C1566)</f>
        <v>AOC CU34G2X</v>
      </c>
      <c r="E1566" s="1">
        <v>265</v>
      </c>
      <c r="F1566" s="1">
        <f>E1566/1000</f>
        <v>0.26500000000000001</v>
      </c>
      <c r="G1566" s="2">
        <v>508.7837837837838</v>
      </c>
      <c r="H1566" s="2"/>
      <c r="I1566" s="1" t="s">
        <v>238</v>
      </c>
      <c r="J1566" s="1" t="s">
        <v>72</v>
      </c>
      <c r="K1566" s="1" t="s">
        <v>239</v>
      </c>
      <c r="L1566" s="1">
        <f>E1566*G1566</f>
        <v>134827.70270270272</v>
      </c>
      <c r="M1566" s="1">
        <f>L1566/1000000</f>
        <v>0.13482770270270272</v>
      </c>
      <c r="N1566" s="1" t="s">
        <v>87</v>
      </c>
      <c r="O1566" s="1" t="s">
        <v>44</v>
      </c>
      <c r="P1566" s="1" t="s">
        <v>48</v>
      </c>
      <c r="Q1566" s="1" t="s">
        <v>48</v>
      </c>
      <c r="R1566" s="1" t="s">
        <v>49</v>
      </c>
      <c r="S1566" s="11" t="s">
        <v>1724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1</v>
      </c>
      <c r="AG1566" s="1">
        <v>1</v>
      </c>
    </row>
    <row r="1567" spans="1:33" x14ac:dyDescent="0.25">
      <c r="A1567" t="s">
        <v>1385</v>
      </c>
      <c r="B1567" s="1" t="s">
        <v>292</v>
      </c>
      <c r="C1567" s="1" t="s">
        <v>1457</v>
      </c>
      <c r="D1567" s="1" t="str">
        <f>CONCATENATE(B1567," ",C1567)</f>
        <v>AOC E2070SWN</v>
      </c>
      <c r="E1567" s="1">
        <v>1746</v>
      </c>
      <c r="F1567" s="1">
        <f>E1567/1000</f>
        <v>1.746</v>
      </c>
      <c r="G1567" s="2">
        <v>77.252252252252262</v>
      </c>
      <c r="H1567" s="2"/>
      <c r="I1567" s="1" t="s">
        <v>187</v>
      </c>
      <c r="J1567" s="1" t="s">
        <v>187</v>
      </c>
      <c r="K1567" s="1" t="s">
        <v>188</v>
      </c>
      <c r="L1567" s="1">
        <f>E1567*G1567</f>
        <v>134882.43243243246</v>
      </c>
      <c r="M1567" s="1">
        <f>L1567/1000000</f>
        <v>0.13488243243243245</v>
      </c>
      <c r="N1567" s="1" t="s">
        <v>36</v>
      </c>
      <c r="O1567" s="1" t="s">
        <v>37</v>
      </c>
      <c r="P1567" s="1" t="s">
        <v>38</v>
      </c>
      <c r="Q1567" s="1" t="s">
        <v>38</v>
      </c>
      <c r="R1567" s="1" t="s">
        <v>39</v>
      </c>
      <c r="S1567" s="11" t="s">
        <v>3153</v>
      </c>
      <c r="T1567" s="1">
        <v>0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1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pans="1:33" x14ac:dyDescent="0.25">
      <c r="A1568" t="s">
        <v>1385</v>
      </c>
      <c r="B1568" s="1" t="s">
        <v>292</v>
      </c>
      <c r="C1568" s="1" t="s">
        <v>1458</v>
      </c>
      <c r="D1568" s="1" t="str">
        <f>CONCATENATE(B1568," ",C1568)</f>
        <v>AOC E2260swdan</v>
      </c>
      <c r="E1568" s="1">
        <v>21</v>
      </c>
      <c r="F1568" s="1">
        <f>E1568/1000</f>
        <v>2.1000000000000001E-2</v>
      </c>
      <c r="G1568" s="2">
        <v>87.702702702702709</v>
      </c>
      <c r="H1568" s="2"/>
      <c r="I1568" s="1" t="s">
        <v>41</v>
      </c>
      <c r="J1568" s="1" t="s">
        <v>41</v>
      </c>
      <c r="K1568" s="1" t="s">
        <v>42</v>
      </c>
      <c r="L1568" s="1">
        <f>E1568*G1568</f>
        <v>1841.7567567567569</v>
      </c>
      <c r="M1568" s="1">
        <f>L1568/1000000</f>
        <v>1.8417567567567568E-3</v>
      </c>
      <c r="N1568" s="1" t="s">
        <v>43</v>
      </c>
      <c r="O1568" s="1" t="s">
        <v>37</v>
      </c>
      <c r="P1568" s="1" t="s">
        <v>38</v>
      </c>
      <c r="Q1568" s="1" t="s">
        <v>38</v>
      </c>
      <c r="R1568" s="1" t="s">
        <v>39</v>
      </c>
      <c r="S1568" s="11" t="s">
        <v>3153</v>
      </c>
      <c r="T1568" s="1">
        <v>0</v>
      </c>
      <c r="U1568" s="1">
        <v>1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pans="1:33" x14ac:dyDescent="0.25">
      <c r="A1569" t="s">
        <v>1385</v>
      </c>
      <c r="B1569" s="1" t="s">
        <v>292</v>
      </c>
      <c r="C1569" s="1" t="s">
        <v>373</v>
      </c>
      <c r="D1569" s="1" t="str">
        <f>CONCATENATE(B1569," ",C1569)</f>
        <v>AOC E2270SWDN</v>
      </c>
      <c r="E1569" s="1">
        <v>929</v>
      </c>
      <c r="F1569" s="1">
        <f>E1569/1000</f>
        <v>0.92900000000000005</v>
      </c>
      <c r="G1569" s="2">
        <v>89.545045045045043</v>
      </c>
      <c r="H1569" s="2"/>
      <c r="I1569" s="1" t="s">
        <v>41</v>
      </c>
      <c r="J1569" s="1" t="s">
        <v>41</v>
      </c>
      <c r="K1569" s="1" t="s">
        <v>42</v>
      </c>
      <c r="L1569" s="1">
        <f>E1569*G1569</f>
        <v>83187.346846846849</v>
      </c>
      <c r="M1569" s="1">
        <f>L1569/1000000</f>
        <v>8.3187346846846852E-2</v>
      </c>
      <c r="N1569" s="1" t="s">
        <v>43</v>
      </c>
      <c r="O1569" s="1" t="s">
        <v>37</v>
      </c>
      <c r="P1569" s="1" t="s">
        <v>38</v>
      </c>
      <c r="Q1569" s="1" t="s">
        <v>38</v>
      </c>
      <c r="R1569" s="1" t="s">
        <v>39</v>
      </c>
      <c r="S1569" s="11" t="s">
        <v>3153</v>
      </c>
      <c r="T1569" s="1">
        <v>0</v>
      </c>
      <c r="U1569" s="1">
        <v>1</v>
      </c>
      <c r="V1569" s="1">
        <v>1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1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</row>
    <row r="1570" spans="1:33" x14ac:dyDescent="0.25">
      <c r="A1570" t="s">
        <v>1385</v>
      </c>
      <c r="B1570" s="1" t="s">
        <v>292</v>
      </c>
      <c r="C1570" s="1" t="s">
        <v>374</v>
      </c>
      <c r="D1570" s="1" t="str">
        <f>CONCATENATE(B1570," ",C1570)</f>
        <v>AOC E2270SWHN</v>
      </c>
      <c r="E1570" s="1">
        <v>351</v>
      </c>
      <c r="F1570" s="1">
        <f>E1570/1000</f>
        <v>0.35099999999999998</v>
      </c>
      <c r="G1570" s="2">
        <v>95.945945945945951</v>
      </c>
      <c r="H1570" s="2"/>
      <c r="I1570" s="1" t="s">
        <v>41</v>
      </c>
      <c r="J1570" s="1" t="s">
        <v>41</v>
      </c>
      <c r="K1570" s="1" t="s">
        <v>42</v>
      </c>
      <c r="L1570" s="1">
        <f>E1570*G1570</f>
        <v>33677.027027027027</v>
      </c>
      <c r="M1570" s="1">
        <f>L1570/1000000</f>
        <v>3.3677027027027025E-2</v>
      </c>
      <c r="N1570" s="1" t="s">
        <v>43</v>
      </c>
      <c r="O1570" s="1" t="s">
        <v>37</v>
      </c>
      <c r="P1570" s="1" t="s">
        <v>38</v>
      </c>
      <c r="Q1570" s="1" t="s">
        <v>38</v>
      </c>
      <c r="R1570" s="1" t="s">
        <v>39</v>
      </c>
      <c r="S1570" s="11" t="s">
        <v>3153</v>
      </c>
      <c r="T1570" s="1">
        <v>0</v>
      </c>
      <c r="U1570" s="1">
        <v>1</v>
      </c>
      <c r="V1570" s="1">
        <v>1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</row>
    <row r="1571" spans="1:33" x14ac:dyDescent="0.25">
      <c r="A1571" t="s">
        <v>1385</v>
      </c>
      <c r="B1571" s="1" t="s">
        <v>292</v>
      </c>
      <c r="C1571" s="1" t="s">
        <v>1459</v>
      </c>
      <c r="D1571" s="1" t="str">
        <f>CONCATENATE(B1571," ",C1571)</f>
        <v>AOC E2270SWN</v>
      </c>
      <c r="E1571" s="1">
        <v>1383</v>
      </c>
      <c r="F1571" s="1">
        <f>E1571/1000</f>
        <v>1.383</v>
      </c>
      <c r="G1571" s="2">
        <v>93.599099099099092</v>
      </c>
      <c r="H1571" s="2"/>
      <c r="I1571" s="1" t="s">
        <v>41</v>
      </c>
      <c r="J1571" s="1" t="s">
        <v>41</v>
      </c>
      <c r="K1571" s="1" t="s">
        <v>42</v>
      </c>
      <c r="L1571" s="1">
        <f>E1571*G1571</f>
        <v>129447.55405405404</v>
      </c>
      <c r="M1571" s="1">
        <f>L1571/1000000</f>
        <v>0.12944755405405403</v>
      </c>
      <c r="N1571" s="1" t="s">
        <v>43</v>
      </c>
      <c r="O1571" s="1" t="s">
        <v>37</v>
      </c>
      <c r="P1571" s="1" t="s">
        <v>38</v>
      </c>
      <c r="Q1571" s="1" t="s">
        <v>38</v>
      </c>
      <c r="R1571" s="1" t="s">
        <v>39</v>
      </c>
      <c r="S1571" s="11" t="s">
        <v>3153</v>
      </c>
      <c r="T1571" s="1">
        <v>0</v>
      </c>
      <c r="U1571" s="1">
        <v>1</v>
      </c>
      <c r="V1571" s="1">
        <v>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</row>
    <row r="1572" spans="1:33" x14ac:dyDescent="0.25">
      <c r="A1572" t="s">
        <v>1385</v>
      </c>
      <c r="B1572" s="1" t="s">
        <v>292</v>
      </c>
      <c r="C1572" s="1" t="s">
        <v>1460</v>
      </c>
      <c r="D1572" s="1" t="str">
        <f>CONCATENATE(B1572," ",C1572)</f>
        <v>AOC E2460SH</v>
      </c>
      <c r="E1572" s="1">
        <v>47</v>
      </c>
      <c r="F1572" s="1">
        <f>E1572/1000</f>
        <v>4.7E-2</v>
      </c>
      <c r="G1572" s="2">
        <v>146.95945945945945</v>
      </c>
      <c r="H1572" s="2"/>
      <c r="I1572" s="1" t="s">
        <v>53</v>
      </c>
      <c r="J1572" s="1" t="s">
        <v>53</v>
      </c>
      <c r="K1572" s="1" t="s">
        <v>42</v>
      </c>
      <c r="L1572" s="1">
        <f>E1572*G1572</f>
        <v>6907.0945945945941</v>
      </c>
      <c r="M1572" s="1">
        <f>L1572/1000000</f>
        <v>6.907094594594594E-3</v>
      </c>
      <c r="N1572" s="1" t="s">
        <v>43</v>
      </c>
      <c r="O1572" s="1" t="s">
        <v>37</v>
      </c>
      <c r="P1572" s="1" t="s">
        <v>38</v>
      </c>
      <c r="Q1572" s="1" t="s">
        <v>38</v>
      </c>
      <c r="R1572" s="1" t="s">
        <v>49</v>
      </c>
      <c r="S1572" s="11" t="s">
        <v>3153</v>
      </c>
      <c r="T1572" s="1">
        <v>0</v>
      </c>
      <c r="U1572" s="1">
        <v>0</v>
      </c>
      <c r="V1572" s="1">
        <v>1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0</v>
      </c>
    </row>
    <row r="1573" spans="1:33" x14ac:dyDescent="0.25">
      <c r="A1573" t="s">
        <v>1385</v>
      </c>
      <c r="B1573" s="1" t="s">
        <v>292</v>
      </c>
      <c r="C1573" s="1" t="s">
        <v>377</v>
      </c>
      <c r="D1573" s="1" t="str">
        <f>CONCATENATE(B1573," ",C1573)</f>
        <v>AOC E2470Swda</v>
      </c>
      <c r="E1573" s="1">
        <v>46</v>
      </c>
      <c r="F1573" s="1">
        <f>E1573/1000</f>
        <v>4.5999999999999999E-2</v>
      </c>
      <c r="G1573" s="2">
        <v>117.14189189189189</v>
      </c>
      <c r="H1573" s="2"/>
      <c r="I1573" s="1" t="s">
        <v>56</v>
      </c>
      <c r="J1573" s="1" t="s">
        <v>53</v>
      </c>
      <c r="K1573" s="1" t="s">
        <v>42</v>
      </c>
      <c r="L1573" s="1">
        <f>E1573*G1573</f>
        <v>5388.5270270270266</v>
      </c>
      <c r="M1573" s="1">
        <f>L1573/1000000</f>
        <v>5.388527027027027E-3</v>
      </c>
      <c r="N1573" s="1" t="s">
        <v>43</v>
      </c>
      <c r="O1573" s="1" t="s">
        <v>37</v>
      </c>
      <c r="P1573" s="1" t="s">
        <v>38</v>
      </c>
      <c r="Q1573" s="1" t="s">
        <v>38</v>
      </c>
      <c r="R1573" s="1" t="s">
        <v>39</v>
      </c>
      <c r="S1573" s="11" t="s">
        <v>3153</v>
      </c>
      <c r="T1573" s="1">
        <v>0</v>
      </c>
      <c r="U1573" s="1">
        <v>0</v>
      </c>
      <c r="V1573" s="1">
        <v>1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</row>
    <row r="1574" spans="1:33" x14ac:dyDescent="0.25">
      <c r="A1574" t="s">
        <v>1385</v>
      </c>
      <c r="B1574" s="1" t="s">
        <v>292</v>
      </c>
      <c r="C1574" s="1" t="s">
        <v>378</v>
      </c>
      <c r="D1574" s="1" t="str">
        <f>CONCATENATE(B1574," ",C1574)</f>
        <v>AOC E2470SWH</v>
      </c>
      <c r="E1574" s="1">
        <v>75</v>
      </c>
      <c r="F1574" s="1">
        <f>E1574/1000</f>
        <v>7.4999999999999997E-2</v>
      </c>
      <c r="G1574" s="2">
        <v>128.31081081081081</v>
      </c>
      <c r="H1574" s="2"/>
      <c r="I1574" s="1" t="s">
        <v>56</v>
      </c>
      <c r="J1574" s="1" t="s">
        <v>53</v>
      </c>
      <c r="K1574" s="1" t="s">
        <v>42</v>
      </c>
      <c r="L1574" s="1">
        <f>E1574*G1574</f>
        <v>9623.3108108108099</v>
      </c>
      <c r="M1574" s="1">
        <f>L1574/1000000</f>
        <v>9.6233108108108104E-3</v>
      </c>
      <c r="N1574" s="1" t="s">
        <v>43</v>
      </c>
      <c r="O1574" s="1" t="s">
        <v>37</v>
      </c>
      <c r="P1574" s="1" t="s">
        <v>38</v>
      </c>
      <c r="Q1574" s="1" t="s">
        <v>38</v>
      </c>
      <c r="R1574" s="1" t="s">
        <v>49</v>
      </c>
      <c r="S1574" s="11" t="s">
        <v>3153</v>
      </c>
      <c r="T1574" s="1">
        <v>0</v>
      </c>
      <c r="U1574" s="1">
        <v>0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  <c r="AG1574" s="1">
        <v>0</v>
      </c>
    </row>
    <row r="1575" spans="1:33" x14ac:dyDescent="0.25">
      <c r="A1575" t="s">
        <v>1385</v>
      </c>
      <c r="B1575" s="1" t="s">
        <v>292</v>
      </c>
      <c r="C1575" s="1" t="s">
        <v>379</v>
      </c>
      <c r="D1575" s="1" t="str">
        <f>CONCATENATE(B1575," ",C1575)</f>
        <v>AOC E2470Swhe</v>
      </c>
      <c r="E1575" s="1">
        <v>43</v>
      </c>
      <c r="F1575" s="1">
        <f>E1575/1000</f>
        <v>4.2999999999999997E-2</v>
      </c>
      <c r="G1575" s="2">
        <v>111.46052631578948</v>
      </c>
      <c r="H1575" s="2"/>
      <c r="I1575" s="1" t="s">
        <v>56</v>
      </c>
      <c r="J1575" s="1" t="s">
        <v>53</v>
      </c>
      <c r="K1575" s="1" t="s">
        <v>42</v>
      </c>
      <c r="L1575" s="1">
        <f>E1575*G1575</f>
        <v>4792.8026315789475</v>
      </c>
      <c r="M1575" s="1">
        <f>L1575/1000000</f>
        <v>4.7928026315789476E-3</v>
      </c>
      <c r="N1575" s="1" t="s">
        <v>43</v>
      </c>
      <c r="O1575" s="1" t="s">
        <v>37</v>
      </c>
      <c r="P1575" s="1" t="s">
        <v>38</v>
      </c>
      <c r="Q1575" s="1" t="s">
        <v>38</v>
      </c>
      <c r="R1575" s="1" t="s">
        <v>39</v>
      </c>
      <c r="S1575" s="11" t="s">
        <v>3153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0</v>
      </c>
      <c r="AE1575" s="1">
        <v>0</v>
      </c>
      <c r="AF1575" s="1">
        <v>0</v>
      </c>
      <c r="AG1575" s="1">
        <v>0</v>
      </c>
    </row>
    <row r="1576" spans="1:33" x14ac:dyDescent="0.25">
      <c r="A1576" t="s">
        <v>1385</v>
      </c>
      <c r="B1576" s="1" t="s">
        <v>292</v>
      </c>
      <c r="C1576" s="1" t="s">
        <v>1461</v>
      </c>
      <c r="D1576" s="1" t="str">
        <f>CONCATENATE(B1576," ",C1576)</f>
        <v>AOC E2475PWJ</v>
      </c>
      <c r="E1576" s="1">
        <v>2</v>
      </c>
      <c r="F1576" s="1">
        <f>E1576/1000</f>
        <v>2E-3</v>
      </c>
      <c r="G1576" s="2">
        <v>116.48</v>
      </c>
      <c r="H1576" s="2"/>
      <c r="I1576" s="1" t="s">
        <v>56</v>
      </c>
      <c r="J1576" s="1" t="s">
        <v>53</v>
      </c>
      <c r="K1576" s="1" t="s">
        <v>42</v>
      </c>
      <c r="L1576" s="1">
        <f>E1576*G1576</f>
        <v>232.96</v>
      </c>
      <c r="M1576" s="1">
        <f>L1576/1000000</f>
        <v>2.3296000000000002E-4</v>
      </c>
      <c r="N1576" s="1" t="s">
        <v>43</v>
      </c>
      <c r="O1576" s="1" t="s">
        <v>37</v>
      </c>
      <c r="P1576" s="1" t="s">
        <v>38</v>
      </c>
      <c r="Q1576" s="1" t="s">
        <v>38</v>
      </c>
      <c r="R1576" s="1" t="s">
        <v>274</v>
      </c>
      <c r="S1576" s="11" t="s">
        <v>3153</v>
      </c>
      <c r="T1576" s="1">
        <v>0</v>
      </c>
      <c r="U1576" s="1">
        <v>0</v>
      </c>
      <c r="V1576" s="1">
        <v>1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1</v>
      </c>
      <c r="AD1576" s="1">
        <v>0</v>
      </c>
      <c r="AE1576" s="1">
        <v>0</v>
      </c>
      <c r="AF1576" s="1">
        <v>0</v>
      </c>
      <c r="AG1576" s="1">
        <v>0</v>
      </c>
    </row>
    <row r="1577" spans="1:33" x14ac:dyDescent="0.25">
      <c r="A1577" t="s">
        <v>1385</v>
      </c>
      <c r="B1577" s="1" t="s">
        <v>292</v>
      </c>
      <c r="C1577" s="1" t="s">
        <v>380</v>
      </c>
      <c r="D1577" s="1" t="str">
        <f>CONCATENATE(B1577," ",C1577)</f>
        <v>AOC E2475SWJ</v>
      </c>
      <c r="E1577" s="1">
        <v>177</v>
      </c>
      <c r="F1577" s="1">
        <f>E1577/1000</f>
        <v>0.17699999999999999</v>
      </c>
      <c r="G1577" s="2">
        <v>132.66554054054055</v>
      </c>
      <c r="H1577" s="2"/>
      <c r="I1577" s="1" t="s">
        <v>56</v>
      </c>
      <c r="J1577" s="1" t="s">
        <v>53</v>
      </c>
      <c r="K1577" s="1" t="s">
        <v>42</v>
      </c>
      <c r="L1577" s="1">
        <f>E1577*G1577</f>
        <v>23481.800675675677</v>
      </c>
      <c r="M1577" s="1">
        <f>L1577/1000000</f>
        <v>2.3481800675675676E-2</v>
      </c>
      <c r="N1577" s="1" t="s">
        <v>43</v>
      </c>
      <c r="O1577" s="1" t="s">
        <v>37</v>
      </c>
      <c r="P1577" s="1" t="s">
        <v>38</v>
      </c>
      <c r="Q1577" s="1" t="s">
        <v>38</v>
      </c>
      <c r="R1577" s="1" t="s">
        <v>274</v>
      </c>
      <c r="S1577" s="11" t="s">
        <v>3153</v>
      </c>
      <c r="T1577" s="1">
        <v>0</v>
      </c>
      <c r="U1577" s="1">
        <v>0</v>
      </c>
      <c r="V1577" s="1">
        <v>1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</row>
    <row r="1578" spans="1:33" x14ac:dyDescent="0.25">
      <c r="A1578" t="s">
        <v>1385</v>
      </c>
      <c r="B1578" s="1" t="s">
        <v>292</v>
      </c>
      <c r="C1578" s="1" t="s">
        <v>381</v>
      </c>
      <c r="D1578" s="1" t="str">
        <f>CONCATENATE(B1578," ",C1578)</f>
        <v>AOC e719sd</v>
      </c>
      <c r="E1578" s="1">
        <v>3</v>
      </c>
      <c r="F1578" s="1">
        <f>E1578/1000</f>
        <v>3.0000000000000001E-3</v>
      </c>
      <c r="G1578" s="2">
        <v>98.513513513513516</v>
      </c>
      <c r="H1578" s="2"/>
      <c r="I1578" s="1" t="s">
        <v>182</v>
      </c>
      <c r="J1578" s="1" t="s">
        <v>183</v>
      </c>
      <c r="K1578" s="1" t="s">
        <v>184</v>
      </c>
      <c r="L1578" s="1">
        <f>E1578*G1578</f>
        <v>295.54054054054052</v>
      </c>
      <c r="M1578" s="1">
        <f>L1578/1000000</f>
        <v>2.955405405405405E-4</v>
      </c>
      <c r="N1578" s="1" t="s">
        <v>36</v>
      </c>
      <c r="O1578" s="1" t="s">
        <v>37</v>
      </c>
      <c r="P1578" s="1" t="s">
        <v>38</v>
      </c>
      <c r="Q1578" s="1" t="s">
        <v>38</v>
      </c>
      <c r="R1578" s="1" t="s">
        <v>39</v>
      </c>
      <c r="S1578" s="11" t="s">
        <v>3153</v>
      </c>
      <c r="T1578" s="1">
        <v>0</v>
      </c>
      <c r="U1578" s="1">
        <v>1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pans="1:33" x14ac:dyDescent="0.25">
      <c r="A1579" t="s">
        <v>1385</v>
      </c>
      <c r="B1579" s="1" t="s">
        <v>292</v>
      </c>
      <c r="C1579" s="1" t="s">
        <v>382</v>
      </c>
      <c r="D1579" s="1" t="str">
        <f>CONCATENATE(B1579," ",C1579)</f>
        <v>AOC e719sda</v>
      </c>
      <c r="E1579" s="1">
        <v>36</v>
      </c>
      <c r="F1579" s="1">
        <f>E1579/1000</f>
        <v>3.5999999999999997E-2</v>
      </c>
      <c r="G1579" s="2">
        <v>117.23684210526316</v>
      </c>
      <c r="H1579" s="2"/>
      <c r="I1579" s="1" t="s">
        <v>182</v>
      </c>
      <c r="J1579" s="1" t="s">
        <v>183</v>
      </c>
      <c r="K1579" s="1" t="s">
        <v>184</v>
      </c>
      <c r="L1579" s="1">
        <f>E1579*G1579</f>
        <v>4220.5263157894742</v>
      </c>
      <c r="M1579" s="1">
        <f>L1579/1000000</f>
        <v>4.220526315789474E-3</v>
      </c>
      <c r="N1579" s="1" t="s">
        <v>36</v>
      </c>
      <c r="O1579" s="1" t="s">
        <v>37</v>
      </c>
      <c r="P1579" s="1" t="s">
        <v>38</v>
      </c>
      <c r="Q1579" s="1" t="s">
        <v>38</v>
      </c>
      <c r="R1579" s="1" t="s">
        <v>39</v>
      </c>
      <c r="S1579" s="11" t="s">
        <v>3153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</row>
    <row r="1580" spans="1:33" x14ac:dyDescent="0.25">
      <c r="A1580" t="s">
        <v>1385</v>
      </c>
      <c r="B1580" s="1" t="s">
        <v>292</v>
      </c>
      <c r="C1580" s="1" t="s">
        <v>383</v>
      </c>
      <c r="D1580" s="1" t="str">
        <f>CONCATENATE(B1580," ",C1580)</f>
        <v>AOC E970SWN</v>
      </c>
      <c r="E1580" s="1">
        <v>2633</v>
      </c>
      <c r="F1580" s="1">
        <f>E1580/1000</f>
        <v>2.633</v>
      </c>
      <c r="G1580" s="2">
        <v>70.165540540540547</v>
      </c>
      <c r="H1580" s="2"/>
      <c r="I1580" s="1" t="s">
        <v>34</v>
      </c>
      <c r="J1580" s="1" t="s">
        <v>34</v>
      </c>
      <c r="K1580" s="1" t="s">
        <v>35</v>
      </c>
      <c r="L1580" s="1">
        <f>E1580*G1580</f>
        <v>184745.86824324325</v>
      </c>
      <c r="M1580" s="1">
        <f>L1580/1000000</f>
        <v>0.18474586824324327</v>
      </c>
      <c r="N1580" s="1" t="s">
        <v>36</v>
      </c>
      <c r="O1580" s="1" t="s">
        <v>37</v>
      </c>
      <c r="P1580" s="1" t="s">
        <v>38</v>
      </c>
      <c r="Q1580" s="1" t="s">
        <v>38</v>
      </c>
      <c r="R1580" s="1" t="s">
        <v>39</v>
      </c>
      <c r="S1580" s="11" t="s">
        <v>3153</v>
      </c>
      <c r="T1580" s="1">
        <v>0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pans="1:33" x14ac:dyDescent="0.25">
      <c r="A1581" t="s">
        <v>1385</v>
      </c>
      <c r="B1581" s="1" t="s">
        <v>292</v>
      </c>
      <c r="C1581" s="1" t="s">
        <v>384</v>
      </c>
      <c r="D1581" s="1" t="str">
        <f>CONCATENATE(B1581," ",C1581)</f>
        <v>AOC G2260VWQ6</v>
      </c>
      <c r="E1581" s="1">
        <v>87</v>
      </c>
      <c r="F1581" s="1">
        <f>E1581/1000</f>
        <v>8.6999999999999994E-2</v>
      </c>
      <c r="G1581" s="2">
        <v>118.06306306306305</v>
      </c>
      <c r="H1581" s="2"/>
      <c r="I1581" s="1" t="s">
        <v>41</v>
      </c>
      <c r="J1581" s="1" t="s">
        <v>41</v>
      </c>
      <c r="K1581" s="1" t="s">
        <v>42</v>
      </c>
      <c r="L1581" s="1">
        <f>E1581*G1581</f>
        <v>10271.486486486487</v>
      </c>
      <c r="M1581" s="1">
        <f>L1581/1000000</f>
        <v>1.0271486486486486E-2</v>
      </c>
      <c r="N1581" s="1" t="s">
        <v>43</v>
      </c>
      <c r="O1581" s="1" t="s">
        <v>37</v>
      </c>
      <c r="P1581" s="1" t="s">
        <v>38</v>
      </c>
      <c r="Q1581" s="1" t="s">
        <v>48</v>
      </c>
      <c r="R1581" s="1" t="s">
        <v>49</v>
      </c>
      <c r="S1581" s="11" t="s">
        <v>3153</v>
      </c>
      <c r="T1581" s="1">
        <v>0</v>
      </c>
      <c r="U1581" s="1">
        <v>0</v>
      </c>
      <c r="V1581" s="1">
        <v>0</v>
      </c>
      <c r="W1581" s="1">
        <v>0</v>
      </c>
      <c r="X1581" s="1">
        <v>1</v>
      </c>
      <c r="Y1581" s="1">
        <v>0</v>
      </c>
      <c r="Z1581" s="1">
        <v>0</v>
      </c>
      <c r="AA1581" s="1">
        <v>0</v>
      </c>
      <c r="AB1581" s="1">
        <v>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</row>
    <row r="1582" spans="1:33" x14ac:dyDescent="0.25">
      <c r="A1582" t="s">
        <v>1385</v>
      </c>
      <c r="B1582" s="1" t="s">
        <v>292</v>
      </c>
      <c r="C1582" s="1" t="s">
        <v>1462</v>
      </c>
      <c r="D1582" s="1" t="str">
        <f>CONCATENATE(B1582," ",C1582)</f>
        <v>AOC G2460FQ</v>
      </c>
      <c r="E1582" s="1">
        <v>9</v>
      </c>
      <c r="F1582" s="1">
        <f>E1582/1000</f>
        <v>8.9999999999999993E-3</v>
      </c>
      <c r="G1582" s="2">
        <v>228.98648648648648</v>
      </c>
      <c r="H1582" s="2"/>
      <c r="I1582" s="1" t="s">
        <v>53</v>
      </c>
      <c r="J1582" s="1" t="s">
        <v>53</v>
      </c>
      <c r="K1582" s="1" t="s">
        <v>42</v>
      </c>
      <c r="L1582" s="1">
        <f>E1582*G1582</f>
        <v>2060.8783783783783</v>
      </c>
      <c r="M1582" s="1">
        <f>L1582/1000000</f>
        <v>2.0608783783783785E-3</v>
      </c>
      <c r="N1582" s="1" t="s">
        <v>43</v>
      </c>
      <c r="O1582" s="1" t="s">
        <v>37</v>
      </c>
      <c r="P1582" s="1" t="s">
        <v>38</v>
      </c>
      <c r="Q1582" s="1" t="s">
        <v>48</v>
      </c>
      <c r="R1582" s="1" t="s">
        <v>49</v>
      </c>
      <c r="S1582" s="11" t="s">
        <v>3153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  <c r="AG1582" s="1">
        <v>0</v>
      </c>
    </row>
    <row r="1583" spans="1:33" x14ac:dyDescent="0.25">
      <c r="A1583" t="s">
        <v>1385</v>
      </c>
      <c r="B1583" s="1" t="s">
        <v>292</v>
      </c>
      <c r="C1583" s="1" t="s">
        <v>386</v>
      </c>
      <c r="D1583" s="1" t="str">
        <f>CONCATENATE(B1583," ",C1583)</f>
        <v>AOC G2460PF</v>
      </c>
      <c r="E1583" s="1">
        <v>158</v>
      </c>
      <c r="F1583" s="1">
        <f>E1583/1000</f>
        <v>0.158</v>
      </c>
      <c r="G1583" s="2">
        <v>223.53378378378378</v>
      </c>
      <c r="H1583" s="2"/>
      <c r="I1583" s="1" t="s">
        <v>53</v>
      </c>
      <c r="J1583" s="1" t="s">
        <v>53</v>
      </c>
      <c r="K1583" s="1" t="s">
        <v>42</v>
      </c>
      <c r="L1583" s="1">
        <f>E1583*G1583</f>
        <v>35318.337837837833</v>
      </c>
      <c r="M1583" s="1">
        <f>L1583/1000000</f>
        <v>3.5318337837837832E-2</v>
      </c>
      <c r="N1583" s="1" t="s">
        <v>43</v>
      </c>
      <c r="O1583" s="1" t="s">
        <v>37</v>
      </c>
      <c r="P1583" s="1" t="s">
        <v>38</v>
      </c>
      <c r="Q1583" s="1" t="s">
        <v>48</v>
      </c>
      <c r="R1583" s="1" t="s">
        <v>49</v>
      </c>
      <c r="S1583" s="11" t="s">
        <v>3153</v>
      </c>
      <c r="T1583" s="1">
        <v>0</v>
      </c>
      <c r="U1583" s="1">
        <v>0</v>
      </c>
      <c r="V1583" s="1">
        <v>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</row>
    <row r="1584" spans="1:33" x14ac:dyDescent="0.25">
      <c r="A1584" t="s">
        <v>1385</v>
      </c>
      <c r="B1584" s="1" t="s">
        <v>292</v>
      </c>
      <c r="C1584" s="1" t="s">
        <v>387</v>
      </c>
      <c r="D1584" s="1" t="str">
        <f>CONCATENATE(B1584," ",C1584)</f>
        <v>AOC G2460VQ6</v>
      </c>
      <c r="E1584" s="1">
        <v>185</v>
      </c>
      <c r="F1584" s="1">
        <f>E1584/1000</f>
        <v>0.185</v>
      </c>
      <c r="G1584" s="2">
        <v>135.40540540540542</v>
      </c>
      <c r="H1584" s="2"/>
      <c r="I1584" s="1" t="s">
        <v>53</v>
      </c>
      <c r="J1584" s="1" t="s">
        <v>53</v>
      </c>
      <c r="K1584" s="1" t="s">
        <v>42</v>
      </c>
      <c r="L1584" s="1">
        <f>E1584*G1584</f>
        <v>25050.000000000004</v>
      </c>
      <c r="M1584" s="1">
        <f>L1584/1000000</f>
        <v>2.5050000000000003E-2</v>
      </c>
      <c r="N1584" s="1" t="s">
        <v>43</v>
      </c>
      <c r="O1584" s="1" t="s">
        <v>37</v>
      </c>
      <c r="P1584" s="1" t="s">
        <v>38</v>
      </c>
      <c r="Q1584" s="1" t="s">
        <v>48</v>
      </c>
      <c r="R1584" s="1" t="s">
        <v>49</v>
      </c>
      <c r="S1584" s="11" t="s">
        <v>3153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  <c r="AG1584" s="1">
        <v>0</v>
      </c>
    </row>
    <row r="1585" spans="1:33" x14ac:dyDescent="0.25">
      <c r="A1585" t="s">
        <v>1385</v>
      </c>
      <c r="B1585" s="1" t="s">
        <v>292</v>
      </c>
      <c r="C1585" s="1" t="s">
        <v>389</v>
      </c>
      <c r="D1585" s="1" t="str">
        <f>CONCATENATE(B1585," ",C1585)</f>
        <v>AOC G2590FX</v>
      </c>
      <c r="E1585" s="1">
        <v>315</v>
      </c>
      <c r="F1585" s="1">
        <f>E1585/1000</f>
        <v>0.315</v>
      </c>
      <c r="G1585" s="2">
        <v>204.26126126126127</v>
      </c>
      <c r="H1585" s="2"/>
      <c r="I1585" s="1" t="s">
        <v>53</v>
      </c>
      <c r="J1585" s="1" t="s">
        <v>53</v>
      </c>
      <c r="K1585" s="1" t="s">
        <v>42</v>
      </c>
      <c r="L1585" s="1">
        <f>E1585*G1585</f>
        <v>64342.2972972973</v>
      </c>
      <c r="M1585" s="1">
        <f>L1585/1000000</f>
        <v>6.4342297297297305E-2</v>
      </c>
      <c r="N1585" s="1" t="s">
        <v>43</v>
      </c>
      <c r="O1585" s="1" t="s">
        <v>37</v>
      </c>
      <c r="P1585" s="1" t="s">
        <v>38</v>
      </c>
      <c r="Q1585" s="1" t="s">
        <v>48</v>
      </c>
      <c r="R1585" s="1" t="s">
        <v>49</v>
      </c>
      <c r="S1585" s="11" t="s">
        <v>3153</v>
      </c>
      <c r="T1585" s="1">
        <v>0</v>
      </c>
      <c r="U1585" s="1">
        <v>0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  <c r="AF1585" s="1">
        <v>0</v>
      </c>
      <c r="AG1585" s="1">
        <v>0</v>
      </c>
    </row>
    <row r="1586" spans="1:33" x14ac:dyDescent="0.25">
      <c r="A1586" t="s">
        <v>1385</v>
      </c>
      <c r="B1586" s="1" t="s">
        <v>292</v>
      </c>
      <c r="C1586" s="1" t="s">
        <v>390</v>
      </c>
      <c r="D1586" s="1" t="str">
        <f>CONCATENATE(B1586," ",C1586)</f>
        <v>AOC G2590PX</v>
      </c>
      <c r="E1586" s="1">
        <v>123</v>
      </c>
      <c r="F1586" s="1">
        <f>E1586/1000</f>
        <v>0.123</v>
      </c>
      <c r="G1586" s="2">
        <v>266.14864864864865</v>
      </c>
      <c r="H1586" s="2"/>
      <c r="I1586" s="1" t="s">
        <v>156</v>
      </c>
      <c r="J1586" s="1" t="s">
        <v>157</v>
      </c>
      <c r="K1586" s="1" t="s">
        <v>42</v>
      </c>
      <c r="L1586" s="1">
        <f>E1586*G1586</f>
        <v>32736.283783783783</v>
      </c>
      <c r="M1586" s="1">
        <f>L1586/1000000</f>
        <v>3.2736283783783786E-2</v>
      </c>
      <c r="N1586" s="1" t="s">
        <v>43</v>
      </c>
      <c r="O1586" s="1" t="s">
        <v>37</v>
      </c>
      <c r="P1586" s="1" t="s">
        <v>38</v>
      </c>
      <c r="Q1586" s="1" t="s">
        <v>48</v>
      </c>
      <c r="R1586" s="1" t="s">
        <v>49</v>
      </c>
      <c r="S1586" s="11" t="s">
        <v>3153</v>
      </c>
      <c r="T1586" s="1">
        <v>0</v>
      </c>
      <c r="U1586" s="1">
        <v>0</v>
      </c>
      <c r="V1586" s="1">
        <v>0</v>
      </c>
      <c r="W1586" s="1">
        <v>0</v>
      </c>
      <c r="X1586" s="1">
        <v>1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  <c r="AG1586" s="1">
        <v>0</v>
      </c>
    </row>
    <row r="1587" spans="1:33" x14ac:dyDescent="0.25">
      <c r="A1587" t="s">
        <v>1385</v>
      </c>
      <c r="B1587" s="1" t="s">
        <v>292</v>
      </c>
      <c r="C1587" s="1" t="s">
        <v>391</v>
      </c>
      <c r="D1587" s="1" t="str">
        <f>CONCATENATE(B1587," ",C1587)</f>
        <v>AOC G2590VXQ</v>
      </c>
      <c r="E1587" s="1">
        <v>12</v>
      </c>
      <c r="F1587" s="1">
        <f>E1587/1000</f>
        <v>1.2E-2</v>
      </c>
      <c r="G1587" s="2">
        <v>159.59459459459458</v>
      </c>
      <c r="H1587" s="2"/>
      <c r="I1587" s="1" t="s">
        <v>156</v>
      </c>
      <c r="J1587" s="1" t="s">
        <v>157</v>
      </c>
      <c r="K1587" s="1" t="s">
        <v>42</v>
      </c>
      <c r="L1587" s="1">
        <f>E1587*G1587</f>
        <v>1915.135135135135</v>
      </c>
      <c r="M1587" s="1">
        <f>L1587/1000000</f>
        <v>1.915135135135135E-3</v>
      </c>
      <c r="N1587" s="1" t="s">
        <v>43</v>
      </c>
      <c r="O1587" s="1" t="s">
        <v>37</v>
      </c>
      <c r="P1587" s="1" t="s">
        <v>38</v>
      </c>
      <c r="Q1587" s="1" t="s">
        <v>48</v>
      </c>
      <c r="R1587" s="1" t="s">
        <v>49</v>
      </c>
      <c r="S1587" s="11" t="s">
        <v>3153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</v>
      </c>
    </row>
    <row r="1588" spans="1:33" x14ac:dyDescent="0.25">
      <c r="A1588" t="s">
        <v>1385</v>
      </c>
      <c r="B1588" s="1" t="s">
        <v>292</v>
      </c>
      <c r="C1588" s="1" t="s">
        <v>392</v>
      </c>
      <c r="D1588" s="1" t="str">
        <f>CONCATENATE(B1588," ",C1588)</f>
        <v>AOC G2778VQ</v>
      </c>
      <c r="E1588" s="1">
        <v>7</v>
      </c>
      <c r="F1588" s="1">
        <f>E1588/1000</f>
        <v>7.0000000000000001E-3</v>
      </c>
      <c r="G1588" s="2">
        <v>180.13157894736841</v>
      </c>
      <c r="H1588" s="2"/>
      <c r="I1588" s="1" t="s">
        <v>63</v>
      </c>
      <c r="J1588" s="1" t="s">
        <v>63</v>
      </c>
      <c r="K1588" s="1" t="s">
        <v>42</v>
      </c>
      <c r="L1588" s="1">
        <f>E1588*G1588</f>
        <v>1260.921052631579</v>
      </c>
      <c r="M1588" s="1">
        <f>L1588/1000000</f>
        <v>1.2609210526315789E-3</v>
      </c>
      <c r="N1588" s="1" t="s">
        <v>43</v>
      </c>
      <c r="O1588" s="1" t="s">
        <v>37</v>
      </c>
      <c r="P1588" s="1" t="s">
        <v>38</v>
      </c>
      <c r="Q1588" s="1" t="s">
        <v>48</v>
      </c>
      <c r="R1588" s="1" t="s">
        <v>49</v>
      </c>
      <c r="S1588" s="11" t="s">
        <v>3153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25">
      <c r="A1589" t="s">
        <v>1385</v>
      </c>
      <c r="B1589" s="1" t="s">
        <v>292</v>
      </c>
      <c r="C1589" s="1" t="s">
        <v>393</v>
      </c>
      <c r="D1589" s="1" t="str">
        <f>CONCATENATE(B1589," ",C1589)</f>
        <v>AOC G2790PX</v>
      </c>
      <c r="E1589" s="1">
        <v>90</v>
      </c>
      <c r="F1589" s="1">
        <f>E1589/1000</f>
        <v>0.09</v>
      </c>
      <c r="G1589" s="2">
        <v>277.90540540540542</v>
      </c>
      <c r="H1589" s="2"/>
      <c r="I1589" s="1" t="s">
        <v>63</v>
      </c>
      <c r="J1589" s="1" t="s">
        <v>63</v>
      </c>
      <c r="K1589" s="1" t="s">
        <v>42</v>
      </c>
      <c r="L1589" s="1">
        <f>E1589*G1589</f>
        <v>25011.486486486487</v>
      </c>
      <c r="M1589" s="1">
        <f>L1589/1000000</f>
        <v>2.5011486486486486E-2</v>
      </c>
      <c r="N1589" s="1" t="s">
        <v>43</v>
      </c>
      <c r="O1589" s="1" t="s">
        <v>37</v>
      </c>
      <c r="P1589" s="1" t="s">
        <v>38</v>
      </c>
      <c r="Q1589" s="1" t="s">
        <v>48</v>
      </c>
      <c r="R1589" s="1" t="s">
        <v>49</v>
      </c>
      <c r="S1589" s="11" t="s">
        <v>3153</v>
      </c>
      <c r="T1589" s="1">
        <v>0</v>
      </c>
      <c r="U1589" s="1">
        <v>0</v>
      </c>
      <c r="V1589" s="1">
        <v>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1</v>
      </c>
      <c r="AD1589" s="1">
        <v>0</v>
      </c>
      <c r="AE1589" s="1">
        <v>0</v>
      </c>
      <c r="AF1589" s="1">
        <v>0</v>
      </c>
      <c r="AG1589" s="1">
        <v>0</v>
      </c>
    </row>
    <row r="1590" spans="1:33" x14ac:dyDescent="0.25">
      <c r="A1590" t="s">
        <v>1385</v>
      </c>
      <c r="B1590" s="1" t="s">
        <v>292</v>
      </c>
      <c r="C1590" s="1" t="s">
        <v>394</v>
      </c>
      <c r="D1590" s="1" t="str">
        <f>CONCATENATE(B1590," ",C1590)</f>
        <v>AOC G2868PQU</v>
      </c>
      <c r="E1590" s="1">
        <v>17</v>
      </c>
      <c r="F1590" s="1">
        <f>E1590/1000</f>
        <v>1.7000000000000001E-2</v>
      </c>
      <c r="G1590" s="2">
        <v>329.00900900900905</v>
      </c>
      <c r="H1590" s="2"/>
      <c r="I1590" s="1" t="s">
        <v>257</v>
      </c>
      <c r="J1590" s="1" t="s">
        <v>258</v>
      </c>
      <c r="K1590" s="1" t="s">
        <v>86</v>
      </c>
      <c r="L1590" s="1">
        <f>E1590*G1590</f>
        <v>5593.1531531531537</v>
      </c>
      <c r="M1590" s="1">
        <f>L1590/1000000</f>
        <v>5.5931531531531534E-3</v>
      </c>
      <c r="N1590" s="1" t="s">
        <v>87</v>
      </c>
      <c r="O1590" s="1" t="s">
        <v>37</v>
      </c>
      <c r="P1590" s="1" t="s">
        <v>38</v>
      </c>
      <c r="Q1590" s="1" t="s">
        <v>48</v>
      </c>
      <c r="R1590" s="1" t="s">
        <v>49</v>
      </c>
      <c r="S1590" s="11" t="s">
        <v>3153</v>
      </c>
      <c r="T1590" s="1">
        <v>0</v>
      </c>
      <c r="U1590" s="1">
        <v>0</v>
      </c>
      <c r="V1590" s="1">
        <v>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1">
        <v>0</v>
      </c>
      <c r="AE1590" s="1">
        <v>0</v>
      </c>
      <c r="AF1590" s="1">
        <v>0</v>
      </c>
      <c r="AG1590" s="1">
        <v>1</v>
      </c>
    </row>
    <row r="1591" spans="1:33" x14ac:dyDescent="0.25">
      <c r="A1591" t="s">
        <v>1385</v>
      </c>
      <c r="B1591" s="1" t="s">
        <v>292</v>
      </c>
      <c r="C1591" s="1" t="s">
        <v>395</v>
      </c>
      <c r="D1591" s="1" t="str">
        <f>CONCATENATE(B1591," ",C1591)</f>
        <v>AOC I2269VWM</v>
      </c>
      <c r="E1591" s="1">
        <v>10</v>
      </c>
      <c r="F1591" s="1">
        <f>E1591/1000</f>
        <v>0.01</v>
      </c>
      <c r="G1591" s="2">
        <v>122</v>
      </c>
      <c r="H1591" s="2"/>
      <c r="I1591" s="1" t="s">
        <v>41</v>
      </c>
      <c r="J1591" s="1" t="s">
        <v>41</v>
      </c>
      <c r="K1591" s="1" t="s">
        <v>42</v>
      </c>
      <c r="L1591" s="1">
        <f>E1591*G1591</f>
        <v>1220</v>
      </c>
      <c r="M1591" s="1">
        <f>L1591/1000000</f>
        <v>1.2199999999999999E-3</v>
      </c>
      <c r="N1591" s="1" t="s">
        <v>43</v>
      </c>
      <c r="O1591" s="1" t="s">
        <v>54</v>
      </c>
      <c r="P1591" s="1" t="s">
        <v>38</v>
      </c>
      <c r="Q1591" s="1" t="s">
        <v>38</v>
      </c>
      <c r="R1591" s="1">
        <v>0</v>
      </c>
      <c r="S1591" s="11" t="s">
        <v>1385</v>
      </c>
      <c r="T1591" s="1">
        <v>0</v>
      </c>
      <c r="U1591" s="1">
        <v>1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</row>
    <row r="1592" spans="1:33" x14ac:dyDescent="0.25">
      <c r="A1592" t="s">
        <v>1385</v>
      </c>
      <c r="B1592" s="1" t="s">
        <v>292</v>
      </c>
      <c r="C1592" s="1" t="s">
        <v>396</v>
      </c>
      <c r="D1592" s="1" t="str">
        <f>CONCATENATE(B1592," ",C1592)</f>
        <v>AOC I2280SWD</v>
      </c>
      <c r="E1592" s="1">
        <v>29</v>
      </c>
      <c r="F1592" s="1">
        <f>E1592/1000</f>
        <v>2.9000000000000001E-2</v>
      </c>
      <c r="G1592" s="2">
        <v>111.75</v>
      </c>
      <c r="H1592" s="2"/>
      <c r="I1592" s="1" t="s">
        <v>41</v>
      </c>
      <c r="J1592" s="1" t="s">
        <v>41</v>
      </c>
      <c r="K1592" s="1" t="s">
        <v>42</v>
      </c>
      <c r="L1592" s="1">
        <f>E1592*G1592</f>
        <v>3240.75</v>
      </c>
      <c r="M1592" s="1">
        <f>L1592/1000000</f>
        <v>3.2407500000000001E-3</v>
      </c>
      <c r="N1592" s="1" t="s">
        <v>43</v>
      </c>
      <c r="O1592" s="1" t="s">
        <v>54</v>
      </c>
      <c r="P1592" s="1" t="s">
        <v>38</v>
      </c>
      <c r="Q1592" s="1" t="s">
        <v>38</v>
      </c>
      <c r="R1592" s="1" t="s">
        <v>39</v>
      </c>
      <c r="S1592" s="11" t="s">
        <v>3153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1</v>
      </c>
      <c r="AC1592" s="1">
        <v>0</v>
      </c>
      <c r="AD1592" s="1">
        <v>0</v>
      </c>
      <c r="AE1592" s="1">
        <v>1</v>
      </c>
      <c r="AF1592" s="1">
        <v>0</v>
      </c>
      <c r="AG1592" s="1">
        <v>0</v>
      </c>
    </row>
    <row r="1593" spans="1:33" x14ac:dyDescent="0.25">
      <c r="A1593" t="s">
        <v>1385</v>
      </c>
      <c r="B1593" s="1" t="s">
        <v>292</v>
      </c>
      <c r="C1593" s="1" t="s">
        <v>1463</v>
      </c>
      <c r="D1593" s="1" t="str">
        <f>CONCATENATE(B1593," ",C1593)</f>
        <v>AOC I2281FWH</v>
      </c>
      <c r="E1593" s="1">
        <v>21</v>
      </c>
      <c r="F1593" s="1">
        <f>E1593/1000</f>
        <v>2.1000000000000001E-2</v>
      </c>
      <c r="G1593" s="2">
        <v>118.31081081081081</v>
      </c>
      <c r="H1593" s="2"/>
      <c r="I1593" s="1" t="s">
        <v>41</v>
      </c>
      <c r="J1593" s="1" t="s">
        <v>41</v>
      </c>
      <c r="K1593" s="1" t="s">
        <v>42</v>
      </c>
      <c r="L1593" s="1">
        <f>E1593*G1593</f>
        <v>2484.5270270270271</v>
      </c>
      <c r="M1593" s="1">
        <f>L1593/1000000</f>
        <v>2.4845270270270271E-3</v>
      </c>
      <c r="N1593" s="1" t="s">
        <v>43</v>
      </c>
      <c r="O1593" s="1" t="s">
        <v>54</v>
      </c>
      <c r="P1593" s="1" t="s">
        <v>38</v>
      </c>
      <c r="Q1593" s="1" t="s">
        <v>38</v>
      </c>
      <c r="R1593" s="1" t="s">
        <v>58</v>
      </c>
      <c r="S1593" s="11" t="s">
        <v>1385</v>
      </c>
      <c r="T1593" s="1">
        <v>0</v>
      </c>
      <c r="U1593" s="1">
        <v>1</v>
      </c>
      <c r="V1593" s="1">
        <v>1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1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</row>
    <row r="1594" spans="1:33" x14ac:dyDescent="0.25">
      <c r="A1594" t="s">
        <v>1385</v>
      </c>
      <c r="B1594" s="1" t="s">
        <v>292</v>
      </c>
      <c r="C1594" s="1" t="s">
        <v>1464</v>
      </c>
      <c r="D1594" s="1" t="str">
        <f>CONCATENATE(B1594," ",C1594)</f>
        <v>AOC I2369V</v>
      </c>
      <c r="E1594" s="1">
        <v>1</v>
      </c>
      <c r="F1594" s="1">
        <f>E1594/1000</f>
        <v>1E-3</v>
      </c>
      <c r="G1594" s="2">
        <v>115.06396435245078</v>
      </c>
      <c r="H1594" s="2"/>
      <c r="I1594" s="1" t="s">
        <v>174</v>
      </c>
      <c r="J1594" s="1" t="s">
        <v>174</v>
      </c>
      <c r="K1594" s="1" t="s">
        <v>42</v>
      </c>
      <c r="L1594" s="1">
        <f>E1594*G1594</f>
        <v>115.06396435245078</v>
      </c>
      <c r="M1594" s="1">
        <f>L1594/1000000</f>
        <v>1.1506396435245078E-4</v>
      </c>
      <c r="N1594" s="1" t="s">
        <v>43</v>
      </c>
      <c r="O1594" s="1" t="s">
        <v>54</v>
      </c>
      <c r="P1594" s="1" t="s">
        <v>38</v>
      </c>
      <c r="Q1594" s="1" t="s">
        <v>38</v>
      </c>
      <c r="R1594" s="1" t="s">
        <v>77</v>
      </c>
      <c r="S1594" s="11" t="s">
        <v>3047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1</v>
      </c>
      <c r="AF1594" s="1">
        <v>0</v>
      </c>
      <c r="AG1594" s="1">
        <v>0</v>
      </c>
    </row>
    <row r="1595" spans="1:33" x14ac:dyDescent="0.25">
      <c r="A1595" t="s">
        <v>1385</v>
      </c>
      <c r="B1595" s="1" t="s">
        <v>292</v>
      </c>
      <c r="C1595" s="1" t="s">
        <v>397</v>
      </c>
      <c r="D1595" s="1" t="str">
        <f>CONCATENATE(B1595," ",C1595)</f>
        <v>AOC I2381FH</v>
      </c>
      <c r="E1595" s="1">
        <v>4</v>
      </c>
      <c r="F1595" s="1">
        <f>E1595/1000</f>
        <v>4.0000000000000001E-3</v>
      </c>
      <c r="G1595" s="2">
        <v>154.78082191780823</v>
      </c>
      <c r="H1595" s="2"/>
      <c r="I1595" s="1" t="s">
        <v>174</v>
      </c>
      <c r="J1595" s="1" t="s">
        <v>174</v>
      </c>
      <c r="K1595" s="1" t="s">
        <v>42</v>
      </c>
      <c r="L1595" s="1">
        <f>E1595*G1595</f>
        <v>619.1232876712329</v>
      </c>
      <c r="M1595" s="1">
        <f>L1595/1000000</f>
        <v>6.1912328767123293E-4</v>
      </c>
      <c r="N1595" s="1" t="s">
        <v>43</v>
      </c>
      <c r="O1595" s="1" t="s">
        <v>54</v>
      </c>
      <c r="P1595" s="1" t="s">
        <v>38</v>
      </c>
      <c r="Q1595" s="1" t="s">
        <v>38</v>
      </c>
      <c r="R1595" s="1">
        <v>0</v>
      </c>
      <c r="S1595" s="11" t="s">
        <v>3108</v>
      </c>
      <c r="T1595" s="1">
        <v>0</v>
      </c>
      <c r="U1595" s="1">
        <v>0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1</v>
      </c>
      <c r="AD1595" s="1">
        <v>0</v>
      </c>
      <c r="AE1595" s="1">
        <v>1</v>
      </c>
      <c r="AF1595" s="1">
        <v>0</v>
      </c>
      <c r="AG1595" s="1">
        <v>0</v>
      </c>
    </row>
    <row r="1596" spans="1:33" x14ac:dyDescent="0.25">
      <c r="A1596" t="s">
        <v>1385</v>
      </c>
      <c r="B1596" s="1" t="s">
        <v>292</v>
      </c>
      <c r="C1596" s="1" t="s">
        <v>1465</v>
      </c>
      <c r="D1596" s="1" t="str">
        <f>CONCATENATE(B1596," ",C1596)</f>
        <v>AOC i2460Pxqu</v>
      </c>
      <c r="E1596" s="1">
        <v>1</v>
      </c>
      <c r="F1596" s="1">
        <f>E1596/1000</f>
        <v>1E-3</v>
      </c>
      <c r="G1596" s="2">
        <v>231.1875</v>
      </c>
      <c r="H1596" s="2"/>
      <c r="I1596" s="1" t="s">
        <v>92</v>
      </c>
      <c r="J1596" s="1" t="s">
        <v>92</v>
      </c>
      <c r="K1596" s="1" t="s">
        <v>93</v>
      </c>
      <c r="L1596" s="1">
        <f>E1596*G1596</f>
        <v>231.1875</v>
      </c>
      <c r="M1596" s="1">
        <f>L1596/1000000</f>
        <v>2.311875E-4</v>
      </c>
      <c r="N1596" s="1" t="s">
        <v>43</v>
      </c>
      <c r="O1596" s="1" t="s">
        <v>54</v>
      </c>
      <c r="P1596" s="1" t="s">
        <v>38</v>
      </c>
      <c r="Q1596" s="1" t="s">
        <v>38</v>
      </c>
      <c r="R1596" s="1" t="s">
        <v>77</v>
      </c>
      <c r="S1596" s="11" t="s">
        <v>1385</v>
      </c>
      <c r="T1596" s="1">
        <v>0</v>
      </c>
      <c r="U1596" s="1">
        <v>0</v>
      </c>
      <c r="V1596" s="1">
        <v>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1</v>
      </c>
      <c r="AD1596" s="1">
        <v>0</v>
      </c>
      <c r="AE1596" s="1">
        <v>1</v>
      </c>
      <c r="AF1596" s="1">
        <v>0</v>
      </c>
      <c r="AG1596" s="1">
        <v>0</v>
      </c>
    </row>
    <row r="1597" spans="1:33" x14ac:dyDescent="0.25">
      <c r="A1597" t="s">
        <v>1385</v>
      </c>
      <c r="B1597" s="1" t="s">
        <v>292</v>
      </c>
      <c r="C1597" s="1" t="s">
        <v>398</v>
      </c>
      <c r="D1597" s="1" t="str">
        <f>CONCATENATE(B1597," ",C1597)</f>
        <v>AOC I2480SX</v>
      </c>
      <c r="E1597" s="1">
        <v>728</v>
      </c>
      <c r="F1597" s="1">
        <f>E1597/1000</f>
        <v>0.72799999999999998</v>
      </c>
      <c r="G1597" s="2">
        <v>114.72972972972973</v>
      </c>
      <c r="H1597" s="2"/>
      <c r="I1597" s="1" t="s">
        <v>52</v>
      </c>
      <c r="J1597" s="1" t="s">
        <v>53</v>
      </c>
      <c r="K1597" s="1" t="s">
        <v>42</v>
      </c>
      <c r="L1597" s="1">
        <f>E1597*G1597</f>
        <v>83523.24324324324</v>
      </c>
      <c r="M1597" s="1">
        <f>L1597/1000000</f>
        <v>8.3523243243243242E-2</v>
      </c>
      <c r="N1597" s="1" t="s">
        <v>43</v>
      </c>
      <c r="O1597" s="1" t="s">
        <v>54</v>
      </c>
      <c r="P1597" s="1" t="s">
        <v>38</v>
      </c>
      <c r="Q1597" s="1" t="s">
        <v>38</v>
      </c>
      <c r="R1597" s="1" t="s">
        <v>39</v>
      </c>
      <c r="S1597" s="11" t="s">
        <v>3153</v>
      </c>
      <c r="T1597" s="1">
        <v>0</v>
      </c>
      <c r="U1597" s="1">
        <v>0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1</v>
      </c>
      <c r="AD1597" s="1">
        <v>0</v>
      </c>
      <c r="AE1597" s="1">
        <v>1</v>
      </c>
      <c r="AF1597" s="1">
        <v>0</v>
      </c>
      <c r="AG1597" s="1">
        <v>0</v>
      </c>
    </row>
    <row r="1598" spans="1:33" x14ac:dyDescent="0.25">
      <c r="A1598" t="s">
        <v>1385</v>
      </c>
      <c r="B1598" s="1" t="s">
        <v>292</v>
      </c>
      <c r="C1598" s="1" t="s">
        <v>399</v>
      </c>
      <c r="D1598" s="1" t="str">
        <f>CONCATENATE(B1598," ",C1598)</f>
        <v>AOC I2481FXH</v>
      </c>
      <c r="E1598" s="1">
        <v>304</v>
      </c>
      <c r="F1598" s="1">
        <f>E1598/1000</f>
        <v>0.30399999999999999</v>
      </c>
      <c r="G1598" s="2">
        <v>145.81081081081081</v>
      </c>
      <c r="H1598" s="2"/>
      <c r="I1598" s="1" t="s">
        <v>52</v>
      </c>
      <c r="J1598" s="1" t="s">
        <v>53</v>
      </c>
      <c r="K1598" s="1" t="s">
        <v>42</v>
      </c>
      <c r="L1598" s="1">
        <f>E1598*G1598</f>
        <v>44326.486486486487</v>
      </c>
      <c r="M1598" s="1">
        <f>L1598/1000000</f>
        <v>4.4326486486486488E-2</v>
      </c>
      <c r="N1598" s="1" t="s">
        <v>43</v>
      </c>
      <c r="O1598" s="1" t="s">
        <v>54</v>
      </c>
      <c r="P1598" s="1" t="s">
        <v>38</v>
      </c>
      <c r="Q1598" s="1" t="s">
        <v>38</v>
      </c>
      <c r="R1598" s="1" t="s">
        <v>58</v>
      </c>
      <c r="S1598" s="11" t="s">
        <v>3153</v>
      </c>
      <c r="T1598" s="1">
        <v>0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1</v>
      </c>
      <c r="AF1598" s="1">
        <v>0</v>
      </c>
      <c r="AG1598" s="1">
        <v>0</v>
      </c>
    </row>
    <row r="1599" spans="1:33" x14ac:dyDescent="0.25">
      <c r="A1599" t="s">
        <v>1385</v>
      </c>
      <c r="B1599" s="1" t="s">
        <v>292</v>
      </c>
      <c r="C1599" s="1" t="s">
        <v>1466</v>
      </c>
      <c r="D1599" s="1" t="str">
        <f>CONCATENATE(B1599," ",C1599)</f>
        <v>AOC I2490PXQU</v>
      </c>
      <c r="E1599" s="1">
        <v>59</v>
      </c>
      <c r="F1599" s="1">
        <f>E1599/1000</f>
        <v>5.8999999999999997E-2</v>
      </c>
      <c r="G1599" s="2">
        <v>182.29729729729729</v>
      </c>
      <c r="H1599" s="2"/>
      <c r="I1599" s="1" t="s">
        <v>52</v>
      </c>
      <c r="J1599" s="1" t="s">
        <v>53</v>
      </c>
      <c r="K1599" s="1" t="s">
        <v>42</v>
      </c>
      <c r="L1599" s="1">
        <f>E1599*G1599</f>
        <v>10755.54054054054</v>
      </c>
      <c r="M1599" s="1">
        <f>L1599/1000000</f>
        <v>1.075554054054054E-2</v>
      </c>
      <c r="N1599" s="1" t="s">
        <v>43</v>
      </c>
      <c r="O1599" s="1" t="s">
        <v>54</v>
      </c>
      <c r="P1599" s="1" t="s">
        <v>38</v>
      </c>
      <c r="Q1599" s="1" t="s">
        <v>38</v>
      </c>
      <c r="R1599" s="1">
        <v>0</v>
      </c>
      <c r="S1599" s="11" t="s">
        <v>3153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1</v>
      </c>
      <c r="AD1599" s="1">
        <v>0</v>
      </c>
      <c r="AE1599" s="1">
        <v>1</v>
      </c>
      <c r="AF1599" s="1">
        <v>0</v>
      </c>
      <c r="AG1599" s="1">
        <v>0</v>
      </c>
    </row>
    <row r="1600" spans="1:33" x14ac:dyDescent="0.25">
      <c r="A1600" t="s">
        <v>1385</v>
      </c>
      <c r="B1600" s="1" t="s">
        <v>292</v>
      </c>
      <c r="C1600" s="1" t="s">
        <v>400</v>
      </c>
      <c r="D1600" s="1" t="str">
        <f>CONCATENATE(B1600," ",C1600)</f>
        <v>AOC I2490PXQU/BT</v>
      </c>
      <c r="E1600" s="1">
        <v>154</v>
      </c>
      <c r="F1600" s="1">
        <f>E1600/1000</f>
        <v>0.154</v>
      </c>
      <c r="G1600" s="2">
        <v>178.01351351351352</v>
      </c>
      <c r="H1600" s="2"/>
      <c r="I1600" s="1" t="s">
        <v>52</v>
      </c>
      <c r="J1600" s="1" t="s">
        <v>53</v>
      </c>
      <c r="K1600" s="1" t="s">
        <v>42</v>
      </c>
      <c r="L1600" s="1">
        <f>E1600*G1600</f>
        <v>27414.08108108108</v>
      </c>
      <c r="M1600" s="1">
        <f>L1600/1000000</f>
        <v>2.7414081081081079E-2</v>
      </c>
      <c r="N1600" s="1" t="s">
        <v>43</v>
      </c>
      <c r="O1600" s="1" t="s">
        <v>54</v>
      </c>
      <c r="P1600" s="1" t="s">
        <v>38</v>
      </c>
      <c r="Q1600" s="1" t="s">
        <v>38</v>
      </c>
      <c r="R1600" s="1" t="s">
        <v>58</v>
      </c>
      <c r="S1600" s="11" t="s">
        <v>3153</v>
      </c>
      <c r="T1600" s="1">
        <v>0</v>
      </c>
      <c r="U1600" s="1">
        <v>0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1</v>
      </c>
      <c r="AD1600" s="1">
        <v>0</v>
      </c>
      <c r="AE1600" s="1">
        <v>1</v>
      </c>
      <c r="AF1600" s="1">
        <v>0</v>
      </c>
      <c r="AG1600" s="1">
        <v>0</v>
      </c>
    </row>
    <row r="1601" spans="1:33" x14ac:dyDescent="0.25">
      <c r="A1601" t="s">
        <v>1385</v>
      </c>
      <c r="B1601" s="1" t="s">
        <v>292</v>
      </c>
      <c r="C1601" s="1" t="s">
        <v>401</v>
      </c>
      <c r="D1601" s="1" t="str">
        <f>CONCATENATE(B1601," ",C1601)</f>
        <v>AOC I2490VXQ/BT</v>
      </c>
      <c r="E1601" s="1">
        <v>574</v>
      </c>
      <c r="F1601" s="1">
        <f>E1601/1000</f>
        <v>0.57399999999999995</v>
      </c>
      <c r="G1601" s="2">
        <v>144.74324324324326</v>
      </c>
      <c r="H1601" s="2"/>
      <c r="I1601" s="1" t="s">
        <v>52</v>
      </c>
      <c r="J1601" s="1" t="s">
        <v>53</v>
      </c>
      <c r="K1601" s="1" t="s">
        <v>42</v>
      </c>
      <c r="L1601" s="1">
        <f>E1601*G1601</f>
        <v>83082.621621621627</v>
      </c>
      <c r="M1601" s="1">
        <f>L1601/1000000</f>
        <v>8.3082621621621625E-2</v>
      </c>
      <c r="N1601" s="1" t="s">
        <v>43</v>
      </c>
      <c r="O1601" s="1" t="s">
        <v>54</v>
      </c>
      <c r="P1601" s="1" t="s">
        <v>38</v>
      </c>
      <c r="Q1601" s="1" t="s">
        <v>38</v>
      </c>
      <c r="R1601" s="1" t="s">
        <v>58</v>
      </c>
      <c r="S1601" s="11" t="s">
        <v>3153</v>
      </c>
      <c r="T1601" s="1">
        <v>0</v>
      </c>
      <c r="U1601" s="1">
        <v>0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1</v>
      </c>
      <c r="AD1601" s="1">
        <v>0</v>
      </c>
      <c r="AE1601" s="1">
        <v>1</v>
      </c>
      <c r="AF1601" s="1">
        <v>0</v>
      </c>
      <c r="AG1601" s="1">
        <v>0</v>
      </c>
    </row>
    <row r="1602" spans="1:33" x14ac:dyDescent="0.25">
      <c r="A1602" t="s">
        <v>1385</v>
      </c>
      <c r="B1602" s="1" t="s">
        <v>292</v>
      </c>
      <c r="C1602" s="1" t="s">
        <v>402</v>
      </c>
      <c r="D1602" s="1" t="str">
        <f>CONCATENATE(B1602," ",C1602)</f>
        <v>AOC I2781FH</v>
      </c>
      <c r="E1602" s="1">
        <v>212</v>
      </c>
      <c r="F1602" s="1">
        <f>E1602/1000</f>
        <v>0.21199999999999999</v>
      </c>
      <c r="G1602" s="2">
        <v>181.95945945945945</v>
      </c>
      <c r="H1602" s="2"/>
      <c r="I1602" s="1" t="s">
        <v>63</v>
      </c>
      <c r="J1602" s="1" t="s">
        <v>63</v>
      </c>
      <c r="K1602" s="1" t="s">
        <v>42</v>
      </c>
      <c r="L1602" s="1">
        <f>E1602*G1602</f>
        <v>38575.405405405407</v>
      </c>
      <c r="M1602" s="1">
        <f>L1602/1000000</f>
        <v>3.8575405405405404E-2</v>
      </c>
      <c r="N1602" s="1" t="s">
        <v>43</v>
      </c>
      <c r="O1602" s="1" t="s">
        <v>54</v>
      </c>
      <c r="P1602" s="1" t="s">
        <v>38</v>
      </c>
      <c r="Q1602" s="1" t="s">
        <v>38</v>
      </c>
      <c r="R1602" s="1" t="s">
        <v>58</v>
      </c>
      <c r="S1602" s="11" t="s">
        <v>3153</v>
      </c>
      <c r="T1602" s="1">
        <v>0</v>
      </c>
      <c r="U1602" s="1">
        <v>0</v>
      </c>
      <c r="V1602" s="1">
        <v>1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1</v>
      </c>
      <c r="AD1602" s="1">
        <v>0</v>
      </c>
      <c r="AE1602" s="1">
        <v>1</v>
      </c>
      <c r="AF1602" s="1">
        <v>0</v>
      </c>
      <c r="AG1602" s="1">
        <v>0</v>
      </c>
    </row>
    <row r="1603" spans="1:33" x14ac:dyDescent="0.25">
      <c r="A1603" t="s">
        <v>1385</v>
      </c>
      <c r="B1603" s="1" t="s">
        <v>292</v>
      </c>
      <c r="C1603" s="1" t="s">
        <v>403</v>
      </c>
      <c r="D1603" s="1" t="str">
        <f>CONCATENATE(B1603," ",C1603)</f>
        <v>AOC I2790PQU</v>
      </c>
      <c r="E1603" s="1">
        <v>44</v>
      </c>
      <c r="F1603" s="1">
        <f>E1603/1000</f>
        <v>4.3999999999999997E-2</v>
      </c>
      <c r="G1603" s="2">
        <v>217.43243243243242</v>
      </c>
      <c r="H1603" s="2"/>
      <c r="I1603" s="1" t="s">
        <v>63</v>
      </c>
      <c r="J1603" s="1" t="s">
        <v>63</v>
      </c>
      <c r="K1603" s="1" t="s">
        <v>42</v>
      </c>
      <c r="L1603" s="1">
        <f>E1603*G1603</f>
        <v>9567.0270270270266</v>
      </c>
      <c r="M1603" s="1">
        <f>L1603/1000000</f>
        <v>9.567027027027027E-3</v>
      </c>
      <c r="N1603" s="1" t="s">
        <v>43</v>
      </c>
      <c r="O1603" s="1" t="s">
        <v>54</v>
      </c>
      <c r="P1603" s="1" t="s">
        <v>38</v>
      </c>
      <c r="Q1603" s="1" t="s">
        <v>38</v>
      </c>
      <c r="R1603" s="1">
        <v>0</v>
      </c>
      <c r="S1603" s="11" t="s">
        <v>3153</v>
      </c>
      <c r="T1603" s="1">
        <v>0</v>
      </c>
      <c r="U1603" s="1">
        <v>0</v>
      </c>
      <c r="V1603" s="1">
        <v>1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1</v>
      </c>
      <c r="AF1603" s="1">
        <v>0</v>
      </c>
      <c r="AG1603" s="1">
        <v>0</v>
      </c>
    </row>
    <row r="1604" spans="1:33" x14ac:dyDescent="0.25">
      <c r="A1604" t="s">
        <v>1385</v>
      </c>
      <c r="B1604" s="1" t="s">
        <v>292</v>
      </c>
      <c r="C1604" s="1" t="s">
        <v>404</v>
      </c>
      <c r="D1604" s="1" t="str">
        <f>CONCATENATE(B1604," ",C1604)</f>
        <v>AOC I2790PQU/BT</v>
      </c>
      <c r="E1604" s="1">
        <v>77</v>
      </c>
      <c r="F1604" s="1">
        <f>E1604/1000</f>
        <v>7.6999999999999999E-2</v>
      </c>
      <c r="G1604" s="2">
        <v>218.97297297297297</v>
      </c>
      <c r="H1604" s="2"/>
      <c r="I1604" s="1" t="s">
        <v>63</v>
      </c>
      <c r="J1604" s="1" t="s">
        <v>63</v>
      </c>
      <c r="K1604" s="1" t="s">
        <v>42</v>
      </c>
      <c r="L1604" s="1">
        <f>E1604*G1604</f>
        <v>16860.91891891892</v>
      </c>
      <c r="M1604" s="1">
        <f>L1604/1000000</f>
        <v>1.6860918918918919E-2</v>
      </c>
      <c r="N1604" s="1" t="s">
        <v>43</v>
      </c>
      <c r="O1604" s="1" t="s">
        <v>54</v>
      </c>
      <c r="P1604" s="1" t="s">
        <v>38</v>
      </c>
      <c r="Q1604" s="1" t="s">
        <v>38</v>
      </c>
      <c r="R1604" s="1" t="s">
        <v>58</v>
      </c>
      <c r="S1604" s="11" t="s">
        <v>3153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1</v>
      </c>
      <c r="AF1604" s="1">
        <v>0</v>
      </c>
      <c r="AG1604" s="1">
        <v>0</v>
      </c>
    </row>
    <row r="1605" spans="1:33" x14ac:dyDescent="0.25">
      <c r="A1605" t="s">
        <v>1385</v>
      </c>
      <c r="B1605" s="1" t="s">
        <v>292</v>
      </c>
      <c r="C1605" s="1" t="s">
        <v>405</v>
      </c>
      <c r="D1605" s="1" t="str">
        <f>CONCATENATE(B1605," ",C1605)</f>
        <v>AOC I2790VQ/BT</v>
      </c>
      <c r="E1605" s="1">
        <v>195</v>
      </c>
      <c r="F1605" s="1">
        <f>E1605/1000</f>
        <v>0.19500000000000001</v>
      </c>
      <c r="G1605" s="2">
        <v>200.7072072072072</v>
      </c>
      <c r="H1605" s="2"/>
      <c r="I1605" s="1" t="s">
        <v>63</v>
      </c>
      <c r="J1605" s="1" t="s">
        <v>63</v>
      </c>
      <c r="K1605" s="1" t="s">
        <v>42</v>
      </c>
      <c r="L1605" s="1">
        <f>E1605*G1605</f>
        <v>39137.905405405407</v>
      </c>
      <c r="M1605" s="1">
        <f>L1605/1000000</f>
        <v>3.9137905405405404E-2</v>
      </c>
      <c r="N1605" s="1" t="s">
        <v>43</v>
      </c>
      <c r="O1605" s="1" t="s">
        <v>54</v>
      </c>
      <c r="P1605" s="1" t="s">
        <v>38</v>
      </c>
      <c r="Q1605" s="1" t="s">
        <v>38</v>
      </c>
      <c r="R1605" s="1" t="s">
        <v>58</v>
      </c>
      <c r="S1605" s="11" t="s">
        <v>3153</v>
      </c>
      <c r="T1605" s="1">
        <v>0</v>
      </c>
      <c r="U1605" s="1">
        <v>0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1</v>
      </c>
      <c r="AD1605" s="1">
        <v>0</v>
      </c>
      <c r="AE1605" s="1">
        <v>1</v>
      </c>
      <c r="AF1605" s="1">
        <v>0</v>
      </c>
      <c r="AG1605" s="1">
        <v>0</v>
      </c>
    </row>
    <row r="1606" spans="1:33" x14ac:dyDescent="0.25">
      <c r="A1606" t="s">
        <v>1385</v>
      </c>
      <c r="B1606" s="1" t="s">
        <v>292</v>
      </c>
      <c r="C1606" s="1" t="s">
        <v>406</v>
      </c>
      <c r="D1606" s="1" t="str">
        <f>CONCATENATE(B1606," ",C1606)</f>
        <v>AOC I960SRDA</v>
      </c>
      <c r="E1606" s="1">
        <v>28</v>
      </c>
      <c r="F1606" s="1">
        <f>E1606/1000</f>
        <v>2.8000000000000001E-2</v>
      </c>
      <c r="G1606" s="2">
        <v>148.51351351351352</v>
      </c>
      <c r="H1606" s="2"/>
      <c r="I1606" s="1" t="s">
        <v>407</v>
      </c>
      <c r="J1606" s="1" t="s">
        <v>183</v>
      </c>
      <c r="K1606" s="1" t="s">
        <v>184</v>
      </c>
      <c r="L1606" s="1">
        <f>E1606*G1606</f>
        <v>4158.3783783783783</v>
      </c>
      <c r="M1606" s="1">
        <f>L1606/1000000</f>
        <v>4.158378378378378E-3</v>
      </c>
      <c r="N1606" s="1" t="s">
        <v>36</v>
      </c>
      <c r="O1606" s="1" t="s">
        <v>54</v>
      </c>
      <c r="P1606" s="1" t="s">
        <v>38</v>
      </c>
      <c r="Q1606" s="1" t="s">
        <v>38</v>
      </c>
      <c r="R1606" s="1" t="s">
        <v>39</v>
      </c>
      <c r="S1606" s="11" t="s">
        <v>3153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</row>
    <row r="1607" spans="1:33" x14ac:dyDescent="0.25">
      <c r="A1607" t="s">
        <v>1385</v>
      </c>
      <c r="B1607" s="1" t="s">
        <v>292</v>
      </c>
      <c r="C1607" s="1" t="s">
        <v>409</v>
      </c>
      <c r="D1607" s="1" t="str">
        <f>CONCATENATE(B1607," ",C1607)</f>
        <v>AOC m2060swd2</v>
      </c>
      <c r="E1607" s="1">
        <v>24</v>
      </c>
      <c r="F1607" s="1">
        <f>E1607/1000</f>
        <v>2.4E-2</v>
      </c>
      <c r="G1607" s="2">
        <v>84.594594594594597</v>
      </c>
      <c r="H1607" s="2"/>
      <c r="I1607" s="1" t="s">
        <v>187</v>
      </c>
      <c r="J1607" s="1" t="s">
        <v>187</v>
      </c>
      <c r="K1607" s="1" t="s">
        <v>42</v>
      </c>
      <c r="L1607" s="1">
        <f>E1607*G1607</f>
        <v>2030.2702702702704</v>
      </c>
      <c r="M1607" s="1">
        <f>L1607/1000000</f>
        <v>2.0302702702702704E-3</v>
      </c>
      <c r="N1607" s="1" t="s">
        <v>43</v>
      </c>
      <c r="O1607" s="1" t="s">
        <v>44</v>
      </c>
      <c r="P1607" s="1" t="s">
        <v>38</v>
      </c>
      <c r="Q1607" s="1" t="s">
        <v>38</v>
      </c>
      <c r="R1607" s="1" t="s">
        <v>191</v>
      </c>
      <c r="S1607" s="11" t="s">
        <v>3153</v>
      </c>
      <c r="T1607" s="1">
        <v>0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1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pans="1:33" x14ac:dyDescent="0.25">
      <c r="A1608" t="s">
        <v>1385</v>
      </c>
      <c r="B1608" s="1" t="s">
        <v>292</v>
      </c>
      <c r="C1608" s="1" t="s">
        <v>1467</v>
      </c>
      <c r="D1608" s="1" t="str">
        <f>CONCATENATE(B1608," ",C1608)</f>
        <v>AOC M2470SWD2</v>
      </c>
      <c r="E1608" s="1">
        <v>1277</v>
      </c>
      <c r="F1608" s="1">
        <f>E1608/1000</f>
        <v>1.2769999999999999</v>
      </c>
      <c r="G1608" s="2">
        <v>108.30630630630631</v>
      </c>
      <c r="H1608" s="2"/>
      <c r="I1608" s="1" t="s">
        <v>56</v>
      </c>
      <c r="J1608" s="1" t="s">
        <v>53</v>
      </c>
      <c r="K1608" s="1" t="s">
        <v>42</v>
      </c>
      <c r="L1608" s="1">
        <f>E1608*G1608</f>
        <v>138307.15315315317</v>
      </c>
      <c r="M1608" s="1">
        <f>L1608/1000000</f>
        <v>0.13830715315315317</v>
      </c>
      <c r="N1608" s="1" t="s">
        <v>43</v>
      </c>
      <c r="O1608" s="1" t="s">
        <v>44</v>
      </c>
      <c r="P1608" s="1" t="s">
        <v>38</v>
      </c>
      <c r="Q1608" s="1" t="s">
        <v>38</v>
      </c>
      <c r="R1608" s="1" t="s">
        <v>39</v>
      </c>
      <c r="S1608" s="11" t="s">
        <v>3153</v>
      </c>
      <c r="T1608" s="1">
        <v>0</v>
      </c>
      <c r="U1608" s="1">
        <v>0</v>
      </c>
      <c r="V1608" s="1">
        <v>1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1</v>
      </c>
      <c r="AD1608" s="1">
        <v>0</v>
      </c>
      <c r="AE1608" s="1">
        <v>0</v>
      </c>
      <c r="AF1608" s="1">
        <v>0</v>
      </c>
      <c r="AG1608" s="1">
        <v>0</v>
      </c>
    </row>
    <row r="1609" spans="1:33" x14ac:dyDescent="0.25">
      <c r="A1609" t="s">
        <v>1385</v>
      </c>
      <c r="B1609" s="1" t="s">
        <v>292</v>
      </c>
      <c r="C1609" s="1" t="s">
        <v>411</v>
      </c>
      <c r="D1609" s="1" t="str">
        <f>CONCATENATE(B1609," ",C1609)</f>
        <v>AOC M2470SWD23</v>
      </c>
      <c r="E1609" s="1">
        <v>1740</v>
      </c>
      <c r="F1609" s="1">
        <f>E1609/1000</f>
        <v>1.74</v>
      </c>
      <c r="G1609" s="2">
        <v>106.74324324324324</v>
      </c>
      <c r="H1609" s="2"/>
      <c r="I1609" s="1" t="s">
        <v>56</v>
      </c>
      <c r="J1609" s="1" t="s">
        <v>53</v>
      </c>
      <c r="K1609" s="1" t="s">
        <v>42</v>
      </c>
      <c r="L1609" s="1">
        <f>E1609*G1609</f>
        <v>185733.24324324325</v>
      </c>
      <c r="M1609" s="1">
        <f>L1609/1000000</f>
        <v>0.18573324324324325</v>
      </c>
      <c r="N1609" s="1" t="s">
        <v>43</v>
      </c>
      <c r="O1609" s="1" t="s">
        <v>44</v>
      </c>
      <c r="P1609" s="1" t="s">
        <v>38</v>
      </c>
      <c r="Q1609" s="1" t="s">
        <v>38</v>
      </c>
      <c r="R1609" s="1" t="s">
        <v>39</v>
      </c>
      <c r="S1609" s="11" t="s">
        <v>3153</v>
      </c>
      <c r="T1609" s="1">
        <v>0</v>
      </c>
      <c r="U1609" s="1">
        <v>0</v>
      </c>
      <c r="V1609" s="1">
        <v>1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1</v>
      </c>
      <c r="AD1609" s="1">
        <v>0</v>
      </c>
      <c r="AE1609" s="1">
        <v>0</v>
      </c>
      <c r="AF1609" s="1">
        <v>0</v>
      </c>
      <c r="AG1609" s="1">
        <v>0</v>
      </c>
    </row>
    <row r="1610" spans="1:33" x14ac:dyDescent="0.25">
      <c r="A1610" t="s">
        <v>1385</v>
      </c>
      <c r="B1610" s="1" t="s">
        <v>292</v>
      </c>
      <c r="C1610" s="1" t="s">
        <v>412</v>
      </c>
      <c r="D1610" s="1" t="str">
        <f>CONCATENATE(B1610," ",C1610)</f>
        <v>AOC M2470SWDA2</v>
      </c>
      <c r="E1610" s="1">
        <v>838</v>
      </c>
      <c r="F1610" s="1">
        <f>E1610/1000</f>
        <v>0.83799999999999997</v>
      </c>
      <c r="G1610" s="2">
        <v>119.2117117117117</v>
      </c>
      <c r="H1610" s="2"/>
      <c r="I1610" s="1" t="s">
        <v>56</v>
      </c>
      <c r="J1610" s="1" t="s">
        <v>53</v>
      </c>
      <c r="K1610" s="1" t="s">
        <v>42</v>
      </c>
      <c r="L1610" s="1">
        <f>E1610*G1610</f>
        <v>99899.414414414408</v>
      </c>
      <c r="M1610" s="1">
        <f>L1610/1000000</f>
        <v>9.9899414414414411E-2</v>
      </c>
      <c r="N1610" s="1" t="s">
        <v>43</v>
      </c>
      <c r="O1610" s="1" t="s">
        <v>44</v>
      </c>
      <c r="P1610" s="1" t="s">
        <v>38</v>
      </c>
      <c r="Q1610" s="1" t="s">
        <v>38</v>
      </c>
      <c r="R1610" s="1" t="s">
        <v>39</v>
      </c>
      <c r="S1610" s="11" t="s">
        <v>3153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  <c r="AG1610" s="1">
        <v>0</v>
      </c>
    </row>
    <row r="1611" spans="1:33" x14ac:dyDescent="0.25">
      <c r="A1611" t="s">
        <v>1385</v>
      </c>
      <c r="B1611" s="1" t="s">
        <v>292</v>
      </c>
      <c r="C1611" s="1" t="s">
        <v>413</v>
      </c>
      <c r="D1611" s="1" t="str">
        <f>CONCATENATE(B1611," ",C1611)</f>
        <v>AOC M2470SWH</v>
      </c>
      <c r="E1611" s="1">
        <v>215</v>
      </c>
      <c r="F1611" s="1">
        <f>E1611/1000</f>
        <v>0.215</v>
      </c>
      <c r="G1611" s="2">
        <v>116.21621621621621</v>
      </c>
      <c r="H1611" s="2"/>
      <c r="I1611" s="1" t="s">
        <v>56</v>
      </c>
      <c r="J1611" s="1" t="s">
        <v>53</v>
      </c>
      <c r="K1611" s="1" t="s">
        <v>42</v>
      </c>
      <c r="L1611" s="1">
        <f>E1611*G1611</f>
        <v>24986.486486486487</v>
      </c>
      <c r="M1611" s="1">
        <f>L1611/1000000</f>
        <v>2.4986486486486485E-2</v>
      </c>
      <c r="N1611" s="1" t="s">
        <v>43</v>
      </c>
      <c r="O1611" s="1" t="s">
        <v>44</v>
      </c>
      <c r="P1611" s="1" t="s">
        <v>38</v>
      </c>
      <c r="Q1611" s="1" t="s">
        <v>38</v>
      </c>
      <c r="R1611" s="1">
        <v>0</v>
      </c>
      <c r="S1611" s="11" t="s">
        <v>3153</v>
      </c>
      <c r="T1611" s="1">
        <v>0</v>
      </c>
      <c r="U1611" s="1">
        <v>0</v>
      </c>
      <c r="V1611" s="1">
        <v>1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</row>
    <row r="1612" spans="1:33" x14ac:dyDescent="0.25">
      <c r="A1612" t="s">
        <v>1385</v>
      </c>
      <c r="B1612" s="1" t="s">
        <v>292</v>
      </c>
      <c r="C1612" s="1" t="s">
        <v>1468</v>
      </c>
      <c r="D1612" s="1" t="str">
        <f>CONCATENATE(B1612," ",C1612)</f>
        <v>AOC Q24P2Q</v>
      </c>
      <c r="E1612" s="1">
        <v>2</v>
      </c>
      <c r="F1612" s="1">
        <f>E1612/1000</f>
        <v>2E-3</v>
      </c>
      <c r="G1612" s="2">
        <v>256.2162162162162</v>
      </c>
      <c r="H1612" s="2"/>
      <c r="I1612" s="1" t="s">
        <v>52</v>
      </c>
      <c r="J1612" s="1" t="s">
        <v>53</v>
      </c>
      <c r="K1612" s="1" t="s">
        <v>42</v>
      </c>
      <c r="L1612" s="1">
        <f>E1612*G1612</f>
        <v>512.43243243243239</v>
      </c>
      <c r="M1612" s="1">
        <f>L1612/1000000</f>
        <v>5.1243243243243237E-4</v>
      </c>
      <c r="N1612" s="1" t="s">
        <v>43</v>
      </c>
      <c r="O1612" s="1" t="s">
        <v>54</v>
      </c>
      <c r="P1612" s="1" t="s">
        <v>38</v>
      </c>
      <c r="Q1612" s="1" t="s">
        <v>38</v>
      </c>
      <c r="R1612" s="1" t="s">
        <v>58</v>
      </c>
      <c r="S1612" s="11" t="s">
        <v>3153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</v>
      </c>
      <c r="AD1612" s="1">
        <v>0</v>
      </c>
      <c r="AE1612" s="1">
        <v>1</v>
      </c>
      <c r="AF1612" s="1">
        <v>0</v>
      </c>
      <c r="AG1612" s="1">
        <v>0</v>
      </c>
    </row>
    <row r="1613" spans="1:33" x14ac:dyDescent="0.25">
      <c r="A1613" t="s">
        <v>1385</v>
      </c>
      <c r="B1613" s="1" t="s">
        <v>292</v>
      </c>
      <c r="C1613" s="1" t="s">
        <v>414</v>
      </c>
      <c r="D1613" s="1" t="str">
        <f>CONCATENATE(B1613," ",C1613)</f>
        <v>AOC Q2577PWQ</v>
      </c>
      <c r="E1613" s="1">
        <v>1</v>
      </c>
      <c r="F1613" s="1">
        <f>E1613/1000</f>
        <v>1E-3</v>
      </c>
      <c r="G1613" s="2">
        <v>310.74324324324323</v>
      </c>
      <c r="H1613" s="2"/>
      <c r="I1613" s="1" t="s">
        <v>156</v>
      </c>
      <c r="J1613" s="1" t="s">
        <v>157</v>
      </c>
      <c r="K1613" s="1" t="s">
        <v>64</v>
      </c>
      <c r="L1613" s="1">
        <f>E1613*G1613</f>
        <v>310.74324324324323</v>
      </c>
      <c r="M1613" s="1">
        <f>L1613/1000000</f>
        <v>3.1074324324324325E-4</v>
      </c>
      <c r="N1613" s="1" t="s">
        <v>65</v>
      </c>
      <c r="O1613" s="1" t="s">
        <v>54</v>
      </c>
      <c r="P1613" s="1" t="s">
        <v>38</v>
      </c>
      <c r="Q1613" s="1" t="s">
        <v>38</v>
      </c>
      <c r="R1613" s="1">
        <v>0</v>
      </c>
      <c r="S1613" s="11" t="s">
        <v>3153</v>
      </c>
      <c r="T1613" s="1">
        <v>0</v>
      </c>
      <c r="U1613" s="1">
        <v>0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1</v>
      </c>
      <c r="AF1613" s="1">
        <v>0</v>
      </c>
      <c r="AG1613" s="1">
        <v>0</v>
      </c>
    </row>
    <row r="1614" spans="1:33" x14ac:dyDescent="0.25">
      <c r="A1614" t="s">
        <v>1385</v>
      </c>
      <c r="B1614" s="1" t="s">
        <v>292</v>
      </c>
      <c r="C1614" s="1" t="s">
        <v>1469</v>
      </c>
      <c r="D1614" s="1" t="str">
        <f>CONCATENATE(B1614," ",C1614)</f>
        <v>AOC Q2778VQE</v>
      </c>
      <c r="E1614" s="1">
        <v>3</v>
      </c>
      <c r="F1614" s="1">
        <f>E1614/1000</f>
        <v>3.0000000000000001E-3</v>
      </c>
      <c r="G1614" s="2">
        <v>263.24324324324323</v>
      </c>
      <c r="H1614" s="2"/>
      <c r="I1614" s="1" t="s">
        <v>63</v>
      </c>
      <c r="J1614" s="1" t="s">
        <v>63</v>
      </c>
      <c r="K1614" s="1" t="s">
        <v>64</v>
      </c>
      <c r="L1614" s="1">
        <f>E1614*G1614</f>
        <v>789.72972972972968</v>
      </c>
      <c r="M1614" s="1">
        <f>L1614/1000000</f>
        <v>7.8972972972972963E-4</v>
      </c>
      <c r="N1614" s="1" t="s">
        <v>65</v>
      </c>
      <c r="O1614" s="1" t="s">
        <v>37</v>
      </c>
      <c r="P1614" s="1" t="s">
        <v>38</v>
      </c>
      <c r="Q1614" s="1" t="s">
        <v>38</v>
      </c>
      <c r="R1614" s="1" t="s">
        <v>49</v>
      </c>
      <c r="S1614" s="11" t="s">
        <v>3153</v>
      </c>
      <c r="T1614" s="1">
        <v>0</v>
      </c>
      <c r="U1614" s="1">
        <v>0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</row>
    <row r="1615" spans="1:33" x14ac:dyDescent="0.25">
      <c r="A1615" t="s">
        <v>1385</v>
      </c>
      <c r="B1615" s="1" t="s">
        <v>292</v>
      </c>
      <c r="C1615" s="1" t="s">
        <v>415</v>
      </c>
      <c r="D1615" s="1" t="str">
        <f>CONCATENATE(B1615," ",C1615)</f>
        <v>AOC Q2790PQE</v>
      </c>
      <c r="E1615" s="1">
        <v>210</v>
      </c>
      <c r="F1615" s="1">
        <f>E1615/1000</f>
        <v>0.21</v>
      </c>
      <c r="G1615" s="2">
        <v>290.4954954954955</v>
      </c>
      <c r="H1615" s="2"/>
      <c r="I1615" s="1" t="s">
        <v>63</v>
      </c>
      <c r="J1615" s="1" t="s">
        <v>63</v>
      </c>
      <c r="K1615" s="1" t="s">
        <v>64</v>
      </c>
      <c r="L1615" s="1">
        <f>E1615*G1615</f>
        <v>61004.054054054053</v>
      </c>
      <c r="M1615" s="1">
        <f>L1615/1000000</f>
        <v>6.1004054054054055E-2</v>
      </c>
      <c r="N1615" s="1" t="s">
        <v>65</v>
      </c>
      <c r="O1615" s="1" t="s">
        <v>54</v>
      </c>
      <c r="P1615" s="1" t="s">
        <v>38</v>
      </c>
      <c r="Q1615" s="1" t="s">
        <v>38</v>
      </c>
      <c r="R1615" s="1" t="s">
        <v>58</v>
      </c>
      <c r="S1615" s="11" t="s">
        <v>3153</v>
      </c>
      <c r="T1615" s="1">
        <v>0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</row>
    <row r="1616" spans="1:33" x14ac:dyDescent="0.25">
      <c r="A1616" t="s">
        <v>1385</v>
      </c>
      <c r="B1616" s="1" t="s">
        <v>292</v>
      </c>
      <c r="C1616" s="1" t="s">
        <v>1470</v>
      </c>
      <c r="D1616" s="1" t="str">
        <f>CONCATENATE(B1616," ",C1616)</f>
        <v>AOC Q2790PQU/BT</v>
      </c>
      <c r="E1616" s="1">
        <v>1</v>
      </c>
      <c r="F1616" s="1">
        <f>E1616/1000</f>
        <v>1E-3</v>
      </c>
      <c r="G1616" s="2">
        <v>290.54054054054052</v>
      </c>
      <c r="H1616" s="2"/>
      <c r="I1616" s="1" t="s">
        <v>63</v>
      </c>
      <c r="J1616" s="1" t="s">
        <v>63</v>
      </c>
      <c r="K1616" s="1" t="s">
        <v>64</v>
      </c>
      <c r="L1616" s="1">
        <f>E1616*G1616</f>
        <v>290.54054054054052</v>
      </c>
      <c r="M1616" s="1">
        <f>L1616/1000000</f>
        <v>2.9054054054054054E-4</v>
      </c>
      <c r="N1616" s="1" t="s">
        <v>65</v>
      </c>
      <c r="O1616" s="1" t="s">
        <v>54</v>
      </c>
      <c r="P1616" s="1" t="s">
        <v>38</v>
      </c>
      <c r="Q1616" s="1" t="s">
        <v>38</v>
      </c>
      <c r="R1616" s="1" t="s">
        <v>58</v>
      </c>
      <c r="S1616" s="11" t="s">
        <v>3153</v>
      </c>
      <c r="T1616" s="1">
        <v>0</v>
      </c>
      <c r="U1616" s="1">
        <v>0</v>
      </c>
      <c r="V1616" s="1">
        <v>1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1</v>
      </c>
      <c r="AF1616" s="1">
        <v>0</v>
      </c>
      <c r="AG1616" s="1">
        <v>0</v>
      </c>
    </row>
    <row r="1617" spans="1:33" x14ac:dyDescent="0.25">
      <c r="A1617" t="s">
        <v>1385</v>
      </c>
      <c r="B1617" s="1" t="s">
        <v>292</v>
      </c>
      <c r="C1617" s="1" t="s">
        <v>363</v>
      </c>
      <c r="D1617" s="1" t="str">
        <f>CONCATENATE(B1617," ",C1617)</f>
        <v>AOC CQ27G2U/BK</v>
      </c>
      <c r="E1617" s="1">
        <v>1616</v>
      </c>
      <c r="F1617" s="1">
        <f>E1617/1000</f>
        <v>1.6160000000000001</v>
      </c>
      <c r="G1617" s="2">
        <v>344.45945945945948</v>
      </c>
      <c r="H1617" s="2"/>
      <c r="I1617" s="1" t="s">
        <v>63</v>
      </c>
      <c r="J1617" s="1" t="s">
        <v>63</v>
      </c>
      <c r="K1617" s="1" t="s">
        <v>64</v>
      </c>
      <c r="L1617" s="1">
        <f>E1617*G1617</f>
        <v>556646.48648648651</v>
      </c>
      <c r="M1617" s="1">
        <f>L1617/1000000</f>
        <v>0.55664648648648651</v>
      </c>
      <c r="N1617" s="1" t="s">
        <v>65</v>
      </c>
      <c r="O1617" s="1" t="s">
        <v>44</v>
      </c>
      <c r="P1617" s="1" t="s">
        <v>48</v>
      </c>
      <c r="Q1617" s="1" t="s">
        <v>48</v>
      </c>
      <c r="R1617" s="1" t="s">
        <v>49</v>
      </c>
      <c r="S1617" s="11" t="s">
        <v>3153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0</v>
      </c>
      <c r="AF1617" s="1">
        <v>1</v>
      </c>
      <c r="AG1617" s="1">
        <v>0</v>
      </c>
    </row>
    <row r="1618" spans="1:33" x14ac:dyDescent="0.25">
      <c r="A1618" t="s">
        <v>1385</v>
      </c>
      <c r="B1618" s="1" t="s">
        <v>292</v>
      </c>
      <c r="C1618" s="1" t="s">
        <v>417</v>
      </c>
      <c r="D1618" s="1" t="str">
        <f>CONCATENATE(B1618," ",C1618)</f>
        <v>AOC Q27P1</v>
      </c>
      <c r="E1618" s="1">
        <v>329</v>
      </c>
      <c r="F1618" s="1">
        <f>E1618/1000</f>
        <v>0.32900000000000001</v>
      </c>
      <c r="G1618" s="2">
        <v>243.88175675675674</v>
      </c>
      <c r="H1618" s="2"/>
      <c r="I1618" s="1" t="s">
        <v>63</v>
      </c>
      <c r="J1618" s="1" t="s">
        <v>63</v>
      </c>
      <c r="K1618" s="1" t="s">
        <v>64</v>
      </c>
      <c r="L1618" s="1">
        <f>E1618*G1618</f>
        <v>80237.097972972973</v>
      </c>
      <c r="M1618" s="1">
        <f>L1618/1000000</f>
        <v>8.0237097972972973E-2</v>
      </c>
      <c r="N1618" s="1" t="s">
        <v>65</v>
      </c>
      <c r="O1618" s="1" t="s">
        <v>54</v>
      </c>
      <c r="P1618" s="1" t="s">
        <v>38</v>
      </c>
      <c r="Q1618" s="1" t="s">
        <v>38</v>
      </c>
      <c r="R1618" s="1" t="s">
        <v>39</v>
      </c>
      <c r="S1618" s="11" t="s">
        <v>3153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1</v>
      </c>
      <c r="AF1618" s="1">
        <v>0</v>
      </c>
      <c r="AG1618" s="1">
        <v>0</v>
      </c>
    </row>
    <row r="1619" spans="1:33" x14ac:dyDescent="0.25">
      <c r="A1619" t="s">
        <v>1385</v>
      </c>
      <c r="B1619" s="1" t="s">
        <v>292</v>
      </c>
      <c r="C1619" s="1" t="s">
        <v>418</v>
      </c>
      <c r="D1619" s="1" t="str">
        <f>CONCATENATE(B1619," ",C1619)</f>
        <v>AOC Q27P2Q</v>
      </c>
      <c r="E1619" s="1">
        <v>137</v>
      </c>
      <c r="F1619" s="1">
        <f>E1619/1000</f>
        <v>0.13700000000000001</v>
      </c>
      <c r="G1619" s="2">
        <v>316.75675675675677</v>
      </c>
      <c r="H1619" s="2"/>
      <c r="I1619" s="1" t="s">
        <v>63</v>
      </c>
      <c r="J1619" s="1" t="s">
        <v>63</v>
      </c>
      <c r="K1619" s="1" t="s">
        <v>64</v>
      </c>
      <c r="L1619" s="1">
        <f>E1619*G1619</f>
        <v>43395.67567567568</v>
      </c>
      <c r="M1619" s="1">
        <f>L1619/1000000</f>
        <v>4.3395675675675684E-2</v>
      </c>
      <c r="N1619" s="1" t="s">
        <v>65</v>
      </c>
      <c r="O1619" s="1" t="s">
        <v>54</v>
      </c>
      <c r="P1619" s="1" t="s">
        <v>38</v>
      </c>
      <c r="Q1619" s="1" t="s">
        <v>38</v>
      </c>
      <c r="R1619" s="1" t="s">
        <v>39</v>
      </c>
      <c r="S1619" s="11" t="s">
        <v>3108</v>
      </c>
      <c r="T1619" s="1">
        <v>0</v>
      </c>
      <c r="U1619" s="1">
        <v>0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1</v>
      </c>
      <c r="AD1619" s="1">
        <v>0</v>
      </c>
      <c r="AE1619" s="1">
        <v>1</v>
      </c>
      <c r="AF1619" s="1">
        <v>0</v>
      </c>
      <c r="AG1619" s="1">
        <v>0</v>
      </c>
    </row>
    <row r="1620" spans="1:33" x14ac:dyDescent="0.25">
      <c r="A1620" t="s">
        <v>1385</v>
      </c>
      <c r="B1620" s="1" t="s">
        <v>292</v>
      </c>
      <c r="C1620" s="1" t="s">
        <v>419</v>
      </c>
      <c r="D1620" s="1" t="str">
        <f>CONCATENATE(B1620," ",C1620)</f>
        <v>AOC Q27T1</v>
      </c>
      <c r="E1620" s="1">
        <v>16</v>
      </c>
      <c r="F1620" s="1">
        <f>E1620/1000</f>
        <v>1.6E-2</v>
      </c>
      <c r="G1620" s="2">
        <v>344.58108108108109</v>
      </c>
      <c r="H1620" s="2"/>
      <c r="I1620" s="1" t="s">
        <v>63</v>
      </c>
      <c r="J1620" s="1" t="s">
        <v>63</v>
      </c>
      <c r="K1620" s="1" t="s">
        <v>64</v>
      </c>
      <c r="L1620" s="1">
        <f>E1620*G1620</f>
        <v>5513.2972972972975</v>
      </c>
      <c r="M1620" s="1">
        <f>L1620/1000000</f>
        <v>5.5132972972972974E-3</v>
      </c>
      <c r="N1620" s="1" t="s">
        <v>65</v>
      </c>
      <c r="O1620" s="1" t="s">
        <v>54</v>
      </c>
      <c r="P1620" s="1" t="s">
        <v>38</v>
      </c>
      <c r="Q1620" s="1" t="s">
        <v>38</v>
      </c>
      <c r="R1620" s="1" t="s">
        <v>39</v>
      </c>
      <c r="S1620" s="11" t="s">
        <v>3153</v>
      </c>
      <c r="T1620" s="1">
        <v>0</v>
      </c>
      <c r="U1620" s="1">
        <v>0</v>
      </c>
      <c r="V1620" s="1">
        <v>1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1</v>
      </c>
      <c r="AD1620" s="1">
        <v>0</v>
      </c>
      <c r="AE1620" s="1">
        <v>1</v>
      </c>
      <c r="AF1620" s="1">
        <v>0</v>
      </c>
      <c r="AG1620" s="1">
        <v>0</v>
      </c>
    </row>
    <row r="1621" spans="1:33" x14ac:dyDescent="0.25">
      <c r="A1621" t="s">
        <v>1385</v>
      </c>
      <c r="B1621" s="1" t="s">
        <v>292</v>
      </c>
      <c r="C1621" s="1" t="s">
        <v>420</v>
      </c>
      <c r="D1621" s="1" t="str">
        <f>CONCATENATE(B1621," ",C1621)</f>
        <v>AOC Q3277PQU</v>
      </c>
      <c r="E1621" s="1">
        <v>25</v>
      </c>
      <c r="F1621" s="1">
        <f>E1621/1000</f>
        <v>2.5000000000000001E-2</v>
      </c>
      <c r="G1621" s="2">
        <v>382.29729729729729</v>
      </c>
      <c r="H1621" s="2"/>
      <c r="I1621" s="1" t="s">
        <v>71</v>
      </c>
      <c r="J1621" s="1" t="s">
        <v>72</v>
      </c>
      <c r="K1621" s="1" t="s">
        <v>64</v>
      </c>
      <c r="L1621" s="1">
        <f>E1621*G1621</f>
        <v>9557.4324324324316</v>
      </c>
      <c r="M1621" s="1">
        <f>L1621/1000000</f>
        <v>9.5574324324324313E-3</v>
      </c>
      <c r="N1621" s="1" t="s">
        <v>65</v>
      </c>
      <c r="O1621" s="1" t="s">
        <v>44</v>
      </c>
      <c r="P1621" s="1" t="s">
        <v>38</v>
      </c>
      <c r="Q1621" s="1" t="s">
        <v>38</v>
      </c>
      <c r="R1621" s="1" t="s">
        <v>58</v>
      </c>
      <c r="S1621" s="11" t="s">
        <v>3153</v>
      </c>
      <c r="T1621" s="1">
        <v>0</v>
      </c>
      <c r="U1621" s="1">
        <v>0</v>
      </c>
      <c r="V1621" s="1">
        <v>1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0</v>
      </c>
    </row>
    <row r="1622" spans="1:33" x14ac:dyDescent="0.25">
      <c r="A1622" t="s">
        <v>1385</v>
      </c>
      <c r="B1622" s="1" t="s">
        <v>292</v>
      </c>
      <c r="C1622" s="1" t="s">
        <v>421</v>
      </c>
      <c r="D1622" s="1" t="str">
        <f>CONCATENATE(B1622," ",C1622)</f>
        <v>AOC Q3279VWF</v>
      </c>
      <c r="E1622" s="1">
        <v>271</v>
      </c>
      <c r="F1622" s="1">
        <f>E1622/1000</f>
        <v>0.27100000000000002</v>
      </c>
      <c r="G1622" s="2">
        <v>238.38288288288285</v>
      </c>
      <c r="H1622" s="2"/>
      <c r="I1622" s="1" t="s">
        <v>74</v>
      </c>
      <c r="J1622" s="1" t="s">
        <v>72</v>
      </c>
      <c r="K1622" s="1" t="s">
        <v>64</v>
      </c>
      <c r="L1622" s="1">
        <f>E1622*G1622</f>
        <v>64601.76126126125</v>
      </c>
      <c r="M1622" s="1">
        <f>L1622/1000000</f>
        <v>6.4601761261261256E-2</v>
      </c>
      <c r="N1622" s="1" t="s">
        <v>65</v>
      </c>
      <c r="O1622" s="1" t="s">
        <v>44</v>
      </c>
      <c r="P1622" s="1" t="s">
        <v>38</v>
      </c>
      <c r="Q1622" s="1" t="s">
        <v>38</v>
      </c>
      <c r="R1622" s="1" t="s">
        <v>39</v>
      </c>
      <c r="S1622" s="11" t="s">
        <v>3153</v>
      </c>
      <c r="T1622" s="1">
        <v>0</v>
      </c>
      <c r="U1622" s="1">
        <v>0</v>
      </c>
      <c r="V1622" s="1">
        <v>1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</row>
    <row r="1623" spans="1:33" x14ac:dyDescent="0.25">
      <c r="A1623" t="s">
        <v>1385</v>
      </c>
      <c r="B1623" s="1" t="s">
        <v>292</v>
      </c>
      <c r="C1623" s="1" t="s">
        <v>422</v>
      </c>
      <c r="D1623" s="1" t="str">
        <f>CONCATENATE(B1623," ",C1623)</f>
        <v>AOC Q3279VWFD8</v>
      </c>
      <c r="E1623" s="1">
        <v>229</v>
      </c>
      <c r="F1623" s="1">
        <f>E1623/1000</f>
        <v>0.22900000000000001</v>
      </c>
      <c r="G1623" s="2">
        <v>251.28378378378378</v>
      </c>
      <c r="H1623" s="2"/>
      <c r="I1623" s="1" t="s">
        <v>74</v>
      </c>
      <c r="J1623" s="1" t="s">
        <v>72</v>
      </c>
      <c r="K1623" s="1" t="s">
        <v>64</v>
      </c>
      <c r="L1623" s="1">
        <f>E1623*G1623</f>
        <v>57543.986486486487</v>
      </c>
      <c r="M1623" s="1">
        <f>L1623/1000000</f>
        <v>5.7543986486486488E-2</v>
      </c>
      <c r="N1623" s="1" t="s">
        <v>65</v>
      </c>
      <c r="O1623" s="1" t="s">
        <v>44</v>
      </c>
      <c r="P1623" s="1" t="s">
        <v>38</v>
      </c>
      <c r="Q1623" s="1" t="s">
        <v>38</v>
      </c>
      <c r="R1623" s="1" t="s">
        <v>39</v>
      </c>
      <c r="S1623" s="11" t="s">
        <v>3153</v>
      </c>
      <c r="T1623" s="1">
        <v>0</v>
      </c>
      <c r="U1623" s="1">
        <v>0</v>
      </c>
      <c r="V1623" s="1">
        <v>1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</row>
    <row r="1624" spans="1:33" x14ac:dyDescent="0.25">
      <c r="A1624" t="s">
        <v>1385</v>
      </c>
      <c r="B1624" s="1" t="s">
        <v>292</v>
      </c>
      <c r="C1624" s="1" t="s">
        <v>423</v>
      </c>
      <c r="D1624" s="1" t="str">
        <f>CONCATENATE(B1624," ",C1624)</f>
        <v>AOC Q34E2A</v>
      </c>
      <c r="E1624" s="1">
        <v>88</v>
      </c>
      <c r="F1624" s="1">
        <f>E1624/1000</f>
        <v>8.7999999999999995E-2</v>
      </c>
      <c r="G1624" s="2">
        <v>364.85135135135135</v>
      </c>
      <c r="H1624" s="2"/>
      <c r="I1624" s="1" t="s">
        <v>238</v>
      </c>
      <c r="J1624" s="1" t="s">
        <v>72</v>
      </c>
      <c r="K1624" s="1" t="s">
        <v>98</v>
      </c>
      <c r="L1624" s="1">
        <f>E1624*G1624</f>
        <v>32106.91891891892</v>
      </c>
      <c r="M1624" s="1">
        <f>L1624/1000000</f>
        <v>3.2106918918918918E-2</v>
      </c>
      <c r="N1624" s="1" t="s">
        <v>65</v>
      </c>
      <c r="O1624" s="1" t="s">
        <v>54</v>
      </c>
      <c r="P1624" s="1" t="s">
        <v>38</v>
      </c>
      <c r="Q1624" s="1" t="s">
        <v>38</v>
      </c>
      <c r="R1624" s="1" t="s">
        <v>58</v>
      </c>
      <c r="S1624" s="11" t="s">
        <v>1724</v>
      </c>
      <c r="T1624" s="1">
        <v>0</v>
      </c>
      <c r="U1624" s="1">
        <v>0</v>
      </c>
      <c r="V1624" s="1">
        <v>1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1</v>
      </c>
      <c r="AE1624" s="1">
        <v>1</v>
      </c>
      <c r="AF1624" s="1">
        <v>0</v>
      </c>
      <c r="AG1624" s="1">
        <v>0</v>
      </c>
    </row>
    <row r="1625" spans="1:33" x14ac:dyDescent="0.25">
      <c r="A1625" t="s">
        <v>1385</v>
      </c>
      <c r="B1625" s="1" t="s">
        <v>292</v>
      </c>
      <c r="C1625" s="1" t="s">
        <v>1471</v>
      </c>
      <c r="D1625" s="1" t="str">
        <f>CONCATENATE(B1625," ",C1625)</f>
        <v>AOC U2777PQU</v>
      </c>
      <c r="E1625" s="1">
        <v>2</v>
      </c>
      <c r="F1625" s="1">
        <f>E1625/1000</f>
        <v>2E-3</v>
      </c>
      <c r="G1625" s="2">
        <v>414.34210526315792</v>
      </c>
      <c r="H1625" s="2"/>
      <c r="I1625" s="1" t="s">
        <v>63</v>
      </c>
      <c r="J1625" s="1" t="s">
        <v>63</v>
      </c>
      <c r="K1625" s="1" t="s">
        <v>86</v>
      </c>
      <c r="L1625" s="1">
        <f>E1625*G1625</f>
        <v>828.68421052631584</v>
      </c>
      <c r="M1625" s="1">
        <f>L1625/1000000</f>
        <v>8.2868421052631589E-4</v>
      </c>
      <c r="N1625" s="1" t="s">
        <v>87</v>
      </c>
      <c r="O1625" s="1" t="s">
        <v>54</v>
      </c>
      <c r="P1625" s="1" t="s">
        <v>38</v>
      </c>
      <c r="Q1625" s="1" t="s">
        <v>38</v>
      </c>
      <c r="R1625" s="1" t="s">
        <v>58</v>
      </c>
      <c r="S1625" s="11" t="s">
        <v>3153</v>
      </c>
      <c r="T1625" s="1">
        <v>0</v>
      </c>
      <c r="U1625" s="1">
        <v>0</v>
      </c>
      <c r="V1625" s="1">
        <v>1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1</v>
      </c>
      <c r="AF1625" s="1">
        <v>0</v>
      </c>
      <c r="AG1625" s="1">
        <v>1</v>
      </c>
    </row>
    <row r="1626" spans="1:33" x14ac:dyDescent="0.25">
      <c r="A1626" t="s">
        <v>1385</v>
      </c>
      <c r="B1626" s="1" t="s">
        <v>292</v>
      </c>
      <c r="C1626" s="1" t="s">
        <v>424</v>
      </c>
      <c r="D1626" s="1" t="str">
        <f>CONCATENATE(B1626," ",C1626)</f>
        <v>AOC U2790PQU</v>
      </c>
      <c r="E1626" s="1">
        <v>260</v>
      </c>
      <c r="F1626" s="1">
        <f>E1626/1000</f>
        <v>0.26</v>
      </c>
      <c r="G1626" s="2">
        <v>364.68243243243245</v>
      </c>
      <c r="H1626" s="2"/>
      <c r="I1626" s="1" t="s">
        <v>63</v>
      </c>
      <c r="J1626" s="1" t="s">
        <v>63</v>
      </c>
      <c r="K1626" s="1" t="s">
        <v>86</v>
      </c>
      <c r="L1626" s="1">
        <f>E1626*G1626</f>
        <v>94817.432432432441</v>
      </c>
      <c r="M1626" s="1">
        <f>L1626/1000000</f>
        <v>9.4817432432432444E-2</v>
      </c>
      <c r="N1626" s="1" t="s">
        <v>87</v>
      </c>
      <c r="O1626" s="1" t="s">
        <v>54</v>
      </c>
      <c r="P1626" s="1" t="s">
        <v>38</v>
      </c>
      <c r="Q1626" s="1" t="s">
        <v>38</v>
      </c>
      <c r="R1626" s="1" t="s">
        <v>39</v>
      </c>
      <c r="S1626" s="11" t="s">
        <v>3153</v>
      </c>
      <c r="T1626" s="1">
        <v>0</v>
      </c>
      <c r="U1626" s="1">
        <v>0</v>
      </c>
      <c r="V1626" s="1">
        <v>1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1</v>
      </c>
      <c r="AF1626" s="1">
        <v>0</v>
      </c>
      <c r="AG1626" s="1">
        <v>1</v>
      </c>
    </row>
    <row r="1627" spans="1:33" x14ac:dyDescent="0.25">
      <c r="A1627" t="s">
        <v>1385</v>
      </c>
      <c r="B1627" s="1" t="s">
        <v>292</v>
      </c>
      <c r="C1627" s="1" t="s">
        <v>425</v>
      </c>
      <c r="D1627" s="1" t="str">
        <f>CONCATENATE(B1627," ",C1627)</f>
        <v>AOC U27P2</v>
      </c>
      <c r="E1627" s="1">
        <v>50</v>
      </c>
      <c r="F1627" s="1">
        <f>E1627/1000</f>
        <v>0.05</v>
      </c>
      <c r="G1627" s="2">
        <v>380.74324324324323</v>
      </c>
      <c r="H1627" s="2"/>
      <c r="I1627" s="1" t="s">
        <v>63</v>
      </c>
      <c r="J1627" s="1" t="s">
        <v>63</v>
      </c>
      <c r="K1627" s="1" t="s">
        <v>86</v>
      </c>
      <c r="L1627" s="1">
        <f>E1627*G1627</f>
        <v>19037.16216216216</v>
      </c>
      <c r="M1627" s="1">
        <f>L1627/1000000</f>
        <v>1.9037162162162159E-2</v>
      </c>
      <c r="N1627" s="1" t="s">
        <v>87</v>
      </c>
      <c r="O1627" s="1" t="s">
        <v>54</v>
      </c>
      <c r="P1627" s="1" t="s">
        <v>38</v>
      </c>
      <c r="Q1627" s="1" t="s">
        <v>38</v>
      </c>
      <c r="R1627" s="1" t="s">
        <v>58</v>
      </c>
      <c r="S1627" s="11" t="s">
        <v>3108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1</v>
      </c>
      <c r="AD1627" s="1">
        <v>0</v>
      </c>
      <c r="AE1627" s="1">
        <v>1</v>
      </c>
      <c r="AF1627" s="1">
        <v>0</v>
      </c>
      <c r="AG1627" s="1">
        <v>1</v>
      </c>
    </row>
    <row r="1628" spans="1:33" x14ac:dyDescent="0.25">
      <c r="A1628" t="s">
        <v>1385</v>
      </c>
      <c r="B1628" s="1" t="s">
        <v>292</v>
      </c>
      <c r="C1628" s="1" t="s">
        <v>426</v>
      </c>
      <c r="D1628" s="1" t="str">
        <f>CONCATENATE(B1628," ",C1628)</f>
        <v>AOC U2879VF</v>
      </c>
      <c r="E1628" s="1">
        <v>17</v>
      </c>
      <c r="F1628" s="1">
        <f>E1628/1000</f>
        <v>1.7000000000000001E-2</v>
      </c>
      <c r="G1628" s="2">
        <v>244.90990990990989</v>
      </c>
      <c r="H1628" s="2"/>
      <c r="I1628" s="1" t="s">
        <v>257</v>
      </c>
      <c r="J1628" s="1" t="s">
        <v>258</v>
      </c>
      <c r="K1628" s="1" t="s">
        <v>86</v>
      </c>
      <c r="L1628" s="1">
        <f>E1628*G1628</f>
        <v>4163.468468468468</v>
      </c>
      <c r="M1628" s="1">
        <f>L1628/1000000</f>
        <v>4.163468468468468E-3</v>
      </c>
      <c r="N1628" s="1" t="s">
        <v>87</v>
      </c>
      <c r="O1628" s="1" t="s">
        <v>37</v>
      </c>
      <c r="P1628" s="1" t="s">
        <v>38</v>
      </c>
      <c r="Q1628" s="1" t="s">
        <v>38</v>
      </c>
      <c r="R1628" s="1" t="s">
        <v>49</v>
      </c>
      <c r="S1628" s="11" t="s">
        <v>3153</v>
      </c>
      <c r="T1628" s="1">
        <v>0</v>
      </c>
      <c r="U1628" s="1">
        <v>0</v>
      </c>
      <c r="V1628" s="1">
        <v>1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1</v>
      </c>
    </row>
    <row r="1629" spans="1:33" x14ac:dyDescent="0.25">
      <c r="A1629" t="s">
        <v>1385</v>
      </c>
      <c r="B1629" s="1" t="s">
        <v>292</v>
      </c>
      <c r="C1629" s="1" t="s">
        <v>1472</v>
      </c>
      <c r="D1629" s="1" t="str">
        <f>CONCATENATE(B1629," ",C1629)</f>
        <v>AOC U28G2AE</v>
      </c>
      <c r="E1629" s="1">
        <v>14</v>
      </c>
      <c r="F1629" s="1">
        <f>E1629/1000</f>
        <v>1.4E-2</v>
      </c>
      <c r="G1629" s="2">
        <v>364.85135135135135</v>
      </c>
      <c r="H1629" s="2"/>
      <c r="I1629" s="1" t="s">
        <v>257</v>
      </c>
      <c r="J1629" s="1" t="s">
        <v>258</v>
      </c>
      <c r="K1629" s="1" t="s">
        <v>86</v>
      </c>
      <c r="L1629" s="1">
        <f>E1629*G1629</f>
        <v>5107.9189189189192</v>
      </c>
      <c r="M1629" s="1">
        <f>L1629/1000000</f>
        <v>5.1079189189189196E-3</v>
      </c>
      <c r="N1629" s="1" t="s">
        <v>87</v>
      </c>
      <c r="O1629" s="1" t="s">
        <v>37</v>
      </c>
      <c r="P1629" s="1" t="s">
        <v>38</v>
      </c>
      <c r="Q1629" s="1" t="s">
        <v>38</v>
      </c>
      <c r="R1629" s="1" t="s">
        <v>49</v>
      </c>
      <c r="S1629" s="11" t="s">
        <v>1385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1</v>
      </c>
      <c r="AD1629" s="1">
        <v>0</v>
      </c>
      <c r="AE1629" s="1">
        <v>0</v>
      </c>
      <c r="AF1629" s="1">
        <v>0</v>
      </c>
      <c r="AG1629" s="1">
        <v>1</v>
      </c>
    </row>
    <row r="1630" spans="1:33" x14ac:dyDescent="0.25">
      <c r="A1630" t="s">
        <v>1385</v>
      </c>
      <c r="B1630" s="1" t="s">
        <v>292</v>
      </c>
      <c r="C1630" s="1" t="s">
        <v>428</v>
      </c>
      <c r="D1630" s="1" t="str">
        <f>CONCATENATE(B1630," ",C1630)</f>
        <v>AOC U3277FWQ</v>
      </c>
      <c r="E1630" s="1">
        <v>28</v>
      </c>
      <c r="F1630" s="1">
        <f>E1630/1000</f>
        <v>2.8000000000000001E-2</v>
      </c>
      <c r="G1630" s="2">
        <v>398.10810810810813</v>
      </c>
      <c r="H1630" s="2"/>
      <c r="I1630" s="1" t="s">
        <v>74</v>
      </c>
      <c r="J1630" s="1" t="s">
        <v>72</v>
      </c>
      <c r="K1630" s="1" t="s">
        <v>86</v>
      </c>
      <c r="L1630" s="1">
        <f>E1630*G1630</f>
        <v>11147.027027027027</v>
      </c>
      <c r="M1630" s="1">
        <f>L1630/1000000</f>
        <v>1.1147027027027027E-2</v>
      </c>
      <c r="N1630" s="1" t="s">
        <v>87</v>
      </c>
      <c r="O1630" s="1" t="s">
        <v>44</v>
      </c>
      <c r="P1630" s="1" t="s">
        <v>38</v>
      </c>
      <c r="Q1630" s="1" t="s">
        <v>38</v>
      </c>
      <c r="R1630" s="1">
        <v>0</v>
      </c>
      <c r="S1630" s="11" t="s">
        <v>3153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1</v>
      </c>
    </row>
    <row r="1631" spans="1:33" x14ac:dyDescent="0.25">
      <c r="A1631" t="s">
        <v>1385</v>
      </c>
      <c r="B1631" s="1" t="s">
        <v>292</v>
      </c>
      <c r="C1631" s="1" t="s">
        <v>429</v>
      </c>
      <c r="D1631" s="1" t="str">
        <f>CONCATENATE(B1631," ",C1631)</f>
        <v>AOC U3277PWQU</v>
      </c>
      <c r="E1631" s="1">
        <v>69</v>
      </c>
      <c r="F1631" s="1">
        <f>E1631/1000</f>
        <v>6.9000000000000006E-2</v>
      </c>
      <c r="G1631" s="2">
        <v>417.46283783783781</v>
      </c>
      <c r="H1631" s="2"/>
      <c r="I1631" s="1" t="s">
        <v>74</v>
      </c>
      <c r="J1631" s="1" t="s">
        <v>72</v>
      </c>
      <c r="K1631" s="1" t="s">
        <v>86</v>
      </c>
      <c r="L1631" s="1">
        <f>E1631*G1631</f>
        <v>28804.93581081081</v>
      </c>
      <c r="M1631" s="1">
        <f>L1631/1000000</f>
        <v>2.8804935810810811E-2</v>
      </c>
      <c r="N1631" s="1" t="s">
        <v>87</v>
      </c>
      <c r="O1631" s="1" t="s">
        <v>44</v>
      </c>
      <c r="P1631" s="1" t="s">
        <v>38</v>
      </c>
      <c r="Q1631" s="1" t="s">
        <v>38</v>
      </c>
      <c r="R1631" s="1" t="s">
        <v>58</v>
      </c>
      <c r="S1631" s="11" t="s">
        <v>3153</v>
      </c>
      <c r="T1631" s="1">
        <v>0</v>
      </c>
      <c r="U1631" s="1">
        <v>0</v>
      </c>
      <c r="V1631" s="1">
        <v>1</v>
      </c>
      <c r="W1631" s="1">
        <v>0</v>
      </c>
      <c r="X1631" s="1">
        <v>0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1</v>
      </c>
      <c r="AE1631" s="1">
        <v>0</v>
      </c>
      <c r="AF1631" s="1">
        <v>0</v>
      </c>
      <c r="AG1631" s="1">
        <v>1</v>
      </c>
    </row>
    <row r="1632" spans="1:33" x14ac:dyDescent="0.25">
      <c r="A1632" t="s">
        <v>1385</v>
      </c>
      <c r="B1632" s="1" t="s">
        <v>292</v>
      </c>
      <c r="C1632" s="1" t="s">
        <v>430</v>
      </c>
      <c r="D1632" s="1" t="str">
        <f>CONCATENATE(B1632," ",C1632)</f>
        <v>AOC U32U1</v>
      </c>
      <c r="E1632" s="1">
        <v>19</v>
      </c>
      <c r="F1632" s="1">
        <f>E1632/1000</f>
        <v>1.9E-2</v>
      </c>
      <c r="G1632" s="2">
        <v>1193.2297297297298</v>
      </c>
      <c r="H1632" s="2"/>
      <c r="I1632" s="1" t="s">
        <v>74</v>
      </c>
      <c r="J1632" s="1" t="s">
        <v>72</v>
      </c>
      <c r="K1632" s="1" t="s">
        <v>86</v>
      </c>
      <c r="L1632" s="1">
        <f>E1632*G1632</f>
        <v>22671.364864864867</v>
      </c>
      <c r="M1632" s="1">
        <f>L1632/1000000</f>
        <v>2.2671364864864867E-2</v>
      </c>
      <c r="N1632" s="1" t="s">
        <v>87</v>
      </c>
      <c r="O1632" s="1" t="s">
        <v>54</v>
      </c>
      <c r="P1632" s="1" t="s">
        <v>38</v>
      </c>
      <c r="Q1632" s="1" t="s">
        <v>38</v>
      </c>
      <c r="R1632" s="1" t="s">
        <v>58</v>
      </c>
      <c r="S1632" s="11" t="s">
        <v>3047</v>
      </c>
      <c r="T1632" s="1">
        <v>0</v>
      </c>
      <c r="U1632" s="1">
        <v>0</v>
      </c>
      <c r="V1632" s="1">
        <v>1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1">
        <v>0</v>
      </c>
      <c r="AD1632" s="1">
        <v>1</v>
      </c>
      <c r="AE1632" s="1">
        <v>1</v>
      </c>
      <c r="AF1632" s="1">
        <v>0</v>
      </c>
      <c r="AG1632" s="1">
        <v>1</v>
      </c>
    </row>
    <row r="1633" spans="1:33" x14ac:dyDescent="0.25">
      <c r="A1633" t="s">
        <v>1385</v>
      </c>
      <c r="B1633" s="1" t="s">
        <v>292</v>
      </c>
      <c r="C1633" s="1" t="s">
        <v>431</v>
      </c>
      <c r="D1633" s="1" t="str">
        <f>CONCATENATE(B1633," ",C1633)</f>
        <v>AOC X24P1</v>
      </c>
      <c r="E1633" s="1">
        <v>806</v>
      </c>
      <c r="F1633" s="1">
        <f>E1633/1000</f>
        <v>0.80600000000000005</v>
      </c>
      <c r="G1633" s="2">
        <v>238.88175675675674</v>
      </c>
      <c r="H1633" s="2"/>
      <c r="I1633" s="1" t="s">
        <v>92</v>
      </c>
      <c r="J1633" s="1" t="s">
        <v>92</v>
      </c>
      <c r="K1633" s="1" t="s">
        <v>93</v>
      </c>
      <c r="L1633" s="1">
        <f>E1633*G1633</f>
        <v>192538.69594594595</v>
      </c>
      <c r="M1633" s="1">
        <f>L1633/1000000</f>
        <v>0.19253869594594594</v>
      </c>
      <c r="N1633" s="1" t="s">
        <v>43</v>
      </c>
      <c r="O1633" s="1" t="s">
        <v>54</v>
      </c>
      <c r="P1633" s="1" t="s">
        <v>38</v>
      </c>
      <c r="Q1633" s="1" t="s">
        <v>38</v>
      </c>
      <c r="R1633" s="1" t="s">
        <v>58</v>
      </c>
      <c r="S1633" s="11" t="s">
        <v>3153</v>
      </c>
      <c r="T1633" s="1">
        <v>0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0</v>
      </c>
      <c r="AE1633" s="1">
        <v>1</v>
      </c>
      <c r="AF1633" s="1">
        <v>0</v>
      </c>
      <c r="AG1633" s="1">
        <v>0</v>
      </c>
    </row>
    <row r="1634" spans="1:33" x14ac:dyDescent="0.25">
      <c r="A1634" t="s">
        <v>1385</v>
      </c>
      <c r="B1634" s="1" t="s">
        <v>432</v>
      </c>
      <c r="C1634" s="1" t="s">
        <v>433</v>
      </c>
      <c r="D1634" s="1" t="str">
        <f>CONCATENATE(B1634," ",C1634)</f>
        <v>Asus BE249QLBH</v>
      </c>
      <c r="E1634" s="1">
        <v>70</v>
      </c>
      <c r="F1634" s="1">
        <f>E1634/1000</f>
        <v>7.0000000000000007E-2</v>
      </c>
      <c r="G1634" s="2">
        <v>176.64516129032259</v>
      </c>
      <c r="H1634" s="2"/>
      <c r="I1634" s="1" t="s">
        <v>52</v>
      </c>
      <c r="J1634" s="1" t="s">
        <v>53</v>
      </c>
      <c r="K1634" s="1" t="s">
        <v>42</v>
      </c>
      <c r="L1634" s="1">
        <f>E1634*G1634</f>
        <v>12365.161290322581</v>
      </c>
      <c r="M1634" s="1">
        <f>L1634/1000000</f>
        <v>1.2365161290322581E-2</v>
      </c>
      <c r="N1634" s="1" t="s">
        <v>43</v>
      </c>
      <c r="O1634" s="1" t="s">
        <v>54</v>
      </c>
      <c r="P1634" s="1" t="s">
        <v>38</v>
      </c>
      <c r="Q1634" s="1" t="s">
        <v>38</v>
      </c>
      <c r="R1634" s="1" t="s">
        <v>39</v>
      </c>
      <c r="S1634" s="11" t="s">
        <v>3153</v>
      </c>
      <c r="T1634" s="1">
        <v>0</v>
      </c>
      <c r="U1634" s="1">
        <v>0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1</v>
      </c>
      <c r="AD1634" s="1">
        <v>0</v>
      </c>
      <c r="AE1634" s="1">
        <v>1</v>
      </c>
      <c r="AF1634" s="1">
        <v>0</v>
      </c>
      <c r="AG1634" s="1">
        <v>0</v>
      </c>
    </row>
    <row r="1635" spans="1:33" x14ac:dyDescent="0.25">
      <c r="A1635" t="s">
        <v>1385</v>
      </c>
      <c r="B1635" s="1" t="s">
        <v>432</v>
      </c>
      <c r="C1635" s="1" t="s">
        <v>1473</v>
      </c>
      <c r="D1635" s="1" t="str">
        <f>CONCATENATE(B1635," ",C1635)</f>
        <v>Asus BE24AQLB</v>
      </c>
      <c r="E1635" s="1">
        <v>9</v>
      </c>
      <c r="F1635" s="1">
        <f>E1635/1000</f>
        <v>8.9999999999999993E-3</v>
      </c>
      <c r="G1635" s="2">
        <v>265.94594594594594</v>
      </c>
      <c r="H1635" s="2"/>
      <c r="I1635" s="1" t="s">
        <v>92</v>
      </c>
      <c r="J1635" s="1" t="s">
        <v>92</v>
      </c>
      <c r="K1635" s="1" t="s">
        <v>93</v>
      </c>
      <c r="L1635" s="1">
        <f>E1635*G1635</f>
        <v>2393.5135135135133</v>
      </c>
      <c r="M1635" s="1">
        <f>L1635/1000000</f>
        <v>2.3935135135135133E-3</v>
      </c>
      <c r="N1635" s="1" t="s">
        <v>43</v>
      </c>
      <c r="O1635" s="1" t="s">
        <v>54</v>
      </c>
      <c r="P1635" s="1" t="s">
        <v>38</v>
      </c>
      <c r="Q1635" s="1" t="s">
        <v>38</v>
      </c>
      <c r="R1635" s="1" t="s">
        <v>39</v>
      </c>
      <c r="S1635" s="11" t="s">
        <v>3153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1</v>
      </c>
      <c r="AD1635" s="1">
        <v>0</v>
      </c>
      <c r="AE1635" s="1">
        <v>1</v>
      </c>
      <c r="AF1635" s="1">
        <v>0</v>
      </c>
      <c r="AG1635" s="1">
        <v>0</v>
      </c>
    </row>
    <row r="1636" spans="1:33" x14ac:dyDescent="0.25">
      <c r="A1636" t="s">
        <v>1385</v>
      </c>
      <c r="B1636" s="1" t="s">
        <v>432</v>
      </c>
      <c r="C1636" s="1" t="s">
        <v>1474</v>
      </c>
      <c r="D1636" s="1" t="str">
        <f>CONCATENATE(B1636," ",C1636)</f>
        <v>Asus BE24AQLBH</v>
      </c>
      <c r="E1636" s="1">
        <v>200</v>
      </c>
      <c r="F1636" s="1">
        <f>E1636/1000</f>
        <v>0.2</v>
      </c>
      <c r="G1636" s="2">
        <v>260.67567567567568</v>
      </c>
      <c r="H1636" s="2"/>
      <c r="I1636" s="1" t="s">
        <v>92</v>
      </c>
      <c r="J1636" s="1" t="s">
        <v>92</v>
      </c>
      <c r="K1636" s="1" t="s">
        <v>93</v>
      </c>
      <c r="L1636" s="1">
        <f>E1636*G1636</f>
        <v>52135.135135135133</v>
      </c>
      <c r="M1636" s="1">
        <f>L1636/1000000</f>
        <v>5.2135135135135131E-2</v>
      </c>
      <c r="N1636" s="1" t="s">
        <v>43</v>
      </c>
      <c r="O1636" s="1" t="s">
        <v>54</v>
      </c>
      <c r="P1636" s="1" t="s">
        <v>38</v>
      </c>
      <c r="Q1636" s="1" t="s">
        <v>38</v>
      </c>
      <c r="R1636" s="1" t="s">
        <v>39</v>
      </c>
      <c r="S1636" s="11" t="s">
        <v>3153</v>
      </c>
      <c r="T1636" s="1">
        <v>0</v>
      </c>
      <c r="U1636" s="1">
        <v>0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1</v>
      </c>
      <c r="AF1636" s="1">
        <v>0</v>
      </c>
      <c r="AG1636" s="1">
        <v>0</v>
      </c>
    </row>
    <row r="1637" spans="1:33" x14ac:dyDescent="0.25">
      <c r="A1637" t="s">
        <v>1385</v>
      </c>
      <c r="B1637" s="1" t="s">
        <v>432</v>
      </c>
      <c r="C1637" s="1" t="s">
        <v>434</v>
      </c>
      <c r="D1637" s="1" t="str">
        <f>CONCATENATE(B1637," ",C1637)</f>
        <v>Asus BE24DQLB</v>
      </c>
      <c r="E1637" s="1">
        <v>156</v>
      </c>
      <c r="F1637" s="1">
        <f>E1637/1000</f>
        <v>0.156</v>
      </c>
      <c r="G1637" s="2">
        <v>257</v>
      </c>
      <c r="H1637" s="2"/>
      <c r="I1637" s="1" t="s">
        <v>52</v>
      </c>
      <c r="J1637" s="1" t="s">
        <v>53</v>
      </c>
      <c r="K1637" s="1" t="s">
        <v>42</v>
      </c>
      <c r="L1637" s="1">
        <f>E1637*G1637</f>
        <v>40092</v>
      </c>
      <c r="M1637" s="1">
        <f>L1637/1000000</f>
        <v>4.0092000000000003E-2</v>
      </c>
      <c r="N1637" s="1" t="s">
        <v>43</v>
      </c>
      <c r="O1637" s="1" t="s">
        <v>54</v>
      </c>
      <c r="P1637" s="1" t="s">
        <v>38</v>
      </c>
      <c r="Q1637" s="1" t="s">
        <v>38</v>
      </c>
      <c r="R1637" s="1" t="s">
        <v>39</v>
      </c>
      <c r="S1637" s="11" t="s">
        <v>1385</v>
      </c>
      <c r="T1637" s="1">
        <v>0</v>
      </c>
      <c r="U1637" s="1">
        <v>0</v>
      </c>
      <c r="V1637" s="1">
        <v>0</v>
      </c>
      <c r="W1637" s="1">
        <v>1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1</v>
      </c>
      <c r="AD1637" s="1">
        <v>0</v>
      </c>
      <c r="AE1637" s="1">
        <v>1</v>
      </c>
      <c r="AF1637" s="1">
        <v>0</v>
      </c>
      <c r="AG1637" s="1">
        <v>0</v>
      </c>
    </row>
    <row r="1638" spans="1:33" x14ac:dyDescent="0.25">
      <c r="A1638" t="s">
        <v>1385</v>
      </c>
      <c r="B1638" s="1" t="s">
        <v>432</v>
      </c>
      <c r="C1638" s="1" t="s">
        <v>435</v>
      </c>
      <c r="D1638" s="1" t="str">
        <f>CONCATENATE(B1638," ",C1638)</f>
        <v>Asus BE24WQLB</v>
      </c>
      <c r="E1638" s="1">
        <v>25</v>
      </c>
      <c r="F1638" s="1">
        <f>E1638/1000</f>
        <v>2.5000000000000001E-2</v>
      </c>
      <c r="G1638" s="2">
        <v>284.38513513513516</v>
      </c>
      <c r="H1638" s="2"/>
      <c r="I1638" s="1" t="s">
        <v>92</v>
      </c>
      <c r="J1638" s="1" t="s">
        <v>92</v>
      </c>
      <c r="K1638" s="1" t="s">
        <v>93</v>
      </c>
      <c r="L1638" s="1">
        <f>E1638*G1638</f>
        <v>7109.6283783783792</v>
      </c>
      <c r="M1638" s="1">
        <f>L1638/1000000</f>
        <v>7.1096283783783796E-3</v>
      </c>
      <c r="N1638" s="1" t="s">
        <v>43</v>
      </c>
      <c r="O1638" s="1" t="s">
        <v>54</v>
      </c>
      <c r="P1638" s="1" t="s">
        <v>38</v>
      </c>
      <c r="Q1638" s="1" t="s">
        <v>38</v>
      </c>
      <c r="R1638" s="1" t="s">
        <v>39</v>
      </c>
      <c r="S1638" s="11" t="s">
        <v>3153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1</v>
      </c>
      <c r="AF1638" s="1">
        <v>0</v>
      </c>
      <c r="AG1638" s="1">
        <v>0</v>
      </c>
    </row>
    <row r="1639" spans="1:33" x14ac:dyDescent="0.25">
      <c r="A1639" t="s">
        <v>1385</v>
      </c>
      <c r="B1639" s="1" t="s">
        <v>432</v>
      </c>
      <c r="C1639" s="1" t="s">
        <v>1475</v>
      </c>
      <c r="D1639" s="1" t="str">
        <f>CONCATENATE(B1639," ",C1639)</f>
        <v>Asus MG248QE</v>
      </c>
      <c r="E1639" s="1">
        <v>7</v>
      </c>
      <c r="F1639" s="1">
        <f>E1639/1000</f>
        <v>7.0000000000000001E-3</v>
      </c>
      <c r="G1639" s="2">
        <v>324.99324324324323</v>
      </c>
      <c r="H1639" s="2"/>
      <c r="I1639" s="1" t="s">
        <v>53</v>
      </c>
      <c r="J1639" s="1" t="s">
        <v>53</v>
      </c>
      <c r="K1639" s="1" t="s">
        <v>42</v>
      </c>
      <c r="L1639" s="1">
        <f>E1639*G1639</f>
        <v>2274.9527027027025</v>
      </c>
      <c r="M1639" s="1">
        <f>L1639/1000000</f>
        <v>2.2749527027027027E-3</v>
      </c>
      <c r="N1639" s="1" t="s">
        <v>43</v>
      </c>
      <c r="O1639" s="1" t="s">
        <v>37</v>
      </c>
      <c r="P1639" s="1" t="s">
        <v>38</v>
      </c>
      <c r="Q1639" s="1" t="s">
        <v>48</v>
      </c>
      <c r="R1639" s="1" t="s">
        <v>49</v>
      </c>
      <c r="S1639" s="11" t="s">
        <v>3153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</row>
    <row r="1640" spans="1:33" x14ac:dyDescent="0.25">
      <c r="A1640" t="s">
        <v>1385</v>
      </c>
      <c r="B1640" s="1" t="s">
        <v>432</v>
      </c>
      <c r="C1640" s="1" t="s">
        <v>1476</v>
      </c>
      <c r="D1640" s="1" t="str">
        <f>CONCATENATE(B1640," ",C1640)</f>
        <v>Asus MG28UQ</v>
      </c>
      <c r="E1640" s="1">
        <v>1</v>
      </c>
      <c r="F1640" s="1">
        <f>E1640/1000</f>
        <v>1E-3</v>
      </c>
      <c r="G1640" s="2">
        <v>362.16216216216219</v>
      </c>
      <c r="H1640" s="2"/>
      <c r="I1640" s="1" t="s">
        <v>257</v>
      </c>
      <c r="J1640" s="1" t="s">
        <v>258</v>
      </c>
      <c r="K1640" s="1" t="s">
        <v>86</v>
      </c>
      <c r="L1640" s="1">
        <f>E1640*G1640</f>
        <v>362.16216216216219</v>
      </c>
      <c r="M1640" s="1">
        <f>L1640/1000000</f>
        <v>3.6216216216216219E-4</v>
      </c>
      <c r="N1640" s="1" t="s">
        <v>87</v>
      </c>
      <c r="O1640" s="1" t="s">
        <v>37</v>
      </c>
      <c r="P1640" s="1" t="s">
        <v>38</v>
      </c>
      <c r="Q1640" s="1" t="s">
        <v>48</v>
      </c>
      <c r="R1640" s="1" t="s">
        <v>49</v>
      </c>
      <c r="S1640" s="11" t="s">
        <v>3153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0</v>
      </c>
      <c r="AE1640" s="1">
        <v>0</v>
      </c>
      <c r="AF1640" s="1">
        <v>0</v>
      </c>
      <c r="AG1640" s="1">
        <v>1</v>
      </c>
    </row>
    <row r="1641" spans="1:33" x14ac:dyDescent="0.25">
      <c r="A1641" t="s">
        <v>1385</v>
      </c>
      <c r="B1641" s="1" t="s">
        <v>432</v>
      </c>
      <c r="C1641" s="1" t="s">
        <v>437</v>
      </c>
      <c r="D1641" s="1" t="str">
        <f>CONCATENATE(B1641," ",C1641)</f>
        <v>Asus MX25AQ</v>
      </c>
      <c r="E1641" s="1">
        <v>11</v>
      </c>
      <c r="F1641" s="1">
        <f>E1641/1000</f>
        <v>1.0999999999999999E-2</v>
      </c>
      <c r="G1641" s="2">
        <v>325.60135135135135</v>
      </c>
      <c r="H1641" s="2"/>
      <c r="I1641" s="1" t="s">
        <v>156</v>
      </c>
      <c r="J1641" s="1" t="s">
        <v>157</v>
      </c>
      <c r="K1641" s="1" t="s">
        <v>64</v>
      </c>
      <c r="L1641" s="1">
        <f>E1641*G1641</f>
        <v>3581.614864864865</v>
      </c>
      <c r="M1641" s="1">
        <f>L1641/1000000</f>
        <v>3.5816148648648649E-3</v>
      </c>
      <c r="N1641" s="1" t="s">
        <v>65</v>
      </c>
      <c r="O1641" s="1" t="s">
        <v>54</v>
      </c>
      <c r="P1641" s="1" t="s">
        <v>38</v>
      </c>
      <c r="Q1641" s="1" t="s">
        <v>38</v>
      </c>
      <c r="R1641" s="1" t="s">
        <v>39</v>
      </c>
      <c r="S1641" s="11" t="s">
        <v>3153</v>
      </c>
      <c r="T1641" s="1">
        <v>0</v>
      </c>
      <c r="U1641" s="1">
        <v>0</v>
      </c>
      <c r="V1641" s="1">
        <v>0</v>
      </c>
      <c r="W1641" s="1">
        <v>1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1</v>
      </c>
      <c r="AD1641" s="1">
        <v>0</v>
      </c>
      <c r="AE1641" s="1">
        <v>1</v>
      </c>
      <c r="AF1641" s="1">
        <v>0</v>
      </c>
      <c r="AG1641" s="1">
        <v>0</v>
      </c>
    </row>
    <row r="1642" spans="1:33" x14ac:dyDescent="0.25">
      <c r="A1642" t="s">
        <v>1385</v>
      </c>
      <c r="B1642" s="1" t="s">
        <v>432</v>
      </c>
      <c r="C1642" s="1" t="s">
        <v>1477</v>
      </c>
      <c r="D1642" s="1" t="str">
        <f>CONCATENATE(B1642," ",C1642)</f>
        <v>Asus MX279HE</v>
      </c>
      <c r="E1642" s="1">
        <v>18</v>
      </c>
      <c r="F1642" s="1">
        <f>E1642/1000</f>
        <v>1.7999999999999999E-2</v>
      </c>
      <c r="G1642" s="2">
        <v>229.59459459459458</v>
      </c>
      <c r="H1642" s="2"/>
      <c r="I1642" s="1" t="s">
        <v>63</v>
      </c>
      <c r="J1642" s="1" t="s">
        <v>63</v>
      </c>
      <c r="K1642" s="1" t="s">
        <v>42</v>
      </c>
      <c r="L1642" s="1">
        <f>E1642*G1642</f>
        <v>4132.7027027027025</v>
      </c>
      <c r="M1642" s="1">
        <f>L1642/1000000</f>
        <v>4.1327027027027027E-3</v>
      </c>
      <c r="N1642" s="1" t="s">
        <v>43</v>
      </c>
      <c r="O1642" s="1" t="s">
        <v>54</v>
      </c>
      <c r="P1642" s="1" t="s">
        <v>38</v>
      </c>
      <c r="Q1642" s="1" t="s">
        <v>38</v>
      </c>
      <c r="R1642" s="1" t="s">
        <v>39</v>
      </c>
      <c r="S1642" s="11" t="s">
        <v>3153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1</v>
      </c>
      <c r="AD1642" s="1">
        <v>0</v>
      </c>
      <c r="AE1642" s="1">
        <v>1</v>
      </c>
      <c r="AF1642" s="1">
        <v>0</v>
      </c>
      <c r="AG1642" s="1">
        <v>0</v>
      </c>
    </row>
    <row r="1643" spans="1:33" x14ac:dyDescent="0.25">
      <c r="A1643" s="15" t="s">
        <v>1385</v>
      </c>
      <c r="B1643" s="1" t="s">
        <v>432</v>
      </c>
      <c r="C1643" s="1" t="s">
        <v>438</v>
      </c>
      <c r="D1643" s="1" t="str">
        <f>CONCATENATE(B1643," ",C1643)</f>
        <v>Asus MX32VQ</v>
      </c>
      <c r="E1643" s="1">
        <v>16</v>
      </c>
      <c r="F1643" s="1">
        <f>E1643/1000</f>
        <v>1.6E-2</v>
      </c>
      <c r="G1643" s="2">
        <v>767.55405405405406</v>
      </c>
      <c r="H1643" s="2"/>
      <c r="I1643" s="1" t="s">
        <v>74</v>
      </c>
      <c r="J1643" s="1" t="s">
        <v>72</v>
      </c>
      <c r="K1643" s="1" t="s">
        <v>64</v>
      </c>
      <c r="L1643" s="1">
        <f>E1643*G1643</f>
        <v>12280.864864864865</v>
      </c>
      <c r="M1643" s="1">
        <f>L1643/1000000</f>
        <v>1.2280864864864864E-2</v>
      </c>
      <c r="N1643" s="1" t="s">
        <v>65</v>
      </c>
      <c r="O1643" s="1" t="s">
        <v>44</v>
      </c>
      <c r="P1643" s="1" t="s">
        <v>48</v>
      </c>
      <c r="Q1643" s="1" t="s">
        <v>38</v>
      </c>
      <c r="R1643" s="1" t="s">
        <v>58</v>
      </c>
      <c r="S1643" s="11" t="s">
        <v>3153</v>
      </c>
      <c r="T1643" s="1">
        <v>0</v>
      </c>
      <c r="U1643" s="1">
        <v>0</v>
      </c>
      <c r="V1643" s="1">
        <v>1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1</v>
      </c>
      <c r="AG1643" s="1">
        <v>0</v>
      </c>
    </row>
    <row r="1644" spans="1:33" x14ac:dyDescent="0.25">
      <c r="A1644" s="15" t="s">
        <v>1385</v>
      </c>
      <c r="B1644" s="1" t="s">
        <v>432</v>
      </c>
      <c r="C1644" s="1" t="s">
        <v>439</v>
      </c>
      <c r="D1644" s="1" t="str">
        <f>CONCATENATE(B1644," ",C1644)</f>
        <v>Asus MX34VQ</v>
      </c>
      <c r="E1644" s="1">
        <v>7</v>
      </c>
      <c r="F1644" s="1">
        <f>E1644/1000</f>
        <v>7.0000000000000001E-3</v>
      </c>
      <c r="G1644" s="2">
        <v>725.54054054054052</v>
      </c>
      <c r="H1644" s="2"/>
      <c r="I1644" s="1" t="s">
        <v>238</v>
      </c>
      <c r="J1644" s="1" t="s">
        <v>72</v>
      </c>
      <c r="K1644" s="1" t="s">
        <v>239</v>
      </c>
      <c r="L1644" s="1">
        <f>E1644*G1644</f>
        <v>5078.7837837837833</v>
      </c>
      <c r="M1644" s="1">
        <f>L1644/1000000</f>
        <v>5.0787837837837834E-3</v>
      </c>
      <c r="N1644" s="1" t="s">
        <v>87</v>
      </c>
      <c r="O1644" s="1" t="s">
        <v>54</v>
      </c>
      <c r="P1644" s="1" t="s">
        <v>48</v>
      </c>
      <c r="Q1644" s="1" t="s">
        <v>38</v>
      </c>
      <c r="R1644" s="1">
        <v>0</v>
      </c>
      <c r="S1644" s="11" t="s">
        <v>3153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1</v>
      </c>
      <c r="AE1644" s="1">
        <v>1</v>
      </c>
      <c r="AF1644" s="1">
        <v>1</v>
      </c>
      <c r="AG1644" s="1">
        <v>1</v>
      </c>
    </row>
    <row r="1645" spans="1:33" x14ac:dyDescent="0.25">
      <c r="A1645" s="15" t="s">
        <v>1385</v>
      </c>
      <c r="B1645" s="1" t="s">
        <v>432</v>
      </c>
      <c r="C1645" s="1" t="s">
        <v>440</v>
      </c>
      <c r="D1645" s="1" t="str">
        <f>CONCATENATE(B1645," ",C1645)</f>
        <v>Asus MX38VC</v>
      </c>
      <c r="E1645" s="1">
        <v>2</v>
      </c>
      <c r="F1645" s="1">
        <f>E1645/1000</f>
        <v>2E-3</v>
      </c>
      <c r="G1645" s="2">
        <v>1401.8918918918919</v>
      </c>
      <c r="H1645" s="2"/>
      <c r="I1645" s="1" t="s">
        <v>241</v>
      </c>
      <c r="J1645" s="1" t="s">
        <v>183</v>
      </c>
      <c r="K1645" s="1" t="s">
        <v>242</v>
      </c>
      <c r="L1645" s="1">
        <f>E1645*G1645</f>
        <v>2803.7837837837837</v>
      </c>
      <c r="M1645" s="1">
        <f>L1645/1000000</f>
        <v>2.8037837837837838E-3</v>
      </c>
      <c r="N1645" s="1" t="s">
        <v>87</v>
      </c>
      <c r="O1645" s="1" t="s">
        <v>54</v>
      </c>
      <c r="P1645" s="1" t="s">
        <v>48</v>
      </c>
      <c r="Q1645" s="1" t="s">
        <v>38</v>
      </c>
      <c r="R1645" s="1" t="s">
        <v>39</v>
      </c>
      <c r="S1645" s="11" t="s">
        <v>3153</v>
      </c>
      <c r="T1645" s="1">
        <v>0</v>
      </c>
      <c r="U1645" s="1">
        <v>0</v>
      </c>
      <c r="V1645" s="1">
        <v>1</v>
      </c>
      <c r="W1645" s="1">
        <v>0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1</v>
      </c>
      <c r="AE1645" s="1">
        <v>1</v>
      </c>
      <c r="AF1645" s="1">
        <v>1</v>
      </c>
      <c r="AG1645" s="1">
        <v>1</v>
      </c>
    </row>
    <row r="1646" spans="1:33" x14ac:dyDescent="0.25">
      <c r="A1646" s="15" t="s">
        <v>1385</v>
      </c>
      <c r="B1646" s="1" t="s">
        <v>432</v>
      </c>
      <c r="C1646" s="1" t="s">
        <v>441</v>
      </c>
      <c r="D1646" s="1" t="str">
        <f>CONCATENATE(B1646," ",C1646)</f>
        <v>Asus MZ27AQ</v>
      </c>
      <c r="E1646" s="1">
        <v>10</v>
      </c>
      <c r="F1646" s="1">
        <f>E1646/1000</f>
        <v>0.01</v>
      </c>
      <c r="G1646" s="2">
        <v>399.48648648648651</v>
      </c>
      <c r="H1646" s="2"/>
      <c r="I1646" s="1" t="s">
        <v>63</v>
      </c>
      <c r="J1646" s="1" t="s">
        <v>63</v>
      </c>
      <c r="K1646" s="1" t="s">
        <v>64</v>
      </c>
      <c r="L1646" s="1">
        <f>E1646*G1646</f>
        <v>3994.864864864865</v>
      </c>
      <c r="M1646" s="1">
        <f>L1646/1000000</f>
        <v>3.9948648648648654E-3</v>
      </c>
      <c r="N1646" s="1" t="s">
        <v>65</v>
      </c>
      <c r="O1646" s="1" t="s">
        <v>54</v>
      </c>
      <c r="P1646" s="1" t="s">
        <v>38</v>
      </c>
      <c r="Q1646" s="1" t="s">
        <v>38</v>
      </c>
      <c r="R1646" s="1" t="s">
        <v>39</v>
      </c>
      <c r="S1646" s="11" t="s">
        <v>3153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1</v>
      </c>
      <c r="AD1646" s="1">
        <v>0</v>
      </c>
      <c r="AE1646" s="1">
        <v>1</v>
      </c>
      <c r="AF1646" s="1">
        <v>0</v>
      </c>
      <c r="AG1646" s="1">
        <v>0</v>
      </c>
    </row>
    <row r="1647" spans="1:33" x14ac:dyDescent="0.25">
      <c r="A1647" s="15" t="s">
        <v>1385</v>
      </c>
      <c r="B1647" s="1" t="s">
        <v>432</v>
      </c>
      <c r="C1647" s="1" t="s">
        <v>1478</v>
      </c>
      <c r="D1647" s="1" t="str">
        <f>CONCATENATE(B1647," ",C1647)</f>
        <v>Asus PA248QV</v>
      </c>
      <c r="E1647" s="1">
        <v>10</v>
      </c>
      <c r="F1647" s="1">
        <f>E1647/1000</f>
        <v>0.01</v>
      </c>
      <c r="G1647" s="2">
        <v>324.18918918918916</v>
      </c>
      <c r="H1647" s="2"/>
      <c r="I1647" s="1" t="s">
        <v>92</v>
      </c>
      <c r="J1647" s="1" t="s">
        <v>92</v>
      </c>
      <c r="K1647" s="1" t="s">
        <v>93</v>
      </c>
      <c r="L1647" s="1">
        <f>E1647*G1647</f>
        <v>3241.8918918918916</v>
      </c>
      <c r="M1647" s="1">
        <f>L1647/1000000</f>
        <v>3.2418918918918917E-3</v>
      </c>
      <c r="N1647" s="1" t="s">
        <v>43</v>
      </c>
      <c r="O1647" s="1" t="s">
        <v>54</v>
      </c>
      <c r="P1647" s="1" t="s">
        <v>38</v>
      </c>
      <c r="Q1647" s="1" t="s">
        <v>38</v>
      </c>
      <c r="R1647" s="1" t="s">
        <v>77</v>
      </c>
      <c r="S1647" s="11" t="s">
        <v>3153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1</v>
      </c>
      <c r="AF1647" s="1">
        <v>0</v>
      </c>
      <c r="AG1647" s="1">
        <v>0</v>
      </c>
    </row>
    <row r="1648" spans="1:33" x14ac:dyDescent="0.25">
      <c r="A1648" s="15" t="s">
        <v>1385</v>
      </c>
      <c r="B1648" s="1" t="s">
        <v>432</v>
      </c>
      <c r="C1648" s="1" t="s">
        <v>442</v>
      </c>
      <c r="D1648" s="1" t="str">
        <f>CONCATENATE(B1648," ",C1648)</f>
        <v>Asus PA24AC</v>
      </c>
      <c r="E1648" s="1">
        <v>19</v>
      </c>
      <c r="F1648" s="1">
        <f>E1648/1000</f>
        <v>1.9E-2</v>
      </c>
      <c r="G1648" s="2">
        <v>482.83333333333331</v>
      </c>
      <c r="H1648" s="2"/>
      <c r="I1648" s="1" t="s">
        <v>92</v>
      </c>
      <c r="J1648" s="1" t="s">
        <v>92</v>
      </c>
      <c r="K1648" s="1" t="s">
        <v>93</v>
      </c>
      <c r="L1648" s="1">
        <f>E1648*G1648</f>
        <v>9173.8333333333321</v>
      </c>
      <c r="M1648" s="1">
        <f>L1648/1000000</f>
        <v>9.1738333333333325E-3</v>
      </c>
      <c r="N1648" s="1" t="s">
        <v>43</v>
      </c>
      <c r="O1648" s="1" t="s">
        <v>54</v>
      </c>
      <c r="P1648" s="1" t="s">
        <v>38</v>
      </c>
      <c r="Q1648" s="1" t="s">
        <v>38</v>
      </c>
      <c r="R1648" s="1" t="s">
        <v>39</v>
      </c>
      <c r="S1648" s="11" t="s">
        <v>3153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1</v>
      </c>
      <c r="AF1648" s="1">
        <v>0</v>
      </c>
      <c r="AG1648" s="1">
        <v>0</v>
      </c>
    </row>
    <row r="1649" spans="1:33" x14ac:dyDescent="0.25">
      <c r="A1649" s="15" t="s">
        <v>1385</v>
      </c>
      <c r="B1649" s="1" t="s">
        <v>432</v>
      </c>
      <c r="C1649" s="1" t="s">
        <v>443</v>
      </c>
      <c r="D1649" s="1" t="str">
        <f>CONCATENATE(B1649," ",C1649)</f>
        <v>Asus PA278QV</v>
      </c>
      <c r="E1649" s="1">
        <v>274</v>
      </c>
      <c r="F1649" s="1">
        <f>E1649/1000</f>
        <v>0.27400000000000002</v>
      </c>
      <c r="G1649" s="2">
        <v>437.69819819819821</v>
      </c>
      <c r="H1649" s="2"/>
      <c r="I1649" s="1" t="s">
        <v>63</v>
      </c>
      <c r="J1649" s="1" t="s">
        <v>63</v>
      </c>
      <c r="K1649" s="1" t="s">
        <v>64</v>
      </c>
      <c r="L1649" s="1">
        <f>E1649*G1649</f>
        <v>119929.30630630632</v>
      </c>
      <c r="M1649" s="1">
        <f>L1649/1000000</f>
        <v>0.11992930630630631</v>
      </c>
      <c r="N1649" s="1" t="s">
        <v>65</v>
      </c>
      <c r="O1649" s="1" t="s">
        <v>54</v>
      </c>
      <c r="P1649" s="1" t="s">
        <v>38</v>
      </c>
      <c r="Q1649" s="1" t="s">
        <v>38</v>
      </c>
      <c r="R1649" s="1" t="s">
        <v>39</v>
      </c>
      <c r="S1649" s="11" t="s">
        <v>3153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1</v>
      </c>
      <c r="AD1649" s="1">
        <v>0</v>
      </c>
      <c r="AE1649" s="1">
        <v>1</v>
      </c>
      <c r="AF1649" s="1">
        <v>0</v>
      </c>
      <c r="AG1649" s="1">
        <v>0</v>
      </c>
    </row>
    <row r="1650" spans="1:33" x14ac:dyDescent="0.25">
      <c r="A1650" s="15" t="s">
        <v>1385</v>
      </c>
      <c r="B1650" s="1" t="s">
        <v>432</v>
      </c>
      <c r="C1650" s="1" t="s">
        <v>444</v>
      </c>
      <c r="D1650" s="1" t="str">
        <f>CONCATENATE(B1650," ",C1650)</f>
        <v>Asus PA27AC</v>
      </c>
      <c r="E1650" s="1">
        <v>6</v>
      </c>
      <c r="F1650" s="1">
        <f>E1650/1000</f>
        <v>6.0000000000000001E-3</v>
      </c>
      <c r="G1650" s="2">
        <v>797.22297297297303</v>
      </c>
      <c r="H1650" s="2"/>
      <c r="I1650" s="1" t="s">
        <v>63</v>
      </c>
      <c r="J1650" s="1" t="s">
        <v>63</v>
      </c>
      <c r="K1650" s="1" t="s">
        <v>64</v>
      </c>
      <c r="L1650" s="1">
        <f>E1650*G1650</f>
        <v>4783.3378378378384</v>
      </c>
      <c r="M1650" s="1">
        <f>L1650/1000000</f>
        <v>4.7833378378378385E-3</v>
      </c>
      <c r="N1650" s="1" t="s">
        <v>65</v>
      </c>
      <c r="O1650" s="1" t="s">
        <v>54</v>
      </c>
      <c r="P1650" s="1" t="s">
        <v>38</v>
      </c>
      <c r="Q1650" s="1" t="s">
        <v>38</v>
      </c>
      <c r="R1650" s="1" t="s">
        <v>39</v>
      </c>
      <c r="S1650" s="11" t="s">
        <v>3153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1</v>
      </c>
      <c r="AD1650" s="1">
        <v>0</v>
      </c>
      <c r="AE1650" s="1">
        <v>1</v>
      </c>
      <c r="AF1650" s="1">
        <v>0</v>
      </c>
      <c r="AG1650" s="1">
        <v>0</v>
      </c>
    </row>
    <row r="1651" spans="1:33" x14ac:dyDescent="0.25">
      <c r="A1651" s="15" t="s">
        <v>1385</v>
      </c>
      <c r="B1651" s="1" t="s">
        <v>432</v>
      </c>
      <c r="C1651" s="1" t="s">
        <v>1479</v>
      </c>
      <c r="D1651" s="1" t="str">
        <f>CONCATENATE(B1651," ",C1651)</f>
        <v>Asus PA328Q</v>
      </c>
      <c r="E1651" s="1">
        <v>1</v>
      </c>
      <c r="F1651" s="1">
        <f>E1651/1000</f>
        <v>1E-3</v>
      </c>
      <c r="G1651" s="2">
        <v>1283.7702702702702</v>
      </c>
      <c r="H1651" s="2"/>
      <c r="I1651" s="1" t="s">
        <v>74</v>
      </c>
      <c r="J1651" s="1" t="s">
        <v>72</v>
      </c>
      <c r="K1651" s="1" t="s">
        <v>86</v>
      </c>
      <c r="L1651" s="1">
        <f>E1651*G1651</f>
        <v>1283.7702702702702</v>
      </c>
      <c r="M1651" s="1">
        <f>L1651/1000000</f>
        <v>1.2837702702702702E-3</v>
      </c>
      <c r="N1651" s="1" t="s">
        <v>87</v>
      </c>
      <c r="O1651" s="1" t="s">
        <v>54</v>
      </c>
      <c r="P1651" s="1" t="s">
        <v>38</v>
      </c>
      <c r="Q1651" s="1" t="s">
        <v>38</v>
      </c>
      <c r="R1651" s="1" t="s">
        <v>77</v>
      </c>
      <c r="S1651" s="11" t="s">
        <v>3153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1</v>
      </c>
      <c r="AE1651" s="1">
        <v>1</v>
      </c>
      <c r="AF1651" s="1">
        <v>0</v>
      </c>
      <c r="AG1651" s="1">
        <v>1</v>
      </c>
    </row>
    <row r="1652" spans="1:33" x14ac:dyDescent="0.25">
      <c r="A1652" s="15" t="s">
        <v>1385</v>
      </c>
      <c r="B1652" s="1" t="s">
        <v>432</v>
      </c>
      <c r="C1652" s="1" t="s">
        <v>445</v>
      </c>
      <c r="D1652" s="1" t="str">
        <f>CONCATENATE(B1652," ",C1652)</f>
        <v>Asus PA329C</v>
      </c>
      <c r="E1652" s="1">
        <v>15</v>
      </c>
      <c r="F1652" s="1">
        <f>E1652/1000</f>
        <v>1.4999999999999999E-2</v>
      </c>
      <c r="G1652" s="2">
        <v>2189.1756756756758</v>
      </c>
      <c r="H1652" s="2"/>
      <c r="I1652" s="1" t="s">
        <v>71</v>
      </c>
      <c r="J1652" s="1" t="s">
        <v>72</v>
      </c>
      <c r="K1652" s="1" t="s">
        <v>86</v>
      </c>
      <c r="L1652" s="1">
        <f>E1652*G1652</f>
        <v>32837.63513513514</v>
      </c>
      <c r="M1652" s="1">
        <f>L1652/1000000</f>
        <v>3.2837635135135143E-2</v>
      </c>
      <c r="N1652" s="1" t="s">
        <v>87</v>
      </c>
      <c r="O1652" s="1" t="s">
        <v>54</v>
      </c>
      <c r="P1652" s="1" t="s">
        <v>38</v>
      </c>
      <c r="Q1652" s="1" t="s">
        <v>38</v>
      </c>
      <c r="R1652" s="1">
        <v>0</v>
      </c>
      <c r="S1652" s="11" t="s">
        <v>3153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1</v>
      </c>
      <c r="AE1652" s="1">
        <v>1</v>
      </c>
      <c r="AF1652" s="1">
        <v>0</v>
      </c>
      <c r="AG1652" s="1">
        <v>1</v>
      </c>
    </row>
    <row r="1653" spans="1:33" x14ac:dyDescent="0.25">
      <c r="A1653" s="15" t="s">
        <v>1385</v>
      </c>
      <c r="B1653" s="1" t="s">
        <v>432</v>
      </c>
      <c r="C1653" s="1" t="s">
        <v>1480</v>
      </c>
      <c r="D1653" s="1" t="str">
        <f>CONCATENATE(B1653," ",C1653)</f>
        <v>Asus PA32UC-K</v>
      </c>
      <c r="E1653" s="1">
        <v>3</v>
      </c>
      <c r="F1653" s="1">
        <f>E1653/1000</f>
        <v>3.0000000000000001E-3</v>
      </c>
      <c r="G1653" s="2">
        <v>3766</v>
      </c>
      <c r="H1653" s="2"/>
      <c r="I1653" s="1" t="s">
        <v>71</v>
      </c>
      <c r="J1653" s="1" t="s">
        <v>72</v>
      </c>
      <c r="K1653" s="1" t="s">
        <v>86</v>
      </c>
      <c r="L1653" s="1">
        <f>E1653*G1653</f>
        <v>11298</v>
      </c>
      <c r="M1653" s="1">
        <f>L1653/1000000</f>
        <v>1.1298000000000001E-2</v>
      </c>
      <c r="N1653" s="1" t="s">
        <v>87</v>
      </c>
      <c r="O1653" s="1" t="s">
        <v>54</v>
      </c>
      <c r="P1653" s="1" t="s">
        <v>38</v>
      </c>
      <c r="Q1653" s="1" t="s">
        <v>38</v>
      </c>
      <c r="R1653" s="1" t="s">
        <v>39</v>
      </c>
      <c r="S1653" s="11" t="s">
        <v>1385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1</v>
      </c>
      <c r="AF1653" s="1">
        <v>0</v>
      </c>
      <c r="AG1653" s="1">
        <v>1</v>
      </c>
    </row>
    <row r="1654" spans="1:33" x14ac:dyDescent="0.25">
      <c r="A1654" s="15" t="s">
        <v>1385</v>
      </c>
      <c r="B1654" s="1" t="s">
        <v>432</v>
      </c>
      <c r="C1654" s="1" t="s">
        <v>446</v>
      </c>
      <c r="D1654" s="1" t="str">
        <f>CONCATENATE(B1654," ",C1654)</f>
        <v>Asus PB247Q</v>
      </c>
      <c r="E1654" s="1">
        <v>1</v>
      </c>
      <c r="F1654" s="1">
        <f>E1654/1000</f>
        <v>1E-3</v>
      </c>
      <c r="G1654" s="2">
        <v>355.39189189189187</v>
      </c>
      <c r="H1654" s="2"/>
      <c r="I1654" s="1" t="s">
        <v>52</v>
      </c>
      <c r="J1654" s="1" t="s">
        <v>53</v>
      </c>
      <c r="K1654" s="1" t="s">
        <v>42</v>
      </c>
      <c r="L1654" s="1">
        <f>E1654*G1654</f>
        <v>355.39189189189187</v>
      </c>
      <c r="M1654" s="1">
        <f>L1654/1000000</f>
        <v>3.5539189189189187E-4</v>
      </c>
      <c r="N1654" s="1" t="s">
        <v>43</v>
      </c>
      <c r="O1654" s="1" t="s">
        <v>54</v>
      </c>
      <c r="P1654" s="1" t="s">
        <v>38</v>
      </c>
      <c r="Q1654" s="1" t="s">
        <v>38</v>
      </c>
      <c r="R1654" s="1" t="s">
        <v>39</v>
      </c>
      <c r="S1654" s="11" t="s">
        <v>3153</v>
      </c>
      <c r="T1654" s="1">
        <v>0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1</v>
      </c>
      <c r="AF1654" s="1">
        <v>0</v>
      </c>
      <c r="AG1654" s="1">
        <v>0</v>
      </c>
    </row>
    <row r="1655" spans="1:33" x14ac:dyDescent="0.25">
      <c r="A1655" s="15" t="s">
        <v>1385</v>
      </c>
      <c r="B1655" s="1" t="s">
        <v>432</v>
      </c>
      <c r="C1655" s="1" t="s">
        <v>1481</v>
      </c>
      <c r="D1655" s="1" t="str">
        <f>CONCATENATE(B1655," ",C1655)</f>
        <v>Asus PB277Q</v>
      </c>
      <c r="E1655" s="1">
        <v>1</v>
      </c>
      <c r="F1655" s="1">
        <f>E1655/1000</f>
        <v>1E-3</v>
      </c>
      <c r="G1655" s="2">
        <v>337.70270270270271</v>
      </c>
      <c r="H1655" s="2"/>
      <c r="I1655" s="1" t="s">
        <v>63</v>
      </c>
      <c r="J1655" s="1" t="s">
        <v>63</v>
      </c>
      <c r="K1655" s="1" t="s">
        <v>64</v>
      </c>
      <c r="L1655" s="1">
        <f>E1655*G1655</f>
        <v>337.70270270270271</v>
      </c>
      <c r="M1655" s="1">
        <f>L1655/1000000</f>
        <v>3.3770270270270272E-4</v>
      </c>
      <c r="N1655" s="1" t="s">
        <v>65</v>
      </c>
      <c r="O1655" s="1" t="s">
        <v>37</v>
      </c>
      <c r="P1655" s="1" t="s">
        <v>38</v>
      </c>
      <c r="Q1655" s="1" t="s">
        <v>38</v>
      </c>
      <c r="R1655" s="1" t="s">
        <v>49</v>
      </c>
      <c r="S1655" s="11" t="s">
        <v>3153</v>
      </c>
      <c r="T1655" s="1">
        <v>0</v>
      </c>
      <c r="U1655" s="1">
        <v>0</v>
      </c>
      <c r="V1655" s="1">
        <v>0</v>
      </c>
      <c r="W1655" s="1">
        <v>1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0</v>
      </c>
      <c r="AE1655" s="1">
        <v>0</v>
      </c>
      <c r="AF1655" s="1">
        <v>0</v>
      </c>
      <c r="AG1655" s="1">
        <v>0</v>
      </c>
    </row>
    <row r="1656" spans="1:33" x14ac:dyDescent="0.25">
      <c r="A1656" s="15" t="s">
        <v>1385</v>
      </c>
      <c r="B1656" s="1" t="s">
        <v>432</v>
      </c>
      <c r="C1656" s="1" t="s">
        <v>1482</v>
      </c>
      <c r="D1656" s="1" t="str">
        <f>CONCATENATE(B1656," ",C1656)</f>
        <v>Asus PB278QV</v>
      </c>
      <c r="E1656" s="1">
        <v>15</v>
      </c>
      <c r="F1656" s="1">
        <f>E1656/1000</f>
        <v>1.4999999999999999E-2</v>
      </c>
      <c r="G1656" s="2">
        <v>351.2162162162162</v>
      </c>
      <c r="H1656" s="2"/>
      <c r="I1656" s="1" t="s">
        <v>63</v>
      </c>
      <c r="J1656" s="1" t="s">
        <v>63</v>
      </c>
      <c r="K1656" s="1" t="s">
        <v>64</v>
      </c>
      <c r="L1656" s="1">
        <f>E1656*G1656</f>
        <v>5268.2432432432433</v>
      </c>
      <c r="M1656" s="1">
        <f>L1656/1000000</f>
        <v>5.268243243243243E-3</v>
      </c>
      <c r="N1656" s="1" t="s">
        <v>65</v>
      </c>
      <c r="O1656" s="1" t="s">
        <v>54</v>
      </c>
      <c r="P1656" s="1" t="s">
        <v>38</v>
      </c>
      <c r="Q1656" s="1" t="s">
        <v>38</v>
      </c>
      <c r="R1656" s="1" t="s">
        <v>39</v>
      </c>
      <c r="S1656" s="11" t="s">
        <v>3153</v>
      </c>
      <c r="T1656" s="1">
        <v>0</v>
      </c>
      <c r="U1656" s="1">
        <v>0</v>
      </c>
      <c r="V1656" s="1">
        <v>0</v>
      </c>
      <c r="W1656" s="1">
        <v>1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1</v>
      </c>
      <c r="AF1656" s="1">
        <v>0</v>
      </c>
      <c r="AG1656" s="1">
        <v>0</v>
      </c>
    </row>
    <row r="1657" spans="1:33" x14ac:dyDescent="0.25">
      <c r="A1657" s="15" t="s">
        <v>1385</v>
      </c>
      <c r="B1657" s="1" t="s">
        <v>432</v>
      </c>
      <c r="C1657" s="1" t="s">
        <v>447</v>
      </c>
      <c r="D1657" s="1" t="str">
        <f>CONCATENATE(B1657," ",C1657)</f>
        <v>Asus PB328Q</v>
      </c>
      <c r="E1657" s="1">
        <v>6</v>
      </c>
      <c r="F1657" s="1">
        <f>E1657/1000</f>
        <v>6.0000000000000001E-3</v>
      </c>
      <c r="G1657" s="2">
        <v>513.14473684210532</v>
      </c>
      <c r="H1657" s="2"/>
      <c r="I1657" s="1" t="s">
        <v>74</v>
      </c>
      <c r="J1657" s="1" t="s">
        <v>72</v>
      </c>
      <c r="K1657" s="1" t="s">
        <v>86</v>
      </c>
      <c r="L1657" s="1">
        <f>E1657*G1657</f>
        <v>3078.8684210526317</v>
      </c>
      <c r="M1657" s="1">
        <f>L1657/1000000</f>
        <v>3.0788684210526318E-3</v>
      </c>
      <c r="N1657" s="1" t="s">
        <v>87</v>
      </c>
      <c r="O1657" s="1" t="s">
        <v>44</v>
      </c>
      <c r="P1657" s="1" t="s">
        <v>38</v>
      </c>
      <c r="Q1657" s="1" t="s">
        <v>38</v>
      </c>
      <c r="R1657" s="1" t="s">
        <v>58</v>
      </c>
      <c r="S1657" s="11" t="s">
        <v>3153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1</v>
      </c>
      <c r="AE1657" s="1">
        <v>0</v>
      </c>
      <c r="AF1657" s="1">
        <v>0</v>
      </c>
      <c r="AG1657" s="1">
        <v>1</v>
      </c>
    </row>
    <row r="1658" spans="1:33" x14ac:dyDescent="0.25">
      <c r="A1658" s="15" t="s">
        <v>1385</v>
      </c>
      <c r="B1658" s="1" t="s">
        <v>432</v>
      </c>
      <c r="C1658" s="1" t="s">
        <v>1483</v>
      </c>
      <c r="D1658" s="1" t="str">
        <f>CONCATENATE(B1658," ",C1658)</f>
        <v>Asus PG248Q</v>
      </c>
      <c r="E1658" s="1">
        <v>9</v>
      </c>
      <c r="F1658" s="1">
        <f>E1658/1000</f>
        <v>8.9999999999999993E-3</v>
      </c>
      <c r="G1658" s="2">
        <v>513.02631578947364</v>
      </c>
      <c r="H1658" s="2"/>
      <c r="I1658" s="1" t="s">
        <v>53</v>
      </c>
      <c r="J1658" s="1" t="s">
        <v>53</v>
      </c>
      <c r="K1658" s="1" t="s">
        <v>42</v>
      </c>
      <c r="L1658" s="1">
        <f>E1658*G1658</f>
        <v>4617.2368421052624</v>
      </c>
      <c r="M1658" s="1">
        <f>L1658/1000000</f>
        <v>4.6172368421052625E-3</v>
      </c>
      <c r="N1658" s="1" t="s">
        <v>43</v>
      </c>
      <c r="O1658" s="1" t="s">
        <v>37</v>
      </c>
      <c r="P1658" s="1" t="s">
        <v>38</v>
      </c>
      <c r="Q1658" s="1" t="s">
        <v>48</v>
      </c>
      <c r="R1658" s="1" t="s">
        <v>49</v>
      </c>
      <c r="S1658" s="11" t="s">
        <v>3153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</row>
    <row r="1659" spans="1:33" x14ac:dyDescent="0.25">
      <c r="A1659" s="15" t="s">
        <v>1385</v>
      </c>
      <c r="B1659" s="1" t="s">
        <v>432</v>
      </c>
      <c r="C1659" s="1" t="s">
        <v>448</v>
      </c>
      <c r="D1659" s="1" t="str">
        <f>CONCATENATE(B1659," ",C1659)</f>
        <v>Asus PG259QN</v>
      </c>
      <c r="E1659" s="1">
        <v>77</v>
      </c>
      <c r="F1659" s="1">
        <f>E1659/1000</f>
        <v>7.6999999999999999E-2</v>
      </c>
      <c r="G1659" s="2">
        <v>570</v>
      </c>
      <c r="H1659" s="2"/>
      <c r="I1659" s="1" t="s">
        <v>156</v>
      </c>
      <c r="J1659" s="1" t="s">
        <v>157</v>
      </c>
      <c r="K1659" s="1" t="s">
        <v>93</v>
      </c>
      <c r="L1659" s="1">
        <f>E1659*G1659</f>
        <v>43890</v>
      </c>
      <c r="M1659" s="1">
        <f>L1659/1000000</f>
        <v>4.3889999999999998E-2</v>
      </c>
      <c r="N1659" s="1" t="s">
        <v>43</v>
      </c>
      <c r="O1659" s="1" t="s">
        <v>54</v>
      </c>
      <c r="P1659" s="1" t="s">
        <v>38</v>
      </c>
      <c r="Q1659" s="1" t="s">
        <v>38</v>
      </c>
      <c r="R1659" s="1" t="s">
        <v>49</v>
      </c>
      <c r="S1659" s="11" t="s">
        <v>1634</v>
      </c>
      <c r="T1659" s="1">
        <v>0</v>
      </c>
      <c r="U1659" s="1">
        <v>0</v>
      </c>
      <c r="V1659" s="1">
        <v>0</v>
      </c>
      <c r="W1659" s="1">
        <v>1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1</v>
      </c>
      <c r="AF1659" s="1">
        <v>0</v>
      </c>
      <c r="AG1659" s="1">
        <v>0</v>
      </c>
    </row>
    <row r="1660" spans="1:33" x14ac:dyDescent="0.25">
      <c r="A1660" s="15" t="s">
        <v>1385</v>
      </c>
      <c r="B1660" s="1" t="s">
        <v>432</v>
      </c>
      <c r="C1660" s="1" t="s">
        <v>449</v>
      </c>
      <c r="D1660" s="1" t="str">
        <f>CONCATENATE(B1660," ",C1660)</f>
        <v>Asus PG259QNR</v>
      </c>
      <c r="E1660" s="1">
        <v>25</v>
      </c>
      <c r="F1660" s="1">
        <f>E1660/1000</f>
        <v>2.5000000000000001E-2</v>
      </c>
      <c r="G1660" s="2">
        <v>570</v>
      </c>
      <c r="H1660" s="2"/>
      <c r="I1660" s="1" t="s">
        <v>156</v>
      </c>
      <c r="J1660" s="1" t="s">
        <v>157</v>
      </c>
      <c r="K1660" s="1" t="s">
        <v>93</v>
      </c>
      <c r="L1660" s="1">
        <f>E1660*G1660</f>
        <v>14250</v>
      </c>
      <c r="M1660" s="1">
        <f>L1660/1000000</f>
        <v>1.4250000000000001E-2</v>
      </c>
      <c r="N1660" s="1" t="s">
        <v>43</v>
      </c>
      <c r="O1660" s="1" t="s">
        <v>54</v>
      </c>
      <c r="P1660" s="1" t="s">
        <v>38</v>
      </c>
      <c r="Q1660" s="1" t="s">
        <v>38</v>
      </c>
      <c r="R1660" s="1" t="s">
        <v>49</v>
      </c>
      <c r="S1660" s="11" t="s">
        <v>1385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1</v>
      </c>
      <c r="AD1660" s="1">
        <v>0</v>
      </c>
      <c r="AE1660" s="1">
        <v>1</v>
      </c>
      <c r="AF1660" s="1">
        <v>0</v>
      </c>
      <c r="AG1660" s="1">
        <v>0</v>
      </c>
    </row>
    <row r="1661" spans="1:33" x14ac:dyDescent="0.25">
      <c r="A1661" s="15" t="s">
        <v>1385</v>
      </c>
      <c r="B1661" s="1" t="s">
        <v>432</v>
      </c>
      <c r="C1661" s="1" t="s">
        <v>1484</v>
      </c>
      <c r="D1661" s="1" t="str">
        <f>CONCATENATE(B1661," ",C1661)</f>
        <v>Asus PG278QE</v>
      </c>
      <c r="E1661" s="1">
        <v>3</v>
      </c>
      <c r="F1661" s="1">
        <f>E1661/1000</f>
        <v>3.0000000000000001E-3</v>
      </c>
      <c r="G1661" s="2">
        <v>607.97297297297303</v>
      </c>
      <c r="H1661" s="2"/>
      <c r="I1661" s="1" t="s">
        <v>63</v>
      </c>
      <c r="J1661" s="1" t="s">
        <v>63</v>
      </c>
      <c r="K1661" s="1" t="s">
        <v>64</v>
      </c>
      <c r="L1661" s="1">
        <f>E1661*G1661</f>
        <v>1823.9189189189192</v>
      </c>
      <c r="M1661" s="1">
        <f>L1661/1000000</f>
        <v>1.8239189189189191E-3</v>
      </c>
      <c r="N1661" s="1" t="s">
        <v>65</v>
      </c>
      <c r="O1661" s="1" t="s">
        <v>37</v>
      </c>
      <c r="P1661" s="1" t="s">
        <v>38</v>
      </c>
      <c r="Q1661" s="1" t="s">
        <v>48</v>
      </c>
      <c r="R1661" s="1" t="s">
        <v>49</v>
      </c>
      <c r="S1661" s="11" t="s">
        <v>3153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1</v>
      </c>
      <c r="AD1661" s="1">
        <v>0</v>
      </c>
      <c r="AE1661" s="1">
        <v>0</v>
      </c>
      <c r="AF1661" s="1">
        <v>0</v>
      </c>
      <c r="AG1661" s="1">
        <v>0</v>
      </c>
    </row>
    <row r="1662" spans="1:33" x14ac:dyDescent="0.25">
      <c r="A1662" s="15" t="s">
        <v>1385</v>
      </c>
      <c r="B1662" s="1" t="s">
        <v>432</v>
      </c>
      <c r="C1662" s="1" t="s">
        <v>1485</v>
      </c>
      <c r="D1662" s="1" t="str">
        <f>CONCATENATE(B1662," ",C1662)</f>
        <v>Asus PG329Q</v>
      </c>
      <c r="E1662" s="1">
        <v>49</v>
      </c>
      <c r="F1662" s="1">
        <f>E1662/1000</f>
        <v>4.9000000000000002E-2</v>
      </c>
      <c r="G1662" s="2">
        <v>885.1351351351351</v>
      </c>
      <c r="H1662" s="2"/>
      <c r="I1662" s="1" t="s">
        <v>71</v>
      </c>
      <c r="J1662" s="1" t="s">
        <v>72</v>
      </c>
      <c r="K1662" s="1" t="s">
        <v>64</v>
      </c>
      <c r="L1662" s="1">
        <f>E1662*G1662</f>
        <v>43371.62162162162</v>
      </c>
      <c r="M1662" s="1">
        <f>L1662/1000000</f>
        <v>4.3371621621621621E-2</v>
      </c>
      <c r="N1662" s="1" t="s">
        <v>65</v>
      </c>
      <c r="O1662" s="1" t="s">
        <v>54</v>
      </c>
      <c r="P1662" s="1" t="s">
        <v>38</v>
      </c>
      <c r="Q1662" s="1" t="s">
        <v>48</v>
      </c>
      <c r="R1662" s="1" t="s">
        <v>39</v>
      </c>
      <c r="S1662" s="11" t="s">
        <v>1634</v>
      </c>
      <c r="T1662" s="1">
        <v>0</v>
      </c>
      <c r="U1662" s="1">
        <v>0</v>
      </c>
      <c r="V1662" s="1">
        <v>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1</v>
      </c>
      <c r="AE1662" s="1">
        <v>1</v>
      </c>
      <c r="AF1662" s="1">
        <v>0</v>
      </c>
      <c r="AG1662" s="1">
        <v>0</v>
      </c>
    </row>
    <row r="1663" spans="1:33" x14ac:dyDescent="0.25">
      <c r="A1663" s="15" t="s">
        <v>1385</v>
      </c>
      <c r="B1663" s="1" t="s">
        <v>432</v>
      </c>
      <c r="C1663" s="1" t="s">
        <v>1486</v>
      </c>
      <c r="D1663" s="1" t="str">
        <f>CONCATENATE(B1663," ",C1663)</f>
        <v>Asus PG349Q</v>
      </c>
      <c r="E1663" s="1">
        <v>3</v>
      </c>
      <c r="F1663" s="1">
        <f>E1663/1000</f>
        <v>3.0000000000000001E-3</v>
      </c>
      <c r="G1663" s="2">
        <v>1282.0384615384614</v>
      </c>
      <c r="H1663" s="2"/>
      <c r="I1663" s="1" t="s">
        <v>238</v>
      </c>
      <c r="J1663" s="1" t="s">
        <v>72</v>
      </c>
      <c r="K1663" s="1" t="s">
        <v>239</v>
      </c>
      <c r="L1663" s="1">
        <f>E1663*G1663</f>
        <v>3846.1153846153843</v>
      </c>
      <c r="M1663" s="1">
        <f>L1663/1000000</f>
        <v>3.8461153846153845E-3</v>
      </c>
      <c r="N1663" s="1" t="s">
        <v>87</v>
      </c>
      <c r="O1663" s="1" t="s">
        <v>54</v>
      </c>
      <c r="P1663" s="1" t="s">
        <v>48</v>
      </c>
      <c r="Q1663" s="1" t="s">
        <v>48</v>
      </c>
      <c r="R1663" s="1" t="s">
        <v>58</v>
      </c>
      <c r="S1663" s="11" t="s">
        <v>3153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1</v>
      </c>
      <c r="AF1663" s="1">
        <v>1</v>
      </c>
      <c r="AG1663" s="1">
        <v>1</v>
      </c>
    </row>
    <row r="1664" spans="1:33" x14ac:dyDescent="0.25">
      <c r="A1664" s="15" t="s">
        <v>1385</v>
      </c>
      <c r="B1664" s="1" t="s">
        <v>432</v>
      </c>
      <c r="C1664" s="1" t="s">
        <v>1487</v>
      </c>
      <c r="D1664" s="1" t="str">
        <f>CONCATENATE(B1664," ",C1664)</f>
        <v>Asus PG35VQ</v>
      </c>
      <c r="E1664" s="1">
        <v>3</v>
      </c>
      <c r="F1664" s="1">
        <f>E1664/1000</f>
        <v>3.0000000000000001E-3</v>
      </c>
      <c r="G1664" s="2">
        <v>3690.1408450704225</v>
      </c>
      <c r="H1664" s="2"/>
      <c r="I1664" s="1" t="s">
        <v>97</v>
      </c>
      <c r="J1664" s="1" t="s">
        <v>72</v>
      </c>
      <c r="K1664" s="1" t="s">
        <v>239</v>
      </c>
      <c r="L1664" s="1">
        <f>E1664*G1664</f>
        <v>11070.422535211268</v>
      </c>
      <c r="M1664" s="1">
        <f>L1664/1000000</f>
        <v>1.1070422535211268E-2</v>
      </c>
      <c r="N1664" s="1" t="s">
        <v>87</v>
      </c>
      <c r="O1664" s="1" t="s">
        <v>44</v>
      </c>
      <c r="P1664" s="1" t="s">
        <v>48</v>
      </c>
      <c r="Q1664" s="1" t="s">
        <v>48</v>
      </c>
      <c r="R1664" s="1" t="s">
        <v>274</v>
      </c>
      <c r="S1664" s="11" t="s">
        <v>3153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1</v>
      </c>
      <c r="AE1664" s="1">
        <v>0</v>
      </c>
      <c r="AF1664" s="1">
        <v>1</v>
      </c>
      <c r="AG1664" s="1">
        <v>1</v>
      </c>
    </row>
    <row r="1665" spans="1:33" x14ac:dyDescent="0.25">
      <c r="A1665" s="15" t="s">
        <v>1385</v>
      </c>
      <c r="B1665" s="1" t="s">
        <v>432</v>
      </c>
      <c r="C1665" s="1" t="s">
        <v>1488</v>
      </c>
      <c r="D1665" s="1" t="str">
        <f>CONCATENATE(B1665," ",C1665)</f>
        <v>Asus PG43UQ</v>
      </c>
      <c r="E1665" s="1">
        <v>1</v>
      </c>
      <c r="F1665" s="1">
        <f>E1665/1000</f>
        <v>1E-3</v>
      </c>
      <c r="G1665" s="2">
        <v>2027.0135135135135</v>
      </c>
      <c r="H1665" s="2"/>
      <c r="I1665" s="1" t="s">
        <v>89</v>
      </c>
      <c r="J1665" s="1" t="s">
        <v>90</v>
      </c>
      <c r="K1665" s="1" t="s">
        <v>86</v>
      </c>
      <c r="L1665" s="1">
        <f>E1665*G1665</f>
        <v>2027.0135135135135</v>
      </c>
      <c r="M1665" s="1">
        <f>L1665/1000000</f>
        <v>2.0270135135135136E-3</v>
      </c>
      <c r="N1665" s="1" t="s">
        <v>87</v>
      </c>
      <c r="O1665" s="1" t="s">
        <v>44</v>
      </c>
      <c r="P1665" s="1" t="s">
        <v>38</v>
      </c>
      <c r="Q1665" s="1" t="s">
        <v>48</v>
      </c>
      <c r="R1665" s="1" t="s">
        <v>49</v>
      </c>
      <c r="S1665" s="11" t="s">
        <v>3153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1</v>
      </c>
    </row>
    <row r="1666" spans="1:33" x14ac:dyDescent="0.25">
      <c r="A1666" s="15" t="s">
        <v>1385</v>
      </c>
      <c r="B1666" s="1" t="s">
        <v>432</v>
      </c>
      <c r="C1666" s="1" t="s">
        <v>1489</v>
      </c>
      <c r="D1666" s="1" t="str">
        <f>CONCATENATE(B1666," ",C1666)</f>
        <v>Asus VA229NR</v>
      </c>
      <c r="E1666" s="1">
        <v>0</v>
      </c>
      <c r="F1666" s="1">
        <f>E1666/1000</f>
        <v>0</v>
      </c>
      <c r="G1666" s="2">
        <v>91.973684210526315</v>
      </c>
      <c r="H1666" s="2"/>
      <c r="I1666" s="1" t="s">
        <v>41</v>
      </c>
      <c r="J1666" s="1" t="s">
        <v>41</v>
      </c>
      <c r="K1666" s="1" t="s">
        <v>42</v>
      </c>
      <c r="L1666" s="1">
        <f>E1666*G1666</f>
        <v>0</v>
      </c>
      <c r="M1666" s="1">
        <f>L1666/1000000</f>
        <v>0</v>
      </c>
      <c r="N1666" s="1" t="s">
        <v>43</v>
      </c>
      <c r="O1666" s="1" t="s">
        <v>54</v>
      </c>
      <c r="P1666" s="1" t="s">
        <v>38</v>
      </c>
      <c r="Q1666" s="1" t="s">
        <v>38</v>
      </c>
      <c r="R1666" s="1" t="s">
        <v>39</v>
      </c>
      <c r="S1666" s="11" t="s">
        <v>3153</v>
      </c>
      <c r="T1666" s="1">
        <v>0</v>
      </c>
      <c r="U1666" s="1">
        <v>1</v>
      </c>
      <c r="V1666" s="1">
        <v>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1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</row>
    <row r="1667" spans="1:33" x14ac:dyDescent="0.25">
      <c r="A1667" s="15" t="s">
        <v>1385</v>
      </c>
      <c r="B1667" s="1" t="s">
        <v>432</v>
      </c>
      <c r="C1667" s="1" t="s">
        <v>450</v>
      </c>
      <c r="D1667" s="1" t="str">
        <f>CONCATENATE(B1667," ",C1667)</f>
        <v>Asus VA249HE</v>
      </c>
      <c r="E1667" s="1">
        <v>1614</v>
      </c>
      <c r="F1667" s="1">
        <f>E1667/1000</f>
        <v>1.6140000000000001</v>
      </c>
      <c r="G1667" s="2">
        <v>116.08783783783784</v>
      </c>
      <c r="H1667" s="2"/>
      <c r="I1667" s="1" t="s">
        <v>52</v>
      </c>
      <c r="J1667" s="1" t="s">
        <v>53</v>
      </c>
      <c r="K1667" s="1" t="s">
        <v>42</v>
      </c>
      <c r="L1667" s="1">
        <f>E1667*G1667</f>
        <v>187365.77027027027</v>
      </c>
      <c r="M1667" s="1">
        <f>L1667/1000000</f>
        <v>0.18736577027027027</v>
      </c>
      <c r="N1667" s="1" t="s">
        <v>43</v>
      </c>
      <c r="O1667" s="1" t="s">
        <v>44</v>
      </c>
      <c r="P1667" s="1" t="s">
        <v>38</v>
      </c>
      <c r="Q1667" s="1" t="s">
        <v>38</v>
      </c>
      <c r="R1667" s="1" t="s">
        <v>39</v>
      </c>
      <c r="S1667" s="11" t="s">
        <v>3153</v>
      </c>
      <c r="T1667" s="1">
        <v>0</v>
      </c>
      <c r="U1667" s="1">
        <v>0</v>
      </c>
      <c r="V1667" s="1">
        <v>1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</row>
    <row r="1668" spans="1:33" x14ac:dyDescent="0.25">
      <c r="A1668" s="15" t="s">
        <v>1385</v>
      </c>
      <c r="B1668" s="1" t="s">
        <v>432</v>
      </c>
      <c r="C1668" s="1" t="s">
        <v>451</v>
      </c>
      <c r="D1668" s="1" t="str">
        <f>CONCATENATE(B1668," ",C1668)</f>
        <v>Asus VA249NA</v>
      </c>
      <c r="E1668" s="1">
        <v>416</v>
      </c>
      <c r="F1668" s="1">
        <f>E1668/1000</f>
        <v>0.41599999999999998</v>
      </c>
      <c r="G1668" s="2">
        <v>116.35585585585586</v>
      </c>
      <c r="H1668" s="2"/>
      <c r="I1668" s="1" t="s">
        <v>52</v>
      </c>
      <c r="J1668" s="1" t="s">
        <v>53</v>
      </c>
      <c r="K1668" s="1" t="s">
        <v>42</v>
      </c>
      <c r="L1668" s="1">
        <f>E1668*G1668</f>
        <v>48404.036036036043</v>
      </c>
      <c r="M1668" s="1">
        <f>L1668/1000000</f>
        <v>4.840403603603604E-2</v>
      </c>
      <c r="N1668" s="1" t="s">
        <v>43</v>
      </c>
      <c r="O1668" s="1" t="s">
        <v>44</v>
      </c>
      <c r="P1668" s="1" t="s">
        <v>38</v>
      </c>
      <c r="Q1668" s="1" t="s">
        <v>38</v>
      </c>
      <c r="R1668" s="1" t="s">
        <v>39</v>
      </c>
      <c r="S1668" s="11" t="s">
        <v>3153</v>
      </c>
      <c r="T1668" s="1">
        <v>0</v>
      </c>
      <c r="U1668" s="1">
        <v>0</v>
      </c>
      <c r="V1668" s="1">
        <v>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</v>
      </c>
    </row>
    <row r="1669" spans="1:33" x14ac:dyDescent="0.25">
      <c r="A1669" s="15" t="s">
        <v>1385</v>
      </c>
      <c r="B1669" s="1" t="s">
        <v>432</v>
      </c>
      <c r="C1669" s="1" t="s">
        <v>452</v>
      </c>
      <c r="D1669" s="1" t="str">
        <f>CONCATENATE(B1669," ",C1669)</f>
        <v>Asus VA24DQ</v>
      </c>
      <c r="E1669" s="1">
        <v>1583</v>
      </c>
      <c r="F1669" s="1">
        <f>E1669/1000</f>
        <v>1.583</v>
      </c>
      <c r="G1669" s="2">
        <v>125.79729729729729</v>
      </c>
      <c r="H1669" s="2"/>
      <c r="I1669" s="1" t="s">
        <v>52</v>
      </c>
      <c r="J1669" s="1" t="s">
        <v>53</v>
      </c>
      <c r="K1669" s="1" t="s">
        <v>42</v>
      </c>
      <c r="L1669" s="1">
        <f>E1669*G1669</f>
        <v>199137.1216216216</v>
      </c>
      <c r="M1669" s="1">
        <f>L1669/1000000</f>
        <v>0.19913712162162159</v>
      </c>
      <c r="N1669" s="1" t="s">
        <v>43</v>
      </c>
      <c r="O1669" s="1" t="s">
        <v>54</v>
      </c>
      <c r="P1669" s="1" t="s">
        <v>38</v>
      </c>
      <c r="Q1669" s="1" t="s">
        <v>38</v>
      </c>
      <c r="R1669" s="1" t="s">
        <v>39</v>
      </c>
      <c r="S1669" s="11" t="s">
        <v>3108</v>
      </c>
      <c r="T1669" s="1">
        <v>0</v>
      </c>
      <c r="U1669" s="1">
        <v>0</v>
      </c>
      <c r="V1669" s="1">
        <v>1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1</v>
      </c>
      <c r="AD1669" s="1">
        <v>0</v>
      </c>
      <c r="AE1669" s="1">
        <v>1</v>
      </c>
      <c r="AF1669" s="1">
        <v>0</v>
      </c>
      <c r="AG1669" s="1">
        <v>0</v>
      </c>
    </row>
    <row r="1670" spans="1:33" x14ac:dyDescent="0.25">
      <c r="A1670" s="15" t="s">
        <v>1385</v>
      </c>
      <c r="B1670" s="1" t="s">
        <v>432</v>
      </c>
      <c r="C1670" s="1" t="s">
        <v>453</v>
      </c>
      <c r="D1670" s="1" t="str">
        <f>CONCATENATE(B1670," ",C1670)</f>
        <v>Asus VA24DQLB</v>
      </c>
      <c r="E1670" s="1">
        <v>1151</v>
      </c>
      <c r="F1670" s="1">
        <f>E1670/1000</f>
        <v>1.151</v>
      </c>
      <c r="G1670" s="2">
        <v>158.91891891891891</v>
      </c>
      <c r="H1670" s="2"/>
      <c r="I1670" s="1" t="s">
        <v>52</v>
      </c>
      <c r="J1670" s="1" t="s">
        <v>53</v>
      </c>
      <c r="K1670" s="1" t="s">
        <v>42</v>
      </c>
      <c r="L1670" s="1">
        <f>E1670*G1670</f>
        <v>182915.67567567565</v>
      </c>
      <c r="M1670" s="1">
        <f>L1670/1000000</f>
        <v>0.18291567567567565</v>
      </c>
      <c r="N1670" s="1" t="s">
        <v>43</v>
      </c>
      <c r="O1670" s="1" t="s">
        <v>54</v>
      </c>
      <c r="P1670" s="1" t="s">
        <v>38</v>
      </c>
      <c r="Q1670" s="1" t="s">
        <v>38</v>
      </c>
      <c r="R1670" s="1" t="s">
        <v>39</v>
      </c>
      <c r="S1670" s="11" t="s">
        <v>3153</v>
      </c>
      <c r="T1670" s="1">
        <v>0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</v>
      </c>
      <c r="AD1670" s="1">
        <v>0</v>
      </c>
      <c r="AE1670" s="1">
        <v>1</v>
      </c>
      <c r="AF1670" s="1">
        <v>0</v>
      </c>
      <c r="AG1670" s="1">
        <v>0</v>
      </c>
    </row>
    <row r="1671" spans="1:33" x14ac:dyDescent="0.25">
      <c r="A1671" s="15" t="s">
        <v>1385</v>
      </c>
      <c r="B1671" s="1" t="s">
        <v>432</v>
      </c>
      <c r="C1671" s="1" t="s">
        <v>454</v>
      </c>
      <c r="D1671" s="1" t="str">
        <f>CONCATENATE(B1671," ",C1671)</f>
        <v>Asus VA24EHE</v>
      </c>
      <c r="E1671" s="1">
        <v>13087</v>
      </c>
      <c r="F1671" s="1">
        <f>E1671/1000</f>
        <v>13.087</v>
      </c>
      <c r="G1671" s="2">
        <v>119.80405405405405</v>
      </c>
      <c r="H1671" s="2"/>
      <c r="I1671" s="1" t="s">
        <v>52</v>
      </c>
      <c r="J1671" s="1" t="s">
        <v>53</v>
      </c>
      <c r="K1671" s="1" t="s">
        <v>42</v>
      </c>
      <c r="L1671" s="1">
        <f>E1671*G1671</f>
        <v>1567875.6554054054</v>
      </c>
      <c r="M1671" s="1">
        <f>L1671/1000000</f>
        <v>1.5678756554054054</v>
      </c>
      <c r="N1671" s="1" t="s">
        <v>43</v>
      </c>
      <c r="O1671" s="1" t="s">
        <v>44</v>
      </c>
      <c r="P1671" s="1" t="s">
        <v>38</v>
      </c>
      <c r="Q1671" s="1" t="s">
        <v>38</v>
      </c>
      <c r="R1671" s="1">
        <v>0</v>
      </c>
      <c r="S1671" s="11" t="s">
        <v>3153</v>
      </c>
      <c r="T1671" s="1">
        <v>0</v>
      </c>
      <c r="U1671" s="1">
        <v>0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1</v>
      </c>
      <c r="AD1671" s="1">
        <v>0</v>
      </c>
      <c r="AE1671" s="1">
        <v>0</v>
      </c>
      <c r="AF1671" s="1">
        <v>0</v>
      </c>
      <c r="AG1671" s="1">
        <v>0</v>
      </c>
    </row>
    <row r="1672" spans="1:33" x14ac:dyDescent="0.25">
      <c r="A1672" s="15" t="s">
        <v>1385</v>
      </c>
      <c r="B1672" s="1" t="s">
        <v>432</v>
      </c>
      <c r="C1672" s="1" t="s">
        <v>455</v>
      </c>
      <c r="D1672" s="1" t="str">
        <f>CONCATENATE(B1672," ",C1672)</f>
        <v>Asus VA279HAE</v>
      </c>
      <c r="E1672" s="1">
        <v>6</v>
      </c>
      <c r="F1672" s="1">
        <f>E1672/1000</f>
        <v>6.0000000000000001E-3</v>
      </c>
      <c r="G1672" s="2">
        <v>163.37837837837839</v>
      </c>
      <c r="H1672" s="2"/>
      <c r="I1672" s="1" t="s">
        <v>63</v>
      </c>
      <c r="J1672" s="1" t="s">
        <v>63</v>
      </c>
      <c r="K1672" s="1" t="s">
        <v>42</v>
      </c>
      <c r="L1672" s="1">
        <f>E1672*G1672</f>
        <v>980.27027027027032</v>
      </c>
      <c r="M1672" s="1">
        <f>L1672/1000000</f>
        <v>9.8027027027027024E-4</v>
      </c>
      <c r="N1672" s="1" t="s">
        <v>43</v>
      </c>
      <c r="O1672" s="1" t="s">
        <v>44</v>
      </c>
      <c r="P1672" s="1" t="s">
        <v>38</v>
      </c>
      <c r="Q1672" s="1" t="s">
        <v>38</v>
      </c>
      <c r="R1672" s="1" t="s">
        <v>77</v>
      </c>
      <c r="S1672" s="11" t="s">
        <v>3153</v>
      </c>
      <c r="T1672" s="1">
        <v>0</v>
      </c>
      <c r="U1672" s="1">
        <v>0</v>
      </c>
      <c r="V1672" s="1">
        <v>1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1</v>
      </c>
      <c r="AD1672" s="1">
        <v>0</v>
      </c>
      <c r="AE1672" s="1">
        <v>0</v>
      </c>
      <c r="AF1672" s="1">
        <v>0</v>
      </c>
      <c r="AG1672" s="1">
        <v>0</v>
      </c>
    </row>
    <row r="1673" spans="1:33" x14ac:dyDescent="0.25">
      <c r="A1673" s="15" t="s">
        <v>1385</v>
      </c>
      <c r="B1673" s="1" t="s">
        <v>432</v>
      </c>
      <c r="C1673" s="1" t="s">
        <v>1490</v>
      </c>
      <c r="D1673" s="1" t="str">
        <f>CONCATENATE(B1673," ",C1673)</f>
        <v>Asus VA279HAL</v>
      </c>
      <c r="E1673" s="1">
        <v>1</v>
      </c>
      <c r="F1673" s="1">
        <f>E1673/1000</f>
        <v>1E-3</v>
      </c>
      <c r="G1673" s="2">
        <v>306.74324324324323</v>
      </c>
      <c r="H1673" s="2"/>
      <c r="I1673" s="1" t="s">
        <v>63</v>
      </c>
      <c r="J1673" s="1" t="s">
        <v>63</v>
      </c>
      <c r="K1673" s="1" t="s">
        <v>42</v>
      </c>
      <c r="L1673" s="1">
        <f>E1673*G1673</f>
        <v>306.74324324324323</v>
      </c>
      <c r="M1673" s="1">
        <f>L1673/1000000</f>
        <v>3.067432432432432E-4</v>
      </c>
      <c r="N1673" s="1" t="s">
        <v>43</v>
      </c>
      <c r="O1673" s="1" t="s">
        <v>44</v>
      </c>
      <c r="P1673" s="1" t="s">
        <v>38</v>
      </c>
      <c r="Q1673" s="1" t="s">
        <v>38</v>
      </c>
      <c r="R1673" s="1">
        <v>0</v>
      </c>
      <c r="S1673" s="11" t="s">
        <v>3153</v>
      </c>
      <c r="T1673" s="1">
        <v>0</v>
      </c>
      <c r="U1673" s="1">
        <v>0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  <c r="AG1673" s="1">
        <v>0</v>
      </c>
    </row>
    <row r="1674" spans="1:33" x14ac:dyDescent="0.25">
      <c r="A1674" s="15" t="s">
        <v>1385</v>
      </c>
      <c r="B1674" s="1" t="s">
        <v>432</v>
      </c>
      <c r="C1674" s="1" t="s">
        <v>456</v>
      </c>
      <c r="D1674" s="1" t="str">
        <f>CONCATENATE(B1674," ",C1674)</f>
        <v>Asus VA27DQSB</v>
      </c>
      <c r="E1674" s="1">
        <v>101</v>
      </c>
      <c r="F1674" s="1">
        <f>E1674/1000</f>
        <v>0.10100000000000001</v>
      </c>
      <c r="G1674" s="2">
        <v>216.41891891891891</v>
      </c>
      <c r="H1674" s="2"/>
      <c r="I1674" s="1" t="s">
        <v>63</v>
      </c>
      <c r="J1674" s="1" t="s">
        <v>63</v>
      </c>
      <c r="K1674" s="1" t="s">
        <v>42</v>
      </c>
      <c r="L1674" s="1">
        <f>E1674*G1674</f>
        <v>21858.31081081081</v>
      </c>
      <c r="M1674" s="1">
        <f>L1674/1000000</f>
        <v>2.185831081081081E-2</v>
      </c>
      <c r="N1674" s="1" t="s">
        <v>43</v>
      </c>
      <c r="O1674" s="1" t="s">
        <v>54</v>
      </c>
      <c r="P1674" s="1" t="s">
        <v>38</v>
      </c>
      <c r="Q1674" s="1" t="s">
        <v>48</v>
      </c>
      <c r="R1674" s="1" t="s">
        <v>39</v>
      </c>
      <c r="S1674" s="11" t="s">
        <v>3047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0</v>
      </c>
      <c r="Z1674" s="1">
        <v>0</v>
      </c>
      <c r="AA1674" s="1">
        <v>0</v>
      </c>
      <c r="AB1674" s="1">
        <v>0</v>
      </c>
      <c r="AC1674" s="1">
        <v>1</v>
      </c>
      <c r="AD1674" s="1">
        <v>0</v>
      </c>
      <c r="AE1674" s="1">
        <v>1</v>
      </c>
      <c r="AF1674" s="1">
        <v>0</v>
      </c>
      <c r="AG1674" s="1">
        <v>0</v>
      </c>
    </row>
    <row r="1675" spans="1:33" x14ac:dyDescent="0.25">
      <c r="A1675" s="15" t="s">
        <v>1385</v>
      </c>
      <c r="B1675" s="1" t="s">
        <v>432</v>
      </c>
      <c r="C1675" s="1" t="s">
        <v>457</v>
      </c>
      <c r="D1675" s="1" t="str">
        <f>CONCATENATE(B1675," ",C1675)</f>
        <v>Asus VA27EHE</v>
      </c>
      <c r="E1675" s="1">
        <v>1212</v>
      </c>
      <c r="F1675" s="1">
        <f>E1675/1000</f>
        <v>1.212</v>
      </c>
      <c r="G1675" s="2">
        <v>159.96846846846847</v>
      </c>
      <c r="H1675" s="2"/>
      <c r="I1675" s="1" t="s">
        <v>63</v>
      </c>
      <c r="J1675" s="1" t="s">
        <v>63</v>
      </c>
      <c r="K1675" s="1" t="s">
        <v>42</v>
      </c>
      <c r="L1675" s="1">
        <f>E1675*G1675</f>
        <v>193881.78378378379</v>
      </c>
      <c r="M1675" s="1">
        <f>L1675/1000000</f>
        <v>0.19388178378378379</v>
      </c>
      <c r="N1675" s="1" t="s">
        <v>43</v>
      </c>
      <c r="O1675" s="1" t="s">
        <v>54</v>
      </c>
      <c r="P1675" s="1" t="s">
        <v>38</v>
      </c>
      <c r="Q1675" s="1" t="s">
        <v>38</v>
      </c>
      <c r="R1675" s="1">
        <v>0</v>
      </c>
      <c r="S1675" s="11" t="s">
        <v>3153</v>
      </c>
      <c r="T1675" s="1">
        <v>0</v>
      </c>
      <c r="U1675" s="1">
        <v>0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1</v>
      </c>
      <c r="AD1675" s="1">
        <v>0</v>
      </c>
      <c r="AE1675" s="1">
        <v>1</v>
      </c>
      <c r="AF1675" s="1">
        <v>0</v>
      </c>
      <c r="AG1675" s="1">
        <v>0</v>
      </c>
    </row>
    <row r="1676" spans="1:33" x14ac:dyDescent="0.25">
      <c r="A1676" s="15" t="s">
        <v>1385</v>
      </c>
      <c r="B1676" s="1" t="s">
        <v>432</v>
      </c>
      <c r="C1676" s="1" t="s">
        <v>458</v>
      </c>
      <c r="D1676" s="1" t="str">
        <f>CONCATENATE(B1676," ",C1676)</f>
        <v>Asus VB199T</v>
      </c>
      <c r="E1676" s="1">
        <v>41</v>
      </c>
      <c r="F1676" s="1">
        <f>E1676/1000</f>
        <v>4.1000000000000002E-2</v>
      </c>
      <c r="G1676" s="2">
        <v>147.29729729729729</v>
      </c>
      <c r="H1676" s="2"/>
      <c r="I1676" s="1" t="s">
        <v>407</v>
      </c>
      <c r="J1676" s="1" t="s">
        <v>183</v>
      </c>
      <c r="K1676" s="1" t="s">
        <v>184</v>
      </c>
      <c r="L1676" s="1">
        <f>E1676*G1676</f>
        <v>6039.1891891891892</v>
      </c>
      <c r="M1676" s="1">
        <f>L1676/1000000</f>
        <v>6.039189189189189E-3</v>
      </c>
      <c r="N1676" s="1" t="s">
        <v>36</v>
      </c>
      <c r="O1676" s="1" t="s">
        <v>54</v>
      </c>
      <c r="P1676" s="1" t="s">
        <v>38</v>
      </c>
      <c r="Q1676" s="1" t="s">
        <v>38</v>
      </c>
      <c r="R1676" s="1" t="s">
        <v>39</v>
      </c>
      <c r="S1676" s="11" t="s">
        <v>3153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</v>
      </c>
      <c r="AC1676" s="1">
        <v>0</v>
      </c>
      <c r="AD1676" s="1">
        <v>0</v>
      </c>
      <c r="AE1676" s="1">
        <v>1</v>
      </c>
      <c r="AF1676" s="1">
        <v>0</v>
      </c>
      <c r="AG1676" s="1">
        <v>0</v>
      </c>
    </row>
    <row r="1677" spans="1:33" x14ac:dyDescent="0.25">
      <c r="A1677" s="15" t="s">
        <v>1385</v>
      </c>
      <c r="B1677" s="1" t="s">
        <v>432</v>
      </c>
      <c r="C1677" s="1" t="s">
        <v>459</v>
      </c>
      <c r="D1677" s="1" t="str">
        <f>CONCATENATE(B1677," ",C1677)</f>
        <v>Asus VC239HE-W</v>
      </c>
      <c r="E1677" s="1">
        <v>202</v>
      </c>
      <c r="F1677" s="1">
        <f>E1677/1000</f>
        <v>0.20200000000000001</v>
      </c>
      <c r="G1677" s="2">
        <v>146.32258064516128</v>
      </c>
      <c r="H1677" s="2"/>
      <c r="I1677" s="1" t="s">
        <v>174</v>
      </c>
      <c r="J1677" s="1" t="s">
        <v>174</v>
      </c>
      <c r="K1677" s="1" t="s">
        <v>42</v>
      </c>
      <c r="L1677" s="1">
        <f>E1677*G1677</f>
        <v>29557.16129032258</v>
      </c>
      <c r="M1677" s="1">
        <f>L1677/1000000</f>
        <v>2.955716129032258E-2</v>
      </c>
      <c r="N1677" s="1" t="s">
        <v>43</v>
      </c>
      <c r="O1677" s="1" t="s">
        <v>54</v>
      </c>
      <c r="P1677" s="1" t="s">
        <v>38</v>
      </c>
      <c r="Q1677" s="1" t="s">
        <v>38</v>
      </c>
      <c r="R1677" s="1" t="s">
        <v>39</v>
      </c>
      <c r="S1677" s="11" t="s">
        <v>3153</v>
      </c>
      <c r="T1677" s="1">
        <v>0</v>
      </c>
      <c r="U1677" s="1">
        <v>0</v>
      </c>
      <c r="V1677" s="1">
        <v>1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1</v>
      </c>
      <c r="AD1677" s="1">
        <v>0</v>
      </c>
      <c r="AE1677" s="1">
        <v>1</v>
      </c>
      <c r="AF1677" s="1">
        <v>0</v>
      </c>
      <c r="AG1677" s="1">
        <v>0</v>
      </c>
    </row>
    <row r="1678" spans="1:33" x14ac:dyDescent="0.25">
      <c r="A1678" s="15" t="s">
        <v>1385</v>
      </c>
      <c r="B1678" s="1" t="s">
        <v>432</v>
      </c>
      <c r="C1678" s="1" t="s">
        <v>1491</v>
      </c>
      <c r="D1678" s="1" t="str">
        <f>CONCATENATE(B1678," ",C1678)</f>
        <v>Asus VG245H</v>
      </c>
      <c r="E1678" s="1">
        <v>12</v>
      </c>
      <c r="F1678" s="1">
        <f>E1678/1000</f>
        <v>1.2E-2</v>
      </c>
      <c r="G1678" s="2">
        <v>185.13513513513513</v>
      </c>
      <c r="H1678" s="2"/>
      <c r="I1678" s="1" t="s">
        <v>53</v>
      </c>
      <c r="J1678" s="1" t="s">
        <v>53</v>
      </c>
      <c r="K1678" s="1" t="s">
        <v>42</v>
      </c>
      <c r="L1678" s="1">
        <f>E1678*G1678</f>
        <v>2221.6216216216217</v>
      </c>
      <c r="M1678" s="1">
        <f>L1678/1000000</f>
        <v>2.2216216216216218E-3</v>
      </c>
      <c r="N1678" s="1" t="s">
        <v>43</v>
      </c>
      <c r="O1678" s="1" t="s">
        <v>37</v>
      </c>
      <c r="P1678" s="1" t="s">
        <v>38</v>
      </c>
      <c r="Q1678" s="1" t="s">
        <v>48</v>
      </c>
      <c r="R1678" s="1" t="s">
        <v>49</v>
      </c>
      <c r="S1678" s="11" t="s">
        <v>3153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</row>
    <row r="1679" spans="1:33" x14ac:dyDescent="0.25">
      <c r="A1679" s="15" t="s">
        <v>1385</v>
      </c>
      <c r="B1679" s="1" t="s">
        <v>432</v>
      </c>
      <c r="C1679" s="1" t="s">
        <v>461</v>
      </c>
      <c r="D1679" s="1" t="str">
        <f>CONCATENATE(B1679," ",C1679)</f>
        <v>Asus VG248QE</v>
      </c>
      <c r="E1679" s="1">
        <v>146</v>
      </c>
      <c r="F1679" s="1">
        <f>E1679/1000</f>
        <v>0.14599999999999999</v>
      </c>
      <c r="G1679" s="2">
        <v>229.67567567567568</v>
      </c>
      <c r="H1679" s="2"/>
      <c r="I1679" s="1" t="s">
        <v>53</v>
      </c>
      <c r="J1679" s="1" t="s">
        <v>53</v>
      </c>
      <c r="K1679" s="1" t="s">
        <v>42</v>
      </c>
      <c r="L1679" s="1">
        <f>E1679*G1679</f>
        <v>33532.648648648646</v>
      </c>
      <c r="M1679" s="1">
        <f>L1679/1000000</f>
        <v>3.3532648648648647E-2</v>
      </c>
      <c r="N1679" s="1" t="s">
        <v>43</v>
      </c>
      <c r="O1679" s="1" t="s">
        <v>37</v>
      </c>
      <c r="P1679" s="1" t="s">
        <v>38</v>
      </c>
      <c r="Q1679" s="1" t="s">
        <v>48</v>
      </c>
      <c r="R1679" s="1" t="s">
        <v>49</v>
      </c>
      <c r="S1679" s="11" t="s">
        <v>3153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1</v>
      </c>
      <c r="AD1679" s="1">
        <v>0</v>
      </c>
      <c r="AE1679" s="1">
        <v>0</v>
      </c>
      <c r="AF1679" s="1">
        <v>0</v>
      </c>
      <c r="AG1679" s="1">
        <v>0</v>
      </c>
    </row>
    <row r="1680" spans="1:33" x14ac:dyDescent="0.25">
      <c r="A1680" s="15" t="s">
        <v>1385</v>
      </c>
      <c r="B1680" s="1" t="s">
        <v>432</v>
      </c>
      <c r="C1680" s="1" t="s">
        <v>462</v>
      </c>
      <c r="D1680" s="1" t="str">
        <f>CONCATENATE(B1680," ",C1680)</f>
        <v>Asus VG248QG</v>
      </c>
      <c r="E1680" s="1">
        <v>182</v>
      </c>
      <c r="F1680" s="1">
        <f>E1680/1000</f>
        <v>0.182</v>
      </c>
      <c r="G1680" s="2">
        <v>244.65765765765767</v>
      </c>
      <c r="H1680" s="2"/>
      <c r="I1680" s="1" t="s">
        <v>53</v>
      </c>
      <c r="J1680" s="1" t="s">
        <v>53</v>
      </c>
      <c r="K1680" s="1" t="s">
        <v>42</v>
      </c>
      <c r="L1680" s="1">
        <f>E1680*G1680</f>
        <v>44527.693693693698</v>
      </c>
      <c r="M1680" s="1">
        <f>L1680/1000000</f>
        <v>4.45276936936937E-2</v>
      </c>
      <c r="N1680" s="1" t="s">
        <v>43</v>
      </c>
      <c r="O1680" s="1" t="s">
        <v>37</v>
      </c>
      <c r="P1680" s="1" t="s">
        <v>38</v>
      </c>
      <c r="Q1680" s="1" t="s">
        <v>48</v>
      </c>
      <c r="R1680" s="1" t="s">
        <v>49</v>
      </c>
      <c r="S1680" s="11" t="s">
        <v>3153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  <c r="AG1680" s="1">
        <v>0</v>
      </c>
    </row>
    <row r="1681" spans="1:33" x14ac:dyDescent="0.25">
      <c r="A1681" s="15" t="s">
        <v>1385</v>
      </c>
      <c r="B1681" s="1" t="s">
        <v>432</v>
      </c>
      <c r="C1681" s="1" t="s">
        <v>1492</v>
      </c>
      <c r="D1681" s="1" t="str">
        <f>CONCATENATE(B1681," ",C1681)</f>
        <v>Asus VG248QZ</v>
      </c>
      <c r="E1681" s="1">
        <v>6</v>
      </c>
      <c r="F1681" s="1">
        <f>E1681/1000</f>
        <v>6.0000000000000001E-3</v>
      </c>
      <c r="G1681" s="2">
        <v>214.43243243243242</v>
      </c>
      <c r="H1681" s="2"/>
      <c r="I1681" s="1" t="s">
        <v>53</v>
      </c>
      <c r="J1681" s="1" t="s">
        <v>53</v>
      </c>
      <c r="K1681" s="1" t="s">
        <v>42</v>
      </c>
      <c r="L1681" s="1">
        <f>E1681*G1681</f>
        <v>1286.5945945945946</v>
      </c>
      <c r="M1681" s="1">
        <f>L1681/1000000</f>
        <v>1.2865945945945945E-3</v>
      </c>
      <c r="N1681" s="1" t="s">
        <v>43</v>
      </c>
      <c r="O1681" s="1" t="s">
        <v>37</v>
      </c>
      <c r="P1681" s="1" t="s">
        <v>38</v>
      </c>
      <c r="Q1681" s="1" t="s">
        <v>48</v>
      </c>
      <c r="R1681" s="1" t="s">
        <v>49</v>
      </c>
      <c r="S1681" s="11" t="s">
        <v>3153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1</v>
      </c>
      <c r="AD1681" s="1">
        <v>0</v>
      </c>
      <c r="AE1681" s="1">
        <v>0</v>
      </c>
      <c r="AF1681" s="1">
        <v>0</v>
      </c>
      <c r="AG1681" s="1">
        <v>0</v>
      </c>
    </row>
    <row r="1682" spans="1:33" x14ac:dyDescent="0.25">
      <c r="A1682" s="15" t="s">
        <v>1385</v>
      </c>
      <c r="B1682" s="1" t="s">
        <v>432</v>
      </c>
      <c r="C1682" s="1" t="s">
        <v>463</v>
      </c>
      <c r="D1682" s="1" t="str">
        <f>CONCATENATE(B1682," ",C1682)</f>
        <v>Asus VG249Q</v>
      </c>
      <c r="E1682" s="1">
        <v>398</v>
      </c>
      <c r="F1682" s="1">
        <f>E1682/1000</f>
        <v>0.39800000000000002</v>
      </c>
      <c r="G1682" s="2">
        <v>256.21283783783781</v>
      </c>
      <c r="H1682" s="2"/>
      <c r="I1682" s="1" t="s">
        <v>52</v>
      </c>
      <c r="J1682" s="1" t="s">
        <v>53</v>
      </c>
      <c r="K1682" s="1" t="s">
        <v>42</v>
      </c>
      <c r="L1682" s="1">
        <f>E1682*G1682</f>
        <v>101972.70945945945</v>
      </c>
      <c r="M1682" s="1">
        <f>L1682/1000000</f>
        <v>0.10197270945945945</v>
      </c>
      <c r="N1682" s="1" t="s">
        <v>43</v>
      </c>
      <c r="O1682" s="1" t="s">
        <v>54</v>
      </c>
      <c r="P1682" s="1" t="s">
        <v>38</v>
      </c>
      <c r="Q1682" s="1" t="s">
        <v>48</v>
      </c>
      <c r="R1682" s="1" t="s">
        <v>49</v>
      </c>
      <c r="S1682" s="11" t="s">
        <v>3153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0</v>
      </c>
      <c r="AE1682" s="1">
        <v>1</v>
      </c>
      <c r="AF1682" s="1">
        <v>0</v>
      </c>
      <c r="AG1682" s="1">
        <v>0</v>
      </c>
    </row>
    <row r="1683" spans="1:33" x14ac:dyDescent="0.25">
      <c r="A1683" s="15" t="s">
        <v>1385</v>
      </c>
      <c r="B1683" s="1" t="s">
        <v>432</v>
      </c>
      <c r="C1683" s="1" t="s">
        <v>464</v>
      </c>
      <c r="D1683" s="1" t="str">
        <f>CONCATENATE(B1683," ",C1683)</f>
        <v>Asus VG249Q1R</v>
      </c>
      <c r="E1683" s="1">
        <v>392</v>
      </c>
      <c r="F1683" s="1">
        <f>E1683/1000</f>
        <v>0.39200000000000002</v>
      </c>
      <c r="G1683" s="2">
        <v>235.18018018018017</v>
      </c>
      <c r="H1683" s="2"/>
      <c r="I1683" s="1" t="s">
        <v>52</v>
      </c>
      <c r="J1683" s="1" t="s">
        <v>53</v>
      </c>
      <c r="K1683" s="1" t="s">
        <v>42</v>
      </c>
      <c r="L1683" s="1">
        <f>E1683*G1683</f>
        <v>92190.630630630621</v>
      </c>
      <c r="M1683" s="1">
        <f>L1683/1000000</f>
        <v>9.2190630630630627E-2</v>
      </c>
      <c r="N1683" s="1" t="s">
        <v>43</v>
      </c>
      <c r="O1683" s="1" t="s">
        <v>54</v>
      </c>
      <c r="P1683" s="1" t="s">
        <v>38</v>
      </c>
      <c r="Q1683" s="1" t="s">
        <v>48</v>
      </c>
      <c r="R1683" s="1" t="s">
        <v>49</v>
      </c>
      <c r="S1683" s="11" t="s">
        <v>3047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>
        <v>0</v>
      </c>
      <c r="Z1683" s="1">
        <v>0</v>
      </c>
      <c r="AA1683" s="1">
        <v>0</v>
      </c>
      <c r="AB1683" s="1">
        <v>0</v>
      </c>
      <c r="AC1683" s="1">
        <v>1</v>
      </c>
      <c r="AD1683" s="1">
        <v>0</v>
      </c>
      <c r="AE1683" s="1">
        <v>1</v>
      </c>
      <c r="AF1683" s="1">
        <v>0</v>
      </c>
      <c r="AG1683" s="1">
        <v>0</v>
      </c>
    </row>
    <row r="1684" spans="1:33" x14ac:dyDescent="0.25">
      <c r="A1684" s="15" t="s">
        <v>1385</v>
      </c>
      <c r="B1684" s="1" t="s">
        <v>432</v>
      </c>
      <c r="C1684" s="1" t="s">
        <v>465</v>
      </c>
      <c r="D1684" s="1" t="str">
        <f>CONCATENATE(B1684," ",C1684)</f>
        <v>Asus VG24VQ</v>
      </c>
      <c r="E1684" s="1">
        <v>71</v>
      </c>
      <c r="F1684" s="1">
        <f>E1684/1000</f>
        <v>7.0999999999999994E-2</v>
      </c>
      <c r="G1684" s="2">
        <v>220.54054054054055</v>
      </c>
      <c r="H1684" s="2"/>
      <c r="I1684" s="1" t="s">
        <v>52</v>
      </c>
      <c r="J1684" s="1" t="s">
        <v>53</v>
      </c>
      <c r="K1684" s="1" t="s">
        <v>42</v>
      </c>
      <c r="L1684" s="1">
        <f>E1684*G1684</f>
        <v>15658.378378378378</v>
      </c>
      <c r="M1684" s="1">
        <f>L1684/1000000</f>
        <v>1.5658378378378378E-2</v>
      </c>
      <c r="N1684" s="1" t="s">
        <v>43</v>
      </c>
      <c r="O1684" s="1" t="s">
        <v>54</v>
      </c>
      <c r="P1684" s="1" t="s">
        <v>38</v>
      </c>
      <c r="Q1684" s="1" t="s">
        <v>48</v>
      </c>
      <c r="R1684" s="1" t="s">
        <v>49</v>
      </c>
      <c r="S1684" s="11" t="s">
        <v>3153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0</v>
      </c>
      <c r="AE1684" s="1">
        <v>1</v>
      </c>
      <c r="AF1684" s="1">
        <v>0</v>
      </c>
      <c r="AG1684" s="1">
        <v>0</v>
      </c>
    </row>
    <row r="1685" spans="1:33" x14ac:dyDescent="0.25">
      <c r="A1685" s="15" t="s">
        <v>1385</v>
      </c>
      <c r="B1685" s="1" t="s">
        <v>432</v>
      </c>
      <c r="C1685" s="1" t="s">
        <v>1493</v>
      </c>
      <c r="D1685" s="1" t="str">
        <f>CONCATENATE(B1685," ",C1685)</f>
        <v>Asus VG255H</v>
      </c>
      <c r="E1685" s="1">
        <v>13</v>
      </c>
      <c r="F1685" s="1">
        <f>E1685/1000</f>
        <v>1.2999999999999999E-2</v>
      </c>
      <c r="G1685" s="2">
        <v>228</v>
      </c>
      <c r="H1685" s="2"/>
      <c r="I1685" s="1" t="s">
        <v>156</v>
      </c>
      <c r="J1685" s="1" t="s">
        <v>157</v>
      </c>
      <c r="K1685" s="1" t="s">
        <v>42</v>
      </c>
      <c r="L1685" s="1">
        <f>E1685*G1685</f>
        <v>2964</v>
      </c>
      <c r="M1685" s="1">
        <f>L1685/1000000</f>
        <v>2.9640000000000001E-3</v>
      </c>
      <c r="N1685" s="1" t="s">
        <v>43</v>
      </c>
      <c r="O1685" s="1" t="s">
        <v>37</v>
      </c>
      <c r="P1685" s="1" t="s">
        <v>38</v>
      </c>
      <c r="Q1685" s="1" t="s">
        <v>48</v>
      </c>
      <c r="R1685" s="1" t="s">
        <v>49</v>
      </c>
      <c r="S1685" s="11" t="s">
        <v>3108</v>
      </c>
      <c r="T1685" s="1">
        <v>0</v>
      </c>
      <c r="U1685" s="1">
        <v>0</v>
      </c>
      <c r="V1685" s="1">
        <v>0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</row>
    <row r="1686" spans="1:33" x14ac:dyDescent="0.25">
      <c r="A1686" s="15" t="s">
        <v>1385</v>
      </c>
      <c r="B1686" s="1" t="s">
        <v>432</v>
      </c>
      <c r="C1686" s="1" t="s">
        <v>467</v>
      </c>
      <c r="D1686" s="1" t="str">
        <f>CONCATENATE(B1686," ",C1686)</f>
        <v>Asus VG258QR</v>
      </c>
      <c r="E1686" s="1">
        <v>13</v>
      </c>
      <c r="F1686" s="1">
        <f>E1686/1000</f>
        <v>1.2999999999999999E-2</v>
      </c>
      <c r="G1686" s="2">
        <v>288.36486486486484</v>
      </c>
      <c r="H1686" s="2"/>
      <c r="I1686" s="1" t="s">
        <v>156</v>
      </c>
      <c r="J1686" s="1" t="s">
        <v>157</v>
      </c>
      <c r="K1686" s="1" t="s">
        <v>42</v>
      </c>
      <c r="L1686" s="1">
        <f>E1686*G1686</f>
        <v>3748.7432432432429</v>
      </c>
      <c r="M1686" s="1">
        <f>L1686/1000000</f>
        <v>3.7487432432432429E-3</v>
      </c>
      <c r="N1686" s="1" t="s">
        <v>43</v>
      </c>
      <c r="O1686" s="1" t="s">
        <v>37</v>
      </c>
      <c r="P1686" s="1" t="s">
        <v>38</v>
      </c>
      <c r="Q1686" s="1" t="s">
        <v>48</v>
      </c>
      <c r="R1686" s="1" t="s">
        <v>49</v>
      </c>
      <c r="S1686" s="11" t="s">
        <v>3153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1</v>
      </c>
      <c r="AD1686" s="1">
        <v>0</v>
      </c>
      <c r="AE1686" s="1">
        <v>0</v>
      </c>
      <c r="AF1686" s="1">
        <v>0</v>
      </c>
      <c r="AG1686" s="1">
        <v>0</v>
      </c>
    </row>
    <row r="1687" spans="1:33" x14ac:dyDescent="0.25">
      <c r="A1687" s="15" t="s">
        <v>1385</v>
      </c>
      <c r="B1687" s="1" t="s">
        <v>432</v>
      </c>
      <c r="C1687" s="1" t="s">
        <v>1494</v>
      </c>
      <c r="D1687" s="1" t="str">
        <f>CONCATENATE(B1687," ",C1687)</f>
        <v>Asus VG259Q</v>
      </c>
      <c r="E1687" s="1">
        <v>200</v>
      </c>
      <c r="F1687" s="1">
        <f>E1687/1000</f>
        <v>0.2</v>
      </c>
      <c r="G1687" s="2">
        <v>297.2837837837838</v>
      </c>
      <c r="H1687" s="2"/>
      <c r="I1687" s="1" t="s">
        <v>156</v>
      </c>
      <c r="J1687" s="1" t="s">
        <v>157</v>
      </c>
      <c r="K1687" s="1" t="s">
        <v>42</v>
      </c>
      <c r="L1687" s="1">
        <f>E1687*G1687</f>
        <v>59456.75675675676</v>
      </c>
      <c r="M1687" s="1">
        <f>L1687/1000000</f>
        <v>5.9456756756756761E-2</v>
      </c>
      <c r="N1687" s="1" t="s">
        <v>43</v>
      </c>
      <c r="O1687" s="1" t="s">
        <v>54</v>
      </c>
      <c r="P1687" s="1" t="s">
        <v>38</v>
      </c>
      <c r="Q1687" s="1" t="s">
        <v>48</v>
      </c>
      <c r="R1687" s="1" t="s">
        <v>49</v>
      </c>
      <c r="S1687" s="11" t="s">
        <v>3047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  <c r="AD1687" s="1">
        <v>0</v>
      </c>
      <c r="AE1687" s="1">
        <v>1</v>
      </c>
      <c r="AF1687" s="1">
        <v>0</v>
      </c>
      <c r="AG1687" s="1">
        <v>0</v>
      </c>
    </row>
    <row r="1688" spans="1:33" x14ac:dyDescent="0.25">
      <c r="A1688" s="15" t="s">
        <v>1385</v>
      </c>
      <c r="B1688" s="1" t="s">
        <v>432</v>
      </c>
      <c r="C1688" s="1" t="s">
        <v>1495</v>
      </c>
      <c r="D1688" s="1" t="str">
        <f>CONCATENATE(B1688," ",C1688)</f>
        <v>Asus VG259QM</v>
      </c>
      <c r="E1688" s="1">
        <v>4</v>
      </c>
      <c r="F1688" s="1">
        <f>E1688/1000</f>
        <v>4.0000000000000001E-3</v>
      </c>
      <c r="G1688" s="2">
        <v>426.2117117117117</v>
      </c>
      <c r="H1688" s="2"/>
      <c r="I1688" s="1" t="s">
        <v>156</v>
      </c>
      <c r="J1688" s="1" t="s">
        <v>157</v>
      </c>
      <c r="K1688" s="1" t="s">
        <v>42</v>
      </c>
      <c r="L1688" s="1">
        <f>E1688*G1688</f>
        <v>1704.8468468468468</v>
      </c>
      <c r="M1688" s="1">
        <f>L1688/1000000</f>
        <v>1.7048468468468469E-3</v>
      </c>
      <c r="N1688" s="1" t="s">
        <v>43</v>
      </c>
      <c r="O1688" s="1" t="s">
        <v>37</v>
      </c>
      <c r="P1688" s="1" t="s">
        <v>38</v>
      </c>
      <c r="Q1688" s="1" t="s">
        <v>48</v>
      </c>
      <c r="R1688" s="1" t="s">
        <v>49</v>
      </c>
      <c r="S1688" s="11" t="s">
        <v>3153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>
        <v>0</v>
      </c>
      <c r="AE1688" s="1">
        <v>0</v>
      </c>
      <c r="AF1688" s="1">
        <v>0</v>
      </c>
      <c r="AG1688" s="1">
        <v>0</v>
      </c>
    </row>
    <row r="1689" spans="1:33" x14ac:dyDescent="0.25">
      <c r="A1689" s="15" t="s">
        <v>1385</v>
      </c>
      <c r="B1689" s="1" t="s">
        <v>432</v>
      </c>
      <c r="C1689" s="1" t="s">
        <v>1496</v>
      </c>
      <c r="D1689" s="1" t="str">
        <f>CONCATENATE(B1689," ",C1689)</f>
        <v>Asus VG275Q</v>
      </c>
      <c r="E1689" s="1">
        <v>1</v>
      </c>
      <c r="F1689" s="1">
        <f>E1689/1000</f>
        <v>1E-3</v>
      </c>
      <c r="G1689" s="2">
        <v>255.27027027027026</v>
      </c>
      <c r="H1689" s="2"/>
      <c r="I1689" s="1" t="s">
        <v>63</v>
      </c>
      <c r="J1689" s="1" t="s">
        <v>63</v>
      </c>
      <c r="K1689" s="1" t="s">
        <v>42</v>
      </c>
      <c r="L1689" s="1">
        <f>E1689*G1689</f>
        <v>255.27027027027026</v>
      </c>
      <c r="M1689" s="1">
        <f>L1689/1000000</f>
        <v>2.5527027027027024E-4</v>
      </c>
      <c r="N1689" s="1" t="s">
        <v>43</v>
      </c>
      <c r="O1689" s="1" t="s">
        <v>37</v>
      </c>
      <c r="P1689" s="1" t="s">
        <v>38</v>
      </c>
      <c r="Q1689" s="1" t="s">
        <v>48</v>
      </c>
      <c r="R1689" s="1" t="s">
        <v>49</v>
      </c>
      <c r="S1689" s="11" t="s">
        <v>3108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1</v>
      </c>
      <c r="AD1689" s="1">
        <v>0</v>
      </c>
      <c r="AE1689" s="1">
        <v>0</v>
      </c>
      <c r="AF1689" s="1">
        <v>0</v>
      </c>
      <c r="AG1689" s="1">
        <v>0</v>
      </c>
    </row>
    <row r="1690" spans="1:33" x14ac:dyDescent="0.25">
      <c r="A1690" s="15" t="s">
        <v>1385</v>
      </c>
      <c r="B1690" s="1" t="s">
        <v>432</v>
      </c>
      <c r="C1690" s="1" t="s">
        <v>469</v>
      </c>
      <c r="D1690" s="1" t="str">
        <f>CONCATENATE(B1690," ",C1690)</f>
        <v>Asus VG278Q</v>
      </c>
      <c r="E1690" s="1">
        <v>1</v>
      </c>
      <c r="F1690" s="1">
        <f>E1690/1000</f>
        <v>1E-3</v>
      </c>
      <c r="G1690" s="2">
        <v>273.93333333333334</v>
      </c>
      <c r="H1690" s="2"/>
      <c r="I1690" s="1" t="s">
        <v>63</v>
      </c>
      <c r="J1690" s="1" t="s">
        <v>63</v>
      </c>
      <c r="K1690" s="1" t="s">
        <v>42</v>
      </c>
      <c r="L1690" s="1">
        <f>E1690*G1690</f>
        <v>273.93333333333334</v>
      </c>
      <c r="M1690" s="1">
        <f>L1690/1000000</f>
        <v>2.7393333333333334E-4</v>
      </c>
      <c r="N1690" s="1" t="s">
        <v>43</v>
      </c>
      <c r="O1690" s="1" t="s">
        <v>37</v>
      </c>
      <c r="P1690" s="1" t="s">
        <v>38</v>
      </c>
      <c r="Q1690" s="1" t="s">
        <v>48</v>
      </c>
      <c r="R1690" s="1" t="s">
        <v>49</v>
      </c>
      <c r="S1690" s="11" t="s">
        <v>1385</v>
      </c>
      <c r="T1690" s="1">
        <v>0</v>
      </c>
      <c r="U1690" s="1">
        <v>0</v>
      </c>
      <c r="V1690" s="1">
        <v>0</v>
      </c>
      <c r="W1690" s="1">
        <v>0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1</v>
      </c>
      <c r="AD1690" s="1">
        <v>0</v>
      </c>
      <c r="AE1690" s="1">
        <v>0</v>
      </c>
      <c r="AF1690" s="1">
        <v>0</v>
      </c>
      <c r="AG1690" s="1">
        <v>0</v>
      </c>
    </row>
    <row r="1691" spans="1:33" x14ac:dyDescent="0.25">
      <c r="A1691" s="15" t="s">
        <v>1385</v>
      </c>
      <c r="B1691" s="1" t="s">
        <v>432</v>
      </c>
      <c r="C1691" s="1" t="s">
        <v>470</v>
      </c>
      <c r="D1691" s="1" t="str">
        <f>CONCATENATE(B1691," ",C1691)</f>
        <v>Asus VG278QF</v>
      </c>
      <c r="E1691" s="1">
        <v>22</v>
      </c>
      <c r="F1691" s="1">
        <f>E1691/1000</f>
        <v>2.1999999999999999E-2</v>
      </c>
      <c r="G1691" s="2">
        <v>286.35135135135135</v>
      </c>
      <c r="H1691" s="2"/>
      <c r="I1691" s="1" t="s">
        <v>63</v>
      </c>
      <c r="J1691" s="1" t="s">
        <v>63</v>
      </c>
      <c r="K1691" s="1" t="s">
        <v>42</v>
      </c>
      <c r="L1691" s="1">
        <f>E1691*G1691</f>
        <v>6299.72972972973</v>
      </c>
      <c r="M1691" s="1">
        <f>L1691/1000000</f>
        <v>6.2997297297297302E-3</v>
      </c>
      <c r="N1691" s="1" t="s">
        <v>43</v>
      </c>
      <c r="O1691" s="1" t="s">
        <v>37</v>
      </c>
      <c r="P1691" s="1" t="s">
        <v>38</v>
      </c>
      <c r="Q1691" s="1" t="s">
        <v>48</v>
      </c>
      <c r="R1691" s="1" t="s">
        <v>49</v>
      </c>
      <c r="S1691" s="11" t="s">
        <v>3153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</v>
      </c>
    </row>
    <row r="1692" spans="1:33" x14ac:dyDescent="0.25">
      <c r="A1692" s="15" t="s">
        <v>1385</v>
      </c>
      <c r="B1692" s="1" t="s">
        <v>432</v>
      </c>
      <c r="C1692" s="1" t="s">
        <v>471</v>
      </c>
      <c r="D1692" s="1" t="str">
        <f>CONCATENATE(B1692," ",C1692)</f>
        <v>Asus VG278QR</v>
      </c>
      <c r="E1692" s="1">
        <v>164</v>
      </c>
      <c r="F1692" s="1">
        <f>E1692/1000</f>
        <v>0.16400000000000001</v>
      </c>
      <c r="G1692" s="2">
        <v>321.48648648648651</v>
      </c>
      <c r="H1692" s="2"/>
      <c r="I1692" s="1" t="s">
        <v>63</v>
      </c>
      <c r="J1692" s="1" t="s">
        <v>63</v>
      </c>
      <c r="K1692" s="1" t="s">
        <v>42</v>
      </c>
      <c r="L1692" s="1">
        <f>E1692*G1692</f>
        <v>52723.783783783787</v>
      </c>
      <c r="M1692" s="1">
        <f>L1692/1000000</f>
        <v>5.2723783783783784E-2</v>
      </c>
      <c r="N1692" s="1" t="s">
        <v>43</v>
      </c>
      <c r="O1692" s="1" t="s">
        <v>37</v>
      </c>
      <c r="P1692" s="1" t="s">
        <v>38</v>
      </c>
      <c r="Q1692" s="1" t="s">
        <v>48</v>
      </c>
      <c r="R1692" s="1" t="s">
        <v>49</v>
      </c>
      <c r="S1692" s="11" t="s">
        <v>3153</v>
      </c>
      <c r="T1692" s="1">
        <v>0</v>
      </c>
      <c r="U1692" s="1">
        <v>0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G1692" s="1">
        <v>0</v>
      </c>
    </row>
    <row r="1693" spans="1:33" x14ac:dyDescent="0.25">
      <c r="A1693" s="15" t="s">
        <v>1385</v>
      </c>
      <c r="B1693" s="1" t="s">
        <v>432</v>
      </c>
      <c r="C1693" s="1" t="s">
        <v>472</v>
      </c>
      <c r="D1693" s="1" t="str">
        <f>CONCATENATE(B1693," ",C1693)</f>
        <v>Asus VG279Q</v>
      </c>
      <c r="E1693" s="1">
        <v>117</v>
      </c>
      <c r="F1693" s="1">
        <f>E1693/1000</f>
        <v>0.11700000000000001</v>
      </c>
      <c r="G1693" s="2">
        <v>388.77702702702703</v>
      </c>
      <c r="H1693" s="2"/>
      <c r="I1693" s="1" t="s">
        <v>63</v>
      </c>
      <c r="J1693" s="1" t="s">
        <v>63</v>
      </c>
      <c r="K1693" s="1" t="s">
        <v>42</v>
      </c>
      <c r="L1693" s="1">
        <f>E1693*G1693</f>
        <v>45486.91216216216</v>
      </c>
      <c r="M1693" s="1">
        <f>L1693/1000000</f>
        <v>4.5486912162162163E-2</v>
      </c>
      <c r="N1693" s="1" t="s">
        <v>43</v>
      </c>
      <c r="O1693" s="1" t="s">
        <v>54</v>
      </c>
      <c r="P1693" s="1" t="s">
        <v>38</v>
      </c>
      <c r="Q1693" s="1" t="s">
        <v>48</v>
      </c>
      <c r="R1693" s="1" t="s">
        <v>473</v>
      </c>
      <c r="S1693" s="11" t="s">
        <v>3153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1</v>
      </c>
      <c r="AF1693" s="1">
        <v>0</v>
      </c>
      <c r="AG1693" s="1">
        <v>0</v>
      </c>
    </row>
    <row r="1694" spans="1:33" x14ac:dyDescent="0.25">
      <c r="A1694" s="15" t="s">
        <v>1385</v>
      </c>
      <c r="B1694" s="1" t="s">
        <v>432</v>
      </c>
      <c r="C1694" s="1" t="s">
        <v>474</v>
      </c>
      <c r="D1694" s="1" t="str">
        <f>CONCATENATE(B1694," ",C1694)</f>
        <v>Asus VG279Q1A</v>
      </c>
      <c r="E1694" s="1">
        <v>9</v>
      </c>
      <c r="F1694" s="1">
        <f>E1694/1000</f>
        <v>8.9999999999999993E-3</v>
      </c>
      <c r="G1694" s="2">
        <v>307.16216216216219</v>
      </c>
      <c r="H1694" s="2"/>
      <c r="I1694" s="1" t="s">
        <v>63</v>
      </c>
      <c r="J1694" s="1" t="s">
        <v>63</v>
      </c>
      <c r="K1694" s="1" t="s">
        <v>42</v>
      </c>
      <c r="L1694" s="1">
        <f>E1694*G1694</f>
        <v>2764.4594594594596</v>
      </c>
      <c r="M1694" s="1">
        <f>L1694/1000000</f>
        <v>2.7644594594594596E-3</v>
      </c>
      <c r="N1694" s="1" t="s">
        <v>43</v>
      </c>
      <c r="O1694" s="1" t="s">
        <v>54</v>
      </c>
      <c r="P1694" s="1" t="s">
        <v>38</v>
      </c>
      <c r="Q1694" s="1" t="s">
        <v>48</v>
      </c>
      <c r="R1694" s="1" t="s">
        <v>473</v>
      </c>
      <c r="S1694" s="11" t="s">
        <v>3047</v>
      </c>
      <c r="T1694" s="1">
        <v>0</v>
      </c>
      <c r="U1694" s="1">
        <v>0</v>
      </c>
      <c r="V1694" s="1">
        <v>0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1</v>
      </c>
      <c r="AD1694" s="1">
        <v>0</v>
      </c>
      <c r="AE1694" s="1">
        <v>1</v>
      </c>
      <c r="AF1694" s="1">
        <v>0</v>
      </c>
      <c r="AG1694" s="1">
        <v>0</v>
      </c>
    </row>
    <row r="1695" spans="1:33" x14ac:dyDescent="0.25">
      <c r="A1695" s="15" t="s">
        <v>1385</v>
      </c>
      <c r="B1695" s="1" t="s">
        <v>432</v>
      </c>
      <c r="C1695" s="1" t="s">
        <v>475</v>
      </c>
      <c r="D1695" s="1" t="str">
        <f>CONCATENATE(B1695," ",C1695)</f>
        <v>Asus VG279QL1A</v>
      </c>
      <c r="E1695" s="1">
        <v>69</v>
      </c>
      <c r="F1695" s="1">
        <f>E1695/1000</f>
        <v>6.9000000000000006E-2</v>
      </c>
      <c r="G1695" s="2">
        <v>352.84684684684686</v>
      </c>
      <c r="H1695" s="2"/>
      <c r="I1695" s="1" t="s">
        <v>63</v>
      </c>
      <c r="J1695" s="1" t="s">
        <v>63</v>
      </c>
      <c r="K1695" s="1" t="s">
        <v>42</v>
      </c>
      <c r="L1695" s="1">
        <f>E1695*G1695</f>
        <v>24346.432432432433</v>
      </c>
      <c r="M1695" s="1">
        <f>L1695/1000000</f>
        <v>2.4346432432432435E-2</v>
      </c>
      <c r="N1695" s="1" t="s">
        <v>43</v>
      </c>
      <c r="O1695" s="1" t="s">
        <v>54</v>
      </c>
      <c r="P1695" s="1" t="s">
        <v>38</v>
      </c>
      <c r="Q1695" s="1" t="s">
        <v>48</v>
      </c>
      <c r="R1695" s="1" t="s">
        <v>473</v>
      </c>
      <c r="S1695" s="11" t="s">
        <v>1724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1</v>
      </c>
      <c r="AD1695" s="1">
        <v>0</v>
      </c>
      <c r="AE1695" s="1">
        <v>1</v>
      </c>
      <c r="AF1695" s="1">
        <v>0</v>
      </c>
      <c r="AG1695" s="1">
        <v>0</v>
      </c>
    </row>
    <row r="1696" spans="1:33" x14ac:dyDescent="0.25">
      <c r="A1696" s="15" t="s">
        <v>1385</v>
      </c>
      <c r="B1696" s="1" t="s">
        <v>432</v>
      </c>
      <c r="C1696" s="1" t="s">
        <v>476</v>
      </c>
      <c r="D1696" s="1" t="str">
        <f>CONCATENATE(B1696," ",C1696)</f>
        <v>Asus VG279QM</v>
      </c>
      <c r="E1696" s="1">
        <v>287</v>
      </c>
      <c r="F1696" s="1">
        <f>E1696/1000</f>
        <v>0.28699999999999998</v>
      </c>
      <c r="G1696" s="2">
        <v>463.44594594594594</v>
      </c>
      <c r="H1696" s="2"/>
      <c r="I1696" s="1" t="s">
        <v>63</v>
      </c>
      <c r="J1696" s="1" t="s">
        <v>63</v>
      </c>
      <c r="K1696" s="1" t="s">
        <v>42</v>
      </c>
      <c r="L1696" s="1">
        <f>E1696*G1696</f>
        <v>133008.98648648648</v>
      </c>
      <c r="M1696" s="1">
        <f>L1696/1000000</f>
        <v>0.13300898648648649</v>
      </c>
      <c r="N1696" s="1" t="s">
        <v>43</v>
      </c>
      <c r="O1696" s="1" t="s">
        <v>54</v>
      </c>
      <c r="P1696" s="1" t="s">
        <v>38</v>
      </c>
      <c r="Q1696" s="1" t="s">
        <v>48</v>
      </c>
      <c r="R1696" s="1" t="s">
        <v>473</v>
      </c>
      <c r="S1696" s="11" t="s">
        <v>3153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0</v>
      </c>
      <c r="Z1696" s="1">
        <v>0</v>
      </c>
      <c r="AA1696" s="1">
        <v>0</v>
      </c>
      <c r="AB1696" s="1">
        <v>0</v>
      </c>
      <c r="AC1696" s="1">
        <v>1</v>
      </c>
      <c r="AD1696" s="1">
        <v>0</v>
      </c>
      <c r="AE1696" s="1">
        <v>1</v>
      </c>
      <c r="AF1696" s="1">
        <v>0</v>
      </c>
      <c r="AG1696" s="1">
        <v>0</v>
      </c>
    </row>
    <row r="1697" spans="1:33" x14ac:dyDescent="0.25">
      <c r="A1697" s="15" t="s">
        <v>1385</v>
      </c>
      <c r="B1697" s="1" t="s">
        <v>432</v>
      </c>
      <c r="C1697" s="1" t="s">
        <v>477</v>
      </c>
      <c r="D1697" s="1" t="str">
        <f>CONCATENATE(B1697," ",C1697)</f>
        <v>Asus VG27AQ</v>
      </c>
      <c r="E1697" s="1">
        <v>266</v>
      </c>
      <c r="F1697" s="1">
        <f>E1697/1000</f>
        <v>0.26600000000000001</v>
      </c>
      <c r="G1697" s="2">
        <v>448.23648648648651</v>
      </c>
      <c r="H1697" s="2"/>
      <c r="I1697" s="1" t="s">
        <v>63</v>
      </c>
      <c r="J1697" s="1" t="s">
        <v>63</v>
      </c>
      <c r="K1697" s="1" t="s">
        <v>42</v>
      </c>
      <c r="L1697" s="1">
        <f>E1697*G1697</f>
        <v>119230.90540540541</v>
      </c>
      <c r="M1697" s="1">
        <f>L1697/1000000</f>
        <v>0.11923090540540542</v>
      </c>
      <c r="N1697" s="1" t="s">
        <v>43</v>
      </c>
      <c r="O1697" s="1" t="s">
        <v>54</v>
      </c>
      <c r="P1697" s="1" t="s">
        <v>38</v>
      </c>
      <c r="Q1697" s="1" t="s">
        <v>48</v>
      </c>
      <c r="R1697" s="1" t="s">
        <v>49</v>
      </c>
      <c r="S1697" s="11" t="s">
        <v>3153</v>
      </c>
      <c r="T1697" s="1">
        <v>0</v>
      </c>
      <c r="U1697" s="1">
        <v>0</v>
      </c>
      <c r="V1697" s="1">
        <v>0</v>
      </c>
      <c r="W1697" s="1">
        <v>0</v>
      </c>
      <c r="X1697" s="1">
        <v>1</v>
      </c>
      <c r="Y1697" s="1">
        <v>0</v>
      </c>
      <c r="Z1697" s="1">
        <v>0</v>
      </c>
      <c r="AA1697" s="1">
        <v>0</v>
      </c>
      <c r="AB1697" s="1">
        <v>0</v>
      </c>
      <c r="AC1697" s="1">
        <v>1</v>
      </c>
      <c r="AD1697" s="1">
        <v>0</v>
      </c>
      <c r="AE1697" s="1">
        <v>1</v>
      </c>
      <c r="AF1697" s="1">
        <v>0</v>
      </c>
      <c r="AG1697" s="1">
        <v>0</v>
      </c>
    </row>
    <row r="1698" spans="1:33" x14ac:dyDescent="0.25">
      <c r="A1698" s="15" t="s">
        <v>1385</v>
      </c>
      <c r="B1698" s="1" t="s">
        <v>432</v>
      </c>
      <c r="C1698" s="1" t="s">
        <v>1497</v>
      </c>
      <c r="D1698" s="1" t="str">
        <f>CONCATENATE(B1698," ",C1698)</f>
        <v>Asus VG27AQ1A</v>
      </c>
      <c r="E1698" s="1">
        <v>1</v>
      </c>
      <c r="F1698" s="1">
        <f>E1698/1000</f>
        <v>1E-3</v>
      </c>
      <c r="G1698" s="2">
        <v>445.93243243243245</v>
      </c>
      <c r="H1698" s="2"/>
      <c r="I1698" s="1" t="s">
        <v>63</v>
      </c>
      <c r="J1698" s="1" t="s">
        <v>63</v>
      </c>
      <c r="K1698" s="1" t="s">
        <v>42</v>
      </c>
      <c r="L1698" s="1">
        <f>E1698*G1698</f>
        <v>445.93243243243245</v>
      </c>
      <c r="M1698" s="1">
        <f>L1698/1000000</f>
        <v>4.4593243243243243E-4</v>
      </c>
      <c r="N1698" s="1" t="s">
        <v>43</v>
      </c>
      <c r="O1698" s="1" t="s">
        <v>54</v>
      </c>
      <c r="P1698" s="1" t="s">
        <v>38</v>
      </c>
      <c r="Q1698" s="1" t="s">
        <v>48</v>
      </c>
      <c r="R1698" s="1" t="s">
        <v>49</v>
      </c>
      <c r="S1698" s="11" t="s">
        <v>3047</v>
      </c>
      <c r="T1698" s="1">
        <v>0</v>
      </c>
      <c r="U1698" s="1">
        <v>0</v>
      </c>
      <c r="V1698" s="1">
        <v>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0</v>
      </c>
      <c r="AE1698" s="1">
        <v>1</v>
      </c>
      <c r="AF1698" s="1">
        <v>0</v>
      </c>
      <c r="AG1698" s="1">
        <v>0</v>
      </c>
    </row>
    <row r="1699" spans="1:33" x14ac:dyDescent="0.25">
      <c r="A1699" s="15" t="s">
        <v>1385</v>
      </c>
      <c r="B1699" s="1" t="s">
        <v>432</v>
      </c>
      <c r="C1699" s="1" t="s">
        <v>1498</v>
      </c>
      <c r="D1699" s="1" t="str">
        <f>CONCATENATE(B1699," ",C1699)</f>
        <v>Asus VG27AQL1A</v>
      </c>
      <c r="E1699" s="1">
        <v>43</v>
      </c>
      <c r="F1699" s="1">
        <f>E1699/1000</f>
        <v>4.2999999999999997E-2</v>
      </c>
      <c r="G1699" s="2">
        <v>499.98648648648651</v>
      </c>
      <c r="H1699" s="2"/>
      <c r="I1699" s="1" t="s">
        <v>63</v>
      </c>
      <c r="J1699" s="1" t="s">
        <v>63</v>
      </c>
      <c r="K1699" s="1" t="s">
        <v>42</v>
      </c>
      <c r="L1699" s="1">
        <f>E1699*G1699</f>
        <v>21499.41891891892</v>
      </c>
      <c r="M1699" s="1">
        <f>L1699/1000000</f>
        <v>2.1499418918918919E-2</v>
      </c>
      <c r="N1699" s="1" t="s">
        <v>43</v>
      </c>
      <c r="O1699" s="1" t="s">
        <v>54</v>
      </c>
      <c r="P1699" s="1" t="s">
        <v>38</v>
      </c>
      <c r="Q1699" s="1" t="s">
        <v>48</v>
      </c>
      <c r="R1699" s="1" t="s">
        <v>49</v>
      </c>
      <c r="S1699" s="11" t="s">
        <v>1724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1</v>
      </c>
      <c r="AD1699" s="1">
        <v>0</v>
      </c>
      <c r="AE1699" s="1">
        <v>1</v>
      </c>
      <c r="AF1699" s="1">
        <v>0</v>
      </c>
      <c r="AG1699" s="1">
        <v>0</v>
      </c>
    </row>
    <row r="1700" spans="1:33" x14ac:dyDescent="0.25">
      <c r="A1700" s="15" t="s">
        <v>1385</v>
      </c>
      <c r="B1700" s="1" t="s">
        <v>432</v>
      </c>
      <c r="C1700" s="1" t="s">
        <v>478</v>
      </c>
      <c r="D1700" s="1" t="str">
        <f>CONCATENATE(B1700," ",C1700)</f>
        <v>Asus VG27BQ</v>
      </c>
      <c r="E1700" s="1">
        <v>9</v>
      </c>
      <c r="F1700" s="1">
        <f>E1700/1000</f>
        <v>8.9999999999999993E-3</v>
      </c>
      <c r="G1700" s="2">
        <v>430.13157894736844</v>
      </c>
      <c r="H1700" s="2"/>
      <c r="I1700" s="1" t="s">
        <v>63</v>
      </c>
      <c r="J1700" s="1" t="s">
        <v>63</v>
      </c>
      <c r="K1700" s="1" t="s">
        <v>42</v>
      </c>
      <c r="L1700" s="1">
        <f>E1700*G1700</f>
        <v>3871.1842105263158</v>
      </c>
      <c r="M1700" s="1">
        <f>L1700/1000000</f>
        <v>3.8711842105263157E-3</v>
      </c>
      <c r="N1700" s="1" t="s">
        <v>43</v>
      </c>
      <c r="O1700" s="1" t="s">
        <v>54</v>
      </c>
      <c r="P1700" s="1" t="s">
        <v>38</v>
      </c>
      <c r="Q1700" s="1" t="s">
        <v>48</v>
      </c>
      <c r="R1700" s="1" t="s">
        <v>49</v>
      </c>
      <c r="S1700" s="11" t="s">
        <v>3153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1</v>
      </c>
      <c r="AD1700" s="1">
        <v>0</v>
      </c>
      <c r="AE1700" s="1">
        <v>1</v>
      </c>
      <c r="AF1700" s="1">
        <v>0</v>
      </c>
      <c r="AG1700" s="1">
        <v>0</v>
      </c>
    </row>
    <row r="1701" spans="1:33" x14ac:dyDescent="0.25">
      <c r="A1701" s="15" t="s">
        <v>1385</v>
      </c>
      <c r="B1701" s="1" t="s">
        <v>432</v>
      </c>
      <c r="C1701" s="1" t="s">
        <v>479</v>
      </c>
      <c r="D1701" s="1" t="str">
        <f>CONCATENATE(B1701," ",C1701)</f>
        <v>Asus VG27VQ</v>
      </c>
      <c r="E1701" s="1">
        <v>159</v>
      </c>
      <c r="F1701" s="1">
        <f>E1701/1000</f>
        <v>0.159</v>
      </c>
      <c r="G1701" s="2">
        <v>308.7837837837838</v>
      </c>
      <c r="H1701" s="2"/>
      <c r="I1701" s="1" t="s">
        <v>63</v>
      </c>
      <c r="J1701" s="1" t="s">
        <v>63</v>
      </c>
      <c r="K1701" s="1" t="s">
        <v>42</v>
      </c>
      <c r="L1701" s="1">
        <f>E1701*G1701</f>
        <v>49096.621621621627</v>
      </c>
      <c r="M1701" s="1">
        <f>L1701/1000000</f>
        <v>4.9096621621621629E-2</v>
      </c>
      <c r="N1701" s="1" t="s">
        <v>43</v>
      </c>
      <c r="O1701" s="1" t="s">
        <v>44</v>
      </c>
      <c r="P1701" s="1" t="s">
        <v>48</v>
      </c>
      <c r="Q1701" s="1" t="s">
        <v>48</v>
      </c>
      <c r="R1701" s="1" t="s">
        <v>49</v>
      </c>
      <c r="S1701" s="11" t="s">
        <v>3153</v>
      </c>
      <c r="T1701" s="1">
        <v>0</v>
      </c>
      <c r="U1701" s="1">
        <v>0</v>
      </c>
      <c r="V1701" s="1">
        <v>0</v>
      </c>
      <c r="W1701" s="1">
        <v>0</v>
      </c>
      <c r="X1701" s="1">
        <v>1</v>
      </c>
      <c r="Y1701" s="1">
        <v>0</v>
      </c>
      <c r="Z1701" s="1">
        <v>0</v>
      </c>
      <c r="AA1701" s="1">
        <v>0</v>
      </c>
      <c r="AB1701" s="1">
        <v>0</v>
      </c>
      <c r="AC1701" s="1">
        <v>1</v>
      </c>
      <c r="AD1701" s="1">
        <v>0</v>
      </c>
      <c r="AE1701" s="1">
        <v>0</v>
      </c>
      <c r="AF1701" s="1">
        <v>1</v>
      </c>
      <c r="AG1701" s="1">
        <v>0</v>
      </c>
    </row>
    <row r="1702" spans="1:33" x14ac:dyDescent="0.25">
      <c r="A1702" s="15" t="s">
        <v>1385</v>
      </c>
      <c r="B1702" s="1" t="s">
        <v>432</v>
      </c>
      <c r="C1702" s="1" t="s">
        <v>1499</v>
      </c>
      <c r="D1702" s="1" t="str">
        <f>CONCATENATE(B1702," ",C1702)</f>
        <v>Asus VG27WQ</v>
      </c>
      <c r="E1702" s="1">
        <v>1</v>
      </c>
      <c r="F1702" s="1">
        <f>E1702/1000</f>
        <v>1E-3</v>
      </c>
      <c r="G1702" s="2">
        <v>355.17105263157896</v>
      </c>
      <c r="H1702" s="2"/>
      <c r="I1702" s="1" t="s">
        <v>63</v>
      </c>
      <c r="J1702" s="1" t="s">
        <v>63</v>
      </c>
      <c r="K1702" s="1" t="s">
        <v>64</v>
      </c>
      <c r="L1702" s="1">
        <f>E1702*G1702</f>
        <v>355.17105263157896</v>
      </c>
      <c r="M1702" s="1">
        <f>L1702/1000000</f>
        <v>3.5517105263157894E-4</v>
      </c>
      <c r="N1702" s="1" t="s">
        <v>65</v>
      </c>
      <c r="O1702" s="1" t="s">
        <v>44</v>
      </c>
      <c r="P1702" s="1" t="s">
        <v>48</v>
      </c>
      <c r="Q1702" s="1" t="s">
        <v>48</v>
      </c>
      <c r="R1702" s="1" t="s">
        <v>49</v>
      </c>
      <c r="S1702" s="11" t="s">
        <v>3153</v>
      </c>
      <c r="T1702" s="1">
        <v>0</v>
      </c>
      <c r="U1702" s="1">
        <v>0</v>
      </c>
      <c r="V1702" s="1">
        <v>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1</v>
      </c>
      <c r="AG1702" s="1">
        <v>0</v>
      </c>
    </row>
    <row r="1703" spans="1:33" x14ac:dyDescent="0.25">
      <c r="A1703" s="15" t="s">
        <v>1385</v>
      </c>
      <c r="B1703" s="1" t="s">
        <v>432</v>
      </c>
      <c r="C1703" s="1" t="s">
        <v>480</v>
      </c>
      <c r="D1703" s="1" t="str">
        <f>CONCATENATE(B1703," ",C1703)</f>
        <v>Asus VG289Q</v>
      </c>
      <c r="E1703" s="1">
        <v>17</v>
      </c>
      <c r="F1703" s="1">
        <f>E1703/1000</f>
        <v>1.7000000000000001E-2</v>
      </c>
      <c r="G1703" s="2">
        <v>445.64864864864865</v>
      </c>
      <c r="H1703" s="2"/>
      <c r="I1703" s="1" t="s">
        <v>257</v>
      </c>
      <c r="J1703" s="1" t="s">
        <v>258</v>
      </c>
      <c r="K1703" s="1" t="s">
        <v>86</v>
      </c>
      <c r="L1703" s="1">
        <f>E1703*G1703</f>
        <v>7576.0270270270266</v>
      </c>
      <c r="M1703" s="1">
        <f>L1703/1000000</f>
        <v>7.5760270270270264E-3</v>
      </c>
      <c r="N1703" s="1" t="s">
        <v>87</v>
      </c>
      <c r="O1703" s="1" t="s">
        <v>54</v>
      </c>
      <c r="P1703" s="1" t="s">
        <v>38</v>
      </c>
      <c r="Q1703" s="1" t="s">
        <v>48</v>
      </c>
      <c r="R1703" s="1" t="s">
        <v>39</v>
      </c>
      <c r="S1703" s="11" t="s">
        <v>3153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1</v>
      </c>
      <c r="AF1703" s="1">
        <v>0</v>
      </c>
      <c r="AG1703" s="1">
        <v>1</v>
      </c>
    </row>
    <row r="1704" spans="1:33" x14ac:dyDescent="0.25">
      <c r="A1704" s="15" t="s">
        <v>1385</v>
      </c>
      <c r="B1704" s="1" t="s">
        <v>432</v>
      </c>
      <c r="C1704" s="1" t="s">
        <v>481</v>
      </c>
      <c r="D1704" s="1" t="str">
        <f>CONCATENATE(B1704," ",C1704)</f>
        <v>Asus VG328H1B</v>
      </c>
      <c r="E1704" s="1">
        <v>97</v>
      </c>
      <c r="F1704" s="1">
        <f>E1704/1000</f>
        <v>9.7000000000000003E-2</v>
      </c>
      <c r="G1704" s="2">
        <v>322.39864864864865</v>
      </c>
      <c r="H1704" s="2"/>
      <c r="I1704" s="1" t="s">
        <v>74</v>
      </c>
      <c r="J1704" s="1" t="s">
        <v>72</v>
      </c>
      <c r="K1704" s="1" t="s">
        <v>42</v>
      </c>
      <c r="L1704" s="1">
        <f>E1704*G1704</f>
        <v>31272.66891891892</v>
      </c>
      <c r="M1704" s="1">
        <f>L1704/1000000</f>
        <v>3.1272668918918917E-2</v>
      </c>
      <c r="N1704" s="1" t="s">
        <v>43</v>
      </c>
      <c r="O1704" s="1" t="s">
        <v>44</v>
      </c>
      <c r="P1704" s="1" t="s">
        <v>48</v>
      </c>
      <c r="Q1704" s="1" t="s">
        <v>48</v>
      </c>
      <c r="R1704" s="1" t="s">
        <v>49</v>
      </c>
      <c r="S1704" s="11" t="s">
        <v>1724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1</v>
      </c>
      <c r="AG1704" s="1">
        <v>0</v>
      </c>
    </row>
    <row r="1705" spans="1:33" x14ac:dyDescent="0.25">
      <c r="A1705" s="15" t="s">
        <v>1385</v>
      </c>
      <c r="B1705" s="1" t="s">
        <v>432</v>
      </c>
      <c r="C1705" s="1" t="s">
        <v>482</v>
      </c>
      <c r="D1705" s="1" t="str">
        <f>CONCATENATE(B1705," ",C1705)</f>
        <v>Asus VG32VQ</v>
      </c>
      <c r="E1705" s="1">
        <v>24</v>
      </c>
      <c r="F1705" s="1">
        <f>E1705/1000</f>
        <v>2.4E-2</v>
      </c>
      <c r="G1705" s="2">
        <v>499.98648648648651</v>
      </c>
      <c r="H1705" s="2"/>
      <c r="I1705" s="1" t="s">
        <v>71</v>
      </c>
      <c r="J1705" s="1" t="s">
        <v>72</v>
      </c>
      <c r="K1705" s="1" t="s">
        <v>64</v>
      </c>
      <c r="L1705" s="1">
        <f>E1705*G1705</f>
        <v>11999.675675675677</v>
      </c>
      <c r="M1705" s="1">
        <f>L1705/1000000</f>
        <v>1.1999675675675676E-2</v>
      </c>
      <c r="N1705" s="1" t="s">
        <v>65</v>
      </c>
      <c r="O1705" s="1" t="s">
        <v>54</v>
      </c>
      <c r="P1705" s="1" t="s">
        <v>48</v>
      </c>
      <c r="Q1705" s="1" t="s">
        <v>48</v>
      </c>
      <c r="R1705" s="1" t="s">
        <v>49</v>
      </c>
      <c r="S1705" s="11" t="s">
        <v>3153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1</v>
      </c>
      <c r="AF1705" s="1">
        <v>1</v>
      </c>
      <c r="AG1705" s="1">
        <v>0</v>
      </c>
    </row>
    <row r="1706" spans="1:33" x14ac:dyDescent="0.25">
      <c r="A1706" s="15" t="s">
        <v>1385</v>
      </c>
      <c r="B1706" s="1" t="s">
        <v>432</v>
      </c>
      <c r="C1706" s="1" t="s">
        <v>1500</v>
      </c>
      <c r="D1706" s="1" t="str">
        <f>CONCATENATE(B1706," ",C1706)</f>
        <v>Asus VG35VQ</v>
      </c>
      <c r="E1706" s="1">
        <v>2</v>
      </c>
      <c r="F1706" s="1">
        <f>E1706/1000</f>
        <v>2E-3</v>
      </c>
      <c r="G1706" s="2">
        <v>783.64864864864865</v>
      </c>
      <c r="H1706" s="2"/>
      <c r="I1706" s="1" t="s">
        <v>97</v>
      </c>
      <c r="J1706" s="1" t="s">
        <v>72</v>
      </c>
      <c r="K1706" s="1" t="s">
        <v>239</v>
      </c>
      <c r="L1706" s="1">
        <f>E1706*G1706</f>
        <v>1567.2972972972973</v>
      </c>
      <c r="M1706" s="1">
        <f>L1706/1000000</f>
        <v>1.5672972972972973E-3</v>
      </c>
      <c r="N1706" s="1" t="s">
        <v>87</v>
      </c>
      <c r="O1706" s="1" t="s">
        <v>44</v>
      </c>
      <c r="P1706" s="1" t="s">
        <v>48</v>
      </c>
      <c r="Q1706" s="1" t="s">
        <v>48</v>
      </c>
      <c r="R1706" s="1" t="s">
        <v>49</v>
      </c>
      <c r="S1706" s="11" t="s">
        <v>3153</v>
      </c>
      <c r="T1706" s="1">
        <v>0</v>
      </c>
      <c r="U1706" s="1">
        <v>0</v>
      </c>
      <c r="V1706" s="1">
        <v>0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1</v>
      </c>
      <c r="AG1706" s="1">
        <v>1</v>
      </c>
    </row>
    <row r="1707" spans="1:33" x14ac:dyDescent="0.25">
      <c r="A1707" s="15" t="s">
        <v>1385</v>
      </c>
      <c r="B1707" s="1" t="s">
        <v>432</v>
      </c>
      <c r="C1707" s="1" t="s">
        <v>483</v>
      </c>
      <c r="D1707" s="1" t="str">
        <f>CONCATENATE(B1707," ",C1707)</f>
        <v>Asus VL279HE</v>
      </c>
      <c r="E1707" s="1">
        <v>53</v>
      </c>
      <c r="F1707" s="1">
        <f>E1707/1000</f>
        <v>5.2999999999999999E-2</v>
      </c>
      <c r="G1707" s="2">
        <v>162.02702702702703</v>
      </c>
      <c r="H1707" s="2"/>
      <c r="I1707" s="1" t="s">
        <v>63</v>
      </c>
      <c r="J1707" s="1" t="s">
        <v>63</v>
      </c>
      <c r="K1707" s="1" t="s">
        <v>42</v>
      </c>
      <c r="L1707" s="1">
        <f>E1707*G1707</f>
        <v>8587.4324324324334</v>
      </c>
      <c r="M1707" s="1">
        <f>L1707/1000000</f>
        <v>8.5874324324324326E-3</v>
      </c>
      <c r="N1707" s="1" t="s">
        <v>43</v>
      </c>
      <c r="O1707" s="1" t="s">
        <v>54</v>
      </c>
      <c r="P1707" s="1" t="s">
        <v>38</v>
      </c>
      <c r="Q1707" s="1" t="s">
        <v>38</v>
      </c>
      <c r="R1707" s="1">
        <v>0</v>
      </c>
      <c r="S1707" s="11" t="s">
        <v>3153</v>
      </c>
      <c r="T1707" s="1">
        <v>0</v>
      </c>
      <c r="U1707" s="1">
        <v>0</v>
      </c>
      <c r="V1707" s="1">
        <v>1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1</v>
      </c>
      <c r="AD1707" s="1">
        <v>0</v>
      </c>
      <c r="AE1707" s="1">
        <v>1</v>
      </c>
      <c r="AF1707" s="1">
        <v>0</v>
      </c>
      <c r="AG1707" s="1">
        <v>0</v>
      </c>
    </row>
    <row r="1708" spans="1:33" x14ac:dyDescent="0.25">
      <c r="A1708" s="15" t="s">
        <v>1385</v>
      </c>
      <c r="B1708" s="1" t="s">
        <v>432</v>
      </c>
      <c r="C1708" s="1" t="s">
        <v>1501</v>
      </c>
      <c r="D1708" s="1" t="str">
        <f>CONCATENATE(B1708," ",C1708)</f>
        <v>Asus VN279QLB</v>
      </c>
      <c r="E1708" s="1">
        <v>6</v>
      </c>
      <c r="F1708" s="1">
        <f>E1708/1000</f>
        <v>6.0000000000000001E-3</v>
      </c>
      <c r="G1708" s="2">
        <v>181.47435897435898</v>
      </c>
      <c r="H1708" s="2"/>
      <c r="I1708" s="1" t="s">
        <v>63</v>
      </c>
      <c r="J1708" s="1" t="s">
        <v>63</v>
      </c>
      <c r="K1708" s="1" t="s">
        <v>42</v>
      </c>
      <c r="L1708" s="1">
        <f>E1708*G1708</f>
        <v>1088.8461538461538</v>
      </c>
      <c r="M1708" s="1">
        <f>L1708/1000000</f>
        <v>1.0888461538461538E-3</v>
      </c>
      <c r="N1708" s="1" t="s">
        <v>43</v>
      </c>
      <c r="O1708" s="1" t="s">
        <v>44</v>
      </c>
      <c r="P1708" s="1" t="s">
        <v>38</v>
      </c>
      <c r="Q1708" s="1" t="s">
        <v>38</v>
      </c>
      <c r="R1708" s="1" t="s">
        <v>39</v>
      </c>
      <c r="S1708" s="11" t="s">
        <v>3153</v>
      </c>
      <c r="T1708" s="1">
        <v>0</v>
      </c>
      <c r="U1708" s="1">
        <v>0</v>
      </c>
      <c r="V1708" s="1">
        <v>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G1708" s="1">
        <v>0</v>
      </c>
    </row>
    <row r="1709" spans="1:33" x14ac:dyDescent="0.25">
      <c r="A1709" s="15" t="s">
        <v>1385</v>
      </c>
      <c r="B1709" s="1" t="s">
        <v>432</v>
      </c>
      <c r="C1709" s="1" t="s">
        <v>484</v>
      </c>
      <c r="D1709" s="1" t="str">
        <f>CONCATENATE(B1709," ",C1709)</f>
        <v>Asus VP228DE</v>
      </c>
      <c r="E1709" s="1">
        <v>4631</v>
      </c>
      <c r="F1709" s="1">
        <f>E1709/1000</f>
        <v>4.6310000000000002</v>
      </c>
      <c r="G1709" s="2">
        <v>89.73986486486487</v>
      </c>
      <c r="H1709" s="2"/>
      <c r="I1709" s="1" t="s">
        <v>41</v>
      </c>
      <c r="J1709" s="1" t="s">
        <v>41</v>
      </c>
      <c r="K1709" s="1" t="s">
        <v>42</v>
      </c>
      <c r="L1709" s="1">
        <f>E1709*G1709</f>
        <v>415585.31418918923</v>
      </c>
      <c r="M1709" s="1">
        <f>L1709/1000000</f>
        <v>0.4155853141891892</v>
      </c>
      <c r="N1709" s="1" t="s">
        <v>43</v>
      </c>
      <c r="O1709" s="1" t="s">
        <v>37</v>
      </c>
      <c r="P1709" s="1" t="s">
        <v>38</v>
      </c>
      <c r="Q1709" s="1" t="s">
        <v>38</v>
      </c>
      <c r="R1709" s="1" t="s">
        <v>39</v>
      </c>
      <c r="S1709" s="11" t="s">
        <v>3153</v>
      </c>
      <c r="T1709" s="1">
        <v>0</v>
      </c>
      <c r="U1709" s="1">
        <v>1</v>
      </c>
      <c r="V1709" s="1">
        <v>1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1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25">
      <c r="A1710" s="15" t="s">
        <v>1385</v>
      </c>
      <c r="B1710" s="1" t="s">
        <v>432</v>
      </c>
      <c r="C1710" s="1" t="s">
        <v>485</v>
      </c>
      <c r="D1710" s="1" t="str">
        <f>CONCATENATE(B1710," ",C1710)</f>
        <v>Asus VP228HE</v>
      </c>
      <c r="E1710" s="1">
        <v>182</v>
      </c>
      <c r="F1710" s="1">
        <f>E1710/1000</f>
        <v>0.182</v>
      </c>
      <c r="G1710" s="2">
        <v>111.35135135135135</v>
      </c>
      <c r="H1710" s="2"/>
      <c r="I1710" s="1" t="s">
        <v>41</v>
      </c>
      <c r="J1710" s="1" t="s">
        <v>41</v>
      </c>
      <c r="K1710" s="1" t="s">
        <v>42</v>
      </c>
      <c r="L1710" s="1">
        <f>E1710*G1710</f>
        <v>20265.945945945947</v>
      </c>
      <c r="M1710" s="1">
        <f>L1710/1000000</f>
        <v>2.0265945945945947E-2</v>
      </c>
      <c r="N1710" s="1" t="s">
        <v>43</v>
      </c>
      <c r="O1710" s="1" t="s">
        <v>37</v>
      </c>
      <c r="P1710" s="1" t="s">
        <v>38</v>
      </c>
      <c r="Q1710" s="1" t="s">
        <v>48</v>
      </c>
      <c r="R1710" s="1" t="s">
        <v>49</v>
      </c>
      <c r="S1710" s="11" t="s">
        <v>3153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1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25">
      <c r="A1711" s="15" t="s">
        <v>1385</v>
      </c>
      <c r="B1711" s="1" t="s">
        <v>432</v>
      </c>
      <c r="C1711" s="1" t="s">
        <v>486</v>
      </c>
      <c r="D1711" s="1" t="str">
        <f>CONCATENATE(B1711," ",C1711)</f>
        <v>Asus VP229HE</v>
      </c>
      <c r="E1711" s="1">
        <v>1487</v>
      </c>
      <c r="F1711" s="1">
        <f>E1711/1000</f>
        <v>1.4870000000000001</v>
      </c>
      <c r="G1711" s="2">
        <v>106.14864864864865</v>
      </c>
      <c r="H1711" s="2"/>
      <c r="I1711" s="1" t="s">
        <v>41</v>
      </c>
      <c r="J1711" s="1" t="s">
        <v>41</v>
      </c>
      <c r="K1711" s="1" t="s">
        <v>42</v>
      </c>
      <c r="L1711" s="1">
        <f>E1711*G1711</f>
        <v>157843.04054054053</v>
      </c>
      <c r="M1711" s="1">
        <f>L1711/1000000</f>
        <v>0.15784304054054052</v>
      </c>
      <c r="N1711" s="1" t="s">
        <v>43</v>
      </c>
      <c r="O1711" s="1" t="s">
        <v>54</v>
      </c>
      <c r="P1711" s="1" t="s">
        <v>38</v>
      </c>
      <c r="Q1711" s="1" t="s">
        <v>38</v>
      </c>
      <c r="R1711" s="1" t="s">
        <v>39</v>
      </c>
      <c r="S1711" s="11" t="s">
        <v>1724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1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</row>
    <row r="1712" spans="1:33" x14ac:dyDescent="0.25">
      <c r="A1712" s="15" t="s">
        <v>1385</v>
      </c>
      <c r="B1712" s="1" t="s">
        <v>432</v>
      </c>
      <c r="C1712" s="1" t="s">
        <v>487</v>
      </c>
      <c r="D1712" s="1" t="str">
        <f>CONCATENATE(B1712," ",C1712)</f>
        <v>Asus VP247HAE</v>
      </c>
      <c r="E1712" s="1">
        <v>914</v>
      </c>
      <c r="F1712" s="1">
        <f>E1712/1000</f>
        <v>0.91400000000000003</v>
      </c>
      <c r="G1712" s="2">
        <v>117.8445945945946</v>
      </c>
      <c r="H1712" s="2"/>
      <c r="I1712" s="1" t="s">
        <v>56</v>
      </c>
      <c r="J1712" s="1" t="s">
        <v>53</v>
      </c>
      <c r="K1712" s="1" t="s">
        <v>42</v>
      </c>
      <c r="L1712" s="1">
        <f>E1712*G1712</f>
        <v>107709.95945945947</v>
      </c>
      <c r="M1712" s="1">
        <f>L1712/1000000</f>
        <v>0.10770995945945946</v>
      </c>
      <c r="N1712" s="1" t="s">
        <v>43</v>
      </c>
      <c r="O1712" s="1" t="s">
        <v>44</v>
      </c>
      <c r="P1712" s="1" t="s">
        <v>38</v>
      </c>
      <c r="Q1712" s="1" t="s">
        <v>38</v>
      </c>
      <c r="R1712" s="1" t="s">
        <v>39</v>
      </c>
      <c r="S1712" s="11" t="s">
        <v>3153</v>
      </c>
      <c r="T1712" s="1">
        <v>0</v>
      </c>
      <c r="U1712" s="1">
        <v>0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  <c r="AG1712" s="1">
        <v>0</v>
      </c>
    </row>
    <row r="1713" spans="1:33" x14ac:dyDescent="0.25">
      <c r="A1713" s="15" t="s">
        <v>1385</v>
      </c>
      <c r="B1713" s="1" t="s">
        <v>432</v>
      </c>
      <c r="C1713" s="1" t="s">
        <v>488</v>
      </c>
      <c r="D1713" s="1" t="str">
        <f>CONCATENATE(B1713," ",C1713)</f>
        <v>Asus VP247NA</v>
      </c>
      <c r="E1713" s="1">
        <v>1536</v>
      </c>
      <c r="F1713" s="1">
        <f>E1713/1000</f>
        <v>1.536</v>
      </c>
      <c r="G1713" s="2">
        <v>119.05405405405405</v>
      </c>
      <c r="H1713" s="2"/>
      <c r="I1713" s="1" t="s">
        <v>56</v>
      </c>
      <c r="J1713" s="1" t="s">
        <v>53</v>
      </c>
      <c r="K1713" s="1" t="s">
        <v>42</v>
      </c>
      <c r="L1713" s="1">
        <f>E1713*G1713</f>
        <v>182867.02702702701</v>
      </c>
      <c r="M1713" s="1">
        <f>L1713/1000000</f>
        <v>0.18286702702702701</v>
      </c>
      <c r="N1713" s="1" t="s">
        <v>43</v>
      </c>
      <c r="O1713" s="1" t="s">
        <v>44</v>
      </c>
      <c r="P1713" s="1" t="s">
        <v>38</v>
      </c>
      <c r="Q1713" s="1" t="s">
        <v>38</v>
      </c>
      <c r="R1713" s="1" t="s">
        <v>39</v>
      </c>
      <c r="S1713" s="11" t="s">
        <v>3153</v>
      </c>
      <c r="T1713" s="1">
        <v>0</v>
      </c>
      <c r="U1713" s="1">
        <v>0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</row>
    <row r="1714" spans="1:33" x14ac:dyDescent="0.25">
      <c r="A1714" s="15" t="s">
        <v>1385</v>
      </c>
      <c r="B1714" s="1" t="s">
        <v>432</v>
      </c>
      <c r="C1714" s="1" t="s">
        <v>489</v>
      </c>
      <c r="D1714" s="1" t="str">
        <f>CONCATENATE(B1714," ",C1714)</f>
        <v>Asus VP249HR</v>
      </c>
      <c r="E1714" s="1">
        <v>705</v>
      </c>
      <c r="F1714" s="1">
        <f>E1714/1000</f>
        <v>0.70499999999999996</v>
      </c>
      <c r="G1714" s="2">
        <v>129.33783783783784</v>
      </c>
      <c r="H1714" s="2"/>
      <c r="I1714" s="1" t="s">
        <v>52</v>
      </c>
      <c r="J1714" s="1" t="s">
        <v>53</v>
      </c>
      <c r="K1714" s="1" t="s">
        <v>42</v>
      </c>
      <c r="L1714" s="1">
        <f>E1714*G1714</f>
        <v>91183.17567567568</v>
      </c>
      <c r="M1714" s="1">
        <f>L1714/1000000</f>
        <v>9.1183175675675687E-2</v>
      </c>
      <c r="N1714" s="1" t="s">
        <v>43</v>
      </c>
      <c r="O1714" s="1" t="s">
        <v>54</v>
      </c>
      <c r="P1714" s="1" t="s">
        <v>38</v>
      </c>
      <c r="Q1714" s="1" t="s">
        <v>38</v>
      </c>
      <c r="R1714" s="1" t="s">
        <v>39</v>
      </c>
      <c r="S1714" s="11" t="s">
        <v>3153</v>
      </c>
      <c r="T1714" s="1">
        <v>0</v>
      </c>
      <c r="U1714" s="1">
        <v>0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1</v>
      </c>
      <c r="AD1714" s="1">
        <v>0</v>
      </c>
      <c r="AE1714" s="1">
        <v>1</v>
      </c>
      <c r="AF1714" s="1">
        <v>0</v>
      </c>
      <c r="AG1714" s="1">
        <v>0</v>
      </c>
    </row>
    <row r="1715" spans="1:33" x14ac:dyDescent="0.25">
      <c r="A1715" s="15" t="s">
        <v>1385</v>
      </c>
      <c r="B1715" s="1" t="s">
        <v>432</v>
      </c>
      <c r="C1715" s="1" t="s">
        <v>491</v>
      </c>
      <c r="D1715" s="1" t="str">
        <f>CONCATENATE(B1715," ",C1715)</f>
        <v>Asus VP278QG</v>
      </c>
      <c r="E1715" s="1">
        <v>15</v>
      </c>
      <c r="F1715" s="1">
        <f>E1715/1000</f>
        <v>1.4999999999999999E-2</v>
      </c>
      <c r="G1715" s="2">
        <v>248.63513513513513</v>
      </c>
      <c r="H1715" s="2"/>
      <c r="I1715" s="1" t="s">
        <v>63</v>
      </c>
      <c r="J1715" s="1" t="s">
        <v>63</v>
      </c>
      <c r="K1715" s="1" t="s">
        <v>42</v>
      </c>
      <c r="L1715" s="1">
        <f>E1715*G1715</f>
        <v>3729.5270270270271</v>
      </c>
      <c r="M1715" s="1">
        <f>L1715/1000000</f>
        <v>3.7295270270270272E-3</v>
      </c>
      <c r="N1715" s="1" t="s">
        <v>43</v>
      </c>
      <c r="O1715" s="1" t="s">
        <v>37</v>
      </c>
      <c r="P1715" s="1" t="s">
        <v>38</v>
      </c>
      <c r="Q1715" s="1" t="s">
        <v>48</v>
      </c>
      <c r="R1715" s="1" t="s">
        <v>49</v>
      </c>
      <c r="S1715" s="11" t="s">
        <v>3153</v>
      </c>
      <c r="T1715" s="1">
        <v>0</v>
      </c>
      <c r="U1715" s="1">
        <v>0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0</v>
      </c>
      <c r="AE1715" s="1">
        <v>0</v>
      </c>
      <c r="AF1715" s="1">
        <v>0</v>
      </c>
      <c r="AG1715" s="1">
        <v>0</v>
      </c>
    </row>
    <row r="1716" spans="1:33" x14ac:dyDescent="0.25">
      <c r="A1716" s="15" t="s">
        <v>1385</v>
      </c>
      <c r="B1716" s="1" t="s">
        <v>432</v>
      </c>
      <c r="C1716" s="1" t="s">
        <v>1502</v>
      </c>
      <c r="D1716" s="1" t="str">
        <f>CONCATENATE(B1716," ",C1716)</f>
        <v>Asus VP348QGL</v>
      </c>
      <c r="E1716" s="1">
        <v>20</v>
      </c>
      <c r="F1716" s="1">
        <f>E1716/1000</f>
        <v>0.02</v>
      </c>
      <c r="G1716" s="2">
        <v>659.18918918918916</v>
      </c>
      <c r="H1716" s="2"/>
      <c r="I1716" s="1" t="s">
        <v>238</v>
      </c>
      <c r="J1716" s="1" t="s">
        <v>72</v>
      </c>
      <c r="K1716" s="1" t="s">
        <v>239</v>
      </c>
      <c r="L1716" s="1">
        <f>E1716*G1716</f>
        <v>13183.783783783783</v>
      </c>
      <c r="M1716" s="1">
        <f>L1716/1000000</f>
        <v>1.3183783783783784E-2</v>
      </c>
      <c r="N1716" s="1" t="s">
        <v>87</v>
      </c>
      <c r="O1716" s="1" t="s">
        <v>44</v>
      </c>
      <c r="P1716" s="1" t="s">
        <v>38</v>
      </c>
      <c r="Q1716" s="1" t="s">
        <v>48</v>
      </c>
      <c r="R1716" s="1" t="s">
        <v>58</v>
      </c>
      <c r="S1716" s="11" t="s">
        <v>3153</v>
      </c>
      <c r="T1716" s="1">
        <v>0</v>
      </c>
      <c r="U1716" s="1">
        <v>0</v>
      </c>
      <c r="V1716" s="1">
        <v>0</v>
      </c>
      <c r="W1716" s="1">
        <v>0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0</v>
      </c>
      <c r="AF1716" s="1">
        <v>0</v>
      </c>
      <c r="AG1716" s="1">
        <v>1</v>
      </c>
    </row>
    <row r="1717" spans="1:33" x14ac:dyDescent="0.25">
      <c r="A1717" s="15" t="s">
        <v>1385</v>
      </c>
      <c r="B1717" s="1" t="s">
        <v>432</v>
      </c>
      <c r="C1717" s="1" t="s">
        <v>492</v>
      </c>
      <c r="D1717" s="1" t="str">
        <f>CONCATENATE(B1717," ",C1717)</f>
        <v>Asus VS197DE</v>
      </c>
      <c r="E1717" s="1">
        <v>1378</v>
      </c>
      <c r="F1717" s="1">
        <f>E1717/1000</f>
        <v>1.3779999999999999</v>
      </c>
      <c r="G1717" s="2">
        <v>72.432432432432435</v>
      </c>
      <c r="H1717" s="2"/>
      <c r="I1717" s="1" t="s">
        <v>34</v>
      </c>
      <c r="J1717" s="1" t="s">
        <v>34</v>
      </c>
      <c r="K1717" s="1" t="s">
        <v>35</v>
      </c>
      <c r="L1717" s="1">
        <f>E1717*G1717</f>
        <v>99811.891891891893</v>
      </c>
      <c r="M1717" s="1">
        <f>L1717/1000000</f>
        <v>9.9811891891891893E-2</v>
      </c>
      <c r="N1717" s="1" t="s">
        <v>36</v>
      </c>
      <c r="O1717" s="1" t="s">
        <v>37</v>
      </c>
      <c r="P1717" s="1" t="s">
        <v>38</v>
      </c>
      <c r="Q1717" s="1" t="s">
        <v>38</v>
      </c>
      <c r="R1717" s="1" t="s">
        <v>39</v>
      </c>
      <c r="S1717" s="11" t="s">
        <v>3153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1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pans="1:33" x14ac:dyDescent="0.25">
      <c r="A1718" s="15" t="s">
        <v>1385</v>
      </c>
      <c r="B1718" s="1" t="s">
        <v>432</v>
      </c>
      <c r="C1718" s="1" t="s">
        <v>1503</v>
      </c>
      <c r="D1718" s="1" t="str">
        <f>CONCATENATE(B1718," ",C1718)</f>
        <v>Asus VS229NA</v>
      </c>
      <c r="E1718" s="1">
        <v>1</v>
      </c>
      <c r="F1718" s="1">
        <f>E1718/1000</f>
        <v>1E-3</v>
      </c>
      <c r="G1718" s="2">
        <v>93.648648648648646</v>
      </c>
      <c r="H1718" s="2"/>
      <c r="I1718" s="1" t="s">
        <v>41</v>
      </c>
      <c r="J1718" s="1" t="s">
        <v>41</v>
      </c>
      <c r="K1718" s="1" t="s">
        <v>42</v>
      </c>
      <c r="L1718" s="1">
        <f>E1718*G1718</f>
        <v>93.648648648648646</v>
      </c>
      <c r="M1718" s="1">
        <f>L1718/1000000</f>
        <v>9.364864864864865E-5</v>
      </c>
      <c r="N1718" s="1" t="s">
        <v>43</v>
      </c>
      <c r="O1718" s="1" t="s">
        <v>44</v>
      </c>
      <c r="P1718" s="1" t="s">
        <v>38</v>
      </c>
      <c r="Q1718" s="1" t="s">
        <v>38</v>
      </c>
      <c r="R1718" s="1" t="s">
        <v>39</v>
      </c>
      <c r="S1718" s="11" t="s">
        <v>3153</v>
      </c>
      <c r="T1718" s="1">
        <v>0</v>
      </c>
      <c r="U1718" s="1">
        <v>1</v>
      </c>
      <c r="V1718" s="1">
        <v>1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1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pans="1:33" x14ac:dyDescent="0.25">
      <c r="A1719" s="15" t="s">
        <v>1385</v>
      </c>
      <c r="B1719" s="1" t="s">
        <v>432</v>
      </c>
      <c r="C1719" s="1" t="s">
        <v>1504</v>
      </c>
      <c r="D1719" s="1" t="str">
        <f>CONCATENATE(B1719," ",C1719)</f>
        <v>Asus VS247HR</v>
      </c>
      <c r="E1719" s="1">
        <v>2</v>
      </c>
      <c r="F1719" s="1">
        <f>E1719/1000</f>
        <v>2E-3</v>
      </c>
      <c r="G1719" s="2">
        <v>104</v>
      </c>
      <c r="H1719" s="2"/>
      <c r="I1719" s="1" t="s">
        <v>56</v>
      </c>
      <c r="J1719" s="1" t="s">
        <v>53</v>
      </c>
      <c r="K1719" s="1" t="s">
        <v>42</v>
      </c>
      <c r="L1719" s="1">
        <f>E1719*G1719</f>
        <v>208</v>
      </c>
      <c r="M1719" s="1">
        <f>L1719/1000000</f>
        <v>2.0799999999999999E-4</v>
      </c>
      <c r="N1719" s="1" t="s">
        <v>43</v>
      </c>
      <c r="O1719" s="1" t="s">
        <v>37</v>
      </c>
      <c r="P1719" s="1" t="s">
        <v>38</v>
      </c>
      <c r="Q1719" s="1" t="s">
        <v>38</v>
      </c>
      <c r="R1719" s="1" t="s">
        <v>274</v>
      </c>
      <c r="S1719" s="11" t="s">
        <v>3153</v>
      </c>
      <c r="T1719" s="1">
        <v>0</v>
      </c>
      <c r="U1719" s="1">
        <v>0</v>
      </c>
      <c r="V1719" s="1">
        <v>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1</v>
      </c>
      <c r="AD1719" s="1">
        <v>0</v>
      </c>
      <c r="AE1719" s="1">
        <v>0</v>
      </c>
      <c r="AF1719" s="1">
        <v>0</v>
      </c>
      <c r="AG1719" s="1">
        <v>0</v>
      </c>
    </row>
    <row r="1720" spans="1:33" x14ac:dyDescent="0.25">
      <c r="A1720" s="15" t="s">
        <v>1385</v>
      </c>
      <c r="B1720" s="1" t="s">
        <v>432</v>
      </c>
      <c r="C1720" s="1" t="s">
        <v>493</v>
      </c>
      <c r="D1720" s="1" t="str">
        <f>CONCATENATE(B1720," ",C1720)</f>
        <v>Asus VT229H</v>
      </c>
      <c r="E1720" s="1">
        <v>42</v>
      </c>
      <c r="F1720" s="1">
        <f>E1720/1000</f>
        <v>4.2000000000000003E-2</v>
      </c>
      <c r="G1720" s="2">
        <v>251.77368421052631</v>
      </c>
      <c r="H1720" s="2"/>
      <c r="I1720" s="1" t="s">
        <v>41</v>
      </c>
      <c r="J1720" s="1" t="s">
        <v>41</v>
      </c>
      <c r="K1720" s="1" t="s">
        <v>42</v>
      </c>
      <c r="L1720" s="1">
        <f>E1720*G1720</f>
        <v>10574.494736842105</v>
      </c>
      <c r="M1720" s="1">
        <f>L1720/1000000</f>
        <v>1.0574494736842105E-2</v>
      </c>
      <c r="N1720" s="1" t="s">
        <v>43</v>
      </c>
      <c r="O1720" s="1" t="s">
        <v>54</v>
      </c>
      <c r="P1720" s="1" t="s">
        <v>38</v>
      </c>
      <c r="Q1720" s="1" t="s">
        <v>38</v>
      </c>
      <c r="R1720" s="1">
        <v>0</v>
      </c>
      <c r="S1720" s="11" t="s">
        <v>3153</v>
      </c>
      <c r="T1720" s="1">
        <v>0</v>
      </c>
      <c r="U1720" s="1">
        <v>0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1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</row>
    <row r="1721" spans="1:33" x14ac:dyDescent="0.25">
      <c r="A1721" s="15" t="s">
        <v>1385</v>
      </c>
      <c r="B1721" s="1" t="s">
        <v>432</v>
      </c>
      <c r="C1721" s="1" t="s">
        <v>494</v>
      </c>
      <c r="D1721" s="1" t="str">
        <f>CONCATENATE(B1721," ",C1721)</f>
        <v>Asus VX279HG</v>
      </c>
      <c r="E1721" s="1">
        <v>12</v>
      </c>
      <c r="F1721" s="1">
        <f>E1721/1000</f>
        <v>1.2E-2</v>
      </c>
      <c r="G1721" s="2">
        <v>212.83783783783784</v>
      </c>
      <c r="H1721" s="2"/>
      <c r="I1721" s="1" t="s">
        <v>63</v>
      </c>
      <c r="J1721" s="1" t="s">
        <v>63</v>
      </c>
      <c r="K1721" s="1" t="s">
        <v>42</v>
      </c>
      <c r="L1721" s="1">
        <f>E1721*G1721</f>
        <v>2554.0540540540542</v>
      </c>
      <c r="M1721" s="1">
        <f>L1721/1000000</f>
        <v>2.5540540540540542E-3</v>
      </c>
      <c r="N1721" s="1" t="s">
        <v>43</v>
      </c>
      <c r="O1721" s="1" t="s">
        <v>54</v>
      </c>
      <c r="P1721" s="1" t="s">
        <v>38</v>
      </c>
      <c r="Q1721" s="1" t="s">
        <v>48</v>
      </c>
      <c r="R1721" s="1" t="s">
        <v>49</v>
      </c>
      <c r="S1721" s="11" t="s">
        <v>3153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0</v>
      </c>
      <c r="AE1721" s="1">
        <v>1</v>
      </c>
      <c r="AF1721" s="1">
        <v>0</v>
      </c>
      <c r="AG1721" s="1">
        <v>0</v>
      </c>
    </row>
    <row r="1722" spans="1:33" x14ac:dyDescent="0.25">
      <c r="A1722" s="15" t="s">
        <v>1385</v>
      </c>
      <c r="B1722" s="1" t="s">
        <v>432</v>
      </c>
      <c r="C1722" s="1" t="s">
        <v>495</v>
      </c>
      <c r="D1722" s="1" t="str">
        <f>CONCATENATE(B1722," ",C1722)</f>
        <v>Asus VZ239HE</v>
      </c>
      <c r="E1722" s="1">
        <v>61</v>
      </c>
      <c r="F1722" s="1">
        <f>E1722/1000</f>
        <v>6.0999999999999999E-2</v>
      </c>
      <c r="G1722" s="2">
        <v>144.18918918918919</v>
      </c>
      <c r="H1722" s="2"/>
      <c r="I1722" s="1" t="s">
        <v>174</v>
      </c>
      <c r="J1722" s="1" t="s">
        <v>174</v>
      </c>
      <c r="K1722" s="1" t="s">
        <v>42</v>
      </c>
      <c r="L1722" s="1">
        <f>E1722*G1722</f>
        <v>8795.54054054054</v>
      </c>
      <c r="M1722" s="1">
        <f>L1722/1000000</f>
        <v>8.7955405405405404E-3</v>
      </c>
      <c r="N1722" s="1" t="s">
        <v>43</v>
      </c>
      <c r="O1722" s="1" t="s">
        <v>54</v>
      </c>
      <c r="P1722" s="1" t="s">
        <v>38</v>
      </c>
      <c r="Q1722" s="1" t="s">
        <v>38</v>
      </c>
      <c r="R1722" s="1" t="s">
        <v>39</v>
      </c>
      <c r="S1722" s="11" t="s">
        <v>3153</v>
      </c>
      <c r="T1722" s="1">
        <v>0</v>
      </c>
      <c r="U1722" s="1">
        <v>0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</v>
      </c>
      <c r="AD1722" s="1">
        <v>0</v>
      </c>
      <c r="AE1722" s="1">
        <v>1</v>
      </c>
      <c r="AF1722" s="1">
        <v>0</v>
      </c>
      <c r="AG1722" s="1">
        <v>0</v>
      </c>
    </row>
    <row r="1723" spans="1:33" x14ac:dyDescent="0.25">
      <c r="A1723" s="15" t="s">
        <v>1385</v>
      </c>
      <c r="B1723" s="1" t="s">
        <v>432</v>
      </c>
      <c r="C1723" s="1" t="s">
        <v>496</v>
      </c>
      <c r="D1723" s="1" t="str">
        <f>CONCATENATE(B1723," ",C1723)</f>
        <v>Asus VZ239HE-W</v>
      </c>
      <c r="E1723" s="1">
        <v>420</v>
      </c>
      <c r="F1723" s="1">
        <f>E1723/1000</f>
        <v>0.42</v>
      </c>
      <c r="G1723" s="2">
        <v>144.90322580645162</v>
      </c>
      <c r="H1723" s="2"/>
      <c r="I1723" s="1" t="s">
        <v>41</v>
      </c>
      <c r="J1723" s="1" t="s">
        <v>41</v>
      </c>
      <c r="K1723" s="1" t="s">
        <v>42</v>
      </c>
      <c r="L1723" s="1">
        <f>E1723*G1723</f>
        <v>60859.354838709682</v>
      </c>
      <c r="M1723" s="1">
        <f>L1723/1000000</f>
        <v>6.0859354838709682E-2</v>
      </c>
      <c r="N1723" s="1" t="s">
        <v>43</v>
      </c>
      <c r="O1723" s="1" t="s">
        <v>54</v>
      </c>
      <c r="P1723" s="1" t="s">
        <v>38</v>
      </c>
      <c r="Q1723" s="1" t="s">
        <v>38</v>
      </c>
      <c r="R1723" s="1" t="s">
        <v>39</v>
      </c>
      <c r="S1723" s="11" t="s">
        <v>3153</v>
      </c>
      <c r="T1723" s="1">
        <v>0</v>
      </c>
      <c r="U1723" s="1">
        <v>0</v>
      </c>
      <c r="V1723" s="1">
        <v>1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  <c r="AC1723" s="1">
        <v>0</v>
      </c>
      <c r="AD1723" s="1">
        <v>0</v>
      </c>
      <c r="AE1723" s="1">
        <v>1</v>
      </c>
      <c r="AF1723" s="1">
        <v>0</v>
      </c>
      <c r="AG1723" s="1">
        <v>0</v>
      </c>
    </row>
    <row r="1724" spans="1:33" x14ac:dyDescent="0.25">
      <c r="A1724" s="15" t="s">
        <v>1385</v>
      </c>
      <c r="B1724" s="1" t="s">
        <v>432</v>
      </c>
      <c r="C1724" s="1" t="s">
        <v>497</v>
      </c>
      <c r="D1724" s="1" t="str">
        <f>CONCATENATE(B1724," ",C1724)</f>
        <v>Asus VZ249HE</v>
      </c>
      <c r="E1724" s="1">
        <v>961</v>
      </c>
      <c r="F1724" s="1">
        <f>E1724/1000</f>
        <v>0.96099999999999997</v>
      </c>
      <c r="G1724" s="2">
        <v>141.75675675675674</v>
      </c>
      <c r="H1724" s="2"/>
      <c r="I1724" s="1" t="s">
        <v>52</v>
      </c>
      <c r="J1724" s="1" t="s">
        <v>53</v>
      </c>
      <c r="K1724" s="1" t="s">
        <v>42</v>
      </c>
      <c r="L1724" s="1">
        <f>E1724*G1724</f>
        <v>136228.24324324323</v>
      </c>
      <c r="M1724" s="1">
        <f>L1724/1000000</f>
        <v>0.13622824324324323</v>
      </c>
      <c r="N1724" s="1" t="s">
        <v>43</v>
      </c>
      <c r="O1724" s="1" t="s">
        <v>54</v>
      </c>
      <c r="P1724" s="1" t="s">
        <v>38</v>
      </c>
      <c r="Q1724" s="1" t="s">
        <v>38</v>
      </c>
      <c r="R1724" s="1" t="s">
        <v>39</v>
      </c>
      <c r="S1724" s="11" t="s">
        <v>3153</v>
      </c>
      <c r="T1724" s="1">
        <v>0</v>
      </c>
      <c r="U1724" s="1">
        <v>0</v>
      </c>
      <c r="V1724" s="1">
        <v>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1</v>
      </c>
      <c r="AF1724" s="1">
        <v>0</v>
      </c>
      <c r="AG1724" s="1">
        <v>0</v>
      </c>
    </row>
    <row r="1725" spans="1:33" x14ac:dyDescent="0.25">
      <c r="A1725" s="15" t="s">
        <v>1385</v>
      </c>
      <c r="B1725" s="1" t="s">
        <v>432</v>
      </c>
      <c r="C1725" s="1" t="s">
        <v>498</v>
      </c>
      <c r="D1725" s="1" t="str">
        <f>CONCATENATE(B1725," ",C1725)</f>
        <v>Asus VZ279HE</v>
      </c>
      <c r="E1725" s="1">
        <v>111</v>
      </c>
      <c r="F1725" s="1">
        <f>E1725/1000</f>
        <v>0.111</v>
      </c>
      <c r="G1725" s="2">
        <v>166.4</v>
      </c>
      <c r="H1725" s="2"/>
      <c r="I1725" s="1" t="s">
        <v>63</v>
      </c>
      <c r="J1725" s="1" t="s">
        <v>63</v>
      </c>
      <c r="K1725" s="1" t="s">
        <v>42</v>
      </c>
      <c r="L1725" s="1">
        <f>E1725*G1725</f>
        <v>18470.400000000001</v>
      </c>
      <c r="M1725" s="1">
        <f>L1725/1000000</f>
        <v>1.8470400000000001E-2</v>
      </c>
      <c r="N1725" s="1" t="s">
        <v>43</v>
      </c>
      <c r="O1725" s="1" t="s">
        <v>54</v>
      </c>
      <c r="P1725" s="1" t="s">
        <v>38</v>
      </c>
      <c r="Q1725" s="1" t="s">
        <v>38</v>
      </c>
      <c r="R1725" s="1" t="s">
        <v>39</v>
      </c>
      <c r="S1725" s="11" t="s">
        <v>3153</v>
      </c>
      <c r="T1725" s="1">
        <v>0</v>
      </c>
      <c r="U1725" s="1">
        <v>0</v>
      </c>
      <c r="V1725" s="1">
        <v>1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1</v>
      </c>
      <c r="AD1725" s="1">
        <v>0</v>
      </c>
      <c r="AE1725" s="1">
        <v>1</v>
      </c>
      <c r="AF1725" s="1">
        <v>0</v>
      </c>
      <c r="AG1725" s="1">
        <v>0</v>
      </c>
    </row>
    <row r="1726" spans="1:33" x14ac:dyDescent="0.25">
      <c r="A1726" s="15" t="s">
        <v>1385</v>
      </c>
      <c r="B1726" s="1" t="s">
        <v>432</v>
      </c>
      <c r="C1726" s="1" t="s">
        <v>499</v>
      </c>
      <c r="D1726" s="1" t="str">
        <f>CONCATENATE(B1726," ",C1726)</f>
        <v>Asus VZ279HE-W</v>
      </c>
      <c r="E1726" s="1">
        <v>193</v>
      </c>
      <c r="F1726" s="1">
        <f>E1726/1000</f>
        <v>0.193</v>
      </c>
      <c r="G1726" s="2">
        <v>157.97038953571945</v>
      </c>
      <c r="H1726" s="2"/>
      <c r="I1726" s="1" t="s">
        <v>63</v>
      </c>
      <c r="J1726" s="1" t="s">
        <v>63</v>
      </c>
      <c r="K1726" s="1" t="s">
        <v>42</v>
      </c>
      <c r="L1726" s="1">
        <f>E1726*G1726</f>
        <v>30488.285180393854</v>
      </c>
      <c r="M1726" s="1">
        <f>L1726/1000000</f>
        <v>3.0488285180393853E-2</v>
      </c>
      <c r="N1726" s="1" t="s">
        <v>43</v>
      </c>
      <c r="O1726" s="1" t="s">
        <v>54</v>
      </c>
      <c r="P1726" s="1" t="s">
        <v>38</v>
      </c>
      <c r="Q1726" s="1" t="s">
        <v>38</v>
      </c>
      <c r="R1726" s="1" t="s">
        <v>39</v>
      </c>
      <c r="S1726" s="11" t="s">
        <v>3153</v>
      </c>
      <c r="T1726" s="1">
        <v>0</v>
      </c>
      <c r="U1726" s="1">
        <v>0</v>
      </c>
      <c r="V1726" s="1">
        <v>1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1</v>
      </c>
      <c r="AD1726" s="1">
        <v>0</v>
      </c>
      <c r="AE1726" s="1">
        <v>1</v>
      </c>
      <c r="AF1726" s="1">
        <v>0</v>
      </c>
      <c r="AG1726" s="1">
        <v>0</v>
      </c>
    </row>
    <row r="1727" spans="1:33" x14ac:dyDescent="0.25">
      <c r="A1727" s="15" t="s">
        <v>1385</v>
      </c>
      <c r="B1727" s="1" t="s">
        <v>432</v>
      </c>
      <c r="C1727" s="1" t="s">
        <v>1505</v>
      </c>
      <c r="D1727" s="1" t="str">
        <f>CONCATENATE(B1727," ",C1727)</f>
        <v>Asus VZ279Q</v>
      </c>
      <c r="E1727" s="1">
        <v>2</v>
      </c>
      <c r="F1727" s="1">
        <f>E1727/1000</f>
        <v>2E-3</v>
      </c>
      <c r="G1727" s="2">
        <v>270.13157894736844</v>
      </c>
      <c r="H1727" s="2"/>
      <c r="I1727" s="1" t="s">
        <v>63</v>
      </c>
      <c r="J1727" s="1" t="s">
        <v>63</v>
      </c>
      <c r="K1727" s="1" t="s">
        <v>42</v>
      </c>
      <c r="L1727" s="1">
        <f>E1727*G1727</f>
        <v>540.26315789473688</v>
      </c>
      <c r="M1727" s="1">
        <f>L1727/1000000</f>
        <v>5.4026315789473692E-4</v>
      </c>
      <c r="N1727" s="1" t="s">
        <v>43</v>
      </c>
      <c r="O1727" s="1" t="s">
        <v>54</v>
      </c>
      <c r="P1727" s="1" t="s">
        <v>38</v>
      </c>
      <c r="Q1727" s="1" t="s">
        <v>38</v>
      </c>
      <c r="R1727" s="1" t="s">
        <v>39</v>
      </c>
      <c r="S1727" s="11" t="s">
        <v>3153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1</v>
      </c>
      <c r="AD1727" s="1">
        <v>0</v>
      </c>
      <c r="AE1727" s="1">
        <v>1</v>
      </c>
      <c r="AF1727" s="1">
        <v>0</v>
      </c>
      <c r="AG1727" s="1">
        <v>0</v>
      </c>
    </row>
    <row r="1728" spans="1:33" x14ac:dyDescent="0.25">
      <c r="A1728" s="15" t="s">
        <v>1385</v>
      </c>
      <c r="B1728" s="1" t="s">
        <v>432</v>
      </c>
      <c r="C1728" s="1" t="s">
        <v>500</v>
      </c>
      <c r="D1728" s="1" t="str">
        <f>CONCATENATE(B1728," ",C1728)</f>
        <v>Asus XG248Q</v>
      </c>
      <c r="E1728" s="1">
        <v>35</v>
      </c>
      <c r="F1728" s="1">
        <f>E1728/1000</f>
        <v>3.5000000000000003E-2</v>
      </c>
      <c r="G1728" s="2">
        <v>489.79054054054052</v>
      </c>
      <c r="H1728" s="2"/>
      <c r="I1728" s="1" t="s">
        <v>52</v>
      </c>
      <c r="J1728" s="1" t="s">
        <v>53</v>
      </c>
      <c r="K1728" s="1" t="s">
        <v>42</v>
      </c>
      <c r="L1728" s="1">
        <f>E1728*G1728</f>
        <v>17142.668918918916</v>
      </c>
      <c r="M1728" s="1">
        <f>L1728/1000000</f>
        <v>1.7142668918918916E-2</v>
      </c>
      <c r="N1728" s="1" t="s">
        <v>43</v>
      </c>
      <c r="O1728" s="1" t="s">
        <v>37</v>
      </c>
      <c r="P1728" s="1" t="s">
        <v>38</v>
      </c>
      <c r="Q1728" s="1" t="s">
        <v>48</v>
      </c>
      <c r="R1728" s="1" t="s">
        <v>49</v>
      </c>
      <c r="S1728" s="11" t="s">
        <v>3153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1</v>
      </c>
      <c r="AD1728" s="1">
        <v>0</v>
      </c>
      <c r="AE1728" s="1">
        <v>0</v>
      </c>
      <c r="AF1728" s="1">
        <v>0</v>
      </c>
      <c r="AG1728" s="1">
        <v>0</v>
      </c>
    </row>
    <row r="1729" spans="1:33" x14ac:dyDescent="0.25">
      <c r="A1729" s="15" t="s">
        <v>1385</v>
      </c>
      <c r="B1729" s="1" t="s">
        <v>432</v>
      </c>
      <c r="C1729" s="1" t="s">
        <v>1506</v>
      </c>
      <c r="D1729" s="1" t="str">
        <f>CONCATENATE(B1729," ",C1729)</f>
        <v>Asus XG258Q</v>
      </c>
      <c r="E1729" s="1">
        <v>2</v>
      </c>
      <c r="F1729" s="1">
        <f>E1729/1000</f>
        <v>2E-3</v>
      </c>
      <c r="G1729" s="2">
        <v>499.86486486486484</v>
      </c>
      <c r="H1729" s="2"/>
      <c r="I1729" s="1" t="s">
        <v>156</v>
      </c>
      <c r="J1729" s="1" t="s">
        <v>157</v>
      </c>
      <c r="K1729" s="1" t="s">
        <v>42</v>
      </c>
      <c r="L1729" s="1">
        <f>E1729*G1729</f>
        <v>999.72972972972968</v>
      </c>
      <c r="M1729" s="1">
        <f>L1729/1000000</f>
        <v>9.9972972972972975E-4</v>
      </c>
      <c r="N1729" s="1" t="s">
        <v>43</v>
      </c>
      <c r="O1729" s="1" t="s">
        <v>37</v>
      </c>
      <c r="P1729" s="1" t="s">
        <v>38</v>
      </c>
      <c r="Q1729" s="1" t="s">
        <v>48</v>
      </c>
      <c r="R1729" s="1" t="s">
        <v>49</v>
      </c>
      <c r="S1729" s="11" t="s">
        <v>3153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1</v>
      </c>
      <c r="AD1729" s="1">
        <v>0</v>
      </c>
      <c r="AE1729" s="1">
        <v>0</v>
      </c>
      <c r="AF1729" s="1">
        <v>0</v>
      </c>
      <c r="AG1729" s="1">
        <v>0</v>
      </c>
    </row>
    <row r="1730" spans="1:33" x14ac:dyDescent="0.25">
      <c r="A1730" s="15" t="s">
        <v>1385</v>
      </c>
      <c r="B1730" s="1" t="s">
        <v>432</v>
      </c>
      <c r="C1730" s="1" t="s">
        <v>1507</v>
      </c>
      <c r="D1730" s="1" t="str">
        <f>CONCATENATE(B1730," ",C1730)</f>
        <v>Asus XG279Q</v>
      </c>
      <c r="E1730" s="1">
        <v>26</v>
      </c>
      <c r="F1730" s="1">
        <f>E1730/1000</f>
        <v>2.5999999999999999E-2</v>
      </c>
      <c r="G1730" s="2">
        <v>748.02702702702697</v>
      </c>
      <c r="H1730" s="2"/>
      <c r="I1730" s="1" t="s">
        <v>63</v>
      </c>
      <c r="J1730" s="1" t="s">
        <v>63</v>
      </c>
      <c r="K1730" s="1" t="s">
        <v>64</v>
      </c>
      <c r="L1730" s="1">
        <f>E1730*G1730</f>
        <v>19448.7027027027</v>
      </c>
      <c r="M1730" s="1">
        <f>L1730/1000000</f>
        <v>1.94487027027027E-2</v>
      </c>
      <c r="N1730" s="1" t="s">
        <v>65</v>
      </c>
      <c r="O1730" s="1" t="s">
        <v>54</v>
      </c>
      <c r="P1730" s="1" t="s">
        <v>38</v>
      </c>
      <c r="Q1730" s="1" t="s">
        <v>48</v>
      </c>
      <c r="R1730" s="1" t="s">
        <v>49</v>
      </c>
      <c r="S1730" s="11" t="s">
        <v>3153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1</v>
      </c>
      <c r="AD1730" s="1">
        <v>0</v>
      </c>
      <c r="AE1730" s="1">
        <v>1</v>
      </c>
      <c r="AF1730" s="1">
        <v>0</v>
      </c>
      <c r="AG1730" s="1">
        <v>0</v>
      </c>
    </row>
    <row r="1731" spans="1:33" x14ac:dyDescent="0.25">
      <c r="A1731" s="15" t="s">
        <v>1385</v>
      </c>
      <c r="B1731" s="1" t="s">
        <v>432</v>
      </c>
      <c r="C1731" s="1" t="s">
        <v>1508</v>
      </c>
      <c r="D1731" s="1" t="str">
        <f>CONCATENATE(B1731," ",C1731)</f>
        <v>Asus XG27UQ</v>
      </c>
      <c r="E1731" s="1">
        <v>1</v>
      </c>
      <c r="F1731" s="1">
        <f>E1731/1000</f>
        <v>1E-3</v>
      </c>
      <c r="G1731" s="2">
        <v>1580.1408450704225</v>
      </c>
      <c r="H1731" s="2"/>
      <c r="I1731" s="1" t="s">
        <v>63</v>
      </c>
      <c r="J1731" s="1" t="s">
        <v>63</v>
      </c>
      <c r="K1731" s="1" t="s">
        <v>86</v>
      </c>
      <c r="L1731" s="1">
        <f>E1731*G1731</f>
        <v>1580.1408450704225</v>
      </c>
      <c r="M1731" s="1">
        <f>L1731/1000000</f>
        <v>1.5801408450704226E-3</v>
      </c>
      <c r="N1731" s="1" t="s">
        <v>87</v>
      </c>
      <c r="O1731" s="1" t="s">
        <v>54</v>
      </c>
      <c r="P1731" s="1" t="s">
        <v>38</v>
      </c>
      <c r="Q1731" s="1" t="s">
        <v>48</v>
      </c>
      <c r="R1731" s="1" t="s">
        <v>49</v>
      </c>
      <c r="S1731" s="11" t="s">
        <v>3153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1</v>
      </c>
      <c r="AF1731" s="1">
        <v>0</v>
      </c>
      <c r="AG1731" s="1">
        <v>1</v>
      </c>
    </row>
    <row r="1732" spans="1:33" x14ac:dyDescent="0.25">
      <c r="A1732" s="15" t="s">
        <v>1385</v>
      </c>
      <c r="B1732" s="1" t="s">
        <v>432</v>
      </c>
      <c r="C1732" s="1" t="s">
        <v>501</v>
      </c>
      <c r="D1732" s="1" t="str">
        <f>CONCATENATE(B1732," ",C1732)</f>
        <v>Asus XG27VQ</v>
      </c>
      <c r="E1732" s="1">
        <v>14</v>
      </c>
      <c r="F1732" s="1">
        <f>E1732/1000</f>
        <v>1.4E-2</v>
      </c>
      <c r="G1732" s="2">
        <v>483.17567567567568</v>
      </c>
      <c r="H1732" s="2"/>
      <c r="I1732" s="1" t="s">
        <v>63</v>
      </c>
      <c r="J1732" s="1" t="s">
        <v>63</v>
      </c>
      <c r="K1732" s="1" t="s">
        <v>42</v>
      </c>
      <c r="L1732" s="1">
        <f>E1732*G1732</f>
        <v>6764.4594594594591</v>
      </c>
      <c r="M1732" s="1">
        <f>L1732/1000000</f>
        <v>6.7644594594594588E-3</v>
      </c>
      <c r="N1732" s="1" t="s">
        <v>43</v>
      </c>
      <c r="O1732" s="1" t="s">
        <v>44</v>
      </c>
      <c r="P1732" s="1" t="s">
        <v>48</v>
      </c>
      <c r="Q1732" s="1" t="s">
        <v>48</v>
      </c>
      <c r="R1732" s="1" t="s">
        <v>58</v>
      </c>
      <c r="S1732" s="11" t="s">
        <v>3153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1</v>
      </c>
      <c r="AD1732" s="1">
        <v>0</v>
      </c>
      <c r="AE1732" s="1">
        <v>0</v>
      </c>
      <c r="AF1732" s="1">
        <v>1</v>
      </c>
      <c r="AG1732" s="1">
        <v>0</v>
      </c>
    </row>
    <row r="1733" spans="1:33" x14ac:dyDescent="0.25">
      <c r="A1733" s="15" t="s">
        <v>1385</v>
      </c>
      <c r="B1733" s="1" t="s">
        <v>432</v>
      </c>
      <c r="C1733" s="1" t="s">
        <v>502</v>
      </c>
      <c r="D1733" s="1" t="str">
        <f>CONCATENATE(B1733," ",C1733)</f>
        <v>Asus XG27WQ</v>
      </c>
      <c r="E1733" s="1">
        <v>25</v>
      </c>
      <c r="F1733" s="1">
        <f>E1733/1000</f>
        <v>2.5000000000000001E-2</v>
      </c>
      <c r="G1733" s="2">
        <v>721.3648648648649</v>
      </c>
      <c r="H1733" s="2"/>
      <c r="I1733" s="1" t="s">
        <v>63</v>
      </c>
      <c r="J1733" s="1" t="s">
        <v>63</v>
      </c>
      <c r="K1733" s="1" t="s">
        <v>64</v>
      </c>
      <c r="L1733" s="1">
        <f>E1733*G1733</f>
        <v>18034.121621621623</v>
      </c>
      <c r="M1733" s="1">
        <f>L1733/1000000</f>
        <v>1.8034121621621622E-2</v>
      </c>
      <c r="N1733" s="1" t="s">
        <v>65</v>
      </c>
      <c r="O1733" s="1" t="s">
        <v>44</v>
      </c>
      <c r="P1733" s="1" t="s">
        <v>38</v>
      </c>
      <c r="Q1733" s="1" t="s">
        <v>48</v>
      </c>
      <c r="R1733" s="1" t="s">
        <v>49</v>
      </c>
      <c r="S1733" s="11" t="s">
        <v>3153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1</v>
      </c>
      <c r="AD1733" s="1">
        <v>0</v>
      </c>
      <c r="AE1733" s="1">
        <v>0</v>
      </c>
      <c r="AF1733" s="1">
        <v>0</v>
      </c>
      <c r="AG1733" s="1">
        <v>0</v>
      </c>
    </row>
    <row r="1734" spans="1:33" x14ac:dyDescent="0.25">
      <c r="A1734" s="15" t="s">
        <v>1385</v>
      </c>
      <c r="B1734" s="1" t="s">
        <v>432</v>
      </c>
      <c r="C1734" s="1" t="s">
        <v>503</v>
      </c>
      <c r="D1734" s="1" t="str">
        <f>CONCATENATE(B1734," ",C1734)</f>
        <v>Asus XG32VC</v>
      </c>
      <c r="E1734" s="1">
        <v>22</v>
      </c>
      <c r="F1734" s="1">
        <f>E1734/1000</f>
        <v>2.1999999999999999E-2</v>
      </c>
      <c r="G1734" s="2">
        <v>773.10135135135135</v>
      </c>
      <c r="H1734" s="2"/>
      <c r="I1734" s="1" t="s">
        <v>74</v>
      </c>
      <c r="J1734" s="1" t="s">
        <v>72</v>
      </c>
      <c r="K1734" s="1" t="s">
        <v>64</v>
      </c>
      <c r="L1734" s="1">
        <f>E1734*G1734</f>
        <v>17008.22972972973</v>
      </c>
      <c r="M1734" s="1">
        <f>L1734/1000000</f>
        <v>1.7008229729729731E-2</v>
      </c>
      <c r="N1734" s="1" t="s">
        <v>65</v>
      </c>
      <c r="O1734" s="1" t="s">
        <v>44</v>
      </c>
      <c r="P1734" s="1" t="s">
        <v>48</v>
      </c>
      <c r="Q1734" s="1" t="s">
        <v>48</v>
      </c>
      <c r="R1734" s="1" t="s">
        <v>58</v>
      </c>
      <c r="S1734" s="11" t="s">
        <v>1634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1</v>
      </c>
      <c r="AG1734" s="1">
        <v>0</v>
      </c>
    </row>
    <row r="1735" spans="1:33" x14ac:dyDescent="0.25">
      <c r="A1735" s="15" t="s">
        <v>1385</v>
      </c>
      <c r="B1735" s="1" t="s">
        <v>432</v>
      </c>
      <c r="C1735" s="1" t="s">
        <v>1509</v>
      </c>
      <c r="D1735" s="1" t="str">
        <f>CONCATENATE(B1735," ",C1735)</f>
        <v>Asus XG32VQ</v>
      </c>
      <c r="E1735" s="1">
        <v>4</v>
      </c>
      <c r="F1735" s="1">
        <f>E1735/1000</f>
        <v>4.0000000000000001E-3</v>
      </c>
      <c r="G1735" s="2">
        <v>644.60526315789468</v>
      </c>
      <c r="H1735" s="2"/>
      <c r="I1735" s="1" t="s">
        <v>74</v>
      </c>
      <c r="J1735" s="1" t="s">
        <v>72</v>
      </c>
      <c r="K1735" s="1" t="s">
        <v>64</v>
      </c>
      <c r="L1735" s="1">
        <f>E1735*G1735</f>
        <v>2578.4210526315787</v>
      </c>
      <c r="M1735" s="1">
        <f>L1735/1000000</f>
        <v>2.5784210526315788E-3</v>
      </c>
      <c r="N1735" s="1" t="s">
        <v>65</v>
      </c>
      <c r="O1735" s="1" t="s">
        <v>44</v>
      </c>
      <c r="P1735" s="1" t="s">
        <v>48</v>
      </c>
      <c r="Q1735" s="1" t="s">
        <v>48</v>
      </c>
      <c r="R1735" s="1" t="s">
        <v>58</v>
      </c>
      <c r="S1735" s="11" t="s">
        <v>3153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1</v>
      </c>
      <c r="AG1735" s="1">
        <v>0</v>
      </c>
    </row>
    <row r="1736" spans="1:33" x14ac:dyDescent="0.25">
      <c r="A1736" s="15" t="s">
        <v>1385</v>
      </c>
      <c r="B1736" s="1" t="s">
        <v>432</v>
      </c>
      <c r="C1736" s="1" t="s">
        <v>1510</v>
      </c>
      <c r="D1736" s="1" t="str">
        <f>CONCATENATE(B1736," ",C1736)</f>
        <v>Asus XG32VQR</v>
      </c>
      <c r="E1736" s="1">
        <v>10</v>
      </c>
      <c r="F1736" s="1">
        <f>E1736/1000</f>
        <v>0.01</v>
      </c>
      <c r="G1736" s="2">
        <v>651.89189189189187</v>
      </c>
      <c r="H1736" s="2"/>
      <c r="I1736" s="1" t="s">
        <v>74</v>
      </c>
      <c r="J1736" s="1" t="s">
        <v>72</v>
      </c>
      <c r="K1736" s="1" t="s">
        <v>64</v>
      </c>
      <c r="L1736" s="1">
        <f>E1736*G1736</f>
        <v>6518.9189189189183</v>
      </c>
      <c r="M1736" s="1">
        <f>L1736/1000000</f>
        <v>6.5189189189189187E-3</v>
      </c>
      <c r="N1736" s="1" t="s">
        <v>65</v>
      </c>
      <c r="O1736" s="1" t="s">
        <v>44</v>
      </c>
      <c r="P1736" s="1" t="s">
        <v>48</v>
      </c>
      <c r="Q1736" s="1" t="s">
        <v>48</v>
      </c>
      <c r="R1736" s="1" t="s">
        <v>58</v>
      </c>
      <c r="S1736" s="11" t="s">
        <v>3153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1</v>
      </c>
      <c r="AG1736" s="1">
        <v>0</v>
      </c>
    </row>
    <row r="1737" spans="1:33" x14ac:dyDescent="0.25">
      <c r="A1737" s="15" t="s">
        <v>1385</v>
      </c>
      <c r="B1737" s="1" t="s">
        <v>432</v>
      </c>
      <c r="C1737" s="1" t="s">
        <v>504</v>
      </c>
      <c r="D1737" s="1" t="str">
        <f>CONCATENATE(B1737," ",C1737)</f>
        <v>Asus XG438Q</v>
      </c>
      <c r="E1737" s="1">
        <v>2</v>
      </c>
      <c r="F1737" s="1">
        <f>E1737/1000</f>
        <v>2E-3</v>
      </c>
      <c r="G1737" s="2">
        <v>1525.8333333333333</v>
      </c>
      <c r="H1737" s="2"/>
      <c r="I1737" s="1" t="s">
        <v>89</v>
      </c>
      <c r="J1737" s="1" t="s">
        <v>90</v>
      </c>
      <c r="K1737" s="1" t="s">
        <v>86</v>
      </c>
      <c r="L1737" s="1">
        <f>E1737*G1737</f>
        <v>3051.6666666666665</v>
      </c>
      <c r="M1737" s="1">
        <f>L1737/1000000</f>
        <v>3.0516666666666665E-3</v>
      </c>
      <c r="N1737" s="1" t="s">
        <v>87</v>
      </c>
      <c r="O1737" s="1" t="s">
        <v>44</v>
      </c>
      <c r="P1737" s="1" t="s">
        <v>48</v>
      </c>
      <c r="Q1737" s="1" t="s">
        <v>48</v>
      </c>
      <c r="R1737" s="1" t="s">
        <v>49</v>
      </c>
      <c r="S1737" s="11" t="s">
        <v>3153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1</v>
      </c>
      <c r="AE1737" s="1">
        <v>0</v>
      </c>
      <c r="AF1737" s="1">
        <v>1</v>
      </c>
      <c r="AG1737" s="1">
        <v>1</v>
      </c>
    </row>
    <row r="1738" spans="1:33" x14ac:dyDescent="0.25">
      <c r="A1738" s="15" t="s">
        <v>1385</v>
      </c>
      <c r="B1738" s="1" t="s">
        <v>432</v>
      </c>
      <c r="C1738" s="1" t="s">
        <v>505</v>
      </c>
      <c r="D1738" s="1" t="str">
        <f>CONCATENATE(B1738," ",C1738)</f>
        <v>Asus XG43VQ</v>
      </c>
      <c r="E1738" s="1">
        <v>3</v>
      </c>
      <c r="F1738" s="1">
        <f>E1738/1000</f>
        <v>3.0000000000000001E-3</v>
      </c>
      <c r="G1738" s="2">
        <v>1121.6081081081081</v>
      </c>
      <c r="H1738" s="2"/>
      <c r="I1738" s="1" t="s">
        <v>89</v>
      </c>
      <c r="J1738" s="1" t="s">
        <v>90</v>
      </c>
      <c r="K1738" s="1" t="s">
        <v>86</v>
      </c>
      <c r="L1738" s="1">
        <f>E1738*G1738</f>
        <v>3364.8243243243242</v>
      </c>
      <c r="M1738" s="1">
        <f>L1738/1000000</f>
        <v>3.3648243243243241E-3</v>
      </c>
      <c r="N1738" s="1" t="s">
        <v>87</v>
      </c>
      <c r="O1738" s="1" t="s">
        <v>44</v>
      </c>
      <c r="P1738" s="1" t="s">
        <v>48</v>
      </c>
      <c r="Q1738" s="1" t="s">
        <v>48</v>
      </c>
      <c r="R1738" s="1" t="s">
        <v>49</v>
      </c>
      <c r="S1738" s="11" t="s">
        <v>1724</v>
      </c>
      <c r="T1738" s="1">
        <v>0</v>
      </c>
      <c r="U1738" s="1">
        <v>0</v>
      </c>
      <c r="V1738" s="1">
        <v>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1</v>
      </c>
      <c r="AG1738" s="1">
        <v>1</v>
      </c>
    </row>
    <row r="1739" spans="1:33" x14ac:dyDescent="0.25">
      <c r="A1739" s="15" t="s">
        <v>1385</v>
      </c>
      <c r="B1739" s="1" t="s">
        <v>432</v>
      </c>
      <c r="C1739" s="1" t="s">
        <v>506</v>
      </c>
      <c r="D1739" s="1" t="str">
        <f>CONCATENATE(B1739," ",C1739)</f>
        <v>Asus XG49VQ</v>
      </c>
      <c r="E1739" s="1">
        <v>4</v>
      </c>
      <c r="F1739" s="1">
        <f>E1739/1000</f>
        <v>4.0000000000000001E-3</v>
      </c>
      <c r="G1739" s="2">
        <v>1040.4054054054054</v>
      </c>
      <c r="H1739" s="2"/>
      <c r="I1739" s="1" t="s">
        <v>123</v>
      </c>
      <c r="J1739" s="1" t="s">
        <v>90</v>
      </c>
      <c r="K1739" s="1" t="s">
        <v>124</v>
      </c>
      <c r="L1739" s="1">
        <f>E1739*G1739</f>
        <v>4161.6216216216217</v>
      </c>
      <c r="M1739" s="1">
        <f>L1739/1000000</f>
        <v>4.1616216216216213E-3</v>
      </c>
      <c r="N1739" s="1" t="s">
        <v>87</v>
      </c>
      <c r="O1739" s="1" t="s">
        <v>44</v>
      </c>
      <c r="P1739" s="1" t="s">
        <v>48</v>
      </c>
      <c r="Q1739" s="1" t="s">
        <v>48</v>
      </c>
      <c r="R1739" s="1" t="s">
        <v>58</v>
      </c>
      <c r="S1739" s="11" t="s">
        <v>3153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1</v>
      </c>
      <c r="AG1739" s="1">
        <v>1</v>
      </c>
    </row>
    <row r="1740" spans="1:33" x14ac:dyDescent="0.25">
      <c r="A1740" s="15" t="s">
        <v>1385</v>
      </c>
      <c r="B1740" s="1" t="s">
        <v>507</v>
      </c>
      <c r="C1740" s="4" t="s">
        <v>508</v>
      </c>
      <c r="D1740" s="1" t="str">
        <f>CONCATENATE(B1740," ",C1740)</f>
        <v>BenQ BL2205PT</v>
      </c>
      <c r="E1740" s="5">
        <v>1</v>
      </c>
      <c r="F1740" s="1">
        <f>E1740/1000</f>
        <v>1E-3</v>
      </c>
      <c r="G1740" s="2">
        <v>139.40789473684211</v>
      </c>
      <c r="H1740" s="2"/>
      <c r="I1740" s="1" t="s">
        <v>41</v>
      </c>
      <c r="J1740" s="1" t="s">
        <v>41</v>
      </c>
      <c r="K1740" s="1" t="s">
        <v>42</v>
      </c>
      <c r="L1740" s="1">
        <f>E1740*G1740</f>
        <v>139.40789473684211</v>
      </c>
      <c r="M1740" s="1">
        <f>L1740/1000000</f>
        <v>1.394078947368421E-4</v>
      </c>
      <c r="N1740" s="1" t="s">
        <v>43</v>
      </c>
      <c r="O1740" s="1" t="s">
        <v>37</v>
      </c>
      <c r="P1740" s="1" t="s">
        <v>38</v>
      </c>
      <c r="Q1740" s="1" t="s">
        <v>38</v>
      </c>
      <c r="R1740" s="1" t="s">
        <v>274</v>
      </c>
      <c r="S1740" s="11" t="s">
        <v>3153</v>
      </c>
      <c r="T1740" s="1">
        <v>0</v>
      </c>
      <c r="U1740" s="1">
        <v>0</v>
      </c>
      <c r="V1740" s="1">
        <v>0</v>
      </c>
      <c r="W1740" s="1">
        <v>1</v>
      </c>
      <c r="X1740" s="1">
        <v>0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</row>
    <row r="1741" spans="1:33" x14ac:dyDescent="0.25">
      <c r="A1741" s="15" t="s">
        <v>1385</v>
      </c>
      <c r="B1741" s="1" t="s">
        <v>507</v>
      </c>
      <c r="C1741" s="4" t="s">
        <v>509</v>
      </c>
      <c r="D1741" s="1" t="str">
        <f>CONCATENATE(B1741," ",C1741)</f>
        <v>BenQ BL2283</v>
      </c>
      <c r="E1741" s="5">
        <v>1906</v>
      </c>
      <c r="F1741" s="1">
        <f>E1741/1000</f>
        <v>1.9059999999999999</v>
      </c>
      <c r="G1741" s="2">
        <v>104.76013513513513</v>
      </c>
      <c r="H1741" s="2"/>
      <c r="I1741" s="1" t="s">
        <v>41</v>
      </c>
      <c r="J1741" s="1" t="s">
        <v>41</v>
      </c>
      <c r="K1741" s="1" t="s">
        <v>42</v>
      </c>
      <c r="L1741" s="1">
        <f>E1741*G1741</f>
        <v>199672.81756756754</v>
      </c>
      <c r="M1741" s="1">
        <f>L1741/1000000</f>
        <v>0.19967281756756755</v>
      </c>
      <c r="N1741" s="1" t="s">
        <v>43</v>
      </c>
      <c r="O1741" s="1" t="s">
        <v>54</v>
      </c>
      <c r="P1741" s="1" t="s">
        <v>38</v>
      </c>
      <c r="Q1741" s="1" t="s">
        <v>38</v>
      </c>
      <c r="R1741" s="1" t="s">
        <v>39</v>
      </c>
      <c r="S1741" s="11" t="s">
        <v>3153</v>
      </c>
      <c r="T1741" s="1">
        <v>0</v>
      </c>
      <c r="U1741" s="1">
        <v>1</v>
      </c>
      <c r="V1741" s="1">
        <v>0</v>
      </c>
      <c r="W1741" s="1">
        <v>1</v>
      </c>
      <c r="X1741" s="1">
        <v>0</v>
      </c>
      <c r="Y1741" s="1">
        <v>0</v>
      </c>
      <c r="Z1741" s="1">
        <v>0</v>
      </c>
      <c r="AA1741" s="1">
        <v>0</v>
      </c>
      <c r="AB1741" s="1">
        <v>1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</row>
    <row r="1742" spans="1:33" x14ac:dyDescent="0.25">
      <c r="A1742" s="15" t="s">
        <v>1385</v>
      </c>
      <c r="B1742" s="1" t="s">
        <v>507</v>
      </c>
      <c r="C1742" s="4" t="s">
        <v>510</v>
      </c>
      <c r="D1742" s="1" t="str">
        <f>CONCATENATE(B1742," ",C1742)</f>
        <v>BenQ BL2381T</v>
      </c>
      <c r="E1742" s="5">
        <v>36</v>
      </c>
      <c r="F1742" s="1">
        <f>E1742/1000</f>
        <v>3.5999999999999997E-2</v>
      </c>
      <c r="G1742" s="2">
        <v>192.13175675675674</v>
      </c>
      <c r="H1742" s="2"/>
      <c r="I1742" s="1" t="s">
        <v>174</v>
      </c>
      <c r="J1742" s="1" t="s">
        <v>174</v>
      </c>
      <c r="K1742" s="1" t="s">
        <v>93</v>
      </c>
      <c r="L1742" s="1">
        <f>E1742*G1742</f>
        <v>6916.7432432432424</v>
      </c>
      <c r="M1742" s="1">
        <f>L1742/1000000</f>
        <v>6.9167432432432428E-3</v>
      </c>
      <c r="N1742" s="1" t="s">
        <v>43</v>
      </c>
      <c r="O1742" s="1" t="s">
        <v>54</v>
      </c>
      <c r="P1742" s="1" t="s">
        <v>38</v>
      </c>
      <c r="Q1742" s="1" t="s">
        <v>38</v>
      </c>
      <c r="R1742" s="1">
        <v>0</v>
      </c>
      <c r="S1742" s="11" t="s">
        <v>3153</v>
      </c>
      <c r="T1742" s="1">
        <v>0</v>
      </c>
      <c r="U1742" s="1">
        <v>0</v>
      </c>
      <c r="V1742" s="1">
        <v>0</v>
      </c>
      <c r="W1742" s="1">
        <v>1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1</v>
      </c>
      <c r="AF1742" s="1">
        <v>0</v>
      </c>
      <c r="AG1742" s="1">
        <v>0</v>
      </c>
    </row>
    <row r="1743" spans="1:33" x14ac:dyDescent="0.25">
      <c r="A1743" s="15" t="s">
        <v>1385</v>
      </c>
      <c r="B1743" s="1" t="s">
        <v>507</v>
      </c>
      <c r="C1743" s="4" t="s">
        <v>511</v>
      </c>
      <c r="D1743" s="1" t="str">
        <f>CONCATENATE(B1743," ",C1743)</f>
        <v>BenQ BL2420PT</v>
      </c>
      <c r="E1743" s="5">
        <v>300</v>
      </c>
      <c r="F1743" s="1">
        <f>E1743/1000</f>
        <v>0.3</v>
      </c>
      <c r="G1743" s="2">
        <v>319.02162162162159</v>
      </c>
      <c r="H1743" s="2"/>
      <c r="I1743" s="1" t="s">
        <v>52</v>
      </c>
      <c r="J1743" s="1" t="s">
        <v>53</v>
      </c>
      <c r="K1743" s="1" t="s">
        <v>64</v>
      </c>
      <c r="L1743" s="1">
        <f>E1743*G1743</f>
        <v>95706.486486486479</v>
      </c>
      <c r="M1743" s="1">
        <f>L1743/1000000</f>
        <v>9.5706486486486483E-2</v>
      </c>
      <c r="N1743" s="1" t="s">
        <v>65</v>
      </c>
      <c r="O1743" s="1" t="s">
        <v>54</v>
      </c>
      <c r="P1743" s="1" t="s">
        <v>38</v>
      </c>
      <c r="Q1743" s="1" t="s">
        <v>38</v>
      </c>
      <c r="R1743" s="1" t="s">
        <v>39</v>
      </c>
      <c r="S1743" s="11" t="s">
        <v>3153</v>
      </c>
      <c r="T1743" s="1">
        <v>0</v>
      </c>
      <c r="U1743" s="1">
        <v>0</v>
      </c>
      <c r="V1743" s="1">
        <v>0</v>
      </c>
      <c r="W1743" s="1">
        <v>1</v>
      </c>
      <c r="X1743" s="1">
        <v>0</v>
      </c>
      <c r="Y1743" s="1">
        <v>1</v>
      </c>
      <c r="Z1743" s="1">
        <v>0</v>
      </c>
      <c r="AA1743" s="1">
        <v>0</v>
      </c>
      <c r="AB1743" s="1">
        <v>0</v>
      </c>
      <c r="AC1743" s="1">
        <v>1</v>
      </c>
      <c r="AD1743" s="1">
        <v>0</v>
      </c>
      <c r="AE1743" s="1">
        <v>1</v>
      </c>
      <c r="AF1743" s="1">
        <v>0</v>
      </c>
      <c r="AG1743" s="1">
        <v>0</v>
      </c>
    </row>
    <row r="1744" spans="1:33" x14ac:dyDescent="0.25">
      <c r="A1744" s="15" t="s">
        <v>1385</v>
      </c>
      <c r="B1744" s="1" t="s">
        <v>507</v>
      </c>
      <c r="C1744" s="4" t="s">
        <v>1511</v>
      </c>
      <c r="D1744" s="1" t="str">
        <f>CONCATENATE(B1744," ",C1744)</f>
        <v>BenQ BL2423PT</v>
      </c>
      <c r="E1744" s="5">
        <v>4</v>
      </c>
      <c r="F1744" s="1">
        <f>E1744/1000</f>
        <v>4.0000000000000001E-3</v>
      </c>
      <c r="G1744" s="2">
        <v>189.28070175438597</v>
      </c>
      <c r="H1744" s="2"/>
      <c r="I1744" s="1" t="s">
        <v>52</v>
      </c>
      <c r="J1744" s="1" t="s">
        <v>53</v>
      </c>
      <c r="K1744" s="1" t="s">
        <v>42</v>
      </c>
      <c r="L1744" s="1">
        <f>E1744*G1744</f>
        <v>757.12280701754389</v>
      </c>
      <c r="M1744" s="1">
        <f>L1744/1000000</f>
        <v>7.5712280701754388E-4</v>
      </c>
      <c r="N1744" s="1" t="s">
        <v>43</v>
      </c>
      <c r="O1744" s="1" t="s">
        <v>54</v>
      </c>
      <c r="P1744" s="1" t="s">
        <v>38</v>
      </c>
      <c r="Q1744" s="1" t="s">
        <v>38</v>
      </c>
      <c r="R1744" s="1" t="s">
        <v>77</v>
      </c>
      <c r="S1744" s="11" t="s">
        <v>3153</v>
      </c>
      <c r="T1744" s="1">
        <v>0</v>
      </c>
      <c r="U1744" s="1">
        <v>0</v>
      </c>
      <c r="V1744" s="1">
        <v>0</v>
      </c>
      <c r="W1744" s="1">
        <v>1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1</v>
      </c>
      <c r="AF1744" s="1">
        <v>0</v>
      </c>
      <c r="AG1744" s="1">
        <v>0</v>
      </c>
    </row>
    <row r="1745" spans="1:33" x14ac:dyDescent="0.25">
      <c r="A1745" s="15" t="s">
        <v>1385</v>
      </c>
      <c r="B1745" s="1" t="s">
        <v>507</v>
      </c>
      <c r="C1745" s="4" t="s">
        <v>512</v>
      </c>
      <c r="D1745" s="1" t="str">
        <f>CONCATENATE(B1745," ",C1745)</f>
        <v>BenQ BL2480</v>
      </c>
      <c r="E1745" s="5">
        <v>724</v>
      </c>
      <c r="F1745" s="1">
        <f>E1745/1000</f>
        <v>0.72399999999999998</v>
      </c>
      <c r="G1745" s="2">
        <v>131.62162162162161</v>
      </c>
      <c r="H1745" s="2"/>
      <c r="I1745" s="1" t="s">
        <v>52</v>
      </c>
      <c r="J1745" s="1" t="s">
        <v>53</v>
      </c>
      <c r="K1745" s="1" t="s">
        <v>42</v>
      </c>
      <c r="L1745" s="1">
        <f>E1745*G1745</f>
        <v>95294.054054054053</v>
      </c>
      <c r="M1745" s="1">
        <f>L1745/1000000</f>
        <v>9.5294054054054056E-2</v>
      </c>
      <c r="N1745" s="1" t="s">
        <v>43</v>
      </c>
      <c r="O1745" s="1" t="s">
        <v>54</v>
      </c>
      <c r="P1745" s="1" t="s">
        <v>38</v>
      </c>
      <c r="Q1745" s="1" t="s">
        <v>38</v>
      </c>
      <c r="R1745" s="1" t="s">
        <v>39</v>
      </c>
      <c r="S1745" s="11" t="s">
        <v>3153</v>
      </c>
      <c r="T1745" s="1">
        <v>0</v>
      </c>
      <c r="U1745" s="1">
        <v>0</v>
      </c>
      <c r="V1745" s="1">
        <v>0</v>
      </c>
      <c r="W1745" s="1">
        <v>1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1</v>
      </c>
      <c r="AF1745" s="1">
        <v>0</v>
      </c>
      <c r="AG1745" s="1">
        <v>0</v>
      </c>
    </row>
    <row r="1746" spans="1:33" x14ac:dyDescent="0.25">
      <c r="A1746" s="15" t="s">
        <v>1385</v>
      </c>
      <c r="B1746" s="1" t="s">
        <v>507</v>
      </c>
      <c r="C1746" s="4" t="s">
        <v>513</v>
      </c>
      <c r="D1746" s="1" t="str">
        <f>CONCATENATE(B1746," ",C1746)</f>
        <v>BenQ BL2480T</v>
      </c>
      <c r="E1746" s="5">
        <v>122</v>
      </c>
      <c r="F1746" s="1">
        <f>E1746/1000</f>
        <v>0.122</v>
      </c>
      <c r="G1746" s="2">
        <v>169.27027027027026</v>
      </c>
      <c r="H1746" s="2"/>
      <c r="I1746" s="1" t="s">
        <v>52</v>
      </c>
      <c r="J1746" s="1" t="s">
        <v>53</v>
      </c>
      <c r="K1746" s="1" t="s">
        <v>42</v>
      </c>
      <c r="L1746" s="1">
        <f>E1746*G1746</f>
        <v>20650.972972972973</v>
      </c>
      <c r="M1746" s="1">
        <f>L1746/1000000</f>
        <v>2.0650972972972973E-2</v>
      </c>
      <c r="N1746" s="1" t="s">
        <v>43</v>
      </c>
      <c r="O1746" s="1" t="s">
        <v>54</v>
      </c>
      <c r="P1746" s="1" t="s">
        <v>38</v>
      </c>
      <c r="Q1746" s="1" t="s">
        <v>38</v>
      </c>
      <c r="R1746" s="1" t="s">
        <v>39</v>
      </c>
      <c r="S1746" s="11" t="s">
        <v>3153</v>
      </c>
      <c r="T1746" s="1">
        <v>0</v>
      </c>
      <c r="U1746" s="1">
        <v>0</v>
      </c>
      <c r="V1746" s="1">
        <v>0</v>
      </c>
      <c r="W1746" s="1">
        <v>1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1</v>
      </c>
      <c r="AF1746" s="1">
        <v>0</v>
      </c>
      <c r="AG1746" s="1">
        <v>0</v>
      </c>
    </row>
    <row r="1747" spans="1:33" x14ac:dyDescent="0.25">
      <c r="A1747" s="15" t="s">
        <v>1385</v>
      </c>
      <c r="B1747" s="1" t="s">
        <v>507</v>
      </c>
      <c r="C1747" s="4" t="s">
        <v>514</v>
      </c>
      <c r="D1747" s="1" t="str">
        <f>CONCATENATE(B1747," ",C1747)</f>
        <v>BenQ BL2483</v>
      </c>
      <c r="E1747" s="5">
        <v>209</v>
      </c>
      <c r="F1747" s="1">
        <f>E1747/1000</f>
        <v>0.20899999999999999</v>
      </c>
      <c r="G1747" s="2">
        <v>135.8963963963964</v>
      </c>
      <c r="H1747" s="2"/>
      <c r="I1747" s="1" t="s">
        <v>53</v>
      </c>
      <c r="J1747" s="1" t="s">
        <v>53</v>
      </c>
      <c r="K1747" s="1" t="s">
        <v>42</v>
      </c>
      <c r="L1747" s="1">
        <f>E1747*G1747</f>
        <v>28402.346846846845</v>
      </c>
      <c r="M1747" s="1">
        <f>L1747/1000000</f>
        <v>2.8402346846846845E-2</v>
      </c>
      <c r="N1747" s="1" t="s">
        <v>43</v>
      </c>
      <c r="O1747" s="1" t="s">
        <v>37</v>
      </c>
      <c r="P1747" s="1" t="s">
        <v>38</v>
      </c>
      <c r="Q1747" s="1" t="s">
        <v>38</v>
      </c>
      <c r="R1747" s="1">
        <v>0</v>
      </c>
      <c r="S1747" s="11" t="s">
        <v>3153</v>
      </c>
      <c r="T1747" s="1">
        <v>0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0</v>
      </c>
    </row>
    <row r="1748" spans="1:33" x14ac:dyDescent="0.25">
      <c r="A1748" s="15" t="s">
        <v>1385</v>
      </c>
      <c r="B1748" s="1" t="s">
        <v>507</v>
      </c>
      <c r="C1748" s="4" t="s">
        <v>515</v>
      </c>
      <c r="D1748" s="1" t="str">
        <f>CONCATENATE(B1748," ",C1748)</f>
        <v>BenQ BL2483T</v>
      </c>
      <c r="E1748" s="5">
        <v>30</v>
      </c>
      <c r="F1748" s="1">
        <f>E1748/1000</f>
        <v>0.03</v>
      </c>
      <c r="G1748" s="2">
        <v>166.20270270270271</v>
      </c>
      <c r="H1748" s="2"/>
      <c r="I1748" s="1" t="s">
        <v>53</v>
      </c>
      <c r="J1748" s="1" t="s">
        <v>53</v>
      </c>
      <c r="K1748" s="1" t="s">
        <v>42</v>
      </c>
      <c r="L1748" s="1">
        <f>E1748*G1748</f>
        <v>4986.0810810810817</v>
      </c>
      <c r="M1748" s="1">
        <f>L1748/1000000</f>
        <v>4.9860810810810818E-3</v>
      </c>
      <c r="N1748" s="1" t="s">
        <v>43</v>
      </c>
      <c r="O1748" s="1" t="s">
        <v>37</v>
      </c>
      <c r="P1748" s="1" t="s">
        <v>38</v>
      </c>
      <c r="Q1748" s="1" t="s">
        <v>38</v>
      </c>
      <c r="R1748" s="1">
        <v>0</v>
      </c>
      <c r="S1748" s="11" t="s">
        <v>3153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</row>
    <row r="1749" spans="1:33" x14ac:dyDescent="0.25">
      <c r="A1749" s="15" t="s">
        <v>1385</v>
      </c>
      <c r="B1749" s="1" t="s">
        <v>507</v>
      </c>
      <c r="C1749" s="4" t="s">
        <v>516</v>
      </c>
      <c r="D1749" s="1" t="str">
        <f>CONCATENATE(B1749," ",C1749)</f>
        <v>BenQ BL2483TM</v>
      </c>
      <c r="E1749" s="5">
        <v>20</v>
      </c>
      <c r="F1749" s="1">
        <f>E1749/1000</f>
        <v>0.02</v>
      </c>
      <c r="G1749" s="2">
        <v>166.1418918918919</v>
      </c>
      <c r="H1749" s="2"/>
      <c r="I1749" s="1" t="s">
        <v>53</v>
      </c>
      <c r="J1749" s="1" t="s">
        <v>53</v>
      </c>
      <c r="K1749" s="1" t="s">
        <v>42</v>
      </c>
      <c r="L1749" s="1">
        <f>E1749*G1749</f>
        <v>3322.8378378378379</v>
      </c>
      <c r="M1749" s="1">
        <f>L1749/1000000</f>
        <v>3.3228378378378381E-3</v>
      </c>
      <c r="N1749" s="1" t="s">
        <v>43</v>
      </c>
      <c r="O1749" s="1" t="s">
        <v>37</v>
      </c>
      <c r="P1749" s="1" t="s">
        <v>38</v>
      </c>
      <c r="Q1749" s="1" t="s">
        <v>38</v>
      </c>
      <c r="R1749" s="1">
        <v>0</v>
      </c>
      <c r="S1749" s="11" t="s">
        <v>3108</v>
      </c>
      <c r="T1749" s="1">
        <v>0</v>
      </c>
      <c r="U1749" s="1">
        <v>0</v>
      </c>
      <c r="V1749" s="1">
        <v>0</v>
      </c>
      <c r="W1749" s="1">
        <v>1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1</v>
      </c>
      <c r="AD1749" s="1">
        <v>0</v>
      </c>
      <c r="AE1749" s="1">
        <v>0</v>
      </c>
      <c r="AF1749" s="1">
        <v>0</v>
      </c>
      <c r="AG1749" s="1">
        <v>0</v>
      </c>
    </row>
    <row r="1750" spans="1:33" x14ac:dyDescent="0.25">
      <c r="A1750" s="15" t="s">
        <v>1385</v>
      </c>
      <c r="B1750" s="1" t="s">
        <v>507</v>
      </c>
      <c r="C1750" s="4" t="s">
        <v>517</v>
      </c>
      <c r="D1750" s="1" t="str">
        <f>CONCATENATE(B1750," ",C1750)</f>
        <v>BenQ BL2581T</v>
      </c>
      <c r="E1750" s="5">
        <v>160</v>
      </c>
      <c r="F1750" s="1">
        <f>E1750/1000</f>
        <v>0.16</v>
      </c>
      <c r="G1750" s="2">
        <v>249.40990990990989</v>
      </c>
      <c r="H1750" s="2"/>
      <c r="I1750" s="1" t="s">
        <v>156</v>
      </c>
      <c r="J1750" s="1" t="s">
        <v>157</v>
      </c>
      <c r="K1750" s="1" t="s">
        <v>93</v>
      </c>
      <c r="L1750" s="1">
        <f>E1750*G1750</f>
        <v>39905.585585585584</v>
      </c>
      <c r="M1750" s="1">
        <f>L1750/1000000</f>
        <v>3.9905585585585587E-2</v>
      </c>
      <c r="N1750" s="1" t="s">
        <v>43</v>
      </c>
      <c r="O1750" s="1" t="s">
        <v>54</v>
      </c>
      <c r="P1750" s="1" t="s">
        <v>38</v>
      </c>
      <c r="Q1750" s="1" t="s">
        <v>38</v>
      </c>
      <c r="R1750" s="1" t="s">
        <v>39</v>
      </c>
      <c r="S1750" s="11" t="s">
        <v>3153</v>
      </c>
      <c r="T1750" s="1">
        <v>0</v>
      </c>
      <c r="U1750" s="1">
        <v>0</v>
      </c>
      <c r="V1750" s="1">
        <v>0</v>
      </c>
      <c r="W1750" s="1">
        <v>1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1</v>
      </c>
      <c r="AD1750" s="1">
        <v>0</v>
      </c>
      <c r="AE1750" s="1">
        <v>1</v>
      </c>
      <c r="AF1750" s="1">
        <v>0</v>
      </c>
      <c r="AG1750" s="1">
        <v>0</v>
      </c>
    </row>
    <row r="1751" spans="1:33" x14ac:dyDescent="0.25">
      <c r="A1751" s="15" t="s">
        <v>1385</v>
      </c>
      <c r="B1751" s="1" t="s">
        <v>507</v>
      </c>
      <c r="C1751" s="4" t="s">
        <v>518</v>
      </c>
      <c r="D1751" s="1" t="str">
        <f>CONCATENATE(B1751," ",C1751)</f>
        <v>BenQ BL2780</v>
      </c>
      <c r="E1751" s="5">
        <v>622</v>
      </c>
      <c r="F1751" s="1">
        <f>E1751/1000</f>
        <v>0.622</v>
      </c>
      <c r="G1751" s="2">
        <v>174.07567567567568</v>
      </c>
      <c r="H1751" s="2"/>
      <c r="I1751" s="1" t="s">
        <v>63</v>
      </c>
      <c r="J1751" s="1" t="s">
        <v>63</v>
      </c>
      <c r="K1751" s="1" t="s">
        <v>42</v>
      </c>
      <c r="L1751" s="1">
        <f>E1751*G1751</f>
        <v>108275.07027027027</v>
      </c>
      <c r="M1751" s="1">
        <f>L1751/1000000</f>
        <v>0.10827507027027027</v>
      </c>
      <c r="N1751" s="1" t="s">
        <v>43</v>
      </c>
      <c r="O1751" s="1" t="s">
        <v>54</v>
      </c>
      <c r="P1751" s="1" t="s">
        <v>38</v>
      </c>
      <c r="Q1751" s="1" t="s">
        <v>38</v>
      </c>
      <c r="R1751" s="1" t="s">
        <v>39</v>
      </c>
      <c r="S1751" s="11" t="s">
        <v>3153</v>
      </c>
      <c r="T1751" s="1">
        <v>0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1</v>
      </c>
      <c r="AD1751" s="1">
        <v>0</v>
      </c>
      <c r="AE1751" s="1">
        <v>1</v>
      </c>
      <c r="AF1751" s="1">
        <v>0</v>
      </c>
      <c r="AG1751" s="1">
        <v>0</v>
      </c>
    </row>
    <row r="1752" spans="1:33" x14ac:dyDescent="0.25">
      <c r="A1752" s="15" t="s">
        <v>1385</v>
      </c>
      <c r="B1752" s="1" t="s">
        <v>507</v>
      </c>
      <c r="C1752" s="4" t="s">
        <v>519</v>
      </c>
      <c r="D1752" s="1" t="str">
        <f>CONCATENATE(B1752," ",C1752)</f>
        <v>BenQ BL2780T</v>
      </c>
      <c r="E1752" s="5">
        <v>143</v>
      </c>
      <c r="F1752" s="1">
        <f>E1752/1000</f>
        <v>0.14299999999999999</v>
      </c>
      <c r="G1752" s="2">
        <v>224.63963963963963</v>
      </c>
      <c r="H1752" s="2"/>
      <c r="I1752" s="1" t="s">
        <v>63</v>
      </c>
      <c r="J1752" s="1" t="s">
        <v>63</v>
      </c>
      <c r="K1752" s="1" t="s">
        <v>42</v>
      </c>
      <c r="L1752" s="1">
        <f>E1752*G1752</f>
        <v>32123.468468468465</v>
      </c>
      <c r="M1752" s="1">
        <f>L1752/1000000</f>
        <v>3.2123468468468468E-2</v>
      </c>
      <c r="N1752" s="1" t="s">
        <v>43</v>
      </c>
      <c r="O1752" s="1" t="s">
        <v>54</v>
      </c>
      <c r="P1752" s="1" t="s">
        <v>38</v>
      </c>
      <c r="Q1752" s="1" t="s">
        <v>38</v>
      </c>
      <c r="R1752" s="1" t="s">
        <v>39</v>
      </c>
      <c r="S1752" s="11" t="s">
        <v>3153</v>
      </c>
      <c r="T1752" s="1">
        <v>0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1</v>
      </c>
      <c r="AD1752" s="1">
        <v>0</v>
      </c>
      <c r="AE1752" s="1">
        <v>1</v>
      </c>
      <c r="AF1752" s="1">
        <v>0</v>
      </c>
      <c r="AG1752" s="1">
        <v>0</v>
      </c>
    </row>
    <row r="1753" spans="1:33" x14ac:dyDescent="0.25">
      <c r="A1753" s="15" t="s">
        <v>1385</v>
      </c>
      <c r="B1753" s="1" t="s">
        <v>507</v>
      </c>
      <c r="C1753" s="4" t="s">
        <v>520</v>
      </c>
      <c r="D1753" s="1" t="str">
        <f>CONCATENATE(B1753," ",C1753)</f>
        <v>BenQ BL2783</v>
      </c>
      <c r="E1753" s="5">
        <v>115</v>
      </c>
      <c r="F1753" s="1">
        <f>E1753/1000</f>
        <v>0.115</v>
      </c>
      <c r="G1753" s="2">
        <v>180.33108108108109</v>
      </c>
      <c r="H1753" s="2"/>
      <c r="I1753" s="1" t="s">
        <v>63</v>
      </c>
      <c r="J1753" s="1" t="s">
        <v>63</v>
      </c>
      <c r="K1753" s="1" t="s">
        <v>42</v>
      </c>
      <c r="L1753" s="1">
        <f>E1753*G1753</f>
        <v>20738.074324324327</v>
      </c>
      <c r="M1753" s="1">
        <f>L1753/1000000</f>
        <v>2.0738074324324327E-2</v>
      </c>
      <c r="N1753" s="1" t="s">
        <v>43</v>
      </c>
      <c r="O1753" s="1" t="s">
        <v>37</v>
      </c>
      <c r="P1753" s="1" t="s">
        <v>38</v>
      </c>
      <c r="Q1753" s="1" t="s">
        <v>38</v>
      </c>
      <c r="R1753" s="1">
        <v>0</v>
      </c>
      <c r="S1753" s="11" t="s">
        <v>3153</v>
      </c>
      <c r="T1753" s="1">
        <v>0</v>
      </c>
      <c r="U1753" s="1">
        <v>0</v>
      </c>
      <c r="V1753" s="1">
        <v>0</v>
      </c>
      <c r="W1753" s="1">
        <v>1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1</v>
      </c>
      <c r="AD1753" s="1">
        <v>0</v>
      </c>
      <c r="AE1753" s="1">
        <v>0</v>
      </c>
      <c r="AF1753" s="1">
        <v>0</v>
      </c>
      <c r="AG1753" s="1">
        <v>0</v>
      </c>
    </row>
    <row r="1754" spans="1:33" x14ac:dyDescent="0.25">
      <c r="A1754" s="15" t="s">
        <v>1385</v>
      </c>
      <c r="B1754" s="1" t="s">
        <v>507</v>
      </c>
      <c r="C1754" s="4" t="s">
        <v>521</v>
      </c>
      <c r="D1754" s="1" t="str">
        <f>CONCATENATE(B1754," ",C1754)</f>
        <v>BenQ EL2870U</v>
      </c>
      <c r="E1754" s="5">
        <v>83</v>
      </c>
      <c r="F1754" s="1">
        <f>E1754/1000</f>
        <v>8.3000000000000004E-2</v>
      </c>
      <c r="G1754" s="2">
        <v>268.82432432432432</v>
      </c>
      <c r="H1754" s="2"/>
      <c r="I1754" s="1" t="s">
        <v>257</v>
      </c>
      <c r="J1754" s="1" t="s">
        <v>258</v>
      </c>
      <c r="K1754" s="1" t="s">
        <v>86</v>
      </c>
      <c r="L1754" s="1">
        <f>E1754*G1754</f>
        <v>22312.41891891892</v>
      </c>
      <c r="M1754" s="1">
        <f>L1754/1000000</f>
        <v>2.2312418918918921E-2</v>
      </c>
      <c r="N1754" s="1" t="s">
        <v>87</v>
      </c>
      <c r="O1754" s="1" t="s">
        <v>37</v>
      </c>
      <c r="P1754" s="1" t="s">
        <v>38</v>
      </c>
      <c r="Q1754" s="1" t="s">
        <v>48</v>
      </c>
      <c r="R1754" s="1" t="s">
        <v>49</v>
      </c>
      <c r="S1754" s="11" t="s">
        <v>3153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1</v>
      </c>
      <c r="AD1754" s="1">
        <v>0</v>
      </c>
      <c r="AE1754" s="1">
        <v>0</v>
      </c>
      <c r="AF1754" s="1">
        <v>0</v>
      </c>
      <c r="AG1754" s="1">
        <v>1</v>
      </c>
    </row>
    <row r="1755" spans="1:33" x14ac:dyDescent="0.25">
      <c r="A1755" s="15" t="s">
        <v>1385</v>
      </c>
      <c r="B1755" s="1" t="s">
        <v>507</v>
      </c>
      <c r="C1755" s="4" t="s">
        <v>522</v>
      </c>
      <c r="D1755" s="1" t="str">
        <f>CONCATENATE(B1755," ",C1755)</f>
        <v>BenQ EW2480</v>
      </c>
      <c r="E1755" s="5">
        <v>76</v>
      </c>
      <c r="F1755" s="1">
        <f>E1755/1000</f>
        <v>7.5999999999999998E-2</v>
      </c>
      <c r="G1755" s="2">
        <v>140.6081081081081</v>
      </c>
      <c r="H1755" s="2"/>
      <c r="I1755" s="1" t="s">
        <v>53</v>
      </c>
      <c r="J1755" s="1" t="s">
        <v>53</v>
      </c>
      <c r="K1755" s="1" t="s">
        <v>42</v>
      </c>
      <c r="L1755" s="1">
        <f>E1755*G1755</f>
        <v>10686.216216216215</v>
      </c>
      <c r="M1755" s="1">
        <f>L1755/1000000</f>
        <v>1.0686216216216215E-2</v>
      </c>
      <c r="N1755" s="1" t="s">
        <v>43</v>
      </c>
      <c r="O1755" s="1" t="s">
        <v>44</v>
      </c>
      <c r="P1755" s="1" t="s">
        <v>38</v>
      </c>
      <c r="Q1755" s="1" t="s">
        <v>38</v>
      </c>
      <c r="R1755" s="1">
        <v>0</v>
      </c>
      <c r="S1755" s="11" t="s">
        <v>3153</v>
      </c>
      <c r="T1755" s="1">
        <v>0</v>
      </c>
      <c r="U1755" s="1">
        <v>0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1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25">
      <c r="A1756" s="15" t="s">
        <v>1385</v>
      </c>
      <c r="B1756" s="1" t="s">
        <v>507</v>
      </c>
      <c r="C1756" s="4" t="s">
        <v>1512</v>
      </c>
      <c r="D1756" s="1" t="str">
        <f>CONCATENATE(B1756," ",C1756)</f>
        <v>BenQ EW2775ZH</v>
      </c>
      <c r="E1756" s="5">
        <v>2</v>
      </c>
      <c r="F1756" s="1">
        <f>E1756/1000</f>
        <v>2E-3</v>
      </c>
      <c r="G1756" s="2">
        <v>162.93548387096774</v>
      </c>
      <c r="H1756" s="2"/>
      <c r="I1756" s="1" t="s">
        <v>63</v>
      </c>
      <c r="J1756" s="1" t="s">
        <v>63</v>
      </c>
      <c r="K1756" s="1" t="s">
        <v>42</v>
      </c>
      <c r="L1756" s="1">
        <f>E1756*G1756</f>
        <v>325.87096774193549</v>
      </c>
      <c r="M1756" s="1">
        <f>L1756/1000000</f>
        <v>3.2587096774193549E-4</v>
      </c>
      <c r="N1756" s="1" t="s">
        <v>43</v>
      </c>
      <c r="O1756" s="1" t="s">
        <v>44</v>
      </c>
      <c r="P1756" s="1" t="s">
        <v>38</v>
      </c>
      <c r="Q1756" s="1" t="s">
        <v>38</v>
      </c>
      <c r="R1756" s="1" t="s">
        <v>58</v>
      </c>
      <c r="S1756" s="11" t="s">
        <v>3153</v>
      </c>
      <c r="T1756" s="1">
        <v>0</v>
      </c>
      <c r="U1756" s="1">
        <v>0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1</v>
      </c>
      <c r="AD1756" s="1">
        <v>0</v>
      </c>
      <c r="AE1756" s="1">
        <v>0</v>
      </c>
      <c r="AF1756" s="1">
        <v>0</v>
      </c>
      <c r="AG1756" s="1">
        <v>0</v>
      </c>
    </row>
    <row r="1757" spans="1:33" x14ac:dyDescent="0.25">
      <c r="A1757" s="15" t="s">
        <v>1385</v>
      </c>
      <c r="B1757" s="1" t="s">
        <v>507</v>
      </c>
      <c r="C1757" s="4" t="s">
        <v>1513</v>
      </c>
      <c r="D1757" s="1" t="str">
        <f>CONCATENATE(B1757," ",C1757)</f>
        <v>BenQ EW277HDR</v>
      </c>
      <c r="E1757" s="5">
        <v>1</v>
      </c>
      <c r="F1757" s="1">
        <f>E1757/1000</f>
        <v>1E-3</v>
      </c>
      <c r="G1757" s="2">
        <v>229.34615384615384</v>
      </c>
      <c r="H1757" s="2"/>
      <c r="I1757" s="1" t="s">
        <v>63</v>
      </c>
      <c r="J1757" s="1" t="s">
        <v>63</v>
      </c>
      <c r="K1757" s="1" t="s">
        <v>42</v>
      </c>
      <c r="L1757" s="1">
        <f>E1757*G1757</f>
        <v>229.34615384615384</v>
      </c>
      <c r="M1757" s="1">
        <f>L1757/1000000</f>
        <v>2.2934615384615384E-4</v>
      </c>
      <c r="N1757" s="1" t="s">
        <v>43</v>
      </c>
      <c r="O1757" s="1" t="s">
        <v>44</v>
      </c>
      <c r="P1757" s="1" t="s">
        <v>38</v>
      </c>
      <c r="Q1757" s="1" t="s">
        <v>38</v>
      </c>
      <c r="R1757" s="1" t="s">
        <v>58</v>
      </c>
      <c r="S1757" s="11" t="s">
        <v>3153</v>
      </c>
      <c r="T1757" s="1">
        <v>0</v>
      </c>
      <c r="U1757" s="1">
        <v>0</v>
      </c>
      <c r="V1757" s="1">
        <v>1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25">
      <c r="A1758" s="15" t="s">
        <v>1385</v>
      </c>
      <c r="B1758" s="1" t="s">
        <v>507</v>
      </c>
      <c r="C1758" s="4" t="s">
        <v>523</v>
      </c>
      <c r="D1758" s="1" t="str">
        <f>CONCATENATE(B1758," ",C1758)</f>
        <v>BenQ EW2780</v>
      </c>
      <c r="E1758" s="5">
        <v>191</v>
      </c>
      <c r="F1758" s="1">
        <f>E1758/1000</f>
        <v>0.191</v>
      </c>
      <c r="G1758" s="2">
        <v>182.93581081081081</v>
      </c>
      <c r="H1758" s="2"/>
      <c r="I1758" s="1" t="s">
        <v>63</v>
      </c>
      <c r="J1758" s="1" t="s">
        <v>63</v>
      </c>
      <c r="K1758" s="1" t="s">
        <v>42</v>
      </c>
      <c r="L1758" s="1">
        <f>E1758*G1758</f>
        <v>34940.739864864867</v>
      </c>
      <c r="M1758" s="1">
        <f>L1758/1000000</f>
        <v>3.4940739864864866E-2</v>
      </c>
      <c r="N1758" s="1" t="s">
        <v>43</v>
      </c>
      <c r="O1758" s="1" t="s">
        <v>37</v>
      </c>
      <c r="P1758" s="1" t="s">
        <v>38</v>
      </c>
      <c r="Q1758" s="1" t="s">
        <v>38</v>
      </c>
      <c r="R1758" s="1">
        <v>0</v>
      </c>
      <c r="S1758" s="11" t="s">
        <v>3153</v>
      </c>
      <c r="T1758" s="1">
        <v>0</v>
      </c>
      <c r="U1758" s="1">
        <v>0</v>
      </c>
      <c r="V1758" s="1">
        <v>1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  <c r="AG1758" s="1">
        <v>0</v>
      </c>
    </row>
    <row r="1759" spans="1:33" x14ac:dyDescent="0.25">
      <c r="A1759" s="15" t="s">
        <v>1385</v>
      </c>
      <c r="B1759" s="1" t="s">
        <v>507</v>
      </c>
      <c r="C1759" s="4" t="s">
        <v>524</v>
      </c>
      <c r="D1759" s="1" t="str">
        <f>CONCATENATE(B1759," ",C1759)</f>
        <v>BenQ EW2780Q</v>
      </c>
      <c r="E1759" s="5">
        <v>102</v>
      </c>
      <c r="F1759" s="1">
        <f>E1759/1000</f>
        <v>0.10199999999999999</v>
      </c>
      <c r="G1759" s="2">
        <v>323.97297297297297</v>
      </c>
      <c r="H1759" s="2"/>
      <c r="I1759" s="1" t="s">
        <v>63</v>
      </c>
      <c r="J1759" s="1" t="s">
        <v>63</v>
      </c>
      <c r="K1759" s="1" t="s">
        <v>64</v>
      </c>
      <c r="L1759" s="1">
        <f>E1759*G1759</f>
        <v>33045.24324324324</v>
      </c>
      <c r="M1759" s="1">
        <f>L1759/1000000</f>
        <v>3.304524324324324E-2</v>
      </c>
      <c r="N1759" s="1" t="s">
        <v>65</v>
      </c>
      <c r="O1759" s="1" t="s">
        <v>54</v>
      </c>
      <c r="P1759" s="1" t="s">
        <v>38</v>
      </c>
      <c r="Q1759" s="1" t="s">
        <v>38</v>
      </c>
      <c r="R1759" s="1" t="s">
        <v>39</v>
      </c>
      <c r="S1759" s="11" t="s">
        <v>3153</v>
      </c>
      <c r="T1759" s="1">
        <v>0</v>
      </c>
      <c r="U1759" s="1">
        <v>0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1</v>
      </c>
      <c r="AD1759" s="1">
        <v>0</v>
      </c>
      <c r="AE1759" s="1">
        <v>1</v>
      </c>
      <c r="AF1759" s="1">
        <v>0</v>
      </c>
      <c r="AG1759" s="1">
        <v>0</v>
      </c>
    </row>
    <row r="1760" spans="1:33" x14ac:dyDescent="0.25">
      <c r="A1760" s="15" t="s">
        <v>1385</v>
      </c>
      <c r="B1760" s="1" t="s">
        <v>507</v>
      </c>
      <c r="C1760" s="4" t="s">
        <v>525</v>
      </c>
      <c r="D1760" s="1" t="str">
        <f>CONCATENATE(B1760," ",C1760)</f>
        <v>BenQ EW2780U</v>
      </c>
      <c r="E1760" s="5">
        <v>56</v>
      </c>
      <c r="F1760" s="1">
        <f>E1760/1000</f>
        <v>5.6000000000000001E-2</v>
      </c>
      <c r="G1760" s="2">
        <v>524.31756756756761</v>
      </c>
      <c r="H1760" s="2"/>
      <c r="I1760" s="1" t="s">
        <v>63</v>
      </c>
      <c r="J1760" s="1" t="s">
        <v>63</v>
      </c>
      <c r="K1760" s="1" t="s">
        <v>86</v>
      </c>
      <c r="L1760" s="1">
        <f>E1760*G1760</f>
        <v>29361.783783783787</v>
      </c>
      <c r="M1760" s="1">
        <f>L1760/1000000</f>
        <v>2.9361783783783787E-2</v>
      </c>
      <c r="N1760" s="1" t="s">
        <v>87</v>
      </c>
      <c r="O1760" s="1" t="s">
        <v>54</v>
      </c>
      <c r="P1760" s="1" t="s">
        <v>38</v>
      </c>
      <c r="Q1760" s="1" t="s">
        <v>38</v>
      </c>
      <c r="R1760" s="1" t="s">
        <v>39</v>
      </c>
      <c r="S1760" s="11" t="s">
        <v>3153</v>
      </c>
      <c r="T1760" s="1">
        <v>0</v>
      </c>
      <c r="U1760" s="1">
        <v>0</v>
      </c>
      <c r="V1760" s="1">
        <v>1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1</v>
      </c>
      <c r="AF1760" s="1">
        <v>0</v>
      </c>
      <c r="AG1760" s="1">
        <v>1</v>
      </c>
    </row>
    <row r="1761" spans="1:33" x14ac:dyDescent="0.25">
      <c r="A1761" s="15" t="s">
        <v>1385</v>
      </c>
      <c r="B1761" s="1" t="s">
        <v>507</v>
      </c>
      <c r="C1761" s="4" t="s">
        <v>526</v>
      </c>
      <c r="D1761" s="1" t="str">
        <f>CONCATENATE(B1761," ",C1761)</f>
        <v>BenQ EW3270U</v>
      </c>
      <c r="E1761" s="5">
        <v>76</v>
      </c>
      <c r="F1761" s="1">
        <f>E1761/1000</f>
        <v>7.5999999999999998E-2</v>
      </c>
      <c r="G1761" s="2">
        <v>409.68468468468473</v>
      </c>
      <c r="H1761" s="2"/>
      <c r="I1761" s="1" t="s">
        <v>74</v>
      </c>
      <c r="J1761" s="1" t="s">
        <v>72</v>
      </c>
      <c r="K1761" s="1" t="s">
        <v>86</v>
      </c>
      <c r="L1761" s="1">
        <f>E1761*G1761</f>
        <v>31136.036036036039</v>
      </c>
      <c r="M1761" s="1">
        <f>L1761/1000000</f>
        <v>3.1136036036036038E-2</v>
      </c>
      <c r="N1761" s="1" t="s">
        <v>87</v>
      </c>
      <c r="O1761" s="1" t="s">
        <v>44</v>
      </c>
      <c r="P1761" s="1" t="s">
        <v>38</v>
      </c>
      <c r="Q1761" s="1" t="s">
        <v>38</v>
      </c>
      <c r="R1761" s="1" t="s">
        <v>58</v>
      </c>
      <c r="S1761" s="11" t="s">
        <v>3153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1</v>
      </c>
    </row>
    <row r="1762" spans="1:33" x14ac:dyDescent="0.25">
      <c r="A1762" s="15" t="s">
        <v>1385</v>
      </c>
      <c r="B1762" s="1" t="s">
        <v>507</v>
      </c>
      <c r="C1762" s="4" t="s">
        <v>527</v>
      </c>
      <c r="D1762" s="1" t="str">
        <f>CONCATENATE(B1762," ",C1762)</f>
        <v>BenQ EW3270UE</v>
      </c>
      <c r="E1762" s="5">
        <v>1</v>
      </c>
      <c r="F1762" s="1">
        <f>E1762/1000</f>
        <v>1E-3</v>
      </c>
      <c r="G1762" s="2">
        <v>405.65789473684208</v>
      </c>
      <c r="H1762" s="2"/>
      <c r="I1762" s="1" t="s">
        <v>74</v>
      </c>
      <c r="J1762" s="1" t="s">
        <v>72</v>
      </c>
      <c r="K1762" s="1" t="s">
        <v>86</v>
      </c>
      <c r="L1762" s="1">
        <f>E1762*G1762</f>
        <v>405.65789473684208</v>
      </c>
      <c r="M1762" s="1">
        <f>L1762/1000000</f>
        <v>4.0565789473684209E-4</v>
      </c>
      <c r="N1762" s="1" t="s">
        <v>87</v>
      </c>
      <c r="O1762" s="1" t="s">
        <v>44</v>
      </c>
      <c r="P1762" s="1" t="s">
        <v>38</v>
      </c>
      <c r="Q1762" s="1" t="s">
        <v>38</v>
      </c>
      <c r="R1762" s="1" t="s">
        <v>58</v>
      </c>
      <c r="S1762" s="11" t="s">
        <v>3108</v>
      </c>
      <c r="T1762" s="1">
        <v>0</v>
      </c>
      <c r="U1762" s="1">
        <v>0</v>
      </c>
      <c r="V1762" s="1">
        <v>1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1</v>
      </c>
      <c r="AE1762" s="1">
        <v>0</v>
      </c>
      <c r="AF1762" s="1">
        <v>0</v>
      </c>
      <c r="AG1762" s="1">
        <v>1</v>
      </c>
    </row>
    <row r="1763" spans="1:33" x14ac:dyDescent="0.25">
      <c r="A1763" s="15" t="s">
        <v>1385</v>
      </c>
      <c r="B1763" s="1" t="s">
        <v>507</v>
      </c>
      <c r="C1763" s="4" t="s">
        <v>528</v>
      </c>
      <c r="D1763" s="1" t="str">
        <f>CONCATENATE(B1763," ",C1763)</f>
        <v>BenQ EW3280U</v>
      </c>
      <c r="E1763" s="5">
        <v>58</v>
      </c>
      <c r="F1763" s="1">
        <f>E1763/1000</f>
        <v>5.8000000000000003E-2</v>
      </c>
      <c r="G1763" s="2">
        <v>797.28378378378375</v>
      </c>
      <c r="H1763" s="2"/>
      <c r="I1763" s="1" t="s">
        <v>74</v>
      </c>
      <c r="J1763" s="1" t="s">
        <v>72</v>
      </c>
      <c r="K1763" s="1" t="s">
        <v>86</v>
      </c>
      <c r="L1763" s="1">
        <f>E1763*G1763</f>
        <v>46242.45945945946</v>
      </c>
      <c r="M1763" s="1">
        <f>L1763/1000000</f>
        <v>4.6242459459459463E-2</v>
      </c>
      <c r="N1763" s="1" t="s">
        <v>87</v>
      </c>
      <c r="O1763" s="1" t="s">
        <v>54</v>
      </c>
      <c r="P1763" s="1" t="s">
        <v>38</v>
      </c>
      <c r="Q1763" s="1" t="s">
        <v>38</v>
      </c>
      <c r="R1763" s="1" t="s">
        <v>39</v>
      </c>
      <c r="S1763" s="11" t="s">
        <v>3153</v>
      </c>
      <c r="T1763" s="1">
        <v>0</v>
      </c>
      <c r="U1763" s="1">
        <v>0</v>
      </c>
      <c r="V1763" s="1">
        <v>1</v>
      </c>
      <c r="W1763" s="1">
        <v>0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1</v>
      </c>
      <c r="AE1763" s="1">
        <v>1</v>
      </c>
      <c r="AF1763" s="1">
        <v>0</v>
      </c>
      <c r="AG1763" s="1">
        <v>1</v>
      </c>
    </row>
    <row r="1764" spans="1:33" x14ac:dyDescent="0.25">
      <c r="A1764" s="15" t="s">
        <v>1385</v>
      </c>
      <c r="B1764" s="1" t="s">
        <v>507</v>
      </c>
      <c r="C1764" s="4" t="s">
        <v>529</v>
      </c>
      <c r="D1764" s="1" t="str">
        <f>CONCATENATE(B1764," ",C1764)</f>
        <v>BenQ EX2510</v>
      </c>
      <c r="E1764" s="5">
        <v>350</v>
      </c>
      <c r="F1764" s="1">
        <f>E1764/1000</f>
        <v>0.35</v>
      </c>
      <c r="G1764" s="2">
        <v>278.37837837837839</v>
      </c>
      <c r="H1764" s="2"/>
      <c r="I1764" s="1" t="s">
        <v>156</v>
      </c>
      <c r="J1764" s="1" t="s">
        <v>157</v>
      </c>
      <c r="K1764" s="1" t="s">
        <v>42</v>
      </c>
      <c r="L1764" s="1">
        <f>E1764*G1764</f>
        <v>97432.432432432441</v>
      </c>
      <c r="M1764" s="1">
        <f>L1764/1000000</f>
        <v>9.7432432432432436E-2</v>
      </c>
      <c r="N1764" s="1" t="s">
        <v>43</v>
      </c>
      <c r="O1764" s="1" t="s">
        <v>54</v>
      </c>
      <c r="P1764" s="1" t="s">
        <v>38</v>
      </c>
      <c r="Q1764" s="1" t="s">
        <v>48</v>
      </c>
      <c r="R1764" s="1" t="s">
        <v>49</v>
      </c>
      <c r="S1764" s="11" t="s">
        <v>1724</v>
      </c>
      <c r="T1764" s="1">
        <v>0</v>
      </c>
      <c r="U1764" s="1">
        <v>0</v>
      </c>
      <c r="V1764" s="1">
        <v>0</v>
      </c>
      <c r="W1764" s="1">
        <v>0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1</v>
      </c>
      <c r="AF1764" s="1">
        <v>0</v>
      </c>
      <c r="AG1764" s="1">
        <v>0</v>
      </c>
    </row>
    <row r="1765" spans="1:33" x14ac:dyDescent="0.25">
      <c r="A1765" s="15" t="s">
        <v>1385</v>
      </c>
      <c r="B1765" s="1" t="s">
        <v>507</v>
      </c>
      <c r="C1765" s="4" t="s">
        <v>530</v>
      </c>
      <c r="D1765" s="1" t="str">
        <f>CONCATENATE(B1765," ",C1765)</f>
        <v>BenQ EX2710</v>
      </c>
      <c r="E1765" s="5">
        <v>95</v>
      </c>
      <c r="F1765" s="1">
        <f>E1765/1000</f>
        <v>9.5000000000000001E-2</v>
      </c>
      <c r="G1765" s="2">
        <v>296.55405405405406</v>
      </c>
      <c r="H1765" s="2"/>
      <c r="I1765" s="1" t="s">
        <v>63</v>
      </c>
      <c r="J1765" s="1" t="s">
        <v>63</v>
      </c>
      <c r="K1765" s="1" t="s">
        <v>42</v>
      </c>
      <c r="L1765" s="1">
        <f>E1765*G1765</f>
        <v>28172.635135135137</v>
      </c>
      <c r="M1765" s="1">
        <f>L1765/1000000</f>
        <v>2.8172635135135137E-2</v>
      </c>
      <c r="N1765" s="1" t="s">
        <v>43</v>
      </c>
      <c r="O1765" s="1" t="s">
        <v>54</v>
      </c>
      <c r="P1765" s="1" t="s">
        <v>38</v>
      </c>
      <c r="Q1765" s="1" t="s">
        <v>48</v>
      </c>
      <c r="R1765" s="1" t="s">
        <v>274</v>
      </c>
      <c r="S1765" s="11" t="s">
        <v>3047</v>
      </c>
      <c r="T1765" s="1">
        <v>0</v>
      </c>
      <c r="U1765" s="1">
        <v>0</v>
      </c>
      <c r="V1765" s="1">
        <v>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  <c r="AD1765" s="1">
        <v>0</v>
      </c>
      <c r="AE1765" s="1">
        <v>1</v>
      </c>
      <c r="AF1765" s="1">
        <v>0</v>
      </c>
      <c r="AG1765" s="1">
        <v>0</v>
      </c>
    </row>
    <row r="1766" spans="1:33" x14ac:dyDescent="0.25">
      <c r="A1766" s="15" t="s">
        <v>1385</v>
      </c>
      <c r="B1766" s="1" t="s">
        <v>507</v>
      </c>
      <c r="C1766" s="4" t="s">
        <v>531</v>
      </c>
      <c r="D1766" s="1" t="str">
        <f>CONCATENATE(B1766," ",C1766)</f>
        <v>BenQ EX2780Q</v>
      </c>
      <c r="E1766" s="5">
        <v>99</v>
      </c>
      <c r="F1766" s="1">
        <f>E1766/1000</f>
        <v>9.9000000000000005E-2</v>
      </c>
      <c r="G1766" s="2">
        <v>464.15202702702703</v>
      </c>
      <c r="H1766" s="2"/>
      <c r="I1766" s="1" t="s">
        <v>63</v>
      </c>
      <c r="J1766" s="1" t="s">
        <v>63</v>
      </c>
      <c r="K1766" s="1" t="s">
        <v>64</v>
      </c>
      <c r="L1766" s="1">
        <f>E1766*G1766</f>
        <v>45951.050675675673</v>
      </c>
      <c r="M1766" s="1">
        <f>L1766/1000000</f>
        <v>4.5951050675675675E-2</v>
      </c>
      <c r="N1766" s="1" t="s">
        <v>65</v>
      </c>
      <c r="O1766" s="1" t="s">
        <v>54</v>
      </c>
      <c r="P1766" s="1" t="s">
        <v>38</v>
      </c>
      <c r="Q1766" s="1" t="s">
        <v>48</v>
      </c>
      <c r="R1766" s="1" t="s">
        <v>39</v>
      </c>
      <c r="S1766" s="11" t="s">
        <v>3153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1</v>
      </c>
      <c r="AF1766" s="1">
        <v>0</v>
      </c>
      <c r="AG1766" s="1">
        <v>0</v>
      </c>
    </row>
    <row r="1767" spans="1:33" x14ac:dyDescent="0.25">
      <c r="A1767" s="15" t="s">
        <v>1385</v>
      </c>
      <c r="B1767" s="1" t="s">
        <v>507</v>
      </c>
      <c r="C1767" s="4" t="s">
        <v>532</v>
      </c>
      <c r="D1767" s="1" t="str">
        <f>CONCATENATE(B1767," ",C1767)</f>
        <v>BenQ EX3203R</v>
      </c>
      <c r="E1767" s="5">
        <v>21</v>
      </c>
      <c r="F1767" s="1">
        <f>E1767/1000</f>
        <v>2.1000000000000001E-2</v>
      </c>
      <c r="G1767" s="2">
        <v>543.10810810810813</v>
      </c>
      <c r="H1767" s="2"/>
      <c r="I1767" s="1" t="s">
        <v>74</v>
      </c>
      <c r="J1767" s="1" t="s">
        <v>72</v>
      </c>
      <c r="K1767" s="1" t="s">
        <v>42</v>
      </c>
      <c r="L1767" s="1">
        <f>E1767*G1767</f>
        <v>11405.27027027027</v>
      </c>
      <c r="M1767" s="1">
        <f>L1767/1000000</f>
        <v>1.140527027027027E-2</v>
      </c>
      <c r="N1767" s="1" t="s">
        <v>43</v>
      </c>
      <c r="O1767" s="1" t="s">
        <v>44</v>
      </c>
      <c r="P1767" s="1" t="s">
        <v>48</v>
      </c>
      <c r="Q1767" s="1" t="s">
        <v>38</v>
      </c>
      <c r="R1767" s="1" t="s">
        <v>58</v>
      </c>
      <c r="S1767" s="11" t="s">
        <v>3153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1</v>
      </c>
      <c r="AG1767" s="1">
        <v>0</v>
      </c>
    </row>
    <row r="1768" spans="1:33" x14ac:dyDescent="0.25">
      <c r="A1768" s="15" t="s">
        <v>1385</v>
      </c>
      <c r="B1768" s="1" t="s">
        <v>507</v>
      </c>
      <c r="C1768" s="4" t="s">
        <v>533</v>
      </c>
      <c r="D1768" s="1" t="str">
        <f>CONCATENATE(B1768," ",C1768)</f>
        <v>BenQ EX3501R</v>
      </c>
      <c r="E1768" s="5">
        <v>6</v>
      </c>
      <c r="F1768" s="1">
        <f>E1768/1000</f>
        <v>6.0000000000000001E-3</v>
      </c>
      <c r="G1768" s="2">
        <v>636.08108108108104</v>
      </c>
      <c r="H1768" s="2"/>
      <c r="I1768" s="1" t="s">
        <v>97</v>
      </c>
      <c r="J1768" s="1" t="s">
        <v>72</v>
      </c>
      <c r="K1768" s="1" t="s">
        <v>239</v>
      </c>
      <c r="L1768" s="1">
        <f>E1768*G1768</f>
        <v>3816.4864864864862</v>
      </c>
      <c r="M1768" s="1">
        <f>L1768/1000000</f>
        <v>3.8164864864864861E-3</v>
      </c>
      <c r="N1768" s="1" t="s">
        <v>87</v>
      </c>
      <c r="O1768" s="1" t="s">
        <v>44</v>
      </c>
      <c r="P1768" s="1" t="s">
        <v>48</v>
      </c>
      <c r="Q1768" s="1" t="s">
        <v>38</v>
      </c>
      <c r="R1768" s="1" t="s">
        <v>58</v>
      </c>
      <c r="S1768" s="11" t="s">
        <v>3153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1</v>
      </c>
      <c r="AE1768" s="1">
        <v>0</v>
      </c>
      <c r="AF1768" s="1">
        <v>1</v>
      </c>
      <c r="AG1768" s="1">
        <v>1</v>
      </c>
    </row>
    <row r="1769" spans="1:33" x14ac:dyDescent="0.25">
      <c r="A1769" s="15" t="s">
        <v>1385</v>
      </c>
      <c r="B1769" s="1" t="s">
        <v>507</v>
      </c>
      <c r="C1769" s="4" t="s">
        <v>1514</v>
      </c>
      <c r="D1769" s="1" t="str">
        <f>CONCATENATE(B1769," ",C1769)</f>
        <v>BenQ GC2870H</v>
      </c>
      <c r="E1769" s="5">
        <v>1</v>
      </c>
      <c r="F1769" s="1">
        <f>E1769/1000</f>
        <v>1E-3</v>
      </c>
      <c r="G1769" s="2">
        <v>202.56756756756758</v>
      </c>
      <c r="H1769" s="2"/>
      <c r="I1769" s="1" t="s">
        <v>257</v>
      </c>
      <c r="J1769" s="1" t="s">
        <v>258</v>
      </c>
      <c r="K1769" s="1" t="s">
        <v>42</v>
      </c>
      <c r="L1769" s="1">
        <f>E1769*G1769</f>
        <v>202.56756756756758</v>
      </c>
      <c r="M1769" s="1">
        <f>L1769/1000000</f>
        <v>2.0256756756756758E-4</v>
      </c>
      <c r="N1769" s="1" t="s">
        <v>43</v>
      </c>
      <c r="O1769" s="1" t="s">
        <v>44</v>
      </c>
      <c r="P1769" s="1" t="s">
        <v>38</v>
      </c>
      <c r="Q1769" s="1" t="s">
        <v>38</v>
      </c>
      <c r="R1769" s="1" t="s">
        <v>39</v>
      </c>
      <c r="S1769" s="11" t="s">
        <v>3153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</v>
      </c>
      <c r="AD1769" s="1">
        <v>0</v>
      </c>
      <c r="AE1769" s="1">
        <v>0</v>
      </c>
      <c r="AF1769" s="1">
        <v>0</v>
      </c>
      <c r="AG1769" s="1">
        <v>0</v>
      </c>
    </row>
    <row r="1770" spans="1:33" x14ac:dyDescent="0.25">
      <c r="A1770" s="15" t="s">
        <v>1385</v>
      </c>
      <c r="B1770" s="1" t="s">
        <v>507</v>
      </c>
      <c r="C1770" s="4" t="s">
        <v>1515</v>
      </c>
      <c r="D1770" s="1" t="str">
        <f>CONCATENATE(B1770," ",C1770)</f>
        <v>BenQ GL2250</v>
      </c>
      <c r="E1770" s="5">
        <v>2</v>
      </c>
      <c r="F1770" s="1">
        <f>E1770/1000</f>
        <v>2E-3</v>
      </c>
      <c r="G1770" s="2">
        <v>111.0958904109589</v>
      </c>
      <c r="H1770" s="2"/>
      <c r="I1770" s="1" t="s">
        <v>41</v>
      </c>
      <c r="J1770" s="1" t="s">
        <v>41</v>
      </c>
      <c r="K1770" s="1" t="s">
        <v>42</v>
      </c>
      <c r="L1770" s="1">
        <f>E1770*G1770</f>
        <v>222.1917808219178</v>
      </c>
      <c r="M1770" s="1">
        <f>L1770/1000000</f>
        <v>2.2219178082191781E-4</v>
      </c>
      <c r="N1770" s="1" t="s">
        <v>43</v>
      </c>
      <c r="O1770" s="1" t="s">
        <v>37</v>
      </c>
      <c r="P1770" s="1" t="s">
        <v>38</v>
      </c>
      <c r="Q1770" s="1" t="s">
        <v>38</v>
      </c>
      <c r="R1770" s="1" t="s">
        <v>39</v>
      </c>
      <c r="S1770" s="11" t="s">
        <v>3153</v>
      </c>
      <c r="T1770" s="1">
        <v>0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1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</row>
    <row r="1771" spans="1:33" x14ac:dyDescent="0.25">
      <c r="A1771" s="15" t="s">
        <v>1385</v>
      </c>
      <c r="B1771" s="1" t="s">
        <v>507</v>
      </c>
      <c r="C1771" s="4" t="s">
        <v>534</v>
      </c>
      <c r="D1771" s="1" t="str">
        <f>CONCATENATE(B1771," ",C1771)</f>
        <v>BenQ GL2460</v>
      </c>
      <c r="E1771" s="5">
        <v>1</v>
      </c>
      <c r="F1771" s="1">
        <f>E1771/1000</f>
        <v>1E-3</v>
      </c>
      <c r="G1771" s="2">
        <v>124.7948717948718</v>
      </c>
      <c r="H1771" s="2"/>
      <c r="I1771" s="1" t="s">
        <v>53</v>
      </c>
      <c r="J1771" s="1" t="s">
        <v>53</v>
      </c>
      <c r="K1771" s="1" t="s">
        <v>42</v>
      </c>
      <c r="L1771" s="1">
        <f>E1771*G1771</f>
        <v>124.7948717948718</v>
      </c>
      <c r="M1771" s="1">
        <f>L1771/1000000</f>
        <v>1.2479487179487179E-4</v>
      </c>
      <c r="N1771" s="1" t="s">
        <v>43</v>
      </c>
      <c r="O1771" s="1" t="s">
        <v>37</v>
      </c>
      <c r="P1771" s="1" t="s">
        <v>38</v>
      </c>
      <c r="Q1771" s="1" t="s">
        <v>38</v>
      </c>
      <c r="R1771" s="1" t="s">
        <v>274</v>
      </c>
      <c r="S1771" s="11" t="s">
        <v>3153</v>
      </c>
      <c r="T1771" s="1">
        <v>0</v>
      </c>
      <c r="U1771" s="1">
        <v>0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0</v>
      </c>
    </row>
    <row r="1772" spans="1:33" x14ac:dyDescent="0.25">
      <c r="A1772" s="15" t="s">
        <v>1385</v>
      </c>
      <c r="B1772" s="1" t="s">
        <v>507</v>
      </c>
      <c r="C1772" s="4" t="s">
        <v>1516</v>
      </c>
      <c r="D1772" s="1" t="str">
        <f>CONCATENATE(B1772," ",C1772)</f>
        <v>BenQ GL2460BH</v>
      </c>
      <c r="E1772" s="5">
        <v>1</v>
      </c>
      <c r="F1772" s="1">
        <f>E1772/1000</f>
        <v>1E-3</v>
      </c>
      <c r="G1772" s="2">
        <v>126.28378378378379</v>
      </c>
      <c r="H1772" s="2"/>
      <c r="I1772" s="1" t="s">
        <v>53</v>
      </c>
      <c r="J1772" s="1" t="s">
        <v>53</v>
      </c>
      <c r="K1772" s="1" t="s">
        <v>42</v>
      </c>
      <c r="L1772" s="1">
        <f>E1772*G1772</f>
        <v>126.28378378378379</v>
      </c>
      <c r="M1772" s="1">
        <f>L1772/1000000</f>
        <v>1.2628378378378379E-4</v>
      </c>
      <c r="N1772" s="1" t="s">
        <v>43</v>
      </c>
      <c r="O1772" s="1" t="s">
        <v>37</v>
      </c>
      <c r="P1772" s="1" t="s">
        <v>38</v>
      </c>
      <c r="Q1772" s="1" t="s">
        <v>38</v>
      </c>
      <c r="R1772" s="1" t="s">
        <v>49</v>
      </c>
      <c r="S1772" s="11" t="s">
        <v>3153</v>
      </c>
      <c r="T1772" s="1">
        <v>0</v>
      </c>
      <c r="U1772" s="1">
        <v>0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G1772" s="1">
        <v>0</v>
      </c>
    </row>
    <row r="1773" spans="1:33" x14ac:dyDescent="0.25">
      <c r="A1773" s="15" t="s">
        <v>1385</v>
      </c>
      <c r="B1773" s="1" t="s">
        <v>507</v>
      </c>
      <c r="C1773" s="4" t="s">
        <v>535</v>
      </c>
      <c r="D1773" s="1" t="str">
        <f>CONCATENATE(B1773," ",C1773)</f>
        <v>BenQ GL2480</v>
      </c>
      <c r="E1773" s="5">
        <v>771</v>
      </c>
      <c r="F1773" s="1">
        <f>E1773/1000</f>
        <v>0.77100000000000002</v>
      </c>
      <c r="G1773" s="2">
        <v>128.97027027027025</v>
      </c>
      <c r="H1773" s="2"/>
      <c r="I1773" s="1" t="s">
        <v>53</v>
      </c>
      <c r="J1773" s="1" t="s">
        <v>53</v>
      </c>
      <c r="K1773" s="1" t="s">
        <v>42</v>
      </c>
      <c r="L1773" s="1">
        <f>E1773*G1773</f>
        <v>99436.078378378355</v>
      </c>
      <c r="M1773" s="1">
        <f>L1773/1000000</f>
        <v>9.9436078378378354E-2</v>
      </c>
      <c r="N1773" s="1" t="s">
        <v>43</v>
      </c>
      <c r="O1773" s="1" t="s">
        <v>37</v>
      </c>
      <c r="P1773" s="1" t="s">
        <v>38</v>
      </c>
      <c r="Q1773" s="1" t="s">
        <v>48</v>
      </c>
      <c r="R1773" s="1" t="s">
        <v>49</v>
      </c>
      <c r="S1773" s="11" t="s">
        <v>3153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1</v>
      </c>
      <c r="AD1773" s="1">
        <v>0</v>
      </c>
      <c r="AE1773" s="1">
        <v>0</v>
      </c>
      <c r="AF1773" s="1">
        <v>0</v>
      </c>
      <c r="AG1773" s="1">
        <v>0</v>
      </c>
    </row>
    <row r="1774" spans="1:33" x14ac:dyDescent="0.25">
      <c r="A1774" s="15" t="s">
        <v>1385</v>
      </c>
      <c r="B1774" s="1" t="s">
        <v>507</v>
      </c>
      <c r="C1774" s="4" t="s">
        <v>536</v>
      </c>
      <c r="D1774" s="1" t="str">
        <f>CONCATENATE(B1774," ",C1774)</f>
        <v>BenQ GL2480E</v>
      </c>
      <c r="E1774" s="5">
        <v>128</v>
      </c>
      <c r="F1774" s="1">
        <f>E1774/1000</f>
        <v>0.128</v>
      </c>
      <c r="G1774" s="2">
        <v>120.46070460704607</v>
      </c>
      <c r="H1774" s="2"/>
      <c r="I1774" s="1" t="s">
        <v>53</v>
      </c>
      <c r="J1774" s="1" t="s">
        <v>53</v>
      </c>
      <c r="K1774" s="1" t="s">
        <v>42</v>
      </c>
      <c r="L1774" s="1">
        <f>E1774*G1774</f>
        <v>15418.970189701897</v>
      </c>
      <c r="M1774" s="1">
        <f>L1774/1000000</f>
        <v>1.5418970189701897E-2</v>
      </c>
      <c r="N1774" s="1" t="s">
        <v>43</v>
      </c>
      <c r="O1774" s="1" t="s">
        <v>37</v>
      </c>
      <c r="P1774" s="1" t="s">
        <v>38</v>
      </c>
      <c r="Q1774" s="1" t="s">
        <v>48</v>
      </c>
      <c r="R1774" s="1" t="s">
        <v>49</v>
      </c>
      <c r="S1774" s="11" t="s">
        <v>3108</v>
      </c>
      <c r="T1774" s="1">
        <v>0</v>
      </c>
      <c r="U1774" s="1">
        <v>0</v>
      </c>
      <c r="V1774" s="1">
        <v>0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1</v>
      </c>
      <c r="AD1774" s="1">
        <v>0</v>
      </c>
      <c r="AE1774" s="1">
        <v>0</v>
      </c>
      <c r="AF1774" s="1">
        <v>0</v>
      </c>
      <c r="AG1774" s="1">
        <v>0</v>
      </c>
    </row>
    <row r="1775" spans="1:33" x14ac:dyDescent="0.25">
      <c r="A1775" s="15" t="s">
        <v>1385</v>
      </c>
      <c r="B1775" s="1" t="s">
        <v>507</v>
      </c>
      <c r="C1775" s="4" t="s">
        <v>537</v>
      </c>
      <c r="D1775" s="1" t="str">
        <f>CONCATENATE(B1775," ",C1775)</f>
        <v>BenQ GL2580H</v>
      </c>
      <c r="E1775" s="5">
        <v>3</v>
      </c>
      <c r="F1775" s="1">
        <f>E1775/1000</f>
        <v>3.0000000000000001E-3</v>
      </c>
      <c r="G1775" s="2">
        <v>122.83783783783784</v>
      </c>
      <c r="H1775" s="2"/>
      <c r="I1775" s="1" t="s">
        <v>156</v>
      </c>
      <c r="J1775" s="1" t="s">
        <v>157</v>
      </c>
      <c r="K1775" s="1" t="s">
        <v>42</v>
      </c>
      <c r="L1775" s="1">
        <f>E1775*G1775</f>
        <v>368.51351351351354</v>
      </c>
      <c r="M1775" s="1">
        <f>L1775/1000000</f>
        <v>3.6851351351351356E-4</v>
      </c>
      <c r="N1775" s="1" t="s">
        <v>43</v>
      </c>
      <c r="O1775" s="1" t="s">
        <v>37</v>
      </c>
      <c r="P1775" s="1" t="s">
        <v>38</v>
      </c>
      <c r="Q1775" s="1" t="s">
        <v>38</v>
      </c>
      <c r="R1775" s="1">
        <v>0</v>
      </c>
      <c r="S1775" s="11" t="s">
        <v>3153</v>
      </c>
      <c r="T1775" s="1">
        <v>0</v>
      </c>
      <c r="U1775" s="1">
        <v>0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</v>
      </c>
      <c r="AD1775" s="1">
        <v>0</v>
      </c>
      <c r="AE1775" s="1">
        <v>0</v>
      </c>
      <c r="AF1775" s="1">
        <v>0</v>
      </c>
      <c r="AG1775" s="1">
        <v>0</v>
      </c>
    </row>
    <row r="1776" spans="1:33" x14ac:dyDescent="0.25">
      <c r="A1776" s="15" t="s">
        <v>1385</v>
      </c>
      <c r="B1776" s="1" t="s">
        <v>507</v>
      </c>
      <c r="C1776" s="4" t="s">
        <v>1517</v>
      </c>
      <c r="D1776" s="1" t="str">
        <f>CONCATENATE(B1776," ",C1776)</f>
        <v>BenQ GL2580HM</v>
      </c>
      <c r="E1776" s="5">
        <v>1</v>
      </c>
      <c r="F1776" s="1">
        <f>E1776/1000</f>
        <v>1E-3</v>
      </c>
      <c r="G1776" s="2">
        <v>119.67948717948718</v>
      </c>
      <c r="H1776" s="2"/>
      <c r="I1776" s="1" t="s">
        <v>156</v>
      </c>
      <c r="J1776" s="1" t="s">
        <v>157</v>
      </c>
      <c r="K1776" s="1" t="s">
        <v>42</v>
      </c>
      <c r="L1776" s="1">
        <f>E1776*G1776</f>
        <v>119.67948717948718</v>
      </c>
      <c r="M1776" s="1">
        <f>L1776/1000000</f>
        <v>1.1967948717948719E-4</v>
      </c>
      <c r="N1776" s="1" t="s">
        <v>43</v>
      </c>
      <c r="O1776" s="1" t="s">
        <v>37</v>
      </c>
      <c r="P1776" s="1" t="s">
        <v>38</v>
      </c>
      <c r="Q1776" s="1" t="s">
        <v>38</v>
      </c>
      <c r="R1776" s="1" t="s">
        <v>274</v>
      </c>
      <c r="S1776" s="11" t="s">
        <v>3153</v>
      </c>
      <c r="T1776" s="1">
        <v>0</v>
      </c>
      <c r="U1776" s="1">
        <v>0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</row>
    <row r="1777" spans="1:33" x14ac:dyDescent="0.25">
      <c r="A1777" s="15" t="s">
        <v>1385</v>
      </c>
      <c r="B1777" s="1" t="s">
        <v>507</v>
      </c>
      <c r="C1777" s="4" t="s">
        <v>538</v>
      </c>
      <c r="D1777" s="1" t="str">
        <f>CONCATENATE(B1777," ",C1777)</f>
        <v>BenQ GL2780</v>
      </c>
      <c r="E1777" s="5">
        <v>259</v>
      </c>
      <c r="F1777" s="1">
        <f>E1777/1000</f>
        <v>0.25900000000000001</v>
      </c>
      <c r="G1777" s="2">
        <v>165.67229729729729</v>
      </c>
      <c r="H1777" s="2"/>
      <c r="I1777" s="1" t="s">
        <v>63</v>
      </c>
      <c r="J1777" s="1" t="s">
        <v>63</v>
      </c>
      <c r="K1777" s="1" t="s">
        <v>42</v>
      </c>
      <c r="L1777" s="1">
        <f>E1777*G1777</f>
        <v>42909.125</v>
      </c>
      <c r="M1777" s="1">
        <f>L1777/1000000</f>
        <v>4.2909124999999999E-2</v>
      </c>
      <c r="N1777" s="1" t="s">
        <v>43</v>
      </c>
      <c r="O1777" s="1" t="s">
        <v>37</v>
      </c>
      <c r="P1777" s="1" t="s">
        <v>38</v>
      </c>
      <c r="Q1777" s="1" t="s">
        <v>48</v>
      </c>
      <c r="R1777" s="1" t="s">
        <v>49</v>
      </c>
      <c r="S1777" s="11" t="s">
        <v>3153</v>
      </c>
      <c r="T1777" s="1">
        <v>0</v>
      </c>
      <c r="U1777" s="1">
        <v>0</v>
      </c>
      <c r="V1777" s="1">
        <v>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1</v>
      </c>
      <c r="AD1777" s="1">
        <v>0</v>
      </c>
      <c r="AE1777" s="1">
        <v>0</v>
      </c>
      <c r="AF1777" s="1">
        <v>0</v>
      </c>
      <c r="AG1777" s="1">
        <v>0</v>
      </c>
    </row>
    <row r="1778" spans="1:33" x14ac:dyDescent="0.25">
      <c r="A1778" s="15" t="s">
        <v>1385</v>
      </c>
      <c r="B1778" s="1" t="s">
        <v>507</v>
      </c>
      <c r="C1778" s="4" t="s">
        <v>539</v>
      </c>
      <c r="D1778" s="1" t="str">
        <f>CONCATENATE(B1778," ",C1778)</f>
        <v>BenQ GL2780E</v>
      </c>
      <c r="E1778" s="5">
        <v>76</v>
      </c>
      <c r="F1778" s="1">
        <f>E1778/1000</f>
        <v>7.5999999999999998E-2</v>
      </c>
      <c r="G1778" s="2">
        <v>184.18918918918919</v>
      </c>
      <c r="H1778" s="2"/>
      <c r="I1778" s="1" t="s">
        <v>63</v>
      </c>
      <c r="J1778" s="1" t="s">
        <v>63</v>
      </c>
      <c r="K1778" s="1" t="s">
        <v>42</v>
      </c>
      <c r="L1778" s="1">
        <f>E1778*G1778</f>
        <v>13998.378378378378</v>
      </c>
      <c r="M1778" s="1">
        <f>L1778/1000000</f>
        <v>1.3998378378378378E-2</v>
      </c>
      <c r="N1778" s="1" t="s">
        <v>43</v>
      </c>
      <c r="O1778" s="1" t="s">
        <v>37</v>
      </c>
      <c r="P1778" s="1" t="s">
        <v>38</v>
      </c>
      <c r="Q1778" s="1" t="s">
        <v>48</v>
      </c>
      <c r="R1778" s="1" t="s">
        <v>49</v>
      </c>
      <c r="S1778" s="11" t="s">
        <v>3047</v>
      </c>
      <c r="T1778" s="1">
        <v>0</v>
      </c>
      <c r="U1778" s="1">
        <v>0</v>
      </c>
      <c r="V1778" s="1">
        <v>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1</v>
      </c>
      <c r="AD1778" s="1">
        <v>0</v>
      </c>
      <c r="AE1778" s="1">
        <v>0</v>
      </c>
      <c r="AF1778" s="1">
        <v>0</v>
      </c>
      <c r="AG1778" s="1">
        <v>0</v>
      </c>
    </row>
    <row r="1779" spans="1:33" x14ac:dyDescent="0.25">
      <c r="A1779" s="15" t="s">
        <v>1385</v>
      </c>
      <c r="B1779" s="1" t="s">
        <v>507</v>
      </c>
      <c r="C1779" s="4" t="s">
        <v>540</v>
      </c>
      <c r="D1779" s="1" t="str">
        <f>CONCATENATE(B1779," ",C1779)</f>
        <v>BenQ GW2280</v>
      </c>
      <c r="E1779" s="5">
        <v>617</v>
      </c>
      <c r="F1779" s="1">
        <f>E1779/1000</f>
        <v>0.61699999999999999</v>
      </c>
      <c r="G1779" s="2">
        <v>106.24662162162163</v>
      </c>
      <c r="H1779" s="2"/>
      <c r="I1779" s="1" t="s">
        <v>41</v>
      </c>
      <c r="J1779" s="1" t="s">
        <v>41</v>
      </c>
      <c r="K1779" s="1" t="s">
        <v>42</v>
      </c>
      <c r="L1779" s="1">
        <f>E1779*G1779</f>
        <v>65554.165540540547</v>
      </c>
      <c r="M1779" s="1">
        <f>L1779/1000000</f>
        <v>6.555416554054054E-2</v>
      </c>
      <c r="N1779" s="1" t="s">
        <v>43</v>
      </c>
      <c r="O1779" s="1" t="s">
        <v>44</v>
      </c>
      <c r="P1779" s="1" t="s">
        <v>38</v>
      </c>
      <c r="Q1779" s="1" t="s">
        <v>38</v>
      </c>
      <c r="R1779" s="1" t="s">
        <v>39</v>
      </c>
      <c r="S1779" s="11" t="s">
        <v>3153</v>
      </c>
      <c r="T1779" s="1">
        <v>0</v>
      </c>
      <c r="U1779" s="1">
        <v>1</v>
      </c>
      <c r="V1779" s="1">
        <v>1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</row>
    <row r="1780" spans="1:33" x14ac:dyDescent="0.25">
      <c r="A1780" s="15" t="s">
        <v>1385</v>
      </c>
      <c r="B1780" s="1" t="s">
        <v>507</v>
      </c>
      <c r="C1780" s="4" t="s">
        <v>541</v>
      </c>
      <c r="D1780" s="1" t="str">
        <f>CONCATENATE(B1780," ",C1780)</f>
        <v>BenQ GW2283</v>
      </c>
      <c r="E1780" s="5">
        <v>3556</v>
      </c>
      <c r="F1780" s="1">
        <f>E1780/1000</f>
        <v>3.556</v>
      </c>
      <c r="G1780" s="2">
        <v>106.65202702702703</v>
      </c>
      <c r="H1780" s="2"/>
      <c r="I1780" s="1" t="s">
        <v>41</v>
      </c>
      <c r="J1780" s="1" t="s">
        <v>41</v>
      </c>
      <c r="K1780" s="1" t="s">
        <v>42</v>
      </c>
      <c r="L1780" s="1">
        <f>E1780*G1780</f>
        <v>379254.60810810811</v>
      </c>
      <c r="M1780" s="1">
        <f>L1780/1000000</f>
        <v>0.37925460810810813</v>
      </c>
      <c r="N1780" s="1" t="s">
        <v>43</v>
      </c>
      <c r="O1780" s="1" t="s">
        <v>54</v>
      </c>
      <c r="P1780" s="1" t="s">
        <v>38</v>
      </c>
      <c r="Q1780" s="1" t="s">
        <v>38</v>
      </c>
      <c r="R1780" s="1" t="s">
        <v>39</v>
      </c>
      <c r="S1780" s="11" t="s">
        <v>3153</v>
      </c>
      <c r="T1780" s="1">
        <v>0</v>
      </c>
      <c r="U1780" s="1">
        <v>1</v>
      </c>
      <c r="V1780" s="1">
        <v>1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</row>
    <row r="1781" spans="1:33" x14ac:dyDescent="0.25">
      <c r="A1781" s="15" t="s">
        <v>1385</v>
      </c>
      <c r="B1781" s="1" t="s">
        <v>507</v>
      </c>
      <c r="C1781" s="4" t="s">
        <v>542</v>
      </c>
      <c r="D1781" s="1" t="str">
        <f>CONCATENATE(B1781," ",C1781)</f>
        <v>BenQ GW2475H</v>
      </c>
      <c r="E1781" s="5">
        <v>2390</v>
      </c>
      <c r="F1781" s="1">
        <f>E1781/1000</f>
        <v>2.39</v>
      </c>
      <c r="G1781" s="2">
        <v>127.63513513513513</v>
      </c>
      <c r="H1781" s="2"/>
      <c r="I1781" s="1" t="s">
        <v>52</v>
      </c>
      <c r="J1781" s="1" t="s">
        <v>53</v>
      </c>
      <c r="K1781" s="1" t="s">
        <v>42</v>
      </c>
      <c r="L1781" s="1">
        <f>E1781*G1781</f>
        <v>305047.97297297296</v>
      </c>
      <c r="M1781" s="1">
        <f>L1781/1000000</f>
        <v>0.30504797297297298</v>
      </c>
      <c r="N1781" s="1" t="s">
        <v>43</v>
      </c>
      <c r="O1781" s="1" t="s">
        <v>54</v>
      </c>
      <c r="P1781" s="1" t="s">
        <v>38</v>
      </c>
      <c r="Q1781" s="1" t="s">
        <v>38</v>
      </c>
      <c r="R1781" s="1" t="s">
        <v>39</v>
      </c>
      <c r="S1781" s="11" t="s">
        <v>3153</v>
      </c>
      <c r="T1781" s="1">
        <v>0</v>
      </c>
      <c r="U1781" s="1">
        <v>0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0</v>
      </c>
      <c r="AE1781" s="1">
        <v>1</v>
      </c>
      <c r="AF1781" s="1">
        <v>0</v>
      </c>
      <c r="AG1781" s="1">
        <v>0</v>
      </c>
    </row>
    <row r="1782" spans="1:33" x14ac:dyDescent="0.25">
      <c r="A1782" s="15" t="s">
        <v>1385</v>
      </c>
      <c r="B1782" s="1" t="s">
        <v>507</v>
      </c>
      <c r="C1782" s="4" t="s">
        <v>543</v>
      </c>
      <c r="D1782" s="1" t="str">
        <f>CONCATENATE(B1782," ",C1782)</f>
        <v>BenQ GW2480</v>
      </c>
      <c r="E1782" s="5">
        <v>3323</v>
      </c>
      <c r="F1782" s="1">
        <f>E1782/1000</f>
        <v>3.323</v>
      </c>
      <c r="G1782" s="2">
        <v>124.12162162162163</v>
      </c>
      <c r="H1782" s="2"/>
      <c r="I1782" s="1" t="s">
        <v>52</v>
      </c>
      <c r="J1782" s="1" t="s">
        <v>53</v>
      </c>
      <c r="K1782" s="1" t="s">
        <v>42</v>
      </c>
      <c r="L1782" s="1">
        <f>E1782*G1782</f>
        <v>412456.1486486487</v>
      </c>
      <c r="M1782" s="1">
        <f>L1782/1000000</f>
        <v>0.41245614864864871</v>
      </c>
      <c r="N1782" s="1" t="s">
        <v>43</v>
      </c>
      <c r="O1782" s="1" t="s">
        <v>54</v>
      </c>
      <c r="P1782" s="1" t="s">
        <v>38</v>
      </c>
      <c r="Q1782" s="1" t="s">
        <v>38</v>
      </c>
      <c r="R1782" s="1" t="s">
        <v>39</v>
      </c>
      <c r="S1782" s="11" t="s">
        <v>3153</v>
      </c>
      <c r="T1782" s="1">
        <v>0</v>
      </c>
      <c r="U1782" s="1">
        <v>0</v>
      </c>
      <c r="V1782" s="1">
        <v>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1</v>
      </c>
      <c r="AF1782" s="1">
        <v>0</v>
      </c>
      <c r="AG1782" s="1">
        <v>0</v>
      </c>
    </row>
    <row r="1783" spans="1:33" x14ac:dyDescent="0.25">
      <c r="A1783" s="15" t="s">
        <v>1385</v>
      </c>
      <c r="B1783" s="1" t="s">
        <v>507</v>
      </c>
      <c r="C1783" s="4" t="s">
        <v>544</v>
      </c>
      <c r="D1783" s="1" t="str">
        <f>CONCATENATE(B1783," ",C1783)</f>
        <v>BenQ GW2480E</v>
      </c>
      <c r="E1783" s="5">
        <v>1452</v>
      </c>
      <c r="F1783" s="1">
        <f>E1783/1000</f>
        <v>1.452</v>
      </c>
      <c r="G1783" s="2">
        <v>124.2195945945946</v>
      </c>
      <c r="H1783" s="2"/>
      <c r="I1783" s="1" t="s">
        <v>52</v>
      </c>
      <c r="J1783" s="1" t="s">
        <v>53</v>
      </c>
      <c r="K1783" s="1" t="s">
        <v>42</v>
      </c>
      <c r="L1783" s="1">
        <f>E1783*G1783</f>
        <v>180366.85135135136</v>
      </c>
      <c r="M1783" s="1">
        <f>L1783/1000000</f>
        <v>0.18036685135135136</v>
      </c>
      <c r="N1783" s="1" t="s">
        <v>43</v>
      </c>
      <c r="O1783" s="1" t="s">
        <v>54</v>
      </c>
      <c r="P1783" s="1" t="s">
        <v>38</v>
      </c>
      <c r="Q1783" s="1" t="s">
        <v>38</v>
      </c>
      <c r="R1783" s="1" t="s">
        <v>39</v>
      </c>
      <c r="S1783" s="11" t="s">
        <v>3153</v>
      </c>
      <c r="T1783" s="1">
        <v>0</v>
      </c>
      <c r="U1783" s="1">
        <v>0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1</v>
      </c>
      <c r="AF1783" s="1">
        <v>0</v>
      </c>
      <c r="AG1783" s="1">
        <v>0</v>
      </c>
    </row>
    <row r="1784" spans="1:33" x14ac:dyDescent="0.25">
      <c r="A1784" s="15" t="s">
        <v>1385</v>
      </c>
      <c r="B1784" s="1" t="s">
        <v>507</v>
      </c>
      <c r="C1784" s="4" t="s">
        <v>545</v>
      </c>
      <c r="D1784" s="1" t="str">
        <f>CONCATENATE(B1784," ",C1784)</f>
        <v>BenQ GW2480T</v>
      </c>
      <c r="E1784" s="5">
        <v>161</v>
      </c>
      <c r="F1784" s="1">
        <f>E1784/1000</f>
        <v>0.161</v>
      </c>
      <c r="G1784" s="2">
        <v>171.25675675675674</v>
      </c>
      <c r="H1784" s="2"/>
      <c r="I1784" s="1" t="s">
        <v>52</v>
      </c>
      <c r="J1784" s="1" t="s">
        <v>53</v>
      </c>
      <c r="K1784" s="1" t="s">
        <v>42</v>
      </c>
      <c r="L1784" s="1">
        <f>E1784*G1784</f>
        <v>27572.337837837837</v>
      </c>
      <c r="M1784" s="1">
        <f>L1784/1000000</f>
        <v>2.7572337837837836E-2</v>
      </c>
      <c r="N1784" s="1" t="s">
        <v>43</v>
      </c>
      <c r="O1784" s="1" t="s">
        <v>54</v>
      </c>
      <c r="P1784" s="1" t="s">
        <v>38</v>
      </c>
      <c r="Q1784" s="1" t="s">
        <v>38</v>
      </c>
      <c r="R1784" s="1">
        <v>0</v>
      </c>
      <c r="S1784" s="11" t="s">
        <v>3153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1</v>
      </c>
      <c r="AD1784" s="1">
        <v>0</v>
      </c>
      <c r="AE1784" s="1">
        <v>1</v>
      </c>
      <c r="AF1784" s="1">
        <v>0</v>
      </c>
      <c r="AG1784" s="1">
        <v>0</v>
      </c>
    </row>
    <row r="1785" spans="1:33" x14ac:dyDescent="0.25">
      <c r="A1785" s="15" t="s">
        <v>1385</v>
      </c>
      <c r="B1785" s="1" t="s">
        <v>507</v>
      </c>
      <c r="C1785" s="4" t="s">
        <v>546</v>
      </c>
      <c r="D1785" s="1" t="str">
        <f>CONCATENATE(B1785," ",C1785)</f>
        <v>BenQ GW2780</v>
      </c>
      <c r="E1785" s="5">
        <v>590</v>
      </c>
      <c r="F1785" s="1">
        <f>E1785/1000</f>
        <v>0.59</v>
      </c>
      <c r="G1785" s="2">
        <v>170.6081081081081</v>
      </c>
      <c r="H1785" s="2"/>
      <c r="I1785" s="1" t="s">
        <v>63</v>
      </c>
      <c r="J1785" s="1" t="s">
        <v>63</v>
      </c>
      <c r="K1785" s="1" t="s">
        <v>42</v>
      </c>
      <c r="L1785" s="1">
        <f>E1785*G1785</f>
        <v>100658.78378378377</v>
      </c>
      <c r="M1785" s="1">
        <f>L1785/1000000</f>
        <v>0.10065878378378378</v>
      </c>
      <c r="N1785" s="1" t="s">
        <v>43</v>
      </c>
      <c r="O1785" s="1" t="s">
        <v>54</v>
      </c>
      <c r="P1785" s="1" t="s">
        <v>38</v>
      </c>
      <c r="Q1785" s="1" t="s">
        <v>38</v>
      </c>
      <c r="R1785" s="1" t="s">
        <v>39</v>
      </c>
      <c r="S1785" s="11" t="s">
        <v>3153</v>
      </c>
      <c r="T1785" s="1">
        <v>0</v>
      </c>
      <c r="U1785" s="1">
        <v>0</v>
      </c>
      <c r="V1785" s="1">
        <v>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1</v>
      </c>
      <c r="AD1785" s="1">
        <v>0</v>
      </c>
      <c r="AE1785" s="1">
        <v>1</v>
      </c>
      <c r="AF1785" s="1">
        <v>0</v>
      </c>
      <c r="AG1785" s="1">
        <v>0</v>
      </c>
    </row>
    <row r="1786" spans="1:33" x14ac:dyDescent="0.25">
      <c r="A1786" s="15" t="s">
        <v>1385</v>
      </c>
      <c r="B1786" s="1" t="s">
        <v>507</v>
      </c>
      <c r="C1786" s="4" t="s">
        <v>547</v>
      </c>
      <c r="D1786" s="1" t="str">
        <f>CONCATENATE(B1786," ",C1786)</f>
        <v>BenQ GW2780E</v>
      </c>
      <c r="E1786" s="5">
        <v>266</v>
      </c>
      <c r="F1786" s="1">
        <f>E1786/1000</f>
        <v>0.26600000000000001</v>
      </c>
      <c r="G1786" s="2">
        <v>174.5</v>
      </c>
      <c r="H1786" s="2"/>
      <c r="I1786" s="1" t="s">
        <v>63</v>
      </c>
      <c r="J1786" s="1" t="s">
        <v>63</v>
      </c>
      <c r="K1786" s="1" t="s">
        <v>42</v>
      </c>
      <c r="L1786" s="1">
        <f>E1786*G1786</f>
        <v>46417</v>
      </c>
      <c r="M1786" s="1">
        <f>L1786/1000000</f>
        <v>4.6417E-2</v>
      </c>
      <c r="N1786" s="1" t="s">
        <v>43</v>
      </c>
      <c r="O1786" s="1" t="s">
        <v>54</v>
      </c>
      <c r="P1786" s="1" t="s">
        <v>38</v>
      </c>
      <c r="Q1786" s="1" t="s">
        <v>38</v>
      </c>
      <c r="R1786" s="1">
        <v>0</v>
      </c>
      <c r="S1786" s="11" t="s">
        <v>3153</v>
      </c>
      <c r="T1786" s="1">
        <v>0</v>
      </c>
      <c r="U1786" s="1">
        <v>0</v>
      </c>
      <c r="V1786" s="1">
        <v>1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  <c r="AD1786" s="1">
        <v>0</v>
      </c>
      <c r="AE1786" s="1">
        <v>1</v>
      </c>
      <c r="AF1786" s="1">
        <v>0</v>
      </c>
      <c r="AG1786" s="1">
        <v>0</v>
      </c>
    </row>
    <row r="1787" spans="1:33" x14ac:dyDescent="0.25">
      <c r="A1787" s="15" t="s">
        <v>1385</v>
      </c>
      <c r="B1787" s="1" t="s">
        <v>507</v>
      </c>
      <c r="C1787" s="4" t="s">
        <v>548</v>
      </c>
      <c r="D1787" s="1" t="str">
        <f>CONCATENATE(B1787," ",C1787)</f>
        <v>BenQ PD2500Q</v>
      </c>
      <c r="E1787" s="5">
        <v>97</v>
      </c>
      <c r="F1787" s="1">
        <f>E1787/1000</f>
        <v>9.7000000000000003E-2</v>
      </c>
      <c r="G1787" s="2">
        <v>356.35135135135135</v>
      </c>
      <c r="H1787" s="2"/>
      <c r="I1787" s="1" t="s">
        <v>156</v>
      </c>
      <c r="J1787" s="1" t="s">
        <v>157</v>
      </c>
      <c r="K1787" s="1" t="s">
        <v>64</v>
      </c>
      <c r="L1787" s="1">
        <f>E1787*G1787</f>
        <v>34566.08108108108</v>
      </c>
      <c r="M1787" s="1">
        <f>L1787/1000000</f>
        <v>3.4566081081081078E-2</v>
      </c>
      <c r="N1787" s="1" t="s">
        <v>65</v>
      </c>
      <c r="O1787" s="1" t="s">
        <v>54</v>
      </c>
      <c r="P1787" s="1" t="s">
        <v>38</v>
      </c>
      <c r="Q1787" s="1" t="s">
        <v>38</v>
      </c>
      <c r="R1787" s="1" t="s">
        <v>58</v>
      </c>
      <c r="S1787" s="11" t="s">
        <v>3153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1</v>
      </c>
      <c r="Z1787" s="1">
        <v>0</v>
      </c>
      <c r="AA1787" s="1">
        <v>0</v>
      </c>
      <c r="AB1787" s="1">
        <v>0</v>
      </c>
      <c r="AC1787" s="1">
        <v>1</v>
      </c>
      <c r="AD1787" s="1">
        <v>0</v>
      </c>
      <c r="AE1787" s="1">
        <v>1</v>
      </c>
      <c r="AF1787" s="1">
        <v>0</v>
      </c>
      <c r="AG1787" s="1">
        <v>0</v>
      </c>
    </row>
    <row r="1788" spans="1:33" x14ac:dyDescent="0.25">
      <c r="A1788" s="15" t="s">
        <v>1385</v>
      </c>
      <c r="B1788" s="1" t="s">
        <v>507</v>
      </c>
      <c r="C1788" s="4" t="s">
        <v>549</v>
      </c>
      <c r="D1788" s="1" t="str">
        <f>CONCATENATE(B1788," ",C1788)</f>
        <v>BenQ PD2700Q</v>
      </c>
      <c r="E1788" s="5">
        <v>284</v>
      </c>
      <c r="F1788" s="1">
        <f>E1788/1000</f>
        <v>0.28399999999999997</v>
      </c>
      <c r="G1788" s="2">
        <v>336.84684684684686</v>
      </c>
      <c r="H1788" s="2"/>
      <c r="I1788" s="1" t="s">
        <v>63</v>
      </c>
      <c r="J1788" s="1" t="s">
        <v>63</v>
      </c>
      <c r="K1788" s="1" t="s">
        <v>64</v>
      </c>
      <c r="L1788" s="1">
        <f>E1788*G1788</f>
        <v>95664.504504504512</v>
      </c>
      <c r="M1788" s="1">
        <f>L1788/1000000</f>
        <v>9.5664504504504505E-2</v>
      </c>
      <c r="N1788" s="1" t="s">
        <v>65</v>
      </c>
      <c r="O1788" s="1" t="s">
        <v>54</v>
      </c>
      <c r="P1788" s="1" t="s">
        <v>38</v>
      </c>
      <c r="Q1788" s="1" t="s">
        <v>38</v>
      </c>
      <c r="R1788" s="1" t="s">
        <v>58</v>
      </c>
      <c r="S1788" s="11" t="s">
        <v>3153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</v>
      </c>
      <c r="Z1788" s="1">
        <v>0</v>
      </c>
      <c r="AA1788" s="1">
        <v>0</v>
      </c>
      <c r="AB1788" s="1">
        <v>0</v>
      </c>
      <c r="AC1788" s="1">
        <v>1</v>
      </c>
      <c r="AD1788" s="1">
        <v>0</v>
      </c>
      <c r="AE1788" s="1">
        <v>1</v>
      </c>
      <c r="AF1788" s="1">
        <v>0</v>
      </c>
      <c r="AG1788" s="1">
        <v>0</v>
      </c>
    </row>
    <row r="1789" spans="1:33" x14ac:dyDescent="0.25">
      <c r="A1789" s="15" t="s">
        <v>1385</v>
      </c>
      <c r="B1789" s="1" t="s">
        <v>507</v>
      </c>
      <c r="C1789" s="4" t="s">
        <v>550</v>
      </c>
      <c r="D1789" s="1" t="str">
        <f>CONCATENATE(B1789," ",C1789)</f>
        <v>BenQ PD2700U</v>
      </c>
      <c r="E1789" s="5">
        <v>194</v>
      </c>
      <c r="F1789" s="1">
        <f>E1789/1000</f>
        <v>0.19400000000000001</v>
      </c>
      <c r="G1789" s="2">
        <v>516.29279279279274</v>
      </c>
      <c r="H1789" s="2"/>
      <c r="I1789" s="1" t="s">
        <v>63</v>
      </c>
      <c r="J1789" s="1" t="s">
        <v>63</v>
      </c>
      <c r="K1789" s="1" t="s">
        <v>86</v>
      </c>
      <c r="L1789" s="1">
        <f>E1789*G1789</f>
        <v>100160.80180180179</v>
      </c>
      <c r="M1789" s="1">
        <f>L1789/1000000</f>
        <v>0.10016080180180179</v>
      </c>
      <c r="N1789" s="1" t="s">
        <v>87</v>
      </c>
      <c r="O1789" s="1" t="s">
        <v>54</v>
      </c>
      <c r="P1789" s="1" t="s">
        <v>38</v>
      </c>
      <c r="Q1789" s="1" t="s">
        <v>38</v>
      </c>
      <c r="R1789" s="1" t="s">
        <v>39</v>
      </c>
      <c r="S1789" s="11" t="s">
        <v>3153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1</v>
      </c>
      <c r="AF1789" s="1">
        <v>0</v>
      </c>
      <c r="AG1789" s="1">
        <v>1</v>
      </c>
    </row>
    <row r="1790" spans="1:33" x14ac:dyDescent="0.25">
      <c r="A1790" s="15" t="s">
        <v>1385</v>
      </c>
      <c r="B1790" s="1" t="s">
        <v>507</v>
      </c>
      <c r="C1790" s="4" t="s">
        <v>551</v>
      </c>
      <c r="D1790" s="1" t="str">
        <f>CONCATENATE(B1790," ",C1790)</f>
        <v>BenQ PD2705Q</v>
      </c>
      <c r="E1790" s="5">
        <v>40</v>
      </c>
      <c r="F1790" s="1">
        <f>E1790/1000</f>
        <v>0.04</v>
      </c>
      <c r="G1790" s="2">
        <v>463.7837837837838</v>
      </c>
      <c r="H1790" s="2"/>
      <c r="I1790" s="1" t="s">
        <v>63</v>
      </c>
      <c r="J1790" s="1" t="s">
        <v>63</v>
      </c>
      <c r="K1790" s="1" t="s">
        <v>64</v>
      </c>
      <c r="L1790" s="1">
        <f>E1790*G1790</f>
        <v>18551.351351351354</v>
      </c>
      <c r="M1790" s="1">
        <f>L1790/1000000</f>
        <v>1.8551351351351355E-2</v>
      </c>
      <c r="N1790" s="1" t="s">
        <v>65</v>
      </c>
      <c r="O1790" s="1" t="s">
        <v>54</v>
      </c>
      <c r="P1790" s="1" t="s">
        <v>38</v>
      </c>
      <c r="Q1790" s="1" t="s">
        <v>38</v>
      </c>
      <c r="R1790" s="1" t="s">
        <v>58</v>
      </c>
      <c r="S1790" s="11" t="s">
        <v>3108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1</v>
      </c>
      <c r="AF1790" s="1">
        <v>0</v>
      </c>
      <c r="AG1790" s="1">
        <v>0</v>
      </c>
    </row>
    <row r="1791" spans="1:33" x14ac:dyDescent="0.25">
      <c r="A1791" s="15" t="s">
        <v>1385</v>
      </c>
      <c r="B1791" s="1" t="s">
        <v>507</v>
      </c>
      <c r="C1791" s="4" t="s">
        <v>552</v>
      </c>
      <c r="D1791" s="1" t="str">
        <f>CONCATENATE(B1791," ",C1791)</f>
        <v>BenQ PD2710QC</v>
      </c>
      <c r="E1791" s="5">
        <v>20</v>
      </c>
      <c r="F1791" s="1">
        <f>E1791/1000</f>
        <v>0.02</v>
      </c>
      <c r="G1791" s="2">
        <v>520.2398648648649</v>
      </c>
      <c r="H1791" s="2"/>
      <c r="I1791" s="1" t="s">
        <v>63</v>
      </c>
      <c r="J1791" s="1" t="s">
        <v>63</v>
      </c>
      <c r="K1791" s="1" t="s">
        <v>64</v>
      </c>
      <c r="L1791" s="1">
        <f>E1791*G1791</f>
        <v>10404.797297297298</v>
      </c>
      <c r="M1791" s="1">
        <f>L1791/1000000</f>
        <v>1.0404797297297298E-2</v>
      </c>
      <c r="N1791" s="1" t="s">
        <v>65</v>
      </c>
      <c r="O1791" s="1" t="s">
        <v>54</v>
      </c>
      <c r="P1791" s="1" t="s">
        <v>38</v>
      </c>
      <c r="Q1791" s="1" t="s">
        <v>38</v>
      </c>
      <c r="R1791" s="1" t="s">
        <v>39</v>
      </c>
      <c r="S1791" s="11" t="s">
        <v>3153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1</v>
      </c>
      <c r="AF1791" s="1">
        <v>0</v>
      </c>
      <c r="AG1791" s="1">
        <v>0</v>
      </c>
    </row>
    <row r="1792" spans="1:33" x14ac:dyDescent="0.25">
      <c r="A1792" s="15" t="s">
        <v>1385</v>
      </c>
      <c r="B1792" s="1" t="s">
        <v>507</v>
      </c>
      <c r="C1792" s="4" t="s">
        <v>553</v>
      </c>
      <c r="D1792" s="1" t="str">
        <f>CONCATENATE(B1792," ",C1792)</f>
        <v>BenQ PD2720U</v>
      </c>
      <c r="E1792" s="5">
        <v>8</v>
      </c>
      <c r="F1792" s="1">
        <f>E1792/1000</f>
        <v>8.0000000000000002E-3</v>
      </c>
      <c r="G1792" s="2">
        <v>951.6148648648649</v>
      </c>
      <c r="H1792" s="2"/>
      <c r="I1792" s="1" t="s">
        <v>63</v>
      </c>
      <c r="J1792" s="1" t="s">
        <v>63</v>
      </c>
      <c r="K1792" s="1" t="s">
        <v>86</v>
      </c>
      <c r="L1792" s="1">
        <f>E1792*G1792</f>
        <v>7612.9189189189192</v>
      </c>
      <c r="M1792" s="1">
        <f>L1792/1000000</f>
        <v>7.612918918918919E-3</v>
      </c>
      <c r="N1792" s="1" t="s">
        <v>87</v>
      </c>
      <c r="O1792" s="1" t="s">
        <v>54</v>
      </c>
      <c r="P1792" s="1" t="s">
        <v>38</v>
      </c>
      <c r="Q1792" s="1" t="s">
        <v>38</v>
      </c>
      <c r="R1792" s="1" t="s">
        <v>39</v>
      </c>
      <c r="S1792" s="11" t="s">
        <v>3153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1</v>
      </c>
      <c r="AF1792" s="1">
        <v>0</v>
      </c>
      <c r="AG1792" s="1">
        <v>1</v>
      </c>
    </row>
    <row r="1793" spans="1:33" x14ac:dyDescent="0.25">
      <c r="A1793" s="15" t="s">
        <v>1385</v>
      </c>
      <c r="B1793" s="1" t="s">
        <v>507</v>
      </c>
      <c r="C1793" s="4" t="s">
        <v>554</v>
      </c>
      <c r="D1793" s="1" t="str">
        <f>CONCATENATE(B1793," ",C1793)</f>
        <v>BenQ PD3200Q</v>
      </c>
      <c r="E1793" s="5">
        <v>54</v>
      </c>
      <c r="F1793" s="1">
        <f>E1793/1000</f>
        <v>5.3999999999999999E-2</v>
      </c>
      <c r="G1793" s="2">
        <v>418.54391891891891</v>
      </c>
      <c r="H1793" s="2"/>
      <c r="I1793" s="1" t="s">
        <v>71</v>
      </c>
      <c r="J1793" s="1" t="s">
        <v>72</v>
      </c>
      <c r="K1793" s="1" t="s">
        <v>64</v>
      </c>
      <c r="L1793" s="1">
        <f>E1793*G1793</f>
        <v>22601.37162162162</v>
      </c>
      <c r="M1793" s="1">
        <f>L1793/1000000</f>
        <v>2.2601371621621621E-2</v>
      </c>
      <c r="N1793" s="1" t="s">
        <v>65</v>
      </c>
      <c r="O1793" s="1" t="s">
        <v>44</v>
      </c>
      <c r="P1793" s="1" t="s">
        <v>38</v>
      </c>
      <c r="Q1793" s="1" t="s">
        <v>38</v>
      </c>
      <c r="R1793" s="1" t="s">
        <v>58</v>
      </c>
      <c r="S1793" s="11" t="s">
        <v>3153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</row>
    <row r="1794" spans="1:33" x14ac:dyDescent="0.25">
      <c r="A1794" s="15" t="s">
        <v>1385</v>
      </c>
      <c r="B1794" s="1" t="s">
        <v>507</v>
      </c>
      <c r="C1794" s="4" t="s">
        <v>555</v>
      </c>
      <c r="D1794" s="1" t="str">
        <f>CONCATENATE(B1794," ",C1794)</f>
        <v>BenQ PD3200U</v>
      </c>
      <c r="E1794" s="5">
        <v>38</v>
      </c>
      <c r="F1794" s="1">
        <f>E1794/1000</f>
        <v>3.7999999999999999E-2</v>
      </c>
      <c r="G1794" s="2">
        <v>741.24671052631584</v>
      </c>
      <c r="H1794" s="2"/>
      <c r="I1794" s="1" t="s">
        <v>74</v>
      </c>
      <c r="J1794" s="1" t="s">
        <v>72</v>
      </c>
      <c r="K1794" s="1" t="s">
        <v>86</v>
      </c>
      <c r="L1794" s="1">
        <f>E1794*G1794</f>
        <v>28167.375</v>
      </c>
      <c r="M1794" s="1">
        <f>L1794/1000000</f>
        <v>2.8167375000000001E-2</v>
      </c>
      <c r="N1794" s="1" t="s">
        <v>87</v>
      </c>
      <c r="O1794" s="1" t="s">
        <v>54</v>
      </c>
      <c r="P1794" s="1" t="s">
        <v>38</v>
      </c>
      <c r="Q1794" s="1" t="s">
        <v>38</v>
      </c>
      <c r="R1794" s="1" t="s">
        <v>58</v>
      </c>
      <c r="S1794" s="11" t="s">
        <v>3153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1</v>
      </c>
      <c r="AF1794" s="1">
        <v>0</v>
      </c>
      <c r="AG1794" s="1">
        <v>1</v>
      </c>
    </row>
    <row r="1795" spans="1:33" x14ac:dyDescent="0.25">
      <c r="A1795" s="15" t="s">
        <v>1385</v>
      </c>
      <c r="B1795" s="1" t="s">
        <v>507</v>
      </c>
      <c r="C1795" s="4" t="s">
        <v>556</v>
      </c>
      <c r="D1795" s="1" t="str">
        <f>CONCATENATE(B1795," ",C1795)</f>
        <v>BenQ PD3220U</v>
      </c>
      <c r="E1795" s="5">
        <v>12</v>
      </c>
      <c r="F1795" s="1">
        <f>E1795/1000</f>
        <v>1.2E-2</v>
      </c>
      <c r="G1795" s="2">
        <v>1216.1216216216217</v>
      </c>
      <c r="H1795" s="2"/>
      <c r="I1795" s="1" t="s">
        <v>74</v>
      </c>
      <c r="J1795" s="1" t="s">
        <v>72</v>
      </c>
      <c r="K1795" s="1" t="s">
        <v>86</v>
      </c>
      <c r="L1795" s="1">
        <f>E1795*G1795</f>
        <v>14593.45945945946</v>
      </c>
      <c r="M1795" s="1">
        <f>L1795/1000000</f>
        <v>1.459345945945946E-2</v>
      </c>
      <c r="N1795" s="1" t="s">
        <v>87</v>
      </c>
      <c r="O1795" s="1" t="s">
        <v>54</v>
      </c>
      <c r="P1795" s="1" t="s">
        <v>38</v>
      </c>
      <c r="Q1795" s="1" t="s">
        <v>38</v>
      </c>
      <c r="R1795" s="1" t="s">
        <v>39</v>
      </c>
      <c r="S1795" s="11" t="s">
        <v>3153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1</v>
      </c>
      <c r="Z1795" s="1">
        <v>0</v>
      </c>
      <c r="AA1795" s="1">
        <v>0</v>
      </c>
      <c r="AB1795" s="1">
        <v>0</v>
      </c>
      <c r="AC1795" s="1">
        <v>0</v>
      </c>
      <c r="AD1795" s="1">
        <v>1</v>
      </c>
      <c r="AE1795" s="1">
        <v>1</v>
      </c>
      <c r="AF1795" s="1">
        <v>0</v>
      </c>
      <c r="AG1795" s="1">
        <v>1</v>
      </c>
    </row>
    <row r="1796" spans="1:33" x14ac:dyDescent="0.25">
      <c r="A1796" s="15" t="s">
        <v>1385</v>
      </c>
      <c r="B1796" s="1" t="s">
        <v>507</v>
      </c>
      <c r="C1796" s="4" t="s">
        <v>1518</v>
      </c>
      <c r="D1796" s="1" t="str">
        <f>CONCATENATE(B1796," ",C1796)</f>
        <v>BenQ RL2455S</v>
      </c>
      <c r="E1796" s="5">
        <v>1</v>
      </c>
      <c r="F1796" s="1">
        <f>E1796/1000</f>
        <v>1E-3</v>
      </c>
      <c r="G1796" s="2">
        <v>192.66197183098592</v>
      </c>
      <c r="H1796" s="2"/>
      <c r="I1796" s="1" t="s">
        <v>53</v>
      </c>
      <c r="J1796" s="1" t="s">
        <v>53</v>
      </c>
      <c r="K1796" s="1" t="s">
        <v>42</v>
      </c>
      <c r="L1796" s="1">
        <f>E1796*G1796</f>
        <v>192.66197183098592</v>
      </c>
      <c r="M1796" s="1">
        <f>L1796/1000000</f>
        <v>1.9266197183098592E-4</v>
      </c>
      <c r="N1796" s="1" t="s">
        <v>43</v>
      </c>
      <c r="O1796" s="1" t="s">
        <v>37</v>
      </c>
      <c r="P1796" s="1" t="s">
        <v>38</v>
      </c>
      <c r="Q1796" s="1" t="s">
        <v>48</v>
      </c>
      <c r="R1796" s="1" t="s">
        <v>49</v>
      </c>
      <c r="S1796" s="11" t="s">
        <v>1385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1</v>
      </c>
      <c r="AD1796" s="1">
        <v>0</v>
      </c>
      <c r="AE1796" s="1">
        <v>0</v>
      </c>
      <c r="AF1796" s="1">
        <v>0</v>
      </c>
      <c r="AG1796" s="1">
        <v>0</v>
      </c>
    </row>
    <row r="1797" spans="1:33" x14ac:dyDescent="0.25">
      <c r="A1797" s="15" t="s">
        <v>1385</v>
      </c>
      <c r="B1797" s="1" t="s">
        <v>507</v>
      </c>
      <c r="C1797" s="4" t="s">
        <v>558</v>
      </c>
      <c r="D1797" s="1" t="str">
        <f>CONCATENATE(B1797," ",C1797)</f>
        <v>BenQ RL2455T</v>
      </c>
      <c r="E1797" s="5">
        <v>1</v>
      </c>
      <c r="F1797" s="1">
        <f>E1797/1000</f>
        <v>1E-3</v>
      </c>
      <c r="G1797" s="2">
        <v>213.5</v>
      </c>
      <c r="H1797" s="2"/>
      <c r="I1797" s="1" t="s">
        <v>53</v>
      </c>
      <c r="J1797" s="1" t="s">
        <v>53</v>
      </c>
      <c r="K1797" s="1" t="s">
        <v>42</v>
      </c>
      <c r="L1797" s="1">
        <f>E1797*G1797</f>
        <v>213.5</v>
      </c>
      <c r="M1797" s="1">
        <f>L1797/1000000</f>
        <v>2.1350000000000001E-4</v>
      </c>
      <c r="N1797" s="1" t="s">
        <v>43</v>
      </c>
      <c r="O1797" s="1" t="s">
        <v>37</v>
      </c>
      <c r="P1797" s="1" t="s">
        <v>38</v>
      </c>
      <c r="Q1797" s="1" t="s">
        <v>48</v>
      </c>
      <c r="R1797" s="1" t="s">
        <v>49</v>
      </c>
      <c r="S1797" s="11" t="s">
        <v>3153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  <c r="AG1797" s="1">
        <v>0</v>
      </c>
    </row>
    <row r="1798" spans="1:33" x14ac:dyDescent="0.25">
      <c r="A1798" s="15" t="s">
        <v>1385</v>
      </c>
      <c r="B1798" s="1" t="s">
        <v>507</v>
      </c>
      <c r="C1798" s="4" t="s">
        <v>559</v>
      </c>
      <c r="D1798" s="1" t="str">
        <f>CONCATENATE(B1798," ",C1798)</f>
        <v>BenQ RL2460S</v>
      </c>
      <c r="E1798" s="5">
        <v>12</v>
      </c>
      <c r="F1798" s="1">
        <f>E1798/1000</f>
        <v>1.2E-2</v>
      </c>
      <c r="G1798" s="2">
        <v>235.06081081081081</v>
      </c>
      <c r="H1798" s="2"/>
      <c r="I1798" s="1" t="s">
        <v>53</v>
      </c>
      <c r="J1798" s="1" t="s">
        <v>53</v>
      </c>
      <c r="K1798" s="1" t="s">
        <v>42</v>
      </c>
      <c r="L1798" s="1">
        <f>E1798*G1798</f>
        <v>2820.7297297297296</v>
      </c>
      <c r="M1798" s="1">
        <f>L1798/1000000</f>
        <v>2.8207297297297295E-3</v>
      </c>
      <c r="N1798" s="1" t="s">
        <v>43</v>
      </c>
      <c r="O1798" s="1" t="s">
        <v>37</v>
      </c>
      <c r="P1798" s="1" t="s">
        <v>38</v>
      </c>
      <c r="Q1798" s="1" t="s">
        <v>48</v>
      </c>
      <c r="R1798" s="1" t="s">
        <v>49</v>
      </c>
      <c r="S1798" s="11" t="s">
        <v>3153</v>
      </c>
      <c r="T1798" s="1">
        <v>0</v>
      </c>
      <c r="U1798" s="1">
        <v>0</v>
      </c>
      <c r="V1798" s="1">
        <v>0</v>
      </c>
      <c r="W1798" s="1">
        <v>0</v>
      </c>
      <c r="X1798" s="1">
        <v>1</v>
      </c>
      <c r="Y1798" s="1">
        <v>0</v>
      </c>
      <c r="Z1798" s="1">
        <v>0</v>
      </c>
      <c r="AA1798" s="1">
        <v>0</v>
      </c>
      <c r="AB1798" s="1">
        <v>0</v>
      </c>
      <c r="AC1798" s="1">
        <v>1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25">
      <c r="A1799" s="15" t="s">
        <v>1385</v>
      </c>
      <c r="B1799" s="1" t="s">
        <v>507</v>
      </c>
      <c r="C1799" s="4" t="s">
        <v>1519</v>
      </c>
      <c r="D1799" s="1" t="str">
        <f>CONCATENATE(B1799," ",C1799)</f>
        <v>BenQ RL2755</v>
      </c>
      <c r="E1799" s="5">
        <v>1</v>
      </c>
      <c r="F1799" s="1">
        <f>E1799/1000</f>
        <v>1E-3</v>
      </c>
      <c r="G1799" s="2">
        <v>278.59154929577466</v>
      </c>
      <c r="H1799" s="2"/>
      <c r="I1799" s="1" t="s">
        <v>63</v>
      </c>
      <c r="J1799" s="1" t="s">
        <v>63</v>
      </c>
      <c r="K1799" s="1" t="s">
        <v>42</v>
      </c>
      <c r="L1799" s="1">
        <f>E1799*G1799</f>
        <v>278.59154929577466</v>
      </c>
      <c r="M1799" s="1">
        <f>L1799/1000000</f>
        <v>2.7859154929577468E-4</v>
      </c>
      <c r="N1799" s="1" t="s">
        <v>43</v>
      </c>
      <c r="O1799" s="1" t="s">
        <v>37</v>
      </c>
      <c r="P1799" s="1" t="s">
        <v>38</v>
      </c>
      <c r="Q1799" s="1" t="s">
        <v>48</v>
      </c>
      <c r="R1799" s="1" t="s">
        <v>49</v>
      </c>
      <c r="S1799" s="11" t="s">
        <v>1385</v>
      </c>
      <c r="T1799" s="1">
        <v>0</v>
      </c>
      <c r="U1799" s="1">
        <v>0</v>
      </c>
      <c r="V1799" s="1">
        <v>0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  <c r="AB1799" s="1">
        <v>0</v>
      </c>
      <c r="AC1799" s="1">
        <v>1</v>
      </c>
      <c r="AD1799" s="1">
        <v>0</v>
      </c>
      <c r="AE1799" s="1">
        <v>0</v>
      </c>
      <c r="AF1799" s="1">
        <v>0</v>
      </c>
      <c r="AG1799" s="1">
        <v>0</v>
      </c>
    </row>
    <row r="1800" spans="1:33" x14ac:dyDescent="0.25">
      <c r="A1800" s="15" t="s">
        <v>1385</v>
      </c>
      <c r="B1800" s="1" t="s">
        <v>507</v>
      </c>
      <c r="C1800" s="4" t="s">
        <v>560</v>
      </c>
      <c r="D1800" s="1" t="str">
        <f>CONCATENATE(B1800," ",C1800)</f>
        <v>BenQ SW240</v>
      </c>
      <c r="E1800" s="5">
        <v>29</v>
      </c>
      <c r="F1800" s="1">
        <f>E1800/1000</f>
        <v>2.9000000000000001E-2</v>
      </c>
      <c r="G1800" s="2">
        <v>401.33783783783781</v>
      </c>
      <c r="H1800" s="2"/>
      <c r="I1800" s="1" t="s">
        <v>92</v>
      </c>
      <c r="J1800" s="1" t="s">
        <v>92</v>
      </c>
      <c r="K1800" s="1" t="s">
        <v>93</v>
      </c>
      <c r="L1800" s="1">
        <f>E1800*G1800</f>
        <v>11638.797297297297</v>
      </c>
      <c r="M1800" s="1">
        <f>L1800/1000000</f>
        <v>1.1638797297297297E-2</v>
      </c>
      <c r="N1800" s="1" t="s">
        <v>43</v>
      </c>
      <c r="O1800" s="1" t="s">
        <v>54</v>
      </c>
      <c r="P1800" s="1" t="s">
        <v>38</v>
      </c>
      <c r="Q1800" s="1" t="s">
        <v>38</v>
      </c>
      <c r="R1800" s="1" t="s">
        <v>39</v>
      </c>
      <c r="S1800" s="11" t="s">
        <v>3153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1</v>
      </c>
      <c r="AD1800" s="1">
        <v>0</v>
      </c>
      <c r="AE1800" s="1">
        <v>1</v>
      </c>
      <c r="AF1800" s="1">
        <v>0</v>
      </c>
      <c r="AG1800" s="1">
        <v>0</v>
      </c>
    </row>
    <row r="1801" spans="1:33" x14ac:dyDescent="0.25">
      <c r="A1801" s="15" t="s">
        <v>1385</v>
      </c>
      <c r="B1801" s="1" t="s">
        <v>507</v>
      </c>
      <c r="C1801" s="4" t="s">
        <v>561</v>
      </c>
      <c r="D1801" s="1" t="str">
        <f>CONCATENATE(B1801," ",C1801)</f>
        <v>BenQ SW2700PT</v>
      </c>
      <c r="E1801" s="5">
        <v>12</v>
      </c>
      <c r="F1801" s="1">
        <f>E1801/1000</f>
        <v>1.2E-2</v>
      </c>
      <c r="G1801" s="2">
        <v>716.08108108108104</v>
      </c>
      <c r="H1801" s="2"/>
      <c r="I1801" s="1" t="s">
        <v>63</v>
      </c>
      <c r="J1801" s="1" t="s">
        <v>63</v>
      </c>
      <c r="K1801" s="1" t="s">
        <v>64</v>
      </c>
      <c r="L1801" s="1">
        <f>E1801*G1801</f>
        <v>8592.9729729729734</v>
      </c>
      <c r="M1801" s="1">
        <f>L1801/1000000</f>
        <v>8.5929729729729738E-3</v>
      </c>
      <c r="N1801" s="1" t="s">
        <v>65</v>
      </c>
      <c r="O1801" s="1" t="s">
        <v>44</v>
      </c>
      <c r="P1801" s="1" t="s">
        <v>38</v>
      </c>
      <c r="Q1801" s="1" t="s">
        <v>38</v>
      </c>
      <c r="R1801" s="1" t="s">
        <v>39</v>
      </c>
      <c r="S1801" s="11" t="s">
        <v>3153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1</v>
      </c>
      <c r="AD1801" s="1">
        <v>0</v>
      </c>
      <c r="AE1801" s="1">
        <v>0</v>
      </c>
      <c r="AF1801" s="1">
        <v>0</v>
      </c>
      <c r="AG1801" s="1">
        <v>0</v>
      </c>
    </row>
    <row r="1802" spans="1:33" x14ac:dyDescent="0.25">
      <c r="A1802" s="15" t="s">
        <v>1385</v>
      </c>
      <c r="B1802" s="1" t="s">
        <v>507</v>
      </c>
      <c r="C1802" s="4" t="s">
        <v>562</v>
      </c>
      <c r="D1802" s="1" t="str">
        <f>CONCATENATE(B1802," ",C1802)</f>
        <v>BenQ SW270C</v>
      </c>
      <c r="E1802" s="5">
        <v>24</v>
      </c>
      <c r="F1802" s="1">
        <f>E1802/1000</f>
        <v>2.4E-2</v>
      </c>
      <c r="G1802" s="2">
        <v>800.66891891891896</v>
      </c>
      <c r="H1802" s="2"/>
      <c r="I1802" s="1" t="s">
        <v>63</v>
      </c>
      <c r="J1802" s="1" t="s">
        <v>63</v>
      </c>
      <c r="K1802" s="1" t="s">
        <v>64</v>
      </c>
      <c r="L1802" s="1">
        <f>E1802*G1802</f>
        <v>19216.054054054053</v>
      </c>
      <c r="M1802" s="1">
        <f>L1802/1000000</f>
        <v>1.9216054054054053E-2</v>
      </c>
      <c r="N1802" s="1" t="s">
        <v>65</v>
      </c>
      <c r="O1802" s="1" t="s">
        <v>54</v>
      </c>
      <c r="P1802" s="1" t="s">
        <v>38</v>
      </c>
      <c r="Q1802" s="1" t="s">
        <v>38</v>
      </c>
      <c r="R1802" s="1" t="s">
        <v>39</v>
      </c>
      <c r="S1802" s="11" t="s">
        <v>3153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1</v>
      </c>
      <c r="AF1802" s="1">
        <v>0</v>
      </c>
      <c r="AG1802" s="1">
        <v>0</v>
      </c>
    </row>
    <row r="1803" spans="1:33" x14ac:dyDescent="0.25">
      <c r="A1803" s="15" t="s">
        <v>1385</v>
      </c>
      <c r="B1803" s="1" t="s">
        <v>507</v>
      </c>
      <c r="C1803" s="4" t="s">
        <v>564</v>
      </c>
      <c r="D1803" s="1" t="str">
        <f>CONCATENATE(B1803," ",C1803)</f>
        <v>BenQ SW271</v>
      </c>
      <c r="E1803" s="5">
        <v>13</v>
      </c>
      <c r="F1803" s="1">
        <f>E1803/1000</f>
        <v>1.2999999999999999E-2</v>
      </c>
      <c r="G1803" s="2">
        <v>1053.9493243243244</v>
      </c>
      <c r="H1803" s="2"/>
      <c r="I1803" s="1" t="s">
        <v>63</v>
      </c>
      <c r="J1803" s="1" t="s">
        <v>63</v>
      </c>
      <c r="K1803" s="1" t="s">
        <v>86</v>
      </c>
      <c r="L1803" s="1">
        <f>E1803*G1803</f>
        <v>13701.341216216217</v>
      </c>
      <c r="M1803" s="1">
        <f>L1803/1000000</f>
        <v>1.3701341216216217E-2</v>
      </c>
      <c r="N1803" s="1" t="s">
        <v>87</v>
      </c>
      <c r="O1803" s="1" t="s">
        <v>54</v>
      </c>
      <c r="P1803" s="1" t="s">
        <v>38</v>
      </c>
      <c r="Q1803" s="1" t="s">
        <v>38</v>
      </c>
      <c r="R1803" s="1" t="s">
        <v>39</v>
      </c>
      <c r="S1803" s="11" t="s">
        <v>3153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1</v>
      </c>
      <c r="AF1803" s="1">
        <v>0</v>
      </c>
      <c r="AG1803" s="1">
        <v>1</v>
      </c>
    </row>
    <row r="1804" spans="1:33" x14ac:dyDescent="0.25">
      <c r="A1804" s="15" t="s">
        <v>1385</v>
      </c>
      <c r="B1804" s="1" t="s">
        <v>507</v>
      </c>
      <c r="C1804" s="4" t="s">
        <v>565</v>
      </c>
      <c r="D1804" s="1" t="str">
        <f>CONCATENATE(B1804," ",C1804)</f>
        <v>BenQ SW321C</v>
      </c>
      <c r="E1804" s="5">
        <v>5</v>
      </c>
      <c r="F1804" s="1">
        <f>E1804/1000</f>
        <v>5.0000000000000001E-3</v>
      </c>
      <c r="G1804" s="2">
        <v>2195.9324324324325</v>
      </c>
      <c r="H1804" s="2"/>
      <c r="I1804" s="1" t="s">
        <v>74</v>
      </c>
      <c r="J1804" s="1" t="s">
        <v>72</v>
      </c>
      <c r="K1804" s="1" t="s">
        <v>86</v>
      </c>
      <c r="L1804" s="1">
        <f>E1804*G1804</f>
        <v>10979.662162162163</v>
      </c>
      <c r="M1804" s="1">
        <f>L1804/1000000</f>
        <v>1.0979662162162163E-2</v>
      </c>
      <c r="N1804" s="1" t="s">
        <v>87</v>
      </c>
      <c r="O1804" s="1" t="s">
        <v>54</v>
      </c>
      <c r="P1804" s="1" t="s">
        <v>38</v>
      </c>
      <c r="Q1804" s="1" t="s">
        <v>38</v>
      </c>
      <c r="R1804" s="1" t="s">
        <v>39</v>
      </c>
      <c r="S1804" s="11" t="s">
        <v>3153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1</v>
      </c>
      <c r="AF1804" s="1">
        <v>0</v>
      </c>
      <c r="AG1804" s="1">
        <v>1</v>
      </c>
    </row>
    <row r="1805" spans="1:33" x14ac:dyDescent="0.25">
      <c r="A1805" s="15" t="s">
        <v>1385</v>
      </c>
      <c r="B1805" s="1" t="s">
        <v>507</v>
      </c>
      <c r="C1805" s="4" t="s">
        <v>566</v>
      </c>
      <c r="D1805" s="1" t="str">
        <f>CONCATENATE(B1805," ",C1805)</f>
        <v>BenQ XL2411K</v>
      </c>
      <c r="E1805" s="5">
        <v>80</v>
      </c>
      <c r="F1805" s="1">
        <f>E1805/1000</f>
        <v>0.08</v>
      </c>
      <c r="G1805" s="2">
        <v>270.13513513513516</v>
      </c>
      <c r="H1805" s="2"/>
      <c r="I1805" s="1" t="s">
        <v>53</v>
      </c>
      <c r="J1805" s="1" t="s">
        <v>53</v>
      </c>
      <c r="K1805" s="1" t="s">
        <v>42</v>
      </c>
      <c r="L1805" s="1">
        <f>E1805*G1805</f>
        <v>21610.810810810814</v>
      </c>
      <c r="M1805" s="1">
        <f>L1805/1000000</f>
        <v>2.1610810810810812E-2</v>
      </c>
      <c r="N1805" s="1" t="s">
        <v>43</v>
      </c>
      <c r="O1805" s="1" t="s">
        <v>37</v>
      </c>
      <c r="P1805" s="1" t="s">
        <v>38</v>
      </c>
      <c r="Q1805" s="1" t="s">
        <v>48</v>
      </c>
      <c r="R1805" s="1" t="s">
        <v>49</v>
      </c>
      <c r="S1805" s="11" t="s">
        <v>1724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</row>
    <row r="1806" spans="1:33" x14ac:dyDescent="0.25">
      <c r="A1806" s="15" t="s">
        <v>1385</v>
      </c>
      <c r="B1806" s="1" t="s">
        <v>507</v>
      </c>
      <c r="C1806" s="4" t="s">
        <v>567</v>
      </c>
      <c r="D1806" s="1" t="str">
        <f>CONCATENATE(B1806," ",C1806)</f>
        <v>BenQ XL2411P</v>
      </c>
      <c r="E1806" s="5">
        <v>1170</v>
      </c>
      <c r="F1806" s="1">
        <f>E1806/1000</f>
        <v>1.17</v>
      </c>
      <c r="G1806" s="2">
        <v>231.00675675675674</v>
      </c>
      <c r="H1806" s="2"/>
      <c r="I1806" s="1" t="s">
        <v>53</v>
      </c>
      <c r="J1806" s="1" t="s">
        <v>53</v>
      </c>
      <c r="K1806" s="1" t="s">
        <v>42</v>
      </c>
      <c r="L1806" s="1">
        <f>E1806*G1806</f>
        <v>270277.90540540538</v>
      </c>
      <c r="M1806" s="1">
        <f>L1806/1000000</f>
        <v>0.27027790540540536</v>
      </c>
      <c r="N1806" s="1" t="s">
        <v>43</v>
      </c>
      <c r="O1806" s="1" t="s">
        <v>37</v>
      </c>
      <c r="P1806" s="1" t="s">
        <v>38</v>
      </c>
      <c r="Q1806" s="1" t="s">
        <v>48</v>
      </c>
      <c r="R1806" s="1" t="s">
        <v>49</v>
      </c>
      <c r="S1806" s="11" t="s">
        <v>3153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</row>
    <row r="1807" spans="1:33" x14ac:dyDescent="0.25">
      <c r="A1807" s="15" t="s">
        <v>1385</v>
      </c>
      <c r="B1807" s="1" t="s">
        <v>507</v>
      </c>
      <c r="C1807" s="4" t="s">
        <v>568</v>
      </c>
      <c r="D1807" s="1" t="str">
        <f>CONCATENATE(B1807," ",C1807)</f>
        <v>BenQ XL2430</v>
      </c>
      <c r="E1807" s="5">
        <v>3</v>
      </c>
      <c r="F1807" s="1">
        <f>E1807/1000</f>
        <v>3.0000000000000001E-3</v>
      </c>
      <c r="G1807" s="2">
        <v>371.5765765765766</v>
      </c>
      <c r="H1807" s="2"/>
      <c r="I1807" s="1" t="s">
        <v>53</v>
      </c>
      <c r="J1807" s="1" t="s">
        <v>53</v>
      </c>
      <c r="K1807" s="1" t="s">
        <v>42</v>
      </c>
      <c r="L1807" s="1">
        <f>E1807*G1807</f>
        <v>1114.7297297297298</v>
      </c>
      <c r="M1807" s="1">
        <f>L1807/1000000</f>
        <v>1.1147297297297298E-3</v>
      </c>
      <c r="N1807" s="1" t="s">
        <v>43</v>
      </c>
      <c r="O1807" s="1" t="s">
        <v>37</v>
      </c>
      <c r="P1807" s="1" t="s">
        <v>38</v>
      </c>
      <c r="Q1807" s="1" t="s">
        <v>48</v>
      </c>
      <c r="R1807" s="1" t="s">
        <v>49</v>
      </c>
      <c r="S1807" s="11" t="s">
        <v>3153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</row>
    <row r="1808" spans="1:33" x14ac:dyDescent="0.25">
      <c r="A1808" s="15" t="s">
        <v>1385</v>
      </c>
      <c r="B1808" s="1" t="s">
        <v>507</v>
      </c>
      <c r="C1808" s="4" t="s">
        <v>1520</v>
      </c>
      <c r="D1808" s="1" t="str">
        <f>CONCATENATE(B1808," ",C1808)</f>
        <v>BenQ XL2536</v>
      </c>
      <c r="E1808" s="5">
        <v>1</v>
      </c>
      <c r="F1808" s="1">
        <f>E1808/1000</f>
        <v>1E-3</v>
      </c>
      <c r="G1808" s="2">
        <v>416.70260169613346</v>
      </c>
      <c r="H1808" s="2"/>
      <c r="I1808" s="1" t="s">
        <v>156</v>
      </c>
      <c r="J1808" s="1" t="s">
        <v>157</v>
      </c>
      <c r="K1808" s="1" t="s">
        <v>42</v>
      </c>
      <c r="L1808" s="1">
        <f>E1808*G1808</f>
        <v>416.70260169613346</v>
      </c>
      <c r="M1808" s="1">
        <f>L1808/1000000</f>
        <v>4.1670260169613348E-4</v>
      </c>
      <c r="N1808" s="1" t="s">
        <v>43</v>
      </c>
      <c r="O1808" s="1" t="s">
        <v>37</v>
      </c>
      <c r="P1808" s="1" t="s">
        <v>38</v>
      </c>
      <c r="Q1808" s="1" t="s">
        <v>48</v>
      </c>
      <c r="R1808" s="1" t="s">
        <v>49</v>
      </c>
      <c r="S1808" s="11" t="s">
        <v>3153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</row>
    <row r="1809" spans="1:33" x14ac:dyDescent="0.25">
      <c r="A1809" s="15" t="s">
        <v>1385</v>
      </c>
      <c r="B1809" s="1" t="s">
        <v>507</v>
      </c>
      <c r="C1809" s="4" t="s">
        <v>571</v>
      </c>
      <c r="D1809" s="1" t="str">
        <f>CONCATENATE(B1809," ",C1809)</f>
        <v>BenQ XL2546</v>
      </c>
      <c r="E1809" s="5">
        <v>327</v>
      </c>
      <c r="F1809" s="1">
        <f>E1809/1000</f>
        <v>0.32700000000000001</v>
      </c>
      <c r="G1809" s="2">
        <v>509.54504504504507</v>
      </c>
      <c r="H1809" s="2"/>
      <c r="I1809" s="1" t="s">
        <v>156</v>
      </c>
      <c r="J1809" s="1" t="s">
        <v>157</v>
      </c>
      <c r="K1809" s="1" t="s">
        <v>42</v>
      </c>
      <c r="L1809" s="1">
        <f>E1809*G1809</f>
        <v>166621.22972972973</v>
      </c>
      <c r="M1809" s="1">
        <f>L1809/1000000</f>
        <v>0.16662122972972973</v>
      </c>
      <c r="N1809" s="1" t="s">
        <v>43</v>
      </c>
      <c r="O1809" s="1" t="s">
        <v>37</v>
      </c>
      <c r="P1809" s="1" t="s">
        <v>38</v>
      </c>
      <c r="Q1809" s="1" t="s">
        <v>48</v>
      </c>
      <c r="R1809" s="1" t="s">
        <v>49</v>
      </c>
      <c r="S1809" s="11" t="s">
        <v>3153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</row>
    <row r="1810" spans="1:33" x14ac:dyDescent="0.25">
      <c r="A1810" s="15" t="s">
        <v>1385</v>
      </c>
      <c r="B1810" s="1" t="s">
        <v>507</v>
      </c>
      <c r="C1810" s="4" t="s">
        <v>572</v>
      </c>
      <c r="D1810" s="1" t="str">
        <f>CONCATENATE(B1810," ",C1810)</f>
        <v>BenQ XL2546K</v>
      </c>
      <c r="E1810" s="5">
        <v>68</v>
      </c>
      <c r="F1810" s="1">
        <f>E1810/1000</f>
        <v>6.8000000000000005E-2</v>
      </c>
      <c r="G1810" s="2">
        <v>580.94594594594594</v>
      </c>
      <c r="H1810" s="2"/>
      <c r="I1810" s="1" t="s">
        <v>156</v>
      </c>
      <c r="J1810" s="1" t="s">
        <v>157</v>
      </c>
      <c r="K1810" s="1" t="s">
        <v>42</v>
      </c>
      <c r="L1810" s="1">
        <f>E1810*G1810</f>
        <v>39504.324324324327</v>
      </c>
      <c r="M1810" s="1">
        <f>L1810/1000000</f>
        <v>3.9504324324324325E-2</v>
      </c>
      <c r="N1810" s="1" t="s">
        <v>43</v>
      </c>
      <c r="O1810" s="1" t="s">
        <v>37</v>
      </c>
      <c r="P1810" s="1" t="s">
        <v>38</v>
      </c>
      <c r="Q1810" s="1" t="s">
        <v>48</v>
      </c>
      <c r="R1810" s="1" t="s">
        <v>49</v>
      </c>
      <c r="S1810" s="11" t="s">
        <v>1724</v>
      </c>
      <c r="T1810" s="1">
        <v>0</v>
      </c>
      <c r="U1810" s="1">
        <v>0</v>
      </c>
      <c r="V1810" s="1">
        <v>0</v>
      </c>
      <c r="W1810" s="1">
        <v>0</v>
      </c>
      <c r="X1810" s="1">
        <v>1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</row>
    <row r="1811" spans="1:33" x14ac:dyDescent="0.25">
      <c r="A1811" s="15" t="s">
        <v>1385</v>
      </c>
      <c r="B1811" s="1" t="s">
        <v>507</v>
      </c>
      <c r="C1811" s="4" t="s">
        <v>573</v>
      </c>
      <c r="D1811" s="1" t="str">
        <f>CONCATENATE(B1811," ",C1811)</f>
        <v>BenQ XL2731</v>
      </c>
      <c r="E1811" s="5">
        <v>19</v>
      </c>
      <c r="F1811" s="1">
        <f>E1811/1000</f>
        <v>1.9E-2</v>
      </c>
      <c r="G1811" s="2">
        <v>355.62612612612611</v>
      </c>
      <c r="H1811" s="2"/>
      <c r="I1811" s="1" t="s">
        <v>63</v>
      </c>
      <c r="J1811" s="1" t="s">
        <v>63</v>
      </c>
      <c r="K1811" s="1" t="s">
        <v>42</v>
      </c>
      <c r="L1811" s="1">
        <f>E1811*G1811</f>
        <v>6756.8963963963961</v>
      </c>
      <c r="M1811" s="1">
        <f>L1811/1000000</f>
        <v>6.7568963963963958E-3</v>
      </c>
      <c r="N1811" s="1" t="s">
        <v>43</v>
      </c>
      <c r="O1811" s="1" t="s">
        <v>37</v>
      </c>
      <c r="P1811" s="1" t="s">
        <v>38</v>
      </c>
      <c r="Q1811" s="1" t="s">
        <v>48</v>
      </c>
      <c r="R1811" s="1" t="s">
        <v>49</v>
      </c>
      <c r="S1811" s="11" t="s">
        <v>3153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</row>
    <row r="1812" spans="1:33" x14ac:dyDescent="0.25">
      <c r="A1812" s="15" t="s">
        <v>1385</v>
      </c>
      <c r="B1812" s="1" t="s">
        <v>507</v>
      </c>
      <c r="C1812" s="4" t="s">
        <v>574</v>
      </c>
      <c r="D1812" s="1" t="str">
        <f>CONCATENATE(B1812," ",C1812)</f>
        <v>BenQ XL2740</v>
      </c>
      <c r="E1812" s="5">
        <v>21</v>
      </c>
      <c r="F1812" s="1">
        <f>E1812/1000</f>
        <v>2.1000000000000001E-2</v>
      </c>
      <c r="G1812" s="2">
        <v>608.33333333333326</v>
      </c>
      <c r="H1812" s="2"/>
      <c r="I1812" s="1" t="s">
        <v>63</v>
      </c>
      <c r="J1812" s="1" t="s">
        <v>63</v>
      </c>
      <c r="K1812" s="1" t="s">
        <v>42</v>
      </c>
      <c r="L1812" s="1">
        <f>E1812*G1812</f>
        <v>12774.999999999998</v>
      </c>
      <c r="M1812" s="1">
        <f>L1812/1000000</f>
        <v>1.2774999999999998E-2</v>
      </c>
      <c r="N1812" s="1" t="s">
        <v>43</v>
      </c>
      <c r="O1812" s="1" t="s">
        <v>37</v>
      </c>
      <c r="P1812" s="1" t="s">
        <v>38</v>
      </c>
      <c r="Q1812" s="1" t="s">
        <v>48</v>
      </c>
      <c r="R1812" s="1" t="s">
        <v>49</v>
      </c>
      <c r="S1812" s="11" t="s">
        <v>3153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</row>
    <row r="1813" spans="1:33" x14ac:dyDescent="0.25">
      <c r="A1813" s="15" t="s">
        <v>1385</v>
      </c>
      <c r="B1813" s="1" t="s">
        <v>507</v>
      </c>
      <c r="C1813" s="4" t="s">
        <v>575</v>
      </c>
      <c r="D1813" s="1" t="str">
        <f>CONCATENATE(B1813," ",C1813)</f>
        <v>BenQ XL2746S</v>
      </c>
      <c r="E1813" s="5">
        <v>19</v>
      </c>
      <c r="F1813" s="1">
        <f>E1813/1000</f>
        <v>1.9E-2</v>
      </c>
      <c r="G1813" s="2">
        <v>667.22297297297303</v>
      </c>
      <c r="H1813" s="2"/>
      <c r="I1813" s="1" t="s">
        <v>63</v>
      </c>
      <c r="J1813" s="1" t="s">
        <v>63</v>
      </c>
      <c r="K1813" s="1" t="s">
        <v>42</v>
      </c>
      <c r="L1813" s="1">
        <f>E1813*G1813</f>
        <v>12677.236486486487</v>
      </c>
      <c r="M1813" s="1">
        <f>L1813/1000000</f>
        <v>1.2677236486486486E-2</v>
      </c>
      <c r="N1813" s="1" t="s">
        <v>43</v>
      </c>
      <c r="O1813" s="1" t="s">
        <v>37</v>
      </c>
      <c r="P1813" s="1" t="s">
        <v>38</v>
      </c>
      <c r="Q1813" s="1" t="s">
        <v>48</v>
      </c>
      <c r="R1813" s="1" t="s">
        <v>49</v>
      </c>
      <c r="S1813" s="11" t="s">
        <v>3153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</row>
    <row r="1814" spans="1:33" x14ac:dyDescent="0.25">
      <c r="A1814" s="15" t="s">
        <v>1385</v>
      </c>
      <c r="B1814" s="1" t="s">
        <v>576</v>
      </c>
      <c r="C1814" s="4" t="s">
        <v>577</v>
      </c>
      <c r="D1814" s="1" t="str">
        <f>CONCATENATE(B1814," ",C1814)</f>
        <v>Dell AW2518H</v>
      </c>
      <c r="E1814" s="5">
        <v>6</v>
      </c>
      <c r="F1814" s="1">
        <f>E1814/1000</f>
        <v>6.0000000000000001E-3</v>
      </c>
      <c r="G1814" s="2">
        <v>586.77631578947364</v>
      </c>
      <c r="H1814" s="2"/>
      <c r="I1814" s="1" t="s">
        <v>156</v>
      </c>
      <c r="J1814" s="1" t="s">
        <v>157</v>
      </c>
      <c r="K1814" s="1" t="s">
        <v>42</v>
      </c>
      <c r="L1814" s="1">
        <f>E1814*G1814</f>
        <v>3520.6578947368416</v>
      </c>
      <c r="M1814" s="1">
        <f>L1814/1000000</f>
        <v>3.5206578947368414E-3</v>
      </c>
      <c r="N1814" s="1" t="s">
        <v>43</v>
      </c>
      <c r="O1814" s="1" t="s">
        <v>37</v>
      </c>
      <c r="P1814" s="1" t="s">
        <v>38</v>
      </c>
      <c r="Q1814" s="1" t="s">
        <v>48</v>
      </c>
      <c r="R1814" s="1" t="s">
        <v>49</v>
      </c>
      <c r="S1814" s="11" t="s">
        <v>3153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25">
      <c r="A1815" s="15" t="s">
        <v>1385</v>
      </c>
      <c r="B1815" s="1" t="s">
        <v>576</v>
      </c>
      <c r="C1815" s="4" t="s">
        <v>578</v>
      </c>
      <c r="D1815" s="1" t="str">
        <f>CONCATENATE(B1815," ",C1815)</f>
        <v>Dell AW2521H</v>
      </c>
      <c r="E1815" s="5">
        <v>25</v>
      </c>
      <c r="F1815" s="1">
        <f>E1815/1000</f>
        <v>2.5000000000000001E-2</v>
      </c>
      <c r="G1815" s="2">
        <v>445.87162162162161</v>
      </c>
      <c r="H1815" s="2"/>
      <c r="I1815" s="1" t="s">
        <v>156</v>
      </c>
      <c r="J1815" s="1" t="s">
        <v>157</v>
      </c>
      <c r="K1815" s="1" t="s">
        <v>42</v>
      </c>
      <c r="L1815" s="1">
        <f>E1815*G1815</f>
        <v>11146.79054054054</v>
      </c>
      <c r="M1815" s="1">
        <f>L1815/1000000</f>
        <v>1.114679054054054E-2</v>
      </c>
      <c r="N1815" s="1" t="s">
        <v>43</v>
      </c>
      <c r="O1815" s="1" t="s">
        <v>54</v>
      </c>
      <c r="P1815" s="1" t="s">
        <v>38</v>
      </c>
      <c r="Q1815" s="1" t="s">
        <v>48</v>
      </c>
      <c r="R1815" s="1" t="s">
        <v>49</v>
      </c>
      <c r="S1815" s="11" t="s">
        <v>1385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1</v>
      </c>
      <c r="AF1815" s="1">
        <v>0</v>
      </c>
      <c r="AG1815" s="1">
        <v>0</v>
      </c>
    </row>
    <row r="1816" spans="1:33" x14ac:dyDescent="0.25">
      <c r="A1816" s="15" t="s">
        <v>1385</v>
      </c>
      <c r="B1816" s="1" t="s">
        <v>576</v>
      </c>
      <c r="C1816" s="4" t="s">
        <v>579</v>
      </c>
      <c r="D1816" s="1" t="str">
        <f>CONCATENATE(B1816," ",C1816)</f>
        <v>Dell AW2521HF</v>
      </c>
      <c r="E1816" s="5">
        <v>71</v>
      </c>
      <c r="F1816" s="1">
        <f>E1816/1000</f>
        <v>7.0999999999999994E-2</v>
      </c>
      <c r="G1816" s="2">
        <v>445.87162162162161</v>
      </c>
      <c r="H1816" s="2"/>
      <c r="I1816" s="1" t="s">
        <v>156</v>
      </c>
      <c r="J1816" s="1" t="s">
        <v>157</v>
      </c>
      <c r="K1816" s="1" t="s">
        <v>42</v>
      </c>
      <c r="L1816" s="1">
        <f>E1816*G1816</f>
        <v>31656.885135135133</v>
      </c>
      <c r="M1816" s="1">
        <f>L1816/1000000</f>
        <v>3.1656885135135135E-2</v>
      </c>
      <c r="N1816" s="1" t="s">
        <v>43</v>
      </c>
      <c r="O1816" s="1" t="s">
        <v>54</v>
      </c>
      <c r="P1816" s="1" t="s">
        <v>38</v>
      </c>
      <c r="Q1816" s="1" t="s">
        <v>48</v>
      </c>
      <c r="R1816" s="1" t="s">
        <v>49</v>
      </c>
      <c r="S1816" s="11" t="s">
        <v>3153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1</v>
      </c>
      <c r="AF1816" s="1">
        <v>0</v>
      </c>
      <c r="AG1816" s="1">
        <v>0</v>
      </c>
    </row>
    <row r="1817" spans="1:33" x14ac:dyDescent="0.25">
      <c r="A1817" s="15" t="s">
        <v>1385</v>
      </c>
      <c r="B1817" s="1" t="s">
        <v>576</v>
      </c>
      <c r="C1817" s="4" t="s">
        <v>581</v>
      </c>
      <c r="D1817" s="1" t="str">
        <f>CONCATENATE(B1817," ",C1817)</f>
        <v>Dell AW2521HFL</v>
      </c>
      <c r="E1817" s="5">
        <v>23</v>
      </c>
      <c r="F1817" s="1">
        <f>E1817/1000</f>
        <v>2.3E-2</v>
      </c>
      <c r="G1817" s="2">
        <v>445.93243243243245</v>
      </c>
      <c r="H1817" s="2"/>
      <c r="I1817" s="1" t="s">
        <v>156</v>
      </c>
      <c r="J1817" s="1" t="s">
        <v>157</v>
      </c>
      <c r="K1817" s="1" t="s">
        <v>42</v>
      </c>
      <c r="L1817" s="1">
        <f>E1817*G1817</f>
        <v>10256.445945945947</v>
      </c>
      <c r="M1817" s="1">
        <f>L1817/1000000</f>
        <v>1.0256445945945946E-2</v>
      </c>
      <c r="N1817" s="1" t="s">
        <v>43</v>
      </c>
      <c r="O1817" s="1" t="s">
        <v>54</v>
      </c>
      <c r="P1817" s="1" t="s">
        <v>38</v>
      </c>
      <c r="Q1817" s="1" t="s">
        <v>48</v>
      </c>
      <c r="R1817" s="1" t="s">
        <v>49</v>
      </c>
      <c r="S1817" s="11" t="s">
        <v>3153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0</v>
      </c>
      <c r="AE1817" s="1">
        <v>1</v>
      </c>
      <c r="AF1817" s="1">
        <v>0</v>
      </c>
      <c r="AG1817" s="1">
        <v>0</v>
      </c>
    </row>
    <row r="1818" spans="1:33" x14ac:dyDescent="0.25">
      <c r="A1818" s="15" t="s">
        <v>1385</v>
      </c>
      <c r="B1818" s="1" t="s">
        <v>576</v>
      </c>
      <c r="C1818" s="4" t="s">
        <v>582</v>
      </c>
      <c r="D1818" s="1" t="str">
        <f>CONCATENATE(B1818," ",C1818)</f>
        <v>Dell AW2521HFLA</v>
      </c>
      <c r="E1818" s="5">
        <v>4</v>
      </c>
      <c r="F1818" s="1">
        <f>E1818/1000</f>
        <v>4.0000000000000001E-3</v>
      </c>
      <c r="G1818" s="2">
        <v>445.93243243243245</v>
      </c>
      <c r="H1818" s="2"/>
      <c r="I1818" s="1" t="s">
        <v>156</v>
      </c>
      <c r="J1818" s="1" t="s">
        <v>157</v>
      </c>
      <c r="K1818" s="1" t="s">
        <v>42</v>
      </c>
      <c r="L1818" s="1">
        <f>E1818*G1818</f>
        <v>1783.7297297297298</v>
      </c>
      <c r="M1818" s="1">
        <f>L1818/1000000</f>
        <v>1.7837297297297297E-3</v>
      </c>
      <c r="N1818" s="1" t="s">
        <v>43</v>
      </c>
      <c r="O1818" s="1" t="s">
        <v>54</v>
      </c>
      <c r="P1818" s="1" t="s">
        <v>38</v>
      </c>
      <c r="Q1818" s="1" t="s">
        <v>48</v>
      </c>
      <c r="R1818" s="1" t="s">
        <v>49</v>
      </c>
      <c r="S1818" s="11" t="s">
        <v>1385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1</v>
      </c>
      <c r="AD1818" s="1">
        <v>0</v>
      </c>
      <c r="AE1818" s="1">
        <v>1</v>
      </c>
      <c r="AF1818" s="1">
        <v>0</v>
      </c>
      <c r="AG1818" s="1">
        <v>0</v>
      </c>
    </row>
    <row r="1819" spans="1:33" x14ac:dyDescent="0.25">
      <c r="A1819" s="15" t="s">
        <v>1385</v>
      </c>
      <c r="B1819" s="1" t="s">
        <v>576</v>
      </c>
      <c r="C1819" s="4" t="s">
        <v>583</v>
      </c>
      <c r="D1819" s="1" t="str">
        <f>CONCATENATE(B1819," ",C1819)</f>
        <v>Dell AW2720HF</v>
      </c>
      <c r="E1819" s="5">
        <v>58</v>
      </c>
      <c r="F1819" s="1">
        <f>E1819/1000</f>
        <v>5.8000000000000003E-2</v>
      </c>
      <c r="G1819" s="2">
        <v>513.41891891891896</v>
      </c>
      <c r="H1819" s="2"/>
      <c r="I1819" s="1" t="s">
        <v>63</v>
      </c>
      <c r="J1819" s="1" t="s">
        <v>63</v>
      </c>
      <c r="K1819" s="1" t="s">
        <v>42</v>
      </c>
      <c r="L1819" s="1">
        <f>E1819*G1819</f>
        <v>29778.2972972973</v>
      </c>
      <c r="M1819" s="1">
        <f>L1819/1000000</f>
        <v>2.97782972972973E-2</v>
      </c>
      <c r="N1819" s="1" t="s">
        <v>43</v>
      </c>
      <c r="O1819" s="1" t="s">
        <v>54</v>
      </c>
      <c r="P1819" s="1" t="s">
        <v>38</v>
      </c>
      <c r="Q1819" s="1" t="s">
        <v>48</v>
      </c>
      <c r="R1819" s="1" t="s">
        <v>49</v>
      </c>
      <c r="S1819" s="11" t="s">
        <v>3153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1</v>
      </c>
      <c r="AD1819" s="1">
        <v>0</v>
      </c>
      <c r="AE1819" s="1">
        <v>1</v>
      </c>
      <c r="AF1819" s="1">
        <v>0</v>
      </c>
      <c r="AG1819" s="1">
        <v>0</v>
      </c>
    </row>
    <row r="1820" spans="1:33" x14ac:dyDescent="0.25">
      <c r="A1820" s="15" t="s">
        <v>1385</v>
      </c>
      <c r="B1820" s="1" t="s">
        <v>576</v>
      </c>
      <c r="C1820" s="4" t="s">
        <v>584</v>
      </c>
      <c r="D1820" s="1" t="str">
        <f>CONCATENATE(B1820," ",C1820)</f>
        <v>Dell AW2721D</v>
      </c>
      <c r="E1820" s="5">
        <v>138</v>
      </c>
      <c r="F1820" s="1">
        <f>E1820/1000</f>
        <v>0.13800000000000001</v>
      </c>
      <c r="G1820" s="2">
        <v>930</v>
      </c>
      <c r="H1820" s="2"/>
      <c r="I1820" s="1" t="s">
        <v>63</v>
      </c>
      <c r="J1820" s="1" t="s">
        <v>63</v>
      </c>
      <c r="K1820" s="1" t="s">
        <v>64</v>
      </c>
      <c r="L1820" s="1">
        <f>E1820*G1820</f>
        <v>128340</v>
      </c>
      <c r="M1820" s="1">
        <f>L1820/1000000</f>
        <v>0.12834000000000001</v>
      </c>
      <c r="N1820" s="1" t="s">
        <v>65</v>
      </c>
      <c r="O1820" s="1" t="s">
        <v>105</v>
      </c>
      <c r="P1820" s="1" t="s">
        <v>38</v>
      </c>
      <c r="Q1820" s="1" t="s">
        <v>48</v>
      </c>
      <c r="R1820" s="1" t="s">
        <v>49</v>
      </c>
      <c r="S1820" s="11" t="s">
        <v>1385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G1820" s="1">
        <v>0</v>
      </c>
    </row>
    <row r="1821" spans="1:33" x14ac:dyDescent="0.25">
      <c r="A1821" s="15" t="s">
        <v>1385</v>
      </c>
      <c r="B1821" s="1" t="s">
        <v>576</v>
      </c>
      <c r="C1821" s="4" t="s">
        <v>585</v>
      </c>
      <c r="D1821" s="1" t="str">
        <f>CONCATENATE(B1821," ",C1821)</f>
        <v>Dell AW3420DW</v>
      </c>
      <c r="E1821" s="5">
        <v>65</v>
      </c>
      <c r="F1821" s="1">
        <f>E1821/1000</f>
        <v>6.5000000000000002E-2</v>
      </c>
      <c r="G1821" s="2">
        <v>1256.6824324324325</v>
      </c>
      <c r="H1821" s="2"/>
      <c r="I1821" s="1" t="s">
        <v>238</v>
      </c>
      <c r="J1821" s="1" t="s">
        <v>72</v>
      </c>
      <c r="K1821" s="1" t="s">
        <v>239</v>
      </c>
      <c r="L1821" s="1">
        <f>E1821*G1821</f>
        <v>81684.358108108107</v>
      </c>
      <c r="M1821" s="1">
        <f>L1821/1000000</f>
        <v>8.1684358108108104E-2</v>
      </c>
      <c r="N1821" s="1" t="s">
        <v>87</v>
      </c>
      <c r="O1821" s="1" t="s">
        <v>54</v>
      </c>
      <c r="P1821" s="1" t="s">
        <v>48</v>
      </c>
      <c r="Q1821" s="1" t="s">
        <v>48</v>
      </c>
      <c r="R1821" s="1" t="s">
        <v>274</v>
      </c>
      <c r="S1821" s="11" t="s">
        <v>3153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1</v>
      </c>
      <c r="AE1821" s="1">
        <v>1</v>
      </c>
      <c r="AF1821" s="1">
        <v>1</v>
      </c>
      <c r="AG1821" s="1">
        <v>1</v>
      </c>
    </row>
    <row r="1822" spans="1:33" x14ac:dyDescent="0.25">
      <c r="A1822" s="15" t="s">
        <v>1385</v>
      </c>
      <c r="B1822" s="1" t="s">
        <v>576</v>
      </c>
      <c r="C1822" s="4" t="s">
        <v>586</v>
      </c>
      <c r="D1822" s="1" t="str">
        <f>CONCATENATE(B1822," ",C1822)</f>
        <v>Dell AW3821DW</v>
      </c>
      <c r="E1822" s="5">
        <v>26</v>
      </c>
      <c r="F1822" s="1">
        <f>E1822/1000</f>
        <v>2.5999999999999999E-2</v>
      </c>
      <c r="G1822" s="2">
        <v>1730</v>
      </c>
      <c r="H1822" s="2"/>
      <c r="I1822" s="1" t="s">
        <v>241</v>
      </c>
      <c r="J1822" s="1" t="s">
        <v>183</v>
      </c>
      <c r="K1822" s="1" t="s">
        <v>242</v>
      </c>
      <c r="L1822" s="1">
        <f>E1822*G1822</f>
        <v>44980</v>
      </c>
      <c r="M1822" s="1">
        <f>L1822/1000000</f>
        <v>4.4979999999999999E-2</v>
      </c>
      <c r="N1822" s="1" t="s">
        <v>87</v>
      </c>
      <c r="O1822" s="1" t="s">
        <v>54</v>
      </c>
      <c r="P1822" s="1" t="s">
        <v>48</v>
      </c>
      <c r="Q1822" s="1" t="s">
        <v>48</v>
      </c>
      <c r="R1822" s="1" t="s">
        <v>49</v>
      </c>
      <c r="S1822" s="11" t="s">
        <v>1385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1</v>
      </c>
      <c r="AF1822" s="1">
        <v>1</v>
      </c>
      <c r="AG1822" s="1">
        <v>1</v>
      </c>
    </row>
    <row r="1823" spans="1:33" x14ac:dyDescent="0.25">
      <c r="A1823" s="15" t="s">
        <v>1385</v>
      </c>
      <c r="B1823" s="1" t="s">
        <v>576</v>
      </c>
      <c r="C1823" s="4" t="s">
        <v>587</v>
      </c>
      <c r="D1823" s="1" t="str">
        <f>CONCATENATE(B1823," ",C1823)</f>
        <v>Dell E1715S</v>
      </c>
      <c r="E1823" s="5">
        <v>625</v>
      </c>
      <c r="F1823" s="1">
        <f>E1823/1000</f>
        <v>0.625</v>
      </c>
      <c r="G1823" s="2">
        <v>117.67567567567568</v>
      </c>
      <c r="H1823" s="2"/>
      <c r="I1823" s="1" t="s">
        <v>182</v>
      </c>
      <c r="J1823" s="1" t="s">
        <v>183</v>
      </c>
      <c r="K1823" s="1" t="s">
        <v>184</v>
      </c>
      <c r="L1823" s="1">
        <f>E1823*G1823</f>
        <v>73547.297297297293</v>
      </c>
      <c r="M1823" s="1">
        <f>L1823/1000000</f>
        <v>7.3547297297297295E-2</v>
      </c>
      <c r="N1823" s="1" t="s">
        <v>36</v>
      </c>
      <c r="O1823" s="1" t="s">
        <v>37</v>
      </c>
      <c r="P1823" s="1" t="s">
        <v>38</v>
      </c>
      <c r="Q1823" s="1" t="s">
        <v>38</v>
      </c>
      <c r="R1823" s="1" t="s">
        <v>39</v>
      </c>
      <c r="S1823" s="11" t="s">
        <v>3153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0</v>
      </c>
      <c r="AA1823" s="1">
        <v>0</v>
      </c>
      <c r="AB1823" s="1">
        <v>1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</row>
    <row r="1824" spans="1:33" x14ac:dyDescent="0.25">
      <c r="A1824" s="15" t="s">
        <v>1385</v>
      </c>
      <c r="B1824" s="1" t="s">
        <v>576</v>
      </c>
      <c r="C1824" s="4" t="s">
        <v>588</v>
      </c>
      <c r="D1824" s="1" t="str">
        <f>CONCATENATE(B1824," ",C1824)</f>
        <v>Dell E1916H</v>
      </c>
      <c r="E1824" s="5">
        <v>27</v>
      </c>
      <c r="F1824" s="1">
        <f>E1824/1000</f>
        <v>2.7E-2</v>
      </c>
      <c r="G1824" s="2">
        <v>72.236842105263165</v>
      </c>
      <c r="H1824" s="2"/>
      <c r="I1824" s="1" t="s">
        <v>34</v>
      </c>
      <c r="J1824" s="1" t="s">
        <v>34</v>
      </c>
      <c r="K1824" s="1" t="s">
        <v>35</v>
      </c>
      <c r="L1824" s="1">
        <f>E1824*G1824</f>
        <v>1950.3947368421054</v>
      </c>
      <c r="M1824" s="1">
        <f>L1824/1000000</f>
        <v>1.9503947368421054E-3</v>
      </c>
      <c r="N1824" s="1" t="s">
        <v>36</v>
      </c>
      <c r="O1824" s="1" t="s">
        <v>37</v>
      </c>
      <c r="P1824" s="1" t="s">
        <v>38</v>
      </c>
      <c r="Q1824" s="1" t="s">
        <v>38</v>
      </c>
      <c r="R1824" s="1" t="s">
        <v>39</v>
      </c>
      <c r="S1824" s="11" t="s">
        <v>3153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1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</row>
    <row r="1825" spans="1:33" x14ac:dyDescent="0.25">
      <c r="A1825" s="15" t="s">
        <v>1385</v>
      </c>
      <c r="B1825" s="1" t="s">
        <v>576</v>
      </c>
      <c r="C1825" s="4" t="s">
        <v>589</v>
      </c>
      <c r="D1825" s="1" t="str">
        <f>CONCATENATE(B1825," ",C1825)</f>
        <v>Dell E1920H</v>
      </c>
      <c r="E1825" s="5">
        <v>250</v>
      </c>
      <c r="F1825" s="1">
        <f>E1825/1000</f>
        <v>0.25</v>
      </c>
      <c r="G1825" s="2">
        <v>76.952702702702709</v>
      </c>
      <c r="H1825" s="2"/>
      <c r="I1825" s="1" t="s">
        <v>34</v>
      </c>
      <c r="J1825" s="1" t="s">
        <v>34</v>
      </c>
      <c r="K1825" s="1" t="s">
        <v>35</v>
      </c>
      <c r="L1825" s="1">
        <f>E1825*G1825</f>
        <v>19238.175675675677</v>
      </c>
      <c r="M1825" s="1">
        <f>L1825/1000000</f>
        <v>1.9238175675675678E-2</v>
      </c>
      <c r="N1825" s="1" t="s">
        <v>36</v>
      </c>
      <c r="O1825" s="1" t="s">
        <v>37</v>
      </c>
      <c r="P1825" s="1" t="s">
        <v>38</v>
      </c>
      <c r="Q1825" s="1" t="s">
        <v>38</v>
      </c>
      <c r="R1825" s="1" t="s">
        <v>39</v>
      </c>
      <c r="S1825" s="11" t="s">
        <v>3153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1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</row>
    <row r="1826" spans="1:33" x14ac:dyDescent="0.25">
      <c r="A1826" s="15" t="s">
        <v>1385</v>
      </c>
      <c r="B1826" s="1" t="s">
        <v>576</v>
      </c>
      <c r="C1826" s="4" t="s">
        <v>590</v>
      </c>
      <c r="D1826" s="1" t="str">
        <f>CONCATENATE(B1826," ",C1826)</f>
        <v>Dell E2016HV</v>
      </c>
      <c r="E1826" s="5">
        <v>429</v>
      </c>
      <c r="F1826" s="1">
        <f>E1826/1000</f>
        <v>0.42899999999999999</v>
      </c>
      <c r="G1826" s="2">
        <v>82.358108108108112</v>
      </c>
      <c r="H1826" s="2"/>
      <c r="I1826" s="1" t="s">
        <v>187</v>
      </c>
      <c r="J1826" s="1" t="s">
        <v>187</v>
      </c>
      <c r="K1826" s="1" t="s">
        <v>188</v>
      </c>
      <c r="L1826" s="1">
        <f>E1826*G1826</f>
        <v>35331.62837837838</v>
      </c>
      <c r="M1826" s="1">
        <f>L1826/1000000</f>
        <v>3.5331628378378381E-2</v>
      </c>
      <c r="N1826" s="1" t="s">
        <v>36</v>
      </c>
      <c r="O1826" s="1" t="s">
        <v>54</v>
      </c>
      <c r="P1826" s="1" t="s">
        <v>38</v>
      </c>
      <c r="Q1826" s="1" t="s">
        <v>38</v>
      </c>
      <c r="R1826" s="1" t="s">
        <v>39</v>
      </c>
      <c r="S1826" s="11" t="s">
        <v>3153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  <c r="AA1826" s="1">
        <v>0</v>
      </c>
      <c r="AB1826" s="1">
        <v>1</v>
      </c>
      <c r="AC1826" s="1">
        <v>0</v>
      </c>
      <c r="AD1826" s="1">
        <v>0</v>
      </c>
      <c r="AE1826" s="1">
        <v>1</v>
      </c>
      <c r="AF1826" s="1">
        <v>0</v>
      </c>
      <c r="AG1826" s="1">
        <v>0</v>
      </c>
    </row>
    <row r="1827" spans="1:33" x14ac:dyDescent="0.25">
      <c r="A1827" s="15" t="s">
        <v>1385</v>
      </c>
      <c r="B1827" s="1" t="s">
        <v>576</v>
      </c>
      <c r="C1827" s="4" t="s">
        <v>591</v>
      </c>
      <c r="D1827" s="1" t="str">
        <f>CONCATENATE(B1827," ",C1827)</f>
        <v>Dell E2020H</v>
      </c>
      <c r="E1827" s="5">
        <v>779</v>
      </c>
      <c r="F1827" s="1">
        <f>E1827/1000</f>
        <v>0.77900000000000003</v>
      </c>
      <c r="G1827" s="2">
        <v>85.387387387387392</v>
      </c>
      <c r="H1827" s="2"/>
      <c r="I1827" s="1" t="s">
        <v>187</v>
      </c>
      <c r="J1827" s="1" t="s">
        <v>187</v>
      </c>
      <c r="K1827" s="1" t="s">
        <v>188</v>
      </c>
      <c r="L1827" s="1">
        <f>E1827*G1827</f>
        <v>66516.774774774778</v>
      </c>
      <c r="M1827" s="1">
        <f>L1827/1000000</f>
        <v>6.6516774774774773E-2</v>
      </c>
      <c r="N1827" s="1" t="s">
        <v>36</v>
      </c>
      <c r="O1827" s="1" t="s">
        <v>54</v>
      </c>
      <c r="P1827" s="1" t="s">
        <v>38</v>
      </c>
      <c r="Q1827" s="1" t="s">
        <v>38</v>
      </c>
      <c r="R1827" s="1" t="s">
        <v>39</v>
      </c>
      <c r="S1827" s="11" t="s">
        <v>3153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1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</row>
    <row r="1828" spans="1:33" x14ac:dyDescent="0.25">
      <c r="A1828" s="15" t="s">
        <v>1385</v>
      </c>
      <c r="B1828" s="1" t="s">
        <v>576</v>
      </c>
      <c r="C1828" s="4" t="s">
        <v>592</v>
      </c>
      <c r="D1828" s="1" t="str">
        <f>CONCATENATE(B1828," ",C1828)</f>
        <v>Dell E2216Hv</v>
      </c>
      <c r="E1828" s="5">
        <v>649</v>
      </c>
      <c r="F1828" s="1">
        <f>E1828/1000</f>
        <v>0.64900000000000002</v>
      </c>
      <c r="G1828" s="2">
        <v>89.054054054054049</v>
      </c>
      <c r="H1828" s="2"/>
      <c r="I1828" s="1" t="s">
        <v>41</v>
      </c>
      <c r="J1828" s="1" t="s">
        <v>41</v>
      </c>
      <c r="K1828" s="1" t="s">
        <v>42</v>
      </c>
      <c r="L1828" s="1">
        <f>E1828*G1828</f>
        <v>57796.08108108108</v>
      </c>
      <c r="M1828" s="1">
        <f>L1828/1000000</f>
        <v>5.7796081081081079E-2</v>
      </c>
      <c r="N1828" s="1" t="s">
        <v>43</v>
      </c>
      <c r="O1828" s="1" t="s">
        <v>37</v>
      </c>
      <c r="P1828" s="1" t="s">
        <v>38</v>
      </c>
      <c r="Q1828" s="1" t="s">
        <v>38</v>
      </c>
      <c r="R1828" s="1" t="s">
        <v>39</v>
      </c>
      <c r="S1828" s="11" t="s">
        <v>3153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pans="1:33" x14ac:dyDescent="0.25">
      <c r="A1829" s="15" t="s">
        <v>1385</v>
      </c>
      <c r="B1829" s="1" t="s">
        <v>576</v>
      </c>
      <c r="C1829" s="4" t="s">
        <v>593</v>
      </c>
      <c r="D1829" s="1" t="str">
        <f>CONCATENATE(B1829," ",C1829)</f>
        <v>Dell E2218HN</v>
      </c>
      <c r="E1829" s="5">
        <v>175</v>
      </c>
      <c r="F1829" s="1">
        <f>E1829/1000</f>
        <v>0.17499999999999999</v>
      </c>
      <c r="G1829" s="2">
        <v>95.540540540540547</v>
      </c>
      <c r="H1829" s="2"/>
      <c r="I1829" s="1" t="s">
        <v>41</v>
      </c>
      <c r="J1829" s="1" t="s">
        <v>41</v>
      </c>
      <c r="K1829" s="1" t="s">
        <v>42</v>
      </c>
      <c r="L1829" s="1">
        <f>E1829*G1829</f>
        <v>16719.594594594597</v>
      </c>
      <c r="M1829" s="1">
        <f>L1829/1000000</f>
        <v>1.6719594594594597E-2</v>
      </c>
      <c r="N1829" s="1" t="s">
        <v>43</v>
      </c>
      <c r="O1829" s="1" t="s">
        <v>37</v>
      </c>
      <c r="P1829" s="1" t="s">
        <v>38</v>
      </c>
      <c r="Q1829" s="1" t="s">
        <v>38</v>
      </c>
      <c r="R1829" s="1" t="s">
        <v>39</v>
      </c>
      <c r="S1829" s="11" t="s">
        <v>3153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1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pans="1:33" x14ac:dyDescent="0.25">
      <c r="A1830" s="15" t="s">
        <v>1385</v>
      </c>
      <c r="B1830" s="1" t="s">
        <v>576</v>
      </c>
      <c r="C1830" s="4" t="s">
        <v>594</v>
      </c>
      <c r="D1830" s="1" t="str">
        <f>CONCATENATE(B1830," ",C1830)</f>
        <v>Dell E2220H</v>
      </c>
      <c r="E1830" s="5">
        <v>2212</v>
      </c>
      <c r="F1830" s="1">
        <f>E1830/1000</f>
        <v>2.2120000000000002</v>
      </c>
      <c r="G1830" s="2">
        <v>94.520270270270274</v>
      </c>
      <c r="H1830" s="2"/>
      <c r="I1830" s="1" t="s">
        <v>41</v>
      </c>
      <c r="J1830" s="1" t="s">
        <v>41</v>
      </c>
      <c r="K1830" s="1" t="s">
        <v>42</v>
      </c>
      <c r="L1830" s="1">
        <f>E1830*G1830</f>
        <v>209078.83783783784</v>
      </c>
      <c r="M1830" s="1">
        <f>L1830/1000000</f>
        <v>0.20907883783783784</v>
      </c>
      <c r="N1830" s="1" t="s">
        <v>43</v>
      </c>
      <c r="O1830" s="1" t="s">
        <v>37</v>
      </c>
      <c r="P1830" s="1" t="s">
        <v>38</v>
      </c>
      <c r="Q1830" s="1" t="s">
        <v>38</v>
      </c>
      <c r="R1830" s="1" t="s">
        <v>39</v>
      </c>
      <c r="S1830" s="11" t="s">
        <v>3153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pans="1:33" x14ac:dyDescent="0.25">
      <c r="A1831" s="15" t="s">
        <v>1385</v>
      </c>
      <c r="B1831" s="1" t="s">
        <v>576</v>
      </c>
      <c r="C1831" s="4" t="s">
        <v>595</v>
      </c>
      <c r="D1831" s="1" t="str">
        <f>CONCATENATE(B1831," ",C1831)</f>
        <v>Dell E2221HN</v>
      </c>
      <c r="E1831" s="5">
        <v>2318</v>
      </c>
      <c r="F1831" s="1">
        <f>E1831/1000</f>
        <v>2.3180000000000001</v>
      </c>
      <c r="G1831" s="2">
        <v>94.995495495495504</v>
      </c>
      <c r="H1831" s="2"/>
      <c r="I1831" s="1" t="s">
        <v>41</v>
      </c>
      <c r="J1831" s="1" t="s">
        <v>41</v>
      </c>
      <c r="K1831" s="1" t="s">
        <v>42</v>
      </c>
      <c r="L1831" s="1">
        <f>E1831*G1831</f>
        <v>220199.55855855858</v>
      </c>
      <c r="M1831" s="1">
        <f>L1831/1000000</f>
        <v>0.22019955855855858</v>
      </c>
      <c r="N1831" s="1" t="s">
        <v>43</v>
      </c>
      <c r="O1831" s="1" t="s">
        <v>37</v>
      </c>
      <c r="P1831" s="1" t="s">
        <v>38</v>
      </c>
      <c r="Q1831" s="1" t="s">
        <v>38</v>
      </c>
      <c r="R1831" s="1" t="s">
        <v>39</v>
      </c>
      <c r="S1831" s="11" t="s">
        <v>1724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0</v>
      </c>
      <c r="Z1831" s="1">
        <v>0</v>
      </c>
      <c r="AA1831" s="1">
        <v>0</v>
      </c>
      <c r="AB1831" s="1">
        <v>1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</row>
    <row r="1832" spans="1:33" x14ac:dyDescent="0.25">
      <c r="A1832" s="15" t="s">
        <v>1385</v>
      </c>
      <c r="B1832" s="1" t="s">
        <v>576</v>
      </c>
      <c r="C1832" s="4" t="s">
        <v>596</v>
      </c>
      <c r="D1832" s="1" t="str">
        <f>CONCATENATE(B1832," ",C1832)</f>
        <v>Dell E2318H</v>
      </c>
      <c r="E1832" s="5">
        <v>391</v>
      </c>
      <c r="F1832" s="1">
        <f>E1832/1000</f>
        <v>0.39100000000000001</v>
      </c>
      <c r="G1832" s="2">
        <v>116.08108108108108</v>
      </c>
      <c r="H1832" s="2"/>
      <c r="I1832" s="1" t="s">
        <v>174</v>
      </c>
      <c r="J1832" s="1" t="s">
        <v>174</v>
      </c>
      <c r="K1832" s="1" t="s">
        <v>42</v>
      </c>
      <c r="L1832" s="1">
        <f>E1832*G1832</f>
        <v>45387.7027027027</v>
      </c>
      <c r="M1832" s="1">
        <f>L1832/1000000</f>
        <v>4.5387702702702697E-2</v>
      </c>
      <c r="N1832" s="1" t="s">
        <v>43</v>
      </c>
      <c r="O1832" s="1" t="s">
        <v>37</v>
      </c>
      <c r="P1832" s="1" t="s">
        <v>38</v>
      </c>
      <c r="Q1832" s="1" t="s">
        <v>38</v>
      </c>
      <c r="R1832" s="1" t="s">
        <v>39</v>
      </c>
      <c r="S1832" s="11" t="s">
        <v>3153</v>
      </c>
      <c r="T1832" s="1">
        <v>0</v>
      </c>
      <c r="U1832" s="1">
        <v>0</v>
      </c>
      <c r="V1832" s="1">
        <v>1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25">
      <c r="A1833" s="15" t="s">
        <v>1385</v>
      </c>
      <c r="B1833" s="1" t="s">
        <v>576</v>
      </c>
      <c r="C1833" s="4" t="s">
        <v>1521</v>
      </c>
      <c r="D1833" s="1" t="str">
        <f>CONCATENATE(B1833," ",C1833)</f>
        <v>Dell E2417H</v>
      </c>
      <c r="E1833" s="5">
        <v>3</v>
      </c>
      <c r="F1833" s="1">
        <f>E1833/1000</f>
        <v>3.0000000000000001E-3</v>
      </c>
      <c r="G1833" s="2">
        <v>124.18918918918919</v>
      </c>
      <c r="H1833" s="2"/>
      <c r="I1833" s="1" t="s">
        <v>52</v>
      </c>
      <c r="J1833" s="1" t="s">
        <v>53</v>
      </c>
      <c r="K1833" s="1" t="s">
        <v>42</v>
      </c>
      <c r="L1833" s="1">
        <f>E1833*G1833</f>
        <v>372.56756756756761</v>
      </c>
      <c r="M1833" s="1">
        <f>L1833/1000000</f>
        <v>3.7256756756756762E-4</v>
      </c>
      <c r="N1833" s="1" t="s">
        <v>43</v>
      </c>
      <c r="O1833" s="1" t="s">
        <v>54</v>
      </c>
      <c r="P1833" s="1" t="s">
        <v>38</v>
      </c>
      <c r="Q1833" s="1" t="s">
        <v>38</v>
      </c>
      <c r="R1833" s="1" t="s">
        <v>191</v>
      </c>
      <c r="S1833" s="11" t="s">
        <v>3153</v>
      </c>
      <c r="T1833" s="1">
        <v>0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1</v>
      </c>
      <c r="AF1833" s="1">
        <v>0</v>
      </c>
      <c r="AG1833" s="1">
        <v>0</v>
      </c>
    </row>
    <row r="1834" spans="1:33" x14ac:dyDescent="0.25">
      <c r="A1834" s="15" t="s">
        <v>1385</v>
      </c>
      <c r="B1834" s="1" t="s">
        <v>576</v>
      </c>
      <c r="C1834" s="4" t="s">
        <v>597</v>
      </c>
      <c r="D1834" s="1" t="str">
        <f>CONCATENATE(B1834," ",C1834)</f>
        <v>Dell E2418HN</v>
      </c>
      <c r="E1834" s="5">
        <v>60</v>
      </c>
      <c r="F1834" s="1">
        <f>E1834/1000</f>
        <v>0.06</v>
      </c>
      <c r="G1834" s="2">
        <v>168.14864864864865</v>
      </c>
      <c r="H1834" s="2"/>
      <c r="I1834" s="1" t="s">
        <v>52</v>
      </c>
      <c r="J1834" s="1" t="s">
        <v>53</v>
      </c>
      <c r="K1834" s="1" t="s">
        <v>42</v>
      </c>
      <c r="L1834" s="1">
        <f>E1834*G1834</f>
        <v>10088.918918918918</v>
      </c>
      <c r="M1834" s="1">
        <f>L1834/1000000</f>
        <v>1.0088918918918919E-2</v>
      </c>
      <c r="N1834" s="1" t="s">
        <v>43</v>
      </c>
      <c r="O1834" s="1" t="s">
        <v>54</v>
      </c>
      <c r="P1834" s="1" t="s">
        <v>38</v>
      </c>
      <c r="Q1834" s="1" t="s">
        <v>38</v>
      </c>
      <c r="R1834" s="1" t="s">
        <v>39</v>
      </c>
      <c r="S1834" s="11" t="s">
        <v>3153</v>
      </c>
      <c r="T1834" s="1">
        <v>0</v>
      </c>
      <c r="U1834" s="1">
        <v>0</v>
      </c>
      <c r="V1834" s="1">
        <v>1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</v>
      </c>
      <c r="AD1834" s="1">
        <v>0</v>
      </c>
      <c r="AE1834" s="1">
        <v>1</v>
      </c>
      <c r="AF1834" s="1">
        <v>0</v>
      </c>
      <c r="AG1834" s="1">
        <v>0</v>
      </c>
    </row>
    <row r="1835" spans="1:33" x14ac:dyDescent="0.25">
      <c r="A1835" s="15" t="s">
        <v>1385</v>
      </c>
      <c r="B1835" s="1" t="s">
        <v>576</v>
      </c>
      <c r="C1835" s="4" t="s">
        <v>598</v>
      </c>
      <c r="D1835" s="1" t="str">
        <f>CONCATENATE(B1835," ",C1835)</f>
        <v>Dell E2420H</v>
      </c>
      <c r="E1835" s="5">
        <v>902</v>
      </c>
      <c r="F1835" s="1">
        <f>E1835/1000</f>
        <v>0.90200000000000002</v>
      </c>
      <c r="G1835" s="2">
        <v>121.52702702702703</v>
      </c>
      <c r="H1835" s="2"/>
      <c r="I1835" s="1" t="s">
        <v>52</v>
      </c>
      <c r="J1835" s="1" t="s">
        <v>53</v>
      </c>
      <c r="K1835" s="1" t="s">
        <v>42</v>
      </c>
      <c r="L1835" s="1">
        <f>E1835*G1835</f>
        <v>109617.37837837839</v>
      </c>
      <c r="M1835" s="1">
        <f>L1835/1000000</f>
        <v>0.10961737837837839</v>
      </c>
      <c r="N1835" s="1" t="s">
        <v>43</v>
      </c>
      <c r="O1835" s="1" t="s">
        <v>54</v>
      </c>
      <c r="P1835" s="1" t="s">
        <v>38</v>
      </c>
      <c r="Q1835" s="1" t="s">
        <v>38</v>
      </c>
      <c r="R1835" s="1" t="s">
        <v>39</v>
      </c>
      <c r="S1835" s="11" t="s">
        <v>3153</v>
      </c>
      <c r="T1835" s="1">
        <v>0</v>
      </c>
      <c r="U1835" s="1">
        <v>0</v>
      </c>
      <c r="V1835" s="1">
        <v>1</v>
      </c>
      <c r="W1835" s="1">
        <v>1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</v>
      </c>
      <c r="AD1835" s="1">
        <v>0</v>
      </c>
      <c r="AE1835" s="1">
        <v>1</v>
      </c>
      <c r="AF1835" s="1">
        <v>0</v>
      </c>
      <c r="AG1835" s="1">
        <v>0</v>
      </c>
    </row>
    <row r="1836" spans="1:33" x14ac:dyDescent="0.25">
      <c r="A1836" s="15" t="s">
        <v>1385</v>
      </c>
      <c r="B1836" s="1" t="s">
        <v>576</v>
      </c>
      <c r="C1836" s="4" t="s">
        <v>599</v>
      </c>
      <c r="D1836" s="1" t="str">
        <f>CONCATENATE(B1836," ",C1836)</f>
        <v>Dell E2420HS</v>
      </c>
      <c r="E1836" s="5">
        <v>3950</v>
      </c>
      <c r="F1836" s="1">
        <f>E1836/1000</f>
        <v>3.95</v>
      </c>
      <c r="G1836" s="2">
        <v>128.14054054054054</v>
      </c>
      <c r="H1836" s="2"/>
      <c r="I1836" s="1" t="s">
        <v>52</v>
      </c>
      <c r="J1836" s="1" t="s">
        <v>53</v>
      </c>
      <c r="K1836" s="1" t="s">
        <v>42</v>
      </c>
      <c r="L1836" s="1">
        <f>E1836*G1836</f>
        <v>506155.13513513515</v>
      </c>
      <c r="M1836" s="1">
        <f>L1836/1000000</f>
        <v>0.5061551351351351</v>
      </c>
      <c r="N1836" s="1" t="s">
        <v>43</v>
      </c>
      <c r="O1836" s="1" t="s">
        <v>54</v>
      </c>
      <c r="P1836" s="1" t="s">
        <v>38</v>
      </c>
      <c r="Q1836" s="1" t="s">
        <v>38</v>
      </c>
      <c r="R1836" s="1" t="s">
        <v>39</v>
      </c>
      <c r="S1836" s="11" t="s">
        <v>3153</v>
      </c>
      <c r="T1836" s="1">
        <v>0</v>
      </c>
      <c r="U1836" s="1">
        <v>0</v>
      </c>
      <c r="V1836" s="1">
        <v>1</v>
      </c>
      <c r="W1836" s="1">
        <v>1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1</v>
      </c>
      <c r="AF1836" s="1">
        <v>0</v>
      </c>
      <c r="AG1836" s="1">
        <v>0</v>
      </c>
    </row>
    <row r="1837" spans="1:33" x14ac:dyDescent="0.25">
      <c r="A1837" s="15" t="s">
        <v>1385</v>
      </c>
      <c r="B1837" s="1" t="s">
        <v>576</v>
      </c>
      <c r="C1837" s="4" t="s">
        <v>600</v>
      </c>
      <c r="D1837" s="1" t="str">
        <f>CONCATENATE(B1837," ",C1837)</f>
        <v>Dell E2421HN</v>
      </c>
      <c r="E1837" s="5">
        <v>4972</v>
      </c>
      <c r="F1837" s="1">
        <f>E1837/1000</f>
        <v>4.9720000000000004</v>
      </c>
      <c r="G1837" s="2">
        <v>120.17567567567568</v>
      </c>
      <c r="H1837" s="2"/>
      <c r="I1837" s="1" t="s">
        <v>52</v>
      </c>
      <c r="J1837" s="1" t="s">
        <v>53</v>
      </c>
      <c r="K1837" s="1" t="s">
        <v>42</v>
      </c>
      <c r="L1837" s="1">
        <f>E1837*G1837</f>
        <v>597513.45945945941</v>
      </c>
      <c r="M1837" s="1">
        <f>L1837/1000000</f>
        <v>0.59751345945945944</v>
      </c>
      <c r="N1837" s="1" t="s">
        <v>43</v>
      </c>
      <c r="O1837" s="1" t="s">
        <v>54</v>
      </c>
      <c r="P1837" s="1" t="s">
        <v>38</v>
      </c>
      <c r="Q1837" s="1" t="s">
        <v>38</v>
      </c>
      <c r="R1837" s="1" t="s">
        <v>39</v>
      </c>
      <c r="S1837" s="11" t="s">
        <v>1724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1</v>
      </c>
      <c r="AF1837" s="1">
        <v>0</v>
      </c>
      <c r="AG1837" s="1">
        <v>0</v>
      </c>
    </row>
    <row r="1838" spans="1:33" x14ac:dyDescent="0.25">
      <c r="A1838" s="15" t="s">
        <v>1385</v>
      </c>
      <c r="B1838" s="1" t="s">
        <v>576</v>
      </c>
      <c r="C1838" s="4" t="s">
        <v>601</v>
      </c>
      <c r="D1838" s="1" t="str">
        <f>CONCATENATE(B1838," ",C1838)</f>
        <v>Dell E2720H</v>
      </c>
      <c r="E1838" s="5">
        <v>471</v>
      </c>
      <c r="F1838" s="1">
        <f>E1838/1000</f>
        <v>0.47099999999999997</v>
      </c>
      <c r="G1838" s="2">
        <v>163.10472972972974</v>
      </c>
      <c r="H1838" s="2"/>
      <c r="I1838" s="1" t="s">
        <v>63</v>
      </c>
      <c r="J1838" s="1" t="s">
        <v>63</v>
      </c>
      <c r="K1838" s="1" t="s">
        <v>42</v>
      </c>
      <c r="L1838" s="1">
        <f>E1838*G1838</f>
        <v>76822.327702702707</v>
      </c>
      <c r="M1838" s="1">
        <f>L1838/1000000</f>
        <v>7.6822327702702711E-2</v>
      </c>
      <c r="N1838" s="1" t="s">
        <v>43</v>
      </c>
      <c r="O1838" s="1" t="s">
        <v>54</v>
      </c>
      <c r="P1838" s="1" t="s">
        <v>38</v>
      </c>
      <c r="Q1838" s="1" t="s">
        <v>38</v>
      </c>
      <c r="R1838" s="1" t="s">
        <v>39</v>
      </c>
      <c r="S1838" s="11" t="s">
        <v>3153</v>
      </c>
      <c r="T1838" s="1">
        <v>0</v>
      </c>
      <c r="U1838" s="1">
        <v>0</v>
      </c>
      <c r="V1838" s="1">
        <v>1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0</v>
      </c>
      <c r="AE1838" s="1">
        <v>1</v>
      </c>
      <c r="AF1838" s="1">
        <v>0</v>
      </c>
      <c r="AG1838" s="1">
        <v>0</v>
      </c>
    </row>
    <row r="1839" spans="1:33" x14ac:dyDescent="0.25">
      <c r="A1839" s="15" t="s">
        <v>1385</v>
      </c>
      <c r="B1839" s="1" t="s">
        <v>576</v>
      </c>
      <c r="C1839" s="4" t="s">
        <v>602</v>
      </c>
      <c r="D1839" s="1" t="str">
        <f>CONCATENATE(B1839," ",C1839)</f>
        <v>Dell E2720HS</v>
      </c>
      <c r="E1839" s="5">
        <v>864</v>
      </c>
      <c r="F1839" s="1">
        <f>E1839/1000</f>
        <v>0.86399999999999999</v>
      </c>
      <c r="G1839" s="2">
        <v>175.60135135135135</v>
      </c>
      <c r="H1839" s="2"/>
      <c r="I1839" s="1" t="s">
        <v>63</v>
      </c>
      <c r="J1839" s="1" t="s">
        <v>63</v>
      </c>
      <c r="K1839" s="1" t="s">
        <v>42</v>
      </c>
      <c r="L1839" s="1">
        <f>E1839*G1839</f>
        <v>151719.56756756757</v>
      </c>
      <c r="M1839" s="1">
        <f>L1839/1000000</f>
        <v>0.15171956756756758</v>
      </c>
      <c r="N1839" s="1" t="s">
        <v>43</v>
      </c>
      <c r="O1839" s="1" t="s">
        <v>54</v>
      </c>
      <c r="P1839" s="1" t="s">
        <v>38</v>
      </c>
      <c r="Q1839" s="1" t="s">
        <v>38</v>
      </c>
      <c r="R1839" s="1" t="s">
        <v>39</v>
      </c>
      <c r="S1839" s="11" t="s">
        <v>3153</v>
      </c>
      <c r="T1839" s="1">
        <v>0</v>
      </c>
      <c r="U1839" s="1">
        <v>0</v>
      </c>
      <c r="V1839" s="1">
        <v>1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0</v>
      </c>
      <c r="AE1839" s="1">
        <v>1</v>
      </c>
      <c r="AF1839" s="1">
        <v>0</v>
      </c>
      <c r="AG1839" s="1">
        <v>0</v>
      </c>
    </row>
    <row r="1840" spans="1:33" x14ac:dyDescent="0.25">
      <c r="A1840" s="15" t="s">
        <v>1385</v>
      </c>
      <c r="B1840" s="1" t="s">
        <v>576</v>
      </c>
      <c r="C1840" s="4" t="s">
        <v>603</v>
      </c>
      <c r="D1840" s="1" t="str">
        <f>CONCATENATE(B1840," ",C1840)</f>
        <v>Dell P1917S</v>
      </c>
      <c r="E1840" s="5">
        <v>991</v>
      </c>
      <c r="F1840" s="1">
        <f>E1840/1000</f>
        <v>0.99099999999999999</v>
      </c>
      <c r="G1840" s="2">
        <v>164.43243243243242</v>
      </c>
      <c r="H1840" s="2"/>
      <c r="I1840" s="1" t="s">
        <v>407</v>
      </c>
      <c r="J1840" s="1" t="s">
        <v>183</v>
      </c>
      <c r="K1840" s="1" t="s">
        <v>184</v>
      </c>
      <c r="L1840" s="1">
        <f>E1840*G1840</f>
        <v>162952.54054054053</v>
      </c>
      <c r="M1840" s="1">
        <f>L1840/1000000</f>
        <v>0.16295254054054054</v>
      </c>
      <c r="N1840" s="1" t="s">
        <v>36</v>
      </c>
      <c r="O1840" s="1" t="s">
        <v>54</v>
      </c>
      <c r="P1840" s="1" t="s">
        <v>38</v>
      </c>
      <c r="Q1840" s="1" t="s">
        <v>38</v>
      </c>
      <c r="R1840" s="1">
        <v>0</v>
      </c>
      <c r="S1840" s="11" t="s">
        <v>3153</v>
      </c>
      <c r="T1840" s="1">
        <v>0</v>
      </c>
      <c r="U1840" s="1">
        <v>0</v>
      </c>
      <c r="V1840" s="1">
        <v>0</v>
      </c>
      <c r="W1840" s="1">
        <v>1</v>
      </c>
      <c r="X1840" s="1">
        <v>0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</row>
    <row r="1841" spans="1:33" x14ac:dyDescent="0.25">
      <c r="A1841" s="15" t="s">
        <v>1385</v>
      </c>
      <c r="B1841" s="1" t="s">
        <v>576</v>
      </c>
      <c r="C1841" s="4" t="s">
        <v>604</v>
      </c>
      <c r="D1841" s="1" t="str">
        <f>CONCATENATE(B1841," ",C1841)</f>
        <v>Dell P2018H</v>
      </c>
      <c r="E1841" s="5">
        <v>32</v>
      </c>
      <c r="F1841" s="1">
        <f>E1841/1000</f>
        <v>3.2000000000000001E-2</v>
      </c>
      <c r="G1841" s="2">
        <v>130.94594594594594</v>
      </c>
      <c r="H1841" s="2"/>
      <c r="I1841" s="1" t="s">
        <v>187</v>
      </c>
      <c r="J1841" s="1" t="s">
        <v>187</v>
      </c>
      <c r="K1841" s="1" t="s">
        <v>188</v>
      </c>
      <c r="L1841" s="1">
        <f>E1841*G1841</f>
        <v>4190.27027027027</v>
      </c>
      <c r="M1841" s="1">
        <f>L1841/1000000</f>
        <v>4.19027027027027E-3</v>
      </c>
      <c r="N1841" s="1" t="s">
        <v>36</v>
      </c>
      <c r="O1841" s="1" t="s">
        <v>37</v>
      </c>
      <c r="P1841" s="1" t="s">
        <v>38</v>
      </c>
      <c r="Q1841" s="1" t="s">
        <v>38</v>
      </c>
      <c r="R1841" s="1" t="s">
        <v>39</v>
      </c>
      <c r="S1841" s="11" t="s">
        <v>3153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pans="1:33" x14ac:dyDescent="0.25">
      <c r="A1842" s="15" t="s">
        <v>1385</v>
      </c>
      <c r="B1842" s="1" t="s">
        <v>576</v>
      </c>
      <c r="C1842" s="4" t="s">
        <v>605</v>
      </c>
      <c r="D1842" s="1" t="str">
        <f>CONCATENATE(B1842," ",C1842)</f>
        <v>Dell P2217</v>
      </c>
      <c r="E1842" s="5">
        <v>163</v>
      </c>
      <c r="F1842" s="1">
        <f>E1842/1000</f>
        <v>0.16300000000000001</v>
      </c>
      <c r="G1842" s="2">
        <v>143.1081081081081</v>
      </c>
      <c r="H1842" s="2"/>
      <c r="I1842" s="1" t="s">
        <v>606</v>
      </c>
      <c r="J1842" s="1" t="s">
        <v>183</v>
      </c>
      <c r="K1842" s="1" t="s">
        <v>607</v>
      </c>
      <c r="L1842" s="1">
        <f>E1842*G1842</f>
        <v>23326.62162162162</v>
      </c>
      <c r="M1842" s="1">
        <f>L1842/1000000</f>
        <v>2.3326621621621621E-2</v>
      </c>
      <c r="N1842" s="1" t="s">
        <v>36</v>
      </c>
      <c r="O1842" s="1" t="s">
        <v>37</v>
      </c>
      <c r="P1842" s="1" t="s">
        <v>38</v>
      </c>
      <c r="Q1842" s="1" t="s">
        <v>38</v>
      </c>
      <c r="R1842" s="1">
        <v>0</v>
      </c>
      <c r="S1842" s="11" t="s">
        <v>3153</v>
      </c>
      <c r="T1842" s="1">
        <v>0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  <c r="AA1842" s="1">
        <v>0</v>
      </c>
      <c r="AB1842" s="1">
        <v>1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pans="1:33" x14ac:dyDescent="0.25">
      <c r="A1843" s="15" t="s">
        <v>1385</v>
      </c>
      <c r="B1843" s="1" t="s">
        <v>576</v>
      </c>
      <c r="C1843" s="4" t="s">
        <v>608</v>
      </c>
      <c r="D1843" s="1" t="str">
        <f>CONCATENATE(B1843," ",C1843)</f>
        <v>Dell P2217H</v>
      </c>
      <c r="E1843" s="5">
        <v>55</v>
      </c>
      <c r="F1843" s="1">
        <f>E1843/1000</f>
        <v>5.5E-2</v>
      </c>
      <c r="G1843" s="2">
        <v>141.97368421052633</v>
      </c>
      <c r="H1843" s="2"/>
      <c r="I1843" s="1" t="s">
        <v>41</v>
      </c>
      <c r="J1843" s="1" t="s">
        <v>41</v>
      </c>
      <c r="K1843" s="1" t="s">
        <v>42</v>
      </c>
      <c r="L1843" s="1">
        <f>E1843*G1843</f>
        <v>7808.5526315789484</v>
      </c>
      <c r="M1843" s="1">
        <f>L1843/1000000</f>
        <v>7.8085526315789487E-3</v>
      </c>
      <c r="N1843" s="1" t="s">
        <v>43</v>
      </c>
      <c r="O1843" s="1" t="s">
        <v>54</v>
      </c>
      <c r="P1843" s="1" t="s">
        <v>38</v>
      </c>
      <c r="Q1843" s="1" t="s">
        <v>38</v>
      </c>
      <c r="R1843" s="1">
        <v>0</v>
      </c>
      <c r="S1843" s="11" t="s">
        <v>3153</v>
      </c>
      <c r="T1843" s="1">
        <v>0</v>
      </c>
      <c r="U1843" s="1">
        <v>0</v>
      </c>
      <c r="V1843" s="1">
        <v>0</v>
      </c>
      <c r="W1843" s="1">
        <v>1</v>
      </c>
      <c r="X1843" s="1">
        <v>0</v>
      </c>
      <c r="Y1843" s="1">
        <v>0</v>
      </c>
      <c r="Z1843" s="1">
        <v>0</v>
      </c>
      <c r="AA1843" s="1">
        <v>0</v>
      </c>
      <c r="AB1843" s="1">
        <v>1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</row>
    <row r="1844" spans="1:33" x14ac:dyDescent="0.25">
      <c r="A1844" s="15" t="s">
        <v>1385</v>
      </c>
      <c r="B1844" s="1" t="s">
        <v>576</v>
      </c>
      <c r="C1844" s="4" t="s">
        <v>609</v>
      </c>
      <c r="D1844" s="1" t="str">
        <f>CONCATENATE(B1844," ",C1844)</f>
        <v>Dell P2219H</v>
      </c>
      <c r="E1844" s="5">
        <v>812</v>
      </c>
      <c r="F1844" s="1">
        <f>E1844/1000</f>
        <v>0.81200000000000006</v>
      </c>
      <c r="G1844" s="2">
        <v>158.01351351351352</v>
      </c>
      <c r="H1844" s="2"/>
      <c r="I1844" s="1" t="s">
        <v>41</v>
      </c>
      <c r="J1844" s="1" t="s">
        <v>41</v>
      </c>
      <c r="K1844" s="1" t="s">
        <v>42</v>
      </c>
      <c r="L1844" s="1">
        <f>E1844*G1844</f>
        <v>128306.97297297297</v>
      </c>
      <c r="M1844" s="1">
        <f>L1844/1000000</f>
        <v>0.12830697297297297</v>
      </c>
      <c r="N1844" s="1" t="s">
        <v>43</v>
      </c>
      <c r="O1844" s="1" t="s">
        <v>54</v>
      </c>
      <c r="P1844" s="1" t="s">
        <v>38</v>
      </c>
      <c r="Q1844" s="1" t="s">
        <v>38</v>
      </c>
      <c r="R1844" s="1" t="s">
        <v>39</v>
      </c>
      <c r="S1844" s="11" t="s">
        <v>3153</v>
      </c>
      <c r="T1844" s="1">
        <v>0</v>
      </c>
      <c r="U1844" s="1">
        <v>0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1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</row>
    <row r="1845" spans="1:33" x14ac:dyDescent="0.25">
      <c r="A1845" s="15" t="s">
        <v>1385</v>
      </c>
      <c r="B1845" s="1" t="s">
        <v>576</v>
      </c>
      <c r="C1845" s="4" t="s">
        <v>610</v>
      </c>
      <c r="D1845" s="1" t="str">
        <f>CONCATENATE(B1845," ",C1845)</f>
        <v>Dell P2317H</v>
      </c>
      <c r="E1845" s="5">
        <v>84</v>
      </c>
      <c r="F1845" s="1">
        <f>E1845/1000</f>
        <v>8.4000000000000005E-2</v>
      </c>
      <c r="G1845" s="2">
        <v>198.71794871794873</v>
      </c>
      <c r="H1845" s="2"/>
      <c r="I1845" s="1" t="s">
        <v>174</v>
      </c>
      <c r="J1845" s="1" t="s">
        <v>174</v>
      </c>
      <c r="K1845" s="1" t="s">
        <v>42</v>
      </c>
      <c r="L1845" s="1">
        <f>E1845*G1845</f>
        <v>16692.307692307695</v>
      </c>
      <c r="M1845" s="1">
        <f>L1845/1000000</f>
        <v>1.6692307692307694E-2</v>
      </c>
      <c r="N1845" s="1" t="s">
        <v>43</v>
      </c>
      <c r="O1845" s="1" t="s">
        <v>54</v>
      </c>
      <c r="P1845" s="1" t="s">
        <v>38</v>
      </c>
      <c r="Q1845" s="1" t="s">
        <v>38</v>
      </c>
      <c r="R1845" s="1">
        <v>0</v>
      </c>
      <c r="S1845" s="11" t="s">
        <v>3153</v>
      </c>
      <c r="T1845" s="1">
        <v>0</v>
      </c>
      <c r="U1845" s="1">
        <v>0</v>
      </c>
      <c r="V1845" s="1">
        <v>1</v>
      </c>
      <c r="W1845" s="1">
        <v>1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1</v>
      </c>
      <c r="AF1845" s="1">
        <v>0</v>
      </c>
      <c r="AG1845" s="1">
        <v>0</v>
      </c>
    </row>
    <row r="1846" spans="1:33" x14ac:dyDescent="0.25">
      <c r="A1846" s="15" t="s">
        <v>1385</v>
      </c>
      <c r="B1846" s="1" t="s">
        <v>576</v>
      </c>
      <c r="C1846" s="4" t="s">
        <v>611</v>
      </c>
      <c r="D1846" s="1" t="str">
        <f>CONCATENATE(B1846," ",C1846)</f>
        <v>Dell P2319H</v>
      </c>
      <c r="E1846" s="5">
        <v>616</v>
      </c>
      <c r="F1846" s="1">
        <f>E1846/1000</f>
        <v>0.61599999999999999</v>
      </c>
      <c r="G1846" s="2">
        <v>175.80180180180182</v>
      </c>
      <c r="H1846" s="2"/>
      <c r="I1846" s="1" t="s">
        <v>174</v>
      </c>
      <c r="J1846" s="1" t="s">
        <v>174</v>
      </c>
      <c r="K1846" s="1" t="s">
        <v>42</v>
      </c>
      <c r="L1846" s="1">
        <f>E1846*G1846</f>
        <v>108293.90990990991</v>
      </c>
      <c r="M1846" s="1">
        <f>L1846/1000000</f>
        <v>0.10829390990990991</v>
      </c>
      <c r="N1846" s="1" t="s">
        <v>43</v>
      </c>
      <c r="O1846" s="1" t="s">
        <v>54</v>
      </c>
      <c r="P1846" s="1" t="s">
        <v>38</v>
      </c>
      <c r="Q1846" s="1" t="s">
        <v>38</v>
      </c>
      <c r="R1846" s="1" t="s">
        <v>39</v>
      </c>
      <c r="S1846" s="11" t="s">
        <v>3153</v>
      </c>
      <c r="T1846" s="1">
        <v>0</v>
      </c>
      <c r="U1846" s="1">
        <v>0</v>
      </c>
      <c r="V1846" s="1">
        <v>1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1</v>
      </c>
      <c r="AF1846" s="1">
        <v>0</v>
      </c>
      <c r="AG1846" s="1">
        <v>0</v>
      </c>
    </row>
    <row r="1847" spans="1:33" x14ac:dyDescent="0.25">
      <c r="A1847" s="15" t="s">
        <v>1385</v>
      </c>
      <c r="B1847" s="1" t="s">
        <v>576</v>
      </c>
      <c r="C1847" s="4" t="s">
        <v>1522</v>
      </c>
      <c r="D1847" s="1" t="str">
        <f>CONCATENATE(B1847," ",C1847)</f>
        <v>Dell P2415Q</v>
      </c>
      <c r="E1847" s="5">
        <v>4</v>
      </c>
      <c r="F1847" s="1">
        <f>E1847/1000</f>
        <v>4.0000000000000001E-3</v>
      </c>
      <c r="G1847" s="2">
        <v>556.70270270270271</v>
      </c>
      <c r="H1847" s="2"/>
      <c r="I1847" s="1" t="s">
        <v>52</v>
      </c>
      <c r="J1847" s="1" t="s">
        <v>53</v>
      </c>
      <c r="K1847" s="1" t="s">
        <v>86</v>
      </c>
      <c r="L1847" s="1">
        <f>E1847*G1847</f>
        <v>2226.8108108108108</v>
      </c>
      <c r="M1847" s="1">
        <f>L1847/1000000</f>
        <v>2.2268108108108109E-3</v>
      </c>
      <c r="N1847" s="1" t="s">
        <v>87</v>
      </c>
      <c r="O1847" s="1" t="s">
        <v>54</v>
      </c>
      <c r="P1847" s="1" t="s">
        <v>38</v>
      </c>
      <c r="Q1847" s="1" t="s">
        <v>38</v>
      </c>
      <c r="R1847" s="1" t="s">
        <v>77</v>
      </c>
      <c r="S1847" s="11" t="s">
        <v>3153</v>
      </c>
      <c r="T1847" s="1">
        <v>0</v>
      </c>
      <c r="U1847" s="1">
        <v>0</v>
      </c>
      <c r="V1847" s="1">
        <v>0</v>
      </c>
      <c r="W1847" s="1">
        <v>1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</v>
      </c>
      <c r="AD1847" s="1">
        <v>0</v>
      </c>
      <c r="AE1847" s="1">
        <v>1</v>
      </c>
      <c r="AF1847" s="1">
        <v>0</v>
      </c>
      <c r="AG1847" s="1">
        <v>1</v>
      </c>
    </row>
    <row r="1848" spans="1:33" x14ac:dyDescent="0.25">
      <c r="A1848" s="15" t="s">
        <v>1385</v>
      </c>
      <c r="B1848" s="1" t="s">
        <v>576</v>
      </c>
      <c r="C1848" s="4" t="s">
        <v>612</v>
      </c>
      <c r="D1848" s="1" t="str">
        <f>CONCATENATE(B1848," ",C1848)</f>
        <v>Dell P2417H</v>
      </c>
      <c r="E1848" s="5">
        <v>348</v>
      </c>
      <c r="F1848" s="1">
        <f>E1848/1000</f>
        <v>0.34799999999999998</v>
      </c>
      <c r="G1848" s="2">
        <v>195.81081081081081</v>
      </c>
      <c r="H1848" s="2"/>
      <c r="I1848" s="1" t="s">
        <v>52</v>
      </c>
      <c r="J1848" s="1" t="s">
        <v>53</v>
      </c>
      <c r="K1848" s="1" t="s">
        <v>42</v>
      </c>
      <c r="L1848" s="1">
        <f>E1848*G1848</f>
        <v>68142.16216216216</v>
      </c>
      <c r="M1848" s="1">
        <f>L1848/1000000</f>
        <v>6.8142162162162165E-2</v>
      </c>
      <c r="N1848" s="1" t="s">
        <v>43</v>
      </c>
      <c r="O1848" s="1" t="s">
        <v>54</v>
      </c>
      <c r="P1848" s="1" t="s">
        <v>38</v>
      </c>
      <c r="Q1848" s="1" t="s">
        <v>38</v>
      </c>
      <c r="R1848" s="1" t="s">
        <v>77</v>
      </c>
      <c r="S1848" s="11" t="s">
        <v>3153</v>
      </c>
      <c r="T1848" s="1">
        <v>0</v>
      </c>
      <c r="U1848" s="1">
        <v>0</v>
      </c>
      <c r="V1848" s="1">
        <v>0</v>
      </c>
      <c r="W1848" s="1">
        <v>1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0</v>
      </c>
      <c r="AE1848" s="1">
        <v>1</v>
      </c>
      <c r="AF1848" s="1">
        <v>0</v>
      </c>
      <c r="AG1848" s="1">
        <v>0</v>
      </c>
    </row>
    <row r="1849" spans="1:33" x14ac:dyDescent="0.25">
      <c r="A1849" s="15" t="s">
        <v>1385</v>
      </c>
      <c r="B1849" s="1" t="s">
        <v>576</v>
      </c>
      <c r="C1849" s="4" t="s">
        <v>614</v>
      </c>
      <c r="D1849" s="1" t="str">
        <f>CONCATENATE(B1849," ",C1849)</f>
        <v>Dell P2418HT</v>
      </c>
      <c r="E1849" s="5">
        <v>386</v>
      </c>
      <c r="F1849" s="1">
        <f>E1849/1000</f>
        <v>0.38600000000000001</v>
      </c>
      <c r="G1849" s="2">
        <v>405.31081081081084</v>
      </c>
      <c r="H1849" s="2"/>
      <c r="I1849" s="1" t="s">
        <v>52</v>
      </c>
      <c r="J1849" s="1" t="s">
        <v>53</v>
      </c>
      <c r="K1849" s="1" t="s">
        <v>42</v>
      </c>
      <c r="L1849" s="1">
        <f>E1849*G1849</f>
        <v>156449.97297297299</v>
      </c>
      <c r="M1849" s="1">
        <f>L1849/1000000</f>
        <v>0.156449972972973</v>
      </c>
      <c r="N1849" s="1" t="s">
        <v>43</v>
      </c>
      <c r="O1849" s="1" t="s">
        <v>54</v>
      </c>
      <c r="P1849" s="1" t="s">
        <v>38</v>
      </c>
      <c r="Q1849" s="1" t="s">
        <v>38</v>
      </c>
      <c r="R1849" s="1" t="s">
        <v>77</v>
      </c>
      <c r="S1849" s="11" t="s">
        <v>3153</v>
      </c>
      <c r="T1849" s="1">
        <v>0</v>
      </c>
      <c r="U1849" s="1">
        <v>0</v>
      </c>
      <c r="V1849" s="1">
        <v>0</v>
      </c>
      <c r="W1849" s="1">
        <v>1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1</v>
      </c>
      <c r="AF1849" s="1">
        <v>0</v>
      </c>
      <c r="AG1849" s="1">
        <v>0</v>
      </c>
    </row>
    <row r="1850" spans="1:33" x14ac:dyDescent="0.25">
      <c r="A1850" s="15" t="s">
        <v>1385</v>
      </c>
      <c r="B1850" s="1" t="s">
        <v>576</v>
      </c>
      <c r="C1850" s="4" t="s">
        <v>615</v>
      </c>
      <c r="D1850" s="1" t="str">
        <f>CONCATENATE(B1850," ",C1850)</f>
        <v>Dell P2418HZm</v>
      </c>
      <c r="E1850" s="5">
        <v>282</v>
      </c>
      <c r="F1850" s="1">
        <f>E1850/1000</f>
        <v>0.28199999999999997</v>
      </c>
      <c r="G1850" s="2">
        <v>270.13513513513516</v>
      </c>
      <c r="H1850" s="2"/>
      <c r="I1850" s="1" t="s">
        <v>52</v>
      </c>
      <c r="J1850" s="1" t="s">
        <v>53</v>
      </c>
      <c r="K1850" s="1" t="s">
        <v>42</v>
      </c>
      <c r="L1850" s="1">
        <f>E1850*G1850</f>
        <v>76178.108108108121</v>
      </c>
      <c r="M1850" s="1">
        <f>L1850/1000000</f>
        <v>7.6178108108108128E-2</v>
      </c>
      <c r="N1850" s="1" t="s">
        <v>43</v>
      </c>
      <c r="O1850" s="1" t="s">
        <v>54</v>
      </c>
      <c r="P1850" s="1" t="s">
        <v>38</v>
      </c>
      <c r="Q1850" s="1" t="s">
        <v>38</v>
      </c>
      <c r="R1850" s="1" t="s">
        <v>77</v>
      </c>
      <c r="S1850" s="11" t="s">
        <v>3153</v>
      </c>
      <c r="T1850" s="1">
        <v>0</v>
      </c>
      <c r="U1850" s="1">
        <v>0</v>
      </c>
      <c r="V1850" s="1">
        <v>0</v>
      </c>
      <c r="W1850" s="1">
        <v>1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1</v>
      </c>
      <c r="AD1850" s="1">
        <v>0</v>
      </c>
      <c r="AE1850" s="1">
        <v>1</v>
      </c>
      <c r="AF1850" s="1">
        <v>0</v>
      </c>
      <c r="AG1850" s="1">
        <v>0</v>
      </c>
    </row>
    <row r="1851" spans="1:33" x14ac:dyDescent="0.25">
      <c r="A1851" s="15" t="s">
        <v>1385</v>
      </c>
      <c r="B1851" s="1" t="s">
        <v>576</v>
      </c>
      <c r="C1851" s="4" t="s">
        <v>616</v>
      </c>
      <c r="D1851" s="1" t="str">
        <f>CONCATENATE(B1851," ",C1851)</f>
        <v>Dell P2419H</v>
      </c>
      <c r="E1851" s="5">
        <v>4242</v>
      </c>
      <c r="F1851" s="1">
        <f>E1851/1000</f>
        <v>4.242</v>
      </c>
      <c r="G1851" s="2">
        <v>186.90990990990991</v>
      </c>
      <c r="H1851" s="2"/>
      <c r="I1851" s="1" t="s">
        <v>52</v>
      </c>
      <c r="J1851" s="1" t="s">
        <v>53</v>
      </c>
      <c r="K1851" s="1" t="s">
        <v>42</v>
      </c>
      <c r="L1851" s="1">
        <f>E1851*G1851</f>
        <v>792871.83783783787</v>
      </c>
      <c r="M1851" s="1">
        <f>L1851/1000000</f>
        <v>0.79287183783783788</v>
      </c>
      <c r="N1851" s="1" t="s">
        <v>43</v>
      </c>
      <c r="O1851" s="1" t="s">
        <v>54</v>
      </c>
      <c r="P1851" s="1" t="s">
        <v>38</v>
      </c>
      <c r="Q1851" s="1" t="s">
        <v>38</v>
      </c>
      <c r="R1851" s="1" t="s">
        <v>39</v>
      </c>
      <c r="S1851" s="11" t="s">
        <v>3153</v>
      </c>
      <c r="T1851" s="1">
        <v>0</v>
      </c>
      <c r="U1851" s="1">
        <v>0</v>
      </c>
      <c r="V1851" s="1">
        <v>0</v>
      </c>
      <c r="W1851" s="1">
        <v>1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1</v>
      </c>
      <c r="AD1851" s="1">
        <v>0</v>
      </c>
      <c r="AE1851" s="1">
        <v>1</v>
      </c>
      <c r="AF1851" s="1">
        <v>0</v>
      </c>
      <c r="AG1851" s="1">
        <v>0</v>
      </c>
    </row>
    <row r="1852" spans="1:33" x14ac:dyDescent="0.25">
      <c r="A1852" s="15" t="s">
        <v>1385</v>
      </c>
      <c r="B1852" s="1" t="s">
        <v>576</v>
      </c>
      <c r="C1852" s="4" t="s">
        <v>617</v>
      </c>
      <c r="D1852" s="1" t="str">
        <f>CONCATENATE(B1852," ",C1852)</f>
        <v>Dell P2419HC</v>
      </c>
      <c r="E1852" s="5">
        <v>743</v>
      </c>
      <c r="F1852" s="1">
        <f>E1852/1000</f>
        <v>0.74299999999999999</v>
      </c>
      <c r="G1852" s="2">
        <v>229.63513513513513</v>
      </c>
      <c r="H1852" s="2"/>
      <c r="I1852" s="1" t="s">
        <v>52</v>
      </c>
      <c r="J1852" s="1" t="s">
        <v>53</v>
      </c>
      <c r="K1852" s="1" t="s">
        <v>42</v>
      </c>
      <c r="L1852" s="1">
        <f>E1852*G1852</f>
        <v>170618.90540540541</v>
      </c>
      <c r="M1852" s="1">
        <f>L1852/1000000</f>
        <v>0.17061890540540542</v>
      </c>
      <c r="N1852" s="1" t="s">
        <v>43</v>
      </c>
      <c r="O1852" s="1" t="s">
        <v>54</v>
      </c>
      <c r="P1852" s="1" t="s">
        <v>38</v>
      </c>
      <c r="Q1852" s="1" t="s">
        <v>38</v>
      </c>
      <c r="R1852" s="1" t="s">
        <v>39</v>
      </c>
      <c r="S1852" s="11" t="s">
        <v>3153</v>
      </c>
      <c r="T1852" s="1">
        <v>0</v>
      </c>
      <c r="U1852" s="1">
        <v>0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1</v>
      </c>
      <c r="AF1852" s="1">
        <v>0</v>
      </c>
      <c r="AG1852" s="1">
        <v>0</v>
      </c>
    </row>
    <row r="1853" spans="1:33" x14ac:dyDescent="0.25">
      <c r="A1853" s="15" t="s">
        <v>1385</v>
      </c>
      <c r="B1853" s="1" t="s">
        <v>576</v>
      </c>
      <c r="C1853" s="4" t="s">
        <v>1523</v>
      </c>
      <c r="D1853" s="1" t="str">
        <f>CONCATENATE(B1853," ",C1853)</f>
        <v>Dell P2419HEMEA</v>
      </c>
      <c r="E1853" s="5">
        <v>162</v>
      </c>
      <c r="F1853" s="1">
        <f>E1853/1000</f>
        <v>0.16200000000000001</v>
      </c>
      <c r="G1853" s="2">
        <v>225.0625</v>
      </c>
      <c r="H1853" s="2"/>
      <c r="I1853" s="1" t="s">
        <v>52</v>
      </c>
      <c r="J1853" s="1" t="s">
        <v>53</v>
      </c>
      <c r="K1853" s="1" t="s">
        <v>42</v>
      </c>
      <c r="L1853" s="1">
        <f>E1853*G1853</f>
        <v>36460.125</v>
      </c>
      <c r="M1853" s="1">
        <f>L1853/1000000</f>
        <v>3.6460125000000003E-2</v>
      </c>
      <c r="N1853" s="1" t="s">
        <v>43</v>
      </c>
      <c r="O1853" s="1" t="s">
        <v>54</v>
      </c>
      <c r="P1853" s="1" t="s">
        <v>38</v>
      </c>
      <c r="Q1853" s="1" t="s">
        <v>38</v>
      </c>
      <c r="R1853" s="1" t="s">
        <v>39</v>
      </c>
      <c r="S1853" s="11" t="s">
        <v>3108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1</v>
      </c>
      <c r="AF1853" s="1">
        <v>0</v>
      </c>
      <c r="AG1853" s="1">
        <v>0</v>
      </c>
    </row>
    <row r="1854" spans="1:33" x14ac:dyDescent="0.25">
      <c r="A1854" s="15" t="s">
        <v>1385</v>
      </c>
      <c r="B1854" s="1" t="s">
        <v>576</v>
      </c>
      <c r="C1854" s="4" t="s">
        <v>618</v>
      </c>
      <c r="D1854" s="1" t="str">
        <f>CONCATENATE(B1854," ",C1854)</f>
        <v>Dell P2421</v>
      </c>
      <c r="E1854" s="5">
        <v>681</v>
      </c>
      <c r="F1854" s="1">
        <f>E1854/1000</f>
        <v>0.68100000000000005</v>
      </c>
      <c r="G1854" s="2">
        <v>237.83108108108109</v>
      </c>
      <c r="H1854" s="2"/>
      <c r="I1854" s="1" t="s">
        <v>52</v>
      </c>
      <c r="J1854" s="1" t="s">
        <v>53</v>
      </c>
      <c r="K1854" s="1" t="s">
        <v>64</v>
      </c>
      <c r="L1854" s="1">
        <f>E1854*G1854</f>
        <v>161962.96621621621</v>
      </c>
      <c r="M1854" s="1">
        <f>L1854/1000000</f>
        <v>0.16196296621621623</v>
      </c>
      <c r="N1854" s="1" t="s">
        <v>65</v>
      </c>
      <c r="O1854" s="1" t="s">
        <v>54</v>
      </c>
      <c r="P1854" s="1" t="s">
        <v>38</v>
      </c>
      <c r="Q1854" s="1" t="s">
        <v>38</v>
      </c>
      <c r="R1854" s="1" t="s">
        <v>191</v>
      </c>
      <c r="S1854" s="11" t="s">
        <v>3153</v>
      </c>
      <c r="T1854" s="1">
        <v>0</v>
      </c>
      <c r="U1854" s="1">
        <v>0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1</v>
      </c>
      <c r="AF1854" s="1">
        <v>0</v>
      </c>
      <c r="AG1854" s="1">
        <v>0</v>
      </c>
    </row>
    <row r="1855" spans="1:33" x14ac:dyDescent="0.25">
      <c r="A1855" s="15" t="s">
        <v>1385</v>
      </c>
      <c r="B1855" s="1" t="s">
        <v>576</v>
      </c>
      <c r="C1855" s="4" t="s">
        <v>619</v>
      </c>
      <c r="D1855" s="1" t="str">
        <f>CONCATENATE(B1855," ",C1855)</f>
        <v>Dell P2421D</v>
      </c>
      <c r="E1855" s="5">
        <v>236</v>
      </c>
      <c r="F1855" s="1">
        <f>E1855/1000</f>
        <v>0.23599999999999999</v>
      </c>
      <c r="G1855" s="2">
        <v>258.64864864864865</v>
      </c>
      <c r="H1855" s="2"/>
      <c r="I1855" s="1" t="s">
        <v>52</v>
      </c>
      <c r="J1855" s="1" t="s">
        <v>53</v>
      </c>
      <c r="K1855" s="1" t="s">
        <v>64</v>
      </c>
      <c r="L1855" s="1">
        <f>E1855*G1855</f>
        <v>61041.08108108108</v>
      </c>
      <c r="M1855" s="1">
        <f>L1855/1000000</f>
        <v>6.1041081081081083E-2</v>
      </c>
      <c r="N1855" s="1" t="s">
        <v>65</v>
      </c>
      <c r="O1855" s="1" t="s">
        <v>54</v>
      </c>
      <c r="P1855" s="1" t="s">
        <v>38</v>
      </c>
      <c r="Q1855" s="1" t="s">
        <v>38</v>
      </c>
      <c r="R1855" s="1" t="s">
        <v>191</v>
      </c>
      <c r="S1855" s="11" t="s">
        <v>3153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1</v>
      </c>
      <c r="AF1855" s="1">
        <v>0</v>
      </c>
      <c r="AG1855" s="1">
        <v>0</v>
      </c>
    </row>
    <row r="1856" spans="1:33" x14ac:dyDescent="0.25">
      <c r="A1856" s="15" t="s">
        <v>1385</v>
      </c>
      <c r="B1856" s="1" t="s">
        <v>576</v>
      </c>
      <c r="C1856" s="4" t="s">
        <v>620</v>
      </c>
      <c r="D1856" s="1" t="str">
        <f>CONCATENATE(B1856," ",C1856)</f>
        <v>Dell P2421DC</v>
      </c>
      <c r="E1856" s="5">
        <v>206</v>
      </c>
      <c r="F1856" s="1">
        <f>E1856/1000</f>
        <v>0.20599999999999999</v>
      </c>
      <c r="G1856" s="2">
        <v>317.47297297297297</v>
      </c>
      <c r="H1856" s="2"/>
      <c r="I1856" s="1" t="s">
        <v>52</v>
      </c>
      <c r="J1856" s="1" t="s">
        <v>53</v>
      </c>
      <c r="K1856" s="1" t="s">
        <v>64</v>
      </c>
      <c r="L1856" s="1">
        <f>E1856*G1856</f>
        <v>65399.432432432433</v>
      </c>
      <c r="M1856" s="1">
        <f>L1856/1000000</f>
        <v>6.5399432432432431E-2</v>
      </c>
      <c r="N1856" s="1" t="s">
        <v>65</v>
      </c>
      <c r="O1856" s="1" t="s">
        <v>54</v>
      </c>
      <c r="P1856" s="1" t="s">
        <v>38</v>
      </c>
      <c r="Q1856" s="1" t="s">
        <v>38</v>
      </c>
      <c r="R1856" s="1" t="s">
        <v>191</v>
      </c>
      <c r="S1856" s="11" t="s">
        <v>3153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1</v>
      </c>
      <c r="AF1856" s="1">
        <v>0</v>
      </c>
      <c r="AG1856" s="1">
        <v>0</v>
      </c>
    </row>
    <row r="1857" spans="1:33" x14ac:dyDescent="0.25">
      <c r="A1857" s="15" t="s">
        <v>1385</v>
      </c>
      <c r="B1857" s="1" t="s">
        <v>576</v>
      </c>
      <c r="C1857" s="4" t="s">
        <v>621</v>
      </c>
      <c r="D1857" s="1" t="str">
        <f>CONCATENATE(B1857," ",C1857)</f>
        <v>Dell P2717H</v>
      </c>
      <c r="E1857" s="5">
        <v>144</v>
      </c>
      <c r="F1857" s="1">
        <f>E1857/1000</f>
        <v>0.14399999999999999</v>
      </c>
      <c r="G1857" s="2">
        <v>281.74436090225566</v>
      </c>
      <c r="H1857" s="2"/>
      <c r="I1857" s="1" t="s">
        <v>63</v>
      </c>
      <c r="J1857" s="1" t="s">
        <v>63</v>
      </c>
      <c r="K1857" s="1" t="s">
        <v>42</v>
      </c>
      <c r="L1857" s="1">
        <f>E1857*G1857</f>
        <v>40571.187969924817</v>
      </c>
      <c r="M1857" s="1">
        <f>L1857/1000000</f>
        <v>4.0571187969924816E-2</v>
      </c>
      <c r="N1857" s="1" t="s">
        <v>43</v>
      </c>
      <c r="O1857" s="1" t="s">
        <v>54</v>
      </c>
      <c r="P1857" s="1" t="s">
        <v>38</v>
      </c>
      <c r="Q1857" s="1" t="s">
        <v>38</v>
      </c>
      <c r="R1857" s="1">
        <v>0</v>
      </c>
      <c r="S1857" s="11" t="s">
        <v>3153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1</v>
      </c>
      <c r="AF1857" s="1">
        <v>0</v>
      </c>
      <c r="AG1857" s="1">
        <v>0</v>
      </c>
    </row>
    <row r="1858" spans="1:33" x14ac:dyDescent="0.25">
      <c r="A1858" s="15" t="s">
        <v>1385</v>
      </c>
      <c r="B1858" s="1" t="s">
        <v>576</v>
      </c>
      <c r="C1858" s="4" t="s">
        <v>622</v>
      </c>
      <c r="D1858" s="1" t="str">
        <f>CONCATENATE(B1858," ",C1858)</f>
        <v>Dell P2719H</v>
      </c>
      <c r="E1858" s="5">
        <v>1109</v>
      </c>
      <c r="F1858" s="1">
        <f>E1858/1000</f>
        <v>1.109</v>
      </c>
      <c r="G1858" s="2">
        <v>249.90540540540542</v>
      </c>
      <c r="H1858" s="2"/>
      <c r="I1858" s="1" t="s">
        <v>63</v>
      </c>
      <c r="J1858" s="1" t="s">
        <v>63</v>
      </c>
      <c r="K1858" s="1" t="s">
        <v>42</v>
      </c>
      <c r="L1858" s="1">
        <f>E1858*G1858</f>
        <v>277145.09459459462</v>
      </c>
      <c r="M1858" s="1">
        <f>L1858/1000000</f>
        <v>0.27714509459459463</v>
      </c>
      <c r="N1858" s="1" t="s">
        <v>43</v>
      </c>
      <c r="O1858" s="1" t="s">
        <v>54</v>
      </c>
      <c r="P1858" s="1" t="s">
        <v>38</v>
      </c>
      <c r="Q1858" s="1" t="s">
        <v>38</v>
      </c>
      <c r="R1858" s="1" t="s">
        <v>39</v>
      </c>
      <c r="S1858" s="11" t="s">
        <v>3153</v>
      </c>
      <c r="T1858" s="1">
        <v>0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1</v>
      </c>
      <c r="AF1858" s="1">
        <v>0</v>
      </c>
      <c r="AG1858" s="1">
        <v>0</v>
      </c>
    </row>
    <row r="1859" spans="1:33" x14ac:dyDescent="0.25">
      <c r="A1859" s="15" t="s">
        <v>1385</v>
      </c>
      <c r="B1859" s="1" t="s">
        <v>576</v>
      </c>
      <c r="C1859" s="4" t="s">
        <v>623</v>
      </c>
      <c r="D1859" s="1" t="str">
        <f>CONCATENATE(B1859," ",C1859)</f>
        <v>Dell P2719HC</v>
      </c>
      <c r="E1859" s="5">
        <v>230</v>
      </c>
      <c r="F1859" s="1">
        <f>E1859/1000</f>
        <v>0.23</v>
      </c>
      <c r="G1859" s="2">
        <v>297.19594594594594</v>
      </c>
      <c r="H1859" s="2"/>
      <c r="I1859" s="1" t="s">
        <v>63</v>
      </c>
      <c r="J1859" s="1" t="s">
        <v>63</v>
      </c>
      <c r="K1859" s="1" t="s">
        <v>42</v>
      </c>
      <c r="L1859" s="1">
        <f>E1859*G1859</f>
        <v>68355.067567567559</v>
      </c>
      <c r="M1859" s="1">
        <f>L1859/1000000</f>
        <v>6.8355067567567554E-2</v>
      </c>
      <c r="N1859" s="1" t="s">
        <v>43</v>
      </c>
      <c r="O1859" s="1" t="s">
        <v>54</v>
      </c>
      <c r="P1859" s="1" t="s">
        <v>38</v>
      </c>
      <c r="Q1859" s="1" t="s">
        <v>38</v>
      </c>
      <c r="R1859" s="1" t="s">
        <v>39</v>
      </c>
      <c r="S1859" s="11" t="s">
        <v>3153</v>
      </c>
      <c r="T1859" s="1">
        <v>0</v>
      </c>
      <c r="U1859" s="1">
        <v>0</v>
      </c>
      <c r="V1859" s="1">
        <v>0</v>
      </c>
      <c r="W1859" s="1">
        <v>1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1</v>
      </c>
      <c r="AF1859" s="1">
        <v>0</v>
      </c>
      <c r="AG1859" s="1">
        <v>0</v>
      </c>
    </row>
    <row r="1860" spans="1:33" x14ac:dyDescent="0.25">
      <c r="A1860" s="15" t="s">
        <v>1385</v>
      </c>
      <c r="B1860" s="1" t="s">
        <v>576</v>
      </c>
      <c r="C1860" s="4" t="s">
        <v>624</v>
      </c>
      <c r="D1860" s="1" t="str">
        <f>CONCATENATE(B1860," ",C1860)</f>
        <v>Dell P2720D</v>
      </c>
      <c r="E1860" s="5">
        <v>861</v>
      </c>
      <c r="F1860" s="1">
        <f>E1860/1000</f>
        <v>0.86099999999999999</v>
      </c>
      <c r="G1860" s="2">
        <v>657.49662162162167</v>
      </c>
      <c r="H1860" s="2"/>
      <c r="I1860" s="1" t="s">
        <v>63</v>
      </c>
      <c r="J1860" s="1" t="s">
        <v>63</v>
      </c>
      <c r="K1860" s="1" t="s">
        <v>64</v>
      </c>
      <c r="L1860" s="1">
        <f>E1860*G1860</f>
        <v>566104.59121621621</v>
      </c>
      <c r="M1860" s="1">
        <f>L1860/1000000</f>
        <v>0.56610459121621626</v>
      </c>
      <c r="N1860" s="1" t="s">
        <v>65</v>
      </c>
      <c r="O1860" s="1" t="s">
        <v>54</v>
      </c>
      <c r="P1860" s="1" t="s">
        <v>38</v>
      </c>
      <c r="Q1860" s="1" t="s">
        <v>38</v>
      </c>
      <c r="R1860" s="1">
        <v>0</v>
      </c>
      <c r="S1860" s="11" t="s">
        <v>3153</v>
      </c>
      <c r="T1860" s="1">
        <v>0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1</v>
      </c>
      <c r="AF1860" s="1">
        <v>0</v>
      </c>
      <c r="AG1860" s="1">
        <v>0</v>
      </c>
    </row>
    <row r="1861" spans="1:33" x14ac:dyDescent="0.25">
      <c r="A1861" s="15" t="s">
        <v>1385</v>
      </c>
      <c r="B1861" s="1" t="s">
        <v>576</v>
      </c>
      <c r="C1861" s="4" t="s">
        <v>625</v>
      </c>
      <c r="D1861" s="1" t="str">
        <f>CONCATENATE(B1861," ",C1861)</f>
        <v>Dell P2720DC</v>
      </c>
      <c r="E1861" s="5">
        <v>185</v>
      </c>
      <c r="F1861" s="1">
        <f>E1861/1000</f>
        <v>0.185</v>
      </c>
      <c r="G1861" s="2">
        <v>399.80180180180179</v>
      </c>
      <c r="H1861" s="2"/>
      <c r="I1861" s="1" t="s">
        <v>63</v>
      </c>
      <c r="J1861" s="1" t="s">
        <v>63</v>
      </c>
      <c r="K1861" s="1" t="s">
        <v>64</v>
      </c>
      <c r="L1861" s="1">
        <f>E1861*G1861</f>
        <v>73963.333333333328</v>
      </c>
      <c r="M1861" s="1">
        <f>L1861/1000000</f>
        <v>7.3963333333333325E-2</v>
      </c>
      <c r="N1861" s="1" t="s">
        <v>65</v>
      </c>
      <c r="O1861" s="1" t="s">
        <v>54</v>
      </c>
      <c r="P1861" s="1" t="s">
        <v>38</v>
      </c>
      <c r="Q1861" s="1" t="s">
        <v>38</v>
      </c>
      <c r="R1861" s="1">
        <v>0</v>
      </c>
      <c r="S1861" s="11" t="s">
        <v>3153</v>
      </c>
      <c r="T1861" s="1">
        <v>0</v>
      </c>
      <c r="U1861" s="1">
        <v>0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1</v>
      </c>
      <c r="AF1861" s="1">
        <v>0</v>
      </c>
      <c r="AG1861" s="1">
        <v>0</v>
      </c>
    </row>
    <row r="1862" spans="1:33" x14ac:dyDescent="0.25">
      <c r="A1862" s="15" t="s">
        <v>1385</v>
      </c>
      <c r="B1862" s="1" t="s">
        <v>576</v>
      </c>
      <c r="C1862" s="4" t="s">
        <v>626</v>
      </c>
      <c r="D1862" s="1" t="str">
        <f>CONCATENATE(B1862," ",C1862)</f>
        <v>Dell P2721Q</v>
      </c>
      <c r="E1862" s="5">
        <v>209</v>
      </c>
      <c r="F1862" s="1">
        <f>E1862/1000</f>
        <v>0.20899999999999999</v>
      </c>
      <c r="G1862" s="2">
        <v>486.35135135135135</v>
      </c>
      <c r="H1862" s="2"/>
      <c r="I1862" s="1" t="s">
        <v>63</v>
      </c>
      <c r="J1862" s="1" t="s">
        <v>63</v>
      </c>
      <c r="K1862" s="1" t="s">
        <v>86</v>
      </c>
      <c r="L1862" s="1">
        <f>E1862*G1862</f>
        <v>101647.43243243243</v>
      </c>
      <c r="M1862" s="1">
        <f>L1862/1000000</f>
        <v>0.10164743243243243</v>
      </c>
      <c r="N1862" s="1" t="s">
        <v>87</v>
      </c>
      <c r="O1862" s="1" t="s">
        <v>54</v>
      </c>
      <c r="P1862" s="1" t="s">
        <v>38</v>
      </c>
      <c r="Q1862" s="1" t="s">
        <v>38</v>
      </c>
      <c r="R1862" s="1" t="s">
        <v>39</v>
      </c>
      <c r="S1862" s="11" t="s">
        <v>1634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1</v>
      </c>
      <c r="AF1862" s="1">
        <v>0</v>
      </c>
      <c r="AG1862" s="1">
        <v>1</v>
      </c>
    </row>
    <row r="1863" spans="1:33" x14ac:dyDescent="0.25">
      <c r="A1863" s="15" t="s">
        <v>1385</v>
      </c>
      <c r="B1863" s="1" t="s">
        <v>576</v>
      </c>
      <c r="C1863" s="4" t="s">
        <v>627</v>
      </c>
      <c r="D1863" s="1" t="str">
        <f>CONCATENATE(B1863," ",C1863)</f>
        <v>Dell P3221D</v>
      </c>
      <c r="E1863" s="5">
        <v>71</v>
      </c>
      <c r="F1863" s="1">
        <f>E1863/1000</f>
        <v>7.0999999999999994E-2</v>
      </c>
      <c r="G1863" s="2">
        <v>493.14864864864865</v>
      </c>
      <c r="H1863" s="2"/>
      <c r="I1863" s="1" t="s">
        <v>74</v>
      </c>
      <c r="J1863" s="1" t="s">
        <v>72</v>
      </c>
      <c r="K1863" s="1" t="s">
        <v>64</v>
      </c>
      <c r="L1863" s="1">
        <f>E1863*G1863</f>
        <v>35013.554054054053</v>
      </c>
      <c r="M1863" s="1">
        <f>L1863/1000000</f>
        <v>3.5013554054054055E-2</v>
      </c>
      <c r="N1863" s="1" t="s">
        <v>65</v>
      </c>
      <c r="O1863" s="1" t="s">
        <v>54</v>
      </c>
      <c r="P1863" s="1" t="s">
        <v>38</v>
      </c>
      <c r="Q1863" s="1" t="s">
        <v>38</v>
      </c>
      <c r="R1863" s="1" t="s">
        <v>39</v>
      </c>
      <c r="S1863" s="11" t="s">
        <v>1634</v>
      </c>
      <c r="T1863" s="1">
        <v>0</v>
      </c>
      <c r="U1863" s="1">
        <v>0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1</v>
      </c>
      <c r="AF1863" s="1">
        <v>0</v>
      </c>
      <c r="AG1863" s="1">
        <v>0</v>
      </c>
    </row>
    <row r="1864" spans="1:33" x14ac:dyDescent="0.25">
      <c r="A1864" s="15" t="s">
        <v>1385</v>
      </c>
      <c r="B1864" s="1" t="s">
        <v>576</v>
      </c>
      <c r="C1864" s="4" t="s">
        <v>628</v>
      </c>
      <c r="D1864" s="1" t="str">
        <f>CONCATENATE(B1864," ",C1864)</f>
        <v>Dell P3421W</v>
      </c>
      <c r="E1864" s="5">
        <v>6</v>
      </c>
      <c r="F1864" s="1">
        <f>E1864/1000</f>
        <v>6.0000000000000001E-3</v>
      </c>
      <c r="G1864" s="2">
        <v>699.05405405405406</v>
      </c>
      <c r="H1864" s="2"/>
      <c r="I1864" s="1" t="s">
        <v>238</v>
      </c>
      <c r="J1864" s="1" t="s">
        <v>72</v>
      </c>
      <c r="K1864" s="1" t="s">
        <v>239</v>
      </c>
      <c r="L1864" s="1">
        <f>E1864*G1864</f>
        <v>4194.3243243243242</v>
      </c>
      <c r="M1864" s="1">
        <f>L1864/1000000</f>
        <v>4.1943243243243245E-3</v>
      </c>
      <c r="N1864" s="1" t="s">
        <v>87</v>
      </c>
      <c r="O1864" s="1" t="s">
        <v>54</v>
      </c>
      <c r="P1864" s="1" t="s">
        <v>48</v>
      </c>
      <c r="Q1864" s="1" t="s">
        <v>38</v>
      </c>
      <c r="R1864" s="1" t="s">
        <v>58</v>
      </c>
      <c r="S1864" s="11" t="s">
        <v>1385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1</v>
      </c>
      <c r="AA1864" s="1">
        <v>0</v>
      </c>
      <c r="AB1864" s="1">
        <v>0</v>
      </c>
      <c r="AC1864" s="1">
        <v>0</v>
      </c>
      <c r="AD1864" s="1">
        <v>1</v>
      </c>
      <c r="AE1864" s="1">
        <v>1</v>
      </c>
      <c r="AF1864" s="1">
        <v>1</v>
      </c>
      <c r="AG1864" s="1">
        <v>1</v>
      </c>
    </row>
    <row r="1865" spans="1:33" x14ac:dyDescent="0.25">
      <c r="A1865" s="15" t="s">
        <v>1385</v>
      </c>
      <c r="B1865" s="1" t="s">
        <v>576</v>
      </c>
      <c r="C1865" s="4" t="s">
        <v>629</v>
      </c>
      <c r="D1865" s="1" t="str">
        <f>CONCATENATE(B1865," ",C1865)</f>
        <v>Dell P4317Q</v>
      </c>
      <c r="E1865" s="5">
        <v>1</v>
      </c>
      <c r="F1865" s="1">
        <f>E1865/1000</f>
        <v>1E-3</v>
      </c>
      <c r="G1865" s="2">
        <v>628.19230769230774</v>
      </c>
      <c r="H1865" s="2"/>
      <c r="I1865" s="1" t="s">
        <v>89</v>
      </c>
      <c r="J1865" s="1" t="s">
        <v>90</v>
      </c>
      <c r="K1865" s="1" t="s">
        <v>86</v>
      </c>
      <c r="L1865" s="1">
        <f>E1865*G1865</f>
        <v>628.19230769230774</v>
      </c>
      <c r="M1865" s="1">
        <f>L1865/1000000</f>
        <v>6.2819230769230769E-4</v>
      </c>
      <c r="N1865" s="1" t="s">
        <v>87</v>
      </c>
      <c r="O1865" s="1" t="s">
        <v>54</v>
      </c>
      <c r="P1865" s="1" t="s">
        <v>38</v>
      </c>
      <c r="Q1865" s="1" t="s">
        <v>38</v>
      </c>
      <c r="R1865" s="1" t="s">
        <v>191</v>
      </c>
      <c r="S1865" s="11" t="s">
        <v>3153</v>
      </c>
      <c r="T1865" s="1">
        <v>0</v>
      </c>
      <c r="U1865" s="1">
        <v>0</v>
      </c>
      <c r="V1865" s="1">
        <v>0</v>
      </c>
      <c r="W1865" s="1">
        <v>1</v>
      </c>
      <c r="X1865" s="1">
        <v>0</v>
      </c>
      <c r="Y1865" s="1">
        <v>0</v>
      </c>
      <c r="Z1865" s="1">
        <v>1</v>
      </c>
      <c r="AA1865" s="1">
        <v>0</v>
      </c>
      <c r="AB1865" s="1">
        <v>0</v>
      </c>
      <c r="AC1865" s="1">
        <v>0</v>
      </c>
      <c r="AD1865" s="1">
        <v>1</v>
      </c>
      <c r="AE1865" s="1">
        <v>1</v>
      </c>
      <c r="AF1865" s="1">
        <v>0</v>
      </c>
      <c r="AG1865" s="1">
        <v>1</v>
      </c>
    </row>
    <row r="1866" spans="1:33" x14ac:dyDescent="0.25">
      <c r="A1866" s="15" t="s">
        <v>1385</v>
      </c>
      <c r="B1866" s="1" t="s">
        <v>576</v>
      </c>
      <c r="C1866" s="4" t="s">
        <v>630</v>
      </c>
      <c r="D1866" s="1" t="str">
        <f>CONCATENATE(B1866," ",C1866)</f>
        <v>Dell S2216H</v>
      </c>
      <c r="E1866" s="5">
        <v>83</v>
      </c>
      <c r="F1866" s="1">
        <f>E1866/1000</f>
        <v>8.3000000000000004E-2</v>
      </c>
      <c r="G1866" s="2">
        <v>102.5</v>
      </c>
      <c r="H1866" s="2"/>
      <c r="I1866" s="1" t="s">
        <v>41</v>
      </c>
      <c r="J1866" s="1" t="s">
        <v>41</v>
      </c>
      <c r="K1866" s="1" t="s">
        <v>42</v>
      </c>
      <c r="L1866" s="1">
        <f>E1866*G1866</f>
        <v>8507.5</v>
      </c>
      <c r="M1866" s="1">
        <f>L1866/1000000</f>
        <v>8.5074999999999994E-3</v>
      </c>
      <c r="N1866" s="1" t="s">
        <v>43</v>
      </c>
      <c r="O1866" s="1" t="s">
        <v>54</v>
      </c>
      <c r="P1866" s="1" t="s">
        <v>38</v>
      </c>
      <c r="Q1866" s="1" t="s">
        <v>38</v>
      </c>
      <c r="R1866" s="1">
        <v>0</v>
      </c>
      <c r="S1866" s="11" t="s">
        <v>3153</v>
      </c>
      <c r="T1866" s="1">
        <v>0</v>
      </c>
      <c r="U1866" s="1">
        <v>0</v>
      </c>
      <c r="V1866" s="1">
        <v>1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</row>
    <row r="1867" spans="1:33" x14ac:dyDescent="0.25">
      <c r="A1867" s="15" t="s">
        <v>1385</v>
      </c>
      <c r="B1867" s="1" t="s">
        <v>576</v>
      </c>
      <c r="C1867" s="4" t="s">
        <v>631</v>
      </c>
      <c r="D1867" s="1" t="str">
        <f>CONCATENATE(B1867," ",C1867)</f>
        <v>Dell S2319H</v>
      </c>
      <c r="E1867" s="5">
        <v>3</v>
      </c>
      <c r="F1867" s="1">
        <f>E1867/1000</f>
        <v>3.0000000000000001E-3</v>
      </c>
      <c r="G1867" s="2">
        <v>142.64864864864865</v>
      </c>
      <c r="H1867" s="2"/>
      <c r="I1867" s="1" t="s">
        <v>174</v>
      </c>
      <c r="J1867" s="1" t="s">
        <v>174</v>
      </c>
      <c r="K1867" s="1" t="s">
        <v>42</v>
      </c>
      <c r="L1867" s="1">
        <f>E1867*G1867</f>
        <v>427.94594594594594</v>
      </c>
      <c r="M1867" s="1">
        <f>L1867/1000000</f>
        <v>4.2794594594594592E-4</v>
      </c>
      <c r="N1867" s="1" t="s">
        <v>43</v>
      </c>
      <c r="O1867" s="1" t="s">
        <v>54</v>
      </c>
      <c r="P1867" s="1" t="s">
        <v>38</v>
      </c>
      <c r="Q1867" s="1" t="s">
        <v>38</v>
      </c>
      <c r="R1867" s="1" t="s">
        <v>39</v>
      </c>
      <c r="S1867" s="11" t="s">
        <v>3153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1</v>
      </c>
      <c r="AF1867" s="1">
        <v>0</v>
      </c>
      <c r="AG1867" s="1">
        <v>0</v>
      </c>
    </row>
    <row r="1868" spans="1:33" x14ac:dyDescent="0.25">
      <c r="A1868" s="15" t="s">
        <v>1385</v>
      </c>
      <c r="B1868" s="1" t="s">
        <v>576</v>
      </c>
      <c r="C1868" s="4" t="s">
        <v>632</v>
      </c>
      <c r="D1868" s="1" t="str">
        <f>CONCATENATE(B1868," ",C1868)</f>
        <v>Dell S2417DG</v>
      </c>
      <c r="E1868" s="5">
        <v>11</v>
      </c>
      <c r="F1868" s="1">
        <f>E1868/1000</f>
        <v>1.0999999999999999E-2</v>
      </c>
      <c r="G1868" s="2">
        <v>515</v>
      </c>
      <c r="H1868" s="2"/>
      <c r="I1868" s="1" t="s">
        <v>52</v>
      </c>
      <c r="J1868" s="1" t="s">
        <v>53</v>
      </c>
      <c r="K1868" s="1" t="s">
        <v>64</v>
      </c>
      <c r="L1868" s="1">
        <f>E1868*G1868</f>
        <v>5665</v>
      </c>
      <c r="M1868" s="1">
        <f>L1868/1000000</f>
        <v>5.6649999999999999E-3</v>
      </c>
      <c r="N1868" s="1" t="s">
        <v>65</v>
      </c>
      <c r="O1868" s="1" t="s">
        <v>37</v>
      </c>
      <c r="P1868" s="1" t="s">
        <v>38</v>
      </c>
      <c r="Q1868" s="1" t="s">
        <v>48</v>
      </c>
      <c r="R1868" s="1" t="s">
        <v>49</v>
      </c>
      <c r="S1868" s="11" t="s">
        <v>3153</v>
      </c>
      <c r="T1868" s="1">
        <v>0</v>
      </c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</row>
    <row r="1869" spans="1:33" x14ac:dyDescent="0.25">
      <c r="A1869" s="15" t="s">
        <v>1385</v>
      </c>
      <c r="B1869" s="1" t="s">
        <v>576</v>
      </c>
      <c r="C1869" s="4" t="s">
        <v>1524</v>
      </c>
      <c r="D1869" s="1" t="str">
        <f>CONCATENATE(B1869," ",C1869)</f>
        <v>Dell S2419H</v>
      </c>
      <c r="E1869" s="5">
        <v>30</v>
      </c>
      <c r="F1869" s="1">
        <f>E1869/1000</f>
        <v>0.03</v>
      </c>
      <c r="G1869" s="2">
        <v>182.35135135135135</v>
      </c>
      <c r="H1869" s="2"/>
      <c r="I1869" s="1" t="s">
        <v>52</v>
      </c>
      <c r="J1869" s="1" t="s">
        <v>53</v>
      </c>
      <c r="K1869" s="1" t="s">
        <v>42</v>
      </c>
      <c r="L1869" s="1">
        <f>E1869*G1869</f>
        <v>5470.5405405405409</v>
      </c>
      <c r="M1869" s="1">
        <f>L1869/1000000</f>
        <v>5.4705405405405406E-3</v>
      </c>
      <c r="N1869" s="1" t="s">
        <v>43</v>
      </c>
      <c r="O1869" s="1" t="s">
        <v>54</v>
      </c>
      <c r="P1869" s="1" t="s">
        <v>38</v>
      </c>
      <c r="Q1869" s="1" t="s">
        <v>38</v>
      </c>
      <c r="R1869" s="1" t="s">
        <v>39</v>
      </c>
      <c r="S1869" s="11" t="s">
        <v>3153</v>
      </c>
      <c r="T1869" s="1">
        <v>0</v>
      </c>
      <c r="U1869" s="1">
        <v>0</v>
      </c>
      <c r="V1869" s="1">
        <v>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1</v>
      </c>
      <c r="AF1869" s="1">
        <v>0</v>
      </c>
      <c r="AG1869" s="1">
        <v>0</v>
      </c>
    </row>
    <row r="1870" spans="1:33" x14ac:dyDescent="0.25">
      <c r="A1870" s="15" t="s">
        <v>1385</v>
      </c>
      <c r="B1870" s="1" t="s">
        <v>576</v>
      </c>
      <c r="C1870" s="4" t="s">
        <v>633</v>
      </c>
      <c r="D1870" s="1" t="str">
        <f>CONCATENATE(B1870," ",C1870)</f>
        <v>Dell S2419HM</v>
      </c>
      <c r="E1870" s="5">
        <v>10</v>
      </c>
      <c r="F1870" s="1">
        <f>E1870/1000</f>
        <v>0.01</v>
      </c>
      <c r="G1870" s="2">
        <v>246.77027027027026</v>
      </c>
      <c r="H1870" s="2"/>
      <c r="I1870" s="1" t="s">
        <v>52</v>
      </c>
      <c r="J1870" s="1" t="s">
        <v>53</v>
      </c>
      <c r="K1870" s="1" t="s">
        <v>42</v>
      </c>
      <c r="L1870" s="1">
        <f>E1870*G1870</f>
        <v>2467.7027027027025</v>
      </c>
      <c r="M1870" s="1">
        <f>L1870/1000000</f>
        <v>2.4677027027027025E-3</v>
      </c>
      <c r="N1870" s="1" t="s">
        <v>43</v>
      </c>
      <c r="O1870" s="1" t="s">
        <v>54</v>
      </c>
      <c r="P1870" s="1" t="s">
        <v>38</v>
      </c>
      <c r="Q1870" s="1" t="s">
        <v>38</v>
      </c>
      <c r="R1870" s="1" t="s">
        <v>39</v>
      </c>
      <c r="S1870" s="11" t="s">
        <v>3153</v>
      </c>
      <c r="T1870" s="1">
        <v>0</v>
      </c>
      <c r="U1870" s="1">
        <v>0</v>
      </c>
      <c r="V1870" s="1">
        <v>1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1</v>
      </c>
      <c r="AF1870" s="1">
        <v>0</v>
      </c>
      <c r="AG1870" s="1">
        <v>0</v>
      </c>
    </row>
    <row r="1871" spans="1:33" x14ac:dyDescent="0.25">
      <c r="A1871" s="15" t="s">
        <v>1385</v>
      </c>
      <c r="B1871" s="1" t="s">
        <v>576</v>
      </c>
      <c r="C1871" s="4" t="s">
        <v>1525</v>
      </c>
      <c r="D1871" s="1" t="str">
        <f>CONCATENATE(B1871," ",C1871)</f>
        <v>Dell S2419HN</v>
      </c>
      <c r="E1871" s="5">
        <v>5</v>
      </c>
      <c r="F1871" s="1">
        <f>E1871/1000</f>
        <v>5.0000000000000001E-3</v>
      </c>
      <c r="G1871" s="2">
        <v>128.81578947368422</v>
      </c>
      <c r="H1871" s="2"/>
      <c r="I1871" s="1" t="s">
        <v>52</v>
      </c>
      <c r="J1871" s="1" t="s">
        <v>53</v>
      </c>
      <c r="K1871" s="1" t="s">
        <v>42</v>
      </c>
      <c r="L1871" s="1">
        <f>E1871*G1871</f>
        <v>644.07894736842104</v>
      </c>
      <c r="M1871" s="1">
        <f>L1871/1000000</f>
        <v>6.4407894736842109E-4</v>
      </c>
      <c r="N1871" s="1" t="s">
        <v>43</v>
      </c>
      <c r="O1871" s="1" t="s">
        <v>54</v>
      </c>
      <c r="P1871" s="1" t="s">
        <v>38</v>
      </c>
      <c r="Q1871" s="1" t="s">
        <v>38</v>
      </c>
      <c r="R1871" s="1" t="s">
        <v>39</v>
      </c>
      <c r="S1871" s="11" t="s">
        <v>3153</v>
      </c>
      <c r="T1871" s="1">
        <v>0</v>
      </c>
      <c r="U1871" s="1">
        <v>0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0</v>
      </c>
      <c r="AE1871" s="1">
        <v>1</v>
      </c>
      <c r="AF1871" s="1">
        <v>0</v>
      </c>
      <c r="AG1871" s="1">
        <v>0</v>
      </c>
    </row>
    <row r="1872" spans="1:33" x14ac:dyDescent="0.25">
      <c r="A1872" s="15" t="s">
        <v>1385</v>
      </c>
      <c r="B1872" s="1" t="s">
        <v>576</v>
      </c>
      <c r="C1872" s="4" t="s">
        <v>634</v>
      </c>
      <c r="D1872" s="1" t="str">
        <f>CONCATENATE(B1872," ",C1872)</f>
        <v>Dell S2421H</v>
      </c>
      <c r="E1872" s="5">
        <v>921</v>
      </c>
      <c r="F1872" s="1">
        <f>E1872/1000</f>
        <v>0.92100000000000004</v>
      </c>
      <c r="G1872" s="2">
        <v>135.91441441441441</v>
      </c>
      <c r="H1872" s="2"/>
      <c r="I1872" s="1" t="s">
        <v>52</v>
      </c>
      <c r="J1872" s="1" t="s">
        <v>53</v>
      </c>
      <c r="K1872" s="1" t="s">
        <v>42</v>
      </c>
      <c r="L1872" s="1">
        <f>E1872*G1872</f>
        <v>125177.17567567567</v>
      </c>
      <c r="M1872" s="1">
        <f>L1872/1000000</f>
        <v>0.12517717567567566</v>
      </c>
      <c r="N1872" s="1" t="s">
        <v>43</v>
      </c>
      <c r="O1872" s="1" t="s">
        <v>54</v>
      </c>
      <c r="P1872" s="1" t="s">
        <v>38</v>
      </c>
      <c r="Q1872" s="1" t="s">
        <v>38</v>
      </c>
      <c r="R1872" s="1" t="s">
        <v>58</v>
      </c>
      <c r="S1872" s="11" t="s">
        <v>3047</v>
      </c>
      <c r="T1872" s="1">
        <v>0</v>
      </c>
      <c r="U1872" s="1">
        <v>0</v>
      </c>
      <c r="V1872" s="1">
        <v>1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1</v>
      </c>
      <c r="AD1872" s="1">
        <v>0</v>
      </c>
      <c r="AE1872" s="1">
        <v>1</v>
      </c>
      <c r="AF1872" s="1">
        <v>0</v>
      </c>
      <c r="AG1872" s="1">
        <v>0</v>
      </c>
    </row>
    <row r="1873" spans="1:33" x14ac:dyDescent="0.25">
      <c r="A1873" s="15" t="s">
        <v>1385</v>
      </c>
      <c r="B1873" s="1" t="s">
        <v>576</v>
      </c>
      <c r="C1873" s="4" t="s">
        <v>635</v>
      </c>
      <c r="D1873" s="1" t="str">
        <f>CONCATENATE(B1873," ",C1873)</f>
        <v>Dell S2421HGF</v>
      </c>
      <c r="E1873" s="5">
        <v>52</v>
      </c>
      <c r="F1873" s="1">
        <f>E1873/1000</f>
        <v>5.1999999999999998E-2</v>
      </c>
      <c r="G1873" s="2">
        <v>216.12162162162161</v>
      </c>
      <c r="H1873" s="2"/>
      <c r="I1873" s="1" t="s">
        <v>52</v>
      </c>
      <c r="J1873" s="1" t="s">
        <v>53</v>
      </c>
      <c r="K1873" s="1" t="s">
        <v>42</v>
      </c>
      <c r="L1873" s="1">
        <f>E1873*G1873</f>
        <v>11238.324324324323</v>
      </c>
      <c r="M1873" s="1">
        <f>L1873/1000000</f>
        <v>1.1238324324324324E-2</v>
      </c>
      <c r="N1873" s="1" t="s">
        <v>43</v>
      </c>
      <c r="O1873" s="1" t="s">
        <v>37</v>
      </c>
      <c r="P1873" s="1" t="s">
        <v>38</v>
      </c>
      <c r="Q1873" s="1" t="s">
        <v>48</v>
      </c>
      <c r="R1873" s="1" t="s">
        <v>49</v>
      </c>
      <c r="S1873" s="11" t="s">
        <v>3153</v>
      </c>
      <c r="T1873" s="1">
        <v>0</v>
      </c>
      <c r="U1873" s="1">
        <v>0</v>
      </c>
      <c r="V1873" s="1">
        <v>0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0</v>
      </c>
      <c r="AC1873" s="1">
        <v>1</v>
      </c>
      <c r="AD1873" s="1">
        <v>0</v>
      </c>
      <c r="AE1873" s="1">
        <v>0</v>
      </c>
      <c r="AF1873" s="1">
        <v>0</v>
      </c>
      <c r="AG1873" s="1">
        <v>0</v>
      </c>
    </row>
    <row r="1874" spans="1:33" x14ac:dyDescent="0.25">
      <c r="A1874" s="15" t="s">
        <v>1385</v>
      </c>
      <c r="B1874" s="1" t="s">
        <v>576</v>
      </c>
      <c r="C1874" s="4" t="s">
        <v>636</v>
      </c>
      <c r="D1874" s="1" t="str">
        <f>CONCATENATE(B1874," ",C1874)</f>
        <v>Dell S2421HN</v>
      </c>
      <c r="E1874" s="5">
        <v>2140</v>
      </c>
      <c r="F1874" s="1">
        <f>E1874/1000</f>
        <v>2.14</v>
      </c>
      <c r="G1874" s="2">
        <v>128.28378378378378</v>
      </c>
      <c r="H1874" s="2"/>
      <c r="I1874" s="1" t="s">
        <v>52</v>
      </c>
      <c r="J1874" s="1" t="s">
        <v>53</v>
      </c>
      <c r="K1874" s="1" t="s">
        <v>42</v>
      </c>
      <c r="L1874" s="1">
        <f>E1874*G1874</f>
        <v>274527.29729729728</v>
      </c>
      <c r="M1874" s="1">
        <f>L1874/1000000</f>
        <v>0.2745272972972973</v>
      </c>
      <c r="N1874" s="1" t="s">
        <v>43</v>
      </c>
      <c r="O1874" s="1" t="s">
        <v>54</v>
      </c>
      <c r="P1874" s="1" t="s">
        <v>38</v>
      </c>
      <c r="Q1874" s="1" t="s">
        <v>38</v>
      </c>
      <c r="R1874" s="1" t="s">
        <v>58</v>
      </c>
      <c r="S1874" s="11" t="s">
        <v>3047</v>
      </c>
      <c r="T1874" s="1">
        <v>0</v>
      </c>
      <c r="U1874" s="1">
        <v>0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1</v>
      </c>
      <c r="AF1874" s="1">
        <v>0</v>
      </c>
      <c r="AG1874" s="1">
        <v>0</v>
      </c>
    </row>
    <row r="1875" spans="1:33" x14ac:dyDescent="0.25">
      <c r="A1875" s="15" t="s">
        <v>1385</v>
      </c>
      <c r="B1875" s="1" t="s">
        <v>576</v>
      </c>
      <c r="C1875" s="4" t="s">
        <v>637</v>
      </c>
      <c r="D1875" s="1" t="str">
        <f>CONCATENATE(B1875," ",C1875)</f>
        <v>Dell S2421HS</v>
      </c>
      <c r="E1875" s="5">
        <v>862</v>
      </c>
      <c r="F1875" s="1">
        <f>E1875/1000</f>
        <v>0.86199999999999999</v>
      </c>
      <c r="G1875" s="2">
        <v>147.22297297297297</v>
      </c>
      <c r="H1875" s="2"/>
      <c r="I1875" s="1" t="s">
        <v>52</v>
      </c>
      <c r="J1875" s="1" t="s">
        <v>53</v>
      </c>
      <c r="K1875" s="1" t="s">
        <v>42</v>
      </c>
      <c r="L1875" s="1">
        <f>E1875*G1875</f>
        <v>126906.20270270269</v>
      </c>
      <c r="M1875" s="1">
        <f>L1875/1000000</f>
        <v>0.1269062027027027</v>
      </c>
      <c r="N1875" s="1" t="s">
        <v>43</v>
      </c>
      <c r="O1875" s="1" t="s">
        <v>54</v>
      </c>
      <c r="P1875" s="1" t="s">
        <v>38</v>
      </c>
      <c r="Q1875" s="1" t="s">
        <v>38</v>
      </c>
      <c r="R1875" s="1" t="s">
        <v>58</v>
      </c>
      <c r="S1875" s="11" t="s">
        <v>3047</v>
      </c>
      <c r="T1875" s="1">
        <v>0</v>
      </c>
      <c r="U1875" s="1">
        <v>0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0</v>
      </c>
      <c r="AE1875" s="1">
        <v>1</v>
      </c>
      <c r="AF1875" s="1">
        <v>0</v>
      </c>
      <c r="AG1875" s="1">
        <v>0</v>
      </c>
    </row>
    <row r="1876" spans="1:33" x14ac:dyDescent="0.25">
      <c r="A1876" s="15" t="s">
        <v>1385</v>
      </c>
      <c r="B1876" s="1" t="s">
        <v>576</v>
      </c>
      <c r="C1876" s="4" t="s">
        <v>638</v>
      </c>
      <c r="D1876" s="1" t="str">
        <f>CONCATENATE(B1876," ",C1876)</f>
        <v>Dell S2719DC</v>
      </c>
      <c r="E1876" s="5">
        <v>7</v>
      </c>
      <c r="F1876" s="1">
        <f>E1876/1000</f>
        <v>7.0000000000000001E-3</v>
      </c>
      <c r="G1876" s="2">
        <v>540.40540540540542</v>
      </c>
      <c r="H1876" s="2"/>
      <c r="I1876" s="1" t="s">
        <v>63</v>
      </c>
      <c r="J1876" s="1" t="s">
        <v>63</v>
      </c>
      <c r="K1876" s="1" t="s">
        <v>64</v>
      </c>
      <c r="L1876" s="1">
        <f>E1876*G1876</f>
        <v>3782.8378378378379</v>
      </c>
      <c r="M1876" s="1">
        <f>L1876/1000000</f>
        <v>3.782837837837838E-3</v>
      </c>
      <c r="N1876" s="1" t="s">
        <v>65</v>
      </c>
      <c r="O1876" s="1" t="s">
        <v>54</v>
      </c>
      <c r="P1876" s="1" t="s">
        <v>38</v>
      </c>
      <c r="Q1876" s="1" t="s">
        <v>38</v>
      </c>
      <c r="R1876" s="1" t="s">
        <v>39</v>
      </c>
      <c r="S1876" s="11" t="s">
        <v>3153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1</v>
      </c>
      <c r="AF1876" s="1">
        <v>0</v>
      </c>
      <c r="AG1876" s="1">
        <v>0</v>
      </c>
    </row>
    <row r="1877" spans="1:33" x14ac:dyDescent="0.25">
      <c r="A1877" s="15" t="s">
        <v>1385</v>
      </c>
      <c r="B1877" s="1" t="s">
        <v>576</v>
      </c>
      <c r="C1877" s="4" t="s">
        <v>639</v>
      </c>
      <c r="D1877" s="1" t="str">
        <f>CONCATENATE(B1877," ",C1877)</f>
        <v>Dell S2719DM</v>
      </c>
      <c r="E1877" s="5">
        <v>81</v>
      </c>
      <c r="F1877" s="1">
        <f>E1877/1000</f>
        <v>8.1000000000000003E-2</v>
      </c>
      <c r="G1877" s="2">
        <v>454.45945945945948</v>
      </c>
      <c r="H1877" s="2"/>
      <c r="I1877" s="1" t="s">
        <v>63</v>
      </c>
      <c r="J1877" s="1" t="s">
        <v>63</v>
      </c>
      <c r="K1877" s="1" t="s">
        <v>64</v>
      </c>
      <c r="L1877" s="1">
        <f>E1877*G1877</f>
        <v>36811.21621621622</v>
      </c>
      <c r="M1877" s="1">
        <f>L1877/1000000</f>
        <v>3.6811216216216219E-2</v>
      </c>
      <c r="N1877" s="1" t="s">
        <v>65</v>
      </c>
      <c r="O1877" s="1" t="s">
        <v>54</v>
      </c>
      <c r="P1877" s="1" t="s">
        <v>38</v>
      </c>
      <c r="Q1877" s="1" t="s">
        <v>38</v>
      </c>
      <c r="R1877" s="1" t="s">
        <v>39</v>
      </c>
      <c r="S1877" s="11" t="s">
        <v>3153</v>
      </c>
      <c r="T1877" s="1">
        <v>0</v>
      </c>
      <c r="U1877" s="1">
        <v>0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0</v>
      </c>
      <c r="AE1877" s="1">
        <v>1</v>
      </c>
      <c r="AF1877" s="1">
        <v>0</v>
      </c>
      <c r="AG1877" s="1">
        <v>0</v>
      </c>
    </row>
    <row r="1878" spans="1:33" x14ac:dyDescent="0.25">
      <c r="A1878" s="15" t="s">
        <v>1385</v>
      </c>
      <c r="B1878" s="1" t="s">
        <v>576</v>
      </c>
      <c r="C1878" s="4" t="s">
        <v>1526</v>
      </c>
      <c r="D1878" s="1" t="str">
        <f>CONCATENATE(B1878," ",C1878)</f>
        <v>Dell S2719H</v>
      </c>
      <c r="E1878" s="5">
        <v>4</v>
      </c>
      <c r="F1878" s="1">
        <f>E1878/1000</f>
        <v>4.0000000000000001E-3</v>
      </c>
      <c r="G1878" s="2">
        <v>288.51351351351349</v>
      </c>
      <c r="H1878" s="2"/>
      <c r="I1878" s="1" t="s">
        <v>63</v>
      </c>
      <c r="J1878" s="1" t="s">
        <v>63</v>
      </c>
      <c r="K1878" s="1" t="s">
        <v>42</v>
      </c>
      <c r="L1878" s="1">
        <f>E1878*G1878</f>
        <v>1154.0540540540539</v>
      </c>
      <c r="M1878" s="1">
        <f>L1878/1000000</f>
        <v>1.154054054054054E-3</v>
      </c>
      <c r="N1878" s="1" t="s">
        <v>43</v>
      </c>
      <c r="O1878" s="1" t="s">
        <v>54</v>
      </c>
      <c r="P1878" s="1" t="s">
        <v>38</v>
      </c>
      <c r="Q1878" s="1" t="s">
        <v>38</v>
      </c>
      <c r="R1878" s="1">
        <v>0</v>
      </c>
      <c r="S1878" s="11" t="s">
        <v>3153</v>
      </c>
      <c r="T1878" s="1">
        <v>0</v>
      </c>
      <c r="U1878" s="1">
        <v>0</v>
      </c>
      <c r="V1878" s="1">
        <v>1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1</v>
      </c>
      <c r="AD1878" s="1">
        <v>0</v>
      </c>
      <c r="AE1878" s="1">
        <v>1</v>
      </c>
      <c r="AF1878" s="1">
        <v>0</v>
      </c>
      <c r="AG1878" s="1">
        <v>0</v>
      </c>
    </row>
    <row r="1879" spans="1:33" x14ac:dyDescent="0.25">
      <c r="A1879" s="15" t="s">
        <v>1385</v>
      </c>
      <c r="B1879" s="1" t="s">
        <v>576</v>
      </c>
      <c r="C1879" s="4" t="s">
        <v>640</v>
      </c>
      <c r="D1879" s="1" t="str">
        <f>CONCATENATE(B1879," ",C1879)</f>
        <v>Dell S2721D</v>
      </c>
      <c r="E1879" s="5">
        <v>557</v>
      </c>
      <c r="F1879" s="1">
        <f>E1879/1000</f>
        <v>0.55700000000000005</v>
      </c>
      <c r="G1879" s="2">
        <v>256.66216216216219</v>
      </c>
      <c r="H1879" s="2"/>
      <c r="I1879" s="1" t="s">
        <v>63</v>
      </c>
      <c r="J1879" s="1" t="s">
        <v>63</v>
      </c>
      <c r="K1879" s="1" t="s">
        <v>64</v>
      </c>
      <c r="L1879" s="1">
        <f>E1879*G1879</f>
        <v>142960.82432432435</v>
      </c>
      <c r="M1879" s="1">
        <f>L1879/1000000</f>
        <v>0.14296082432432436</v>
      </c>
      <c r="N1879" s="1" t="s">
        <v>65</v>
      </c>
      <c r="O1879" s="1" t="s">
        <v>54</v>
      </c>
      <c r="P1879" s="1" t="s">
        <v>38</v>
      </c>
      <c r="Q1879" s="1" t="s">
        <v>38</v>
      </c>
      <c r="R1879" s="1">
        <v>0</v>
      </c>
      <c r="S1879" s="11" t="s">
        <v>3047</v>
      </c>
      <c r="T1879" s="1">
        <v>0</v>
      </c>
      <c r="U1879" s="1">
        <v>0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0</v>
      </c>
      <c r="AE1879" s="1">
        <v>1</v>
      </c>
      <c r="AF1879" s="1">
        <v>0</v>
      </c>
      <c r="AG1879" s="1">
        <v>0</v>
      </c>
    </row>
    <row r="1880" spans="1:33" x14ac:dyDescent="0.25">
      <c r="A1880" s="15" t="s">
        <v>1385</v>
      </c>
      <c r="B1880" s="1" t="s">
        <v>576</v>
      </c>
      <c r="C1880" s="4" t="s">
        <v>641</v>
      </c>
      <c r="D1880" s="1" t="str">
        <f>CONCATENATE(B1880," ",C1880)</f>
        <v>Dell S2721DGF</v>
      </c>
      <c r="E1880" s="5">
        <v>40</v>
      </c>
      <c r="F1880" s="1">
        <f>E1880/1000</f>
        <v>0.04</v>
      </c>
      <c r="G1880" s="2">
        <v>526.18421052631584</v>
      </c>
      <c r="H1880" s="2"/>
      <c r="I1880" s="1" t="s">
        <v>63</v>
      </c>
      <c r="J1880" s="1" t="s">
        <v>63</v>
      </c>
      <c r="K1880" s="1" t="s">
        <v>64</v>
      </c>
      <c r="L1880" s="1">
        <f>E1880*G1880</f>
        <v>21047.368421052633</v>
      </c>
      <c r="M1880" s="1">
        <f>L1880/1000000</f>
        <v>2.1047368421052634E-2</v>
      </c>
      <c r="N1880" s="1" t="s">
        <v>65</v>
      </c>
      <c r="O1880" s="1" t="s">
        <v>54</v>
      </c>
      <c r="P1880" s="1" t="s">
        <v>38</v>
      </c>
      <c r="Q1880" s="1" t="s">
        <v>48</v>
      </c>
      <c r="R1880" s="1" t="s">
        <v>49</v>
      </c>
      <c r="S1880" s="11" t="s">
        <v>3047</v>
      </c>
      <c r="T1880" s="1">
        <v>0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1</v>
      </c>
      <c r="AF1880" s="1">
        <v>0</v>
      </c>
      <c r="AG1880" s="1">
        <v>0</v>
      </c>
    </row>
    <row r="1881" spans="1:33" x14ac:dyDescent="0.25">
      <c r="A1881" s="15" t="s">
        <v>1385</v>
      </c>
      <c r="B1881" s="1" t="s">
        <v>576</v>
      </c>
      <c r="C1881" s="4" t="s">
        <v>642</v>
      </c>
      <c r="D1881" s="1" t="str">
        <f>CONCATENATE(B1881," ",C1881)</f>
        <v>Dell S2721DS</v>
      </c>
      <c r="E1881" s="5">
        <v>475</v>
      </c>
      <c r="F1881" s="1">
        <f>E1881/1000</f>
        <v>0.47499999999999998</v>
      </c>
      <c r="G1881" s="2">
        <v>287.02702702702703</v>
      </c>
      <c r="H1881" s="2"/>
      <c r="I1881" s="1" t="s">
        <v>63</v>
      </c>
      <c r="J1881" s="1" t="s">
        <v>63</v>
      </c>
      <c r="K1881" s="1" t="s">
        <v>64</v>
      </c>
      <c r="L1881" s="1">
        <f>E1881*G1881</f>
        <v>136337.83783783784</v>
      </c>
      <c r="M1881" s="1">
        <f>L1881/1000000</f>
        <v>0.13633783783783784</v>
      </c>
      <c r="N1881" s="1" t="s">
        <v>65</v>
      </c>
      <c r="O1881" s="1" t="s">
        <v>54</v>
      </c>
      <c r="P1881" s="1" t="s">
        <v>38</v>
      </c>
      <c r="Q1881" s="1" t="s">
        <v>38</v>
      </c>
      <c r="R1881" s="1" t="s">
        <v>58</v>
      </c>
      <c r="S1881" s="11" t="s">
        <v>3047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1</v>
      </c>
      <c r="AF1881" s="1">
        <v>0</v>
      </c>
      <c r="AG1881" s="1">
        <v>0</v>
      </c>
    </row>
    <row r="1882" spans="1:33" x14ac:dyDescent="0.25">
      <c r="A1882" s="15" t="s">
        <v>1385</v>
      </c>
      <c r="B1882" s="1" t="s">
        <v>576</v>
      </c>
      <c r="C1882" s="4" t="s">
        <v>643</v>
      </c>
      <c r="D1882" s="1" t="str">
        <f>CONCATENATE(B1882," ",C1882)</f>
        <v>Dell S2721H</v>
      </c>
      <c r="E1882" s="5">
        <v>623</v>
      </c>
      <c r="F1882" s="1">
        <f>E1882/1000</f>
        <v>0.623</v>
      </c>
      <c r="G1882" s="2">
        <v>182.32770270270271</v>
      </c>
      <c r="H1882" s="2"/>
      <c r="I1882" s="1" t="s">
        <v>63</v>
      </c>
      <c r="J1882" s="1" t="s">
        <v>63</v>
      </c>
      <c r="K1882" s="1" t="s">
        <v>42</v>
      </c>
      <c r="L1882" s="1">
        <f>E1882*G1882</f>
        <v>113590.15878378379</v>
      </c>
      <c r="M1882" s="1">
        <f>L1882/1000000</f>
        <v>0.11359015878378378</v>
      </c>
      <c r="N1882" s="1" t="s">
        <v>43</v>
      </c>
      <c r="O1882" s="1" t="s">
        <v>54</v>
      </c>
      <c r="P1882" s="1" t="s">
        <v>38</v>
      </c>
      <c r="Q1882" s="1" t="s">
        <v>38</v>
      </c>
      <c r="R1882" s="1">
        <v>0</v>
      </c>
      <c r="S1882" s="11" t="s">
        <v>3047</v>
      </c>
      <c r="T1882" s="1">
        <v>0</v>
      </c>
      <c r="U1882" s="1">
        <v>0</v>
      </c>
      <c r="V1882" s="1">
        <v>1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1</v>
      </c>
      <c r="AF1882" s="1">
        <v>0</v>
      </c>
      <c r="AG1882" s="1">
        <v>0</v>
      </c>
    </row>
    <row r="1883" spans="1:33" x14ac:dyDescent="0.25">
      <c r="A1883" s="15" t="s">
        <v>1385</v>
      </c>
      <c r="B1883" s="1" t="s">
        <v>576</v>
      </c>
      <c r="C1883" s="4" t="s">
        <v>644</v>
      </c>
      <c r="D1883" s="1" t="str">
        <f>CONCATENATE(B1883," ",C1883)</f>
        <v>Dell S2721HGF</v>
      </c>
      <c r="E1883" s="5">
        <v>177</v>
      </c>
      <c r="F1883" s="1">
        <f>E1883/1000</f>
        <v>0.17699999999999999</v>
      </c>
      <c r="G1883" s="2">
        <v>256.66216216216219</v>
      </c>
      <c r="H1883" s="2"/>
      <c r="I1883" s="1" t="s">
        <v>63</v>
      </c>
      <c r="J1883" s="1" t="s">
        <v>63</v>
      </c>
      <c r="K1883" s="1" t="s">
        <v>42</v>
      </c>
      <c r="L1883" s="1">
        <f>E1883*G1883</f>
        <v>45429.202702702707</v>
      </c>
      <c r="M1883" s="1">
        <f>L1883/1000000</f>
        <v>4.542920270270271E-2</v>
      </c>
      <c r="N1883" s="1" t="s">
        <v>43</v>
      </c>
      <c r="O1883" s="1" t="s">
        <v>44</v>
      </c>
      <c r="P1883" s="1" t="s">
        <v>38</v>
      </c>
      <c r="Q1883" s="1" t="s">
        <v>48</v>
      </c>
      <c r="R1883" s="1" t="s">
        <v>58</v>
      </c>
      <c r="S1883" s="11" t="s">
        <v>3047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1</v>
      </c>
      <c r="AD1883" s="1">
        <v>0</v>
      </c>
      <c r="AE1883" s="1">
        <v>0</v>
      </c>
      <c r="AF1883" s="1">
        <v>0</v>
      </c>
      <c r="AG1883" s="1">
        <v>0</v>
      </c>
    </row>
    <row r="1884" spans="1:33" x14ac:dyDescent="0.25">
      <c r="A1884" s="15" t="s">
        <v>1385</v>
      </c>
      <c r="B1884" s="1" t="s">
        <v>576</v>
      </c>
      <c r="C1884" s="4" t="s">
        <v>645</v>
      </c>
      <c r="D1884" s="1" t="str">
        <f>CONCATENATE(B1884," ",C1884)</f>
        <v>Dell S2721HN</v>
      </c>
      <c r="E1884" s="5">
        <v>1345</v>
      </c>
      <c r="F1884" s="1">
        <f>E1884/1000</f>
        <v>1.345</v>
      </c>
      <c r="G1884" s="2">
        <v>170.04954954954954</v>
      </c>
      <c r="H1884" s="2"/>
      <c r="I1884" s="1" t="s">
        <v>63</v>
      </c>
      <c r="J1884" s="1" t="s">
        <v>63</v>
      </c>
      <c r="K1884" s="1" t="s">
        <v>42</v>
      </c>
      <c r="L1884" s="1">
        <f>E1884*G1884</f>
        <v>228716.64414414414</v>
      </c>
      <c r="M1884" s="1">
        <f>L1884/1000000</f>
        <v>0.22871664414414414</v>
      </c>
      <c r="N1884" s="1" t="s">
        <v>43</v>
      </c>
      <c r="O1884" s="1" t="s">
        <v>54</v>
      </c>
      <c r="P1884" s="1" t="s">
        <v>38</v>
      </c>
      <c r="Q1884" s="1" t="s">
        <v>38</v>
      </c>
      <c r="R1884" s="1">
        <v>0</v>
      </c>
      <c r="S1884" s="11" t="s">
        <v>3047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1</v>
      </c>
      <c r="AF1884" s="1">
        <v>0</v>
      </c>
      <c r="AG1884" s="1">
        <v>0</v>
      </c>
    </row>
    <row r="1885" spans="1:33" x14ac:dyDescent="0.25">
      <c r="A1885" s="15" t="s">
        <v>1385</v>
      </c>
      <c r="B1885" s="1" t="s">
        <v>576</v>
      </c>
      <c r="C1885" s="4" t="s">
        <v>646</v>
      </c>
      <c r="D1885" s="1" t="str">
        <f>CONCATENATE(B1885," ",C1885)</f>
        <v>Dell S2721HS</v>
      </c>
      <c r="E1885" s="5">
        <v>236</v>
      </c>
      <c r="F1885" s="1">
        <f>E1885/1000</f>
        <v>0.23599999999999999</v>
      </c>
      <c r="G1885" s="2">
        <v>195.85135135135135</v>
      </c>
      <c r="H1885" s="2"/>
      <c r="I1885" s="1" t="s">
        <v>63</v>
      </c>
      <c r="J1885" s="1" t="s">
        <v>63</v>
      </c>
      <c r="K1885" s="1" t="s">
        <v>42</v>
      </c>
      <c r="L1885" s="1">
        <f>E1885*G1885</f>
        <v>46220.91891891892</v>
      </c>
      <c r="M1885" s="1">
        <f>L1885/1000000</f>
        <v>4.622091891891892E-2</v>
      </c>
      <c r="N1885" s="1" t="s">
        <v>43</v>
      </c>
      <c r="O1885" s="1" t="s">
        <v>54</v>
      </c>
      <c r="P1885" s="1" t="s">
        <v>38</v>
      </c>
      <c r="Q1885" s="1" t="s">
        <v>38</v>
      </c>
      <c r="R1885" s="1">
        <v>0</v>
      </c>
      <c r="S1885" s="11" t="s">
        <v>3047</v>
      </c>
      <c r="T1885" s="1">
        <v>0</v>
      </c>
      <c r="U1885" s="1">
        <v>0</v>
      </c>
      <c r="V1885" s="1">
        <v>1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1</v>
      </c>
      <c r="AD1885" s="1">
        <v>0</v>
      </c>
      <c r="AE1885" s="1">
        <v>1</v>
      </c>
      <c r="AF1885" s="1">
        <v>0</v>
      </c>
      <c r="AG1885" s="1">
        <v>0</v>
      </c>
    </row>
    <row r="1886" spans="1:33" x14ac:dyDescent="0.25">
      <c r="A1886" s="15" t="s">
        <v>1385</v>
      </c>
      <c r="B1886" s="1" t="s">
        <v>576</v>
      </c>
      <c r="C1886" s="4" t="s">
        <v>647</v>
      </c>
      <c r="D1886" s="1" t="str">
        <f>CONCATENATE(B1886," ",C1886)</f>
        <v>Dell S2721QS</v>
      </c>
      <c r="E1886" s="5">
        <v>115</v>
      </c>
      <c r="F1886" s="1">
        <f>E1886/1000</f>
        <v>0.115</v>
      </c>
      <c r="G1886" s="2">
        <v>472.63513513513516</v>
      </c>
      <c r="H1886" s="2"/>
      <c r="I1886" s="1" t="s">
        <v>63</v>
      </c>
      <c r="J1886" s="1" t="s">
        <v>63</v>
      </c>
      <c r="K1886" s="1" t="s">
        <v>86</v>
      </c>
      <c r="L1886" s="1">
        <f>E1886*G1886</f>
        <v>54353.04054054054</v>
      </c>
      <c r="M1886" s="1">
        <f>L1886/1000000</f>
        <v>5.4353040540540541E-2</v>
      </c>
      <c r="N1886" s="1" t="s">
        <v>87</v>
      </c>
      <c r="O1886" s="1" t="s">
        <v>54</v>
      </c>
      <c r="P1886" s="1" t="s">
        <v>38</v>
      </c>
      <c r="Q1886" s="1" t="s">
        <v>38</v>
      </c>
      <c r="R1886" s="1">
        <v>0</v>
      </c>
      <c r="S1886" s="11" t="s">
        <v>3047</v>
      </c>
      <c r="T1886" s="1">
        <v>0</v>
      </c>
      <c r="U1886" s="1">
        <v>0</v>
      </c>
      <c r="V1886" s="1">
        <v>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1</v>
      </c>
      <c r="AF1886" s="1">
        <v>0</v>
      </c>
      <c r="AG1886" s="1">
        <v>1</v>
      </c>
    </row>
    <row r="1887" spans="1:33" x14ac:dyDescent="0.25">
      <c r="A1887" s="15" t="s">
        <v>1385</v>
      </c>
      <c r="B1887" s="1" t="s">
        <v>576</v>
      </c>
      <c r="C1887" s="4" t="s">
        <v>648</v>
      </c>
      <c r="D1887" s="1" t="str">
        <f>CONCATENATE(B1887," ",C1887)</f>
        <v>Dell S3220DGF</v>
      </c>
      <c r="E1887" s="5">
        <v>89</v>
      </c>
      <c r="F1887" s="1">
        <f>E1887/1000</f>
        <v>8.8999999999999996E-2</v>
      </c>
      <c r="G1887" s="2">
        <v>493.10810810810813</v>
      </c>
      <c r="H1887" s="2"/>
      <c r="I1887" s="1" t="s">
        <v>74</v>
      </c>
      <c r="J1887" s="1" t="s">
        <v>72</v>
      </c>
      <c r="K1887" s="1" t="s">
        <v>64</v>
      </c>
      <c r="L1887" s="1">
        <f>E1887*G1887</f>
        <v>43886.62162162162</v>
      </c>
      <c r="M1887" s="1">
        <f>L1887/1000000</f>
        <v>4.3886621621621623E-2</v>
      </c>
      <c r="N1887" s="1" t="s">
        <v>65</v>
      </c>
      <c r="O1887" s="1" t="s">
        <v>44</v>
      </c>
      <c r="P1887" s="1" t="s">
        <v>38</v>
      </c>
      <c r="Q1887" s="1" t="s">
        <v>48</v>
      </c>
      <c r="R1887" s="1" t="s">
        <v>58</v>
      </c>
      <c r="S1887" s="11" t="s">
        <v>3153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</row>
    <row r="1888" spans="1:33" x14ac:dyDescent="0.25">
      <c r="A1888" s="15" t="s">
        <v>1385</v>
      </c>
      <c r="B1888" s="1" t="s">
        <v>576</v>
      </c>
      <c r="C1888" s="4" t="s">
        <v>649</v>
      </c>
      <c r="D1888" s="1" t="str">
        <f>CONCATENATE(B1888," ",C1888)</f>
        <v>Dell S3221QS</v>
      </c>
      <c r="E1888" s="5">
        <v>3</v>
      </c>
      <c r="F1888" s="1">
        <f>E1888/1000</f>
        <v>3.0000000000000001E-3</v>
      </c>
      <c r="G1888" s="2">
        <v>459.32432432432432</v>
      </c>
      <c r="H1888" s="2"/>
      <c r="I1888" s="1" t="s">
        <v>74</v>
      </c>
      <c r="J1888" s="1" t="s">
        <v>72</v>
      </c>
      <c r="K1888" s="1" t="s">
        <v>86</v>
      </c>
      <c r="L1888" s="1">
        <f>E1888*G1888</f>
        <v>1377.9729729729729</v>
      </c>
      <c r="M1888" s="1">
        <f>L1888/1000000</f>
        <v>1.3779729729729729E-3</v>
      </c>
      <c r="N1888" s="1" t="s">
        <v>87</v>
      </c>
      <c r="O1888" s="1" t="s">
        <v>44</v>
      </c>
      <c r="P1888" s="1" t="s">
        <v>48</v>
      </c>
      <c r="Q1888" s="1" t="s">
        <v>38</v>
      </c>
      <c r="R1888" s="1" t="s">
        <v>58</v>
      </c>
      <c r="S1888" s="11" t="s">
        <v>3047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1</v>
      </c>
      <c r="AG1888" s="1">
        <v>1</v>
      </c>
    </row>
    <row r="1889" spans="1:33" x14ac:dyDescent="0.25">
      <c r="A1889" s="15" t="s">
        <v>1385</v>
      </c>
      <c r="B1889" s="1" t="s">
        <v>576</v>
      </c>
      <c r="C1889" s="4" t="s">
        <v>650</v>
      </c>
      <c r="D1889" s="1" t="str">
        <f>CONCATENATE(B1889," ",C1889)</f>
        <v>Dell SE2216H</v>
      </c>
      <c r="E1889" s="5">
        <v>377</v>
      </c>
      <c r="F1889" s="1">
        <f>E1889/1000</f>
        <v>0.377</v>
      </c>
      <c r="G1889" s="2">
        <v>98.537837837837841</v>
      </c>
      <c r="H1889" s="2"/>
      <c r="I1889" s="1" t="s">
        <v>41</v>
      </c>
      <c r="J1889" s="1" t="s">
        <v>41</v>
      </c>
      <c r="K1889" s="1" t="s">
        <v>42</v>
      </c>
      <c r="L1889" s="1">
        <f>E1889*G1889</f>
        <v>37148.764864864868</v>
      </c>
      <c r="M1889" s="1">
        <f>L1889/1000000</f>
        <v>3.7148764864864868E-2</v>
      </c>
      <c r="N1889" s="1" t="s">
        <v>43</v>
      </c>
      <c r="O1889" s="1" t="s">
        <v>44</v>
      </c>
      <c r="P1889" s="1" t="s">
        <v>38</v>
      </c>
      <c r="Q1889" s="1" t="s">
        <v>38</v>
      </c>
      <c r="R1889" s="1" t="s">
        <v>651</v>
      </c>
      <c r="S1889" s="11" t="s">
        <v>3153</v>
      </c>
      <c r="T1889" s="1">
        <v>0</v>
      </c>
      <c r="U1889" s="1">
        <v>1</v>
      </c>
      <c r="V1889" s="1">
        <v>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</row>
    <row r="1890" spans="1:33" x14ac:dyDescent="0.25">
      <c r="A1890" s="15" t="s">
        <v>1385</v>
      </c>
      <c r="B1890" s="1" t="s">
        <v>576</v>
      </c>
      <c r="C1890" s="4" t="s">
        <v>652</v>
      </c>
      <c r="D1890" s="1" t="str">
        <f>CONCATENATE(B1890," ",C1890)</f>
        <v>Dell SE2216H </v>
      </c>
      <c r="E1890" s="5">
        <v>92</v>
      </c>
      <c r="F1890" s="1">
        <f>E1890/1000</f>
        <v>9.1999999999999998E-2</v>
      </c>
      <c r="G1890" s="2">
        <v>104.68702290076335</v>
      </c>
      <c r="H1890" s="2"/>
      <c r="I1890" s="1" t="s">
        <v>41</v>
      </c>
      <c r="J1890" s="1" t="s">
        <v>41</v>
      </c>
      <c r="K1890" s="1" t="s">
        <v>42</v>
      </c>
      <c r="L1890" s="1">
        <f>E1890*G1890</f>
        <v>9631.2061068702278</v>
      </c>
      <c r="M1890" s="1">
        <f>L1890/1000000</f>
        <v>9.6312061068702277E-3</v>
      </c>
      <c r="N1890" s="1" t="s">
        <v>43</v>
      </c>
      <c r="O1890" s="1" t="s">
        <v>44</v>
      </c>
      <c r="P1890" s="1" t="s">
        <v>38</v>
      </c>
      <c r="Q1890" s="1" t="s">
        <v>38</v>
      </c>
      <c r="R1890" s="1">
        <v>0</v>
      </c>
      <c r="S1890" s="11" t="s">
        <v>3153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</row>
    <row r="1891" spans="1:33" x14ac:dyDescent="0.25">
      <c r="A1891" s="15" t="s">
        <v>1385</v>
      </c>
      <c r="B1891" s="1" t="s">
        <v>576</v>
      </c>
      <c r="C1891" s="4" t="s">
        <v>653</v>
      </c>
      <c r="D1891" s="1" t="str">
        <f>CONCATENATE(B1891," ",C1891)</f>
        <v>Dell SE2219H</v>
      </c>
      <c r="E1891" s="5">
        <v>702</v>
      </c>
      <c r="F1891" s="1">
        <f>E1891/1000</f>
        <v>0.70199999999999996</v>
      </c>
      <c r="G1891" s="2">
        <v>108.37837837837837</v>
      </c>
      <c r="H1891" s="2"/>
      <c r="I1891" s="1" t="s">
        <v>41</v>
      </c>
      <c r="J1891" s="1" t="s">
        <v>41</v>
      </c>
      <c r="K1891" s="1" t="s">
        <v>42</v>
      </c>
      <c r="L1891" s="1">
        <f>E1891*G1891</f>
        <v>76081.621621621613</v>
      </c>
      <c r="M1891" s="1">
        <f>L1891/1000000</f>
        <v>7.6081621621621617E-2</v>
      </c>
      <c r="N1891" s="1" t="s">
        <v>43</v>
      </c>
      <c r="O1891" s="1" t="s">
        <v>54</v>
      </c>
      <c r="P1891" s="1" t="s">
        <v>38</v>
      </c>
      <c r="Q1891" s="1" t="s">
        <v>38</v>
      </c>
      <c r="R1891" s="1" t="s">
        <v>39</v>
      </c>
      <c r="S1891" s="11" t="s">
        <v>3153</v>
      </c>
      <c r="T1891" s="1">
        <v>0</v>
      </c>
      <c r="U1891" s="1">
        <v>1</v>
      </c>
      <c r="V1891" s="1">
        <v>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</row>
    <row r="1892" spans="1:33" x14ac:dyDescent="0.25">
      <c r="A1892" s="15" t="s">
        <v>1385</v>
      </c>
      <c r="B1892" s="1" t="s">
        <v>576</v>
      </c>
      <c r="C1892" s="4" t="s">
        <v>654</v>
      </c>
      <c r="D1892" s="1" t="str">
        <f>CONCATENATE(B1892," ",C1892)</f>
        <v>Dell SE2219H </v>
      </c>
      <c r="E1892" s="5">
        <v>103</v>
      </c>
      <c r="F1892" s="1">
        <f>E1892/1000</f>
        <v>0.10299999999999999</v>
      </c>
      <c r="G1892" s="2">
        <v>117.9528</v>
      </c>
      <c r="H1892" s="2"/>
      <c r="I1892" s="1" t="s">
        <v>41</v>
      </c>
      <c r="J1892" s="1" t="s">
        <v>41</v>
      </c>
      <c r="K1892" s="1" t="s">
        <v>42</v>
      </c>
      <c r="L1892" s="1">
        <f>E1892*G1892</f>
        <v>12149.1384</v>
      </c>
      <c r="M1892" s="1">
        <f>L1892/1000000</f>
        <v>1.21491384E-2</v>
      </c>
      <c r="N1892" s="1" t="s">
        <v>43</v>
      </c>
      <c r="O1892" s="1" t="s">
        <v>54</v>
      </c>
      <c r="P1892" s="1" t="s">
        <v>38</v>
      </c>
      <c r="Q1892" s="1" t="s">
        <v>38</v>
      </c>
      <c r="R1892" s="1">
        <v>0</v>
      </c>
      <c r="S1892" s="11" t="s">
        <v>3153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</row>
    <row r="1893" spans="1:33" x14ac:dyDescent="0.25">
      <c r="A1893" s="15" t="s">
        <v>1385</v>
      </c>
      <c r="B1893" s="1" t="s">
        <v>576</v>
      </c>
      <c r="C1893" s="4" t="s">
        <v>655</v>
      </c>
      <c r="D1893" s="1" t="str">
        <f>CONCATENATE(B1893," ",C1893)</f>
        <v>Dell SE2416H</v>
      </c>
      <c r="E1893" s="5">
        <v>4553</v>
      </c>
      <c r="F1893" s="1">
        <f>E1893/1000</f>
        <v>4.5529999999999999</v>
      </c>
      <c r="G1893" s="2">
        <v>115.98648648648648</v>
      </c>
      <c r="H1893" s="2"/>
      <c r="I1893" s="1" t="s">
        <v>52</v>
      </c>
      <c r="J1893" s="1" t="s">
        <v>53</v>
      </c>
      <c r="K1893" s="1" t="s">
        <v>42</v>
      </c>
      <c r="L1893" s="1">
        <f>E1893*G1893</f>
        <v>528086.47297297302</v>
      </c>
      <c r="M1893" s="1">
        <f>L1893/1000000</f>
        <v>0.52808647297297306</v>
      </c>
      <c r="N1893" s="1" t="s">
        <v>43</v>
      </c>
      <c r="O1893" s="1" t="s">
        <v>54</v>
      </c>
      <c r="P1893" s="1" t="s">
        <v>38</v>
      </c>
      <c r="Q1893" s="1" t="s">
        <v>38</v>
      </c>
      <c r="R1893" s="1" t="s">
        <v>77</v>
      </c>
      <c r="S1893" s="11" t="s">
        <v>3153</v>
      </c>
      <c r="T1893" s="1">
        <v>0</v>
      </c>
      <c r="U1893" s="1">
        <v>0</v>
      </c>
      <c r="V1893" s="1">
        <v>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1</v>
      </c>
      <c r="AD1893" s="1">
        <v>0</v>
      </c>
      <c r="AE1893" s="1">
        <v>1</v>
      </c>
      <c r="AF1893" s="1">
        <v>0</v>
      </c>
      <c r="AG1893" s="1">
        <v>0</v>
      </c>
    </row>
    <row r="1894" spans="1:33" x14ac:dyDescent="0.25">
      <c r="A1894" s="15" t="s">
        <v>1385</v>
      </c>
      <c r="B1894" s="1" t="s">
        <v>576</v>
      </c>
      <c r="C1894" s="4" t="s">
        <v>656</v>
      </c>
      <c r="D1894" s="1" t="str">
        <f>CONCATENATE(B1894," ",C1894)</f>
        <v>Dell SE2417HG</v>
      </c>
      <c r="E1894" s="5">
        <v>8</v>
      </c>
      <c r="F1894" s="1">
        <f>E1894/1000</f>
        <v>8.0000000000000002E-3</v>
      </c>
      <c r="G1894" s="2">
        <v>115.61842105263158</v>
      </c>
      <c r="H1894" s="2"/>
      <c r="I1894" s="1" t="s">
        <v>56</v>
      </c>
      <c r="J1894" s="1" t="s">
        <v>53</v>
      </c>
      <c r="K1894" s="1" t="s">
        <v>42</v>
      </c>
      <c r="L1894" s="1">
        <f>E1894*G1894</f>
        <v>924.9473684210526</v>
      </c>
      <c r="M1894" s="1">
        <f>L1894/1000000</f>
        <v>9.2494736842105264E-4</v>
      </c>
      <c r="N1894" s="1" t="s">
        <v>43</v>
      </c>
      <c r="O1894" s="1" t="s">
        <v>37</v>
      </c>
      <c r="P1894" s="1" t="s">
        <v>38</v>
      </c>
      <c r="Q1894" s="1" t="s">
        <v>48</v>
      </c>
      <c r="R1894" s="1" t="s">
        <v>274</v>
      </c>
      <c r="S1894" s="11" t="s">
        <v>3153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G1894" s="1">
        <v>0</v>
      </c>
    </row>
    <row r="1895" spans="1:33" x14ac:dyDescent="0.25">
      <c r="A1895" s="15" t="s">
        <v>1385</v>
      </c>
      <c r="B1895" s="1" t="s">
        <v>576</v>
      </c>
      <c r="C1895" s="4" t="s">
        <v>657</v>
      </c>
      <c r="D1895" s="1" t="str">
        <f>CONCATENATE(B1895," ",C1895)</f>
        <v>Dell SE2417HGX</v>
      </c>
      <c r="E1895" s="5">
        <v>550</v>
      </c>
      <c r="F1895" s="1">
        <f>E1895/1000</f>
        <v>0.55000000000000004</v>
      </c>
      <c r="G1895" s="2">
        <v>122.04054054054055</v>
      </c>
      <c r="H1895" s="2"/>
      <c r="I1895" s="1" t="s">
        <v>56</v>
      </c>
      <c r="J1895" s="1" t="s">
        <v>53</v>
      </c>
      <c r="K1895" s="1" t="s">
        <v>42</v>
      </c>
      <c r="L1895" s="1">
        <f>E1895*G1895</f>
        <v>67122.297297297308</v>
      </c>
      <c r="M1895" s="1">
        <f>L1895/1000000</f>
        <v>6.7122297297297309E-2</v>
      </c>
      <c r="N1895" s="1" t="s">
        <v>43</v>
      </c>
      <c r="O1895" s="1" t="s">
        <v>37</v>
      </c>
      <c r="P1895" s="1" t="s">
        <v>38</v>
      </c>
      <c r="Q1895" s="1" t="s">
        <v>48</v>
      </c>
      <c r="R1895" s="1" t="s">
        <v>274</v>
      </c>
      <c r="S1895" s="11" t="s">
        <v>3153</v>
      </c>
      <c r="T1895" s="1">
        <v>0</v>
      </c>
      <c r="U1895" s="1">
        <v>0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0</v>
      </c>
      <c r="AE1895" s="1">
        <v>0</v>
      </c>
      <c r="AF1895" s="1">
        <v>0</v>
      </c>
      <c r="AG1895" s="1">
        <v>0</v>
      </c>
    </row>
    <row r="1896" spans="1:33" x14ac:dyDescent="0.25">
      <c r="A1896" s="15" t="s">
        <v>1385</v>
      </c>
      <c r="B1896" s="1" t="s">
        <v>576</v>
      </c>
      <c r="C1896" s="4" t="s">
        <v>1527</v>
      </c>
      <c r="D1896" s="1" t="str">
        <f>CONCATENATE(B1896," ",C1896)</f>
        <v>Dell SE2419HR</v>
      </c>
      <c r="E1896" s="5">
        <v>14</v>
      </c>
      <c r="F1896" s="1">
        <f>E1896/1000</f>
        <v>1.4E-2</v>
      </c>
      <c r="G1896" s="2">
        <v>178.91891891891891</v>
      </c>
      <c r="H1896" s="2"/>
      <c r="I1896" s="1" t="s">
        <v>52</v>
      </c>
      <c r="J1896" s="1" t="s">
        <v>53</v>
      </c>
      <c r="K1896" s="1" t="s">
        <v>42</v>
      </c>
      <c r="L1896" s="1">
        <f>E1896*G1896</f>
        <v>2504.8648648648646</v>
      </c>
      <c r="M1896" s="1">
        <f>L1896/1000000</f>
        <v>2.5048648648648645E-3</v>
      </c>
      <c r="N1896" s="1" t="s">
        <v>43</v>
      </c>
      <c r="O1896" s="1" t="s">
        <v>54</v>
      </c>
      <c r="P1896" s="1" t="s">
        <v>38</v>
      </c>
      <c r="Q1896" s="1" t="s">
        <v>38</v>
      </c>
      <c r="R1896" s="1">
        <v>0</v>
      </c>
      <c r="S1896" s="11" t="s">
        <v>3153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1</v>
      </c>
      <c r="AF1896" s="1">
        <v>0</v>
      </c>
      <c r="AG1896" s="1">
        <v>0</v>
      </c>
    </row>
    <row r="1897" spans="1:33" x14ac:dyDescent="0.25">
      <c r="A1897" s="15" t="s">
        <v>1385</v>
      </c>
      <c r="B1897" s="1" t="s">
        <v>576</v>
      </c>
      <c r="C1897" s="4" t="s">
        <v>1528</v>
      </c>
      <c r="D1897" s="1" t="str">
        <f>CONCATENATE(B1897," ",C1897)</f>
        <v>Dell SE2717H</v>
      </c>
      <c r="E1897" s="5">
        <v>7</v>
      </c>
      <c r="F1897" s="1">
        <f>E1897/1000</f>
        <v>7.0000000000000001E-3</v>
      </c>
      <c r="G1897" s="2">
        <v>275.27027027027026</v>
      </c>
      <c r="H1897" s="2"/>
      <c r="I1897" s="1" t="s">
        <v>63</v>
      </c>
      <c r="J1897" s="1" t="s">
        <v>63</v>
      </c>
      <c r="K1897" s="1" t="s">
        <v>42</v>
      </c>
      <c r="L1897" s="1">
        <f>E1897*G1897</f>
        <v>1926.8918918918919</v>
      </c>
      <c r="M1897" s="1">
        <f>L1897/1000000</f>
        <v>1.926891891891892E-3</v>
      </c>
      <c r="N1897" s="1" t="s">
        <v>43</v>
      </c>
      <c r="O1897" s="1" t="s">
        <v>54</v>
      </c>
      <c r="P1897" s="1" t="s">
        <v>38</v>
      </c>
      <c r="Q1897" s="1" t="s">
        <v>38</v>
      </c>
      <c r="R1897" s="1">
        <v>0</v>
      </c>
      <c r="S1897" s="11" t="s">
        <v>3153</v>
      </c>
      <c r="T1897" s="1">
        <v>0</v>
      </c>
      <c r="U1897" s="1">
        <v>0</v>
      </c>
      <c r="V1897" s="1">
        <v>1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1</v>
      </c>
      <c r="AD1897" s="1">
        <v>0</v>
      </c>
      <c r="AE1897" s="1">
        <v>1</v>
      </c>
      <c r="AF1897" s="1">
        <v>0</v>
      </c>
      <c r="AG1897" s="1">
        <v>0</v>
      </c>
    </row>
    <row r="1898" spans="1:33" x14ac:dyDescent="0.25">
      <c r="A1898" s="15" t="s">
        <v>1385</v>
      </c>
      <c r="B1898" s="1" t="s">
        <v>576</v>
      </c>
      <c r="C1898" s="4" t="s">
        <v>1529</v>
      </c>
      <c r="D1898" s="1" t="str">
        <f>CONCATENATE(B1898," ",C1898)</f>
        <v>Dell SE2717H </v>
      </c>
      <c r="E1898" s="5">
        <v>1</v>
      </c>
      <c r="F1898" s="1">
        <f>E1898/1000</f>
        <v>1E-3</v>
      </c>
      <c r="G1898" s="2">
        <v>290.94656488549617</v>
      </c>
      <c r="H1898" s="2"/>
      <c r="I1898" s="1" t="s">
        <v>63</v>
      </c>
      <c r="J1898" s="1" t="s">
        <v>63</v>
      </c>
      <c r="K1898" s="1" t="s">
        <v>42</v>
      </c>
      <c r="L1898" s="1">
        <f>E1898*G1898</f>
        <v>290.94656488549617</v>
      </c>
      <c r="M1898" s="1">
        <f>L1898/1000000</f>
        <v>2.9094656488549617E-4</v>
      </c>
      <c r="N1898" s="1" t="s">
        <v>43</v>
      </c>
      <c r="O1898" s="1" t="s">
        <v>54</v>
      </c>
      <c r="P1898" s="1" t="s">
        <v>38</v>
      </c>
      <c r="Q1898" s="1" t="s">
        <v>38</v>
      </c>
      <c r="R1898" s="1">
        <v>0</v>
      </c>
      <c r="S1898" s="11" t="s">
        <v>3153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0</v>
      </c>
      <c r="AG1898" s="1">
        <v>0</v>
      </c>
    </row>
    <row r="1899" spans="1:33" x14ac:dyDescent="0.25">
      <c r="A1899" s="15" t="s">
        <v>1385</v>
      </c>
      <c r="B1899" s="1" t="s">
        <v>576</v>
      </c>
      <c r="C1899" s="4" t="s">
        <v>1530</v>
      </c>
      <c r="D1899" s="1" t="str">
        <f>CONCATENATE(B1899," ",C1899)</f>
        <v>Dell SE2719HR </v>
      </c>
      <c r="E1899" s="5">
        <v>2</v>
      </c>
      <c r="F1899" s="1">
        <f>E1899/1000</f>
        <v>2E-3</v>
      </c>
      <c r="G1899" s="2">
        <v>214.91399999999999</v>
      </c>
      <c r="H1899" s="2"/>
      <c r="I1899" s="1" t="s">
        <v>63</v>
      </c>
      <c r="J1899" s="1" t="s">
        <v>63</v>
      </c>
      <c r="K1899" s="1" t="s">
        <v>42</v>
      </c>
      <c r="L1899" s="1">
        <f>E1899*G1899</f>
        <v>429.82799999999997</v>
      </c>
      <c r="M1899" s="1">
        <f>L1899/1000000</f>
        <v>4.2982799999999999E-4</v>
      </c>
      <c r="N1899" s="1" t="s">
        <v>43</v>
      </c>
      <c r="O1899" s="1" t="s">
        <v>54</v>
      </c>
      <c r="P1899" s="1" t="s">
        <v>38</v>
      </c>
      <c r="Q1899" s="1" t="s">
        <v>38</v>
      </c>
      <c r="R1899" s="1">
        <v>0</v>
      </c>
      <c r="S1899" s="11" t="s">
        <v>3153</v>
      </c>
      <c r="T1899" s="1">
        <v>0</v>
      </c>
      <c r="U1899" s="1">
        <v>0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1</v>
      </c>
      <c r="AF1899" s="1">
        <v>0</v>
      </c>
      <c r="AG1899" s="1">
        <v>0</v>
      </c>
    </row>
    <row r="1900" spans="1:33" x14ac:dyDescent="0.25">
      <c r="A1900" s="15" t="s">
        <v>1385</v>
      </c>
      <c r="B1900" s="1" t="s">
        <v>576</v>
      </c>
      <c r="C1900" s="4" t="s">
        <v>658</v>
      </c>
      <c r="D1900" s="1" t="str">
        <f>CONCATENATE(B1900," ",C1900)</f>
        <v>Dell U2412M</v>
      </c>
      <c r="E1900" s="5">
        <v>109</v>
      </c>
      <c r="F1900" s="1">
        <f>E1900/1000</f>
        <v>0.109</v>
      </c>
      <c r="G1900" s="2">
        <v>229.59459459459458</v>
      </c>
      <c r="H1900" s="2"/>
      <c r="I1900" s="1" t="s">
        <v>92</v>
      </c>
      <c r="J1900" s="1" t="s">
        <v>92</v>
      </c>
      <c r="K1900" s="1" t="s">
        <v>93</v>
      </c>
      <c r="L1900" s="1">
        <f>E1900*G1900</f>
        <v>25025.81081081081</v>
      </c>
      <c r="M1900" s="1">
        <f>L1900/1000000</f>
        <v>2.502581081081081E-2</v>
      </c>
      <c r="N1900" s="1" t="s">
        <v>43</v>
      </c>
      <c r="O1900" s="1" t="s">
        <v>54</v>
      </c>
      <c r="P1900" s="1" t="s">
        <v>38</v>
      </c>
      <c r="Q1900" s="1" t="s">
        <v>38</v>
      </c>
      <c r="R1900" s="1" t="s">
        <v>191</v>
      </c>
      <c r="S1900" s="11" t="s">
        <v>3153</v>
      </c>
      <c r="T1900" s="1">
        <v>0</v>
      </c>
      <c r="U1900" s="1">
        <v>0</v>
      </c>
      <c r="V1900" s="1">
        <v>0</v>
      </c>
      <c r="W1900" s="1">
        <v>1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0</v>
      </c>
      <c r="AG1900" s="1">
        <v>0</v>
      </c>
    </row>
    <row r="1901" spans="1:33" x14ac:dyDescent="0.25">
      <c r="A1901" s="15" t="s">
        <v>1385</v>
      </c>
      <c r="B1901" s="1" t="s">
        <v>576</v>
      </c>
      <c r="C1901" s="4" t="s">
        <v>659</v>
      </c>
      <c r="D1901" s="1" t="str">
        <f>CONCATENATE(B1901," ",C1901)</f>
        <v>Dell U2415</v>
      </c>
      <c r="E1901" s="5">
        <v>146</v>
      </c>
      <c r="F1901" s="1">
        <f>E1901/1000</f>
        <v>0.14599999999999999</v>
      </c>
      <c r="G1901" s="2">
        <v>283.68918918918916</v>
      </c>
      <c r="H1901" s="2"/>
      <c r="I1901" s="1" t="s">
        <v>92</v>
      </c>
      <c r="J1901" s="1" t="s">
        <v>92</v>
      </c>
      <c r="K1901" s="1" t="s">
        <v>93</v>
      </c>
      <c r="L1901" s="1">
        <f>E1901*G1901</f>
        <v>41418.62162162162</v>
      </c>
      <c r="M1901" s="1">
        <f>L1901/1000000</f>
        <v>4.1418621621621618E-2</v>
      </c>
      <c r="N1901" s="1" t="s">
        <v>43</v>
      </c>
      <c r="O1901" s="1" t="s">
        <v>54</v>
      </c>
      <c r="P1901" s="1" t="s">
        <v>38</v>
      </c>
      <c r="Q1901" s="1" t="s">
        <v>38</v>
      </c>
      <c r="R1901" s="1" t="s">
        <v>77</v>
      </c>
      <c r="S1901" s="11" t="s">
        <v>3153</v>
      </c>
      <c r="T1901" s="1">
        <v>0</v>
      </c>
      <c r="U1901" s="1">
        <v>0</v>
      </c>
      <c r="V1901" s="1">
        <v>0</v>
      </c>
      <c r="W1901" s="1">
        <v>1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1</v>
      </c>
      <c r="AF1901" s="1">
        <v>0</v>
      </c>
      <c r="AG1901" s="1">
        <v>0</v>
      </c>
    </row>
    <row r="1902" spans="1:33" x14ac:dyDescent="0.25">
      <c r="A1902" s="15" t="s">
        <v>1385</v>
      </c>
      <c r="B1902" s="1" t="s">
        <v>576</v>
      </c>
      <c r="C1902" s="4" t="s">
        <v>660</v>
      </c>
      <c r="D1902" s="1" t="str">
        <f>CONCATENATE(B1902," ",C1902)</f>
        <v>Dell U2417H</v>
      </c>
      <c r="E1902" s="5">
        <v>185</v>
      </c>
      <c r="F1902" s="1">
        <f>E1902/1000</f>
        <v>0.185</v>
      </c>
      <c r="G1902" s="2">
        <v>348.23287671232879</v>
      </c>
      <c r="H1902" s="2"/>
      <c r="I1902" s="1" t="s">
        <v>52</v>
      </c>
      <c r="J1902" s="1" t="s">
        <v>53</v>
      </c>
      <c r="K1902" s="1" t="s">
        <v>42</v>
      </c>
      <c r="L1902" s="1">
        <f>E1902*G1902</f>
        <v>64423.082191780828</v>
      </c>
      <c r="M1902" s="1">
        <f>L1902/1000000</f>
        <v>6.4423082191780834E-2</v>
      </c>
      <c r="N1902" s="1" t="s">
        <v>43</v>
      </c>
      <c r="O1902" s="1" t="s">
        <v>54</v>
      </c>
      <c r="P1902" s="1" t="s">
        <v>38</v>
      </c>
      <c r="Q1902" s="1" t="s">
        <v>38</v>
      </c>
      <c r="R1902" s="1">
        <v>0</v>
      </c>
      <c r="S1902" s="11" t="s">
        <v>3153</v>
      </c>
      <c r="T1902" s="1">
        <v>0</v>
      </c>
      <c r="U1902" s="1">
        <v>0</v>
      </c>
      <c r="V1902" s="1">
        <v>0</v>
      </c>
      <c r="W1902" s="1">
        <v>1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1</v>
      </c>
      <c r="AF1902" s="1">
        <v>0</v>
      </c>
      <c r="AG1902" s="1">
        <v>0</v>
      </c>
    </row>
    <row r="1903" spans="1:33" x14ac:dyDescent="0.25">
      <c r="A1903" s="15" t="s">
        <v>1385</v>
      </c>
      <c r="B1903" s="1" t="s">
        <v>576</v>
      </c>
      <c r="C1903" s="4" t="s">
        <v>661</v>
      </c>
      <c r="D1903" s="1" t="str">
        <f>CONCATENATE(B1903," ",C1903)</f>
        <v>Dell U2419H</v>
      </c>
      <c r="E1903" s="5">
        <v>762</v>
      </c>
      <c r="F1903" s="1">
        <f>E1903/1000</f>
        <v>0.76200000000000001</v>
      </c>
      <c r="G1903" s="2">
        <v>243.13851351351352</v>
      </c>
      <c r="H1903" s="2"/>
      <c r="I1903" s="1" t="s">
        <v>52</v>
      </c>
      <c r="J1903" s="1" t="s">
        <v>53</v>
      </c>
      <c r="K1903" s="1" t="s">
        <v>42</v>
      </c>
      <c r="L1903" s="1">
        <f>E1903*G1903</f>
        <v>185271.54729729731</v>
      </c>
      <c r="M1903" s="1">
        <f>L1903/1000000</f>
        <v>0.18527154729729731</v>
      </c>
      <c r="N1903" s="1" t="s">
        <v>43</v>
      </c>
      <c r="O1903" s="1" t="s">
        <v>54</v>
      </c>
      <c r="P1903" s="1" t="s">
        <v>38</v>
      </c>
      <c r="Q1903" s="1" t="s">
        <v>38</v>
      </c>
      <c r="R1903" s="1" t="s">
        <v>39</v>
      </c>
      <c r="S1903" s="11" t="s">
        <v>3153</v>
      </c>
      <c r="T1903" s="1">
        <v>0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1</v>
      </c>
      <c r="AD1903" s="1">
        <v>0</v>
      </c>
      <c r="AE1903" s="1">
        <v>1</v>
      </c>
      <c r="AF1903" s="1">
        <v>0</v>
      </c>
      <c r="AG1903" s="1">
        <v>0</v>
      </c>
    </row>
    <row r="1904" spans="1:33" x14ac:dyDescent="0.25">
      <c r="A1904" s="15" t="s">
        <v>1385</v>
      </c>
      <c r="B1904" s="1" t="s">
        <v>576</v>
      </c>
      <c r="C1904" s="4" t="s">
        <v>662</v>
      </c>
      <c r="D1904" s="1" t="str">
        <f>CONCATENATE(B1904," ",C1904)</f>
        <v>Dell U2419HC</v>
      </c>
      <c r="E1904" s="5">
        <v>21</v>
      </c>
      <c r="F1904" s="1">
        <f>E1904/1000</f>
        <v>2.1000000000000001E-2</v>
      </c>
      <c r="G1904" s="2">
        <v>290.40540540540542</v>
      </c>
      <c r="H1904" s="2"/>
      <c r="I1904" s="1" t="s">
        <v>52</v>
      </c>
      <c r="J1904" s="1" t="s">
        <v>53</v>
      </c>
      <c r="K1904" s="1" t="s">
        <v>42</v>
      </c>
      <c r="L1904" s="1">
        <f>E1904*G1904</f>
        <v>6098.5135135135133</v>
      </c>
      <c r="M1904" s="1">
        <f>L1904/1000000</f>
        <v>6.0985135135135137E-3</v>
      </c>
      <c r="N1904" s="1" t="s">
        <v>43</v>
      </c>
      <c r="O1904" s="1" t="s">
        <v>54</v>
      </c>
      <c r="P1904" s="1" t="s">
        <v>38</v>
      </c>
      <c r="Q1904" s="1" t="s">
        <v>38</v>
      </c>
      <c r="R1904" s="1" t="s">
        <v>39</v>
      </c>
      <c r="S1904" s="11" t="s">
        <v>3153</v>
      </c>
      <c r="T1904" s="1">
        <v>0</v>
      </c>
      <c r="U1904" s="1">
        <v>0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1</v>
      </c>
      <c r="AF1904" s="1">
        <v>0</v>
      </c>
      <c r="AG1904" s="1">
        <v>0</v>
      </c>
    </row>
    <row r="1905" spans="1:33" x14ac:dyDescent="0.25">
      <c r="A1905" s="15" t="s">
        <v>1385</v>
      </c>
      <c r="B1905" s="1" t="s">
        <v>576</v>
      </c>
      <c r="C1905" s="4" t="s">
        <v>663</v>
      </c>
      <c r="D1905" s="1" t="str">
        <f>CONCATENATE(B1905," ",C1905)</f>
        <v>Dell U2421E</v>
      </c>
      <c r="E1905" s="5">
        <v>139</v>
      </c>
      <c r="F1905" s="1">
        <f>E1905/1000</f>
        <v>0.13900000000000001</v>
      </c>
      <c r="G1905" s="2">
        <v>351.25675675675677</v>
      </c>
      <c r="H1905" s="2"/>
      <c r="I1905" s="1" t="s">
        <v>92</v>
      </c>
      <c r="J1905" s="1" t="s">
        <v>92</v>
      </c>
      <c r="K1905" s="1" t="s">
        <v>93</v>
      </c>
      <c r="L1905" s="1">
        <f>E1905*G1905</f>
        <v>48824.689189189194</v>
      </c>
      <c r="M1905" s="1">
        <f>L1905/1000000</f>
        <v>4.8824689189189197E-2</v>
      </c>
      <c r="N1905" s="1" t="s">
        <v>43</v>
      </c>
      <c r="O1905" s="1" t="s">
        <v>54</v>
      </c>
      <c r="P1905" s="1" t="s">
        <v>38</v>
      </c>
      <c r="Q1905" s="1" t="s">
        <v>38</v>
      </c>
      <c r="R1905" s="1" t="s">
        <v>39</v>
      </c>
      <c r="S1905" s="11" t="s">
        <v>1634</v>
      </c>
      <c r="T1905" s="1">
        <v>0</v>
      </c>
      <c r="U1905" s="1">
        <v>0</v>
      </c>
      <c r="V1905" s="1">
        <v>0</v>
      </c>
      <c r="W1905" s="1">
        <v>1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1</v>
      </c>
      <c r="AD1905" s="1">
        <v>0</v>
      </c>
      <c r="AE1905" s="1">
        <v>1</v>
      </c>
      <c r="AF1905" s="1">
        <v>0</v>
      </c>
      <c r="AG1905" s="1">
        <v>0</v>
      </c>
    </row>
    <row r="1906" spans="1:33" x14ac:dyDescent="0.25">
      <c r="A1906" s="15" t="s">
        <v>1385</v>
      </c>
      <c r="B1906" s="1" t="s">
        <v>576</v>
      </c>
      <c r="C1906" s="4" t="s">
        <v>664</v>
      </c>
      <c r="D1906" s="1" t="str">
        <f>CONCATENATE(B1906," ",C1906)</f>
        <v>Dell U2421HE</v>
      </c>
      <c r="E1906" s="5">
        <v>112</v>
      </c>
      <c r="F1906" s="1">
        <f>E1906/1000</f>
        <v>0.112</v>
      </c>
      <c r="G1906" s="2">
        <v>317.49324324324323</v>
      </c>
      <c r="H1906" s="2"/>
      <c r="I1906" s="1" t="s">
        <v>52</v>
      </c>
      <c r="J1906" s="1" t="s">
        <v>53</v>
      </c>
      <c r="K1906" s="1" t="s">
        <v>42</v>
      </c>
      <c r="L1906" s="1">
        <f>E1906*G1906</f>
        <v>35559.24324324324</v>
      </c>
      <c r="M1906" s="1">
        <f>L1906/1000000</f>
        <v>3.5559243243243242E-2</v>
      </c>
      <c r="N1906" s="1" t="s">
        <v>43</v>
      </c>
      <c r="O1906" s="1" t="s">
        <v>54</v>
      </c>
      <c r="P1906" s="1" t="s">
        <v>38</v>
      </c>
      <c r="Q1906" s="1" t="s">
        <v>38</v>
      </c>
      <c r="R1906" s="1" t="s">
        <v>39</v>
      </c>
      <c r="S1906" s="11" t="s">
        <v>3153</v>
      </c>
      <c r="T1906" s="1">
        <v>0</v>
      </c>
      <c r="U1906" s="1">
        <v>0</v>
      </c>
      <c r="V1906" s="1">
        <v>0</v>
      </c>
      <c r="W1906" s="1">
        <v>1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1</v>
      </c>
      <c r="AF1906" s="1">
        <v>0</v>
      </c>
      <c r="AG1906" s="1">
        <v>0</v>
      </c>
    </row>
    <row r="1907" spans="1:33" x14ac:dyDescent="0.25">
      <c r="A1907" s="15" t="s">
        <v>1385</v>
      </c>
      <c r="B1907" s="1" t="s">
        <v>576</v>
      </c>
      <c r="C1907" s="4" t="s">
        <v>665</v>
      </c>
      <c r="D1907" s="1" t="str">
        <f>CONCATENATE(B1907," ",C1907)</f>
        <v>Dell U2518D</v>
      </c>
      <c r="E1907" s="5">
        <v>2</v>
      </c>
      <c r="F1907" s="1">
        <f>E1907/1000</f>
        <v>2E-3</v>
      </c>
      <c r="G1907" s="2">
        <v>361.06756756756755</v>
      </c>
      <c r="H1907" s="2"/>
      <c r="I1907" s="1" t="s">
        <v>156</v>
      </c>
      <c r="J1907" s="1" t="s">
        <v>157</v>
      </c>
      <c r="K1907" s="1" t="s">
        <v>64</v>
      </c>
      <c r="L1907" s="1">
        <f>E1907*G1907</f>
        <v>722.1351351351351</v>
      </c>
      <c r="M1907" s="1">
        <f>L1907/1000000</f>
        <v>7.2213513513513512E-4</v>
      </c>
      <c r="N1907" s="1" t="s">
        <v>65</v>
      </c>
      <c r="O1907" s="1" t="s">
        <v>54</v>
      </c>
      <c r="P1907" s="1" t="s">
        <v>38</v>
      </c>
      <c r="Q1907" s="1" t="s">
        <v>38</v>
      </c>
      <c r="R1907" s="1" t="s">
        <v>39</v>
      </c>
      <c r="S1907" s="11" t="s">
        <v>3153</v>
      </c>
      <c r="T1907" s="1">
        <v>0</v>
      </c>
      <c r="U1907" s="1">
        <v>0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0</v>
      </c>
      <c r="AE1907" s="1">
        <v>1</v>
      </c>
      <c r="AF1907" s="1">
        <v>0</v>
      </c>
      <c r="AG1907" s="1">
        <v>0</v>
      </c>
    </row>
    <row r="1908" spans="1:33" x14ac:dyDescent="0.25">
      <c r="A1908" s="15" t="s">
        <v>1385</v>
      </c>
      <c r="B1908" s="1" t="s">
        <v>576</v>
      </c>
      <c r="C1908" s="4" t="s">
        <v>666</v>
      </c>
      <c r="D1908" s="1" t="str">
        <f>CONCATENATE(B1908," ",C1908)</f>
        <v>Dell U2520D</v>
      </c>
      <c r="E1908" s="5">
        <v>506</v>
      </c>
      <c r="F1908" s="1">
        <f>E1908/1000</f>
        <v>0.50600000000000001</v>
      </c>
      <c r="G1908" s="2">
        <v>419.53603603603608</v>
      </c>
      <c r="H1908" s="2"/>
      <c r="I1908" s="1" t="s">
        <v>156</v>
      </c>
      <c r="J1908" s="1" t="s">
        <v>157</v>
      </c>
      <c r="K1908" s="1" t="s">
        <v>64</v>
      </c>
      <c r="L1908" s="1">
        <f>E1908*G1908</f>
        <v>212285.23423423426</v>
      </c>
      <c r="M1908" s="1">
        <f>L1908/1000000</f>
        <v>0.21228523423423426</v>
      </c>
      <c r="N1908" s="1" t="s">
        <v>65</v>
      </c>
      <c r="O1908" s="1" t="s">
        <v>54</v>
      </c>
      <c r="P1908" s="1" t="s">
        <v>38</v>
      </c>
      <c r="Q1908" s="1" t="s">
        <v>38</v>
      </c>
      <c r="R1908" s="1" t="s">
        <v>39</v>
      </c>
      <c r="S1908" s="11" t="s">
        <v>3153</v>
      </c>
      <c r="T1908" s="1">
        <v>0</v>
      </c>
      <c r="U1908" s="1">
        <v>0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1</v>
      </c>
      <c r="AD1908" s="1">
        <v>0</v>
      </c>
      <c r="AE1908" s="1">
        <v>1</v>
      </c>
      <c r="AF1908" s="1">
        <v>0</v>
      </c>
      <c r="AG1908" s="1">
        <v>0</v>
      </c>
    </row>
    <row r="1909" spans="1:33" x14ac:dyDescent="0.25">
      <c r="A1909" s="15" t="s">
        <v>1385</v>
      </c>
      <c r="B1909" s="1" t="s">
        <v>576</v>
      </c>
      <c r="C1909" s="4" t="s">
        <v>667</v>
      </c>
      <c r="D1909" s="1" t="str">
        <f>CONCATENATE(B1909," ",C1909)</f>
        <v>Dell U2717DA</v>
      </c>
      <c r="E1909" s="5">
        <v>71</v>
      </c>
      <c r="F1909" s="1">
        <f>E1909/1000</f>
        <v>7.0999999999999994E-2</v>
      </c>
      <c r="G1909" s="2">
        <v>684.140625</v>
      </c>
      <c r="H1909" s="2"/>
      <c r="I1909" s="1" t="s">
        <v>63</v>
      </c>
      <c r="J1909" s="1" t="s">
        <v>63</v>
      </c>
      <c r="K1909" s="1" t="s">
        <v>64</v>
      </c>
      <c r="L1909" s="1">
        <f>E1909*G1909</f>
        <v>48573.984375</v>
      </c>
      <c r="M1909" s="1">
        <f>L1909/1000000</f>
        <v>4.8573984374999997E-2</v>
      </c>
      <c r="N1909" s="1" t="s">
        <v>65</v>
      </c>
      <c r="O1909" s="1" t="s">
        <v>54</v>
      </c>
      <c r="P1909" s="1" t="s">
        <v>38</v>
      </c>
      <c r="Q1909" s="1" t="s">
        <v>38</v>
      </c>
      <c r="R1909" s="1" t="s">
        <v>77</v>
      </c>
      <c r="S1909" s="11" t="s">
        <v>3153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1</v>
      </c>
      <c r="AF1909" s="1">
        <v>0</v>
      </c>
      <c r="AG1909" s="1">
        <v>0</v>
      </c>
    </row>
    <row r="1910" spans="1:33" x14ac:dyDescent="0.25">
      <c r="A1910" s="15" t="s">
        <v>1385</v>
      </c>
      <c r="B1910" s="1" t="s">
        <v>576</v>
      </c>
      <c r="C1910" s="4" t="s">
        <v>668</v>
      </c>
      <c r="D1910" s="1" t="str">
        <f>CONCATENATE(B1910," ",C1910)</f>
        <v>Dell U2719D</v>
      </c>
      <c r="E1910" s="5">
        <v>282</v>
      </c>
      <c r="F1910" s="1">
        <f>E1910/1000</f>
        <v>0.28199999999999997</v>
      </c>
      <c r="G1910" s="2">
        <v>432.33783783783781</v>
      </c>
      <c r="H1910" s="2"/>
      <c r="I1910" s="1" t="s">
        <v>63</v>
      </c>
      <c r="J1910" s="1" t="s">
        <v>63</v>
      </c>
      <c r="K1910" s="1" t="s">
        <v>64</v>
      </c>
      <c r="L1910" s="1">
        <f>E1910*G1910</f>
        <v>121919.27027027027</v>
      </c>
      <c r="M1910" s="1">
        <f>L1910/1000000</f>
        <v>0.12191927027027026</v>
      </c>
      <c r="N1910" s="1" t="s">
        <v>65</v>
      </c>
      <c r="O1910" s="1" t="s">
        <v>54</v>
      </c>
      <c r="P1910" s="1" t="s">
        <v>38</v>
      </c>
      <c r="Q1910" s="1" t="s">
        <v>38</v>
      </c>
      <c r="R1910" s="1">
        <v>0</v>
      </c>
      <c r="S1910" s="11" t="s">
        <v>3153</v>
      </c>
      <c r="T1910" s="1">
        <v>0</v>
      </c>
      <c r="U1910" s="1">
        <v>0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0</v>
      </c>
      <c r="AE1910" s="1">
        <v>1</v>
      </c>
      <c r="AF1910" s="1">
        <v>0</v>
      </c>
      <c r="AG1910" s="1">
        <v>0</v>
      </c>
    </row>
    <row r="1911" spans="1:33" x14ac:dyDescent="0.25">
      <c r="A1911" s="15" t="s">
        <v>1385</v>
      </c>
      <c r="B1911" s="1" t="s">
        <v>576</v>
      </c>
      <c r="C1911" s="4" t="s">
        <v>669</v>
      </c>
      <c r="D1911" s="1" t="str">
        <f>CONCATENATE(B1911," ",C1911)</f>
        <v>Dell U2719DC</v>
      </c>
      <c r="E1911" s="5">
        <v>5</v>
      </c>
      <c r="F1911" s="1">
        <f>E1911/1000</f>
        <v>5.0000000000000001E-3</v>
      </c>
      <c r="G1911" s="2">
        <v>479.59459459459458</v>
      </c>
      <c r="H1911" s="2"/>
      <c r="I1911" s="1" t="s">
        <v>63</v>
      </c>
      <c r="J1911" s="1" t="s">
        <v>63</v>
      </c>
      <c r="K1911" s="1" t="s">
        <v>64</v>
      </c>
      <c r="L1911" s="1">
        <f>E1911*G1911</f>
        <v>2397.9729729729729</v>
      </c>
      <c r="M1911" s="1">
        <f>L1911/1000000</f>
        <v>2.397972972972973E-3</v>
      </c>
      <c r="N1911" s="1" t="s">
        <v>65</v>
      </c>
      <c r="O1911" s="1" t="s">
        <v>54</v>
      </c>
      <c r="P1911" s="1" t="s">
        <v>38</v>
      </c>
      <c r="Q1911" s="1" t="s">
        <v>38</v>
      </c>
      <c r="R1911" s="1" t="s">
        <v>39</v>
      </c>
      <c r="S1911" s="11" t="s">
        <v>3153</v>
      </c>
      <c r="T1911" s="1">
        <v>0</v>
      </c>
      <c r="U1911" s="1">
        <v>0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1</v>
      </c>
      <c r="AD1911" s="1">
        <v>0</v>
      </c>
      <c r="AE1911" s="1">
        <v>1</v>
      </c>
      <c r="AF1911" s="1">
        <v>0</v>
      </c>
      <c r="AG1911" s="1">
        <v>0</v>
      </c>
    </row>
    <row r="1912" spans="1:33" x14ac:dyDescent="0.25">
      <c r="A1912" s="15" t="s">
        <v>1385</v>
      </c>
      <c r="B1912" s="1" t="s">
        <v>576</v>
      </c>
      <c r="C1912" s="4" t="s">
        <v>670</v>
      </c>
      <c r="D1912" s="1" t="str">
        <f>CONCATENATE(B1912," ",C1912)</f>
        <v>Dell U2720Q</v>
      </c>
      <c r="E1912" s="5">
        <v>37</v>
      </c>
      <c r="F1912" s="1">
        <f>E1912/1000</f>
        <v>3.6999999999999998E-2</v>
      </c>
      <c r="G1912" s="2">
        <v>763.02631578947364</v>
      </c>
      <c r="H1912" s="2"/>
      <c r="I1912" s="1" t="s">
        <v>63</v>
      </c>
      <c r="J1912" s="1" t="s">
        <v>63</v>
      </c>
      <c r="K1912" s="1" t="s">
        <v>86</v>
      </c>
      <c r="L1912" s="1">
        <f>E1912*G1912</f>
        <v>28231.973684210523</v>
      </c>
      <c r="M1912" s="1">
        <f>L1912/1000000</f>
        <v>2.8231973684210522E-2</v>
      </c>
      <c r="N1912" s="1" t="s">
        <v>87</v>
      </c>
      <c r="O1912" s="1" t="s">
        <v>54</v>
      </c>
      <c r="P1912" s="1" t="s">
        <v>38</v>
      </c>
      <c r="Q1912" s="1" t="s">
        <v>38</v>
      </c>
      <c r="R1912" s="1" t="s">
        <v>39</v>
      </c>
      <c r="S1912" s="11" t="s">
        <v>3153</v>
      </c>
      <c r="T1912" s="1">
        <v>0</v>
      </c>
      <c r="U1912" s="1">
        <v>0</v>
      </c>
      <c r="V1912" s="1">
        <v>0</v>
      </c>
      <c r="W1912" s="1">
        <v>1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1</v>
      </c>
      <c r="AF1912" s="1">
        <v>0</v>
      </c>
      <c r="AG1912" s="1">
        <v>1</v>
      </c>
    </row>
    <row r="1913" spans="1:33" x14ac:dyDescent="0.25">
      <c r="A1913" s="15" t="s">
        <v>1385</v>
      </c>
      <c r="B1913" s="1" t="s">
        <v>576</v>
      </c>
      <c r="C1913" s="4" t="s">
        <v>671</v>
      </c>
      <c r="D1913" s="1" t="str">
        <f>CONCATENATE(B1913," ",C1913)</f>
        <v>Dell U2721DE</v>
      </c>
      <c r="E1913" s="5">
        <v>120</v>
      </c>
      <c r="F1913" s="1">
        <f>E1913/1000</f>
        <v>0.12</v>
      </c>
      <c r="G1913" s="2">
        <v>499.92567567567568</v>
      </c>
      <c r="H1913" s="2"/>
      <c r="I1913" s="1" t="s">
        <v>63</v>
      </c>
      <c r="J1913" s="1" t="s">
        <v>63</v>
      </c>
      <c r="K1913" s="1" t="s">
        <v>64</v>
      </c>
      <c r="L1913" s="1">
        <f>E1913*G1913</f>
        <v>59991.08108108108</v>
      </c>
      <c r="M1913" s="1">
        <f>L1913/1000000</f>
        <v>5.9991081081081081E-2</v>
      </c>
      <c r="N1913" s="1" t="s">
        <v>65</v>
      </c>
      <c r="O1913" s="1" t="s">
        <v>54</v>
      </c>
      <c r="P1913" s="1" t="s">
        <v>38</v>
      </c>
      <c r="Q1913" s="1" t="s">
        <v>38</v>
      </c>
      <c r="R1913" s="1" t="s">
        <v>39</v>
      </c>
      <c r="S1913" s="11" t="s">
        <v>3153</v>
      </c>
      <c r="T1913" s="1">
        <v>0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1</v>
      </c>
      <c r="AF1913" s="1">
        <v>0</v>
      </c>
      <c r="AG1913" s="1">
        <v>0</v>
      </c>
    </row>
    <row r="1914" spans="1:33" x14ac:dyDescent="0.25">
      <c r="A1914" s="15" t="s">
        <v>1385</v>
      </c>
      <c r="B1914" s="1" t="s">
        <v>576</v>
      </c>
      <c r="C1914" s="4" t="s">
        <v>672</v>
      </c>
      <c r="D1914" s="1" t="str">
        <f>CONCATENATE(B1914," ",C1914)</f>
        <v>Dell U3219Q</v>
      </c>
      <c r="E1914" s="5">
        <v>67</v>
      </c>
      <c r="F1914" s="1">
        <f>E1914/1000</f>
        <v>6.7000000000000004E-2</v>
      </c>
      <c r="G1914" s="2">
        <v>1159.7747747747746</v>
      </c>
      <c r="H1914" s="2"/>
      <c r="I1914" s="1" t="s">
        <v>74</v>
      </c>
      <c r="J1914" s="1" t="s">
        <v>72</v>
      </c>
      <c r="K1914" s="1" t="s">
        <v>86</v>
      </c>
      <c r="L1914" s="1">
        <f>E1914*G1914</f>
        <v>77704.909909909897</v>
      </c>
      <c r="M1914" s="1">
        <f>L1914/1000000</f>
        <v>7.77049099099099E-2</v>
      </c>
      <c r="N1914" s="1" t="s">
        <v>87</v>
      </c>
      <c r="O1914" s="1" t="s">
        <v>54</v>
      </c>
      <c r="P1914" s="1" t="s">
        <v>38</v>
      </c>
      <c r="Q1914" s="1" t="s">
        <v>38</v>
      </c>
      <c r="R1914" s="1" t="s">
        <v>39</v>
      </c>
      <c r="S1914" s="11" t="s">
        <v>3153</v>
      </c>
      <c r="T1914" s="1">
        <v>0</v>
      </c>
      <c r="U1914" s="1">
        <v>0</v>
      </c>
      <c r="V1914" s="1">
        <v>0</v>
      </c>
      <c r="W1914" s="1">
        <v>1</v>
      </c>
      <c r="X1914" s="1">
        <v>0</v>
      </c>
      <c r="Y1914" s="1">
        <v>0</v>
      </c>
      <c r="Z1914" s="1">
        <v>1</v>
      </c>
      <c r="AA1914" s="1">
        <v>0</v>
      </c>
      <c r="AB1914" s="1">
        <v>0</v>
      </c>
      <c r="AC1914" s="1">
        <v>0</v>
      </c>
      <c r="AD1914" s="1">
        <v>1</v>
      </c>
      <c r="AE1914" s="1">
        <v>1</v>
      </c>
      <c r="AF1914" s="1">
        <v>0</v>
      </c>
      <c r="AG1914" s="1">
        <v>1</v>
      </c>
    </row>
    <row r="1915" spans="1:33" x14ac:dyDescent="0.25">
      <c r="A1915" s="15" t="s">
        <v>1385</v>
      </c>
      <c r="B1915" s="1" t="s">
        <v>576</v>
      </c>
      <c r="C1915" s="4" t="s">
        <v>673</v>
      </c>
      <c r="D1915" s="1" t="str">
        <f>CONCATENATE(B1915," ",C1915)</f>
        <v>Dell U3415W</v>
      </c>
      <c r="E1915" s="5">
        <v>19</v>
      </c>
      <c r="F1915" s="1">
        <f>E1915/1000</f>
        <v>1.9E-2</v>
      </c>
      <c r="G1915" s="2">
        <v>841.55405405405406</v>
      </c>
      <c r="H1915" s="2"/>
      <c r="I1915" s="1" t="s">
        <v>238</v>
      </c>
      <c r="J1915" s="1" t="s">
        <v>72</v>
      </c>
      <c r="K1915" s="1" t="s">
        <v>239</v>
      </c>
      <c r="L1915" s="1">
        <f>E1915*G1915</f>
        <v>15989.527027027027</v>
      </c>
      <c r="M1915" s="1">
        <f>L1915/1000000</f>
        <v>1.5989527027027026E-2</v>
      </c>
      <c r="N1915" s="1" t="s">
        <v>87</v>
      </c>
      <c r="O1915" s="1" t="s">
        <v>54</v>
      </c>
      <c r="P1915" s="1" t="s">
        <v>48</v>
      </c>
      <c r="Q1915" s="1" t="s">
        <v>38</v>
      </c>
      <c r="R1915" s="1" t="s">
        <v>39</v>
      </c>
      <c r="S1915" s="11" t="s">
        <v>3153</v>
      </c>
      <c r="T1915" s="1">
        <v>0</v>
      </c>
      <c r="U1915" s="1">
        <v>0</v>
      </c>
      <c r="V1915" s="1">
        <v>0</v>
      </c>
      <c r="W1915" s="1">
        <v>1</v>
      </c>
      <c r="X1915" s="1">
        <v>0</v>
      </c>
      <c r="Y1915" s="1">
        <v>0</v>
      </c>
      <c r="Z1915" s="1">
        <v>1</v>
      </c>
      <c r="AA1915" s="1">
        <v>0</v>
      </c>
      <c r="AB1915" s="1">
        <v>0</v>
      </c>
      <c r="AC1915" s="1">
        <v>0</v>
      </c>
      <c r="AD1915" s="1">
        <v>1</v>
      </c>
      <c r="AE1915" s="1">
        <v>1</v>
      </c>
      <c r="AF1915" s="1">
        <v>1</v>
      </c>
      <c r="AG1915" s="1">
        <v>1</v>
      </c>
    </row>
    <row r="1916" spans="1:33" x14ac:dyDescent="0.25">
      <c r="A1916" s="15" t="s">
        <v>1385</v>
      </c>
      <c r="B1916" s="1" t="s">
        <v>576</v>
      </c>
      <c r="C1916" s="4" t="s">
        <v>1531</v>
      </c>
      <c r="D1916" s="1" t="str">
        <f>CONCATENATE(B1916," ",C1916)</f>
        <v>Dell U3417W</v>
      </c>
      <c r="E1916" s="5">
        <v>2</v>
      </c>
      <c r="F1916" s="1">
        <f>E1916/1000</f>
        <v>2E-3</v>
      </c>
      <c r="G1916" s="2">
        <v>1015.46875</v>
      </c>
      <c r="H1916" s="2"/>
      <c r="I1916" s="1" t="s">
        <v>238</v>
      </c>
      <c r="J1916" s="1" t="s">
        <v>72</v>
      </c>
      <c r="K1916" s="1" t="s">
        <v>239</v>
      </c>
      <c r="L1916" s="1">
        <f>E1916*G1916</f>
        <v>2030.9375</v>
      </c>
      <c r="M1916" s="1">
        <f>L1916/1000000</f>
        <v>2.0309375000000002E-3</v>
      </c>
      <c r="N1916" s="1" t="s">
        <v>87</v>
      </c>
      <c r="O1916" s="1" t="s">
        <v>54</v>
      </c>
      <c r="P1916" s="1" t="s">
        <v>48</v>
      </c>
      <c r="Q1916" s="1" t="s">
        <v>38</v>
      </c>
      <c r="R1916" s="1" t="s">
        <v>39</v>
      </c>
      <c r="S1916" s="11" t="s">
        <v>1385</v>
      </c>
      <c r="T1916" s="1">
        <v>0</v>
      </c>
      <c r="U1916" s="1">
        <v>0</v>
      </c>
      <c r="V1916" s="1">
        <v>0</v>
      </c>
      <c r="W1916" s="1">
        <v>1</v>
      </c>
      <c r="X1916" s="1">
        <v>0</v>
      </c>
      <c r="Y1916" s="1">
        <v>0</v>
      </c>
      <c r="Z1916" s="1">
        <v>1</v>
      </c>
      <c r="AA1916" s="1">
        <v>0</v>
      </c>
      <c r="AB1916" s="1">
        <v>0</v>
      </c>
      <c r="AC1916" s="1">
        <v>0</v>
      </c>
      <c r="AD1916" s="1">
        <v>1</v>
      </c>
      <c r="AE1916" s="1">
        <v>1</v>
      </c>
      <c r="AF1916" s="1">
        <v>1</v>
      </c>
      <c r="AG1916" s="1">
        <v>1</v>
      </c>
    </row>
    <row r="1917" spans="1:33" x14ac:dyDescent="0.25">
      <c r="A1917" s="15" t="s">
        <v>1385</v>
      </c>
      <c r="B1917" s="1" t="s">
        <v>576</v>
      </c>
      <c r="C1917" s="4" t="s">
        <v>674</v>
      </c>
      <c r="D1917" s="1" t="str">
        <f>CONCATENATE(B1917," ",C1917)</f>
        <v>Dell U3419W</v>
      </c>
      <c r="E1917" s="5">
        <v>181</v>
      </c>
      <c r="F1917" s="1">
        <f>E1917/1000</f>
        <v>0.18099999999999999</v>
      </c>
      <c r="G1917" s="2">
        <v>1121.5472972972973</v>
      </c>
      <c r="H1917" s="2"/>
      <c r="I1917" s="1" t="s">
        <v>238</v>
      </c>
      <c r="J1917" s="1" t="s">
        <v>72</v>
      </c>
      <c r="K1917" s="1" t="s">
        <v>239</v>
      </c>
      <c r="L1917" s="1">
        <f>E1917*G1917</f>
        <v>203000.0608108108</v>
      </c>
      <c r="M1917" s="1">
        <f>L1917/1000000</f>
        <v>0.20300006081081079</v>
      </c>
      <c r="N1917" s="1" t="s">
        <v>87</v>
      </c>
      <c r="O1917" s="1" t="s">
        <v>54</v>
      </c>
      <c r="P1917" s="1" t="s">
        <v>48</v>
      </c>
      <c r="Q1917" s="1" t="s">
        <v>38</v>
      </c>
      <c r="R1917" s="1" t="s">
        <v>39</v>
      </c>
      <c r="S1917" s="11" t="s">
        <v>3153</v>
      </c>
      <c r="T1917" s="1">
        <v>0</v>
      </c>
      <c r="U1917" s="1">
        <v>0</v>
      </c>
      <c r="V1917" s="1">
        <v>0</v>
      </c>
      <c r="W1917" s="1">
        <v>1</v>
      </c>
      <c r="X1917" s="1">
        <v>0</v>
      </c>
      <c r="Y1917" s="1">
        <v>0</v>
      </c>
      <c r="Z1917" s="1">
        <v>1</v>
      </c>
      <c r="AA1917" s="1">
        <v>0</v>
      </c>
      <c r="AB1917" s="1">
        <v>0</v>
      </c>
      <c r="AC1917" s="1">
        <v>0</v>
      </c>
      <c r="AD1917" s="1">
        <v>1</v>
      </c>
      <c r="AE1917" s="1">
        <v>1</v>
      </c>
      <c r="AF1917" s="1">
        <v>1</v>
      </c>
      <c r="AG1917" s="1">
        <v>1</v>
      </c>
    </row>
    <row r="1918" spans="1:33" x14ac:dyDescent="0.25">
      <c r="A1918" s="15" t="s">
        <v>1385</v>
      </c>
      <c r="B1918" s="1" t="s">
        <v>576</v>
      </c>
      <c r="C1918" s="4" t="s">
        <v>675</v>
      </c>
      <c r="D1918" s="1" t="str">
        <f>CONCATENATE(B1918," ",C1918)</f>
        <v>Dell U3421WE</v>
      </c>
      <c r="E1918" s="5">
        <v>5</v>
      </c>
      <c r="F1918" s="1">
        <f>E1918/1000</f>
        <v>5.0000000000000001E-3</v>
      </c>
      <c r="G1918" s="2">
        <v>1148.1081081081081</v>
      </c>
      <c r="H1918" s="2"/>
      <c r="I1918" s="1" t="s">
        <v>238</v>
      </c>
      <c r="J1918" s="1" t="s">
        <v>72</v>
      </c>
      <c r="K1918" s="1" t="s">
        <v>239</v>
      </c>
      <c r="L1918" s="1">
        <f>E1918*G1918</f>
        <v>5740.5405405405409</v>
      </c>
      <c r="M1918" s="1">
        <f>L1918/1000000</f>
        <v>5.7405405405405409E-3</v>
      </c>
      <c r="N1918" s="1" t="s">
        <v>87</v>
      </c>
      <c r="O1918" s="1" t="s">
        <v>54</v>
      </c>
      <c r="P1918" s="1" t="s">
        <v>48</v>
      </c>
      <c r="Q1918" s="1" t="s">
        <v>38</v>
      </c>
      <c r="R1918" s="1" t="s">
        <v>39</v>
      </c>
      <c r="S1918" s="11" t="s">
        <v>1385</v>
      </c>
      <c r="T1918" s="1">
        <v>0</v>
      </c>
      <c r="U1918" s="1">
        <v>0</v>
      </c>
      <c r="V1918" s="1">
        <v>0</v>
      </c>
      <c r="W1918" s="1">
        <v>1</v>
      </c>
      <c r="X1918" s="1">
        <v>0</v>
      </c>
      <c r="Y1918" s="1">
        <v>0</v>
      </c>
      <c r="Z1918" s="1">
        <v>1</v>
      </c>
      <c r="AA1918" s="1">
        <v>0</v>
      </c>
      <c r="AB1918" s="1">
        <v>0</v>
      </c>
      <c r="AC1918" s="1">
        <v>0</v>
      </c>
      <c r="AD1918" s="1">
        <v>1</v>
      </c>
      <c r="AE1918" s="1">
        <v>1</v>
      </c>
      <c r="AF1918" s="1">
        <v>1</v>
      </c>
      <c r="AG1918" s="1">
        <v>1</v>
      </c>
    </row>
    <row r="1919" spans="1:33" x14ac:dyDescent="0.25">
      <c r="A1919" s="15" t="s">
        <v>1385</v>
      </c>
      <c r="B1919" s="1" t="s">
        <v>576</v>
      </c>
      <c r="C1919" s="4" t="s">
        <v>676</v>
      </c>
      <c r="D1919" s="1" t="str">
        <f>CONCATENATE(B1919," ",C1919)</f>
        <v>Dell U3818DW</v>
      </c>
      <c r="E1919" s="5">
        <v>46</v>
      </c>
      <c r="F1919" s="1">
        <f>E1919/1000</f>
        <v>4.5999999999999999E-2</v>
      </c>
      <c r="G1919" s="2">
        <v>1378.2432432432433</v>
      </c>
      <c r="H1919" s="2"/>
      <c r="I1919" s="1" t="s">
        <v>241</v>
      </c>
      <c r="J1919" s="1" t="s">
        <v>183</v>
      </c>
      <c r="K1919" s="1" t="s">
        <v>242</v>
      </c>
      <c r="L1919" s="1">
        <f>E1919*G1919</f>
        <v>63399.189189189194</v>
      </c>
      <c r="M1919" s="1">
        <f>L1919/1000000</f>
        <v>6.3399189189189187E-2</v>
      </c>
      <c r="N1919" s="1" t="s">
        <v>87</v>
      </c>
      <c r="O1919" s="1" t="s">
        <v>54</v>
      </c>
      <c r="P1919" s="1" t="s">
        <v>48</v>
      </c>
      <c r="Q1919" s="1" t="s">
        <v>38</v>
      </c>
      <c r="R1919" s="1" t="s">
        <v>39</v>
      </c>
      <c r="S1919" s="11" t="s">
        <v>3153</v>
      </c>
      <c r="T1919" s="1">
        <v>0</v>
      </c>
      <c r="U1919" s="1">
        <v>0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  <c r="AA1919" s="1">
        <v>0</v>
      </c>
      <c r="AB1919" s="1">
        <v>0</v>
      </c>
      <c r="AC1919" s="1">
        <v>0</v>
      </c>
      <c r="AD1919" s="1">
        <v>1</v>
      </c>
      <c r="AE1919" s="1">
        <v>1</v>
      </c>
      <c r="AF1919" s="1">
        <v>1</v>
      </c>
      <c r="AG1919" s="1">
        <v>1</v>
      </c>
    </row>
    <row r="1920" spans="1:33" x14ac:dyDescent="0.25">
      <c r="A1920" s="15" t="s">
        <v>1385</v>
      </c>
      <c r="B1920" s="1" t="s">
        <v>576</v>
      </c>
      <c r="C1920" s="4" t="s">
        <v>677</v>
      </c>
      <c r="D1920" s="1" t="str">
        <f>CONCATENATE(B1920," ",C1920)</f>
        <v>Dell U4320Q</v>
      </c>
      <c r="E1920" s="5">
        <v>34</v>
      </c>
      <c r="F1920" s="1">
        <f>E1920/1000</f>
        <v>3.4000000000000002E-2</v>
      </c>
      <c r="G1920" s="2">
        <v>939.09459459459458</v>
      </c>
      <c r="H1920" s="2"/>
      <c r="I1920" s="1" t="s">
        <v>89</v>
      </c>
      <c r="J1920" s="1" t="s">
        <v>90</v>
      </c>
      <c r="K1920" s="1" t="s">
        <v>86</v>
      </c>
      <c r="L1920" s="1">
        <f>E1920*G1920</f>
        <v>31929.216216216217</v>
      </c>
      <c r="M1920" s="1">
        <f>L1920/1000000</f>
        <v>3.1929216216216215E-2</v>
      </c>
      <c r="N1920" s="1" t="s">
        <v>87</v>
      </c>
      <c r="O1920" s="1" t="s">
        <v>37</v>
      </c>
      <c r="P1920" s="1" t="s">
        <v>38</v>
      </c>
      <c r="Q1920" s="1" t="s">
        <v>38</v>
      </c>
      <c r="R1920" s="1" t="s">
        <v>191</v>
      </c>
      <c r="S1920" s="11" t="s">
        <v>3153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1</v>
      </c>
    </row>
    <row r="1921" spans="1:33" x14ac:dyDescent="0.25">
      <c r="A1921" s="15" t="s">
        <v>1385</v>
      </c>
      <c r="B1921" s="1" t="s">
        <v>576</v>
      </c>
      <c r="C1921" s="4" t="s">
        <v>678</v>
      </c>
      <c r="D1921" s="1" t="str">
        <f>CONCATENATE(B1921," ",C1921)</f>
        <v>Dell U4919DW</v>
      </c>
      <c r="E1921" s="5">
        <v>16</v>
      </c>
      <c r="F1921" s="1">
        <f>E1921/1000</f>
        <v>1.6E-2</v>
      </c>
      <c r="G1921" s="2">
        <v>1662.0878378378379</v>
      </c>
      <c r="H1921" s="2"/>
      <c r="I1921" s="1" t="s">
        <v>123</v>
      </c>
      <c r="J1921" s="1" t="s">
        <v>90</v>
      </c>
      <c r="K1921" s="1" t="s">
        <v>679</v>
      </c>
      <c r="L1921" s="1">
        <f>E1921*G1921</f>
        <v>26593.405405405407</v>
      </c>
      <c r="M1921" s="1">
        <f>L1921/1000000</f>
        <v>2.6593405405405408E-2</v>
      </c>
      <c r="N1921" s="1" t="s">
        <v>87</v>
      </c>
      <c r="O1921" s="1" t="s">
        <v>54</v>
      </c>
      <c r="P1921" s="1" t="s">
        <v>48</v>
      </c>
      <c r="Q1921" s="1" t="s">
        <v>38</v>
      </c>
      <c r="R1921" s="1" t="s">
        <v>39</v>
      </c>
      <c r="S1921" s="11" t="s">
        <v>3153</v>
      </c>
      <c r="T1921" s="1">
        <v>0</v>
      </c>
      <c r="U1921" s="1">
        <v>0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1</v>
      </c>
      <c r="AF1921" s="1">
        <v>1</v>
      </c>
      <c r="AG1921" s="1">
        <v>1</v>
      </c>
    </row>
    <row r="1922" spans="1:33" x14ac:dyDescent="0.25">
      <c r="A1922" s="15" t="s">
        <v>1385</v>
      </c>
      <c r="B1922" s="1" t="s">
        <v>576</v>
      </c>
      <c r="C1922" s="4" t="s">
        <v>680</v>
      </c>
      <c r="D1922" s="1" t="str">
        <f>CONCATENATE(B1922," ",C1922)</f>
        <v>Dell UP2716D</v>
      </c>
      <c r="E1922" s="5">
        <v>40</v>
      </c>
      <c r="F1922" s="1">
        <f>E1922/1000</f>
        <v>0.04</v>
      </c>
      <c r="G1922" s="2">
        <v>657.76315789473688</v>
      </c>
      <c r="H1922" s="2"/>
      <c r="I1922" s="1" t="s">
        <v>63</v>
      </c>
      <c r="J1922" s="1" t="s">
        <v>63</v>
      </c>
      <c r="K1922" s="1" t="s">
        <v>64</v>
      </c>
      <c r="L1922" s="1">
        <f>E1922*G1922</f>
        <v>26310.526315789473</v>
      </c>
      <c r="M1922" s="1">
        <f>L1922/1000000</f>
        <v>2.6310526315789472E-2</v>
      </c>
      <c r="N1922" s="1" t="s">
        <v>65</v>
      </c>
      <c r="O1922" s="1" t="s">
        <v>54</v>
      </c>
      <c r="P1922" s="1" t="s">
        <v>38</v>
      </c>
      <c r="Q1922" s="1" t="s">
        <v>38</v>
      </c>
      <c r="R1922" s="1" t="s">
        <v>77</v>
      </c>
      <c r="S1922" s="11" t="s">
        <v>3153</v>
      </c>
      <c r="T1922" s="1">
        <v>0</v>
      </c>
      <c r="U1922" s="1">
        <v>0</v>
      </c>
      <c r="V1922" s="1">
        <v>0</v>
      </c>
      <c r="W1922" s="1">
        <v>1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1</v>
      </c>
      <c r="AF1922" s="1">
        <v>0</v>
      </c>
      <c r="AG1922" s="1">
        <v>0</v>
      </c>
    </row>
    <row r="1923" spans="1:33" x14ac:dyDescent="0.25">
      <c r="A1923" s="15" t="s">
        <v>1385</v>
      </c>
      <c r="B1923" s="1" t="s">
        <v>576</v>
      </c>
      <c r="C1923" s="4" t="s">
        <v>682</v>
      </c>
      <c r="D1923" s="1" t="str">
        <f>CONCATENATE(B1923," ",C1923)</f>
        <v>Dell UP2720Q</v>
      </c>
      <c r="E1923" s="5">
        <v>16</v>
      </c>
      <c r="F1923" s="1">
        <f>E1923/1000</f>
        <v>1.6E-2</v>
      </c>
      <c r="G1923" s="2">
        <v>1554.0405405405406</v>
      </c>
      <c r="H1923" s="2"/>
      <c r="I1923" s="1" t="s">
        <v>63</v>
      </c>
      <c r="J1923" s="1" t="s">
        <v>63</v>
      </c>
      <c r="K1923" s="1" t="s">
        <v>242</v>
      </c>
      <c r="L1923" s="1">
        <f>E1923*G1923</f>
        <v>24864.64864864865</v>
      </c>
      <c r="M1923" s="1">
        <f>L1923/1000000</f>
        <v>2.4864648648648652E-2</v>
      </c>
      <c r="N1923" s="1" t="s">
        <v>87</v>
      </c>
      <c r="O1923" s="1" t="s">
        <v>54</v>
      </c>
      <c r="P1923" s="1" t="s">
        <v>38</v>
      </c>
      <c r="Q1923" s="1" t="s">
        <v>38</v>
      </c>
      <c r="R1923" s="1" t="s">
        <v>77</v>
      </c>
      <c r="S1923" s="11" t="s">
        <v>3153</v>
      </c>
      <c r="T1923" s="1">
        <v>0</v>
      </c>
      <c r="U1923" s="1">
        <v>0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0</v>
      </c>
      <c r="AE1923" s="1">
        <v>1</v>
      </c>
      <c r="AF1923" s="1">
        <v>0</v>
      </c>
      <c r="AG1923" s="1">
        <v>1</v>
      </c>
    </row>
    <row r="1924" spans="1:33" x14ac:dyDescent="0.25">
      <c r="A1924" s="15" t="s">
        <v>1385</v>
      </c>
      <c r="B1924" s="1" t="s">
        <v>576</v>
      </c>
      <c r="C1924" s="4" t="s">
        <v>683</v>
      </c>
      <c r="D1924" s="1" t="str">
        <f>CONCATENATE(B1924," ",C1924)</f>
        <v>Dell UP3017</v>
      </c>
      <c r="E1924" s="5">
        <v>26</v>
      </c>
      <c r="F1924" s="1">
        <f>E1924/1000</f>
        <v>2.5999999999999999E-2</v>
      </c>
      <c r="G1924" s="2">
        <v>1310.6756756756756</v>
      </c>
      <c r="H1924" s="2"/>
      <c r="I1924" s="1" t="s">
        <v>684</v>
      </c>
      <c r="J1924" s="1" t="s">
        <v>258</v>
      </c>
      <c r="K1924" s="1" t="s">
        <v>685</v>
      </c>
      <c r="L1924" s="1">
        <f>E1924*G1924</f>
        <v>34077.567567567567</v>
      </c>
      <c r="M1924" s="1">
        <f>L1924/1000000</f>
        <v>3.4077567567567565E-2</v>
      </c>
      <c r="N1924" s="1" t="s">
        <v>65</v>
      </c>
      <c r="O1924" s="1" t="s">
        <v>54</v>
      </c>
      <c r="P1924" s="1" t="s">
        <v>38</v>
      </c>
      <c r="Q1924" s="1" t="s">
        <v>38</v>
      </c>
      <c r="R1924" s="1" t="s">
        <v>77</v>
      </c>
      <c r="S1924" s="11" t="s">
        <v>3153</v>
      </c>
      <c r="T1924" s="1">
        <v>0</v>
      </c>
      <c r="U1924" s="1">
        <v>0</v>
      </c>
      <c r="V1924" s="1">
        <v>0</v>
      </c>
      <c r="W1924" s="1">
        <v>1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1</v>
      </c>
      <c r="AE1924" s="1">
        <v>1</v>
      </c>
      <c r="AF1924" s="1">
        <v>0</v>
      </c>
      <c r="AG1924" s="1">
        <v>0</v>
      </c>
    </row>
    <row r="1925" spans="1:33" x14ac:dyDescent="0.25">
      <c r="A1925" s="15" t="s">
        <v>1385</v>
      </c>
      <c r="B1925" s="1" t="s">
        <v>576</v>
      </c>
      <c r="C1925" s="4" t="s">
        <v>1532</v>
      </c>
      <c r="D1925" s="1" t="str">
        <f>CONCATENATE(B1925," ",C1925)</f>
        <v>Dell UP3017Q</v>
      </c>
      <c r="E1925" s="5">
        <v>3</v>
      </c>
      <c r="F1925" s="1">
        <f>E1925/1000</f>
        <v>3.0000000000000001E-3</v>
      </c>
      <c r="G1925" s="2">
        <v>1320.3149606299212</v>
      </c>
      <c r="H1925" s="2"/>
      <c r="I1925" s="1" t="s">
        <v>684</v>
      </c>
      <c r="J1925" s="1" t="s">
        <v>258</v>
      </c>
      <c r="K1925" s="1" t="s">
        <v>685</v>
      </c>
      <c r="L1925" s="1">
        <f>E1925*G1925</f>
        <v>3960.9448818897636</v>
      </c>
      <c r="M1925" s="1">
        <f>L1925/1000000</f>
        <v>3.9609448818897636E-3</v>
      </c>
      <c r="N1925" s="1" t="s">
        <v>65</v>
      </c>
      <c r="O1925" s="1" t="s">
        <v>54</v>
      </c>
      <c r="P1925" s="1" t="s">
        <v>38</v>
      </c>
      <c r="Q1925" s="1" t="s">
        <v>38</v>
      </c>
      <c r="R1925" s="1" t="s">
        <v>77</v>
      </c>
      <c r="S1925" s="11" t="s">
        <v>3047</v>
      </c>
      <c r="T1925" s="1">
        <v>0</v>
      </c>
      <c r="U1925" s="1">
        <v>0</v>
      </c>
      <c r="V1925" s="1">
        <v>0</v>
      </c>
      <c r="W1925" s="1">
        <v>1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1</v>
      </c>
      <c r="AF1925" s="1">
        <v>0</v>
      </c>
      <c r="AG1925" s="1">
        <v>0</v>
      </c>
    </row>
    <row r="1926" spans="1:33" x14ac:dyDescent="0.25">
      <c r="A1926" s="15" t="s">
        <v>1385</v>
      </c>
      <c r="B1926" s="1" t="s">
        <v>576</v>
      </c>
      <c r="C1926" s="4" t="s">
        <v>687</v>
      </c>
      <c r="D1926" s="1" t="str">
        <f>CONCATENATE(B1926," ",C1926)</f>
        <v>Dell UP3216Q</v>
      </c>
      <c r="E1926" s="5">
        <v>25</v>
      </c>
      <c r="F1926" s="1">
        <f>E1926/1000</f>
        <v>2.5000000000000001E-2</v>
      </c>
      <c r="G1926" s="2">
        <v>1499.8684210526317</v>
      </c>
      <c r="H1926" s="2"/>
      <c r="I1926" s="1" t="s">
        <v>74</v>
      </c>
      <c r="J1926" s="1" t="s">
        <v>72</v>
      </c>
      <c r="K1926" s="1" t="s">
        <v>86</v>
      </c>
      <c r="L1926" s="1">
        <f>E1926*G1926</f>
        <v>37496.710526315794</v>
      </c>
      <c r="M1926" s="1">
        <f>L1926/1000000</f>
        <v>3.7496710526315792E-2</v>
      </c>
      <c r="N1926" s="1" t="s">
        <v>87</v>
      </c>
      <c r="O1926" s="1" t="s">
        <v>54</v>
      </c>
      <c r="P1926" s="1" t="s">
        <v>38</v>
      </c>
      <c r="Q1926" s="1" t="s">
        <v>38</v>
      </c>
      <c r="R1926" s="1" t="s">
        <v>77</v>
      </c>
      <c r="S1926" s="11" t="s">
        <v>3153</v>
      </c>
      <c r="T1926" s="1">
        <v>0</v>
      </c>
      <c r="U1926" s="1">
        <v>0</v>
      </c>
      <c r="V1926" s="1">
        <v>0</v>
      </c>
      <c r="W1926" s="1">
        <v>1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1</v>
      </c>
      <c r="AE1926" s="1">
        <v>1</v>
      </c>
      <c r="AF1926" s="1">
        <v>0</v>
      </c>
      <c r="AG1926" s="1">
        <v>1</v>
      </c>
    </row>
    <row r="1927" spans="1:33" x14ac:dyDescent="0.25">
      <c r="A1927" s="15" t="s">
        <v>1385</v>
      </c>
      <c r="B1927" s="1" t="s">
        <v>689</v>
      </c>
      <c r="C1927" s="4" t="s">
        <v>691</v>
      </c>
      <c r="D1927" s="1" t="str">
        <f>CONCATENATE(B1927," ",C1927)</f>
        <v>HP 19ka</v>
      </c>
      <c r="E1927" s="5">
        <v>974</v>
      </c>
      <c r="F1927" s="1">
        <f>E1927/1000</f>
        <v>0.97399999999999998</v>
      </c>
      <c r="G1927" s="2">
        <v>64.790540540540547</v>
      </c>
      <c r="H1927" s="2"/>
      <c r="I1927" s="1" t="s">
        <v>34</v>
      </c>
      <c r="J1927" s="1" t="s">
        <v>34</v>
      </c>
      <c r="K1927" s="1" t="s">
        <v>35</v>
      </c>
      <c r="L1927" s="1">
        <f>E1927*G1927</f>
        <v>63105.986486486494</v>
      </c>
      <c r="M1927" s="1">
        <f>L1927/1000000</f>
        <v>6.3105986486486493E-2</v>
      </c>
      <c r="N1927" s="1" t="s">
        <v>36</v>
      </c>
      <c r="O1927" s="1" t="s">
        <v>37</v>
      </c>
      <c r="P1927" s="1" t="s">
        <v>38</v>
      </c>
      <c r="Q1927" s="1" t="s">
        <v>38</v>
      </c>
      <c r="R1927" s="1">
        <v>0</v>
      </c>
      <c r="S1927" s="11" t="s">
        <v>3153</v>
      </c>
      <c r="T1927" s="1">
        <v>0</v>
      </c>
      <c r="U1927" s="1">
        <v>1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1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</row>
    <row r="1928" spans="1:33" x14ac:dyDescent="0.25">
      <c r="A1928" s="15" t="s">
        <v>1385</v>
      </c>
      <c r="B1928" s="1" t="s">
        <v>689</v>
      </c>
      <c r="C1928" s="4" t="s">
        <v>692</v>
      </c>
      <c r="D1928" s="1" t="str">
        <f>CONCATENATE(B1928," ",C1928)</f>
        <v>HP 22f</v>
      </c>
      <c r="E1928" s="5">
        <v>2005</v>
      </c>
      <c r="F1928" s="1">
        <f>E1928/1000</f>
        <v>2.0049999999999999</v>
      </c>
      <c r="G1928" s="2">
        <v>114.85135135135135</v>
      </c>
      <c r="H1928" s="2"/>
      <c r="I1928" s="1" t="s">
        <v>41</v>
      </c>
      <c r="J1928" s="1" t="s">
        <v>41</v>
      </c>
      <c r="K1928" s="1" t="s">
        <v>42</v>
      </c>
      <c r="L1928" s="1">
        <f>E1928*G1928</f>
        <v>230276.95945945947</v>
      </c>
      <c r="M1928" s="1">
        <f>L1928/1000000</f>
        <v>0.23027695945945947</v>
      </c>
      <c r="N1928" s="1" t="s">
        <v>43</v>
      </c>
      <c r="O1928" s="1" t="s">
        <v>54</v>
      </c>
      <c r="P1928" s="1" t="s">
        <v>38</v>
      </c>
      <c r="Q1928" s="1" t="s">
        <v>38</v>
      </c>
      <c r="R1928" s="1" t="s">
        <v>39</v>
      </c>
      <c r="S1928" s="11" t="s">
        <v>3153</v>
      </c>
      <c r="T1928" s="1">
        <v>0</v>
      </c>
      <c r="U1928" s="1">
        <v>0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</row>
    <row r="1929" spans="1:33" x14ac:dyDescent="0.25">
      <c r="A1929" s="15" t="s">
        <v>1385</v>
      </c>
      <c r="B1929" s="1" t="s">
        <v>689</v>
      </c>
      <c r="C1929" s="4" t="s">
        <v>693</v>
      </c>
      <c r="D1929" s="1" t="str">
        <f>CONCATENATE(B1929," ",C1929)</f>
        <v>HP 22fw</v>
      </c>
      <c r="E1929" s="5">
        <v>360</v>
      </c>
      <c r="F1929" s="1">
        <f>E1929/1000</f>
        <v>0.36</v>
      </c>
      <c r="G1929" s="2">
        <v>117.43243243243244</v>
      </c>
      <c r="H1929" s="2"/>
      <c r="I1929" s="1" t="s">
        <v>41</v>
      </c>
      <c r="J1929" s="1" t="s">
        <v>41</v>
      </c>
      <c r="K1929" s="1" t="s">
        <v>42</v>
      </c>
      <c r="L1929" s="1">
        <f>E1929*G1929</f>
        <v>42275.675675675673</v>
      </c>
      <c r="M1929" s="1">
        <f>L1929/1000000</f>
        <v>4.2275675675675674E-2</v>
      </c>
      <c r="N1929" s="1" t="s">
        <v>43</v>
      </c>
      <c r="O1929" s="1" t="s">
        <v>54</v>
      </c>
      <c r="P1929" s="1" t="s">
        <v>38</v>
      </c>
      <c r="Q1929" s="1" t="s">
        <v>38</v>
      </c>
      <c r="R1929" s="1" t="s">
        <v>39</v>
      </c>
      <c r="S1929" s="11" t="s">
        <v>3153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1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</row>
    <row r="1930" spans="1:33" x14ac:dyDescent="0.25">
      <c r="A1930" s="15" t="s">
        <v>1385</v>
      </c>
      <c r="B1930" s="1" t="s">
        <v>689</v>
      </c>
      <c r="C1930" s="4" t="s">
        <v>694</v>
      </c>
      <c r="D1930" s="1" t="str">
        <f>CONCATENATE(B1930," ",C1930)</f>
        <v>HP 22m</v>
      </c>
      <c r="E1930" s="5">
        <v>316</v>
      </c>
      <c r="F1930" s="1">
        <f>E1930/1000</f>
        <v>0.316</v>
      </c>
      <c r="G1930" s="2">
        <v>106.74324324324324</v>
      </c>
      <c r="H1930" s="2"/>
      <c r="I1930" s="1" t="s">
        <v>41</v>
      </c>
      <c r="J1930" s="1" t="s">
        <v>41</v>
      </c>
      <c r="K1930" s="1" t="s">
        <v>42</v>
      </c>
      <c r="L1930" s="1">
        <f>E1930*G1930</f>
        <v>33730.864864864867</v>
      </c>
      <c r="M1930" s="1">
        <f>L1930/1000000</f>
        <v>3.3730864864864867E-2</v>
      </c>
      <c r="N1930" s="1" t="s">
        <v>43</v>
      </c>
      <c r="O1930" s="1" t="s">
        <v>54</v>
      </c>
      <c r="P1930" s="1" t="s">
        <v>38</v>
      </c>
      <c r="Q1930" s="1" t="s">
        <v>38</v>
      </c>
      <c r="R1930" s="1" t="s">
        <v>39</v>
      </c>
      <c r="S1930" s="11" t="s">
        <v>3153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</row>
    <row r="1931" spans="1:33" x14ac:dyDescent="0.25">
      <c r="A1931" s="15" t="s">
        <v>1385</v>
      </c>
      <c r="B1931" s="1" t="s">
        <v>689</v>
      </c>
      <c r="C1931" s="4" t="s">
        <v>695</v>
      </c>
      <c r="D1931" s="1" t="str">
        <f>CONCATENATE(B1931," ",C1931)</f>
        <v>HP 22w</v>
      </c>
      <c r="E1931" s="5">
        <v>81</v>
      </c>
      <c r="F1931" s="1">
        <f>E1931/1000</f>
        <v>8.1000000000000003E-2</v>
      </c>
      <c r="G1931" s="2">
        <v>103.91891891891892</v>
      </c>
      <c r="H1931" s="2"/>
      <c r="I1931" s="1" t="s">
        <v>41</v>
      </c>
      <c r="J1931" s="1" t="s">
        <v>41</v>
      </c>
      <c r="K1931" s="1" t="s">
        <v>42</v>
      </c>
      <c r="L1931" s="1">
        <f>E1931*G1931</f>
        <v>8417.4324324324316</v>
      </c>
      <c r="M1931" s="1">
        <f>L1931/1000000</f>
        <v>8.4174324324324309E-3</v>
      </c>
      <c r="N1931" s="1" t="s">
        <v>43</v>
      </c>
      <c r="O1931" s="1" t="s">
        <v>54</v>
      </c>
      <c r="P1931" s="1" t="s">
        <v>38</v>
      </c>
      <c r="Q1931" s="1" t="s">
        <v>38</v>
      </c>
      <c r="R1931" s="1" t="s">
        <v>39</v>
      </c>
      <c r="S1931" s="11" t="s">
        <v>3153</v>
      </c>
      <c r="T1931" s="1">
        <v>0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</row>
    <row r="1932" spans="1:33" x14ac:dyDescent="0.25">
      <c r="A1932" s="15" t="s">
        <v>1385</v>
      </c>
      <c r="B1932" s="1" t="s">
        <v>689</v>
      </c>
      <c r="C1932" s="4" t="s">
        <v>696</v>
      </c>
      <c r="D1932" s="1" t="str">
        <f>CONCATENATE(B1932," ",C1932)</f>
        <v>HP 22x</v>
      </c>
      <c r="E1932" s="5">
        <v>399</v>
      </c>
      <c r="F1932" s="1">
        <f>E1932/1000</f>
        <v>0.39900000000000002</v>
      </c>
      <c r="G1932" s="2">
        <v>153.05855855855856</v>
      </c>
      <c r="H1932" s="2"/>
      <c r="I1932" s="1" t="s">
        <v>41</v>
      </c>
      <c r="J1932" s="1" t="s">
        <v>41</v>
      </c>
      <c r="K1932" s="1" t="s">
        <v>42</v>
      </c>
      <c r="L1932" s="1">
        <f>E1932*G1932</f>
        <v>61070.364864864867</v>
      </c>
      <c r="M1932" s="1">
        <f>L1932/1000000</f>
        <v>6.1070364864864869E-2</v>
      </c>
      <c r="N1932" s="1" t="s">
        <v>43</v>
      </c>
      <c r="O1932" s="1" t="s">
        <v>37</v>
      </c>
      <c r="P1932" s="1" t="s">
        <v>38</v>
      </c>
      <c r="Q1932" s="1" t="s">
        <v>48</v>
      </c>
      <c r="R1932" s="1" t="s">
        <v>49</v>
      </c>
      <c r="S1932" s="11" t="s">
        <v>3153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1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</row>
    <row r="1933" spans="1:33" x14ac:dyDescent="0.25">
      <c r="A1933" s="15" t="s">
        <v>1385</v>
      </c>
      <c r="B1933" s="1" t="s">
        <v>689</v>
      </c>
      <c r="C1933" s="4" t="s">
        <v>697</v>
      </c>
      <c r="D1933" s="1" t="str">
        <f>CONCATENATE(B1933," ",C1933)</f>
        <v>HP 22y</v>
      </c>
      <c r="E1933" s="5">
        <v>305</v>
      </c>
      <c r="F1933" s="1">
        <f>E1933/1000</f>
        <v>0.30499999999999999</v>
      </c>
      <c r="G1933" s="2">
        <v>85.154838709677421</v>
      </c>
      <c r="H1933" s="2"/>
      <c r="I1933" s="1" t="s">
        <v>41</v>
      </c>
      <c r="J1933" s="1" t="s">
        <v>41</v>
      </c>
      <c r="K1933" s="1" t="s">
        <v>42</v>
      </c>
      <c r="L1933" s="1">
        <f>E1933*G1933</f>
        <v>25972.225806451614</v>
      </c>
      <c r="M1933" s="1">
        <f>L1933/1000000</f>
        <v>2.5972225806451612E-2</v>
      </c>
      <c r="N1933" s="1" t="s">
        <v>43</v>
      </c>
      <c r="O1933" s="1" t="s">
        <v>37</v>
      </c>
      <c r="P1933" s="1" t="s">
        <v>38</v>
      </c>
      <c r="Q1933" s="1" t="s">
        <v>38</v>
      </c>
      <c r="R1933" s="1" t="s">
        <v>39</v>
      </c>
      <c r="S1933" s="11" t="s">
        <v>3153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1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</row>
    <row r="1934" spans="1:33" x14ac:dyDescent="0.25">
      <c r="A1934" s="15" t="s">
        <v>1385</v>
      </c>
      <c r="B1934" s="1" t="s">
        <v>689</v>
      </c>
      <c r="C1934" s="4" t="s">
        <v>698</v>
      </c>
      <c r="D1934" s="1" t="str">
        <f>CONCATENATE(B1934," ",C1934)</f>
        <v>HP 24f</v>
      </c>
      <c r="E1934" s="5">
        <v>3720</v>
      </c>
      <c r="F1934" s="1">
        <f>E1934/1000</f>
        <v>3.72</v>
      </c>
      <c r="G1934" s="2">
        <v>135.12162162162161</v>
      </c>
      <c r="H1934" s="2"/>
      <c r="I1934" s="1" t="s">
        <v>52</v>
      </c>
      <c r="J1934" s="1" t="s">
        <v>53</v>
      </c>
      <c r="K1934" s="1" t="s">
        <v>42</v>
      </c>
      <c r="L1934" s="1">
        <f>E1934*G1934</f>
        <v>502652.43243243243</v>
      </c>
      <c r="M1934" s="1">
        <f>L1934/1000000</f>
        <v>0.50265243243243241</v>
      </c>
      <c r="N1934" s="1" t="s">
        <v>43</v>
      </c>
      <c r="O1934" s="1" t="s">
        <v>54</v>
      </c>
      <c r="P1934" s="1" t="s">
        <v>38</v>
      </c>
      <c r="Q1934" s="1" t="s">
        <v>38</v>
      </c>
      <c r="R1934" s="1" t="s">
        <v>39</v>
      </c>
      <c r="S1934" s="11" t="s">
        <v>3153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1</v>
      </c>
      <c r="AF1934" s="1">
        <v>0</v>
      </c>
      <c r="AG1934" s="1">
        <v>0</v>
      </c>
    </row>
    <row r="1935" spans="1:33" x14ac:dyDescent="0.25">
      <c r="A1935" s="15" t="s">
        <v>1385</v>
      </c>
      <c r="B1935" s="1" t="s">
        <v>689</v>
      </c>
      <c r="C1935" s="4" t="s">
        <v>699</v>
      </c>
      <c r="D1935" s="1" t="str">
        <f>CONCATENATE(B1935," ",C1935)</f>
        <v>HP 24fh</v>
      </c>
      <c r="E1935" s="5">
        <v>627</v>
      </c>
      <c r="F1935" s="1">
        <f>E1935/1000</f>
        <v>0.627</v>
      </c>
      <c r="G1935" s="2">
        <v>139.59009009009009</v>
      </c>
      <c r="H1935" s="2"/>
      <c r="I1935" s="1" t="s">
        <v>52</v>
      </c>
      <c r="J1935" s="1" t="s">
        <v>53</v>
      </c>
      <c r="K1935" s="1" t="s">
        <v>42</v>
      </c>
      <c r="L1935" s="1">
        <f>E1935*G1935</f>
        <v>87522.986486486479</v>
      </c>
      <c r="M1935" s="1">
        <f>L1935/1000000</f>
        <v>8.7522986486486473E-2</v>
      </c>
      <c r="N1935" s="1" t="s">
        <v>43</v>
      </c>
      <c r="O1935" s="1" t="s">
        <v>54</v>
      </c>
      <c r="P1935" s="1" t="s">
        <v>38</v>
      </c>
      <c r="Q1935" s="1" t="s">
        <v>38</v>
      </c>
      <c r="R1935" s="1" t="s">
        <v>39</v>
      </c>
      <c r="S1935" s="11" t="s">
        <v>3153</v>
      </c>
      <c r="T1935" s="1">
        <v>0</v>
      </c>
      <c r="U1935" s="1">
        <v>0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0</v>
      </c>
      <c r="AE1935" s="1">
        <v>1</v>
      </c>
      <c r="AF1935" s="1">
        <v>0</v>
      </c>
      <c r="AG1935" s="1">
        <v>0</v>
      </c>
    </row>
    <row r="1936" spans="1:33" x14ac:dyDescent="0.25">
      <c r="A1936" s="15" t="s">
        <v>1385</v>
      </c>
      <c r="B1936" s="1" t="s">
        <v>689</v>
      </c>
      <c r="C1936" s="4" t="s">
        <v>700</v>
      </c>
      <c r="D1936" s="1" t="str">
        <f>CONCATENATE(B1936," ",C1936)</f>
        <v>HP 24fw</v>
      </c>
      <c r="E1936" s="5">
        <v>1180</v>
      </c>
      <c r="F1936" s="1">
        <f>E1936/1000</f>
        <v>1.18</v>
      </c>
      <c r="G1936" s="2">
        <v>142.75225225225225</v>
      </c>
      <c r="H1936" s="2"/>
      <c r="I1936" s="1" t="s">
        <v>52</v>
      </c>
      <c r="J1936" s="1" t="s">
        <v>53</v>
      </c>
      <c r="K1936" s="1" t="s">
        <v>42</v>
      </c>
      <c r="L1936" s="1">
        <f>E1936*G1936</f>
        <v>168447.65765765766</v>
      </c>
      <c r="M1936" s="1">
        <f>L1936/1000000</f>
        <v>0.16844765765765765</v>
      </c>
      <c r="N1936" s="1" t="s">
        <v>43</v>
      </c>
      <c r="O1936" s="1" t="s">
        <v>54</v>
      </c>
      <c r="P1936" s="1" t="s">
        <v>38</v>
      </c>
      <c r="Q1936" s="1" t="s">
        <v>38</v>
      </c>
      <c r="R1936" s="1" t="s">
        <v>39</v>
      </c>
      <c r="S1936" s="11" t="s">
        <v>3153</v>
      </c>
      <c r="T1936" s="1">
        <v>0</v>
      </c>
      <c r="U1936" s="1">
        <v>0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1</v>
      </c>
      <c r="AD1936" s="1">
        <v>0</v>
      </c>
      <c r="AE1936" s="1">
        <v>1</v>
      </c>
      <c r="AF1936" s="1">
        <v>0</v>
      </c>
      <c r="AG1936" s="1">
        <v>0</v>
      </c>
    </row>
    <row r="1937" spans="1:33" x14ac:dyDescent="0.25">
      <c r="A1937" s="15" t="s">
        <v>1385</v>
      </c>
      <c r="B1937" s="1" t="s">
        <v>689</v>
      </c>
      <c r="C1937" s="4" t="s">
        <v>701</v>
      </c>
      <c r="D1937" s="1" t="str">
        <f>CONCATENATE(B1937," ",C1937)</f>
        <v>HP 24m</v>
      </c>
      <c r="E1937" s="5">
        <v>649</v>
      </c>
      <c r="F1937" s="1">
        <f>E1937/1000</f>
        <v>0.64900000000000002</v>
      </c>
      <c r="G1937" s="2">
        <v>121.60810810810811</v>
      </c>
      <c r="H1937" s="2"/>
      <c r="I1937" s="1" t="s">
        <v>52</v>
      </c>
      <c r="J1937" s="1" t="s">
        <v>53</v>
      </c>
      <c r="K1937" s="1" t="s">
        <v>42</v>
      </c>
      <c r="L1937" s="1">
        <f>E1937*G1937</f>
        <v>78923.66216216216</v>
      </c>
      <c r="M1937" s="1">
        <f>L1937/1000000</f>
        <v>7.8923662162162164E-2</v>
      </c>
      <c r="N1937" s="1" t="s">
        <v>43</v>
      </c>
      <c r="O1937" s="1" t="s">
        <v>54</v>
      </c>
      <c r="P1937" s="1" t="s">
        <v>38</v>
      </c>
      <c r="Q1937" s="1" t="s">
        <v>38</v>
      </c>
      <c r="R1937" s="1" t="s">
        <v>39</v>
      </c>
      <c r="S1937" s="11" t="s">
        <v>3153</v>
      </c>
      <c r="T1937" s="1">
        <v>0</v>
      </c>
      <c r="U1937" s="1">
        <v>0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0</v>
      </c>
      <c r="AE1937" s="1">
        <v>1</v>
      </c>
      <c r="AF1937" s="1">
        <v>0</v>
      </c>
      <c r="AG1937" s="1">
        <v>0</v>
      </c>
    </row>
    <row r="1938" spans="1:33" x14ac:dyDescent="0.25">
      <c r="A1938" s="15" t="s">
        <v>1385</v>
      </c>
      <c r="B1938" s="1" t="s">
        <v>689</v>
      </c>
      <c r="C1938" s="4" t="s">
        <v>702</v>
      </c>
      <c r="D1938" s="1" t="str">
        <f>CONCATENATE(B1938," ",C1938)</f>
        <v>HP 24mq</v>
      </c>
      <c r="E1938" s="5">
        <v>92</v>
      </c>
      <c r="F1938" s="1">
        <f>E1938/1000</f>
        <v>9.1999999999999998E-2</v>
      </c>
      <c r="G1938" s="2">
        <v>199.21959459459458</v>
      </c>
      <c r="H1938" s="2"/>
      <c r="I1938" s="1" t="s">
        <v>52</v>
      </c>
      <c r="J1938" s="1" t="s">
        <v>53</v>
      </c>
      <c r="K1938" s="1" t="s">
        <v>64</v>
      </c>
      <c r="L1938" s="1">
        <f>E1938*G1938</f>
        <v>18328.2027027027</v>
      </c>
      <c r="M1938" s="1">
        <f>L1938/1000000</f>
        <v>1.83282027027027E-2</v>
      </c>
      <c r="N1938" s="1" t="s">
        <v>65</v>
      </c>
      <c r="O1938" s="1" t="s">
        <v>54</v>
      </c>
      <c r="P1938" s="1" t="s">
        <v>38</v>
      </c>
      <c r="Q1938" s="1" t="s">
        <v>38</v>
      </c>
      <c r="R1938" s="1" t="s">
        <v>39</v>
      </c>
      <c r="S1938" s="11" t="s">
        <v>1634</v>
      </c>
      <c r="T1938" s="1">
        <v>0</v>
      </c>
      <c r="U1938" s="1">
        <v>0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  <c r="AD1938" s="1">
        <v>0</v>
      </c>
      <c r="AE1938" s="1">
        <v>1</v>
      </c>
      <c r="AF1938" s="1">
        <v>0</v>
      </c>
      <c r="AG1938" s="1">
        <v>0</v>
      </c>
    </row>
    <row r="1939" spans="1:33" x14ac:dyDescent="0.25">
      <c r="A1939" s="15" t="s">
        <v>1385</v>
      </c>
      <c r="B1939" s="1" t="s">
        <v>689</v>
      </c>
      <c r="C1939" s="4" t="s">
        <v>703</v>
      </c>
      <c r="D1939" s="1" t="str">
        <f>CONCATENATE(B1939," ",C1939)</f>
        <v>HP 24o</v>
      </c>
      <c r="E1939" s="5">
        <v>2</v>
      </c>
      <c r="F1939" s="1">
        <f>E1939/1000</f>
        <v>2E-3</v>
      </c>
      <c r="G1939" s="2">
        <v>121.18421052631579</v>
      </c>
      <c r="H1939" s="2"/>
      <c r="I1939" s="1" t="s">
        <v>53</v>
      </c>
      <c r="J1939" s="1" t="s">
        <v>53</v>
      </c>
      <c r="K1939" s="1" t="s">
        <v>42</v>
      </c>
      <c r="L1939" s="1">
        <f>E1939*G1939</f>
        <v>242.36842105263159</v>
      </c>
      <c r="M1939" s="1">
        <f>L1939/1000000</f>
        <v>2.4236842105263158E-4</v>
      </c>
      <c r="N1939" s="1" t="s">
        <v>43</v>
      </c>
      <c r="O1939" s="1" t="s">
        <v>37</v>
      </c>
      <c r="P1939" s="1" t="s">
        <v>38</v>
      </c>
      <c r="Q1939" s="1" t="s">
        <v>48</v>
      </c>
      <c r="R1939" s="1" t="s">
        <v>274</v>
      </c>
      <c r="S1939" s="11" t="s">
        <v>3153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25">
      <c r="A1940" s="15" t="s">
        <v>1385</v>
      </c>
      <c r="B1940" s="1" t="s">
        <v>689</v>
      </c>
      <c r="C1940" s="4" t="s">
        <v>704</v>
      </c>
      <c r="D1940" s="1" t="str">
        <f>CONCATENATE(B1940," ",C1940)</f>
        <v>HP 24w</v>
      </c>
      <c r="E1940" s="5">
        <v>853</v>
      </c>
      <c r="F1940" s="1">
        <f>E1940/1000</f>
        <v>0.85299999999999998</v>
      </c>
      <c r="G1940" s="2">
        <v>107.97297297297297</v>
      </c>
      <c r="H1940" s="2"/>
      <c r="I1940" s="1" t="s">
        <v>52</v>
      </c>
      <c r="J1940" s="1" t="s">
        <v>53</v>
      </c>
      <c r="K1940" s="1" t="s">
        <v>42</v>
      </c>
      <c r="L1940" s="1">
        <f>E1940*G1940</f>
        <v>92100.945945945947</v>
      </c>
      <c r="M1940" s="1">
        <f>L1940/1000000</f>
        <v>9.210094594594595E-2</v>
      </c>
      <c r="N1940" s="1" t="s">
        <v>43</v>
      </c>
      <c r="O1940" s="1" t="s">
        <v>54</v>
      </c>
      <c r="P1940" s="1" t="s">
        <v>38</v>
      </c>
      <c r="Q1940" s="1" t="s">
        <v>38</v>
      </c>
      <c r="R1940" s="1" t="s">
        <v>39</v>
      </c>
      <c r="S1940" s="11" t="s">
        <v>3153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1</v>
      </c>
      <c r="AF1940" s="1">
        <v>0</v>
      </c>
      <c r="AG1940" s="1">
        <v>0</v>
      </c>
    </row>
    <row r="1941" spans="1:33" x14ac:dyDescent="0.25">
      <c r="A1941" s="15" t="s">
        <v>1385</v>
      </c>
      <c r="B1941" s="1" t="s">
        <v>689</v>
      </c>
      <c r="C1941" s="4" t="s">
        <v>705</v>
      </c>
      <c r="D1941" s="1" t="str">
        <f>CONCATENATE(B1941," ",C1941)</f>
        <v>HP 24x</v>
      </c>
      <c r="E1941" s="5">
        <v>546</v>
      </c>
      <c r="F1941" s="1">
        <f>E1941/1000</f>
        <v>0.54600000000000004</v>
      </c>
      <c r="G1941" s="2">
        <v>195.53603603603602</v>
      </c>
      <c r="H1941" s="2"/>
      <c r="I1941" s="1" t="s">
        <v>53</v>
      </c>
      <c r="J1941" s="1" t="s">
        <v>53</v>
      </c>
      <c r="K1941" s="1" t="s">
        <v>42</v>
      </c>
      <c r="L1941" s="1">
        <f>E1941*G1941</f>
        <v>106762.67567567567</v>
      </c>
      <c r="M1941" s="1">
        <f>L1941/1000000</f>
        <v>0.10676267567567567</v>
      </c>
      <c r="N1941" s="1" t="s">
        <v>43</v>
      </c>
      <c r="O1941" s="1" t="s">
        <v>37</v>
      </c>
      <c r="P1941" s="1" t="s">
        <v>38</v>
      </c>
      <c r="Q1941" s="1" t="s">
        <v>48</v>
      </c>
      <c r="R1941" s="1" t="s">
        <v>49</v>
      </c>
      <c r="S1941" s="11" t="s">
        <v>3153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  <c r="AG1941" s="1">
        <v>0</v>
      </c>
    </row>
    <row r="1942" spans="1:33" x14ac:dyDescent="0.25">
      <c r="A1942" s="15" t="s">
        <v>1385</v>
      </c>
      <c r="B1942" s="1" t="s">
        <v>689</v>
      </c>
      <c r="C1942" s="4" t="s">
        <v>706</v>
      </c>
      <c r="D1942" s="1" t="str">
        <f>CONCATENATE(B1942," ",C1942)</f>
        <v>HP 25mx</v>
      </c>
      <c r="E1942" s="5">
        <v>37</v>
      </c>
      <c r="F1942" s="1">
        <f>E1942/1000</f>
        <v>3.6999999999999998E-2</v>
      </c>
      <c r="G1942" s="2">
        <v>249.86486486486487</v>
      </c>
      <c r="H1942" s="2"/>
      <c r="I1942" s="1" t="s">
        <v>156</v>
      </c>
      <c r="J1942" s="1" t="s">
        <v>157</v>
      </c>
      <c r="K1942" s="1" t="s">
        <v>42</v>
      </c>
      <c r="L1942" s="1">
        <f>E1942*G1942</f>
        <v>9245</v>
      </c>
      <c r="M1942" s="1">
        <f>L1942/1000000</f>
        <v>9.2449999999999997E-3</v>
      </c>
      <c r="N1942" s="1" t="s">
        <v>43</v>
      </c>
      <c r="O1942" s="1" t="s">
        <v>37</v>
      </c>
      <c r="P1942" s="1" t="s">
        <v>38</v>
      </c>
      <c r="Q1942" s="1" t="s">
        <v>48</v>
      </c>
      <c r="R1942" s="1" t="s">
        <v>49</v>
      </c>
      <c r="S1942" s="11" t="s">
        <v>3153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1</v>
      </c>
      <c r="AD1942" s="1">
        <v>0</v>
      </c>
      <c r="AE1942" s="1">
        <v>0</v>
      </c>
      <c r="AF1942" s="1">
        <v>0</v>
      </c>
      <c r="AG1942" s="1">
        <v>0</v>
      </c>
    </row>
    <row r="1943" spans="1:33" x14ac:dyDescent="0.25">
      <c r="A1943" s="15" t="s">
        <v>1385</v>
      </c>
      <c r="B1943" s="1" t="s">
        <v>689</v>
      </c>
      <c r="C1943" s="4" t="s">
        <v>707</v>
      </c>
      <c r="D1943" s="1" t="str">
        <f>CONCATENATE(B1943," ",C1943)</f>
        <v>HP 25x</v>
      </c>
      <c r="E1943" s="5">
        <v>125</v>
      </c>
      <c r="F1943" s="1">
        <f>E1943/1000</f>
        <v>0.125</v>
      </c>
      <c r="G1943" s="2">
        <v>250.06081081081081</v>
      </c>
      <c r="H1943" s="2"/>
      <c r="I1943" s="1" t="s">
        <v>156</v>
      </c>
      <c r="J1943" s="1" t="s">
        <v>157</v>
      </c>
      <c r="K1943" s="1" t="s">
        <v>42</v>
      </c>
      <c r="L1943" s="1">
        <f>E1943*G1943</f>
        <v>31257.60135135135</v>
      </c>
      <c r="M1943" s="1">
        <f>L1943/1000000</f>
        <v>3.1257601351351347E-2</v>
      </c>
      <c r="N1943" s="1" t="s">
        <v>43</v>
      </c>
      <c r="O1943" s="1" t="s">
        <v>37</v>
      </c>
      <c r="P1943" s="1" t="s">
        <v>38</v>
      </c>
      <c r="Q1943" s="1" t="s">
        <v>48</v>
      </c>
      <c r="R1943" s="1" t="s">
        <v>49</v>
      </c>
      <c r="S1943" s="11" t="s">
        <v>3153</v>
      </c>
      <c r="T1943" s="1">
        <v>0</v>
      </c>
      <c r="U1943" s="1">
        <v>0</v>
      </c>
      <c r="V1943" s="1">
        <v>0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1</v>
      </c>
      <c r="AD1943" s="1">
        <v>0</v>
      </c>
      <c r="AE1943" s="1">
        <v>0</v>
      </c>
      <c r="AF1943" s="1">
        <v>0</v>
      </c>
      <c r="AG1943" s="1">
        <v>0</v>
      </c>
    </row>
    <row r="1944" spans="1:33" x14ac:dyDescent="0.25">
      <c r="A1944" s="15" t="s">
        <v>1385</v>
      </c>
      <c r="B1944" s="1" t="s">
        <v>689</v>
      </c>
      <c r="C1944" s="4" t="s">
        <v>708</v>
      </c>
      <c r="D1944" s="1" t="str">
        <f>CONCATENATE(B1944," ",C1944)</f>
        <v>HP 27 Curved</v>
      </c>
      <c r="E1944" s="5">
        <v>49</v>
      </c>
      <c r="F1944" s="1">
        <f>E1944/1000</f>
        <v>4.9000000000000002E-2</v>
      </c>
      <c r="G1944" s="2">
        <v>263.37837837837839</v>
      </c>
      <c r="H1944" s="2"/>
      <c r="I1944" s="1" t="s">
        <v>63</v>
      </c>
      <c r="J1944" s="1" t="s">
        <v>63</v>
      </c>
      <c r="K1944" s="1" t="s">
        <v>42</v>
      </c>
      <c r="L1944" s="1">
        <f>E1944*G1944</f>
        <v>12905.540540540542</v>
      </c>
      <c r="M1944" s="1">
        <f>L1944/1000000</f>
        <v>1.2905540540540541E-2</v>
      </c>
      <c r="N1944" s="1" t="s">
        <v>43</v>
      </c>
      <c r="O1944" s="1" t="s">
        <v>54</v>
      </c>
      <c r="P1944" s="1" t="s">
        <v>48</v>
      </c>
      <c r="Q1944" s="1" t="s">
        <v>38</v>
      </c>
      <c r="R1944" s="1">
        <v>0</v>
      </c>
      <c r="S1944" s="11" t="s">
        <v>3047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0</v>
      </c>
      <c r="AE1944" s="1">
        <v>1</v>
      </c>
      <c r="AF1944" s="1">
        <v>1</v>
      </c>
      <c r="AG1944" s="1">
        <v>0</v>
      </c>
    </row>
    <row r="1945" spans="1:33" x14ac:dyDescent="0.25">
      <c r="A1945" s="15" t="s">
        <v>1385</v>
      </c>
      <c r="B1945" s="1" t="s">
        <v>689</v>
      </c>
      <c r="C1945" s="4" t="s">
        <v>709</v>
      </c>
      <c r="D1945" s="1" t="str">
        <f>CONCATENATE(B1945," ",C1945)</f>
        <v>HP 27f</v>
      </c>
      <c r="E1945" s="5">
        <v>2083</v>
      </c>
      <c r="F1945" s="1">
        <f>E1945/1000</f>
        <v>2.0830000000000002</v>
      </c>
      <c r="G1945" s="2">
        <v>325.89864864864865</v>
      </c>
      <c r="H1945" s="2"/>
      <c r="I1945" s="1" t="s">
        <v>63</v>
      </c>
      <c r="J1945" s="1" t="s">
        <v>63</v>
      </c>
      <c r="K1945" s="1" t="s">
        <v>42</v>
      </c>
      <c r="L1945" s="1">
        <f>E1945*G1945</f>
        <v>678846.88513513515</v>
      </c>
      <c r="M1945" s="1">
        <f>L1945/1000000</f>
        <v>0.67884688513513514</v>
      </c>
      <c r="N1945" s="1" t="s">
        <v>43</v>
      </c>
      <c r="O1945" s="1" t="s">
        <v>54</v>
      </c>
      <c r="P1945" s="1" t="s">
        <v>38</v>
      </c>
      <c r="Q1945" s="1" t="s">
        <v>38</v>
      </c>
      <c r="R1945" s="1">
        <v>0</v>
      </c>
      <c r="S1945" s="11" t="s">
        <v>3153</v>
      </c>
      <c r="T1945" s="1">
        <v>0</v>
      </c>
      <c r="U1945" s="1">
        <v>0</v>
      </c>
      <c r="V1945" s="1">
        <v>1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1</v>
      </c>
      <c r="AD1945" s="1">
        <v>0</v>
      </c>
      <c r="AE1945" s="1">
        <v>1</v>
      </c>
      <c r="AF1945" s="1">
        <v>0</v>
      </c>
      <c r="AG1945" s="1">
        <v>0</v>
      </c>
    </row>
    <row r="1946" spans="1:33" x14ac:dyDescent="0.25">
      <c r="A1946" s="15" t="s">
        <v>1385</v>
      </c>
      <c r="B1946" s="1" t="s">
        <v>689</v>
      </c>
      <c r="C1946" s="4" t="s">
        <v>710</v>
      </c>
      <c r="D1946" s="1" t="str">
        <f>CONCATENATE(B1946," ",C1946)</f>
        <v>HP 27fh</v>
      </c>
      <c r="E1946" s="5">
        <v>528</v>
      </c>
      <c r="F1946" s="1">
        <f>E1946/1000</f>
        <v>0.52800000000000002</v>
      </c>
      <c r="G1946" s="2">
        <v>195.93243243243242</v>
      </c>
      <c r="H1946" s="2"/>
      <c r="I1946" s="1" t="s">
        <v>63</v>
      </c>
      <c r="J1946" s="1" t="s">
        <v>63</v>
      </c>
      <c r="K1946" s="1" t="s">
        <v>42</v>
      </c>
      <c r="L1946" s="1">
        <f>E1946*G1946</f>
        <v>103452.32432432432</v>
      </c>
      <c r="M1946" s="1">
        <f>L1946/1000000</f>
        <v>0.10345232432432432</v>
      </c>
      <c r="N1946" s="1" t="s">
        <v>43</v>
      </c>
      <c r="O1946" s="1" t="s">
        <v>54</v>
      </c>
      <c r="P1946" s="1" t="s">
        <v>38</v>
      </c>
      <c r="Q1946" s="1" t="s">
        <v>38</v>
      </c>
      <c r="R1946" s="1" t="s">
        <v>39</v>
      </c>
      <c r="S1946" s="11" t="s">
        <v>3153</v>
      </c>
      <c r="T1946" s="1">
        <v>0</v>
      </c>
      <c r="U1946" s="1">
        <v>0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1</v>
      </c>
      <c r="AD1946" s="1">
        <v>0</v>
      </c>
      <c r="AE1946" s="1">
        <v>1</v>
      </c>
      <c r="AF1946" s="1">
        <v>0</v>
      </c>
      <c r="AG1946" s="1">
        <v>0</v>
      </c>
    </row>
    <row r="1947" spans="1:33" x14ac:dyDescent="0.25">
      <c r="A1947" s="15" t="s">
        <v>1385</v>
      </c>
      <c r="B1947" s="1" t="s">
        <v>689</v>
      </c>
      <c r="C1947" s="4" t="s">
        <v>711</v>
      </c>
      <c r="D1947" s="1" t="str">
        <f>CONCATENATE(B1947," ",C1947)</f>
        <v>HP 27fw</v>
      </c>
      <c r="E1947" s="5">
        <v>711</v>
      </c>
      <c r="F1947" s="1">
        <f>E1947/1000</f>
        <v>0.71099999999999997</v>
      </c>
      <c r="G1947" s="2">
        <v>188.91891891891891</v>
      </c>
      <c r="H1947" s="2"/>
      <c r="I1947" s="1" t="s">
        <v>63</v>
      </c>
      <c r="J1947" s="1" t="s">
        <v>63</v>
      </c>
      <c r="K1947" s="1" t="s">
        <v>42</v>
      </c>
      <c r="L1947" s="1">
        <f>E1947*G1947</f>
        <v>134321.35135135133</v>
      </c>
      <c r="M1947" s="1">
        <f>L1947/1000000</f>
        <v>0.13432135135135134</v>
      </c>
      <c r="N1947" s="1" t="s">
        <v>43</v>
      </c>
      <c r="O1947" s="1" t="s">
        <v>54</v>
      </c>
      <c r="P1947" s="1" t="s">
        <v>38</v>
      </c>
      <c r="Q1947" s="1" t="s">
        <v>38</v>
      </c>
      <c r="R1947" s="1">
        <v>0</v>
      </c>
      <c r="S1947" s="11" t="s">
        <v>3153</v>
      </c>
      <c r="T1947" s="1">
        <v>0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0</v>
      </c>
      <c r="AE1947" s="1">
        <v>1</v>
      </c>
      <c r="AF1947" s="1">
        <v>0</v>
      </c>
      <c r="AG1947" s="1">
        <v>0</v>
      </c>
    </row>
    <row r="1948" spans="1:33" x14ac:dyDescent="0.25">
      <c r="A1948" s="15" t="s">
        <v>1385</v>
      </c>
      <c r="B1948" s="1" t="s">
        <v>689</v>
      </c>
      <c r="C1948" s="4" t="s">
        <v>712</v>
      </c>
      <c r="D1948" s="1" t="str">
        <f>CONCATENATE(B1948," ",C1948)</f>
        <v>HP 27m</v>
      </c>
      <c r="E1948" s="5">
        <v>75</v>
      </c>
      <c r="F1948" s="1">
        <f>E1948/1000</f>
        <v>7.4999999999999997E-2</v>
      </c>
      <c r="G1948" s="2">
        <v>162.33783783783784</v>
      </c>
      <c r="H1948" s="2"/>
      <c r="I1948" s="1" t="s">
        <v>63</v>
      </c>
      <c r="J1948" s="1" t="s">
        <v>63</v>
      </c>
      <c r="K1948" s="1" t="s">
        <v>42</v>
      </c>
      <c r="L1948" s="1">
        <f>E1948*G1948</f>
        <v>12175.337837837838</v>
      </c>
      <c r="M1948" s="1">
        <f>L1948/1000000</f>
        <v>1.2175337837837839E-2</v>
      </c>
      <c r="N1948" s="1" t="s">
        <v>43</v>
      </c>
      <c r="O1948" s="1" t="s">
        <v>54</v>
      </c>
      <c r="P1948" s="1" t="s">
        <v>38</v>
      </c>
      <c r="Q1948" s="1" t="s">
        <v>38</v>
      </c>
      <c r="R1948" s="1" t="s">
        <v>39</v>
      </c>
      <c r="S1948" s="11" t="s">
        <v>3153</v>
      </c>
      <c r="T1948" s="1">
        <v>0</v>
      </c>
      <c r="U1948" s="1">
        <v>0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1</v>
      </c>
      <c r="AF1948" s="1">
        <v>0</v>
      </c>
      <c r="AG1948" s="1">
        <v>0</v>
      </c>
    </row>
    <row r="1949" spans="1:33" x14ac:dyDescent="0.25">
      <c r="A1949" s="15" t="s">
        <v>1385</v>
      </c>
      <c r="B1949" s="1" t="s">
        <v>689</v>
      </c>
      <c r="C1949" s="4" t="s">
        <v>713</v>
      </c>
      <c r="D1949" s="1" t="str">
        <f>CONCATENATE(B1949," ",C1949)</f>
        <v>HP 27mq</v>
      </c>
      <c r="E1949" s="5">
        <v>34</v>
      </c>
      <c r="F1949" s="1">
        <f>E1949/1000</f>
        <v>3.4000000000000002E-2</v>
      </c>
      <c r="G1949" s="2">
        <v>258.09459459459458</v>
      </c>
      <c r="H1949" s="2"/>
      <c r="I1949" s="1" t="s">
        <v>63</v>
      </c>
      <c r="J1949" s="1" t="s">
        <v>63</v>
      </c>
      <c r="K1949" s="1" t="s">
        <v>64</v>
      </c>
      <c r="L1949" s="1">
        <f>E1949*G1949</f>
        <v>8775.2162162162167</v>
      </c>
      <c r="M1949" s="1">
        <f>L1949/1000000</f>
        <v>8.7752162162162174E-3</v>
      </c>
      <c r="N1949" s="1" t="s">
        <v>65</v>
      </c>
      <c r="O1949" s="1" t="s">
        <v>54</v>
      </c>
      <c r="P1949" s="1" t="s">
        <v>38</v>
      </c>
      <c r="Q1949" s="1" t="s">
        <v>38</v>
      </c>
      <c r="R1949" s="1" t="s">
        <v>39</v>
      </c>
      <c r="S1949" s="11" t="s">
        <v>1634</v>
      </c>
      <c r="T1949" s="1">
        <v>0</v>
      </c>
      <c r="U1949" s="1">
        <v>0</v>
      </c>
      <c r="V1949" s="1">
        <v>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0</v>
      </c>
      <c r="AE1949" s="1">
        <v>1</v>
      </c>
      <c r="AF1949" s="1">
        <v>0</v>
      </c>
      <c r="AG1949" s="1">
        <v>0</v>
      </c>
    </row>
    <row r="1950" spans="1:33" x14ac:dyDescent="0.25">
      <c r="A1950" s="15" t="s">
        <v>1385</v>
      </c>
      <c r="B1950" s="1" t="s">
        <v>689</v>
      </c>
      <c r="C1950" s="4" t="s">
        <v>714</v>
      </c>
      <c r="D1950" s="1" t="str">
        <f>CONCATENATE(B1950," ",C1950)</f>
        <v>HP 27mx</v>
      </c>
      <c r="E1950" s="5">
        <v>190</v>
      </c>
      <c r="F1950" s="1">
        <f>E1950/1000</f>
        <v>0.19</v>
      </c>
      <c r="G1950" s="2">
        <v>249.86486486486487</v>
      </c>
      <c r="H1950" s="2"/>
      <c r="I1950" s="1" t="s">
        <v>63</v>
      </c>
      <c r="J1950" s="1" t="s">
        <v>63</v>
      </c>
      <c r="K1950" s="1" t="s">
        <v>42</v>
      </c>
      <c r="L1950" s="1">
        <f>E1950*G1950</f>
        <v>47474.324324324327</v>
      </c>
      <c r="M1950" s="1">
        <f>L1950/1000000</f>
        <v>4.747432432432433E-2</v>
      </c>
      <c r="N1950" s="1" t="s">
        <v>43</v>
      </c>
      <c r="O1950" s="1" t="s">
        <v>54</v>
      </c>
      <c r="P1950" s="1" t="s">
        <v>38</v>
      </c>
      <c r="Q1950" s="1" t="s">
        <v>38</v>
      </c>
      <c r="R1950" s="1" t="s">
        <v>49</v>
      </c>
      <c r="S1950" s="11" t="s">
        <v>3153</v>
      </c>
      <c r="T1950" s="1">
        <v>0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1</v>
      </c>
      <c r="AD1950" s="1">
        <v>0</v>
      </c>
      <c r="AE1950" s="1">
        <v>1</v>
      </c>
      <c r="AF1950" s="1">
        <v>0</v>
      </c>
      <c r="AG1950" s="1">
        <v>0</v>
      </c>
    </row>
    <row r="1951" spans="1:33" x14ac:dyDescent="0.25">
      <c r="A1951" s="15" t="s">
        <v>1385</v>
      </c>
      <c r="B1951" s="1" t="s">
        <v>689</v>
      </c>
      <c r="C1951" s="4" t="s">
        <v>715</v>
      </c>
      <c r="D1951" s="1" t="str">
        <f>CONCATENATE(B1951," ",C1951)</f>
        <v>HP 27o</v>
      </c>
      <c r="E1951" s="5">
        <v>109</v>
      </c>
      <c r="F1951" s="1">
        <f>E1951/1000</f>
        <v>0.109</v>
      </c>
      <c r="G1951" s="2">
        <v>148.51351351351352</v>
      </c>
      <c r="H1951" s="2"/>
      <c r="I1951" s="1" t="s">
        <v>63</v>
      </c>
      <c r="J1951" s="1" t="s">
        <v>63</v>
      </c>
      <c r="K1951" s="1" t="s">
        <v>42</v>
      </c>
      <c r="L1951" s="1">
        <f>E1951*G1951</f>
        <v>16187.972972972973</v>
      </c>
      <c r="M1951" s="1">
        <f>L1951/1000000</f>
        <v>1.6187972972972975E-2</v>
      </c>
      <c r="N1951" s="1" t="s">
        <v>43</v>
      </c>
      <c r="O1951" s="1" t="s">
        <v>37</v>
      </c>
      <c r="P1951" s="1" t="s">
        <v>38</v>
      </c>
      <c r="Q1951" s="1" t="s">
        <v>48</v>
      </c>
      <c r="R1951" s="1" t="s">
        <v>49</v>
      </c>
      <c r="S1951" s="11" t="s">
        <v>3153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1</v>
      </c>
      <c r="AD1951" s="1">
        <v>0</v>
      </c>
      <c r="AE1951" s="1">
        <v>0</v>
      </c>
      <c r="AF1951" s="1">
        <v>0</v>
      </c>
      <c r="AG1951" s="1">
        <v>0</v>
      </c>
    </row>
    <row r="1952" spans="1:33" x14ac:dyDescent="0.25">
      <c r="A1952" s="15" t="s">
        <v>1385</v>
      </c>
      <c r="B1952" s="1" t="s">
        <v>689</v>
      </c>
      <c r="C1952" s="4" t="s">
        <v>716</v>
      </c>
      <c r="D1952" s="1" t="str">
        <f>CONCATENATE(B1952," ",C1952)</f>
        <v>HP 27q</v>
      </c>
      <c r="E1952" s="5">
        <v>81</v>
      </c>
      <c r="F1952" s="1">
        <f>E1952/1000</f>
        <v>8.1000000000000003E-2</v>
      </c>
      <c r="G1952" s="2">
        <v>218.64864864864865</v>
      </c>
      <c r="H1952" s="2"/>
      <c r="I1952" s="1" t="s">
        <v>63</v>
      </c>
      <c r="J1952" s="1" t="s">
        <v>63</v>
      </c>
      <c r="K1952" s="1" t="s">
        <v>685</v>
      </c>
      <c r="L1952" s="1">
        <f>E1952*G1952</f>
        <v>17710.54054054054</v>
      </c>
      <c r="M1952" s="1">
        <f>L1952/1000000</f>
        <v>1.771054054054054E-2</v>
      </c>
      <c r="N1952" s="1" t="s">
        <v>65</v>
      </c>
      <c r="O1952" s="1" t="s">
        <v>37</v>
      </c>
      <c r="P1952" s="1" t="s">
        <v>38</v>
      </c>
      <c r="Q1952" s="1" t="s">
        <v>38</v>
      </c>
      <c r="R1952" s="1" t="s">
        <v>274</v>
      </c>
      <c r="S1952" s="11" t="s">
        <v>3153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  <c r="AG1952" s="1">
        <v>0</v>
      </c>
    </row>
    <row r="1953" spans="1:33" x14ac:dyDescent="0.25">
      <c r="A1953" s="15" t="s">
        <v>1385</v>
      </c>
      <c r="B1953" s="1" t="s">
        <v>689</v>
      </c>
      <c r="C1953" s="4" t="s">
        <v>717</v>
      </c>
      <c r="D1953" s="1" t="str">
        <f>CONCATENATE(B1953," ",C1953)</f>
        <v>HP 27w</v>
      </c>
      <c r="E1953" s="5">
        <v>163</v>
      </c>
      <c r="F1953" s="1">
        <f>E1953/1000</f>
        <v>0.16300000000000001</v>
      </c>
      <c r="G1953" s="2">
        <v>182.29729729729729</v>
      </c>
      <c r="H1953" s="2"/>
      <c r="I1953" s="1" t="s">
        <v>63</v>
      </c>
      <c r="J1953" s="1" t="s">
        <v>63</v>
      </c>
      <c r="K1953" s="1" t="s">
        <v>42</v>
      </c>
      <c r="L1953" s="1">
        <f>E1953*G1953</f>
        <v>29714.45945945946</v>
      </c>
      <c r="M1953" s="1">
        <f>L1953/1000000</f>
        <v>2.9714459459459459E-2</v>
      </c>
      <c r="N1953" s="1" t="s">
        <v>43</v>
      </c>
      <c r="O1953" s="1" t="s">
        <v>54</v>
      </c>
      <c r="P1953" s="1" t="s">
        <v>38</v>
      </c>
      <c r="Q1953" s="1" t="s">
        <v>38</v>
      </c>
      <c r="R1953" s="1" t="s">
        <v>39</v>
      </c>
      <c r="S1953" s="11" t="s">
        <v>3153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1</v>
      </c>
      <c r="AD1953" s="1">
        <v>0</v>
      </c>
      <c r="AE1953" s="1">
        <v>1</v>
      </c>
      <c r="AF1953" s="1">
        <v>0</v>
      </c>
      <c r="AG1953" s="1">
        <v>0</v>
      </c>
    </row>
    <row r="1954" spans="1:33" x14ac:dyDescent="0.25">
      <c r="A1954" s="15" t="s">
        <v>1385</v>
      </c>
      <c r="B1954" s="1" t="s">
        <v>689</v>
      </c>
      <c r="C1954" s="4" t="s">
        <v>718</v>
      </c>
      <c r="D1954" s="1" t="str">
        <f>CONCATENATE(B1954," ",C1954)</f>
        <v>HP 27wm</v>
      </c>
      <c r="E1954" s="5">
        <v>31</v>
      </c>
      <c r="F1954" s="1">
        <f>E1954/1000</f>
        <v>3.1E-2</v>
      </c>
      <c r="G1954" s="2">
        <v>168.46396396396398</v>
      </c>
      <c r="H1954" s="2"/>
      <c r="I1954" s="1" t="s">
        <v>63</v>
      </c>
      <c r="J1954" s="1" t="s">
        <v>63</v>
      </c>
      <c r="K1954" s="1" t="s">
        <v>42</v>
      </c>
      <c r="L1954" s="1">
        <f>E1954*G1954</f>
        <v>5222.3828828828837</v>
      </c>
      <c r="M1954" s="1">
        <f>L1954/1000000</f>
        <v>5.2223828828828834E-3</v>
      </c>
      <c r="N1954" s="1" t="s">
        <v>43</v>
      </c>
      <c r="O1954" s="1" t="s">
        <v>54</v>
      </c>
      <c r="P1954" s="1" t="s">
        <v>38</v>
      </c>
      <c r="Q1954" s="1" t="s">
        <v>38</v>
      </c>
      <c r="R1954" s="1">
        <v>0</v>
      </c>
      <c r="S1954" s="11" t="s">
        <v>3153</v>
      </c>
      <c r="T1954" s="1">
        <v>0</v>
      </c>
      <c r="U1954" s="1">
        <v>0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1</v>
      </c>
      <c r="AD1954" s="1">
        <v>0</v>
      </c>
      <c r="AE1954" s="1">
        <v>1</v>
      </c>
      <c r="AF1954" s="1">
        <v>0</v>
      </c>
      <c r="AG1954" s="1">
        <v>0</v>
      </c>
    </row>
    <row r="1955" spans="1:33" x14ac:dyDescent="0.25">
      <c r="A1955" s="15" t="s">
        <v>1385</v>
      </c>
      <c r="B1955" s="1" t="s">
        <v>689</v>
      </c>
      <c r="C1955" s="4" t="s">
        <v>719</v>
      </c>
      <c r="D1955" s="1" t="str">
        <f>CONCATENATE(B1955," ",C1955)</f>
        <v>HP 27x</v>
      </c>
      <c r="E1955" s="5">
        <v>359</v>
      </c>
      <c r="F1955" s="1">
        <f>E1955/1000</f>
        <v>0.35899999999999999</v>
      </c>
      <c r="G1955" s="2">
        <v>268.35360360360363</v>
      </c>
      <c r="H1955" s="2"/>
      <c r="I1955" s="1" t="s">
        <v>63</v>
      </c>
      <c r="J1955" s="1" t="s">
        <v>63</v>
      </c>
      <c r="K1955" s="1" t="s">
        <v>42</v>
      </c>
      <c r="L1955" s="1">
        <f>E1955*G1955</f>
        <v>96338.943693693698</v>
      </c>
      <c r="M1955" s="1">
        <f>L1955/1000000</f>
        <v>9.6338943693693696E-2</v>
      </c>
      <c r="N1955" s="1" t="s">
        <v>43</v>
      </c>
      <c r="O1955" s="1" t="s">
        <v>44</v>
      </c>
      <c r="P1955" s="1" t="s">
        <v>48</v>
      </c>
      <c r="Q1955" s="1" t="s">
        <v>48</v>
      </c>
      <c r="R1955" s="1" t="s">
        <v>39</v>
      </c>
      <c r="S1955" s="11" t="s">
        <v>3153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1</v>
      </c>
      <c r="AG1955" s="1">
        <v>0</v>
      </c>
    </row>
    <row r="1956" spans="1:33" x14ac:dyDescent="0.25">
      <c r="A1956" s="15" t="s">
        <v>1385</v>
      </c>
      <c r="B1956" s="1" t="s">
        <v>689</v>
      </c>
      <c r="C1956" s="4" t="s">
        <v>720</v>
      </c>
      <c r="D1956" s="1" t="str">
        <f>CONCATENATE(B1956," ",C1956)</f>
        <v>HP 27x 4k</v>
      </c>
      <c r="E1956" s="5">
        <v>300</v>
      </c>
      <c r="F1956" s="1">
        <f>E1956/1000</f>
        <v>0.3</v>
      </c>
      <c r="G1956" s="2">
        <v>351</v>
      </c>
      <c r="H1956" s="2"/>
      <c r="I1956" s="1" t="s">
        <v>63</v>
      </c>
      <c r="J1956" s="1" t="s">
        <v>63</v>
      </c>
      <c r="K1956" s="1" t="s">
        <v>86</v>
      </c>
      <c r="L1956" s="1">
        <f>E1956*G1956</f>
        <v>105300</v>
      </c>
      <c r="M1956" s="1">
        <f>L1956/1000000</f>
        <v>0.1053</v>
      </c>
      <c r="N1956" s="1" t="s">
        <v>87</v>
      </c>
      <c r="O1956" s="1" t="s">
        <v>44</v>
      </c>
      <c r="P1956" s="1" t="s">
        <v>48</v>
      </c>
      <c r="Q1956" s="1" t="s">
        <v>48</v>
      </c>
      <c r="R1956" s="1" t="s">
        <v>39</v>
      </c>
      <c r="S1956" s="11" t="s">
        <v>3047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1</v>
      </c>
      <c r="AG1956" s="1">
        <v>1</v>
      </c>
    </row>
    <row r="1957" spans="1:33" x14ac:dyDescent="0.25">
      <c r="A1957" s="15" t="s">
        <v>1385</v>
      </c>
      <c r="B1957" s="1" t="s">
        <v>689</v>
      </c>
      <c r="C1957" s="4" t="s">
        <v>721</v>
      </c>
      <c r="D1957" s="1" t="str">
        <f>CONCATENATE(B1957," ",C1957)</f>
        <v>HP 27x Curved</v>
      </c>
      <c r="E1957" s="5">
        <v>25</v>
      </c>
      <c r="F1957" s="1">
        <f>E1957/1000</f>
        <v>2.5000000000000001E-2</v>
      </c>
      <c r="G1957" s="2">
        <v>297.16216216216219</v>
      </c>
      <c r="H1957" s="2"/>
      <c r="I1957" s="1" t="s">
        <v>63</v>
      </c>
      <c r="J1957" s="1" t="s">
        <v>63</v>
      </c>
      <c r="K1957" s="1" t="s">
        <v>42</v>
      </c>
      <c r="L1957" s="1">
        <f>E1957*G1957</f>
        <v>7429.0540540540551</v>
      </c>
      <c r="M1957" s="1">
        <f>L1957/1000000</f>
        <v>7.4290540540540547E-3</v>
      </c>
      <c r="N1957" s="1" t="s">
        <v>43</v>
      </c>
      <c r="O1957" s="1" t="s">
        <v>44</v>
      </c>
      <c r="P1957" s="1" t="s">
        <v>48</v>
      </c>
      <c r="Q1957" s="1" t="s">
        <v>48</v>
      </c>
      <c r="R1957" s="1" t="s">
        <v>39</v>
      </c>
      <c r="S1957" s="11" t="s">
        <v>3108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1</v>
      </c>
      <c r="AG1957" s="1">
        <v>0</v>
      </c>
    </row>
    <row r="1958" spans="1:33" x14ac:dyDescent="0.25">
      <c r="A1958" s="15" t="s">
        <v>1385</v>
      </c>
      <c r="B1958" s="1" t="s">
        <v>689</v>
      </c>
      <c r="C1958" s="4" t="s">
        <v>722</v>
      </c>
      <c r="D1958" s="1" t="str">
        <f>CONCATENATE(B1958," ",C1958)</f>
        <v>HP 27xq</v>
      </c>
      <c r="E1958" s="5">
        <v>45</v>
      </c>
      <c r="F1958" s="1">
        <f>E1958/1000</f>
        <v>4.4999999999999998E-2</v>
      </c>
      <c r="G1958" s="2">
        <v>316.82432432432432</v>
      </c>
      <c r="H1958" s="2"/>
      <c r="I1958" s="1" t="s">
        <v>63</v>
      </c>
      <c r="J1958" s="1" t="s">
        <v>63</v>
      </c>
      <c r="K1958" s="1" t="s">
        <v>42</v>
      </c>
      <c r="L1958" s="1">
        <f>E1958*G1958</f>
        <v>14257.094594594595</v>
      </c>
      <c r="M1958" s="1">
        <f>L1958/1000000</f>
        <v>1.4257094594594595E-2</v>
      </c>
      <c r="N1958" s="1" t="s">
        <v>43</v>
      </c>
      <c r="O1958" s="1" t="s">
        <v>44</v>
      </c>
      <c r="P1958" s="1" t="s">
        <v>48</v>
      </c>
      <c r="Q1958" s="1" t="s">
        <v>48</v>
      </c>
      <c r="R1958" s="1" t="s">
        <v>49</v>
      </c>
      <c r="S1958" s="11" t="s">
        <v>3153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1</v>
      </c>
      <c r="AG1958" s="1">
        <v>0</v>
      </c>
    </row>
    <row r="1959" spans="1:33" x14ac:dyDescent="0.25">
      <c r="A1959" s="15" t="s">
        <v>1385</v>
      </c>
      <c r="B1959" s="1" t="s">
        <v>689</v>
      </c>
      <c r="C1959" s="4" t="s">
        <v>723</v>
      </c>
      <c r="D1959" s="1" t="str">
        <f>CONCATENATE(B1959," ",C1959)</f>
        <v>HP 27y</v>
      </c>
      <c r="E1959" s="5">
        <v>250</v>
      </c>
      <c r="F1959" s="1">
        <f>E1959/1000</f>
        <v>0.25</v>
      </c>
      <c r="G1959" s="2">
        <v>144.72368421052633</v>
      </c>
      <c r="H1959" s="2"/>
      <c r="I1959" s="1" t="s">
        <v>63</v>
      </c>
      <c r="J1959" s="1" t="s">
        <v>63</v>
      </c>
      <c r="K1959" s="1" t="s">
        <v>42</v>
      </c>
      <c r="L1959" s="1">
        <f>E1959*G1959</f>
        <v>36180.92105263158</v>
      </c>
      <c r="M1959" s="1">
        <f>L1959/1000000</f>
        <v>3.6180921052631577E-2</v>
      </c>
      <c r="N1959" s="1" t="s">
        <v>43</v>
      </c>
      <c r="O1959" s="1" t="s">
        <v>54</v>
      </c>
      <c r="P1959" s="1" t="s">
        <v>38</v>
      </c>
      <c r="Q1959" s="1" t="s">
        <v>38</v>
      </c>
      <c r="R1959" s="1" t="s">
        <v>39</v>
      </c>
      <c r="S1959" s="11" t="s">
        <v>3153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1</v>
      </c>
      <c r="AF1959" s="1">
        <v>0</v>
      </c>
      <c r="AG1959" s="1">
        <v>0</v>
      </c>
    </row>
    <row r="1960" spans="1:33" x14ac:dyDescent="0.25">
      <c r="A1960" s="15" t="s">
        <v>1385</v>
      </c>
      <c r="B1960" s="1" t="s">
        <v>689</v>
      </c>
      <c r="C1960" s="4">
        <v>32</v>
      </c>
      <c r="D1960" s="1" t="str">
        <f>CONCATENATE(B1960," ",C1960)</f>
        <v>HP 32</v>
      </c>
      <c r="E1960" s="5">
        <v>167</v>
      </c>
      <c r="F1960" s="1">
        <f>E1960/1000</f>
        <v>0.16700000000000001</v>
      </c>
      <c r="G1960" s="2">
        <v>195.81081081081081</v>
      </c>
      <c r="H1960" s="2"/>
      <c r="I1960" s="1" t="s">
        <v>74</v>
      </c>
      <c r="J1960" s="1" t="s">
        <v>72</v>
      </c>
      <c r="K1960" s="1" t="s">
        <v>42</v>
      </c>
      <c r="L1960" s="1">
        <f>E1960*G1960</f>
        <v>32700.405405405403</v>
      </c>
      <c r="M1960" s="1">
        <f>L1960/1000000</f>
        <v>3.2700405405405406E-2</v>
      </c>
      <c r="N1960" s="1" t="s">
        <v>43</v>
      </c>
      <c r="O1960" s="1" t="s">
        <v>54</v>
      </c>
      <c r="P1960" s="1" t="s">
        <v>38</v>
      </c>
      <c r="Q1960" s="1" t="s">
        <v>38</v>
      </c>
      <c r="R1960" s="1" t="s">
        <v>39</v>
      </c>
      <c r="S1960" s="11" t="s">
        <v>1634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1</v>
      </c>
      <c r="AA1960" s="1">
        <v>0</v>
      </c>
      <c r="AB1960" s="1">
        <v>0</v>
      </c>
      <c r="AC1960" s="1">
        <v>0</v>
      </c>
      <c r="AD1960" s="1">
        <v>1</v>
      </c>
      <c r="AE1960" s="1">
        <v>1</v>
      </c>
      <c r="AF1960" s="1">
        <v>0</v>
      </c>
      <c r="AG1960" s="1">
        <v>0</v>
      </c>
    </row>
    <row r="1961" spans="1:33" x14ac:dyDescent="0.25">
      <c r="A1961" s="15" t="s">
        <v>1385</v>
      </c>
      <c r="B1961" s="1" t="s">
        <v>689</v>
      </c>
      <c r="C1961" s="4" t="s">
        <v>724</v>
      </c>
      <c r="D1961" s="1" t="str">
        <f>CONCATENATE(B1961," ",C1961)</f>
        <v>HP 32f</v>
      </c>
      <c r="E1961" s="5">
        <v>3</v>
      </c>
      <c r="F1961" s="1">
        <f>E1961/1000</f>
        <v>3.0000000000000001E-3</v>
      </c>
      <c r="G1961" s="2">
        <v>218.46153846153845</v>
      </c>
      <c r="H1961" s="2"/>
      <c r="I1961" s="1" t="s">
        <v>74</v>
      </c>
      <c r="J1961" s="1" t="s">
        <v>72</v>
      </c>
      <c r="K1961" s="1" t="s">
        <v>42</v>
      </c>
      <c r="L1961" s="1">
        <f>E1961*G1961</f>
        <v>655.38461538461536</v>
      </c>
      <c r="M1961" s="1">
        <f>L1961/1000000</f>
        <v>6.553846153846154E-4</v>
      </c>
      <c r="N1961" s="1" t="s">
        <v>43</v>
      </c>
      <c r="O1961" s="1" t="s">
        <v>44</v>
      </c>
      <c r="P1961" s="1" t="s">
        <v>38</v>
      </c>
      <c r="Q1961" s="1" t="s">
        <v>38</v>
      </c>
      <c r="R1961" s="1" t="s">
        <v>39</v>
      </c>
      <c r="S1961" s="11" t="s">
        <v>3153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</row>
    <row r="1962" spans="1:33" x14ac:dyDescent="0.25">
      <c r="A1962" s="15" t="s">
        <v>1385</v>
      </c>
      <c r="B1962" s="1" t="s">
        <v>689</v>
      </c>
      <c r="C1962" s="4" t="s">
        <v>725</v>
      </c>
      <c r="D1962" s="1" t="str">
        <f>CONCATENATE(B1962," ",C1962)</f>
        <v>HP 32s</v>
      </c>
      <c r="E1962" s="5">
        <v>1021</v>
      </c>
      <c r="F1962" s="1">
        <f>E1962/1000</f>
        <v>1.0209999999999999</v>
      </c>
      <c r="G1962" s="2">
        <v>198.1036036036036</v>
      </c>
      <c r="H1962" s="2"/>
      <c r="I1962" s="1" t="s">
        <v>74</v>
      </c>
      <c r="J1962" s="1" t="s">
        <v>72</v>
      </c>
      <c r="K1962" s="1" t="s">
        <v>42</v>
      </c>
      <c r="L1962" s="1">
        <f>E1962*G1962</f>
        <v>202263.77927927929</v>
      </c>
      <c r="M1962" s="1">
        <f>L1962/1000000</f>
        <v>0.2022637792792793</v>
      </c>
      <c r="N1962" s="1" t="s">
        <v>43</v>
      </c>
      <c r="O1962" s="1" t="s">
        <v>54</v>
      </c>
      <c r="P1962" s="1" t="s">
        <v>38</v>
      </c>
      <c r="Q1962" s="1" t="s">
        <v>38</v>
      </c>
      <c r="R1962" s="1" t="s">
        <v>39</v>
      </c>
      <c r="S1962" s="11" t="s">
        <v>3153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1</v>
      </c>
      <c r="AA1962" s="1">
        <v>0</v>
      </c>
      <c r="AB1962" s="1">
        <v>0</v>
      </c>
      <c r="AC1962" s="1">
        <v>0</v>
      </c>
      <c r="AD1962" s="1">
        <v>1</v>
      </c>
      <c r="AE1962" s="1">
        <v>1</v>
      </c>
      <c r="AF1962" s="1">
        <v>0</v>
      </c>
      <c r="AG1962" s="1">
        <v>0</v>
      </c>
    </row>
    <row r="1963" spans="1:33" x14ac:dyDescent="0.25">
      <c r="A1963" s="15" t="s">
        <v>1385</v>
      </c>
      <c r="B1963" s="1" t="s">
        <v>689</v>
      </c>
      <c r="C1963" s="4" t="s">
        <v>727</v>
      </c>
      <c r="D1963" s="1" t="str">
        <f>CONCATENATE(B1963," ",C1963)</f>
        <v>HP 34f</v>
      </c>
      <c r="E1963" s="5">
        <v>7</v>
      </c>
      <c r="F1963" s="1">
        <f>E1963/1000</f>
        <v>7.0000000000000001E-3</v>
      </c>
      <c r="G1963" s="2">
        <v>576.91025641025647</v>
      </c>
      <c r="H1963" s="2"/>
      <c r="I1963" s="1" t="s">
        <v>238</v>
      </c>
      <c r="J1963" s="1" t="s">
        <v>72</v>
      </c>
      <c r="K1963" s="1" t="s">
        <v>239</v>
      </c>
      <c r="L1963" s="1">
        <f>E1963*G1963</f>
        <v>4038.3717948717954</v>
      </c>
      <c r="M1963" s="1">
        <f>L1963/1000000</f>
        <v>4.0383717948717958E-3</v>
      </c>
      <c r="N1963" s="1" t="s">
        <v>87</v>
      </c>
      <c r="O1963" s="1" t="s">
        <v>54</v>
      </c>
      <c r="P1963" s="1" t="s">
        <v>48</v>
      </c>
      <c r="Q1963" s="1" t="s">
        <v>38</v>
      </c>
      <c r="R1963" s="1" t="s">
        <v>39</v>
      </c>
      <c r="S1963" s="11" t="s">
        <v>3153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1</v>
      </c>
      <c r="AA1963" s="1">
        <v>0</v>
      </c>
      <c r="AB1963" s="1">
        <v>0</v>
      </c>
      <c r="AC1963" s="1">
        <v>0</v>
      </c>
      <c r="AD1963" s="1">
        <v>1</v>
      </c>
      <c r="AE1963" s="1">
        <v>1</v>
      </c>
      <c r="AF1963" s="1">
        <v>1</v>
      </c>
      <c r="AG1963" s="1">
        <v>1</v>
      </c>
    </row>
    <row r="1964" spans="1:33" x14ac:dyDescent="0.25">
      <c r="A1964" s="15" t="s">
        <v>1385</v>
      </c>
      <c r="B1964" s="1" t="s">
        <v>689</v>
      </c>
      <c r="C1964" s="4" t="s">
        <v>728</v>
      </c>
      <c r="D1964" s="1" t="str">
        <f>CONCATENATE(B1964," ",C1964)</f>
        <v>HP E190i</v>
      </c>
      <c r="E1964" s="5">
        <v>41</v>
      </c>
      <c r="F1964" s="1">
        <f>E1964/1000</f>
        <v>4.1000000000000002E-2</v>
      </c>
      <c r="G1964" s="2">
        <v>186.8918918918919</v>
      </c>
      <c r="H1964" s="2"/>
      <c r="I1964" s="1" t="s">
        <v>407</v>
      </c>
      <c r="J1964" s="1" t="s">
        <v>183</v>
      </c>
      <c r="K1964" s="1" t="s">
        <v>184</v>
      </c>
      <c r="L1964" s="1">
        <f>E1964*G1964</f>
        <v>7662.5675675675684</v>
      </c>
      <c r="M1964" s="1">
        <f>L1964/1000000</f>
        <v>7.6625675675675688E-3</v>
      </c>
      <c r="N1964" s="1" t="s">
        <v>36</v>
      </c>
      <c r="O1964" s="1" t="s">
        <v>54</v>
      </c>
      <c r="P1964" s="1" t="s">
        <v>38</v>
      </c>
      <c r="Q1964" s="1" t="s">
        <v>38</v>
      </c>
      <c r="R1964" s="1" t="s">
        <v>191</v>
      </c>
      <c r="S1964" s="11" t="s">
        <v>3153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1</v>
      </c>
      <c r="AC1964" s="1">
        <v>0</v>
      </c>
      <c r="AD1964" s="1">
        <v>0</v>
      </c>
      <c r="AE1964" s="1">
        <v>1</v>
      </c>
      <c r="AF1964" s="1">
        <v>0</v>
      </c>
      <c r="AG1964" s="1">
        <v>0</v>
      </c>
    </row>
    <row r="1965" spans="1:33" x14ac:dyDescent="0.25">
      <c r="A1965" s="15" t="s">
        <v>1385</v>
      </c>
      <c r="B1965" s="1" t="s">
        <v>689</v>
      </c>
      <c r="C1965" s="4" t="s">
        <v>729</v>
      </c>
      <c r="D1965" s="1" t="str">
        <f>CONCATENATE(B1965," ",C1965)</f>
        <v>HP E202</v>
      </c>
      <c r="E1965" s="5">
        <v>40</v>
      </c>
      <c r="F1965" s="1">
        <f>E1965/1000</f>
        <v>0.04</v>
      </c>
      <c r="G1965" s="2">
        <v>151.3918918918919</v>
      </c>
      <c r="H1965" s="2"/>
      <c r="I1965" s="1" t="s">
        <v>187</v>
      </c>
      <c r="J1965" s="1" t="s">
        <v>187</v>
      </c>
      <c r="K1965" s="1" t="s">
        <v>188</v>
      </c>
      <c r="L1965" s="1">
        <f>E1965*G1965</f>
        <v>6055.6756756756758</v>
      </c>
      <c r="M1965" s="1">
        <f>L1965/1000000</f>
        <v>6.0556756756756759E-3</v>
      </c>
      <c r="N1965" s="1" t="s">
        <v>36</v>
      </c>
      <c r="O1965" s="1" t="s">
        <v>54</v>
      </c>
      <c r="P1965" s="1" t="s">
        <v>38</v>
      </c>
      <c r="Q1965" s="1" t="s">
        <v>38</v>
      </c>
      <c r="R1965" s="1" t="s">
        <v>39</v>
      </c>
      <c r="S1965" s="11" t="s">
        <v>3153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1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</row>
    <row r="1966" spans="1:33" x14ac:dyDescent="0.25">
      <c r="A1966" s="15" t="s">
        <v>1385</v>
      </c>
      <c r="B1966" s="1" t="s">
        <v>689</v>
      </c>
      <c r="C1966" s="4" t="s">
        <v>731</v>
      </c>
      <c r="D1966" s="1" t="str">
        <f>CONCATENATE(B1966," ",C1966)</f>
        <v>HP E223</v>
      </c>
      <c r="E1966" s="5">
        <v>89</v>
      </c>
      <c r="F1966" s="1">
        <f>E1966/1000</f>
        <v>8.8999999999999996E-2</v>
      </c>
      <c r="G1966" s="2">
        <v>176.25675675675674</v>
      </c>
      <c r="H1966" s="2"/>
      <c r="I1966" s="1" t="s">
        <v>41</v>
      </c>
      <c r="J1966" s="1" t="s">
        <v>41</v>
      </c>
      <c r="K1966" s="1" t="s">
        <v>42</v>
      </c>
      <c r="L1966" s="1">
        <f>E1966*G1966</f>
        <v>15686.85135135135</v>
      </c>
      <c r="M1966" s="1">
        <f>L1966/1000000</f>
        <v>1.5686851351351349E-2</v>
      </c>
      <c r="N1966" s="1" t="s">
        <v>43</v>
      </c>
      <c r="O1966" s="1" t="s">
        <v>54</v>
      </c>
      <c r="P1966" s="1" t="s">
        <v>38</v>
      </c>
      <c r="Q1966" s="1" t="s">
        <v>38</v>
      </c>
      <c r="R1966" s="1" t="s">
        <v>39</v>
      </c>
      <c r="S1966" s="11" t="s">
        <v>3153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</row>
    <row r="1967" spans="1:33" x14ac:dyDescent="0.25">
      <c r="A1967" s="15" t="s">
        <v>1385</v>
      </c>
      <c r="B1967" s="1" t="s">
        <v>689</v>
      </c>
      <c r="C1967" s="4" t="s">
        <v>732</v>
      </c>
      <c r="D1967" s="1" t="str">
        <f>CONCATENATE(B1967," ",C1967)</f>
        <v>HP E223d</v>
      </c>
      <c r="E1967" s="5">
        <v>42</v>
      </c>
      <c r="F1967" s="1">
        <f>E1967/1000</f>
        <v>4.2000000000000003E-2</v>
      </c>
      <c r="G1967" s="2">
        <v>207.92342342342343</v>
      </c>
      <c r="H1967" s="2"/>
      <c r="I1967" s="1" t="s">
        <v>41</v>
      </c>
      <c r="J1967" s="1" t="s">
        <v>41</v>
      </c>
      <c r="K1967" s="1" t="s">
        <v>42</v>
      </c>
      <c r="L1967" s="1">
        <f>E1967*G1967</f>
        <v>8732.7837837837833</v>
      </c>
      <c r="M1967" s="1">
        <f>L1967/1000000</f>
        <v>8.7327837837837836E-3</v>
      </c>
      <c r="N1967" s="1" t="s">
        <v>43</v>
      </c>
      <c r="O1967" s="1" t="s">
        <v>54</v>
      </c>
      <c r="P1967" s="1" t="s">
        <v>38</v>
      </c>
      <c r="Q1967" s="1" t="s">
        <v>38</v>
      </c>
      <c r="R1967" s="1">
        <v>0</v>
      </c>
      <c r="S1967" s="11" t="s">
        <v>3153</v>
      </c>
      <c r="T1967" s="1">
        <v>0</v>
      </c>
      <c r="U1967" s="1">
        <v>0</v>
      </c>
      <c r="V1967" s="1">
        <v>0</v>
      </c>
      <c r="W1967" s="1">
        <v>1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</row>
    <row r="1968" spans="1:33" x14ac:dyDescent="0.25">
      <c r="A1968" s="15" t="s">
        <v>1385</v>
      </c>
      <c r="B1968" s="1" t="s">
        <v>689</v>
      </c>
      <c r="C1968" s="4" t="s">
        <v>1533</v>
      </c>
      <c r="D1968" s="1" t="str">
        <f>CONCATENATE(B1968," ",C1968)</f>
        <v>HP E223d2</v>
      </c>
      <c r="E1968" s="5">
        <v>16</v>
      </c>
      <c r="F1968" s="1">
        <f>E1968/1000</f>
        <v>1.6E-2</v>
      </c>
      <c r="G1968" s="2">
        <v>207.92342342342343</v>
      </c>
      <c r="H1968" s="2"/>
      <c r="I1968" s="1" t="s">
        <v>41</v>
      </c>
      <c r="J1968" s="1" t="s">
        <v>41</v>
      </c>
      <c r="K1968" s="1" t="s">
        <v>42</v>
      </c>
      <c r="L1968" s="1">
        <f>E1968*G1968</f>
        <v>3326.7747747747749</v>
      </c>
      <c r="M1968" s="1">
        <f>L1968/1000000</f>
        <v>3.3267747747747749E-3</v>
      </c>
      <c r="N1968" s="1" t="s">
        <v>43</v>
      </c>
      <c r="O1968" s="1" t="s">
        <v>54</v>
      </c>
      <c r="P1968" s="1" t="s">
        <v>38</v>
      </c>
      <c r="Q1968" s="1" t="s">
        <v>38</v>
      </c>
      <c r="R1968" s="1">
        <v>0</v>
      </c>
      <c r="S1968" s="11" t="s">
        <v>1385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</row>
    <row r="1969" spans="1:33" x14ac:dyDescent="0.25">
      <c r="A1969" s="15" t="s">
        <v>1385</v>
      </c>
      <c r="B1969" s="1" t="s">
        <v>689</v>
      </c>
      <c r="C1969" s="4" t="s">
        <v>1534</v>
      </c>
      <c r="D1969" s="1" t="str">
        <f>CONCATENATE(B1969," ",C1969)</f>
        <v>HP E23</v>
      </c>
      <c r="E1969" s="5">
        <v>21</v>
      </c>
      <c r="F1969" s="1">
        <f>E1969/1000</f>
        <v>2.1000000000000001E-2</v>
      </c>
      <c r="G1969" s="2">
        <v>325.81081081081084</v>
      </c>
      <c r="H1969" s="2"/>
      <c r="I1969" s="1" t="s">
        <v>174</v>
      </c>
      <c r="J1969" s="1" t="s">
        <v>174</v>
      </c>
      <c r="K1969" s="1" t="s">
        <v>42</v>
      </c>
      <c r="L1969" s="1">
        <f>E1969*G1969</f>
        <v>6842.0270270270275</v>
      </c>
      <c r="M1969" s="1">
        <f>L1969/1000000</f>
        <v>6.8420270270270278E-3</v>
      </c>
      <c r="N1969" s="1" t="s">
        <v>43</v>
      </c>
      <c r="O1969" s="1" t="s">
        <v>54</v>
      </c>
      <c r="P1969" s="1" t="s">
        <v>38</v>
      </c>
      <c r="Q1969" s="1" t="s">
        <v>38</v>
      </c>
      <c r="R1969" s="1" t="s">
        <v>77</v>
      </c>
      <c r="S1969" s="11" t="s">
        <v>1385</v>
      </c>
      <c r="T1969" s="1">
        <v>0</v>
      </c>
      <c r="U1969" s="1">
        <v>0</v>
      </c>
      <c r="V1969" s="1">
        <v>0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0</v>
      </c>
      <c r="AE1969" s="1">
        <v>1</v>
      </c>
      <c r="AF1969" s="1">
        <v>0</v>
      </c>
      <c r="AG1969" s="1">
        <v>0</v>
      </c>
    </row>
    <row r="1970" spans="1:33" x14ac:dyDescent="0.25">
      <c r="A1970" s="15" t="s">
        <v>1385</v>
      </c>
      <c r="B1970" s="1" t="s">
        <v>689</v>
      </c>
      <c r="C1970" s="4" t="s">
        <v>734</v>
      </c>
      <c r="D1970" s="1" t="str">
        <f>CONCATENATE(B1970," ",C1970)</f>
        <v>HP E230t</v>
      </c>
      <c r="E1970" s="5">
        <v>9</v>
      </c>
      <c r="F1970" s="1">
        <f>E1970/1000</f>
        <v>8.9999999999999993E-3</v>
      </c>
      <c r="G1970" s="2">
        <v>325.81081081081084</v>
      </c>
      <c r="H1970" s="2"/>
      <c r="I1970" s="1" t="s">
        <v>174</v>
      </c>
      <c r="J1970" s="1" t="s">
        <v>174</v>
      </c>
      <c r="K1970" s="1" t="s">
        <v>42</v>
      </c>
      <c r="L1970" s="1">
        <f>E1970*G1970</f>
        <v>2932.2972972972975</v>
      </c>
      <c r="M1970" s="1">
        <f>L1970/1000000</f>
        <v>2.9322972972972974E-3</v>
      </c>
      <c r="N1970" s="1" t="s">
        <v>43</v>
      </c>
      <c r="O1970" s="1" t="s">
        <v>54</v>
      </c>
      <c r="P1970" s="1" t="s">
        <v>38</v>
      </c>
      <c r="Q1970" s="1" t="s">
        <v>38</v>
      </c>
      <c r="R1970" s="1" t="s">
        <v>77</v>
      </c>
      <c r="S1970" s="11" t="s">
        <v>3153</v>
      </c>
      <c r="T1970" s="1">
        <v>0</v>
      </c>
      <c r="U1970" s="1">
        <v>0</v>
      </c>
      <c r="V1970" s="1">
        <v>0</v>
      </c>
      <c r="W1970" s="1">
        <v>1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1</v>
      </c>
      <c r="AF1970" s="1">
        <v>0</v>
      </c>
      <c r="AG1970" s="1">
        <v>0</v>
      </c>
    </row>
    <row r="1971" spans="1:33" x14ac:dyDescent="0.25">
      <c r="A1971" s="15" t="s">
        <v>1385</v>
      </c>
      <c r="B1971" s="1" t="s">
        <v>689</v>
      </c>
      <c r="C1971" s="4" t="s">
        <v>1535</v>
      </c>
      <c r="D1971" s="1" t="str">
        <f>CONCATENATE(B1971," ",C1971)</f>
        <v>HP E230t2</v>
      </c>
      <c r="E1971" s="5">
        <v>3</v>
      </c>
      <c r="F1971" s="1">
        <f>E1971/1000</f>
        <v>3.0000000000000001E-3</v>
      </c>
      <c r="G1971" s="2">
        <v>325.81081081081084</v>
      </c>
      <c r="H1971" s="2"/>
      <c r="I1971" s="1" t="s">
        <v>174</v>
      </c>
      <c r="J1971" s="1" t="s">
        <v>174</v>
      </c>
      <c r="K1971" s="1" t="s">
        <v>42</v>
      </c>
      <c r="L1971" s="1">
        <f>E1971*G1971</f>
        <v>977.43243243243251</v>
      </c>
      <c r="M1971" s="1">
        <f>L1971/1000000</f>
        <v>9.7743243243243261E-4</v>
      </c>
      <c r="N1971" s="1" t="s">
        <v>43</v>
      </c>
      <c r="O1971" s="1" t="s">
        <v>54</v>
      </c>
      <c r="P1971" s="1" t="s">
        <v>38</v>
      </c>
      <c r="Q1971" s="1" t="s">
        <v>38</v>
      </c>
      <c r="R1971" s="1" t="s">
        <v>77</v>
      </c>
      <c r="S1971" s="11" t="s">
        <v>1385</v>
      </c>
      <c r="T1971" s="1">
        <v>0</v>
      </c>
      <c r="U1971" s="1">
        <v>0</v>
      </c>
      <c r="V1971" s="1">
        <v>0</v>
      </c>
      <c r="W1971" s="1">
        <v>1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1</v>
      </c>
      <c r="AD1971" s="1">
        <v>0</v>
      </c>
      <c r="AE1971" s="1">
        <v>1</v>
      </c>
      <c r="AF1971" s="1">
        <v>0</v>
      </c>
      <c r="AG1971" s="1">
        <v>0</v>
      </c>
    </row>
    <row r="1972" spans="1:33" x14ac:dyDescent="0.25">
      <c r="A1972" s="15" t="s">
        <v>1385</v>
      </c>
      <c r="B1972" s="1" t="s">
        <v>689</v>
      </c>
      <c r="C1972" s="4" t="s">
        <v>735</v>
      </c>
      <c r="D1972" s="1" t="str">
        <f>CONCATENATE(B1972," ",C1972)</f>
        <v>HP E233</v>
      </c>
      <c r="E1972" s="5">
        <v>590</v>
      </c>
      <c r="F1972" s="1">
        <f>E1972/1000</f>
        <v>0.59</v>
      </c>
      <c r="G1972" s="2">
        <v>181.01351351351352</v>
      </c>
      <c r="H1972" s="2"/>
      <c r="I1972" s="1" t="s">
        <v>174</v>
      </c>
      <c r="J1972" s="1" t="s">
        <v>174</v>
      </c>
      <c r="K1972" s="1" t="s">
        <v>42</v>
      </c>
      <c r="L1972" s="1">
        <f>E1972*G1972</f>
        <v>106797.97297297297</v>
      </c>
      <c r="M1972" s="1">
        <f>L1972/1000000</f>
        <v>0.10679797297297297</v>
      </c>
      <c r="N1972" s="1" t="s">
        <v>43</v>
      </c>
      <c r="O1972" s="1" t="s">
        <v>54</v>
      </c>
      <c r="P1972" s="1" t="s">
        <v>38</v>
      </c>
      <c r="Q1972" s="1" t="s">
        <v>38</v>
      </c>
      <c r="R1972" s="1" t="s">
        <v>39</v>
      </c>
      <c r="S1972" s="11" t="s">
        <v>3153</v>
      </c>
      <c r="T1972" s="1">
        <v>0</v>
      </c>
      <c r="U1972" s="1">
        <v>0</v>
      </c>
      <c r="V1972" s="1">
        <v>0</v>
      </c>
      <c r="W1972" s="1">
        <v>1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0</v>
      </c>
      <c r="AE1972" s="1">
        <v>1</v>
      </c>
      <c r="AF1972" s="1">
        <v>0</v>
      </c>
      <c r="AG1972" s="1">
        <v>0</v>
      </c>
    </row>
    <row r="1973" spans="1:33" x14ac:dyDescent="0.25">
      <c r="A1973" s="15" t="s">
        <v>1385</v>
      </c>
      <c r="B1973" s="1" t="s">
        <v>689</v>
      </c>
      <c r="C1973" s="4" t="s">
        <v>737</v>
      </c>
      <c r="D1973" s="1" t="str">
        <f>CONCATENATE(B1973," ",C1973)</f>
        <v>HP E243</v>
      </c>
      <c r="E1973" s="5">
        <v>2072</v>
      </c>
      <c r="F1973" s="1">
        <f>E1973/1000</f>
        <v>2.0720000000000001</v>
      </c>
      <c r="G1973" s="2">
        <v>209.86486486486487</v>
      </c>
      <c r="H1973" s="2"/>
      <c r="I1973" s="1" t="s">
        <v>52</v>
      </c>
      <c r="J1973" s="1" t="s">
        <v>53</v>
      </c>
      <c r="K1973" s="1" t="s">
        <v>42</v>
      </c>
      <c r="L1973" s="1">
        <f>E1973*G1973</f>
        <v>434840</v>
      </c>
      <c r="M1973" s="1">
        <f>L1973/1000000</f>
        <v>0.43484</v>
      </c>
      <c r="N1973" s="1" t="s">
        <v>43</v>
      </c>
      <c r="O1973" s="1" t="s">
        <v>54</v>
      </c>
      <c r="P1973" s="1" t="s">
        <v>38</v>
      </c>
      <c r="Q1973" s="1" t="s">
        <v>38</v>
      </c>
      <c r="R1973" s="1" t="s">
        <v>39</v>
      </c>
      <c r="S1973" s="11" t="s">
        <v>3153</v>
      </c>
      <c r="T1973" s="1">
        <v>0</v>
      </c>
      <c r="U1973" s="1">
        <v>0</v>
      </c>
      <c r="V1973" s="1">
        <v>0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1</v>
      </c>
      <c r="AF1973" s="1">
        <v>0</v>
      </c>
      <c r="AG1973" s="1">
        <v>0</v>
      </c>
    </row>
    <row r="1974" spans="1:33" x14ac:dyDescent="0.25">
      <c r="A1974" s="15" t="s">
        <v>1385</v>
      </c>
      <c r="B1974" s="1" t="s">
        <v>689</v>
      </c>
      <c r="C1974" s="4" t="s">
        <v>738</v>
      </c>
      <c r="D1974" s="1" t="str">
        <f>CONCATENATE(B1974," ",C1974)</f>
        <v>HP E243d</v>
      </c>
      <c r="E1974" s="5">
        <v>13</v>
      </c>
      <c r="F1974" s="1">
        <f>E1974/1000</f>
        <v>1.2999999999999999E-2</v>
      </c>
      <c r="G1974" s="2">
        <v>439.17567567567568</v>
      </c>
      <c r="H1974" s="2"/>
      <c r="I1974" s="1" t="s">
        <v>52</v>
      </c>
      <c r="J1974" s="1" t="s">
        <v>53</v>
      </c>
      <c r="K1974" s="1" t="s">
        <v>42</v>
      </c>
      <c r="L1974" s="1">
        <f>E1974*G1974</f>
        <v>5709.2837837837842</v>
      </c>
      <c r="M1974" s="1">
        <f>L1974/1000000</f>
        <v>5.7092837837837843E-3</v>
      </c>
      <c r="N1974" s="1" t="s">
        <v>43</v>
      </c>
      <c r="O1974" s="1" t="s">
        <v>54</v>
      </c>
      <c r="P1974" s="1" t="s">
        <v>38</v>
      </c>
      <c r="Q1974" s="1" t="s">
        <v>38</v>
      </c>
      <c r="R1974" s="1" t="s">
        <v>39</v>
      </c>
      <c r="S1974" s="11" t="s">
        <v>3153</v>
      </c>
      <c r="T1974" s="1">
        <v>0</v>
      </c>
      <c r="U1974" s="1">
        <v>0</v>
      </c>
      <c r="V1974" s="1">
        <v>0</v>
      </c>
      <c r="W1974" s="1">
        <v>1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1</v>
      </c>
      <c r="AD1974" s="1">
        <v>0</v>
      </c>
      <c r="AE1974" s="1">
        <v>1</v>
      </c>
      <c r="AF1974" s="1">
        <v>0</v>
      </c>
      <c r="AG1974" s="1">
        <v>0</v>
      </c>
    </row>
    <row r="1975" spans="1:33" x14ac:dyDescent="0.25">
      <c r="A1975" s="15" t="s">
        <v>1385</v>
      </c>
      <c r="B1975" s="1" t="s">
        <v>689</v>
      </c>
      <c r="C1975" s="4" t="s">
        <v>1536</v>
      </c>
      <c r="D1975" s="1" t="str">
        <f>CONCATENATE(B1975," ",C1975)</f>
        <v>HP E243d2</v>
      </c>
      <c r="E1975" s="5">
        <v>49</v>
      </c>
      <c r="F1975" s="1">
        <f>E1975/1000</f>
        <v>4.9000000000000002E-2</v>
      </c>
      <c r="G1975" s="2">
        <v>439.17567567567568</v>
      </c>
      <c r="H1975" s="2"/>
      <c r="I1975" s="1" t="s">
        <v>52</v>
      </c>
      <c r="J1975" s="1" t="s">
        <v>53</v>
      </c>
      <c r="K1975" s="1" t="s">
        <v>42</v>
      </c>
      <c r="L1975" s="1">
        <f>E1975*G1975</f>
        <v>21519.608108108107</v>
      </c>
      <c r="M1975" s="1">
        <f>L1975/1000000</f>
        <v>2.1519608108108105E-2</v>
      </c>
      <c r="N1975" s="1" t="s">
        <v>43</v>
      </c>
      <c r="O1975" s="1" t="s">
        <v>54</v>
      </c>
      <c r="P1975" s="1" t="s">
        <v>38</v>
      </c>
      <c r="Q1975" s="1" t="s">
        <v>38</v>
      </c>
      <c r="R1975" s="1" t="s">
        <v>39</v>
      </c>
      <c r="S1975" s="11" t="s">
        <v>1385</v>
      </c>
      <c r="T1975" s="1">
        <v>0</v>
      </c>
      <c r="U1975" s="1">
        <v>0</v>
      </c>
      <c r="V1975" s="1">
        <v>0</v>
      </c>
      <c r="W1975" s="1">
        <v>1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0</v>
      </c>
      <c r="AE1975" s="1">
        <v>1</v>
      </c>
      <c r="AF1975" s="1">
        <v>0</v>
      </c>
      <c r="AG1975" s="1">
        <v>0</v>
      </c>
    </row>
    <row r="1976" spans="1:33" x14ac:dyDescent="0.25">
      <c r="A1976" s="15" t="s">
        <v>1385</v>
      </c>
      <c r="B1976" s="1" t="s">
        <v>689</v>
      </c>
      <c r="C1976" s="4" t="s">
        <v>739</v>
      </c>
      <c r="D1976" s="1" t="str">
        <f>CONCATENATE(B1976," ",C1976)</f>
        <v>HP E243i</v>
      </c>
      <c r="E1976" s="5">
        <v>539</v>
      </c>
      <c r="F1976" s="1">
        <f>E1976/1000</f>
        <v>0.53900000000000003</v>
      </c>
      <c r="G1976" s="2">
        <v>259.58783783783781</v>
      </c>
      <c r="H1976" s="2"/>
      <c r="I1976" s="1" t="s">
        <v>52</v>
      </c>
      <c r="J1976" s="1" t="s">
        <v>53</v>
      </c>
      <c r="K1976" s="1" t="s">
        <v>42</v>
      </c>
      <c r="L1976" s="1">
        <f>E1976*G1976</f>
        <v>139917.84459459459</v>
      </c>
      <c r="M1976" s="1">
        <f>L1976/1000000</f>
        <v>0.13991784459459458</v>
      </c>
      <c r="N1976" s="1" t="s">
        <v>43</v>
      </c>
      <c r="O1976" s="1" t="s">
        <v>54</v>
      </c>
      <c r="P1976" s="1" t="s">
        <v>38</v>
      </c>
      <c r="Q1976" s="1" t="s">
        <v>38</v>
      </c>
      <c r="R1976" s="1" t="s">
        <v>39</v>
      </c>
      <c r="S1976" s="11" t="s">
        <v>3153</v>
      </c>
      <c r="T1976" s="1">
        <v>0</v>
      </c>
      <c r="U1976" s="1">
        <v>0</v>
      </c>
      <c r="V1976" s="1">
        <v>0</v>
      </c>
      <c r="W1976" s="1">
        <v>1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1</v>
      </c>
      <c r="AD1976" s="1">
        <v>0</v>
      </c>
      <c r="AE1976" s="1">
        <v>1</v>
      </c>
      <c r="AF1976" s="1">
        <v>0</v>
      </c>
      <c r="AG1976" s="1">
        <v>0</v>
      </c>
    </row>
    <row r="1977" spans="1:33" x14ac:dyDescent="0.25">
      <c r="A1977" s="15" t="s">
        <v>1385</v>
      </c>
      <c r="B1977" s="1" t="s">
        <v>689</v>
      </c>
      <c r="C1977" s="4" t="s">
        <v>740</v>
      </c>
      <c r="D1977" s="1" t="str">
        <f>CONCATENATE(B1977," ",C1977)</f>
        <v>HP E243m</v>
      </c>
      <c r="E1977" s="5">
        <v>462</v>
      </c>
      <c r="F1977" s="1">
        <f>E1977/1000</f>
        <v>0.46200000000000002</v>
      </c>
      <c r="G1977" s="2">
        <v>243.37837837837839</v>
      </c>
      <c r="H1977" s="2"/>
      <c r="I1977" s="1" t="s">
        <v>52</v>
      </c>
      <c r="J1977" s="1" t="s">
        <v>53</v>
      </c>
      <c r="K1977" s="1" t="s">
        <v>42</v>
      </c>
      <c r="L1977" s="1">
        <f>E1977*G1977</f>
        <v>112440.81081081081</v>
      </c>
      <c r="M1977" s="1">
        <f>L1977/1000000</f>
        <v>0.11244081081081081</v>
      </c>
      <c r="N1977" s="1" t="s">
        <v>43</v>
      </c>
      <c r="O1977" s="1" t="s">
        <v>54</v>
      </c>
      <c r="P1977" s="1" t="s">
        <v>38</v>
      </c>
      <c r="Q1977" s="1" t="s">
        <v>38</v>
      </c>
      <c r="R1977" s="1" t="s">
        <v>39</v>
      </c>
      <c r="S1977" s="11" t="s">
        <v>3153</v>
      </c>
      <c r="T1977" s="1">
        <v>0</v>
      </c>
      <c r="U1977" s="1">
        <v>0</v>
      </c>
      <c r="V1977" s="1">
        <v>0</v>
      </c>
      <c r="W1977" s="1">
        <v>1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1</v>
      </c>
      <c r="AD1977" s="1">
        <v>0</v>
      </c>
      <c r="AE1977" s="1">
        <v>1</v>
      </c>
      <c r="AF1977" s="1">
        <v>0</v>
      </c>
      <c r="AG1977" s="1">
        <v>0</v>
      </c>
    </row>
    <row r="1978" spans="1:33" x14ac:dyDescent="0.25">
      <c r="A1978" s="15" t="s">
        <v>1385</v>
      </c>
      <c r="B1978" s="1" t="s">
        <v>689</v>
      </c>
      <c r="C1978" s="4" t="s">
        <v>741</v>
      </c>
      <c r="D1978" s="1" t="str">
        <f>CONCATENATE(B1978," ",C1978)</f>
        <v>HP E243p</v>
      </c>
      <c r="E1978" s="5">
        <v>767</v>
      </c>
      <c r="F1978" s="1">
        <f>E1978/1000</f>
        <v>0.76700000000000002</v>
      </c>
      <c r="G1978" s="2">
        <v>333.77027027027026</v>
      </c>
      <c r="H1978" s="2"/>
      <c r="I1978" s="1" t="s">
        <v>52</v>
      </c>
      <c r="J1978" s="1" t="s">
        <v>53</v>
      </c>
      <c r="K1978" s="1" t="s">
        <v>42</v>
      </c>
      <c r="L1978" s="1">
        <f>E1978*G1978</f>
        <v>256001.79729729728</v>
      </c>
      <c r="M1978" s="1">
        <f>L1978/1000000</f>
        <v>0.25600179729729727</v>
      </c>
      <c r="N1978" s="1" t="s">
        <v>43</v>
      </c>
      <c r="O1978" s="1" t="s">
        <v>54</v>
      </c>
      <c r="P1978" s="1" t="s">
        <v>38</v>
      </c>
      <c r="Q1978" s="1" t="s">
        <v>38</v>
      </c>
      <c r="R1978" s="1" t="s">
        <v>742</v>
      </c>
      <c r="S1978" s="11" t="s">
        <v>3153</v>
      </c>
      <c r="T1978" s="1">
        <v>0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0</v>
      </c>
      <c r="AE1978" s="1">
        <v>1</v>
      </c>
      <c r="AF1978" s="1">
        <v>0</v>
      </c>
      <c r="AG1978" s="1">
        <v>0</v>
      </c>
    </row>
    <row r="1979" spans="1:33" x14ac:dyDescent="0.25">
      <c r="A1979" s="15" t="s">
        <v>1385</v>
      </c>
      <c r="B1979" s="1" t="s">
        <v>689</v>
      </c>
      <c r="C1979" s="4" t="s">
        <v>1537</v>
      </c>
      <c r="D1979" s="1" t="str">
        <f>CONCATENATE(B1979," ",C1979)</f>
        <v>HP E24d</v>
      </c>
      <c r="E1979" s="5">
        <v>19</v>
      </c>
      <c r="F1979" s="1">
        <f>E1979/1000</f>
        <v>1.9E-2</v>
      </c>
      <c r="G1979" s="2">
        <v>506.74324324324323</v>
      </c>
      <c r="H1979" s="2"/>
      <c r="I1979" s="1" t="s">
        <v>52</v>
      </c>
      <c r="J1979" s="1" t="s">
        <v>53</v>
      </c>
      <c r="K1979" s="1" t="s">
        <v>42</v>
      </c>
      <c r="L1979" s="1">
        <f>E1979*G1979</f>
        <v>9628.1216216216217</v>
      </c>
      <c r="M1979" s="1">
        <f>L1979/1000000</f>
        <v>9.6281216216216221E-3</v>
      </c>
      <c r="N1979" s="1" t="s">
        <v>43</v>
      </c>
      <c r="O1979" s="1" t="s">
        <v>54</v>
      </c>
      <c r="P1979" s="1" t="s">
        <v>38</v>
      </c>
      <c r="Q1979" s="1" t="s">
        <v>38</v>
      </c>
      <c r="R1979" s="1" t="s">
        <v>39</v>
      </c>
      <c r="S1979" s="11" t="s">
        <v>1385</v>
      </c>
      <c r="T1979" s="1">
        <v>0</v>
      </c>
      <c r="U1979" s="1">
        <v>0</v>
      </c>
      <c r="V1979" s="1">
        <v>0</v>
      </c>
      <c r="W1979" s="1">
        <v>1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1</v>
      </c>
      <c r="AD1979" s="1">
        <v>0</v>
      </c>
      <c r="AE1979" s="1">
        <v>1</v>
      </c>
      <c r="AF1979" s="1">
        <v>0</v>
      </c>
      <c r="AG1979" s="1">
        <v>0</v>
      </c>
    </row>
    <row r="1980" spans="1:33" x14ac:dyDescent="0.25">
      <c r="A1980" s="15" t="s">
        <v>1385</v>
      </c>
      <c r="B1980" s="1" t="s">
        <v>689</v>
      </c>
      <c r="C1980" s="4" t="s">
        <v>743</v>
      </c>
      <c r="D1980" s="1" t="str">
        <f>CONCATENATE(B1980," ",C1980)</f>
        <v>HP E24d G4</v>
      </c>
      <c r="E1980" s="5">
        <v>8</v>
      </c>
      <c r="F1980" s="1">
        <f>E1980/1000</f>
        <v>8.0000000000000002E-3</v>
      </c>
      <c r="G1980" s="2">
        <v>506.74324324324323</v>
      </c>
      <c r="H1980" s="2"/>
      <c r="I1980" s="1" t="s">
        <v>52</v>
      </c>
      <c r="J1980" s="1" t="s">
        <v>53</v>
      </c>
      <c r="K1980" s="1" t="s">
        <v>42</v>
      </c>
      <c r="L1980" s="1">
        <f>E1980*G1980</f>
        <v>4053.9459459459458</v>
      </c>
      <c r="M1980" s="1">
        <f>L1980/1000000</f>
        <v>4.0539459459459455E-3</v>
      </c>
      <c r="N1980" s="1" t="s">
        <v>43</v>
      </c>
      <c r="O1980" s="1" t="s">
        <v>54</v>
      </c>
      <c r="P1980" s="1" t="s">
        <v>38</v>
      </c>
      <c r="Q1980" s="1" t="s">
        <v>38</v>
      </c>
      <c r="R1980" s="1" t="s">
        <v>39</v>
      </c>
      <c r="S1980" s="11" t="s">
        <v>3153</v>
      </c>
      <c r="T1980" s="1">
        <v>0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1</v>
      </c>
      <c r="AD1980" s="1">
        <v>0</v>
      </c>
      <c r="AE1980" s="1">
        <v>1</v>
      </c>
      <c r="AF1980" s="1">
        <v>0</v>
      </c>
      <c r="AG1980" s="1">
        <v>0</v>
      </c>
    </row>
    <row r="1981" spans="1:33" x14ac:dyDescent="0.25">
      <c r="A1981" s="15" t="s">
        <v>1385</v>
      </c>
      <c r="B1981" s="1" t="s">
        <v>689</v>
      </c>
      <c r="C1981" s="4" t="s">
        <v>1538</v>
      </c>
      <c r="D1981" s="1" t="str">
        <f>CONCATENATE(B1981," ",C1981)</f>
        <v>HP E24i</v>
      </c>
      <c r="E1981" s="5">
        <v>17</v>
      </c>
      <c r="F1981" s="1">
        <f>E1981/1000</f>
        <v>1.7000000000000001E-2</v>
      </c>
      <c r="G1981" s="2">
        <v>242</v>
      </c>
      <c r="H1981" s="2"/>
      <c r="I1981" s="1" t="s">
        <v>92</v>
      </c>
      <c r="J1981" s="1" t="s">
        <v>92</v>
      </c>
      <c r="K1981" s="1" t="s">
        <v>93</v>
      </c>
      <c r="L1981" s="1">
        <f>E1981*G1981</f>
        <v>4114</v>
      </c>
      <c r="M1981" s="1">
        <f>L1981/1000000</f>
        <v>4.1139999999999996E-3</v>
      </c>
      <c r="N1981" s="1" t="s">
        <v>43</v>
      </c>
      <c r="O1981" s="1" t="s">
        <v>54</v>
      </c>
      <c r="P1981" s="1" t="s">
        <v>38</v>
      </c>
      <c r="Q1981" s="1" t="s">
        <v>38</v>
      </c>
      <c r="R1981" s="1" t="s">
        <v>39</v>
      </c>
      <c r="S1981" s="11" t="s">
        <v>1385</v>
      </c>
      <c r="T1981" s="1">
        <v>0</v>
      </c>
      <c r="U1981" s="1">
        <v>0</v>
      </c>
      <c r="V1981" s="1">
        <v>0</v>
      </c>
      <c r="W1981" s="1">
        <v>1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</v>
      </c>
      <c r="AD1981" s="1">
        <v>0</v>
      </c>
      <c r="AE1981" s="1">
        <v>1</v>
      </c>
      <c r="AF1981" s="1">
        <v>0</v>
      </c>
      <c r="AG1981" s="1">
        <v>0</v>
      </c>
    </row>
    <row r="1982" spans="1:33" x14ac:dyDescent="0.25">
      <c r="A1982" s="15" t="s">
        <v>1385</v>
      </c>
      <c r="B1982" s="1" t="s">
        <v>689</v>
      </c>
      <c r="C1982" s="4" t="s">
        <v>744</v>
      </c>
      <c r="D1982" s="1" t="str">
        <f>CONCATENATE(B1982," ",C1982)</f>
        <v>HP E24i G4</v>
      </c>
      <c r="E1982" s="5">
        <v>267</v>
      </c>
      <c r="F1982" s="1">
        <f>E1982/1000</f>
        <v>0.26700000000000002</v>
      </c>
      <c r="G1982" s="2">
        <v>242</v>
      </c>
      <c r="H1982" s="2"/>
      <c r="I1982" s="1" t="s">
        <v>92</v>
      </c>
      <c r="J1982" s="1" t="s">
        <v>92</v>
      </c>
      <c r="K1982" s="1" t="s">
        <v>93</v>
      </c>
      <c r="L1982" s="1">
        <f>E1982*G1982</f>
        <v>64614</v>
      </c>
      <c r="M1982" s="1">
        <f>L1982/1000000</f>
        <v>6.4614000000000005E-2</v>
      </c>
      <c r="N1982" s="1" t="s">
        <v>43</v>
      </c>
      <c r="O1982" s="1" t="s">
        <v>54</v>
      </c>
      <c r="P1982" s="1" t="s">
        <v>38</v>
      </c>
      <c r="Q1982" s="1" t="s">
        <v>38</v>
      </c>
      <c r="R1982" s="1" t="s">
        <v>39</v>
      </c>
      <c r="S1982" s="11" t="s">
        <v>1385</v>
      </c>
      <c r="T1982" s="1">
        <v>0</v>
      </c>
      <c r="U1982" s="1">
        <v>0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1</v>
      </c>
      <c r="AF1982" s="1">
        <v>0</v>
      </c>
      <c r="AG1982" s="1">
        <v>0</v>
      </c>
    </row>
    <row r="1983" spans="1:33" x14ac:dyDescent="0.25">
      <c r="A1983" s="15" t="s">
        <v>1385</v>
      </c>
      <c r="B1983" s="1" t="s">
        <v>689</v>
      </c>
      <c r="C1983" s="4" t="s">
        <v>746</v>
      </c>
      <c r="D1983" s="1" t="str">
        <f>CONCATENATE(B1983," ",C1983)</f>
        <v>HP E273</v>
      </c>
      <c r="E1983" s="5">
        <v>586</v>
      </c>
      <c r="F1983" s="1">
        <f>E1983/1000</f>
        <v>0.58599999999999997</v>
      </c>
      <c r="G1983" s="2">
        <v>254.45495495495499</v>
      </c>
      <c r="H1983" s="2"/>
      <c r="I1983" s="1" t="s">
        <v>63</v>
      </c>
      <c r="J1983" s="1" t="s">
        <v>63</v>
      </c>
      <c r="K1983" s="1" t="s">
        <v>42</v>
      </c>
      <c r="L1983" s="1">
        <f>E1983*G1983</f>
        <v>149110.60360360361</v>
      </c>
      <c r="M1983" s="1">
        <f>L1983/1000000</f>
        <v>0.14911060360360362</v>
      </c>
      <c r="N1983" s="1" t="s">
        <v>43</v>
      </c>
      <c r="O1983" s="1" t="s">
        <v>54</v>
      </c>
      <c r="P1983" s="1" t="s">
        <v>38</v>
      </c>
      <c r="Q1983" s="1" t="s">
        <v>38</v>
      </c>
      <c r="R1983" s="1" t="s">
        <v>39</v>
      </c>
      <c r="S1983" s="11" t="s">
        <v>3153</v>
      </c>
      <c r="T1983" s="1">
        <v>0</v>
      </c>
      <c r="U1983" s="1">
        <v>0</v>
      </c>
      <c r="V1983" s="1">
        <v>0</v>
      </c>
      <c r="W1983" s="1">
        <v>1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1</v>
      </c>
      <c r="AD1983" s="1">
        <v>0</v>
      </c>
      <c r="AE1983" s="1">
        <v>1</v>
      </c>
      <c r="AF1983" s="1">
        <v>0</v>
      </c>
      <c r="AG1983" s="1">
        <v>0</v>
      </c>
    </row>
    <row r="1984" spans="1:33" x14ac:dyDescent="0.25">
      <c r="A1984" s="15" t="s">
        <v>1385</v>
      </c>
      <c r="B1984" s="1" t="s">
        <v>689</v>
      </c>
      <c r="C1984" s="4" t="s">
        <v>747</v>
      </c>
      <c r="D1984" s="1" t="str">
        <f>CONCATENATE(B1984," ",C1984)</f>
        <v>HP E273d</v>
      </c>
      <c r="E1984" s="5">
        <v>1</v>
      </c>
      <c r="F1984" s="1">
        <f>E1984/1000</f>
        <v>1E-3</v>
      </c>
      <c r="G1984" s="2">
        <v>577.01351351351354</v>
      </c>
      <c r="H1984" s="2"/>
      <c r="I1984" s="1" t="s">
        <v>63</v>
      </c>
      <c r="J1984" s="1" t="s">
        <v>63</v>
      </c>
      <c r="K1984" s="1" t="s">
        <v>42</v>
      </c>
      <c r="L1984" s="1">
        <f>E1984*G1984</f>
        <v>577.01351351351354</v>
      </c>
      <c r="M1984" s="1">
        <f>L1984/1000000</f>
        <v>5.7701351351351353E-4</v>
      </c>
      <c r="N1984" s="1" t="s">
        <v>43</v>
      </c>
      <c r="O1984" s="1" t="s">
        <v>54</v>
      </c>
      <c r="P1984" s="1" t="s">
        <v>38</v>
      </c>
      <c r="Q1984" s="1" t="s">
        <v>38</v>
      </c>
      <c r="R1984" s="1" t="s">
        <v>39</v>
      </c>
      <c r="S1984" s="11" t="s">
        <v>3153</v>
      </c>
      <c r="T1984" s="1">
        <v>0</v>
      </c>
      <c r="U1984" s="1">
        <v>0</v>
      </c>
      <c r="V1984" s="1">
        <v>0</v>
      </c>
      <c r="W1984" s="1">
        <v>1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1</v>
      </c>
      <c r="AD1984" s="1">
        <v>0</v>
      </c>
      <c r="AE1984" s="1">
        <v>1</v>
      </c>
      <c r="AF1984" s="1">
        <v>0</v>
      </c>
      <c r="AG1984" s="1">
        <v>0</v>
      </c>
    </row>
    <row r="1985" spans="1:33" x14ac:dyDescent="0.25">
      <c r="A1985" s="15" t="s">
        <v>1385</v>
      </c>
      <c r="B1985" s="1" t="s">
        <v>689</v>
      </c>
      <c r="C1985" s="4" t="s">
        <v>748</v>
      </c>
      <c r="D1985" s="1" t="str">
        <f>CONCATENATE(B1985," ",C1985)</f>
        <v>HP E273m</v>
      </c>
      <c r="E1985" s="5">
        <v>104</v>
      </c>
      <c r="F1985" s="1">
        <f>E1985/1000</f>
        <v>0.104</v>
      </c>
      <c r="G1985" s="2">
        <v>302.29054054054052</v>
      </c>
      <c r="H1985" s="2"/>
      <c r="I1985" s="1" t="s">
        <v>63</v>
      </c>
      <c r="J1985" s="1" t="s">
        <v>63</v>
      </c>
      <c r="K1985" s="1" t="s">
        <v>42</v>
      </c>
      <c r="L1985" s="1">
        <f>E1985*G1985</f>
        <v>31438.216216216213</v>
      </c>
      <c r="M1985" s="1">
        <f>L1985/1000000</f>
        <v>3.1438216216216217E-2</v>
      </c>
      <c r="N1985" s="1" t="s">
        <v>43</v>
      </c>
      <c r="O1985" s="1" t="s">
        <v>54</v>
      </c>
      <c r="P1985" s="1" t="s">
        <v>38</v>
      </c>
      <c r="Q1985" s="1" t="s">
        <v>38</v>
      </c>
      <c r="R1985" s="1" t="s">
        <v>39</v>
      </c>
      <c r="S1985" s="11" t="s">
        <v>3153</v>
      </c>
      <c r="T1985" s="1">
        <v>0</v>
      </c>
      <c r="U1985" s="1">
        <v>0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0</v>
      </c>
      <c r="AE1985" s="1">
        <v>1</v>
      </c>
      <c r="AF1985" s="1">
        <v>0</v>
      </c>
      <c r="AG1985" s="1">
        <v>0</v>
      </c>
    </row>
    <row r="1986" spans="1:33" x14ac:dyDescent="0.25">
      <c r="A1986" s="15" t="s">
        <v>1385</v>
      </c>
      <c r="B1986" s="1" t="s">
        <v>689</v>
      </c>
      <c r="C1986" s="4" t="s">
        <v>749</v>
      </c>
      <c r="D1986" s="1" t="str">
        <f>CONCATENATE(B1986," ",C1986)</f>
        <v>HP E273q</v>
      </c>
      <c r="E1986" s="5">
        <v>766</v>
      </c>
      <c r="F1986" s="1">
        <f>E1986/1000</f>
        <v>0.76600000000000001</v>
      </c>
      <c r="G1986" s="2">
        <v>363.0765765765766</v>
      </c>
      <c r="H1986" s="2"/>
      <c r="I1986" s="1" t="s">
        <v>63</v>
      </c>
      <c r="J1986" s="1" t="s">
        <v>63</v>
      </c>
      <c r="K1986" s="1" t="s">
        <v>42</v>
      </c>
      <c r="L1986" s="1">
        <f>E1986*G1986</f>
        <v>278116.65765765769</v>
      </c>
      <c r="M1986" s="1">
        <f>L1986/1000000</f>
        <v>0.2781166576576577</v>
      </c>
      <c r="N1986" s="1" t="s">
        <v>43</v>
      </c>
      <c r="O1986" s="1" t="s">
        <v>54</v>
      </c>
      <c r="P1986" s="1" t="s">
        <v>38</v>
      </c>
      <c r="Q1986" s="1" t="s">
        <v>38</v>
      </c>
      <c r="R1986" s="1" t="s">
        <v>39</v>
      </c>
      <c r="S1986" s="11" t="s">
        <v>3153</v>
      </c>
      <c r="T1986" s="1">
        <v>0</v>
      </c>
      <c r="U1986" s="1">
        <v>0</v>
      </c>
      <c r="V1986" s="1">
        <v>0</v>
      </c>
      <c r="W1986" s="1">
        <v>1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1</v>
      </c>
      <c r="AD1986" s="1">
        <v>0</v>
      </c>
      <c r="AE1986" s="1">
        <v>1</v>
      </c>
      <c r="AF1986" s="1">
        <v>0</v>
      </c>
      <c r="AG1986" s="1">
        <v>0</v>
      </c>
    </row>
    <row r="1987" spans="1:33" x14ac:dyDescent="0.25">
      <c r="A1987" s="15" t="s">
        <v>1385</v>
      </c>
      <c r="B1987" s="1" t="s">
        <v>689</v>
      </c>
      <c r="C1987" s="4" t="s">
        <v>750</v>
      </c>
      <c r="D1987" s="1" t="str">
        <f>CONCATENATE(B1987," ",C1987)</f>
        <v>HP E27d G4</v>
      </c>
      <c r="E1987" s="5">
        <v>8</v>
      </c>
      <c r="F1987" s="1">
        <f>E1987/1000</f>
        <v>8.0000000000000002E-3</v>
      </c>
      <c r="G1987" s="2">
        <v>712.14864864864865</v>
      </c>
      <c r="H1987" s="2"/>
      <c r="I1987" s="1" t="s">
        <v>63</v>
      </c>
      <c r="J1987" s="1" t="s">
        <v>63</v>
      </c>
      <c r="K1987" s="1" t="s">
        <v>64</v>
      </c>
      <c r="L1987" s="1">
        <f>E1987*G1987</f>
        <v>5697.1891891891892</v>
      </c>
      <c r="M1987" s="1">
        <f>L1987/1000000</f>
        <v>5.6971891891891896E-3</v>
      </c>
      <c r="N1987" s="1" t="s">
        <v>65</v>
      </c>
      <c r="O1987" s="1" t="s">
        <v>54</v>
      </c>
      <c r="P1987" s="1" t="s">
        <v>38</v>
      </c>
      <c r="Q1987" s="1" t="s">
        <v>38</v>
      </c>
      <c r="R1987" s="1" t="s">
        <v>39</v>
      </c>
      <c r="S1987" s="11" t="s">
        <v>3153</v>
      </c>
      <c r="T1987" s="1">
        <v>0</v>
      </c>
      <c r="U1987" s="1">
        <v>0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0</v>
      </c>
      <c r="AE1987" s="1">
        <v>1</v>
      </c>
      <c r="AF1987" s="1">
        <v>0</v>
      </c>
      <c r="AG1987" s="1">
        <v>0</v>
      </c>
    </row>
    <row r="1988" spans="1:33" x14ac:dyDescent="0.25">
      <c r="A1988" s="15" t="s">
        <v>1385</v>
      </c>
      <c r="B1988" s="1" t="s">
        <v>689</v>
      </c>
      <c r="C1988" s="4" t="s">
        <v>752</v>
      </c>
      <c r="D1988" s="1" t="str">
        <f>CONCATENATE(B1988," ",C1988)</f>
        <v>HP E324q</v>
      </c>
      <c r="E1988" s="5">
        <v>17</v>
      </c>
      <c r="F1988" s="1">
        <f>E1988/1000</f>
        <v>1.7000000000000001E-2</v>
      </c>
      <c r="G1988" s="2">
        <v>633.77027027027032</v>
      </c>
      <c r="H1988" s="2"/>
      <c r="I1988" s="1" t="s">
        <v>74</v>
      </c>
      <c r="J1988" s="1" t="s">
        <v>72</v>
      </c>
      <c r="K1988" s="1" t="s">
        <v>64</v>
      </c>
      <c r="L1988" s="1">
        <f>E1988*G1988</f>
        <v>10774.094594594595</v>
      </c>
      <c r="M1988" s="1">
        <f>L1988/1000000</f>
        <v>1.0774094594594595E-2</v>
      </c>
      <c r="N1988" s="1" t="s">
        <v>65</v>
      </c>
      <c r="O1988" s="1" t="s">
        <v>44</v>
      </c>
      <c r="P1988" s="1" t="s">
        <v>38</v>
      </c>
      <c r="Q1988" s="1" t="s">
        <v>38</v>
      </c>
      <c r="R1988" s="1" t="s">
        <v>39</v>
      </c>
      <c r="S1988" s="11" t="s">
        <v>3153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</row>
    <row r="1989" spans="1:33" x14ac:dyDescent="0.25">
      <c r="A1989" s="15" t="s">
        <v>1385</v>
      </c>
      <c r="B1989" s="1" t="s">
        <v>689</v>
      </c>
      <c r="C1989" s="4" t="s">
        <v>753</v>
      </c>
      <c r="D1989" s="1" t="str">
        <f>CONCATENATE(B1989," ",C1989)</f>
        <v>HP E344c</v>
      </c>
      <c r="E1989" s="5">
        <v>147</v>
      </c>
      <c r="F1989" s="1">
        <f>E1989/1000</f>
        <v>0.14699999999999999</v>
      </c>
      <c r="G1989" s="2">
        <v>432.29729729729729</v>
      </c>
      <c r="H1989" s="2"/>
      <c r="I1989" s="1" t="s">
        <v>238</v>
      </c>
      <c r="J1989" s="1" t="s">
        <v>72</v>
      </c>
      <c r="K1989" s="1" t="s">
        <v>239</v>
      </c>
      <c r="L1989" s="1">
        <f>E1989*G1989</f>
        <v>63547.7027027027</v>
      </c>
      <c r="M1989" s="1">
        <f>L1989/1000000</f>
        <v>6.3547702702702699E-2</v>
      </c>
      <c r="N1989" s="1" t="s">
        <v>87</v>
      </c>
      <c r="O1989" s="1" t="s">
        <v>44</v>
      </c>
      <c r="P1989" s="1" t="s">
        <v>48</v>
      </c>
      <c r="Q1989" s="1" t="s">
        <v>38</v>
      </c>
      <c r="R1989" s="1">
        <v>0</v>
      </c>
      <c r="S1989" s="11" t="s">
        <v>3153</v>
      </c>
      <c r="T1989" s="1">
        <v>0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1</v>
      </c>
      <c r="AG1989" s="1">
        <v>1</v>
      </c>
    </row>
    <row r="1990" spans="1:33" x14ac:dyDescent="0.25">
      <c r="A1990" s="15" t="s">
        <v>1385</v>
      </c>
      <c r="B1990" s="1" t="s">
        <v>689</v>
      </c>
      <c r="C1990" s="4" t="s">
        <v>797</v>
      </c>
      <c r="D1990" s="1" t="str">
        <f>CONCATENATE(B1990," ",C1990)</f>
        <v>HP X24c</v>
      </c>
      <c r="E1990" s="5">
        <v>270</v>
      </c>
      <c r="F1990" s="1">
        <f>E1990/1000</f>
        <v>0.27</v>
      </c>
      <c r="G1990" s="2">
        <v>184.11842105263159</v>
      </c>
      <c r="H1990" s="2"/>
      <c r="I1990" s="1" t="s">
        <v>52</v>
      </c>
      <c r="J1990" s="1" t="s">
        <v>53</v>
      </c>
      <c r="K1990" s="1" t="s">
        <v>42</v>
      </c>
      <c r="L1990" s="1">
        <f>E1990*G1990</f>
        <v>49711.973684210527</v>
      </c>
      <c r="M1990" s="1">
        <f>L1990/1000000</f>
        <v>4.9711973684210528E-2</v>
      </c>
      <c r="N1990" s="1" t="s">
        <v>43</v>
      </c>
      <c r="O1990" s="1" t="s">
        <v>44</v>
      </c>
      <c r="P1990" s="1" t="s">
        <v>48</v>
      </c>
      <c r="Q1990" s="1" t="s">
        <v>48</v>
      </c>
      <c r="R1990" s="1" t="s">
        <v>39</v>
      </c>
      <c r="S1990" s="11" t="s">
        <v>3108</v>
      </c>
      <c r="T1990" s="1">
        <v>0</v>
      </c>
      <c r="U1990" s="1">
        <v>0</v>
      </c>
      <c r="V1990" s="1">
        <v>0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0</v>
      </c>
      <c r="AF1990" s="1">
        <v>1</v>
      </c>
      <c r="AG1990" s="1">
        <v>0</v>
      </c>
    </row>
    <row r="1991" spans="1:33" x14ac:dyDescent="0.25">
      <c r="A1991" s="15" t="s">
        <v>1385</v>
      </c>
      <c r="B1991" s="1" t="s">
        <v>689</v>
      </c>
      <c r="C1991" s="4" t="s">
        <v>754</v>
      </c>
      <c r="D1991" s="1" t="str">
        <f>CONCATENATE(B1991," ",C1991)</f>
        <v>HP ENVY 27s</v>
      </c>
      <c r="E1991" s="5">
        <v>2</v>
      </c>
      <c r="F1991" s="1">
        <f>E1991/1000</f>
        <v>2E-3</v>
      </c>
      <c r="G1991" s="2">
        <v>513.90625</v>
      </c>
      <c r="H1991" s="2"/>
      <c r="I1991" s="1" t="s">
        <v>63</v>
      </c>
      <c r="J1991" s="1" t="s">
        <v>63</v>
      </c>
      <c r="K1991" s="1" t="s">
        <v>86</v>
      </c>
      <c r="L1991" s="1">
        <f>E1991*G1991</f>
        <v>1027.8125</v>
      </c>
      <c r="M1991" s="1">
        <f>L1991/1000000</f>
        <v>1.0278125000000001E-3</v>
      </c>
      <c r="N1991" s="1" t="s">
        <v>87</v>
      </c>
      <c r="O1991" s="1" t="s">
        <v>54</v>
      </c>
      <c r="P1991" s="1" t="s">
        <v>38</v>
      </c>
      <c r="Q1991" s="1" t="s">
        <v>38</v>
      </c>
      <c r="R1991" s="1" t="s">
        <v>39</v>
      </c>
      <c r="S1991" s="11" t="s">
        <v>3153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1</v>
      </c>
      <c r="AD1991" s="1">
        <v>0</v>
      </c>
      <c r="AE1991" s="1">
        <v>1</v>
      </c>
      <c r="AF1991" s="1">
        <v>0</v>
      </c>
      <c r="AG1991" s="1">
        <v>1</v>
      </c>
    </row>
    <row r="1992" spans="1:33" x14ac:dyDescent="0.25">
      <c r="A1992" s="15" t="s">
        <v>1385</v>
      </c>
      <c r="B1992" s="1" t="s">
        <v>689</v>
      </c>
      <c r="C1992" s="4" t="s">
        <v>1539</v>
      </c>
      <c r="D1992" s="1" t="str">
        <f>CONCATENATE(B1992," ",C1992)</f>
        <v>HP ENVY 34</v>
      </c>
      <c r="E1992" s="5">
        <v>1</v>
      </c>
      <c r="F1992" s="1">
        <f>E1992/1000</f>
        <v>1E-3</v>
      </c>
      <c r="G1992" s="2">
        <v>932.9375</v>
      </c>
      <c r="H1992" s="2"/>
      <c r="I1992" s="1" t="s">
        <v>238</v>
      </c>
      <c r="J1992" s="1" t="s">
        <v>72</v>
      </c>
      <c r="K1992" s="1" t="s">
        <v>239</v>
      </c>
      <c r="L1992" s="1">
        <f>E1992*G1992</f>
        <v>932.9375</v>
      </c>
      <c r="M1992" s="1">
        <f>L1992/1000000</f>
        <v>9.3293749999999996E-4</v>
      </c>
      <c r="N1992" s="1" t="s">
        <v>87</v>
      </c>
      <c r="O1992" s="1" t="s">
        <v>44</v>
      </c>
      <c r="P1992" s="1" t="s">
        <v>48</v>
      </c>
      <c r="Q1992" s="1" t="s">
        <v>38</v>
      </c>
      <c r="R1992" s="1" t="s">
        <v>77</v>
      </c>
      <c r="S1992" s="11" t="s">
        <v>1385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1">
        <v>0</v>
      </c>
      <c r="AD1992" s="1">
        <v>1</v>
      </c>
      <c r="AE1992" s="1">
        <v>0</v>
      </c>
      <c r="AF1992" s="1">
        <v>1</v>
      </c>
      <c r="AG1992" s="1">
        <v>1</v>
      </c>
    </row>
    <row r="1993" spans="1:33" x14ac:dyDescent="0.25">
      <c r="A1993" s="15" t="s">
        <v>1385</v>
      </c>
      <c r="B1993" s="1" t="s">
        <v>689</v>
      </c>
      <c r="C1993" s="4" t="s">
        <v>755</v>
      </c>
      <c r="D1993" s="1" t="str">
        <f>CONCATENATE(B1993," ",C1993)</f>
        <v>HP Mini-In-One 24</v>
      </c>
      <c r="E1993" s="5">
        <v>24</v>
      </c>
      <c r="F1993" s="1">
        <f>E1993/1000</f>
        <v>2.4E-2</v>
      </c>
      <c r="G1993" s="2">
        <v>395.93243243243245</v>
      </c>
      <c r="H1993" s="2"/>
      <c r="I1993" s="1" t="s">
        <v>52</v>
      </c>
      <c r="J1993" s="1" t="s">
        <v>53</v>
      </c>
      <c r="K1993" s="1" t="s">
        <v>42</v>
      </c>
      <c r="L1993" s="1">
        <f>E1993*G1993</f>
        <v>9502.3783783783783</v>
      </c>
      <c r="M1993" s="1">
        <f>L1993/1000000</f>
        <v>9.5023783783783778E-3</v>
      </c>
      <c r="N1993" s="1" t="s">
        <v>43</v>
      </c>
      <c r="O1993" s="1" t="s">
        <v>54</v>
      </c>
      <c r="P1993" s="1" t="s">
        <v>38</v>
      </c>
      <c r="Q1993" s="1" t="s">
        <v>38</v>
      </c>
      <c r="R1993" s="1" t="s">
        <v>39</v>
      </c>
      <c r="S1993" s="11" t="s">
        <v>3153</v>
      </c>
      <c r="T1993" s="1">
        <v>0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0</v>
      </c>
      <c r="AE1993" s="1">
        <v>1</v>
      </c>
      <c r="AF1993" s="1">
        <v>0</v>
      </c>
      <c r="AG1993" s="1">
        <v>0</v>
      </c>
    </row>
    <row r="1994" spans="1:33" x14ac:dyDescent="0.25">
      <c r="A1994" s="15" t="s">
        <v>1385</v>
      </c>
      <c r="B1994" s="1" t="s">
        <v>689</v>
      </c>
      <c r="C1994" s="4" t="s">
        <v>756</v>
      </c>
      <c r="D1994" s="1" t="str">
        <f>CONCATENATE(B1994," ",C1994)</f>
        <v>HP N246v</v>
      </c>
      <c r="E1994" s="5">
        <v>543</v>
      </c>
      <c r="F1994" s="1">
        <f>E1994/1000</f>
        <v>0.54300000000000004</v>
      </c>
      <c r="G1994" s="2">
        <v>152.61842105263159</v>
      </c>
      <c r="H1994" s="2"/>
      <c r="I1994" s="1" t="s">
        <v>52</v>
      </c>
      <c r="J1994" s="1" t="s">
        <v>53</v>
      </c>
      <c r="K1994" s="1" t="s">
        <v>42</v>
      </c>
      <c r="L1994" s="1">
        <f>E1994*G1994</f>
        <v>82871.802631578947</v>
      </c>
      <c r="M1994" s="1">
        <f>L1994/1000000</f>
        <v>8.287180263157895E-2</v>
      </c>
      <c r="N1994" s="1" t="s">
        <v>43</v>
      </c>
      <c r="O1994" s="1" t="s">
        <v>54</v>
      </c>
      <c r="P1994" s="1" t="s">
        <v>38</v>
      </c>
      <c r="Q1994" s="1" t="s">
        <v>38</v>
      </c>
      <c r="R1994" s="1" t="s">
        <v>39</v>
      </c>
      <c r="S1994" s="11" t="s">
        <v>3153</v>
      </c>
      <c r="T1994" s="1">
        <v>0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1</v>
      </c>
      <c r="AF1994" s="1">
        <v>0</v>
      </c>
      <c r="AG1994" s="1">
        <v>0</v>
      </c>
    </row>
    <row r="1995" spans="1:33" x14ac:dyDescent="0.25">
      <c r="A1995" s="15" t="s">
        <v>1385</v>
      </c>
      <c r="B1995" s="1" t="s">
        <v>689</v>
      </c>
      <c r="C1995" s="4" t="s">
        <v>757</v>
      </c>
      <c r="D1995" s="1" t="str">
        <f>CONCATENATE(B1995," ",C1995)</f>
        <v>HP Omen 25</v>
      </c>
      <c r="E1995" s="5">
        <v>310</v>
      </c>
      <c r="F1995" s="1">
        <f>E1995/1000</f>
        <v>0.31</v>
      </c>
      <c r="G1995" s="2">
        <v>473.04054054054052</v>
      </c>
      <c r="H1995" s="2"/>
      <c r="I1995" s="1" t="s">
        <v>156</v>
      </c>
      <c r="J1995" s="1" t="s">
        <v>157</v>
      </c>
      <c r="K1995" s="1" t="s">
        <v>42</v>
      </c>
      <c r="L1995" s="1">
        <f>E1995*G1995</f>
        <v>146642.56756756757</v>
      </c>
      <c r="M1995" s="1">
        <f>L1995/1000000</f>
        <v>0.14664256756756758</v>
      </c>
      <c r="N1995" s="1" t="s">
        <v>43</v>
      </c>
      <c r="O1995" s="1" t="s">
        <v>37</v>
      </c>
      <c r="P1995" s="1" t="s">
        <v>38</v>
      </c>
      <c r="Q1995" s="1" t="s">
        <v>48</v>
      </c>
      <c r="R1995" s="1" t="s">
        <v>49</v>
      </c>
      <c r="S1995" s="11" t="s">
        <v>3153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</row>
    <row r="1996" spans="1:33" x14ac:dyDescent="0.25">
      <c r="A1996" s="15" t="s">
        <v>1385</v>
      </c>
      <c r="B1996" s="1" t="s">
        <v>689</v>
      </c>
      <c r="C1996" s="4" t="s">
        <v>758</v>
      </c>
      <c r="D1996" s="1" t="str">
        <f>CONCATENATE(B1996," ",C1996)</f>
        <v>HP OMEN 27</v>
      </c>
      <c r="E1996" s="5">
        <v>6</v>
      </c>
      <c r="F1996" s="1">
        <f>E1996/1000</f>
        <v>6.0000000000000001E-3</v>
      </c>
      <c r="G1996" s="2">
        <v>513.37837837837833</v>
      </c>
      <c r="H1996" s="2"/>
      <c r="I1996" s="1" t="s">
        <v>63</v>
      </c>
      <c r="J1996" s="1" t="s">
        <v>63</v>
      </c>
      <c r="K1996" s="1" t="s">
        <v>64</v>
      </c>
      <c r="L1996" s="1">
        <f>E1996*G1996</f>
        <v>3080.27027027027</v>
      </c>
      <c r="M1996" s="1">
        <f>L1996/1000000</f>
        <v>3.0802702702702701E-3</v>
      </c>
      <c r="N1996" s="1" t="s">
        <v>65</v>
      </c>
      <c r="O1996" s="1" t="s">
        <v>37</v>
      </c>
      <c r="P1996" s="1" t="s">
        <v>38</v>
      </c>
      <c r="Q1996" s="1" t="s">
        <v>48</v>
      </c>
      <c r="R1996" s="1" t="s">
        <v>49</v>
      </c>
      <c r="S1996" s="11" t="s">
        <v>3153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1</v>
      </c>
      <c r="AD1996" s="1">
        <v>0</v>
      </c>
      <c r="AE1996" s="1">
        <v>0</v>
      </c>
      <c r="AF1996" s="1">
        <v>0</v>
      </c>
      <c r="AG1996" s="1">
        <v>0</v>
      </c>
    </row>
    <row r="1997" spans="1:33" x14ac:dyDescent="0.25">
      <c r="A1997" s="15" t="s">
        <v>1385</v>
      </c>
      <c r="B1997" s="1" t="s">
        <v>689</v>
      </c>
      <c r="C1997" s="4" t="s">
        <v>759</v>
      </c>
      <c r="D1997" s="1" t="str">
        <f>CONCATENATE(B1997," ",C1997)</f>
        <v>HP Omen 27i</v>
      </c>
      <c r="E1997" s="5">
        <v>55</v>
      </c>
      <c r="F1997" s="1">
        <f>E1997/1000</f>
        <v>5.5E-2</v>
      </c>
      <c r="G1997" s="2">
        <v>537.03378378378375</v>
      </c>
      <c r="H1997" s="2"/>
      <c r="I1997" s="1" t="s">
        <v>63</v>
      </c>
      <c r="J1997" s="1" t="s">
        <v>63</v>
      </c>
      <c r="K1997" s="1" t="s">
        <v>64</v>
      </c>
      <c r="L1997" s="1">
        <f>E1997*G1997</f>
        <v>29536.858108108107</v>
      </c>
      <c r="M1997" s="1">
        <f>L1997/1000000</f>
        <v>2.9536858108108105E-2</v>
      </c>
      <c r="N1997" s="1" t="s">
        <v>65</v>
      </c>
      <c r="O1997" s="1" t="s">
        <v>37</v>
      </c>
      <c r="P1997" s="1" t="s">
        <v>38</v>
      </c>
      <c r="Q1997" s="1" t="s">
        <v>48</v>
      </c>
      <c r="R1997" s="1" t="s">
        <v>49</v>
      </c>
      <c r="S1997" s="11" t="s">
        <v>3047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1</v>
      </c>
      <c r="AD1997" s="1">
        <v>0</v>
      </c>
      <c r="AE1997" s="1">
        <v>0</v>
      </c>
      <c r="AF1997" s="1">
        <v>0</v>
      </c>
      <c r="AG1997" s="1">
        <v>0</v>
      </c>
    </row>
    <row r="1998" spans="1:33" x14ac:dyDescent="0.25">
      <c r="A1998" s="15" t="s">
        <v>1385</v>
      </c>
      <c r="B1998" s="1" t="s">
        <v>689</v>
      </c>
      <c r="C1998" s="4" t="s">
        <v>760</v>
      </c>
      <c r="D1998" s="1" t="str">
        <f>CONCATENATE(B1998," ",C1998)</f>
        <v>HP Omen X 25</v>
      </c>
      <c r="E1998" s="5">
        <v>2</v>
      </c>
      <c r="F1998" s="1">
        <f>E1998/1000</f>
        <v>2E-3</v>
      </c>
      <c r="G1998" s="2">
        <v>521.64</v>
      </c>
      <c r="H1998" s="2"/>
      <c r="I1998" s="1" t="s">
        <v>156</v>
      </c>
      <c r="J1998" s="1" t="s">
        <v>157</v>
      </c>
      <c r="K1998" s="1" t="s">
        <v>42</v>
      </c>
      <c r="L1998" s="1">
        <f>E1998*G1998</f>
        <v>1043.28</v>
      </c>
      <c r="M1998" s="1">
        <f>L1998/1000000</f>
        <v>1.0432799999999999E-3</v>
      </c>
      <c r="N1998" s="1" t="s">
        <v>43</v>
      </c>
      <c r="O1998" s="1" t="s">
        <v>37</v>
      </c>
      <c r="P1998" s="1" t="s">
        <v>38</v>
      </c>
      <c r="Q1998" s="1" t="s">
        <v>48</v>
      </c>
      <c r="R1998" s="1" t="s">
        <v>49</v>
      </c>
      <c r="S1998" s="11" t="s">
        <v>3153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1">
        <v>0</v>
      </c>
      <c r="AE1998" s="1">
        <v>0</v>
      </c>
      <c r="AF1998" s="1">
        <v>0</v>
      </c>
      <c r="AG1998" s="1">
        <v>0</v>
      </c>
    </row>
    <row r="1999" spans="1:33" x14ac:dyDescent="0.25">
      <c r="A1999" s="15" t="s">
        <v>1385</v>
      </c>
      <c r="B1999" s="1" t="s">
        <v>689</v>
      </c>
      <c r="C1999" s="4" t="s">
        <v>761</v>
      </c>
      <c r="D1999" s="1" t="str">
        <f>CONCATENATE(B1999," ",C1999)</f>
        <v>HP Omen X 25f</v>
      </c>
      <c r="E1999" s="5">
        <v>65</v>
      </c>
      <c r="F1999" s="1">
        <f>E1999/1000</f>
        <v>6.5000000000000002E-2</v>
      </c>
      <c r="G1999" s="2">
        <v>385.90090090090092</v>
      </c>
      <c r="H1999" s="2"/>
      <c r="I1999" s="1" t="s">
        <v>156</v>
      </c>
      <c r="J1999" s="1" t="s">
        <v>157</v>
      </c>
      <c r="K1999" s="1" t="s">
        <v>42</v>
      </c>
      <c r="L1999" s="1">
        <f>E1999*G1999</f>
        <v>25083.558558558561</v>
      </c>
      <c r="M1999" s="1">
        <f>L1999/1000000</f>
        <v>2.5083558558558563E-2</v>
      </c>
      <c r="N1999" s="1" t="s">
        <v>43</v>
      </c>
      <c r="O1999" s="1" t="s">
        <v>37</v>
      </c>
      <c r="P1999" s="1" t="s">
        <v>38</v>
      </c>
      <c r="Q1999" s="1" t="s">
        <v>48</v>
      </c>
      <c r="R1999" s="1" t="s">
        <v>49</v>
      </c>
      <c r="S1999" s="11" t="s">
        <v>3153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0</v>
      </c>
      <c r="AE1999" s="1">
        <v>0</v>
      </c>
      <c r="AF1999" s="1">
        <v>0</v>
      </c>
      <c r="AG1999" s="1">
        <v>0</v>
      </c>
    </row>
    <row r="2000" spans="1:33" x14ac:dyDescent="0.25">
      <c r="A2000" s="15" t="s">
        <v>1385</v>
      </c>
      <c r="B2000" s="1" t="s">
        <v>689</v>
      </c>
      <c r="C2000" s="4" t="s">
        <v>762</v>
      </c>
      <c r="D2000" s="1" t="str">
        <f>CONCATENATE(B2000," ",C2000)</f>
        <v>HP Omen X 27</v>
      </c>
      <c r="E2000" s="5">
        <v>37</v>
      </c>
      <c r="F2000" s="1">
        <f>E2000/1000</f>
        <v>3.6999999999999998E-2</v>
      </c>
      <c r="G2000" s="2">
        <v>595.74774774774778</v>
      </c>
      <c r="H2000" s="2"/>
      <c r="I2000" s="1" t="s">
        <v>63</v>
      </c>
      <c r="J2000" s="1" t="s">
        <v>63</v>
      </c>
      <c r="K2000" s="1" t="s">
        <v>64</v>
      </c>
      <c r="L2000" s="1">
        <f>E2000*G2000</f>
        <v>22042.666666666668</v>
      </c>
      <c r="M2000" s="1">
        <f>L2000/1000000</f>
        <v>2.2042666666666669E-2</v>
      </c>
      <c r="N2000" s="1" t="s">
        <v>65</v>
      </c>
      <c r="O2000" s="1" t="s">
        <v>37</v>
      </c>
      <c r="P2000" s="1" t="s">
        <v>38</v>
      </c>
      <c r="Q2000" s="1" t="s">
        <v>48</v>
      </c>
      <c r="R2000" s="1" t="s">
        <v>49</v>
      </c>
      <c r="S2000" s="11" t="s">
        <v>3153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1</v>
      </c>
      <c r="AD2000" s="1">
        <v>0</v>
      </c>
      <c r="AE2000" s="1">
        <v>0</v>
      </c>
      <c r="AF2000" s="1">
        <v>0</v>
      </c>
      <c r="AG2000" s="1">
        <v>0</v>
      </c>
    </row>
    <row r="2001" spans="1:33" x14ac:dyDescent="0.25">
      <c r="A2001" s="15" t="s">
        <v>1385</v>
      </c>
      <c r="B2001" s="1" t="s">
        <v>689</v>
      </c>
      <c r="C2001" s="4" t="s">
        <v>1540</v>
      </c>
      <c r="D2001" s="1" t="str">
        <f>CONCATENATE(B2001," ",C2001)</f>
        <v>HP P174</v>
      </c>
      <c r="E2001" s="5">
        <v>10</v>
      </c>
      <c r="F2001" s="1">
        <f>E2001/1000</f>
        <v>0.01</v>
      </c>
      <c r="G2001" s="2">
        <v>196.03947368421052</v>
      </c>
      <c r="H2001" s="2"/>
      <c r="I2001" s="1" t="s">
        <v>182</v>
      </c>
      <c r="J2001" s="1" t="s">
        <v>183</v>
      </c>
      <c r="K2001" s="1" t="s">
        <v>184</v>
      </c>
      <c r="L2001" s="1">
        <f>E2001*G2001</f>
        <v>1960.3947368421052</v>
      </c>
      <c r="M2001" s="1">
        <f>L2001/1000000</f>
        <v>1.9603947368421054E-3</v>
      </c>
      <c r="N2001" s="1" t="s">
        <v>36</v>
      </c>
      <c r="O2001" s="1" t="s">
        <v>37</v>
      </c>
      <c r="P2001" s="1" t="s">
        <v>38</v>
      </c>
      <c r="Q2001" s="1" t="s">
        <v>38</v>
      </c>
      <c r="R2001" s="1">
        <v>0</v>
      </c>
      <c r="S2001" s="11" t="s">
        <v>3153</v>
      </c>
      <c r="T2001" s="1">
        <v>0</v>
      </c>
      <c r="U2001" s="1">
        <v>0</v>
      </c>
      <c r="V2001" s="1">
        <v>0</v>
      </c>
      <c r="W2001" s="1">
        <v>1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</row>
    <row r="2002" spans="1:33" x14ac:dyDescent="0.25">
      <c r="A2002" s="15" t="s">
        <v>1385</v>
      </c>
      <c r="B2002" s="1" t="s">
        <v>689</v>
      </c>
      <c r="C2002" s="4" t="s">
        <v>764</v>
      </c>
      <c r="D2002" s="1" t="str">
        <f>CONCATENATE(B2002," ",C2002)</f>
        <v>HP P19b G4</v>
      </c>
      <c r="E2002" s="5">
        <v>285</v>
      </c>
      <c r="F2002" s="1">
        <f>E2002/1000</f>
        <v>0.28499999999999998</v>
      </c>
      <c r="G2002" s="2">
        <v>111.55263157894737</v>
      </c>
      <c r="H2002" s="2"/>
      <c r="I2002" s="1" t="s">
        <v>34</v>
      </c>
      <c r="J2002" s="1" t="s">
        <v>34</v>
      </c>
      <c r="K2002" s="1" t="s">
        <v>35</v>
      </c>
      <c r="L2002" s="1">
        <f>E2002*G2002</f>
        <v>31792.5</v>
      </c>
      <c r="M2002" s="1">
        <f>L2002/1000000</f>
        <v>3.1792500000000001E-2</v>
      </c>
      <c r="N2002" s="1" t="s">
        <v>36</v>
      </c>
      <c r="O2002" s="1" t="s">
        <v>37</v>
      </c>
      <c r="P2002" s="1" t="s">
        <v>38</v>
      </c>
      <c r="Q2002" s="1" t="s">
        <v>38</v>
      </c>
      <c r="R2002" s="1" t="s">
        <v>39</v>
      </c>
      <c r="S2002" s="11" t="s">
        <v>1724</v>
      </c>
      <c r="T2002" s="1">
        <v>0</v>
      </c>
      <c r="U2002" s="1">
        <v>1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1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</row>
    <row r="2003" spans="1:33" x14ac:dyDescent="0.25">
      <c r="A2003" s="15" t="s">
        <v>1385</v>
      </c>
      <c r="B2003" s="1" t="s">
        <v>689</v>
      </c>
      <c r="C2003" s="4" t="s">
        <v>765</v>
      </c>
      <c r="D2003" s="1" t="str">
        <f>CONCATENATE(B2003," ",C2003)</f>
        <v>HP P204</v>
      </c>
      <c r="E2003" s="5">
        <v>22</v>
      </c>
      <c r="F2003" s="1">
        <f>E2003/1000</f>
        <v>2.1999999999999999E-2</v>
      </c>
      <c r="G2003" s="2">
        <v>116.12162162162163</v>
      </c>
      <c r="H2003" s="2"/>
      <c r="I2003" s="1" t="s">
        <v>187</v>
      </c>
      <c r="J2003" s="1" t="s">
        <v>187</v>
      </c>
      <c r="K2003" s="1" t="s">
        <v>188</v>
      </c>
      <c r="L2003" s="1">
        <f>E2003*G2003</f>
        <v>2554.6756756756758</v>
      </c>
      <c r="M2003" s="1">
        <f>L2003/1000000</f>
        <v>2.5546756756756757E-3</v>
      </c>
      <c r="N2003" s="1" t="s">
        <v>36</v>
      </c>
      <c r="O2003" s="1" t="s">
        <v>37</v>
      </c>
      <c r="P2003" s="1" t="s">
        <v>38</v>
      </c>
      <c r="Q2003" s="1" t="s">
        <v>38</v>
      </c>
      <c r="R2003" s="1" t="s">
        <v>39</v>
      </c>
      <c r="S2003" s="11" t="s">
        <v>3153</v>
      </c>
      <c r="T2003" s="1">
        <v>0</v>
      </c>
      <c r="U2003" s="1">
        <v>1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</row>
    <row r="2004" spans="1:33" x14ac:dyDescent="0.25">
      <c r="A2004" s="15" t="s">
        <v>1385</v>
      </c>
      <c r="B2004" s="1" t="s">
        <v>689</v>
      </c>
      <c r="C2004" s="4" t="s">
        <v>1541</v>
      </c>
      <c r="D2004" s="1" t="str">
        <f>CONCATENATE(B2004," ",C2004)</f>
        <v>HP P21b G4</v>
      </c>
      <c r="E2004" s="5">
        <v>2</v>
      </c>
      <c r="F2004" s="1">
        <f>E2004/1000</f>
        <v>2E-3</v>
      </c>
      <c r="G2004" s="2">
        <v>144.59459459459458</v>
      </c>
      <c r="H2004" s="2"/>
      <c r="I2004" s="1" t="s">
        <v>41</v>
      </c>
      <c r="J2004" s="1" t="s">
        <v>41</v>
      </c>
      <c r="K2004" s="1" t="s">
        <v>42</v>
      </c>
      <c r="L2004" s="1">
        <f>E2004*G2004</f>
        <v>289.18918918918916</v>
      </c>
      <c r="M2004" s="1">
        <f>L2004/1000000</f>
        <v>2.8918918918918919E-4</v>
      </c>
      <c r="N2004" s="1" t="s">
        <v>43</v>
      </c>
      <c r="O2004" s="1" t="s">
        <v>54</v>
      </c>
      <c r="P2004" s="1" t="s">
        <v>38</v>
      </c>
      <c r="Q2004" s="1" t="s">
        <v>38</v>
      </c>
      <c r="R2004" s="1" t="s">
        <v>39</v>
      </c>
      <c r="S2004" s="11" t="s">
        <v>1634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</row>
    <row r="2005" spans="1:33" x14ac:dyDescent="0.25">
      <c r="A2005" s="15" t="s">
        <v>1385</v>
      </c>
      <c r="B2005" s="1" t="s">
        <v>689</v>
      </c>
      <c r="C2005" s="4" t="s">
        <v>766</v>
      </c>
      <c r="D2005" s="1" t="str">
        <f>CONCATENATE(B2005," ",C2005)</f>
        <v>HP P22 G4</v>
      </c>
      <c r="E2005" s="5">
        <v>158</v>
      </c>
      <c r="F2005" s="1">
        <f>E2005/1000</f>
        <v>0.158</v>
      </c>
      <c r="G2005" s="2">
        <v>133.17567567567568</v>
      </c>
      <c r="H2005" s="2"/>
      <c r="I2005" s="1" t="s">
        <v>41</v>
      </c>
      <c r="J2005" s="1" t="s">
        <v>41</v>
      </c>
      <c r="K2005" s="1" t="s">
        <v>42</v>
      </c>
      <c r="L2005" s="1">
        <f>E2005*G2005</f>
        <v>21041.756756756757</v>
      </c>
      <c r="M2005" s="1">
        <f>L2005/1000000</f>
        <v>2.1041756756756756E-2</v>
      </c>
      <c r="N2005" s="1" t="s">
        <v>43</v>
      </c>
      <c r="O2005" s="1" t="s">
        <v>54</v>
      </c>
      <c r="P2005" s="1" t="s">
        <v>38</v>
      </c>
      <c r="Q2005" s="1" t="s">
        <v>38</v>
      </c>
      <c r="R2005" s="1" t="s">
        <v>39</v>
      </c>
      <c r="S2005" s="11" t="s">
        <v>1385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0</v>
      </c>
      <c r="AA2005" s="1">
        <v>0</v>
      </c>
      <c r="AB2005" s="1">
        <v>1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</row>
    <row r="2006" spans="1:33" x14ac:dyDescent="0.25">
      <c r="A2006" s="15" t="s">
        <v>1385</v>
      </c>
      <c r="B2006" s="1" t="s">
        <v>689</v>
      </c>
      <c r="C2006" s="4" t="s">
        <v>767</v>
      </c>
      <c r="D2006" s="1" t="str">
        <f>CONCATENATE(B2006," ",C2006)</f>
        <v>HP P224</v>
      </c>
      <c r="E2006" s="5">
        <v>726</v>
      </c>
      <c r="F2006" s="1">
        <f>E2006/1000</f>
        <v>0.72599999999999998</v>
      </c>
      <c r="G2006" s="2">
        <v>117.29729729729729</v>
      </c>
      <c r="H2006" s="2"/>
      <c r="I2006" s="1" t="s">
        <v>41</v>
      </c>
      <c r="J2006" s="1" t="s">
        <v>41</v>
      </c>
      <c r="K2006" s="1" t="s">
        <v>42</v>
      </c>
      <c r="L2006" s="1">
        <f>E2006*G2006</f>
        <v>85157.83783783784</v>
      </c>
      <c r="M2006" s="1">
        <f>L2006/1000000</f>
        <v>8.5157837837837841E-2</v>
      </c>
      <c r="N2006" s="1" t="s">
        <v>43</v>
      </c>
      <c r="O2006" s="1" t="s">
        <v>44</v>
      </c>
      <c r="P2006" s="1" t="s">
        <v>38</v>
      </c>
      <c r="Q2006" s="1" t="s">
        <v>38</v>
      </c>
      <c r="R2006" s="1" t="s">
        <v>39</v>
      </c>
      <c r="S2006" s="11" t="s">
        <v>3153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1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</row>
    <row r="2007" spans="1:33" x14ac:dyDescent="0.25">
      <c r="A2007" s="15" t="s">
        <v>1385</v>
      </c>
      <c r="B2007" s="1" t="s">
        <v>689</v>
      </c>
      <c r="C2007" s="4" t="s">
        <v>1542</v>
      </c>
      <c r="D2007" s="1" t="str">
        <f>CONCATENATE(B2007," ",C2007)</f>
        <v>HP P22h</v>
      </c>
      <c r="E2007" s="5">
        <v>1</v>
      </c>
      <c r="F2007" s="1">
        <f>E2007/1000</f>
        <v>1E-3</v>
      </c>
      <c r="G2007" s="2">
        <v>150</v>
      </c>
      <c r="H2007" s="2"/>
      <c r="I2007" s="1" t="s">
        <v>41</v>
      </c>
      <c r="J2007" s="1" t="s">
        <v>41</v>
      </c>
      <c r="K2007" s="1" t="s">
        <v>42</v>
      </c>
      <c r="L2007" s="1">
        <f>E2007*G2007</f>
        <v>150</v>
      </c>
      <c r="M2007" s="1">
        <f>L2007/1000000</f>
        <v>1.4999999999999999E-4</v>
      </c>
      <c r="N2007" s="1" t="s">
        <v>43</v>
      </c>
      <c r="O2007" s="1" t="s">
        <v>54</v>
      </c>
      <c r="P2007" s="1" t="s">
        <v>38</v>
      </c>
      <c r="Q2007" s="1" t="s">
        <v>38</v>
      </c>
      <c r="R2007" s="1" t="s">
        <v>39</v>
      </c>
      <c r="S2007" s="11" t="s">
        <v>1385</v>
      </c>
      <c r="T2007" s="1">
        <v>0</v>
      </c>
      <c r="U2007" s="1">
        <v>0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</row>
    <row r="2008" spans="1:33" x14ac:dyDescent="0.25">
      <c r="A2008" s="15" t="s">
        <v>1385</v>
      </c>
      <c r="B2008" s="1" t="s">
        <v>689</v>
      </c>
      <c r="C2008" s="4" t="s">
        <v>768</v>
      </c>
      <c r="D2008" s="1" t="str">
        <f>CONCATENATE(B2008," ",C2008)</f>
        <v>HP P22h G4</v>
      </c>
      <c r="E2008" s="5">
        <v>215</v>
      </c>
      <c r="F2008" s="1">
        <f>E2008/1000</f>
        <v>0.215</v>
      </c>
      <c r="G2008" s="2">
        <v>138.46396396396398</v>
      </c>
      <c r="H2008" s="2"/>
      <c r="I2008" s="1" t="s">
        <v>41</v>
      </c>
      <c r="J2008" s="1" t="s">
        <v>41</v>
      </c>
      <c r="K2008" s="1" t="s">
        <v>42</v>
      </c>
      <c r="L2008" s="1">
        <f>E2008*G2008</f>
        <v>29769.752252252256</v>
      </c>
      <c r="M2008" s="1">
        <f>L2008/1000000</f>
        <v>2.9769752252252257E-2</v>
      </c>
      <c r="N2008" s="1" t="s">
        <v>43</v>
      </c>
      <c r="O2008" s="1" t="s">
        <v>44</v>
      </c>
      <c r="P2008" s="1" t="s">
        <v>38</v>
      </c>
      <c r="Q2008" s="1" t="s">
        <v>38</v>
      </c>
      <c r="R2008" s="1" t="s">
        <v>39</v>
      </c>
      <c r="S2008" s="11" t="s">
        <v>3153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  <c r="AA2008" s="1">
        <v>0</v>
      </c>
      <c r="AB2008" s="1">
        <v>1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</row>
    <row r="2009" spans="1:33" x14ac:dyDescent="0.25">
      <c r="A2009" s="15" t="s">
        <v>1385</v>
      </c>
      <c r="B2009" s="1" t="s">
        <v>689</v>
      </c>
      <c r="C2009" s="4" t="s">
        <v>769</v>
      </c>
      <c r="D2009" s="1" t="str">
        <f>CONCATENATE(B2009," ",C2009)</f>
        <v>HP P22v G4</v>
      </c>
      <c r="E2009" s="5">
        <v>1</v>
      </c>
      <c r="F2009" s="1">
        <f>E2009/1000</f>
        <v>1E-3</v>
      </c>
      <c r="G2009" s="2">
        <v>125</v>
      </c>
      <c r="H2009" s="2"/>
      <c r="I2009" s="1" t="s">
        <v>41</v>
      </c>
      <c r="J2009" s="1" t="s">
        <v>41</v>
      </c>
      <c r="K2009" s="1" t="s">
        <v>42</v>
      </c>
      <c r="L2009" s="1">
        <f>E2009*G2009</f>
        <v>125</v>
      </c>
      <c r="M2009" s="1">
        <f>L2009/1000000</f>
        <v>1.25E-4</v>
      </c>
      <c r="N2009" s="1" t="s">
        <v>43</v>
      </c>
      <c r="O2009" s="1" t="s">
        <v>37</v>
      </c>
      <c r="P2009" s="1" t="s">
        <v>38</v>
      </c>
      <c r="Q2009" s="1" t="s">
        <v>38</v>
      </c>
      <c r="R2009" s="1" t="s">
        <v>39</v>
      </c>
      <c r="S2009" s="11" t="s">
        <v>1724</v>
      </c>
      <c r="T2009" s="1">
        <v>0</v>
      </c>
      <c r="U2009" s="1">
        <v>1</v>
      </c>
      <c r="V2009" s="1">
        <v>0</v>
      </c>
      <c r="W2009" s="1">
        <v>1</v>
      </c>
      <c r="X2009" s="1">
        <v>0</v>
      </c>
      <c r="Y2009" s="1">
        <v>0</v>
      </c>
      <c r="Z2009" s="1">
        <v>0</v>
      </c>
      <c r="AA2009" s="1">
        <v>0</v>
      </c>
      <c r="AB2009" s="1">
        <v>1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</row>
    <row r="2010" spans="1:33" x14ac:dyDescent="0.25">
      <c r="A2010" s="15" t="s">
        <v>1385</v>
      </c>
      <c r="B2010" s="1" t="s">
        <v>689</v>
      </c>
      <c r="C2010" s="4" t="s">
        <v>770</v>
      </c>
      <c r="D2010" s="1" t="str">
        <f>CONCATENATE(B2010," ",C2010)</f>
        <v>HP P24 G4</v>
      </c>
      <c r="E2010" s="5">
        <v>857</v>
      </c>
      <c r="F2010" s="1">
        <f>E2010/1000</f>
        <v>0.85699999999999998</v>
      </c>
      <c r="G2010" s="2">
        <v>185.13513513513513</v>
      </c>
      <c r="H2010" s="2"/>
      <c r="I2010" s="1" t="s">
        <v>52</v>
      </c>
      <c r="J2010" s="1" t="s">
        <v>53</v>
      </c>
      <c r="K2010" s="1" t="s">
        <v>42</v>
      </c>
      <c r="L2010" s="1">
        <f>E2010*G2010</f>
        <v>158660.8108108108</v>
      </c>
      <c r="M2010" s="1">
        <f>L2010/1000000</f>
        <v>0.15866081081081079</v>
      </c>
      <c r="N2010" s="1" t="s">
        <v>43</v>
      </c>
      <c r="O2010" s="1" t="s">
        <v>54</v>
      </c>
      <c r="P2010" s="1" t="s">
        <v>38</v>
      </c>
      <c r="Q2010" s="1" t="s">
        <v>38</v>
      </c>
      <c r="R2010" s="1" t="s">
        <v>39</v>
      </c>
      <c r="S2010" s="11" t="s">
        <v>1634</v>
      </c>
      <c r="T2010" s="1">
        <v>0</v>
      </c>
      <c r="U2010" s="1">
        <v>0</v>
      </c>
      <c r="V2010" s="1">
        <v>0</v>
      </c>
      <c r="W2010" s="1">
        <v>1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1</v>
      </c>
      <c r="AF2010" s="1">
        <v>0</v>
      </c>
      <c r="AG2010" s="1">
        <v>0</v>
      </c>
    </row>
    <row r="2011" spans="1:33" x14ac:dyDescent="0.25">
      <c r="A2011" s="15" t="s">
        <v>1385</v>
      </c>
      <c r="B2011" s="1" t="s">
        <v>689</v>
      </c>
      <c r="C2011" s="4" t="s">
        <v>771</v>
      </c>
      <c r="D2011" s="1" t="str">
        <f>CONCATENATE(B2011," ",C2011)</f>
        <v>HP P244</v>
      </c>
      <c r="E2011" s="5">
        <v>1414</v>
      </c>
      <c r="F2011" s="1">
        <f>E2011/1000</f>
        <v>1.4139999999999999</v>
      </c>
      <c r="G2011" s="2">
        <v>146.64864864864865</v>
      </c>
      <c r="H2011" s="2"/>
      <c r="I2011" s="1" t="s">
        <v>53</v>
      </c>
      <c r="J2011" s="1" t="s">
        <v>53</v>
      </c>
      <c r="K2011" s="1" t="s">
        <v>42</v>
      </c>
      <c r="L2011" s="1">
        <f>E2011*G2011</f>
        <v>207361.18918918917</v>
      </c>
      <c r="M2011" s="1">
        <f>L2011/1000000</f>
        <v>0.20736118918918917</v>
      </c>
      <c r="N2011" s="1" t="s">
        <v>43</v>
      </c>
      <c r="O2011" s="1" t="s">
        <v>44</v>
      </c>
      <c r="P2011" s="1" t="s">
        <v>38</v>
      </c>
      <c r="Q2011" s="1" t="s">
        <v>38</v>
      </c>
      <c r="R2011" s="1" t="s">
        <v>39</v>
      </c>
      <c r="S2011" s="11" t="s">
        <v>3153</v>
      </c>
      <c r="T2011" s="1">
        <v>0</v>
      </c>
      <c r="U2011" s="1">
        <v>0</v>
      </c>
      <c r="V2011" s="1">
        <v>0</v>
      </c>
      <c r="W2011" s="1">
        <v>1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1</v>
      </c>
      <c r="AD2011" s="1">
        <v>0</v>
      </c>
      <c r="AE2011" s="1">
        <v>0</v>
      </c>
      <c r="AF2011" s="1">
        <v>0</v>
      </c>
      <c r="AG2011" s="1">
        <v>0</v>
      </c>
    </row>
    <row r="2012" spans="1:33" x14ac:dyDescent="0.25">
      <c r="A2012" s="15" t="s">
        <v>1385</v>
      </c>
      <c r="B2012" s="1" t="s">
        <v>689</v>
      </c>
      <c r="C2012" s="4" t="s">
        <v>772</v>
      </c>
      <c r="D2012" s="1" t="str">
        <f>CONCATENATE(B2012," ",C2012)</f>
        <v>HP P24h G4</v>
      </c>
      <c r="E2012" s="5">
        <v>1259</v>
      </c>
      <c r="F2012" s="1">
        <f>E2012/1000</f>
        <v>1.2589999999999999</v>
      </c>
      <c r="G2012" s="2">
        <v>178.19369369369369</v>
      </c>
      <c r="H2012" s="2"/>
      <c r="I2012" s="1" t="s">
        <v>52</v>
      </c>
      <c r="J2012" s="1" t="s">
        <v>53</v>
      </c>
      <c r="K2012" s="1" t="s">
        <v>42</v>
      </c>
      <c r="L2012" s="1">
        <f>E2012*G2012</f>
        <v>224345.86036036036</v>
      </c>
      <c r="M2012" s="1">
        <f>L2012/1000000</f>
        <v>0.22434586036036036</v>
      </c>
      <c r="N2012" s="1" t="s">
        <v>43</v>
      </c>
      <c r="O2012" s="1" t="s">
        <v>54</v>
      </c>
      <c r="P2012" s="1" t="s">
        <v>38</v>
      </c>
      <c r="Q2012" s="1" t="s">
        <v>38</v>
      </c>
      <c r="R2012" s="1" t="s">
        <v>39</v>
      </c>
      <c r="S2012" s="11" t="s">
        <v>3153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1</v>
      </c>
      <c r="AF2012" s="1">
        <v>0</v>
      </c>
      <c r="AG2012" s="1">
        <v>0</v>
      </c>
    </row>
    <row r="2013" spans="1:33" x14ac:dyDescent="0.25">
      <c r="A2013" s="15" t="s">
        <v>1385</v>
      </c>
      <c r="B2013" s="1" t="s">
        <v>689</v>
      </c>
      <c r="C2013" s="4" t="s">
        <v>773</v>
      </c>
      <c r="D2013" s="1" t="str">
        <f>CONCATENATE(B2013," ",C2013)</f>
        <v>HP P24q G4</v>
      </c>
      <c r="E2013" s="5">
        <v>292</v>
      </c>
      <c r="F2013" s="1">
        <f>E2013/1000</f>
        <v>0.29199999999999998</v>
      </c>
      <c r="G2013" s="2">
        <v>203.78378378378378</v>
      </c>
      <c r="H2013" s="2"/>
      <c r="I2013" s="1" t="s">
        <v>52</v>
      </c>
      <c r="J2013" s="1" t="s">
        <v>53</v>
      </c>
      <c r="K2013" s="1" t="s">
        <v>64</v>
      </c>
      <c r="L2013" s="1">
        <f>E2013*G2013</f>
        <v>59504.86486486486</v>
      </c>
      <c r="M2013" s="1">
        <f>L2013/1000000</f>
        <v>5.9504864864864858E-2</v>
      </c>
      <c r="N2013" s="1" t="s">
        <v>65</v>
      </c>
      <c r="O2013" s="1" t="s">
        <v>54</v>
      </c>
      <c r="P2013" s="1" t="s">
        <v>38</v>
      </c>
      <c r="Q2013" s="1" t="s">
        <v>38</v>
      </c>
      <c r="R2013" s="1" t="s">
        <v>39</v>
      </c>
      <c r="S2013" s="11" t="s">
        <v>1634</v>
      </c>
      <c r="T2013" s="1">
        <v>0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1</v>
      </c>
      <c r="AD2013" s="1">
        <v>0</v>
      </c>
      <c r="AE2013" s="1">
        <v>1</v>
      </c>
      <c r="AF2013" s="1">
        <v>0</v>
      </c>
      <c r="AG2013" s="1">
        <v>0</v>
      </c>
    </row>
    <row r="2014" spans="1:33" x14ac:dyDescent="0.25">
      <c r="A2014" s="15" t="s">
        <v>1385</v>
      </c>
      <c r="B2014" s="1" t="s">
        <v>689</v>
      </c>
      <c r="C2014" s="4" t="s">
        <v>775</v>
      </c>
      <c r="D2014" s="1" t="str">
        <f>CONCATENATE(B2014," ",C2014)</f>
        <v>HP P24v G4</v>
      </c>
      <c r="E2014" s="5">
        <v>109</v>
      </c>
      <c r="F2014" s="1">
        <f>E2014/1000</f>
        <v>0.109</v>
      </c>
      <c r="G2014" s="2">
        <v>138</v>
      </c>
      <c r="H2014" s="2"/>
      <c r="I2014" s="1" t="s">
        <v>52</v>
      </c>
      <c r="J2014" s="1" t="s">
        <v>53</v>
      </c>
      <c r="K2014" s="1" t="s">
        <v>42</v>
      </c>
      <c r="L2014" s="1">
        <f>E2014*G2014</f>
        <v>15042</v>
      </c>
      <c r="M2014" s="1">
        <f>L2014/1000000</f>
        <v>1.5042E-2</v>
      </c>
      <c r="N2014" s="1" t="s">
        <v>43</v>
      </c>
      <c r="O2014" s="1" t="s">
        <v>54</v>
      </c>
      <c r="P2014" s="1" t="s">
        <v>38</v>
      </c>
      <c r="Q2014" s="1" t="s">
        <v>38</v>
      </c>
      <c r="R2014" s="1">
        <v>0</v>
      </c>
      <c r="S2014" s="11" t="s">
        <v>1724</v>
      </c>
      <c r="T2014" s="1">
        <v>0</v>
      </c>
      <c r="U2014" s="1">
        <v>0</v>
      </c>
      <c r="V2014" s="1">
        <v>0</v>
      </c>
      <c r="W2014" s="1">
        <v>1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1</v>
      </c>
      <c r="AD2014" s="1">
        <v>0</v>
      </c>
      <c r="AE2014" s="1">
        <v>1</v>
      </c>
      <c r="AF2014" s="1">
        <v>0</v>
      </c>
      <c r="AG2014" s="1">
        <v>0</v>
      </c>
    </row>
    <row r="2015" spans="1:33" x14ac:dyDescent="0.25">
      <c r="A2015" s="15" t="s">
        <v>1385</v>
      </c>
      <c r="B2015" s="1" t="s">
        <v>689</v>
      </c>
      <c r="C2015" s="4" t="s">
        <v>776</v>
      </c>
      <c r="D2015" s="1" t="str">
        <f>CONCATENATE(B2015," ",C2015)</f>
        <v>HP P27h G4</v>
      </c>
      <c r="E2015" s="5">
        <v>229</v>
      </c>
      <c r="F2015" s="1">
        <f>E2015/1000</f>
        <v>0.22900000000000001</v>
      </c>
      <c r="G2015" s="2">
        <v>262.14864864864865</v>
      </c>
      <c r="H2015" s="2"/>
      <c r="I2015" s="1" t="s">
        <v>63</v>
      </c>
      <c r="J2015" s="1" t="s">
        <v>63</v>
      </c>
      <c r="K2015" s="1" t="s">
        <v>42</v>
      </c>
      <c r="L2015" s="1">
        <f>E2015*G2015</f>
        <v>60032.04054054054</v>
      </c>
      <c r="M2015" s="1">
        <f>L2015/1000000</f>
        <v>6.0032040540540538E-2</v>
      </c>
      <c r="N2015" s="1" t="s">
        <v>43</v>
      </c>
      <c r="O2015" s="1" t="s">
        <v>54</v>
      </c>
      <c r="P2015" s="1" t="s">
        <v>38</v>
      </c>
      <c r="Q2015" s="1" t="s">
        <v>38</v>
      </c>
      <c r="R2015" s="1">
        <v>0</v>
      </c>
      <c r="S2015" s="11" t="s">
        <v>3153</v>
      </c>
      <c r="T2015" s="1">
        <v>0</v>
      </c>
      <c r="U2015" s="1">
        <v>0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0</v>
      </c>
      <c r="AE2015" s="1">
        <v>1</v>
      </c>
      <c r="AF2015" s="1">
        <v>0</v>
      </c>
      <c r="AG2015" s="1">
        <v>0</v>
      </c>
    </row>
    <row r="2016" spans="1:33" x14ac:dyDescent="0.25">
      <c r="A2016" s="15" t="s">
        <v>1385</v>
      </c>
      <c r="B2016" s="1" t="s">
        <v>689</v>
      </c>
      <c r="C2016" s="4" t="s">
        <v>777</v>
      </c>
      <c r="D2016" s="1" t="str">
        <f>CONCATENATE(B2016," ",C2016)</f>
        <v>HP P27q G4</v>
      </c>
      <c r="E2016" s="5">
        <v>66</v>
      </c>
      <c r="F2016" s="1">
        <f>E2016/1000</f>
        <v>6.6000000000000003E-2</v>
      </c>
      <c r="G2016" s="2">
        <v>218.91891891891891</v>
      </c>
      <c r="H2016" s="2"/>
      <c r="I2016" s="1" t="s">
        <v>63</v>
      </c>
      <c r="J2016" s="1" t="s">
        <v>63</v>
      </c>
      <c r="K2016" s="1" t="s">
        <v>64</v>
      </c>
      <c r="L2016" s="1">
        <f>E2016*G2016</f>
        <v>14448.648648648648</v>
      </c>
      <c r="M2016" s="1">
        <f>L2016/1000000</f>
        <v>1.4448648648648648E-2</v>
      </c>
      <c r="N2016" s="1" t="s">
        <v>65</v>
      </c>
      <c r="O2016" s="1" t="s">
        <v>37</v>
      </c>
      <c r="P2016" s="1" t="s">
        <v>38</v>
      </c>
      <c r="Q2016" s="1" t="s">
        <v>38</v>
      </c>
      <c r="R2016" s="1" t="s">
        <v>274</v>
      </c>
      <c r="S2016" s="11" t="s">
        <v>1634</v>
      </c>
      <c r="T2016" s="1">
        <v>0</v>
      </c>
      <c r="U2016" s="1">
        <v>0</v>
      </c>
      <c r="V2016" s="1">
        <v>0</v>
      </c>
      <c r="W2016" s="1">
        <v>1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</row>
    <row r="2017" spans="1:33" x14ac:dyDescent="0.25">
      <c r="A2017" s="15" t="s">
        <v>1385</v>
      </c>
      <c r="B2017" s="1" t="s">
        <v>689</v>
      </c>
      <c r="C2017" s="4" t="s">
        <v>778</v>
      </c>
      <c r="D2017" s="1" t="str">
        <f>CONCATENATE(B2017," ",C2017)</f>
        <v>HP P27v G4</v>
      </c>
      <c r="E2017" s="5">
        <v>64</v>
      </c>
      <c r="F2017" s="1">
        <f>E2017/1000</f>
        <v>6.4000000000000001E-2</v>
      </c>
      <c r="G2017" s="2">
        <v>406.3685636856369</v>
      </c>
      <c r="H2017" s="2"/>
      <c r="I2017" s="1" t="s">
        <v>63</v>
      </c>
      <c r="J2017" s="1" t="s">
        <v>63</v>
      </c>
      <c r="K2017" s="1" t="s">
        <v>64</v>
      </c>
      <c r="L2017" s="1">
        <f>E2017*G2017</f>
        <v>26007.588075880762</v>
      </c>
      <c r="M2017" s="1">
        <f>L2017/1000000</f>
        <v>2.6007588075880762E-2</v>
      </c>
      <c r="N2017" s="1" t="s">
        <v>65</v>
      </c>
      <c r="O2017" s="1" t="s">
        <v>105</v>
      </c>
      <c r="P2017" s="1" t="s">
        <v>38</v>
      </c>
      <c r="Q2017" s="1" t="s">
        <v>38</v>
      </c>
      <c r="R2017" s="1">
        <v>0</v>
      </c>
      <c r="S2017" s="11" t="s">
        <v>3047</v>
      </c>
      <c r="T2017" s="1">
        <v>0</v>
      </c>
      <c r="U2017" s="1">
        <v>0</v>
      </c>
      <c r="V2017" s="1">
        <v>1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1</v>
      </c>
      <c r="AD2017" s="1">
        <v>0</v>
      </c>
      <c r="AE2017" s="1">
        <v>0</v>
      </c>
      <c r="AF2017" s="1">
        <v>0</v>
      </c>
      <c r="AG2017" s="1">
        <v>0</v>
      </c>
    </row>
    <row r="2018" spans="1:33" x14ac:dyDescent="0.25">
      <c r="A2018" s="15" t="s">
        <v>1385</v>
      </c>
      <c r="B2018" s="1" t="s">
        <v>689</v>
      </c>
      <c r="C2018" s="4" t="s">
        <v>779</v>
      </c>
      <c r="D2018" s="1" t="str">
        <f>CONCATENATE(B2018," ",C2018)</f>
        <v>HP Pavilion 27</v>
      </c>
      <c r="E2018" s="5">
        <v>18</v>
      </c>
      <c r="F2018" s="1">
        <f>E2018/1000</f>
        <v>1.7999999999999999E-2</v>
      </c>
      <c r="G2018" s="2">
        <v>376.89189189189187</v>
      </c>
      <c r="H2018" s="2"/>
      <c r="I2018" s="1" t="s">
        <v>63</v>
      </c>
      <c r="J2018" s="1" t="s">
        <v>63</v>
      </c>
      <c r="K2018" s="1" t="s">
        <v>64</v>
      </c>
      <c r="L2018" s="1">
        <f>E2018*G2018</f>
        <v>6784.0540540540533</v>
      </c>
      <c r="M2018" s="1">
        <f>L2018/1000000</f>
        <v>6.7840540540540532E-3</v>
      </c>
      <c r="N2018" s="1" t="s">
        <v>65</v>
      </c>
      <c r="O2018" s="1" t="s">
        <v>105</v>
      </c>
      <c r="P2018" s="1" t="s">
        <v>38</v>
      </c>
      <c r="Q2018" s="1" t="s">
        <v>38</v>
      </c>
      <c r="R2018" s="1">
        <v>0</v>
      </c>
      <c r="S2018" s="11" t="s">
        <v>3153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1</v>
      </c>
      <c r="AA2018" s="1">
        <v>0</v>
      </c>
      <c r="AB2018" s="1">
        <v>0</v>
      </c>
      <c r="AC2018" s="1">
        <v>1</v>
      </c>
      <c r="AD2018" s="1">
        <v>0</v>
      </c>
      <c r="AE2018" s="1">
        <v>0</v>
      </c>
      <c r="AF2018" s="1">
        <v>0</v>
      </c>
      <c r="AG2018" s="1">
        <v>0</v>
      </c>
    </row>
    <row r="2019" spans="1:33" x14ac:dyDescent="0.25">
      <c r="A2019" s="15" t="s">
        <v>1385</v>
      </c>
      <c r="B2019" s="1" t="s">
        <v>689</v>
      </c>
      <c r="C2019" s="4" t="s">
        <v>781</v>
      </c>
      <c r="D2019" s="1" t="str">
        <f>CONCATENATE(B2019," ",C2019)</f>
        <v>HP Pavilion 32</v>
      </c>
      <c r="E2019" s="5">
        <v>4</v>
      </c>
      <c r="F2019" s="1">
        <f>E2019/1000</f>
        <v>4.0000000000000001E-3</v>
      </c>
      <c r="G2019" s="2">
        <v>394.60526315789474</v>
      </c>
      <c r="H2019" s="2"/>
      <c r="I2019" s="1" t="s">
        <v>71</v>
      </c>
      <c r="J2019" s="1" t="s">
        <v>72</v>
      </c>
      <c r="K2019" s="1" t="s">
        <v>64</v>
      </c>
      <c r="L2019" s="1">
        <f>E2019*G2019</f>
        <v>1578.421052631579</v>
      </c>
      <c r="M2019" s="1">
        <f>L2019/1000000</f>
        <v>1.578421052631579E-3</v>
      </c>
      <c r="N2019" s="1" t="s">
        <v>65</v>
      </c>
      <c r="O2019" s="1" t="s">
        <v>44</v>
      </c>
      <c r="P2019" s="1" t="s">
        <v>38</v>
      </c>
      <c r="Q2019" s="1" t="s">
        <v>38</v>
      </c>
      <c r="R2019" s="1" t="s">
        <v>39</v>
      </c>
      <c r="S2019" s="11" t="s">
        <v>3153</v>
      </c>
      <c r="T2019" s="1">
        <v>0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0</v>
      </c>
      <c r="AD2019" s="1">
        <v>1</v>
      </c>
      <c r="AE2019" s="1">
        <v>0</v>
      </c>
      <c r="AF2019" s="1">
        <v>0</v>
      </c>
      <c r="AG2019" s="1">
        <v>0</v>
      </c>
    </row>
    <row r="2020" spans="1:33" x14ac:dyDescent="0.25">
      <c r="A2020" s="15" t="s">
        <v>1385</v>
      </c>
      <c r="B2020" s="1" t="s">
        <v>689</v>
      </c>
      <c r="C2020" s="4" t="s">
        <v>782</v>
      </c>
      <c r="D2020" s="1" t="str">
        <f>CONCATENATE(B2020," ",C2020)</f>
        <v>HP Pavilion 32 QHD</v>
      </c>
      <c r="E2020" s="5">
        <v>38</v>
      </c>
      <c r="F2020" s="1">
        <f>E2020/1000</f>
        <v>3.7999999999999999E-2</v>
      </c>
      <c r="G2020" s="2">
        <v>322.89473684210526</v>
      </c>
      <c r="H2020" s="2"/>
      <c r="I2020" s="1" t="s">
        <v>71</v>
      </c>
      <c r="J2020" s="1" t="s">
        <v>72</v>
      </c>
      <c r="K2020" s="1" t="s">
        <v>64</v>
      </c>
      <c r="L2020" s="1">
        <f>E2020*G2020</f>
        <v>12270</v>
      </c>
      <c r="M2020" s="1">
        <f>L2020/1000000</f>
        <v>1.227E-2</v>
      </c>
      <c r="N2020" s="1" t="s">
        <v>65</v>
      </c>
      <c r="O2020" s="1" t="s">
        <v>44</v>
      </c>
      <c r="P2020" s="1" t="s">
        <v>38</v>
      </c>
      <c r="Q2020" s="1" t="s">
        <v>38</v>
      </c>
      <c r="R2020" s="1" t="s">
        <v>783</v>
      </c>
      <c r="S2020" s="11" t="s">
        <v>3108</v>
      </c>
      <c r="T2020" s="1">
        <v>0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</row>
    <row r="2021" spans="1:33" x14ac:dyDescent="0.25">
      <c r="A2021" s="15" t="s">
        <v>1385</v>
      </c>
      <c r="B2021" s="1" t="s">
        <v>689</v>
      </c>
      <c r="C2021" s="4" t="s">
        <v>784</v>
      </c>
      <c r="D2021" s="1" t="str">
        <f>CONCATENATE(B2021," ",C2021)</f>
        <v>HP Pavilion Gaming 32 HDR</v>
      </c>
      <c r="E2021" s="5">
        <v>1</v>
      </c>
      <c r="F2021" s="1">
        <f>E2021/1000</f>
        <v>1E-3</v>
      </c>
      <c r="G2021" s="2">
        <v>356.62162162162161</v>
      </c>
      <c r="H2021" s="2"/>
      <c r="I2021" s="1" t="s">
        <v>71</v>
      </c>
      <c r="J2021" s="1" t="s">
        <v>72</v>
      </c>
      <c r="K2021" s="1" t="s">
        <v>64</v>
      </c>
      <c r="L2021" s="1">
        <f>E2021*G2021</f>
        <v>356.62162162162161</v>
      </c>
      <c r="M2021" s="1">
        <f>L2021/1000000</f>
        <v>3.5662162162162164E-4</v>
      </c>
      <c r="N2021" s="1" t="s">
        <v>65</v>
      </c>
      <c r="O2021" s="1" t="s">
        <v>44</v>
      </c>
      <c r="P2021" s="1" t="s">
        <v>38</v>
      </c>
      <c r="Q2021" s="1" t="s">
        <v>48</v>
      </c>
      <c r="R2021" s="1" t="s">
        <v>39</v>
      </c>
      <c r="S2021" s="11" t="s">
        <v>3108</v>
      </c>
      <c r="T2021" s="1">
        <v>0</v>
      </c>
      <c r="U2021" s="1">
        <v>0</v>
      </c>
      <c r="V2021" s="1">
        <v>0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1</v>
      </c>
      <c r="AE2021" s="1">
        <v>0</v>
      </c>
      <c r="AF2021" s="1">
        <v>0</v>
      </c>
      <c r="AG2021" s="1">
        <v>0</v>
      </c>
    </row>
    <row r="2022" spans="1:33" x14ac:dyDescent="0.25">
      <c r="A2022" s="15" t="s">
        <v>1385</v>
      </c>
      <c r="B2022" s="1" t="s">
        <v>689</v>
      </c>
      <c r="C2022" s="4" t="s">
        <v>1543</v>
      </c>
      <c r="D2022" s="1" t="str">
        <f>CONCATENATE(B2022," ",C2022)</f>
        <v>HP S340c</v>
      </c>
      <c r="E2022" s="5">
        <v>3</v>
      </c>
      <c r="F2022" s="1">
        <f>E2022/1000</f>
        <v>3.0000000000000001E-3</v>
      </c>
      <c r="G2022" s="2">
        <v>903.10810810810813</v>
      </c>
      <c r="H2022" s="2"/>
      <c r="I2022" s="1" t="s">
        <v>238</v>
      </c>
      <c r="J2022" s="1" t="s">
        <v>72</v>
      </c>
      <c r="K2022" s="1" t="s">
        <v>239</v>
      </c>
      <c r="L2022" s="1">
        <f>E2022*G2022</f>
        <v>2709.3243243243242</v>
      </c>
      <c r="M2022" s="1">
        <f>L2022/1000000</f>
        <v>2.7093243243243243E-3</v>
      </c>
      <c r="N2022" s="1" t="s">
        <v>87</v>
      </c>
      <c r="O2022" s="1" t="s">
        <v>44</v>
      </c>
      <c r="P2022" s="1" t="s">
        <v>48</v>
      </c>
      <c r="Q2022" s="1" t="s">
        <v>38</v>
      </c>
      <c r="R2022" s="1" t="s">
        <v>77</v>
      </c>
      <c r="S2022" s="11" t="s">
        <v>3153</v>
      </c>
      <c r="T2022" s="1">
        <v>0</v>
      </c>
      <c r="U2022" s="1">
        <v>0</v>
      </c>
      <c r="V2022" s="1">
        <v>0</v>
      </c>
      <c r="W2022" s="1">
        <v>1</v>
      </c>
      <c r="X2022" s="1">
        <v>0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1</v>
      </c>
      <c r="AG2022" s="1">
        <v>1</v>
      </c>
    </row>
    <row r="2023" spans="1:33" x14ac:dyDescent="0.25">
      <c r="A2023" s="15" t="s">
        <v>1385</v>
      </c>
      <c r="B2023" s="1" t="s">
        <v>689</v>
      </c>
      <c r="C2023" s="4" t="s">
        <v>785</v>
      </c>
      <c r="D2023" s="1" t="str">
        <f>CONCATENATE(B2023," ",C2023)</f>
        <v>HP S430c</v>
      </c>
      <c r="E2023" s="5">
        <v>2</v>
      </c>
      <c r="F2023" s="1">
        <f>E2023/1000</f>
        <v>2E-3</v>
      </c>
      <c r="G2023" s="2">
        <v>1100</v>
      </c>
      <c r="H2023" s="2"/>
      <c r="I2023" s="1" t="s">
        <v>119</v>
      </c>
      <c r="J2023" s="1" t="s">
        <v>90</v>
      </c>
      <c r="K2023" s="1" t="s">
        <v>120</v>
      </c>
      <c r="L2023" s="1">
        <f>E2023*G2023</f>
        <v>2200</v>
      </c>
      <c r="M2023" s="1">
        <f>L2023/1000000</f>
        <v>2.2000000000000001E-3</v>
      </c>
      <c r="N2023" s="1" t="s">
        <v>87</v>
      </c>
      <c r="O2023" s="1" t="s">
        <v>44</v>
      </c>
      <c r="P2023" s="1" t="s">
        <v>48</v>
      </c>
      <c r="Q2023" s="1" t="s">
        <v>38</v>
      </c>
      <c r="R2023" s="1">
        <v>0</v>
      </c>
      <c r="S2023" s="11" t="s">
        <v>3153</v>
      </c>
      <c r="T2023" s="1">
        <v>0</v>
      </c>
      <c r="U2023" s="1">
        <v>0</v>
      </c>
      <c r="V2023" s="1">
        <v>0</v>
      </c>
      <c r="W2023" s="1">
        <v>1</v>
      </c>
      <c r="X2023" s="1">
        <v>0</v>
      </c>
      <c r="Y2023" s="1">
        <v>0</v>
      </c>
      <c r="Z2023" s="1">
        <v>1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1</v>
      </c>
      <c r="AG2023" s="1">
        <v>1</v>
      </c>
    </row>
    <row r="2024" spans="1:33" x14ac:dyDescent="0.25">
      <c r="A2024" s="15" t="s">
        <v>1385</v>
      </c>
      <c r="B2024" s="1" t="s">
        <v>689</v>
      </c>
      <c r="C2024" s="4" t="s">
        <v>786</v>
      </c>
      <c r="D2024" s="1" t="str">
        <f>CONCATENATE(B2024," ",C2024)</f>
        <v>HP U27</v>
      </c>
      <c r="E2024" s="5">
        <v>55</v>
      </c>
      <c r="F2024" s="1">
        <f>E2024/1000</f>
        <v>5.5E-2</v>
      </c>
      <c r="G2024" s="2">
        <v>472.87837837837839</v>
      </c>
      <c r="H2024" s="2"/>
      <c r="I2024" s="1" t="s">
        <v>63</v>
      </c>
      <c r="J2024" s="1" t="s">
        <v>63</v>
      </c>
      <c r="K2024" s="1" t="s">
        <v>86</v>
      </c>
      <c r="L2024" s="1">
        <f>E2024*G2024</f>
        <v>26008.31081081081</v>
      </c>
      <c r="M2024" s="1">
        <f>L2024/1000000</f>
        <v>2.6008310810810811E-2</v>
      </c>
      <c r="N2024" s="1" t="s">
        <v>87</v>
      </c>
      <c r="O2024" s="1" t="s">
        <v>54</v>
      </c>
      <c r="P2024" s="1" t="s">
        <v>38</v>
      </c>
      <c r="Q2024" s="1" t="s">
        <v>38</v>
      </c>
      <c r="R2024" s="1" t="s">
        <v>39</v>
      </c>
      <c r="S2024" s="11" t="s">
        <v>3047</v>
      </c>
      <c r="T2024" s="1">
        <v>0</v>
      </c>
      <c r="U2024" s="1">
        <v>0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0</v>
      </c>
      <c r="AE2024" s="1">
        <v>1</v>
      </c>
      <c r="AF2024" s="1">
        <v>0</v>
      </c>
      <c r="AG2024" s="1">
        <v>1</v>
      </c>
    </row>
    <row r="2025" spans="1:33" x14ac:dyDescent="0.25">
      <c r="A2025" s="15" t="s">
        <v>1385</v>
      </c>
      <c r="B2025" s="1" t="s">
        <v>689</v>
      </c>
      <c r="C2025" s="4" t="s">
        <v>787</v>
      </c>
      <c r="D2025" s="1" t="str">
        <f>CONCATENATE(B2025," ",C2025)</f>
        <v>HP V19</v>
      </c>
      <c r="E2025" s="5">
        <v>982</v>
      </c>
      <c r="F2025" s="1">
        <f>E2025/1000</f>
        <v>0.98199999999999998</v>
      </c>
      <c r="G2025" s="2">
        <v>68.138513513513516</v>
      </c>
      <c r="H2025" s="2"/>
      <c r="I2025" s="1" t="s">
        <v>34</v>
      </c>
      <c r="J2025" s="1" t="s">
        <v>34</v>
      </c>
      <c r="K2025" s="1" t="s">
        <v>35</v>
      </c>
      <c r="L2025" s="1">
        <f>E2025*G2025</f>
        <v>66912.020270270266</v>
      </c>
      <c r="M2025" s="1">
        <f>L2025/1000000</f>
        <v>6.6912020270270267E-2</v>
      </c>
      <c r="N2025" s="1" t="s">
        <v>36</v>
      </c>
      <c r="O2025" s="1" t="s">
        <v>37</v>
      </c>
      <c r="P2025" s="1" t="s">
        <v>38</v>
      </c>
      <c r="Q2025" s="1" t="s">
        <v>38</v>
      </c>
      <c r="R2025" s="1">
        <v>0</v>
      </c>
      <c r="S2025" s="11" t="s">
        <v>3108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</row>
    <row r="2026" spans="1:33" x14ac:dyDescent="0.25">
      <c r="A2026" s="15" t="s">
        <v>1385</v>
      </c>
      <c r="B2026" s="1" t="s">
        <v>689</v>
      </c>
      <c r="C2026" s="4" t="s">
        <v>1544</v>
      </c>
      <c r="D2026" s="1" t="str">
        <f>CONCATENATE(B2026," ",C2026)</f>
        <v>HP V19 HD</v>
      </c>
      <c r="E2026" s="5">
        <v>15</v>
      </c>
      <c r="F2026" s="1">
        <f>E2026/1000</f>
        <v>1.4999999999999999E-2</v>
      </c>
      <c r="G2026" s="2">
        <v>68.138513513513516</v>
      </c>
      <c r="H2026" s="2"/>
      <c r="I2026" s="1" t="s">
        <v>34</v>
      </c>
      <c r="J2026" s="1" t="s">
        <v>34</v>
      </c>
      <c r="K2026" s="1" t="s">
        <v>35</v>
      </c>
      <c r="L2026" s="1">
        <f>E2026*G2026</f>
        <v>1022.0777027027027</v>
      </c>
      <c r="M2026" s="1">
        <f>L2026/1000000</f>
        <v>1.0220777027027028E-3</v>
      </c>
      <c r="N2026" s="1" t="s">
        <v>36</v>
      </c>
      <c r="O2026" s="1" t="s">
        <v>37</v>
      </c>
      <c r="P2026" s="1" t="s">
        <v>38</v>
      </c>
      <c r="Q2026" s="1" t="s">
        <v>38</v>
      </c>
      <c r="R2026" s="1">
        <v>0</v>
      </c>
      <c r="S2026" s="11" t="s">
        <v>1385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</row>
    <row r="2027" spans="1:33" x14ac:dyDescent="0.25">
      <c r="A2027" s="15" t="s">
        <v>1385</v>
      </c>
      <c r="B2027" s="1" t="s">
        <v>689</v>
      </c>
      <c r="C2027" s="4" t="s">
        <v>1545</v>
      </c>
      <c r="D2027" s="1" t="str">
        <f>CONCATENATE(B2027," ",C2027)</f>
        <v>HP V197</v>
      </c>
      <c r="E2027" s="5">
        <v>1</v>
      </c>
      <c r="F2027" s="1">
        <f>E2027/1000</f>
        <v>1E-3</v>
      </c>
      <c r="G2027" s="2">
        <v>79.718309859154928</v>
      </c>
      <c r="H2027" s="2"/>
      <c r="I2027" s="1" t="s">
        <v>34</v>
      </c>
      <c r="J2027" s="1" t="s">
        <v>34</v>
      </c>
      <c r="K2027" s="1" t="s">
        <v>35</v>
      </c>
      <c r="L2027" s="1">
        <f>E2027*G2027</f>
        <v>79.718309859154928</v>
      </c>
      <c r="M2027" s="1">
        <f>L2027/1000000</f>
        <v>7.9718309859154934E-5</v>
      </c>
      <c r="N2027" s="1" t="s">
        <v>36</v>
      </c>
      <c r="O2027" s="1" t="s">
        <v>37</v>
      </c>
      <c r="P2027" s="1" t="s">
        <v>38</v>
      </c>
      <c r="Q2027" s="1" t="s">
        <v>38</v>
      </c>
      <c r="R2027" s="1">
        <v>0</v>
      </c>
      <c r="S2027" s="11" t="s">
        <v>3153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1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</row>
    <row r="2028" spans="1:33" x14ac:dyDescent="0.25">
      <c r="A2028" s="15" t="s">
        <v>1385</v>
      </c>
      <c r="B2028" s="1" t="s">
        <v>689</v>
      </c>
      <c r="C2028" s="4" t="s">
        <v>788</v>
      </c>
      <c r="D2028" s="1" t="str">
        <f>CONCATENATE(B2028," ",C2028)</f>
        <v>HP V20</v>
      </c>
      <c r="E2028" s="5">
        <v>203</v>
      </c>
      <c r="F2028" s="1">
        <f>E2028/1000</f>
        <v>0.20300000000000001</v>
      </c>
      <c r="G2028" s="2">
        <v>91.817567567567565</v>
      </c>
      <c r="H2028" s="2"/>
      <c r="I2028" s="1" t="s">
        <v>187</v>
      </c>
      <c r="J2028" s="1" t="s">
        <v>187</v>
      </c>
      <c r="K2028" s="1" t="s">
        <v>188</v>
      </c>
      <c r="L2028" s="1">
        <f>E2028*G2028</f>
        <v>18638.966216216217</v>
      </c>
      <c r="M2028" s="1">
        <f>L2028/1000000</f>
        <v>1.8638966216216218E-2</v>
      </c>
      <c r="N2028" s="1" t="s">
        <v>36</v>
      </c>
      <c r="O2028" s="1" t="s">
        <v>37</v>
      </c>
      <c r="P2028" s="1" t="s">
        <v>38</v>
      </c>
      <c r="Q2028" s="1" t="s">
        <v>38</v>
      </c>
      <c r="R2028" s="1">
        <v>0</v>
      </c>
      <c r="S2028" s="11" t="s">
        <v>1724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</row>
    <row r="2029" spans="1:33" x14ac:dyDescent="0.25">
      <c r="A2029" s="15" t="s">
        <v>1385</v>
      </c>
      <c r="B2029" s="1" t="s">
        <v>689</v>
      </c>
      <c r="C2029" s="4" t="s">
        <v>1546</v>
      </c>
      <c r="D2029" s="1" t="str">
        <f>CONCATENATE(B2029," ",C2029)</f>
        <v>HP V20 HD+</v>
      </c>
      <c r="E2029" s="5">
        <v>15</v>
      </c>
      <c r="F2029" s="1">
        <f>E2029/1000</f>
        <v>1.4999999999999999E-2</v>
      </c>
      <c r="G2029" s="2">
        <v>91.817567567567565</v>
      </c>
      <c r="H2029" s="2"/>
      <c r="I2029" s="1" t="s">
        <v>187</v>
      </c>
      <c r="J2029" s="1" t="s">
        <v>187</v>
      </c>
      <c r="K2029" s="1" t="s">
        <v>188</v>
      </c>
      <c r="L2029" s="1">
        <f>E2029*G2029</f>
        <v>1377.2635135135135</v>
      </c>
      <c r="M2029" s="1">
        <f>L2029/1000000</f>
        <v>1.3772635135135135E-3</v>
      </c>
      <c r="N2029" s="1" t="s">
        <v>36</v>
      </c>
      <c r="O2029" s="1" t="s">
        <v>37</v>
      </c>
      <c r="P2029" s="1" t="s">
        <v>38</v>
      </c>
      <c r="Q2029" s="1" t="s">
        <v>38</v>
      </c>
      <c r="R2029" s="1">
        <v>0</v>
      </c>
      <c r="S2029" s="11" t="s">
        <v>1385</v>
      </c>
      <c r="T2029" s="1">
        <v>0</v>
      </c>
      <c r="U2029" s="1">
        <v>1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1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</row>
    <row r="2030" spans="1:33" x14ac:dyDescent="0.25">
      <c r="A2030" s="15" t="s">
        <v>1385</v>
      </c>
      <c r="B2030" s="1" t="s">
        <v>689</v>
      </c>
      <c r="C2030" s="4" t="s">
        <v>790</v>
      </c>
      <c r="D2030" s="1" t="str">
        <f>CONCATENATE(B2030," ",C2030)</f>
        <v>HP V214a</v>
      </c>
      <c r="E2030" s="5">
        <v>1152</v>
      </c>
      <c r="F2030" s="1">
        <f>E2030/1000</f>
        <v>1.1519999999999999</v>
      </c>
      <c r="G2030" s="2">
        <v>81.067567567567565</v>
      </c>
      <c r="H2030" s="2"/>
      <c r="I2030" s="1" t="s">
        <v>791</v>
      </c>
      <c r="J2030" s="1" t="s">
        <v>183</v>
      </c>
      <c r="K2030" s="1" t="s">
        <v>42</v>
      </c>
      <c r="L2030" s="1">
        <f>E2030*G2030</f>
        <v>93389.83783783784</v>
      </c>
      <c r="M2030" s="1">
        <f>L2030/1000000</f>
        <v>9.3389837837837844E-2</v>
      </c>
      <c r="N2030" s="1" t="s">
        <v>43</v>
      </c>
      <c r="O2030" s="1" t="s">
        <v>37</v>
      </c>
      <c r="P2030" s="1" t="s">
        <v>38</v>
      </c>
      <c r="Q2030" s="1" t="s">
        <v>38</v>
      </c>
      <c r="R2030" s="1" t="s">
        <v>39</v>
      </c>
      <c r="S2030" s="11" t="s">
        <v>3153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1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</row>
    <row r="2031" spans="1:33" x14ac:dyDescent="0.25">
      <c r="A2031" s="15" t="s">
        <v>1385</v>
      </c>
      <c r="B2031" s="1" t="s">
        <v>689</v>
      </c>
      <c r="C2031" s="4" t="s">
        <v>792</v>
      </c>
      <c r="D2031" s="1" t="str">
        <f>CONCATENATE(B2031," ",C2031)</f>
        <v>HP V22</v>
      </c>
      <c r="E2031" s="5">
        <v>2514</v>
      </c>
      <c r="F2031" s="1">
        <f>E2031/1000</f>
        <v>2.5139999999999998</v>
      </c>
      <c r="G2031" s="2">
        <v>95.334459459459453</v>
      </c>
      <c r="H2031" s="2"/>
      <c r="I2031" s="1" t="s">
        <v>41</v>
      </c>
      <c r="J2031" s="1" t="s">
        <v>41</v>
      </c>
      <c r="K2031" s="1" t="s">
        <v>42</v>
      </c>
      <c r="L2031" s="1">
        <f>E2031*G2031</f>
        <v>239670.83108108107</v>
      </c>
      <c r="M2031" s="1">
        <f>L2031/1000000</f>
        <v>0.23967083108108106</v>
      </c>
      <c r="N2031" s="1" t="s">
        <v>43</v>
      </c>
      <c r="O2031" s="1" t="s">
        <v>37</v>
      </c>
      <c r="P2031" s="1" t="s">
        <v>38</v>
      </c>
      <c r="Q2031" s="1" t="s">
        <v>38</v>
      </c>
      <c r="R2031" s="1" t="s">
        <v>39</v>
      </c>
      <c r="S2031" s="11" t="s">
        <v>3108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</row>
    <row r="2032" spans="1:33" x14ac:dyDescent="0.25">
      <c r="A2032" s="15" t="s">
        <v>1385</v>
      </c>
      <c r="B2032" s="1" t="s">
        <v>689</v>
      </c>
      <c r="C2032" s="4" t="s">
        <v>793</v>
      </c>
      <c r="D2032" s="1" t="str">
        <f>CONCATENATE(B2032," ",C2032)</f>
        <v>HP V24</v>
      </c>
      <c r="E2032" s="5">
        <v>892</v>
      </c>
      <c r="F2032" s="1">
        <f>E2032/1000</f>
        <v>0.89200000000000002</v>
      </c>
      <c r="G2032" s="2">
        <v>121.14864864864865</v>
      </c>
      <c r="H2032" s="2"/>
      <c r="I2032" s="1" t="s">
        <v>52</v>
      </c>
      <c r="J2032" s="1" t="s">
        <v>53</v>
      </c>
      <c r="K2032" s="1" t="s">
        <v>42</v>
      </c>
      <c r="L2032" s="1">
        <f>E2032*G2032</f>
        <v>108064.59459459459</v>
      </c>
      <c r="M2032" s="1">
        <f>L2032/1000000</f>
        <v>0.10806459459459458</v>
      </c>
      <c r="N2032" s="1" t="s">
        <v>43</v>
      </c>
      <c r="O2032" s="1" t="s">
        <v>54</v>
      </c>
      <c r="P2032" s="1" t="s">
        <v>38</v>
      </c>
      <c r="Q2032" s="1" t="s">
        <v>38</v>
      </c>
      <c r="R2032" s="1">
        <v>0</v>
      </c>
      <c r="S2032" s="11" t="s">
        <v>1724</v>
      </c>
      <c r="T2032" s="1">
        <v>0</v>
      </c>
      <c r="U2032" s="1">
        <v>0</v>
      </c>
      <c r="V2032" s="1">
        <v>0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1</v>
      </c>
      <c r="AD2032" s="1">
        <v>0</v>
      </c>
      <c r="AE2032" s="1">
        <v>1</v>
      </c>
      <c r="AF2032" s="1">
        <v>0</v>
      </c>
      <c r="AG2032" s="1">
        <v>0</v>
      </c>
    </row>
    <row r="2033" spans="1:33" x14ac:dyDescent="0.25">
      <c r="A2033" s="15" t="s">
        <v>1385</v>
      </c>
      <c r="B2033" s="1" t="s">
        <v>689</v>
      </c>
      <c r="C2033" s="4" t="s">
        <v>1547</v>
      </c>
      <c r="D2033" s="1" t="str">
        <f>CONCATENATE(B2033," ",C2033)</f>
        <v>HP V24i</v>
      </c>
      <c r="E2033" s="5">
        <v>2540</v>
      </c>
      <c r="F2033" s="1">
        <f>E2033/1000</f>
        <v>2.54</v>
      </c>
      <c r="G2033" s="2">
        <v>105</v>
      </c>
      <c r="H2033" s="2"/>
      <c r="I2033" s="1" t="s">
        <v>52</v>
      </c>
      <c r="J2033" s="1" t="s">
        <v>53</v>
      </c>
      <c r="K2033" s="1" t="s">
        <v>42</v>
      </c>
      <c r="L2033" s="1">
        <f>E2033*G2033</f>
        <v>266700</v>
      </c>
      <c r="M2033" s="1">
        <f>L2033/1000000</f>
        <v>0.26669999999999999</v>
      </c>
      <c r="N2033" s="1" t="s">
        <v>43</v>
      </c>
      <c r="O2033" s="1" t="s">
        <v>54</v>
      </c>
      <c r="P2033" s="1" t="s">
        <v>38</v>
      </c>
      <c r="Q2033" s="1" t="s">
        <v>38</v>
      </c>
      <c r="R2033" s="1">
        <v>0</v>
      </c>
      <c r="S2033" s="11" t="s">
        <v>3108</v>
      </c>
      <c r="T2033" s="1">
        <v>0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1</v>
      </c>
      <c r="AF2033" s="1">
        <v>0</v>
      </c>
      <c r="AG2033" s="1">
        <v>0</v>
      </c>
    </row>
    <row r="2034" spans="1:33" x14ac:dyDescent="0.25">
      <c r="A2034" s="15" t="s">
        <v>1385</v>
      </c>
      <c r="B2034" s="1" t="s">
        <v>689</v>
      </c>
      <c r="C2034" s="4" t="s">
        <v>795</v>
      </c>
      <c r="D2034" s="1" t="str">
        <f>CONCATENATE(B2034," ",C2034)</f>
        <v>HP V27i</v>
      </c>
      <c r="E2034" s="5">
        <v>1953</v>
      </c>
      <c r="F2034" s="1">
        <f>E2034/1000</f>
        <v>1.9530000000000001</v>
      </c>
      <c r="G2034" s="2">
        <v>151.66666666666669</v>
      </c>
      <c r="H2034" s="2"/>
      <c r="I2034" s="1" t="s">
        <v>63</v>
      </c>
      <c r="J2034" s="1" t="s">
        <v>63</v>
      </c>
      <c r="K2034" s="1" t="s">
        <v>42</v>
      </c>
      <c r="L2034" s="1">
        <f>E2034*G2034</f>
        <v>296205.00000000006</v>
      </c>
      <c r="M2034" s="1">
        <f>L2034/1000000</f>
        <v>0.29620500000000005</v>
      </c>
      <c r="N2034" s="1" t="s">
        <v>43</v>
      </c>
      <c r="O2034" s="1" t="s">
        <v>54</v>
      </c>
      <c r="P2034" s="1" t="s">
        <v>38</v>
      </c>
      <c r="Q2034" s="1" t="s">
        <v>38</v>
      </c>
      <c r="R2034" s="1" t="s">
        <v>39</v>
      </c>
      <c r="S2034" s="11" t="s">
        <v>3108</v>
      </c>
      <c r="T2034" s="1">
        <v>0</v>
      </c>
      <c r="U2034" s="1">
        <v>0</v>
      </c>
      <c r="V2034" s="1">
        <v>0</v>
      </c>
      <c r="W2034" s="1">
        <v>1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1</v>
      </c>
      <c r="AF2034" s="1">
        <v>0</v>
      </c>
      <c r="AG2034" s="1">
        <v>0</v>
      </c>
    </row>
    <row r="2035" spans="1:33" x14ac:dyDescent="0.25">
      <c r="A2035" s="15" t="s">
        <v>1385</v>
      </c>
      <c r="B2035" s="1" t="s">
        <v>689</v>
      </c>
      <c r="C2035" s="4" t="s">
        <v>796</v>
      </c>
      <c r="D2035" s="1" t="str">
        <f>CONCATENATE(B2035," ",C2035)</f>
        <v>HP V28</v>
      </c>
      <c r="E2035" s="5">
        <v>10</v>
      </c>
      <c r="F2035" s="1">
        <f>E2035/1000</f>
        <v>0.01</v>
      </c>
      <c r="G2035" s="2">
        <v>272.43010752688173</v>
      </c>
      <c r="H2035" s="2"/>
      <c r="I2035" s="1" t="s">
        <v>257</v>
      </c>
      <c r="J2035" s="1" t="s">
        <v>258</v>
      </c>
      <c r="K2035" s="1" t="s">
        <v>86</v>
      </c>
      <c r="L2035" s="1">
        <f>E2035*G2035</f>
        <v>2724.3010752688174</v>
      </c>
      <c r="M2035" s="1">
        <f>L2035/1000000</f>
        <v>2.7243010752688174E-3</v>
      </c>
      <c r="N2035" s="1" t="s">
        <v>87</v>
      </c>
      <c r="O2035" s="1" t="s">
        <v>37</v>
      </c>
      <c r="P2035" s="1" t="s">
        <v>38</v>
      </c>
      <c r="Q2035" s="1" t="s">
        <v>38</v>
      </c>
      <c r="R2035" s="1">
        <v>0</v>
      </c>
      <c r="S2035" s="11" t="s">
        <v>1724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1</v>
      </c>
    </row>
    <row r="2036" spans="1:33" x14ac:dyDescent="0.25">
      <c r="A2036" s="15" t="s">
        <v>1385</v>
      </c>
      <c r="B2036" s="1" t="s">
        <v>689</v>
      </c>
      <c r="C2036" s="4" t="s">
        <v>1548</v>
      </c>
      <c r="D2036" s="1" t="str">
        <f>CONCATENATE(B2036," ",C2036)</f>
        <v>HP VH240a</v>
      </c>
      <c r="E2036" s="5">
        <v>1</v>
      </c>
      <c r="F2036" s="1">
        <f>E2036/1000</f>
        <v>1E-3</v>
      </c>
      <c r="G2036" s="2">
        <v>168.56368563685638</v>
      </c>
      <c r="H2036" s="2"/>
      <c r="I2036" s="1" t="s">
        <v>52</v>
      </c>
      <c r="J2036" s="1" t="s">
        <v>53</v>
      </c>
      <c r="K2036" s="1" t="s">
        <v>42</v>
      </c>
      <c r="L2036" s="1">
        <f>E2036*G2036</f>
        <v>168.56368563685638</v>
      </c>
      <c r="M2036" s="1">
        <f>L2036/1000000</f>
        <v>1.6856368563685636E-4</v>
      </c>
      <c r="N2036" s="1" t="s">
        <v>43</v>
      </c>
      <c r="O2036" s="1" t="s">
        <v>37</v>
      </c>
      <c r="P2036" s="1" t="s">
        <v>38</v>
      </c>
      <c r="Q2036" s="1" t="s">
        <v>38</v>
      </c>
      <c r="R2036" s="1" t="s">
        <v>39</v>
      </c>
      <c r="S2036" s="11" t="s">
        <v>3153</v>
      </c>
      <c r="T2036" s="1">
        <v>0</v>
      </c>
      <c r="U2036" s="1">
        <v>0</v>
      </c>
      <c r="V2036" s="1">
        <v>0</v>
      </c>
      <c r="W2036" s="1">
        <v>1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</row>
    <row r="2037" spans="1:33" x14ac:dyDescent="0.25">
      <c r="A2037" s="15" t="s">
        <v>1385</v>
      </c>
      <c r="B2037" s="1" t="s">
        <v>689</v>
      </c>
      <c r="C2037" s="4" t="s">
        <v>797</v>
      </c>
      <c r="D2037" s="1" t="str">
        <f>CONCATENATE(B2037," ",C2037)</f>
        <v>HP X24c</v>
      </c>
      <c r="E2037" s="5">
        <v>3487</v>
      </c>
      <c r="F2037" s="1">
        <f>E2037/1000</f>
        <v>3.4870000000000001</v>
      </c>
      <c r="G2037" s="2">
        <v>189.11486486486487</v>
      </c>
      <c r="H2037" s="2"/>
      <c r="I2037" s="1" t="s">
        <v>52</v>
      </c>
      <c r="J2037" s="1" t="s">
        <v>53</v>
      </c>
      <c r="K2037" s="1" t="s">
        <v>42</v>
      </c>
      <c r="L2037" s="1">
        <f>E2037*G2037</f>
        <v>659443.53378378379</v>
      </c>
      <c r="M2037" s="1">
        <f>L2037/1000000</f>
        <v>0.65944353378378384</v>
      </c>
      <c r="N2037" s="1" t="s">
        <v>43</v>
      </c>
      <c r="O2037" s="1" t="s">
        <v>44</v>
      </c>
      <c r="P2037" s="1" t="s">
        <v>48</v>
      </c>
      <c r="Q2037" s="1" t="s">
        <v>48</v>
      </c>
      <c r="R2037" s="1" t="s">
        <v>39</v>
      </c>
      <c r="S2037" s="11" t="s">
        <v>3108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1</v>
      </c>
      <c r="AG2037" s="1">
        <v>0</v>
      </c>
    </row>
    <row r="2038" spans="1:33" x14ac:dyDescent="0.25">
      <c r="A2038" s="15" t="s">
        <v>1385</v>
      </c>
      <c r="B2038" s="1" t="s">
        <v>689</v>
      </c>
      <c r="C2038" s="4" t="s">
        <v>800</v>
      </c>
      <c r="D2038" s="1" t="str">
        <f>CONCATENATE(B2038," ",C2038)</f>
        <v>HP x27i 2k</v>
      </c>
      <c r="E2038" s="5">
        <v>300</v>
      </c>
      <c r="F2038" s="1">
        <f>E2038/1000</f>
        <v>0.3</v>
      </c>
      <c r="G2038" s="2">
        <v>380</v>
      </c>
      <c r="H2038" s="2"/>
      <c r="I2038" s="1" t="s">
        <v>63</v>
      </c>
      <c r="J2038" s="1" t="s">
        <v>63</v>
      </c>
      <c r="K2038" s="1" t="s">
        <v>64</v>
      </c>
      <c r="L2038" s="1">
        <f>E2038*G2038</f>
        <v>114000</v>
      </c>
      <c r="M2038" s="1">
        <f>L2038/1000000</f>
        <v>0.114</v>
      </c>
      <c r="N2038" s="1" t="s">
        <v>65</v>
      </c>
      <c r="O2038" s="1" t="s">
        <v>54</v>
      </c>
      <c r="P2038" s="1" t="s">
        <v>48</v>
      </c>
      <c r="Q2038" s="1" t="s">
        <v>48</v>
      </c>
      <c r="R2038" s="1" t="s">
        <v>39</v>
      </c>
      <c r="S2038" s="11" t="s">
        <v>3108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1</v>
      </c>
      <c r="AF2038" s="1">
        <v>1</v>
      </c>
      <c r="AG2038" s="1">
        <v>0</v>
      </c>
    </row>
    <row r="2039" spans="1:33" x14ac:dyDescent="0.25">
      <c r="A2039" s="15" t="s">
        <v>1385</v>
      </c>
      <c r="B2039" s="1" t="s">
        <v>689</v>
      </c>
      <c r="C2039" s="4" t="s">
        <v>801</v>
      </c>
      <c r="D2039" s="1" t="str">
        <f>CONCATENATE(B2039," ",C2039)</f>
        <v>HP Z22n G2</v>
      </c>
      <c r="E2039" s="5">
        <v>59</v>
      </c>
      <c r="F2039" s="1">
        <f>E2039/1000</f>
        <v>5.8999999999999997E-2</v>
      </c>
      <c r="G2039" s="2">
        <v>229.83108108108109</v>
      </c>
      <c r="H2039" s="2"/>
      <c r="I2039" s="1" t="s">
        <v>41</v>
      </c>
      <c r="J2039" s="1" t="s">
        <v>41</v>
      </c>
      <c r="K2039" s="1" t="s">
        <v>42</v>
      </c>
      <c r="L2039" s="1">
        <f>E2039*G2039</f>
        <v>13560.033783783785</v>
      </c>
      <c r="M2039" s="1">
        <f>L2039/1000000</f>
        <v>1.3560033783783785E-2</v>
      </c>
      <c r="N2039" s="1" t="s">
        <v>43</v>
      </c>
      <c r="O2039" s="1" t="s">
        <v>54</v>
      </c>
      <c r="P2039" s="1" t="s">
        <v>38</v>
      </c>
      <c r="Q2039" s="1" t="s">
        <v>38</v>
      </c>
      <c r="R2039" s="1">
        <v>0</v>
      </c>
      <c r="S2039" s="11" t="s">
        <v>3153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</row>
    <row r="2040" spans="1:33" x14ac:dyDescent="0.25">
      <c r="A2040" s="15" t="s">
        <v>1385</v>
      </c>
      <c r="B2040" s="1" t="s">
        <v>689</v>
      </c>
      <c r="C2040" s="4" t="s">
        <v>802</v>
      </c>
      <c r="D2040" s="1" t="str">
        <f>CONCATENATE(B2040," ",C2040)</f>
        <v>HP Z23n G2</v>
      </c>
      <c r="E2040" s="5">
        <v>483</v>
      </c>
      <c r="F2040" s="1">
        <f>E2040/1000</f>
        <v>0.48299999999999998</v>
      </c>
      <c r="G2040" s="2">
        <v>236.44078947368422</v>
      </c>
      <c r="H2040" s="2"/>
      <c r="I2040" s="1" t="s">
        <v>174</v>
      </c>
      <c r="J2040" s="1" t="s">
        <v>174</v>
      </c>
      <c r="K2040" s="1" t="s">
        <v>42</v>
      </c>
      <c r="L2040" s="1">
        <f>E2040*G2040</f>
        <v>114200.90131578948</v>
      </c>
      <c r="M2040" s="1">
        <f>L2040/1000000</f>
        <v>0.11420090131578949</v>
      </c>
      <c r="N2040" s="1" t="s">
        <v>43</v>
      </c>
      <c r="O2040" s="1" t="s">
        <v>54</v>
      </c>
      <c r="P2040" s="1" t="s">
        <v>38</v>
      </c>
      <c r="Q2040" s="1" t="s">
        <v>38</v>
      </c>
      <c r="R2040" s="1" t="s">
        <v>39</v>
      </c>
      <c r="S2040" s="11" t="s">
        <v>3153</v>
      </c>
      <c r="T2040" s="1">
        <v>0</v>
      </c>
      <c r="U2040" s="1">
        <v>0</v>
      </c>
      <c r="V2040" s="1">
        <v>0</v>
      </c>
      <c r="W2040" s="1">
        <v>1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1</v>
      </c>
      <c r="AF2040" s="1">
        <v>0</v>
      </c>
      <c r="AG2040" s="1">
        <v>0</v>
      </c>
    </row>
    <row r="2041" spans="1:33" x14ac:dyDescent="0.25">
      <c r="A2041" s="15" t="s">
        <v>1385</v>
      </c>
      <c r="B2041" s="1" t="s">
        <v>689</v>
      </c>
      <c r="C2041" s="4" t="s">
        <v>803</v>
      </c>
      <c r="D2041" s="1" t="str">
        <f>CONCATENATE(B2041," ",C2041)</f>
        <v>HP Z24i G2</v>
      </c>
      <c r="E2041" s="5">
        <v>1360</v>
      </c>
      <c r="F2041" s="1">
        <f>E2041/1000</f>
        <v>1.36</v>
      </c>
      <c r="G2041" s="2">
        <v>268.90540540540542</v>
      </c>
      <c r="H2041" s="2"/>
      <c r="I2041" s="1" t="s">
        <v>92</v>
      </c>
      <c r="J2041" s="1" t="s">
        <v>92</v>
      </c>
      <c r="K2041" s="1" t="s">
        <v>93</v>
      </c>
      <c r="L2041" s="1">
        <f>E2041*G2041</f>
        <v>365711.35135135136</v>
      </c>
      <c r="M2041" s="1">
        <f>L2041/1000000</f>
        <v>0.36571135135135135</v>
      </c>
      <c r="N2041" s="1" t="s">
        <v>43</v>
      </c>
      <c r="O2041" s="1" t="s">
        <v>54</v>
      </c>
      <c r="P2041" s="1" t="s">
        <v>38</v>
      </c>
      <c r="Q2041" s="1" t="s">
        <v>38</v>
      </c>
      <c r="R2041" s="1" t="s">
        <v>39</v>
      </c>
      <c r="S2041" s="11" t="s">
        <v>3153</v>
      </c>
      <c r="T2041" s="1">
        <v>0</v>
      </c>
      <c r="U2041" s="1">
        <v>0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1</v>
      </c>
      <c r="AF2041" s="1">
        <v>0</v>
      </c>
      <c r="AG2041" s="1">
        <v>0</v>
      </c>
    </row>
    <row r="2042" spans="1:33" x14ac:dyDescent="0.25">
      <c r="A2042" s="15" t="s">
        <v>1385</v>
      </c>
      <c r="B2042" s="1" t="s">
        <v>689</v>
      </c>
      <c r="C2042" s="4" t="s">
        <v>804</v>
      </c>
      <c r="D2042" s="1" t="str">
        <f>CONCATENATE(B2042," ",C2042)</f>
        <v>HP Z24n G2</v>
      </c>
      <c r="E2042" s="5">
        <v>235</v>
      </c>
      <c r="F2042" s="1">
        <f>E2042/1000</f>
        <v>0.23499999999999999</v>
      </c>
      <c r="G2042" s="2">
        <v>339.11486486486484</v>
      </c>
      <c r="H2042" s="2"/>
      <c r="I2042" s="1" t="s">
        <v>92</v>
      </c>
      <c r="J2042" s="1" t="s">
        <v>92</v>
      </c>
      <c r="K2042" s="1" t="s">
        <v>93</v>
      </c>
      <c r="L2042" s="1">
        <f>E2042*G2042</f>
        <v>79691.99324324324</v>
      </c>
      <c r="M2042" s="1">
        <f>L2042/1000000</f>
        <v>7.9691993243243234E-2</v>
      </c>
      <c r="N2042" s="1" t="s">
        <v>43</v>
      </c>
      <c r="O2042" s="1" t="s">
        <v>54</v>
      </c>
      <c r="P2042" s="1" t="s">
        <v>38</v>
      </c>
      <c r="Q2042" s="1" t="s">
        <v>38</v>
      </c>
      <c r="R2042" s="1" t="s">
        <v>77</v>
      </c>
      <c r="S2042" s="11" t="s">
        <v>3153</v>
      </c>
      <c r="T2042" s="1">
        <v>0</v>
      </c>
      <c r="U2042" s="1">
        <v>0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0</v>
      </c>
      <c r="AE2042" s="1">
        <v>1</v>
      </c>
      <c r="AF2042" s="1">
        <v>0</v>
      </c>
      <c r="AG2042" s="1">
        <v>0</v>
      </c>
    </row>
    <row r="2043" spans="1:33" x14ac:dyDescent="0.25">
      <c r="A2043" s="15" t="s">
        <v>1385</v>
      </c>
      <c r="B2043" s="1" t="s">
        <v>689</v>
      </c>
      <c r="C2043" s="4" t="s">
        <v>1549</v>
      </c>
      <c r="D2043" s="1" t="str">
        <f>CONCATENATE(B2043," ",C2043)</f>
        <v>HP Z24nf</v>
      </c>
      <c r="E2043" s="5">
        <v>9</v>
      </c>
      <c r="F2043" s="1">
        <f>E2043/1000</f>
        <v>8.9999999999999993E-3</v>
      </c>
      <c r="G2043" s="2">
        <v>287.82432432432432</v>
      </c>
      <c r="H2043" s="2"/>
      <c r="I2043" s="1" t="s">
        <v>92</v>
      </c>
      <c r="J2043" s="1" t="s">
        <v>92</v>
      </c>
      <c r="K2043" s="1" t="s">
        <v>93</v>
      </c>
      <c r="L2043" s="1">
        <f>E2043*G2043</f>
        <v>2590.4189189189187</v>
      </c>
      <c r="M2043" s="1">
        <f>L2043/1000000</f>
        <v>2.5904189189189185E-3</v>
      </c>
      <c r="N2043" s="1" t="s">
        <v>43</v>
      </c>
      <c r="O2043" s="1" t="s">
        <v>54</v>
      </c>
      <c r="P2043" s="1" t="s">
        <v>38</v>
      </c>
      <c r="Q2043" s="1" t="s">
        <v>38</v>
      </c>
      <c r="R2043" s="1">
        <v>0</v>
      </c>
      <c r="S2043" s="11" t="s">
        <v>1385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1</v>
      </c>
      <c r="AF2043" s="1">
        <v>0</v>
      </c>
      <c r="AG2043" s="1">
        <v>0</v>
      </c>
    </row>
    <row r="2044" spans="1:33" x14ac:dyDescent="0.25">
      <c r="A2044" s="15" t="s">
        <v>1385</v>
      </c>
      <c r="B2044" s="1" t="s">
        <v>689</v>
      </c>
      <c r="C2044" s="4" t="s">
        <v>805</v>
      </c>
      <c r="D2044" s="1" t="str">
        <f>CONCATENATE(B2044," ",C2044)</f>
        <v>HP Z24nf G2</v>
      </c>
      <c r="E2044" s="5">
        <v>31</v>
      </c>
      <c r="F2044" s="1">
        <f>E2044/1000</f>
        <v>3.1E-2</v>
      </c>
      <c r="G2044" s="2">
        <v>287.82432432432432</v>
      </c>
      <c r="H2044" s="2"/>
      <c r="I2044" s="1" t="s">
        <v>92</v>
      </c>
      <c r="J2044" s="1" t="s">
        <v>92</v>
      </c>
      <c r="K2044" s="1" t="s">
        <v>93</v>
      </c>
      <c r="L2044" s="1">
        <f>E2044*G2044</f>
        <v>8922.5540540540533</v>
      </c>
      <c r="M2044" s="1">
        <f>L2044/1000000</f>
        <v>8.9225540540540538E-3</v>
      </c>
      <c r="N2044" s="1" t="s">
        <v>43</v>
      </c>
      <c r="O2044" s="1" t="s">
        <v>54</v>
      </c>
      <c r="P2044" s="1" t="s">
        <v>38</v>
      </c>
      <c r="Q2044" s="1" t="s">
        <v>38</v>
      </c>
      <c r="R2044" s="1">
        <v>0</v>
      </c>
      <c r="S2044" s="11" t="s">
        <v>3153</v>
      </c>
      <c r="T2044" s="1">
        <v>0</v>
      </c>
      <c r="U2044" s="1">
        <v>0</v>
      </c>
      <c r="V2044" s="1">
        <v>0</v>
      </c>
      <c r="W2044" s="1">
        <v>1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</v>
      </c>
      <c r="AD2044" s="1">
        <v>0</v>
      </c>
      <c r="AE2044" s="1">
        <v>1</v>
      </c>
      <c r="AF2044" s="1">
        <v>0</v>
      </c>
      <c r="AG2044" s="1">
        <v>0</v>
      </c>
    </row>
    <row r="2045" spans="1:33" x14ac:dyDescent="0.25">
      <c r="A2045" s="15" t="s">
        <v>1385</v>
      </c>
      <c r="B2045" s="1" t="s">
        <v>689</v>
      </c>
      <c r="C2045" s="4" t="s">
        <v>806</v>
      </c>
      <c r="D2045" s="1" t="str">
        <f>CONCATENATE(B2045," ",C2045)</f>
        <v>HP Z24x G2</v>
      </c>
      <c r="E2045" s="5">
        <v>18</v>
      </c>
      <c r="F2045" s="1">
        <f>E2045/1000</f>
        <v>1.7999999999999999E-2</v>
      </c>
      <c r="G2045" s="2">
        <v>641.01333333333332</v>
      </c>
      <c r="H2045" s="2"/>
      <c r="I2045" s="1" t="s">
        <v>92</v>
      </c>
      <c r="J2045" s="1" t="s">
        <v>92</v>
      </c>
      <c r="K2045" s="1" t="s">
        <v>93</v>
      </c>
      <c r="L2045" s="1">
        <f>E2045*G2045</f>
        <v>11538.24</v>
      </c>
      <c r="M2045" s="1">
        <f>L2045/1000000</f>
        <v>1.153824E-2</v>
      </c>
      <c r="N2045" s="1" t="s">
        <v>43</v>
      </c>
      <c r="O2045" s="1" t="s">
        <v>54</v>
      </c>
      <c r="P2045" s="1" t="s">
        <v>38</v>
      </c>
      <c r="Q2045" s="1" t="s">
        <v>38</v>
      </c>
      <c r="R2045" s="1">
        <v>0</v>
      </c>
      <c r="S2045" s="11" t="s">
        <v>3153</v>
      </c>
      <c r="T2045" s="1">
        <v>0</v>
      </c>
      <c r="U2045" s="1">
        <v>0</v>
      </c>
      <c r="V2045" s="1">
        <v>0</v>
      </c>
      <c r="W2045" s="1">
        <v>1</v>
      </c>
      <c r="X2045" s="1">
        <v>0</v>
      </c>
      <c r="Y2045" s="1">
        <v>1</v>
      </c>
      <c r="Z2045" s="1">
        <v>0</v>
      </c>
      <c r="AA2045" s="1">
        <v>0</v>
      </c>
      <c r="AB2045" s="1">
        <v>0</v>
      </c>
      <c r="AC2045" s="1">
        <v>1</v>
      </c>
      <c r="AD2045" s="1">
        <v>0</v>
      </c>
      <c r="AE2045" s="1">
        <v>1</v>
      </c>
      <c r="AF2045" s="1">
        <v>0</v>
      </c>
      <c r="AG2045" s="1">
        <v>0</v>
      </c>
    </row>
    <row r="2046" spans="1:33" x14ac:dyDescent="0.25">
      <c r="A2046" s="15" t="s">
        <v>1385</v>
      </c>
      <c r="B2046" s="1" t="s">
        <v>689</v>
      </c>
      <c r="C2046" s="4" t="s">
        <v>807</v>
      </c>
      <c r="D2046" s="1" t="str">
        <f>CONCATENATE(B2046," ",C2046)</f>
        <v>HP Z27</v>
      </c>
      <c r="E2046" s="5">
        <v>165</v>
      </c>
      <c r="F2046" s="1">
        <f>E2046/1000</f>
        <v>0.16500000000000001</v>
      </c>
      <c r="G2046" s="2">
        <v>635.66891891891896</v>
      </c>
      <c r="H2046" s="2"/>
      <c r="I2046" s="1" t="s">
        <v>63</v>
      </c>
      <c r="J2046" s="1" t="s">
        <v>63</v>
      </c>
      <c r="K2046" s="1" t="s">
        <v>64</v>
      </c>
      <c r="L2046" s="1">
        <f>E2046*G2046</f>
        <v>104885.37162162163</v>
      </c>
      <c r="M2046" s="1">
        <f>L2046/1000000</f>
        <v>0.10488537162162162</v>
      </c>
      <c r="N2046" s="1" t="s">
        <v>65</v>
      </c>
      <c r="O2046" s="1" t="s">
        <v>54</v>
      </c>
      <c r="P2046" s="1" t="s">
        <v>38</v>
      </c>
      <c r="Q2046" s="1" t="s">
        <v>38</v>
      </c>
      <c r="R2046" s="1" t="s">
        <v>191</v>
      </c>
      <c r="S2046" s="11" t="s">
        <v>3153</v>
      </c>
      <c r="T2046" s="1">
        <v>0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1</v>
      </c>
      <c r="AF2046" s="1">
        <v>0</v>
      </c>
      <c r="AG2046" s="1">
        <v>0</v>
      </c>
    </row>
    <row r="2047" spans="1:33" x14ac:dyDescent="0.25">
      <c r="A2047" s="15" t="s">
        <v>1385</v>
      </c>
      <c r="B2047" s="1" t="s">
        <v>689</v>
      </c>
      <c r="C2047" s="4" t="s">
        <v>808</v>
      </c>
      <c r="D2047" s="1" t="str">
        <f>CONCATENATE(B2047," ",C2047)</f>
        <v>HP Z27n G2</v>
      </c>
      <c r="E2047" s="5">
        <v>284</v>
      </c>
      <c r="F2047" s="1">
        <f>E2047/1000</f>
        <v>0.28399999999999997</v>
      </c>
      <c r="G2047" s="2">
        <v>406.75675675675677</v>
      </c>
      <c r="H2047" s="2"/>
      <c r="I2047" s="1" t="s">
        <v>63</v>
      </c>
      <c r="J2047" s="1" t="s">
        <v>63</v>
      </c>
      <c r="K2047" s="1" t="s">
        <v>64</v>
      </c>
      <c r="L2047" s="1">
        <f>E2047*G2047</f>
        <v>115518.91891891892</v>
      </c>
      <c r="M2047" s="1">
        <f>L2047/1000000</f>
        <v>0.11551891891891893</v>
      </c>
      <c r="N2047" s="1" t="s">
        <v>65</v>
      </c>
      <c r="O2047" s="1" t="s">
        <v>54</v>
      </c>
      <c r="P2047" s="1" t="s">
        <v>38</v>
      </c>
      <c r="Q2047" s="1" t="s">
        <v>38</v>
      </c>
      <c r="R2047" s="1" t="s">
        <v>39</v>
      </c>
      <c r="S2047" s="11" t="s">
        <v>3153</v>
      </c>
      <c r="T2047" s="1">
        <v>0</v>
      </c>
      <c r="U2047" s="1">
        <v>0</v>
      </c>
      <c r="V2047" s="1">
        <v>0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1</v>
      </c>
      <c r="AD2047" s="1">
        <v>0</v>
      </c>
      <c r="AE2047" s="1">
        <v>1</v>
      </c>
      <c r="AF2047" s="1">
        <v>0</v>
      </c>
      <c r="AG2047" s="1">
        <v>0</v>
      </c>
    </row>
    <row r="2048" spans="1:33" x14ac:dyDescent="0.25">
      <c r="A2048" s="15" t="s">
        <v>1385</v>
      </c>
      <c r="B2048" s="1" t="s">
        <v>689</v>
      </c>
      <c r="C2048" s="4" t="s">
        <v>810</v>
      </c>
      <c r="D2048" s="1" t="str">
        <f>CONCATENATE(B2048," ",C2048)</f>
        <v>HP Z27x G2</v>
      </c>
      <c r="E2048" s="5">
        <v>8</v>
      </c>
      <c r="F2048" s="1">
        <f>E2048/1000</f>
        <v>8.0000000000000002E-3</v>
      </c>
      <c r="G2048" s="2">
        <v>1841.8783783783783</v>
      </c>
      <c r="H2048" s="2"/>
      <c r="I2048" s="1" t="s">
        <v>63</v>
      </c>
      <c r="J2048" s="1" t="s">
        <v>63</v>
      </c>
      <c r="K2048" s="1" t="s">
        <v>64</v>
      </c>
      <c r="L2048" s="1">
        <f>E2048*G2048</f>
        <v>14735.027027027027</v>
      </c>
      <c r="M2048" s="1">
        <f>L2048/1000000</f>
        <v>1.4735027027027026E-2</v>
      </c>
      <c r="N2048" s="1" t="s">
        <v>65</v>
      </c>
      <c r="O2048" s="1" t="s">
        <v>54</v>
      </c>
      <c r="P2048" s="1" t="s">
        <v>38</v>
      </c>
      <c r="Q2048" s="1" t="s">
        <v>38</v>
      </c>
      <c r="R2048" s="1">
        <v>0</v>
      </c>
      <c r="S2048" s="11" t="s">
        <v>3153</v>
      </c>
      <c r="T2048" s="1">
        <v>0</v>
      </c>
      <c r="U2048" s="1">
        <v>0</v>
      </c>
      <c r="V2048" s="1">
        <v>0</v>
      </c>
      <c r="W2048" s="1">
        <v>1</v>
      </c>
      <c r="X2048" s="1">
        <v>0</v>
      </c>
      <c r="Y2048" s="1">
        <v>1</v>
      </c>
      <c r="Z2048" s="1">
        <v>0</v>
      </c>
      <c r="AA2048" s="1">
        <v>0</v>
      </c>
      <c r="AB2048" s="1">
        <v>0</v>
      </c>
      <c r="AC2048" s="1">
        <v>1</v>
      </c>
      <c r="AD2048" s="1">
        <v>0</v>
      </c>
      <c r="AE2048" s="1">
        <v>1</v>
      </c>
      <c r="AF2048" s="1">
        <v>0</v>
      </c>
      <c r="AG2048" s="1">
        <v>0</v>
      </c>
    </row>
    <row r="2049" spans="1:33" x14ac:dyDescent="0.25">
      <c r="A2049" s="15" t="s">
        <v>1385</v>
      </c>
      <c r="B2049" s="1" t="s">
        <v>689</v>
      </c>
      <c r="C2049" s="4" t="s">
        <v>811</v>
      </c>
      <c r="D2049" s="1" t="str">
        <f>CONCATENATE(B2049," ",C2049)</f>
        <v>HP Z31x</v>
      </c>
      <c r="E2049" s="5">
        <v>4</v>
      </c>
      <c r="F2049" s="1">
        <f>E2049/1000</f>
        <v>4.0000000000000001E-3</v>
      </c>
      <c r="G2049" s="2">
        <v>2338.5483870967741</v>
      </c>
      <c r="H2049" s="2"/>
      <c r="I2049" s="1" t="s">
        <v>74</v>
      </c>
      <c r="J2049" s="1" t="s">
        <v>72</v>
      </c>
      <c r="K2049" s="1" t="s">
        <v>86</v>
      </c>
      <c r="L2049" s="1">
        <f>E2049*G2049</f>
        <v>9354.1935483870966</v>
      </c>
      <c r="M2049" s="1">
        <f>L2049/1000000</f>
        <v>9.3541935483870964E-3</v>
      </c>
      <c r="N2049" s="1" t="s">
        <v>87</v>
      </c>
      <c r="O2049" s="1" t="s">
        <v>54</v>
      </c>
      <c r="P2049" s="1" t="s">
        <v>38</v>
      </c>
      <c r="Q2049" s="1" t="s">
        <v>38</v>
      </c>
      <c r="R2049" s="1">
        <v>0</v>
      </c>
      <c r="S2049" s="11" t="s">
        <v>1724</v>
      </c>
      <c r="T2049" s="1">
        <v>0</v>
      </c>
      <c r="U2049" s="1">
        <v>0</v>
      </c>
      <c r="V2049" s="1">
        <v>0</v>
      </c>
      <c r="W2049" s="1">
        <v>1</v>
      </c>
      <c r="X2049" s="1">
        <v>0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1</v>
      </c>
      <c r="AF2049" s="1">
        <v>0</v>
      </c>
      <c r="AG2049" s="1">
        <v>1</v>
      </c>
    </row>
    <row r="2050" spans="1:33" x14ac:dyDescent="0.25">
      <c r="A2050" s="15" t="s">
        <v>1385</v>
      </c>
      <c r="B2050" s="1" t="s">
        <v>689</v>
      </c>
      <c r="C2050" s="4" t="s">
        <v>812</v>
      </c>
      <c r="D2050" s="1" t="str">
        <f>CONCATENATE(B2050," ",C2050)</f>
        <v>HP Z32</v>
      </c>
      <c r="E2050" s="5">
        <v>35</v>
      </c>
      <c r="F2050" s="1">
        <f>E2050/1000</f>
        <v>3.5000000000000003E-2</v>
      </c>
      <c r="G2050" s="2">
        <v>1054.0405405405406</v>
      </c>
      <c r="H2050" s="2"/>
      <c r="I2050" s="1" t="s">
        <v>74</v>
      </c>
      <c r="J2050" s="1" t="s">
        <v>72</v>
      </c>
      <c r="K2050" s="1" t="s">
        <v>86</v>
      </c>
      <c r="L2050" s="1">
        <f>E2050*G2050</f>
        <v>36891.41891891892</v>
      </c>
      <c r="M2050" s="1">
        <f>L2050/1000000</f>
        <v>3.6891418918918922E-2</v>
      </c>
      <c r="N2050" s="1" t="s">
        <v>87</v>
      </c>
      <c r="O2050" s="1" t="s">
        <v>54</v>
      </c>
      <c r="P2050" s="1" t="s">
        <v>38</v>
      </c>
      <c r="Q2050" s="1" t="s">
        <v>38</v>
      </c>
      <c r="R2050" s="1" t="s">
        <v>742</v>
      </c>
      <c r="S2050" s="11" t="s">
        <v>3153</v>
      </c>
      <c r="T2050" s="1">
        <v>0</v>
      </c>
      <c r="U2050" s="1">
        <v>0</v>
      </c>
      <c r="V2050" s="1">
        <v>0</v>
      </c>
      <c r="W2050" s="1">
        <v>1</v>
      </c>
      <c r="X2050" s="1">
        <v>0</v>
      </c>
      <c r="Y2050" s="1">
        <v>0</v>
      </c>
      <c r="Z2050" s="1">
        <v>1</v>
      </c>
      <c r="AA2050" s="1">
        <v>0</v>
      </c>
      <c r="AB2050" s="1">
        <v>0</v>
      </c>
      <c r="AC2050" s="1">
        <v>0</v>
      </c>
      <c r="AD2050" s="1">
        <v>1</v>
      </c>
      <c r="AE2050" s="1">
        <v>1</v>
      </c>
      <c r="AF2050" s="1">
        <v>0</v>
      </c>
      <c r="AG2050" s="1">
        <v>1</v>
      </c>
    </row>
    <row r="2051" spans="1:33" x14ac:dyDescent="0.25">
      <c r="A2051" s="15" t="s">
        <v>1385</v>
      </c>
      <c r="B2051" s="1" t="s">
        <v>689</v>
      </c>
      <c r="C2051" s="4" t="s">
        <v>813</v>
      </c>
      <c r="D2051" s="1" t="str">
        <f>CONCATENATE(B2051," ",C2051)</f>
        <v>HP Z38c</v>
      </c>
      <c r="E2051" s="5">
        <v>7</v>
      </c>
      <c r="F2051" s="1">
        <f>E2051/1000</f>
        <v>7.0000000000000001E-3</v>
      </c>
      <c r="G2051" s="2">
        <v>1076.9102564102564</v>
      </c>
      <c r="H2051" s="2"/>
      <c r="I2051" s="1" t="s">
        <v>241</v>
      </c>
      <c r="J2051" s="1" t="s">
        <v>183</v>
      </c>
      <c r="K2051" s="1" t="s">
        <v>242</v>
      </c>
      <c r="L2051" s="1">
        <f>E2051*G2051</f>
        <v>7538.3717948717949</v>
      </c>
      <c r="M2051" s="1">
        <f>L2051/1000000</f>
        <v>7.5383717948717946E-3</v>
      </c>
      <c r="N2051" s="1" t="s">
        <v>87</v>
      </c>
      <c r="O2051" s="1" t="s">
        <v>54</v>
      </c>
      <c r="P2051" s="1" t="s">
        <v>48</v>
      </c>
      <c r="Q2051" s="1" t="s">
        <v>38</v>
      </c>
      <c r="R2051" s="1" t="s">
        <v>39</v>
      </c>
      <c r="S2051" s="11" t="s">
        <v>3047</v>
      </c>
      <c r="T2051" s="1">
        <v>0</v>
      </c>
      <c r="U2051" s="1">
        <v>0</v>
      </c>
      <c r="V2051" s="1">
        <v>0</v>
      </c>
      <c r="W2051" s="1">
        <v>1</v>
      </c>
      <c r="X2051" s="1">
        <v>0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1</v>
      </c>
      <c r="AE2051" s="1">
        <v>1</v>
      </c>
      <c r="AF2051" s="1">
        <v>1</v>
      </c>
      <c r="AG2051" s="1">
        <v>1</v>
      </c>
    </row>
    <row r="2052" spans="1:33" x14ac:dyDescent="0.25">
      <c r="A2052" s="15" t="s">
        <v>1385</v>
      </c>
      <c r="B2052" s="1" t="s">
        <v>689</v>
      </c>
      <c r="C2052" s="4" t="s">
        <v>814</v>
      </c>
      <c r="D2052" s="1" t="str">
        <f>CONCATENATE(B2052," ",C2052)</f>
        <v>HP Z43</v>
      </c>
      <c r="E2052" s="5">
        <v>18</v>
      </c>
      <c r="F2052" s="1">
        <f>E2052/1000</f>
        <v>1.7999999999999999E-2</v>
      </c>
      <c r="G2052" s="2">
        <v>881.56578947368416</v>
      </c>
      <c r="H2052" s="2"/>
      <c r="I2052" s="1" t="s">
        <v>89</v>
      </c>
      <c r="J2052" s="1" t="s">
        <v>90</v>
      </c>
      <c r="K2052" s="1" t="s">
        <v>86</v>
      </c>
      <c r="L2052" s="1">
        <f>E2052*G2052</f>
        <v>15868.184210526315</v>
      </c>
      <c r="M2052" s="1">
        <f>L2052/1000000</f>
        <v>1.5868184210526316E-2</v>
      </c>
      <c r="N2052" s="1" t="s">
        <v>87</v>
      </c>
      <c r="O2052" s="1" t="s">
        <v>54</v>
      </c>
      <c r="P2052" s="1" t="s">
        <v>38</v>
      </c>
      <c r="Q2052" s="1" t="s">
        <v>38</v>
      </c>
      <c r="R2052" s="1" t="s">
        <v>39</v>
      </c>
      <c r="S2052" s="11" t="s">
        <v>3153</v>
      </c>
      <c r="T2052" s="1">
        <v>0</v>
      </c>
      <c r="U2052" s="1">
        <v>0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0</v>
      </c>
      <c r="AD2052" s="1">
        <v>1</v>
      </c>
      <c r="AE2052" s="1">
        <v>1</v>
      </c>
      <c r="AF2052" s="1">
        <v>0</v>
      </c>
      <c r="AG2052" s="1">
        <v>1</v>
      </c>
    </row>
    <row r="2053" spans="1:33" x14ac:dyDescent="0.25">
      <c r="A2053" s="15" t="s">
        <v>1385</v>
      </c>
      <c r="B2053" s="1" t="s">
        <v>815</v>
      </c>
      <c r="C2053" s="4" t="s">
        <v>1550</v>
      </c>
      <c r="D2053" s="1" t="str">
        <f>CONCATENATE(B2053," ",C2053)</f>
        <v>iiYama B2283HS</v>
      </c>
      <c r="E2053" s="5">
        <v>7</v>
      </c>
      <c r="F2053" s="1">
        <f>E2053/1000</f>
        <v>7.0000000000000001E-3</v>
      </c>
      <c r="G2053" s="2">
        <v>297.76315789473682</v>
      </c>
      <c r="H2053" s="2"/>
      <c r="I2053" s="1" t="s">
        <v>41</v>
      </c>
      <c r="J2053" s="1" t="s">
        <v>41</v>
      </c>
      <c r="K2053" s="1" t="s">
        <v>42</v>
      </c>
      <c r="L2053" s="1">
        <f>E2053*G2053</f>
        <v>2084.3421052631579</v>
      </c>
      <c r="M2053" s="1">
        <f>L2053/1000000</f>
        <v>2.0843421052631579E-3</v>
      </c>
      <c r="N2053" s="1" t="s">
        <v>43</v>
      </c>
      <c r="O2053" s="1" t="s">
        <v>37</v>
      </c>
      <c r="P2053" s="1" t="s">
        <v>38</v>
      </c>
      <c r="Q2053" s="1" t="s">
        <v>38</v>
      </c>
      <c r="R2053" s="1">
        <v>0</v>
      </c>
      <c r="S2053" s="11" t="s">
        <v>3153</v>
      </c>
      <c r="T2053" s="1">
        <v>0</v>
      </c>
      <c r="U2053" s="1">
        <v>0</v>
      </c>
      <c r="V2053" s="1">
        <v>0</v>
      </c>
      <c r="W2053" s="1">
        <v>1</v>
      </c>
      <c r="X2053" s="1">
        <v>0</v>
      </c>
      <c r="Y2053" s="1">
        <v>0</v>
      </c>
      <c r="Z2053" s="1">
        <v>0</v>
      </c>
      <c r="AA2053" s="1">
        <v>0</v>
      </c>
      <c r="AB2053" s="1">
        <v>1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</row>
    <row r="2054" spans="1:33" x14ac:dyDescent="0.25">
      <c r="A2054" s="15" t="s">
        <v>1385</v>
      </c>
      <c r="B2054" s="1" t="s">
        <v>815</v>
      </c>
      <c r="C2054" s="4" t="s">
        <v>816</v>
      </c>
      <c r="D2054" s="1" t="str">
        <f>CONCATENATE(B2054," ",C2054)</f>
        <v>iiYama B2482HS</v>
      </c>
      <c r="E2054" s="5">
        <v>25</v>
      </c>
      <c r="F2054" s="1">
        <f>E2054/1000</f>
        <v>2.5000000000000001E-2</v>
      </c>
      <c r="G2054" s="2">
        <v>152.70270270270271</v>
      </c>
      <c r="H2054" s="2"/>
      <c r="I2054" s="1" t="s">
        <v>53</v>
      </c>
      <c r="J2054" s="1" t="s">
        <v>53</v>
      </c>
      <c r="K2054" s="1" t="s">
        <v>42</v>
      </c>
      <c r="L2054" s="1">
        <f>E2054*G2054</f>
        <v>3817.5675675675675</v>
      </c>
      <c r="M2054" s="1">
        <f>L2054/1000000</f>
        <v>3.8175675675675676E-3</v>
      </c>
      <c r="N2054" s="1" t="s">
        <v>43</v>
      </c>
      <c r="O2054" s="1" t="s">
        <v>37</v>
      </c>
      <c r="P2054" s="1" t="s">
        <v>38</v>
      </c>
      <c r="Q2054" s="1" t="s">
        <v>38</v>
      </c>
      <c r="R2054" s="1">
        <v>0</v>
      </c>
      <c r="S2054" s="11" t="s">
        <v>3153</v>
      </c>
      <c r="T2054" s="1">
        <v>0</v>
      </c>
      <c r="U2054" s="1">
        <v>0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  <c r="AG2054" s="1">
        <v>0</v>
      </c>
    </row>
    <row r="2055" spans="1:33" x14ac:dyDescent="0.25">
      <c r="A2055" s="15" t="s">
        <v>1385</v>
      </c>
      <c r="B2055" s="1" t="s">
        <v>815</v>
      </c>
      <c r="C2055" s="4" t="s">
        <v>816</v>
      </c>
      <c r="D2055" s="1" t="str">
        <f>CONCATENATE(B2055," ",C2055)</f>
        <v>iiYama B2482HS</v>
      </c>
      <c r="E2055" s="5">
        <v>27</v>
      </c>
      <c r="F2055" s="1">
        <f>E2055/1000</f>
        <v>2.7E-2</v>
      </c>
      <c r="G2055" s="2">
        <v>152.70270270270271</v>
      </c>
      <c r="H2055" s="2"/>
      <c r="I2055" s="1" t="s">
        <v>53</v>
      </c>
      <c r="J2055" s="1" t="s">
        <v>53</v>
      </c>
      <c r="K2055" s="1" t="s">
        <v>42</v>
      </c>
      <c r="L2055" s="1">
        <f>E2055*G2055</f>
        <v>4122.9729729729734</v>
      </c>
      <c r="M2055" s="1">
        <f>L2055/1000000</f>
        <v>4.1229729729729729E-3</v>
      </c>
      <c r="N2055" s="1" t="s">
        <v>43</v>
      </c>
      <c r="O2055" s="1" t="s">
        <v>37</v>
      </c>
      <c r="P2055" s="1" t="s">
        <v>38</v>
      </c>
      <c r="Q2055" s="1" t="s">
        <v>38</v>
      </c>
      <c r="R2055" s="1">
        <v>0</v>
      </c>
      <c r="S2055" s="11" t="s">
        <v>3153</v>
      </c>
      <c r="T2055" s="1">
        <v>0</v>
      </c>
      <c r="U2055" s="1">
        <v>0</v>
      </c>
      <c r="V2055" s="1">
        <v>0</v>
      </c>
      <c r="W2055" s="1">
        <v>1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0</v>
      </c>
      <c r="AE2055" s="1">
        <v>0</v>
      </c>
      <c r="AF2055" s="1">
        <v>0</v>
      </c>
      <c r="AG2055" s="1">
        <v>0</v>
      </c>
    </row>
    <row r="2056" spans="1:33" x14ac:dyDescent="0.25">
      <c r="A2056" s="15" t="s">
        <v>1385</v>
      </c>
      <c r="B2056" s="1" t="s">
        <v>815</v>
      </c>
      <c r="C2056" s="4" t="s">
        <v>1551</v>
      </c>
      <c r="D2056" s="1" t="str">
        <f>CONCATENATE(B2056," ",C2056)</f>
        <v>iiYama B2483HS</v>
      </c>
      <c r="E2056" s="5">
        <v>2</v>
      </c>
      <c r="F2056" s="1">
        <f>E2056/1000</f>
        <v>2E-3</v>
      </c>
      <c r="G2056" s="2">
        <v>168.15068493150685</v>
      </c>
      <c r="H2056" s="2"/>
      <c r="I2056" s="1" t="s">
        <v>53</v>
      </c>
      <c r="J2056" s="1" t="s">
        <v>53</v>
      </c>
      <c r="K2056" s="1" t="s">
        <v>42</v>
      </c>
      <c r="L2056" s="1">
        <f>E2056*G2056</f>
        <v>336.30136986301369</v>
      </c>
      <c r="M2056" s="1">
        <f>L2056/1000000</f>
        <v>3.363013698630137E-4</v>
      </c>
      <c r="N2056" s="1" t="s">
        <v>43</v>
      </c>
      <c r="O2056" s="1" t="s">
        <v>37</v>
      </c>
      <c r="P2056" s="1" t="s">
        <v>38</v>
      </c>
      <c r="Q2056" s="1" t="s">
        <v>38</v>
      </c>
      <c r="R2056" s="1">
        <v>0</v>
      </c>
      <c r="S2056" s="11" t="s">
        <v>3153</v>
      </c>
      <c r="T2056" s="1">
        <v>0</v>
      </c>
      <c r="U2056" s="1">
        <v>0</v>
      </c>
      <c r="V2056" s="1">
        <v>0</v>
      </c>
      <c r="W2056" s="1">
        <v>1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1</v>
      </c>
      <c r="AD2056" s="1">
        <v>0</v>
      </c>
      <c r="AE2056" s="1">
        <v>0</v>
      </c>
      <c r="AF2056" s="1">
        <v>0</v>
      </c>
      <c r="AG2056" s="1">
        <v>0</v>
      </c>
    </row>
    <row r="2057" spans="1:33" x14ac:dyDescent="0.25">
      <c r="A2057" s="15" t="s">
        <v>1385</v>
      </c>
      <c r="B2057" s="1" t="s">
        <v>815</v>
      </c>
      <c r="C2057" s="4" t="s">
        <v>817</v>
      </c>
      <c r="D2057" s="1" t="str">
        <f>CONCATENATE(B2057," ",C2057)</f>
        <v>iiYama B2483HSU</v>
      </c>
      <c r="E2057" s="5">
        <v>225</v>
      </c>
      <c r="F2057" s="1">
        <f>E2057/1000</f>
        <v>0.22500000000000001</v>
      </c>
      <c r="G2057" s="2">
        <v>150.26351351351352</v>
      </c>
      <c r="H2057" s="2"/>
      <c r="I2057" s="1" t="s">
        <v>53</v>
      </c>
      <c r="J2057" s="1" t="s">
        <v>53</v>
      </c>
      <c r="K2057" s="1" t="s">
        <v>42</v>
      </c>
      <c r="L2057" s="1">
        <f>E2057*G2057</f>
        <v>33809.29054054054</v>
      </c>
      <c r="M2057" s="1">
        <f>L2057/1000000</f>
        <v>3.3809290540540542E-2</v>
      </c>
      <c r="N2057" s="1" t="s">
        <v>43</v>
      </c>
      <c r="O2057" s="1" t="s">
        <v>37</v>
      </c>
      <c r="P2057" s="1" t="s">
        <v>38</v>
      </c>
      <c r="Q2057" s="1" t="s">
        <v>38</v>
      </c>
      <c r="R2057" s="1">
        <v>0</v>
      </c>
      <c r="S2057" s="11" t="s">
        <v>3153</v>
      </c>
      <c r="T2057" s="1">
        <v>0</v>
      </c>
      <c r="U2057" s="1">
        <v>0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0</v>
      </c>
      <c r="AE2057" s="1">
        <v>0</v>
      </c>
      <c r="AF2057" s="1">
        <v>0</v>
      </c>
      <c r="AG2057" s="1">
        <v>0</v>
      </c>
    </row>
    <row r="2058" spans="1:33" x14ac:dyDescent="0.25">
      <c r="A2058" s="15" t="s">
        <v>1385</v>
      </c>
      <c r="B2058" s="1" t="s">
        <v>815</v>
      </c>
      <c r="C2058" s="4" t="s">
        <v>817</v>
      </c>
      <c r="D2058" s="1" t="str">
        <f>CONCATENATE(B2058," ",C2058)</f>
        <v>iiYama B2483HSU</v>
      </c>
      <c r="E2058" s="5">
        <v>242</v>
      </c>
      <c r="F2058" s="1">
        <f>E2058/1000</f>
        <v>0.24199999999999999</v>
      </c>
      <c r="G2058" s="2">
        <v>150.26351351351352</v>
      </c>
      <c r="H2058" s="2"/>
      <c r="I2058" s="1" t="s">
        <v>53</v>
      </c>
      <c r="J2058" s="1" t="s">
        <v>53</v>
      </c>
      <c r="K2058" s="1" t="s">
        <v>42</v>
      </c>
      <c r="L2058" s="1">
        <f>E2058*G2058</f>
        <v>36363.770270270274</v>
      </c>
      <c r="M2058" s="1">
        <f>L2058/1000000</f>
        <v>3.6363770270270275E-2</v>
      </c>
      <c r="N2058" s="1" t="s">
        <v>43</v>
      </c>
      <c r="O2058" s="1" t="s">
        <v>37</v>
      </c>
      <c r="P2058" s="1" t="s">
        <v>38</v>
      </c>
      <c r="Q2058" s="1" t="s">
        <v>38</v>
      </c>
      <c r="R2058" s="1">
        <v>0</v>
      </c>
      <c r="S2058" s="11" t="s">
        <v>3153</v>
      </c>
      <c r="T2058" s="1">
        <v>0</v>
      </c>
      <c r="U2058" s="1">
        <v>0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1</v>
      </c>
      <c r="AD2058" s="1">
        <v>0</v>
      </c>
      <c r="AE2058" s="1">
        <v>0</v>
      </c>
      <c r="AF2058" s="1">
        <v>0</v>
      </c>
      <c r="AG2058" s="1">
        <v>0</v>
      </c>
    </row>
    <row r="2059" spans="1:33" x14ac:dyDescent="0.25">
      <c r="A2059" s="15" t="s">
        <v>1385</v>
      </c>
      <c r="B2059" s="1" t="s">
        <v>815</v>
      </c>
      <c r="C2059" s="4" t="s">
        <v>818</v>
      </c>
      <c r="D2059" s="1" t="str">
        <f>CONCATENATE(B2059," ",C2059)</f>
        <v>iiYama B2791HSU</v>
      </c>
      <c r="E2059" s="5">
        <v>59</v>
      </c>
      <c r="F2059" s="1">
        <f>E2059/1000</f>
        <v>5.8999999999999997E-2</v>
      </c>
      <c r="G2059" s="2">
        <v>205.98648648648648</v>
      </c>
      <c r="H2059" s="2"/>
      <c r="I2059" s="1" t="s">
        <v>63</v>
      </c>
      <c r="J2059" s="1" t="s">
        <v>63</v>
      </c>
      <c r="K2059" s="1" t="s">
        <v>42</v>
      </c>
      <c r="L2059" s="1">
        <f>E2059*G2059</f>
        <v>12153.202702702703</v>
      </c>
      <c r="M2059" s="1">
        <f>L2059/1000000</f>
        <v>1.2153202702702703E-2</v>
      </c>
      <c r="N2059" s="1" t="s">
        <v>43</v>
      </c>
      <c r="O2059" s="1" t="s">
        <v>37</v>
      </c>
      <c r="P2059" s="1" t="s">
        <v>38</v>
      </c>
      <c r="Q2059" s="1" t="s">
        <v>38</v>
      </c>
      <c r="R2059" s="1">
        <v>0</v>
      </c>
      <c r="S2059" s="11" t="s">
        <v>3153</v>
      </c>
      <c r="T2059" s="1">
        <v>0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</row>
    <row r="2060" spans="1:33" x14ac:dyDescent="0.25">
      <c r="A2060" s="15" t="s">
        <v>1385</v>
      </c>
      <c r="B2060" s="1" t="s">
        <v>815</v>
      </c>
      <c r="C2060" s="4" t="s">
        <v>819</v>
      </c>
      <c r="D2060" s="1" t="str">
        <f>CONCATENATE(B2060," ",C2060)</f>
        <v>iiYama B2791QSU</v>
      </c>
      <c r="E2060" s="5">
        <v>79</v>
      </c>
      <c r="F2060" s="1">
        <f>E2060/1000</f>
        <v>7.9000000000000001E-2</v>
      </c>
      <c r="G2060" s="2">
        <v>267.125</v>
      </c>
      <c r="H2060" s="2"/>
      <c r="I2060" s="1" t="s">
        <v>63</v>
      </c>
      <c r="J2060" s="1" t="s">
        <v>63</v>
      </c>
      <c r="K2060" s="1" t="s">
        <v>64</v>
      </c>
      <c r="L2060" s="1">
        <f>E2060*G2060</f>
        <v>21102.875</v>
      </c>
      <c r="M2060" s="1">
        <f>L2060/1000000</f>
        <v>2.1102875E-2</v>
      </c>
      <c r="N2060" s="1" t="s">
        <v>65</v>
      </c>
      <c r="O2060" s="1" t="s">
        <v>37</v>
      </c>
      <c r="P2060" s="1" t="s">
        <v>38</v>
      </c>
      <c r="Q2060" s="1" t="s">
        <v>38</v>
      </c>
      <c r="R2060" s="1">
        <v>0</v>
      </c>
      <c r="S2060" s="11" t="s">
        <v>3153</v>
      </c>
      <c r="T2060" s="1">
        <v>0</v>
      </c>
      <c r="U2060" s="1">
        <v>0</v>
      </c>
      <c r="V2060" s="1">
        <v>0</v>
      </c>
      <c r="W2060" s="1">
        <v>1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1</v>
      </c>
      <c r="AD2060" s="1">
        <v>0</v>
      </c>
      <c r="AE2060" s="1">
        <v>0</v>
      </c>
      <c r="AF2060" s="1">
        <v>0</v>
      </c>
      <c r="AG2060" s="1">
        <v>0</v>
      </c>
    </row>
    <row r="2061" spans="1:33" x14ac:dyDescent="0.25">
      <c r="A2061" s="15" t="s">
        <v>1385</v>
      </c>
      <c r="B2061" s="1" t="s">
        <v>815</v>
      </c>
      <c r="C2061" s="4" t="s">
        <v>820</v>
      </c>
      <c r="D2061" s="1" t="str">
        <f>CONCATENATE(B2061," ",C2061)</f>
        <v>iiYama B2875UHSU</v>
      </c>
      <c r="E2061" s="5">
        <v>27</v>
      </c>
      <c r="F2061" s="1">
        <f>E2061/1000</f>
        <v>2.7E-2</v>
      </c>
      <c r="G2061" s="2">
        <v>402.83783783783781</v>
      </c>
      <c r="H2061" s="2"/>
      <c r="I2061" s="1" t="s">
        <v>257</v>
      </c>
      <c r="J2061" s="1" t="s">
        <v>258</v>
      </c>
      <c r="K2061" s="1" t="s">
        <v>86</v>
      </c>
      <c r="L2061" s="1">
        <f>E2061*G2061</f>
        <v>10876.621621621622</v>
      </c>
      <c r="M2061" s="1">
        <f>L2061/1000000</f>
        <v>1.0876621621621622E-2</v>
      </c>
      <c r="N2061" s="1" t="s">
        <v>87</v>
      </c>
      <c r="O2061" s="1" t="s">
        <v>37</v>
      </c>
      <c r="P2061" s="1" t="s">
        <v>38</v>
      </c>
      <c r="Q2061" s="1" t="s">
        <v>38</v>
      </c>
      <c r="R2061" s="1">
        <v>0</v>
      </c>
      <c r="S2061" s="11" t="s">
        <v>3153</v>
      </c>
      <c r="T2061" s="1">
        <v>0</v>
      </c>
      <c r="U2061" s="1">
        <v>0</v>
      </c>
      <c r="V2061" s="1">
        <v>0</v>
      </c>
      <c r="W2061" s="1">
        <v>1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  <c r="AG2061" s="1">
        <v>1</v>
      </c>
    </row>
    <row r="2062" spans="1:33" x14ac:dyDescent="0.25">
      <c r="A2062" s="15" t="s">
        <v>1385</v>
      </c>
      <c r="B2062" s="1" t="s">
        <v>815</v>
      </c>
      <c r="C2062" s="4" t="s">
        <v>821</v>
      </c>
      <c r="D2062" s="1" t="str">
        <f>CONCATENATE(B2062," ",C2062)</f>
        <v>iiYama E2083HSD</v>
      </c>
      <c r="E2062" s="5">
        <v>25</v>
      </c>
      <c r="F2062" s="1">
        <f>E2062/1000</f>
        <v>2.5000000000000001E-2</v>
      </c>
      <c r="G2062" s="2">
        <v>82.53947368421052</v>
      </c>
      <c r="H2062" s="2"/>
      <c r="I2062" s="1" t="s">
        <v>187</v>
      </c>
      <c r="J2062" s="1" t="s">
        <v>187</v>
      </c>
      <c r="K2062" s="1" t="s">
        <v>188</v>
      </c>
      <c r="L2062" s="1">
        <f>E2062*G2062</f>
        <v>2063.4868421052629</v>
      </c>
      <c r="M2062" s="1">
        <f>L2062/1000000</f>
        <v>2.0634868421052629E-3</v>
      </c>
      <c r="N2062" s="1" t="s">
        <v>36</v>
      </c>
      <c r="O2062" s="1" t="s">
        <v>37</v>
      </c>
      <c r="P2062" s="1" t="s">
        <v>38</v>
      </c>
      <c r="Q2062" s="1" t="s">
        <v>38</v>
      </c>
      <c r="R2062" s="1">
        <v>0</v>
      </c>
      <c r="S2062" s="11" t="s">
        <v>3153</v>
      </c>
      <c r="T2062" s="1">
        <v>0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1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</row>
    <row r="2063" spans="1:33" x14ac:dyDescent="0.25">
      <c r="A2063" s="15" t="s">
        <v>1385</v>
      </c>
      <c r="B2063" s="1" t="s">
        <v>815</v>
      </c>
      <c r="C2063" s="4" t="s">
        <v>822</v>
      </c>
      <c r="D2063" s="1" t="str">
        <f>CONCATENATE(B2063," ",C2063)</f>
        <v>iiYama E2282HS</v>
      </c>
      <c r="E2063" s="5">
        <v>167</v>
      </c>
      <c r="F2063" s="1">
        <f>E2063/1000</f>
        <v>0.16700000000000001</v>
      </c>
      <c r="G2063" s="2">
        <v>86.228070175438589</v>
      </c>
      <c r="H2063" s="2"/>
      <c r="I2063" s="1" t="s">
        <v>41</v>
      </c>
      <c r="J2063" s="1" t="s">
        <v>41</v>
      </c>
      <c r="K2063" s="1" t="s">
        <v>42</v>
      </c>
      <c r="L2063" s="1">
        <f>E2063*G2063</f>
        <v>14400.087719298244</v>
      </c>
      <c r="M2063" s="1">
        <f>L2063/1000000</f>
        <v>1.4400087719298245E-2</v>
      </c>
      <c r="N2063" s="1" t="s">
        <v>43</v>
      </c>
      <c r="O2063" s="1" t="s">
        <v>37</v>
      </c>
      <c r="P2063" s="1" t="s">
        <v>38</v>
      </c>
      <c r="Q2063" s="1" t="s">
        <v>38</v>
      </c>
      <c r="R2063" s="1">
        <v>0</v>
      </c>
      <c r="S2063" s="11" t="s">
        <v>3153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</row>
    <row r="2064" spans="1:33" x14ac:dyDescent="0.25">
      <c r="A2064" s="15" t="s">
        <v>1385</v>
      </c>
      <c r="B2064" s="1" t="s">
        <v>815</v>
      </c>
      <c r="C2064" s="4" t="s">
        <v>823</v>
      </c>
      <c r="D2064" s="1" t="str">
        <f>CONCATENATE(B2064," ",C2064)</f>
        <v>iiYama E2283HS</v>
      </c>
      <c r="E2064" s="5">
        <v>8</v>
      </c>
      <c r="F2064" s="1">
        <f>E2064/1000</f>
        <v>8.0000000000000002E-3</v>
      </c>
      <c r="G2064" s="2">
        <v>136.47297297297297</v>
      </c>
      <c r="H2064" s="2"/>
      <c r="I2064" s="1" t="s">
        <v>41</v>
      </c>
      <c r="J2064" s="1" t="s">
        <v>41</v>
      </c>
      <c r="K2064" s="1" t="s">
        <v>42</v>
      </c>
      <c r="L2064" s="1">
        <f>E2064*G2064</f>
        <v>1091.7837837837837</v>
      </c>
      <c r="M2064" s="1">
        <f>L2064/1000000</f>
        <v>1.0917837837837838E-3</v>
      </c>
      <c r="N2064" s="1" t="s">
        <v>43</v>
      </c>
      <c r="O2064" s="1" t="s">
        <v>37</v>
      </c>
      <c r="P2064" s="1" t="s">
        <v>38</v>
      </c>
      <c r="Q2064" s="1" t="s">
        <v>38</v>
      </c>
      <c r="R2064" s="1">
        <v>0</v>
      </c>
      <c r="S2064" s="11" t="s">
        <v>3153</v>
      </c>
      <c r="T2064" s="1">
        <v>0</v>
      </c>
      <c r="U2064" s="1">
        <v>1</v>
      </c>
      <c r="V2064" s="1">
        <v>1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</row>
    <row r="2065" spans="1:33" x14ac:dyDescent="0.25">
      <c r="A2065" s="15" t="s">
        <v>1385</v>
      </c>
      <c r="B2065" s="1" t="s">
        <v>815</v>
      </c>
      <c r="C2065" s="4" t="s">
        <v>824</v>
      </c>
      <c r="D2065" s="1" t="str">
        <f>CONCATENATE(B2065," ",C2065)</f>
        <v>iiYama E2482HS</v>
      </c>
      <c r="E2065" s="5">
        <v>111</v>
      </c>
      <c r="F2065" s="1">
        <f>E2065/1000</f>
        <v>0.111</v>
      </c>
      <c r="G2065" s="2">
        <v>133.1081081081081</v>
      </c>
      <c r="H2065" s="2"/>
      <c r="I2065" s="1" t="s">
        <v>53</v>
      </c>
      <c r="J2065" s="1" t="s">
        <v>53</v>
      </c>
      <c r="K2065" s="1" t="s">
        <v>42</v>
      </c>
      <c r="L2065" s="1">
        <f>E2065*G2065</f>
        <v>14774.999999999998</v>
      </c>
      <c r="M2065" s="1">
        <f>L2065/1000000</f>
        <v>1.4774999999999998E-2</v>
      </c>
      <c r="N2065" s="1" t="s">
        <v>43</v>
      </c>
      <c r="O2065" s="1" t="s">
        <v>37</v>
      </c>
      <c r="P2065" s="1" t="s">
        <v>38</v>
      </c>
      <c r="Q2065" s="1" t="s">
        <v>38</v>
      </c>
      <c r="R2065" s="1">
        <v>0</v>
      </c>
      <c r="S2065" s="11" t="s">
        <v>3153</v>
      </c>
      <c r="T2065" s="1">
        <v>0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  <c r="AG2065" s="1">
        <v>0</v>
      </c>
    </row>
    <row r="2066" spans="1:33" x14ac:dyDescent="0.25">
      <c r="A2066" s="15" t="s">
        <v>1385</v>
      </c>
      <c r="B2066" s="1" t="s">
        <v>815</v>
      </c>
      <c r="C2066" s="4" t="s">
        <v>1552</v>
      </c>
      <c r="D2066" s="1" t="str">
        <f>CONCATENATE(B2066," ",C2066)</f>
        <v>iiYama E2483HS</v>
      </c>
      <c r="E2066" s="5">
        <v>2</v>
      </c>
      <c r="F2066" s="1">
        <f>E2066/1000</f>
        <v>2E-3</v>
      </c>
      <c r="G2066" s="2">
        <v>133.42465753424656</v>
      </c>
      <c r="H2066" s="2"/>
      <c r="I2066" s="1" t="s">
        <v>53</v>
      </c>
      <c r="J2066" s="1" t="s">
        <v>53</v>
      </c>
      <c r="K2066" s="1" t="s">
        <v>42</v>
      </c>
      <c r="L2066" s="1">
        <f>E2066*G2066</f>
        <v>266.84931506849313</v>
      </c>
      <c r="M2066" s="1">
        <f>L2066/1000000</f>
        <v>2.6684931506849315E-4</v>
      </c>
      <c r="N2066" s="1" t="s">
        <v>43</v>
      </c>
      <c r="O2066" s="1" t="s">
        <v>37</v>
      </c>
      <c r="P2066" s="1" t="s">
        <v>38</v>
      </c>
      <c r="Q2066" s="1" t="s">
        <v>38</v>
      </c>
      <c r="R2066" s="1">
        <v>0</v>
      </c>
      <c r="S2066" s="11" t="s">
        <v>3153</v>
      </c>
      <c r="T2066" s="1">
        <v>0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1</v>
      </c>
      <c r="AD2066" s="1">
        <v>0</v>
      </c>
      <c r="AE2066" s="1">
        <v>0</v>
      </c>
      <c r="AF2066" s="1">
        <v>0</v>
      </c>
      <c r="AG2066" s="1">
        <v>0</v>
      </c>
    </row>
    <row r="2067" spans="1:33" x14ac:dyDescent="0.25">
      <c r="A2067" s="15" t="s">
        <v>1385</v>
      </c>
      <c r="B2067" s="1" t="s">
        <v>815</v>
      </c>
      <c r="C2067" s="4" t="s">
        <v>825</v>
      </c>
      <c r="D2067" s="1" t="str">
        <f>CONCATENATE(B2067," ",C2067)</f>
        <v>iiYama E2483HSU</v>
      </c>
      <c r="E2067" s="5">
        <v>194</v>
      </c>
      <c r="F2067" s="1">
        <f>E2067/1000</f>
        <v>0.19400000000000001</v>
      </c>
      <c r="G2067" s="2">
        <v>132.56756756756758</v>
      </c>
      <c r="H2067" s="2"/>
      <c r="I2067" s="1" t="s">
        <v>53</v>
      </c>
      <c r="J2067" s="1" t="s">
        <v>53</v>
      </c>
      <c r="K2067" s="1" t="s">
        <v>42</v>
      </c>
      <c r="L2067" s="1">
        <f>E2067*G2067</f>
        <v>25718.10810810811</v>
      </c>
      <c r="M2067" s="1">
        <f>L2067/1000000</f>
        <v>2.5718108108108109E-2</v>
      </c>
      <c r="N2067" s="1" t="s">
        <v>43</v>
      </c>
      <c r="O2067" s="1" t="s">
        <v>37</v>
      </c>
      <c r="P2067" s="1" t="s">
        <v>38</v>
      </c>
      <c r="Q2067" s="1" t="s">
        <v>38</v>
      </c>
      <c r="R2067" s="1">
        <v>0</v>
      </c>
      <c r="S2067" s="11" t="s">
        <v>3153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1</v>
      </c>
      <c r="AD2067" s="1">
        <v>0</v>
      </c>
      <c r="AE2067" s="1">
        <v>0</v>
      </c>
      <c r="AF2067" s="1">
        <v>0</v>
      </c>
      <c r="AG2067" s="1">
        <v>0</v>
      </c>
    </row>
    <row r="2068" spans="1:33" x14ac:dyDescent="0.25">
      <c r="A2068" s="15" t="s">
        <v>1385</v>
      </c>
      <c r="B2068" s="1" t="s">
        <v>815</v>
      </c>
      <c r="C2068" s="4" t="s">
        <v>826</v>
      </c>
      <c r="D2068" s="1" t="str">
        <f>CONCATENATE(B2068," ",C2068)</f>
        <v>iiYama E2591HSU</v>
      </c>
      <c r="E2068" s="5">
        <v>1</v>
      </c>
      <c r="F2068" s="1">
        <f>E2068/1000</f>
        <v>1E-3</v>
      </c>
      <c r="G2068" s="2">
        <v>135.37414965986395</v>
      </c>
      <c r="H2068" s="2"/>
      <c r="I2068" s="1" t="s">
        <v>156</v>
      </c>
      <c r="J2068" s="1" t="s">
        <v>157</v>
      </c>
      <c r="K2068" s="1" t="s">
        <v>42</v>
      </c>
      <c r="L2068" s="1">
        <f>E2068*G2068</f>
        <v>135.37414965986395</v>
      </c>
      <c r="M2068" s="1">
        <f>L2068/1000000</f>
        <v>1.3537414965986394E-4</v>
      </c>
      <c r="N2068" s="1" t="s">
        <v>43</v>
      </c>
      <c r="O2068" s="1" t="s">
        <v>37</v>
      </c>
      <c r="P2068" s="1" t="s">
        <v>38</v>
      </c>
      <c r="Q2068" s="1" t="s">
        <v>38</v>
      </c>
      <c r="R2068" s="1">
        <v>0</v>
      </c>
      <c r="S2068" s="11" t="s">
        <v>3153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  <c r="AG2068" s="1">
        <v>0</v>
      </c>
    </row>
    <row r="2069" spans="1:33" x14ac:dyDescent="0.25">
      <c r="A2069" s="15" t="s">
        <v>1385</v>
      </c>
      <c r="B2069" s="1" t="s">
        <v>815</v>
      </c>
      <c r="C2069" s="4" t="s">
        <v>1553</v>
      </c>
      <c r="D2069" s="1" t="str">
        <f>CONCATENATE(B2069," ",C2069)</f>
        <v>iiYama E2783QSU</v>
      </c>
      <c r="E2069" s="5">
        <v>1</v>
      </c>
      <c r="F2069" s="1">
        <f>E2069/1000</f>
        <v>1E-3</v>
      </c>
      <c r="G2069" s="2">
        <v>260.67567567567568</v>
      </c>
      <c r="H2069" s="2"/>
      <c r="I2069" s="1" t="s">
        <v>63</v>
      </c>
      <c r="J2069" s="1" t="s">
        <v>63</v>
      </c>
      <c r="K2069" s="1" t="s">
        <v>64</v>
      </c>
      <c r="L2069" s="1">
        <f>E2069*G2069</f>
        <v>260.67567567567568</v>
      </c>
      <c r="M2069" s="1">
        <f>L2069/1000000</f>
        <v>2.6067567567567565E-4</v>
      </c>
      <c r="N2069" s="1" t="s">
        <v>65</v>
      </c>
      <c r="O2069" s="1" t="s">
        <v>37</v>
      </c>
      <c r="P2069" s="1" t="s">
        <v>38</v>
      </c>
      <c r="Q2069" s="1" t="s">
        <v>38</v>
      </c>
      <c r="R2069" s="1">
        <v>0</v>
      </c>
      <c r="S2069" s="11" t="s">
        <v>3153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1</v>
      </c>
      <c r="AD2069" s="1">
        <v>0</v>
      </c>
      <c r="AE2069" s="1">
        <v>0</v>
      </c>
      <c r="AF2069" s="1">
        <v>0</v>
      </c>
      <c r="AG2069" s="1">
        <v>0</v>
      </c>
    </row>
    <row r="2070" spans="1:33" x14ac:dyDescent="0.25">
      <c r="A2070" s="15" t="s">
        <v>1385</v>
      </c>
      <c r="B2070" s="1" t="s">
        <v>815</v>
      </c>
      <c r="C2070" s="4" t="s">
        <v>827</v>
      </c>
      <c r="D2070" s="1" t="str">
        <f>CONCATENATE(B2070," ",C2070)</f>
        <v>iiYama G2440HSU</v>
      </c>
      <c r="E2070" s="5">
        <v>21</v>
      </c>
      <c r="F2070" s="1">
        <f>E2070/1000</f>
        <v>2.1000000000000001E-2</v>
      </c>
      <c r="G2070" s="2">
        <v>140.13063063063063</v>
      </c>
      <c r="H2070" s="2"/>
      <c r="I2070" s="1" t="s">
        <v>52</v>
      </c>
      <c r="J2070" s="1" t="s">
        <v>53</v>
      </c>
      <c r="K2070" s="1" t="s">
        <v>42</v>
      </c>
      <c r="L2070" s="1">
        <f>E2070*G2070</f>
        <v>2942.7432432432433</v>
      </c>
      <c r="M2070" s="1">
        <f>L2070/1000000</f>
        <v>2.9427432432432435E-3</v>
      </c>
      <c r="N2070" s="1" t="s">
        <v>43</v>
      </c>
      <c r="O2070" s="1" t="s">
        <v>54</v>
      </c>
      <c r="P2070" s="1" t="s">
        <v>38</v>
      </c>
      <c r="Q2070" s="1" t="s">
        <v>48</v>
      </c>
      <c r="R2070" s="1" t="s">
        <v>49</v>
      </c>
      <c r="S2070" s="11" t="s">
        <v>1385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0</v>
      </c>
      <c r="AG2070" s="1">
        <v>0</v>
      </c>
    </row>
    <row r="2071" spans="1:33" x14ac:dyDescent="0.25">
      <c r="A2071" s="15" t="s">
        <v>1385</v>
      </c>
      <c r="B2071" s="1" t="s">
        <v>815</v>
      </c>
      <c r="C2071" s="4" t="s">
        <v>828</v>
      </c>
      <c r="D2071" s="1" t="str">
        <f>CONCATENATE(B2071," ",C2071)</f>
        <v>iiYama G2466HSU</v>
      </c>
      <c r="E2071" s="5">
        <v>108</v>
      </c>
      <c r="F2071" s="1">
        <f>E2071/1000</f>
        <v>0.108</v>
      </c>
      <c r="G2071" s="2">
        <v>201.08108108108109</v>
      </c>
      <c r="H2071" s="2"/>
      <c r="I2071" s="1" t="s">
        <v>56</v>
      </c>
      <c r="J2071" s="1" t="s">
        <v>53</v>
      </c>
      <c r="K2071" s="1" t="s">
        <v>42</v>
      </c>
      <c r="L2071" s="1">
        <f>E2071*G2071</f>
        <v>21716.756756756757</v>
      </c>
      <c r="M2071" s="1">
        <f>L2071/1000000</f>
        <v>2.1716756756756758E-2</v>
      </c>
      <c r="N2071" s="1" t="s">
        <v>43</v>
      </c>
      <c r="O2071" s="1" t="s">
        <v>44</v>
      </c>
      <c r="P2071" s="1" t="s">
        <v>48</v>
      </c>
      <c r="Q2071" s="1" t="s">
        <v>48</v>
      </c>
      <c r="R2071" s="1" t="s">
        <v>49</v>
      </c>
      <c r="S2071" s="11" t="s">
        <v>1634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  <c r="AG2071" s="1">
        <v>0</v>
      </c>
    </row>
    <row r="2072" spans="1:33" x14ac:dyDescent="0.25">
      <c r="A2072" s="15" t="s">
        <v>1385</v>
      </c>
      <c r="B2072" s="1" t="s">
        <v>815</v>
      </c>
      <c r="C2072" s="4" t="s">
        <v>829</v>
      </c>
      <c r="D2072" s="1" t="str">
        <f>CONCATENATE(B2072," ",C2072)</f>
        <v>iiYama G2470HSU</v>
      </c>
      <c r="E2072" s="5">
        <v>32</v>
      </c>
      <c r="F2072" s="1">
        <f>E2072/1000</f>
        <v>3.2000000000000001E-2</v>
      </c>
      <c r="G2072" s="2">
        <v>210</v>
      </c>
      <c r="H2072" s="2"/>
      <c r="I2072" s="1" t="s">
        <v>52</v>
      </c>
      <c r="J2072" s="1" t="s">
        <v>53</v>
      </c>
      <c r="K2072" s="1" t="s">
        <v>42</v>
      </c>
      <c r="L2072" s="1">
        <f>E2072*G2072</f>
        <v>6720</v>
      </c>
      <c r="M2072" s="1">
        <f>L2072/1000000</f>
        <v>6.7200000000000003E-3</v>
      </c>
      <c r="N2072" s="1" t="s">
        <v>43</v>
      </c>
      <c r="O2072" s="1" t="s">
        <v>54</v>
      </c>
      <c r="P2072" s="1" t="s">
        <v>48</v>
      </c>
      <c r="Q2072" s="1" t="s">
        <v>48</v>
      </c>
      <c r="R2072" s="1" t="s">
        <v>49</v>
      </c>
      <c r="S2072" s="11" t="s">
        <v>1385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0</v>
      </c>
      <c r="AG2072" s="1">
        <v>0</v>
      </c>
    </row>
    <row r="2073" spans="1:33" x14ac:dyDescent="0.25">
      <c r="A2073" s="15" t="s">
        <v>1385</v>
      </c>
      <c r="B2073" s="1" t="s">
        <v>815</v>
      </c>
      <c r="C2073" s="4" t="s">
        <v>830</v>
      </c>
      <c r="D2073" s="1" t="str">
        <f>CONCATENATE(B2073," ",C2073)</f>
        <v>iiYama G2530HSU</v>
      </c>
      <c r="E2073" s="5">
        <v>153</v>
      </c>
      <c r="F2073" s="1">
        <f>E2073/1000</f>
        <v>0.153</v>
      </c>
      <c r="G2073" s="2">
        <v>140.13063063063063</v>
      </c>
      <c r="H2073" s="2"/>
      <c r="I2073" s="1" t="s">
        <v>156</v>
      </c>
      <c r="J2073" s="1" t="s">
        <v>157</v>
      </c>
      <c r="K2073" s="1" t="s">
        <v>42</v>
      </c>
      <c r="L2073" s="1">
        <f>E2073*G2073</f>
        <v>21439.986486486487</v>
      </c>
      <c r="M2073" s="1">
        <f>L2073/1000000</f>
        <v>2.1439986486486488E-2</v>
      </c>
      <c r="N2073" s="1" t="s">
        <v>43</v>
      </c>
      <c r="O2073" s="1" t="s">
        <v>37</v>
      </c>
      <c r="P2073" s="1" t="s">
        <v>38</v>
      </c>
      <c r="Q2073" s="1" t="s">
        <v>48</v>
      </c>
      <c r="R2073" s="1" t="s">
        <v>49</v>
      </c>
      <c r="S2073" s="11" t="s">
        <v>3153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  <c r="AF2073" s="1">
        <v>0</v>
      </c>
      <c r="AG2073" s="1">
        <v>0</v>
      </c>
    </row>
    <row r="2074" spans="1:33" x14ac:dyDescent="0.25">
      <c r="A2074" s="15" t="s">
        <v>1385</v>
      </c>
      <c r="B2074" s="1" t="s">
        <v>815</v>
      </c>
      <c r="C2074" s="4" t="s">
        <v>831</v>
      </c>
      <c r="D2074" s="1" t="str">
        <f>CONCATENATE(B2074," ",C2074)</f>
        <v>iiYama G2730HSU</v>
      </c>
      <c r="E2074" s="5">
        <v>92</v>
      </c>
      <c r="F2074" s="1">
        <f>E2074/1000</f>
        <v>9.1999999999999998E-2</v>
      </c>
      <c r="G2074" s="2">
        <v>195.8963963963964</v>
      </c>
      <c r="H2074" s="2"/>
      <c r="I2074" s="1" t="s">
        <v>63</v>
      </c>
      <c r="J2074" s="1" t="s">
        <v>63</v>
      </c>
      <c r="K2074" s="1" t="s">
        <v>42</v>
      </c>
      <c r="L2074" s="1">
        <f>E2074*G2074</f>
        <v>18022.468468468469</v>
      </c>
      <c r="M2074" s="1">
        <f>L2074/1000000</f>
        <v>1.8022468468468469E-2</v>
      </c>
      <c r="N2074" s="1" t="s">
        <v>43</v>
      </c>
      <c r="O2074" s="1" t="s">
        <v>37</v>
      </c>
      <c r="P2074" s="1" t="s">
        <v>38</v>
      </c>
      <c r="Q2074" s="1" t="s">
        <v>48</v>
      </c>
      <c r="R2074" s="1" t="s">
        <v>49</v>
      </c>
      <c r="S2074" s="11" t="s">
        <v>3153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  <c r="AD2074" s="1">
        <v>0</v>
      </c>
      <c r="AE2074" s="1">
        <v>0</v>
      </c>
      <c r="AF2074" s="1">
        <v>0</v>
      </c>
      <c r="AG2074" s="1">
        <v>0</v>
      </c>
    </row>
    <row r="2075" spans="1:33" x14ac:dyDescent="0.25">
      <c r="A2075" s="15" t="s">
        <v>1385</v>
      </c>
      <c r="B2075" s="1" t="s">
        <v>815</v>
      </c>
      <c r="C2075" s="4" t="s">
        <v>833</v>
      </c>
      <c r="D2075" s="1" t="str">
        <f>CONCATENATE(B2075," ",C2075)</f>
        <v>iiYama G2770HSU</v>
      </c>
      <c r="E2075" s="5">
        <v>31</v>
      </c>
      <c r="F2075" s="1">
        <f>E2075/1000</f>
        <v>3.1E-2</v>
      </c>
      <c r="G2075" s="2">
        <v>243</v>
      </c>
      <c r="H2075" s="2"/>
      <c r="I2075" s="1" t="s">
        <v>63</v>
      </c>
      <c r="J2075" s="1" t="s">
        <v>63</v>
      </c>
      <c r="K2075" s="1" t="s">
        <v>42</v>
      </c>
      <c r="L2075" s="1">
        <f>E2075*G2075</f>
        <v>7533</v>
      </c>
      <c r="M2075" s="1">
        <f>L2075/1000000</f>
        <v>7.5329999999999998E-3</v>
      </c>
      <c r="N2075" s="1" t="s">
        <v>43</v>
      </c>
      <c r="O2075" s="1" t="s">
        <v>37</v>
      </c>
      <c r="P2075" s="1" t="s">
        <v>38</v>
      </c>
      <c r="Q2075" s="1" t="s">
        <v>48</v>
      </c>
      <c r="R2075" s="1" t="s">
        <v>49</v>
      </c>
      <c r="S2075" s="11" t="s">
        <v>1385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25">
      <c r="A2076" s="15" t="s">
        <v>1385</v>
      </c>
      <c r="B2076" s="1" t="s">
        <v>815</v>
      </c>
      <c r="C2076" s="4" t="s">
        <v>834</v>
      </c>
      <c r="D2076" s="1" t="str">
        <f>CONCATENATE(B2076," ",C2076)</f>
        <v>iiYama GB2470HSU</v>
      </c>
      <c r="E2076" s="5">
        <v>100</v>
      </c>
      <c r="F2076" s="1">
        <f>E2076/1000</f>
        <v>0.1</v>
      </c>
      <c r="G2076" s="2">
        <v>210</v>
      </c>
      <c r="H2076" s="2"/>
      <c r="I2076" s="1" t="s">
        <v>52</v>
      </c>
      <c r="J2076" s="1" t="s">
        <v>53</v>
      </c>
      <c r="K2076" s="1" t="s">
        <v>42</v>
      </c>
      <c r="L2076" s="1">
        <f>E2076*G2076</f>
        <v>21000</v>
      </c>
      <c r="M2076" s="1">
        <f>L2076/1000000</f>
        <v>2.1000000000000001E-2</v>
      </c>
      <c r="N2076" s="1" t="s">
        <v>43</v>
      </c>
      <c r="O2076" s="1" t="s">
        <v>54</v>
      </c>
      <c r="P2076" s="1" t="s">
        <v>48</v>
      </c>
      <c r="Q2076" s="1" t="s">
        <v>48</v>
      </c>
      <c r="R2076" s="1" t="s">
        <v>49</v>
      </c>
      <c r="S2076" s="11" t="s">
        <v>1385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1</v>
      </c>
      <c r="AD2076" s="1">
        <v>0</v>
      </c>
      <c r="AE2076" s="1">
        <v>1</v>
      </c>
      <c r="AF2076" s="1">
        <v>0</v>
      </c>
      <c r="AG2076" s="1">
        <v>0</v>
      </c>
    </row>
    <row r="2077" spans="1:33" x14ac:dyDescent="0.25">
      <c r="A2077" s="15" t="s">
        <v>1385</v>
      </c>
      <c r="B2077" s="1" t="s">
        <v>815</v>
      </c>
      <c r="C2077" s="4" t="s">
        <v>835</v>
      </c>
      <c r="D2077" s="1" t="str">
        <f>CONCATENATE(B2077," ",C2077)</f>
        <v>iiYama GB2530HSU</v>
      </c>
      <c r="E2077" s="5">
        <v>6</v>
      </c>
      <c r="F2077" s="1">
        <f>E2077/1000</f>
        <v>6.0000000000000001E-3</v>
      </c>
      <c r="G2077" s="2">
        <v>156.64473684210526</v>
      </c>
      <c r="H2077" s="2"/>
      <c r="I2077" s="1" t="s">
        <v>156</v>
      </c>
      <c r="J2077" s="1" t="s">
        <v>157</v>
      </c>
      <c r="K2077" s="1" t="s">
        <v>42</v>
      </c>
      <c r="L2077" s="1">
        <f>E2077*G2077</f>
        <v>939.86842105263156</v>
      </c>
      <c r="M2077" s="1">
        <f>L2077/1000000</f>
        <v>9.3986842105263152E-4</v>
      </c>
      <c r="N2077" s="1" t="s">
        <v>43</v>
      </c>
      <c r="O2077" s="1" t="s">
        <v>37</v>
      </c>
      <c r="P2077" s="1" t="s">
        <v>38</v>
      </c>
      <c r="Q2077" s="1" t="s">
        <v>48</v>
      </c>
      <c r="R2077" s="1" t="s">
        <v>49</v>
      </c>
      <c r="S2077" s="11" t="s">
        <v>3153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1</v>
      </c>
      <c r="AD2077" s="1">
        <v>0</v>
      </c>
      <c r="AE2077" s="1">
        <v>0</v>
      </c>
      <c r="AF2077" s="1">
        <v>0</v>
      </c>
      <c r="AG2077" s="1">
        <v>0</v>
      </c>
    </row>
    <row r="2078" spans="1:33" x14ac:dyDescent="0.25">
      <c r="A2078" s="15" t="s">
        <v>1385</v>
      </c>
      <c r="B2078" s="1" t="s">
        <v>815</v>
      </c>
      <c r="C2078" s="4" t="s">
        <v>836</v>
      </c>
      <c r="D2078" s="1" t="str">
        <f>CONCATENATE(B2078," ",C2078)</f>
        <v>iiYama GB2560HSU</v>
      </c>
      <c r="E2078" s="5">
        <v>69</v>
      </c>
      <c r="F2078" s="1">
        <f>E2078/1000</f>
        <v>6.9000000000000006E-2</v>
      </c>
      <c r="G2078" s="2">
        <v>235.40540540540542</v>
      </c>
      <c r="H2078" s="2"/>
      <c r="I2078" s="1" t="s">
        <v>156</v>
      </c>
      <c r="J2078" s="1" t="s">
        <v>157</v>
      </c>
      <c r="K2078" s="1" t="s">
        <v>42</v>
      </c>
      <c r="L2078" s="1">
        <f>E2078*G2078</f>
        <v>16242.972972972973</v>
      </c>
      <c r="M2078" s="1">
        <f>L2078/1000000</f>
        <v>1.6242972972972974E-2</v>
      </c>
      <c r="N2078" s="1" t="s">
        <v>43</v>
      </c>
      <c r="O2078" s="1" t="s">
        <v>37</v>
      </c>
      <c r="P2078" s="1" t="s">
        <v>38</v>
      </c>
      <c r="Q2078" s="1" t="s">
        <v>48</v>
      </c>
      <c r="R2078" s="1" t="s">
        <v>49</v>
      </c>
      <c r="S2078" s="11" t="s">
        <v>3153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0</v>
      </c>
      <c r="AE2078" s="1">
        <v>0</v>
      </c>
      <c r="AF2078" s="1">
        <v>0</v>
      </c>
      <c r="AG2078" s="1">
        <v>0</v>
      </c>
    </row>
    <row r="2079" spans="1:33" x14ac:dyDescent="0.25">
      <c r="A2079" s="15" t="s">
        <v>1385</v>
      </c>
      <c r="B2079" s="1" t="s">
        <v>815</v>
      </c>
      <c r="C2079" s="4" t="s">
        <v>837</v>
      </c>
      <c r="D2079" s="1" t="str">
        <f>CONCATENATE(B2079," ",C2079)</f>
        <v>iiYama GB2730HSU</v>
      </c>
      <c r="E2079" s="5">
        <v>85</v>
      </c>
      <c r="F2079" s="1">
        <f>E2079/1000</f>
        <v>8.5000000000000006E-2</v>
      </c>
      <c r="G2079" s="2">
        <v>200.81081081081081</v>
      </c>
      <c r="H2079" s="2"/>
      <c r="I2079" s="1" t="s">
        <v>63</v>
      </c>
      <c r="J2079" s="1" t="s">
        <v>63</v>
      </c>
      <c r="K2079" s="1" t="s">
        <v>64</v>
      </c>
      <c r="L2079" s="1">
        <f>E2079*G2079</f>
        <v>17068.91891891892</v>
      </c>
      <c r="M2079" s="1">
        <f>L2079/1000000</f>
        <v>1.7068918918918919E-2</v>
      </c>
      <c r="N2079" s="1" t="s">
        <v>65</v>
      </c>
      <c r="O2079" s="1" t="s">
        <v>37</v>
      </c>
      <c r="P2079" s="1" t="s">
        <v>38</v>
      </c>
      <c r="Q2079" s="1" t="s">
        <v>48</v>
      </c>
      <c r="R2079" s="1" t="s">
        <v>49</v>
      </c>
      <c r="S2079" s="11" t="s">
        <v>3153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1</v>
      </c>
      <c r="AD2079" s="1">
        <v>0</v>
      </c>
      <c r="AE2079" s="1">
        <v>0</v>
      </c>
      <c r="AF2079" s="1">
        <v>0</v>
      </c>
      <c r="AG2079" s="1">
        <v>0</v>
      </c>
    </row>
    <row r="2080" spans="1:33" x14ac:dyDescent="0.25">
      <c r="A2080" s="15" t="s">
        <v>1385</v>
      </c>
      <c r="B2080" s="1" t="s">
        <v>815</v>
      </c>
      <c r="C2080" s="4" t="s">
        <v>838</v>
      </c>
      <c r="D2080" s="1" t="str">
        <f>CONCATENATE(B2080," ",C2080)</f>
        <v>iiYama GB2730QSU</v>
      </c>
      <c r="E2080" s="5">
        <v>68</v>
      </c>
      <c r="F2080" s="1">
        <f>E2080/1000</f>
        <v>6.8000000000000005E-2</v>
      </c>
      <c r="G2080" s="2">
        <v>273.47972972972974</v>
      </c>
      <c r="H2080" s="2"/>
      <c r="I2080" s="1" t="s">
        <v>63</v>
      </c>
      <c r="J2080" s="1" t="s">
        <v>63</v>
      </c>
      <c r="K2080" s="1" t="s">
        <v>64</v>
      </c>
      <c r="L2080" s="1">
        <f>E2080*G2080</f>
        <v>18596.621621621623</v>
      </c>
      <c r="M2080" s="1">
        <f>L2080/1000000</f>
        <v>1.8596621621621623E-2</v>
      </c>
      <c r="N2080" s="1" t="s">
        <v>65</v>
      </c>
      <c r="O2080" s="1" t="s">
        <v>37</v>
      </c>
      <c r="P2080" s="1" t="s">
        <v>38</v>
      </c>
      <c r="Q2080" s="1" t="s">
        <v>48</v>
      </c>
      <c r="R2080" s="1" t="s">
        <v>49</v>
      </c>
      <c r="S2080" s="11" t="s">
        <v>3153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0</v>
      </c>
      <c r="AE2080" s="1">
        <v>0</v>
      </c>
      <c r="AF2080" s="1">
        <v>0</v>
      </c>
      <c r="AG2080" s="1">
        <v>0</v>
      </c>
    </row>
    <row r="2081" spans="1:33" x14ac:dyDescent="0.25">
      <c r="A2081" s="15" t="s">
        <v>1385</v>
      </c>
      <c r="B2081" s="1" t="s">
        <v>815</v>
      </c>
      <c r="C2081" s="4" t="s">
        <v>839</v>
      </c>
      <c r="D2081" s="1" t="str">
        <f>CONCATENATE(B2081," ",C2081)</f>
        <v>iiYama GB2760HSU</v>
      </c>
      <c r="E2081" s="5">
        <v>7</v>
      </c>
      <c r="F2081" s="1">
        <f>E2081/1000</f>
        <v>7.0000000000000001E-3</v>
      </c>
      <c r="G2081" s="2">
        <v>289.17567567567568</v>
      </c>
      <c r="H2081" s="2"/>
      <c r="I2081" s="1" t="s">
        <v>63</v>
      </c>
      <c r="J2081" s="1" t="s">
        <v>63</v>
      </c>
      <c r="K2081" s="1" t="s">
        <v>64</v>
      </c>
      <c r="L2081" s="1">
        <f>E2081*G2081</f>
        <v>2024.2297297297298</v>
      </c>
      <c r="M2081" s="1">
        <f>L2081/1000000</f>
        <v>2.02422972972973E-3</v>
      </c>
      <c r="N2081" s="1" t="s">
        <v>65</v>
      </c>
      <c r="O2081" s="1" t="s">
        <v>37</v>
      </c>
      <c r="P2081" s="1" t="s">
        <v>38</v>
      </c>
      <c r="Q2081" s="1" t="s">
        <v>48</v>
      </c>
      <c r="R2081" s="1" t="s">
        <v>49</v>
      </c>
      <c r="S2081" s="11" t="s">
        <v>3153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  <c r="AG2081" s="1">
        <v>0</v>
      </c>
    </row>
    <row r="2082" spans="1:33" x14ac:dyDescent="0.25">
      <c r="A2082" s="15" t="s">
        <v>1385</v>
      </c>
      <c r="B2082" s="1" t="s">
        <v>815</v>
      </c>
      <c r="C2082" s="4" t="s">
        <v>840</v>
      </c>
      <c r="D2082" s="1" t="str">
        <f>CONCATENATE(B2082," ",C2082)</f>
        <v>iiYama GB2760QSU</v>
      </c>
      <c r="E2082" s="5">
        <v>80</v>
      </c>
      <c r="F2082" s="1">
        <f>E2082/1000</f>
        <v>0.08</v>
      </c>
      <c r="G2082" s="2">
        <v>326.84210526315792</v>
      </c>
      <c r="H2082" s="2"/>
      <c r="I2082" s="1" t="s">
        <v>63</v>
      </c>
      <c r="J2082" s="1" t="s">
        <v>63</v>
      </c>
      <c r="K2082" s="1" t="s">
        <v>64</v>
      </c>
      <c r="L2082" s="1">
        <f>E2082*G2082</f>
        <v>26147.368421052633</v>
      </c>
      <c r="M2082" s="1">
        <f>L2082/1000000</f>
        <v>2.6147368421052634E-2</v>
      </c>
      <c r="N2082" s="1" t="s">
        <v>65</v>
      </c>
      <c r="O2082" s="1" t="s">
        <v>37</v>
      </c>
      <c r="P2082" s="1" t="s">
        <v>38</v>
      </c>
      <c r="Q2082" s="1" t="s">
        <v>48</v>
      </c>
      <c r="R2082" s="1" t="s">
        <v>49</v>
      </c>
      <c r="S2082" s="11" t="s">
        <v>3153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1</v>
      </c>
      <c r="AD2082" s="1">
        <v>0</v>
      </c>
      <c r="AE2082" s="1">
        <v>0</v>
      </c>
      <c r="AF2082" s="1">
        <v>0</v>
      </c>
      <c r="AG2082" s="1">
        <v>0</v>
      </c>
    </row>
    <row r="2083" spans="1:33" x14ac:dyDescent="0.25">
      <c r="A2083" s="15" t="s">
        <v>1385</v>
      </c>
      <c r="B2083" s="1" t="s">
        <v>815</v>
      </c>
      <c r="C2083" s="4" t="s">
        <v>841</v>
      </c>
      <c r="D2083" s="1" t="str">
        <f>CONCATENATE(B2083," ",C2083)</f>
        <v>iiYama GB2770HSU</v>
      </c>
      <c r="E2083" s="5">
        <v>40</v>
      </c>
      <c r="F2083" s="1">
        <f>E2083/1000</f>
        <v>0.04</v>
      </c>
      <c r="G2083" s="2">
        <v>283.77027027027026</v>
      </c>
      <c r="H2083" s="2"/>
      <c r="I2083" s="1" t="s">
        <v>63</v>
      </c>
      <c r="J2083" s="1" t="s">
        <v>63</v>
      </c>
      <c r="K2083" s="1" t="s">
        <v>42</v>
      </c>
      <c r="L2083" s="1">
        <f>E2083*G2083</f>
        <v>11350.81081081081</v>
      </c>
      <c r="M2083" s="1">
        <f>L2083/1000000</f>
        <v>1.135081081081081E-2</v>
      </c>
      <c r="N2083" s="1" t="s">
        <v>43</v>
      </c>
      <c r="O2083" s="1" t="s">
        <v>54</v>
      </c>
      <c r="P2083" s="1" t="s">
        <v>38</v>
      </c>
      <c r="Q2083" s="1" t="s">
        <v>48</v>
      </c>
      <c r="R2083" s="1" t="s">
        <v>49</v>
      </c>
      <c r="S2083" s="11" t="s">
        <v>1385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1</v>
      </c>
      <c r="AD2083" s="1">
        <v>0</v>
      </c>
      <c r="AE2083" s="1">
        <v>1</v>
      </c>
      <c r="AF2083" s="1">
        <v>0</v>
      </c>
      <c r="AG2083" s="1">
        <v>0</v>
      </c>
    </row>
    <row r="2084" spans="1:33" x14ac:dyDescent="0.25">
      <c r="A2084" s="15" t="s">
        <v>1385</v>
      </c>
      <c r="B2084" s="1" t="s">
        <v>815</v>
      </c>
      <c r="C2084" s="4" t="s">
        <v>842</v>
      </c>
      <c r="D2084" s="1" t="str">
        <f>CONCATENATE(B2084," ",C2084)</f>
        <v>iiYama GB3266QSU</v>
      </c>
      <c r="E2084" s="5">
        <v>51</v>
      </c>
      <c r="F2084" s="1">
        <f>E2084/1000</f>
        <v>5.0999999999999997E-2</v>
      </c>
      <c r="G2084" s="2">
        <v>420.5337837837838</v>
      </c>
      <c r="H2084" s="2"/>
      <c r="I2084" s="1" t="s">
        <v>74</v>
      </c>
      <c r="J2084" s="1" t="s">
        <v>72</v>
      </c>
      <c r="K2084" s="1" t="s">
        <v>685</v>
      </c>
      <c r="L2084" s="1">
        <f>E2084*G2084</f>
        <v>21447.222972972973</v>
      </c>
      <c r="M2084" s="1">
        <f>L2084/1000000</f>
        <v>2.1447222972972975E-2</v>
      </c>
      <c r="N2084" s="1" t="s">
        <v>65</v>
      </c>
      <c r="O2084" s="1" t="s">
        <v>44</v>
      </c>
      <c r="P2084" s="1" t="s">
        <v>48</v>
      </c>
      <c r="Q2084" s="1" t="s">
        <v>48</v>
      </c>
      <c r="R2084" s="1" t="s">
        <v>49</v>
      </c>
      <c r="S2084" s="11" t="s">
        <v>1724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1</v>
      </c>
      <c r="AG2084" s="1">
        <v>0</v>
      </c>
    </row>
    <row r="2085" spans="1:33" x14ac:dyDescent="0.25">
      <c r="A2085" s="15" t="s">
        <v>1385</v>
      </c>
      <c r="B2085" s="1" t="s">
        <v>815</v>
      </c>
      <c r="C2085" s="4" t="s">
        <v>843</v>
      </c>
      <c r="D2085" s="1" t="str">
        <f>CONCATENATE(B2085," ",C2085)</f>
        <v>iiYama GB3461WQSU</v>
      </c>
      <c r="E2085" s="5">
        <v>176</v>
      </c>
      <c r="F2085" s="1">
        <f>E2085/1000</f>
        <v>0.17599999999999999</v>
      </c>
      <c r="G2085" s="2">
        <v>504.86486486486484</v>
      </c>
      <c r="H2085" s="2"/>
      <c r="I2085" s="1" t="s">
        <v>238</v>
      </c>
      <c r="J2085" s="1" t="s">
        <v>72</v>
      </c>
      <c r="K2085" s="1" t="s">
        <v>239</v>
      </c>
      <c r="L2085" s="1">
        <f>E2085*G2085</f>
        <v>88856.216216216213</v>
      </c>
      <c r="M2085" s="1">
        <f>L2085/1000000</f>
        <v>8.8856216216216213E-2</v>
      </c>
      <c r="N2085" s="1" t="s">
        <v>87</v>
      </c>
      <c r="O2085" s="1" t="s">
        <v>54</v>
      </c>
      <c r="P2085" s="1" t="s">
        <v>48</v>
      </c>
      <c r="Q2085" s="1" t="s">
        <v>48</v>
      </c>
      <c r="R2085" s="1" t="s">
        <v>49</v>
      </c>
      <c r="S2085" s="11" t="s">
        <v>3153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1</v>
      </c>
      <c r="AA2085" s="1">
        <v>0</v>
      </c>
      <c r="AB2085" s="1">
        <v>0</v>
      </c>
      <c r="AC2085" s="1">
        <v>0</v>
      </c>
      <c r="AD2085" s="1">
        <v>1</v>
      </c>
      <c r="AE2085" s="1">
        <v>1</v>
      </c>
      <c r="AF2085" s="1">
        <v>1</v>
      </c>
      <c r="AG2085" s="1">
        <v>1</v>
      </c>
    </row>
    <row r="2086" spans="1:33" x14ac:dyDescent="0.25">
      <c r="A2086" s="15" t="s">
        <v>1385</v>
      </c>
      <c r="B2086" s="1" t="s">
        <v>815</v>
      </c>
      <c r="C2086" s="4" t="s">
        <v>844</v>
      </c>
      <c r="D2086" s="1" t="str">
        <f>CONCATENATE(B2086," ",C2086)</f>
        <v>iiYama GB3466WQSU</v>
      </c>
      <c r="E2086" s="5">
        <v>52</v>
      </c>
      <c r="F2086" s="1">
        <f>E2086/1000</f>
        <v>5.1999999999999998E-2</v>
      </c>
      <c r="G2086" s="2">
        <v>499.86486486486484</v>
      </c>
      <c r="H2086" s="2"/>
      <c r="I2086" s="1" t="s">
        <v>238</v>
      </c>
      <c r="J2086" s="1" t="s">
        <v>72</v>
      </c>
      <c r="K2086" s="1" t="s">
        <v>239</v>
      </c>
      <c r="L2086" s="1">
        <f>E2086*G2086</f>
        <v>25992.972972972973</v>
      </c>
      <c r="M2086" s="1">
        <f>L2086/1000000</f>
        <v>2.5992972972972973E-2</v>
      </c>
      <c r="N2086" s="1" t="s">
        <v>87</v>
      </c>
      <c r="O2086" s="1" t="s">
        <v>44</v>
      </c>
      <c r="P2086" s="1" t="s">
        <v>48</v>
      </c>
      <c r="Q2086" s="1" t="s">
        <v>48</v>
      </c>
      <c r="R2086" s="1" t="s">
        <v>49</v>
      </c>
      <c r="S2086" s="11" t="s">
        <v>3108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1</v>
      </c>
      <c r="AG2086" s="1">
        <v>1</v>
      </c>
    </row>
    <row r="2087" spans="1:33" x14ac:dyDescent="0.25">
      <c r="A2087" s="15" t="s">
        <v>1385</v>
      </c>
      <c r="B2087" s="1" t="s">
        <v>815</v>
      </c>
      <c r="C2087" s="4" t="s">
        <v>845</v>
      </c>
      <c r="D2087" s="1" t="str">
        <f>CONCATENATE(B2087," ",C2087)</f>
        <v>iiYama X2283HS</v>
      </c>
      <c r="E2087" s="5">
        <v>16</v>
      </c>
      <c r="F2087" s="1">
        <f>E2087/1000</f>
        <v>1.6E-2</v>
      </c>
      <c r="G2087" s="2">
        <v>134.45945945945945</v>
      </c>
      <c r="H2087" s="2"/>
      <c r="I2087" s="1" t="s">
        <v>41</v>
      </c>
      <c r="J2087" s="1" t="s">
        <v>41</v>
      </c>
      <c r="K2087" s="1" t="s">
        <v>42</v>
      </c>
      <c r="L2087" s="1">
        <f>E2087*G2087</f>
        <v>2151.3513513513512</v>
      </c>
      <c r="M2087" s="1">
        <f>L2087/1000000</f>
        <v>2.1513513513513514E-3</v>
      </c>
      <c r="N2087" s="1" t="s">
        <v>43</v>
      </c>
      <c r="O2087" s="1" t="s">
        <v>44</v>
      </c>
      <c r="P2087" s="1" t="s">
        <v>38</v>
      </c>
      <c r="Q2087" s="1" t="s">
        <v>38</v>
      </c>
      <c r="R2087" s="1">
        <v>0</v>
      </c>
      <c r="S2087" s="11" t="s">
        <v>3153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0</v>
      </c>
      <c r="Z2087" s="1">
        <v>0</v>
      </c>
      <c r="AA2087" s="1">
        <v>0</v>
      </c>
      <c r="AB2087" s="1">
        <v>1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</row>
    <row r="2088" spans="1:33" x14ac:dyDescent="0.25">
      <c r="A2088" s="15" t="s">
        <v>1385</v>
      </c>
      <c r="B2088" s="1" t="s">
        <v>815</v>
      </c>
      <c r="C2088" s="4" t="s">
        <v>845</v>
      </c>
      <c r="D2088" s="1" t="str">
        <f>CONCATENATE(B2088," ",C2088)</f>
        <v>iiYama X2283HS</v>
      </c>
      <c r="E2088" s="5">
        <v>342</v>
      </c>
      <c r="F2088" s="1">
        <f>E2088/1000</f>
        <v>0.34200000000000003</v>
      </c>
      <c r="G2088" s="2">
        <v>134.45945945945945</v>
      </c>
      <c r="H2088" s="2"/>
      <c r="I2088" s="1" t="s">
        <v>41</v>
      </c>
      <c r="J2088" s="1" t="s">
        <v>41</v>
      </c>
      <c r="K2088" s="1" t="s">
        <v>42</v>
      </c>
      <c r="L2088" s="1">
        <f>E2088*G2088</f>
        <v>45985.135135135133</v>
      </c>
      <c r="M2088" s="1">
        <f>L2088/1000000</f>
        <v>4.5985135135135136E-2</v>
      </c>
      <c r="N2088" s="1" t="s">
        <v>43</v>
      </c>
      <c r="O2088" s="1" t="s">
        <v>44</v>
      </c>
      <c r="P2088" s="1" t="s">
        <v>38</v>
      </c>
      <c r="Q2088" s="1" t="s">
        <v>38</v>
      </c>
      <c r="R2088" s="1">
        <v>0</v>
      </c>
      <c r="S2088" s="11" t="s">
        <v>3153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0</v>
      </c>
      <c r="Z2088" s="1">
        <v>0</v>
      </c>
      <c r="AA2088" s="1">
        <v>0</v>
      </c>
      <c r="AB2088" s="1">
        <v>1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</row>
    <row r="2089" spans="1:33" x14ac:dyDescent="0.25">
      <c r="A2089" s="15" t="s">
        <v>1385</v>
      </c>
      <c r="B2089" s="1" t="s">
        <v>815</v>
      </c>
      <c r="C2089" s="4" t="s">
        <v>846</v>
      </c>
      <c r="D2089" s="1" t="str">
        <f>CONCATENATE(B2089," ",C2089)</f>
        <v>iiYama X2474HS</v>
      </c>
      <c r="E2089" s="5">
        <v>2</v>
      </c>
      <c r="F2089" s="1">
        <f>E2089/1000</f>
        <v>2E-3</v>
      </c>
      <c r="G2089" s="2">
        <v>124.24324324324324</v>
      </c>
      <c r="H2089" s="2"/>
      <c r="I2089" s="1" t="s">
        <v>56</v>
      </c>
      <c r="J2089" s="1" t="s">
        <v>53</v>
      </c>
      <c r="K2089" s="1" t="s">
        <v>42</v>
      </c>
      <c r="L2089" s="1">
        <f>E2089*G2089</f>
        <v>248.48648648648648</v>
      </c>
      <c r="M2089" s="1">
        <f>L2089/1000000</f>
        <v>2.4848648648648648E-4</v>
      </c>
      <c r="N2089" s="1" t="s">
        <v>43</v>
      </c>
      <c r="O2089" s="1" t="s">
        <v>44</v>
      </c>
      <c r="P2089" s="1" t="s">
        <v>38</v>
      </c>
      <c r="Q2089" s="1" t="s">
        <v>38</v>
      </c>
      <c r="R2089" s="1">
        <v>0</v>
      </c>
      <c r="S2089" s="11" t="s">
        <v>3153</v>
      </c>
      <c r="T2089" s="1">
        <v>0</v>
      </c>
      <c r="U2089" s="1">
        <v>0</v>
      </c>
      <c r="V2089" s="1">
        <v>0</v>
      </c>
      <c r="W2089" s="1">
        <v>1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0</v>
      </c>
      <c r="AG2089" s="1">
        <v>0</v>
      </c>
    </row>
    <row r="2090" spans="1:33" x14ac:dyDescent="0.25">
      <c r="A2090" s="15" t="s">
        <v>1385</v>
      </c>
      <c r="B2090" s="1" t="s">
        <v>815</v>
      </c>
      <c r="C2090" s="4" t="s">
        <v>846</v>
      </c>
      <c r="D2090" s="1" t="str">
        <f>CONCATENATE(B2090," ",C2090)</f>
        <v>iiYama X2474HS</v>
      </c>
      <c r="E2090" s="5">
        <v>3504</v>
      </c>
      <c r="F2090" s="1">
        <f>E2090/1000</f>
        <v>3.504</v>
      </c>
      <c r="G2090" s="2">
        <v>124.24324324324324</v>
      </c>
      <c r="H2090" s="2"/>
      <c r="I2090" s="1" t="s">
        <v>56</v>
      </c>
      <c r="J2090" s="1" t="s">
        <v>53</v>
      </c>
      <c r="K2090" s="1" t="s">
        <v>42</v>
      </c>
      <c r="L2090" s="1">
        <f>E2090*G2090</f>
        <v>435348.32432432432</v>
      </c>
      <c r="M2090" s="1">
        <f>L2090/1000000</f>
        <v>0.4353483243243243</v>
      </c>
      <c r="N2090" s="1" t="s">
        <v>43</v>
      </c>
      <c r="O2090" s="1" t="s">
        <v>44</v>
      </c>
      <c r="P2090" s="1" t="s">
        <v>38</v>
      </c>
      <c r="Q2090" s="1" t="s">
        <v>38</v>
      </c>
      <c r="R2090" s="1">
        <v>0</v>
      </c>
      <c r="S2090" s="11" t="s">
        <v>3153</v>
      </c>
      <c r="T2090" s="1">
        <v>0</v>
      </c>
      <c r="U2090" s="1">
        <v>0</v>
      </c>
      <c r="V2090" s="1">
        <v>0</v>
      </c>
      <c r="W2090" s="1">
        <v>1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1</v>
      </c>
      <c r="AD2090" s="1">
        <v>0</v>
      </c>
      <c r="AE2090" s="1">
        <v>0</v>
      </c>
      <c r="AF2090" s="1">
        <v>0</v>
      </c>
      <c r="AG2090" s="1">
        <v>0</v>
      </c>
    </row>
    <row r="2091" spans="1:33" x14ac:dyDescent="0.25">
      <c r="A2091" s="15" t="s">
        <v>1385</v>
      </c>
      <c r="B2091" s="1" t="s">
        <v>815</v>
      </c>
      <c r="C2091" s="4" t="s">
        <v>1554</v>
      </c>
      <c r="D2091" s="1" t="str">
        <f>CONCATENATE(B2091," ",C2091)</f>
        <v>iiYama X2474HV</v>
      </c>
      <c r="E2091" s="5">
        <v>2</v>
      </c>
      <c r="F2091" s="1">
        <f>E2091/1000</f>
        <v>2E-3</v>
      </c>
      <c r="G2091" s="2">
        <v>101.18421052631579</v>
      </c>
      <c r="H2091" s="2"/>
      <c r="I2091" s="1" t="s">
        <v>56</v>
      </c>
      <c r="J2091" s="1" t="s">
        <v>53</v>
      </c>
      <c r="K2091" s="1" t="s">
        <v>42</v>
      </c>
      <c r="L2091" s="1">
        <f>E2091*G2091</f>
        <v>202.36842105263159</v>
      </c>
      <c r="M2091" s="1">
        <f>L2091/1000000</f>
        <v>2.0236842105263159E-4</v>
      </c>
      <c r="N2091" s="1" t="s">
        <v>43</v>
      </c>
      <c r="O2091" s="1" t="s">
        <v>44</v>
      </c>
      <c r="P2091" s="1" t="s">
        <v>38</v>
      </c>
      <c r="Q2091" s="1" t="s">
        <v>38</v>
      </c>
      <c r="R2091" s="1">
        <v>0</v>
      </c>
      <c r="S2091" s="11" t="s">
        <v>3153</v>
      </c>
      <c r="T2091" s="1">
        <v>0</v>
      </c>
      <c r="U2091" s="1">
        <v>0</v>
      </c>
      <c r="V2091" s="1">
        <v>0</v>
      </c>
      <c r="W2091" s="1">
        <v>1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</row>
    <row r="2092" spans="1:33" x14ac:dyDescent="0.25">
      <c r="A2092" s="15" t="s">
        <v>1385</v>
      </c>
      <c r="B2092" s="1" t="s">
        <v>815</v>
      </c>
      <c r="C2092" s="4" t="s">
        <v>847</v>
      </c>
      <c r="D2092" s="1" t="str">
        <f>CONCATENATE(B2092," ",C2092)</f>
        <v>iiYama X2481HS</v>
      </c>
      <c r="E2092" s="5">
        <v>141</v>
      </c>
      <c r="F2092" s="1">
        <f>E2092/1000</f>
        <v>0.14099999999999999</v>
      </c>
      <c r="G2092" s="2">
        <v>146.48648648648648</v>
      </c>
      <c r="H2092" s="2"/>
      <c r="I2092" s="1" t="s">
        <v>56</v>
      </c>
      <c r="J2092" s="1" t="s">
        <v>53</v>
      </c>
      <c r="K2092" s="1" t="s">
        <v>42</v>
      </c>
      <c r="L2092" s="1">
        <f>E2092*G2092</f>
        <v>20654.594594594593</v>
      </c>
      <c r="M2092" s="1">
        <f>L2092/1000000</f>
        <v>2.0654594594594594E-2</v>
      </c>
      <c r="N2092" s="1" t="s">
        <v>43</v>
      </c>
      <c r="O2092" s="1" t="s">
        <v>44</v>
      </c>
      <c r="P2092" s="1" t="s">
        <v>38</v>
      </c>
      <c r="Q2092" s="1" t="s">
        <v>38</v>
      </c>
      <c r="R2092" s="1">
        <v>0</v>
      </c>
      <c r="S2092" s="11" t="s">
        <v>3153</v>
      </c>
      <c r="T2092" s="1">
        <v>0</v>
      </c>
      <c r="U2092" s="1">
        <v>0</v>
      </c>
      <c r="V2092" s="1">
        <v>0</v>
      </c>
      <c r="W2092" s="1">
        <v>1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>
        <v>0</v>
      </c>
      <c r="AF2092" s="1">
        <v>0</v>
      </c>
      <c r="AG2092" s="1">
        <v>0</v>
      </c>
    </row>
    <row r="2093" spans="1:33" x14ac:dyDescent="0.25">
      <c r="A2093" s="15" t="s">
        <v>1385</v>
      </c>
      <c r="B2093" s="1" t="s">
        <v>815</v>
      </c>
      <c r="C2093" s="4" t="s">
        <v>848</v>
      </c>
      <c r="D2093" s="1" t="str">
        <f>CONCATENATE(B2093," ",C2093)</f>
        <v>iiYama X2483HSU</v>
      </c>
      <c r="E2093" s="5">
        <v>810</v>
      </c>
      <c r="F2093" s="1">
        <f>E2093/1000</f>
        <v>0.81</v>
      </c>
      <c r="G2093" s="2">
        <v>132.21621621621622</v>
      </c>
      <c r="H2093" s="2"/>
      <c r="I2093" s="1" t="s">
        <v>53</v>
      </c>
      <c r="J2093" s="1" t="s">
        <v>53</v>
      </c>
      <c r="K2093" s="1" t="s">
        <v>42</v>
      </c>
      <c r="L2093" s="1">
        <f>E2093*G2093</f>
        <v>107095.13513513515</v>
      </c>
      <c r="M2093" s="1">
        <f>L2093/1000000</f>
        <v>0.10709513513513515</v>
      </c>
      <c r="N2093" s="1" t="s">
        <v>43</v>
      </c>
      <c r="O2093" s="1" t="s">
        <v>44</v>
      </c>
      <c r="P2093" s="1" t="s">
        <v>38</v>
      </c>
      <c r="Q2093" s="1" t="s">
        <v>38</v>
      </c>
      <c r="R2093" s="1">
        <v>0</v>
      </c>
      <c r="S2093" s="11" t="s">
        <v>3153</v>
      </c>
      <c r="T2093" s="1">
        <v>0</v>
      </c>
      <c r="U2093" s="1">
        <v>0</v>
      </c>
      <c r="V2093" s="1">
        <v>0</v>
      </c>
      <c r="W2093" s="1">
        <v>1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</row>
    <row r="2094" spans="1:33" x14ac:dyDescent="0.25">
      <c r="A2094" s="15" t="s">
        <v>1385</v>
      </c>
      <c r="B2094" s="1" t="s">
        <v>815</v>
      </c>
      <c r="C2094" s="4" t="s">
        <v>849</v>
      </c>
      <c r="D2094" s="1" t="str">
        <f>CONCATENATE(B2094," ",C2094)</f>
        <v>iiYama X2783HSU</v>
      </c>
      <c r="E2094" s="5">
        <v>162</v>
      </c>
      <c r="F2094" s="1">
        <f>E2094/1000</f>
        <v>0.16200000000000001</v>
      </c>
      <c r="G2094" s="2">
        <v>185.42342342342343</v>
      </c>
      <c r="H2094" s="2"/>
      <c r="I2094" s="1" t="s">
        <v>63</v>
      </c>
      <c r="J2094" s="1" t="s">
        <v>63</v>
      </c>
      <c r="K2094" s="1" t="s">
        <v>42</v>
      </c>
      <c r="L2094" s="1">
        <f>E2094*G2094</f>
        <v>30038.594594594597</v>
      </c>
      <c r="M2094" s="1">
        <f>L2094/1000000</f>
        <v>3.0038594594594598E-2</v>
      </c>
      <c r="N2094" s="1" t="s">
        <v>43</v>
      </c>
      <c r="O2094" s="1" t="s">
        <v>44</v>
      </c>
      <c r="P2094" s="1" t="s">
        <v>38</v>
      </c>
      <c r="Q2094" s="1" t="s">
        <v>38</v>
      </c>
      <c r="R2094" s="1">
        <v>0</v>
      </c>
      <c r="S2094" s="11" t="s">
        <v>3153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  <c r="AG2094" s="1">
        <v>0</v>
      </c>
    </row>
    <row r="2095" spans="1:33" x14ac:dyDescent="0.25">
      <c r="A2095" s="15" t="s">
        <v>1385</v>
      </c>
      <c r="B2095" s="1" t="s">
        <v>815</v>
      </c>
      <c r="C2095" s="4" t="s">
        <v>850</v>
      </c>
      <c r="D2095" s="1" t="str">
        <f>CONCATENATE(B2095," ",C2095)</f>
        <v>iiYama X2888HS</v>
      </c>
      <c r="E2095" s="5">
        <v>36</v>
      </c>
      <c r="F2095" s="1">
        <f>E2095/1000</f>
        <v>3.5999999999999997E-2</v>
      </c>
      <c r="G2095" s="2">
        <v>208.67905405405406</v>
      </c>
      <c r="H2095" s="2"/>
      <c r="I2095" s="1" t="s">
        <v>257</v>
      </c>
      <c r="J2095" s="1" t="s">
        <v>258</v>
      </c>
      <c r="K2095" s="1" t="s">
        <v>42</v>
      </c>
      <c r="L2095" s="1">
        <f>E2095*G2095</f>
        <v>7512.4459459459467</v>
      </c>
      <c r="M2095" s="1">
        <f>L2095/1000000</f>
        <v>7.512445945945947E-3</v>
      </c>
      <c r="N2095" s="1" t="s">
        <v>43</v>
      </c>
      <c r="O2095" s="1" t="s">
        <v>44</v>
      </c>
      <c r="P2095" s="1" t="s">
        <v>38</v>
      </c>
      <c r="Q2095" s="1" t="s">
        <v>38</v>
      </c>
      <c r="R2095" s="1">
        <v>0</v>
      </c>
      <c r="S2095" s="11" t="s">
        <v>3153</v>
      </c>
      <c r="T2095" s="1">
        <v>0</v>
      </c>
      <c r="U2095" s="1">
        <v>0</v>
      </c>
      <c r="V2095" s="1">
        <v>0</v>
      </c>
      <c r="W2095" s="1">
        <v>1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  <c r="AD2095" s="1">
        <v>0</v>
      </c>
      <c r="AE2095" s="1">
        <v>0</v>
      </c>
      <c r="AF2095" s="1">
        <v>0</v>
      </c>
      <c r="AG2095" s="1">
        <v>0</v>
      </c>
    </row>
    <row r="2096" spans="1:33" x14ac:dyDescent="0.25">
      <c r="A2096" s="15" t="s">
        <v>1385</v>
      </c>
      <c r="B2096" s="1" t="s">
        <v>815</v>
      </c>
      <c r="C2096" s="4" t="s">
        <v>851</v>
      </c>
      <c r="D2096" s="1" t="str">
        <f>CONCATENATE(B2096," ",C2096)</f>
        <v>iiYama XB2283HS</v>
      </c>
      <c r="E2096" s="5">
        <v>7</v>
      </c>
      <c r="F2096" s="1">
        <f>E2096/1000</f>
        <v>7.0000000000000001E-3</v>
      </c>
      <c r="G2096" s="2">
        <v>134.13513513513513</v>
      </c>
      <c r="H2096" s="2"/>
      <c r="I2096" s="1" t="s">
        <v>41</v>
      </c>
      <c r="J2096" s="1" t="s">
        <v>41</v>
      </c>
      <c r="K2096" s="1" t="s">
        <v>42</v>
      </c>
      <c r="L2096" s="1">
        <f>E2096*G2096</f>
        <v>938.94594594594594</v>
      </c>
      <c r="M2096" s="1">
        <f>L2096/1000000</f>
        <v>9.3894594594594598E-4</v>
      </c>
      <c r="N2096" s="1" t="s">
        <v>43</v>
      </c>
      <c r="O2096" s="1" t="s">
        <v>44</v>
      </c>
      <c r="P2096" s="1" t="s">
        <v>38</v>
      </c>
      <c r="Q2096" s="1" t="s">
        <v>38</v>
      </c>
      <c r="R2096" s="1">
        <v>0</v>
      </c>
      <c r="S2096" s="11" t="s">
        <v>3153</v>
      </c>
      <c r="T2096" s="1">
        <v>0</v>
      </c>
      <c r="U2096" s="1">
        <v>0</v>
      </c>
      <c r="V2096" s="1">
        <v>0</v>
      </c>
      <c r="W2096" s="1">
        <v>1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</row>
    <row r="2097" spans="1:33" x14ac:dyDescent="0.25">
      <c r="A2097" s="15" t="s">
        <v>1385</v>
      </c>
      <c r="B2097" s="1" t="s">
        <v>815</v>
      </c>
      <c r="C2097" s="4" t="s">
        <v>851</v>
      </c>
      <c r="D2097" s="1" t="str">
        <f>CONCATENATE(B2097," ",C2097)</f>
        <v>iiYama XB2283HS</v>
      </c>
      <c r="E2097" s="5">
        <v>1</v>
      </c>
      <c r="F2097" s="1">
        <f>E2097/1000</f>
        <v>1E-3</v>
      </c>
      <c r="G2097" s="2">
        <v>134.13513513513513</v>
      </c>
      <c r="H2097" s="2"/>
      <c r="I2097" s="1" t="s">
        <v>41</v>
      </c>
      <c r="J2097" s="1" t="s">
        <v>41</v>
      </c>
      <c r="K2097" s="1" t="s">
        <v>42</v>
      </c>
      <c r="L2097" s="1">
        <f>E2097*G2097</f>
        <v>134.13513513513513</v>
      </c>
      <c r="M2097" s="1">
        <f>L2097/1000000</f>
        <v>1.3413513513513514E-4</v>
      </c>
      <c r="N2097" s="1" t="s">
        <v>43</v>
      </c>
      <c r="O2097" s="1" t="s">
        <v>44</v>
      </c>
      <c r="P2097" s="1" t="s">
        <v>38</v>
      </c>
      <c r="Q2097" s="1" t="s">
        <v>38</v>
      </c>
      <c r="R2097" s="1">
        <v>0</v>
      </c>
      <c r="S2097" s="11" t="s">
        <v>3153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0</v>
      </c>
      <c r="Z2097" s="1">
        <v>0</v>
      </c>
      <c r="AA2097" s="1">
        <v>0</v>
      </c>
      <c r="AB2097" s="1">
        <v>1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</row>
    <row r="2098" spans="1:33" x14ac:dyDescent="0.25">
      <c r="A2098" s="15" t="s">
        <v>1385</v>
      </c>
      <c r="B2098" s="1" t="s">
        <v>815</v>
      </c>
      <c r="C2098" s="4" t="s">
        <v>852</v>
      </c>
      <c r="D2098" s="1" t="str">
        <f>CONCATENATE(B2098," ",C2098)</f>
        <v>iiYama XB2474HS</v>
      </c>
      <c r="E2098" s="5">
        <v>1365</v>
      </c>
      <c r="F2098" s="1">
        <f>E2098/1000</f>
        <v>1.365</v>
      </c>
      <c r="G2098" s="2">
        <v>149.18918918918919</v>
      </c>
      <c r="H2098" s="2"/>
      <c r="I2098" s="1" t="s">
        <v>56</v>
      </c>
      <c r="J2098" s="1" t="s">
        <v>53</v>
      </c>
      <c r="K2098" s="1" t="s">
        <v>42</v>
      </c>
      <c r="L2098" s="1">
        <f>E2098*G2098</f>
        <v>203643.24324324325</v>
      </c>
      <c r="M2098" s="1">
        <f>L2098/1000000</f>
        <v>0.20364324324324326</v>
      </c>
      <c r="N2098" s="1" t="s">
        <v>43</v>
      </c>
      <c r="O2098" s="1" t="s">
        <v>44</v>
      </c>
      <c r="P2098" s="1" t="s">
        <v>38</v>
      </c>
      <c r="Q2098" s="1" t="s">
        <v>38</v>
      </c>
      <c r="R2098" s="1">
        <v>0</v>
      </c>
      <c r="S2098" s="11" t="s">
        <v>3153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  <c r="AG2098" s="1">
        <v>0</v>
      </c>
    </row>
    <row r="2099" spans="1:33" x14ac:dyDescent="0.25">
      <c r="A2099" s="15" t="s">
        <v>1385</v>
      </c>
      <c r="B2099" s="1" t="s">
        <v>815</v>
      </c>
      <c r="C2099" s="4" t="s">
        <v>853</v>
      </c>
      <c r="D2099" s="1" t="str">
        <f>CONCATENATE(B2099," ",C2099)</f>
        <v>iiYama XB2481HS</v>
      </c>
      <c r="E2099" s="5">
        <v>61</v>
      </c>
      <c r="F2099" s="1">
        <f>E2099/1000</f>
        <v>6.0999999999999999E-2</v>
      </c>
      <c r="G2099" s="2">
        <v>137.69594594594594</v>
      </c>
      <c r="H2099" s="2"/>
      <c r="I2099" s="1" t="s">
        <v>56</v>
      </c>
      <c r="J2099" s="1" t="s">
        <v>53</v>
      </c>
      <c r="K2099" s="1" t="s">
        <v>42</v>
      </c>
      <c r="L2099" s="1">
        <f>E2099*G2099</f>
        <v>8399.4527027027016</v>
      </c>
      <c r="M2099" s="1">
        <f>L2099/1000000</f>
        <v>8.3994527027027015E-3</v>
      </c>
      <c r="N2099" s="1" t="s">
        <v>43</v>
      </c>
      <c r="O2099" s="1" t="s">
        <v>44</v>
      </c>
      <c r="P2099" s="1" t="s">
        <v>38</v>
      </c>
      <c r="Q2099" s="1" t="s">
        <v>38</v>
      </c>
      <c r="R2099" s="1">
        <v>0</v>
      </c>
      <c r="S2099" s="11" t="s">
        <v>3153</v>
      </c>
      <c r="T2099" s="1">
        <v>0</v>
      </c>
      <c r="U2099" s="1">
        <v>0</v>
      </c>
      <c r="V2099" s="1">
        <v>0</v>
      </c>
      <c r="W2099" s="1">
        <v>1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0</v>
      </c>
      <c r="AF2099" s="1">
        <v>0</v>
      </c>
      <c r="AG2099" s="1">
        <v>0</v>
      </c>
    </row>
    <row r="2100" spans="1:33" x14ac:dyDescent="0.25">
      <c r="A2100" s="15" t="s">
        <v>1385</v>
      </c>
      <c r="B2100" s="1" t="s">
        <v>815</v>
      </c>
      <c r="C2100" s="4" t="s">
        <v>854</v>
      </c>
      <c r="D2100" s="1" t="str">
        <f>CONCATENATE(B2100," ",C2100)</f>
        <v>iiYama XB2483HSU</v>
      </c>
      <c r="E2100" s="5">
        <v>383</v>
      </c>
      <c r="F2100" s="1">
        <f>E2100/1000</f>
        <v>0.38300000000000001</v>
      </c>
      <c r="G2100" s="2">
        <v>150.58108108108109</v>
      </c>
      <c r="H2100" s="2"/>
      <c r="I2100" s="1" t="s">
        <v>53</v>
      </c>
      <c r="J2100" s="1" t="s">
        <v>53</v>
      </c>
      <c r="K2100" s="1" t="s">
        <v>42</v>
      </c>
      <c r="L2100" s="1">
        <f>E2100*G2100</f>
        <v>57672.554054054061</v>
      </c>
      <c r="M2100" s="1">
        <f>L2100/1000000</f>
        <v>5.7672554054054061E-2</v>
      </c>
      <c r="N2100" s="1" t="s">
        <v>43</v>
      </c>
      <c r="O2100" s="1" t="s">
        <v>44</v>
      </c>
      <c r="P2100" s="1" t="s">
        <v>38</v>
      </c>
      <c r="Q2100" s="1" t="s">
        <v>38</v>
      </c>
      <c r="R2100" s="1">
        <v>0</v>
      </c>
      <c r="S2100" s="11" t="s">
        <v>3153</v>
      </c>
      <c r="T2100" s="1">
        <v>0</v>
      </c>
      <c r="U2100" s="1">
        <v>0</v>
      </c>
      <c r="V2100" s="1">
        <v>0</v>
      </c>
      <c r="W2100" s="1">
        <v>1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1</v>
      </c>
      <c r="AD2100" s="1">
        <v>0</v>
      </c>
      <c r="AE2100" s="1">
        <v>0</v>
      </c>
      <c r="AF2100" s="1">
        <v>0</v>
      </c>
      <c r="AG2100" s="1">
        <v>0</v>
      </c>
    </row>
    <row r="2101" spans="1:33" x14ac:dyDescent="0.25">
      <c r="A2101" s="15" t="s">
        <v>1385</v>
      </c>
      <c r="B2101" s="1" t="s">
        <v>815</v>
      </c>
      <c r="C2101" s="4" t="s">
        <v>855</v>
      </c>
      <c r="D2101" s="1" t="str">
        <f>CONCATENATE(B2101," ",C2101)</f>
        <v>iiYama XB2783HSU</v>
      </c>
      <c r="E2101" s="5">
        <v>460</v>
      </c>
      <c r="F2101" s="1">
        <f>E2101/1000</f>
        <v>0.46</v>
      </c>
      <c r="G2101" s="2">
        <v>191.75337837837839</v>
      </c>
      <c r="H2101" s="2"/>
      <c r="I2101" s="1" t="s">
        <v>63</v>
      </c>
      <c r="J2101" s="1" t="s">
        <v>63</v>
      </c>
      <c r="K2101" s="1" t="s">
        <v>42</v>
      </c>
      <c r="L2101" s="1">
        <f>E2101*G2101</f>
        <v>88206.554054054053</v>
      </c>
      <c r="M2101" s="1">
        <f>L2101/1000000</f>
        <v>8.8206554054054059E-2</v>
      </c>
      <c r="N2101" s="1" t="s">
        <v>43</v>
      </c>
      <c r="O2101" s="1" t="s">
        <v>44</v>
      </c>
      <c r="P2101" s="1" t="s">
        <v>38</v>
      </c>
      <c r="Q2101" s="1" t="s">
        <v>38</v>
      </c>
      <c r="R2101" s="1">
        <v>0</v>
      </c>
      <c r="S2101" s="11" t="s">
        <v>3153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</row>
    <row r="2102" spans="1:33" x14ac:dyDescent="0.25">
      <c r="A2102" s="15" t="s">
        <v>1385</v>
      </c>
      <c r="B2102" s="1" t="s">
        <v>815</v>
      </c>
      <c r="C2102" s="4" t="s">
        <v>856</v>
      </c>
      <c r="D2102" s="1" t="str">
        <f>CONCATENATE(B2102," ",C2102)</f>
        <v>iiYama XB3270QS</v>
      </c>
      <c r="E2102" s="5">
        <v>481</v>
      </c>
      <c r="F2102" s="1">
        <f>E2102/1000</f>
        <v>0.48099999999999998</v>
      </c>
      <c r="G2102" s="2">
        <v>276.35135135135135</v>
      </c>
      <c r="H2102" s="2"/>
      <c r="I2102" s="1" t="s">
        <v>74</v>
      </c>
      <c r="J2102" s="1" t="s">
        <v>72</v>
      </c>
      <c r="K2102" s="1" t="s">
        <v>685</v>
      </c>
      <c r="L2102" s="1">
        <f>E2102*G2102</f>
        <v>132925</v>
      </c>
      <c r="M2102" s="1">
        <f>L2102/1000000</f>
        <v>0.13292499999999999</v>
      </c>
      <c r="N2102" s="1" t="s">
        <v>65</v>
      </c>
      <c r="O2102" s="1" t="s">
        <v>54</v>
      </c>
      <c r="P2102" s="1" t="s">
        <v>38</v>
      </c>
      <c r="Q2102" s="1" t="s">
        <v>38</v>
      </c>
      <c r="R2102" s="1">
        <v>0</v>
      </c>
      <c r="S2102" s="11" t="s">
        <v>3153</v>
      </c>
      <c r="T2102" s="1">
        <v>0</v>
      </c>
      <c r="U2102" s="1">
        <v>0</v>
      </c>
      <c r="V2102" s="1">
        <v>0</v>
      </c>
      <c r="W2102" s="1">
        <v>1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1</v>
      </c>
      <c r="AE2102" s="1">
        <v>1</v>
      </c>
      <c r="AF2102" s="1">
        <v>0</v>
      </c>
      <c r="AG2102" s="1">
        <v>0</v>
      </c>
    </row>
    <row r="2103" spans="1:33" x14ac:dyDescent="0.25">
      <c r="A2103" s="15" t="s">
        <v>1385</v>
      </c>
      <c r="B2103" s="1" t="s">
        <v>815</v>
      </c>
      <c r="C2103" s="4" t="s">
        <v>857</v>
      </c>
      <c r="D2103" s="1" t="str">
        <f>CONCATENATE(B2103," ",C2103)</f>
        <v>iiYama XB3288UHSU</v>
      </c>
      <c r="E2103" s="5">
        <v>61</v>
      </c>
      <c r="F2103" s="1">
        <f>E2103/1000</f>
        <v>6.0999999999999999E-2</v>
      </c>
      <c r="G2103" s="2">
        <v>449.27477477477481</v>
      </c>
      <c r="H2103" s="2"/>
      <c r="I2103" s="1" t="s">
        <v>74</v>
      </c>
      <c r="J2103" s="1" t="s">
        <v>72</v>
      </c>
      <c r="K2103" s="1" t="s">
        <v>86</v>
      </c>
      <c r="L2103" s="1">
        <f>E2103*G2103</f>
        <v>27405.761261261265</v>
      </c>
      <c r="M2103" s="1">
        <f>L2103/1000000</f>
        <v>2.7405761261261263E-2</v>
      </c>
      <c r="N2103" s="1" t="s">
        <v>87</v>
      </c>
      <c r="O2103" s="1" t="s">
        <v>44</v>
      </c>
      <c r="P2103" s="1" t="s">
        <v>38</v>
      </c>
      <c r="Q2103" s="1" t="s">
        <v>38</v>
      </c>
      <c r="R2103" s="1">
        <v>0</v>
      </c>
      <c r="S2103" s="11" t="s">
        <v>3153</v>
      </c>
      <c r="T2103" s="1">
        <v>0</v>
      </c>
      <c r="U2103" s="1">
        <v>0</v>
      </c>
      <c r="V2103" s="1">
        <v>0</v>
      </c>
      <c r="W2103" s="1">
        <v>1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>
        <v>0</v>
      </c>
      <c r="AF2103" s="1">
        <v>0</v>
      </c>
      <c r="AG2103" s="1">
        <v>1</v>
      </c>
    </row>
    <row r="2104" spans="1:33" x14ac:dyDescent="0.25">
      <c r="A2104" s="15" t="s">
        <v>1385</v>
      </c>
      <c r="B2104" s="1" t="s">
        <v>815</v>
      </c>
      <c r="C2104" s="4" t="s">
        <v>1555</v>
      </c>
      <c r="D2104" s="1" t="str">
        <f>CONCATENATE(B2104," ",C2104)</f>
        <v>iiYama XU2292HS</v>
      </c>
      <c r="E2104" s="5">
        <v>59</v>
      </c>
      <c r="F2104" s="1">
        <f>E2104/1000</f>
        <v>5.8999999999999997E-2</v>
      </c>
      <c r="G2104" s="2">
        <v>121.38513513513513</v>
      </c>
      <c r="H2104" s="2"/>
      <c r="I2104" s="1" t="s">
        <v>41</v>
      </c>
      <c r="J2104" s="1" t="s">
        <v>41</v>
      </c>
      <c r="K2104" s="1" t="s">
        <v>42</v>
      </c>
      <c r="L2104" s="1">
        <f>E2104*G2104</f>
        <v>7161.7229729729725</v>
      </c>
      <c r="M2104" s="1">
        <f>L2104/1000000</f>
        <v>7.1617229729729727E-3</v>
      </c>
      <c r="N2104" s="1" t="s">
        <v>43</v>
      </c>
      <c r="O2104" s="1" t="s">
        <v>54</v>
      </c>
      <c r="P2104" s="1" t="s">
        <v>38</v>
      </c>
      <c r="Q2104" s="1" t="s">
        <v>38</v>
      </c>
      <c r="R2104" s="1">
        <v>0</v>
      </c>
      <c r="S2104" s="11" t="s">
        <v>3153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0</v>
      </c>
      <c r="Z2104" s="1">
        <v>0</v>
      </c>
      <c r="AA2104" s="1">
        <v>0</v>
      </c>
      <c r="AB2104" s="1">
        <v>1</v>
      </c>
      <c r="AC2104" s="1">
        <v>0</v>
      </c>
      <c r="AD2104" s="1">
        <v>0</v>
      </c>
      <c r="AE2104" s="1">
        <v>1</v>
      </c>
      <c r="AF2104" s="1">
        <v>0</v>
      </c>
      <c r="AG2104" s="1">
        <v>0</v>
      </c>
    </row>
    <row r="2105" spans="1:33" x14ac:dyDescent="0.25">
      <c r="A2105" s="15" t="s">
        <v>1385</v>
      </c>
      <c r="B2105" s="1" t="s">
        <v>815</v>
      </c>
      <c r="C2105" s="4" t="s">
        <v>858</v>
      </c>
      <c r="D2105" s="1" t="str">
        <f>CONCATENATE(B2105," ",C2105)</f>
        <v>iiYama XU2294HSU</v>
      </c>
      <c r="E2105" s="5">
        <v>180</v>
      </c>
      <c r="F2105" s="1">
        <f>E2105/1000</f>
        <v>0.18</v>
      </c>
      <c r="G2105" s="2">
        <v>111.88513513513513</v>
      </c>
      <c r="H2105" s="2"/>
      <c r="I2105" s="1" t="s">
        <v>41</v>
      </c>
      <c r="J2105" s="1" t="s">
        <v>41</v>
      </c>
      <c r="K2105" s="1" t="s">
        <v>42</v>
      </c>
      <c r="L2105" s="1">
        <f>E2105*G2105</f>
        <v>20139.324324324323</v>
      </c>
      <c r="M2105" s="1">
        <f>L2105/1000000</f>
        <v>2.0139324324324324E-2</v>
      </c>
      <c r="N2105" s="1" t="s">
        <v>43</v>
      </c>
      <c r="O2105" s="1" t="s">
        <v>54</v>
      </c>
      <c r="P2105" s="1" t="s">
        <v>38</v>
      </c>
      <c r="Q2105" s="1" t="s">
        <v>38</v>
      </c>
      <c r="R2105" s="1">
        <v>0</v>
      </c>
      <c r="S2105" s="11" t="s">
        <v>3153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0</v>
      </c>
      <c r="Z2105" s="1">
        <v>0</v>
      </c>
      <c r="AA2105" s="1">
        <v>0</v>
      </c>
      <c r="AB2105" s="1">
        <v>1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</row>
    <row r="2106" spans="1:33" x14ac:dyDescent="0.25">
      <c r="A2106" s="15" t="s">
        <v>1385</v>
      </c>
      <c r="B2106" s="1" t="s">
        <v>815</v>
      </c>
      <c r="C2106" s="4" t="s">
        <v>859</v>
      </c>
      <c r="D2106" s="1" t="str">
        <f>CONCATENATE(B2106," ",C2106)</f>
        <v>iiYama XU2390HS</v>
      </c>
      <c r="E2106" s="5">
        <v>115</v>
      </c>
      <c r="F2106" s="1">
        <f>E2106/1000</f>
        <v>0.115</v>
      </c>
      <c r="G2106" s="2">
        <v>141.96396396396398</v>
      </c>
      <c r="H2106" s="2"/>
      <c r="I2106" s="1" t="s">
        <v>174</v>
      </c>
      <c r="J2106" s="1" t="s">
        <v>174</v>
      </c>
      <c r="K2106" s="1" t="s">
        <v>42</v>
      </c>
      <c r="L2106" s="1">
        <f>E2106*G2106</f>
        <v>16325.855855855858</v>
      </c>
      <c r="M2106" s="1">
        <f>L2106/1000000</f>
        <v>1.6325855855855859E-2</v>
      </c>
      <c r="N2106" s="1" t="s">
        <v>43</v>
      </c>
      <c r="O2106" s="1" t="s">
        <v>54</v>
      </c>
      <c r="P2106" s="1" t="s">
        <v>38</v>
      </c>
      <c r="Q2106" s="1" t="s">
        <v>38</v>
      </c>
      <c r="R2106" s="1">
        <v>0</v>
      </c>
      <c r="S2106" s="11" t="s">
        <v>3153</v>
      </c>
      <c r="T2106" s="1">
        <v>0</v>
      </c>
      <c r="U2106" s="1">
        <v>0</v>
      </c>
      <c r="V2106" s="1">
        <v>0</v>
      </c>
      <c r="W2106" s="1">
        <v>1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1</v>
      </c>
      <c r="AD2106" s="1">
        <v>0</v>
      </c>
      <c r="AE2106" s="1">
        <v>1</v>
      </c>
      <c r="AF2106" s="1">
        <v>0</v>
      </c>
      <c r="AG2106" s="1">
        <v>0</v>
      </c>
    </row>
    <row r="2107" spans="1:33" x14ac:dyDescent="0.25">
      <c r="A2107" s="15" t="s">
        <v>1385</v>
      </c>
      <c r="B2107" s="1" t="s">
        <v>815</v>
      </c>
      <c r="C2107" s="4" t="s">
        <v>860</v>
      </c>
      <c r="D2107" s="1" t="str">
        <f>CONCATENATE(B2107," ",C2107)</f>
        <v>iiYama XU2395WSU</v>
      </c>
      <c r="E2107" s="5">
        <v>96</v>
      </c>
      <c r="F2107" s="1">
        <f>E2107/1000</f>
        <v>9.6000000000000002E-2</v>
      </c>
      <c r="G2107" s="2">
        <v>153.24324324324326</v>
      </c>
      <c r="H2107" s="2"/>
      <c r="I2107" s="1" t="s">
        <v>174</v>
      </c>
      <c r="J2107" s="1" t="s">
        <v>174</v>
      </c>
      <c r="K2107" s="1" t="s">
        <v>42</v>
      </c>
      <c r="L2107" s="1">
        <f>E2107*G2107</f>
        <v>14711.351351351354</v>
      </c>
      <c r="M2107" s="1">
        <f>L2107/1000000</f>
        <v>1.4711351351351354E-2</v>
      </c>
      <c r="N2107" s="1" t="s">
        <v>43</v>
      </c>
      <c r="O2107" s="1" t="s">
        <v>54</v>
      </c>
      <c r="P2107" s="1" t="s">
        <v>38</v>
      </c>
      <c r="Q2107" s="1" t="s">
        <v>38</v>
      </c>
      <c r="R2107" s="1">
        <v>0</v>
      </c>
      <c r="S2107" s="11" t="s">
        <v>3153</v>
      </c>
      <c r="T2107" s="1">
        <v>0</v>
      </c>
      <c r="U2107" s="1">
        <v>0</v>
      </c>
      <c r="V2107" s="1">
        <v>0</v>
      </c>
      <c r="W2107" s="1">
        <v>1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0</v>
      </c>
      <c r="AG2107" s="1">
        <v>0</v>
      </c>
    </row>
    <row r="2108" spans="1:33" x14ac:dyDescent="0.25">
      <c r="A2108" s="15" t="s">
        <v>1385</v>
      </c>
      <c r="B2108" s="1" t="s">
        <v>815</v>
      </c>
      <c r="C2108" s="4" t="s">
        <v>861</v>
      </c>
      <c r="D2108" s="1" t="str">
        <f>CONCATENATE(B2108," ",C2108)</f>
        <v>iiYama XU2492HSU</v>
      </c>
      <c r="E2108" s="5">
        <v>679</v>
      </c>
      <c r="F2108" s="1">
        <f>E2108/1000</f>
        <v>0.67900000000000005</v>
      </c>
      <c r="G2108" s="2">
        <v>134.54954954954954</v>
      </c>
      <c r="H2108" s="2"/>
      <c r="I2108" s="1" t="s">
        <v>53</v>
      </c>
      <c r="J2108" s="1" t="s">
        <v>53</v>
      </c>
      <c r="K2108" s="1" t="s">
        <v>42</v>
      </c>
      <c r="L2108" s="1">
        <f>E2108*G2108</f>
        <v>91359.144144144142</v>
      </c>
      <c r="M2108" s="1">
        <f>L2108/1000000</f>
        <v>9.1359144144144144E-2</v>
      </c>
      <c r="N2108" s="1" t="s">
        <v>43</v>
      </c>
      <c r="O2108" s="1" t="s">
        <v>54</v>
      </c>
      <c r="P2108" s="1" t="s">
        <v>38</v>
      </c>
      <c r="Q2108" s="1" t="s">
        <v>38</v>
      </c>
      <c r="R2108" s="1">
        <v>0</v>
      </c>
      <c r="S2108" s="11" t="s">
        <v>3153</v>
      </c>
      <c r="T2108" s="1">
        <v>0</v>
      </c>
      <c r="U2108" s="1">
        <v>0</v>
      </c>
      <c r="V2108" s="1">
        <v>0</v>
      </c>
      <c r="W2108" s="1">
        <v>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1</v>
      </c>
      <c r="AD2108" s="1">
        <v>0</v>
      </c>
      <c r="AE2108" s="1">
        <v>1</v>
      </c>
      <c r="AF2108" s="1">
        <v>0</v>
      </c>
      <c r="AG2108" s="1">
        <v>0</v>
      </c>
    </row>
    <row r="2109" spans="1:33" x14ac:dyDescent="0.25">
      <c r="A2109" s="15" t="s">
        <v>1385</v>
      </c>
      <c r="B2109" s="1" t="s">
        <v>815</v>
      </c>
      <c r="C2109" s="4" t="s">
        <v>862</v>
      </c>
      <c r="D2109" s="1" t="str">
        <f>CONCATENATE(B2109," ",C2109)</f>
        <v>iiYama XU2493HSU</v>
      </c>
      <c r="E2109" s="5">
        <v>4638</v>
      </c>
      <c r="F2109" s="1">
        <f>E2109/1000</f>
        <v>4.6379999999999999</v>
      </c>
      <c r="G2109" s="2">
        <v>133.56756756756758</v>
      </c>
      <c r="H2109" s="2"/>
      <c r="I2109" s="1" t="s">
        <v>53</v>
      </c>
      <c r="J2109" s="1" t="s">
        <v>53</v>
      </c>
      <c r="K2109" s="1" t="s">
        <v>42</v>
      </c>
      <c r="L2109" s="1">
        <f>E2109*G2109</f>
        <v>619486.37837837846</v>
      </c>
      <c r="M2109" s="1">
        <f>L2109/1000000</f>
        <v>0.6194863783783785</v>
      </c>
      <c r="N2109" s="1" t="s">
        <v>43</v>
      </c>
      <c r="O2109" s="1" t="s">
        <v>54</v>
      </c>
      <c r="P2109" s="1" t="s">
        <v>38</v>
      </c>
      <c r="Q2109" s="1" t="s">
        <v>38</v>
      </c>
      <c r="R2109" s="1">
        <v>0</v>
      </c>
      <c r="S2109" s="11" t="s">
        <v>3153</v>
      </c>
      <c r="T2109" s="1">
        <v>0</v>
      </c>
      <c r="U2109" s="1">
        <v>0</v>
      </c>
      <c r="V2109" s="1">
        <v>0</v>
      </c>
      <c r="W2109" s="1">
        <v>1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1</v>
      </c>
      <c r="AD2109" s="1">
        <v>0</v>
      </c>
      <c r="AE2109" s="1">
        <v>1</v>
      </c>
      <c r="AF2109" s="1">
        <v>0</v>
      </c>
      <c r="AG2109" s="1">
        <v>0</v>
      </c>
    </row>
    <row r="2110" spans="1:33" x14ac:dyDescent="0.25">
      <c r="A2110" s="15" t="s">
        <v>1385</v>
      </c>
      <c r="B2110" s="1" t="s">
        <v>815</v>
      </c>
      <c r="C2110" s="4" t="s">
        <v>863</v>
      </c>
      <c r="D2110" s="1" t="str">
        <f>CONCATENATE(B2110," ",C2110)</f>
        <v>iiYama XU2595WSU</v>
      </c>
      <c r="E2110" s="5">
        <v>44</v>
      </c>
      <c r="F2110" s="1">
        <f>E2110/1000</f>
        <v>4.3999999999999997E-2</v>
      </c>
      <c r="G2110" s="2">
        <v>201.48648648648648</v>
      </c>
      <c r="H2110" s="2"/>
      <c r="I2110" s="1" t="s">
        <v>156</v>
      </c>
      <c r="J2110" s="1" t="s">
        <v>157</v>
      </c>
      <c r="K2110" s="1" t="s">
        <v>93</v>
      </c>
      <c r="L2110" s="1">
        <f>E2110*G2110</f>
        <v>8865.405405405405</v>
      </c>
      <c r="M2110" s="1">
        <f>L2110/1000000</f>
        <v>8.8654054054054052E-3</v>
      </c>
      <c r="N2110" s="1" t="s">
        <v>43</v>
      </c>
      <c r="O2110" s="1" t="s">
        <v>54</v>
      </c>
      <c r="P2110" s="1" t="s">
        <v>38</v>
      </c>
      <c r="Q2110" s="1" t="s">
        <v>38</v>
      </c>
      <c r="R2110" s="1">
        <v>0</v>
      </c>
      <c r="S2110" s="11" t="s">
        <v>3153</v>
      </c>
      <c r="T2110" s="1">
        <v>0</v>
      </c>
      <c r="U2110" s="1">
        <v>0</v>
      </c>
      <c r="V2110" s="1">
        <v>0</v>
      </c>
      <c r="W2110" s="1">
        <v>1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1</v>
      </c>
      <c r="AF2110" s="1">
        <v>0</v>
      </c>
      <c r="AG2110" s="1">
        <v>0</v>
      </c>
    </row>
    <row r="2111" spans="1:33" x14ac:dyDescent="0.25">
      <c r="A2111" s="15" t="s">
        <v>1385</v>
      </c>
      <c r="B2111" s="1" t="s">
        <v>815</v>
      </c>
      <c r="C2111" s="4" t="s">
        <v>864</v>
      </c>
      <c r="D2111" s="1" t="str">
        <f>CONCATENATE(B2111," ",C2111)</f>
        <v>iiYama XU2792HSU</v>
      </c>
      <c r="E2111" s="5">
        <v>149</v>
      </c>
      <c r="F2111" s="1">
        <f>E2111/1000</f>
        <v>0.14899999999999999</v>
      </c>
      <c r="G2111" s="2">
        <v>179.04954954954954</v>
      </c>
      <c r="H2111" s="2"/>
      <c r="I2111" s="1" t="s">
        <v>63</v>
      </c>
      <c r="J2111" s="1" t="s">
        <v>63</v>
      </c>
      <c r="K2111" s="1" t="s">
        <v>86</v>
      </c>
      <c r="L2111" s="1">
        <f>E2111*G2111</f>
        <v>26678.382882882881</v>
      </c>
      <c r="M2111" s="1">
        <f>L2111/1000000</f>
        <v>2.6678382882882882E-2</v>
      </c>
      <c r="N2111" s="1" t="s">
        <v>87</v>
      </c>
      <c r="O2111" s="1" t="s">
        <v>54</v>
      </c>
      <c r="P2111" s="1" t="s">
        <v>38</v>
      </c>
      <c r="Q2111" s="1" t="s">
        <v>38</v>
      </c>
      <c r="R2111" s="1">
        <v>0</v>
      </c>
      <c r="S2111" s="11" t="s">
        <v>3153</v>
      </c>
      <c r="T2111" s="1">
        <v>0</v>
      </c>
      <c r="U2111" s="1">
        <v>0</v>
      </c>
      <c r="V2111" s="1">
        <v>0</v>
      </c>
      <c r="W2111" s="1">
        <v>1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</v>
      </c>
      <c r="AD2111" s="1">
        <v>0</v>
      </c>
      <c r="AE2111" s="1">
        <v>1</v>
      </c>
      <c r="AF2111" s="1">
        <v>0</v>
      </c>
      <c r="AG2111" s="1">
        <v>1</v>
      </c>
    </row>
    <row r="2112" spans="1:33" x14ac:dyDescent="0.25">
      <c r="A2112" s="15" t="s">
        <v>1385</v>
      </c>
      <c r="B2112" s="1" t="s">
        <v>815</v>
      </c>
      <c r="C2112" s="4" t="s">
        <v>865</v>
      </c>
      <c r="D2112" s="1" t="str">
        <f>CONCATENATE(B2112," ",C2112)</f>
        <v>iiYama XU2792UHSU</v>
      </c>
      <c r="E2112" s="5">
        <v>80</v>
      </c>
      <c r="F2112" s="1">
        <f>E2112/1000</f>
        <v>0.08</v>
      </c>
      <c r="G2112" s="2">
        <v>349.59459459459458</v>
      </c>
      <c r="H2112" s="2"/>
      <c r="I2112" s="1" t="s">
        <v>63</v>
      </c>
      <c r="J2112" s="1" t="s">
        <v>63</v>
      </c>
      <c r="K2112" s="1" t="s">
        <v>86</v>
      </c>
      <c r="L2112" s="1">
        <f>E2112*G2112</f>
        <v>27967.567567567567</v>
      </c>
      <c r="M2112" s="1">
        <f>L2112/1000000</f>
        <v>2.7967567567567568E-2</v>
      </c>
      <c r="N2112" s="1" t="s">
        <v>87</v>
      </c>
      <c r="O2112" s="1" t="s">
        <v>54</v>
      </c>
      <c r="P2112" s="1" t="s">
        <v>38</v>
      </c>
      <c r="Q2112" s="1" t="s">
        <v>38</v>
      </c>
      <c r="R2112" s="1">
        <v>0</v>
      </c>
      <c r="S2112" s="11" t="s">
        <v>3047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0</v>
      </c>
      <c r="AG2112" s="1">
        <v>1</v>
      </c>
    </row>
    <row r="2113" spans="1:33" x14ac:dyDescent="0.25">
      <c r="A2113" s="15" t="s">
        <v>1385</v>
      </c>
      <c r="B2113" s="1" t="s">
        <v>815</v>
      </c>
      <c r="C2113" s="4" t="s">
        <v>866</v>
      </c>
      <c r="D2113" s="1" t="str">
        <f>CONCATENATE(B2113," ",C2113)</f>
        <v>iiYama XUB2292HS</v>
      </c>
      <c r="E2113" s="5">
        <v>41</v>
      </c>
      <c r="F2113" s="1">
        <f>E2113/1000</f>
        <v>4.1000000000000002E-2</v>
      </c>
      <c r="G2113" s="2">
        <v>133.75675675675674</v>
      </c>
      <c r="H2113" s="2"/>
      <c r="I2113" s="1" t="s">
        <v>41</v>
      </c>
      <c r="J2113" s="1" t="s">
        <v>41</v>
      </c>
      <c r="K2113" s="1" t="s">
        <v>42</v>
      </c>
      <c r="L2113" s="1">
        <f>E2113*G2113</f>
        <v>5484.0270270270266</v>
      </c>
      <c r="M2113" s="1">
        <f>L2113/1000000</f>
        <v>5.4840270270270263E-3</v>
      </c>
      <c r="N2113" s="1" t="s">
        <v>43</v>
      </c>
      <c r="O2113" s="1" t="s">
        <v>54</v>
      </c>
      <c r="P2113" s="1" t="s">
        <v>38</v>
      </c>
      <c r="Q2113" s="1" t="s">
        <v>38</v>
      </c>
      <c r="R2113" s="1">
        <v>0</v>
      </c>
      <c r="S2113" s="11" t="s">
        <v>3153</v>
      </c>
      <c r="T2113" s="1">
        <v>0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0</v>
      </c>
      <c r="AA2113" s="1">
        <v>0</v>
      </c>
      <c r="AB2113" s="1">
        <v>1</v>
      </c>
      <c r="AC2113" s="1">
        <v>0</v>
      </c>
      <c r="AD2113" s="1">
        <v>0</v>
      </c>
      <c r="AE2113" s="1">
        <v>1</v>
      </c>
      <c r="AF2113" s="1">
        <v>0</v>
      </c>
      <c r="AG2113" s="1">
        <v>0</v>
      </c>
    </row>
    <row r="2114" spans="1:33" x14ac:dyDescent="0.25">
      <c r="A2114" s="15" t="s">
        <v>1385</v>
      </c>
      <c r="B2114" s="1" t="s">
        <v>815</v>
      </c>
      <c r="C2114" s="4" t="s">
        <v>867</v>
      </c>
      <c r="D2114" s="1" t="str">
        <f>CONCATENATE(B2114," ",C2114)</f>
        <v>iiYama XUB2294HSU</v>
      </c>
      <c r="E2114" s="5">
        <v>114</v>
      </c>
      <c r="F2114" s="1">
        <f>E2114/1000</f>
        <v>0.114</v>
      </c>
      <c r="G2114" s="2">
        <v>150.54054054054055</v>
      </c>
      <c r="H2114" s="2"/>
      <c r="I2114" s="1" t="s">
        <v>41</v>
      </c>
      <c r="J2114" s="1" t="s">
        <v>41</v>
      </c>
      <c r="K2114" s="1" t="s">
        <v>42</v>
      </c>
      <c r="L2114" s="1">
        <f>E2114*G2114</f>
        <v>17161.621621621623</v>
      </c>
      <c r="M2114" s="1">
        <f>L2114/1000000</f>
        <v>1.7161621621621624E-2</v>
      </c>
      <c r="N2114" s="1" t="s">
        <v>43</v>
      </c>
      <c r="O2114" s="1" t="s">
        <v>54</v>
      </c>
      <c r="P2114" s="1" t="s">
        <v>38</v>
      </c>
      <c r="Q2114" s="1" t="s">
        <v>38</v>
      </c>
      <c r="R2114" s="1">
        <v>0</v>
      </c>
      <c r="S2114" s="11" t="s">
        <v>3153</v>
      </c>
      <c r="T2114" s="1">
        <v>0</v>
      </c>
      <c r="U2114" s="1">
        <v>0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  <c r="AD2114" s="1">
        <v>0</v>
      </c>
      <c r="AE2114" s="1">
        <v>1</v>
      </c>
      <c r="AF2114" s="1">
        <v>0</v>
      </c>
      <c r="AG2114" s="1">
        <v>0</v>
      </c>
    </row>
    <row r="2115" spans="1:33" x14ac:dyDescent="0.25">
      <c r="A2115" s="15" t="s">
        <v>1385</v>
      </c>
      <c r="B2115" s="1" t="s">
        <v>815</v>
      </c>
      <c r="C2115" s="4" t="s">
        <v>868</v>
      </c>
      <c r="D2115" s="1" t="str">
        <f>CONCATENATE(B2115," ",C2115)</f>
        <v>iiYama XUB2390HS</v>
      </c>
      <c r="E2115" s="5">
        <v>356</v>
      </c>
      <c r="F2115" s="1">
        <f>E2115/1000</f>
        <v>0.35599999999999998</v>
      </c>
      <c r="G2115" s="2">
        <v>159.40990990990991</v>
      </c>
      <c r="H2115" s="2"/>
      <c r="I2115" s="1" t="s">
        <v>174</v>
      </c>
      <c r="J2115" s="1" t="s">
        <v>174</v>
      </c>
      <c r="K2115" s="1" t="s">
        <v>42</v>
      </c>
      <c r="L2115" s="1">
        <f>E2115*G2115</f>
        <v>56749.927927927929</v>
      </c>
      <c r="M2115" s="1">
        <f>L2115/1000000</f>
        <v>5.6749927927927928E-2</v>
      </c>
      <c r="N2115" s="1" t="s">
        <v>43</v>
      </c>
      <c r="O2115" s="1" t="s">
        <v>54</v>
      </c>
      <c r="P2115" s="1" t="s">
        <v>38</v>
      </c>
      <c r="Q2115" s="1" t="s">
        <v>38</v>
      </c>
      <c r="R2115" s="1">
        <v>0</v>
      </c>
      <c r="S2115" s="11" t="s">
        <v>3153</v>
      </c>
      <c r="T2115" s="1">
        <v>0</v>
      </c>
      <c r="U2115" s="1">
        <v>0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1</v>
      </c>
      <c r="AF2115" s="1">
        <v>0</v>
      </c>
      <c r="AG2115" s="1">
        <v>0</v>
      </c>
    </row>
    <row r="2116" spans="1:33" x14ac:dyDescent="0.25">
      <c r="A2116" s="15" t="s">
        <v>1385</v>
      </c>
      <c r="B2116" s="1" t="s">
        <v>815</v>
      </c>
      <c r="C2116" s="4" t="s">
        <v>1556</v>
      </c>
      <c r="D2116" s="1" t="str">
        <f>CONCATENATE(B2116," ",C2116)</f>
        <v>iiYama XUB2395WSU</v>
      </c>
      <c r="E2116" s="5">
        <v>1</v>
      </c>
      <c r="F2116" s="1">
        <f>E2116/1000</f>
        <v>1E-3</v>
      </c>
      <c r="G2116" s="2">
        <v>167.72903225806451</v>
      </c>
      <c r="H2116" s="2"/>
      <c r="I2116" s="1" t="s">
        <v>174</v>
      </c>
      <c r="J2116" s="1" t="s">
        <v>174</v>
      </c>
      <c r="K2116" s="1" t="s">
        <v>42</v>
      </c>
      <c r="L2116" s="1">
        <f>E2116*G2116</f>
        <v>167.72903225806451</v>
      </c>
      <c r="M2116" s="1">
        <f>L2116/1000000</f>
        <v>1.677290322580645E-4</v>
      </c>
      <c r="N2116" s="1" t="s">
        <v>43</v>
      </c>
      <c r="O2116" s="1" t="s">
        <v>54</v>
      </c>
      <c r="P2116" s="1" t="s">
        <v>38</v>
      </c>
      <c r="Q2116" s="1" t="s">
        <v>38</v>
      </c>
      <c r="R2116" s="1">
        <v>0</v>
      </c>
      <c r="S2116" s="11" t="s">
        <v>3153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0</v>
      </c>
      <c r="AG2116" s="1">
        <v>0</v>
      </c>
    </row>
    <row r="2117" spans="1:33" x14ac:dyDescent="0.25">
      <c r="A2117" s="15" t="s">
        <v>1385</v>
      </c>
      <c r="B2117" s="1" t="s">
        <v>815</v>
      </c>
      <c r="C2117" s="4" t="s">
        <v>869</v>
      </c>
      <c r="D2117" s="1" t="str">
        <f>CONCATENATE(B2117," ",C2117)</f>
        <v>iiYama XUB2492HSN</v>
      </c>
      <c r="E2117" s="5">
        <v>24</v>
      </c>
      <c r="F2117" s="1">
        <f>E2117/1000</f>
        <v>2.4E-2</v>
      </c>
      <c r="G2117" s="2">
        <v>194.72972972972974</v>
      </c>
      <c r="H2117" s="2"/>
      <c r="I2117" s="1" t="s">
        <v>52</v>
      </c>
      <c r="J2117" s="1" t="s">
        <v>53</v>
      </c>
      <c r="K2117" s="1" t="s">
        <v>42</v>
      </c>
      <c r="L2117" s="1">
        <f>E2117*G2117</f>
        <v>4673.5135135135133</v>
      </c>
      <c r="M2117" s="1">
        <f>L2117/1000000</f>
        <v>4.6735135135135136E-3</v>
      </c>
      <c r="N2117" s="1" t="s">
        <v>43</v>
      </c>
      <c r="O2117" s="1" t="s">
        <v>54</v>
      </c>
      <c r="P2117" s="1" t="s">
        <v>38</v>
      </c>
      <c r="Q2117" s="1" t="s">
        <v>38</v>
      </c>
      <c r="R2117" s="1">
        <v>0</v>
      </c>
      <c r="S2117" s="11" t="s">
        <v>1385</v>
      </c>
      <c r="T2117" s="1">
        <v>0</v>
      </c>
      <c r="U2117" s="1">
        <v>0</v>
      </c>
      <c r="V2117" s="1">
        <v>0</v>
      </c>
      <c r="W2117" s="1">
        <v>1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1</v>
      </c>
      <c r="AF2117" s="1">
        <v>0</v>
      </c>
      <c r="AG2117" s="1">
        <v>0</v>
      </c>
    </row>
    <row r="2118" spans="1:33" x14ac:dyDescent="0.25">
      <c r="A2118" s="15" t="s">
        <v>1385</v>
      </c>
      <c r="B2118" s="1" t="s">
        <v>815</v>
      </c>
      <c r="C2118" s="4" t="s">
        <v>870</v>
      </c>
      <c r="D2118" s="1" t="str">
        <f>CONCATENATE(B2118," ",C2118)</f>
        <v>iiYama XUB2492HSU</v>
      </c>
      <c r="E2118" s="5">
        <v>1350</v>
      </c>
      <c r="F2118" s="1">
        <f>E2118/1000</f>
        <v>1.35</v>
      </c>
      <c r="G2118" s="2">
        <v>156.8918918918919</v>
      </c>
      <c r="H2118" s="2"/>
      <c r="I2118" s="1" t="s">
        <v>52</v>
      </c>
      <c r="J2118" s="1" t="s">
        <v>53</v>
      </c>
      <c r="K2118" s="1" t="s">
        <v>42</v>
      </c>
      <c r="L2118" s="1">
        <f>E2118*G2118</f>
        <v>211804.05405405405</v>
      </c>
      <c r="M2118" s="1">
        <f>L2118/1000000</f>
        <v>0.21180405405405406</v>
      </c>
      <c r="N2118" s="1" t="s">
        <v>43</v>
      </c>
      <c r="O2118" s="1" t="s">
        <v>54</v>
      </c>
      <c r="P2118" s="1" t="s">
        <v>38</v>
      </c>
      <c r="Q2118" s="1" t="s">
        <v>38</v>
      </c>
      <c r="R2118" s="1">
        <v>0</v>
      </c>
      <c r="S2118" s="11" t="s">
        <v>3153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0</v>
      </c>
      <c r="AG2118" s="1">
        <v>0</v>
      </c>
    </row>
    <row r="2119" spans="1:33" x14ac:dyDescent="0.25">
      <c r="A2119" s="15" t="s">
        <v>1385</v>
      </c>
      <c r="B2119" s="1" t="s">
        <v>815</v>
      </c>
      <c r="C2119" s="4" t="s">
        <v>870</v>
      </c>
      <c r="D2119" s="1" t="str">
        <f>CONCATENATE(B2119," ",C2119)</f>
        <v>iiYama XUB2492HSU</v>
      </c>
      <c r="E2119" s="5">
        <v>157</v>
      </c>
      <c r="F2119" s="1">
        <f>E2119/1000</f>
        <v>0.157</v>
      </c>
      <c r="G2119" s="2">
        <v>156.8918918918919</v>
      </c>
      <c r="H2119" s="2"/>
      <c r="I2119" s="1" t="s">
        <v>52</v>
      </c>
      <c r="J2119" s="1" t="s">
        <v>53</v>
      </c>
      <c r="K2119" s="1" t="s">
        <v>42</v>
      </c>
      <c r="L2119" s="1">
        <f>E2119*G2119</f>
        <v>24632.02702702703</v>
      </c>
      <c r="M2119" s="1">
        <f>L2119/1000000</f>
        <v>2.4632027027027031E-2</v>
      </c>
      <c r="N2119" s="1" t="s">
        <v>43</v>
      </c>
      <c r="O2119" s="1" t="s">
        <v>54</v>
      </c>
      <c r="P2119" s="1" t="s">
        <v>38</v>
      </c>
      <c r="Q2119" s="1" t="s">
        <v>38</v>
      </c>
      <c r="R2119" s="1">
        <v>0</v>
      </c>
      <c r="S2119" s="11" t="s">
        <v>3153</v>
      </c>
      <c r="T2119" s="1">
        <v>0</v>
      </c>
      <c r="U2119" s="1">
        <v>0</v>
      </c>
      <c r="V2119" s="1">
        <v>0</v>
      </c>
      <c r="W2119" s="1">
        <v>1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1</v>
      </c>
      <c r="AF2119" s="1">
        <v>0</v>
      </c>
      <c r="AG2119" s="1">
        <v>0</v>
      </c>
    </row>
    <row r="2120" spans="1:33" x14ac:dyDescent="0.25">
      <c r="A2120" s="15" t="s">
        <v>1385</v>
      </c>
      <c r="B2120" s="1" t="s">
        <v>815</v>
      </c>
      <c r="C2120" s="4" t="s">
        <v>871</v>
      </c>
      <c r="D2120" s="1" t="str">
        <f>CONCATENATE(B2120," ",C2120)</f>
        <v>iiYama XUB2493HS</v>
      </c>
      <c r="E2120" s="5">
        <v>5</v>
      </c>
      <c r="F2120" s="1">
        <f>E2120/1000</f>
        <v>5.0000000000000001E-3</v>
      </c>
      <c r="G2120" s="2">
        <v>135.65161290322581</v>
      </c>
      <c r="H2120" s="2"/>
      <c r="I2120" s="1" t="s">
        <v>872</v>
      </c>
      <c r="J2120" s="1" t="s">
        <v>92</v>
      </c>
      <c r="K2120" s="1" t="s">
        <v>93</v>
      </c>
      <c r="L2120" s="1">
        <f>E2120*G2120</f>
        <v>678.25806451612902</v>
      </c>
      <c r="M2120" s="1">
        <f>L2120/1000000</f>
        <v>6.7825806451612904E-4</v>
      </c>
      <c r="N2120" s="1" t="s">
        <v>43</v>
      </c>
      <c r="O2120" s="1" t="s">
        <v>54</v>
      </c>
      <c r="P2120" s="1" t="s">
        <v>38</v>
      </c>
      <c r="Q2120" s="1" t="s">
        <v>38</v>
      </c>
      <c r="R2120" s="1">
        <v>0</v>
      </c>
      <c r="S2120" s="11" t="s">
        <v>3153</v>
      </c>
      <c r="T2120" s="1">
        <v>0</v>
      </c>
      <c r="U2120" s="1">
        <v>0</v>
      </c>
      <c r="V2120" s="1">
        <v>0</v>
      </c>
      <c r="W2120" s="1">
        <v>1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1</v>
      </c>
      <c r="AF2120" s="1">
        <v>0</v>
      </c>
      <c r="AG2120" s="1">
        <v>0</v>
      </c>
    </row>
    <row r="2121" spans="1:33" x14ac:dyDescent="0.25">
      <c r="A2121" s="15" t="s">
        <v>1385</v>
      </c>
      <c r="B2121" s="1" t="s">
        <v>815</v>
      </c>
      <c r="C2121" s="4" t="s">
        <v>873</v>
      </c>
      <c r="D2121" s="1" t="str">
        <f>CONCATENATE(B2121," ",C2121)</f>
        <v>iiYama XUB2493HSU</v>
      </c>
      <c r="E2121" s="5">
        <v>559</v>
      </c>
      <c r="F2121" s="1">
        <f>E2121/1000</f>
        <v>0.55900000000000005</v>
      </c>
      <c r="G2121" s="2">
        <v>144.51351351351352</v>
      </c>
      <c r="H2121" s="2"/>
      <c r="I2121" s="1" t="s">
        <v>52</v>
      </c>
      <c r="J2121" s="1" t="s">
        <v>53</v>
      </c>
      <c r="K2121" s="1" t="s">
        <v>42</v>
      </c>
      <c r="L2121" s="1">
        <f>E2121*G2121</f>
        <v>80783.054054054053</v>
      </c>
      <c r="M2121" s="1">
        <f>L2121/1000000</f>
        <v>8.078305405405406E-2</v>
      </c>
      <c r="N2121" s="1" t="s">
        <v>43</v>
      </c>
      <c r="O2121" s="1" t="s">
        <v>54</v>
      </c>
      <c r="P2121" s="1" t="s">
        <v>38</v>
      </c>
      <c r="Q2121" s="1" t="s">
        <v>38</v>
      </c>
      <c r="R2121" s="1">
        <v>0</v>
      </c>
      <c r="S2121" s="11" t="s">
        <v>3153</v>
      </c>
      <c r="T2121" s="1">
        <v>0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1</v>
      </c>
      <c r="AF2121" s="1">
        <v>0</v>
      </c>
      <c r="AG2121" s="1">
        <v>0</v>
      </c>
    </row>
    <row r="2122" spans="1:33" x14ac:dyDescent="0.25">
      <c r="A2122" s="15" t="s">
        <v>1385</v>
      </c>
      <c r="B2122" s="1" t="s">
        <v>815</v>
      </c>
      <c r="C2122" s="4" t="s">
        <v>874</v>
      </c>
      <c r="D2122" s="1" t="str">
        <f>CONCATENATE(B2122," ",C2122)</f>
        <v>iiYama XUB2495WSU</v>
      </c>
      <c r="E2122" s="5">
        <v>10</v>
      </c>
      <c r="F2122" s="1">
        <f>E2122/1000</f>
        <v>0.01</v>
      </c>
      <c r="G2122" s="2">
        <v>262.14864864864865</v>
      </c>
      <c r="H2122" s="2"/>
      <c r="I2122" s="1" t="s">
        <v>872</v>
      </c>
      <c r="J2122" s="1" t="s">
        <v>92</v>
      </c>
      <c r="K2122" s="1" t="s">
        <v>93</v>
      </c>
      <c r="L2122" s="1">
        <f>E2122*G2122</f>
        <v>2621.4864864864867</v>
      </c>
      <c r="M2122" s="1">
        <f>L2122/1000000</f>
        <v>2.6214864864864866E-3</v>
      </c>
      <c r="N2122" s="1" t="s">
        <v>43</v>
      </c>
      <c r="O2122" s="1" t="s">
        <v>54</v>
      </c>
      <c r="P2122" s="1" t="s">
        <v>38</v>
      </c>
      <c r="Q2122" s="1" t="s">
        <v>38</v>
      </c>
      <c r="R2122" s="1">
        <v>0</v>
      </c>
      <c r="S2122" s="11" t="s">
        <v>3153</v>
      </c>
      <c r="T2122" s="1">
        <v>0</v>
      </c>
      <c r="U2122" s="1">
        <v>0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0</v>
      </c>
      <c r="AG2122" s="1">
        <v>0</v>
      </c>
    </row>
    <row r="2123" spans="1:33" x14ac:dyDescent="0.25">
      <c r="A2123" s="15" t="s">
        <v>1385</v>
      </c>
      <c r="B2123" s="1" t="s">
        <v>815</v>
      </c>
      <c r="C2123" s="4" t="s">
        <v>875</v>
      </c>
      <c r="D2123" s="1" t="str">
        <f>CONCATENATE(B2123," ",C2123)</f>
        <v>iiYama XUB2595WSU</v>
      </c>
      <c r="E2123" s="5">
        <v>41</v>
      </c>
      <c r="F2123" s="1">
        <f>E2123/1000</f>
        <v>4.1000000000000002E-2</v>
      </c>
      <c r="G2123" s="2">
        <v>210.79729729729729</v>
      </c>
      <c r="H2123" s="2"/>
      <c r="I2123" s="1" t="s">
        <v>156</v>
      </c>
      <c r="J2123" s="1" t="s">
        <v>157</v>
      </c>
      <c r="K2123" s="1" t="s">
        <v>93</v>
      </c>
      <c r="L2123" s="1">
        <f>E2123*G2123</f>
        <v>8642.6891891891883</v>
      </c>
      <c r="M2123" s="1">
        <f>L2123/1000000</f>
        <v>8.6426891891891889E-3</v>
      </c>
      <c r="N2123" s="1" t="s">
        <v>43</v>
      </c>
      <c r="O2123" s="1" t="s">
        <v>54</v>
      </c>
      <c r="P2123" s="1" t="s">
        <v>38</v>
      </c>
      <c r="Q2123" s="1" t="s">
        <v>38</v>
      </c>
      <c r="R2123" s="1">
        <v>0</v>
      </c>
      <c r="S2123" s="11" t="s">
        <v>3153</v>
      </c>
      <c r="T2123" s="1">
        <v>0</v>
      </c>
      <c r="U2123" s="1">
        <v>0</v>
      </c>
      <c r="V2123" s="1">
        <v>0</v>
      </c>
      <c r="W2123" s="1">
        <v>1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1</v>
      </c>
      <c r="AF2123" s="1">
        <v>0</v>
      </c>
      <c r="AG2123" s="1">
        <v>0</v>
      </c>
    </row>
    <row r="2124" spans="1:33" x14ac:dyDescent="0.25">
      <c r="A2124" s="15" t="s">
        <v>1385</v>
      </c>
      <c r="B2124" s="1" t="s">
        <v>815</v>
      </c>
      <c r="C2124" s="4" t="s">
        <v>876</v>
      </c>
      <c r="D2124" s="1" t="str">
        <f>CONCATENATE(B2124," ",C2124)</f>
        <v>iiYama XUB2792HSU</v>
      </c>
      <c r="E2124" s="5">
        <v>410</v>
      </c>
      <c r="F2124" s="1">
        <f>E2124/1000</f>
        <v>0.41</v>
      </c>
      <c r="G2124" s="2">
        <v>217.83783783783784</v>
      </c>
      <c r="H2124" s="2"/>
      <c r="I2124" s="1" t="s">
        <v>63</v>
      </c>
      <c r="J2124" s="1" t="s">
        <v>63</v>
      </c>
      <c r="K2124" s="1" t="s">
        <v>86</v>
      </c>
      <c r="L2124" s="1">
        <f>E2124*G2124</f>
        <v>89313.513513513521</v>
      </c>
      <c r="M2124" s="1">
        <f>L2124/1000000</f>
        <v>8.9313513513513521E-2</v>
      </c>
      <c r="N2124" s="1" t="s">
        <v>87</v>
      </c>
      <c r="O2124" s="1" t="s">
        <v>54</v>
      </c>
      <c r="P2124" s="1" t="s">
        <v>38</v>
      </c>
      <c r="Q2124" s="1" t="s">
        <v>38</v>
      </c>
      <c r="R2124" s="1">
        <v>0</v>
      </c>
      <c r="S2124" s="11" t="s">
        <v>3153</v>
      </c>
      <c r="T2124" s="1">
        <v>0</v>
      </c>
      <c r="U2124" s="1">
        <v>0</v>
      </c>
      <c r="V2124" s="1">
        <v>0</v>
      </c>
      <c r="W2124" s="1">
        <v>1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0</v>
      </c>
      <c r="AE2124" s="1">
        <v>1</v>
      </c>
      <c r="AF2124" s="1">
        <v>0</v>
      </c>
      <c r="AG2124" s="1">
        <v>1</v>
      </c>
    </row>
    <row r="2125" spans="1:33" x14ac:dyDescent="0.25">
      <c r="A2125" s="15" t="s">
        <v>1385</v>
      </c>
      <c r="B2125" s="1" t="s">
        <v>815</v>
      </c>
      <c r="C2125" s="4" t="s">
        <v>876</v>
      </c>
      <c r="D2125" s="1" t="str">
        <f>CONCATENATE(B2125," ",C2125)</f>
        <v>iiYama XUB2792HSU</v>
      </c>
      <c r="E2125" s="5">
        <v>11</v>
      </c>
      <c r="F2125" s="1">
        <f>E2125/1000</f>
        <v>1.0999999999999999E-2</v>
      </c>
      <c r="G2125" s="2">
        <v>217.83783783783784</v>
      </c>
      <c r="H2125" s="2"/>
      <c r="I2125" s="1" t="s">
        <v>63</v>
      </c>
      <c r="J2125" s="1" t="s">
        <v>63</v>
      </c>
      <c r="K2125" s="1" t="s">
        <v>86</v>
      </c>
      <c r="L2125" s="1">
        <f>E2125*G2125</f>
        <v>2396.2162162162163</v>
      </c>
      <c r="M2125" s="1">
        <f>L2125/1000000</f>
        <v>2.3962162162162164E-3</v>
      </c>
      <c r="N2125" s="1" t="s">
        <v>87</v>
      </c>
      <c r="O2125" s="1" t="s">
        <v>54</v>
      </c>
      <c r="P2125" s="1" t="s">
        <v>38</v>
      </c>
      <c r="Q2125" s="1" t="s">
        <v>38</v>
      </c>
      <c r="R2125" s="1">
        <v>0</v>
      </c>
      <c r="S2125" s="11" t="s">
        <v>3153</v>
      </c>
      <c r="T2125" s="1">
        <v>0</v>
      </c>
      <c r="U2125" s="1">
        <v>0</v>
      </c>
      <c r="V2125" s="1">
        <v>0</v>
      </c>
      <c r="W2125" s="1">
        <v>1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>
        <v>1</v>
      </c>
      <c r="AF2125" s="1">
        <v>0</v>
      </c>
      <c r="AG2125" s="1">
        <v>1</v>
      </c>
    </row>
    <row r="2126" spans="1:33" x14ac:dyDescent="0.25">
      <c r="A2126" s="15" t="s">
        <v>1385</v>
      </c>
      <c r="B2126" s="1" t="s">
        <v>815</v>
      </c>
      <c r="C2126" s="4" t="s">
        <v>877</v>
      </c>
      <c r="D2126" s="1" t="str">
        <f>CONCATENATE(B2126," ",C2126)</f>
        <v>iiYama XUB2792QSU</v>
      </c>
      <c r="E2126" s="5">
        <v>1214</v>
      </c>
      <c r="F2126" s="1">
        <f>E2126/1000</f>
        <v>1.214</v>
      </c>
      <c r="G2126" s="2">
        <v>296.18918918918916</v>
      </c>
      <c r="H2126" s="2"/>
      <c r="I2126" s="1" t="s">
        <v>63</v>
      </c>
      <c r="J2126" s="1" t="s">
        <v>63</v>
      </c>
      <c r="K2126" s="1" t="s">
        <v>64</v>
      </c>
      <c r="L2126" s="1">
        <f>E2126*G2126</f>
        <v>359573.67567567562</v>
      </c>
      <c r="M2126" s="1">
        <f>L2126/1000000</f>
        <v>0.35957367567567561</v>
      </c>
      <c r="N2126" s="1" t="s">
        <v>65</v>
      </c>
      <c r="O2126" s="1" t="s">
        <v>54</v>
      </c>
      <c r="P2126" s="1" t="s">
        <v>38</v>
      </c>
      <c r="Q2126" s="1" t="s">
        <v>38</v>
      </c>
      <c r="R2126" s="1">
        <v>0</v>
      </c>
      <c r="S2126" s="11" t="s">
        <v>3153</v>
      </c>
      <c r="T2126" s="1">
        <v>0</v>
      </c>
      <c r="U2126" s="1">
        <v>0</v>
      </c>
      <c r="V2126" s="1">
        <v>0</v>
      </c>
      <c r="W2126" s="1">
        <v>1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1</v>
      </c>
      <c r="AD2126" s="1">
        <v>0</v>
      </c>
      <c r="AE2126" s="1">
        <v>1</v>
      </c>
      <c r="AF2126" s="1">
        <v>0</v>
      </c>
      <c r="AG2126" s="1">
        <v>0</v>
      </c>
    </row>
    <row r="2127" spans="1:33" x14ac:dyDescent="0.25">
      <c r="A2127" s="15" t="s">
        <v>1385</v>
      </c>
      <c r="B2127" s="1" t="s">
        <v>815</v>
      </c>
      <c r="C2127" s="4" t="s">
        <v>877</v>
      </c>
      <c r="D2127" s="1" t="str">
        <f>CONCATENATE(B2127," ",C2127)</f>
        <v>iiYama XUB2792QSU</v>
      </c>
      <c r="E2127" s="5">
        <v>308</v>
      </c>
      <c r="F2127" s="1">
        <f>E2127/1000</f>
        <v>0.308</v>
      </c>
      <c r="G2127" s="2">
        <v>296.18918918918916</v>
      </c>
      <c r="H2127" s="2"/>
      <c r="I2127" s="1" t="s">
        <v>63</v>
      </c>
      <c r="J2127" s="1" t="s">
        <v>63</v>
      </c>
      <c r="K2127" s="1" t="s">
        <v>64</v>
      </c>
      <c r="L2127" s="1">
        <f>E2127*G2127</f>
        <v>91226.270270270266</v>
      </c>
      <c r="M2127" s="1">
        <f>L2127/1000000</f>
        <v>9.1226270270270263E-2</v>
      </c>
      <c r="N2127" s="1" t="s">
        <v>65</v>
      </c>
      <c r="O2127" s="1" t="s">
        <v>54</v>
      </c>
      <c r="P2127" s="1" t="s">
        <v>38</v>
      </c>
      <c r="Q2127" s="1" t="s">
        <v>38</v>
      </c>
      <c r="R2127" s="1">
        <v>0</v>
      </c>
      <c r="S2127" s="11" t="s">
        <v>3153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1</v>
      </c>
      <c r="AD2127" s="1">
        <v>0</v>
      </c>
      <c r="AE2127" s="1">
        <v>1</v>
      </c>
      <c r="AF2127" s="1">
        <v>0</v>
      </c>
      <c r="AG2127" s="1">
        <v>0</v>
      </c>
    </row>
    <row r="2128" spans="1:33" x14ac:dyDescent="0.25">
      <c r="A2128" s="15" t="s">
        <v>1385</v>
      </c>
      <c r="B2128" s="1" t="s">
        <v>815</v>
      </c>
      <c r="C2128" s="4" t="s">
        <v>878</v>
      </c>
      <c r="D2128" s="1" t="str">
        <f>CONCATENATE(B2128," ",C2128)</f>
        <v>iiYama XUB2792UHSU</v>
      </c>
      <c r="E2128" s="5">
        <v>373</v>
      </c>
      <c r="F2128" s="1">
        <f>E2128/1000</f>
        <v>0.373</v>
      </c>
      <c r="G2128" s="2">
        <v>379.63513513513516</v>
      </c>
      <c r="H2128" s="2"/>
      <c r="I2128" s="1" t="s">
        <v>63</v>
      </c>
      <c r="J2128" s="1" t="s">
        <v>63</v>
      </c>
      <c r="K2128" s="1" t="s">
        <v>64</v>
      </c>
      <c r="L2128" s="1">
        <f>E2128*G2128</f>
        <v>141603.90540540541</v>
      </c>
      <c r="M2128" s="1">
        <f>L2128/1000000</f>
        <v>0.14160390540540541</v>
      </c>
      <c r="N2128" s="1" t="s">
        <v>65</v>
      </c>
      <c r="O2128" s="1" t="s">
        <v>54</v>
      </c>
      <c r="P2128" s="1" t="s">
        <v>38</v>
      </c>
      <c r="Q2128" s="1" t="s">
        <v>38</v>
      </c>
      <c r="R2128" s="1">
        <v>0</v>
      </c>
      <c r="S2128" s="11" t="s">
        <v>3153</v>
      </c>
      <c r="T2128" s="1">
        <v>0</v>
      </c>
      <c r="U2128" s="1">
        <v>0</v>
      </c>
      <c r="V2128" s="1">
        <v>0</v>
      </c>
      <c r="W2128" s="1">
        <v>1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1</v>
      </c>
      <c r="AF2128" s="1">
        <v>0</v>
      </c>
      <c r="AG2128" s="1">
        <v>0</v>
      </c>
    </row>
    <row r="2129" spans="1:33" x14ac:dyDescent="0.25">
      <c r="A2129" s="15" t="s">
        <v>1385</v>
      </c>
      <c r="B2129" s="1" t="s">
        <v>815</v>
      </c>
      <c r="C2129" s="4" t="s">
        <v>881</v>
      </c>
      <c r="D2129" s="1" t="str">
        <f>CONCATENATE(B2129," ",C2129)</f>
        <v>iiYama XUB3493WQSU</v>
      </c>
      <c r="E2129" s="5">
        <v>143</v>
      </c>
      <c r="F2129" s="1">
        <f>E2129/1000</f>
        <v>0.14299999999999999</v>
      </c>
      <c r="G2129" s="2">
        <v>402.99324324324323</v>
      </c>
      <c r="H2129" s="2"/>
      <c r="I2129" s="1" t="s">
        <v>238</v>
      </c>
      <c r="J2129" s="1" t="s">
        <v>72</v>
      </c>
      <c r="K2129" s="1" t="s">
        <v>239</v>
      </c>
      <c r="L2129" s="1">
        <f>E2129*G2129</f>
        <v>57628.03378378378</v>
      </c>
      <c r="M2129" s="1">
        <f>L2129/1000000</f>
        <v>5.7628033783783783E-2</v>
      </c>
      <c r="N2129" s="1" t="s">
        <v>87</v>
      </c>
      <c r="O2129" s="1" t="s">
        <v>54</v>
      </c>
      <c r="P2129" s="1" t="s">
        <v>38</v>
      </c>
      <c r="Q2129" s="1" t="s">
        <v>38</v>
      </c>
      <c r="R2129" s="1">
        <v>0</v>
      </c>
      <c r="S2129" s="11" t="s">
        <v>3153</v>
      </c>
      <c r="T2129" s="1">
        <v>0</v>
      </c>
      <c r="U2129" s="1">
        <v>0</v>
      </c>
      <c r="V2129" s="1">
        <v>0</v>
      </c>
      <c r="W2129" s="1">
        <v>1</v>
      </c>
      <c r="X2129" s="1">
        <v>0</v>
      </c>
      <c r="Y2129" s="1">
        <v>0</v>
      </c>
      <c r="Z2129" s="1">
        <v>1</v>
      </c>
      <c r="AA2129" s="1">
        <v>0</v>
      </c>
      <c r="AB2129" s="1">
        <v>0</v>
      </c>
      <c r="AC2129" s="1">
        <v>0</v>
      </c>
      <c r="AD2129" s="1">
        <v>1</v>
      </c>
      <c r="AE2129" s="1">
        <v>1</v>
      </c>
      <c r="AF2129" s="1">
        <v>0</v>
      </c>
      <c r="AG2129" s="1">
        <v>1</v>
      </c>
    </row>
    <row r="2130" spans="1:33" x14ac:dyDescent="0.25">
      <c r="A2130" s="15" t="s">
        <v>1385</v>
      </c>
      <c r="B2130" s="1" t="s">
        <v>882</v>
      </c>
      <c r="C2130" s="4" t="s">
        <v>883</v>
      </c>
      <c r="D2130" s="1" t="str">
        <f>CONCATENATE(B2130," ",C2130)</f>
        <v>Lenovo C22-20</v>
      </c>
      <c r="E2130" s="5">
        <v>921</v>
      </c>
      <c r="F2130" s="1">
        <f>E2130/1000</f>
        <v>0.92100000000000004</v>
      </c>
      <c r="G2130" s="2">
        <v>95</v>
      </c>
      <c r="H2130" s="2"/>
      <c r="I2130" s="1" t="s">
        <v>41</v>
      </c>
      <c r="J2130" s="1" t="s">
        <v>41</v>
      </c>
      <c r="K2130" s="1" t="s">
        <v>42</v>
      </c>
      <c r="L2130" s="1">
        <f>E2130*G2130</f>
        <v>87495</v>
      </c>
      <c r="M2130" s="1">
        <f>L2130/1000000</f>
        <v>8.7495000000000003E-2</v>
      </c>
      <c r="N2130" s="1" t="s">
        <v>43</v>
      </c>
      <c r="O2130" s="1" t="s">
        <v>37</v>
      </c>
      <c r="P2130" s="1" t="s">
        <v>38</v>
      </c>
      <c r="Q2130" s="1" t="s">
        <v>38</v>
      </c>
      <c r="R2130" s="1" t="s">
        <v>39</v>
      </c>
      <c r="S2130" s="11" t="s">
        <v>1634</v>
      </c>
      <c r="T2130" s="1">
        <v>0</v>
      </c>
      <c r="U2130" s="1">
        <v>1</v>
      </c>
      <c r="V2130" s="1">
        <v>1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1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 x14ac:dyDescent="0.25">
      <c r="A2131" s="15" t="s">
        <v>1385</v>
      </c>
      <c r="B2131" s="1" t="s">
        <v>882</v>
      </c>
      <c r="C2131" s="4" t="s">
        <v>884</v>
      </c>
      <c r="D2131" s="1" t="str">
        <f>CONCATENATE(B2131," ",C2131)</f>
        <v>Lenovo C24-20</v>
      </c>
      <c r="E2131" s="5">
        <v>531</v>
      </c>
      <c r="F2131" s="1">
        <f>E2131/1000</f>
        <v>0.53100000000000003</v>
      </c>
      <c r="G2131" s="2">
        <v>121.60135135135135</v>
      </c>
      <c r="H2131" s="2"/>
      <c r="I2131" s="1" t="s">
        <v>52</v>
      </c>
      <c r="J2131" s="1" t="s">
        <v>53</v>
      </c>
      <c r="K2131" s="1" t="s">
        <v>42</v>
      </c>
      <c r="L2131" s="1">
        <f>E2131*G2131</f>
        <v>64570.317567567567</v>
      </c>
      <c r="M2131" s="1">
        <f>L2131/1000000</f>
        <v>6.4570317567567564E-2</v>
      </c>
      <c r="N2131" s="1" t="s">
        <v>43</v>
      </c>
      <c r="O2131" s="1" t="s">
        <v>54</v>
      </c>
      <c r="P2131" s="1" t="s">
        <v>38</v>
      </c>
      <c r="Q2131" s="1" t="s">
        <v>38</v>
      </c>
      <c r="R2131" s="1" t="s">
        <v>58</v>
      </c>
      <c r="S2131" s="11" t="s">
        <v>1634</v>
      </c>
      <c r="T2131" s="1">
        <v>0</v>
      </c>
      <c r="U2131" s="1">
        <v>0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0</v>
      </c>
      <c r="AG2131" s="1">
        <v>0</v>
      </c>
    </row>
    <row r="2132" spans="1:33" x14ac:dyDescent="0.25">
      <c r="A2132" s="15" t="s">
        <v>1385</v>
      </c>
      <c r="B2132" s="1" t="s">
        <v>882</v>
      </c>
      <c r="C2132" s="4" t="s">
        <v>885</v>
      </c>
      <c r="D2132" s="1" t="str">
        <f>CONCATENATE(B2132," ",C2132)</f>
        <v>Lenovo D22-17</v>
      </c>
      <c r="E2132" s="5">
        <v>40</v>
      </c>
      <c r="F2132" s="1">
        <f>E2132/1000</f>
        <v>0.04</v>
      </c>
      <c r="G2132" s="2">
        <v>110.79729729729729</v>
      </c>
      <c r="H2132" s="2"/>
      <c r="I2132" s="1" t="s">
        <v>41</v>
      </c>
      <c r="J2132" s="1" t="s">
        <v>41</v>
      </c>
      <c r="K2132" s="1" t="s">
        <v>42</v>
      </c>
      <c r="L2132" s="1">
        <f>E2132*G2132</f>
        <v>4431.8918918918916</v>
      </c>
      <c r="M2132" s="1">
        <f>L2132/1000000</f>
        <v>4.4318918918918914E-3</v>
      </c>
      <c r="N2132" s="1" t="s">
        <v>43</v>
      </c>
      <c r="O2132" s="1" t="s">
        <v>37</v>
      </c>
      <c r="P2132" s="1" t="s">
        <v>38</v>
      </c>
      <c r="Q2132" s="1" t="s">
        <v>38</v>
      </c>
      <c r="R2132" s="1" t="s">
        <v>39</v>
      </c>
      <c r="S2132" s="11" t="s">
        <v>1634</v>
      </c>
      <c r="T2132" s="1">
        <v>0</v>
      </c>
      <c r="U2132" s="1">
        <v>1</v>
      </c>
      <c r="V2132" s="1">
        <v>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1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</row>
    <row r="2133" spans="1:33" x14ac:dyDescent="0.25">
      <c r="A2133" s="15" t="s">
        <v>1385</v>
      </c>
      <c r="B2133" s="1" t="s">
        <v>882</v>
      </c>
      <c r="C2133" s="4" t="s">
        <v>886</v>
      </c>
      <c r="D2133" s="1" t="str">
        <f>CONCATENATE(B2133," ",C2133)</f>
        <v>Lenovo D22-20</v>
      </c>
      <c r="E2133" s="5">
        <v>250</v>
      </c>
      <c r="F2133" s="1">
        <f>E2133/1000</f>
        <v>0.25</v>
      </c>
      <c r="G2133" s="2">
        <v>85</v>
      </c>
      <c r="H2133" s="2"/>
      <c r="I2133" s="1" t="s">
        <v>41</v>
      </c>
      <c r="J2133" s="1" t="s">
        <v>41</v>
      </c>
      <c r="K2133" s="1" t="s">
        <v>42</v>
      </c>
      <c r="L2133" s="1">
        <f>E2133*G2133</f>
        <v>21250</v>
      </c>
      <c r="M2133" s="1">
        <f>L2133/1000000</f>
        <v>2.1250000000000002E-2</v>
      </c>
      <c r="N2133" s="1" t="s">
        <v>43</v>
      </c>
      <c r="O2133" s="1" t="s">
        <v>37</v>
      </c>
      <c r="P2133" s="1" t="s">
        <v>38</v>
      </c>
      <c r="Q2133" s="1" t="s">
        <v>38</v>
      </c>
      <c r="R2133" s="1" t="s">
        <v>39</v>
      </c>
      <c r="S2133" s="11" t="s">
        <v>1634</v>
      </c>
      <c r="T2133" s="1">
        <v>0</v>
      </c>
      <c r="U2133" s="1">
        <v>1</v>
      </c>
      <c r="V2133" s="1">
        <v>1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1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</row>
    <row r="2134" spans="1:33" x14ac:dyDescent="0.25">
      <c r="A2134" s="15" t="s">
        <v>1385</v>
      </c>
      <c r="B2134" s="1" t="s">
        <v>882</v>
      </c>
      <c r="C2134" s="4" t="s">
        <v>887</v>
      </c>
      <c r="D2134" s="1" t="str">
        <f>CONCATENATE(B2134," ",C2134)</f>
        <v>Lenovo D27-30</v>
      </c>
      <c r="E2134" s="5">
        <v>27</v>
      </c>
      <c r="F2134" s="1">
        <f>E2134/1000</f>
        <v>2.7E-2</v>
      </c>
      <c r="G2134" s="2">
        <v>148</v>
      </c>
      <c r="H2134" s="2"/>
      <c r="I2134" s="1" t="s">
        <v>63</v>
      </c>
      <c r="J2134" s="1" t="s">
        <v>63</v>
      </c>
      <c r="K2134" s="1" t="s">
        <v>42</v>
      </c>
      <c r="L2134" s="1">
        <f>E2134*G2134</f>
        <v>3996</v>
      </c>
      <c r="M2134" s="1">
        <f>L2134/1000000</f>
        <v>3.9960000000000004E-3</v>
      </c>
      <c r="N2134" s="1" t="s">
        <v>43</v>
      </c>
      <c r="O2134" s="1" t="s">
        <v>44</v>
      </c>
      <c r="P2134" s="1" t="s">
        <v>38</v>
      </c>
      <c r="Q2134" s="1" t="s">
        <v>38</v>
      </c>
      <c r="R2134" s="1" t="s">
        <v>39</v>
      </c>
      <c r="S2134" s="11" t="s">
        <v>1385</v>
      </c>
      <c r="T2134" s="1">
        <v>0</v>
      </c>
      <c r="U2134" s="1">
        <v>0</v>
      </c>
      <c r="V2134" s="1">
        <v>1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  <c r="AG2134" s="1">
        <v>0</v>
      </c>
    </row>
    <row r="2135" spans="1:33" x14ac:dyDescent="0.25">
      <c r="A2135" s="15" t="s">
        <v>1385</v>
      </c>
      <c r="B2135" s="1" t="s">
        <v>882</v>
      </c>
      <c r="C2135" s="4" t="s">
        <v>888</v>
      </c>
      <c r="D2135" s="1" t="str">
        <f>CONCATENATE(B2135," ",C2135)</f>
        <v>Lenovo D32q-20</v>
      </c>
      <c r="E2135" s="5">
        <v>16</v>
      </c>
      <c r="F2135" s="1">
        <f>E2135/1000</f>
        <v>1.6E-2</v>
      </c>
      <c r="G2135" s="2">
        <v>246.3918918918919</v>
      </c>
      <c r="H2135" s="2"/>
      <c r="I2135" s="1" t="s">
        <v>74</v>
      </c>
      <c r="J2135" s="1" t="s">
        <v>72</v>
      </c>
      <c r="K2135" s="1" t="s">
        <v>64</v>
      </c>
      <c r="L2135" s="1">
        <f>E2135*G2135</f>
        <v>3942.2702702702704</v>
      </c>
      <c r="M2135" s="1">
        <f>L2135/1000000</f>
        <v>3.94227027027027E-3</v>
      </c>
      <c r="N2135" s="1" t="s">
        <v>65</v>
      </c>
      <c r="O2135" s="1" t="s">
        <v>54</v>
      </c>
      <c r="P2135" s="1" t="s">
        <v>38</v>
      </c>
      <c r="Q2135" s="1" t="s">
        <v>38</v>
      </c>
      <c r="R2135" s="1">
        <v>0</v>
      </c>
      <c r="S2135" s="11" t="s">
        <v>1634</v>
      </c>
      <c r="T2135" s="1">
        <v>0</v>
      </c>
      <c r="U2135" s="1">
        <v>0</v>
      </c>
      <c r="V2135" s="1">
        <v>1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>
        <v>1</v>
      </c>
      <c r="AF2135" s="1">
        <v>0</v>
      </c>
      <c r="AG2135" s="1">
        <v>0</v>
      </c>
    </row>
    <row r="2136" spans="1:33" x14ac:dyDescent="0.25">
      <c r="A2136" s="15" t="s">
        <v>1385</v>
      </c>
      <c r="B2136" s="1" t="s">
        <v>882</v>
      </c>
      <c r="C2136" s="4" t="s">
        <v>889</v>
      </c>
      <c r="D2136" s="1" t="str">
        <f>CONCATENATE(B2136," ",C2136)</f>
        <v>Lenovo D32qc-20</v>
      </c>
      <c r="E2136" s="5">
        <v>19</v>
      </c>
      <c r="F2136" s="1">
        <f>E2136/1000</f>
        <v>1.9E-2</v>
      </c>
      <c r="G2136" s="2">
        <v>294.32432432432432</v>
      </c>
      <c r="H2136" s="2"/>
      <c r="I2136" s="1" t="s">
        <v>74</v>
      </c>
      <c r="J2136" s="1" t="s">
        <v>72</v>
      </c>
      <c r="K2136" s="1" t="s">
        <v>64</v>
      </c>
      <c r="L2136" s="1">
        <f>E2136*G2136</f>
        <v>5592.1621621621625</v>
      </c>
      <c r="M2136" s="1">
        <f>L2136/1000000</f>
        <v>5.5921621621621625E-3</v>
      </c>
      <c r="N2136" s="1" t="s">
        <v>65</v>
      </c>
      <c r="O2136" s="1" t="s">
        <v>54</v>
      </c>
      <c r="P2136" s="1" t="s">
        <v>38</v>
      </c>
      <c r="Q2136" s="1" t="s">
        <v>890</v>
      </c>
      <c r="R2136" s="1">
        <v>0</v>
      </c>
      <c r="S2136" s="11" t="s">
        <v>1634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1</v>
      </c>
      <c r="AF2136" s="1">
        <v>0</v>
      </c>
      <c r="AG2136" s="1">
        <v>0</v>
      </c>
    </row>
    <row r="2137" spans="1:33" x14ac:dyDescent="0.25">
      <c r="A2137" s="15" t="s">
        <v>1385</v>
      </c>
      <c r="B2137" s="1" t="s">
        <v>882</v>
      </c>
      <c r="C2137" s="4" t="s">
        <v>891</v>
      </c>
      <c r="D2137" s="1" t="str">
        <f>CONCATENATE(B2137," ",C2137)</f>
        <v>Lenovo E22-20</v>
      </c>
      <c r="E2137" s="5">
        <v>259</v>
      </c>
      <c r="F2137" s="1">
        <f>E2137/1000</f>
        <v>0.25900000000000001</v>
      </c>
      <c r="G2137" s="2">
        <v>116</v>
      </c>
      <c r="H2137" s="2"/>
      <c r="I2137" s="1" t="s">
        <v>41</v>
      </c>
      <c r="J2137" s="1" t="s">
        <v>41</v>
      </c>
      <c r="K2137" s="1" t="s">
        <v>42</v>
      </c>
      <c r="L2137" s="1">
        <f>E2137*G2137</f>
        <v>30044</v>
      </c>
      <c r="M2137" s="1">
        <f>L2137/1000000</f>
        <v>3.0044000000000001E-2</v>
      </c>
      <c r="N2137" s="1" t="s">
        <v>43</v>
      </c>
      <c r="O2137" s="1" t="s">
        <v>54</v>
      </c>
      <c r="P2137" s="1" t="s">
        <v>38</v>
      </c>
      <c r="Q2137" s="1" t="s">
        <v>38</v>
      </c>
      <c r="R2137" s="1">
        <v>0</v>
      </c>
      <c r="S2137" s="11" t="s">
        <v>1634</v>
      </c>
      <c r="T2137" s="1">
        <v>0</v>
      </c>
      <c r="U2137" s="1">
        <v>0</v>
      </c>
      <c r="V2137" s="1">
        <v>0</v>
      </c>
      <c r="W2137" s="1">
        <v>1</v>
      </c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</row>
    <row r="2138" spans="1:33" x14ac:dyDescent="0.25">
      <c r="A2138" s="15" t="s">
        <v>1385</v>
      </c>
      <c r="B2138" s="1" t="s">
        <v>882</v>
      </c>
      <c r="C2138" s="4" t="s">
        <v>892</v>
      </c>
      <c r="D2138" s="1" t="str">
        <f>CONCATENATE(B2138," ",C2138)</f>
        <v>Lenovo E24-10</v>
      </c>
      <c r="E2138" s="5">
        <v>116</v>
      </c>
      <c r="F2138" s="1">
        <f>E2138/1000</f>
        <v>0.11600000000000001</v>
      </c>
      <c r="G2138" s="2">
        <v>141.21621621621622</v>
      </c>
      <c r="H2138" s="2"/>
      <c r="I2138" s="1" t="s">
        <v>174</v>
      </c>
      <c r="J2138" s="1" t="s">
        <v>174</v>
      </c>
      <c r="K2138" s="1" t="s">
        <v>42</v>
      </c>
      <c r="L2138" s="1">
        <f>E2138*G2138</f>
        <v>16381.081081081082</v>
      </c>
      <c r="M2138" s="1">
        <f>L2138/1000000</f>
        <v>1.6381081081081082E-2</v>
      </c>
      <c r="N2138" s="1" t="s">
        <v>43</v>
      </c>
      <c r="O2138" s="1" t="s">
        <v>54</v>
      </c>
      <c r="P2138" s="1" t="s">
        <v>38</v>
      </c>
      <c r="Q2138" s="1" t="s">
        <v>38</v>
      </c>
      <c r="R2138" s="1">
        <v>0</v>
      </c>
      <c r="S2138" s="11" t="s">
        <v>1634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  <c r="AD2138" s="1">
        <v>0</v>
      </c>
      <c r="AE2138" s="1">
        <v>1</v>
      </c>
      <c r="AF2138" s="1">
        <v>0</v>
      </c>
      <c r="AG2138" s="1">
        <v>0</v>
      </c>
    </row>
    <row r="2139" spans="1:33" x14ac:dyDescent="0.25">
      <c r="A2139" s="15" t="s">
        <v>1385</v>
      </c>
      <c r="B2139" s="1" t="s">
        <v>882</v>
      </c>
      <c r="C2139" s="4" t="s">
        <v>893</v>
      </c>
      <c r="D2139" s="1" t="str">
        <f>CONCATENATE(B2139," ",C2139)</f>
        <v>Lenovo E24-20</v>
      </c>
      <c r="E2139" s="5">
        <v>1245</v>
      </c>
      <c r="F2139" s="1">
        <f>E2139/1000</f>
        <v>1.2450000000000001</v>
      </c>
      <c r="G2139" s="2">
        <v>151</v>
      </c>
      <c r="H2139" s="2"/>
      <c r="I2139" s="1" t="s">
        <v>174</v>
      </c>
      <c r="J2139" s="1" t="s">
        <v>174</v>
      </c>
      <c r="K2139" s="1" t="s">
        <v>42</v>
      </c>
      <c r="L2139" s="1">
        <f>E2139*G2139</f>
        <v>187995</v>
      </c>
      <c r="M2139" s="1">
        <f>L2139/1000000</f>
        <v>0.187995</v>
      </c>
      <c r="N2139" s="1" t="s">
        <v>43</v>
      </c>
      <c r="O2139" s="1" t="s">
        <v>54</v>
      </c>
      <c r="P2139" s="1" t="s">
        <v>38</v>
      </c>
      <c r="Q2139" s="1" t="s">
        <v>38</v>
      </c>
      <c r="R2139" s="1">
        <v>0</v>
      </c>
      <c r="S2139" s="11" t="s">
        <v>1634</v>
      </c>
      <c r="T2139" s="1">
        <v>0</v>
      </c>
      <c r="U2139" s="1">
        <v>0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1</v>
      </c>
      <c r="AD2139" s="1">
        <v>0</v>
      </c>
      <c r="AE2139" s="1">
        <v>1</v>
      </c>
      <c r="AF2139" s="1">
        <v>0</v>
      </c>
      <c r="AG2139" s="1">
        <v>0</v>
      </c>
    </row>
    <row r="2140" spans="1:33" x14ac:dyDescent="0.25">
      <c r="A2140" s="15" t="s">
        <v>1385</v>
      </c>
      <c r="B2140" s="1" t="s">
        <v>882</v>
      </c>
      <c r="C2140" s="4" t="s">
        <v>894</v>
      </c>
      <c r="D2140" s="1" t="str">
        <f>CONCATENATE(B2140," ",C2140)</f>
        <v>Lenovo G24-10</v>
      </c>
      <c r="E2140" s="5">
        <v>10</v>
      </c>
      <c r="F2140" s="1">
        <f>E2140/1000</f>
        <v>0.01</v>
      </c>
      <c r="G2140" s="1">
        <v>161.29032258064515</v>
      </c>
      <c r="I2140" s="1" t="s">
        <v>56</v>
      </c>
      <c r="J2140" s="1" t="s">
        <v>53</v>
      </c>
      <c r="K2140" s="1" t="s">
        <v>42</v>
      </c>
      <c r="L2140" s="1">
        <f>E2140*G2140</f>
        <v>1612.9032258064515</v>
      </c>
      <c r="M2140" s="1">
        <f>L2140/1000000</f>
        <v>1.6129032258064514E-3</v>
      </c>
      <c r="N2140" s="1" t="s">
        <v>43</v>
      </c>
      <c r="O2140" s="1" t="s">
        <v>37</v>
      </c>
      <c r="P2140" s="1" t="s">
        <v>38</v>
      </c>
      <c r="Q2140" s="1" t="s">
        <v>48</v>
      </c>
      <c r="R2140" s="1" t="s">
        <v>49</v>
      </c>
      <c r="S2140" s="11" t="s">
        <v>1385</v>
      </c>
      <c r="T2140" s="1">
        <v>0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1</v>
      </c>
      <c r="AD2140" s="1">
        <v>0</v>
      </c>
      <c r="AE2140" s="1">
        <v>0</v>
      </c>
      <c r="AF2140" s="1">
        <v>0</v>
      </c>
      <c r="AG2140" s="1">
        <v>0</v>
      </c>
    </row>
    <row r="2141" spans="1:33" x14ac:dyDescent="0.25">
      <c r="A2141" s="15" t="s">
        <v>1385</v>
      </c>
      <c r="B2141" s="1" t="s">
        <v>882</v>
      </c>
      <c r="C2141" s="4" t="s">
        <v>895</v>
      </c>
      <c r="D2141" s="1" t="str">
        <f>CONCATENATE(B2141," ",C2141)</f>
        <v>Lenovo G25-10</v>
      </c>
      <c r="E2141" s="5">
        <v>156</v>
      </c>
      <c r="F2141" s="1">
        <f>E2141/1000</f>
        <v>0.156</v>
      </c>
      <c r="G2141" s="2">
        <v>195.74324324324326</v>
      </c>
      <c r="H2141" s="2"/>
      <c r="I2141" s="1" t="s">
        <v>156</v>
      </c>
      <c r="J2141" s="1" t="s">
        <v>157</v>
      </c>
      <c r="K2141" s="1" t="s">
        <v>42</v>
      </c>
      <c r="L2141" s="1">
        <f>E2141*G2141</f>
        <v>30535.945945945947</v>
      </c>
      <c r="M2141" s="1">
        <f>L2141/1000000</f>
        <v>3.0535945945945948E-2</v>
      </c>
      <c r="N2141" s="1" t="s">
        <v>43</v>
      </c>
      <c r="O2141" s="1" t="s">
        <v>37</v>
      </c>
      <c r="P2141" s="1" t="s">
        <v>38</v>
      </c>
      <c r="Q2141" s="1" t="s">
        <v>890</v>
      </c>
      <c r="R2141" s="1" t="s">
        <v>58</v>
      </c>
      <c r="S2141" s="11" t="s">
        <v>1634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1</v>
      </c>
      <c r="AD2141" s="1">
        <v>0</v>
      </c>
      <c r="AE2141" s="1">
        <v>0</v>
      </c>
      <c r="AF2141" s="1">
        <v>0</v>
      </c>
      <c r="AG2141" s="1">
        <v>0</v>
      </c>
    </row>
    <row r="2142" spans="1:33" x14ac:dyDescent="0.25">
      <c r="A2142" s="15" t="s">
        <v>1385</v>
      </c>
      <c r="B2142" s="1" t="s">
        <v>882</v>
      </c>
      <c r="C2142" s="4" t="s">
        <v>896</v>
      </c>
      <c r="D2142" s="1" t="str">
        <f>CONCATENATE(B2142," ",C2142)</f>
        <v>Lenovo G32qc-10</v>
      </c>
      <c r="E2142" s="5">
        <v>69</v>
      </c>
      <c r="F2142" s="1">
        <f>E2142/1000</f>
        <v>6.9000000000000006E-2</v>
      </c>
      <c r="G2142" s="2">
        <v>318.91891891891891</v>
      </c>
      <c r="H2142" s="2"/>
      <c r="I2142" s="1" t="s">
        <v>74</v>
      </c>
      <c r="J2142" s="1" t="s">
        <v>72</v>
      </c>
      <c r="K2142" s="1" t="s">
        <v>64</v>
      </c>
      <c r="L2142" s="1">
        <f>E2142*G2142</f>
        <v>22005.405405405403</v>
      </c>
      <c r="M2142" s="1">
        <f>L2142/1000000</f>
        <v>2.2005405405405402E-2</v>
      </c>
      <c r="N2142" s="1" t="s">
        <v>65</v>
      </c>
      <c r="O2142" s="1" t="s">
        <v>44</v>
      </c>
      <c r="P2142" s="1" t="s">
        <v>48</v>
      </c>
      <c r="Q2142" s="1" t="s">
        <v>48</v>
      </c>
      <c r="R2142" s="1" t="s">
        <v>58</v>
      </c>
      <c r="S2142" s="11" t="s">
        <v>1634</v>
      </c>
      <c r="T2142" s="1">
        <v>0</v>
      </c>
      <c r="U2142" s="1">
        <v>0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1</v>
      </c>
      <c r="AE2142" s="1">
        <v>0</v>
      </c>
      <c r="AF2142" s="1">
        <v>1</v>
      </c>
      <c r="AG2142" s="1">
        <v>0</v>
      </c>
    </row>
    <row r="2143" spans="1:33" x14ac:dyDescent="0.25">
      <c r="A2143" s="15" t="s">
        <v>1385</v>
      </c>
      <c r="B2143" s="1" t="s">
        <v>882</v>
      </c>
      <c r="C2143" s="4" t="s">
        <v>897</v>
      </c>
      <c r="D2143" s="1" t="str">
        <f>CONCATENATE(B2143," ",C2143)</f>
        <v>Lenovo G34w-10</v>
      </c>
      <c r="E2143" s="5">
        <v>21</v>
      </c>
      <c r="F2143" s="1">
        <f>E2143/1000</f>
        <v>2.1000000000000001E-2</v>
      </c>
      <c r="G2143" s="2">
        <v>501.53846153846155</v>
      </c>
      <c r="H2143" s="2"/>
      <c r="I2143" s="1" t="s">
        <v>238</v>
      </c>
      <c r="J2143" s="1" t="s">
        <v>72</v>
      </c>
      <c r="K2143" s="1" t="s">
        <v>239</v>
      </c>
      <c r="L2143" s="1">
        <f>E2143*G2143</f>
        <v>10532.307692307693</v>
      </c>
      <c r="M2143" s="1">
        <f>L2143/1000000</f>
        <v>1.0532307692307693E-2</v>
      </c>
      <c r="N2143" s="1" t="s">
        <v>87</v>
      </c>
      <c r="O2143" s="1" t="s">
        <v>44</v>
      </c>
      <c r="P2143" s="1" t="s">
        <v>48</v>
      </c>
      <c r="Q2143" s="1" t="s">
        <v>48</v>
      </c>
      <c r="R2143" s="1" t="s">
        <v>58</v>
      </c>
      <c r="S2143" s="11" t="s">
        <v>1634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1</v>
      </c>
      <c r="AA2143" s="1">
        <v>0</v>
      </c>
      <c r="AB2143" s="1">
        <v>0</v>
      </c>
      <c r="AC2143" s="1">
        <v>0</v>
      </c>
      <c r="AD2143" s="1">
        <v>1</v>
      </c>
      <c r="AE2143" s="1">
        <v>0</v>
      </c>
      <c r="AF2143" s="1">
        <v>1</v>
      </c>
      <c r="AG2143" s="1">
        <v>1</v>
      </c>
    </row>
    <row r="2144" spans="1:33" x14ac:dyDescent="0.25">
      <c r="A2144" s="15" t="s">
        <v>1385</v>
      </c>
      <c r="B2144" s="1" t="s">
        <v>882</v>
      </c>
      <c r="C2144" s="4" t="s">
        <v>1557</v>
      </c>
      <c r="D2144" s="1" t="str">
        <f>CONCATENATE(B2144," ",C2144)</f>
        <v>Lenovo L24q-30</v>
      </c>
      <c r="E2144" s="5">
        <v>251</v>
      </c>
      <c r="F2144" s="1">
        <f>E2144/1000</f>
        <v>0.251</v>
      </c>
      <c r="G2144" s="2">
        <v>211.87837837837839</v>
      </c>
      <c r="H2144" s="2"/>
      <c r="I2144" s="1" t="s">
        <v>52</v>
      </c>
      <c r="J2144" s="1" t="s">
        <v>53</v>
      </c>
      <c r="K2144" s="1" t="s">
        <v>64</v>
      </c>
      <c r="L2144" s="1">
        <f>E2144*G2144</f>
        <v>53181.472972972973</v>
      </c>
      <c r="M2144" s="1">
        <f>L2144/1000000</f>
        <v>5.3181472972972973E-2</v>
      </c>
      <c r="N2144" s="1" t="s">
        <v>65</v>
      </c>
      <c r="O2144" s="1" t="s">
        <v>54</v>
      </c>
      <c r="P2144" s="1" t="s">
        <v>38</v>
      </c>
      <c r="Q2144" s="1" t="s">
        <v>38</v>
      </c>
      <c r="R2144" s="1" t="s">
        <v>58</v>
      </c>
      <c r="S2144" s="11" t="s">
        <v>1634</v>
      </c>
      <c r="T2144" s="1">
        <v>0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0</v>
      </c>
      <c r="AG2144" s="1">
        <v>0</v>
      </c>
    </row>
    <row r="2145" spans="1:33" x14ac:dyDescent="0.25">
      <c r="A2145" s="15" t="s">
        <v>1385</v>
      </c>
      <c r="B2145" s="1" t="s">
        <v>882</v>
      </c>
      <c r="C2145" s="4" t="s">
        <v>898</v>
      </c>
      <c r="D2145" s="1" t="str">
        <f>CONCATENATE(B2145," ",C2145)</f>
        <v>Lenovo L27i-28</v>
      </c>
      <c r="E2145" s="5">
        <v>54</v>
      </c>
      <c r="F2145" s="1">
        <f>E2145/1000</f>
        <v>5.3999999999999999E-2</v>
      </c>
      <c r="G2145" s="1">
        <v>136.92307692307693</v>
      </c>
      <c r="I2145" s="1" t="s">
        <v>63</v>
      </c>
      <c r="J2145" s="1" t="s">
        <v>63</v>
      </c>
      <c r="K2145" s="1" t="s">
        <v>42</v>
      </c>
      <c r="L2145" s="1">
        <f>E2145*G2145</f>
        <v>7393.8461538461543</v>
      </c>
      <c r="M2145" s="1">
        <f>L2145/1000000</f>
        <v>7.3938461538461545E-3</v>
      </c>
      <c r="N2145" s="1" t="s">
        <v>43</v>
      </c>
      <c r="O2145" s="1" t="s">
        <v>54</v>
      </c>
      <c r="P2145" s="1" t="s">
        <v>38</v>
      </c>
      <c r="Q2145" s="1" t="s">
        <v>38</v>
      </c>
      <c r="R2145" s="1">
        <v>0</v>
      </c>
      <c r="S2145" s="11" t="s">
        <v>1385</v>
      </c>
      <c r="T2145" s="1">
        <v>0</v>
      </c>
      <c r="U2145" s="1">
        <v>0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1</v>
      </c>
      <c r="AF2145" s="1">
        <v>0</v>
      </c>
      <c r="AG2145" s="1">
        <v>0</v>
      </c>
    </row>
    <row r="2146" spans="1:33" x14ac:dyDescent="0.25">
      <c r="A2146" s="15" t="s">
        <v>1385</v>
      </c>
      <c r="B2146" s="1" t="s">
        <v>882</v>
      </c>
      <c r="C2146" s="4" t="s">
        <v>899</v>
      </c>
      <c r="D2146" s="1" t="str">
        <f>CONCATENATE(B2146," ",C2146)</f>
        <v>Lenovo L27m-28</v>
      </c>
      <c r="E2146" s="5">
        <v>7</v>
      </c>
      <c r="F2146" s="1">
        <f>E2146/1000</f>
        <v>7.0000000000000001E-3</v>
      </c>
      <c r="G2146" s="2">
        <v>145</v>
      </c>
      <c r="H2146" s="2"/>
      <c r="I2146" s="1" t="s">
        <v>63</v>
      </c>
      <c r="J2146" s="1" t="s">
        <v>63</v>
      </c>
      <c r="K2146" s="1" t="s">
        <v>42</v>
      </c>
      <c r="L2146" s="1">
        <f>E2146*G2146</f>
        <v>1015</v>
      </c>
      <c r="M2146" s="1">
        <f>L2146/1000000</f>
        <v>1.0150000000000001E-3</v>
      </c>
      <c r="N2146" s="1" t="s">
        <v>43</v>
      </c>
      <c r="O2146" s="1" t="s">
        <v>54</v>
      </c>
      <c r="P2146" s="1" t="s">
        <v>38</v>
      </c>
      <c r="Q2146" s="1" t="s">
        <v>38</v>
      </c>
      <c r="R2146" s="1">
        <v>0</v>
      </c>
      <c r="S2146" s="11" t="s">
        <v>1385</v>
      </c>
      <c r="T2146" s="1">
        <v>0</v>
      </c>
      <c r="U2146" s="1">
        <v>0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1</v>
      </c>
      <c r="AF2146" s="1">
        <v>0</v>
      </c>
      <c r="AG2146" s="1">
        <v>0</v>
      </c>
    </row>
    <row r="2147" spans="1:33" x14ac:dyDescent="0.25">
      <c r="A2147" s="15" t="s">
        <v>1385</v>
      </c>
      <c r="B2147" s="1" t="s">
        <v>882</v>
      </c>
      <c r="C2147" s="4" t="s">
        <v>900</v>
      </c>
      <c r="D2147" s="1" t="str">
        <f>CONCATENATE(B2147," ",C2147)</f>
        <v>Lenovo L27q-30</v>
      </c>
      <c r="E2147" s="5">
        <v>47</v>
      </c>
      <c r="F2147" s="1">
        <f>E2147/1000</f>
        <v>4.7E-2</v>
      </c>
      <c r="G2147" s="2">
        <v>258.23848238482384</v>
      </c>
      <c r="H2147" s="2"/>
      <c r="I2147" s="1" t="s">
        <v>63</v>
      </c>
      <c r="J2147" s="1" t="s">
        <v>63</v>
      </c>
      <c r="K2147" s="1" t="s">
        <v>64</v>
      </c>
      <c r="L2147" s="1">
        <f>E2147*G2147</f>
        <v>12137.208672086721</v>
      </c>
      <c r="M2147" s="1">
        <f>L2147/1000000</f>
        <v>1.2137208672086721E-2</v>
      </c>
      <c r="N2147" s="1" t="s">
        <v>65</v>
      </c>
      <c r="O2147" s="1" t="s">
        <v>54</v>
      </c>
      <c r="P2147" s="1" t="s">
        <v>38</v>
      </c>
      <c r="Q2147" s="1" t="s">
        <v>38</v>
      </c>
      <c r="R2147" s="1" t="s">
        <v>58</v>
      </c>
      <c r="S2147" s="11" t="s">
        <v>1634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1</v>
      </c>
      <c r="AF2147" s="1">
        <v>0</v>
      </c>
      <c r="AG2147" s="1">
        <v>0</v>
      </c>
    </row>
    <row r="2148" spans="1:33" x14ac:dyDescent="0.25">
      <c r="A2148" s="15" t="s">
        <v>1385</v>
      </c>
      <c r="B2148" s="1" t="s">
        <v>882</v>
      </c>
      <c r="C2148" s="4" t="s">
        <v>1558</v>
      </c>
      <c r="D2148" s="1" t="str">
        <f>CONCATENATE(B2148," ",C2148)</f>
        <v>Lenovo L28u-30</v>
      </c>
      <c r="E2148" s="5">
        <v>40</v>
      </c>
      <c r="F2148" s="1">
        <f>E2148/1000</f>
        <v>0.04</v>
      </c>
      <c r="G2148" s="2">
        <v>281.68243243243245</v>
      </c>
      <c r="H2148" s="2"/>
      <c r="I2148" s="1" t="s">
        <v>257</v>
      </c>
      <c r="J2148" s="1" t="s">
        <v>258</v>
      </c>
      <c r="K2148" s="1" t="s">
        <v>86</v>
      </c>
      <c r="L2148" s="1">
        <f>E2148*G2148</f>
        <v>11267.297297297298</v>
      </c>
      <c r="M2148" s="1">
        <f>L2148/1000000</f>
        <v>1.1267297297297299E-2</v>
      </c>
      <c r="N2148" s="1" t="s">
        <v>87</v>
      </c>
      <c r="O2148" s="1" t="s">
        <v>54</v>
      </c>
      <c r="P2148" s="1" t="s">
        <v>38</v>
      </c>
      <c r="Q2148" s="1" t="s">
        <v>38</v>
      </c>
      <c r="R2148" s="1">
        <v>0</v>
      </c>
      <c r="S2148" s="11" t="s">
        <v>1634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1</v>
      </c>
      <c r="AF2148" s="1">
        <v>0</v>
      </c>
      <c r="AG2148" s="1">
        <v>1</v>
      </c>
    </row>
    <row r="2149" spans="1:33" x14ac:dyDescent="0.25">
      <c r="A2149" s="15" t="s">
        <v>1385</v>
      </c>
      <c r="B2149" s="1" t="s">
        <v>882</v>
      </c>
      <c r="C2149" s="4" t="s">
        <v>901</v>
      </c>
      <c r="D2149" s="1" t="str">
        <f>CONCATENATE(B2149," ",C2149)</f>
        <v>Lenovo P24h-20</v>
      </c>
      <c r="E2149" s="5">
        <v>224</v>
      </c>
      <c r="F2149" s="1">
        <f>E2149/1000</f>
        <v>0.224</v>
      </c>
      <c r="G2149" s="2">
        <v>305.47297297297297</v>
      </c>
      <c r="H2149" s="2"/>
      <c r="I2149" s="1" t="s">
        <v>52</v>
      </c>
      <c r="J2149" s="1" t="s">
        <v>53</v>
      </c>
      <c r="K2149" s="1" t="s">
        <v>64</v>
      </c>
      <c r="L2149" s="1">
        <f>E2149*G2149</f>
        <v>68425.945945945947</v>
      </c>
      <c r="M2149" s="1">
        <f>L2149/1000000</f>
        <v>6.8425945945945948E-2</v>
      </c>
      <c r="N2149" s="1" t="s">
        <v>65</v>
      </c>
      <c r="O2149" s="1" t="s">
        <v>54</v>
      </c>
      <c r="P2149" s="1" t="s">
        <v>38</v>
      </c>
      <c r="Q2149" s="1" t="s">
        <v>38</v>
      </c>
      <c r="R2149" s="1">
        <v>0</v>
      </c>
      <c r="S2149" s="11" t="s">
        <v>1634</v>
      </c>
      <c r="T2149" s="1">
        <v>0</v>
      </c>
      <c r="U2149" s="1">
        <v>0</v>
      </c>
      <c r="V2149" s="1">
        <v>0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1</v>
      </c>
      <c r="AD2149" s="1">
        <v>0</v>
      </c>
      <c r="AE2149" s="1">
        <v>1</v>
      </c>
      <c r="AF2149" s="1">
        <v>0</v>
      </c>
      <c r="AG2149" s="1">
        <v>0</v>
      </c>
    </row>
    <row r="2150" spans="1:33" x14ac:dyDescent="0.25">
      <c r="A2150" s="15" t="s">
        <v>1385</v>
      </c>
      <c r="B2150" s="1" t="s">
        <v>882</v>
      </c>
      <c r="C2150" s="4" t="s">
        <v>902</v>
      </c>
      <c r="D2150" s="1" t="str">
        <f>CONCATENATE(B2150," ",C2150)</f>
        <v>Lenovo P24q-20</v>
      </c>
      <c r="E2150" s="5">
        <v>143</v>
      </c>
      <c r="F2150" s="1">
        <f>E2150/1000</f>
        <v>0.14299999999999999</v>
      </c>
      <c r="G2150" s="2">
        <v>267.63157894736844</v>
      </c>
      <c r="H2150" s="2"/>
      <c r="I2150" s="1" t="s">
        <v>52</v>
      </c>
      <c r="J2150" s="1" t="s">
        <v>53</v>
      </c>
      <c r="K2150" s="1" t="s">
        <v>64</v>
      </c>
      <c r="L2150" s="1">
        <f>E2150*G2150</f>
        <v>38271.315789473687</v>
      </c>
      <c r="M2150" s="1">
        <f>L2150/1000000</f>
        <v>3.8271315789473688E-2</v>
      </c>
      <c r="N2150" s="1" t="s">
        <v>65</v>
      </c>
      <c r="O2150" s="1" t="s">
        <v>54</v>
      </c>
      <c r="P2150" s="1" t="s">
        <v>38</v>
      </c>
      <c r="Q2150" s="1" t="s">
        <v>38</v>
      </c>
      <c r="R2150" s="1">
        <v>0</v>
      </c>
      <c r="S2150" s="11" t="s">
        <v>1634</v>
      </c>
      <c r="T2150" s="1">
        <v>0</v>
      </c>
      <c r="U2150" s="1">
        <v>0</v>
      </c>
      <c r="V2150" s="1">
        <v>0</v>
      </c>
      <c r="W2150" s="1">
        <v>1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1</v>
      </c>
      <c r="AF2150" s="1">
        <v>0</v>
      </c>
      <c r="AG2150" s="1">
        <v>0</v>
      </c>
    </row>
    <row r="2151" spans="1:33" x14ac:dyDescent="0.25">
      <c r="A2151" s="15" t="s">
        <v>1385</v>
      </c>
      <c r="B2151" s="1" t="s">
        <v>882</v>
      </c>
      <c r="C2151" s="4" t="s">
        <v>903</v>
      </c>
      <c r="D2151" s="1" t="str">
        <f>CONCATENATE(B2151," ",C2151)</f>
        <v>Lenovo P27h-10</v>
      </c>
      <c r="E2151" s="5">
        <v>40</v>
      </c>
      <c r="F2151" s="1">
        <f>E2151/1000</f>
        <v>0.04</v>
      </c>
      <c r="G2151" s="2">
        <v>369.48648648648651</v>
      </c>
      <c r="H2151" s="2"/>
      <c r="I2151" s="1" t="s">
        <v>63</v>
      </c>
      <c r="J2151" s="1" t="s">
        <v>63</v>
      </c>
      <c r="K2151" s="1" t="s">
        <v>86</v>
      </c>
      <c r="L2151" s="1">
        <f>E2151*G2151</f>
        <v>14779.45945945946</v>
      </c>
      <c r="M2151" s="1">
        <f>L2151/1000000</f>
        <v>1.477945945945946E-2</v>
      </c>
      <c r="N2151" s="1" t="s">
        <v>87</v>
      </c>
      <c r="O2151" s="1" t="s">
        <v>54</v>
      </c>
      <c r="P2151" s="1" t="s">
        <v>38</v>
      </c>
      <c r="Q2151" s="1" t="s">
        <v>38</v>
      </c>
      <c r="R2151" s="1">
        <v>0</v>
      </c>
      <c r="S2151" s="11" t="s">
        <v>1634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0</v>
      </c>
      <c r="AG2151" s="1">
        <v>1</v>
      </c>
    </row>
    <row r="2152" spans="1:33" x14ac:dyDescent="0.25">
      <c r="A2152" s="15" t="s">
        <v>1385</v>
      </c>
      <c r="B2152" s="1" t="s">
        <v>882</v>
      </c>
      <c r="C2152" s="4" t="s">
        <v>904</v>
      </c>
      <c r="D2152" s="1" t="str">
        <f>CONCATENATE(B2152," ",C2152)</f>
        <v>Lenovo P27h-20</v>
      </c>
      <c r="E2152" s="5">
        <v>45</v>
      </c>
      <c r="F2152" s="1">
        <f>E2152/1000</f>
        <v>4.4999999999999998E-2</v>
      </c>
      <c r="G2152" s="2">
        <v>404.51612903225805</v>
      </c>
      <c r="H2152" s="2"/>
      <c r="I2152" s="1" t="s">
        <v>63</v>
      </c>
      <c r="J2152" s="1" t="s">
        <v>63</v>
      </c>
      <c r="K2152" s="1" t="s">
        <v>86</v>
      </c>
      <c r="L2152" s="1">
        <f>E2152*G2152</f>
        <v>18203.225806451614</v>
      </c>
      <c r="M2152" s="1">
        <f>L2152/1000000</f>
        <v>1.8203225806451614E-2</v>
      </c>
      <c r="N2152" s="1" t="s">
        <v>87</v>
      </c>
      <c r="O2152" s="1" t="s">
        <v>54</v>
      </c>
      <c r="P2152" s="1" t="s">
        <v>38</v>
      </c>
      <c r="Q2152" s="1" t="s">
        <v>38</v>
      </c>
      <c r="R2152" s="1">
        <v>0</v>
      </c>
      <c r="S2152" s="11" t="s">
        <v>1634</v>
      </c>
      <c r="T2152" s="1">
        <v>0</v>
      </c>
      <c r="U2152" s="1">
        <v>0</v>
      </c>
      <c r="V2152" s="1">
        <v>0</v>
      </c>
      <c r="W2152" s="1">
        <v>1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0</v>
      </c>
      <c r="AE2152" s="1">
        <v>1</v>
      </c>
      <c r="AF2152" s="1">
        <v>0</v>
      </c>
      <c r="AG2152" s="1">
        <v>1</v>
      </c>
    </row>
    <row r="2153" spans="1:33" x14ac:dyDescent="0.25">
      <c r="A2153" s="15" t="s">
        <v>1385</v>
      </c>
      <c r="B2153" s="1" t="s">
        <v>882</v>
      </c>
      <c r="C2153" s="4" t="s">
        <v>906</v>
      </c>
      <c r="D2153" s="1" t="str">
        <f>CONCATENATE(B2153," ",C2153)</f>
        <v>Lenovo P27q-20</v>
      </c>
      <c r="E2153" s="5">
        <v>123</v>
      </c>
      <c r="F2153" s="1">
        <f>E2153/1000</f>
        <v>0.123</v>
      </c>
      <c r="G2153" s="2">
        <v>370.81081081081084</v>
      </c>
      <c r="H2153" s="2"/>
      <c r="I2153" s="1" t="s">
        <v>63</v>
      </c>
      <c r="J2153" s="1" t="s">
        <v>63</v>
      </c>
      <c r="K2153" s="1" t="s">
        <v>64</v>
      </c>
      <c r="L2153" s="1">
        <f>E2153*G2153</f>
        <v>45609.729729729734</v>
      </c>
      <c r="M2153" s="1">
        <f>L2153/1000000</f>
        <v>4.5609729729729737E-2</v>
      </c>
      <c r="N2153" s="1" t="s">
        <v>65</v>
      </c>
      <c r="O2153" s="1" t="s">
        <v>54</v>
      </c>
      <c r="P2153" s="1" t="s">
        <v>38</v>
      </c>
      <c r="Q2153" s="1" t="s">
        <v>38</v>
      </c>
      <c r="R2153" s="1">
        <v>0</v>
      </c>
      <c r="S2153" s="11" t="s">
        <v>1634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0</v>
      </c>
      <c r="AG2153" s="1">
        <v>0</v>
      </c>
    </row>
    <row r="2154" spans="1:33" x14ac:dyDescent="0.25">
      <c r="A2154" s="15" t="s">
        <v>1385</v>
      </c>
      <c r="B2154" s="1" t="s">
        <v>882</v>
      </c>
      <c r="C2154" s="4" t="s">
        <v>1559</v>
      </c>
      <c r="D2154" s="1" t="str">
        <f>CONCATENATE(B2154," ",C2154)</f>
        <v>Lenovo P27U</v>
      </c>
      <c r="E2154" s="5">
        <v>2</v>
      </c>
      <c r="F2154" s="1">
        <f>E2154/1000</f>
        <v>2E-3</v>
      </c>
      <c r="G2154" s="2">
        <v>777.76422764227641</v>
      </c>
      <c r="H2154" s="2"/>
      <c r="I2154" s="1" t="s">
        <v>63</v>
      </c>
      <c r="J2154" s="1" t="s">
        <v>63</v>
      </c>
      <c r="K2154" s="1" t="s">
        <v>86</v>
      </c>
      <c r="L2154" s="1">
        <f>E2154*G2154</f>
        <v>1555.5284552845528</v>
      </c>
      <c r="M2154" s="1">
        <f>L2154/1000000</f>
        <v>1.5555284552845527E-3</v>
      </c>
      <c r="N2154" s="1" t="s">
        <v>87</v>
      </c>
      <c r="O2154" s="1" t="s">
        <v>54</v>
      </c>
      <c r="P2154" s="1" t="s">
        <v>38</v>
      </c>
      <c r="Q2154" s="1" t="s">
        <v>38</v>
      </c>
      <c r="R2154" s="1">
        <v>0</v>
      </c>
      <c r="S2154" s="11" t="s">
        <v>3153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0</v>
      </c>
      <c r="AG2154" s="1">
        <v>1</v>
      </c>
    </row>
    <row r="2155" spans="1:33" x14ac:dyDescent="0.25">
      <c r="A2155" s="15" t="s">
        <v>1385</v>
      </c>
      <c r="B2155" s="1" t="s">
        <v>882</v>
      </c>
      <c r="C2155" s="4" t="s">
        <v>907</v>
      </c>
      <c r="D2155" s="1" t="str">
        <f>CONCATENATE(B2155," ",C2155)</f>
        <v>Lenovo P27u-10</v>
      </c>
      <c r="E2155" s="5">
        <v>35</v>
      </c>
      <c r="F2155" s="1">
        <f>E2155/1000</f>
        <v>3.5000000000000003E-2</v>
      </c>
      <c r="G2155" s="2">
        <v>680.54054054054052</v>
      </c>
      <c r="H2155" s="2"/>
      <c r="I2155" s="1" t="s">
        <v>63</v>
      </c>
      <c r="J2155" s="1" t="s">
        <v>63</v>
      </c>
      <c r="K2155" s="1" t="s">
        <v>86</v>
      </c>
      <c r="L2155" s="1">
        <f>E2155*G2155</f>
        <v>23818.918918918916</v>
      </c>
      <c r="M2155" s="1">
        <f>L2155/1000000</f>
        <v>2.3818918918918918E-2</v>
      </c>
      <c r="N2155" s="1" t="s">
        <v>87</v>
      </c>
      <c r="O2155" s="1" t="s">
        <v>54</v>
      </c>
      <c r="P2155" s="1" t="s">
        <v>38</v>
      </c>
      <c r="Q2155" s="1" t="s">
        <v>38</v>
      </c>
      <c r="R2155" s="1">
        <v>0</v>
      </c>
      <c r="S2155" s="11" t="s">
        <v>1634</v>
      </c>
      <c r="T2155" s="1">
        <v>0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1</v>
      </c>
      <c r="AD2155" s="1">
        <v>0</v>
      </c>
      <c r="AE2155" s="1">
        <v>1</v>
      </c>
      <c r="AF2155" s="1">
        <v>0</v>
      </c>
      <c r="AG2155" s="1">
        <v>1</v>
      </c>
    </row>
    <row r="2156" spans="1:33" x14ac:dyDescent="0.25">
      <c r="A2156" s="15" t="s">
        <v>1385</v>
      </c>
      <c r="B2156" s="1" t="s">
        <v>882</v>
      </c>
      <c r="C2156" s="4" t="s">
        <v>908</v>
      </c>
      <c r="D2156" s="1" t="str">
        <f>CONCATENATE(B2156," ",C2156)</f>
        <v>Lenovo P32p-20</v>
      </c>
      <c r="E2156" s="5">
        <v>8</v>
      </c>
      <c r="F2156" s="1">
        <f>E2156/1000</f>
        <v>8.0000000000000002E-3</v>
      </c>
      <c r="G2156" s="2">
        <v>922.97297297297303</v>
      </c>
      <c r="H2156" s="2"/>
      <c r="I2156" s="1" t="s">
        <v>74</v>
      </c>
      <c r="J2156" s="1" t="s">
        <v>72</v>
      </c>
      <c r="K2156" s="1" t="s">
        <v>86</v>
      </c>
      <c r="L2156" s="1">
        <f>E2156*G2156</f>
        <v>7383.7837837837842</v>
      </c>
      <c r="M2156" s="1">
        <f>L2156/1000000</f>
        <v>7.3837837837837841E-3</v>
      </c>
      <c r="N2156" s="1" t="s">
        <v>87</v>
      </c>
      <c r="O2156" s="1" t="s">
        <v>54</v>
      </c>
      <c r="P2156" s="1" t="s">
        <v>38</v>
      </c>
      <c r="Q2156" s="1" t="s">
        <v>38</v>
      </c>
      <c r="R2156" s="1">
        <v>0</v>
      </c>
      <c r="S2156" s="11" t="s">
        <v>1634</v>
      </c>
      <c r="T2156" s="1">
        <v>0</v>
      </c>
      <c r="U2156" s="1">
        <v>0</v>
      </c>
      <c r="V2156" s="1">
        <v>0</v>
      </c>
      <c r="W2156" s="1">
        <v>1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1</v>
      </c>
      <c r="AE2156" s="1">
        <v>1</v>
      </c>
      <c r="AF2156" s="1">
        <v>0</v>
      </c>
      <c r="AG2156" s="1">
        <v>1</v>
      </c>
    </row>
    <row r="2157" spans="1:33" x14ac:dyDescent="0.25">
      <c r="A2157" s="15" t="s">
        <v>1385</v>
      </c>
      <c r="B2157" s="1" t="s">
        <v>882</v>
      </c>
      <c r="C2157" s="4" t="s">
        <v>909</v>
      </c>
      <c r="D2157" s="1" t="str">
        <f>CONCATENATE(B2157," ",C2157)</f>
        <v>Lenovo P32u</v>
      </c>
      <c r="E2157" s="5">
        <v>10</v>
      </c>
      <c r="F2157" s="1">
        <f>E2157/1000</f>
        <v>0.01</v>
      </c>
      <c r="G2157" s="2">
        <v>261.71052631578948</v>
      </c>
      <c r="H2157" s="2"/>
      <c r="I2157" s="1" t="s">
        <v>71</v>
      </c>
      <c r="J2157" s="1" t="s">
        <v>72</v>
      </c>
      <c r="K2157" s="1" t="s">
        <v>86</v>
      </c>
      <c r="L2157" s="1">
        <f>E2157*G2157</f>
        <v>2617.105263157895</v>
      </c>
      <c r="M2157" s="1">
        <f>L2157/1000000</f>
        <v>2.617105263157895E-3</v>
      </c>
      <c r="N2157" s="1" t="s">
        <v>87</v>
      </c>
      <c r="O2157" s="1" t="s">
        <v>54</v>
      </c>
      <c r="P2157" s="1" t="s">
        <v>38</v>
      </c>
      <c r="Q2157" s="1" t="s">
        <v>38</v>
      </c>
      <c r="R2157" s="1">
        <v>0</v>
      </c>
      <c r="S2157" s="11" t="s">
        <v>3153</v>
      </c>
      <c r="T2157" s="1">
        <v>0</v>
      </c>
      <c r="U2157" s="1">
        <v>0</v>
      </c>
      <c r="V2157" s="1">
        <v>0</v>
      </c>
      <c r="W2157" s="1">
        <v>1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1</v>
      </c>
      <c r="AF2157" s="1">
        <v>0</v>
      </c>
      <c r="AG2157" s="1">
        <v>1</v>
      </c>
    </row>
    <row r="2158" spans="1:33" x14ac:dyDescent="0.25">
      <c r="A2158" s="15" t="s">
        <v>1385</v>
      </c>
      <c r="B2158" s="1" t="s">
        <v>882</v>
      </c>
      <c r="C2158" s="4" t="s">
        <v>910</v>
      </c>
      <c r="D2158" s="1" t="str">
        <f>CONCATENATE(B2158," ",C2158)</f>
        <v>Lenovo P44w-10</v>
      </c>
      <c r="E2158" s="5">
        <v>27</v>
      </c>
      <c r="F2158" s="1">
        <f>E2158/1000</f>
        <v>2.7E-2</v>
      </c>
      <c r="G2158" s="2">
        <v>1358.0945945945946</v>
      </c>
      <c r="H2158" s="2"/>
      <c r="I2158" s="1" t="s">
        <v>911</v>
      </c>
      <c r="J2158" s="1" t="s">
        <v>90</v>
      </c>
      <c r="K2158" s="1" t="s">
        <v>120</v>
      </c>
      <c r="L2158" s="1">
        <f>E2158*G2158</f>
        <v>36668.554054054053</v>
      </c>
      <c r="M2158" s="1">
        <f>L2158/1000000</f>
        <v>3.6668554054054052E-2</v>
      </c>
      <c r="N2158" s="1" t="s">
        <v>87</v>
      </c>
      <c r="O2158" s="1" t="s">
        <v>54</v>
      </c>
      <c r="P2158" s="1" t="s">
        <v>890</v>
      </c>
      <c r="Q2158" s="1" t="s">
        <v>38</v>
      </c>
      <c r="R2158" s="1">
        <v>0</v>
      </c>
      <c r="S2158" s="11" t="s">
        <v>1634</v>
      </c>
      <c r="T2158" s="1">
        <v>0</v>
      </c>
      <c r="U2158" s="1">
        <v>0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1">
        <v>1</v>
      </c>
      <c r="AE2158" s="1">
        <v>1</v>
      </c>
      <c r="AF2158" s="1">
        <v>1</v>
      </c>
      <c r="AG2158" s="1">
        <v>1</v>
      </c>
    </row>
    <row r="2159" spans="1:33" x14ac:dyDescent="0.25">
      <c r="A2159" s="15" t="s">
        <v>1385</v>
      </c>
      <c r="B2159" s="1" t="s">
        <v>882</v>
      </c>
      <c r="C2159" s="4" t="s">
        <v>913</v>
      </c>
      <c r="D2159" s="1" t="str">
        <f>CONCATENATE(B2159," ",C2159)</f>
        <v>Lenovo Q27h-10</v>
      </c>
      <c r="E2159" s="5">
        <v>34</v>
      </c>
      <c r="F2159" s="1">
        <f>E2159/1000</f>
        <v>3.4000000000000002E-2</v>
      </c>
      <c r="G2159" s="1">
        <v>306.53846153846155</v>
      </c>
      <c r="I2159" s="1" t="s">
        <v>63</v>
      </c>
      <c r="J2159" s="1" t="s">
        <v>63</v>
      </c>
      <c r="K2159" s="1" t="s">
        <v>64</v>
      </c>
      <c r="L2159" s="1">
        <f>E2159*G2159</f>
        <v>10422.307692307693</v>
      </c>
      <c r="M2159" s="1">
        <f>L2159/1000000</f>
        <v>1.0422307692307693E-2</v>
      </c>
      <c r="N2159" s="1" t="s">
        <v>65</v>
      </c>
      <c r="O2159" s="1" t="s">
        <v>54</v>
      </c>
      <c r="P2159" s="1" t="s">
        <v>38</v>
      </c>
      <c r="Q2159" s="1" t="s">
        <v>38</v>
      </c>
      <c r="R2159" s="1">
        <v>0</v>
      </c>
      <c r="S2159" s="11" t="s">
        <v>1385</v>
      </c>
      <c r="T2159" s="1">
        <v>0</v>
      </c>
      <c r="U2159" s="1">
        <v>0</v>
      </c>
      <c r="V2159" s="1">
        <v>1</v>
      </c>
      <c r="W2159" s="1">
        <v>0</v>
      </c>
      <c r="X2159" s="1">
        <v>0</v>
      </c>
      <c r="Y2159" s="1">
        <v>0</v>
      </c>
      <c r="Z2159" s="1">
        <v>1</v>
      </c>
      <c r="AA2159" s="1">
        <v>0</v>
      </c>
      <c r="AB2159" s="1">
        <v>0</v>
      </c>
      <c r="AC2159" s="1">
        <v>1</v>
      </c>
      <c r="AD2159" s="1">
        <v>0</v>
      </c>
      <c r="AE2159" s="1">
        <v>1</v>
      </c>
      <c r="AF2159" s="1">
        <v>0</v>
      </c>
      <c r="AG2159" s="1">
        <v>0</v>
      </c>
    </row>
    <row r="2160" spans="1:33" x14ac:dyDescent="0.25">
      <c r="A2160" s="15" t="s">
        <v>1385</v>
      </c>
      <c r="B2160" s="1" t="s">
        <v>882</v>
      </c>
      <c r="C2160" s="4" t="s">
        <v>914</v>
      </c>
      <c r="D2160" s="1" t="str">
        <f>CONCATENATE(B2160," ",C2160)</f>
        <v>Lenovo Q27q-10</v>
      </c>
      <c r="E2160" s="5">
        <v>76</v>
      </c>
      <c r="F2160" s="1">
        <f>E2160/1000</f>
        <v>7.5999999999999998E-2</v>
      </c>
      <c r="G2160" s="2">
        <v>347.08387096774192</v>
      </c>
      <c r="H2160" s="2"/>
      <c r="I2160" s="1" t="s">
        <v>63</v>
      </c>
      <c r="J2160" s="1" t="s">
        <v>63</v>
      </c>
      <c r="K2160" s="1" t="s">
        <v>64</v>
      </c>
      <c r="L2160" s="1">
        <f>E2160*G2160</f>
        <v>26378.374193548385</v>
      </c>
      <c r="M2160" s="1">
        <f>L2160/1000000</f>
        <v>2.6378374193548385E-2</v>
      </c>
      <c r="N2160" s="1" t="s">
        <v>65</v>
      </c>
      <c r="O2160" s="1" t="s">
        <v>54</v>
      </c>
      <c r="P2160" s="1" t="s">
        <v>38</v>
      </c>
      <c r="Q2160" s="1" t="s">
        <v>38</v>
      </c>
      <c r="R2160" s="1">
        <v>0</v>
      </c>
      <c r="S2160" s="11" t="s">
        <v>1634</v>
      </c>
      <c r="T2160" s="1">
        <v>0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1">
        <v>1</v>
      </c>
      <c r="AA2160" s="1">
        <v>0</v>
      </c>
      <c r="AB2160" s="1">
        <v>0</v>
      </c>
      <c r="AC2160" s="1">
        <v>1</v>
      </c>
      <c r="AD2160" s="1">
        <v>0</v>
      </c>
      <c r="AE2160" s="1">
        <v>1</v>
      </c>
      <c r="AF2160" s="1">
        <v>0</v>
      </c>
      <c r="AG2160" s="1">
        <v>0</v>
      </c>
    </row>
    <row r="2161" spans="1:33" x14ac:dyDescent="0.25">
      <c r="A2161" s="15" t="s">
        <v>1385</v>
      </c>
      <c r="B2161" s="1" t="s">
        <v>882</v>
      </c>
      <c r="C2161" s="4" t="s">
        <v>915</v>
      </c>
      <c r="D2161" s="1" t="str">
        <f>CONCATENATE(B2161," ",C2161)</f>
        <v>Lenovo S22e-19</v>
      </c>
      <c r="E2161" s="5">
        <v>35</v>
      </c>
      <c r="F2161" s="1">
        <f>E2161/1000</f>
        <v>3.5000000000000003E-2</v>
      </c>
      <c r="G2161" s="2">
        <v>108.91891891891892</v>
      </c>
      <c r="H2161" s="2"/>
      <c r="I2161" s="1" t="s">
        <v>41</v>
      </c>
      <c r="J2161" s="1" t="s">
        <v>41</v>
      </c>
      <c r="K2161" s="1" t="s">
        <v>42</v>
      </c>
      <c r="L2161" s="1">
        <f>E2161*G2161</f>
        <v>3812.1621621621621</v>
      </c>
      <c r="M2161" s="1">
        <f>L2161/1000000</f>
        <v>3.8121621621621622E-3</v>
      </c>
      <c r="N2161" s="1" t="s">
        <v>43</v>
      </c>
      <c r="O2161" s="1" t="s">
        <v>44</v>
      </c>
      <c r="P2161" s="1" t="s">
        <v>38</v>
      </c>
      <c r="Q2161" s="1" t="s">
        <v>38</v>
      </c>
      <c r="R2161" s="1">
        <v>0</v>
      </c>
      <c r="S2161" s="11" t="s">
        <v>1634</v>
      </c>
      <c r="T2161" s="1">
        <v>0</v>
      </c>
      <c r="U2161" s="1">
        <v>0</v>
      </c>
      <c r="V2161" s="1">
        <v>1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</row>
    <row r="2162" spans="1:33" x14ac:dyDescent="0.25">
      <c r="A2162" s="15" t="s">
        <v>1385</v>
      </c>
      <c r="B2162" s="1" t="s">
        <v>882</v>
      </c>
      <c r="C2162" s="4" t="s">
        <v>916</v>
      </c>
      <c r="D2162" s="1" t="str">
        <f>CONCATENATE(B2162," ",C2162)</f>
        <v>Lenovo S24e-10</v>
      </c>
      <c r="E2162" s="5">
        <v>487</v>
      </c>
      <c r="F2162" s="1">
        <f>E2162/1000</f>
        <v>0.48699999999999999</v>
      </c>
      <c r="G2162" s="2">
        <v>135.91891891891891</v>
      </c>
      <c r="H2162" s="2"/>
      <c r="I2162" s="1" t="s">
        <v>52</v>
      </c>
      <c r="J2162" s="1" t="s">
        <v>53</v>
      </c>
      <c r="K2162" s="1" t="s">
        <v>42</v>
      </c>
      <c r="L2162" s="1">
        <f>E2162*G2162</f>
        <v>66192.513513513506</v>
      </c>
      <c r="M2162" s="1">
        <f>L2162/1000000</f>
        <v>6.6192513513513504E-2</v>
      </c>
      <c r="N2162" s="1" t="s">
        <v>43</v>
      </c>
      <c r="O2162" s="1" t="s">
        <v>44</v>
      </c>
      <c r="P2162" s="1" t="s">
        <v>38</v>
      </c>
      <c r="Q2162" s="1" t="s">
        <v>38</v>
      </c>
      <c r="R2162" s="1">
        <v>0</v>
      </c>
      <c r="S2162" s="11" t="s">
        <v>1634</v>
      </c>
      <c r="T2162" s="1">
        <v>0</v>
      </c>
      <c r="U2162" s="1">
        <v>0</v>
      </c>
      <c r="V2162" s="1">
        <v>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1</v>
      </c>
      <c r="AD2162" s="1">
        <v>0</v>
      </c>
      <c r="AE2162" s="1">
        <v>0</v>
      </c>
      <c r="AF2162" s="1">
        <v>0</v>
      </c>
      <c r="AG2162" s="1">
        <v>0</v>
      </c>
    </row>
    <row r="2163" spans="1:33" x14ac:dyDescent="0.25">
      <c r="A2163" s="15" t="s">
        <v>1385</v>
      </c>
      <c r="B2163" s="1" t="s">
        <v>882</v>
      </c>
      <c r="C2163" s="4" t="s">
        <v>917</v>
      </c>
      <c r="D2163" s="1" t="str">
        <f>CONCATENATE(B2163," ",C2163)</f>
        <v>Lenovo S24q-10</v>
      </c>
      <c r="E2163" s="5">
        <v>235</v>
      </c>
      <c r="F2163" s="1">
        <f>E2163/1000</f>
        <v>0.23499999999999999</v>
      </c>
      <c r="G2163" s="2">
        <v>232.15540540540542</v>
      </c>
      <c r="H2163" s="2"/>
      <c r="I2163" s="1" t="s">
        <v>53</v>
      </c>
      <c r="J2163" s="1" t="s">
        <v>53</v>
      </c>
      <c r="K2163" s="1" t="s">
        <v>42</v>
      </c>
      <c r="L2163" s="1">
        <f>E2163*G2163</f>
        <v>54556.520270270274</v>
      </c>
      <c r="M2163" s="1">
        <f>L2163/1000000</f>
        <v>5.4556520270270276E-2</v>
      </c>
      <c r="N2163" s="1" t="s">
        <v>43</v>
      </c>
      <c r="O2163" s="1" t="s">
        <v>54</v>
      </c>
      <c r="P2163" s="1" t="s">
        <v>38</v>
      </c>
      <c r="Q2163" s="1" t="s">
        <v>38</v>
      </c>
      <c r="R2163" s="1">
        <v>0</v>
      </c>
      <c r="S2163" s="11" t="s">
        <v>1634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0</v>
      </c>
      <c r="AG2163" s="1">
        <v>0</v>
      </c>
    </row>
    <row r="2164" spans="1:33" x14ac:dyDescent="0.25">
      <c r="A2164" s="15" t="s">
        <v>1385</v>
      </c>
      <c r="B2164" s="1" t="s">
        <v>882</v>
      </c>
      <c r="C2164" s="4" t="s">
        <v>918</v>
      </c>
      <c r="D2164" s="1" t="str">
        <f>CONCATENATE(B2164," ",C2164)</f>
        <v>Lenovo S27i-10</v>
      </c>
      <c r="E2164" s="5">
        <v>80</v>
      </c>
      <c r="F2164" s="1">
        <f>E2164/1000</f>
        <v>0.08</v>
      </c>
      <c r="G2164" s="2">
        <v>186.21621621621622</v>
      </c>
      <c r="H2164" s="2"/>
      <c r="I2164" s="1" t="s">
        <v>63</v>
      </c>
      <c r="J2164" s="1" t="s">
        <v>63</v>
      </c>
      <c r="K2164" s="1" t="s">
        <v>42</v>
      </c>
      <c r="L2164" s="1">
        <f>E2164*G2164</f>
        <v>14897.297297297298</v>
      </c>
      <c r="M2164" s="1">
        <f>L2164/1000000</f>
        <v>1.4897297297297298E-2</v>
      </c>
      <c r="N2164" s="1" t="s">
        <v>43</v>
      </c>
      <c r="O2164" s="1" t="s">
        <v>54</v>
      </c>
      <c r="P2164" s="1" t="s">
        <v>38</v>
      </c>
      <c r="Q2164" s="1" t="s">
        <v>38</v>
      </c>
      <c r="R2164" s="1">
        <v>0</v>
      </c>
      <c r="S2164" s="11" t="s">
        <v>1634</v>
      </c>
      <c r="T2164" s="1">
        <v>0</v>
      </c>
      <c r="U2164" s="1">
        <v>0</v>
      </c>
      <c r="V2164" s="1">
        <v>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0</v>
      </c>
      <c r="AG2164" s="1">
        <v>0</v>
      </c>
    </row>
    <row r="2165" spans="1:33" x14ac:dyDescent="0.25">
      <c r="A2165" s="15" t="s">
        <v>1385</v>
      </c>
      <c r="B2165" s="1" t="s">
        <v>882</v>
      </c>
      <c r="C2165" s="4" t="s">
        <v>919</v>
      </c>
      <c r="D2165" s="1" t="str">
        <f>CONCATENATE(B2165," ",C2165)</f>
        <v>Lenovo S27q-10</v>
      </c>
      <c r="E2165" s="5">
        <v>116</v>
      </c>
      <c r="F2165" s="1">
        <f>E2165/1000</f>
        <v>0.11600000000000001</v>
      </c>
      <c r="G2165" s="2">
        <v>281.41554054054052</v>
      </c>
      <c r="H2165" s="2"/>
      <c r="I2165" s="1" t="s">
        <v>63</v>
      </c>
      <c r="J2165" s="1" t="s">
        <v>63</v>
      </c>
      <c r="K2165" s="1" t="s">
        <v>64</v>
      </c>
      <c r="L2165" s="1">
        <f>E2165*G2165</f>
        <v>32644.2027027027</v>
      </c>
      <c r="M2165" s="1">
        <f>L2165/1000000</f>
        <v>3.2644202702702699E-2</v>
      </c>
      <c r="N2165" s="1" t="s">
        <v>65</v>
      </c>
      <c r="O2165" s="1" t="s">
        <v>54</v>
      </c>
      <c r="P2165" s="1" t="s">
        <v>38</v>
      </c>
      <c r="Q2165" s="1" t="s">
        <v>38</v>
      </c>
      <c r="R2165" s="1">
        <v>0</v>
      </c>
      <c r="S2165" s="11" t="s">
        <v>1634</v>
      </c>
      <c r="T2165" s="1">
        <v>0</v>
      </c>
      <c r="U2165" s="1">
        <v>0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1</v>
      </c>
      <c r="AF2165" s="1">
        <v>0</v>
      </c>
      <c r="AG2165" s="1">
        <v>0</v>
      </c>
    </row>
    <row r="2166" spans="1:33" x14ac:dyDescent="0.25">
      <c r="A2166" s="15" t="s">
        <v>1385</v>
      </c>
      <c r="B2166" s="1" t="s">
        <v>882</v>
      </c>
      <c r="C2166" s="4" t="s">
        <v>1560</v>
      </c>
      <c r="D2166" s="1" t="str">
        <f>CONCATENATE(B2166," ",C2166)</f>
        <v>Lenovo S28u</v>
      </c>
      <c r="E2166" s="5">
        <v>2</v>
      </c>
      <c r="F2166" s="1">
        <f>E2166/1000</f>
        <v>2E-3</v>
      </c>
      <c r="G2166" s="2">
        <v>339.61290322580646</v>
      </c>
      <c r="H2166" s="2"/>
      <c r="I2166" s="1" t="s">
        <v>257</v>
      </c>
      <c r="J2166" s="1" t="s">
        <v>258</v>
      </c>
      <c r="K2166" s="1" t="s">
        <v>86</v>
      </c>
      <c r="L2166" s="1">
        <f>E2166*G2166</f>
        <v>679.22580645161293</v>
      </c>
      <c r="M2166" s="1">
        <f>L2166/1000000</f>
        <v>6.7922580645161294E-4</v>
      </c>
      <c r="N2166" s="1" t="s">
        <v>87</v>
      </c>
      <c r="O2166" s="1" t="s">
        <v>54</v>
      </c>
      <c r="P2166" s="1" t="s">
        <v>38</v>
      </c>
      <c r="Q2166" s="1" t="s">
        <v>38</v>
      </c>
      <c r="R2166" s="1">
        <v>0</v>
      </c>
      <c r="S2166" s="11" t="s">
        <v>3153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1</v>
      </c>
      <c r="AD2166" s="1">
        <v>0</v>
      </c>
      <c r="AE2166" s="1">
        <v>1</v>
      </c>
      <c r="AF2166" s="1">
        <v>0</v>
      </c>
      <c r="AG2166" s="1">
        <v>1</v>
      </c>
    </row>
    <row r="2167" spans="1:33" x14ac:dyDescent="0.25">
      <c r="A2167" s="15" t="s">
        <v>1385</v>
      </c>
      <c r="B2167" s="1" t="s">
        <v>882</v>
      </c>
      <c r="C2167" s="4" t="s">
        <v>920</v>
      </c>
      <c r="D2167" s="1" t="str">
        <f>CONCATENATE(B2167," ",C2167)</f>
        <v>Lenovo S28u-10</v>
      </c>
      <c r="E2167" s="5">
        <v>24</v>
      </c>
      <c r="F2167" s="1">
        <f>E2167/1000</f>
        <v>2.4E-2</v>
      </c>
      <c r="G2167" s="2">
        <v>339.61290322580646</v>
      </c>
      <c r="H2167" s="2"/>
      <c r="I2167" s="1" t="s">
        <v>257</v>
      </c>
      <c r="J2167" s="1" t="s">
        <v>258</v>
      </c>
      <c r="K2167" s="1" t="s">
        <v>86</v>
      </c>
      <c r="L2167" s="1">
        <f>E2167*G2167</f>
        <v>8150.7096774193551</v>
      </c>
      <c r="M2167" s="1">
        <f>L2167/1000000</f>
        <v>8.1507096774193558E-3</v>
      </c>
      <c r="N2167" s="1" t="s">
        <v>87</v>
      </c>
      <c r="O2167" s="1" t="s">
        <v>54</v>
      </c>
      <c r="P2167" s="1" t="s">
        <v>38</v>
      </c>
      <c r="Q2167" s="1" t="s">
        <v>38</v>
      </c>
      <c r="R2167" s="1">
        <v>0</v>
      </c>
      <c r="S2167" s="11" t="s">
        <v>1634</v>
      </c>
      <c r="T2167" s="1">
        <v>0</v>
      </c>
      <c r="U2167" s="1">
        <v>0</v>
      </c>
      <c r="V2167" s="1">
        <v>1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0</v>
      </c>
      <c r="AG2167" s="1">
        <v>1</v>
      </c>
    </row>
    <row r="2168" spans="1:33" x14ac:dyDescent="0.25">
      <c r="A2168" s="15" t="s">
        <v>1385</v>
      </c>
      <c r="B2168" s="1" t="s">
        <v>882</v>
      </c>
      <c r="C2168" s="4" t="s">
        <v>921</v>
      </c>
      <c r="D2168" s="1" t="str">
        <f>CONCATENATE(B2168," ",C2168)</f>
        <v>Lenovo T2224d</v>
      </c>
      <c r="E2168" s="5">
        <v>56</v>
      </c>
      <c r="F2168" s="1">
        <f>E2168/1000</f>
        <v>5.6000000000000001E-2</v>
      </c>
      <c r="G2168" s="2">
        <v>285.13157894736844</v>
      </c>
      <c r="H2168" s="2"/>
      <c r="I2168" s="1" t="s">
        <v>41</v>
      </c>
      <c r="J2168" s="1" t="s">
        <v>41</v>
      </c>
      <c r="K2168" s="1" t="s">
        <v>42</v>
      </c>
      <c r="L2168" s="1">
        <f>E2168*G2168</f>
        <v>15967.368421052633</v>
      </c>
      <c r="M2168" s="1">
        <f>L2168/1000000</f>
        <v>1.5967368421052633E-2</v>
      </c>
      <c r="N2168" s="1" t="s">
        <v>43</v>
      </c>
      <c r="O2168" s="1" t="s">
        <v>44</v>
      </c>
      <c r="P2168" s="1" t="s">
        <v>38</v>
      </c>
      <c r="Q2168" s="1" t="s">
        <v>38</v>
      </c>
      <c r="R2168" s="1">
        <v>0</v>
      </c>
      <c r="S2168" s="11" t="s">
        <v>3153</v>
      </c>
      <c r="T2168" s="1">
        <v>0</v>
      </c>
      <c r="U2168" s="1">
        <v>0</v>
      </c>
      <c r="V2168" s="1">
        <v>0</v>
      </c>
      <c r="W2168" s="1">
        <v>1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</row>
    <row r="2169" spans="1:33" x14ac:dyDescent="0.25">
      <c r="A2169" s="15" t="s">
        <v>1385</v>
      </c>
      <c r="B2169" s="1" t="s">
        <v>882</v>
      </c>
      <c r="C2169" s="4" t="s">
        <v>922</v>
      </c>
      <c r="D2169" s="1" t="str">
        <f>CONCATENATE(B2169," ",C2169)</f>
        <v>Lenovo T22i-10</v>
      </c>
      <c r="E2169" s="5">
        <v>27</v>
      </c>
      <c r="F2169" s="1">
        <f>E2169/1000</f>
        <v>2.7E-2</v>
      </c>
      <c r="G2169" s="2">
        <v>155.27027027027026</v>
      </c>
      <c r="H2169" s="2"/>
      <c r="I2169" s="1" t="s">
        <v>41</v>
      </c>
      <c r="J2169" s="1" t="s">
        <v>41</v>
      </c>
      <c r="K2169" s="1" t="s">
        <v>42</v>
      </c>
      <c r="L2169" s="1">
        <f>E2169*G2169</f>
        <v>4192.2972972972966</v>
      </c>
      <c r="M2169" s="1">
        <f>L2169/1000000</f>
        <v>4.1922972972972964E-3</v>
      </c>
      <c r="N2169" s="1" t="s">
        <v>43</v>
      </c>
      <c r="O2169" s="1" t="s">
        <v>54</v>
      </c>
      <c r="P2169" s="1" t="s">
        <v>38</v>
      </c>
      <c r="Q2169" s="1" t="s">
        <v>38</v>
      </c>
      <c r="R2169" s="1">
        <v>0</v>
      </c>
      <c r="S2169" s="11" t="s">
        <v>1634</v>
      </c>
      <c r="T2169" s="1">
        <v>0</v>
      </c>
      <c r="U2169" s="1">
        <v>0</v>
      </c>
      <c r="V2169" s="1">
        <v>0</v>
      </c>
      <c r="W2169" s="1">
        <v>1</v>
      </c>
      <c r="X2169" s="1">
        <v>0</v>
      </c>
      <c r="Y2169" s="1">
        <v>0</v>
      </c>
      <c r="Z2169" s="1">
        <v>0</v>
      </c>
      <c r="AA2169" s="1">
        <v>0</v>
      </c>
      <c r="AB2169" s="1">
        <v>1</v>
      </c>
      <c r="AC2169" s="1">
        <v>0</v>
      </c>
      <c r="AD2169" s="1">
        <v>0</v>
      </c>
      <c r="AE2169" s="1">
        <v>1</v>
      </c>
      <c r="AF2169" s="1">
        <v>0</v>
      </c>
      <c r="AG2169" s="1">
        <v>0</v>
      </c>
    </row>
    <row r="2170" spans="1:33" x14ac:dyDescent="0.25">
      <c r="A2170" s="15" t="s">
        <v>1385</v>
      </c>
      <c r="B2170" s="1" t="s">
        <v>882</v>
      </c>
      <c r="C2170" s="4" t="s">
        <v>923</v>
      </c>
      <c r="D2170" s="1" t="str">
        <f>CONCATENATE(B2170," ",C2170)</f>
        <v>Lenovo T22i-20</v>
      </c>
      <c r="E2170" s="5">
        <v>81</v>
      </c>
      <c r="F2170" s="1">
        <f>E2170/1000</f>
        <v>8.1000000000000003E-2</v>
      </c>
      <c r="G2170" s="2">
        <v>147.42307692307693</v>
      </c>
      <c r="H2170" s="2"/>
      <c r="I2170" s="1" t="s">
        <v>41</v>
      </c>
      <c r="J2170" s="1" t="s">
        <v>41</v>
      </c>
      <c r="K2170" s="1" t="s">
        <v>42</v>
      </c>
      <c r="L2170" s="1">
        <f>E2170*G2170</f>
        <v>11941.269230769232</v>
      </c>
      <c r="M2170" s="1">
        <f>L2170/1000000</f>
        <v>1.1941269230769233E-2</v>
      </c>
      <c r="N2170" s="1" t="s">
        <v>43</v>
      </c>
      <c r="O2170" s="1" t="s">
        <v>54</v>
      </c>
      <c r="P2170" s="1" t="s">
        <v>38</v>
      </c>
      <c r="Q2170" s="1" t="s">
        <v>38</v>
      </c>
      <c r="R2170" s="1">
        <v>0</v>
      </c>
      <c r="S2170" s="11" t="s">
        <v>1634</v>
      </c>
      <c r="T2170" s="1">
        <v>0</v>
      </c>
      <c r="U2170" s="1">
        <v>0</v>
      </c>
      <c r="V2170" s="1">
        <v>0</v>
      </c>
      <c r="W2170" s="1">
        <v>1</v>
      </c>
      <c r="X2170" s="1">
        <v>0</v>
      </c>
      <c r="Y2170" s="1">
        <v>0</v>
      </c>
      <c r="Z2170" s="1">
        <v>0</v>
      </c>
      <c r="AA2170" s="1">
        <v>0</v>
      </c>
      <c r="AB2170" s="1">
        <v>1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</row>
    <row r="2171" spans="1:33" x14ac:dyDescent="0.25">
      <c r="A2171" s="15" t="s">
        <v>1385</v>
      </c>
      <c r="B2171" s="1" t="s">
        <v>882</v>
      </c>
      <c r="C2171" s="4" t="s">
        <v>924</v>
      </c>
      <c r="D2171" s="1" t="str">
        <f>CONCATENATE(B2171," ",C2171)</f>
        <v>Lenovo T22v-10</v>
      </c>
      <c r="E2171" s="5">
        <v>79</v>
      </c>
      <c r="F2171" s="1">
        <f>E2171/1000</f>
        <v>7.9000000000000001E-2</v>
      </c>
      <c r="G2171" s="2">
        <v>207.79452054794521</v>
      </c>
      <c r="H2171" s="2"/>
      <c r="I2171" s="1" t="s">
        <v>41</v>
      </c>
      <c r="J2171" s="1" t="s">
        <v>41</v>
      </c>
      <c r="K2171" s="1" t="s">
        <v>42</v>
      </c>
      <c r="L2171" s="1">
        <f>E2171*G2171</f>
        <v>16415.767123287671</v>
      </c>
      <c r="M2171" s="1">
        <f>L2171/1000000</f>
        <v>1.641576712328767E-2</v>
      </c>
      <c r="N2171" s="1" t="s">
        <v>43</v>
      </c>
      <c r="O2171" s="1" t="s">
        <v>54</v>
      </c>
      <c r="P2171" s="1" t="s">
        <v>38</v>
      </c>
      <c r="Q2171" s="1" t="s">
        <v>38</v>
      </c>
      <c r="R2171" s="1">
        <v>0</v>
      </c>
      <c r="S2171" s="11" t="s">
        <v>1634</v>
      </c>
      <c r="T2171" s="1">
        <v>0</v>
      </c>
      <c r="U2171" s="1">
        <v>0</v>
      </c>
      <c r="V2171" s="1">
        <v>0</v>
      </c>
      <c r="W2171" s="1">
        <v>1</v>
      </c>
      <c r="X2171" s="1">
        <v>0</v>
      </c>
      <c r="Y2171" s="1">
        <v>0</v>
      </c>
      <c r="Z2171" s="1">
        <v>0</v>
      </c>
      <c r="AA2171" s="1">
        <v>0</v>
      </c>
      <c r="AB2171" s="1">
        <v>1</v>
      </c>
      <c r="AC2171" s="1">
        <v>0</v>
      </c>
      <c r="AD2171" s="1">
        <v>0</v>
      </c>
      <c r="AE2171" s="1">
        <v>1</v>
      </c>
      <c r="AF2171" s="1">
        <v>0</v>
      </c>
      <c r="AG2171" s="1">
        <v>0</v>
      </c>
    </row>
    <row r="2172" spans="1:33" x14ac:dyDescent="0.25">
      <c r="A2172" s="15" t="s">
        <v>1385</v>
      </c>
      <c r="B2172" s="1" t="s">
        <v>882</v>
      </c>
      <c r="C2172" s="4" t="s">
        <v>1561</v>
      </c>
      <c r="D2172" s="1" t="str">
        <f>CONCATENATE(B2172," ",C2172)</f>
        <v>Lenovo T22v-20</v>
      </c>
      <c r="E2172" s="5">
        <v>1</v>
      </c>
      <c r="F2172" s="1">
        <f>E2172/1000</f>
        <v>1E-3</v>
      </c>
      <c r="G2172" s="2">
        <v>207.79452054794521</v>
      </c>
      <c r="H2172" s="2"/>
      <c r="I2172" s="1" t="s">
        <v>41</v>
      </c>
      <c r="J2172" s="1" t="s">
        <v>41</v>
      </c>
      <c r="K2172" s="1" t="s">
        <v>42</v>
      </c>
      <c r="L2172" s="1">
        <f>E2172*G2172</f>
        <v>207.79452054794521</v>
      </c>
      <c r="M2172" s="1">
        <f>L2172/1000000</f>
        <v>2.0779452054794521E-4</v>
      </c>
      <c r="N2172" s="1" t="s">
        <v>43</v>
      </c>
      <c r="O2172" s="1" t="s">
        <v>54</v>
      </c>
      <c r="P2172" s="1" t="s">
        <v>38</v>
      </c>
      <c r="Q2172" s="1" t="s">
        <v>38</v>
      </c>
      <c r="R2172" s="1">
        <v>0</v>
      </c>
      <c r="S2172" s="11" t="s">
        <v>1634</v>
      </c>
      <c r="T2172" s="1">
        <v>0</v>
      </c>
      <c r="U2172" s="1">
        <v>0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1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</row>
    <row r="2173" spans="1:33" x14ac:dyDescent="0.25">
      <c r="A2173" s="15" t="s">
        <v>1385</v>
      </c>
      <c r="B2173" s="1" t="s">
        <v>882</v>
      </c>
      <c r="C2173" s="4" t="s">
        <v>925</v>
      </c>
      <c r="D2173" s="1" t="str">
        <f>CONCATENATE(B2173," ",C2173)</f>
        <v>Lenovo T23d-10</v>
      </c>
      <c r="E2173" s="5">
        <v>89</v>
      </c>
      <c r="F2173" s="1">
        <f>E2173/1000</f>
        <v>8.8999999999999996E-2</v>
      </c>
      <c r="G2173" s="2">
        <v>177.36403508771929</v>
      </c>
      <c r="H2173" s="2"/>
      <c r="I2173" s="1" t="s">
        <v>174</v>
      </c>
      <c r="J2173" s="1" t="s">
        <v>174</v>
      </c>
      <c r="K2173" s="1" t="s">
        <v>93</v>
      </c>
      <c r="L2173" s="1">
        <f>E2173*G2173</f>
        <v>15785.399122807017</v>
      </c>
      <c r="M2173" s="1">
        <f>L2173/1000000</f>
        <v>1.5785399122807017E-2</v>
      </c>
      <c r="N2173" s="1" t="s">
        <v>43</v>
      </c>
      <c r="O2173" s="1" t="s">
        <v>54</v>
      </c>
      <c r="P2173" s="1" t="s">
        <v>38</v>
      </c>
      <c r="Q2173" s="1" t="s">
        <v>38</v>
      </c>
      <c r="R2173" s="1">
        <v>0</v>
      </c>
      <c r="S2173" s="11" t="s">
        <v>1634</v>
      </c>
      <c r="T2173" s="1">
        <v>0</v>
      </c>
      <c r="U2173" s="1">
        <v>0</v>
      </c>
      <c r="V2173" s="1">
        <v>0</v>
      </c>
      <c r="W2173" s="1">
        <v>1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1</v>
      </c>
      <c r="AF2173" s="1">
        <v>0</v>
      </c>
      <c r="AG2173" s="1">
        <v>0</v>
      </c>
    </row>
    <row r="2174" spans="1:33" x14ac:dyDescent="0.25">
      <c r="A2174" s="15" t="s">
        <v>1385</v>
      </c>
      <c r="B2174" s="1" t="s">
        <v>882</v>
      </c>
      <c r="C2174" s="4" t="s">
        <v>926</v>
      </c>
      <c r="D2174" s="1" t="str">
        <f>CONCATENATE(B2174," ",C2174)</f>
        <v>Lenovo T23i-10</v>
      </c>
      <c r="E2174" s="5">
        <v>15</v>
      </c>
      <c r="F2174" s="1">
        <f>E2174/1000</f>
        <v>1.4999999999999999E-2</v>
      </c>
      <c r="G2174" s="2">
        <v>185.63063063063063</v>
      </c>
      <c r="H2174" s="2"/>
      <c r="I2174" s="1" t="s">
        <v>174</v>
      </c>
      <c r="J2174" s="1" t="s">
        <v>174</v>
      </c>
      <c r="K2174" s="1" t="s">
        <v>42</v>
      </c>
      <c r="L2174" s="1">
        <f>E2174*G2174</f>
        <v>2784.4594594594596</v>
      </c>
      <c r="M2174" s="1">
        <f>L2174/1000000</f>
        <v>2.7844594594594596E-3</v>
      </c>
      <c r="N2174" s="1" t="s">
        <v>43</v>
      </c>
      <c r="O2174" s="1" t="s">
        <v>54</v>
      </c>
      <c r="P2174" s="1" t="s">
        <v>38</v>
      </c>
      <c r="Q2174" s="1" t="s">
        <v>38</v>
      </c>
      <c r="R2174" s="1">
        <v>0</v>
      </c>
      <c r="S2174" s="11" t="s">
        <v>1634</v>
      </c>
      <c r="T2174" s="1">
        <v>0</v>
      </c>
      <c r="U2174" s="1">
        <v>0</v>
      </c>
      <c r="V2174" s="1">
        <v>0</v>
      </c>
      <c r="W2174" s="1">
        <v>1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1</v>
      </c>
      <c r="AF2174" s="1">
        <v>0</v>
      </c>
      <c r="AG2174" s="1">
        <v>0</v>
      </c>
    </row>
    <row r="2175" spans="1:33" x14ac:dyDescent="0.25">
      <c r="A2175" s="15" t="s">
        <v>1385</v>
      </c>
      <c r="B2175" s="1" t="s">
        <v>882</v>
      </c>
      <c r="C2175" s="4" t="s">
        <v>927</v>
      </c>
      <c r="D2175" s="1" t="str">
        <f>CONCATENATE(B2175," ",C2175)</f>
        <v>Lenovo T23i-20</v>
      </c>
      <c r="E2175" s="5">
        <v>171</v>
      </c>
      <c r="F2175" s="1">
        <f>E2175/1000</f>
        <v>0.17100000000000001</v>
      </c>
      <c r="G2175" s="2">
        <v>207.97297297297297</v>
      </c>
      <c r="H2175" s="2"/>
      <c r="I2175" s="1" t="s">
        <v>174</v>
      </c>
      <c r="J2175" s="1" t="s">
        <v>174</v>
      </c>
      <c r="K2175" s="1" t="s">
        <v>42</v>
      </c>
      <c r="L2175" s="1">
        <f>E2175*G2175</f>
        <v>35563.37837837838</v>
      </c>
      <c r="M2175" s="1">
        <f>L2175/1000000</f>
        <v>3.5563378378378377E-2</v>
      </c>
      <c r="N2175" s="1" t="s">
        <v>43</v>
      </c>
      <c r="O2175" s="1" t="s">
        <v>54</v>
      </c>
      <c r="P2175" s="1" t="s">
        <v>38</v>
      </c>
      <c r="Q2175" s="1" t="s">
        <v>38</v>
      </c>
      <c r="R2175" s="1">
        <v>0</v>
      </c>
      <c r="S2175" s="11" t="s">
        <v>1634</v>
      </c>
      <c r="T2175" s="1">
        <v>0</v>
      </c>
      <c r="U2175" s="1">
        <v>0</v>
      </c>
      <c r="V2175" s="1">
        <v>0</v>
      </c>
      <c r="W2175" s="1">
        <v>1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1</v>
      </c>
      <c r="AD2175" s="1">
        <v>0</v>
      </c>
      <c r="AE2175" s="1">
        <v>1</v>
      </c>
      <c r="AF2175" s="1">
        <v>0</v>
      </c>
      <c r="AG2175" s="1">
        <v>0</v>
      </c>
    </row>
    <row r="2176" spans="1:33" x14ac:dyDescent="0.25">
      <c r="A2176" s="15" t="s">
        <v>1385</v>
      </c>
      <c r="B2176" s="1" t="s">
        <v>882</v>
      </c>
      <c r="C2176" s="4" t="s">
        <v>928</v>
      </c>
      <c r="D2176" s="1" t="str">
        <f>CONCATENATE(B2176," ",C2176)</f>
        <v>Lenovo T24d-10</v>
      </c>
      <c r="E2176" s="5">
        <v>17</v>
      </c>
      <c r="F2176" s="1">
        <f>E2176/1000</f>
        <v>1.7000000000000001E-2</v>
      </c>
      <c r="G2176" s="2">
        <v>287.83783783783781</v>
      </c>
      <c r="H2176" s="2"/>
      <c r="I2176" s="1" t="s">
        <v>56</v>
      </c>
      <c r="J2176" s="1" t="s">
        <v>53</v>
      </c>
      <c r="K2176" s="1" t="s">
        <v>42</v>
      </c>
      <c r="L2176" s="1">
        <f>E2176*G2176</f>
        <v>4893.2432432432424</v>
      </c>
      <c r="M2176" s="1">
        <f>L2176/1000000</f>
        <v>4.8932432432432426E-3</v>
      </c>
      <c r="N2176" s="1" t="s">
        <v>43</v>
      </c>
      <c r="O2176" s="1" t="s">
        <v>54</v>
      </c>
      <c r="P2176" s="1" t="s">
        <v>38</v>
      </c>
      <c r="Q2176" s="1" t="s">
        <v>38</v>
      </c>
      <c r="R2176" s="1">
        <v>0</v>
      </c>
      <c r="S2176" s="11" t="s">
        <v>1634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1</v>
      </c>
      <c r="AF2176" s="1">
        <v>0</v>
      </c>
      <c r="AG2176" s="1">
        <v>0</v>
      </c>
    </row>
    <row r="2177" spans="1:33" x14ac:dyDescent="0.25">
      <c r="A2177" s="15" t="s">
        <v>1385</v>
      </c>
      <c r="B2177" s="1" t="s">
        <v>882</v>
      </c>
      <c r="C2177" s="4" t="s">
        <v>929</v>
      </c>
      <c r="D2177" s="1" t="str">
        <f>CONCATENATE(B2177," ",C2177)</f>
        <v>Lenovo T24h-20</v>
      </c>
      <c r="E2177" s="5">
        <v>20</v>
      </c>
      <c r="F2177" s="1">
        <f>E2177/1000</f>
        <v>0.02</v>
      </c>
      <c r="G2177" s="2">
        <v>296.2162162162162</v>
      </c>
      <c r="H2177" s="2"/>
      <c r="I2177" s="1" t="s">
        <v>52</v>
      </c>
      <c r="J2177" s="1" t="s">
        <v>53</v>
      </c>
      <c r="K2177" s="1" t="s">
        <v>64</v>
      </c>
      <c r="L2177" s="1">
        <f>E2177*G2177</f>
        <v>5924.3243243243242</v>
      </c>
      <c r="M2177" s="1">
        <f>L2177/1000000</f>
        <v>5.9243243243243243E-3</v>
      </c>
      <c r="N2177" s="1" t="s">
        <v>65</v>
      </c>
      <c r="O2177" s="1" t="s">
        <v>54</v>
      </c>
      <c r="P2177" s="1" t="s">
        <v>38</v>
      </c>
      <c r="Q2177" s="1" t="s">
        <v>38</v>
      </c>
      <c r="R2177" s="1">
        <v>0</v>
      </c>
      <c r="S2177" s="11" t="s">
        <v>3108</v>
      </c>
      <c r="T2177" s="1">
        <v>0</v>
      </c>
      <c r="U2177" s="1">
        <v>0</v>
      </c>
      <c r="V2177" s="1">
        <v>0</v>
      </c>
      <c r="W2177" s="1">
        <v>1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1</v>
      </c>
      <c r="AF2177" s="1">
        <v>0</v>
      </c>
      <c r="AG2177" s="1">
        <v>0</v>
      </c>
    </row>
    <row r="2178" spans="1:33" x14ac:dyDescent="0.25">
      <c r="A2178" s="15" t="s">
        <v>1385</v>
      </c>
      <c r="B2178" s="1" t="s">
        <v>882</v>
      </c>
      <c r="C2178" s="4" t="s">
        <v>930</v>
      </c>
      <c r="D2178" s="1" t="str">
        <f>CONCATENATE(B2178," ",C2178)</f>
        <v>Lenovo T24i-10</v>
      </c>
      <c r="E2178" s="5">
        <v>1</v>
      </c>
      <c r="F2178" s="1">
        <f>E2178/1000</f>
        <v>1E-3</v>
      </c>
      <c r="G2178" s="2">
        <v>229.71621621621622</v>
      </c>
      <c r="H2178" s="2"/>
      <c r="I2178" s="1" t="s">
        <v>56</v>
      </c>
      <c r="J2178" s="1" t="s">
        <v>53</v>
      </c>
      <c r="K2178" s="1" t="s">
        <v>42</v>
      </c>
      <c r="L2178" s="1">
        <f>E2178*G2178</f>
        <v>229.71621621621622</v>
      </c>
      <c r="M2178" s="1">
        <f>L2178/1000000</f>
        <v>2.2971621621621622E-4</v>
      </c>
      <c r="N2178" s="1" t="s">
        <v>43</v>
      </c>
      <c r="O2178" s="1" t="s">
        <v>54</v>
      </c>
      <c r="P2178" s="1" t="s">
        <v>38</v>
      </c>
      <c r="Q2178" s="1" t="s">
        <v>38</v>
      </c>
      <c r="R2178" s="1">
        <v>0</v>
      </c>
      <c r="S2178" s="11" t="s">
        <v>1634</v>
      </c>
      <c r="T2178" s="1">
        <v>0</v>
      </c>
      <c r="U2178" s="1">
        <v>0</v>
      </c>
      <c r="V2178" s="1">
        <v>0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1</v>
      </c>
      <c r="AF2178" s="1">
        <v>0</v>
      </c>
      <c r="AG2178" s="1">
        <v>0</v>
      </c>
    </row>
    <row r="2179" spans="1:33" x14ac:dyDescent="0.25">
      <c r="A2179" s="15" t="s">
        <v>1385</v>
      </c>
      <c r="B2179" s="1" t="s">
        <v>882</v>
      </c>
      <c r="C2179" s="4" t="s">
        <v>931</v>
      </c>
      <c r="D2179" s="1" t="str">
        <f>CONCATENATE(B2179," ",C2179)</f>
        <v>Lenovo T24i-20</v>
      </c>
      <c r="E2179" s="5">
        <v>2787</v>
      </c>
      <c r="F2179" s="1">
        <f>E2179/1000</f>
        <v>2.7869999999999999</v>
      </c>
      <c r="G2179" s="2">
        <v>219.28716216216216</v>
      </c>
      <c r="H2179" s="2"/>
      <c r="I2179" s="1" t="s">
        <v>56</v>
      </c>
      <c r="J2179" s="1" t="s">
        <v>53</v>
      </c>
      <c r="K2179" s="1" t="s">
        <v>42</v>
      </c>
      <c r="L2179" s="1">
        <f>E2179*G2179</f>
        <v>611153.32094594592</v>
      </c>
      <c r="M2179" s="1">
        <f>L2179/1000000</f>
        <v>0.61115332094594588</v>
      </c>
      <c r="N2179" s="1" t="s">
        <v>43</v>
      </c>
      <c r="O2179" s="1" t="s">
        <v>54</v>
      </c>
      <c r="P2179" s="1" t="s">
        <v>38</v>
      </c>
      <c r="Q2179" s="1" t="s">
        <v>38</v>
      </c>
      <c r="R2179" s="1">
        <v>0</v>
      </c>
      <c r="S2179" s="11" t="s">
        <v>1634</v>
      </c>
      <c r="T2179" s="1">
        <v>0</v>
      </c>
      <c r="U2179" s="1">
        <v>0</v>
      </c>
      <c r="V2179" s="1">
        <v>0</v>
      </c>
      <c r="W2179" s="1">
        <v>1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1</v>
      </c>
      <c r="AF2179" s="1">
        <v>0</v>
      </c>
      <c r="AG2179" s="1">
        <v>0</v>
      </c>
    </row>
    <row r="2180" spans="1:33" x14ac:dyDescent="0.25">
      <c r="A2180" s="15" t="s">
        <v>1385</v>
      </c>
      <c r="B2180" s="1" t="s">
        <v>882</v>
      </c>
      <c r="C2180" s="4" t="s">
        <v>932</v>
      </c>
      <c r="D2180" s="1" t="str">
        <f>CONCATENATE(B2180," ",C2180)</f>
        <v>Lenovo T24m-10</v>
      </c>
      <c r="E2180" s="5">
        <v>43</v>
      </c>
      <c r="F2180" s="1">
        <f>E2180/1000</f>
        <v>4.2999999999999997E-2</v>
      </c>
      <c r="G2180" s="2">
        <v>264.72972972972974</v>
      </c>
      <c r="H2180" s="2"/>
      <c r="I2180" s="1" t="s">
        <v>56</v>
      </c>
      <c r="J2180" s="1" t="s">
        <v>53</v>
      </c>
      <c r="K2180" s="1" t="s">
        <v>42</v>
      </c>
      <c r="L2180" s="1">
        <f>E2180*G2180</f>
        <v>11383.378378378378</v>
      </c>
      <c r="M2180" s="1">
        <f>L2180/1000000</f>
        <v>1.1383378378378379E-2</v>
      </c>
      <c r="N2180" s="1" t="s">
        <v>43</v>
      </c>
      <c r="O2180" s="1" t="s">
        <v>54</v>
      </c>
      <c r="P2180" s="1" t="s">
        <v>38</v>
      </c>
      <c r="Q2180" s="1" t="s">
        <v>38</v>
      </c>
      <c r="R2180" s="1">
        <v>0</v>
      </c>
      <c r="S2180" s="11" t="s">
        <v>1634</v>
      </c>
      <c r="T2180" s="1">
        <v>0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1</v>
      </c>
      <c r="AF2180" s="1">
        <v>0</v>
      </c>
      <c r="AG2180" s="1">
        <v>0</v>
      </c>
    </row>
    <row r="2181" spans="1:33" x14ac:dyDescent="0.25">
      <c r="A2181" s="15" t="s">
        <v>1385</v>
      </c>
      <c r="B2181" s="1" t="s">
        <v>882</v>
      </c>
      <c r="C2181" s="4" t="s">
        <v>1562</v>
      </c>
      <c r="D2181" s="1" t="str">
        <f>CONCATENATE(B2181," ",C2181)</f>
        <v>Lenovo T24v</v>
      </c>
      <c r="E2181" s="5">
        <v>102</v>
      </c>
      <c r="F2181" s="1">
        <f>E2181/1000</f>
        <v>0.10199999999999999</v>
      </c>
      <c r="G2181" s="2">
        <v>226.15384615384616</v>
      </c>
      <c r="H2181" s="2"/>
      <c r="I2181" s="1" t="s">
        <v>52</v>
      </c>
      <c r="J2181" s="1" t="s">
        <v>53</v>
      </c>
      <c r="K2181" s="1" t="s">
        <v>42</v>
      </c>
      <c r="L2181" s="1">
        <f>E2181*G2181</f>
        <v>23067.692307692309</v>
      </c>
      <c r="M2181" s="1">
        <f>L2181/1000000</f>
        <v>2.306769230769231E-2</v>
      </c>
      <c r="N2181" s="1" t="s">
        <v>43</v>
      </c>
      <c r="O2181" s="1" t="s">
        <v>54</v>
      </c>
      <c r="P2181" s="1" t="s">
        <v>38</v>
      </c>
      <c r="Q2181" s="1" t="s">
        <v>38</v>
      </c>
      <c r="R2181" s="1">
        <v>0</v>
      </c>
      <c r="S2181" s="11" t="s">
        <v>3153</v>
      </c>
      <c r="T2181" s="1">
        <v>0</v>
      </c>
      <c r="U2181" s="1">
        <v>0</v>
      </c>
      <c r="V2181" s="1">
        <v>0</v>
      </c>
      <c r="W2181" s="1">
        <v>1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1</v>
      </c>
      <c r="AF2181" s="1">
        <v>0</v>
      </c>
      <c r="AG2181" s="1">
        <v>0</v>
      </c>
    </row>
    <row r="2182" spans="1:33" x14ac:dyDescent="0.25">
      <c r="A2182" s="15" t="s">
        <v>1385</v>
      </c>
      <c r="B2182" s="1" t="s">
        <v>882</v>
      </c>
      <c r="C2182" s="4" t="s">
        <v>933</v>
      </c>
      <c r="D2182" s="1" t="str">
        <f>CONCATENATE(B2182," ",C2182)</f>
        <v>Lenovo T24v-20</v>
      </c>
      <c r="E2182" s="5">
        <v>172</v>
      </c>
      <c r="F2182" s="1">
        <f>E2182/1000</f>
        <v>0.17199999999999999</v>
      </c>
      <c r="G2182" s="2">
        <v>230.13157894736841</v>
      </c>
      <c r="H2182" s="2"/>
      <c r="I2182" s="1" t="s">
        <v>52</v>
      </c>
      <c r="J2182" s="1" t="s">
        <v>53</v>
      </c>
      <c r="K2182" s="1" t="s">
        <v>42</v>
      </c>
      <c r="L2182" s="1">
        <f>E2182*G2182</f>
        <v>39582.631578947367</v>
      </c>
      <c r="M2182" s="1">
        <f>L2182/1000000</f>
        <v>3.9582631578947369E-2</v>
      </c>
      <c r="N2182" s="1" t="s">
        <v>43</v>
      </c>
      <c r="O2182" s="1" t="s">
        <v>54</v>
      </c>
      <c r="P2182" s="1" t="s">
        <v>38</v>
      </c>
      <c r="Q2182" s="1" t="s">
        <v>38</v>
      </c>
      <c r="R2182" s="1">
        <v>0</v>
      </c>
      <c r="S2182" s="11" t="s">
        <v>1634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0</v>
      </c>
      <c r="AG2182" s="1">
        <v>0</v>
      </c>
    </row>
    <row r="2183" spans="1:33" x14ac:dyDescent="0.25">
      <c r="A2183" s="15" t="s">
        <v>1385</v>
      </c>
      <c r="B2183" s="1" t="s">
        <v>882</v>
      </c>
      <c r="C2183" s="4" t="s">
        <v>934</v>
      </c>
      <c r="D2183" s="1" t="str">
        <f>CONCATENATE(B2183," ",C2183)</f>
        <v>Lenovo T25d-10</v>
      </c>
      <c r="E2183" s="5">
        <v>11</v>
      </c>
      <c r="F2183" s="1">
        <f>E2183/1000</f>
        <v>1.0999999999999999E-2</v>
      </c>
      <c r="G2183" s="2">
        <v>308.7837837837838</v>
      </c>
      <c r="H2183" s="2"/>
      <c r="I2183" s="1" t="s">
        <v>156</v>
      </c>
      <c r="J2183" s="1" t="s">
        <v>157</v>
      </c>
      <c r="K2183" s="1" t="s">
        <v>93</v>
      </c>
      <c r="L2183" s="1">
        <f>E2183*G2183</f>
        <v>3396.6216216216217</v>
      </c>
      <c r="M2183" s="1">
        <f>L2183/1000000</f>
        <v>3.3966216216216216E-3</v>
      </c>
      <c r="N2183" s="1" t="s">
        <v>43</v>
      </c>
      <c r="O2183" s="1" t="s">
        <v>54</v>
      </c>
      <c r="P2183" s="1" t="s">
        <v>38</v>
      </c>
      <c r="Q2183" s="1" t="s">
        <v>38</v>
      </c>
      <c r="R2183" s="1">
        <v>0</v>
      </c>
      <c r="S2183" s="11" t="s">
        <v>1634</v>
      </c>
      <c r="T2183" s="1">
        <v>0</v>
      </c>
      <c r="U2183" s="1">
        <v>0</v>
      </c>
      <c r="V2183" s="1">
        <v>0</v>
      </c>
      <c r="W2183" s="1">
        <v>1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1</v>
      </c>
      <c r="AD2183" s="1">
        <v>0</v>
      </c>
      <c r="AE2183" s="1">
        <v>1</v>
      </c>
      <c r="AF2183" s="1">
        <v>0</v>
      </c>
      <c r="AG2183" s="1">
        <v>0</v>
      </c>
    </row>
    <row r="2184" spans="1:33" x14ac:dyDescent="0.25">
      <c r="A2184" s="15" t="s">
        <v>1385</v>
      </c>
      <c r="B2184" s="1" t="s">
        <v>882</v>
      </c>
      <c r="C2184" s="4" t="s">
        <v>1563</v>
      </c>
      <c r="D2184" s="1" t="str">
        <f>CONCATENATE(B2184," ",C2184)</f>
        <v>Lenovo T25m-10</v>
      </c>
      <c r="E2184" s="5">
        <v>4</v>
      </c>
      <c r="F2184" s="1">
        <f>E2184/1000</f>
        <v>4.0000000000000001E-3</v>
      </c>
      <c r="G2184" s="2">
        <v>333.37837837837839</v>
      </c>
      <c r="H2184" s="2"/>
      <c r="I2184" s="1" t="s">
        <v>156</v>
      </c>
      <c r="J2184" s="1" t="s">
        <v>157</v>
      </c>
      <c r="K2184" s="1" t="s">
        <v>93</v>
      </c>
      <c r="L2184" s="1">
        <f>E2184*G2184</f>
        <v>1333.5135135135135</v>
      </c>
      <c r="M2184" s="1">
        <f>L2184/1000000</f>
        <v>1.3335135135135135E-3</v>
      </c>
      <c r="N2184" s="1" t="s">
        <v>43</v>
      </c>
      <c r="O2184" s="1" t="s">
        <v>54</v>
      </c>
      <c r="P2184" s="1" t="s">
        <v>38</v>
      </c>
      <c r="Q2184" s="1" t="s">
        <v>38</v>
      </c>
      <c r="R2184" s="1">
        <v>0</v>
      </c>
      <c r="S2184" s="11" t="s">
        <v>1634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0</v>
      </c>
      <c r="AG2184" s="1">
        <v>0</v>
      </c>
    </row>
    <row r="2185" spans="1:33" x14ac:dyDescent="0.25">
      <c r="A2185" s="15" t="s">
        <v>1385</v>
      </c>
      <c r="B2185" s="1" t="s">
        <v>882</v>
      </c>
      <c r="C2185" s="4" t="s">
        <v>936</v>
      </c>
      <c r="D2185" s="1" t="str">
        <f>CONCATENATE(B2185," ",C2185)</f>
        <v>Lenovo T27h-20</v>
      </c>
      <c r="E2185" s="5">
        <v>24</v>
      </c>
      <c r="F2185" s="1">
        <f>E2185/1000</f>
        <v>2.4E-2</v>
      </c>
      <c r="G2185" s="2">
        <v>374.30405405405406</v>
      </c>
      <c r="H2185" s="2"/>
      <c r="I2185" s="1" t="s">
        <v>63</v>
      </c>
      <c r="J2185" s="1" t="s">
        <v>63</v>
      </c>
      <c r="K2185" s="1" t="s">
        <v>64</v>
      </c>
      <c r="L2185" s="1">
        <f>E2185*G2185</f>
        <v>8983.2972972972966</v>
      </c>
      <c r="M2185" s="1">
        <f>L2185/1000000</f>
        <v>8.9832972972972974E-3</v>
      </c>
      <c r="N2185" s="1" t="s">
        <v>65</v>
      </c>
      <c r="O2185" s="1" t="s">
        <v>54</v>
      </c>
      <c r="P2185" s="1" t="s">
        <v>38</v>
      </c>
      <c r="Q2185" s="1" t="s">
        <v>38</v>
      </c>
      <c r="R2185" s="1">
        <v>0</v>
      </c>
      <c r="S2185" s="11" t="s">
        <v>1634</v>
      </c>
      <c r="T2185" s="1">
        <v>0</v>
      </c>
      <c r="U2185" s="1">
        <v>0</v>
      </c>
      <c r="V2185" s="1">
        <v>0</v>
      </c>
      <c r="W2185" s="1">
        <v>1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1</v>
      </c>
      <c r="AD2185" s="1">
        <v>0</v>
      </c>
      <c r="AE2185" s="1">
        <v>1</v>
      </c>
      <c r="AF2185" s="1">
        <v>0</v>
      </c>
      <c r="AG2185" s="1">
        <v>0</v>
      </c>
    </row>
    <row r="2186" spans="1:33" x14ac:dyDescent="0.25">
      <c r="A2186" s="15" t="s">
        <v>1385</v>
      </c>
      <c r="B2186" s="1" t="s">
        <v>882</v>
      </c>
      <c r="C2186" s="4" t="s">
        <v>937</v>
      </c>
      <c r="D2186" s="1" t="str">
        <f>CONCATENATE(B2186," ",C2186)</f>
        <v>Lenovo T27i-10</v>
      </c>
      <c r="E2186" s="5">
        <v>176</v>
      </c>
      <c r="F2186" s="1">
        <f>E2186/1000</f>
        <v>0.17599999999999999</v>
      </c>
      <c r="G2186" s="2">
        <v>264.05405405405406</v>
      </c>
      <c r="H2186" s="2"/>
      <c r="I2186" s="1" t="s">
        <v>63</v>
      </c>
      <c r="J2186" s="1" t="s">
        <v>63</v>
      </c>
      <c r="K2186" s="1" t="s">
        <v>42</v>
      </c>
      <c r="L2186" s="1">
        <f>E2186*G2186</f>
        <v>46473.513513513513</v>
      </c>
      <c r="M2186" s="1">
        <f>L2186/1000000</f>
        <v>4.6473513513513511E-2</v>
      </c>
      <c r="N2186" s="1" t="s">
        <v>43</v>
      </c>
      <c r="O2186" s="1" t="s">
        <v>54</v>
      </c>
      <c r="P2186" s="1" t="s">
        <v>38</v>
      </c>
      <c r="Q2186" s="1" t="s">
        <v>38</v>
      </c>
      <c r="R2186" s="1">
        <v>0</v>
      </c>
      <c r="S2186" s="11" t="s">
        <v>1634</v>
      </c>
      <c r="T2186" s="1">
        <v>0</v>
      </c>
      <c r="U2186" s="1">
        <v>0</v>
      </c>
      <c r="V2186" s="1">
        <v>0</v>
      </c>
      <c r="W2186" s="1">
        <v>1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0</v>
      </c>
      <c r="AG2186" s="1">
        <v>0</v>
      </c>
    </row>
    <row r="2187" spans="1:33" x14ac:dyDescent="0.25">
      <c r="A2187" s="15" t="s">
        <v>1385</v>
      </c>
      <c r="B2187" s="1" t="s">
        <v>882</v>
      </c>
      <c r="C2187" s="4" t="s">
        <v>938</v>
      </c>
      <c r="D2187" s="1" t="str">
        <f>CONCATENATE(B2187," ",C2187)</f>
        <v>Lenovo T27p-10</v>
      </c>
      <c r="E2187" s="5">
        <v>1</v>
      </c>
      <c r="F2187" s="1">
        <f>E2187/1000</f>
        <v>1E-3</v>
      </c>
      <c r="G2187" s="2">
        <v>564.08974358974353</v>
      </c>
      <c r="H2187" s="2"/>
      <c r="I2187" s="1" t="s">
        <v>63</v>
      </c>
      <c r="J2187" s="1" t="s">
        <v>63</v>
      </c>
      <c r="K2187" s="1" t="s">
        <v>86</v>
      </c>
      <c r="L2187" s="1">
        <f>E2187*G2187</f>
        <v>564.08974358974353</v>
      </c>
      <c r="M2187" s="1">
        <f>L2187/1000000</f>
        <v>5.6408974358974353E-4</v>
      </c>
      <c r="N2187" s="1" t="s">
        <v>87</v>
      </c>
      <c r="O2187" s="1" t="s">
        <v>54</v>
      </c>
      <c r="P2187" s="1" t="s">
        <v>38</v>
      </c>
      <c r="Q2187" s="1" t="s">
        <v>38</v>
      </c>
      <c r="R2187" s="1">
        <v>0</v>
      </c>
      <c r="S2187" s="11" t="s">
        <v>1634</v>
      </c>
      <c r="T2187" s="1">
        <v>0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1</v>
      </c>
      <c r="AD2187" s="1">
        <v>0</v>
      </c>
      <c r="AE2187" s="1">
        <v>1</v>
      </c>
      <c r="AF2187" s="1">
        <v>0</v>
      </c>
      <c r="AG2187" s="1">
        <v>1</v>
      </c>
    </row>
    <row r="2188" spans="1:33" x14ac:dyDescent="0.25">
      <c r="A2188" s="15" t="s">
        <v>1385</v>
      </c>
      <c r="B2188" s="1" t="s">
        <v>882</v>
      </c>
      <c r="C2188" s="4" t="s">
        <v>939</v>
      </c>
      <c r="D2188" s="1" t="str">
        <f>CONCATENATE(B2188," ",C2188)</f>
        <v>Lenovo T27q-20</v>
      </c>
      <c r="E2188" s="5">
        <v>46</v>
      </c>
      <c r="F2188" s="1">
        <f>E2188/1000</f>
        <v>4.5999999999999999E-2</v>
      </c>
      <c r="G2188" s="2">
        <v>357.83108108108109</v>
      </c>
      <c r="H2188" s="2"/>
      <c r="I2188" s="1" t="s">
        <v>63</v>
      </c>
      <c r="J2188" s="1" t="s">
        <v>63</v>
      </c>
      <c r="K2188" s="1" t="s">
        <v>64</v>
      </c>
      <c r="L2188" s="1">
        <f>E2188*G2188</f>
        <v>16460.22972972973</v>
      </c>
      <c r="M2188" s="1">
        <f>L2188/1000000</f>
        <v>1.6460229729729731E-2</v>
      </c>
      <c r="N2188" s="1" t="s">
        <v>65</v>
      </c>
      <c r="O2188" s="1" t="s">
        <v>54</v>
      </c>
      <c r="P2188" s="1" t="s">
        <v>38</v>
      </c>
      <c r="Q2188" s="1" t="s">
        <v>38</v>
      </c>
      <c r="R2188" s="1">
        <v>0</v>
      </c>
      <c r="S2188" s="11" t="s">
        <v>1634</v>
      </c>
      <c r="T2188" s="1">
        <v>0</v>
      </c>
      <c r="U2188" s="1">
        <v>0</v>
      </c>
      <c r="V2188" s="1">
        <v>0</v>
      </c>
      <c r="W2188" s="1">
        <v>1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1</v>
      </c>
      <c r="AD2188" s="1">
        <v>0</v>
      </c>
      <c r="AE2188" s="1">
        <v>1</v>
      </c>
      <c r="AF2188" s="1">
        <v>0</v>
      </c>
      <c r="AG2188" s="1">
        <v>0</v>
      </c>
    </row>
    <row r="2189" spans="1:33" x14ac:dyDescent="0.25">
      <c r="A2189" s="15" t="s">
        <v>1385</v>
      </c>
      <c r="B2189" s="1" t="s">
        <v>882</v>
      </c>
      <c r="C2189" s="4" t="s">
        <v>940</v>
      </c>
      <c r="D2189" s="1" t="str">
        <f>CONCATENATE(B2189," ",C2189)</f>
        <v>Lenovo T32h-20</v>
      </c>
      <c r="E2189" s="5">
        <v>5</v>
      </c>
      <c r="F2189" s="1">
        <f>E2189/1000</f>
        <v>5.0000000000000001E-3</v>
      </c>
      <c r="G2189" s="2">
        <v>610.79729729729729</v>
      </c>
      <c r="H2189" s="2"/>
      <c r="I2189" s="1" t="s">
        <v>71</v>
      </c>
      <c r="J2189" s="1" t="s">
        <v>72</v>
      </c>
      <c r="K2189" s="1" t="s">
        <v>64</v>
      </c>
      <c r="L2189" s="1">
        <f>E2189*G2189</f>
        <v>3053.9864864864867</v>
      </c>
      <c r="M2189" s="1">
        <f>L2189/1000000</f>
        <v>3.0539864864864868E-3</v>
      </c>
      <c r="N2189" s="1" t="s">
        <v>65</v>
      </c>
      <c r="O2189" s="1" t="s">
        <v>54</v>
      </c>
      <c r="P2189" s="1" t="s">
        <v>38</v>
      </c>
      <c r="Q2189" s="1" t="s">
        <v>38</v>
      </c>
      <c r="R2189" s="1">
        <v>0</v>
      </c>
      <c r="S2189" s="11" t="s">
        <v>1634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1</v>
      </c>
      <c r="AA2189" s="1">
        <v>0</v>
      </c>
      <c r="AB2189" s="1">
        <v>0</v>
      </c>
      <c r="AC2189" s="1">
        <v>0</v>
      </c>
      <c r="AD2189" s="1">
        <v>1</v>
      </c>
      <c r="AE2189" s="1">
        <v>1</v>
      </c>
      <c r="AF2189" s="1">
        <v>0</v>
      </c>
      <c r="AG2189" s="1">
        <v>0</v>
      </c>
    </row>
    <row r="2190" spans="1:33" x14ac:dyDescent="0.25">
      <c r="A2190" s="15" t="s">
        <v>1385</v>
      </c>
      <c r="B2190" s="1" t="s">
        <v>882</v>
      </c>
      <c r="C2190" s="4" t="s">
        <v>941</v>
      </c>
      <c r="D2190" s="1" t="str">
        <f>CONCATENATE(B2190," ",C2190)</f>
        <v>Lenovo T32p-20</v>
      </c>
      <c r="E2190" s="5">
        <v>15</v>
      </c>
      <c r="F2190" s="1">
        <f>E2190/1000</f>
        <v>1.4999999999999999E-2</v>
      </c>
      <c r="G2190" s="2">
        <v>956.74324324324323</v>
      </c>
      <c r="H2190" s="2"/>
      <c r="I2190" s="1" t="s">
        <v>74</v>
      </c>
      <c r="J2190" s="1" t="s">
        <v>72</v>
      </c>
      <c r="K2190" s="1" t="s">
        <v>86</v>
      </c>
      <c r="L2190" s="1">
        <f>E2190*G2190</f>
        <v>14351.148648648648</v>
      </c>
      <c r="M2190" s="1">
        <f>L2190/1000000</f>
        <v>1.4351148648648648E-2</v>
      </c>
      <c r="N2190" s="1" t="s">
        <v>87</v>
      </c>
      <c r="O2190" s="1" t="s">
        <v>54</v>
      </c>
      <c r="P2190" s="1" t="s">
        <v>38</v>
      </c>
      <c r="Q2190" s="1" t="s">
        <v>38</v>
      </c>
      <c r="R2190" s="1">
        <v>0</v>
      </c>
      <c r="S2190" s="11" t="s">
        <v>1634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1</v>
      </c>
      <c r="AE2190" s="1">
        <v>1</v>
      </c>
      <c r="AF2190" s="1">
        <v>0</v>
      </c>
      <c r="AG2190" s="1">
        <v>1</v>
      </c>
    </row>
    <row r="2191" spans="1:33" x14ac:dyDescent="0.25">
      <c r="A2191" s="15" t="s">
        <v>1385</v>
      </c>
      <c r="B2191" s="1" t="s">
        <v>882</v>
      </c>
      <c r="C2191" s="4" t="s">
        <v>942</v>
      </c>
      <c r="D2191" s="1" t="str">
        <f>CONCATENATE(B2191," ",C2191)</f>
        <v>Lenovo T34w-20</v>
      </c>
      <c r="E2191" s="5">
        <v>11</v>
      </c>
      <c r="F2191" s="1">
        <f>E2191/1000</f>
        <v>1.0999999999999999E-2</v>
      </c>
      <c r="G2191" s="2">
        <v>575</v>
      </c>
      <c r="H2191" s="2"/>
      <c r="I2191" s="1" t="s">
        <v>238</v>
      </c>
      <c r="J2191" s="1" t="s">
        <v>72</v>
      </c>
      <c r="K2191" s="1" t="s">
        <v>239</v>
      </c>
      <c r="L2191" s="1">
        <f>E2191*G2191</f>
        <v>6325</v>
      </c>
      <c r="M2191" s="1">
        <f>L2191/1000000</f>
        <v>6.3249999999999999E-3</v>
      </c>
      <c r="N2191" s="1" t="s">
        <v>87</v>
      </c>
      <c r="O2191" s="1" t="s">
        <v>44</v>
      </c>
      <c r="P2191" s="1" t="s">
        <v>38</v>
      </c>
      <c r="Q2191" s="1" t="s">
        <v>38</v>
      </c>
      <c r="R2191" s="1" t="s">
        <v>58</v>
      </c>
      <c r="S2191" s="11" t="s">
        <v>1634</v>
      </c>
      <c r="T2191" s="1">
        <v>0</v>
      </c>
      <c r="U2191" s="1">
        <v>0</v>
      </c>
      <c r="V2191" s="1">
        <v>0</v>
      </c>
      <c r="W2191" s="1">
        <v>1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1</v>
      </c>
    </row>
    <row r="2192" spans="1:33" x14ac:dyDescent="0.25">
      <c r="A2192" s="15" t="s">
        <v>1385</v>
      </c>
      <c r="B2192" s="1" t="s">
        <v>882</v>
      </c>
      <c r="C2192" s="4" t="s">
        <v>1564</v>
      </c>
      <c r="D2192" s="1" t="str">
        <f>CONCATENATE(B2192," ",C2192)</f>
        <v>Lenovo TE24-10</v>
      </c>
      <c r="E2192" s="5">
        <v>1216</v>
      </c>
      <c r="F2192" s="1">
        <f>E2192/1000</f>
        <v>1.216</v>
      </c>
      <c r="G2192" s="2">
        <v>156</v>
      </c>
      <c r="H2192" s="2"/>
      <c r="I2192" s="1" t="s">
        <v>52</v>
      </c>
      <c r="J2192" s="1" t="s">
        <v>53</v>
      </c>
      <c r="K2192" s="1" t="s">
        <v>42</v>
      </c>
      <c r="L2192" s="1">
        <f>E2192*G2192</f>
        <v>189696</v>
      </c>
      <c r="M2192" s="1">
        <f>L2192/1000000</f>
        <v>0.189696</v>
      </c>
      <c r="N2192" s="1" t="s">
        <v>43</v>
      </c>
      <c r="O2192" s="1" t="s">
        <v>54</v>
      </c>
      <c r="P2192" s="1" t="s">
        <v>38</v>
      </c>
      <c r="Q2192" s="1" t="s">
        <v>38</v>
      </c>
      <c r="R2192" s="1">
        <v>0</v>
      </c>
      <c r="S2192" s="11" t="s">
        <v>1385</v>
      </c>
      <c r="T2192" s="1">
        <v>0</v>
      </c>
      <c r="U2192" s="1">
        <v>0</v>
      </c>
      <c r="V2192" s="1">
        <v>0</v>
      </c>
      <c r="W2192" s="1">
        <v>1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1</v>
      </c>
      <c r="AF2192" s="1">
        <v>0</v>
      </c>
      <c r="AG2192" s="1">
        <v>0</v>
      </c>
    </row>
    <row r="2193" spans="1:33" x14ac:dyDescent="0.25">
      <c r="A2193" s="15" t="s">
        <v>1385</v>
      </c>
      <c r="B2193" s="1" t="s">
        <v>882</v>
      </c>
      <c r="C2193" s="4" t="s">
        <v>943</v>
      </c>
      <c r="D2193" s="1" t="str">
        <f>CONCATENATE(B2193," ",C2193)</f>
        <v>Lenovo Tiny-in-One 22</v>
      </c>
      <c r="E2193" s="5">
        <v>10</v>
      </c>
      <c r="F2193" s="1">
        <f>E2193/1000</f>
        <v>0.01</v>
      </c>
      <c r="G2193" s="2">
        <v>283.77027027027026</v>
      </c>
      <c r="H2193" s="2"/>
      <c r="I2193" s="1" t="s">
        <v>41</v>
      </c>
      <c r="J2193" s="1" t="s">
        <v>41</v>
      </c>
      <c r="K2193" s="1" t="s">
        <v>42</v>
      </c>
      <c r="L2193" s="1">
        <f>E2193*G2193</f>
        <v>2837.7027027027025</v>
      </c>
      <c r="M2193" s="1">
        <f>L2193/1000000</f>
        <v>2.8377027027027026E-3</v>
      </c>
      <c r="N2193" s="1" t="s">
        <v>43</v>
      </c>
      <c r="O2193" s="1" t="s">
        <v>54</v>
      </c>
      <c r="P2193" s="1" t="s">
        <v>38</v>
      </c>
      <c r="Q2193" s="1" t="s">
        <v>38</v>
      </c>
      <c r="R2193" s="1">
        <v>0</v>
      </c>
      <c r="S2193" s="11" t="s">
        <v>3153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1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</row>
    <row r="2194" spans="1:33" x14ac:dyDescent="0.25">
      <c r="A2194" s="15" t="s">
        <v>1385</v>
      </c>
      <c r="B2194" s="1" t="s">
        <v>882</v>
      </c>
      <c r="C2194" s="4" t="s">
        <v>1565</v>
      </c>
      <c r="D2194" s="1" t="str">
        <f>CONCATENATE(B2194," ",C2194)</f>
        <v>Lenovo Tiny-in-One 22 Gen 4</v>
      </c>
      <c r="E2194" s="5">
        <v>935</v>
      </c>
      <c r="F2194" s="1">
        <f>E2194/1000</f>
        <v>0.93500000000000005</v>
      </c>
      <c r="G2194" s="2">
        <v>283.77027027027026</v>
      </c>
      <c r="H2194" s="2"/>
      <c r="I2194" s="1" t="s">
        <v>41</v>
      </c>
      <c r="J2194" s="1" t="s">
        <v>41</v>
      </c>
      <c r="K2194" s="1" t="s">
        <v>42</v>
      </c>
      <c r="L2194" s="1">
        <f>E2194*G2194</f>
        <v>265325.20270270272</v>
      </c>
      <c r="M2194" s="1">
        <f>L2194/1000000</f>
        <v>0.26532520270270271</v>
      </c>
      <c r="N2194" s="1" t="s">
        <v>43</v>
      </c>
      <c r="O2194" s="1" t="s">
        <v>54</v>
      </c>
      <c r="P2194" s="1" t="s">
        <v>38</v>
      </c>
      <c r="Q2194" s="1" t="s">
        <v>38</v>
      </c>
      <c r="R2194" s="1">
        <v>0</v>
      </c>
      <c r="S2194" s="11" t="s">
        <v>1385</v>
      </c>
      <c r="T2194" s="1">
        <v>0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1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</row>
    <row r="2195" spans="1:33" x14ac:dyDescent="0.25">
      <c r="A2195" s="15" t="s">
        <v>1385</v>
      </c>
      <c r="B2195" s="1" t="s">
        <v>882</v>
      </c>
      <c r="C2195" s="4" t="s">
        <v>1566</v>
      </c>
      <c r="D2195" s="1" t="str">
        <f>CONCATENATE(B2195," ",C2195)</f>
        <v>Lenovo Tiny-in-One 24</v>
      </c>
      <c r="E2195" s="5">
        <v>58</v>
      </c>
      <c r="F2195" s="1">
        <f>E2195/1000</f>
        <v>5.8000000000000003E-2</v>
      </c>
      <c r="G2195" s="2">
        <v>172.47376742848931</v>
      </c>
      <c r="H2195" s="2"/>
      <c r="I2195" s="1" t="s">
        <v>52</v>
      </c>
      <c r="J2195" s="1" t="s">
        <v>53</v>
      </c>
      <c r="K2195" s="1" t="s">
        <v>42</v>
      </c>
      <c r="L2195" s="1">
        <f>E2195*G2195</f>
        <v>10003.478510852379</v>
      </c>
      <c r="M2195" s="1">
        <f>L2195/1000000</f>
        <v>1.0003478510852379E-2</v>
      </c>
      <c r="N2195" s="1" t="s">
        <v>43</v>
      </c>
      <c r="O2195" s="1" t="s">
        <v>54</v>
      </c>
      <c r="P2195" s="1" t="s">
        <v>38</v>
      </c>
      <c r="Q2195" s="1" t="s">
        <v>38</v>
      </c>
      <c r="R2195" s="1">
        <v>0</v>
      </c>
      <c r="S2195" s="11" t="s">
        <v>3153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1</v>
      </c>
      <c r="AF2195" s="1">
        <v>0</v>
      </c>
      <c r="AG2195" s="1">
        <v>0</v>
      </c>
    </row>
    <row r="2196" spans="1:33" x14ac:dyDescent="0.25">
      <c r="A2196" s="15" t="s">
        <v>1385</v>
      </c>
      <c r="B2196" s="1" t="s">
        <v>882</v>
      </c>
      <c r="C2196" s="4" t="s">
        <v>1567</v>
      </c>
      <c r="D2196" s="1" t="str">
        <f>CONCATENATE(B2196," ",C2196)</f>
        <v>Lenovo Tiny-in-One 24 Gen4</v>
      </c>
      <c r="E2196" s="5">
        <v>2239</v>
      </c>
      <c r="F2196" s="1">
        <f>E2196/1000</f>
        <v>2.2389999999999999</v>
      </c>
      <c r="G2196" s="2">
        <v>172.47376742848931</v>
      </c>
      <c r="H2196" s="2"/>
      <c r="I2196" s="1" t="s">
        <v>52</v>
      </c>
      <c r="J2196" s="1" t="s">
        <v>53</v>
      </c>
      <c r="K2196" s="1" t="s">
        <v>42</v>
      </c>
      <c r="L2196" s="1">
        <f>E2196*G2196</f>
        <v>386168.76527238759</v>
      </c>
      <c r="M2196" s="1">
        <f>L2196/1000000</f>
        <v>0.38616876527238758</v>
      </c>
      <c r="N2196" s="1" t="s">
        <v>43</v>
      </c>
      <c r="O2196" s="1" t="s">
        <v>54</v>
      </c>
      <c r="P2196" s="1" t="s">
        <v>38</v>
      </c>
      <c r="Q2196" s="1" t="s">
        <v>38</v>
      </c>
      <c r="R2196" s="1">
        <v>0</v>
      </c>
      <c r="S2196" s="11" t="s">
        <v>3047</v>
      </c>
      <c r="T2196" s="1">
        <v>0</v>
      </c>
      <c r="U2196" s="1">
        <v>0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0</v>
      </c>
      <c r="AG2196" s="1">
        <v>0</v>
      </c>
    </row>
    <row r="2197" spans="1:33" x14ac:dyDescent="0.25">
      <c r="A2197" s="15" t="s">
        <v>1385</v>
      </c>
      <c r="B2197" s="1" t="s">
        <v>882</v>
      </c>
      <c r="C2197" s="4" t="s">
        <v>946</v>
      </c>
      <c r="D2197" s="1" t="str">
        <f>CONCATENATE(B2197," ",C2197)</f>
        <v>Lenovo Tiny-in-One 27</v>
      </c>
      <c r="E2197" s="5">
        <v>103</v>
      </c>
      <c r="F2197" s="1">
        <f>E2197/1000</f>
        <v>0.10299999999999999</v>
      </c>
      <c r="G2197" s="2">
        <v>302.61842105263156</v>
      </c>
      <c r="H2197" s="2"/>
      <c r="I2197" s="1" t="s">
        <v>63</v>
      </c>
      <c r="J2197" s="1" t="s">
        <v>63</v>
      </c>
      <c r="K2197" s="1" t="s">
        <v>64</v>
      </c>
      <c r="L2197" s="1">
        <f>E2197*G2197</f>
        <v>31169.69736842105</v>
      </c>
      <c r="M2197" s="1">
        <f>L2197/1000000</f>
        <v>3.116969736842105E-2</v>
      </c>
      <c r="N2197" s="1" t="s">
        <v>65</v>
      </c>
      <c r="O2197" s="1" t="s">
        <v>54</v>
      </c>
      <c r="P2197" s="1" t="s">
        <v>38</v>
      </c>
      <c r="Q2197" s="1" t="s">
        <v>38</v>
      </c>
      <c r="R2197" s="1">
        <v>0</v>
      </c>
      <c r="S2197" s="11" t="s">
        <v>3153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0</v>
      </c>
      <c r="AG2197" s="1">
        <v>0</v>
      </c>
    </row>
    <row r="2198" spans="1:33" x14ac:dyDescent="0.25">
      <c r="A2198" s="15" t="s">
        <v>1385</v>
      </c>
      <c r="B2198" s="1" t="s">
        <v>882</v>
      </c>
      <c r="C2198" s="4" t="s">
        <v>947</v>
      </c>
      <c r="D2198" s="1" t="str">
        <f>CONCATENATE(B2198," ",C2198)</f>
        <v>Lenovo X1</v>
      </c>
      <c r="E2198" s="5">
        <v>4</v>
      </c>
      <c r="F2198" s="1">
        <f>E2198/1000</f>
        <v>4.0000000000000001E-3</v>
      </c>
      <c r="G2198" s="2">
        <v>907.38356164383561</v>
      </c>
      <c r="H2198" s="2"/>
      <c r="I2198" s="1" t="s">
        <v>63</v>
      </c>
      <c r="J2198" s="1" t="s">
        <v>63</v>
      </c>
      <c r="K2198" s="1" t="s">
        <v>86</v>
      </c>
      <c r="L2198" s="1">
        <f>E2198*G2198</f>
        <v>3629.5342465753424</v>
      </c>
      <c r="M2198" s="1">
        <f>L2198/1000000</f>
        <v>3.6295342465753424E-3</v>
      </c>
      <c r="N2198" s="1" t="s">
        <v>87</v>
      </c>
      <c r="O2198" s="1" t="s">
        <v>54</v>
      </c>
      <c r="P2198" s="1" t="s">
        <v>38</v>
      </c>
      <c r="Q2198" s="1" t="s">
        <v>38</v>
      </c>
      <c r="R2198" s="1">
        <v>0</v>
      </c>
      <c r="S2198" s="11" t="s">
        <v>1385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>
        <v>0</v>
      </c>
      <c r="Z2198" s="1">
        <v>1</v>
      </c>
      <c r="AA2198" s="1">
        <v>0</v>
      </c>
      <c r="AB2198" s="1">
        <v>0</v>
      </c>
      <c r="AC2198" s="1">
        <v>1</v>
      </c>
      <c r="AD2198" s="1">
        <v>0</v>
      </c>
      <c r="AE2198" s="1">
        <v>1</v>
      </c>
      <c r="AF2198" s="1">
        <v>0</v>
      </c>
      <c r="AG2198" s="1">
        <v>1</v>
      </c>
    </row>
    <row r="2199" spans="1:33" x14ac:dyDescent="0.25">
      <c r="A2199" s="15" t="s">
        <v>1385</v>
      </c>
      <c r="B2199" s="1" t="s">
        <v>882</v>
      </c>
      <c r="C2199" s="4" t="s">
        <v>948</v>
      </c>
      <c r="D2199" s="1" t="str">
        <f>CONCATENATE(B2199," ",C2199)</f>
        <v>Lenovo Y25-25</v>
      </c>
      <c r="E2199" s="5">
        <v>4</v>
      </c>
      <c r="F2199" s="1">
        <f>E2199/1000</f>
        <v>4.0000000000000001E-3</v>
      </c>
      <c r="G2199" s="2">
        <v>419.18243243243245</v>
      </c>
      <c r="H2199" s="2"/>
      <c r="I2199" s="1" t="s">
        <v>156</v>
      </c>
      <c r="J2199" s="1" t="s">
        <v>157</v>
      </c>
      <c r="K2199" s="1" t="s">
        <v>42</v>
      </c>
      <c r="L2199" s="1">
        <f>E2199*G2199</f>
        <v>1676.7297297297298</v>
      </c>
      <c r="M2199" s="1">
        <f>L2199/1000000</f>
        <v>1.6767297297297298E-3</v>
      </c>
      <c r="N2199" s="1" t="s">
        <v>43</v>
      </c>
      <c r="O2199" s="1" t="s">
        <v>37</v>
      </c>
      <c r="P2199" s="1" t="s">
        <v>38</v>
      </c>
      <c r="Q2199" s="1" t="s">
        <v>890</v>
      </c>
      <c r="R2199" s="1" t="s">
        <v>49</v>
      </c>
      <c r="S2199" s="11" t="s">
        <v>1634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1</v>
      </c>
      <c r="AD2199" s="1">
        <v>0</v>
      </c>
      <c r="AE2199" s="1">
        <v>0</v>
      </c>
      <c r="AF2199" s="1">
        <v>0</v>
      </c>
      <c r="AG2199" s="1">
        <v>0</v>
      </c>
    </row>
    <row r="2200" spans="1:33" x14ac:dyDescent="0.25">
      <c r="A2200" s="15" t="s">
        <v>1385</v>
      </c>
      <c r="B2200" s="1" t="s">
        <v>882</v>
      </c>
      <c r="C2200" s="4" t="s">
        <v>950</v>
      </c>
      <c r="D2200" s="1" t="str">
        <f>CONCATENATE(B2200," ",C2200)</f>
        <v>Lenovo Y44w-10</v>
      </c>
      <c r="E2200" s="5">
        <v>5</v>
      </c>
      <c r="F2200" s="1">
        <f>E2200/1000</f>
        <v>5.0000000000000001E-3</v>
      </c>
      <c r="G2200" s="2">
        <v>1217.6959459459461</v>
      </c>
      <c r="H2200" s="2"/>
      <c r="I2200" s="1" t="s">
        <v>911</v>
      </c>
      <c r="J2200" s="1" t="s">
        <v>90</v>
      </c>
      <c r="K2200" s="1" t="s">
        <v>120</v>
      </c>
      <c r="L2200" s="1">
        <f>E2200*G2200</f>
        <v>6088.47972972973</v>
      </c>
      <c r="M2200" s="1">
        <f>L2200/1000000</f>
        <v>6.0884797297297297E-3</v>
      </c>
      <c r="N2200" s="1" t="s">
        <v>87</v>
      </c>
      <c r="O2200" s="1" t="s">
        <v>44</v>
      </c>
      <c r="P2200" s="1" t="s">
        <v>890</v>
      </c>
      <c r="Q2200" s="1" t="s">
        <v>890</v>
      </c>
      <c r="R2200" s="1" t="s">
        <v>58</v>
      </c>
      <c r="S2200" s="11" t="s">
        <v>1634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1</v>
      </c>
      <c r="AE2200" s="1">
        <v>0</v>
      </c>
      <c r="AF2200" s="1">
        <v>1</v>
      </c>
      <c r="AG2200" s="1">
        <v>1</v>
      </c>
    </row>
    <row r="2201" spans="1:33" x14ac:dyDescent="0.25">
      <c r="A2201" s="15" t="s">
        <v>1385</v>
      </c>
      <c r="B2201" s="1" t="s">
        <v>951</v>
      </c>
      <c r="C2201" s="4" t="s">
        <v>952</v>
      </c>
      <c r="D2201" s="1" t="str">
        <f>CONCATENATE(B2201," ",C2201)</f>
        <v>LG 22MK400A</v>
      </c>
      <c r="E2201" s="5">
        <v>2082</v>
      </c>
      <c r="F2201" s="1">
        <f>E2201/1000</f>
        <v>2.0819999999999999</v>
      </c>
      <c r="G2201" s="2">
        <v>90.46621621621621</v>
      </c>
      <c r="H2201" s="2"/>
      <c r="I2201" s="1" t="s">
        <v>41</v>
      </c>
      <c r="J2201" s="1" t="s">
        <v>41</v>
      </c>
      <c r="K2201" s="1" t="s">
        <v>42</v>
      </c>
      <c r="L2201" s="1">
        <f>E2201*G2201</f>
        <v>188350.66216216216</v>
      </c>
      <c r="M2201" s="1">
        <f>L2201/1000000</f>
        <v>0.18835066216216215</v>
      </c>
      <c r="N2201" s="1" t="s">
        <v>43</v>
      </c>
      <c r="O2201" s="1" t="s">
        <v>37</v>
      </c>
      <c r="P2201" s="1" t="s">
        <v>38</v>
      </c>
      <c r="Q2201" s="1" t="s">
        <v>38</v>
      </c>
      <c r="R2201" s="1" t="s">
        <v>49</v>
      </c>
      <c r="S2201" s="11" t="s">
        <v>3153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1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</row>
    <row r="2202" spans="1:33" x14ac:dyDescent="0.25">
      <c r="A2202" s="15" t="s">
        <v>1385</v>
      </c>
      <c r="B2202" s="1" t="s">
        <v>951</v>
      </c>
      <c r="C2202" s="4" t="s">
        <v>953</v>
      </c>
      <c r="D2202" s="1" t="str">
        <f>CONCATENATE(B2202," ",C2202)</f>
        <v>LG 22MK400H</v>
      </c>
      <c r="E2202" s="5">
        <v>1527</v>
      </c>
      <c r="F2202" s="1">
        <f>E2202/1000</f>
        <v>1.5269999999999999</v>
      </c>
      <c r="G2202" s="2">
        <v>96.479729729729726</v>
      </c>
      <c r="H2202" s="2"/>
      <c r="I2202" s="1" t="s">
        <v>41</v>
      </c>
      <c r="J2202" s="1" t="s">
        <v>41</v>
      </c>
      <c r="K2202" s="1" t="s">
        <v>42</v>
      </c>
      <c r="L2202" s="1">
        <f>E2202*G2202</f>
        <v>147324.54729729728</v>
      </c>
      <c r="M2202" s="1">
        <f>L2202/1000000</f>
        <v>0.14732454729729727</v>
      </c>
      <c r="N2202" s="1" t="s">
        <v>43</v>
      </c>
      <c r="O2202" s="1" t="s">
        <v>37</v>
      </c>
      <c r="P2202" s="1" t="s">
        <v>38</v>
      </c>
      <c r="Q2202" s="1" t="s">
        <v>38</v>
      </c>
      <c r="R2202" s="1" t="s">
        <v>49</v>
      </c>
      <c r="S2202" s="11" t="s">
        <v>3153</v>
      </c>
      <c r="T2202" s="1">
        <v>0</v>
      </c>
      <c r="U2202" s="1">
        <v>1</v>
      </c>
      <c r="V2202" s="1">
        <v>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</row>
    <row r="2203" spans="1:33" x14ac:dyDescent="0.25">
      <c r="A2203" s="15" t="s">
        <v>1385</v>
      </c>
      <c r="B2203" s="1" t="s">
        <v>951</v>
      </c>
      <c r="C2203" s="4" t="s">
        <v>954</v>
      </c>
      <c r="D2203" s="1" t="str">
        <f>CONCATENATE(B2203," ",C2203)</f>
        <v>LG 22MK430H</v>
      </c>
      <c r="E2203" s="5">
        <v>179</v>
      </c>
      <c r="F2203" s="1">
        <f>E2203/1000</f>
        <v>0.17899999999999999</v>
      </c>
      <c r="G2203" s="2">
        <v>110.67567567567568</v>
      </c>
      <c r="H2203" s="2"/>
      <c r="I2203" s="1" t="s">
        <v>41</v>
      </c>
      <c r="J2203" s="1" t="s">
        <v>41</v>
      </c>
      <c r="K2203" s="1" t="s">
        <v>42</v>
      </c>
      <c r="L2203" s="1">
        <f>E2203*G2203</f>
        <v>19810.945945945947</v>
      </c>
      <c r="M2203" s="1">
        <f>L2203/1000000</f>
        <v>1.9810945945945947E-2</v>
      </c>
      <c r="N2203" s="1" t="s">
        <v>43</v>
      </c>
      <c r="O2203" s="1" t="s">
        <v>54</v>
      </c>
      <c r="P2203" s="1" t="s">
        <v>57</v>
      </c>
      <c r="Q2203" s="1" t="s">
        <v>48</v>
      </c>
      <c r="R2203" s="1" t="s">
        <v>39</v>
      </c>
      <c r="S2203" s="11" t="s">
        <v>3153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1</v>
      </c>
      <c r="AC2203" s="1">
        <v>0</v>
      </c>
      <c r="AD2203" s="1">
        <v>0</v>
      </c>
      <c r="AE2203" s="1">
        <v>1</v>
      </c>
      <c r="AF2203" s="1">
        <v>0</v>
      </c>
      <c r="AG2203" s="1">
        <v>0</v>
      </c>
    </row>
    <row r="2204" spans="1:33" x14ac:dyDescent="0.25">
      <c r="A2204" s="15" t="s">
        <v>1385</v>
      </c>
      <c r="B2204" s="1" t="s">
        <v>951</v>
      </c>
      <c r="C2204" s="4" t="s">
        <v>955</v>
      </c>
      <c r="D2204" s="1" t="str">
        <f>CONCATENATE(B2204," ",C2204)</f>
        <v>LG 22mk600m</v>
      </c>
      <c r="E2204" s="5">
        <v>1400</v>
      </c>
      <c r="F2204" s="1">
        <f>E2204/1000</f>
        <v>1.4</v>
      </c>
      <c r="G2204" s="2">
        <v>121.60810810810811</v>
      </c>
      <c r="H2204" s="2"/>
      <c r="I2204" s="1" t="s">
        <v>41</v>
      </c>
      <c r="J2204" s="1" t="s">
        <v>41</v>
      </c>
      <c r="K2204" s="1" t="s">
        <v>42</v>
      </c>
      <c r="L2204" s="1">
        <f>E2204*G2204</f>
        <v>170251.35135135136</v>
      </c>
      <c r="M2204" s="1">
        <f>L2204/1000000</f>
        <v>0.17025135135135136</v>
      </c>
      <c r="N2204" s="1" t="s">
        <v>43</v>
      </c>
      <c r="O2204" s="1" t="s">
        <v>54</v>
      </c>
      <c r="P2204" s="1" t="s">
        <v>38</v>
      </c>
      <c r="Q2204" s="1" t="s">
        <v>38</v>
      </c>
      <c r="R2204" s="1" t="s">
        <v>39</v>
      </c>
      <c r="S2204" s="11" t="s">
        <v>3153</v>
      </c>
      <c r="T2204" s="1">
        <v>0</v>
      </c>
      <c r="U2204" s="1">
        <v>0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1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</row>
    <row r="2205" spans="1:33" x14ac:dyDescent="0.25">
      <c r="A2205" s="15" t="s">
        <v>1385</v>
      </c>
      <c r="B2205" s="1" t="s">
        <v>951</v>
      </c>
      <c r="C2205" s="4" t="s">
        <v>956</v>
      </c>
      <c r="D2205" s="1" t="str">
        <f>CONCATENATE(B2205," ",C2205)</f>
        <v>LG 22MN430M</v>
      </c>
      <c r="E2205" s="5">
        <v>181</v>
      </c>
      <c r="F2205" s="1">
        <f>E2205/1000</f>
        <v>0.18099999999999999</v>
      </c>
      <c r="G2205" s="2">
        <v>115.81081081081081</v>
      </c>
      <c r="H2205" s="2"/>
      <c r="I2205" s="1" t="s">
        <v>41</v>
      </c>
      <c r="J2205" s="1" t="s">
        <v>41</v>
      </c>
      <c r="K2205" s="1" t="s">
        <v>42</v>
      </c>
      <c r="L2205" s="1">
        <f>E2205*G2205</f>
        <v>20961.756756756757</v>
      </c>
      <c r="M2205" s="1">
        <f>L2205/1000000</f>
        <v>2.0961756756756756E-2</v>
      </c>
      <c r="N2205" s="1" t="s">
        <v>43</v>
      </c>
      <c r="O2205" s="1" t="s">
        <v>54</v>
      </c>
      <c r="P2205" s="1" t="s">
        <v>57</v>
      </c>
      <c r="Q2205" s="1" t="s">
        <v>48</v>
      </c>
      <c r="R2205" s="1" t="s">
        <v>39</v>
      </c>
      <c r="S2205" s="11" t="s">
        <v>3153</v>
      </c>
      <c r="T2205" s="1">
        <v>0</v>
      </c>
      <c r="U2205" s="1">
        <v>0</v>
      </c>
      <c r="V2205" s="1">
        <v>0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1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</row>
    <row r="2206" spans="1:33" x14ac:dyDescent="0.25">
      <c r="A2206" s="15" t="s">
        <v>1385</v>
      </c>
      <c r="B2206" s="1" t="s">
        <v>951</v>
      </c>
      <c r="C2206" s="4" t="s">
        <v>1568</v>
      </c>
      <c r="D2206" s="1" t="str">
        <f>CONCATENATE(B2206," ",C2206)</f>
        <v>LG 22MP48A</v>
      </c>
      <c r="E2206" s="5">
        <v>1</v>
      </c>
      <c r="F2206" s="1">
        <f>E2206/1000</f>
        <v>1E-3</v>
      </c>
      <c r="G2206" s="2">
        <v>169.5</v>
      </c>
      <c r="H2206" s="2"/>
      <c r="I2206" s="1" t="s">
        <v>41</v>
      </c>
      <c r="J2206" s="1" t="s">
        <v>41</v>
      </c>
      <c r="K2206" s="1" t="s">
        <v>42</v>
      </c>
      <c r="L2206" s="1">
        <f>E2206*G2206</f>
        <v>169.5</v>
      </c>
      <c r="M2206" s="1">
        <f>L2206/1000000</f>
        <v>1.695E-4</v>
      </c>
      <c r="N2206" s="1" t="s">
        <v>43</v>
      </c>
      <c r="O2206" s="1" t="s">
        <v>54</v>
      </c>
      <c r="P2206" s="1" t="s">
        <v>38</v>
      </c>
      <c r="Q2206" s="1" t="s">
        <v>38</v>
      </c>
      <c r="R2206" s="1" t="s">
        <v>39</v>
      </c>
      <c r="S2206" s="11" t="s">
        <v>3153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1</v>
      </c>
      <c r="AC2206" s="1">
        <v>0</v>
      </c>
      <c r="AD2206" s="1">
        <v>0</v>
      </c>
      <c r="AE2206" s="1">
        <v>1</v>
      </c>
      <c r="AF2206" s="1">
        <v>0</v>
      </c>
      <c r="AG2206" s="1">
        <v>0</v>
      </c>
    </row>
    <row r="2207" spans="1:33" x14ac:dyDescent="0.25">
      <c r="A2207" s="15" t="s">
        <v>1385</v>
      </c>
      <c r="B2207" s="1" t="s">
        <v>951</v>
      </c>
      <c r="C2207" s="4" t="s">
        <v>957</v>
      </c>
      <c r="D2207" s="1" t="str">
        <f>CONCATENATE(B2207," ",C2207)</f>
        <v>LG 22MP48D</v>
      </c>
      <c r="E2207" s="5">
        <v>7</v>
      </c>
      <c r="F2207" s="1">
        <f>E2207/1000</f>
        <v>7.0000000000000001E-3</v>
      </c>
      <c r="G2207" s="2">
        <v>80.945945945945951</v>
      </c>
      <c r="H2207" s="2"/>
      <c r="I2207" s="1" t="s">
        <v>41</v>
      </c>
      <c r="J2207" s="1" t="s">
        <v>41</v>
      </c>
      <c r="K2207" s="1" t="s">
        <v>42</v>
      </c>
      <c r="L2207" s="1">
        <f>E2207*G2207</f>
        <v>566.62162162162167</v>
      </c>
      <c r="M2207" s="1">
        <f>L2207/1000000</f>
        <v>5.666216216216217E-4</v>
      </c>
      <c r="N2207" s="1" t="s">
        <v>43</v>
      </c>
      <c r="O2207" s="1" t="s">
        <v>54</v>
      </c>
      <c r="P2207" s="1" t="s">
        <v>38</v>
      </c>
      <c r="Q2207" s="1" t="s">
        <v>38</v>
      </c>
      <c r="R2207" s="1" t="s">
        <v>39</v>
      </c>
      <c r="S2207" s="11" t="s">
        <v>3153</v>
      </c>
      <c r="T2207" s="1">
        <v>0</v>
      </c>
      <c r="U2207" s="1">
        <v>1</v>
      </c>
      <c r="V2207" s="1">
        <v>1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1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</row>
    <row r="2208" spans="1:33" x14ac:dyDescent="0.25">
      <c r="A2208" s="15" t="s">
        <v>1385</v>
      </c>
      <c r="B2208" s="1" t="s">
        <v>951</v>
      </c>
      <c r="C2208" s="4" t="s">
        <v>1569</v>
      </c>
      <c r="D2208" s="1" t="str">
        <f>CONCATENATE(B2208," ",C2208)</f>
        <v>LG 22MP58D</v>
      </c>
      <c r="E2208" s="5">
        <v>155</v>
      </c>
      <c r="F2208" s="1">
        <f>E2208/1000</f>
        <v>0.155</v>
      </c>
      <c r="G2208" s="2">
        <v>61.801801801801801</v>
      </c>
      <c r="H2208" s="2"/>
      <c r="I2208" s="1" t="s">
        <v>41</v>
      </c>
      <c r="J2208" s="1" t="s">
        <v>41</v>
      </c>
      <c r="K2208" s="1" t="s">
        <v>42</v>
      </c>
      <c r="L2208" s="1">
        <f>E2208*G2208</f>
        <v>9579.2792792792789</v>
      </c>
      <c r="M2208" s="1">
        <f>L2208/1000000</f>
        <v>9.5792792792792781E-3</v>
      </c>
      <c r="N2208" s="1" t="s">
        <v>43</v>
      </c>
      <c r="O2208" s="1" t="s">
        <v>54</v>
      </c>
      <c r="P2208" s="1" t="s">
        <v>38</v>
      </c>
      <c r="Q2208" s="1" t="s">
        <v>38</v>
      </c>
      <c r="R2208" s="1" t="s">
        <v>39</v>
      </c>
      <c r="S2208" s="11" t="s">
        <v>3153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</row>
    <row r="2209" spans="1:33" x14ac:dyDescent="0.25">
      <c r="A2209" s="15" t="s">
        <v>1385</v>
      </c>
      <c r="B2209" s="1" t="s">
        <v>951</v>
      </c>
      <c r="C2209" s="4" t="s">
        <v>958</v>
      </c>
      <c r="D2209" s="1" t="str">
        <f>CONCATENATE(B2209," ",C2209)</f>
        <v>LG 22MP58VQ</v>
      </c>
      <c r="E2209" s="5">
        <v>3</v>
      </c>
      <c r="F2209" s="1">
        <f>E2209/1000</f>
        <v>3.0000000000000001E-3</v>
      </c>
      <c r="G2209" s="2">
        <v>108.78378378378379</v>
      </c>
      <c r="H2209" s="2"/>
      <c r="I2209" s="1" t="s">
        <v>41</v>
      </c>
      <c r="J2209" s="1" t="s">
        <v>41</v>
      </c>
      <c r="K2209" s="1" t="s">
        <v>42</v>
      </c>
      <c r="L2209" s="1">
        <f>E2209*G2209</f>
        <v>326.35135135135135</v>
      </c>
      <c r="M2209" s="1">
        <f>L2209/1000000</f>
        <v>3.2635135135135134E-4</v>
      </c>
      <c r="N2209" s="1" t="s">
        <v>43</v>
      </c>
      <c r="O2209" s="1" t="s">
        <v>54</v>
      </c>
      <c r="P2209" s="1" t="s">
        <v>38</v>
      </c>
      <c r="Q2209" s="1" t="s">
        <v>38</v>
      </c>
      <c r="R2209" s="1" t="s">
        <v>39</v>
      </c>
      <c r="S2209" s="11" t="s">
        <v>3153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1</v>
      </c>
      <c r="AC2209" s="1">
        <v>0</v>
      </c>
      <c r="AD2209" s="1">
        <v>0</v>
      </c>
      <c r="AE2209" s="1">
        <v>1</v>
      </c>
      <c r="AF2209" s="1">
        <v>0</v>
      </c>
      <c r="AG2209" s="1">
        <v>0</v>
      </c>
    </row>
    <row r="2210" spans="1:33" x14ac:dyDescent="0.25">
      <c r="A2210" s="15" t="s">
        <v>1385</v>
      </c>
      <c r="B2210" s="1" t="s">
        <v>951</v>
      </c>
      <c r="C2210" s="4" t="s">
        <v>959</v>
      </c>
      <c r="D2210" s="1" t="str">
        <f>CONCATENATE(B2210," ",C2210)</f>
        <v>LG 24BK550Y</v>
      </c>
      <c r="E2210" s="5">
        <v>10158</v>
      </c>
      <c r="F2210" s="1">
        <f>E2210/1000</f>
        <v>10.157999999999999</v>
      </c>
      <c r="G2210" s="2">
        <v>209.47887323943661</v>
      </c>
      <c r="H2210" s="2"/>
      <c r="I2210" s="1" t="s">
        <v>52</v>
      </c>
      <c r="J2210" s="1" t="s">
        <v>53</v>
      </c>
      <c r="K2210" s="1" t="s">
        <v>42</v>
      </c>
      <c r="L2210" s="1">
        <f>E2210*G2210</f>
        <v>2127886.3943661973</v>
      </c>
      <c r="M2210" s="1">
        <f>L2210/1000000</f>
        <v>2.1278863943661972</v>
      </c>
      <c r="N2210" s="1" t="s">
        <v>43</v>
      </c>
      <c r="O2210" s="1" t="s">
        <v>54</v>
      </c>
      <c r="P2210" s="1" t="s">
        <v>38</v>
      </c>
      <c r="Q2210" s="1" t="s">
        <v>38</v>
      </c>
      <c r="R2210" s="1" t="s">
        <v>39</v>
      </c>
      <c r="S2210" s="11" t="s">
        <v>3153</v>
      </c>
      <c r="T2210" s="1">
        <v>0</v>
      </c>
      <c r="U2210" s="1">
        <v>0</v>
      </c>
      <c r="V2210" s="1">
        <v>1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0</v>
      </c>
      <c r="AG2210" s="1">
        <v>0</v>
      </c>
    </row>
    <row r="2211" spans="1:33" x14ac:dyDescent="0.25">
      <c r="A2211" s="15" t="s">
        <v>1385</v>
      </c>
      <c r="B2211" s="1" t="s">
        <v>951</v>
      </c>
      <c r="C2211" s="4" t="s">
        <v>961</v>
      </c>
      <c r="D2211" s="1" t="str">
        <f>CONCATENATE(B2211," ",C2211)</f>
        <v>LG 24GL600F</v>
      </c>
      <c r="E2211" s="5">
        <v>276</v>
      </c>
      <c r="F2211" s="1">
        <f>E2211/1000</f>
        <v>0.27600000000000002</v>
      </c>
      <c r="G2211" s="2">
        <v>192.56756756756758</v>
      </c>
      <c r="H2211" s="2"/>
      <c r="I2211" s="1" t="s">
        <v>56</v>
      </c>
      <c r="J2211" s="1" t="s">
        <v>53</v>
      </c>
      <c r="K2211" s="1" t="s">
        <v>42</v>
      </c>
      <c r="L2211" s="1">
        <f>E2211*G2211</f>
        <v>53148.648648648654</v>
      </c>
      <c r="M2211" s="1">
        <f>L2211/1000000</f>
        <v>5.3148648648648655E-2</v>
      </c>
      <c r="N2211" s="1" t="s">
        <v>43</v>
      </c>
      <c r="O2211" s="1" t="s">
        <v>37</v>
      </c>
      <c r="P2211" s="1" t="s">
        <v>38</v>
      </c>
      <c r="Q2211" s="1" t="s">
        <v>48</v>
      </c>
      <c r="R2211" s="1" t="s">
        <v>49</v>
      </c>
      <c r="S2211" s="11" t="s">
        <v>3153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1</v>
      </c>
      <c r="AD2211" s="1">
        <v>0</v>
      </c>
      <c r="AE2211" s="1">
        <v>0</v>
      </c>
      <c r="AF2211" s="1">
        <v>0</v>
      </c>
      <c r="AG2211" s="1">
        <v>0</v>
      </c>
    </row>
    <row r="2212" spans="1:33" x14ac:dyDescent="0.25">
      <c r="A2212" s="15" t="s">
        <v>1385</v>
      </c>
      <c r="B2212" s="1" t="s">
        <v>951</v>
      </c>
      <c r="C2212" s="4" t="s">
        <v>962</v>
      </c>
      <c r="D2212" s="1" t="str">
        <f>CONCATENATE(B2212," ",C2212)</f>
        <v>LG 24GL650</v>
      </c>
      <c r="E2212" s="5">
        <v>316</v>
      </c>
      <c r="F2212" s="1">
        <f>E2212/1000</f>
        <v>0.316</v>
      </c>
      <c r="G2212" s="2">
        <v>203.91891891891891</v>
      </c>
      <c r="H2212" s="2"/>
      <c r="I2212" s="1" t="s">
        <v>56</v>
      </c>
      <c r="J2212" s="1" t="s">
        <v>53</v>
      </c>
      <c r="K2212" s="1" t="s">
        <v>42</v>
      </c>
      <c r="L2212" s="1">
        <f>E2212*G2212</f>
        <v>64438.378378378373</v>
      </c>
      <c r="M2212" s="1">
        <f>L2212/1000000</f>
        <v>6.4438378378378375E-2</v>
      </c>
      <c r="N2212" s="1" t="s">
        <v>43</v>
      </c>
      <c r="O2212" s="1" t="s">
        <v>37</v>
      </c>
      <c r="P2212" s="1" t="s">
        <v>38</v>
      </c>
      <c r="Q2212" s="1" t="s">
        <v>48</v>
      </c>
      <c r="R2212" s="1" t="s">
        <v>49</v>
      </c>
      <c r="S2212" s="11" t="s">
        <v>3153</v>
      </c>
      <c r="T2212" s="1">
        <v>0</v>
      </c>
      <c r="U2212" s="1">
        <v>0</v>
      </c>
      <c r="V2212" s="1">
        <v>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>
        <v>0</v>
      </c>
      <c r="AE2212" s="1">
        <v>0</v>
      </c>
      <c r="AF2212" s="1">
        <v>0</v>
      </c>
      <c r="AG2212" s="1">
        <v>0</v>
      </c>
    </row>
    <row r="2213" spans="1:33" x14ac:dyDescent="0.25">
      <c r="A2213" s="15" t="s">
        <v>1385</v>
      </c>
      <c r="B2213" s="1" t="s">
        <v>951</v>
      </c>
      <c r="C2213" s="4" t="s">
        <v>963</v>
      </c>
      <c r="D2213" s="1" t="str">
        <f>CONCATENATE(B2213," ",C2213)</f>
        <v>LG 24MK400H</v>
      </c>
      <c r="E2213" s="5">
        <v>329</v>
      </c>
      <c r="F2213" s="1">
        <f>E2213/1000</f>
        <v>0.32900000000000001</v>
      </c>
      <c r="G2213" s="2">
        <v>108.37837837837837</v>
      </c>
      <c r="H2213" s="2"/>
      <c r="I2213" s="1" t="s">
        <v>52</v>
      </c>
      <c r="J2213" s="1" t="s">
        <v>53</v>
      </c>
      <c r="K2213" s="1" t="s">
        <v>42</v>
      </c>
      <c r="L2213" s="1">
        <f>E2213*G2213</f>
        <v>35656.486486486487</v>
      </c>
      <c r="M2213" s="1">
        <f>L2213/1000000</f>
        <v>3.5656486486486484E-2</v>
      </c>
      <c r="N2213" s="1" t="s">
        <v>43</v>
      </c>
      <c r="O2213" s="1" t="s">
        <v>54</v>
      </c>
      <c r="P2213" s="1" t="s">
        <v>38</v>
      </c>
      <c r="Q2213" s="1" t="s">
        <v>38</v>
      </c>
      <c r="R2213" s="1" t="s">
        <v>39</v>
      </c>
      <c r="S2213" s="11" t="s">
        <v>3108</v>
      </c>
      <c r="T2213" s="1">
        <v>0</v>
      </c>
      <c r="U2213" s="1">
        <v>0</v>
      </c>
      <c r="V2213" s="1">
        <v>1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1</v>
      </c>
      <c r="AD2213" s="1">
        <v>0</v>
      </c>
      <c r="AE2213" s="1">
        <v>1</v>
      </c>
      <c r="AF2213" s="1">
        <v>0</v>
      </c>
      <c r="AG2213" s="1">
        <v>0</v>
      </c>
    </row>
    <row r="2214" spans="1:33" x14ac:dyDescent="0.25">
      <c r="A2214" s="15" t="s">
        <v>1385</v>
      </c>
      <c r="B2214" s="1" t="s">
        <v>951</v>
      </c>
      <c r="C2214" s="4" t="s">
        <v>964</v>
      </c>
      <c r="D2214" s="1" t="str">
        <f>CONCATENATE(B2214," ",C2214)</f>
        <v>LG 24MK430H</v>
      </c>
      <c r="E2214" s="5">
        <v>18949</v>
      </c>
      <c r="F2214" s="1">
        <f>E2214/1000</f>
        <v>18.949000000000002</v>
      </c>
      <c r="G2214" s="2">
        <v>128.1081081081081</v>
      </c>
      <c r="H2214" s="2"/>
      <c r="I2214" s="1" t="s">
        <v>52</v>
      </c>
      <c r="J2214" s="1" t="s">
        <v>53</v>
      </c>
      <c r="K2214" s="1" t="s">
        <v>42</v>
      </c>
      <c r="L2214" s="1">
        <f>E2214*G2214</f>
        <v>2427520.5405405401</v>
      </c>
      <c r="M2214" s="1">
        <f>L2214/1000000</f>
        <v>2.4275205405405402</v>
      </c>
      <c r="N2214" s="1" t="s">
        <v>43</v>
      </c>
      <c r="O2214" s="1" t="s">
        <v>54</v>
      </c>
      <c r="P2214" s="1" t="s">
        <v>38</v>
      </c>
      <c r="Q2214" s="1" t="s">
        <v>48</v>
      </c>
      <c r="R2214" s="1" t="s">
        <v>39</v>
      </c>
      <c r="S2214" s="11" t="s">
        <v>3153</v>
      </c>
      <c r="T2214" s="1">
        <v>0</v>
      </c>
      <c r="U2214" s="1">
        <v>0</v>
      </c>
      <c r="V2214" s="1">
        <v>0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1</v>
      </c>
      <c r="AF2214" s="1">
        <v>0</v>
      </c>
      <c r="AG2214" s="1">
        <v>0</v>
      </c>
    </row>
    <row r="2215" spans="1:33" x14ac:dyDescent="0.25">
      <c r="A2215" s="15" t="s">
        <v>1385</v>
      </c>
      <c r="B2215" s="1" t="s">
        <v>951</v>
      </c>
      <c r="C2215" s="4" t="s">
        <v>965</v>
      </c>
      <c r="D2215" s="1" t="str">
        <f>CONCATENATE(B2215," ",C2215)</f>
        <v>LG 24MK600M</v>
      </c>
      <c r="E2215" s="5">
        <v>628</v>
      </c>
      <c r="F2215" s="1">
        <f>E2215/1000</f>
        <v>0.628</v>
      </c>
      <c r="G2215" s="2">
        <v>148.51351351351352</v>
      </c>
      <c r="H2215" s="2"/>
      <c r="I2215" s="1" t="s">
        <v>52</v>
      </c>
      <c r="J2215" s="1" t="s">
        <v>53</v>
      </c>
      <c r="K2215" s="1" t="s">
        <v>42</v>
      </c>
      <c r="L2215" s="1">
        <f>E2215*G2215</f>
        <v>93266.486486486494</v>
      </c>
      <c r="M2215" s="1">
        <f>L2215/1000000</f>
        <v>9.32664864864865E-2</v>
      </c>
      <c r="N2215" s="1" t="s">
        <v>43</v>
      </c>
      <c r="O2215" s="1" t="s">
        <v>54</v>
      </c>
      <c r="P2215" s="1" t="s">
        <v>38</v>
      </c>
      <c r="Q2215" s="1" t="s">
        <v>38</v>
      </c>
      <c r="R2215" s="1" t="s">
        <v>39</v>
      </c>
      <c r="S2215" s="11" t="s">
        <v>3153</v>
      </c>
      <c r="T2215" s="1">
        <v>0</v>
      </c>
      <c r="U2215" s="1">
        <v>0</v>
      </c>
      <c r="V2215" s="1">
        <v>1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</v>
      </c>
      <c r="AD2215" s="1">
        <v>0</v>
      </c>
      <c r="AE2215" s="1">
        <v>1</v>
      </c>
      <c r="AF2215" s="1">
        <v>0</v>
      </c>
      <c r="AG2215" s="1">
        <v>0</v>
      </c>
    </row>
    <row r="2216" spans="1:33" x14ac:dyDescent="0.25">
      <c r="A2216" s="15" t="s">
        <v>1385</v>
      </c>
      <c r="B2216" s="1" t="s">
        <v>951</v>
      </c>
      <c r="C2216" s="4" t="s">
        <v>966</v>
      </c>
      <c r="D2216" s="1" t="str">
        <f>CONCATENATE(B2216," ",C2216)</f>
        <v>LG 24ML600S</v>
      </c>
      <c r="E2216" s="5">
        <v>33</v>
      </c>
      <c r="F2216" s="1">
        <f>E2216/1000</f>
        <v>3.3000000000000002E-2</v>
      </c>
      <c r="G2216" s="2">
        <v>156.74324324324326</v>
      </c>
      <c r="H2216" s="2"/>
      <c r="I2216" s="1" t="s">
        <v>52</v>
      </c>
      <c r="J2216" s="1" t="s">
        <v>53</v>
      </c>
      <c r="K2216" s="1" t="s">
        <v>42</v>
      </c>
      <c r="L2216" s="1">
        <f>E2216*G2216</f>
        <v>5172.5270270270275</v>
      </c>
      <c r="M2216" s="1">
        <f>L2216/1000000</f>
        <v>5.1725270270270279E-3</v>
      </c>
      <c r="N2216" s="1" t="s">
        <v>43</v>
      </c>
      <c r="O2216" s="1" t="s">
        <v>54</v>
      </c>
      <c r="P2216" s="1" t="s">
        <v>38</v>
      </c>
      <c r="Q2216" s="1" t="s">
        <v>38</v>
      </c>
      <c r="R2216" s="1" t="s">
        <v>39</v>
      </c>
      <c r="S2216" s="11" t="s">
        <v>1385</v>
      </c>
      <c r="T2216" s="1">
        <v>0</v>
      </c>
      <c r="U2216" s="1">
        <v>0</v>
      </c>
      <c r="V2216" s="1">
        <v>1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1</v>
      </c>
      <c r="AF2216" s="1">
        <v>0</v>
      </c>
      <c r="AG2216" s="1">
        <v>0</v>
      </c>
    </row>
    <row r="2217" spans="1:33" x14ac:dyDescent="0.25">
      <c r="A2217" s="15" t="s">
        <v>1385</v>
      </c>
      <c r="B2217" s="1" t="s">
        <v>951</v>
      </c>
      <c r="C2217" s="4" t="s">
        <v>1570</v>
      </c>
      <c r="D2217" s="1" t="str">
        <f>CONCATENATE(B2217," ",C2217)</f>
        <v>LG 24MP58D</v>
      </c>
      <c r="E2217" s="5">
        <v>4</v>
      </c>
      <c r="F2217" s="1">
        <f>E2217/1000</f>
        <v>4.0000000000000001E-3</v>
      </c>
      <c r="G2217" s="2">
        <v>102.25877192982456</v>
      </c>
      <c r="H2217" s="2"/>
      <c r="I2217" s="1" t="s">
        <v>52</v>
      </c>
      <c r="J2217" s="1" t="s">
        <v>53</v>
      </c>
      <c r="K2217" s="1" t="s">
        <v>42</v>
      </c>
      <c r="L2217" s="1">
        <f>E2217*G2217</f>
        <v>409.03508771929825</v>
      </c>
      <c r="M2217" s="1">
        <f>L2217/1000000</f>
        <v>4.0903508771929827E-4</v>
      </c>
      <c r="N2217" s="1" t="s">
        <v>43</v>
      </c>
      <c r="O2217" s="1" t="s">
        <v>54</v>
      </c>
      <c r="P2217" s="1" t="s">
        <v>38</v>
      </c>
      <c r="Q2217" s="1" t="s">
        <v>38</v>
      </c>
      <c r="R2217" s="1" t="s">
        <v>39</v>
      </c>
      <c r="S2217" s="11" t="s">
        <v>3153</v>
      </c>
      <c r="T2217" s="1">
        <v>0</v>
      </c>
      <c r="U2217" s="1">
        <v>0</v>
      </c>
      <c r="V2217" s="1">
        <v>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0</v>
      </c>
      <c r="AE2217" s="1">
        <v>1</v>
      </c>
      <c r="AF2217" s="1">
        <v>0</v>
      </c>
      <c r="AG2217" s="1">
        <v>0</v>
      </c>
    </row>
    <row r="2218" spans="1:33" x14ac:dyDescent="0.25">
      <c r="A2218" s="15" t="s">
        <v>1385</v>
      </c>
      <c r="B2218" s="1" t="s">
        <v>951</v>
      </c>
      <c r="C2218" s="4" t="s">
        <v>967</v>
      </c>
      <c r="D2218" s="1" t="str">
        <f>CONCATENATE(B2218," ",C2218)</f>
        <v>LG 24MP58VQ</v>
      </c>
      <c r="E2218" s="5">
        <v>45</v>
      </c>
      <c r="F2218" s="1">
        <f>E2218/1000</f>
        <v>4.4999999999999998E-2</v>
      </c>
      <c r="G2218" s="2">
        <v>124.30180180180182</v>
      </c>
      <c r="H2218" s="2"/>
      <c r="I2218" s="1" t="s">
        <v>52</v>
      </c>
      <c r="J2218" s="1" t="s">
        <v>53</v>
      </c>
      <c r="K2218" s="1" t="s">
        <v>42</v>
      </c>
      <c r="L2218" s="1">
        <f>E2218*G2218</f>
        <v>5593.5810810810817</v>
      </c>
      <c r="M2218" s="1">
        <f>L2218/1000000</f>
        <v>5.5935810810810813E-3</v>
      </c>
      <c r="N2218" s="1" t="s">
        <v>43</v>
      </c>
      <c r="O2218" s="1" t="s">
        <v>54</v>
      </c>
      <c r="P2218" s="1" t="s">
        <v>38</v>
      </c>
      <c r="Q2218" s="1" t="s">
        <v>38</v>
      </c>
      <c r="R2218" s="1" t="s">
        <v>39</v>
      </c>
      <c r="S2218" s="11" t="s">
        <v>3153</v>
      </c>
      <c r="T2218" s="1">
        <v>0</v>
      </c>
      <c r="U2218" s="1">
        <v>0</v>
      </c>
      <c r="V2218" s="1">
        <v>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1</v>
      </c>
      <c r="AD2218" s="1">
        <v>0</v>
      </c>
      <c r="AE2218" s="1">
        <v>1</v>
      </c>
      <c r="AF2218" s="1">
        <v>0</v>
      </c>
      <c r="AG2218" s="1">
        <v>0</v>
      </c>
    </row>
    <row r="2219" spans="1:33" x14ac:dyDescent="0.25">
      <c r="A2219" s="15" t="s">
        <v>1385</v>
      </c>
      <c r="B2219" s="1" t="s">
        <v>951</v>
      </c>
      <c r="C2219" s="4" t="s">
        <v>968</v>
      </c>
      <c r="D2219" s="1" t="str">
        <f>CONCATENATE(B2219," ",C2219)</f>
        <v>LG 24MP59G-P</v>
      </c>
      <c r="E2219" s="5">
        <v>3000</v>
      </c>
      <c r="F2219" s="1">
        <f>E2219/1000</f>
        <v>3</v>
      </c>
      <c r="G2219" s="2">
        <v>145.93243243243242</v>
      </c>
      <c r="H2219" s="2"/>
      <c r="I2219" s="1" t="s">
        <v>52</v>
      </c>
      <c r="J2219" s="1" t="s">
        <v>53</v>
      </c>
      <c r="K2219" s="1" t="s">
        <v>42</v>
      </c>
      <c r="L2219" s="1">
        <f>E2219*G2219</f>
        <v>437797.29729729728</v>
      </c>
      <c r="M2219" s="1">
        <f>L2219/1000000</f>
        <v>0.43779729729729727</v>
      </c>
      <c r="N2219" s="1" t="s">
        <v>43</v>
      </c>
      <c r="O2219" s="1" t="s">
        <v>54</v>
      </c>
      <c r="P2219" s="1" t="s">
        <v>38</v>
      </c>
      <c r="Q2219" s="1" t="s">
        <v>48</v>
      </c>
      <c r="R2219" s="1" t="s">
        <v>49</v>
      </c>
      <c r="S2219" s="11" t="s">
        <v>3153</v>
      </c>
      <c r="T2219" s="1">
        <v>0</v>
      </c>
      <c r="U2219" s="1">
        <v>0</v>
      </c>
      <c r="V2219" s="1">
        <v>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1</v>
      </c>
      <c r="AD2219" s="1">
        <v>0</v>
      </c>
      <c r="AE2219" s="1">
        <v>1</v>
      </c>
      <c r="AF2219" s="1">
        <v>0</v>
      </c>
      <c r="AG2219" s="1">
        <v>0</v>
      </c>
    </row>
    <row r="2220" spans="1:33" x14ac:dyDescent="0.25">
      <c r="A2220" s="15" t="s">
        <v>1385</v>
      </c>
      <c r="B2220" s="1" t="s">
        <v>951</v>
      </c>
      <c r="C2220" s="4" t="s">
        <v>969</v>
      </c>
      <c r="D2220" s="1" t="str">
        <f>CONCATENATE(B2220," ",C2220)</f>
        <v>LG 24MP88HV</v>
      </c>
      <c r="E2220" s="5">
        <v>597</v>
      </c>
      <c r="F2220" s="1">
        <f>E2220/1000</f>
        <v>0.59699999999999998</v>
      </c>
      <c r="G2220" s="2">
        <v>184.67905405405406</v>
      </c>
      <c r="H2220" s="2"/>
      <c r="I2220" s="1" t="s">
        <v>52</v>
      </c>
      <c r="J2220" s="1" t="s">
        <v>53</v>
      </c>
      <c r="K2220" s="1" t="s">
        <v>42</v>
      </c>
      <c r="L2220" s="1">
        <f>E2220*G2220</f>
        <v>110253.39527027028</v>
      </c>
      <c r="M2220" s="1">
        <f>L2220/1000000</f>
        <v>0.11025339527027028</v>
      </c>
      <c r="N2220" s="1" t="s">
        <v>43</v>
      </c>
      <c r="O2220" s="1" t="s">
        <v>54</v>
      </c>
      <c r="P2220" s="1" t="s">
        <v>38</v>
      </c>
      <c r="Q2220" s="1" t="s">
        <v>38</v>
      </c>
      <c r="R2220" s="1" t="s">
        <v>39</v>
      </c>
      <c r="S2220" s="11" t="s">
        <v>3153</v>
      </c>
      <c r="T2220" s="1">
        <v>0</v>
      </c>
      <c r="U2220" s="1">
        <v>0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1</v>
      </c>
      <c r="AF2220" s="1">
        <v>0</v>
      </c>
      <c r="AG2220" s="1">
        <v>0</v>
      </c>
    </row>
    <row r="2221" spans="1:33" x14ac:dyDescent="0.25">
      <c r="A2221" s="15" t="s">
        <v>1385</v>
      </c>
      <c r="B2221" s="1" t="s">
        <v>951</v>
      </c>
      <c r="C2221" s="4" t="s">
        <v>970</v>
      </c>
      <c r="D2221" s="1" t="str">
        <f>CONCATENATE(B2221," ",C2221)</f>
        <v>LG 24UD58</v>
      </c>
      <c r="E2221" s="5">
        <v>207</v>
      </c>
      <c r="F2221" s="1">
        <f>E2221/1000</f>
        <v>0.20699999999999999</v>
      </c>
      <c r="G2221" s="2">
        <v>327.89189189189187</v>
      </c>
      <c r="H2221" s="2"/>
      <c r="I2221" s="1" t="s">
        <v>52</v>
      </c>
      <c r="J2221" s="1" t="s">
        <v>53</v>
      </c>
      <c r="K2221" s="1" t="s">
        <v>86</v>
      </c>
      <c r="L2221" s="1">
        <f>E2221*G2221</f>
        <v>67873.621621621613</v>
      </c>
      <c r="M2221" s="1">
        <f>L2221/1000000</f>
        <v>6.787362162162161E-2</v>
      </c>
      <c r="N2221" s="1" t="s">
        <v>87</v>
      </c>
      <c r="O2221" s="1" t="s">
        <v>54</v>
      </c>
      <c r="P2221" s="1" t="s">
        <v>38</v>
      </c>
      <c r="Q2221" s="1" t="s">
        <v>38</v>
      </c>
      <c r="R2221" s="1" t="s">
        <v>39</v>
      </c>
      <c r="S2221" s="11" t="s">
        <v>3153</v>
      </c>
      <c r="T2221" s="1">
        <v>0</v>
      </c>
      <c r="U2221" s="1">
        <v>0</v>
      </c>
      <c r="V2221" s="1">
        <v>1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1</v>
      </c>
      <c r="AF2221" s="1">
        <v>0</v>
      </c>
      <c r="AG2221" s="1">
        <v>1</v>
      </c>
    </row>
    <row r="2222" spans="1:33" x14ac:dyDescent="0.25">
      <c r="A2222" s="15" t="s">
        <v>1385</v>
      </c>
      <c r="B2222" s="1" t="s">
        <v>951</v>
      </c>
      <c r="C2222" s="4" t="s">
        <v>971</v>
      </c>
      <c r="D2222" s="1" t="str">
        <f>CONCATENATE(B2222," ",C2222)</f>
        <v>LG 25UM58</v>
      </c>
      <c r="E2222" s="5">
        <v>565</v>
      </c>
      <c r="F2222" s="1">
        <f>E2222/1000</f>
        <v>0.56499999999999995</v>
      </c>
      <c r="G2222" s="2">
        <v>196.48648648648648</v>
      </c>
      <c r="H2222" s="2"/>
      <c r="I2222" s="1" t="s">
        <v>972</v>
      </c>
      <c r="J2222" s="1" t="s">
        <v>157</v>
      </c>
      <c r="K2222" s="1" t="s">
        <v>98</v>
      </c>
      <c r="L2222" s="1">
        <f>E2222*G2222</f>
        <v>111014.86486486487</v>
      </c>
      <c r="M2222" s="1">
        <f>L2222/1000000</f>
        <v>0.11101486486486487</v>
      </c>
      <c r="N2222" s="1" t="s">
        <v>65</v>
      </c>
      <c r="O2222" s="1" t="s">
        <v>54</v>
      </c>
      <c r="P2222" s="1" t="s">
        <v>38</v>
      </c>
      <c r="Q2222" s="1" t="s">
        <v>38</v>
      </c>
      <c r="R2222" s="1">
        <v>0</v>
      </c>
      <c r="S2222" s="11" t="s">
        <v>3153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0</v>
      </c>
      <c r="AE2222" s="1">
        <v>1</v>
      </c>
      <c r="AF2222" s="1">
        <v>0</v>
      </c>
      <c r="AG2222" s="1">
        <v>0</v>
      </c>
    </row>
    <row r="2223" spans="1:33" x14ac:dyDescent="0.25">
      <c r="A2223" s="15" t="s">
        <v>1385</v>
      </c>
      <c r="B2223" s="1" t="s">
        <v>951</v>
      </c>
      <c r="C2223" s="4" t="s">
        <v>973</v>
      </c>
      <c r="D2223" s="1" t="str">
        <f>CONCATENATE(B2223," ",C2223)</f>
        <v>LG 27BK550Y</v>
      </c>
      <c r="E2223" s="5">
        <v>7</v>
      </c>
      <c r="F2223" s="1">
        <f>E2223/1000</f>
        <v>7.0000000000000001E-3</v>
      </c>
      <c r="G2223" s="2">
        <v>269.21794871794873</v>
      </c>
      <c r="H2223" s="2"/>
      <c r="I2223" s="1" t="s">
        <v>63</v>
      </c>
      <c r="J2223" s="1" t="s">
        <v>63</v>
      </c>
      <c r="K2223" s="1" t="s">
        <v>42</v>
      </c>
      <c r="L2223" s="1">
        <f>E2223*G2223</f>
        <v>1884.5256410256411</v>
      </c>
      <c r="M2223" s="1">
        <f>L2223/1000000</f>
        <v>1.8845256410256412E-3</v>
      </c>
      <c r="N2223" s="1" t="s">
        <v>43</v>
      </c>
      <c r="O2223" s="1" t="s">
        <v>54</v>
      </c>
      <c r="P2223" s="1" t="s">
        <v>38</v>
      </c>
      <c r="Q2223" s="1" t="s">
        <v>38</v>
      </c>
      <c r="R2223" s="1" t="s">
        <v>39</v>
      </c>
      <c r="S2223" s="11" t="s">
        <v>3153</v>
      </c>
      <c r="T2223" s="1">
        <v>0</v>
      </c>
      <c r="U2223" s="1">
        <v>0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1</v>
      </c>
      <c r="AF2223" s="1">
        <v>0</v>
      </c>
      <c r="AG2223" s="1">
        <v>0</v>
      </c>
    </row>
    <row r="2224" spans="1:33" x14ac:dyDescent="0.25">
      <c r="A2224" s="15" t="s">
        <v>1385</v>
      </c>
      <c r="B2224" s="1" t="s">
        <v>951</v>
      </c>
      <c r="C2224" s="4" t="s">
        <v>974</v>
      </c>
      <c r="D2224" s="1" t="str">
        <f>CONCATENATE(B2224," ",C2224)</f>
        <v>LG 27GK750F</v>
      </c>
      <c r="E2224" s="5">
        <v>1</v>
      </c>
      <c r="F2224" s="1">
        <f>E2224/1000</f>
        <v>1E-3</v>
      </c>
      <c r="G2224" s="2">
        <v>414.34210526315792</v>
      </c>
      <c r="H2224" s="2"/>
      <c r="I2224" s="1" t="s">
        <v>63</v>
      </c>
      <c r="J2224" s="1" t="s">
        <v>63</v>
      </c>
      <c r="K2224" s="1" t="s">
        <v>42</v>
      </c>
      <c r="L2224" s="1">
        <f>E2224*G2224</f>
        <v>414.34210526315792</v>
      </c>
      <c r="M2224" s="1">
        <f>L2224/1000000</f>
        <v>4.1434210526315794E-4</v>
      </c>
      <c r="N2224" s="1" t="s">
        <v>43</v>
      </c>
      <c r="O2224" s="1" t="s">
        <v>37</v>
      </c>
      <c r="P2224" s="1" t="s">
        <v>38</v>
      </c>
      <c r="Q2224" s="1" t="s">
        <v>48</v>
      </c>
      <c r="R2224" s="1" t="s">
        <v>274</v>
      </c>
      <c r="S2224" s="11" t="s">
        <v>3153</v>
      </c>
      <c r="T2224" s="1">
        <v>0</v>
      </c>
      <c r="U2224" s="1">
        <v>0</v>
      </c>
      <c r="V2224" s="1">
        <v>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1</v>
      </c>
      <c r="AD2224" s="1">
        <v>0</v>
      </c>
      <c r="AE2224" s="1">
        <v>0</v>
      </c>
      <c r="AF2224" s="1">
        <v>0</v>
      </c>
      <c r="AG2224" s="1">
        <v>0</v>
      </c>
    </row>
    <row r="2225" spans="1:33" x14ac:dyDescent="0.25">
      <c r="A2225" s="15" t="s">
        <v>1385</v>
      </c>
      <c r="B2225" s="1" t="s">
        <v>951</v>
      </c>
      <c r="C2225" s="4" t="s">
        <v>975</v>
      </c>
      <c r="D2225" s="1" t="str">
        <f>CONCATENATE(B2225," ",C2225)</f>
        <v>LG 27GL650F</v>
      </c>
      <c r="E2225" s="5">
        <v>636</v>
      </c>
      <c r="F2225" s="1">
        <f>E2225/1000</f>
        <v>0.63600000000000001</v>
      </c>
      <c r="G2225" s="2">
        <v>281.68918918918916</v>
      </c>
      <c r="H2225" s="2"/>
      <c r="I2225" s="1" t="s">
        <v>63</v>
      </c>
      <c r="J2225" s="1" t="s">
        <v>63</v>
      </c>
      <c r="K2225" s="1" t="s">
        <v>42</v>
      </c>
      <c r="L2225" s="1">
        <f>E2225*G2225</f>
        <v>179154.32432432432</v>
      </c>
      <c r="M2225" s="1">
        <f>L2225/1000000</f>
        <v>0.17915432432432432</v>
      </c>
      <c r="N2225" s="1" t="s">
        <v>43</v>
      </c>
      <c r="O2225" s="1" t="s">
        <v>54</v>
      </c>
      <c r="P2225" s="1" t="s">
        <v>38</v>
      </c>
      <c r="Q2225" s="1" t="s">
        <v>48</v>
      </c>
      <c r="R2225" s="1" t="s">
        <v>39</v>
      </c>
      <c r="S2225" s="11" t="s">
        <v>3153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0</v>
      </c>
      <c r="Z2225" s="1">
        <v>0</v>
      </c>
      <c r="AA2225" s="1">
        <v>0</v>
      </c>
      <c r="AB2225" s="1">
        <v>0</v>
      </c>
      <c r="AC2225" s="1">
        <v>1</v>
      </c>
      <c r="AD2225" s="1">
        <v>0</v>
      </c>
      <c r="AE2225" s="1">
        <v>1</v>
      </c>
      <c r="AF2225" s="1">
        <v>0</v>
      </c>
      <c r="AG2225" s="1">
        <v>0</v>
      </c>
    </row>
    <row r="2226" spans="1:33" x14ac:dyDescent="0.25">
      <c r="A2226" s="15" t="s">
        <v>1385</v>
      </c>
      <c r="B2226" s="1" t="s">
        <v>951</v>
      </c>
      <c r="C2226" s="4" t="s">
        <v>976</v>
      </c>
      <c r="D2226" s="1" t="str">
        <f>CONCATENATE(B2226," ",C2226)</f>
        <v>LG 27GL850</v>
      </c>
      <c r="E2226" s="5">
        <v>488</v>
      </c>
      <c r="F2226" s="1">
        <f>E2226/1000</f>
        <v>0.48799999999999999</v>
      </c>
      <c r="G2226" s="2">
        <v>471.64594594594598</v>
      </c>
      <c r="H2226" s="2"/>
      <c r="I2226" s="1" t="s">
        <v>63</v>
      </c>
      <c r="J2226" s="1" t="s">
        <v>63</v>
      </c>
      <c r="K2226" s="1" t="s">
        <v>64</v>
      </c>
      <c r="L2226" s="1">
        <f>E2226*G2226</f>
        <v>230163.22162162163</v>
      </c>
      <c r="M2226" s="1">
        <f>L2226/1000000</f>
        <v>0.23016322162162164</v>
      </c>
      <c r="N2226" s="1" t="s">
        <v>65</v>
      </c>
      <c r="O2226" s="1" t="s">
        <v>54</v>
      </c>
      <c r="P2226" s="1" t="s">
        <v>38</v>
      </c>
      <c r="Q2226" s="1" t="s">
        <v>48</v>
      </c>
      <c r="R2226" s="1" t="s">
        <v>49</v>
      </c>
      <c r="S2226" s="11" t="s">
        <v>3153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1</v>
      </c>
      <c r="AD2226" s="1">
        <v>0</v>
      </c>
      <c r="AE2226" s="1">
        <v>1</v>
      </c>
      <c r="AF2226" s="1">
        <v>0</v>
      </c>
      <c r="AG2226" s="1">
        <v>0</v>
      </c>
    </row>
    <row r="2227" spans="1:33" x14ac:dyDescent="0.25">
      <c r="A2227" s="15" t="s">
        <v>1385</v>
      </c>
      <c r="B2227" s="1" t="s">
        <v>951</v>
      </c>
      <c r="C2227" s="4" t="s">
        <v>977</v>
      </c>
      <c r="D2227" s="1" t="str">
        <f>CONCATENATE(B2227," ",C2227)</f>
        <v>LG 27gl850f</v>
      </c>
      <c r="E2227" s="5">
        <v>150</v>
      </c>
      <c r="F2227" s="1">
        <f>E2227/1000</f>
        <v>0.15</v>
      </c>
      <c r="G2227" s="2">
        <v>711.40625</v>
      </c>
      <c r="H2227" s="2"/>
      <c r="I2227" s="1" t="s">
        <v>63</v>
      </c>
      <c r="J2227" s="1" t="s">
        <v>63</v>
      </c>
      <c r="K2227" s="1" t="s">
        <v>64</v>
      </c>
      <c r="L2227" s="1">
        <f>E2227*G2227</f>
        <v>106710.9375</v>
      </c>
      <c r="M2227" s="1">
        <f>L2227/1000000</f>
        <v>0.10671093750000001</v>
      </c>
      <c r="N2227" s="1" t="s">
        <v>65</v>
      </c>
      <c r="O2227" s="1" t="s">
        <v>54</v>
      </c>
      <c r="P2227" s="1" t="s">
        <v>38</v>
      </c>
      <c r="Q2227" s="1" t="s">
        <v>48</v>
      </c>
      <c r="R2227" s="1" t="s">
        <v>49</v>
      </c>
      <c r="S2227" s="11" t="s">
        <v>3153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  <c r="AD2227" s="1">
        <v>0</v>
      </c>
      <c r="AE2227" s="1">
        <v>1</v>
      </c>
      <c r="AF2227" s="1">
        <v>0</v>
      </c>
      <c r="AG2227" s="1">
        <v>0</v>
      </c>
    </row>
    <row r="2228" spans="1:33" x14ac:dyDescent="0.25">
      <c r="A2228" s="15" t="s">
        <v>1385</v>
      </c>
      <c r="B2228" s="1" t="s">
        <v>951</v>
      </c>
      <c r="C2228" s="4" t="s">
        <v>978</v>
      </c>
      <c r="D2228" s="1" t="str">
        <f>CONCATENATE(B2228," ",C2228)</f>
        <v>LG 27GN750</v>
      </c>
      <c r="E2228" s="5">
        <v>37</v>
      </c>
      <c r="F2228" s="1">
        <f>E2228/1000</f>
        <v>3.6999999999999998E-2</v>
      </c>
      <c r="G2228" s="2">
        <v>411.95270270270271</v>
      </c>
      <c r="H2228" s="2"/>
      <c r="I2228" s="1" t="s">
        <v>63</v>
      </c>
      <c r="J2228" s="1" t="s">
        <v>63</v>
      </c>
      <c r="K2228" s="1" t="s">
        <v>42</v>
      </c>
      <c r="L2228" s="1">
        <f>E2228*G2228</f>
        <v>15242.25</v>
      </c>
      <c r="M2228" s="1">
        <f>L2228/1000000</f>
        <v>1.5242250000000001E-2</v>
      </c>
      <c r="N2228" s="1" t="s">
        <v>43</v>
      </c>
      <c r="O2228" s="1" t="s">
        <v>54</v>
      </c>
      <c r="P2228" s="1" t="s">
        <v>38</v>
      </c>
      <c r="Q2228" s="1" t="s">
        <v>48</v>
      </c>
      <c r="R2228" s="1" t="s">
        <v>49</v>
      </c>
      <c r="S2228" s="11" t="s">
        <v>3153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1</v>
      </c>
      <c r="AD2228" s="1">
        <v>0</v>
      </c>
      <c r="AE2228" s="1">
        <v>1</v>
      </c>
      <c r="AF2228" s="1">
        <v>0</v>
      </c>
      <c r="AG2228" s="1">
        <v>0</v>
      </c>
    </row>
    <row r="2229" spans="1:33" x14ac:dyDescent="0.25">
      <c r="A2229" s="15" t="s">
        <v>1385</v>
      </c>
      <c r="B2229" s="1" t="s">
        <v>951</v>
      </c>
      <c r="C2229" s="4" t="s">
        <v>981</v>
      </c>
      <c r="D2229" s="1" t="str">
        <f>CONCATENATE(B2229," ",C2229)</f>
        <v>LG 27GN880</v>
      </c>
      <c r="E2229" s="5">
        <v>10</v>
      </c>
      <c r="F2229" s="1">
        <f>E2229/1000</f>
        <v>0.01</v>
      </c>
      <c r="G2229" s="2">
        <v>586.75</v>
      </c>
      <c r="H2229" s="2"/>
      <c r="I2229" s="1" t="s">
        <v>63</v>
      </c>
      <c r="J2229" s="1" t="s">
        <v>63</v>
      </c>
      <c r="K2229" s="1" t="s">
        <v>64</v>
      </c>
      <c r="L2229" s="1">
        <f>E2229*G2229</f>
        <v>5867.5</v>
      </c>
      <c r="M2229" s="1">
        <f>L2229/1000000</f>
        <v>5.8675000000000003E-3</v>
      </c>
      <c r="N2229" s="1" t="s">
        <v>65</v>
      </c>
      <c r="O2229" s="1" t="s">
        <v>54</v>
      </c>
      <c r="P2229" s="1" t="s">
        <v>38</v>
      </c>
      <c r="Q2229" s="1" t="s">
        <v>48</v>
      </c>
      <c r="R2229" s="1" t="s">
        <v>49</v>
      </c>
      <c r="S2229" s="11" t="s">
        <v>3047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1</v>
      </c>
      <c r="AF2229" s="1">
        <v>0</v>
      </c>
      <c r="AG2229" s="1">
        <v>0</v>
      </c>
    </row>
    <row r="2230" spans="1:33" x14ac:dyDescent="0.25">
      <c r="A2230" s="15" t="s">
        <v>1385</v>
      </c>
      <c r="B2230" s="1" t="s">
        <v>951</v>
      </c>
      <c r="C2230" s="4" t="s">
        <v>1571</v>
      </c>
      <c r="D2230" s="1" t="str">
        <f>CONCATENATE(B2230," ",C2230)</f>
        <v>LG 27GN950</v>
      </c>
      <c r="E2230" s="5">
        <v>24</v>
      </c>
      <c r="F2230" s="1">
        <f>E2230/1000</f>
        <v>2.4E-2</v>
      </c>
      <c r="G2230" s="2">
        <v>1202.5675675675675</v>
      </c>
      <c r="H2230" s="2"/>
      <c r="I2230" s="1" t="s">
        <v>63</v>
      </c>
      <c r="J2230" s="1" t="s">
        <v>63</v>
      </c>
      <c r="K2230" s="1" t="s">
        <v>86</v>
      </c>
      <c r="L2230" s="1">
        <f>E2230*G2230</f>
        <v>28861.62162162162</v>
      </c>
      <c r="M2230" s="1">
        <f>L2230/1000000</f>
        <v>2.8861621621621619E-2</v>
      </c>
      <c r="N2230" s="1" t="s">
        <v>87</v>
      </c>
      <c r="O2230" s="1" t="s">
        <v>54</v>
      </c>
      <c r="P2230" s="1" t="s">
        <v>38</v>
      </c>
      <c r="Q2230" s="1" t="s">
        <v>48</v>
      </c>
      <c r="R2230" s="1" t="s">
        <v>49</v>
      </c>
      <c r="S2230" s="11" t="s">
        <v>1724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0</v>
      </c>
      <c r="AG2230" s="1">
        <v>1</v>
      </c>
    </row>
    <row r="2231" spans="1:33" x14ac:dyDescent="0.25">
      <c r="A2231" s="15" t="s">
        <v>1385</v>
      </c>
      <c r="B2231" s="1" t="s">
        <v>951</v>
      </c>
      <c r="C2231" s="4" t="s">
        <v>982</v>
      </c>
      <c r="D2231" s="1" t="str">
        <f>CONCATENATE(B2231," ",C2231)</f>
        <v>LG 27MK430H</v>
      </c>
      <c r="E2231" s="5">
        <v>406</v>
      </c>
      <c r="F2231" s="1">
        <f>E2231/1000</f>
        <v>0.40600000000000003</v>
      </c>
      <c r="G2231" s="2">
        <v>172.93918918918919</v>
      </c>
      <c r="H2231" s="2"/>
      <c r="I2231" s="1" t="s">
        <v>63</v>
      </c>
      <c r="J2231" s="1" t="s">
        <v>63</v>
      </c>
      <c r="K2231" s="1" t="s">
        <v>42</v>
      </c>
      <c r="L2231" s="1">
        <f>E2231*G2231</f>
        <v>70213.310810810814</v>
      </c>
      <c r="M2231" s="1">
        <f>L2231/1000000</f>
        <v>7.0213310810810808E-2</v>
      </c>
      <c r="N2231" s="1" t="s">
        <v>43</v>
      </c>
      <c r="O2231" s="1" t="s">
        <v>54</v>
      </c>
      <c r="P2231" s="1" t="s">
        <v>38</v>
      </c>
      <c r="Q2231" s="1" t="s">
        <v>38</v>
      </c>
      <c r="R2231" s="1" t="s">
        <v>39</v>
      </c>
      <c r="S2231" s="11" t="s">
        <v>3153</v>
      </c>
      <c r="T2231" s="1">
        <v>0</v>
      </c>
      <c r="U2231" s="1">
        <v>0</v>
      </c>
      <c r="V2231" s="1">
        <v>1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1</v>
      </c>
      <c r="AF2231" s="1">
        <v>0</v>
      </c>
      <c r="AG2231" s="1">
        <v>0</v>
      </c>
    </row>
    <row r="2232" spans="1:33" x14ac:dyDescent="0.25">
      <c r="A2232" s="15" t="s">
        <v>1385</v>
      </c>
      <c r="B2232" s="1" t="s">
        <v>951</v>
      </c>
      <c r="C2232" s="4" t="s">
        <v>983</v>
      </c>
      <c r="D2232" s="1" t="str">
        <f>CONCATENATE(B2232," ",C2232)</f>
        <v>LG 27MK600M</v>
      </c>
      <c r="E2232" s="5">
        <v>158</v>
      </c>
      <c r="F2232" s="1">
        <f>E2232/1000</f>
        <v>0.158</v>
      </c>
      <c r="G2232" s="2">
        <v>189.05405405405406</v>
      </c>
      <c r="H2232" s="2"/>
      <c r="I2232" s="1" t="s">
        <v>63</v>
      </c>
      <c r="J2232" s="1" t="s">
        <v>63</v>
      </c>
      <c r="K2232" s="1" t="s">
        <v>42</v>
      </c>
      <c r="L2232" s="1">
        <f>E2232*G2232</f>
        <v>29870.540540540544</v>
      </c>
      <c r="M2232" s="1">
        <f>L2232/1000000</f>
        <v>2.9870540540540544E-2</v>
      </c>
      <c r="N2232" s="1" t="s">
        <v>43</v>
      </c>
      <c r="O2232" s="1" t="s">
        <v>54</v>
      </c>
      <c r="P2232" s="1" t="s">
        <v>38</v>
      </c>
      <c r="Q2232" s="1" t="s">
        <v>38</v>
      </c>
      <c r="R2232" s="1" t="s">
        <v>39</v>
      </c>
      <c r="S2232" s="11" t="s">
        <v>3153</v>
      </c>
      <c r="T2232" s="1">
        <v>0</v>
      </c>
      <c r="U2232" s="1">
        <v>0</v>
      </c>
      <c r="V2232" s="1">
        <v>1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  <c r="AD2232" s="1">
        <v>0</v>
      </c>
      <c r="AE2232" s="1">
        <v>1</v>
      </c>
      <c r="AF2232" s="1">
        <v>0</v>
      </c>
      <c r="AG2232" s="1">
        <v>0</v>
      </c>
    </row>
    <row r="2233" spans="1:33" x14ac:dyDescent="0.25">
      <c r="A2233" s="15" t="s">
        <v>1385</v>
      </c>
      <c r="B2233" s="1" t="s">
        <v>951</v>
      </c>
      <c r="C2233" s="4" t="s">
        <v>984</v>
      </c>
      <c r="D2233" s="1" t="str">
        <f>CONCATENATE(B2233," ",C2233)</f>
        <v>LG 27MK600M-W</v>
      </c>
      <c r="E2233" s="5">
        <v>2500</v>
      </c>
      <c r="F2233" s="1">
        <f>E2233/1000</f>
        <v>2.5</v>
      </c>
      <c r="G2233" s="2">
        <v>168.90540540540542</v>
      </c>
      <c r="H2233" s="2"/>
      <c r="I2233" s="1" t="s">
        <v>63</v>
      </c>
      <c r="J2233" s="1" t="s">
        <v>63</v>
      </c>
      <c r="K2233" s="1" t="s">
        <v>42</v>
      </c>
      <c r="L2233" s="1">
        <f>E2233*G2233</f>
        <v>422263.51351351355</v>
      </c>
      <c r="M2233" s="1">
        <f>L2233/1000000</f>
        <v>0.42226351351351354</v>
      </c>
      <c r="N2233" s="1" t="s">
        <v>43</v>
      </c>
      <c r="O2233" s="1" t="s">
        <v>54</v>
      </c>
      <c r="P2233" s="1" t="s">
        <v>38</v>
      </c>
      <c r="Q2233" s="1" t="s">
        <v>38</v>
      </c>
      <c r="R2233" s="1" t="s">
        <v>39</v>
      </c>
      <c r="S2233" s="11" t="s">
        <v>3153</v>
      </c>
      <c r="T2233" s="1">
        <v>0</v>
      </c>
      <c r="U2233" s="1">
        <v>0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1</v>
      </c>
      <c r="AF2233" s="1">
        <v>0</v>
      </c>
      <c r="AG2233" s="1">
        <v>0</v>
      </c>
    </row>
    <row r="2234" spans="1:33" x14ac:dyDescent="0.25">
      <c r="A2234" s="15" t="s">
        <v>1385</v>
      </c>
      <c r="B2234" s="1" t="s">
        <v>951</v>
      </c>
      <c r="C2234" s="4" t="s">
        <v>985</v>
      </c>
      <c r="D2234" s="1" t="str">
        <f>CONCATENATE(B2234," ",C2234)</f>
        <v>LG 27mk600-w</v>
      </c>
      <c r="E2234" s="5">
        <v>1250</v>
      </c>
      <c r="F2234" s="1">
        <f>E2234/1000</f>
        <v>1.25</v>
      </c>
      <c r="G2234" s="2">
        <v>307.46938775510205</v>
      </c>
      <c r="H2234" s="2"/>
      <c r="I2234" s="1" t="s">
        <v>63</v>
      </c>
      <c r="J2234" s="1" t="s">
        <v>63</v>
      </c>
      <c r="K2234" s="1" t="s">
        <v>42</v>
      </c>
      <c r="L2234" s="1">
        <f>E2234*G2234</f>
        <v>384336.73469387757</v>
      </c>
      <c r="M2234" s="1">
        <f>L2234/1000000</f>
        <v>0.38433673469387758</v>
      </c>
      <c r="N2234" s="1" t="s">
        <v>43</v>
      </c>
      <c r="O2234" s="1" t="s">
        <v>54</v>
      </c>
      <c r="P2234" s="1" t="s">
        <v>38</v>
      </c>
      <c r="Q2234" s="1" t="s">
        <v>38</v>
      </c>
      <c r="R2234" s="1" t="s">
        <v>39</v>
      </c>
      <c r="S2234" s="11" t="s">
        <v>3153</v>
      </c>
      <c r="T2234" s="1">
        <v>0</v>
      </c>
      <c r="U2234" s="1">
        <v>0</v>
      </c>
      <c r="V2234" s="1">
        <v>1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1</v>
      </c>
      <c r="AD2234" s="1">
        <v>0</v>
      </c>
      <c r="AE2234" s="1">
        <v>1</v>
      </c>
      <c r="AF2234" s="1">
        <v>0</v>
      </c>
      <c r="AG2234" s="1">
        <v>0</v>
      </c>
    </row>
    <row r="2235" spans="1:33" x14ac:dyDescent="0.25">
      <c r="A2235" s="15" t="s">
        <v>1385</v>
      </c>
      <c r="B2235" s="1" t="s">
        <v>951</v>
      </c>
      <c r="C2235" s="4" t="s">
        <v>986</v>
      </c>
      <c r="D2235" s="1" t="str">
        <f>CONCATENATE(B2235," ",C2235)</f>
        <v>LG 27ML600S</v>
      </c>
      <c r="E2235" s="5">
        <v>95</v>
      </c>
      <c r="F2235" s="1">
        <f>E2235/1000</f>
        <v>9.5000000000000001E-2</v>
      </c>
      <c r="G2235" s="2">
        <v>178.50675675675674</v>
      </c>
      <c r="H2235" s="2"/>
      <c r="I2235" s="1" t="s">
        <v>63</v>
      </c>
      <c r="J2235" s="1" t="s">
        <v>63</v>
      </c>
      <c r="K2235" s="1" t="s">
        <v>42</v>
      </c>
      <c r="L2235" s="1">
        <f>E2235*G2235</f>
        <v>16958.14189189189</v>
      </c>
      <c r="M2235" s="1">
        <f>L2235/1000000</f>
        <v>1.695814189189189E-2</v>
      </c>
      <c r="N2235" s="1" t="s">
        <v>43</v>
      </c>
      <c r="O2235" s="1" t="s">
        <v>54</v>
      </c>
      <c r="P2235" s="1" t="s">
        <v>38</v>
      </c>
      <c r="Q2235" s="1" t="s">
        <v>38</v>
      </c>
      <c r="R2235" s="1" t="s">
        <v>49</v>
      </c>
      <c r="S2235" s="11" t="s">
        <v>1385</v>
      </c>
      <c r="T2235" s="1">
        <v>0</v>
      </c>
      <c r="U2235" s="1">
        <v>0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1</v>
      </c>
      <c r="AF2235" s="1">
        <v>0</v>
      </c>
      <c r="AG2235" s="1">
        <v>0</v>
      </c>
    </row>
    <row r="2236" spans="1:33" x14ac:dyDescent="0.25">
      <c r="A2236" s="15" t="s">
        <v>1385</v>
      </c>
      <c r="B2236" s="1" t="s">
        <v>951</v>
      </c>
      <c r="C2236" s="4" t="s">
        <v>987</v>
      </c>
      <c r="D2236" s="1" t="str">
        <f>CONCATENATE(B2236," ",C2236)</f>
        <v>LG 27mp59g</v>
      </c>
      <c r="E2236" s="5">
        <v>750</v>
      </c>
      <c r="F2236" s="1">
        <f>E2236/1000</f>
        <v>0.75</v>
      </c>
      <c r="G2236" s="2">
        <v>208.82894736842104</v>
      </c>
      <c r="H2236" s="2"/>
      <c r="I2236" s="1" t="s">
        <v>63</v>
      </c>
      <c r="J2236" s="1" t="s">
        <v>63</v>
      </c>
      <c r="K2236" s="1" t="s">
        <v>42</v>
      </c>
      <c r="L2236" s="1">
        <f>E2236*G2236</f>
        <v>156621.71052631579</v>
      </c>
      <c r="M2236" s="1">
        <f>L2236/1000000</f>
        <v>0.15662171052631579</v>
      </c>
      <c r="N2236" s="1" t="s">
        <v>43</v>
      </c>
      <c r="O2236" s="1" t="s">
        <v>54</v>
      </c>
      <c r="P2236" s="1" t="s">
        <v>38</v>
      </c>
      <c r="Q2236" s="1" t="s">
        <v>48</v>
      </c>
      <c r="R2236" s="1" t="s">
        <v>39</v>
      </c>
      <c r="S2236" s="11" t="s">
        <v>3153</v>
      </c>
      <c r="T2236" s="1">
        <v>0</v>
      </c>
      <c r="U2236" s="1">
        <v>0</v>
      </c>
      <c r="V2236" s="1">
        <v>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0</v>
      </c>
      <c r="AG2236" s="1">
        <v>0</v>
      </c>
    </row>
    <row r="2237" spans="1:33" x14ac:dyDescent="0.25">
      <c r="A2237" s="15" t="s">
        <v>1385</v>
      </c>
      <c r="B2237" s="1" t="s">
        <v>951</v>
      </c>
      <c r="C2237" s="4" t="s">
        <v>988</v>
      </c>
      <c r="D2237" s="1" t="str">
        <f>CONCATENATE(B2237," ",C2237)</f>
        <v>LG 27MP89HM</v>
      </c>
      <c r="E2237" s="5">
        <v>92</v>
      </c>
      <c r="F2237" s="1">
        <f>E2237/1000</f>
        <v>9.1999999999999998E-2</v>
      </c>
      <c r="G2237" s="2">
        <v>276.89189189189187</v>
      </c>
      <c r="H2237" s="2"/>
      <c r="I2237" s="1" t="s">
        <v>63</v>
      </c>
      <c r="J2237" s="1" t="s">
        <v>63</v>
      </c>
      <c r="K2237" s="1" t="s">
        <v>42</v>
      </c>
      <c r="L2237" s="1">
        <f>E2237*G2237</f>
        <v>25474.054054054053</v>
      </c>
      <c r="M2237" s="1">
        <f>L2237/1000000</f>
        <v>2.5474054054054052E-2</v>
      </c>
      <c r="N2237" s="1" t="s">
        <v>43</v>
      </c>
      <c r="O2237" s="1" t="s">
        <v>54</v>
      </c>
      <c r="P2237" s="1" t="s">
        <v>38</v>
      </c>
      <c r="Q2237" s="1" t="s">
        <v>38</v>
      </c>
      <c r="R2237" s="1" t="s">
        <v>39</v>
      </c>
      <c r="S2237" s="11" t="s">
        <v>3153</v>
      </c>
      <c r="T2237" s="1">
        <v>0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</v>
      </c>
      <c r="AD2237" s="1">
        <v>0</v>
      </c>
      <c r="AE2237" s="1">
        <v>1</v>
      </c>
      <c r="AF2237" s="1">
        <v>0</v>
      </c>
      <c r="AG2237" s="1">
        <v>0</v>
      </c>
    </row>
    <row r="2238" spans="1:33" x14ac:dyDescent="0.25">
      <c r="A2238" s="15" t="s">
        <v>1385</v>
      </c>
      <c r="B2238" s="1" t="s">
        <v>951</v>
      </c>
      <c r="C2238" s="4" t="s">
        <v>989</v>
      </c>
      <c r="D2238" s="1" t="str">
        <f>CONCATENATE(B2238," ",C2238)</f>
        <v>LG 27QN600</v>
      </c>
      <c r="E2238" s="5">
        <v>55</v>
      </c>
      <c r="F2238" s="1">
        <f>E2238/1000</f>
        <v>5.5E-2</v>
      </c>
      <c r="G2238" s="2">
        <v>305.08558558558559</v>
      </c>
      <c r="H2238" s="2"/>
      <c r="I2238" s="1" t="s">
        <v>63</v>
      </c>
      <c r="J2238" s="1" t="s">
        <v>63</v>
      </c>
      <c r="K2238" s="1" t="s">
        <v>64</v>
      </c>
      <c r="L2238" s="1">
        <f>E2238*G2238</f>
        <v>16779.707207207208</v>
      </c>
      <c r="M2238" s="1">
        <f>L2238/1000000</f>
        <v>1.6779707207207208E-2</v>
      </c>
      <c r="N2238" s="1" t="s">
        <v>65</v>
      </c>
      <c r="O2238" s="1" t="s">
        <v>54</v>
      </c>
      <c r="P2238" s="1" t="s">
        <v>38</v>
      </c>
      <c r="Q2238" s="1" t="s">
        <v>48</v>
      </c>
      <c r="R2238" s="1" t="s">
        <v>39</v>
      </c>
      <c r="S2238" s="11" t="s">
        <v>3108</v>
      </c>
      <c r="T2238" s="1">
        <v>0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1</v>
      </c>
      <c r="AD2238" s="1">
        <v>0</v>
      </c>
      <c r="AE2238" s="1">
        <v>1</v>
      </c>
      <c r="AF2238" s="1">
        <v>0</v>
      </c>
      <c r="AG2238" s="1">
        <v>0</v>
      </c>
    </row>
    <row r="2239" spans="1:33" x14ac:dyDescent="0.25">
      <c r="A2239" s="15" t="s">
        <v>1385</v>
      </c>
      <c r="B2239" s="1" t="s">
        <v>951</v>
      </c>
      <c r="C2239" s="4" t="s">
        <v>990</v>
      </c>
      <c r="D2239" s="1" t="str">
        <f>CONCATENATE(B2239," ",C2239)</f>
        <v>LG 27QN880</v>
      </c>
      <c r="E2239" s="5">
        <v>44</v>
      </c>
      <c r="F2239" s="1">
        <f>E2239/1000</f>
        <v>4.3999999999999997E-2</v>
      </c>
      <c r="G2239" s="2">
        <v>473.74774774774778</v>
      </c>
      <c r="H2239" s="2"/>
      <c r="I2239" s="1" t="s">
        <v>63</v>
      </c>
      <c r="J2239" s="1" t="s">
        <v>63</v>
      </c>
      <c r="K2239" s="1" t="s">
        <v>64</v>
      </c>
      <c r="L2239" s="1">
        <f>E2239*G2239</f>
        <v>20844.900900900902</v>
      </c>
      <c r="M2239" s="1">
        <f>L2239/1000000</f>
        <v>2.0844900900900902E-2</v>
      </c>
      <c r="N2239" s="1" t="s">
        <v>65</v>
      </c>
      <c r="O2239" s="1" t="s">
        <v>54</v>
      </c>
      <c r="P2239" s="1" t="s">
        <v>38</v>
      </c>
      <c r="Q2239" s="1" t="s">
        <v>48</v>
      </c>
      <c r="R2239" s="1" t="s">
        <v>39</v>
      </c>
      <c r="S2239" s="11" t="s">
        <v>3108</v>
      </c>
      <c r="T2239" s="1">
        <v>0</v>
      </c>
      <c r="U2239" s="1">
        <v>0</v>
      </c>
      <c r="V2239" s="1">
        <v>0</v>
      </c>
      <c r="W2239" s="1">
        <v>0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0</v>
      </c>
      <c r="AG2239" s="1">
        <v>0</v>
      </c>
    </row>
    <row r="2240" spans="1:33" x14ac:dyDescent="0.25">
      <c r="A2240" s="15" t="s">
        <v>1385</v>
      </c>
      <c r="B2240" s="1" t="s">
        <v>951</v>
      </c>
      <c r="C2240" s="4" t="s">
        <v>992</v>
      </c>
      <c r="D2240" s="1" t="str">
        <f>CONCATENATE(B2240," ",C2240)</f>
        <v>LG 27uk650</v>
      </c>
      <c r="E2240" s="5">
        <v>100</v>
      </c>
      <c r="F2240" s="1">
        <f>E2240/1000</f>
        <v>0.1</v>
      </c>
      <c r="G2240" s="2">
        <v>320.5128205128205</v>
      </c>
      <c r="H2240" s="2"/>
      <c r="I2240" s="1" t="s">
        <v>63</v>
      </c>
      <c r="J2240" s="1" t="s">
        <v>63</v>
      </c>
      <c r="K2240" s="1" t="s">
        <v>86</v>
      </c>
      <c r="L2240" s="1">
        <f>E2240*G2240</f>
        <v>32051.282051282051</v>
      </c>
      <c r="M2240" s="1">
        <f>L2240/1000000</f>
        <v>3.2051282051282048E-2</v>
      </c>
      <c r="N2240" s="1" t="s">
        <v>87</v>
      </c>
      <c r="O2240" s="1" t="s">
        <v>54</v>
      </c>
      <c r="P2240" s="1" t="s">
        <v>38</v>
      </c>
      <c r="Q2240" s="1" t="s">
        <v>48</v>
      </c>
      <c r="R2240" s="1" t="s">
        <v>39</v>
      </c>
      <c r="S2240" s="11" t="s">
        <v>3153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1</v>
      </c>
      <c r="AD2240" s="1">
        <v>0</v>
      </c>
      <c r="AE2240" s="1">
        <v>1</v>
      </c>
      <c r="AF2240" s="1">
        <v>0</v>
      </c>
      <c r="AG2240" s="1">
        <v>1</v>
      </c>
    </row>
    <row r="2241" spans="1:33" x14ac:dyDescent="0.25">
      <c r="A2241" s="15" t="s">
        <v>1385</v>
      </c>
      <c r="B2241" s="1" t="s">
        <v>951</v>
      </c>
      <c r="C2241" s="4" t="s">
        <v>993</v>
      </c>
      <c r="D2241" s="1" t="str">
        <f>CONCATENATE(B2241," ",C2241)</f>
        <v>LG 27UL500</v>
      </c>
      <c r="E2241" s="5">
        <v>208</v>
      </c>
      <c r="F2241" s="1">
        <f>E2241/1000</f>
        <v>0.20799999999999999</v>
      </c>
      <c r="G2241" s="2">
        <v>335.44594594594594</v>
      </c>
      <c r="H2241" s="2"/>
      <c r="I2241" s="1" t="s">
        <v>63</v>
      </c>
      <c r="J2241" s="1" t="s">
        <v>63</v>
      </c>
      <c r="K2241" s="1" t="s">
        <v>86</v>
      </c>
      <c r="L2241" s="1">
        <f>E2241*G2241</f>
        <v>69772.75675675676</v>
      </c>
      <c r="M2241" s="1">
        <f>L2241/1000000</f>
        <v>6.977275675675676E-2</v>
      </c>
      <c r="N2241" s="1" t="s">
        <v>87</v>
      </c>
      <c r="O2241" s="1" t="s">
        <v>54</v>
      </c>
      <c r="P2241" s="1" t="s">
        <v>38</v>
      </c>
      <c r="Q2241" s="1" t="s">
        <v>48</v>
      </c>
      <c r="R2241" s="1" t="s">
        <v>39</v>
      </c>
      <c r="S2241" s="11" t="s">
        <v>3153</v>
      </c>
      <c r="T2241" s="1">
        <v>0</v>
      </c>
      <c r="U2241" s="1">
        <v>0</v>
      </c>
      <c r="V2241" s="1">
        <v>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1</v>
      </c>
      <c r="AF2241" s="1">
        <v>0</v>
      </c>
      <c r="AG2241" s="1">
        <v>1</v>
      </c>
    </row>
    <row r="2242" spans="1:33" x14ac:dyDescent="0.25">
      <c r="A2242" s="15" t="s">
        <v>1385</v>
      </c>
      <c r="B2242" s="1" t="s">
        <v>951</v>
      </c>
      <c r="C2242" s="4" t="s">
        <v>994</v>
      </c>
      <c r="D2242" s="1" t="str">
        <f>CONCATENATE(B2242," ",C2242)</f>
        <v>LG 27UL650</v>
      </c>
      <c r="E2242" s="5">
        <v>182</v>
      </c>
      <c r="F2242" s="1">
        <f>E2242/1000</f>
        <v>0.182</v>
      </c>
      <c r="G2242" s="2">
        <v>425.81081081081084</v>
      </c>
      <c r="H2242" s="2"/>
      <c r="I2242" s="1" t="s">
        <v>63</v>
      </c>
      <c r="J2242" s="1" t="s">
        <v>63</v>
      </c>
      <c r="K2242" s="1" t="s">
        <v>86</v>
      </c>
      <c r="L2242" s="1">
        <f>E2242*G2242</f>
        <v>77497.567567567574</v>
      </c>
      <c r="M2242" s="1">
        <f>L2242/1000000</f>
        <v>7.749756756756758E-2</v>
      </c>
      <c r="N2242" s="1" t="s">
        <v>87</v>
      </c>
      <c r="O2242" s="1" t="s">
        <v>54</v>
      </c>
      <c r="P2242" s="1" t="s">
        <v>38</v>
      </c>
      <c r="Q2242" s="1" t="s">
        <v>48</v>
      </c>
      <c r="R2242" s="1" t="s">
        <v>39</v>
      </c>
      <c r="S2242" s="11" t="s">
        <v>3153</v>
      </c>
      <c r="T2242" s="1">
        <v>0</v>
      </c>
      <c r="U2242" s="1">
        <v>0</v>
      </c>
      <c r="V2242" s="1">
        <v>0</v>
      </c>
      <c r="W2242" s="1">
        <v>0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1</v>
      </c>
      <c r="AD2242" s="1">
        <v>0</v>
      </c>
      <c r="AE2242" s="1">
        <v>1</v>
      </c>
      <c r="AF2242" s="1">
        <v>0</v>
      </c>
      <c r="AG2242" s="1">
        <v>1</v>
      </c>
    </row>
    <row r="2243" spans="1:33" x14ac:dyDescent="0.25">
      <c r="A2243" s="15" t="s">
        <v>1385</v>
      </c>
      <c r="B2243" s="1" t="s">
        <v>951</v>
      </c>
      <c r="C2243" s="4" t="s">
        <v>995</v>
      </c>
      <c r="D2243" s="1" t="str">
        <f>CONCATENATE(B2243," ",C2243)</f>
        <v>LG 27ul650-w</v>
      </c>
      <c r="E2243" s="5">
        <v>200</v>
      </c>
      <c r="F2243" s="1">
        <f>E2243/1000</f>
        <v>0.2</v>
      </c>
      <c r="G2243" s="2">
        <v>453.47635135135135</v>
      </c>
      <c r="H2243" s="2"/>
      <c r="I2243" s="1" t="s">
        <v>63</v>
      </c>
      <c r="J2243" s="1" t="s">
        <v>63</v>
      </c>
      <c r="K2243" s="1" t="s">
        <v>86</v>
      </c>
      <c r="L2243" s="1">
        <f>E2243*G2243</f>
        <v>90695.270270270266</v>
      </c>
      <c r="M2243" s="1">
        <f>L2243/1000000</f>
        <v>9.0695270270270273E-2</v>
      </c>
      <c r="N2243" s="1" t="s">
        <v>87</v>
      </c>
      <c r="O2243" s="1" t="s">
        <v>54</v>
      </c>
      <c r="P2243" s="1" t="s">
        <v>38</v>
      </c>
      <c r="Q2243" s="1" t="s">
        <v>48</v>
      </c>
      <c r="R2243" s="1" t="s">
        <v>39</v>
      </c>
      <c r="S2243" s="11" t="s">
        <v>3153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0</v>
      </c>
      <c r="AG2243" s="1">
        <v>1</v>
      </c>
    </row>
    <row r="2244" spans="1:33" x14ac:dyDescent="0.25">
      <c r="A2244" s="15" t="s">
        <v>1385</v>
      </c>
      <c r="B2244" s="1" t="s">
        <v>951</v>
      </c>
      <c r="C2244" s="4" t="s">
        <v>996</v>
      </c>
      <c r="D2244" s="1" t="str">
        <f>CONCATENATE(B2244," ",C2244)</f>
        <v>LG 27UL850</v>
      </c>
      <c r="E2244" s="5">
        <v>260</v>
      </c>
      <c r="F2244" s="1">
        <f>E2244/1000</f>
        <v>0.26</v>
      </c>
      <c r="G2244" s="2">
        <v>512.83783783783781</v>
      </c>
      <c r="H2244" s="2"/>
      <c r="I2244" s="1" t="s">
        <v>63</v>
      </c>
      <c r="J2244" s="1" t="s">
        <v>63</v>
      </c>
      <c r="K2244" s="1" t="s">
        <v>86</v>
      </c>
      <c r="L2244" s="1">
        <f>E2244*G2244</f>
        <v>133337.83783783784</v>
      </c>
      <c r="M2244" s="1">
        <f>L2244/1000000</f>
        <v>0.13333783783783784</v>
      </c>
      <c r="N2244" s="1" t="s">
        <v>87</v>
      </c>
      <c r="O2244" s="1" t="s">
        <v>54</v>
      </c>
      <c r="P2244" s="1" t="s">
        <v>38</v>
      </c>
      <c r="Q2244" s="1" t="s">
        <v>48</v>
      </c>
      <c r="R2244" s="1" t="s">
        <v>39</v>
      </c>
      <c r="S2244" s="11" t="s">
        <v>3153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0</v>
      </c>
      <c r="AG2244" s="1">
        <v>1</v>
      </c>
    </row>
    <row r="2245" spans="1:33" x14ac:dyDescent="0.25">
      <c r="A2245" s="15" t="s">
        <v>1385</v>
      </c>
      <c r="B2245" s="1" t="s">
        <v>951</v>
      </c>
      <c r="C2245" s="4" t="s">
        <v>997</v>
      </c>
      <c r="D2245" s="1" t="str">
        <f>CONCATENATE(B2245," ",C2245)</f>
        <v>LG 29um59g</v>
      </c>
      <c r="E2245" s="5">
        <v>150</v>
      </c>
      <c r="F2245" s="1">
        <f>E2245/1000</f>
        <v>0.15</v>
      </c>
      <c r="G2245" s="2">
        <v>255</v>
      </c>
      <c r="H2245" s="2"/>
      <c r="I2245" s="1" t="s">
        <v>998</v>
      </c>
      <c r="J2245" s="1" t="s">
        <v>258</v>
      </c>
      <c r="K2245" s="1" t="s">
        <v>98</v>
      </c>
      <c r="L2245" s="1">
        <f>E2245*G2245</f>
        <v>38250</v>
      </c>
      <c r="M2245" s="1">
        <f>L2245/1000000</f>
        <v>3.8249999999999999E-2</v>
      </c>
      <c r="N2245" s="1" t="s">
        <v>65</v>
      </c>
      <c r="O2245" s="1" t="s">
        <v>54</v>
      </c>
      <c r="P2245" s="1" t="s">
        <v>38</v>
      </c>
      <c r="Q2245" s="1" t="s">
        <v>48</v>
      </c>
      <c r="R2245" s="1" t="s">
        <v>39</v>
      </c>
      <c r="S2245" s="11" t="s">
        <v>3153</v>
      </c>
      <c r="T2245" s="1">
        <v>0</v>
      </c>
      <c r="U2245" s="1">
        <v>0</v>
      </c>
      <c r="V2245" s="1">
        <v>0</v>
      </c>
      <c r="W2245" s="1">
        <v>0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1</v>
      </c>
      <c r="AE2245" s="1">
        <v>1</v>
      </c>
      <c r="AF2245" s="1">
        <v>0</v>
      </c>
      <c r="AG2245" s="1">
        <v>0</v>
      </c>
    </row>
    <row r="2246" spans="1:33" x14ac:dyDescent="0.25">
      <c r="A2246" s="15" t="s">
        <v>1385</v>
      </c>
      <c r="B2246" s="1" t="s">
        <v>951</v>
      </c>
      <c r="C2246" s="4" t="s">
        <v>999</v>
      </c>
      <c r="D2246" s="1" t="str">
        <f>CONCATENATE(B2246," ",C2246)</f>
        <v>LG 29UM69G</v>
      </c>
      <c r="E2246" s="5">
        <v>257</v>
      </c>
      <c r="F2246" s="1">
        <f>E2246/1000</f>
        <v>0.25700000000000001</v>
      </c>
      <c r="G2246" s="2">
        <v>243.7</v>
      </c>
      <c r="H2246" s="2"/>
      <c r="I2246" s="1" t="s">
        <v>998</v>
      </c>
      <c r="J2246" s="1" t="s">
        <v>258</v>
      </c>
      <c r="K2246" s="1" t="s">
        <v>98</v>
      </c>
      <c r="L2246" s="1">
        <f>E2246*G2246</f>
        <v>62630.899999999994</v>
      </c>
      <c r="M2246" s="1">
        <f>L2246/1000000</f>
        <v>6.2630899999999989E-2</v>
      </c>
      <c r="N2246" s="1" t="s">
        <v>65</v>
      </c>
      <c r="O2246" s="1" t="s">
        <v>54</v>
      </c>
      <c r="P2246" s="1" t="s">
        <v>38</v>
      </c>
      <c r="Q2246" s="1" t="s">
        <v>48</v>
      </c>
      <c r="R2246" s="1" t="s">
        <v>39</v>
      </c>
      <c r="S2246" s="11" t="s">
        <v>3153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1</v>
      </c>
      <c r="AE2246" s="1">
        <v>1</v>
      </c>
      <c r="AF2246" s="1">
        <v>0</v>
      </c>
      <c r="AG2246" s="1">
        <v>0</v>
      </c>
    </row>
    <row r="2247" spans="1:33" x14ac:dyDescent="0.25">
      <c r="A2247" s="15" t="s">
        <v>1385</v>
      </c>
      <c r="B2247" s="1" t="s">
        <v>951</v>
      </c>
      <c r="C2247" s="4" t="s">
        <v>1000</v>
      </c>
      <c r="D2247" s="1" t="str">
        <f>CONCATENATE(B2247," ",C2247)</f>
        <v>LG 29WK500</v>
      </c>
      <c r="E2247" s="5">
        <v>9</v>
      </c>
      <c r="F2247" s="1">
        <f>E2247/1000</f>
        <v>8.9999999999999993E-3</v>
      </c>
      <c r="G2247" s="2">
        <v>260</v>
      </c>
      <c r="H2247" s="2"/>
      <c r="I2247" s="1" t="s">
        <v>998</v>
      </c>
      <c r="J2247" s="1" t="s">
        <v>258</v>
      </c>
      <c r="K2247" s="1" t="s">
        <v>98</v>
      </c>
      <c r="L2247" s="1">
        <f>E2247*G2247</f>
        <v>2340</v>
      </c>
      <c r="M2247" s="1">
        <f>L2247/1000000</f>
        <v>2.3400000000000001E-3</v>
      </c>
      <c r="N2247" s="1" t="s">
        <v>65</v>
      </c>
      <c r="O2247" s="1" t="s">
        <v>54</v>
      </c>
      <c r="P2247" s="1" t="s">
        <v>38</v>
      </c>
      <c r="Q2247" s="1" t="s">
        <v>38</v>
      </c>
      <c r="R2247" s="1" t="s">
        <v>39</v>
      </c>
      <c r="S2247" s="11" t="s">
        <v>3153</v>
      </c>
      <c r="T2247" s="1">
        <v>0</v>
      </c>
      <c r="U2247" s="1">
        <v>0</v>
      </c>
      <c r="V2247" s="1">
        <v>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1</v>
      </c>
      <c r="AE2247" s="1">
        <v>1</v>
      </c>
      <c r="AF2247" s="1">
        <v>0</v>
      </c>
      <c r="AG2247" s="1">
        <v>0</v>
      </c>
    </row>
    <row r="2248" spans="1:33" x14ac:dyDescent="0.25">
      <c r="A2248" s="15" t="s">
        <v>1385</v>
      </c>
      <c r="B2248" s="1" t="s">
        <v>951</v>
      </c>
      <c r="C2248" s="4" t="s">
        <v>1002</v>
      </c>
      <c r="D2248" s="1" t="str">
        <f>CONCATENATE(B2248," ",C2248)</f>
        <v>LG 29wk600-w</v>
      </c>
      <c r="E2248" s="5">
        <v>500</v>
      </c>
      <c r="F2248" s="1">
        <f>E2248/1000</f>
        <v>0.5</v>
      </c>
      <c r="G2248" s="2">
        <v>268.90540540540542</v>
      </c>
      <c r="H2248" s="2"/>
      <c r="I2248" s="1" t="s">
        <v>998</v>
      </c>
      <c r="J2248" s="1" t="s">
        <v>258</v>
      </c>
      <c r="K2248" s="1" t="s">
        <v>98</v>
      </c>
      <c r="L2248" s="1">
        <f>E2248*G2248</f>
        <v>134452.70270270272</v>
      </c>
      <c r="M2248" s="1">
        <f>L2248/1000000</f>
        <v>0.13445270270270271</v>
      </c>
      <c r="N2248" s="1" t="s">
        <v>65</v>
      </c>
      <c r="O2248" s="1" t="s">
        <v>54</v>
      </c>
      <c r="P2248" s="1" t="s">
        <v>38</v>
      </c>
      <c r="Q2248" s="1" t="s">
        <v>38</v>
      </c>
      <c r="R2248" s="1" t="s">
        <v>39</v>
      </c>
      <c r="S2248" s="11" t="s">
        <v>3153</v>
      </c>
      <c r="T2248" s="1">
        <v>0</v>
      </c>
      <c r="U2248" s="1">
        <v>0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1</v>
      </c>
      <c r="AE2248" s="1">
        <v>1</v>
      </c>
      <c r="AF2248" s="1">
        <v>0</v>
      </c>
      <c r="AG2248" s="1">
        <v>0</v>
      </c>
    </row>
    <row r="2249" spans="1:33" x14ac:dyDescent="0.25">
      <c r="A2249" s="15" t="s">
        <v>1385</v>
      </c>
      <c r="B2249" s="1" t="s">
        <v>951</v>
      </c>
      <c r="C2249" s="4" t="s">
        <v>1003</v>
      </c>
      <c r="D2249" s="1" t="str">
        <f>CONCATENATE(B2249," ",C2249)</f>
        <v>LG 29WL500</v>
      </c>
      <c r="E2249" s="5">
        <v>62</v>
      </c>
      <c r="F2249" s="1">
        <f>E2249/1000</f>
        <v>6.2E-2</v>
      </c>
      <c r="G2249" s="2">
        <v>230.1418918918919</v>
      </c>
      <c r="H2249" s="2"/>
      <c r="I2249" s="1" t="s">
        <v>998</v>
      </c>
      <c r="J2249" s="1" t="s">
        <v>258</v>
      </c>
      <c r="K2249" s="1" t="s">
        <v>98</v>
      </c>
      <c r="L2249" s="1">
        <f>E2249*G2249</f>
        <v>14268.797297297298</v>
      </c>
      <c r="M2249" s="1">
        <f>L2249/1000000</f>
        <v>1.4268797297297298E-2</v>
      </c>
      <c r="N2249" s="1" t="s">
        <v>65</v>
      </c>
      <c r="O2249" s="1" t="s">
        <v>54</v>
      </c>
      <c r="P2249" s="1" t="s">
        <v>38</v>
      </c>
      <c r="Q2249" s="1" t="s">
        <v>38</v>
      </c>
      <c r="R2249" s="1" t="s">
        <v>39</v>
      </c>
      <c r="S2249" s="11" t="s">
        <v>3153</v>
      </c>
      <c r="T2249" s="1">
        <v>0</v>
      </c>
      <c r="U2249" s="1">
        <v>0</v>
      </c>
      <c r="V2249" s="1">
        <v>1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1</v>
      </c>
      <c r="AE2249" s="1">
        <v>1</v>
      </c>
      <c r="AF2249" s="1">
        <v>0</v>
      </c>
      <c r="AG2249" s="1">
        <v>0</v>
      </c>
    </row>
    <row r="2250" spans="1:33" x14ac:dyDescent="0.25">
      <c r="A2250" s="15" t="s">
        <v>1385</v>
      </c>
      <c r="B2250" s="1" t="s">
        <v>951</v>
      </c>
      <c r="C2250" s="4" t="s">
        <v>1004</v>
      </c>
      <c r="D2250" s="1" t="str">
        <f>CONCATENATE(B2250," ",C2250)</f>
        <v>LG 29WL50S</v>
      </c>
      <c r="E2250" s="5">
        <v>6</v>
      </c>
      <c r="F2250" s="1">
        <f>E2250/1000</f>
        <v>6.0000000000000001E-3</v>
      </c>
      <c r="G2250" s="2">
        <v>227</v>
      </c>
      <c r="H2250" s="2"/>
      <c r="I2250" s="1" t="s">
        <v>998</v>
      </c>
      <c r="J2250" s="1" t="s">
        <v>258</v>
      </c>
      <c r="K2250" s="1" t="s">
        <v>98</v>
      </c>
      <c r="L2250" s="1">
        <f>E2250*G2250</f>
        <v>1362</v>
      </c>
      <c r="M2250" s="1">
        <f>L2250/1000000</f>
        <v>1.3619999999999999E-3</v>
      </c>
      <c r="N2250" s="1" t="s">
        <v>65</v>
      </c>
      <c r="O2250" s="1" t="s">
        <v>54</v>
      </c>
      <c r="P2250" s="1" t="s">
        <v>38</v>
      </c>
      <c r="Q2250" s="1" t="s">
        <v>38</v>
      </c>
      <c r="R2250" s="1" t="s">
        <v>39</v>
      </c>
      <c r="S2250" s="11" t="s">
        <v>1385</v>
      </c>
      <c r="T2250" s="1">
        <v>0</v>
      </c>
      <c r="U2250" s="1">
        <v>0</v>
      </c>
      <c r="V2250" s="1">
        <v>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1</v>
      </c>
      <c r="AE2250" s="1">
        <v>1</v>
      </c>
      <c r="AF2250" s="1">
        <v>0</v>
      </c>
      <c r="AG2250" s="1">
        <v>0</v>
      </c>
    </row>
    <row r="2251" spans="1:33" x14ac:dyDescent="0.25">
      <c r="A2251" s="15" t="s">
        <v>1385</v>
      </c>
      <c r="B2251" s="1" t="s">
        <v>951</v>
      </c>
      <c r="C2251" s="4" t="s">
        <v>1005</v>
      </c>
      <c r="D2251" s="1" t="str">
        <f>CONCATENATE(B2251," ",C2251)</f>
        <v>LG 29WN600</v>
      </c>
      <c r="E2251" s="5">
        <v>248</v>
      </c>
      <c r="F2251" s="1">
        <f>E2251/1000</f>
        <v>0.248</v>
      </c>
      <c r="G2251" s="2">
        <v>250.81081081081081</v>
      </c>
      <c r="H2251" s="2"/>
      <c r="I2251" s="1" t="s">
        <v>998</v>
      </c>
      <c r="J2251" s="1" t="s">
        <v>258</v>
      </c>
      <c r="K2251" s="1" t="s">
        <v>98</v>
      </c>
      <c r="L2251" s="1">
        <f>E2251*G2251</f>
        <v>62201.08108108108</v>
      </c>
      <c r="M2251" s="1">
        <f>L2251/1000000</f>
        <v>6.2201081081081078E-2</v>
      </c>
      <c r="N2251" s="1" t="s">
        <v>65</v>
      </c>
      <c r="O2251" s="1" t="s">
        <v>54</v>
      </c>
      <c r="P2251" s="1" t="s">
        <v>38</v>
      </c>
      <c r="Q2251" s="1" t="s">
        <v>38</v>
      </c>
      <c r="R2251" s="1" t="s">
        <v>39</v>
      </c>
      <c r="S2251" s="11" t="s">
        <v>3153</v>
      </c>
      <c r="T2251" s="1">
        <v>0</v>
      </c>
      <c r="U2251" s="1">
        <v>0</v>
      </c>
      <c r="V2251" s="1">
        <v>1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1</v>
      </c>
      <c r="AE2251" s="1">
        <v>1</v>
      </c>
      <c r="AF2251" s="1">
        <v>0</v>
      </c>
      <c r="AG2251" s="1">
        <v>0</v>
      </c>
    </row>
    <row r="2252" spans="1:33" x14ac:dyDescent="0.25">
      <c r="A2252" s="15" t="s">
        <v>1385</v>
      </c>
      <c r="B2252" s="1" t="s">
        <v>951</v>
      </c>
      <c r="C2252" s="4" t="s">
        <v>1006</v>
      </c>
      <c r="D2252" s="1" t="str">
        <f>CONCATENATE(B2252," ",C2252)</f>
        <v>LG 32GK650F</v>
      </c>
      <c r="E2252" s="5">
        <v>302</v>
      </c>
      <c r="F2252" s="1">
        <f>E2252/1000</f>
        <v>0.30199999999999999</v>
      </c>
      <c r="G2252" s="2">
        <v>348.49662162162161</v>
      </c>
      <c r="H2252" s="2"/>
      <c r="I2252" s="1" t="s">
        <v>74</v>
      </c>
      <c r="J2252" s="1" t="s">
        <v>72</v>
      </c>
      <c r="K2252" s="1" t="s">
        <v>64</v>
      </c>
      <c r="L2252" s="1">
        <f>E2252*G2252</f>
        <v>105245.97972972973</v>
      </c>
      <c r="M2252" s="1">
        <f>L2252/1000000</f>
        <v>0.10524597972972974</v>
      </c>
      <c r="N2252" s="1" t="s">
        <v>65</v>
      </c>
      <c r="O2252" s="1" t="s">
        <v>44</v>
      </c>
      <c r="P2252" s="1" t="s">
        <v>38</v>
      </c>
      <c r="Q2252" s="1" t="s">
        <v>48</v>
      </c>
      <c r="R2252" s="1" t="s">
        <v>39</v>
      </c>
      <c r="S2252" s="11" t="s">
        <v>3153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1</v>
      </c>
      <c r="AE2252" s="1">
        <v>0</v>
      </c>
      <c r="AF2252" s="1">
        <v>0</v>
      </c>
      <c r="AG2252" s="1">
        <v>0</v>
      </c>
    </row>
    <row r="2253" spans="1:33" x14ac:dyDescent="0.25">
      <c r="A2253" s="15" t="s">
        <v>1385</v>
      </c>
      <c r="B2253" s="1" t="s">
        <v>951</v>
      </c>
      <c r="C2253" s="4" t="s">
        <v>1007</v>
      </c>
      <c r="D2253" s="1" t="str">
        <f>CONCATENATE(B2253," ",C2253)</f>
        <v>LG 32GK850F</v>
      </c>
      <c r="E2253" s="5">
        <v>32</v>
      </c>
      <c r="F2253" s="1">
        <f>E2253/1000</f>
        <v>3.2000000000000001E-2</v>
      </c>
      <c r="G2253" s="2">
        <v>456.47297297297297</v>
      </c>
      <c r="H2253" s="2"/>
      <c r="I2253" s="1" t="s">
        <v>74</v>
      </c>
      <c r="J2253" s="1" t="s">
        <v>72</v>
      </c>
      <c r="K2253" s="1" t="s">
        <v>64</v>
      </c>
      <c r="L2253" s="1">
        <f>E2253*G2253</f>
        <v>14607.135135135135</v>
      </c>
      <c r="M2253" s="1">
        <f>L2253/1000000</f>
        <v>1.4607135135135134E-2</v>
      </c>
      <c r="N2253" s="1" t="s">
        <v>65</v>
      </c>
      <c r="O2253" s="1" t="s">
        <v>44</v>
      </c>
      <c r="P2253" s="1" t="s">
        <v>38</v>
      </c>
      <c r="Q2253" s="1" t="s">
        <v>48</v>
      </c>
      <c r="R2253" s="1" t="s">
        <v>39</v>
      </c>
      <c r="S2253" s="11" t="s">
        <v>3153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0</v>
      </c>
      <c r="AF2253" s="1">
        <v>0</v>
      </c>
      <c r="AG2253" s="1">
        <v>0</v>
      </c>
    </row>
    <row r="2254" spans="1:33" x14ac:dyDescent="0.25">
      <c r="A2254" s="15" t="s">
        <v>1385</v>
      </c>
      <c r="B2254" s="1" t="s">
        <v>951</v>
      </c>
      <c r="C2254" s="4" t="s">
        <v>1009</v>
      </c>
      <c r="D2254" s="1" t="str">
        <f>CONCATENATE(B2254," ",C2254)</f>
        <v>LG 32MN500M</v>
      </c>
      <c r="E2254" s="5">
        <v>156</v>
      </c>
      <c r="F2254" s="1">
        <f>E2254/1000</f>
        <v>0.156</v>
      </c>
      <c r="G2254" s="2">
        <v>190.29729729729729</v>
      </c>
      <c r="H2254" s="2"/>
      <c r="I2254" s="1" t="s">
        <v>74</v>
      </c>
      <c r="J2254" s="1" t="s">
        <v>72</v>
      </c>
      <c r="K2254" s="1" t="s">
        <v>42</v>
      </c>
      <c r="L2254" s="1">
        <f>E2254*G2254</f>
        <v>29686.378378378377</v>
      </c>
      <c r="M2254" s="1">
        <f>L2254/1000000</f>
        <v>2.9686378378378377E-2</v>
      </c>
      <c r="N2254" s="1" t="s">
        <v>43</v>
      </c>
      <c r="O2254" s="1" t="s">
        <v>54</v>
      </c>
      <c r="P2254" s="1" t="s">
        <v>38</v>
      </c>
      <c r="Q2254" s="1" t="s">
        <v>38</v>
      </c>
      <c r="R2254" s="1" t="s">
        <v>39</v>
      </c>
      <c r="S2254" s="11" t="s">
        <v>3153</v>
      </c>
      <c r="T2254" s="1">
        <v>0</v>
      </c>
      <c r="U2254" s="1">
        <v>0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1</v>
      </c>
      <c r="AE2254" s="1">
        <v>1</v>
      </c>
      <c r="AF2254" s="1">
        <v>0</v>
      </c>
      <c r="AG2254" s="1">
        <v>0</v>
      </c>
    </row>
    <row r="2255" spans="1:33" x14ac:dyDescent="0.25">
      <c r="A2255" s="15" t="s">
        <v>1385</v>
      </c>
      <c r="B2255" s="1" t="s">
        <v>951</v>
      </c>
      <c r="C2255" s="4" t="s">
        <v>1010</v>
      </c>
      <c r="D2255" s="1" t="str">
        <f>CONCATENATE(B2255," ",C2255)</f>
        <v>LG 32MN600P</v>
      </c>
      <c r="E2255" s="5">
        <v>75</v>
      </c>
      <c r="F2255" s="1">
        <f>E2255/1000</f>
        <v>7.4999999999999997E-2</v>
      </c>
      <c r="G2255" s="2">
        <v>197.49324324324326</v>
      </c>
      <c r="H2255" s="2"/>
      <c r="I2255" s="1" t="s">
        <v>74</v>
      </c>
      <c r="J2255" s="1" t="s">
        <v>72</v>
      </c>
      <c r="K2255" s="1" t="s">
        <v>42</v>
      </c>
      <c r="L2255" s="1">
        <f>E2255*G2255</f>
        <v>14811.993243243243</v>
      </c>
      <c r="M2255" s="1">
        <f>L2255/1000000</f>
        <v>1.4811993243243244E-2</v>
      </c>
      <c r="N2255" s="1" t="s">
        <v>43</v>
      </c>
      <c r="O2255" s="1" t="s">
        <v>54</v>
      </c>
      <c r="P2255" s="1" t="s">
        <v>38</v>
      </c>
      <c r="Q2255" s="1" t="s">
        <v>38</v>
      </c>
      <c r="R2255" s="1" t="s">
        <v>39</v>
      </c>
      <c r="S2255" s="11" t="s">
        <v>3153</v>
      </c>
      <c r="T2255" s="1">
        <v>0</v>
      </c>
      <c r="U2255" s="1">
        <v>0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>
        <v>1</v>
      </c>
      <c r="AF2255" s="1">
        <v>0</v>
      </c>
      <c r="AG2255" s="1">
        <v>0</v>
      </c>
    </row>
    <row r="2256" spans="1:33" x14ac:dyDescent="0.25">
      <c r="A2256" s="15" t="s">
        <v>1385</v>
      </c>
      <c r="B2256" s="1" t="s">
        <v>951</v>
      </c>
      <c r="C2256" s="4" t="s">
        <v>1011</v>
      </c>
      <c r="D2256" s="1" t="str">
        <f>CONCATENATE(B2256," ",C2256)</f>
        <v>LG 32QN600</v>
      </c>
      <c r="E2256" s="5">
        <v>183</v>
      </c>
      <c r="F2256" s="1">
        <f>E2256/1000</f>
        <v>0.183</v>
      </c>
      <c r="G2256" s="2">
        <v>340.20270270270271</v>
      </c>
      <c r="H2256" s="2"/>
      <c r="I2256" s="1" t="s">
        <v>74</v>
      </c>
      <c r="J2256" s="1" t="s">
        <v>72</v>
      </c>
      <c r="K2256" s="1" t="s">
        <v>64</v>
      </c>
      <c r="L2256" s="1">
        <f>E2256*G2256</f>
        <v>62257.094594594593</v>
      </c>
      <c r="M2256" s="1">
        <f>L2256/1000000</f>
        <v>6.2257094594594595E-2</v>
      </c>
      <c r="N2256" s="1" t="s">
        <v>65</v>
      </c>
      <c r="O2256" s="1" t="s">
        <v>54</v>
      </c>
      <c r="P2256" s="1" t="s">
        <v>38</v>
      </c>
      <c r="Q2256" s="1" t="s">
        <v>48</v>
      </c>
      <c r="R2256" s="1" t="s">
        <v>39</v>
      </c>
      <c r="S2256" s="11" t="s">
        <v>3108</v>
      </c>
      <c r="T2256" s="1">
        <v>0</v>
      </c>
      <c r="U2256" s="1">
        <v>0</v>
      </c>
      <c r="V2256" s="1">
        <v>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1</v>
      </c>
      <c r="AE2256" s="1">
        <v>1</v>
      </c>
      <c r="AF2256" s="1">
        <v>0</v>
      </c>
      <c r="AG2256" s="1">
        <v>0</v>
      </c>
    </row>
    <row r="2257" spans="1:33" x14ac:dyDescent="0.25">
      <c r="A2257" s="15" t="s">
        <v>1385</v>
      </c>
      <c r="B2257" s="1" t="s">
        <v>951</v>
      </c>
      <c r="C2257" s="4" t="s">
        <v>1012</v>
      </c>
      <c r="D2257" s="1" t="str">
        <f>CONCATENATE(B2257," ",C2257)</f>
        <v>LG 32UK550</v>
      </c>
      <c r="E2257" s="5">
        <v>4</v>
      </c>
      <c r="F2257" s="1">
        <f>E2257/1000</f>
        <v>4.0000000000000001E-3</v>
      </c>
      <c r="G2257" s="2">
        <v>446.64594594594598</v>
      </c>
      <c r="H2257" s="2"/>
      <c r="I2257" s="1" t="s">
        <v>74</v>
      </c>
      <c r="J2257" s="1" t="s">
        <v>72</v>
      </c>
      <c r="K2257" s="1" t="s">
        <v>86</v>
      </c>
      <c r="L2257" s="1">
        <f>E2257*G2257</f>
        <v>1786.5837837837839</v>
      </c>
      <c r="M2257" s="1">
        <f>L2257/1000000</f>
        <v>1.786583783783784E-3</v>
      </c>
      <c r="N2257" s="1" t="s">
        <v>87</v>
      </c>
      <c r="O2257" s="1" t="s">
        <v>44</v>
      </c>
      <c r="P2257" s="1" t="s">
        <v>38</v>
      </c>
      <c r="Q2257" s="1" t="s">
        <v>38</v>
      </c>
      <c r="R2257" s="1" t="s">
        <v>58</v>
      </c>
      <c r="S2257" s="11" t="s">
        <v>3153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0</v>
      </c>
      <c r="Z2257" s="1">
        <v>1</v>
      </c>
      <c r="AA2257" s="1">
        <v>0</v>
      </c>
      <c r="AB2257" s="1">
        <v>0</v>
      </c>
      <c r="AC2257" s="1">
        <v>0</v>
      </c>
      <c r="AD2257" s="1">
        <v>1</v>
      </c>
      <c r="AE2257" s="1">
        <v>0</v>
      </c>
      <c r="AF2257" s="1">
        <v>0</v>
      </c>
      <c r="AG2257" s="1">
        <v>1</v>
      </c>
    </row>
    <row r="2258" spans="1:33" x14ac:dyDescent="0.25">
      <c r="A2258" s="15" t="s">
        <v>1385</v>
      </c>
      <c r="B2258" s="1" t="s">
        <v>951</v>
      </c>
      <c r="C2258" s="4" t="s">
        <v>1013</v>
      </c>
      <c r="D2258" s="1" t="str">
        <f>CONCATENATE(B2258," ",C2258)</f>
        <v>LG 32UL750</v>
      </c>
      <c r="E2258" s="5">
        <v>28</v>
      </c>
      <c r="F2258" s="1">
        <f>E2258/1000</f>
        <v>2.8000000000000001E-2</v>
      </c>
      <c r="G2258" s="2">
        <v>706.07432432432438</v>
      </c>
      <c r="H2258" s="2"/>
      <c r="I2258" s="1" t="s">
        <v>74</v>
      </c>
      <c r="J2258" s="1" t="s">
        <v>72</v>
      </c>
      <c r="K2258" s="1" t="s">
        <v>86</v>
      </c>
      <c r="L2258" s="1">
        <f>E2258*G2258</f>
        <v>19770.081081081084</v>
      </c>
      <c r="M2258" s="1">
        <f>L2258/1000000</f>
        <v>1.9770081081081085E-2</v>
      </c>
      <c r="N2258" s="1" t="s">
        <v>87</v>
      </c>
      <c r="O2258" s="1" t="s">
        <v>44</v>
      </c>
      <c r="P2258" s="1" t="s">
        <v>38</v>
      </c>
      <c r="Q2258" s="1" t="s">
        <v>38</v>
      </c>
      <c r="R2258" s="1" t="s">
        <v>58</v>
      </c>
      <c r="S2258" s="11" t="s">
        <v>3153</v>
      </c>
      <c r="T2258" s="1">
        <v>0</v>
      </c>
      <c r="U2258" s="1">
        <v>0</v>
      </c>
      <c r="V2258" s="1">
        <v>1</v>
      </c>
      <c r="W2258" s="1">
        <v>0</v>
      </c>
      <c r="X2258" s="1">
        <v>0</v>
      </c>
      <c r="Y2258" s="1">
        <v>0</v>
      </c>
      <c r="Z2258" s="1">
        <v>1</v>
      </c>
      <c r="AA2258" s="1">
        <v>0</v>
      </c>
      <c r="AB2258" s="1">
        <v>0</v>
      </c>
      <c r="AC2258" s="1">
        <v>0</v>
      </c>
      <c r="AD2258" s="1">
        <v>1</v>
      </c>
      <c r="AE2258" s="1">
        <v>0</v>
      </c>
      <c r="AF2258" s="1">
        <v>0</v>
      </c>
      <c r="AG2258" s="1">
        <v>1</v>
      </c>
    </row>
    <row r="2259" spans="1:33" x14ac:dyDescent="0.25">
      <c r="A2259" s="15" t="s">
        <v>1385</v>
      </c>
      <c r="B2259" s="1" t="s">
        <v>951</v>
      </c>
      <c r="C2259" s="4" t="s">
        <v>1014</v>
      </c>
      <c r="D2259" s="1" t="str">
        <f>CONCATENATE(B2259," ",C2259)</f>
        <v>LG 32UL950</v>
      </c>
      <c r="E2259" s="5">
        <v>27</v>
      </c>
      <c r="F2259" s="1">
        <f>E2259/1000</f>
        <v>2.7E-2</v>
      </c>
      <c r="G2259" s="2">
        <v>1129.6554054054054</v>
      </c>
      <c r="H2259" s="2"/>
      <c r="I2259" s="1" t="s">
        <v>74</v>
      </c>
      <c r="J2259" s="1" t="s">
        <v>72</v>
      </c>
      <c r="K2259" s="1" t="s">
        <v>86</v>
      </c>
      <c r="L2259" s="1">
        <f>E2259*G2259</f>
        <v>30500.695945945947</v>
      </c>
      <c r="M2259" s="1">
        <f>L2259/1000000</f>
        <v>3.0500695945945948E-2</v>
      </c>
      <c r="N2259" s="1" t="s">
        <v>87</v>
      </c>
      <c r="O2259" s="1" t="s">
        <v>54</v>
      </c>
      <c r="P2259" s="1" t="s">
        <v>38</v>
      </c>
      <c r="Q2259" s="1" t="s">
        <v>38</v>
      </c>
      <c r="R2259" s="1" t="s">
        <v>39</v>
      </c>
      <c r="S2259" s="11" t="s">
        <v>3153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0</v>
      </c>
      <c r="AD2259" s="1">
        <v>1</v>
      </c>
      <c r="AE2259" s="1">
        <v>1</v>
      </c>
      <c r="AF2259" s="1">
        <v>0</v>
      </c>
      <c r="AG2259" s="1">
        <v>1</v>
      </c>
    </row>
    <row r="2260" spans="1:33" x14ac:dyDescent="0.25">
      <c r="A2260" s="15" t="s">
        <v>1385</v>
      </c>
      <c r="B2260" s="1" t="s">
        <v>951</v>
      </c>
      <c r="C2260" s="4" t="s">
        <v>1015</v>
      </c>
      <c r="D2260" s="1" t="str">
        <f>CONCATENATE(B2260," ",C2260)</f>
        <v>LG 32UN500</v>
      </c>
      <c r="E2260" s="5">
        <v>11</v>
      </c>
      <c r="F2260" s="1">
        <f>E2260/1000</f>
        <v>1.0999999999999999E-2</v>
      </c>
      <c r="G2260" s="2">
        <v>424.41891891891891</v>
      </c>
      <c r="H2260" s="2"/>
      <c r="I2260" s="1" t="s">
        <v>74</v>
      </c>
      <c r="J2260" s="1" t="s">
        <v>72</v>
      </c>
      <c r="K2260" s="1" t="s">
        <v>86</v>
      </c>
      <c r="L2260" s="1">
        <f>E2260*G2260</f>
        <v>4668.6081081081084</v>
      </c>
      <c r="M2260" s="1">
        <f>L2260/1000000</f>
        <v>4.6686081081081087E-3</v>
      </c>
      <c r="N2260" s="1" t="s">
        <v>87</v>
      </c>
      <c r="O2260" s="1" t="s">
        <v>44</v>
      </c>
      <c r="P2260" s="1" t="s">
        <v>38</v>
      </c>
      <c r="Q2260" s="1" t="s">
        <v>48</v>
      </c>
      <c r="R2260" s="1" t="s">
        <v>58</v>
      </c>
      <c r="S2260" s="11" t="s">
        <v>1724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1</v>
      </c>
      <c r="AA2260" s="1">
        <v>0</v>
      </c>
      <c r="AB2260" s="1">
        <v>0</v>
      </c>
      <c r="AC2260" s="1">
        <v>0</v>
      </c>
      <c r="AD2260" s="1">
        <v>1</v>
      </c>
      <c r="AE2260" s="1">
        <v>0</v>
      </c>
      <c r="AF2260" s="1">
        <v>0</v>
      </c>
      <c r="AG2260" s="1">
        <v>1</v>
      </c>
    </row>
    <row r="2261" spans="1:33" x14ac:dyDescent="0.25">
      <c r="A2261" s="15" t="s">
        <v>1385</v>
      </c>
      <c r="B2261" s="1" t="s">
        <v>951</v>
      </c>
      <c r="C2261" s="4" t="s">
        <v>1016</v>
      </c>
      <c r="D2261" s="1" t="str">
        <f>CONCATENATE(B2261," ",C2261)</f>
        <v>LG 32UN650</v>
      </c>
      <c r="E2261" s="5">
        <v>5</v>
      </c>
      <c r="F2261" s="1">
        <f>E2261/1000</f>
        <v>5.0000000000000001E-3</v>
      </c>
      <c r="G2261" s="2">
        <v>675.66216216216219</v>
      </c>
      <c r="H2261" s="2"/>
      <c r="I2261" s="1" t="s">
        <v>74</v>
      </c>
      <c r="J2261" s="1" t="s">
        <v>72</v>
      </c>
      <c r="K2261" s="1" t="s">
        <v>86</v>
      </c>
      <c r="L2261" s="1">
        <f>E2261*G2261</f>
        <v>3378.3108108108108</v>
      </c>
      <c r="M2261" s="1">
        <f>L2261/1000000</f>
        <v>3.3783108108108107E-3</v>
      </c>
      <c r="N2261" s="1" t="s">
        <v>87</v>
      </c>
      <c r="O2261" s="1" t="s">
        <v>54</v>
      </c>
      <c r="P2261" s="1" t="s">
        <v>38</v>
      </c>
      <c r="Q2261" s="1" t="s">
        <v>48</v>
      </c>
      <c r="R2261" s="1" t="s">
        <v>39</v>
      </c>
      <c r="S2261" s="11" t="s">
        <v>1634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1</v>
      </c>
      <c r="AA2261" s="1">
        <v>0</v>
      </c>
      <c r="AB2261" s="1">
        <v>0</v>
      </c>
      <c r="AC2261" s="1">
        <v>0</v>
      </c>
      <c r="AD2261" s="1">
        <v>1</v>
      </c>
      <c r="AE2261" s="1">
        <v>1</v>
      </c>
      <c r="AF2261" s="1">
        <v>0</v>
      </c>
      <c r="AG2261" s="1">
        <v>1</v>
      </c>
    </row>
    <row r="2262" spans="1:33" x14ac:dyDescent="0.25">
      <c r="A2262" s="15" t="s">
        <v>1385</v>
      </c>
      <c r="B2262" s="1" t="s">
        <v>951</v>
      </c>
      <c r="C2262" s="4" t="s">
        <v>1017</v>
      </c>
      <c r="D2262" s="1" t="str">
        <f>CONCATENATE(B2262," ",C2262)</f>
        <v>LG 32UN880</v>
      </c>
      <c r="E2262" s="5">
        <v>12</v>
      </c>
      <c r="F2262" s="1">
        <f>E2262/1000</f>
        <v>1.2E-2</v>
      </c>
      <c r="G2262" s="2">
        <v>898.31081081081084</v>
      </c>
      <c r="H2262" s="2"/>
      <c r="I2262" s="1" t="s">
        <v>74</v>
      </c>
      <c r="J2262" s="1" t="s">
        <v>72</v>
      </c>
      <c r="K2262" s="1" t="s">
        <v>86</v>
      </c>
      <c r="L2262" s="1">
        <f>E2262*G2262</f>
        <v>10779.72972972973</v>
      </c>
      <c r="M2262" s="1">
        <f>L2262/1000000</f>
        <v>1.077972972972973E-2</v>
      </c>
      <c r="N2262" s="1" t="s">
        <v>87</v>
      </c>
      <c r="O2262" s="1" t="s">
        <v>54</v>
      </c>
      <c r="P2262" s="1" t="s">
        <v>38</v>
      </c>
      <c r="Q2262" s="1" t="s">
        <v>48</v>
      </c>
      <c r="R2262" s="1" t="s">
        <v>39</v>
      </c>
      <c r="S2262" s="11" t="s">
        <v>3047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1</v>
      </c>
      <c r="AA2262" s="1">
        <v>0</v>
      </c>
      <c r="AB2262" s="1">
        <v>0</v>
      </c>
      <c r="AC2262" s="1">
        <v>0</v>
      </c>
      <c r="AD2262" s="1">
        <v>1</v>
      </c>
      <c r="AE2262" s="1">
        <v>1</v>
      </c>
      <c r="AF2262" s="1">
        <v>0</v>
      </c>
      <c r="AG2262" s="1">
        <v>1</v>
      </c>
    </row>
    <row r="2263" spans="1:33" x14ac:dyDescent="0.25">
      <c r="A2263" s="15" t="s">
        <v>1385</v>
      </c>
      <c r="B2263" s="1" t="s">
        <v>951</v>
      </c>
      <c r="C2263" s="4" t="s">
        <v>1018</v>
      </c>
      <c r="D2263" s="1" t="str">
        <f>CONCATENATE(B2263," ",C2263)</f>
        <v>LG 34GL750</v>
      </c>
      <c r="E2263" s="5">
        <v>8</v>
      </c>
      <c r="F2263" s="1">
        <f>E2263/1000</f>
        <v>8.0000000000000002E-3</v>
      </c>
      <c r="G2263" s="2">
        <v>639.04054054054052</v>
      </c>
      <c r="H2263" s="2"/>
      <c r="I2263" s="1" t="s">
        <v>238</v>
      </c>
      <c r="J2263" s="1" t="s">
        <v>72</v>
      </c>
      <c r="K2263" s="1" t="s">
        <v>98</v>
      </c>
      <c r="L2263" s="1">
        <f>E2263*G2263</f>
        <v>5112.3243243243242</v>
      </c>
      <c r="M2263" s="1">
        <f>L2263/1000000</f>
        <v>5.112324324324324E-3</v>
      </c>
      <c r="N2263" s="1" t="s">
        <v>65</v>
      </c>
      <c r="O2263" s="1" t="s">
        <v>54</v>
      </c>
      <c r="P2263" s="1" t="s">
        <v>48</v>
      </c>
      <c r="Q2263" s="1" t="s">
        <v>48</v>
      </c>
      <c r="R2263" s="1" t="s">
        <v>49</v>
      </c>
      <c r="S2263" s="11" t="s">
        <v>3153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1</v>
      </c>
      <c r="AA2263" s="1">
        <v>0</v>
      </c>
      <c r="AB2263" s="1">
        <v>0</v>
      </c>
      <c r="AC2263" s="1">
        <v>0</v>
      </c>
      <c r="AD2263" s="1">
        <v>1</v>
      </c>
      <c r="AE2263" s="1">
        <v>1</v>
      </c>
      <c r="AF2263" s="1">
        <v>1</v>
      </c>
      <c r="AG2263" s="1">
        <v>0</v>
      </c>
    </row>
    <row r="2264" spans="1:33" x14ac:dyDescent="0.25">
      <c r="A2264" s="15" t="s">
        <v>1385</v>
      </c>
      <c r="B2264" s="1" t="s">
        <v>951</v>
      </c>
      <c r="C2264" s="4" t="s">
        <v>1019</v>
      </c>
      <c r="D2264" s="1" t="str">
        <f>CONCATENATE(B2264," ",C2264)</f>
        <v>LG 34GL750-B</v>
      </c>
      <c r="E2264" s="5">
        <v>190</v>
      </c>
      <c r="F2264" s="1">
        <f>E2264/1000</f>
        <v>0.19</v>
      </c>
      <c r="G2264" s="2">
        <v>608.09459459459458</v>
      </c>
      <c r="H2264" s="2"/>
      <c r="I2264" s="1" t="s">
        <v>238</v>
      </c>
      <c r="J2264" s="1" t="s">
        <v>72</v>
      </c>
      <c r="K2264" s="1" t="s">
        <v>98</v>
      </c>
      <c r="L2264" s="1">
        <f>E2264*G2264</f>
        <v>115537.97297297297</v>
      </c>
      <c r="M2264" s="1">
        <f>L2264/1000000</f>
        <v>0.11553797297297297</v>
      </c>
      <c r="N2264" s="1" t="s">
        <v>65</v>
      </c>
      <c r="O2264" s="1" t="s">
        <v>54</v>
      </c>
      <c r="P2264" s="1" t="s">
        <v>48</v>
      </c>
      <c r="Q2264" s="1" t="s">
        <v>48</v>
      </c>
      <c r="R2264" s="1" t="s">
        <v>49</v>
      </c>
      <c r="S2264" s="11" t="s">
        <v>3153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1</v>
      </c>
      <c r="AA2264" s="1">
        <v>0</v>
      </c>
      <c r="AB2264" s="1">
        <v>0</v>
      </c>
      <c r="AC2264" s="1">
        <v>0</v>
      </c>
      <c r="AD2264" s="1">
        <v>1</v>
      </c>
      <c r="AE2264" s="1">
        <v>1</v>
      </c>
      <c r="AF2264" s="1">
        <v>1</v>
      </c>
      <c r="AG2264" s="1">
        <v>0</v>
      </c>
    </row>
    <row r="2265" spans="1:33" x14ac:dyDescent="0.25">
      <c r="A2265" s="15" t="s">
        <v>1385</v>
      </c>
      <c r="B2265" s="1" t="s">
        <v>951</v>
      </c>
      <c r="C2265" s="4" t="s">
        <v>1020</v>
      </c>
      <c r="D2265" s="1" t="str">
        <f>CONCATENATE(B2265," ",C2265)</f>
        <v>LG 34GN850</v>
      </c>
      <c r="E2265" s="5">
        <v>74</v>
      </c>
      <c r="F2265" s="1">
        <f>E2265/1000</f>
        <v>7.3999999999999996E-2</v>
      </c>
      <c r="G2265" s="2">
        <v>920.50675675675677</v>
      </c>
      <c r="H2265" s="2"/>
      <c r="I2265" s="1" t="s">
        <v>238</v>
      </c>
      <c r="J2265" s="1" t="s">
        <v>72</v>
      </c>
      <c r="K2265" s="1" t="s">
        <v>239</v>
      </c>
      <c r="L2265" s="1">
        <f>E2265*G2265</f>
        <v>68117.5</v>
      </c>
      <c r="M2265" s="1">
        <f>L2265/1000000</f>
        <v>6.8117499999999997E-2</v>
      </c>
      <c r="N2265" s="1" t="s">
        <v>87</v>
      </c>
      <c r="O2265" s="1" t="s">
        <v>54</v>
      </c>
      <c r="P2265" s="1" t="s">
        <v>48</v>
      </c>
      <c r="Q2265" s="1" t="s">
        <v>48</v>
      </c>
      <c r="R2265" s="1" t="s">
        <v>39</v>
      </c>
      <c r="S2265" s="11" t="s">
        <v>3153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1</v>
      </c>
      <c r="AA2265" s="1">
        <v>0</v>
      </c>
      <c r="AB2265" s="1">
        <v>0</v>
      </c>
      <c r="AC2265" s="1">
        <v>0</v>
      </c>
      <c r="AD2265" s="1">
        <v>1</v>
      </c>
      <c r="AE2265" s="1">
        <v>1</v>
      </c>
      <c r="AF2265" s="1">
        <v>1</v>
      </c>
      <c r="AG2265" s="1">
        <v>1</v>
      </c>
    </row>
    <row r="2266" spans="1:33" x14ac:dyDescent="0.25">
      <c r="A2266" s="15" t="s">
        <v>1385</v>
      </c>
      <c r="B2266" s="1" t="s">
        <v>951</v>
      </c>
      <c r="C2266" s="4" t="s">
        <v>1572</v>
      </c>
      <c r="D2266" s="1" t="str">
        <f>CONCATENATE(B2266," ",C2266)</f>
        <v>LG 34WK500</v>
      </c>
      <c r="E2266" s="5">
        <v>1</v>
      </c>
      <c r="F2266" s="1">
        <f>E2266/1000</f>
        <v>1E-3</v>
      </c>
      <c r="G2266" s="2">
        <v>629.91836734693879</v>
      </c>
      <c r="H2266" s="2"/>
      <c r="I2266" s="1" t="s">
        <v>238</v>
      </c>
      <c r="J2266" s="1" t="s">
        <v>72</v>
      </c>
      <c r="K2266" s="1" t="s">
        <v>98</v>
      </c>
      <c r="L2266" s="1">
        <f>E2266*G2266</f>
        <v>629.91836734693879</v>
      </c>
      <c r="M2266" s="1">
        <f>L2266/1000000</f>
        <v>6.2991836734693882E-4</v>
      </c>
      <c r="N2266" s="1" t="s">
        <v>65</v>
      </c>
      <c r="O2266" s="1" t="s">
        <v>54</v>
      </c>
      <c r="P2266" s="1" t="s">
        <v>38</v>
      </c>
      <c r="Q2266" s="1" t="s">
        <v>38</v>
      </c>
      <c r="R2266" s="1" t="s">
        <v>39</v>
      </c>
      <c r="S2266" s="11" t="s">
        <v>3153</v>
      </c>
      <c r="T2266" s="1">
        <v>0</v>
      </c>
      <c r="U2266" s="1">
        <v>0</v>
      </c>
      <c r="V2266" s="1">
        <v>1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1">
        <v>0</v>
      </c>
      <c r="AD2266" s="1">
        <v>1</v>
      </c>
      <c r="AE2266" s="1">
        <v>1</v>
      </c>
      <c r="AF2266" s="1">
        <v>0</v>
      </c>
      <c r="AG2266" s="1">
        <v>0</v>
      </c>
    </row>
    <row r="2267" spans="1:33" x14ac:dyDescent="0.25">
      <c r="A2267" s="15" t="s">
        <v>1385</v>
      </c>
      <c r="B2267" s="1" t="s">
        <v>951</v>
      </c>
      <c r="C2267" s="4" t="s">
        <v>1023</v>
      </c>
      <c r="D2267" s="1" t="str">
        <f>CONCATENATE(B2267," ",C2267)</f>
        <v>LG 34WK650</v>
      </c>
      <c r="E2267" s="5">
        <v>303</v>
      </c>
      <c r="F2267" s="1">
        <f>E2267/1000</f>
        <v>0.30299999999999999</v>
      </c>
      <c r="G2267" s="2">
        <v>310.67567567567568</v>
      </c>
      <c r="H2267" s="2"/>
      <c r="I2267" s="1" t="s">
        <v>238</v>
      </c>
      <c r="J2267" s="1" t="s">
        <v>72</v>
      </c>
      <c r="K2267" s="1" t="s">
        <v>98</v>
      </c>
      <c r="L2267" s="1">
        <f>E2267*G2267</f>
        <v>94134.729729729734</v>
      </c>
      <c r="M2267" s="1">
        <f>L2267/1000000</f>
        <v>9.4134729729729735E-2</v>
      </c>
      <c r="N2267" s="1" t="s">
        <v>65</v>
      </c>
      <c r="O2267" s="1" t="s">
        <v>54</v>
      </c>
      <c r="P2267" s="1" t="s">
        <v>38</v>
      </c>
      <c r="Q2267" s="1" t="s">
        <v>38</v>
      </c>
      <c r="R2267" s="1" t="s">
        <v>39</v>
      </c>
      <c r="S2267" s="11" t="s">
        <v>3153</v>
      </c>
      <c r="T2267" s="1">
        <v>0</v>
      </c>
      <c r="U2267" s="1">
        <v>0</v>
      </c>
      <c r="V2267" s="1">
        <v>1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1</v>
      </c>
      <c r="AE2267" s="1">
        <v>1</v>
      </c>
      <c r="AF2267" s="1">
        <v>0</v>
      </c>
      <c r="AG2267" s="1">
        <v>0</v>
      </c>
    </row>
    <row r="2268" spans="1:33" x14ac:dyDescent="0.25">
      <c r="A2268" s="15" t="s">
        <v>1385</v>
      </c>
      <c r="B2268" s="1" t="s">
        <v>951</v>
      </c>
      <c r="C2268" s="4" t="s">
        <v>1027</v>
      </c>
      <c r="D2268" s="1" t="str">
        <f>CONCATENATE(B2268," ",C2268)</f>
        <v>LG 34WL500</v>
      </c>
      <c r="E2268" s="5">
        <v>310</v>
      </c>
      <c r="F2268" s="1">
        <f>E2268/1000</f>
        <v>0.31</v>
      </c>
      <c r="G2268" s="2">
        <v>321.01013513513516</v>
      </c>
      <c r="H2268" s="2"/>
      <c r="I2268" s="1" t="s">
        <v>238</v>
      </c>
      <c r="J2268" s="1" t="s">
        <v>72</v>
      </c>
      <c r="K2268" s="1" t="s">
        <v>98</v>
      </c>
      <c r="L2268" s="1">
        <f>E2268*G2268</f>
        <v>99513.141891891893</v>
      </c>
      <c r="M2268" s="1">
        <f>L2268/1000000</f>
        <v>9.9513141891891893E-2</v>
      </c>
      <c r="N2268" s="1" t="s">
        <v>65</v>
      </c>
      <c r="O2268" s="1" t="s">
        <v>54</v>
      </c>
      <c r="P2268" s="1" t="s">
        <v>38</v>
      </c>
      <c r="Q2268" s="1" t="s">
        <v>38</v>
      </c>
      <c r="R2268" s="1" t="s">
        <v>39</v>
      </c>
      <c r="S2268" s="11" t="s">
        <v>3153</v>
      </c>
      <c r="T2268" s="1">
        <v>0</v>
      </c>
      <c r="U2268" s="1">
        <v>0</v>
      </c>
      <c r="V2268" s="1">
        <v>1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1</v>
      </c>
      <c r="AE2268" s="1">
        <v>1</v>
      </c>
      <c r="AF2268" s="1">
        <v>0</v>
      </c>
      <c r="AG2268" s="1">
        <v>0</v>
      </c>
    </row>
    <row r="2269" spans="1:33" x14ac:dyDescent="0.25">
      <c r="A2269" s="15" t="s">
        <v>1385</v>
      </c>
      <c r="B2269" s="1" t="s">
        <v>951</v>
      </c>
      <c r="C2269" s="4" t="s">
        <v>1573</v>
      </c>
      <c r="D2269" s="1" t="str">
        <f>CONCATENATE(B2269," ",C2269)</f>
        <v>LG 34WL75C</v>
      </c>
      <c r="E2269" s="5">
        <v>2</v>
      </c>
      <c r="F2269" s="1">
        <f>E2269/1000</f>
        <v>2E-3</v>
      </c>
      <c r="G2269" s="2">
        <v>760.90322580645159</v>
      </c>
      <c r="H2269" s="2"/>
      <c r="I2269" s="1" t="s">
        <v>238</v>
      </c>
      <c r="J2269" s="1" t="s">
        <v>72</v>
      </c>
      <c r="K2269" s="1" t="s">
        <v>98</v>
      </c>
      <c r="L2269" s="1">
        <f>E2269*G2269</f>
        <v>1521.8064516129032</v>
      </c>
      <c r="M2269" s="1">
        <f>L2269/1000000</f>
        <v>1.5218064516129032E-3</v>
      </c>
      <c r="N2269" s="1" t="s">
        <v>65</v>
      </c>
      <c r="O2269" s="1" t="s">
        <v>54</v>
      </c>
      <c r="P2269" s="1" t="s">
        <v>38</v>
      </c>
      <c r="Q2269" s="1" t="s">
        <v>38</v>
      </c>
      <c r="R2269" s="1" t="s">
        <v>39</v>
      </c>
      <c r="S2269" s="11" t="s">
        <v>3047</v>
      </c>
      <c r="T2269" s="1">
        <v>0</v>
      </c>
      <c r="U2269" s="1">
        <v>0</v>
      </c>
      <c r="V2269" s="1">
        <v>1</v>
      </c>
      <c r="W2269" s="1">
        <v>0</v>
      </c>
      <c r="X2269" s="1">
        <v>0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1">
        <v>1</v>
      </c>
      <c r="AE2269" s="1">
        <v>1</v>
      </c>
      <c r="AF2269" s="1">
        <v>0</v>
      </c>
      <c r="AG2269" s="1">
        <v>0</v>
      </c>
    </row>
    <row r="2270" spans="1:33" x14ac:dyDescent="0.25">
      <c r="A2270" s="15" t="s">
        <v>1385</v>
      </c>
      <c r="B2270" s="1" t="s">
        <v>951</v>
      </c>
      <c r="C2270" s="4" t="s">
        <v>1029</v>
      </c>
      <c r="D2270" s="1" t="str">
        <f>CONCATENATE(B2270," ",C2270)</f>
        <v>LG 34WL850</v>
      </c>
      <c r="E2270" s="5">
        <v>11</v>
      </c>
      <c r="F2270" s="1">
        <f>E2270/1000</f>
        <v>1.0999999999999999E-2</v>
      </c>
      <c r="G2270" s="2">
        <v>874.79054054054052</v>
      </c>
      <c r="H2270" s="2"/>
      <c r="I2270" s="1" t="s">
        <v>238</v>
      </c>
      <c r="J2270" s="1" t="s">
        <v>72</v>
      </c>
      <c r="K2270" s="1" t="s">
        <v>239</v>
      </c>
      <c r="L2270" s="1">
        <f>E2270*G2270</f>
        <v>9622.6959459459449</v>
      </c>
      <c r="M2270" s="1">
        <f>L2270/1000000</f>
        <v>9.6226959459459454E-3</v>
      </c>
      <c r="N2270" s="1" t="s">
        <v>87</v>
      </c>
      <c r="O2270" s="1" t="s">
        <v>54</v>
      </c>
      <c r="P2270" s="1" t="s">
        <v>48</v>
      </c>
      <c r="Q2270" s="1" t="s">
        <v>38</v>
      </c>
      <c r="R2270" s="1" t="s">
        <v>39</v>
      </c>
      <c r="S2270" s="11" t="s">
        <v>3108</v>
      </c>
      <c r="T2270" s="1">
        <v>0</v>
      </c>
      <c r="U2270" s="1">
        <v>0</v>
      </c>
      <c r="V2270" s="1">
        <v>1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1</v>
      </c>
      <c r="AE2270" s="1">
        <v>1</v>
      </c>
      <c r="AF2270" s="1">
        <v>1</v>
      </c>
      <c r="AG2270" s="1">
        <v>1</v>
      </c>
    </row>
    <row r="2271" spans="1:33" x14ac:dyDescent="0.25">
      <c r="A2271" s="15" t="s">
        <v>1385</v>
      </c>
      <c r="B2271" s="1" t="s">
        <v>951</v>
      </c>
      <c r="C2271" s="4" t="s">
        <v>1031</v>
      </c>
      <c r="D2271" s="1" t="str">
        <f>CONCATENATE(B2271," ",C2271)</f>
        <v>LG 34WN650</v>
      </c>
      <c r="E2271" s="5">
        <v>80</v>
      </c>
      <c r="F2271" s="1">
        <f>E2271/1000</f>
        <v>0.08</v>
      </c>
      <c r="G2271" s="2">
        <v>361.2072072072072</v>
      </c>
      <c r="H2271" s="2"/>
      <c r="I2271" s="1" t="s">
        <v>238</v>
      </c>
      <c r="J2271" s="1" t="s">
        <v>72</v>
      </c>
      <c r="K2271" s="1" t="s">
        <v>98</v>
      </c>
      <c r="L2271" s="1">
        <f>E2271*G2271</f>
        <v>28896.576576576575</v>
      </c>
      <c r="M2271" s="1">
        <f>L2271/1000000</f>
        <v>2.8896576576576575E-2</v>
      </c>
      <c r="N2271" s="1" t="s">
        <v>65</v>
      </c>
      <c r="O2271" s="1" t="s">
        <v>54</v>
      </c>
      <c r="P2271" s="1" t="s">
        <v>38</v>
      </c>
      <c r="Q2271" s="1" t="s">
        <v>38</v>
      </c>
      <c r="R2271" s="1" t="s">
        <v>39</v>
      </c>
      <c r="S2271" s="11" t="s">
        <v>3153</v>
      </c>
      <c r="T2271" s="1">
        <v>0</v>
      </c>
      <c r="U2271" s="1">
        <v>0</v>
      </c>
      <c r="V2271" s="1">
        <v>1</v>
      </c>
      <c r="W2271" s="1">
        <v>0</v>
      </c>
      <c r="X2271" s="1">
        <v>0</v>
      </c>
      <c r="Y2271" s="1">
        <v>0</v>
      </c>
      <c r="Z2271" s="1">
        <v>1</v>
      </c>
      <c r="AA2271" s="1">
        <v>0</v>
      </c>
      <c r="AB2271" s="1">
        <v>0</v>
      </c>
      <c r="AC2271" s="1">
        <v>0</v>
      </c>
      <c r="AD2271" s="1">
        <v>1</v>
      </c>
      <c r="AE2271" s="1">
        <v>1</v>
      </c>
      <c r="AF2271" s="1">
        <v>0</v>
      </c>
      <c r="AG2271" s="1">
        <v>0</v>
      </c>
    </row>
    <row r="2272" spans="1:33" x14ac:dyDescent="0.25">
      <c r="A2272" s="15" t="s">
        <v>1385</v>
      </c>
      <c r="B2272" s="1" t="s">
        <v>951</v>
      </c>
      <c r="C2272" s="4" t="s">
        <v>1032</v>
      </c>
      <c r="D2272" s="1" t="str">
        <f>CONCATENATE(B2272," ",C2272)</f>
        <v>LG 34WN750</v>
      </c>
      <c r="E2272" s="5">
        <v>3</v>
      </c>
      <c r="F2272" s="1">
        <f>E2272/1000</f>
        <v>3.0000000000000001E-3</v>
      </c>
      <c r="G2272" s="2">
        <v>553.91891891891896</v>
      </c>
      <c r="H2272" s="2"/>
      <c r="I2272" s="1" t="s">
        <v>238</v>
      </c>
      <c r="J2272" s="1" t="s">
        <v>72</v>
      </c>
      <c r="K2272" s="1" t="s">
        <v>239</v>
      </c>
      <c r="L2272" s="1">
        <f>E2272*G2272</f>
        <v>1661.7567567567569</v>
      </c>
      <c r="M2272" s="1">
        <f>L2272/1000000</f>
        <v>1.6617567567567568E-3</v>
      </c>
      <c r="N2272" s="1" t="s">
        <v>87</v>
      </c>
      <c r="O2272" s="1" t="s">
        <v>54</v>
      </c>
      <c r="P2272" s="1" t="s">
        <v>48</v>
      </c>
      <c r="Q2272" s="1" t="s">
        <v>38</v>
      </c>
      <c r="R2272" s="1" t="s">
        <v>39</v>
      </c>
      <c r="S2272" s="11" t="s">
        <v>3153</v>
      </c>
      <c r="T2272" s="1">
        <v>0</v>
      </c>
      <c r="U2272" s="1">
        <v>0</v>
      </c>
      <c r="V2272" s="1">
        <v>1</v>
      </c>
      <c r="W2272" s="1">
        <v>0</v>
      </c>
      <c r="X2272" s="1">
        <v>0</v>
      </c>
      <c r="Y2272" s="1">
        <v>0</v>
      </c>
      <c r="Z2272" s="1">
        <v>1</v>
      </c>
      <c r="AA2272" s="1">
        <v>0</v>
      </c>
      <c r="AB2272" s="1">
        <v>0</v>
      </c>
      <c r="AC2272" s="1">
        <v>0</v>
      </c>
      <c r="AD2272" s="1">
        <v>1</v>
      </c>
      <c r="AE2272" s="1">
        <v>1</v>
      </c>
      <c r="AF2272" s="1">
        <v>1</v>
      </c>
      <c r="AG2272" s="1">
        <v>1</v>
      </c>
    </row>
    <row r="2273" spans="1:33" x14ac:dyDescent="0.25">
      <c r="A2273" s="15" t="s">
        <v>1385</v>
      </c>
      <c r="B2273" s="1" t="s">
        <v>951</v>
      </c>
      <c r="C2273" s="4" t="s">
        <v>1033</v>
      </c>
      <c r="D2273" s="1" t="str">
        <f>CONCATENATE(B2273," ",C2273)</f>
        <v>LG 35WN65C</v>
      </c>
      <c r="E2273" s="5">
        <v>9</v>
      </c>
      <c r="F2273" s="1">
        <f>E2273/1000</f>
        <v>8.9999999999999993E-3</v>
      </c>
      <c r="G2273" s="2">
        <v>563.16891891891896</v>
      </c>
      <c r="H2273" s="2"/>
      <c r="I2273" s="1" t="s">
        <v>97</v>
      </c>
      <c r="J2273" s="1" t="s">
        <v>72</v>
      </c>
      <c r="K2273" s="1" t="s">
        <v>239</v>
      </c>
      <c r="L2273" s="1">
        <f>E2273*G2273</f>
        <v>5068.5202702702709</v>
      </c>
      <c r="M2273" s="1">
        <f>L2273/1000000</f>
        <v>5.0685202702702705E-3</v>
      </c>
      <c r="N2273" s="1" t="s">
        <v>87</v>
      </c>
      <c r="O2273" s="1" t="s">
        <v>44</v>
      </c>
      <c r="P2273" s="1" t="s">
        <v>48</v>
      </c>
      <c r="Q2273" s="1" t="s">
        <v>38</v>
      </c>
      <c r="R2273" s="1" t="s">
        <v>39</v>
      </c>
      <c r="S2273" s="11" t="s">
        <v>3047</v>
      </c>
      <c r="T2273" s="1">
        <v>0</v>
      </c>
      <c r="U2273" s="1">
        <v>0</v>
      </c>
      <c r="V2273" s="1">
        <v>1</v>
      </c>
      <c r="W2273" s="1">
        <v>0</v>
      </c>
      <c r="X2273" s="1">
        <v>0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1</v>
      </c>
      <c r="AE2273" s="1">
        <v>0</v>
      </c>
      <c r="AF2273" s="1">
        <v>1</v>
      </c>
      <c r="AG2273" s="1">
        <v>1</v>
      </c>
    </row>
    <row r="2274" spans="1:33" x14ac:dyDescent="0.25">
      <c r="A2274" s="15" t="s">
        <v>1385</v>
      </c>
      <c r="B2274" s="1" t="s">
        <v>951</v>
      </c>
      <c r="C2274" s="4" t="s">
        <v>1034</v>
      </c>
      <c r="D2274" s="1" t="str">
        <f>CONCATENATE(B2274," ",C2274)</f>
        <v>LG 35WN75C</v>
      </c>
      <c r="E2274" s="5">
        <v>45</v>
      </c>
      <c r="F2274" s="1">
        <f>E2274/1000</f>
        <v>4.4999999999999998E-2</v>
      </c>
      <c r="G2274" s="2">
        <v>485.19594594594594</v>
      </c>
      <c r="H2274" s="2"/>
      <c r="I2274" s="1" t="s">
        <v>97</v>
      </c>
      <c r="J2274" s="1" t="s">
        <v>72</v>
      </c>
      <c r="K2274" s="1" t="s">
        <v>239</v>
      </c>
      <c r="L2274" s="1">
        <f>E2274*G2274</f>
        <v>21833.817567567567</v>
      </c>
      <c r="M2274" s="1">
        <f>L2274/1000000</f>
        <v>2.1833817567567568E-2</v>
      </c>
      <c r="N2274" s="1" t="s">
        <v>87</v>
      </c>
      <c r="O2274" s="1" t="s">
        <v>44</v>
      </c>
      <c r="P2274" s="1" t="s">
        <v>48</v>
      </c>
      <c r="Q2274" s="1" t="s">
        <v>38</v>
      </c>
      <c r="R2274" s="1" t="s">
        <v>39</v>
      </c>
      <c r="S2274" s="11" t="s">
        <v>3108</v>
      </c>
      <c r="T2274" s="1">
        <v>0</v>
      </c>
      <c r="U2274" s="1">
        <v>0</v>
      </c>
      <c r="V2274" s="1">
        <v>1</v>
      </c>
      <c r="W2274" s="1">
        <v>0</v>
      </c>
      <c r="X2274" s="1">
        <v>0</v>
      </c>
      <c r="Y2274" s="1">
        <v>0</v>
      </c>
      <c r="Z2274" s="1">
        <v>1</v>
      </c>
      <c r="AA2274" s="1">
        <v>0</v>
      </c>
      <c r="AB2274" s="1">
        <v>0</v>
      </c>
      <c r="AC2274" s="1">
        <v>0</v>
      </c>
      <c r="AD2274" s="1">
        <v>1</v>
      </c>
      <c r="AE2274" s="1">
        <v>0</v>
      </c>
      <c r="AF2274" s="1">
        <v>1</v>
      </c>
      <c r="AG2274" s="1">
        <v>1</v>
      </c>
    </row>
    <row r="2275" spans="1:33" x14ac:dyDescent="0.25">
      <c r="A2275" s="15" t="s">
        <v>1385</v>
      </c>
      <c r="B2275" s="1" t="s">
        <v>951</v>
      </c>
      <c r="C2275" s="4" t="s">
        <v>1035</v>
      </c>
      <c r="D2275" s="1" t="str">
        <f>CONCATENATE(B2275," ",C2275)</f>
        <v>LG 38GN950</v>
      </c>
      <c r="E2275" s="5">
        <v>25</v>
      </c>
      <c r="F2275" s="1">
        <f>E2275/1000</f>
        <v>2.5000000000000001E-2</v>
      </c>
      <c r="G2275" s="2">
        <v>1563.5067567567567</v>
      </c>
      <c r="H2275" s="2"/>
      <c r="I2275" s="1" t="s">
        <v>241</v>
      </c>
      <c r="J2275" s="1" t="s">
        <v>183</v>
      </c>
      <c r="K2275" s="1" t="s">
        <v>242</v>
      </c>
      <c r="L2275" s="1">
        <f>E2275*G2275</f>
        <v>39087.66891891892</v>
      </c>
      <c r="M2275" s="1">
        <f>L2275/1000000</f>
        <v>3.9087668918918919E-2</v>
      </c>
      <c r="N2275" s="1" t="s">
        <v>87</v>
      </c>
      <c r="O2275" s="1" t="s">
        <v>54</v>
      </c>
      <c r="P2275" s="1" t="s">
        <v>48</v>
      </c>
      <c r="Q2275" s="1" t="s">
        <v>48</v>
      </c>
      <c r="R2275" s="1" t="s">
        <v>49</v>
      </c>
      <c r="S2275" s="11" t="s">
        <v>3153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1">
        <v>1</v>
      </c>
      <c r="AE2275" s="1">
        <v>1</v>
      </c>
      <c r="AF2275" s="1">
        <v>1</v>
      </c>
      <c r="AG2275" s="1">
        <v>1</v>
      </c>
    </row>
    <row r="2276" spans="1:33" x14ac:dyDescent="0.25">
      <c r="A2276" s="15" t="s">
        <v>1385</v>
      </c>
      <c r="B2276" s="1" t="s">
        <v>951</v>
      </c>
      <c r="C2276" s="4" t="s">
        <v>1036</v>
      </c>
      <c r="D2276" s="1" t="str">
        <f>CONCATENATE(B2276," ",C2276)</f>
        <v>LG 38WN75C</v>
      </c>
      <c r="E2276" s="5">
        <v>3</v>
      </c>
      <c r="F2276" s="1">
        <f>E2276/1000</f>
        <v>3.0000000000000001E-3</v>
      </c>
      <c r="G2276" s="2">
        <v>1272.8986486486488</v>
      </c>
      <c r="H2276" s="2"/>
      <c r="I2276" s="1" t="s">
        <v>241</v>
      </c>
      <c r="J2276" s="1" t="s">
        <v>183</v>
      </c>
      <c r="K2276" s="1" t="s">
        <v>242</v>
      </c>
      <c r="L2276" s="1">
        <f>E2276*G2276</f>
        <v>3818.6959459459463</v>
      </c>
      <c r="M2276" s="1">
        <f>L2276/1000000</f>
        <v>3.8186959459459461E-3</v>
      </c>
      <c r="N2276" s="1" t="s">
        <v>87</v>
      </c>
      <c r="O2276" s="1" t="s">
        <v>54</v>
      </c>
      <c r="P2276" s="1" t="s">
        <v>48</v>
      </c>
      <c r="Q2276" s="1" t="s">
        <v>48</v>
      </c>
      <c r="R2276" s="1" t="s">
        <v>49</v>
      </c>
      <c r="S2276" s="11" t="s">
        <v>3153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1</v>
      </c>
      <c r="AE2276" s="1">
        <v>1</v>
      </c>
      <c r="AF2276" s="1">
        <v>1</v>
      </c>
      <c r="AG2276" s="1">
        <v>1</v>
      </c>
    </row>
    <row r="2277" spans="1:33" x14ac:dyDescent="0.25">
      <c r="A2277" s="15" t="s">
        <v>1385</v>
      </c>
      <c r="B2277" s="1" t="s">
        <v>951</v>
      </c>
      <c r="C2277" s="4" t="s">
        <v>1037</v>
      </c>
      <c r="D2277" s="1" t="str">
        <f>CONCATENATE(B2277," ",C2277)</f>
        <v>LG 38WN95C</v>
      </c>
      <c r="E2277" s="5">
        <v>20</v>
      </c>
      <c r="F2277" s="1">
        <f>E2277/1000</f>
        <v>0.02</v>
      </c>
      <c r="G2277" s="2">
        <v>1717.0921052631579</v>
      </c>
      <c r="H2277" s="2"/>
      <c r="I2277" s="1" t="s">
        <v>241</v>
      </c>
      <c r="J2277" s="1" t="s">
        <v>183</v>
      </c>
      <c r="K2277" s="1" t="s">
        <v>242</v>
      </c>
      <c r="L2277" s="1">
        <f>E2277*G2277</f>
        <v>34341.84210526316</v>
      </c>
      <c r="M2277" s="1">
        <f>L2277/1000000</f>
        <v>3.4341842105263157E-2</v>
      </c>
      <c r="N2277" s="1" t="s">
        <v>87</v>
      </c>
      <c r="O2277" s="1" t="s">
        <v>54</v>
      </c>
      <c r="P2277" s="1" t="s">
        <v>48</v>
      </c>
      <c r="Q2277" s="1" t="s">
        <v>48</v>
      </c>
      <c r="R2277" s="1" t="s">
        <v>49</v>
      </c>
      <c r="S2277" s="11" t="s">
        <v>3153</v>
      </c>
      <c r="T2277" s="1">
        <v>0</v>
      </c>
      <c r="U2277" s="1">
        <v>0</v>
      </c>
      <c r="V2277" s="1">
        <v>0</v>
      </c>
      <c r="W2277" s="1">
        <v>0</v>
      </c>
      <c r="X2277" s="1">
        <v>1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>
        <v>1</v>
      </c>
      <c r="AE2277" s="1">
        <v>1</v>
      </c>
      <c r="AF2277" s="1">
        <v>1</v>
      </c>
      <c r="AG2277" s="1">
        <v>1</v>
      </c>
    </row>
    <row r="2278" spans="1:33" x14ac:dyDescent="0.25">
      <c r="A2278" s="15" t="s">
        <v>1385</v>
      </c>
      <c r="B2278" s="1" t="s">
        <v>951</v>
      </c>
      <c r="C2278" s="4" t="s">
        <v>1038</v>
      </c>
      <c r="D2278" s="1" t="str">
        <f>CONCATENATE(B2278," ",C2278)</f>
        <v>LG 43UN700</v>
      </c>
      <c r="E2278" s="5">
        <v>34</v>
      </c>
      <c r="F2278" s="1">
        <f>E2278/1000</f>
        <v>3.4000000000000002E-2</v>
      </c>
      <c r="G2278" s="2">
        <v>743.59909909909913</v>
      </c>
      <c r="H2278" s="2"/>
      <c r="I2278" s="1" t="s">
        <v>89</v>
      </c>
      <c r="J2278" s="1" t="s">
        <v>90</v>
      </c>
      <c r="K2278" s="1" t="s">
        <v>86</v>
      </c>
      <c r="L2278" s="1">
        <f>E2278*G2278</f>
        <v>25282.369369369371</v>
      </c>
      <c r="M2278" s="1">
        <f>L2278/1000000</f>
        <v>2.5282369369369371E-2</v>
      </c>
      <c r="N2278" s="1" t="s">
        <v>87</v>
      </c>
      <c r="O2278" s="1" t="s">
        <v>54</v>
      </c>
      <c r="P2278" s="1" t="s">
        <v>38</v>
      </c>
      <c r="Q2278" s="1" t="s">
        <v>38</v>
      </c>
      <c r="R2278" s="1" t="s">
        <v>191</v>
      </c>
      <c r="S2278" s="11" t="s">
        <v>3153</v>
      </c>
      <c r="T2278" s="1">
        <v>0</v>
      </c>
      <c r="U2278" s="1">
        <v>0</v>
      </c>
      <c r="V2278" s="1">
        <v>1</v>
      </c>
      <c r="W2278" s="1">
        <v>0</v>
      </c>
      <c r="X2278" s="1">
        <v>0</v>
      </c>
      <c r="Y2278" s="1">
        <v>0</v>
      </c>
      <c r="Z2278" s="1">
        <v>1</v>
      </c>
      <c r="AA2278" s="1">
        <v>0</v>
      </c>
      <c r="AB2278" s="1">
        <v>0</v>
      </c>
      <c r="AC2278" s="1">
        <v>0</v>
      </c>
      <c r="AD2278" s="1">
        <v>1</v>
      </c>
      <c r="AE2278" s="1">
        <v>1</v>
      </c>
      <c r="AF2278" s="1">
        <v>0</v>
      </c>
      <c r="AG2278" s="1">
        <v>1</v>
      </c>
    </row>
    <row r="2279" spans="1:33" x14ac:dyDescent="0.25">
      <c r="A2279" s="15" t="s">
        <v>1385</v>
      </c>
      <c r="B2279" s="1" t="s">
        <v>951</v>
      </c>
      <c r="C2279" s="4" t="s">
        <v>1039</v>
      </c>
      <c r="D2279" s="1" t="str">
        <f>CONCATENATE(B2279," ",C2279)</f>
        <v>LG 49WL95C</v>
      </c>
      <c r="E2279" s="5">
        <v>4</v>
      </c>
      <c r="F2279" s="1">
        <f>E2279/1000</f>
        <v>4.0000000000000001E-3</v>
      </c>
      <c r="G2279" s="2">
        <v>1594.4594594594594</v>
      </c>
      <c r="H2279" s="2"/>
      <c r="I2279" s="1" t="s">
        <v>123</v>
      </c>
      <c r="J2279" s="1" t="s">
        <v>90</v>
      </c>
      <c r="K2279" s="1" t="s">
        <v>679</v>
      </c>
      <c r="L2279" s="1">
        <f>E2279*G2279</f>
        <v>6377.8378378378375</v>
      </c>
      <c r="M2279" s="1">
        <f>L2279/1000000</f>
        <v>6.3778378378378372E-3</v>
      </c>
      <c r="N2279" s="1" t="s">
        <v>87</v>
      </c>
      <c r="O2279" s="1" t="s">
        <v>54</v>
      </c>
      <c r="P2279" s="1" t="s">
        <v>38</v>
      </c>
      <c r="Q2279" s="1" t="s">
        <v>38</v>
      </c>
      <c r="R2279" s="1" t="s">
        <v>39</v>
      </c>
      <c r="S2279" s="11" t="s">
        <v>3153</v>
      </c>
      <c r="T2279" s="1">
        <v>0</v>
      </c>
      <c r="U2279" s="1">
        <v>0</v>
      </c>
      <c r="V2279" s="1">
        <v>1</v>
      </c>
      <c r="W2279" s="1">
        <v>0</v>
      </c>
      <c r="X2279" s="1">
        <v>0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1">
        <v>1</v>
      </c>
      <c r="AE2279" s="1">
        <v>1</v>
      </c>
      <c r="AF2279" s="1">
        <v>0</v>
      </c>
      <c r="AG2279" s="1">
        <v>1</v>
      </c>
    </row>
    <row r="2280" spans="1:33" x14ac:dyDescent="0.25">
      <c r="A2280" s="15" t="s">
        <v>1385</v>
      </c>
      <c r="B2280" s="1" t="s">
        <v>1040</v>
      </c>
      <c r="C2280" s="4" t="s">
        <v>1041</v>
      </c>
      <c r="D2280" s="1" t="str">
        <f>CONCATENATE(B2280," ",C2280)</f>
        <v>MSI AG32C</v>
      </c>
      <c r="E2280" s="5">
        <v>302</v>
      </c>
      <c r="F2280" s="1">
        <f>E2280/1000</f>
        <v>0.30199999999999999</v>
      </c>
      <c r="G2280" s="2">
        <v>360.57534246575341</v>
      </c>
      <c r="H2280" s="2"/>
      <c r="I2280" s="1" t="s">
        <v>74</v>
      </c>
      <c r="J2280" s="1" t="s">
        <v>72</v>
      </c>
      <c r="K2280" s="1" t="s">
        <v>42</v>
      </c>
      <c r="L2280" s="1">
        <f>E2280*G2280</f>
        <v>108893.75342465752</v>
      </c>
      <c r="M2280" s="1">
        <f>L2280/1000000</f>
        <v>0.10889375342465753</v>
      </c>
      <c r="N2280" s="1" t="s">
        <v>43</v>
      </c>
      <c r="O2280" s="1" t="s">
        <v>44</v>
      </c>
      <c r="P2280" s="1" t="s">
        <v>48</v>
      </c>
      <c r="Q2280" s="1" t="s">
        <v>48</v>
      </c>
      <c r="R2280" s="1">
        <v>0</v>
      </c>
      <c r="S2280" s="11" t="s">
        <v>1634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1</v>
      </c>
      <c r="AE2280" s="1">
        <v>0</v>
      </c>
      <c r="AF2280" s="1">
        <v>1</v>
      </c>
      <c r="AG2280" s="1">
        <v>0</v>
      </c>
    </row>
    <row r="2281" spans="1:33" x14ac:dyDescent="0.25">
      <c r="A2281" s="15" t="s">
        <v>1385</v>
      </c>
      <c r="B2281" s="1" t="s">
        <v>1040</v>
      </c>
      <c r="C2281" s="4" t="s">
        <v>1043</v>
      </c>
      <c r="D2281" s="1" t="str">
        <f>CONCATENATE(B2281," ",C2281)</f>
        <v>MSI G241</v>
      </c>
      <c r="E2281" s="5">
        <v>392</v>
      </c>
      <c r="F2281" s="1">
        <f>E2281/1000</f>
        <v>0.39200000000000002</v>
      </c>
      <c r="G2281" s="2">
        <v>229.59459459459458</v>
      </c>
      <c r="H2281" s="2"/>
      <c r="I2281" s="1" t="s">
        <v>53</v>
      </c>
      <c r="J2281" s="1" t="s">
        <v>53</v>
      </c>
      <c r="K2281" s="1" t="s">
        <v>42</v>
      </c>
      <c r="L2281" s="1">
        <f>E2281*G2281</f>
        <v>90001.08108108108</v>
      </c>
      <c r="M2281" s="1">
        <f>L2281/1000000</f>
        <v>9.0001081081081083E-2</v>
      </c>
      <c r="N2281" s="1" t="s">
        <v>43</v>
      </c>
      <c r="O2281" s="1" t="s">
        <v>54</v>
      </c>
      <c r="P2281" s="1" t="s">
        <v>38</v>
      </c>
      <c r="Q2281" s="1" t="s">
        <v>48</v>
      </c>
      <c r="R2281" s="1" t="s">
        <v>49</v>
      </c>
      <c r="S2281" s="11" t="s">
        <v>1634</v>
      </c>
      <c r="T2281" s="1">
        <v>0</v>
      </c>
      <c r="U2281" s="1">
        <v>0</v>
      </c>
      <c r="V2281" s="1">
        <v>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0</v>
      </c>
      <c r="AG2281" s="1">
        <v>0</v>
      </c>
    </row>
    <row r="2282" spans="1:33" x14ac:dyDescent="0.25">
      <c r="A2282" s="15" t="s">
        <v>1385</v>
      </c>
      <c r="B2282" s="1" t="s">
        <v>1040</v>
      </c>
      <c r="C2282" s="4" t="s">
        <v>1044</v>
      </c>
      <c r="D2282" s="1" t="str">
        <f>CONCATENATE(B2282," ",C2282)</f>
        <v>MSI G241V</v>
      </c>
      <c r="E2282" s="5">
        <v>139</v>
      </c>
      <c r="F2282" s="1">
        <f>E2282/1000</f>
        <v>0.13900000000000001</v>
      </c>
      <c r="G2282" s="2">
        <v>165.94594594594594</v>
      </c>
      <c r="H2282" s="2"/>
      <c r="I2282" s="1" t="s">
        <v>52</v>
      </c>
      <c r="J2282" s="1" t="s">
        <v>53</v>
      </c>
      <c r="K2282" s="1" t="s">
        <v>42</v>
      </c>
      <c r="L2282" s="1">
        <f>E2282*G2282</f>
        <v>23066.486486486487</v>
      </c>
      <c r="M2282" s="1">
        <f>L2282/1000000</f>
        <v>2.3066486486486487E-2</v>
      </c>
      <c r="N2282" s="1" t="s">
        <v>43</v>
      </c>
      <c r="O2282" s="1" t="s">
        <v>54</v>
      </c>
      <c r="P2282" s="1" t="s">
        <v>38</v>
      </c>
      <c r="Q2282" s="1" t="s">
        <v>48</v>
      </c>
      <c r="R2282" s="1" t="s">
        <v>58</v>
      </c>
      <c r="S2282" s="11" t="s">
        <v>1634</v>
      </c>
      <c r="T2282" s="1">
        <v>0</v>
      </c>
      <c r="U2282" s="1">
        <v>0</v>
      </c>
      <c r="V2282" s="1">
        <v>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1</v>
      </c>
      <c r="AD2282" s="1">
        <v>0</v>
      </c>
      <c r="AE2282" s="1">
        <v>1</v>
      </c>
      <c r="AF2282" s="1">
        <v>0</v>
      </c>
      <c r="AG2282" s="1">
        <v>0</v>
      </c>
    </row>
    <row r="2283" spans="1:33" x14ac:dyDescent="0.25">
      <c r="A2283" s="15" t="s">
        <v>1385</v>
      </c>
      <c r="B2283" s="1" t="s">
        <v>1040</v>
      </c>
      <c r="C2283" s="4" t="s">
        <v>1045</v>
      </c>
      <c r="D2283" s="1" t="str">
        <f>CONCATENATE(B2283," ",C2283)</f>
        <v>MSI G241VC</v>
      </c>
      <c r="E2283" s="5">
        <v>70</v>
      </c>
      <c r="F2283" s="1">
        <f>E2283/1000</f>
        <v>7.0000000000000007E-2</v>
      </c>
      <c r="G2283" s="2">
        <v>202.68918918918919</v>
      </c>
      <c r="H2283" s="2"/>
      <c r="I2283" s="1" t="s">
        <v>56</v>
      </c>
      <c r="J2283" s="1" t="s">
        <v>53</v>
      </c>
      <c r="K2283" s="1" t="s">
        <v>42</v>
      </c>
      <c r="L2283" s="1">
        <f>E2283*G2283</f>
        <v>14188.243243243243</v>
      </c>
      <c r="M2283" s="1">
        <f>L2283/1000000</f>
        <v>1.4188243243243243E-2</v>
      </c>
      <c r="N2283" s="1" t="s">
        <v>43</v>
      </c>
      <c r="O2283" s="1" t="s">
        <v>44</v>
      </c>
      <c r="P2283" s="1" t="s">
        <v>38</v>
      </c>
      <c r="Q2283" s="1" t="s">
        <v>48</v>
      </c>
      <c r="R2283" s="1" t="s">
        <v>49</v>
      </c>
      <c r="S2283" s="11" t="s">
        <v>1634</v>
      </c>
      <c r="T2283" s="1">
        <v>0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  <c r="AG2283" s="1">
        <v>0</v>
      </c>
    </row>
    <row r="2284" spans="1:33" x14ac:dyDescent="0.25">
      <c r="A2284" s="15" t="s">
        <v>1385</v>
      </c>
      <c r="B2284" s="1" t="s">
        <v>1040</v>
      </c>
      <c r="C2284" s="4" t="s">
        <v>1574</v>
      </c>
      <c r="D2284" s="1" t="str">
        <f>CONCATENATE(B2284," ",C2284)</f>
        <v>MSI G24C</v>
      </c>
      <c r="E2284" s="5">
        <v>1</v>
      </c>
      <c r="F2284" s="1">
        <f>E2284/1000</f>
        <v>1E-3</v>
      </c>
      <c r="G2284" s="2">
        <v>222.95945945945945</v>
      </c>
      <c r="H2284" s="2"/>
      <c r="I2284" s="1" t="s">
        <v>56</v>
      </c>
      <c r="J2284" s="1" t="s">
        <v>53</v>
      </c>
      <c r="K2284" s="1" t="s">
        <v>42</v>
      </c>
      <c r="L2284" s="1">
        <f>E2284*G2284</f>
        <v>222.95945945945945</v>
      </c>
      <c r="M2284" s="1">
        <f>L2284/1000000</f>
        <v>2.2295945945945944E-4</v>
      </c>
      <c r="N2284" s="1" t="s">
        <v>43</v>
      </c>
      <c r="O2284" s="1" t="s">
        <v>44</v>
      </c>
      <c r="P2284" s="1" t="s">
        <v>48</v>
      </c>
      <c r="Q2284" s="1" t="s">
        <v>48</v>
      </c>
      <c r="R2284" s="1">
        <v>0</v>
      </c>
      <c r="S2284" s="11" t="s">
        <v>1385</v>
      </c>
      <c r="T2284" s="1">
        <v>0</v>
      </c>
      <c r="U2284" s="1">
        <v>0</v>
      </c>
      <c r="V2284" s="1">
        <v>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1</v>
      </c>
      <c r="AD2284" s="1">
        <v>0</v>
      </c>
      <c r="AE2284" s="1">
        <v>0</v>
      </c>
      <c r="AF2284" s="1">
        <v>1</v>
      </c>
      <c r="AG2284" s="1">
        <v>0</v>
      </c>
    </row>
    <row r="2285" spans="1:33" x14ac:dyDescent="0.25">
      <c r="A2285" s="15" t="s">
        <v>1385</v>
      </c>
      <c r="B2285" s="1" t="s">
        <v>1040</v>
      </c>
      <c r="C2285" s="4" t="s">
        <v>1046</v>
      </c>
      <c r="D2285" s="1" t="str">
        <f>CONCATENATE(B2285," ",C2285)</f>
        <v>MSI G271</v>
      </c>
      <c r="E2285" s="5">
        <v>192</v>
      </c>
      <c r="F2285" s="1">
        <f>E2285/1000</f>
        <v>0.192</v>
      </c>
      <c r="G2285" s="2">
        <v>297.16216216216219</v>
      </c>
      <c r="H2285" s="2"/>
      <c r="I2285" s="1" t="s">
        <v>63</v>
      </c>
      <c r="J2285" s="1" t="s">
        <v>63</v>
      </c>
      <c r="K2285" s="1" t="s">
        <v>42</v>
      </c>
      <c r="L2285" s="1">
        <f>E2285*G2285</f>
        <v>57055.13513513514</v>
      </c>
      <c r="M2285" s="1">
        <f>L2285/1000000</f>
        <v>5.7055135135135139E-2</v>
      </c>
      <c r="N2285" s="1" t="s">
        <v>43</v>
      </c>
      <c r="O2285" s="1" t="s">
        <v>54</v>
      </c>
      <c r="P2285" s="1" t="s">
        <v>38</v>
      </c>
      <c r="Q2285" s="1" t="s">
        <v>48</v>
      </c>
      <c r="R2285" s="1" t="s">
        <v>49</v>
      </c>
      <c r="S2285" s="11" t="s">
        <v>1634</v>
      </c>
      <c r="T2285" s="1">
        <v>0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0</v>
      </c>
      <c r="AG2285" s="1">
        <v>0</v>
      </c>
    </row>
    <row r="2286" spans="1:33" x14ac:dyDescent="0.25">
      <c r="A2286" s="15" t="s">
        <v>1385</v>
      </c>
      <c r="B2286" s="1" t="s">
        <v>1040</v>
      </c>
      <c r="C2286" s="4" t="s">
        <v>1047</v>
      </c>
      <c r="D2286" s="1" t="str">
        <f>CONCATENATE(B2286," ",C2286)</f>
        <v>MSI MAG241C</v>
      </c>
      <c r="E2286" s="5">
        <v>157</v>
      </c>
      <c r="F2286" s="1">
        <f>E2286/1000</f>
        <v>0.157</v>
      </c>
      <c r="G2286" s="2">
        <v>236.35135135135135</v>
      </c>
      <c r="H2286" s="2"/>
      <c r="I2286" s="1" t="s">
        <v>53</v>
      </c>
      <c r="J2286" s="1" t="s">
        <v>53</v>
      </c>
      <c r="K2286" s="1" t="s">
        <v>42</v>
      </c>
      <c r="L2286" s="1">
        <f>E2286*G2286</f>
        <v>37107.16216216216</v>
      </c>
      <c r="M2286" s="1">
        <f>L2286/1000000</f>
        <v>3.7107162162162158E-2</v>
      </c>
      <c r="N2286" s="1" t="s">
        <v>43</v>
      </c>
      <c r="O2286" s="1" t="s">
        <v>44</v>
      </c>
      <c r="P2286" s="1" t="s">
        <v>48</v>
      </c>
      <c r="Q2286" s="1" t="s">
        <v>48</v>
      </c>
      <c r="R2286" s="1">
        <v>0</v>
      </c>
      <c r="S2286" s="11" t="s">
        <v>1634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1</v>
      </c>
      <c r="AG2286" s="1">
        <v>0</v>
      </c>
    </row>
    <row r="2287" spans="1:33" x14ac:dyDescent="0.25">
      <c r="A2287" s="15" t="s">
        <v>1385</v>
      </c>
      <c r="B2287" s="1" t="s">
        <v>1040</v>
      </c>
      <c r="C2287" s="4" t="s">
        <v>1048</v>
      </c>
      <c r="D2287" s="1" t="str">
        <f>CONCATENATE(B2287," ",C2287)</f>
        <v>MSI MAG241CP</v>
      </c>
      <c r="E2287" s="5">
        <v>31</v>
      </c>
      <c r="F2287" s="1">
        <f>E2287/1000</f>
        <v>3.1E-2</v>
      </c>
      <c r="G2287" s="2">
        <v>256.62162162162161</v>
      </c>
      <c r="H2287" s="2"/>
      <c r="I2287" s="1" t="s">
        <v>53</v>
      </c>
      <c r="J2287" s="1" t="s">
        <v>53</v>
      </c>
      <c r="K2287" s="1" t="s">
        <v>42</v>
      </c>
      <c r="L2287" s="1">
        <f>E2287*G2287</f>
        <v>7955.27027027027</v>
      </c>
      <c r="M2287" s="1">
        <f>L2287/1000000</f>
        <v>7.9552702702702701E-3</v>
      </c>
      <c r="N2287" s="1" t="s">
        <v>43</v>
      </c>
      <c r="O2287" s="1" t="s">
        <v>44</v>
      </c>
      <c r="P2287" s="1" t="s">
        <v>48</v>
      </c>
      <c r="Q2287" s="1" t="s">
        <v>48</v>
      </c>
      <c r="R2287" s="1">
        <v>0</v>
      </c>
      <c r="S2287" s="11" t="s">
        <v>1634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1</v>
      </c>
      <c r="AD2287" s="1">
        <v>0</v>
      </c>
      <c r="AE2287" s="1">
        <v>0</v>
      </c>
      <c r="AF2287" s="1">
        <v>1</v>
      </c>
      <c r="AG2287" s="1">
        <v>0</v>
      </c>
    </row>
    <row r="2288" spans="1:33" x14ac:dyDescent="0.25">
      <c r="A2288" s="15" t="s">
        <v>1385</v>
      </c>
      <c r="B2288" s="1" t="s">
        <v>1040</v>
      </c>
      <c r="C2288" s="4" t="s">
        <v>1049</v>
      </c>
      <c r="D2288" s="1" t="str">
        <f>CONCATENATE(B2288," ",C2288)</f>
        <v>MSI MAG251RX</v>
      </c>
      <c r="E2288" s="5">
        <v>26</v>
      </c>
      <c r="F2288" s="1">
        <f>E2288/1000</f>
        <v>2.5999999999999999E-2</v>
      </c>
      <c r="G2288" s="2">
        <v>436.47297297297297</v>
      </c>
      <c r="H2288" s="2"/>
      <c r="I2288" s="1" t="s">
        <v>156</v>
      </c>
      <c r="J2288" s="1" t="s">
        <v>157</v>
      </c>
      <c r="K2288" s="1" t="s">
        <v>42</v>
      </c>
      <c r="L2288" s="1">
        <f>E2288*G2288</f>
        <v>11348.297297297297</v>
      </c>
      <c r="M2288" s="1">
        <f>L2288/1000000</f>
        <v>1.1348297297297296E-2</v>
      </c>
      <c r="N2288" s="1" t="s">
        <v>43</v>
      </c>
      <c r="O2288" s="1" t="s">
        <v>54</v>
      </c>
      <c r="P2288" s="1" t="s">
        <v>38</v>
      </c>
      <c r="Q2288" s="1" t="s">
        <v>48</v>
      </c>
      <c r="R2288" s="1" t="s">
        <v>49</v>
      </c>
      <c r="S2288" s="11" t="s">
        <v>1634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1</v>
      </c>
      <c r="AF2288" s="1">
        <v>0</v>
      </c>
      <c r="AG2288" s="1">
        <v>0</v>
      </c>
    </row>
    <row r="2289" spans="1:33" x14ac:dyDescent="0.25">
      <c r="A2289" s="15" t="s">
        <v>1385</v>
      </c>
      <c r="B2289" s="1" t="s">
        <v>1040</v>
      </c>
      <c r="C2289" s="4" t="s">
        <v>1050</v>
      </c>
      <c r="D2289" s="1" t="str">
        <f>CONCATENATE(B2289," ",C2289)</f>
        <v>MSI MAG271C</v>
      </c>
      <c r="E2289" s="5">
        <v>44</v>
      </c>
      <c r="F2289" s="1">
        <f>E2289/1000</f>
        <v>4.3999999999999997E-2</v>
      </c>
      <c r="G2289" s="2">
        <v>322.68918918918916</v>
      </c>
      <c r="H2289" s="2"/>
      <c r="I2289" s="1" t="s">
        <v>63</v>
      </c>
      <c r="J2289" s="1" t="s">
        <v>63</v>
      </c>
      <c r="K2289" s="1" t="s">
        <v>42</v>
      </c>
      <c r="L2289" s="1">
        <f>E2289*G2289</f>
        <v>14198.324324324323</v>
      </c>
      <c r="M2289" s="1">
        <f>L2289/1000000</f>
        <v>1.4198324324324323E-2</v>
      </c>
      <c r="N2289" s="1" t="s">
        <v>43</v>
      </c>
      <c r="O2289" s="1" t="s">
        <v>44</v>
      </c>
      <c r="P2289" s="1" t="s">
        <v>48</v>
      </c>
      <c r="Q2289" s="1" t="s">
        <v>48</v>
      </c>
      <c r="R2289" s="1" t="s">
        <v>49</v>
      </c>
      <c r="S2289" s="11" t="s">
        <v>1634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1</v>
      </c>
      <c r="AG2289" s="1">
        <v>0</v>
      </c>
    </row>
    <row r="2290" spans="1:33" x14ac:dyDescent="0.25">
      <c r="A2290" s="15" t="s">
        <v>1385</v>
      </c>
      <c r="B2290" s="1" t="s">
        <v>1040</v>
      </c>
      <c r="C2290" s="4" t="s">
        <v>1051</v>
      </c>
      <c r="D2290" s="1" t="str">
        <f>CONCATENATE(B2290," ",C2290)</f>
        <v>MSI MAG271R</v>
      </c>
      <c r="E2290" s="5">
        <v>4</v>
      </c>
      <c r="F2290" s="1">
        <f>E2290/1000</f>
        <v>4.0000000000000001E-3</v>
      </c>
      <c r="G2290" s="2">
        <v>500</v>
      </c>
      <c r="H2290" s="2"/>
      <c r="I2290" s="1" t="s">
        <v>63</v>
      </c>
      <c r="J2290" s="1" t="s">
        <v>63</v>
      </c>
      <c r="K2290" s="1" t="s">
        <v>64</v>
      </c>
      <c r="L2290" s="1">
        <f>E2290*G2290</f>
        <v>2000</v>
      </c>
      <c r="M2290" s="1">
        <f>L2290/1000000</f>
        <v>2E-3</v>
      </c>
      <c r="N2290" s="1" t="s">
        <v>65</v>
      </c>
      <c r="O2290" s="1" t="s">
        <v>44</v>
      </c>
      <c r="P2290" s="1" t="s">
        <v>38</v>
      </c>
      <c r="Q2290" s="1" t="s">
        <v>48</v>
      </c>
      <c r="R2290" s="1" t="s">
        <v>49</v>
      </c>
      <c r="S2290" s="11" t="s">
        <v>1634</v>
      </c>
      <c r="T2290" s="1">
        <v>0</v>
      </c>
      <c r="U2290" s="1">
        <v>0</v>
      </c>
      <c r="V2290" s="1">
        <v>0</v>
      </c>
      <c r="W2290" s="1">
        <v>0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1</v>
      </c>
      <c r="AD2290" s="1">
        <v>0</v>
      </c>
      <c r="AE2290" s="1">
        <v>0</v>
      </c>
      <c r="AF2290" s="1">
        <v>0</v>
      </c>
      <c r="AG2290" s="1">
        <v>0</v>
      </c>
    </row>
    <row r="2291" spans="1:33" x14ac:dyDescent="0.25">
      <c r="A2291" s="15" t="s">
        <v>1385</v>
      </c>
      <c r="B2291" s="1" t="s">
        <v>1040</v>
      </c>
      <c r="C2291" s="4" t="s">
        <v>1052</v>
      </c>
      <c r="D2291" s="1" t="str">
        <f>CONCATENATE(B2291," ",C2291)</f>
        <v>MSI MAG272</v>
      </c>
      <c r="E2291" s="5">
        <v>13</v>
      </c>
      <c r="F2291" s="1">
        <f>E2291/1000</f>
        <v>1.2999999999999999E-2</v>
      </c>
      <c r="G2291" s="2">
        <v>307.43243243243245</v>
      </c>
      <c r="H2291" s="2"/>
      <c r="I2291" s="1" t="s">
        <v>63</v>
      </c>
      <c r="J2291" s="1" t="s">
        <v>63</v>
      </c>
      <c r="K2291" s="1" t="s">
        <v>64</v>
      </c>
      <c r="L2291" s="1">
        <f>E2291*G2291</f>
        <v>3996.6216216216217</v>
      </c>
      <c r="M2291" s="1">
        <f>L2291/1000000</f>
        <v>3.9966216216216219E-3</v>
      </c>
      <c r="N2291" s="1" t="s">
        <v>65</v>
      </c>
      <c r="O2291" s="1" t="s">
        <v>44</v>
      </c>
      <c r="P2291" s="1" t="s">
        <v>38</v>
      </c>
      <c r="Q2291" s="1" t="s">
        <v>48</v>
      </c>
      <c r="R2291" s="1" t="s">
        <v>49</v>
      </c>
      <c r="S2291" s="11" t="s">
        <v>1634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  <c r="AG2291" s="1">
        <v>0</v>
      </c>
    </row>
    <row r="2292" spans="1:33" x14ac:dyDescent="0.25">
      <c r="A2292" s="15" t="s">
        <v>1385</v>
      </c>
      <c r="B2292" s="1" t="s">
        <v>1040</v>
      </c>
      <c r="C2292" s="4" t="s">
        <v>1053</v>
      </c>
      <c r="D2292" s="1" t="str">
        <f>CONCATENATE(B2292," ",C2292)</f>
        <v>MSI MAG272C</v>
      </c>
      <c r="E2292" s="5">
        <v>33</v>
      </c>
      <c r="F2292" s="1">
        <f>E2292/1000</f>
        <v>3.3000000000000002E-2</v>
      </c>
      <c r="G2292" s="2">
        <v>316.2162162162162</v>
      </c>
      <c r="H2292" s="2"/>
      <c r="I2292" s="1" t="s">
        <v>63</v>
      </c>
      <c r="J2292" s="1" t="s">
        <v>63</v>
      </c>
      <c r="K2292" s="1" t="s">
        <v>42</v>
      </c>
      <c r="L2292" s="1">
        <f>E2292*G2292</f>
        <v>10435.135135135135</v>
      </c>
      <c r="M2292" s="1">
        <f>L2292/1000000</f>
        <v>1.0435135135135136E-2</v>
      </c>
      <c r="N2292" s="1" t="s">
        <v>43</v>
      </c>
      <c r="O2292" s="1" t="s">
        <v>44</v>
      </c>
      <c r="P2292" s="1" t="s">
        <v>48</v>
      </c>
      <c r="Q2292" s="1" t="s">
        <v>48</v>
      </c>
      <c r="R2292" s="1" t="s">
        <v>49</v>
      </c>
      <c r="S2292" s="11" t="s">
        <v>1634</v>
      </c>
      <c r="T2292" s="1">
        <v>0</v>
      </c>
      <c r="U2292" s="1">
        <v>0</v>
      </c>
      <c r="V2292" s="1">
        <v>0</v>
      </c>
      <c r="W2292" s="1">
        <v>0</v>
      </c>
      <c r="X2292" s="1">
        <v>1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1</v>
      </c>
      <c r="AG2292" s="1">
        <v>0</v>
      </c>
    </row>
    <row r="2293" spans="1:33" x14ac:dyDescent="0.25">
      <c r="A2293" s="15" t="s">
        <v>1385</v>
      </c>
      <c r="B2293" s="1" t="s">
        <v>1040</v>
      </c>
      <c r="C2293" s="4" t="s">
        <v>1054</v>
      </c>
      <c r="D2293" s="1" t="str">
        <f>CONCATENATE(B2293," ",C2293)</f>
        <v>MSI MAG272CQR</v>
      </c>
      <c r="E2293" s="5">
        <v>185</v>
      </c>
      <c r="F2293" s="1">
        <f>E2293/1000</f>
        <v>0.185</v>
      </c>
      <c r="G2293" s="2">
        <v>428.41891891891891</v>
      </c>
      <c r="H2293" s="2"/>
      <c r="I2293" s="1" t="s">
        <v>63</v>
      </c>
      <c r="J2293" s="1" t="s">
        <v>63</v>
      </c>
      <c r="K2293" s="1" t="s">
        <v>64</v>
      </c>
      <c r="L2293" s="1">
        <f>E2293*G2293</f>
        <v>79257.5</v>
      </c>
      <c r="M2293" s="1">
        <f>L2293/1000000</f>
        <v>7.9257499999999995E-2</v>
      </c>
      <c r="N2293" s="1" t="s">
        <v>65</v>
      </c>
      <c r="O2293" s="1" t="s">
        <v>44</v>
      </c>
      <c r="P2293" s="1" t="s">
        <v>48</v>
      </c>
      <c r="Q2293" s="1" t="s">
        <v>48</v>
      </c>
      <c r="R2293" s="1" t="s">
        <v>49</v>
      </c>
      <c r="S2293" s="11" t="s">
        <v>1634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0</v>
      </c>
      <c r="AF2293" s="1">
        <v>1</v>
      </c>
      <c r="AG2293" s="1">
        <v>0</v>
      </c>
    </row>
    <row r="2294" spans="1:33" x14ac:dyDescent="0.25">
      <c r="A2294" s="15" t="s">
        <v>1385</v>
      </c>
      <c r="B2294" s="1" t="s">
        <v>1040</v>
      </c>
      <c r="C2294" s="4" t="s">
        <v>1055</v>
      </c>
      <c r="D2294" s="1" t="str">
        <f>CONCATENATE(B2294," ",C2294)</f>
        <v>MSI MAG272QP</v>
      </c>
      <c r="E2294" s="5">
        <v>61</v>
      </c>
      <c r="F2294" s="1">
        <f>E2294/1000</f>
        <v>6.0999999999999999E-2</v>
      </c>
      <c r="G2294" s="2">
        <v>363.51351351351349</v>
      </c>
      <c r="H2294" s="2"/>
      <c r="I2294" s="1" t="s">
        <v>63</v>
      </c>
      <c r="J2294" s="1" t="s">
        <v>63</v>
      </c>
      <c r="K2294" s="1" t="s">
        <v>64</v>
      </c>
      <c r="L2294" s="1">
        <f>E2294*G2294</f>
        <v>22174.324324324323</v>
      </c>
      <c r="M2294" s="1">
        <f>L2294/1000000</f>
        <v>2.2174324324324323E-2</v>
      </c>
      <c r="N2294" s="1" t="s">
        <v>65</v>
      </c>
      <c r="O2294" s="1" t="s">
        <v>44</v>
      </c>
      <c r="P2294" s="1" t="s">
        <v>38</v>
      </c>
      <c r="Q2294" s="1" t="s">
        <v>48</v>
      </c>
      <c r="R2294" s="1">
        <v>0</v>
      </c>
      <c r="S2294" s="11" t="s">
        <v>1634</v>
      </c>
      <c r="T2294" s="1">
        <v>0</v>
      </c>
      <c r="U2294" s="1">
        <v>0</v>
      </c>
      <c r="V2294" s="1">
        <v>0</v>
      </c>
      <c r="W2294" s="1">
        <v>0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  <c r="AG2294" s="1">
        <v>0</v>
      </c>
    </row>
    <row r="2295" spans="1:33" x14ac:dyDescent="0.25">
      <c r="A2295" s="15" t="s">
        <v>1385</v>
      </c>
      <c r="B2295" s="1" t="s">
        <v>1040</v>
      </c>
      <c r="C2295" s="4" t="s">
        <v>1056</v>
      </c>
      <c r="D2295" s="1" t="str">
        <f>CONCATENATE(B2295," ",C2295)</f>
        <v>MSI MAG273R</v>
      </c>
      <c r="E2295" s="5">
        <v>67</v>
      </c>
      <c r="F2295" s="1">
        <f>E2295/1000</f>
        <v>6.7000000000000004E-2</v>
      </c>
      <c r="G2295" s="2">
        <v>330.22522522522524</v>
      </c>
      <c r="H2295" s="2"/>
      <c r="I2295" s="1" t="s">
        <v>63</v>
      </c>
      <c r="J2295" s="1" t="s">
        <v>63</v>
      </c>
      <c r="K2295" s="1" t="s">
        <v>42</v>
      </c>
      <c r="L2295" s="1">
        <f>E2295*G2295</f>
        <v>22125.090090090092</v>
      </c>
      <c r="M2295" s="1">
        <f>L2295/1000000</f>
        <v>2.2125090090090092E-2</v>
      </c>
      <c r="N2295" s="1" t="s">
        <v>43</v>
      </c>
      <c r="O2295" s="1" t="s">
        <v>54</v>
      </c>
      <c r="P2295" s="1" t="s">
        <v>38</v>
      </c>
      <c r="Q2295" s="1" t="s">
        <v>48</v>
      </c>
      <c r="R2295" s="1" t="s">
        <v>49</v>
      </c>
      <c r="S2295" s="11" t="s">
        <v>1634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1</v>
      </c>
      <c r="AF2295" s="1">
        <v>0</v>
      </c>
      <c r="AG2295" s="1">
        <v>0</v>
      </c>
    </row>
    <row r="2296" spans="1:33" x14ac:dyDescent="0.25">
      <c r="A2296" s="15" t="s">
        <v>1385</v>
      </c>
      <c r="B2296" s="1" t="s">
        <v>1040</v>
      </c>
      <c r="C2296" s="4" t="s">
        <v>1057</v>
      </c>
      <c r="D2296" s="1" t="str">
        <f>CONCATENATE(B2296," ",C2296)</f>
        <v>MSI MAG27C</v>
      </c>
      <c r="E2296" s="5">
        <v>133</v>
      </c>
      <c r="F2296" s="1">
        <f>E2296/1000</f>
        <v>0.13300000000000001</v>
      </c>
      <c r="G2296" s="2">
        <v>304.25</v>
      </c>
      <c r="H2296" s="2"/>
      <c r="I2296" s="1" t="s">
        <v>63</v>
      </c>
      <c r="J2296" s="1" t="s">
        <v>63</v>
      </c>
      <c r="K2296" s="1" t="s">
        <v>42</v>
      </c>
      <c r="L2296" s="1">
        <f>E2296*G2296</f>
        <v>40465.25</v>
      </c>
      <c r="M2296" s="1">
        <f>L2296/1000000</f>
        <v>4.0465250000000001E-2</v>
      </c>
      <c r="N2296" s="1" t="s">
        <v>43</v>
      </c>
      <c r="O2296" s="1" t="s">
        <v>44</v>
      </c>
      <c r="P2296" s="1" t="s">
        <v>48</v>
      </c>
      <c r="Q2296" s="1" t="s">
        <v>48</v>
      </c>
      <c r="R2296" s="1" t="s">
        <v>49</v>
      </c>
      <c r="S2296" s="11" t="s">
        <v>1634</v>
      </c>
      <c r="T2296" s="1">
        <v>0</v>
      </c>
      <c r="U2296" s="1">
        <v>0</v>
      </c>
      <c r="V2296" s="1">
        <v>0</v>
      </c>
      <c r="W2296" s="1">
        <v>0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1</v>
      </c>
      <c r="AG2296" s="1">
        <v>0</v>
      </c>
    </row>
    <row r="2297" spans="1:33" x14ac:dyDescent="0.25">
      <c r="A2297" s="15" t="s">
        <v>1385</v>
      </c>
      <c r="B2297" s="1" t="s">
        <v>1040</v>
      </c>
      <c r="C2297" s="4" t="s">
        <v>1059</v>
      </c>
      <c r="D2297" s="1" t="str">
        <f>CONCATENATE(B2297," ",C2297)</f>
        <v>MSI MAG322CQR</v>
      </c>
      <c r="E2297" s="5">
        <v>322</v>
      </c>
      <c r="F2297" s="1">
        <f>E2297/1000</f>
        <v>0.32200000000000001</v>
      </c>
      <c r="G2297" s="2">
        <v>472.83783783783781</v>
      </c>
      <c r="H2297" s="2"/>
      <c r="I2297" s="1" t="s">
        <v>63</v>
      </c>
      <c r="J2297" s="1" t="s">
        <v>63</v>
      </c>
      <c r="K2297" s="1" t="s">
        <v>64</v>
      </c>
      <c r="L2297" s="1">
        <f>E2297*G2297</f>
        <v>152253.78378378379</v>
      </c>
      <c r="M2297" s="1">
        <f>L2297/1000000</f>
        <v>0.15225378378378379</v>
      </c>
      <c r="N2297" s="1" t="s">
        <v>65</v>
      </c>
      <c r="O2297" s="1" t="s">
        <v>44</v>
      </c>
      <c r="P2297" s="1" t="s">
        <v>48</v>
      </c>
      <c r="Q2297" s="1" t="s">
        <v>48</v>
      </c>
      <c r="R2297" s="1" t="s">
        <v>49</v>
      </c>
      <c r="S2297" s="11" t="s">
        <v>1634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1</v>
      </c>
      <c r="AG2297" s="1">
        <v>0</v>
      </c>
    </row>
    <row r="2298" spans="1:33" x14ac:dyDescent="0.25">
      <c r="A2298" s="15" t="s">
        <v>1385</v>
      </c>
      <c r="B2298" s="1" t="s">
        <v>1040</v>
      </c>
      <c r="C2298" s="4" t="s">
        <v>1060</v>
      </c>
      <c r="D2298" s="1" t="str">
        <f>CONCATENATE(B2298," ",C2298)</f>
        <v>MSI MAG322CQRV</v>
      </c>
      <c r="E2298" s="5">
        <v>4</v>
      </c>
      <c r="F2298" s="1">
        <f>E2298/1000</f>
        <v>4.0000000000000001E-3</v>
      </c>
      <c r="G2298" s="2">
        <v>459.44594594594594</v>
      </c>
      <c r="H2298" s="2"/>
      <c r="I2298" s="1" t="s">
        <v>74</v>
      </c>
      <c r="J2298" s="1" t="s">
        <v>72</v>
      </c>
      <c r="K2298" s="1" t="s">
        <v>64</v>
      </c>
      <c r="L2298" s="1">
        <f>E2298*G2298</f>
        <v>1837.7837837837837</v>
      </c>
      <c r="M2298" s="1">
        <f>L2298/1000000</f>
        <v>1.8377837837837837E-3</v>
      </c>
      <c r="N2298" s="1" t="s">
        <v>65</v>
      </c>
      <c r="O2298" s="1" t="s">
        <v>44</v>
      </c>
      <c r="P2298" s="1" t="s">
        <v>48</v>
      </c>
      <c r="Q2298" s="1" t="s">
        <v>48</v>
      </c>
      <c r="R2298" s="1">
        <v>0</v>
      </c>
      <c r="S2298" s="11" t="s">
        <v>1634</v>
      </c>
      <c r="T2298" s="1">
        <v>0</v>
      </c>
      <c r="U2298" s="1">
        <v>0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1</v>
      </c>
      <c r="AE2298" s="1">
        <v>0</v>
      </c>
      <c r="AF2298" s="1">
        <v>1</v>
      </c>
      <c r="AG2298" s="1">
        <v>0</v>
      </c>
    </row>
    <row r="2299" spans="1:33" x14ac:dyDescent="0.25">
      <c r="A2299" s="15" t="s">
        <v>1385</v>
      </c>
      <c r="B2299" s="1" t="s">
        <v>1040</v>
      </c>
      <c r="C2299" s="4" t="s">
        <v>1061</v>
      </c>
      <c r="D2299" s="1" t="str">
        <f>CONCATENATE(B2299," ",C2299)</f>
        <v>MSI MAG322CR</v>
      </c>
      <c r="E2299" s="5">
        <v>16</v>
      </c>
      <c r="F2299" s="1">
        <f>E2299/1000</f>
        <v>1.6E-2</v>
      </c>
      <c r="G2299" s="2">
        <v>434.04729729729729</v>
      </c>
      <c r="H2299" s="2"/>
      <c r="I2299" s="1" t="s">
        <v>74</v>
      </c>
      <c r="J2299" s="1" t="s">
        <v>72</v>
      </c>
      <c r="K2299" s="1" t="s">
        <v>64</v>
      </c>
      <c r="L2299" s="1">
        <f>E2299*G2299</f>
        <v>6944.7567567567567</v>
      </c>
      <c r="M2299" s="1">
        <f>L2299/1000000</f>
        <v>6.9447567567567569E-3</v>
      </c>
      <c r="N2299" s="1" t="s">
        <v>65</v>
      </c>
      <c r="O2299" s="1" t="s">
        <v>44</v>
      </c>
      <c r="P2299" s="1" t="s">
        <v>38</v>
      </c>
      <c r="Q2299" s="1" t="s">
        <v>48</v>
      </c>
      <c r="R2299" s="1">
        <v>0</v>
      </c>
      <c r="S2299" s="11" t="s">
        <v>1634</v>
      </c>
      <c r="T2299" s="1">
        <v>0</v>
      </c>
      <c r="U2299" s="1">
        <v>0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</v>
      </c>
      <c r="AE2299" s="1">
        <v>0</v>
      </c>
      <c r="AF2299" s="1">
        <v>1</v>
      </c>
      <c r="AG2299" s="1">
        <v>0</v>
      </c>
    </row>
    <row r="2300" spans="1:33" x14ac:dyDescent="0.25">
      <c r="A2300" s="15" t="s">
        <v>1385</v>
      </c>
      <c r="B2300" s="1" t="s">
        <v>1040</v>
      </c>
      <c r="C2300" s="4" t="s">
        <v>1062</v>
      </c>
      <c r="D2300" s="1" t="str">
        <f>CONCATENATE(B2300," ",C2300)</f>
        <v>MSI MAG341CQ</v>
      </c>
      <c r="E2300" s="5">
        <v>9</v>
      </c>
      <c r="F2300" s="1">
        <f>E2300/1000</f>
        <v>8.9999999999999993E-3</v>
      </c>
      <c r="G2300" s="2">
        <v>618.37567567567567</v>
      </c>
      <c r="H2300" s="2"/>
      <c r="I2300" s="1" t="s">
        <v>238</v>
      </c>
      <c r="J2300" s="1" t="s">
        <v>72</v>
      </c>
      <c r="K2300" s="1" t="s">
        <v>239</v>
      </c>
      <c r="L2300" s="1">
        <f>E2300*G2300</f>
        <v>5565.381081081081</v>
      </c>
      <c r="M2300" s="1">
        <f>L2300/1000000</f>
        <v>5.5653810810810814E-3</v>
      </c>
      <c r="N2300" s="1" t="s">
        <v>87</v>
      </c>
      <c r="O2300" s="1" t="s">
        <v>44</v>
      </c>
      <c r="P2300" s="1" t="s">
        <v>48</v>
      </c>
      <c r="Q2300" s="1" t="s">
        <v>48</v>
      </c>
      <c r="R2300" s="1">
        <v>0</v>
      </c>
      <c r="S2300" s="11" t="s">
        <v>1634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1</v>
      </c>
      <c r="AG2300" s="1">
        <v>1</v>
      </c>
    </row>
    <row r="2301" spans="1:33" x14ac:dyDescent="0.25">
      <c r="A2301" s="15" t="s">
        <v>1385</v>
      </c>
      <c r="B2301" s="1" t="s">
        <v>1040</v>
      </c>
      <c r="C2301" s="4" t="s">
        <v>1064</v>
      </c>
      <c r="D2301" s="1" t="str">
        <f>CONCATENATE(B2301," ",C2301)</f>
        <v>MSI MP241</v>
      </c>
      <c r="E2301" s="5">
        <v>241</v>
      </c>
      <c r="F2301" s="1">
        <f>E2301/1000</f>
        <v>0.24099999999999999</v>
      </c>
      <c r="G2301" s="2">
        <v>121.48648648648648</v>
      </c>
      <c r="H2301" s="2"/>
      <c r="I2301" s="1" t="s">
        <v>52</v>
      </c>
      <c r="J2301" s="1" t="s">
        <v>53</v>
      </c>
      <c r="K2301" s="1" t="s">
        <v>42</v>
      </c>
      <c r="L2301" s="1">
        <f>E2301*G2301</f>
        <v>29278.243243243243</v>
      </c>
      <c r="M2301" s="1">
        <f>L2301/1000000</f>
        <v>2.9278243243243244E-2</v>
      </c>
      <c r="N2301" s="1" t="s">
        <v>43</v>
      </c>
      <c r="O2301" s="1" t="s">
        <v>54</v>
      </c>
      <c r="P2301" s="1" t="s">
        <v>38</v>
      </c>
      <c r="Q2301" s="1" t="s">
        <v>38</v>
      </c>
      <c r="R2301" s="1" t="s">
        <v>298</v>
      </c>
      <c r="S2301" s="11" t="s">
        <v>1634</v>
      </c>
      <c r="T2301" s="1">
        <v>0</v>
      </c>
      <c r="U2301" s="1">
        <v>0</v>
      </c>
      <c r="V2301" s="1">
        <v>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1</v>
      </c>
      <c r="AD2301" s="1">
        <v>0</v>
      </c>
      <c r="AE2301" s="1">
        <v>1</v>
      </c>
      <c r="AF2301" s="1">
        <v>0</v>
      </c>
      <c r="AG2301" s="1">
        <v>0</v>
      </c>
    </row>
    <row r="2302" spans="1:33" x14ac:dyDescent="0.25">
      <c r="A2302" s="15" t="s">
        <v>1385</v>
      </c>
      <c r="B2302" s="1" t="s">
        <v>1040</v>
      </c>
      <c r="C2302" s="4" t="s">
        <v>1065</v>
      </c>
      <c r="D2302" s="1" t="str">
        <f>CONCATENATE(B2302," ",C2302)</f>
        <v>MSI MPG27CQ2</v>
      </c>
      <c r="E2302" s="5">
        <v>60</v>
      </c>
      <c r="F2302" s="1">
        <f>E2302/1000</f>
        <v>0.06</v>
      </c>
      <c r="G2302" s="2">
        <v>514.8648648648649</v>
      </c>
      <c r="H2302" s="2"/>
      <c r="I2302" s="1" t="s">
        <v>63</v>
      </c>
      <c r="J2302" s="1" t="s">
        <v>63</v>
      </c>
      <c r="K2302" s="1" t="s">
        <v>64</v>
      </c>
      <c r="L2302" s="1">
        <f>E2302*G2302</f>
        <v>30891.891891891893</v>
      </c>
      <c r="M2302" s="1">
        <f>L2302/1000000</f>
        <v>3.0891891891891895E-2</v>
      </c>
      <c r="N2302" s="1" t="s">
        <v>65</v>
      </c>
      <c r="O2302" s="1" t="s">
        <v>44</v>
      </c>
      <c r="P2302" s="1" t="s">
        <v>48</v>
      </c>
      <c r="Q2302" s="1" t="s">
        <v>48</v>
      </c>
      <c r="R2302" s="1">
        <v>0</v>
      </c>
      <c r="S2302" s="11" t="s">
        <v>1634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1</v>
      </c>
      <c r="AG2302" s="1">
        <v>0</v>
      </c>
    </row>
    <row r="2303" spans="1:33" x14ac:dyDescent="0.25">
      <c r="A2303" s="15" t="s">
        <v>1385</v>
      </c>
      <c r="B2303" s="1" t="s">
        <v>1040</v>
      </c>
      <c r="C2303" s="4" t="s">
        <v>1066</v>
      </c>
      <c r="D2303" s="1" t="str">
        <f>CONCATENATE(B2303," ",C2303)</f>
        <v>MSI MPG341CQR</v>
      </c>
      <c r="E2303" s="5">
        <v>57</v>
      </c>
      <c r="F2303" s="1">
        <f>E2303/1000</f>
        <v>5.7000000000000002E-2</v>
      </c>
      <c r="G2303" s="2">
        <v>864.85135135135135</v>
      </c>
      <c r="H2303" s="2"/>
      <c r="I2303" s="1" t="s">
        <v>238</v>
      </c>
      <c r="J2303" s="1" t="s">
        <v>72</v>
      </c>
      <c r="K2303" s="1" t="s">
        <v>239</v>
      </c>
      <c r="L2303" s="1">
        <f>E2303*G2303</f>
        <v>49296.527027027027</v>
      </c>
      <c r="M2303" s="1">
        <f>L2303/1000000</f>
        <v>4.9296527027027026E-2</v>
      </c>
      <c r="N2303" s="1" t="s">
        <v>87</v>
      </c>
      <c r="O2303" s="1" t="s">
        <v>54</v>
      </c>
      <c r="P2303" s="1" t="s">
        <v>48</v>
      </c>
      <c r="Q2303" s="1" t="s">
        <v>48</v>
      </c>
      <c r="R2303" s="1" t="s">
        <v>49</v>
      </c>
      <c r="S2303" s="11" t="s">
        <v>1634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1</v>
      </c>
      <c r="AE2303" s="1">
        <v>1</v>
      </c>
      <c r="AF2303" s="1">
        <v>1</v>
      </c>
      <c r="AG2303" s="1">
        <v>1</v>
      </c>
    </row>
    <row r="2304" spans="1:33" x14ac:dyDescent="0.25">
      <c r="A2304" s="15" t="s">
        <v>1385</v>
      </c>
      <c r="B2304" s="1" t="s">
        <v>1040</v>
      </c>
      <c r="C2304" s="4" t="s">
        <v>1063</v>
      </c>
      <c r="D2304" s="1" t="str">
        <f>CONCATENATE(B2304," ",C2304)</f>
        <v>MSI MP221</v>
      </c>
      <c r="E2304" s="5">
        <v>652</v>
      </c>
      <c r="F2304" s="1">
        <f>E2304/1000</f>
        <v>0.65200000000000002</v>
      </c>
      <c r="G2304" s="2">
        <v>89.53947368421052</v>
      </c>
      <c r="H2304" s="2"/>
      <c r="I2304" s="1" t="s">
        <v>41</v>
      </c>
      <c r="J2304" s="1" t="s">
        <v>41</v>
      </c>
      <c r="K2304" s="1" t="s">
        <v>42</v>
      </c>
      <c r="L2304" s="1">
        <f>E2304*G2304</f>
        <v>58379.73684210526</v>
      </c>
      <c r="M2304" s="1">
        <f>L2304/1000000</f>
        <v>5.8379736842105262E-2</v>
      </c>
      <c r="N2304" s="1" t="s">
        <v>43</v>
      </c>
      <c r="O2304" s="1" t="s">
        <v>37</v>
      </c>
      <c r="P2304" s="1" t="s">
        <v>38</v>
      </c>
      <c r="Q2304" s="1" t="s">
        <v>38</v>
      </c>
      <c r="R2304" s="1" t="s">
        <v>39</v>
      </c>
      <c r="S2304" s="11" t="s">
        <v>1634</v>
      </c>
      <c r="T2304" s="1">
        <v>0</v>
      </c>
      <c r="U2304" s="1">
        <v>1</v>
      </c>
      <c r="V2304" s="1">
        <v>1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</row>
    <row r="2305" spans="1:33" x14ac:dyDescent="0.25">
      <c r="A2305" s="15" t="s">
        <v>1385</v>
      </c>
      <c r="B2305" s="1" t="s">
        <v>1040</v>
      </c>
      <c r="C2305" s="4" t="s">
        <v>1067</v>
      </c>
      <c r="D2305" s="1" t="str">
        <f>CONCATENATE(B2305," ",C2305)</f>
        <v>MSI PS341WU</v>
      </c>
      <c r="E2305" s="5">
        <v>21</v>
      </c>
      <c r="F2305" s="1">
        <f>E2305/1000</f>
        <v>2.1000000000000001E-2</v>
      </c>
      <c r="G2305" s="2">
        <v>1369.7972972972973</v>
      </c>
      <c r="H2305" s="2"/>
      <c r="I2305" s="1" t="s">
        <v>238</v>
      </c>
      <c r="J2305" s="1" t="s">
        <v>72</v>
      </c>
      <c r="K2305" s="1" t="s">
        <v>1026</v>
      </c>
      <c r="L2305" s="1">
        <f>E2305*G2305</f>
        <v>28765.743243243243</v>
      </c>
      <c r="M2305" s="1">
        <f>L2305/1000000</f>
        <v>2.8765743243243245E-2</v>
      </c>
      <c r="N2305" s="1" t="s">
        <v>87</v>
      </c>
      <c r="O2305" s="1" t="s">
        <v>54</v>
      </c>
      <c r="P2305" s="1" t="s">
        <v>38</v>
      </c>
      <c r="Q2305" s="1" t="s">
        <v>38</v>
      </c>
      <c r="R2305" s="1">
        <v>0</v>
      </c>
      <c r="S2305" s="11" t="s">
        <v>1634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1</v>
      </c>
      <c r="AF2305" s="1">
        <v>0</v>
      </c>
      <c r="AG2305" s="1">
        <v>1</v>
      </c>
    </row>
    <row r="2306" spans="1:33" x14ac:dyDescent="0.25">
      <c r="A2306" s="15" t="s">
        <v>1385</v>
      </c>
      <c r="B2306" s="1" t="s">
        <v>1068</v>
      </c>
      <c r="C2306" s="4" t="s">
        <v>1575</v>
      </c>
      <c r="D2306" s="1" t="str">
        <f>CONCATENATE(B2306," ",C2306)</f>
        <v>NEC AS222WI</v>
      </c>
      <c r="E2306" s="5">
        <v>3</v>
      </c>
      <c r="F2306" s="1">
        <f>E2306/1000</f>
        <v>3.0000000000000001E-3</v>
      </c>
      <c r="G2306" s="2">
        <v>124.34210526315789</v>
      </c>
      <c r="H2306" s="2"/>
      <c r="I2306" s="1" t="s">
        <v>41</v>
      </c>
      <c r="J2306" s="1" t="s">
        <v>41</v>
      </c>
      <c r="K2306" s="1" t="s">
        <v>42</v>
      </c>
      <c r="L2306" s="1">
        <f>E2306*G2306</f>
        <v>373.02631578947364</v>
      </c>
      <c r="M2306" s="1">
        <f>L2306/1000000</f>
        <v>3.7302631578947366E-4</v>
      </c>
      <c r="N2306" s="1" t="s">
        <v>43</v>
      </c>
      <c r="O2306" s="1" t="s">
        <v>54</v>
      </c>
      <c r="P2306" s="1" t="s">
        <v>38</v>
      </c>
      <c r="Q2306" s="1" t="s">
        <v>38</v>
      </c>
      <c r="R2306" s="1">
        <v>0</v>
      </c>
      <c r="S2306" s="11" t="s">
        <v>1634</v>
      </c>
      <c r="T2306" s="1">
        <v>0</v>
      </c>
      <c r="U2306" s="1">
        <v>0</v>
      </c>
      <c r="V2306" s="1">
        <v>0</v>
      </c>
      <c r="W2306" s="1">
        <v>1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0</v>
      </c>
      <c r="AD2306" s="1">
        <v>0</v>
      </c>
      <c r="AE2306" s="1">
        <v>1</v>
      </c>
      <c r="AF2306" s="1">
        <v>0</v>
      </c>
      <c r="AG2306" s="1">
        <v>0</v>
      </c>
    </row>
    <row r="2307" spans="1:33" x14ac:dyDescent="0.25">
      <c r="A2307" s="15" t="s">
        <v>1385</v>
      </c>
      <c r="B2307" s="1" t="s">
        <v>1068</v>
      </c>
      <c r="C2307" s="4" t="s">
        <v>1069</v>
      </c>
      <c r="D2307" s="1" t="str">
        <f>CONCATENATE(B2307," ",C2307)</f>
        <v>NEC AS242W</v>
      </c>
      <c r="E2307" s="5">
        <v>18</v>
      </c>
      <c r="F2307" s="1">
        <f>E2307/1000</f>
        <v>1.7999999999999999E-2</v>
      </c>
      <c r="G2307" s="2">
        <v>149.98648648648648</v>
      </c>
      <c r="H2307" s="2"/>
      <c r="I2307" s="1" t="s">
        <v>53</v>
      </c>
      <c r="J2307" s="1" t="s">
        <v>53</v>
      </c>
      <c r="K2307" s="1" t="s">
        <v>42</v>
      </c>
      <c r="L2307" s="1">
        <f>E2307*G2307</f>
        <v>2699.7567567567567</v>
      </c>
      <c r="M2307" s="1">
        <f>L2307/1000000</f>
        <v>2.6997567567567569E-3</v>
      </c>
      <c r="N2307" s="1" t="s">
        <v>43</v>
      </c>
      <c r="O2307" s="1" t="s">
        <v>54</v>
      </c>
      <c r="P2307" s="1" t="s">
        <v>38</v>
      </c>
      <c r="Q2307" s="1" t="s">
        <v>38</v>
      </c>
      <c r="R2307" s="1">
        <v>0</v>
      </c>
      <c r="S2307" s="11" t="s">
        <v>1634</v>
      </c>
      <c r="T2307" s="1">
        <v>0</v>
      </c>
      <c r="U2307" s="1">
        <v>0</v>
      </c>
      <c r="V2307" s="1">
        <v>0</v>
      </c>
      <c r="W2307" s="1">
        <v>1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0</v>
      </c>
      <c r="AE2307" s="1">
        <v>1</v>
      </c>
      <c r="AF2307" s="1">
        <v>0</v>
      </c>
      <c r="AG2307" s="1">
        <v>0</v>
      </c>
    </row>
    <row r="2308" spans="1:33" x14ac:dyDescent="0.25">
      <c r="A2308" s="15" t="s">
        <v>1385</v>
      </c>
      <c r="B2308" s="1" t="s">
        <v>1068</v>
      </c>
      <c r="C2308" s="4" t="s">
        <v>1070</v>
      </c>
      <c r="D2308" s="1" t="str">
        <f>CONCATENATE(B2308," ",C2308)</f>
        <v>NEC E172M</v>
      </c>
      <c r="E2308" s="5">
        <v>379</v>
      </c>
      <c r="F2308" s="1">
        <f>E2308/1000</f>
        <v>0.379</v>
      </c>
      <c r="G2308" s="2">
        <v>190.54794520547946</v>
      </c>
      <c r="H2308" s="2"/>
      <c r="I2308" s="1" t="s">
        <v>182</v>
      </c>
      <c r="J2308" s="1" t="s">
        <v>183</v>
      </c>
      <c r="K2308" s="1" t="s">
        <v>184</v>
      </c>
      <c r="L2308" s="1">
        <f>E2308*G2308</f>
        <v>72217.671232876717</v>
      </c>
      <c r="M2308" s="1">
        <f>L2308/1000000</f>
        <v>7.2217671232876715E-2</v>
      </c>
      <c r="N2308" s="1" t="s">
        <v>36</v>
      </c>
      <c r="O2308" s="1" t="s">
        <v>37</v>
      </c>
      <c r="P2308" s="1" t="s">
        <v>38</v>
      </c>
      <c r="Q2308" s="1" t="s">
        <v>38</v>
      </c>
      <c r="R2308" s="1">
        <v>0</v>
      </c>
      <c r="S2308" s="11" t="s">
        <v>1634</v>
      </c>
      <c r="T2308" s="1">
        <v>0</v>
      </c>
      <c r="U2308" s="1">
        <v>0</v>
      </c>
      <c r="V2308" s="1">
        <v>0</v>
      </c>
      <c r="W2308" s="1">
        <v>1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</row>
    <row r="2309" spans="1:33" x14ac:dyDescent="0.25">
      <c r="A2309" s="15" t="s">
        <v>1385</v>
      </c>
      <c r="B2309" s="1" t="s">
        <v>1068</v>
      </c>
      <c r="C2309" s="4" t="s">
        <v>1071</v>
      </c>
      <c r="D2309" s="1" t="str">
        <f>CONCATENATE(B2309," ",C2309)</f>
        <v>NEC E221N</v>
      </c>
      <c r="E2309" s="5">
        <v>58</v>
      </c>
      <c r="F2309" s="1">
        <f>E2309/1000</f>
        <v>5.8000000000000003E-2</v>
      </c>
      <c r="G2309" s="2">
        <v>217.22972972972974</v>
      </c>
      <c r="H2309" s="2"/>
      <c r="I2309" s="1" t="s">
        <v>41</v>
      </c>
      <c r="J2309" s="1" t="s">
        <v>41</v>
      </c>
      <c r="K2309" s="1" t="s">
        <v>42</v>
      </c>
      <c r="L2309" s="1">
        <f>E2309*G2309</f>
        <v>12599.324324324325</v>
      </c>
      <c r="M2309" s="1">
        <f>L2309/1000000</f>
        <v>1.2599324324324325E-2</v>
      </c>
      <c r="N2309" s="1" t="s">
        <v>43</v>
      </c>
      <c r="O2309" s="1" t="s">
        <v>54</v>
      </c>
      <c r="P2309" s="1" t="s">
        <v>38</v>
      </c>
      <c r="Q2309" s="1" t="s">
        <v>38</v>
      </c>
      <c r="R2309" s="1">
        <v>0</v>
      </c>
      <c r="S2309" s="11" t="s">
        <v>1634</v>
      </c>
      <c r="T2309" s="1">
        <v>0</v>
      </c>
      <c r="U2309" s="1">
        <v>0</v>
      </c>
      <c r="V2309" s="1">
        <v>0</v>
      </c>
      <c r="W2309" s="1">
        <v>1</v>
      </c>
      <c r="X2309" s="1">
        <v>0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1</v>
      </c>
      <c r="AF2309" s="1">
        <v>0</v>
      </c>
      <c r="AG2309" s="1">
        <v>0</v>
      </c>
    </row>
    <row r="2310" spans="1:33" x14ac:dyDescent="0.25">
      <c r="A2310" s="15" t="s">
        <v>1385</v>
      </c>
      <c r="B2310" s="1" t="s">
        <v>1068</v>
      </c>
      <c r="C2310" s="4" t="s">
        <v>1072</v>
      </c>
      <c r="D2310" s="1" t="str">
        <f>CONCATENATE(B2310," ",C2310)</f>
        <v>NEC E223W</v>
      </c>
      <c r="E2310" s="5">
        <v>4</v>
      </c>
      <c r="F2310" s="1">
        <f>E2310/1000</f>
        <v>4.0000000000000001E-3</v>
      </c>
      <c r="G2310" s="2">
        <v>183.78378378378378</v>
      </c>
      <c r="H2310" s="2"/>
      <c r="I2310" s="1" t="s">
        <v>606</v>
      </c>
      <c r="J2310" s="1" t="s">
        <v>183</v>
      </c>
      <c r="K2310" s="1" t="s">
        <v>607</v>
      </c>
      <c r="L2310" s="1">
        <f>E2310*G2310</f>
        <v>735.1351351351351</v>
      </c>
      <c r="M2310" s="1">
        <f>L2310/1000000</f>
        <v>7.3513513513513511E-4</v>
      </c>
      <c r="N2310" s="1" t="s">
        <v>36</v>
      </c>
      <c r="O2310" s="1" t="s">
        <v>54</v>
      </c>
      <c r="P2310" s="1" t="s">
        <v>38</v>
      </c>
      <c r="Q2310" s="1" t="s">
        <v>38</v>
      </c>
      <c r="R2310" s="1">
        <v>0</v>
      </c>
      <c r="S2310" s="11" t="s">
        <v>1634</v>
      </c>
      <c r="T2310" s="1">
        <v>0</v>
      </c>
      <c r="U2310" s="1">
        <v>0</v>
      </c>
      <c r="V2310" s="1">
        <v>0</v>
      </c>
      <c r="W2310" s="1">
        <v>1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1</v>
      </c>
      <c r="AF2310" s="1">
        <v>0</v>
      </c>
      <c r="AG2310" s="1">
        <v>0</v>
      </c>
    </row>
    <row r="2311" spans="1:33" x14ac:dyDescent="0.25">
      <c r="A2311" s="15" t="s">
        <v>1385</v>
      </c>
      <c r="B2311" s="1" t="s">
        <v>1068</v>
      </c>
      <c r="C2311" s="4" t="s">
        <v>1576</v>
      </c>
      <c r="D2311" s="1" t="str">
        <f>CONCATENATE(B2311," ",C2311)</f>
        <v>NEC E224Wi</v>
      </c>
      <c r="E2311" s="5">
        <v>2</v>
      </c>
      <c r="F2311" s="1">
        <f>E2311/1000</f>
        <v>2E-3</v>
      </c>
      <c r="G2311" s="2">
        <v>158.74324324324326</v>
      </c>
      <c r="H2311" s="2"/>
      <c r="I2311" s="1" t="s">
        <v>41</v>
      </c>
      <c r="J2311" s="1" t="s">
        <v>41</v>
      </c>
      <c r="K2311" s="1" t="s">
        <v>42</v>
      </c>
      <c r="L2311" s="1">
        <f>E2311*G2311</f>
        <v>317.48648648648651</v>
      </c>
      <c r="M2311" s="1">
        <f>L2311/1000000</f>
        <v>3.1748648648648653E-4</v>
      </c>
      <c r="N2311" s="1" t="s">
        <v>43</v>
      </c>
      <c r="O2311" s="1" t="s">
        <v>54</v>
      </c>
      <c r="P2311" s="1" t="s">
        <v>38</v>
      </c>
      <c r="Q2311" s="1" t="s">
        <v>38</v>
      </c>
      <c r="R2311" s="1">
        <v>0</v>
      </c>
      <c r="S2311" s="11" t="s">
        <v>1385</v>
      </c>
      <c r="T2311" s="1">
        <v>0</v>
      </c>
      <c r="U2311" s="1">
        <v>0</v>
      </c>
      <c r="V2311" s="1">
        <v>0</v>
      </c>
      <c r="W2311" s="1">
        <v>1</v>
      </c>
      <c r="X2311" s="1">
        <v>0</v>
      </c>
      <c r="Y2311" s="1">
        <v>0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>
        <v>1</v>
      </c>
      <c r="AF2311" s="1">
        <v>0</v>
      </c>
      <c r="AG2311" s="1">
        <v>0</v>
      </c>
    </row>
    <row r="2312" spans="1:33" x14ac:dyDescent="0.25">
      <c r="A2312" s="15" t="s">
        <v>1385</v>
      </c>
      <c r="B2312" s="1" t="s">
        <v>1068</v>
      </c>
      <c r="C2312" s="4" t="s">
        <v>1577</v>
      </c>
      <c r="D2312" s="1" t="str">
        <f>CONCATENATE(B2312," ",C2312)</f>
        <v>NEC E232WMT</v>
      </c>
      <c r="E2312" s="5">
        <v>1</v>
      </c>
      <c r="F2312" s="1">
        <f>E2312/1000</f>
        <v>1E-3</v>
      </c>
      <c r="G2312" s="2">
        <v>287.41269841269843</v>
      </c>
      <c r="H2312" s="2"/>
      <c r="I2312" s="1" t="s">
        <v>174</v>
      </c>
      <c r="J2312" s="1" t="s">
        <v>174</v>
      </c>
      <c r="K2312" s="1" t="s">
        <v>42</v>
      </c>
      <c r="L2312" s="1">
        <f>E2312*G2312</f>
        <v>287.41269841269843</v>
      </c>
      <c r="M2312" s="1">
        <f>L2312/1000000</f>
        <v>2.8741269841269841E-4</v>
      </c>
      <c r="N2312" s="1" t="s">
        <v>43</v>
      </c>
      <c r="O2312" s="1" t="s">
        <v>54</v>
      </c>
      <c r="P2312" s="1" t="s">
        <v>38</v>
      </c>
      <c r="Q2312" s="1" t="s">
        <v>38</v>
      </c>
      <c r="R2312" s="1">
        <v>0</v>
      </c>
      <c r="S2312" s="11" t="s">
        <v>1385</v>
      </c>
      <c r="T2312" s="1">
        <v>0</v>
      </c>
      <c r="U2312" s="1">
        <v>0</v>
      </c>
      <c r="V2312" s="1">
        <v>0</v>
      </c>
      <c r="W2312" s="1">
        <v>1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1</v>
      </c>
      <c r="AD2312" s="1">
        <v>0</v>
      </c>
      <c r="AE2312" s="1">
        <v>1</v>
      </c>
      <c r="AF2312" s="1">
        <v>0</v>
      </c>
      <c r="AG2312" s="1">
        <v>0</v>
      </c>
    </row>
    <row r="2313" spans="1:33" x14ac:dyDescent="0.25">
      <c r="A2313" s="15" t="s">
        <v>1385</v>
      </c>
      <c r="B2313" s="1" t="s">
        <v>1068</v>
      </c>
      <c r="C2313" s="4" t="s">
        <v>1073</v>
      </c>
      <c r="D2313" s="1" t="str">
        <f>CONCATENATE(B2313," ",C2313)</f>
        <v>NEC E233WMi</v>
      </c>
      <c r="E2313" s="5">
        <v>12</v>
      </c>
      <c r="F2313" s="1">
        <f>E2313/1000</f>
        <v>1.2E-2</v>
      </c>
      <c r="G2313" s="2">
        <v>237.85135135135135</v>
      </c>
      <c r="H2313" s="2"/>
      <c r="I2313" s="1" t="s">
        <v>174</v>
      </c>
      <c r="J2313" s="1" t="s">
        <v>174</v>
      </c>
      <c r="K2313" s="1" t="s">
        <v>42</v>
      </c>
      <c r="L2313" s="1">
        <f>E2313*G2313</f>
        <v>2854.2162162162163</v>
      </c>
      <c r="M2313" s="1">
        <f>L2313/1000000</f>
        <v>2.8542162162162161E-3</v>
      </c>
      <c r="N2313" s="1" t="s">
        <v>43</v>
      </c>
      <c r="O2313" s="1" t="s">
        <v>54</v>
      </c>
      <c r="P2313" s="1" t="s">
        <v>38</v>
      </c>
      <c r="Q2313" s="1" t="s">
        <v>38</v>
      </c>
      <c r="R2313" s="1">
        <v>0</v>
      </c>
      <c r="S2313" s="11" t="s">
        <v>1634</v>
      </c>
      <c r="T2313" s="1">
        <v>0</v>
      </c>
      <c r="U2313" s="1">
        <v>0</v>
      </c>
      <c r="V2313" s="1">
        <v>0</v>
      </c>
      <c r="W2313" s="1">
        <v>1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0</v>
      </c>
      <c r="AE2313" s="1">
        <v>1</v>
      </c>
      <c r="AF2313" s="1">
        <v>0</v>
      </c>
      <c r="AG2313" s="1">
        <v>0</v>
      </c>
    </row>
    <row r="2314" spans="1:33" x14ac:dyDescent="0.25">
      <c r="A2314" s="15" t="s">
        <v>1385</v>
      </c>
      <c r="B2314" s="1" t="s">
        <v>1068</v>
      </c>
      <c r="C2314" s="4" t="s">
        <v>1074</v>
      </c>
      <c r="D2314" s="1" t="str">
        <f>CONCATENATE(B2314," ",C2314)</f>
        <v>NEC E241N</v>
      </c>
      <c r="E2314" s="5">
        <v>11</v>
      </c>
      <c r="F2314" s="1">
        <f>E2314/1000</f>
        <v>1.0999999999999999E-2</v>
      </c>
      <c r="G2314" s="2">
        <v>229.45270270270271</v>
      </c>
      <c r="H2314" s="2"/>
      <c r="I2314" s="1" t="s">
        <v>52</v>
      </c>
      <c r="J2314" s="1" t="s">
        <v>53</v>
      </c>
      <c r="K2314" s="1" t="s">
        <v>42</v>
      </c>
      <c r="L2314" s="1">
        <f>E2314*G2314</f>
        <v>2523.97972972973</v>
      </c>
      <c r="M2314" s="1">
        <f>L2314/1000000</f>
        <v>2.5239797297297302E-3</v>
      </c>
      <c r="N2314" s="1" t="s">
        <v>43</v>
      </c>
      <c r="O2314" s="1" t="s">
        <v>54</v>
      </c>
      <c r="P2314" s="1" t="s">
        <v>38</v>
      </c>
      <c r="Q2314" s="1" t="s">
        <v>38</v>
      </c>
      <c r="R2314" s="1">
        <v>0</v>
      </c>
      <c r="S2314" s="11" t="s">
        <v>1634</v>
      </c>
      <c r="T2314" s="1">
        <v>0</v>
      </c>
      <c r="U2314" s="1">
        <v>0</v>
      </c>
      <c r="V2314" s="1">
        <v>0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1</v>
      </c>
      <c r="AF2314" s="1">
        <v>0</v>
      </c>
      <c r="AG2314" s="1">
        <v>0</v>
      </c>
    </row>
    <row r="2315" spans="1:33" x14ac:dyDescent="0.25">
      <c r="A2315" s="15" t="s">
        <v>1385</v>
      </c>
      <c r="B2315" s="1" t="s">
        <v>1068</v>
      </c>
      <c r="C2315" s="4" t="s">
        <v>1075</v>
      </c>
      <c r="D2315" s="1" t="str">
        <f>CONCATENATE(B2315," ",C2315)</f>
        <v>NEC E242N</v>
      </c>
      <c r="E2315" s="5">
        <v>5</v>
      </c>
      <c r="F2315" s="1">
        <f>E2315/1000</f>
        <v>5.0000000000000001E-3</v>
      </c>
      <c r="G2315" s="2">
        <v>254.04054054054055</v>
      </c>
      <c r="H2315" s="2"/>
      <c r="I2315" s="1" t="s">
        <v>52</v>
      </c>
      <c r="J2315" s="1" t="s">
        <v>53</v>
      </c>
      <c r="K2315" s="1" t="s">
        <v>42</v>
      </c>
      <c r="L2315" s="1">
        <f>E2315*G2315</f>
        <v>1270.2027027027027</v>
      </c>
      <c r="M2315" s="1">
        <f>L2315/1000000</f>
        <v>1.2702027027027027E-3</v>
      </c>
      <c r="N2315" s="1" t="s">
        <v>43</v>
      </c>
      <c r="O2315" s="1" t="s">
        <v>54</v>
      </c>
      <c r="P2315" s="1" t="s">
        <v>38</v>
      </c>
      <c r="Q2315" s="1" t="s">
        <v>38</v>
      </c>
      <c r="R2315" s="1">
        <v>0</v>
      </c>
      <c r="S2315" s="11" t="s">
        <v>1634</v>
      </c>
      <c r="T2315" s="1">
        <v>0</v>
      </c>
      <c r="U2315" s="1">
        <v>0</v>
      </c>
      <c r="V2315" s="1">
        <v>0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1</v>
      </c>
      <c r="AD2315" s="1">
        <v>0</v>
      </c>
      <c r="AE2315" s="1">
        <v>1</v>
      </c>
      <c r="AF2315" s="1">
        <v>0</v>
      </c>
      <c r="AG2315" s="1">
        <v>0</v>
      </c>
    </row>
    <row r="2316" spans="1:33" x14ac:dyDescent="0.25">
      <c r="A2316" s="15" t="s">
        <v>1385</v>
      </c>
      <c r="B2316" s="1" t="s">
        <v>1068</v>
      </c>
      <c r="C2316" s="4" t="s">
        <v>1076</v>
      </c>
      <c r="D2316" s="1" t="str">
        <f>CONCATENATE(B2316," ",C2316)</f>
        <v>NEC E243F</v>
      </c>
      <c r="E2316" s="5">
        <v>6</v>
      </c>
      <c r="F2316" s="1">
        <f>E2316/1000</f>
        <v>6.0000000000000001E-3</v>
      </c>
      <c r="G2316" s="2">
        <v>283</v>
      </c>
      <c r="H2316" s="2"/>
      <c r="I2316" s="1" t="s">
        <v>52</v>
      </c>
      <c r="J2316" s="1" t="s">
        <v>53</v>
      </c>
      <c r="K2316" s="1" t="s">
        <v>42</v>
      </c>
      <c r="L2316" s="1">
        <f>E2316*G2316</f>
        <v>1698</v>
      </c>
      <c r="M2316" s="1">
        <f>L2316/1000000</f>
        <v>1.6980000000000001E-3</v>
      </c>
      <c r="N2316" s="1" t="s">
        <v>43</v>
      </c>
      <c r="O2316" s="1" t="s">
        <v>54</v>
      </c>
      <c r="P2316" s="1" t="s">
        <v>38</v>
      </c>
      <c r="Q2316" s="1" t="s">
        <v>38</v>
      </c>
      <c r="R2316" s="1" t="s">
        <v>77</v>
      </c>
      <c r="S2316" s="11" t="s">
        <v>1385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1</v>
      </c>
      <c r="AD2316" s="1">
        <v>0</v>
      </c>
      <c r="AE2316" s="1">
        <v>1</v>
      </c>
      <c r="AF2316" s="1">
        <v>0</v>
      </c>
      <c r="AG2316" s="1">
        <v>0</v>
      </c>
    </row>
    <row r="2317" spans="1:33" x14ac:dyDescent="0.25">
      <c r="A2317" s="15" t="s">
        <v>1385</v>
      </c>
      <c r="B2317" s="1" t="s">
        <v>1068</v>
      </c>
      <c r="C2317" s="4" t="s">
        <v>1077</v>
      </c>
      <c r="D2317" s="1" t="str">
        <f>CONCATENATE(B2317," ",C2317)</f>
        <v>NEC E243WMi</v>
      </c>
      <c r="E2317" s="5">
        <v>22</v>
      </c>
      <c r="F2317" s="1">
        <f>E2317/1000</f>
        <v>2.1999999999999999E-2</v>
      </c>
      <c r="G2317" s="2">
        <v>211.91780821917808</v>
      </c>
      <c r="H2317" s="2"/>
      <c r="I2317" s="1" t="s">
        <v>52</v>
      </c>
      <c r="J2317" s="1" t="s">
        <v>53</v>
      </c>
      <c r="K2317" s="1" t="s">
        <v>42</v>
      </c>
      <c r="L2317" s="1">
        <f>E2317*G2317</f>
        <v>4662.1917808219177</v>
      </c>
      <c r="M2317" s="1">
        <f>L2317/1000000</f>
        <v>4.662191780821918E-3</v>
      </c>
      <c r="N2317" s="1" t="s">
        <v>43</v>
      </c>
      <c r="O2317" s="1" t="s">
        <v>54</v>
      </c>
      <c r="P2317" s="1" t="s">
        <v>38</v>
      </c>
      <c r="Q2317" s="1" t="s">
        <v>38</v>
      </c>
      <c r="R2317" s="1">
        <v>0</v>
      </c>
      <c r="S2317" s="11" t="s">
        <v>1634</v>
      </c>
      <c r="T2317" s="1">
        <v>0</v>
      </c>
      <c r="U2317" s="1">
        <v>0</v>
      </c>
      <c r="V2317" s="1">
        <v>0</v>
      </c>
      <c r="W2317" s="1">
        <v>1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1</v>
      </c>
      <c r="AD2317" s="1">
        <v>0</v>
      </c>
      <c r="AE2317" s="1">
        <v>1</v>
      </c>
      <c r="AF2317" s="1">
        <v>0</v>
      </c>
      <c r="AG2317" s="1">
        <v>0</v>
      </c>
    </row>
    <row r="2318" spans="1:33" x14ac:dyDescent="0.25">
      <c r="A2318" s="15" t="s">
        <v>1385</v>
      </c>
      <c r="B2318" s="1" t="s">
        <v>1068</v>
      </c>
      <c r="C2318" s="4" t="s">
        <v>1078</v>
      </c>
      <c r="D2318" s="1" t="str">
        <f>CONCATENATE(B2318," ",C2318)</f>
        <v>NEC E245WMi</v>
      </c>
      <c r="E2318" s="5">
        <v>8</v>
      </c>
      <c r="F2318" s="1">
        <f>E2318/1000</f>
        <v>8.0000000000000002E-3</v>
      </c>
      <c r="G2318" s="2">
        <v>287.14864864864865</v>
      </c>
      <c r="H2318" s="2"/>
      <c r="I2318" s="1" t="s">
        <v>52</v>
      </c>
      <c r="J2318" s="1" t="s">
        <v>53</v>
      </c>
      <c r="K2318" s="1" t="s">
        <v>42</v>
      </c>
      <c r="L2318" s="1">
        <f>E2318*G2318</f>
        <v>2297.1891891891892</v>
      </c>
      <c r="M2318" s="1">
        <f>L2318/1000000</f>
        <v>2.2971891891891893E-3</v>
      </c>
      <c r="N2318" s="1" t="s">
        <v>43</v>
      </c>
      <c r="O2318" s="1" t="s">
        <v>54</v>
      </c>
      <c r="P2318" s="1" t="s">
        <v>38</v>
      </c>
      <c r="Q2318" s="1" t="s">
        <v>38</v>
      </c>
      <c r="R2318" s="1">
        <v>0</v>
      </c>
      <c r="S2318" s="11" t="s">
        <v>1634</v>
      </c>
      <c r="T2318" s="1">
        <v>0</v>
      </c>
      <c r="U2318" s="1">
        <v>0</v>
      </c>
      <c r="V2318" s="1">
        <v>0</v>
      </c>
      <c r="W2318" s="1">
        <v>1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</v>
      </c>
      <c r="AD2318" s="1">
        <v>0</v>
      </c>
      <c r="AE2318" s="1">
        <v>1</v>
      </c>
      <c r="AF2318" s="1">
        <v>0</v>
      </c>
      <c r="AG2318" s="1">
        <v>0</v>
      </c>
    </row>
    <row r="2319" spans="1:33" x14ac:dyDescent="0.25">
      <c r="A2319" s="15" t="s">
        <v>1385</v>
      </c>
      <c r="B2319" s="1" t="s">
        <v>1068</v>
      </c>
      <c r="C2319" s="4" t="s">
        <v>1578</v>
      </c>
      <c r="D2319" s="1" t="str">
        <f>CONCATENATE(B2319," ",C2319)</f>
        <v>NEC E271N</v>
      </c>
      <c r="E2319" s="5">
        <v>10</v>
      </c>
      <c r="F2319" s="1">
        <f>E2319/1000</f>
        <v>0.01</v>
      </c>
      <c r="G2319" s="2">
        <v>367.09210526315792</v>
      </c>
      <c r="H2319" s="2"/>
      <c r="I2319" s="1" t="s">
        <v>63</v>
      </c>
      <c r="J2319" s="1" t="s">
        <v>63</v>
      </c>
      <c r="K2319" s="1" t="s">
        <v>86</v>
      </c>
      <c r="L2319" s="1">
        <f>E2319*G2319</f>
        <v>3670.9210526315792</v>
      </c>
      <c r="M2319" s="1">
        <f>L2319/1000000</f>
        <v>3.6709210526315794E-3</v>
      </c>
      <c r="N2319" s="1" t="s">
        <v>87</v>
      </c>
      <c r="O2319" s="1" t="s">
        <v>54</v>
      </c>
      <c r="P2319" s="1" t="s">
        <v>38</v>
      </c>
      <c r="Q2319" s="1" t="s">
        <v>38</v>
      </c>
      <c r="R2319" s="1">
        <v>0</v>
      </c>
      <c r="S2319" s="11" t="s">
        <v>1634</v>
      </c>
      <c r="T2319" s="1">
        <v>0</v>
      </c>
      <c r="U2319" s="1">
        <v>0</v>
      </c>
      <c r="V2319" s="1">
        <v>0</v>
      </c>
      <c r="W2319" s="1">
        <v>1</v>
      </c>
      <c r="X2319" s="1">
        <v>0</v>
      </c>
      <c r="Y2319" s="1">
        <v>0</v>
      </c>
      <c r="Z2319" s="1">
        <v>1</v>
      </c>
      <c r="AA2319" s="1">
        <v>0</v>
      </c>
      <c r="AB2319" s="1">
        <v>0</v>
      </c>
      <c r="AC2319" s="1">
        <v>1</v>
      </c>
      <c r="AD2319" s="1">
        <v>0</v>
      </c>
      <c r="AE2319" s="1">
        <v>1</v>
      </c>
      <c r="AF2319" s="1">
        <v>0</v>
      </c>
      <c r="AG2319" s="1">
        <v>1</v>
      </c>
    </row>
    <row r="2320" spans="1:33" x14ac:dyDescent="0.25">
      <c r="A2320" s="15" t="s">
        <v>1385</v>
      </c>
      <c r="B2320" s="1" t="s">
        <v>1068</v>
      </c>
      <c r="C2320" s="4" t="s">
        <v>1079</v>
      </c>
      <c r="D2320" s="1" t="str">
        <f>CONCATENATE(B2320," ",C2320)</f>
        <v>NEC EA193Mi</v>
      </c>
      <c r="E2320" s="5">
        <v>20</v>
      </c>
      <c r="F2320" s="1">
        <f>E2320/1000</f>
        <v>0.02</v>
      </c>
      <c r="G2320" s="2">
        <v>222.83783783783784</v>
      </c>
      <c r="H2320" s="2"/>
      <c r="I2320" s="1" t="s">
        <v>407</v>
      </c>
      <c r="J2320" s="1" t="s">
        <v>183</v>
      </c>
      <c r="K2320" s="1" t="s">
        <v>184</v>
      </c>
      <c r="L2320" s="1">
        <f>E2320*G2320</f>
        <v>4456.7567567567567</v>
      </c>
      <c r="M2320" s="1">
        <f>L2320/1000000</f>
        <v>4.4567567567567563E-3</v>
      </c>
      <c r="N2320" s="1" t="s">
        <v>36</v>
      </c>
      <c r="O2320" s="1" t="s">
        <v>54</v>
      </c>
      <c r="P2320" s="1" t="s">
        <v>38</v>
      </c>
      <c r="Q2320" s="1" t="s">
        <v>38</v>
      </c>
      <c r="R2320" s="1">
        <v>0</v>
      </c>
      <c r="S2320" s="11" t="s">
        <v>1634</v>
      </c>
      <c r="T2320" s="1">
        <v>0</v>
      </c>
      <c r="U2320" s="1">
        <v>0</v>
      </c>
      <c r="V2320" s="1">
        <v>0</v>
      </c>
      <c r="W2320" s="1">
        <v>1</v>
      </c>
      <c r="X2320" s="1">
        <v>0</v>
      </c>
      <c r="Y2320" s="1">
        <v>0</v>
      </c>
      <c r="Z2320" s="1">
        <v>0</v>
      </c>
      <c r="AA2320" s="1">
        <v>0</v>
      </c>
      <c r="AB2320" s="1">
        <v>1</v>
      </c>
      <c r="AC2320" s="1">
        <v>0</v>
      </c>
      <c r="AD2320" s="1">
        <v>0</v>
      </c>
      <c r="AE2320" s="1">
        <v>1</v>
      </c>
      <c r="AF2320" s="1">
        <v>0</v>
      </c>
      <c r="AG2320" s="1">
        <v>0</v>
      </c>
    </row>
    <row r="2321" spans="1:33" x14ac:dyDescent="0.25">
      <c r="A2321" s="15" t="s">
        <v>1385</v>
      </c>
      <c r="B2321" s="1" t="s">
        <v>1068</v>
      </c>
      <c r="C2321" s="4" t="s">
        <v>1080</v>
      </c>
      <c r="D2321" s="1" t="str">
        <f>CONCATENATE(B2321," ",C2321)</f>
        <v>NEC EA223WM</v>
      </c>
      <c r="E2321" s="5">
        <v>10</v>
      </c>
      <c r="F2321" s="1">
        <f>E2321/1000</f>
        <v>0.01</v>
      </c>
      <c r="G2321" s="2">
        <v>230.32894736842104</v>
      </c>
      <c r="H2321" s="2"/>
      <c r="I2321" s="1" t="s">
        <v>606</v>
      </c>
      <c r="J2321" s="1" t="s">
        <v>183</v>
      </c>
      <c r="K2321" s="1" t="s">
        <v>607</v>
      </c>
      <c r="L2321" s="1">
        <f>E2321*G2321</f>
        <v>2303.2894736842104</v>
      </c>
      <c r="M2321" s="1">
        <f>L2321/1000000</f>
        <v>2.3032894736842104E-3</v>
      </c>
      <c r="N2321" s="1" t="s">
        <v>36</v>
      </c>
      <c r="O2321" s="1" t="s">
        <v>54</v>
      </c>
      <c r="P2321" s="1" t="s">
        <v>38</v>
      </c>
      <c r="Q2321" s="1" t="s">
        <v>38</v>
      </c>
      <c r="R2321" s="1">
        <v>0</v>
      </c>
      <c r="S2321" s="11" t="s">
        <v>1634</v>
      </c>
      <c r="T2321" s="1">
        <v>0</v>
      </c>
      <c r="U2321" s="1">
        <v>0</v>
      </c>
      <c r="V2321" s="1">
        <v>0</v>
      </c>
      <c r="W2321" s="1">
        <v>1</v>
      </c>
      <c r="X2321" s="1">
        <v>0</v>
      </c>
      <c r="Y2321" s="1">
        <v>0</v>
      </c>
      <c r="Z2321" s="1">
        <v>0</v>
      </c>
      <c r="AA2321" s="1">
        <v>0</v>
      </c>
      <c r="AB2321" s="1">
        <v>1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</row>
    <row r="2322" spans="1:33" x14ac:dyDescent="0.25">
      <c r="A2322" s="15" t="s">
        <v>1385</v>
      </c>
      <c r="B2322" s="1" t="s">
        <v>1068</v>
      </c>
      <c r="C2322" s="4" t="s">
        <v>1081</v>
      </c>
      <c r="D2322" s="1" t="str">
        <f>CONCATENATE(B2322," ",C2322)</f>
        <v>NEC EA224WMI</v>
      </c>
      <c r="E2322" s="5">
        <v>16</v>
      </c>
      <c r="F2322" s="1">
        <f>E2322/1000</f>
        <v>1.6E-2</v>
      </c>
      <c r="G2322" s="2">
        <v>241.1418918918919</v>
      </c>
      <c r="H2322" s="2"/>
      <c r="I2322" s="1" t="s">
        <v>41</v>
      </c>
      <c r="J2322" s="1" t="s">
        <v>41</v>
      </c>
      <c r="K2322" s="1" t="s">
        <v>42</v>
      </c>
      <c r="L2322" s="1">
        <f>E2322*G2322</f>
        <v>3858.2702702702704</v>
      </c>
      <c r="M2322" s="1">
        <f>L2322/1000000</f>
        <v>3.8582702702702706E-3</v>
      </c>
      <c r="N2322" s="1" t="s">
        <v>43</v>
      </c>
      <c r="O2322" s="1" t="s">
        <v>54</v>
      </c>
      <c r="P2322" s="1" t="s">
        <v>38</v>
      </c>
      <c r="Q2322" s="1" t="s">
        <v>38</v>
      </c>
      <c r="R2322" s="1">
        <v>0</v>
      </c>
      <c r="S2322" s="11" t="s">
        <v>1634</v>
      </c>
      <c r="T2322" s="1">
        <v>0</v>
      </c>
      <c r="U2322" s="1">
        <v>0</v>
      </c>
      <c r="V2322" s="1">
        <v>0</v>
      </c>
      <c r="W2322" s="1">
        <v>1</v>
      </c>
      <c r="X2322" s="1">
        <v>0</v>
      </c>
      <c r="Y2322" s="1">
        <v>0</v>
      </c>
      <c r="Z2322" s="1">
        <v>0</v>
      </c>
      <c r="AA2322" s="1">
        <v>0</v>
      </c>
      <c r="AB2322" s="1">
        <v>1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</row>
    <row r="2323" spans="1:33" x14ac:dyDescent="0.25">
      <c r="A2323" s="15" t="s">
        <v>1385</v>
      </c>
      <c r="B2323" s="1" t="s">
        <v>1068</v>
      </c>
      <c r="C2323" s="4" t="s">
        <v>1082</v>
      </c>
      <c r="D2323" s="1" t="str">
        <f>CONCATENATE(B2323," ",C2323)</f>
        <v>NEC EA231WU</v>
      </c>
      <c r="E2323" s="5">
        <v>18</v>
      </c>
      <c r="F2323" s="1">
        <f>E2323/1000</f>
        <v>1.7999999999999999E-2</v>
      </c>
      <c r="G2323" s="2">
        <v>249.98648648648648</v>
      </c>
      <c r="H2323" s="2"/>
      <c r="I2323" s="1" t="s">
        <v>174</v>
      </c>
      <c r="J2323" s="1" t="s">
        <v>174</v>
      </c>
      <c r="K2323" s="1" t="s">
        <v>42</v>
      </c>
      <c r="L2323" s="1">
        <f>E2323*G2323</f>
        <v>4499.7567567567567</v>
      </c>
      <c r="M2323" s="1">
        <f>L2323/1000000</f>
        <v>4.4997567567567568E-3</v>
      </c>
      <c r="N2323" s="1" t="s">
        <v>43</v>
      </c>
      <c r="O2323" s="1" t="s">
        <v>54</v>
      </c>
      <c r="P2323" s="1" t="s">
        <v>38</v>
      </c>
      <c r="Q2323" s="1" t="s">
        <v>38</v>
      </c>
      <c r="R2323" s="1">
        <v>0</v>
      </c>
      <c r="S2323" s="11" t="s">
        <v>1634</v>
      </c>
      <c r="T2323" s="1">
        <v>0</v>
      </c>
      <c r="U2323" s="1">
        <v>0</v>
      </c>
      <c r="V2323" s="1">
        <v>0</v>
      </c>
      <c r="W2323" s="1">
        <v>1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1</v>
      </c>
      <c r="AF2323" s="1">
        <v>0</v>
      </c>
      <c r="AG2323" s="1">
        <v>0</v>
      </c>
    </row>
    <row r="2324" spans="1:33" x14ac:dyDescent="0.25">
      <c r="A2324" s="15" t="s">
        <v>1385</v>
      </c>
      <c r="B2324" s="1" t="s">
        <v>1068</v>
      </c>
      <c r="C2324" s="4" t="s">
        <v>1083</v>
      </c>
      <c r="D2324" s="1" t="str">
        <f>CONCATENATE(B2324," ",C2324)</f>
        <v>NEC EA234WMi</v>
      </c>
      <c r="E2324" s="5">
        <v>28</v>
      </c>
      <c r="F2324" s="1">
        <f>E2324/1000</f>
        <v>2.8000000000000001E-2</v>
      </c>
      <c r="G2324" s="2">
        <v>320.93243243243245</v>
      </c>
      <c r="H2324" s="2"/>
      <c r="I2324" s="1" t="s">
        <v>174</v>
      </c>
      <c r="J2324" s="1" t="s">
        <v>174</v>
      </c>
      <c r="K2324" s="1" t="s">
        <v>42</v>
      </c>
      <c r="L2324" s="1">
        <f>E2324*G2324</f>
        <v>8986.1081081081084</v>
      </c>
      <c r="M2324" s="1">
        <f>L2324/1000000</f>
        <v>8.9861081081081089E-3</v>
      </c>
      <c r="N2324" s="1" t="s">
        <v>43</v>
      </c>
      <c r="O2324" s="1" t="s">
        <v>54</v>
      </c>
      <c r="P2324" s="1" t="s">
        <v>38</v>
      </c>
      <c r="Q2324" s="1" t="s">
        <v>38</v>
      </c>
      <c r="R2324" s="1">
        <v>0</v>
      </c>
      <c r="S2324" s="11" t="s">
        <v>1634</v>
      </c>
      <c r="T2324" s="1">
        <v>0</v>
      </c>
      <c r="U2324" s="1">
        <v>0</v>
      </c>
      <c r="V2324" s="1">
        <v>0</v>
      </c>
      <c r="W2324" s="1">
        <v>1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1</v>
      </c>
      <c r="AD2324" s="1">
        <v>0</v>
      </c>
      <c r="AE2324" s="1">
        <v>1</v>
      </c>
      <c r="AF2324" s="1">
        <v>0</v>
      </c>
      <c r="AG2324" s="1">
        <v>0</v>
      </c>
    </row>
    <row r="2325" spans="1:33" x14ac:dyDescent="0.25">
      <c r="A2325" s="15" t="s">
        <v>1385</v>
      </c>
      <c r="B2325" s="1" t="s">
        <v>1068</v>
      </c>
      <c r="C2325" s="4" t="s">
        <v>1084</v>
      </c>
      <c r="D2325" s="1" t="str">
        <f>CONCATENATE(B2325," ",C2325)</f>
        <v>NEC EA241F</v>
      </c>
      <c r="E2325" s="5">
        <v>18</v>
      </c>
      <c r="F2325" s="1">
        <f>E2325/1000</f>
        <v>1.7999999999999999E-2</v>
      </c>
      <c r="G2325" s="2">
        <v>274.92567567567568</v>
      </c>
      <c r="H2325" s="2"/>
      <c r="I2325" s="1" t="s">
        <v>52</v>
      </c>
      <c r="J2325" s="1" t="s">
        <v>53</v>
      </c>
      <c r="K2325" s="1" t="s">
        <v>42</v>
      </c>
      <c r="L2325" s="1">
        <f>E2325*G2325</f>
        <v>4948.6621621621625</v>
      </c>
      <c r="M2325" s="1">
        <f>L2325/1000000</f>
        <v>4.9486621621621625E-3</v>
      </c>
      <c r="N2325" s="1" t="s">
        <v>43</v>
      </c>
      <c r="O2325" s="1" t="s">
        <v>54</v>
      </c>
      <c r="P2325" s="1" t="s">
        <v>38</v>
      </c>
      <c r="Q2325" s="1" t="s">
        <v>38</v>
      </c>
      <c r="R2325" s="1">
        <v>0</v>
      </c>
      <c r="S2325" s="11" t="s">
        <v>1634</v>
      </c>
      <c r="T2325" s="1">
        <v>0</v>
      </c>
      <c r="U2325" s="1">
        <v>0</v>
      </c>
      <c r="V2325" s="1">
        <v>0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1</v>
      </c>
      <c r="AF2325" s="1">
        <v>0</v>
      </c>
      <c r="AG2325" s="1">
        <v>0</v>
      </c>
    </row>
    <row r="2326" spans="1:33" x14ac:dyDescent="0.25">
      <c r="A2326" s="15" t="s">
        <v>1385</v>
      </c>
      <c r="B2326" s="1" t="s">
        <v>1068</v>
      </c>
      <c r="C2326" s="4" t="s">
        <v>1085</v>
      </c>
      <c r="D2326" s="1" t="str">
        <f>CONCATENATE(B2326," ",C2326)</f>
        <v>NEC EA241WU</v>
      </c>
      <c r="E2326" s="5">
        <v>28</v>
      </c>
      <c r="F2326" s="1">
        <f>E2326/1000</f>
        <v>2.8000000000000001E-2</v>
      </c>
      <c r="G2326" s="2">
        <v>367.48198198198202</v>
      </c>
      <c r="H2326" s="2"/>
      <c r="I2326" s="1" t="s">
        <v>92</v>
      </c>
      <c r="J2326" s="1" t="s">
        <v>92</v>
      </c>
      <c r="K2326" s="1" t="s">
        <v>93</v>
      </c>
      <c r="L2326" s="1">
        <f>E2326*G2326</f>
        <v>10289.495495495496</v>
      </c>
      <c r="M2326" s="1">
        <f>L2326/1000000</f>
        <v>1.0289495495495496E-2</v>
      </c>
      <c r="N2326" s="1" t="s">
        <v>43</v>
      </c>
      <c r="O2326" s="1" t="s">
        <v>54</v>
      </c>
      <c r="P2326" s="1" t="s">
        <v>38</v>
      </c>
      <c r="Q2326" s="1" t="s">
        <v>38</v>
      </c>
      <c r="R2326" s="1">
        <v>0</v>
      </c>
      <c r="S2326" s="11" t="s">
        <v>1634</v>
      </c>
      <c r="T2326" s="1">
        <v>0</v>
      </c>
      <c r="U2326" s="1">
        <v>0</v>
      </c>
      <c r="V2326" s="1">
        <v>0</v>
      </c>
      <c r="W2326" s="1">
        <v>1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1</v>
      </c>
      <c r="AD2326" s="1">
        <v>0</v>
      </c>
      <c r="AE2326" s="1">
        <v>1</v>
      </c>
      <c r="AF2326" s="1">
        <v>0</v>
      </c>
      <c r="AG2326" s="1">
        <v>0</v>
      </c>
    </row>
    <row r="2327" spans="1:33" x14ac:dyDescent="0.25">
      <c r="A2327" s="15" t="s">
        <v>1385</v>
      </c>
      <c r="B2327" s="1" t="s">
        <v>1068</v>
      </c>
      <c r="C2327" s="4" t="s">
        <v>1579</v>
      </c>
      <c r="D2327" s="1" t="str">
        <f>CONCATENATE(B2327," ",C2327)</f>
        <v>NEC EA245WMi</v>
      </c>
      <c r="E2327" s="5">
        <v>58</v>
      </c>
      <c r="F2327" s="1">
        <f>E2327/1000</f>
        <v>5.8000000000000003E-2</v>
      </c>
      <c r="G2327" s="2">
        <v>405.93918918918916</v>
      </c>
      <c r="H2327" s="2"/>
      <c r="I2327" s="1" t="s">
        <v>92</v>
      </c>
      <c r="J2327" s="1" t="s">
        <v>92</v>
      </c>
      <c r="K2327" s="1" t="s">
        <v>93</v>
      </c>
      <c r="L2327" s="1">
        <f>E2327*G2327</f>
        <v>23544.472972972973</v>
      </c>
      <c r="M2327" s="1">
        <f>L2327/1000000</f>
        <v>2.3544472972972973E-2</v>
      </c>
      <c r="N2327" s="1" t="s">
        <v>43</v>
      </c>
      <c r="O2327" s="1" t="s">
        <v>54</v>
      </c>
      <c r="P2327" s="1" t="s">
        <v>38</v>
      </c>
      <c r="Q2327" s="1" t="s">
        <v>38</v>
      </c>
      <c r="R2327" s="1">
        <v>0</v>
      </c>
      <c r="S2327" s="11" t="s">
        <v>1634</v>
      </c>
      <c r="T2327" s="1">
        <v>0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1</v>
      </c>
      <c r="AF2327" s="1">
        <v>0</v>
      </c>
      <c r="AG2327" s="1">
        <v>0</v>
      </c>
    </row>
    <row r="2328" spans="1:33" x14ac:dyDescent="0.25">
      <c r="A2328" s="15" t="s">
        <v>1385</v>
      </c>
      <c r="B2328" s="1" t="s">
        <v>1068</v>
      </c>
      <c r="C2328" s="4" t="s">
        <v>1088</v>
      </c>
      <c r="D2328" s="1" t="str">
        <f>CONCATENATE(B2328," ",C2328)</f>
        <v>NEC EA271F</v>
      </c>
      <c r="E2328" s="5">
        <v>14</v>
      </c>
      <c r="F2328" s="1">
        <f>E2328/1000</f>
        <v>1.4E-2</v>
      </c>
      <c r="G2328" s="2">
        <v>445.81081081081084</v>
      </c>
      <c r="H2328" s="2"/>
      <c r="I2328" s="1" t="s">
        <v>63</v>
      </c>
      <c r="J2328" s="1" t="s">
        <v>63</v>
      </c>
      <c r="K2328" s="1" t="s">
        <v>42</v>
      </c>
      <c r="L2328" s="1">
        <f>E2328*G2328</f>
        <v>6241.3513513513517</v>
      </c>
      <c r="M2328" s="1">
        <f>L2328/1000000</f>
        <v>6.2413513513513517E-3</v>
      </c>
      <c r="N2328" s="1" t="s">
        <v>43</v>
      </c>
      <c r="O2328" s="1" t="s">
        <v>54</v>
      </c>
      <c r="P2328" s="1" t="s">
        <v>38</v>
      </c>
      <c r="Q2328" s="1" t="s">
        <v>38</v>
      </c>
      <c r="R2328" s="1">
        <v>0</v>
      </c>
      <c r="S2328" s="11" t="s">
        <v>1634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1</v>
      </c>
      <c r="AD2328" s="1">
        <v>0</v>
      </c>
      <c r="AE2328" s="1">
        <v>1</v>
      </c>
      <c r="AF2328" s="1">
        <v>0</v>
      </c>
      <c r="AG2328" s="1">
        <v>0</v>
      </c>
    </row>
    <row r="2329" spans="1:33" x14ac:dyDescent="0.25">
      <c r="A2329" s="15" t="s">
        <v>1385</v>
      </c>
      <c r="B2329" s="1" t="s">
        <v>1068</v>
      </c>
      <c r="C2329" s="4" t="s">
        <v>1089</v>
      </c>
      <c r="D2329" s="1" t="str">
        <f>CONCATENATE(B2329," ",C2329)</f>
        <v>NEC EA271Q</v>
      </c>
      <c r="E2329" s="5">
        <v>20</v>
      </c>
      <c r="F2329" s="1">
        <f>E2329/1000</f>
        <v>0.02</v>
      </c>
      <c r="G2329" s="2">
        <v>688.51351351351354</v>
      </c>
      <c r="H2329" s="2"/>
      <c r="I2329" s="1" t="s">
        <v>63</v>
      </c>
      <c r="J2329" s="1" t="s">
        <v>63</v>
      </c>
      <c r="K2329" s="1" t="s">
        <v>64</v>
      </c>
      <c r="L2329" s="1">
        <f>E2329*G2329</f>
        <v>13770.27027027027</v>
      </c>
      <c r="M2329" s="1">
        <f>L2329/1000000</f>
        <v>1.3770270270270271E-2</v>
      </c>
      <c r="N2329" s="1" t="s">
        <v>65</v>
      </c>
      <c r="O2329" s="1" t="s">
        <v>54</v>
      </c>
      <c r="P2329" s="1" t="s">
        <v>38</v>
      </c>
      <c r="Q2329" s="1" t="s">
        <v>38</v>
      </c>
      <c r="R2329" s="1">
        <v>0</v>
      </c>
      <c r="S2329" s="11" t="s">
        <v>1634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0</v>
      </c>
      <c r="Z2329" s="1">
        <v>1</v>
      </c>
      <c r="AA2329" s="1">
        <v>0</v>
      </c>
      <c r="AB2329" s="1">
        <v>0</v>
      </c>
      <c r="AC2329" s="1">
        <v>1</v>
      </c>
      <c r="AD2329" s="1">
        <v>0</v>
      </c>
      <c r="AE2329" s="1">
        <v>1</v>
      </c>
      <c r="AF2329" s="1">
        <v>0</v>
      </c>
      <c r="AG2329" s="1">
        <v>0</v>
      </c>
    </row>
    <row r="2330" spans="1:33" x14ac:dyDescent="0.25">
      <c r="A2330" s="15" t="s">
        <v>1385</v>
      </c>
      <c r="B2330" s="1" t="s">
        <v>1068</v>
      </c>
      <c r="C2330" s="4" t="s">
        <v>1090</v>
      </c>
      <c r="D2330" s="1" t="str">
        <f>CONCATENATE(B2330," ",C2330)</f>
        <v>NEC EA271U</v>
      </c>
      <c r="E2330" s="5">
        <v>4</v>
      </c>
      <c r="F2330" s="1">
        <f>E2330/1000</f>
        <v>4.0000000000000001E-3</v>
      </c>
      <c r="G2330" s="2">
        <v>1028.3648648648648</v>
      </c>
      <c r="H2330" s="2"/>
      <c r="I2330" s="1" t="s">
        <v>63</v>
      </c>
      <c r="J2330" s="1" t="s">
        <v>63</v>
      </c>
      <c r="K2330" s="1" t="s">
        <v>86</v>
      </c>
      <c r="L2330" s="1">
        <f>E2330*G2330</f>
        <v>4113.4594594594591</v>
      </c>
      <c r="M2330" s="1">
        <f>L2330/1000000</f>
        <v>4.1134594594594591E-3</v>
      </c>
      <c r="N2330" s="1" t="s">
        <v>87</v>
      </c>
      <c r="O2330" s="1" t="s">
        <v>54</v>
      </c>
      <c r="P2330" s="1" t="s">
        <v>38</v>
      </c>
      <c r="Q2330" s="1" t="s">
        <v>38</v>
      </c>
      <c r="R2330" s="1">
        <v>0</v>
      </c>
      <c r="S2330" s="11" t="s">
        <v>1634</v>
      </c>
      <c r="T2330" s="1">
        <v>0</v>
      </c>
      <c r="U2330" s="1">
        <v>0</v>
      </c>
      <c r="V2330" s="1">
        <v>0</v>
      </c>
      <c r="W2330" s="1">
        <v>1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1</v>
      </c>
      <c r="AD2330" s="1">
        <v>0</v>
      </c>
      <c r="AE2330" s="1">
        <v>1</v>
      </c>
      <c r="AF2330" s="1">
        <v>0</v>
      </c>
      <c r="AG2330" s="1">
        <v>1</v>
      </c>
    </row>
    <row r="2331" spans="1:33" x14ac:dyDescent="0.25">
      <c r="A2331" s="15" t="s">
        <v>1385</v>
      </c>
      <c r="B2331" s="1" t="s">
        <v>1068</v>
      </c>
      <c r="C2331" s="4" t="s">
        <v>1091</v>
      </c>
      <c r="D2331" s="1" t="str">
        <f>CONCATENATE(B2331," ",C2331)</f>
        <v>NEC EA295WMi</v>
      </c>
      <c r="E2331" s="5">
        <v>2</v>
      </c>
      <c r="F2331" s="1">
        <f>E2331/1000</f>
        <v>2E-3</v>
      </c>
      <c r="G2331" s="2">
        <v>631.74603174603169</v>
      </c>
      <c r="H2331" s="2"/>
      <c r="I2331" s="1" t="s">
        <v>998</v>
      </c>
      <c r="J2331" s="1" t="s">
        <v>258</v>
      </c>
      <c r="K2331" s="1" t="s">
        <v>98</v>
      </c>
      <c r="L2331" s="1">
        <f>E2331*G2331</f>
        <v>1263.4920634920634</v>
      </c>
      <c r="M2331" s="1">
        <f>L2331/1000000</f>
        <v>1.2634920634920633E-3</v>
      </c>
      <c r="N2331" s="1" t="s">
        <v>65</v>
      </c>
      <c r="O2331" s="1" t="s">
        <v>54</v>
      </c>
      <c r="P2331" s="1" t="s">
        <v>38</v>
      </c>
      <c r="Q2331" s="1" t="s">
        <v>38</v>
      </c>
      <c r="R2331" s="1">
        <v>0</v>
      </c>
      <c r="S2331" s="11" t="s">
        <v>1385</v>
      </c>
      <c r="T2331" s="1">
        <v>0</v>
      </c>
      <c r="U2331" s="1">
        <v>0</v>
      </c>
      <c r="V2331" s="1">
        <v>0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1</v>
      </c>
      <c r="AE2331" s="1">
        <v>1</v>
      </c>
      <c r="AF2331" s="1">
        <v>0</v>
      </c>
      <c r="AG2331" s="1">
        <v>0</v>
      </c>
    </row>
    <row r="2332" spans="1:33" x14ac:dyDescent="0.25">
      <c r="A2332" s="15" t="s">
        <v>1385</v>
      </c>
      <c r="B2332" s="1" t="s">
        <v>1068</v>
      </c>
      <c r="C2332" s="4" t="s">
        <v>1092</v>
      </c>
      <c r="D2332" s="1" t="str">
        <f>CONCATENATE(B2332," ",C2332)</f>
        <v>NEC EX241UN</v>
      </c>
      <c r="E2332" s="5">
        <v>21</v>
      </c>
      <c r="F2332" s="1">
        <f>E2332/1000</f>
        <v>2.1000000000000001E-2</v>
      </c>
      <c r="G2332" s="2">
        <v>479.7162162162162</v>
      </c>
      <c r="H2332" s="2"/>
      <c r="I2332" s="1" t="s">
        <v>52</v>
      </c>
      <c r="J2332" s="1" t="s">
        <v>53</v>
      </c>
      <c r="K2332" s="1" t="s">
        <v>42</v>
      </c>
      <c r="L2332" s="1">
        <f>E2332*G2332</f>
        <v>10074.04054054054</v>
      </c>
      <c r="M2332" s="1">
        <f>L2332/1000000</f>
        <v>1.0074040540540541E-2</v>
      </c>
      <c r="N2332" s="1" t="s">
        <v>43</v>
      </c>
      <c r="O2332" s="1" t="s">
        <v>54</v>
      </c>
      <c r="P2332" s="1" t="s">
        <v>38</v>
      </c>
      <c r="Q2332" s="1" t="s">
        <v>38</v>
      </c>
      <c r="R2332" s="1">
        <v>0</v>
      </c>
      <c r="S2332" s="11" t="s">
        <v>1634</v>
      </c>
      <c r="T2332" s="1">
        <v>0</v>
      </c>
      <c r="U2332" s="1">
        <v>0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1</v>
      </c>
      <c r="AD2332" s="1">
        <v>0</v>
      </c>
      <c r="AE2332" s="1">
        <v>1</v>
      </c>
      <c r="AF2332" s="1">
        <v>0</v>
      </c>
      <c r="AG2332" s="1">
        <v>0</v>
      </c>
    </row>
    <row r="2333" spans="1:33" x14ac:dyDescent="0.25">
      <c r="A2333" s="15" t="s">
        <v>1385</v>
      </c>
      <c r="B2333" s="1" t="s">
        <v>1068</v>
      </c>
      <c r="C2333" s="4" t="s">
        <v>1093</v>
      </c>
      <c r="D2333" s="1" t="str">
        <f>CONCATENATE(B2333," ",C2333)</f>
        <v>NEC P212</v>
      </c>
      <c r="E2333" s="5">
        <v>4</v>
      </c>
      <c r="F2333" s="1">
        <f>E2333/1000</f>
        <v>4.0000000000000001E-3</v>
      </c>
      <c r="G2333" s="2">
        <v>1067.5540540540539</v>
      </c>
      <c r="H2333" s="2"/>
      <c r="I2333" s="1" t="s">
        <v>1094</v>
      </c>
      <c r="J2333" s="1" t="s">
        <v>183</v>
      </c>
      <c r="K2333" s="1" t="s">
        <v>1095</v>
      </c>
      <c r="L2333" s="1">
        <f>E2333*G2333</f>
        <v>4270.2162162162158</v>
      </c>
      <c r="M2333" s="1">
        <f>L2333/1000000</f>
        <v>4.2702162162162162E-3</v>
      </c>
      <c r="N2333" s="1" t="s">
        <v>36</v>
      </c>
      <c r="O2333" s="1" t="s">
        <v>54</v>
      </c>
      <c r="P2333" s="1" t="s">
        <v>38</v>
      </c>
      <c r="Q2333" s="1" t="s">
        <v>38</v>
      </c>
      <c r="R2333" s="1">
        <v>0</v>
      </c>
      <c r="S2333" s="11" t="s">
        <v>1634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</row>
    <row r="2334" spans="1:33" x14ac:dyDescent="0.25">
      <c r="A2334" s="15" t="s">
        <v>1385</v>
      </c>
      <c r="B2334" s="1" t="s">
        <v>1068</v>
      </c>
      <c r="C2334" s="4" t="s">
        <v>1096</v>
      </c>
      <c r="D2334" s="1" t="str">
        <f>CONCATENATE(B2334," ",C2334)</f>
        <v>NEC PA243W</v>
      </c>
      <c r="E2334" s="5">
        <v>38</v>
      </c>
      <c r="F2334" s="1">
        <f>E2334/1000</f>
        <v>3.7999999999999999E-2</v>
      </c>
      <c r="G2334" s="2">
        <v>1060.8468468468468</v>
      </c>
      <c r="H2334" s="2"/>
      <c r="I2334" s="1" t="s">
        <v>92</v>
      </c>
      <c r="J2334" s="1" t="s">
        <v>92</v>
      </c>
      <c r="K2334" s="1" t="s">
        <v>93</v>
      </c>
      <c r="L2334" s="1">
        <f>E2334*G2334</f>
        <v>40312.180180180178</v>
      </c>
      <c r="M2334" s="1">
        <f>L2334/1000000</f>
        <v>4.0312180180180179E-2</v>
      </c>
      <c r="N2334" s="1" t="s">
        <v>43</v>
      </c>
      <c r="O2334" s="1" t="s">
        <v>54</v>
      </c>
      <c r="P2334" s="1" t="s">
        <v>38</v>
      </c>
      <c r="Q2334" s="1" t="s">
        <v>38</v>
      </c>
      <c r="R2334" s="1">
        <v>0</v>
      </c>
      <c r="S2334" s="11" t="s">
        <v>1634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1</v>
      </c>
      <c r="Z2334" s="1">
        <v>0</v>
      </c>
      <c r="AA2334" s="1">
        <v>0</v>
      </c>
      <c r="AB2334" s="1">
        <v>0</v>
      </c>
      <c r="AC2334" s="1">
        <v>1</v>
      </c>
      <c r="AD2334" s="1">
        <v>0</v>
      </c>
      <c r="AE2334" s="1">
        <v>1</v>
      </c>
      <c r="AF2334" s="1">
        <v>0</v>
      </c>
      <c r="AG2334" s="1">
        <v>0</v>
      </c>
    </row>
    <row r="2335" spans="1:33" x14ac:dyDescent="0.25">
      <c r="A2335" s="15" t="s">
        <v>1385</v>
      </c>
      <c r="B2335" s="1" t="s">
        <v>1068</v>
      </c>
      <c r="C2335" s="4" t="s">
        <v>1097</v>
      </c>
      <c r="D2335" s="1" t="str">
        <f>CONCATENATE(B2335," ",C2335)</f>
        <v>NEC PA271Q</v>
      </c>
      <c r="E2335" s="5">
        <v>78</v>
      </c>
      <c r="F2335" s="1">
        <f>E2335/1000</f>
        <v>7.8E-2</v>
      </c>
      <c r="G2335" s="2">
        <v>1540.5270270270271</v>
      </c>
      <c r="H2335" s="2"/>
      <c r="I2335" s="1" t="s">
        <v>63</v>
      </c>
      <c r="J2335" s="1" t="s">
        <v>63</v>
      </c>
      <c r="K2335" s="1" t="s">
        <v>64</v>
      </c>
      <c r="L2335" s="1">
        <f>E2335*G2335</f>
        <v>120161.10810810811</v>
      </c>
      <c r="M2335" s="1">
        <f>L2335/1000000</f>
        <v>0.12016110810810811</v>
      </c>
      <c r="N2335" s="1" t="s">
        <v>65</v>
      </c>
      <c r="O2335" s="1" t="s">
        <v>54</v>
      </c>
      <c r="P2335" s="1" t="s">
        <v>38</v>
      </c>
      <c r="Q2335" s="1" t="s">
        <v>38</v>
      </c>
      <c r="R2335" s="1">
        <v>0</v>
      </c>
      <c r="S2335" s="11" t="s">
        <v>1634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1</v>
      </c>
      <c r="AF2335" s="1">
        <v>0</v>
      </c>
      <c r="AG2335" s="1">
        <v>0</v>
      </c>
    </row>
    <row r="2336" spans="1:33" x14ac:dyDescent="0.25">
      <c r="A2336" s="15" t="s">
        <v>1385</v>
      </c>
      <c r="B2336" s="1" t="s">
        <v>1068</v>
      </c>
      <c r="C2336" s="4" t="s">
        <v>1098</v>
      </c>
      <c r="D2336" s="1" t="str">
        <f>CONCATENATE(B2336," ",C2336)</f>
        <v>NEC PA311D</v>
      </c>
      <c r="E2336" s="5">
        <v>4</v>
      </c>
      <c r="F2336" s="1">
        <f>E2336/1000</f>
        <v>4.0000000000000001E-3</v>
      </c>
      <c r="G2336" s="2">
        <v>3400</v>
      </c>
      <c r="H2336" s="2"/>
      <c r="I2336" s="1" t="s">
        <v>74</v>
      </c>
      <c r="J2336" s="1" t="s">
        <v>72</v>
      </c>
      <c r="K2336" s="1" t="s">
        <v>86</v>
      </c>
      <c r="L2336" s="1">
        <f>E2336*G2336</f>
        <v>13600</v>
      </c>
      <c r="M2336" s="1">
        <f>L2336/1000000</f>
        <v>1.3599999999999999E-2</v>
      </c>
      <c r="N2336" s="1" t="s">
        <v>87</v>
      </c>
      <c r="O2336" s="1" t="s">
        <v>54</v>
      </c>
      <c r="P2336" s="1" t="s">
        <v>38</v>
      </c>
      <c r="Q2336" s="1" t="s">
        <v>38</v>
      </c>
      <c r="R2336" s="1">
        <v>0</v>
      </c>
      <c r="S2336" s="11" t="s">
        <v>1634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1</v>
      </c>
      <c r="AE2336" s="1">
        <v>1</v>
      </c>
      <c r="AF2336" s="1">
        <v>0</v>
      </c>
      <c r="AG2336" s="1">
        <v>1</v>
      </c>
    </row>
    <row r="2337" spans="1:33" x14ac:dyDescent="0.25">
      <c r="A2337" s="15" t="s">
        <v>1385</v>
      </c>
      <c r="B2337" s="1" t="s">
        <v>1099</v>
      </c>
      <c r="C2337" s="1" t="s">
        <v>1580</v>
      </c>
      <c r="D2337" s="1" t="str">
        <f>CONCATENATE(B2337," ",C2337)</f>
        <v>Philips 17S4LSB</v>
      </c>
      <c r="E2337" s="1">
        <v>1</v>
      </c>
      <c r="F2337" s="1">
        <f>E2337/1000</f>
        <v>1E-3</v>
      </c>
      <c r="G2337" s="2">
        <v>101.21621621621621</v>
      </c>
      <c r="H2337" s="2"/>
      <c r="I2337" s="1" t="s">
        <v>182</v>
      </c>
      <c r="J2337" s="1" t="s">
        <v>183</v>
      </c>
      <c r="K2337" s="1" t="s">
        <v>184</v>
      </c>
      <c r="L2337" s="1">
        <f>E2337*G2337</f>
        <v>101.21621621621621</v>
      </c>
      <c r="M2337" s="1">
        <f>L2337/1000000</f>
        <v>1.0121621621621621E-4</v>
      </c>
      <c r="N2337" s="1" t="s">
        <v>36</v>
      </c>
      <c r="O2337" s="1" t="s">
        <v>37</v>
      </c>
      <c r="P2337" s="1" t="s">
        <v>38</v>
      </c>
      <c r="Q2337" s="1" t="s">
        <v>38</v>
      </c>
      <c r="R2337" s="1" t="s">
        <v>39</v>
      </c>
      <c r="S2337" s="11" t="s">
        <v>3153</v>
      </c>
      <c r="T2337" s="1">
        <v>0</v>
      </c>
      <c r="U2337" s="1">
        <v>1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1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</row>
    <row r="2338" spans="1:33" x14ac:dyDescent="0.25">
      <c r="A2338" s="15" t="s">
        <v>1385</v>
      </c>
      <c r="B2338" s="1" t="s">
        <v>1099</v>
      </c>
      <c r="C2338" s="1" t="s">
        <v>1100</v>
      </c>
      <c r="D2338" s="1" t="str">
        <f>CONCATENATE(B2338," ",C2338)</f>
        <v>Philips 193V5LSB2</v>
      </c>
      <c r="E2338" s="1">
        <v>303</v>
      </c>
      <c r="F2338" s="1">
        <f>E2338/1000</f>
        <v>0.30299999999999999</v>
      </c>
      <c r="G2338" s="2">
        <v>73.672297297297291</v>
      </c>
      <c r="H2338" s="2"/>
      <c r="I2338" s="1" t="s">
        <v>34</v>
      </c>
      <c r="J2338" s="1" t="s">
        <v>34</v>
      </c>
      <c r="K2338" s="1" t="s">
        <v>35</v>
      </c>
      <c r="L2338" s="1">
        <f>E2338*G2338</f>
        <v>22322.70608108108</v>
      </c>
      <c r="M2338" s="1">
        <f>L2338/1000000</f>
        <v>2.2322706081081081E-2</v>
      </c>
      <c r="N2338" s="1" t="s">
        <v>36</v>
      </c>
      <c r="O2338" s="1" t="s">
        <v>37</v>
      </c>
      <c r="P2338" s="1" t="s">
        <v>38</v>
      </c>
      <c r="Q2338" s="1" t="s">
        <v>38</v>
      </c>
      <c r="R2338" s="1" t="s">
        <v>39</v>
      </c>
      <c r="S2338" s="11" t="s">
        <v>3153</v>
      </c>
      <c r="T2338" s="1">
        <v>0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</row>
    <row r="2339" spans="1:33" x14ac:dyDescent="0.25">
      <c r="A2339" s="15" t="s">
        <v>1385</v>
      </c>
      <c r="B2339" s="1" t="s">
        <v>1099</v>
      </c>
      <c r="C2339" s="1" t="s">
        <v>1581</v>
      </c>
      <c r="D2339" s="1" t="str">
        <f>CONCATENATE(B2339," ",C2339)</f>
        <v>Philips 19S4QAB</v>
      </c>
      <c r="E2339" s="1">
        <v>1</v>
      </c>
      <c r="F2339" s="1">
        <f>E2339/1000</f>
        <v>1E-3</v>
      </c>
      <c r="G2339" s="2">
        <v>124.48648648648648</v>
      </c>
      <c r="H2339" s="2"/>
      <c r="I2339" s="1" t="s">
        <v>407</v>
      </c>
      <c r="J2339" s="1" t="s">
        <v>183</v>
      </c>
      <c r="K2339" s="1" t="s">
        <v>184</v>
      </c>
      <c r="L2339" s="1">
        <f>E2339*G2339</f>
        <v>124.48648648648648</v>
      </c>
      <c r="M2339" s="1">
        <f>L2339/1000000</f>
        <v>1.2448648648648647E-4</v>
      </c>
      <c r="N2339" s="1" t="s">
        <v>36</v>
      </c>
      <c r="O2339" s="1" t="s">
        <v>54</v>
      </c>
      <c r="P2339" s="1" t="s">
        <v>38</v>
      </c>
      <c r="Q2339" s="1" t="s">
        <v>38</v>
      </c>
      <c r="R2339" s="1" t="s">
        <v>39</v>
      </c>
      <c r="S2339" s="11" t="s">
        <v>3153</v>
      </c>
      <c r="T2339" s="1">
        <v>0</v>
      </c>
      <c r="U2339" s="1">
        <v>1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</row>
    <row r="2340" spans="1:33" x14ac:dyDescent="0.25">
      <c r="A2340" s="15" t="s">
        <v>1385</v>
      </c>
      <c r="B2340" s="1" t="s">
        <v>1099</v>
      </c>
      <c r="C2340" s="1" t="s">
        <v>1101</v>
      </c>
      <c r="D2340" s="1" t="str">
        <f>CONCATENATE(B2340," ",C2340)</f>
        <v>Philips 200V4QSBR</v>
      </c>
      <c r="E2340" s="1">
        <v>212</v>
      </c>
      <c r="F2340" s="1">
        <f>E2340/1000</f>
        <v>0.21199999999999999</v>
      </c>
      <c r="G2340" s="2">
        <v>97.96875</v>
      </c>
      <c r="H2340" s="2"/>
      <c r="I2340" s="1" t="s">
        <v>187</v>
      </c>
      <c r="J2340" s="1" t="s">
        <v>187</v>
      </c>
      <c r="K2340" s="1" t="s">
        <v>42</v>
      </c>
      <c r="L2340" s="1">
        <f>E2340*G2340</f>
        <v>20769.375</v>
      </c>
      <c r="M2340" s="1">
        <f>L2340/1000000</f>
        <v>2.0769375E-2</v>
      </c>
      <c r="N2340" s="1" t="s">
        <v>43</v>
      </c>
      <c r="O2340" s="1" t="s">
        <v>44</v>
      </c>
      <c r="P2340" s="1" t="s">
        <v>38</v>
      </c>
      <c r="Q2340" s="1" t="s">
        <v>38</v>
      </c>
      <c r="R2340" s="1" t="s">
        <v>191</v>
      </c>
      <c r="S2340" s="11" t="s">
        <v>3153</v>
      </c>
      <c r="T2340" s="1">
        <v>0</v>
      </c>
      <c r="U2340" s="1">
        <v>1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</row>
    <row r="2341" spans="1:33" x14ac:dyDescent="0.25">
      <c r="A2341" s="15" t="s">
        <v>1385</v>
      </c>
      <c r="B2341" s="1" t="s">
        <v>1099</v>
      </c>
      <c r="C2341" s="1" t="s">
        <v>1102</v>
      </c>
      <c r="D2341" s="1" t="str">
        <f>CONCATENATE(B2341," ",C2341)</f>
        <v>Philips 203V5LSB26</v>
      </c>
      <c r="E2341" s="1">
        <v>922</v>
      </c>
      <c r="F2341" s="1">
        <f>E2341/1000</f>
        <v>0.92200000000000004</v>
      </c>
      <c r="G2341" s="2">
        <v>75.15878378378379</v>
      </c>
      <c r="H2341" s="2"/>
      <c r="I2341" s="1" t="s">
        <v>187</v>
      </c>
      <c r="J2341" s="1" t="s">
        <v>187</v>
      </c>
      <c r="K2341" s="1" t="s">
        <v>188</v>
      </c>
      <c r="L2341" s="1">
        <f>E2341*G2341</f>
        <v>69296.398648648654</v>
      </c>
      <c r="M2341" s="1">
        <f>L2341/1000000</f>
        <v>6.9296398648648658E-2</v>
      </c>
      <c r="N2341" s="1" t="s">
        <v>36</v>
      </c>
      <c r="O2341" s="1" t="s">
        <v>37</v>
      </c>
      <c r="P2341" s="1" t="s">
        <v>38</v>
      </c>
      <c r="Q2341" s="1" t="s">
        <v>38</v>
      </c>
      <c r="R2341" s="1" t="s">
        <v>39</v>
      </c>
      <c r="S2341" s="11" t="s">
        <v>3153</v>
      </c>
      <c r="T2341" s="1">
        <v>0</v>
      </c>
      <c r="U2341" s="1">
        <v>1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1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</row>
    <row r="2342" spans="1:33" x14ac:dyDescent="0.25">
      <c r="A2342" s="15" t="s">
        <v>1385</v>
      </c>
      <c r="B2342" s="1" t="s">
        <v>1099</v>
      </c>
      <c r="C2342" s="1" t="s">
        <v>1103</v>
      </c>
      <c r="D2342" s="1" t="str">
        <f>CONCATENATE(B2342," ",C2342)</f>
        <v>Philips 206V6QSB6</v>
      </c>
      <c r="E2342" s="1">
        <v>15</v>
      </c>
      <c r="F2342" s="1">
        <f>E2342/1000</f>
        <v>1.4999999999999999E-2</v>
      </c>
      <c r="G2342" s="2">
        <v>84.459459459459453</v>
      </c>
      <c r="H2342" s="2"/>
      <c r="I2342" s="1" t="s">
        <v>187</v>
      </c>
      <c r="J2342" s="1" t="s">
        <v>187</v>
      </c>
      <c r="K2342" s="1" t="s">
        <v>1104</v>
      </c>
      <c r="L2342" s="1">
        <f>E2342*G2342</f>
        <v>1266.8918918918919</v>
      </c>
      <c r="M2342" s="1">
        <f>L2342/1000000</f>
        <v>1.266891891891892E-3</v>
      </c>
      <c r="N2342" s="1" t="s">
        <v>36</v>
      </c>
      <c r="O2342" s="1" t="s">
        <v>37</v>
      </c>
      <c r="P2342" s="1" t="s">
        <v>38</v>
      </c>
      <c r="Q2342" s="1" t="s">
        <v>38</v>
      </c>
      <c r="R2342" s="1" t="s">
        <v>742</v>
      </c>
      <c r="S2342" s="11" t="s">
        <v>3153</v>
      </c>
      <c r="T2342" s="1">
        <v>0</v>
      </c>
      <c r="U2342" s="1">
        <v>1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</row>
    <row r="2343" spans="1:33" x14ac:dyDescent="0.25">
      <c r="A2343" s="15" t="s">
        <v>1385</v>
      </c>
      <c r="B2343" s="1" t="s">
        <v>1099</v>
      </c>
      <c r="C2343" s="1" t="s">
        <v>1105</v>
      </c>
      <c r="D2343" s="1" t="str">
        <f>CONCATENATE(B2343," ",C2343)</f>
        <v>Philips 220V8</v>
      </c>
      <c r="E2343" s="1">
        <v>618</v>
      </c>
      <c r="F2343" s="1">
        <f>E2343/1000</f>
        <v>0.61799999999999999</v>
      </c>
      <c r="G2343" s="2">
        <v>94.581081081081081</v>
      </c>
      <c r="H2343" s="2"/>
      <c r="I2343" s="1" t="s">
        <v>41</v>
      </c>
      <c r="J2343" s="1" t="s">
        <v>41</v>
      </c>
      <c r="K2343" s="1" t="s">
        <v>42</v>
      </c>
      <c r="L2343" s="1">
        <f>E2343*G2343</f>
        <v>58451.108108108107</v>
      </c>
      <c r="M2343" s="1">
        <f>L2343/1000000</f>
        <v>5.8451108108108107E-2</v>
      </c>
      <c r="N2343" s="1" t="s">
        <v>43</v>
      </c>
      <c r="O2343" s="1" t="s">
        <v>44</v>
      </c>
      <c r="P2343" s="1" t="s">
        <v>38</v>
      </c>
      <c r="Q2343" s="1" t="s">
        <v>38</v>
      </c>
      <c r="R2343" s="1">
        <v>0</v>
      </c>
      <c r="S2343" s="11" t="s">
        <v>3153</v>
      </c>
      <c r="T2343" s="1">
        <v>0</v>
      </c>
      <c r="U2343" s="1">
        <v>1</v>
      </c>
      <c r="V2343" s="1">
        <v>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</row>
    <row r="2344" spans="1:33" x14ac:dyDescent="0.25">
      <c r="A2344" s="15" t="s">
        <v>1385</v>
      </c>
      <c r="B2344" s="1" t="s">
        <v>1099</v>
      </c>
      <c r="C2344" s="1" t="s">
        <v>1106</v>
      </c>
      <c r="D2344" s="1" t="str">
        <f>CONCATENATE(B2344," ",C2344)</f>
        <v>Philips 220V8L</v>
      </c>
      <c r="E2344" s="1">
        <v>838</v>
      </c>
      <c r="F2344" s="1">
        <f>E2344/1000</f>
        <v>0.83799999999999997</v>
      </c>
      <c r="G2344" s="2">
        <v>93.229729729729726</v>
      </c>
      <c r="H2344" s="2"/>
      <c r="I2344" s="1" t="s">
        <v>41</v>
      </c>
      <c r="J2344" s="1" t="s">
        <v>41</v>
      </c>
      <c r="K2344" s="1" t="s">
        <v>42</v>
      </c>
      <c r="L2344" s="1">
        <f>E2344*G2344</f>
        <v>78126.513513513506</v>
      </c>
      <c r="M2344" s="1">
        <f>L2344/1000000</f>
        <v>7.8126513513513504E-2</v>
      </c>
      <c r="N2344" s="1" t="s">
        <v>43</v>
      </c>
      <c r="O2344" s="1" t="s">
        <v>44</v>
      </c>
      <c r="P2344" s="1" t="s">
        <v>38</v>
      </c>
      <c r="Q2344" s="1" t="s">
        <v>38</v>
      </c>
      <c r="R2344" s="1">
        <v>0</v>
      </c>
      <c r="S2344" s="11" t="s">
        <v>3153</v>
      </c>
      <c r="T2344" s="1">
        <v>0</v>
      </c>
      <c r="U2344" s="1">
        <v>1</v>
      </c>
      <c r="V2344" s="1">
        <v>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</row>
    <row r="2345" spans="1:33" x14ac:dyDescent="0.25">
      <c r="A2345" s="15" t="s">
        <v>1385</v>
      </c>
      <c r="B2345" s="1" t="s">
        <v>1099</v>
      </c>
      <c r="C2345" s="1" t="s">
        <v>1582</v>
      </c>
      <c r="D2345" s="1" t="str">
        <f>CONCATENATE(B2345," ",C2345)</f>
        <v>Philips 221B7QPJKEB</v>
      </c>
      <c r="E2345" s="1">
        <v>1</v>
      </c>
      <c r="F2345" s="1">
        <f>E2345/1000</f>
        <v>1E-3</v>
      </c>
      <c r="G2345" s="2">
        <v>198.7051282051282</v>
      </c>
      <c r="H2345" s="2"/>
      <c r="I2345" s="1" t="s">
        <v>41</v>
      </c>
      <c r="J2345" s="1" t="s">
        <v>41</v>
      </c>
      <c r="K2345" s="1" t="s">
        <v>42</v>
      </c>
      <c r="L2345" s="1">
        <f>E2345*G2345</f>
        <v>198.7051282051282</v>
      </c>
      <c r="M2345" s="1">
        <f>L2345/1000000</f>
        <v>1.9870512820512821E-4</v>
      </c>
      <c r="N2345" s="1" t="s">
        <v>43</v>
      </c>
      <c r="O2345" s="1" t="s">
        <v>54</v>
      </c>
      <c r="P2345" s="1" t="s">
        <v>38</v>
      </c>
      <c r="Q2345" s="1" t="s">
        <v>38</v>
      </c>
      <c r="R2345" s="1" t="s">
        <v>39</v>
      </c>
      <c r="S2345" s="11" t="s">
        <v>3153</v>
      </c>
      <c r="T2345" s="1">
        <v>0</v>
      </c>
      <c r="U2345" s="1">
        <v>0</v>
      </c>
      <c r="V2345" s="1">
        <v>0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</row>
    <row r="2346" spans="1:33" x14ac:dyDescent="0.25">
      <c r="A2346" s="15" t="s">
        <v>1385</v>
      </c>
      <c r="B2346" s="1" t="s">
        <v>1099</v>
      </c>
      <c r="C2346" s="1" t="s">
        <v>1108</v>
      </c>
      <c r="D2346" s="1" t="str">
        <f>CONCATENATE(B2346," ",C2346)</f>
        <v>Philips 221B8LJEB</v>
      </c>
      <c r="E2346" s="1">
        <v>1</v>
      </c>
      <c r="F2346" s="1">
        <f>E2346/1000</f>
        <v>1E-3</v>
      </c>
      <c r="G2346" s="2">
        <v>148.7051282051282</v>
      </c>
      <c r="H2346" s="2"/>
      <c r="I2346" s="1" t="s">
        <v>41</v>
      </c>
      <c r="J2346" s="1" t="s">
        <v>41</v>
      </c>
      <c r="K2346" s="1" t="s">
        <v>42</v>
      </c>
      <c r="L2346" s="1">
        <f>E2346*G2346</f>
        <v>148.7051282051282</v>
      </c>
      <c r="M2346" s="1">
        <f>L2346/1000000</f>
        <v>1.4870512820512822E-4</v>
      </c>
      <c r="N2346" s="1" t="s">
        <v>43</v>
      </c>
      <c r="O2346" s="1" t="s">
        <v>37</v>
      </c>
      <c r="P2346" s="1" t="s">
        <v>38</v>
      </c>
      <c r="Q2346" s="1" t="s">
        <v>38</v>
      </c>
      <c r="R2346" s="1" t="s">
        <v>49</v>
      </c>
      <c r="S2346" s="11" t="s">
        <v>3153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</row>
    <row r="2347" spans="1:33" x14ac:dyDescent="0.25">
      <c r="A2347" s="15" t="s">
        <v>1385</v>
      </c>
      <c r="B2347" s="1" t="s">
        <v>1099</v>
      </c>
      <c r="C2347" s="1" t="s">
        <v>1583</v>
      </c>
      <c r="D2347" s="1" t="str">
        <f>CONCATENATE(B2347," ",C2347)</f>
        <v>Philips 221S8LDAB</v>
      </c>
      <c r="E2347" s="1">
        <v>3</v>
      </c>
      <c r="F2347" s="1">
        <f>E2347/1000</f>
        <v>3.0000000000000001E-3</v>
      </c>
      <c r="G2347" s="2">
        <v>100.15384615384616</v>
      </c>
      <c r="H2347" s="2"/>
      <c r="I2347" s="1" t="s">
        <v>41</v>
      </c>
      <c r="J2347" s="1" t="s">
        <v>41</v>
      </c>
      <c r="K2347" s="1" t="s">
        <v>42</v>
      </c>
      <c r="L2347" s="1">
        <f>E2347*G2347</f>
        <v>300.46153846153845</v>
      </c>
      <c r="M2347" s="1">
        <f>L2347/1000000</f>
        <v>3.0046153846153845E-4</v>
      </c>
      <c r="N2347" s="1" t="s">
        <v>43</v>
      </c>
      <c r="O2347" s="1" t="s">
        <v>37</v>
      </c>
      <c r="P2347" s="1" t="s">
        <v>38</v>
      </c>
      <c r="Q2347" s="1" t="s">
        <v>38</v>
      </c>
      <c r="R2347" s="1" t="s">
        <v>49</v>
      </c>
      <c r="S2347" s="11" t="s">
        <v>3153</v>
      </c>
      <c r="T2347" s="1">
        <v>0</v>
      </c>
      <c r="U2347" s="1">
        <v>1</v>
      </c>
      <c r="V2347" s="1">
        <v>0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</row>
    <row r="2348" spans="1:33" x14ac:dyDescent="0.25">
      <c r="A2348" s="15" t="s">
        <v>1385</v>
      </c>
      <c r="B2348" s="1" t="s">
        <v>1099</v>
      </c>
      <c r="C2348" s="1" t="s">
        <v>1109</v>
      </c>
      <c r="D2348" s="1" t="str">
        <f>CONCATENATE(B2348," ",C2348)</f>
        <v>Philips 221V8</v>
      </c>
      <c r="E2348" s="1">
        <v>2425</v>
      </c>
      <c r="F2348" s="1">
        <f>E2348/1000</f>
        <v>2.4249999999999998</v>
      </c>
      <c r="G2348" s="2">
        <v>105.39189189189189</v>
      </c>
      <c r="H2348" s="2"/>
      <c r="I2348" s="1" t="s">
        <v>41</v>
      </c>
      <c r="J2348" s="1" t="s">
        <v>41</v>
      </c>
      <c r="K2348" s="1" t="s">
        <v>42</v>
      </c>
      <c r="L2348" s="1">
        <f>E2348*G2348</f>
        <v>255575.33783783784</v>
      </c>
      <c r="M2348" s="1">
        <f>L2348/1000000</f>
        <v>0.25557533783783781</v>
      </c>
      <c r="N2348" s="1" t="s">
        <v>43</v>
      </c>
      <c r="O2348" s="1" t="s">
        <v>44</v>
      </c>
      <c r="P2348" s="1" t="s">
        <v>38</v>
      </c>
      <c r="Q2348" s="1" t="s">
        <v>38</v>
      </c>
      <c r="R2348" s="1">
        <v>0</v>
      </c>
      <c r="S2348" s="11" t="s">
        <v>3153</v>
      </c>
      <c r="T2348" s="1">
        <v>0</v>
      </c>
      <c r="U2348" s="1">
        <v>1</v>
      </c>
      <c r="V2348" s="1">
        <v>1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</row>
    <row r="2349" spans="1:33" x14ac:dyDescent="0.25">
      <c r="A2349" s="15" t="s">
        <v>1385</v>
      </c>
      <c r="B2349" s="1" t="s">
        <v>1099</v>
      </c>
      <c r="C2349" s="1" t="s">
        <v>1110</v>
      </c>
      <c r="D2349" s="1" t="str">
        <f>CONCATENATE(B2349," ",C2349)</f>
        <v>Philips 221V8A</v>
      </c>
      <c r="E2349" s="1">
        <v>378</v>
      </c>
      <c r="F2349" s="1">
        <f>E2349/1000</f>
        <v>0.378</v>
      </c>
      <c r="G2349" s="2">
        <v>108.0945945945946</v>
      </c>
      <c r="H2349" s="2"/>
      <c r="I2349" s="1" t="s">
        <v>41</v>
      </c>
      <c r="J2349" s="1" t="s">
        <v>41</v>
      </c>
      <c r="K2349" s="1" t="s">
        <v>42</v>
      </c>
      <c r="L2349" s="1">
        <f>E2349*G2349</f>
        <v>40859.75675675676</v>
      </c>
      <c r="M2349" s="1">
        <f>L2349/1000000</f>
        <v>4.0859756756756759E-2</v>
      </c>
      <c r="N2349" s="1" t="s">
        <v>43</v>
      </c>
      <c r="O2349" s="1" t="s">
        <v>44</v>
      </c>
      <c r="P2349" s="1" t="s">
        <v>38</v>
      </c>
      <c r="Q2349" s="1" t="s">
        <v>38</v>
      </c>
      <c r="R2349" s="1">
        <v>0</v>
      </c>
      <c r="S2349" s="11" t="s">
        <v>3153</v>
      </c>
      <c r="T2349" s="1">
        <v>0</v>
      </c>
      <c r="U2349" s="1">
        <v>1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1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</row>
    <row r="2350" spans="1:33" x14ac:dyDescent="0.25">
      <c r="A2350" s="15" t="s">
        <v>1385</v>
      </c>
      <c r="B2350" s="1" t="s">
        <v>1099</v>
      </c>
      <c r="C2350" s="1" t="s">
        <v>1111</v>
      </c>
      <c r="D2350" s="1" t="str">
        <f>CONCATENATE(B2350," ",C2350)</f>
        <v>Philips 222B9T</v>
      </c>
      <c r="E2350" s="1">
        <v>13</v>
      </c>
      <c r="F2350" s="1">
        <f>E2350/1000</f>
        <v>1.2999999999999999E-2</v>
      </c>
      <c r="G2350" s="2">
        <v>237.70270270270271</v>
      </c>
      <c r="H2350" s="2"/>
      <c r="I2350" s="1" t="s">
        <v>41</v>
      </c>
      <c r="J2350" s="1" t="s">
        <v>41</v>
      </c>
      <c r="K2350" s="1" t="s">
        <v>42</v>
      </c>
      <c r="L2350" s="1">
        <f>E2350*G2350</f>
        <v>3090.135135135135</v>
      </c>
      <c r="M2350" s="1">
        <f>L2350/1000000</f>
        <v>3.0901351351351348E-3</v>
      </c>
      <c r="N2350" s="1" t="s">
        <v>43</v>
      </c>
      <c r="O2350" s="1" t="s">
        <v>37</v>
      </c>
      <c r="P2350" s="1" t="s">
        <v>38</v>
      </c>
      <c r="Q2350" s="1" t="s">
        <v>38</v>
      </c>
      <c r="R2350" s="1" t="s">
        <v>49</v>
      </c>
      <c r="S2350" s="11" t="s">
        <v>3153</v>
      </c>
      <c r="T2350" s="1">
        <v>0</v>
      </c>
      <c r="U2350" s="1">
        <v>0</v>
      </c>
      <c r="V2350" s="1">
        <v>0</v>
      </c>
      <c r="W2350" s="1">
        <v>1</v>
      </c>
      <c r="X2350" s="1">
        <v>0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</row>
    <row r="2351" spans="1:33" x14ac:dyDescent="0.25">
      <c r="A2351" s="15" t="s">
        <v>1385</v>
      </c>
      <c r="B2351" s="1" t="s">
        <v>1099</v>
      </c>
      <c r="C2351" s="1" t="s">
        <v>1584</v>
      </c>
      <c r="D2351" s="1" t="str">
        <f>CONCATENATE(B2351," ",C2351)</f>
        <v>Philips 222B9TN</v>
      </c>
      <c r="E2351" s="1">
        <v>67</v>
      </c>
      <c r="F2351" s="1">
        <f>E2351/1000</f>
        <v>6.7000000000000004E-2</v>
      </c>
      <c r="G2351" s="2">
        <v>237.70270270270271</v>
      </c>
      <c r="H2351" s="2"/>
      <c r="I2351" s="1" t="s">
        <v>41</v>
      </c>
      <c r="J2351" s="1" t="s">
        <v>41</v>
      </c>
      <c r="K2351" s="1" t="s">
        <v>42</v>
      </c>
      <c r="L2351" s="1">
        <f>E2351*G2351</f>
        <v>15926.081081081082</v>
      </c>
      <c r="M2351" s="1">
        <f>L2351/1000000</f>
        <v>1.5926081081081081E-2</v>
      </c>
      <c r="N2351" s="1" t="s">
        <v>43</v>
      </c>
      <c r="O2351" s="1" t="s">
        <v>37</v>
      </c>
      <c r="P2351" s="1" t="s">
        <v>38</v>
      </c>
      <c r="Q2351" s="1" t="s">
        <v>38</v>
      </c>
      <c r="R2351" s="1" t="s">
        <v>49</v>
      </c>
      <c r="S2351" s="11" t="s">
        <v>1385</v>
      </c>
      <c r="T2351" s="1">
        <v>0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  <c r="AA2351" s="1">
        <v>0</v>
      </c>
      <c r="AB2351" s="1">
        <v>1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</row>
    <row r="2352" spans="1:33" x14ac:dyDescent="0.25">
      <c r="A2352" s="15" t="s">
        <v>1385</v>
      </c>
      <c r="B2352" s="1" t="s">
        <v>1099</v>
      </c>
      <c r="C2352" s="1" t="s">
        <v>1112</v>
      </c>
      <c r="D2352" s="1" t="str">
        <f>CONCATENATE(B2352," ",C2352)</f>
        <v>Philips 223S5LSB</v>
      </c>
      <c r="E2352" s="1">
        <v>1</v>
      </c>
      <c r="F2352" s="1">
        <f>E2352/1000</f>
        <v>1E-3</v>
      </c>
      <c r="G2352" s="2">
        <v>90.9375</v>
      </c>
      <c r="H2352" s="2"/>
      <c r="I2352" s="1" t="s">
        <v>41</v>
      </c>
      <c r="J2352" s="1" t="s">
        <v>41</v>
      </c>
      <c r="K2352" s="1" t="s">
        <v>42</v>
      </c>
      <c r="L2352" s="1">
        <f>E2352*G2352</f>
        <v>90.9375</v>
      </c>
      <c r="M2352" s="1">
        <f>L2352/1000000</f>
        <v>9.0937499999999995E-5</v>
      </c>
      <c r="N2352" s="1" t="s">
        <v>43</v>
      </c>
      <c r="O2352" s="1" t="s">
        <v>54</v>
      </c>
      <c r="P2352" s="1" t="s">
        <v>38</v>
      </c>
      <c r="Q2352" s="1" t="s">
        <v>38</v>
      </c>
      <c r="R2352" s="1" t="s">
        <v>39</v>
      </c>
      <c r="S2352" s="11" t="s">
        <v>3047</v>
      </c>
      <c r="T2352" s="1">
        <v>0</v>
      </c>
      <c r="U2352" s="1">
        <v>1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  <c r="AE2352" s="1">
        <v>1</v>
      </c>
      <c r="AF2352" s="1">
        <v>0</v>
      </c>
      <c r="AG2352" s="1">
        <v>0</v>
      </c>
    </row>
    <row r="2353" spans="1:33" x14ac:dyDescent="0.25">
      <c r="A2353" s="15" t="s">
        <v>1385</v>
      </c>
      <c r="B2353" s="1" t="s">
        <v>1099</v>
      </c>
      <c r="C2353" s="1" t="s">
        <v>1113</v>
      </c>
      <c r="D2353" s="1" t="str">
        <f>CONCATENATE(B2353," ",C2353)</f>
        <v>Philips 223S7EHMB</v>
      </c>
      <c r="E2353" s="1">
        <v>17</v>
      </c>
      <c r="F2353" s="1">
        <f>E2353/1000</f>
        <v>1.7000000000000001E-2</v>
      </c>
      <c r="G2353" s="2">
        <v>145.921875</v>
      </c>
      <c r="H2353" s="2"/>
      <c r="I2353" s="1" t="s">
        <v>41</v>
      </c>
      <c r="J2353" s="1" t="s">
        <v>41</v>
      </c>
      <c r="K2353" s="1" t="s">
        <v>42</v>
      </c>
      <c r="L2353" s="1">
        <f>E2353*G2353</f>
        <v>2480.671875</v>
      </c>
      <c r="M2353" s="1">
        <f>L2353/1000000</f>
        <v>2.4806718749999998E-3</v>
      </c>
      <c r="N2353" s="1" t="s">
        <v>43</v>
      </c>
      <c r="O2353" s="1" t="s">
        <v>54</v>
      </c>
      <c r="P2353" s="1" t="s">
        <v>38</v>
      </c>
      <c r="Q2353" s="1" t="s">
        <v>38</v>
      </c>
      <c r="R2353" s="1" t="s">
        <v>39</v>
      </c>
      <c r="S2353" s="11" t="s">
        <v>3108</v>
      </c>
      <c r="T2353" s="1">
        <v>0</v>
      </c>
      <c r="U2353" s="1">
        <v>0</v>
      </c>
      <c r="V2353" s="1">
        <v>1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</v>
      </c>
      <c r="AC2353" s="1">
        <v>0</v>
      </c>
      <c r="AD2353" s="1">
        <v>0</v>
      </c>
      <c r="AE2353" s="1">
        <v>1</v>
      </c>
      <c r="AF2353" s="1">
        <v>0</v>
      </c>
      <c r="AG2353" s="1">
        <v>0</v>
      </c>
    </row>
    <row r="2354" spans="1:33" x14ac:dyDescent="0.25">
      <c r="A2354" s="15" t="s">
        <v>1385</v>
      </c>
      <c r="B2354" s="1" t="s">
        <v>1099</v>
      </c>
      <c r="C2354" s="1" t="s">
        <v>1114</v>
      </c>
      <c r="D2354" s="1" t="str">
        <f>CONCATENATE(B2354," ",C2354)</f>
        <v>Philips 223S7EJMB</v>
      </c>
      <c r="E2354" s="1">
        <v>46</v>
      </c>
      <c r="F2354" s="1">
        <f>E2354/1000</f>
        <v>4.5999999999999999E-2</v>
      </c>
      <c r="G2354" s="2">
        <v>149.00450450450452</v>
      </c>
      <c r="H2354" s="2"/>
      <c r="I2354" s="1" t="s">
        <v>41</v>
      </c>
      <c r="J2354" s="1" t="s">
        <v>41</v>
      </c>
      <c r="K2354" s="1" t="s">
        <v>42</v>
      </c>
      <c r="L2354" s="1">
        <f>E2354*G2354</f>
        <v>6854.2072072072078</v>
      </c>
      <c r="M2354" s="1">
        <f>L2354/1000000</f>
        <v>6.8542072072072082E-3</v>
      </c>
      <c r="N2354" s="1" t="s">
        <v>43</v>
      </c>
      <c r="O2354" s="1" t="s">
        <v>54</v>
      </c>
      <c r="P2354" s="1" t="s">
        <v>38</v>
      </c>
      <c r="Q2354" s="1" t="s">
        <v>38</v>
      </c>
      <c r="R2354" s="1" t="s">
        <v>39</v>
      </c>
      <c r="S2354" s="11" t="s">
        <v>3108</v>
      </c>
      <c r="T2354" s="1">
        <v>0</v>
      </c>
      <c r="U2354" s="1">
        <v>0</v>
      </c>
      <c r="V2354" s="1">
        <v>1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>
        <v>1</v>
      </c>
      <c r="AF2354" s="1">
        <v>0</v>
      </c>
      <c r="AG2354" s="1">
        <v>0</v>
      </c>
    </row>
    <row r="2355" spans="1:33" x14ac:dyDescent="0.25">
      <c r="A2355" s="15" t="s">
        <v>1385</v>
      </c>
      <c r="B2355" s="1" t="s">
        <v>1099</v>
      </c>
      <c r="C2355" s="1" t="s">
        <v>1115</v>
      </c>
      <c r="D2355" s="1" t="str">
        <f>CONCATENATE(B2355," ",C2355)</f>
        <v>Philips 223V5LHSB</v>
      </c>
      <c r="E2355" s="1">
        <v>164</v>
      </c>
      <c r="F2355" s="1">
        <f>E2355/1000</f>
        <v>0.16400000000000001</v>
      </c>
      <c r="G2355" s="2">
        <v>95.398648648648646</v>
      </c>
      <c r="H2355" s="2"/>
      <c r="I2355" s="1" t="s">
        <v>41</v>
      </c>
      <c r="J2355" s="1" t="s">
        <v>41</v>
      </c>
      <c r="K2355" s="1" t="s">
        <v>42</v>
      </c>
      <c r="L2355" s="1">
        <f>E2355*G2355</f>
        <v>15645.378378378378</v>
      </c>
      <c r="M2355" s="1">
        <f>L2355/1000000</f>
        <v>1.5645378378378379E-2</v>
      </c>
      <c r="N2355" s="1" t="s">
        <v>43</v>
      </c>
      <c r="O2355" s="1" t="s">
        <v>37</v>
      </c>
      <c r="P2355" s="1" t="s">
        <v>38</v>
      </c>
      <c r="Q2355" s="1" t="s">
        <v>38</v>
      </c>
      <c r="R2355" s="1" t="s">
        <v>39</v>
      </c>
      <c r="S2355" s="11" t="s">
        <v>3153</v>
      </c>
      <c r="T2355" s="1">
        <v>0</v>
      </c>
      <c r="U2355" s="1">
        <v>1</v>
      </c>
      <c r="V2355" s="1">
        <v>1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1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</row>
    <row r="2356" spans="1:33" x14ac:dyDescent="0.25">
      <c r="A2356" s="15" t="s">
        <v>1385</v>
      </c>
      <c r="B2356" s="1" t="s">
        <v>1099</v>
      </c>
      <c r="C2356" s="1" t="s">
        <v>1116</v>
      </c>
      <c r="D2356" s="1" t="str">
        <f>CONCATENATE(B2356," ",C2356)</f>
        <v>Philips 223V5LHSB2</v>
      </c>
      <c r="E2356" s="1">
        <v>1990</v>
      </c>
      <c r="F2356" s="1">
        <f>E2356/1000</f>
        <v>1.99</v>
      </c>
      <c r="G2356" s="2">
        <v>93.148648648648646</v>
      </c>
      <c r="H2356" s="2"/>
      <c r="I2356" s="1" t="s">
        <v>41</v>
      </c>
      <c r="J2356" s="1" t="s">
        <v>41</v>
      </c>
      <c r="K2356" s="1" t="s">
        <v>42</v>
      </c>
      <c r="L2356" s="1">
        <f>E2356*G2356</f>
        <v>185365.8108108108</v>
      </c>
      <c r="M2356" s="1">
        <f>L2356/1000000</f>
        <v>0.1853658108108108</v>
      </c>
      <c r="N2356" s="1" t="s">
        <v>43</v>
      </c>
      <c r="O2356" s="1" t="s">
        <v>37</v>
      </c>
      <c r="P2356" s="1" t="s">
        <v>38</v>
      </c>
      <c r="Q2356" s="1" t="s">
        <v>38</v>
      </c>
      <c r="R2356" s="1" t="s">
        <v>39</v>
      </c>
      <c r="S2356" s="11" t="s">
        <v>3153</v>
      </c>
      <c r="T2356" s="1">
        <v>0</v>
      </c>
      <c r="U2356" s="1">
        <v>1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</row>
    <row r="2357" spans="1:33" x14ac:dyDescent="0.25">
      <c r="A2357" s="15" t="s">
        <v>1385</v>
      </c>
      <c r="B2357" s="1" t="s">
        <v>1099</v>
      </c>
      <c r="C2357" s="1" t="s">
        <v>1117</v>
      </c>
      <c r="D2357" s="1" t="str">
        <f>CONCATENATE(B2357," ",C2357)</f>
        <v>Philips 223V5LSB</v>
      </c>
      <c r="E2357" s="1">
        <v>1145</v>
      </c>
      <c r="F2357" s="1">
        <f>E2357/1000</f>
        <v>1.145</v>
      </c>
      <c r="G2357" s="2">
        <v>94.21621621621621</v>
      </c>
      <c r="H2357" s="2"/>
      <c r="I2357" s="1" t="s">
        <v>41</v>
      </c>
      <c r="J2357" s="1" t="s">
        <v>41</v>
      </c>
      <c r="K2357" s="1" t="s">
        <v>42</v>
      </c>
      <c r="L2357" s="1">
        <f>E2357*G2357</f>
        <v>107877.56756756756</v>
      </c>
      <c r="M2357" s="1">
        <f>L2357/1000000</f>
        <v>0.10787756756756756</v>
      </c>
      <c r="N2357" s="1" t="s">
        <v>43</v>
      </c>
      <c r="O2357" s="1" t="s">
        <v>37</v>
      </c>
      <c r="P2357" s="1" t="s">
        <v>38</v>
      </c>
      <c r="Q2357" s="1" t="s">
        <v>38</v>
      </c>
      <c r="R2357" s="1">
        <v>0</v>
      </c>
      <c r="S2357" s="11" t="s">
        <v>3153</v>
      </c>
      <c r="T2357" s="1">
        <v>0</v>
      </c>
      <c r="U2357" s="1">
        <v>1</v>
      </c>
      <c r="V2357" s="1">
        <v>1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</row>
    <row r="2358" spans="1:33" x14ac:dyDescent="0.25">
      <c r="A2358" s="15" t="s">
        <v>1385</v>
      </c>
      <c r="B2358" s="1" t="s">
        <v>1099</v>
      </c>
      <c r="C2358" s="1" t="s">
        <v>1118</v>
      </c>
      <c r="D2358" s="1" t="str">
        <f>CONCATENATE(B2358," ",C2358)</f>
        <v>Philips 223V5LSB2</v>
      </c>
      <c r="E2358" s="1">
        <v>1773</v>
      </c>
      <c r="F2358" s="1">
        <f>E2358/1000</f>
        <v>1.7729999999999999</v>
      </c>
      <c r="G2358" s="2">
        <v>93.522522522522522</v>
      </c>
      <c r="H2358" s="2"/>
      <c r="I2358" s="1" t="s">
        <v>41</v>
      </c>
      <c r="J2358" s="1" t="s">
        <v>41</v>
      </c>
      <c r="K2358" s="1" t="s">
        <v>42</v>
      </c>
      <c r="L2358" s="1">
        <f>E2358*G2358</f>
        <v>165815.43243243243</v>
      </c>
      <c r="M2358" s="1">
        <f>L2358/1000000</f>
        <v>0.16581543243243244</v>
      </c>
      <c r="N2358" s="1" t="s">
        <v>43</v>
      </c>
      <c r="O2358" s="1" t="s">
        <v>37</v>
      </c>
      <c r="P2358" s="1" t="s">
        <v>38</v>
      </c>
      <c r="Q2358" s="1" t="s">
        <v>38</v>
      </c>
      <c r="R2358" s="1" t="s">
        <v>39</v>
      </c>
      <c r="S2358" s="11" t="s">
        <v>3153</v>
      </c>
      <c r="T2358" s="1">
        <v>0</v>
      </c>
      <c r="U2358" s="1">
        <v>1</v>
      </c>
      <c r="V2358" s="1">
        <v>1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1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25">
      <c r="A2359" s="15" t="s">
        <v>1385</v>
      </c>
      <c r="B2359" s="1" t="s">
        <v>1099</v>
      </c>
      <c r="C2359" s="1" t="s">
        <v>1119</v>
      </c>
      <c r="D2359" s="1" t="str">
        <f>CONCATENATE(B2359," ",C2359)</f>
        <v>Philips 223V7QDSB</v>
      </c>
      <c r="E2359" s="1">
        <v>608</v>
      </c>
      <c r="F2359" s="1">
        <f>E2359/1000</f>
        <v>0.60799999999999998</v>
      </c>
      <c r="G2359" s="2">
        <v>108.98648648648648</v>
      </c>
      <c r="H2359" s="2"/>
      <c r="I2359" s="1" t="s">
        <v>41</v>
      </c>
      <c r="J2359" s="1" t="s">
        <v>41</v>
      </c>
      <c r="K2359" s="1" t="s">
        <v>42</v>
      </c>
      <c r="L2359" s="1">
        <f>E2359*G2359</f>
        <v>66263.783783783787</v>
      </c>
      <c r="M2359" s="1">
        <f>L2359/1000000</f>
        <v>6.6263783783783781E-2</v>
      </c>
      <c r="N2359" s="1" t="s">
        <v>43</v>
      </c>
      <c r="O2359" s="1" t="s">
        <v>54</v>
      </c>
      <c r="P2359" s="1" t="s">
        <v>38</v>
      </c>
      <c r="Q2359" s="1" t="s">
        <v>38</v>
      </c>
      <c r="R2359" s="1" t="s">
        <v>58</v>
      </c>
      <c r="S2359" s="11" t="s">
        <v>3153</v>
      </c>
      <c r="T2359" s="1">
        <v>0</v>
      </c>
      <c r="U2359" s="1">
        <v>1</v>
      </c>
      <c r="V2359" s="1">
        <v>1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</row>
    <row r="2360" spans="1:33" x14ac:dyDescent="0.25">
      <c r="A2360" s="15" t="s">
        <v>1385</v>
      </c>
      <c r="B2360" s="1" t="s">
        <v>1099</v>
      </c>
      <c r="C2360" s="1" t="s">
        <v>1120</v>
      </c>
      <c r="D2360" s="1" t="str">
        <f>CONCATENATE(B2360," ",C2360)</f>
        <v>Philips 223V7QHAB</v>
      </c>
      <c r="E2360" s="1">
        <v>445</v>
      </c>
      <c r="F2360" s="1">
        <f>E2360/1000</f>
        <v>0.44500000000000001</v>
      </c>
      <c r="G2360" s="2">
        <v>111.11261261261262</v>
      </c>
      <c r="H2360" s="2"/>
      <c r="I2360" s="1" t="s">
        <v>41</v>
      </c>
      <c r="J2360" s="1" t="s">
        <v>41</v>
      </c>
      <c r="K2360" s="1" t="s">
        <v>42</v>
      </c>
      <c r="L2360" s="1">
        <f>E2360*G2360</f>
        <v>49445.112612612618</v>
      </c>
      <c r="M2360" s="1">
        <f>L2360/1000000</f>
        <v>4.944511261261262E-2</v>
      </c>
      <c r="N2360" s="1" t="s">
        <v>43</v>
      </c>
      <c r="O2360" s="1" t="s">
        <v>54</v>
      </c>
      <c r="P2360" s="1" t="s">
        <v>38</v>
      </c>
      <c r="Q2360" s="1" t="s">
        <v>38</v>
      </c>
      <c r="R2360" s="1" t="s">
        <v>39</v>
      </c>
      <c r="S2360" s="11" t="s">
        <v>3153</v>
      </c>
      <c r="T2360" s="1">
        <v>0</v>
      </c>
      <c r="U2360" s="1">
        <v>1</v>
      </c>
      <c r="V2360" s="1">
        <v>1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</v>
      </c>
      <c r="AC2360" s="1">
        <v>0</v>
      </c>
      <c r="AD2360" s="1">
        <v>0</v>
      </c>
      <c r="AE2360" s="1">
        <v>1</v>
      </c>
      <c r="AF2360" s="1">
        <v>0</v>
      </c>
      <c r="AG2360" s="1">
        <v>0</v>
      </c>
    </row>
    <row r="2361" spans="1:33" x14ac:dyDescent="0.25">
      <c r="A2361" s="15" t="s">
        <v>1385</v>
      </c>
      <c r="B2361" s="1" t="s">
        <v>1099</v>
      </c>
      <c r="C2361" s="1" t="s">
        <v>1121</v>
      </c>
      <c r="D2361" s="1" t="str">
        <f>CONCATENATE(B2361," ",C2361)</f>
        <v>Philips 223V7QHSB</v>
      </c>
      <c r="E2361" s="1">
        <v>304</v>
      </c>
      <c r="F2361" s="1">
        <f>E2361/1000</f>
        <v>0.30399999999999999</v>
      </c>
      <c r="G2361" s="2">
        <v>110.06756756756756</v>
      </c>
      <c r="H2361" s="2"/>
      <c r="I2361" s="1" t="s">
        <v>41</v>
      </c>
      <c r="J2361" s="1" t="s">
        <v>41</v>
      </c>
      <c r="K2361" s="1" t="s">
        <v>42</v>
      </c>
      <c r="L2361" s="1">
        <f>E2361*G2361</f>
        <v>33460.54054054054</v>
      </c>
      <c r="M2361" s="1">
        <f>L2361/1000000</f>
        <v>3.346054054054054E-2</v>
      </c>
      <c r="N2361" s="1" t="s">
        <v>43</v>
      </c>
      <c r="O2361" s="1" t="s">
        <v>54</v>
      </c>
      <c r="P2361" s="1" t="s">
        <v>38</v>
      </c>
      <c r="Q2361" s="1" t="s">
        <v>38</v>
      </c>
      <c r="R2361" s="1" t="s">
        <v>39</v>
      </c>
      <c r="S2361" s="11" t="s">
        <v>3153</v>
      </c>
      <c r="T2361" s="1">
        <v>0</v>
      </c>
      <c r="U2361" s="1">
        <v>1</v>
      </c>
      <c r="V2361" s="1">
        <v>1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1</v>
      </c>
      <c r="AC2361" s="1">
        <v>0</v>
      </c>
      <c r="AD2361" s="1">
        <v>0</v>
      </c>
      <c r="AE2361" s="1">
        <v>1</v>
      </c>
      <c r="AF2361" s="1">
        <v>0</v>
      </c>
      <c r="AG2361" s="1">
        <v>0</v>
      </c>
    </row>
    <row r="2362" spans="1:33" x14ac:dyDescent="0.25">
      <c r="A2362" s="15" t="s">
        <v>1385</v>
      </c>
      <c r="B2362" s="1" t="s">
        <v>1099</v>
      </c>
      <c r="C2362" s="1" t="s">
        <v>1122</v>
      </c>
      <c r="D2362" s="1" t="str">
        <f>CONCATENATE(B2362," ",C2362)</f>
        <v>Philips 223V7QSB</v>
      </c>
      <c r="E2362" s="1">
        <v>24</v>
      </c>
      <c r="F2362" s="1">
        <f>E2362/1000</f>
        <v>2.4E-2</v>
      </c>
      <c r="G2362" s="2">
        <v>107.73986486486487</v>
      </c>
      <c r="H2362" s="2"/>
      <c r="I2362" s="1" t="s">
        <v>41</v>
      </c>
      <c r="J2362" s="1" t="s">
        <v>41</v>
      </c>
      <c r="K2362" s="1" t="s">
        <v>42</v>
      </c>
      <c r="L2362" s="1">
        <f>E2362*G2362</f>
        <v>2585.7567567567567</v>
      </c>
      <c r="M2362" s="1">
        <f>L2362/1000000</f>
        <v>2.5857567567567565E-3</v>
      </c>
      <c r="N2362" s="1" t="s">
        <v>43</v>
      </c>
      <c r="O2362" s="1" t="s">
        <v>54</v>
      </c>
      <c r="P2362" s="1" t="s">
        <v>38</v>
      </c>
      <c r="Q2362" s="1" t="s">
        <v>38</v>
      </c>
      <c r="R2362" s="1" t="s">
        <v>39</v>
      </c>
      <c r="S2362" s="11" t="s">
        <v>3153</v>
      </c>
      <c r="T2362" s="1">
        <v>0</v>
      </c>
      <c r="U2362" s="1">
        <v>1</v>
      </c>
      <c r="V2362" s="1">
        <v>1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1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</row>
    <row r="2363" spans="1:33" x14ac:dyDescent="0.25">
      <c r="A2363" s="15" t="s">
        <v>1385</v>
      </c>
      <c r="B2363" s="1" t="s">
        <v>1099</v>
      </c>
      <c r="C2363" s="1" t="s">
        <v>1124</v>
      </c>
      <c r="D2363" s="1" t="str">
        <f>CONCATENATE(B2363," ",C2363)</f>
        <v>Philips 224E5QSB</v>
      </c>
      <c r="E2363" s="1">
        <v>2</v>
      </c>
      <c r="F2363" s="1">
        <f>E2363/1000</f>
        <v>2E-3</v>
      </c>
      <c r="G2363" s="2">
        <v>163.02631578947367</v>
      </c>
      <c r="H2363" s="2"/>
      <c r="I2363" s="1" t="s">
        <v>41</v>
      </c>
      <c r="J2363" s="1" t="s">
        <v>41</v>
      </c>
      <c r="K2363" s="1" t="s">
        <v>42</v>
      </c>
      <c r="L2363" s="1">
        <f>E2363*G2363</f>
        <v>326.05263157894734</v>
      </c>
      <c r="M2363" s="1">
        <f>L2363/1000000</f>
        <v>3.2605263157894736E-4</v>
      </c>
      <c r="N2363" s="1" t="s">
        <v>43</v>
      </c>
      <c r="O2363" s="1" t="s">
        <v>54</v>
      </c>
      <c r="P2363" s="1" t="s">
        <v>38</v>
      </c>
      <c r="Q2363" s="1" t="s">
        <v>38</v>
      </c>
      <c r="R2363" s="1" t="s">
        <v>39</v>
      </c>
      <c r="S2363" s="11" t="s">
        <v>3153</v>
      </c>
      <c r="T2363" s="1">
        <v>0</v>
      </c>
      <c r="U2363" s="1">
        <v>1</v>
      </c>
      <c r="V2363" s="1">
        <v>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1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</row>
    <row r="2364" spans="1:33" x14ac:dyDescent="0.25">
      <c r="A2364" s="15" t="s">
        <v>1385</v>
      </c>
      <c r="B2364" s="1" t="s">
        <v>1099</v>
      </c>
      <c r="C2364" s="1" t="s">
        <v>1585</v>
      </c>
      <c r="D2364" s="1" t="str">
        <f>CONCATENATE(B2364," ",C2364)</f>
        <v>Philips 224E5QSW</v>
      </c>
      <c r="E2364" s="1">
        <v>4</v>
      </c>
      <c r="F2364" s="1">
        <f>E2364/1000</f>
        <v>4.0000000000000001E-3</v>
      </c>
      <c r="G2364" s="2">
        <v>104.08450704225352</v>
      </c>
      <c r="H2364" s="2"/>
      <c r="I2364" s="1" t="s">
        <v>41</v>
      </c>
      <c r="J2364" s="1" t="s">
        <v>41</v>
      </c>
      <c r="K2364" s="1" t="s">
        <v>42</v>
      </c>
      <c r="L2364" s="1">
        <f>E2364*G2364</f>
        <v>416.33802816901408</v>
      </c>
      <c r="M2364" s="1">
        <f>L2364/1000000</f>
        <v>4.1633802816901409E-4</v>
      </c>
      <c r="N2364" s="1" t="s">
        <v>43</v>
      </c>
      <c r="O2364" s="1" t="s">
        <v>54</v>
      </c>
      <c r="P2364" s="1" t="s">
        <v>38</v>
      </c>
      <c r="Q2364" s="1" t="s">
        <v>38</v>
      </c>
      <c r="R2364" s="1" t="s">
        <v>39</v>
      </c>
      <c r="S2364" s="11" t="s">
        <v>3153</v>
      </c>
      <c r="T2364" s="1">
        <v>0</v>
      </c>
      <c r="U2364" s="1">
        <v>1</v>
      </c>
      <c r="V2364" s="1">
        <v>1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</row>
    <row r="2365" spans="1:33" x14ac:dyDescent="0.25">
      <c r="A2365" s="15" t="s">
        <v>1385</v>
      </c>
      <c r="B2365" s="1" t="s">
        <v>1099</v>
      </c>
      <c r="C2365" s="1" t="s">
        <v>1125</v>
      </c>
      <c r="D2365" s="1" t="str">
        <f>CONCATENATE(B2365," ",C2365)</f>
        <v>Philips 226E9QDSB</v>
      </c>
      <c r="E2365" s="1">
        <v>4</v>
      </c>
      <c r="F2365" s="1">
        <f>E2365/1000</f>
        <v>4.0000000000000001E-3</v>
      </c>
      <c r="G2365" s="2">
        <v>135.88461538461539</v>
      </c>
      <c r="H2365" s="2"/>
      <c r="I2365" s="1" t="s">
        <v>41</v>
      </c>
      <c r="J2365" s="1" t="s">
        <v>41</v>
      </c>
      <c r="K2365" s="1" t="s">
        <v>42</v>
      </c>
      <c r="L2365" s="1">
        <f>E2365*G2365</f>
        <v>543.53846153846155</v>
      </c>
      <c r="M2365" s="1">
        <f>L2365/1000000</f>
        <v>5.4353846153846151E-4</v>
      </c>
      <c r="N2365" s="1" t="s">
        <v>43</v>
      </c>
      <c r="O2365" s="1" t="s">
        <v>54</v>
      </c>
      <c r="P2365" s="1" t="s">
        <v>38</v>
      </c>
      <c r="Q2365" s="1" t="s">
        <v>38</v>
      </c>
      <c r="R2365" s="1" t="s">
        <v>39</v>
      </c>
      <c r="S2365" s="11" t="s">
        <v>3153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1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</row>
    <row r="2366" spans="1:33" x14ac:dyDescent="0.25">
      <c r="A2366" s="15" t="s">
        <v>1385</v>
      </c>
      <c r="B2366" s="1" t="s">
        <v>1099</v>
      </c>
      <c r="C2366" s="1" t="s">
        <v>1126</v>
      </c>
      <c r="D2366" s="1" t="str">
        <f>CONCATENATE(B2366," ",C2366)</f>
        <v>Philips 226E9QHAB</v>
      </c>
      <c r="E2366" s="1">
        <v>53</v>
      </c>
      <c r="F2366" s="1">
        <f>E2366/1000</f>
        <v>5.2999999999999999E-2</v>
      </c>
      <c r="G2366" s="2">
        <v>126.84210526315789</v>
      </c>
      <c r="H2366" s="2"/>
      <c r="I2366" s="1" t="s">
        <v>41</v>
      </c>
      <c r="J2366" s="1" t="s">
        <v>41</v>
      </c>
      <c r="K2366" s="1" t="s">
        <v>42</v>
      </c>
      <c r="L2366" s="1">
        <f>E2366*G2366</f>
        <v>6722.6315789473683</v>
      </c>
      <c r="M2366" s="1">
        <f>L2366/1000000</f>
        <v>6.7226315789473681E-3</v>
      </c>
      <c r="N2366" s="1" t="s">
        <v>43</v>
      </c>
      <c r="O2366" s="1" t="s">
        <v>54</v>
      </c>
      <c r="P2366" s="1" t="s">
        <v>38</v>
      </c>
      <c r="Q2366" s="1" t="s">
        <v>38</v>
      </c>
      <c r="R2366" s="1" t="s">
        <v>39</v>
      </c>
      <c r="S2366" s="11" t="s">
        <v>1724</v>
      </c>
      <c r="T2366" s="1">
        <v>0</v>
      </c>
      <c r="U2366" s="1">
        <v>1</v>
      </c>
      <c r="V2366" s="1">
        <v>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</row>
    <row r="2367" spans="1:33" x14ac:dyDescent="0.25">
      <c r="A2367" s="15" t="s">
        <v>1385</v>
      </c>
      <c r="B2367" s="1" t="s">
        <v>1099</v>
      </c>
      <c r="C2367" s="1" t="s">
        <v>1127</v>
      </c>
      <c r="D2367" s="1" t="str">
        <f>CONCATENATE(B2367," ",C2367)</f>
        <v>Philips 226E9QSB</v>
      </c>
      <c r="E2367" s="1">
        <v>204</v>
      </c>
      <c r="F2367" s="1">
        <f>E2367/1000</f>
        <v>0.20399999999999999</v>
      </c>
      <c r="G2367" s="2">
        <v>104.2195945945946</v>
      </c>
      <c r="H2367" s="2"/>
      <c r="I2367" s="1" t="s">
        <v>41</v>
      </c>
      <c r="J2367" s="1" t="s">
        <v>41</v>
      </c>
      <c r="K2367" s="1" t="s">
        <v>42</v>
      </c>
      <c r="L2367" s="1">
        <f>E2367*G2367</f>
        <v>21260.797297297297</v>
      </c>
      <c r="M2367" s="1">
        <f>L2367/1000000</f>
        <v>2.1260797297297296E-2</v>
      </c>
      <c r="N2367" s="1" t="s">
        <v>43</v>
      </c>
      <c r="O2367" s="1" t="s">
        <v>54</v>
      </c>
      <c r="P2367" s="1" t="s">
        <v>38</v>
      </c>
      <c r="Q2367" s="1" t="s">
        <v>38</v>
      </c>
      <c r="R2367" s="1" t="s">
        <v>39</v>
      </c>
      <c r="S2367" s="11" t="s">
        <v>3153</v>
      </c>
      <c r="T2367" s="1">
        <v>0</v>
      </c>
      <c r="U2367" s="1">
        <v>1</v>
      </c>
      <c r="V2367" s="1">
        <v>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1</v>
      </c>
      <c r="AF2367" s="1">
        <v>0</v>
      </c>
      <c r="AG2367" s="1">
        <v>0</v>
      </c>
    </row>
    <row r="2368" spans="1:33" x14ac:dyDescent="0.25">
      <c r="A2368" s="15" t="s">
        <v>1385</v>
      </c>
      <c r="B2368" s="1" t="s">
        <v>1099</v>
      </c>
      <c r="C2368" s="1" t="s">
        <v>1128</v>
      </c>
      <c r="D2368" s="1" t="str">
        <f>CONCATENATE(B2368," ",C2368)</f>
        <v>Philips 234E5QSB</v>
      </c>
      <c r="E2368" s="1">
        <v>1</v>
      </c>
      <c r="F2368" s="1">
        <f>E2368/1000</f>
        <v>1E-3</v>
      </c>
      <c r="G2368" s="2">
        <v>98.780487804878049</v>
      </c>
      <c r="H2368" s="2"/>
      <c r="I2368" s="1" t="s">
        <v>174</v>
      </c>
      <c r="J2368" s="1" t="s">
        <v>174</v>
      </c>
      <c r="K2368" s="1" t="s">
        <v>42</v>
      </c>
      <c r="L2368" s="1">
        <f>E2368*G2368</f>
        <v>98.780487804878049</v>
      </c>
      <c r="M2368" s="1">
        <f>L2368/1000000</f>
        <v>9.8780487804878047E-5</v>
      </c>
      <c r="N2368" s="1" t="s">
        <v>43</v>
      </c>
      <c r="O2368" s="1" t="s">
        <v>54</v>
      </c>
      <c r="P2368" s="1" t="s">
        <v>38</v>
      </c>
      <c r="Q2368" s="1" t="s">
        <v>38</v>
      </c>
      <c r="R2368" s="1" t="s">
        <v>742</v>
      </c>
      <c r="S2368" s="11" t="s">
        <v>3153</v>
      </c>
      <c r="T2368" s="1">
        <v>0</v>
      </c>
      <c r="U2368" s="1">
        <v>0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1</v>
      </c>
      <c r="AD2368" s="1">
        <v>0</v>
      </c>
      <c r="AE2368" s="1">
        <v>1</v>
      </c>
      <c r="AF2368" s="1">
        <v>0</v>
      </c>
      <c r="AG2368" s="1">
        <v>0</v>
      </c>
    </row>
    <row r="2369" spans="1:33" x14ac:dyDescent="0.25">
      <c r="A2369" s="15" t="s">
        <v>1385</v>
      </c>
      <c r="B2369" s="1" t="s">
        <v>1099</v>
      </c>
      <c r="C2369" s="1" t="s">
        <v>1586</v>
      </c>
      <c r="D2369" s="1" t="str">
        <f>CONCATENATE(B2369," ",C2369)</f>
        <v>Philips 237E7QDSB</v>
      </c>
      <c r="E2369" s="1">
        <v>1</v>
      </c>
      <c r="F2369" s="1">
        <f>E2369/1000</f>
        <v>1E-3</v>
      </c>
      <c r="G2369" s="2">
        <v>136.53873796176515</v>
      </c>
      <c r="H2369" s="2"/>
      <c r="I2369" s="1" t="s">
        <v>174</v>
      </c>
      <c r="J2369" s="1" t="s">
        <v>174</v>
      </c>
      <c r="K2369" s="1" t="s">
        <v>42</v>
      </c>
      <c r="L2369" s="1">
        <f>E2369*G2369</f>
        <v>136.53873796176515</v>
      </c>
      <c r="M2369" s="1">
        <f>L2369/1000000</f>
        <v>1.3653873796176514E-4</v>
      </c>
      <c r="N2369" s="1" t="s">
        <v>43</v>
      </c>
      <c r="O2369" s="1" t="s">
        <v>54</v>
      </c>
      <c r="P2369" s="1" t="s">
        <v>38</v>
      </c>
      <c r="Q2369" s="1" t="s">
        <v>38</v>
      </c>
      <c r="R2369" s="1" t="s">
        <v>39</v>
      </c>
      <c r="S2369" s="11" t="s">
        <v>3153</v>
      </c>
      <c r="T2369" s="1">
        <v>0</v>
      </c>
      <c r="U2369" s="1">
        <v>0</v>
      </c>
      <c r="V2369" s="1">
        <v>1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1</v>
      </c>
      <c r="AD2369" s="1">
        <v>0</v>
      </c>
      <c r="AE2369" s="1">
        <v>1</v>
      </c>
      <c r="AF2369" s="1">
        <v>0</v>
      </c>
      <c r="AG2369" s="1">
        <v>0</v>
      </c>
    </row>
    <row r="2370" spans="1:33" x14ac:dyDescent="0.25">
      <c r="A2370" s="15" t="s">
        <v>1385</v>
      </c>
      <c r="B2370" s="1" t="s">
        <v>1099</v>
      </c>
      <c r="C2370" s="1" t="s">
        <v>1130</v>
      </c>
      <c r="D2370" s="1" t="str">
        <f>CONCATENATE(B2370," ",C2370)</f>
        <v>Philips 240B7QPTEB</v>
      </c>
      <c r="E2370" s="1">
        <v>12</v>
      </c>
      <c r="F2370" s="1">
        <f>E2370/1000</f>
        <v>1.2E-2</v>
      </c>
      <c r="G2370" s="2">
        <v>243.22972972972974</v>
      </c>
      <c r="H2370" s="2"/>
      <c r="I2370" s="1" t="s">
        <v>92</v>
      </c>
      <c r="J2370" s="1" t="s">
        <v>92</v>
      </c>
      <c r="K2370" s="1" t="s">
        <v>93</v>
      </c>
      <c r="L2370" s="1">
        <f>E2370*G2370</f>
        <v>2918.7567567567567</v>
      </c>
      <c r="M2370" s="1">
        <f>L2370/1000000</f>
        <v>2.9187567567567569E-3</v>
      </c>
      <c r="N2370" s="1" t="s">
        <v>43</v>
      </c>
      <c r="O2370" s="1" t="s">
        <v>54</v>
      </c>
      <c r="P2370" s="1" t="s">
        <v>38</v>
      </c>
      <c r="Q2370" s="1" t="s">
        <v>38</v>
      </c>
      <c r="R2370" s="1" t="s">
        <v>39</v>
      </c>
      <c r="S2370" s="11" t="s">
        <v>3153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</v>
      </c>
      <c r="AD2370" s="1">
        <v>0</v>
      </c>
      <c r="AE2370" s="1">
        <v>1</v>
      </c>
      <c r="AF2370" s="1">
        <v>0</v>
      </c>
      <c r="AG2370" s="1">
        <v>0</v>
      </c>
    </row>
    <row r="2371" spans="1:33" x14ac:dyDescent="0.25">
      <c r="A2371" s="15" t="s">
        <v>1385</v>
      </c>
      <c r="B2371" s="1" t="s">
        <v>1099</v>
      </c>
      <c r="C2371" s="1" t="s">
        <v>1133</v>
      </c>
      <c r="D2371" s="1" t="str">
        <f>CONCATENATE(B2371," ",C2371)</f>
        <v>Philips 241B7QGJEB</v>
      </c>
      <c r="E2371" s="1">
        <v>34</v>
      </c>
      <c r="F2371" s="1">
        <f>E2371/1000</f>
        <v>3.4000000000000002E-2</v>
      </c>
      <c r="G2371" s="2">
        <v>279.63513513513516</v>
      </c>
      <c r="H2371" s="2"/>
      <c r="I2371" s="1" t="s">
        <v>52</v>
      </c>
      <c r="J2371" s="1" t="s">
        <v>53</v>
      </c>
      <c r="K2371" s="1" t="s">
        <v>42</v>
      </c>
      <c r="L2371" s="1">
        <f>E2371*G2371</f>
        <v>9507.594594594595</v>
      </c>
      <c r="M2371" s="1">
        <f>L2371/1000000</f>
        <v>9.5075945945945952E-3</v>
      </c>
      <c r="N2371" s="1" t="s">
        <v>43</v>
      </c>
      <c r="O2371" s="1" t="s">
        <v>54</v>
      </c>
      <c r="P2371" s="1" t="s">
        <v>38</v>
      </c>
      <c r="Q2371" s="1" t="s">
        <v>38</v>
      </c>
      <c r="R2371" s="1" t="s">
        <v>39</v>
      </c>
      <c r="S2371" s="11" t="s">
        <v>3108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1</v>
      </c>
      <c r="AF2371" s="1">
        <v>0</v>
      </c>
      <c r="AG2371" s="1">
        <v>0</v>
      </c>
    </row>
    <row r="2372" spans="1:33" x14ac:dyDescent="0.25">
      <c r="A2372" s="15" t="s">
        <v>1385</v>
      </c>
      <c r="B2372" s="1" t="s">
        <v>1099</v>
      </c>
      <c r="C2372" s="1" t="s">
        <v>1134</v>
      </c>
      <c r="D2372" s="1" t="str">
        <f>CONCATENATE(B2372," ",C2372)</f>
        <v>Philips 241B7QPJEB</v>
      </c>
      <c r="E2372" s="1">
        <v>6</v>
      </c>
      <c r="F2372" s="1">
        <f>E2372/1000</f>
        <v>6.0000000000000001E-3</v>
      </c>
      <c r="G2372" s="2">
        <v>206.62162162162161</v>
      </c>
      <c r="H2372" s="2"/>
      <c r="I2372" s="1" t="s">
        <v>52</v>
      </c>
      <c r="J2372" s="1" t="s">
        <v>53</v>
      </c>
      <c r="K2372" s="1" t="s">
        <v>42</v>
      </c>
      <c r="L2372" s="1">
        <f>E2372*G2372</f>
        <v>1239.7297297297296</v>
      </c>
      <c r="M2372" s="1">
        <f>L2372/1000000</f>
        <v>1.2397297297297295E-3</v>
      </c>
      <c r="N2372" s="1" t="s">
        <v>43</v>
      </c>
      <c r="O2372" s="1" t="s">
        <v>54</v>
      </c>
      <c r="P2372" s="1" t="s">
        <v>38</v>
      </c>
      <c r="Q2372" s="1" t="s">
        <v>38</v>
      </c>
      <c r="R2372" s="1" t="s">
        <v>39</v>
      </c>
      <c r="S2372" s="11" t="s">
        <v>3108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1</v>
      </c>
      <c r="AD2372" s="1">
        <v>0</v>
      </c>
      <c r="AE2372" s="1">
        <v>1</v>
      </c>
      <c r="AF2372" s="1">
        <v>0</v>
      </c>
      <c r="AG2372" s="1">
        <v>0</v>
      </c>
    </row>
    <row r="2373" spans="1:33" x14ac:dyDescent="0.25">
      <c r="A2373" s="15" t="s">
        <v>1385</v>
      </c>
      <c r="B2373" s="1" t="s">
        <v>1099</v>
      </c>
      <c r="C2373" s="1" t="s">
        <v>1135</v>
      </c>
      <c r="D2373" s="1" t="str">
        <f>CONCATENATE(B2373," ",C2373)</f>
        <v>Philips 241B7QPJKEB</v>
      </c>
      <c r="E2373" s="1">
        <v>14</v>
      </c>
      <c r="F2373" s="1">
        <f>E2373/1000</f>
        <v>1.4E-2</v>
      </c>
      <c r="G2373" s="2">
        <v>252.56756756756758</v>
      </c>
      <c r="H2373" s="2"/>
      <c r="I2373" s="1" t="s">
        <v>52</v>
      </c>
      <c r="J2373" s="1" t="s">
        <v>53</v>
      </c>
      <c r="K2373" s="1" t="s">
        <v>42</v>
      </c>
      <c r="L2373" s="1">
        <f>E2373*G2373</f>
        <v>3535.9459459459463</v>
      </c>
      <c r="M2373" s="1">
        <f>L2373/1000000</f>
        <v>3.5359459459459461E-3</v>
      </c>
      <c r="N2373" s="1" t="s">
        <v>43</v>
      </c>
      <c r="O2373" s="1" t="s">
        <v>54</v>
      </c>
      <c r="P2373" s="1" t="s">
        <v>38</v>
      </c>
      <c r="Q2373" s="1" t="s">
        <v>38</v>
      </c>
      <c r="R2373" s="1" t="s">
        <v>39</v>
      </c>
      <c r="S2373" s="11" t="s">
        <v>3153</v>
      </c>
      <c r="T2373" s="1">
        <v>0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1</v>
      </c>
      <c r="AD2373" s="1">
        <v>0</v>
      </c>
      <c r="AE2373" s="1">
        <v>1</v>
      </c>
      <c r="AF2373" s="1">
        <v>0</v>
      </c>
      <c r="AG2373" s="1">
        <v>0</v>
      </c>
    </row>
    <row r="2374" spans="1:33" x14ac:dyDescent="0.25">
      <c r="A2374" s="15" t="s">
        <v>1385</v>
      </c>
      <c r="B2374" s="1" t="s">
        <v>1099</v>
      </c>
      <c r="C2374" s="1" t="s">
        <v>1136</v>
      </c>
      <c r="D2374" s="1" t="str">
        <f>CONCATENATE(B2374," ",C2374)</f>
        <v>Philips 241B7QUBHEB</v>
      </c>
      <c r="E2374" s="1">
        <v>1</v>
      </c>
      <c r="F2374" s="1">
        <f>E2374/1000</f>
        <v>1E-3</v>
      </c>
      <c r="G2374" s="2">
        <v>352.62837837837839</v>
      </c>
      <c r="H2374" s="2"/>
      <c r="I2374" s="1" t="s">
        <v>52</v>
      </c>
      <c r="J2374" s="1" t="s">
        <v>53</v>
      </c>
      <c r="K2374" s="1" t="s">
        <v>42</v>
      </c>
      <c r="L2374" s="1">
        <f>E2374*G2374</f>
        <v>352.62837837837839</v>
      </c>
      <c r="M2374" s="1">
        <f>L2374/1000000</f>
        <v>3.5262837837837839E-4</v>
      </c>
      <c r="N2374" s="1" t="s">
        <v>43</v>
      </c>
      <c r="O2374" s="1" t="s">
        <v>54</v>
      </c>
      <c r="P2374" s="1" t="s">
        <v>38</v>
      </c>
      <c r="Q2374" s="1" t="s">
        <v>38</v>
      </c>
      <c r="R2374" s="1" t="s">
        <v>39</v>
      </c>
      <c r="S2374" s="11" t="s">
        <v>3153</v>
      </c>
      <c r="T2374" s="1">
        <v>0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1</v>
      </c>
      <c r="AD2374" s="1">
        <v>0</v>
      </c>
      <c r="AE2374" s="1">
        <v>1</v>
      </c>
      <c r="AF2374" s="1">
        <v>0</v>
      </c>
      <c r="AG2374" s="1">
        <v>0</v>
      </c>
    </row>
    <row r="2375" spans="1:33" x14ac:dyDescent="0.25">
      <c r="A2375" s="15" t="s">
        <v>1385</v>
      </c>
      <c r="B2375" s="1" t="s">
        <v>1099</v>
      </c>
      <c r="C2375" s="1" t="s">
        <v>1137</v>
      </c>
      <c r="D2375" s="1" t="str">
        <f>CONCATENATE(B2375," ",C2375)</f>
        <v>Philips 241B7QUPBEB</v>
      </c>
      <c r="E2375" s="1">
        <v>7</v>
      </c>
      <c r="F2375" s="1">
        <f>E2375/1000</f>
        <v>7.0000000000000001E-3</v>
      </c>
      <c r="G2375" s="2">
        <v>266.88108108108111</v>
      </c>
      <c r="H2375" s="2"/>
      <c r="I2375" s="1" t="s">
        <v>52</v>
      </c>
      <c r="J2375" s="1" t="s">
        <v>53</v>
      </c>
      <c r="K2375" s="1" t="s">
        <v>42</v>
      </c>
      <c r="L2375" s="1">
        <f>E2375*G2375</f>
        <v>1868.1675675675679</v>
      </c>
      <c r="M2375" s="1">
        <f>L2375/1000000</f>
        <v>1.8681675675675678E-3</v>
      </c>
      <c r="N2375" s="1" t="s">
        <v>43</v>
      </c>
      <c r="O2375" s="1" t="s">
        <v>54</v>
      </c>
      <c r="P2375" s="1" t="s">
        <v>38</v>
      </c>
      <c r="Q2375" s="1" t="s">
        <v>38</v>
      </c>
      <c r="R2375" s="1" t="s">
        <v>39</v>
      </c>
      <c r="S2375" s="11" t="s">
        <v>3153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1</v>
      </c>
      <c r="AD2375" s="1">
        <v>0</v>
      </c>
      <c r="AE2375" s="1">
        <v>1</v>
      </c>
      <c r="AF2375" s="1">
        <v>0</v>
      </c>
      <c r="AG2375" s="1">
        <v>0</v>
      </c>
    </row>
    <row r="2376" spans="1:33" x14ac:dyDescent="0.25">
      <c r="A2376" s="15" t="s">
        <v>1385</v>
      </c>
      <c r="B2376" s="1" t="s">
        <v>1099</v>
      </c>
      <c r="C2376" s="1" t="s">
        <v>1138</v>
      </c>
      <c r="D2376" s="1" t="str">
        <f>CONCATENATE(B2376," ",C2376)</f>
        <v>Philips 241B7QUPEB</v>
      </c>
      <c r="E2376" s="1">
        <v>2</v>
      </c>
      <c r="F2376" s="1">
        <f>E2376/1000</f>
        <v>2E-3</v>
      </c>
      <c r="G2376" s="2">
        <v>203.23648648648648</v>
      </c>
      <c r="H2376" s="2"/>
      <c r="I2376" s="1" t="s">
        <v>52</v>
      </c>
      <c r="J2376" s="1" t="s">
        <v>53</v>
      </c>
      <c r="K2376" s="1" t="s">
        <v>42</v>
      </c>
      <c r="L2376" s="1">
        <f>E2376*G2376</f>
        <v>406.47297297297297</v>
      </c>
      <c r="M2376" s="1">
        <f>L2376/1000000</f>
        <v>4.0647297297297298E-4</v>
      </c>
      <c r="N2376" s="1" t="s">
        <v>43</v>
      </c>
      <c r="O2376" s="1" t="s">
        <v>54</v>
      </c>
      <c r="P2376" s="1" t="s">
        <v>38</v>
      </c>
      <c r="Q2376" s="1" t="s">
        <v>38</v>
      </c>
      <c r="R2376" s="1" t="s">
        <v>39</v>
      </c>
      <c r="S2376" s="11" t="s">
        <v>3108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1</v>
      </c>
      <c r="AD2376" s="1">
        <v>0</v>
      </c>
      <c r="AE2376" s="1">
        <v>1</v>
      </c>
      <c r="AF2376" s="1">
        <v>0</v>
      </c>
      <c r="AG2376" s="1">
        <v>0</v>
      </c>
    </row>
    <row r="2377" spans="1:33" x14ac:dyDescent="0.25">
      <c r="A2377" s="15" t="s">
        <v>1385</v>
      </c>
      <c r="B2377" s="1" t="s">
        <v>1099</v>
      </c>
      <c r="C2377" s="1" t="s">
        <v>1139</v>
      </c>
      <c r="D2377" s="1" t="str">
        <f>CONCATENATE(B2377," ",C2377)</f>
        <v>Philips 241B8QJEB</v>
      </c>
      <c r="E2377" s="1">
        <v>975</v>
      </c>
      <c r="F2377" s="1">
        <f>E2377/1000</f>
        <v>0.97499999999999998</v>
      </c>
      <c r="G2377" s="2">
        <v>178.27364864864865</v>
      </c>
      <c r="H2377" s="2"/>
      <c r="I2377" s="1" t="s">
        <v>52</v>
      </c>
      <c r="J2377" s="1" t="s">
        <v>53</v>
      </c>
      <c r="K2377" s="1" t="s">
        <v>42</v>
      </c>
      <c r="L2377" s="1">
        <f>E2377*G2377</f>
        <v>173816.80743243243</v>
      </c>
      <c r="M2377" s="1">
        <f>L2377/1000000</f>
        <v>0.17381680743243241</v>
      </c>
      <c r="N2377" s="1" t="s">
        <v>43</v>
      </c>
      <c r="O2377" s="1" t="s">
        <v>54</v>
      </c>
      <c r="P2377" s="1" t="s">
        <v>38</v>
      </c>
      <c r="Q2377" s="1" t="s">
        <v>38</v>
      </c>
      <c r="R2377" s="1" t="s">
        <v>39</v>
      </c>
      <c r="S2377" s="11" t="s">
        <v>3153</v>
      </c>
      <c r="T2377" s="1">
        <v>0</v>
      </c>
      <c r="U2377" s="1">
        <v>0</v>
      </c>
      <c r="V2377" s="1">
        <v>0</v>
      </c>
      <c r="W2377" s="1">
        <v>1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1</v>
      </c>
      <c r="AD2377" s="1">
        <v>0</v>
      </c>
      <c r="AE2377" s="1">
        <v>1</v>
      </c>
      <c r="AF2377" s="1">
        <v>0</v>
      </c>
      <c r="AG2377" s="1">
        <v>0</v>
      </c>
    </row>
    <row r="2378" spans="1:33" x14ac:dyDescent="0.25">
      <c r="A2378" s="15" t="s">
        <v>1385</v>
      </c>
      <c r="B2378" s="1" t="s">
        <v>1099</v>
      </c>
      <c r="C2378" s="1" t="s">
        <v>1140</v>
      </c>
      <c r="D2378" s="1" t="str">
        <f>CONCATENATE(B2378," ",C2378)</f>
        <v>Philips 241E1SCA</v>
      </c>
      <c r="E2378" s="1">
        <v>2483</v>
      </c>
      <c r="F2378" s="1">
        <f>E2378/1000</f>
        <v>2.4830000000000001</v>
      </c>
      <c r="G2378" s="2">
        <v>128.95270270270271</v>
      </c>
      <c r="H2378" s="2"/>
      <c r="I2378" s="1" t="s">
        <v>52</v>
      </c>
      <c r="J2378" s="1" t="s">
        <v>53</v>
      </c>
      <c r="K2378" s="1" t="s">
        <v>64</v>
      </c>
      <c r="L2378" s="1">
        <f>E2378*G2378</f>
        <v>320189.56081081083</v>
      </c>
      <c r="M2378" s="1">
        <f>L2378/1000000</f>
        <v>0.32018956081081085</v>
      </c>
      <c r="N2378" s="1" t="s">
        <v>65</v>
      </c>
      <c r="O2378" s="1" t="s">
        <v>54</v>
      </c>
      <c r="P2378" s="1" t="s">
        <v>38</v>
      </c>
      <c r="Q2378" s="1" t="s">
        <v>48</v>
      </c>
      <c r="R2378" s="1" t="s">
        <v>58</v>
      </c>
      <c r="S2378" s="11" t="s">
        <v>3153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1</v>
      </c>
      <c r="AD2378" s="1">
        <v>0</v>
      </c>
      <c r="AE2378" s="1">
        <v>1</v>
      </c>
      <c r="AF2378" s="1">
        <v>0</v>
      </c>
      <c r="AG2378" s="1">
        <v>0</v>
      </c>
    </row>
    <row r="2379" spans="1:33" x14ac:dyDescent="0.25">
      <c r="A2379" s="15" t="s">
        <v>1385</v>
      </c>
      <c r="B2379" s="1" t="s">
        <v>1099</v>
      </c>
      <c r="C2379" s="1" t="s">
        <v>1141</v>
      </c>
      <c r="D2379" s="1" t="str">
        <f>CONCATENATE(B2379," ",C2379)</f>
        <v>Philips 241V8L</v>
      </c>
      <c r="E2379" s="1">
        <v>840</v>
      </c>
      <c r="F2379" s="1">
        <f>E2379/1000</f>
        <v>0.84</v>
      </c>
      <c r="G2379" s="2">
        <v>110</v>
      </c>
      <c r="H2379" s="2"/>
      <c r="I2379" s="1" t="s">
        <v>52</v>
      </c>
      <c r="J2379" s="1" t="s">
        <v>53</v>
      </c>
      <c r="K2379" s="1" t="s">
        <v>42</v>
      </c>
      <c r="L2379" s="1">
        <f>E2379*G2379</f>
        <v>92400</v>
      </c>
      <c r="M2379" s="1">
        <f>L2379/1000000</f>
        <v>9.2399999999999996E-2</v>
      </c>
      <c r="N2379" s="1" t="s">
        <v>43</v>
      </c>
      <c r="O2379" s="1" t="s">
        <v>44</v>
      </c>
      <c r="P2379" s="1" t="s">
        <v>38</v>
      </c>
      <c r="Q2379" s="1" t="s">
        <v>38</v>
      </c>
      <c r="R2379" s="1" t="s">
        <v>58</v>
      </c>
      <c r="S2379" s="11" t="s">
        <v>1385</v>
      </c>
      <c r="T2379" s="1">
        <v>0</v>
      </c>
      <c r="U2379" s="1">
        <v>0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1</v>
      </c>
      <c r="AD2379" s="1">
        <v>0</v>
      </c>
      <c r="AE2379" s="1">
        <v>0</v>
      </c>
      <c r="AF2379" s="1">
        <v>0</v>
      </c>
      <c r="AG2379" s="1">
        <v>0</v>
      </c>
    </row>
    <row r="2380" spans="1:33" x14ac:dyDescent="0.25">
      <c r="A2380" s="15" t="s">
        <v>1385</v>
      </c>
      <c r="B2380" s="1" t="s">
        <v>1099</v>
      </c>
      <c r="C2380" s="1" t="s">
        <v>1142</v>
      </c>
      <c r="D2380" s="1" t="str">
        <f>CONCATENATE(B2380," ",C2380)</f>
        <v>Philips 242B1</v>
      </c>
      <c r="E2380" s="1">
        <v>175</v>
      </c>
      <c r="F2380" s="1">
        <f>E2380/1000</f>
        <v>0.17499999999999999</v>
      </c>
      <c r="G2380" s="2">
        <v>196.97297297297297</v>
      </c>
      <c r="H2380" s="2"/>
      <c r="I2380" s="1" t="s">
        <v>52</v>
      </c>
      <c r="J2380" s="1" t="s">
        <v>53</v>
      </c>
      <c r="K2380" s="1" t="s">
        <v>42</v>
      </c>
      <c r="L2380" s="1">
        <f>E2380*G2380</f>
        <v>34470.270270270266</v>
      </c>
      <c r="M2380" s="1">
        <f>L2380/1000000</f>
        <v>3.4470270270270269E-2</v>
      </c>
      <c r="N2380" s="1" t="s">
        <v>43</v>
      </c>
      <c r="O2380" s="1" t="s">
        <v>54</v>
      </c>
      <c r="P2380" s="1" t="s">
        <v>38</v>
      </c>
      <c r="Q2380" s="1" t="s">
        <v>38</v>
      </c>
      <c r="R2380" s="1" t="s">
        <v>49</v>
      </c>
      <c r="S2380" s="11" t="s">
        <v>3153</v>
      </c>
      <c r="T2380" s="1">
        <v>0</v>
      </c>
      <c r="U2380" s="1">
        <v>0</v>
      </c>
      <c r="V2380" s="1">
        <v>0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1</v>
      </c>
      <c r="AD2380" s="1">
        <v>0</v>
      </c>
      <c r="AE2380" s="1">
        <v>1</v>
      </c>
      <c r="AF2380" s="1">
        <v>0</v>
      </c>
      <c r="AG2380" s="1">
        <v>0</v>
      </c>
    </row>
    <row r="2381" spans="1:33" x14ac:dyDescent="0.25">
      <c r="A2381" s="15" t="s">
        <v>1385</v>
      </c>
      <c r="B2381" s="1" t="s">
        <v>1099</v>
      </c>
      <c r="C2381" s="1" t="s">
        <v>1143</v>
      </c>
      <c r="D2381" s="1" t="str">
        <f>CONCATENATE(B2381," ",C2381)</f>
        <v>Philips 242B1H</v>
      </c>
      <c r="E2381" s="1">
        <v>46</v>
      </c>
      <c r="F2381" s="1">
        <f>E2381/1000</f>
        <v>4.5999999999999999E-2</v>
      </c>
      <c r="G2381" s="2">
        <v>220</v>
      </c>
      <c r="H2381" s="2"/>
      <c r="I2381" s="1" t="s">
        <v>52</v>
      </c>
      <c r="J2381" s="1" t="s">
        <v>53</v>
      </c>
      <c r="K2381" s="1" t="s">
        <v>42</v>
      </c>
      <c r="L2381" s="1">
        <f>E2381*G2381</f>
        <v>10120</v>
      </c>
      <c r="M2381" s="1">
        <f>L2381/1000000</f>
        <v>1.0120000000000001E-2</v>
      </c>
      <c r="N2381" s="1" t="s">
        <v>43</v>
      </c>
      <c r="O2381" s="1" t="s">
        <v>54</v>
      </c>
      <c r="P2381" s="1" t="s">
        <v>38</v>
      </c>
      <c r="Q2381" s="1" t="s">
        <v>38</v>
      </c>
      <c r="R2381" s="1" t="s">
        <v>49</v>
      </c>
      <c r="S2381" s="11" t="s">
        <v>3108</v>
      </c>
      <c r="T2381" s="1">
        <v>0</v>
      </c>
      <c r="U2381" s="1">
        <v>0</v>
      </c>
      <c r="V2381" s="1">
        <v>0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1</v>
      </c>
      <c r="AD2381" s="1">
        <v>0</v>
      </c>
      <c r="AE2381" s="1">
        <v>1</v>
      </c>
      <c r="AF2381" s="1">
        <v>0</v>
      </c>
      <c r="AG2381" s="1">
        <v>0</v>
      </c>
    </row>
    <row r="2382" spans="1:33" x14ac:dyDescent="0.25">
      <c r="A2382" s="15" t="s">
        <v>1385</v>
      </c>
      <c r="B2382" s="1" t="s">
        <v>1099</v>
      </c>
      <c r="C2382" s="1" t="s">
        <v>1587</v>
      </c>
      <c r="D2382" s="1" t="str">
        <f>CONCATENATE(B2382," ",C2382)</f>
        <v>Philips 242B9T</v>
      </c>
      <c r="E2382" s="1">
        <v>1</v>
      </c>
      <c r="F2382" s="1">
        <f>E2382/1000</f>
        <v>1E-3</v>
      </c>
      <c r="G2382" s="2">
        <v>406.74324324324323</v>
      </c>
      <c r="H2382" s="2"/>
      <c r="I2382" s="1" t="s">
        <v>52</v>
      </c>
      <c r="J2382" s="1" t="s">
        <v>53</v>
      </c>
      <c r="K2382" s="1" t="s">
        <v>42</v>
      </c>
      <c r="L2382" s="1">
        <f>E2382*G2382</f>
        <v>406.74324324324323</v>
      </c>
      <c r="M2382" s="1">
        <f>L2382/1000000</f>
        <v>4.0674324324324325E-4</v>
      </c>
      <c r="N2382" s="1" t="s">
        <v>43</v>
      </c>
      <c r="O2382" s="1" t="s">
        <v>54</v>
      </c>
      <c r="P2382" s="1" t="s">
        <v>38</v>
      </c>
      <c r="Q2382" s="1" t="s">
        <v>38</v>
      </c>
      <c r="R2382" s="1" t="s">
        <v>49</v>
      </c>
      <c r="S2382" s="11" t="s">
        <v>3153</v>
      </c>
      <c r="T2382" s="1">
        <v>0</v>
      </c>
      <c r="U2382" s="1">
        <v>0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1</v>
      </c>
      <c r="AD2382" s="1">
        <v>0</v>
      </c>
      <c r="AE2382" s="1">
        <v>1</v>
      </c>
      <c r="AF2382" s="1">
        <v>0</v>
      </c>
      <c r="AG2382" s="1">
        <v>0</v>
      </c>
    </row>
    <row r="2383" spans="1:33" x14ac:dyDescent="0.25">
      <c r="A2383" s="15" t="s">
        <v>1385</v>
      </c>
      <c r="B2383" s="1" t="s">
        <v>1099</v>
      </c>
      <c r="C2383" s="1" t="s">
        <v>1144</v>
      </c>
      <c r="D2383" s="1" t="str">
        <f>CONCATENATE(B2383," ",C2383)</f>
        <v>Philips 242E1GAJ</v>
      </c>
      <c r="E2383" s="1">
        <v>2</v>
      </c>
      <c r="F2383" s="1">
        <f>E2383/1000</f>
        <v>2E-3</v>
      </c>
      <c r="G2383" s="2">
        <v>180</v>
      </c>
      <c r="H2383" s="2"/>
      <c r="I2383" s="1" t="s">
        <v>52</v>
      </c>
      <c r="J2383" s="1" t="s">
        <v>53</v>
      </c>
      <c r="K2383" s="1" t="s">
        <v>42</v>
      </c>
      <c r="L2383" s="1">
        <f>E2383*G2383</f>
        <v>360</v>
      </c>
      <c r="M2383" s="1">
        <f>L2383/1000000</f>
        <v>3.6000000000000002E-4</v>
      </c>
      <c r="N2383" s="1" t="s">
        <v>43</v>
      </c>
      <c r="O2383" s="1" t="s">
        <v>44</v>
      </c>
      <c r="P2383" s="1" t="s">
        <v>38</v>
      </c>
      <c r="Q2383" s="1" t="s">
        <v>48</v>
      </c>
      <c r="R2383" s="1" t="s">
        <v>58</v>
      </c>
      <c r="S2383" s="11" t="s">
        <v>1634</v>
      </c>
      <c r="T2383" s="1">
        <v>0</v>
      </c>
      <c r="U2383" s="1">
        <v>0</v>
      </c>
      <c r="V2383" s="1">
        <v>0</v>
      </c>
      <c r="W2383" s="1">
        <v>0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1</v>
      </c>
      <c r="AD2383" s="1">
        <v>0</v>
      </c>
      <c r="AE2383" s="1">
        <v>0</v>
      </c>
      <c r="AF2383" s="1">
        <v>0</v>
      </c>
      <c r="AG2383" s="1">
        <v>0</v>
      </c>
    </row>
    <row r="2384" spans="1:33" x14ac:dyDescent="0.25">
      <c r="A2384" s="15" t="s">
        <v>1385</v>
      </c>
      <c r="B2384" s="1" t="s">
        <v>1099</v>
      </c>
      <c r="C2384" s="1" t="s">
        <v>1146</v>
      </c>
      <c r="D2384" s="1" t="str">
        <f>CONCATENATE(B2384," ",C2384)</f>
        <v>Philips 242S1AE</v>
      </c>
      <c r="E2384" s="1">
        <v>709</v>
      </c>
      <c r="F2384" s="1">
        <f>E2384/1000</f>
        <v>0.70899999999999996</v>
      </c>
      <c r="G2384" s="2">
        <v>163.50675675675674</v>
      </c>
      <c r="H2384" s="2"/>
      <c r="I2384" s="1" t="s">
        <v>52</v>
      </c>
      <c r="J2384" s="1" t="s">
        <v>53</v>
      </c>
      <c r="K2384" s="1" t="s">
        <v>42</v>
      </c>
      <c r="L2384" s="1">
        <f>E2384*G2384</f>
        <v>115926.29054054053</v>
      </c>
      <c r="M2384" s="1">
        <f>L2384/1000000</f>
        <v>0.11592629054054053</v>
      </c>
      <c r="N2384" s="1" t="s">
        <v>43</v>
      </c>
      <c r="O2384" s="1" t="s">
        <v>54</v>
      </c>
      <c r="P2384" s="1" t="s">
        <v>38</v>
      </c>
      <c r="Q2384" s="1" t="s">
        <v>38</v>
      </c>
      <c r="R2384" s="1" t="s">
        <v>58</v>
      </c>
      <c r="S2384" s="11" t="s">
        <v>3153</v>
      </c>
      <c r="T2384" s="1">
        <v>0</v>
      </c>
      <c r="U2384" s="1">
        <v>0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</v>
      </c>
      <c r="AD2384" s="1">
        <v>0</v>
      </c>
      <c r="AE2384" s="1">
        <v>1</v>
      </c>
      <c r="AF2384" s="1">
        <v>0</v>
      </c>
      <c r="AG2384" s="1">
        <v>0</v>
      </c>
    </row>
    <row r="2385" spans="1:33" x14ac:dyDescent="0.25">
      <c r="A2385" s="15" t="s">
        <v>1385</v>
      </c>
      <c r="B2385" s="1" t="s">
        <v>1099</v>
      </c>
      <c r="C2385" s="1" t="s">
        <v>1147</v>
      </c>
      <c r="D2385" s="1" t="str">
        <f>CONCATENATE(B2385," ",C2385)</f>
        <v>Philips 242V8A</v>
      </c>
      <c r="E2385" s="1">
        <v>2053</v>
      </c>
      <c r="F2385" s="1">
        <f>E2385/1000</f>
        <v>2.0529999999999999</v>
      </c>
      <c r="G2385" s="2">
        <v>128.36486486486487</v>
      </c>
      <c r="H2385" s="2"/>
      <c r="I2385" s="1" t="s">
        <v>52</v>
      </c>
      <c r="J2385" s="1" t="s">
        <v>53</v>
      </c>
      <c r="K2385" s="1" t="s">
        <v>42</v>
      </c>
      <c r="L2385" s="1">
        <f>E2385*G2385</f>
        <v>263533.06756756757</v>
      </c>
      <c r="M2385" s="1">
        <f>L2385/1000000</f>
        <v>0.26353306756756756</v>
      </c>
      <c r="N2385" s="1" t="s">
        <v>43</v>
      </c>
      <c r="O2385" s="1" t="s">
        <v>54</v>
      </c>
      <c r="P2385" s="1" t="s">
        <v>38</v>
      </c>
      <c r="Q2385" s="1" t="s">
        <v>38</v>
      </c>
      <c r="R2385" s="1" t="s">
        <v>58</v>
      </c>
      <c r="S2385" s="11" t="s">
        <v>3153</v>
      </c>
      <c r="T2385" s="1">
        <v>0</v>
      </c>
      <c r="U2385" s="1">
        <v>0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1</v>
      </c>
      <c r="AD2385" s="1">
        <v>0</v>
      </c>
      <c r="AE2385" s="1">
        <v>1</v>
      </c>
      <c r="AF2385" s="1">
        <v>0</v>
      </c>
      <c r="AG2385" s="1">
        <v>0</v>
      </c>
    </row>
    <row r="2386" spans="1:33" x14ac:dyDescent="0.25">
      <c r="A2386" s="15" t="s">
        <v>1385</v>
      </c>
      <c r="B2386" s="1" t="s">
        <v>1099</v>
      </c>
      <c r="C2386" s="1" t="s">
        <v>1588</v>
      </c>
      <c r="D2386" s="1" t="str">
        <f>CONCATENATE(B2386," ",C2386)</f>
        <v>Philips 243B1</v>
      </c>
      <c r="E2386" s="1">
        <v>6</v>
      </c>
      <c r="F2386" s="1">
        <f>E2386/1000</f>
        <v>6.0000000000000001E-3</v>
      </c>
      <c r="G2386" s="2">
        <v>281.75675675675677</v>
      </c>
      <c r="H2386" s="2"/>
      <c r="I2386" s="1" t="s">
        <v>52</v>
      </c>
      <c r="J2386" s="1" t="s">
        <v>53</v>
      </c>
      <c r="K2386" s="1" t="s">
        <v>42</v>
      </c>
      <c r="L2386" s="1">
        <f>E2386*G2386</f>
        <v>1690.5405405405406</v>
      </c>
      <c r="M2386" s="1">
        <f>L2386/1000000</f>
        <v>1.6905405405405406E-3</v>
      </c>
      <c r="N2386" s="1" t="s">
        <v>43</v>
      </c>
      <c r="O2386" s="1" t="s">
        <v>54</v>
      </c>
      <c r="P2386" s="1" t="s">
        <v>38</v>
      </c>
      <c r="Q2386" s="1" t="s">
        <v>38</v>
      </c>
      <c r="R2386" s="1" t="s">
        <v>58</v>
      </c>
      <c r="S2386" s="11" t="s">
        <v>3153</v>
      </c>
      <c r="T2386" s="1">
        <v>0</v>
      </c>
      <c r="U2386" s="1">
        <v>0</v>
      </c>
      <c r="V2386" s="1">
        <v>0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1</v>
      </c>
      <c r="AF2386" s="1">
        <v>0</v>
      </c>
      <c r="AG2386" s="1">
        <v>0</v>
      </c>
    </row>
    <row r="2387" spans="1:33" x14ac:dyDescent="0.25">
      <c r="A2387" s="15" t="s">
        <v>1385</v>
      </c>
      <c r="B2387" s="1" t="s">
        <v>1099</v>
      </c>
      <c r="C2387" s="1" t="s">
        <v>1149</v>
      </c>
      <c r="D2387" s="1" t="str">
        <f>CONCATENATE(B2387," ",C2387)</f>
        <v>Philips 243B9</v>
      </c>
      <c r="E2387" s="1">
        <v>10</v>
      </c>
      <c r="F2387" s="1">
        <f>E2387/1000</f>
        <v>0.01</v>
      </c>
      <c r="G2387" s="2">
        <v>264.56756756756755</v>
      </c>
      <c r="H2387" s="2"/>
      <c r="I2387" s="1" t="s">
        <v>52</v>
      </c>
      <c r="J2387" s="1" t="s">
        <v>53</v>
      </c>
      <c r="K2387" s="1" t="s">
        <v>42</v>
      </c>
      <c r="L2387" s="1">
        <f>E2387*G2387</f>
        <v>2645.6756756756754</v>
      </c>
      <c r="M2387" s="1">
        <f>L2387/1000000</f>
        <v>2.6456756756756752E-3</v>
      </c>
      <c r="N2387" s="1" t="s">
        <v>43</v>
      </c>
      <c r="O2387" s="1" t="s">
        <v>54</v>
      </c>
      <c r="P2387" s="1" t="s">
        <v>38</v>
      </c>
      <c r="Q2387" s="1" t="s">
        <v>38</v>
      </c>
      <c r="R2387" s="1" t="s">
        <v>58</v>
      </c>
      <c r="S2387" s="11" t="s">
        <v>3108</v>
      </c>
      <c r="T2387" s="1">
        <v>0</v>
      </c>
      <c r="U2387" s="1">
        <v>0</v>
      </c>
      <c r="V2387" s="1">
        <v>0</v>
      </c>
      <c r="W2387" s="1">
        <v>1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1</v>
      </c>
      <c r="AD2387" s="1">
        <v>0</v>
      </c>
      <c r="AE2387" s="1">
        <v>1</v>
      </c>
      <c r="AF2387" s="1">
        <v>0</v>
      </c>
      <c r="AG2387" s="1">
        <v>0</v>
      </c>
    </row>
    <row r="2388" spans="1:33" x14ac:dyDescent="0.25">
      <c r="A2388" s="15" t="s">
        <v>1385</v>
      </c>
      <c r="B2388" s="1" t="s">
        <v>1099</v>
      </c>
      <c r="C2388" s="1" t="s">
        <v>1150</v>
      </c>
      <c r="D2388" s="1" t="str">
        <f>CONCATENATE(B2388," ",C2388)</f>
        <v>Philips 243S5LHMB</v>
      </c>
      <c r="E2388" s="1">
        <v>1</v>
      </c>
      <c r="F2388" s="1">
        <f>E2388/1000</f>
        <v>1E-3</v>
      </c>
      <c r="G2388" s="2">
        <v>127.8125</v>
      </c>
      <c r="H2388" s="2"/>
      <c r="I2388" s="1" t="s">
        <v>56</v>
      </c>
      <c r="J2388" s="1" t="s">
        <v>53</v>
      </c>
      <c r="K2388" s="1" t="s">
        <v>42</v>
      </c>
      <c r="L2388" s="1">
        <f>E2388*G2388</f>
        <v>127.8125</v>
      </c>
      <c r="M2388" s="1">
        <f>L2388/1000000</f>
        <v>1.278125E-4</v>
      </c>
      <c r="N2388" s="1" t="s">
        <v>43</v>
      </c>
      <c r="O2388" s="1" t="s">
        <v>37</v>
      </c>
      <c r="P2388" s="1" t="s">
        <v>38</v>
      </c>
      <c r="Q2388" s="1" t="s">
        <v>38</v>
      </c>
      <c r="R2388" s="1" t="s">
        <v>49</v>
      </c>
      <c r="S2388" s="11" t="s">
        <v>3108</v>
      </c>
      <c r="T2388" s="1">
        <v>0</v>
      </c>
      <c r="U2388" s="1">
        <v>0</v>
      </c>
      <c r="V2388" s="1">
        <v>1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</row>
    <row r="2389" spans="1:33" x14ac:dyDescent="0.25">
      <c r="A2389" s="15" t="s">
        <v>1385</v>
      </c>
      <c r="B2389" s="1" t="s">
        <v>1099</v>
      </c>
      <c r="C2389" s="1" t="s">
        <v>1151</v>
      </c>
      <c r="D2389" s="1" t="str">
        <f>CONCATENATE(B2389," ",C2389)</f>
        <v>Philips 243S5LJMB</v>
      </c>
      <c r="E2389" s="1">
        <v>7</v>
      </c>
      <c r="F2389" s="1">
        <f>E2389/1000</f>
        <v>7.0000000000000001E-3</v>
      </c>
      <c r="G2389" s="2">
        <v>181.56578947368422</v>
      </c>
      <c r="H2389" s="2"/>
      <c r="I2389" s="1" t="s">
        <v>56</v>
      </c>
      <c r="J2389" s="1" t="s">
        <v>53</v>
      </c>
      <c r="K2389" s="1" t="s">
        <v>42</v>
      </c>
      <c r="L2389" s="1">
        <f>E2389*G2389</f>
        <v>1270.9605263157896</v>
      </c>
      <c r="M2389" s="1">
        <f>L2389/1000000</f>
        <v>1.2709605263157896E-3</v>
      </c>
      <c r="N2389" s="1" t="s">
        <v>43</v>
      </c>
      <c r="O2389" s="1" t="s">
        <v>37</v>
      </c>
      <c r="P2389" s="1" t="s">
        <v>38</v>
      </c>
      <c r="Q2389" s="1" t="s">
        <v>38</v>
      </c>
      <c r="R2389" s="1" t="s">
        <v>49</v>
      </c>
      <c r="S2389" s="11" t="s">
        <v>3108</v>
      </c>
      <c r="T2389" s="1">
        <v>0</v>
      </c>
      <c r="U2389" s="1">
        <v>0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1</v>
      </c>
      <c r="AD2389" s="1">
        <v>0</v>
      </c>
      <c r="AE2389" s="1">
        <v>0</v>
      </c>
      <c r="AF2389" s="1">
        <v>0</v>
      </c>
      <c r="AG2389" s="1">
        <v>0</v>
      </c>
    </row>
    <row r="2390" spans="1:33" x14ac:dyDescent="0.25">
      <c r="A2390" s="15" t="s">
        <v>1385</v>
      </c>
      <c r="B2390" s="1" t="s">
        <v>1099</v>
      </c>
      <c r="C2390" s="1" t="s">
        <v>1152</v>
      </c>
      <c r="D2390" s="1" t="str">
        <f>CONCATENATE(B2390," ",C2390)</f>
        <v>Philips 243S7EHMB</v>
      </c>
      <c r="E2390" s="1">
        <v>14</v>
      </c>
      <c r="F2390" s="1">
        <f>E2390/1000</f>
        <v>1.4E-2</v>
      </c>
      <c r="G2390" s="2">
        <v>151.8918918918919</v>
      </c>
      <c r="H2390" s="2"/>
      <c r="I2390" s="1" t="s">
        <v>52</v>
      </c>
      <c r="J2390" s="1" t="s">
        <v>53</v>
      </c>
      <c r="K2390" s="1" t="s">
        <v>42</v>
      </c>
      <c r="L2390" s="1">
        <f>E2390*G2390</f>
        <v>2126.4864864864867</v>
      </c>
      <c r="M2390" s="1">
        <f>L2390/1000000</f>
        <v>2.1264864864864869E-3</v>
      </c>
      <c r="N2390" s="1" t="s">
        <v>43</v>
      </c>
      <c r="O2390" s="1" t="s">
        <v>54</v>
      </c>
      <c r="P2390" s="1" t="s">
        <v>38</v>
      </c>
      <c r="Q2390" s="1" t="s">
        <v>38</v>
      </c>
      <c r="R2390" s="1" t="s">
        <v>39</v>
      </c>
      <c r="S2390" s="11" t="s">
        <v>3153</v>
      </c>
      <c r="T2390" s="1">
        <v>0</v>
      </c>
      <c r="U2390" s="1">
        <v>0</v>
      </c>
      <c r="V2390" s="1">
        <v>1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1</v>
      </c>
      <c r="AD2390" s="1">
        <v>0</v>
      </c>
      <c r="AE2390" s="1">
        <v>1</v>
      </c>
      <c r="AF2390" s="1">
        <v>0</v>
      </c>
      <c r="AG2390" s="1">
        <v>0</v>
      </c>
    </row>
    <row r="2391" spans="1:33" x14ac:dyDescent="0.25">
      <c r="A2391" s="15" t="s">
        <v>1385</v>
      </c>
      <c r="B2391" s="1" t="s">
        <v>1099</v>
      </c>
      <c r="C2391" s="1" t="s">
        <v>1153</v>
      </c>
      <c r="D2391" s="1" t="str">
        <f>CONCATENATE(B2391," ",C2391)</f>
        <v>Philips 243S7EJMB</v>
      </c>
      <c r="E2391" s="1">
        <v>242</v>
      </c>
      <c r="F2391" s="1">
        <f>E2391/1000</f>
        <v>0.24199999999999999</v>
      </c>
      <c r="G2391" s="2">
        <v>171.57207207207207</v>
      </c>
      <c r="H2391" s="2"/>
      <c r="I2391" s="1" t="s">
        <v>52</v>
      </c>
      <c r="J2391" s="1" t="s">
        <v>53</v>
      </c>
      <c r="K2391" s="1" t="s">
        <v>42</v>
      </c>
      <c r="L2391" s="1">
        <f>E2391*G2391</f>
        <v>41520.441441441442</v>
      </c>
      <c r="M2391" s="1">
        <f>L2391/1000000</f>
        <v>4.1520441441441444E-2</v>
      </c>
      <c r="N2391" s="1" t="s">
        <v>43</v>
      </c>
      <c r="O2391" s="1" t="s">
        <v>54</v>
      </c>
      <c r="P2391" s="1" t="s">
        <v>38</v>
      </c>
      <c r="Q2391" s="1" t="s">
        <v>38</v>
      </c>
      <c r="R2391" s="1" t="s">
        <v>39</v>
      </c>
      <c r="S2391" s="11" t="s">
        <v>3153</v>
      </c>
      <c r="T2391" s="1">
        <v>0</v>
      </c>
      <c r="U2391" s="1">
        <v>0</v>
      </c>
      <c r="V2391" s="1">
        <v>1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1</v>
      </c>
      <c r="AD2391" s="1">
        <v>0</v>
      </c>
      <c r="AE2391" s="1">
        <v>1</v>
      </c>
      <c r="AF2391" s="1">
        <v>0</v>
      </c>
      <c r="AG2391" s="1">
        <v>0</v>
      </c>
    </row>
    <row r="2392" spans="1:33" x14ac:dyDescent="0.25">
      <c r="A2392" s="15" t="s">
        <v>1385</v>
      </c>
      <c r="B2392" s="1" t="s">
        <v>1099</v>
      </c>
      <c r="C2392" s="1" t="s">
        <v>1154</v>
      </c>
      <c r="D2392" s="1" t="str">
        <f>CONCATENATE(B2392," ",C2392)</f>
        <v>Philips 243S7EYMB</v>
      </c>
      <c r="E2392" s="1">
        <v>13</v>
      </c>
      <c r="F2392" s="1">
        <f>E2392/1000</f>
        <v>1.2999999999999999E-2</v>
      </c>
      <c r="G2392" s="2">
        <v>160.73648648648648</v>
      </c>
      <c r="H2392" s="2"/>
      <c r="I2392" s="1" t="s">
        <v>52</v>
      </c>
      <c r="J2392" s="1" t="s">
        <v>53</v>
      </c>
      <c r="K2392" s="1" t="s">
        <v>42</v>
      </c>
      <c r="L2392" s="1">
        <f>E2392*G2392</f>
        <v>2089.5743243243242</v>
      </c>
      <c r="M2392" s="1">
        <f>L2392/1000000</f>
        <v>2.0895743243243242E-3</v>
      </c>
      <c r="N2392" s="1" t="s">
        <v>43</v>
      </c>
      <c r="O2392" s="1" t="s">
        <v>54</v>
      </c>
      <c r="P2392" s="1" t="s">
        <v>38</v>
      </c>
      <c r="Q2392" s="1" t="s">
        <v>38</v>
      </c>
      <c r="R2392" s="1" t="s">
        <v>39</v>
      </c>
      <c r="S2392" s="11" t="s">
        <v>3153</v>
      </c>
      <c r="T2392" s="1">
        <v>0</v>
      </c>
      <c r="U2392" s="1">
        <v>0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1</v>
      </c>
      <c r="AD2392" s="1">
        <v>0</v>
      </c>
      <c r="AE2392" s="1">
        <v>1</v>
      </c>
      <c r="AF2392" s="1">
        <v>0</v>
      </c>
      <c r="AG2392" s="1">
        <v>0</v>
      </c>
    </row>
    <row r="2393" spans="1:33" x14ac:dyDescent="0.25">
      <c r="A2393" s="15" t="s">
        <v>1385</v>
      </c>
      <c r="B2393" s="1" t="s">
        <v>1099</v>
      </c>
      <c r="C2393" s="1" t="s">
        <v>1155</v>
      </c>
      <c r="D2393" s="1" t="str">
        <f>CONCATENATE(B2393," ",C2393)</f>
        <v>Philips 243V5LHAB</v>
      </c>
      <c r="E2393" s="1">
        <v>232</v>
      </c>
      <c r="F2393" s="1">
        <f>E2393/1000</f>
        <v>0.23200000000000001</v>
      </c>
      <c r="G2393" s="2">
        <v>116.20270270270271</v>
      </c>
      <c r="H2393" s="2"/>
      <c r="I2393" s="1" t="s">
        <v>56</v>
      </c>
      <c r="J2393" s="1" t="s">
        <v>53</v>
      </c>
      <c r="K2393" s="1" t="s">
        <v>42</v>
      </c>
      <c r="L2393" s="1">
        <f>E2393*G2393</f>
        <v>26959.027027027027</v>
      </c>
      <c r="M2393" s="1">
        <f>L2393/1000000</f>
        <v>2.6959027027027026E-2</v>
      </c>
      <c r="N2393" s="1" t="s">
        <v>43</v>
      </c>
      <c r="O2393" s="1" t="s">
        <v>37</v>
      </c>
      <c r="P2393" s="1" t="s">
        <v>38</v>
      </c>
      <c r="Q2393" s="1" t="s">
        <v>38</v>
      </c>
      <c r="R2393" s="1">
        <v>0</v>
      </c>
      <c r="S2393" s="11" t="s">
        <v>1724</v>
      </c>
      <c r="T2393" s="1">
        <v>0</v>
      </c>
      <c r="U2393" s="1">
        <v>0</v>
      </c>
      <c r="V2393" s="1">
        <v>1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1</v>
      </c>
      <c r="AD2393" s="1">
        <v>0</v>
      </c>
      <c r="AE2393" s="1">
        <v>0</v>
      </c>
      <c r="AF2393" s="1">
        <v>0</v>
      </c>
      <c r="AG2393" s="1">
        <v>0</v>
      </c>
    </row>
    <row r="2394" spans="1:33" x14ac:dyDescent="0.25">
      <c r="A2394" s="15" t="s">
        <v>1385</v>
      </c>
      <c r="B2394" s="1" t="s">
        <v>1099</v>
      </c>
      <c r="C2394" s="1" t="s">
        <v>1156</v>
      </c>
      <c r="D2394" s="1" t="str">
        <f>CONCATENATE(B2394," ",C2394)</f>
        <v>Philips 243V5LHSB</v>
      </c>
      <c r="E2394" s="1">
        <v>3</v>
      </c>
      <c r="F2394" s="1">
        <f>E2394/1000</f>
        <v>3.0000000000000001E-3</v>
      </c>
      <c r="G2394" s="2">
        <v>115.61290322580645</v>
      </c>
      <c r="H2394" s="2"/>
      <c r="I2394" s="1" t="s">
        <v>56</v>
      </c>
      <c r="J2394" s="1" t="s">
        <v>53</v>
      </c>
      <c r="K2394" s="1" t="s">
        <v>42</v>
      </c>
      <c r="L2394" s="1">
        <f>E2394*G2394</f>
        <v>346.83870967741933</v>
      </c>
      <c r="M2394" s="1">
        <f>L2394/1000000</f>
        <v>3.4683870967741934E-4</v>
      </c>
      <c r="N2394" s="1" t="s">
        <v>43</v>
      </c>
      <c r="O2394" s="1" t="s">
        <v>37</v>
      </c>
      <c r="P2394" s="1" t="s">
        <v>38</v>
      </c>
      <c r="Q2394" s="1" t="s">
        <v>38</v>
      </c>
      <c r="R2394" s="1" t="s">
        <v>39</v>
      </c>
      <c r="S2394" s="11" t="s">
        <v>3153</v>
      </c>
      <c r="T2394" s="1">
        <v>0</v>
      </c>
      <c r="U2394" s="1">
        <v>0</v>
      </c>
      <c r="V2394" s="1">
        <v>1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  <c r="AG2394" s="1">
        <v>0</v>
      </c>
    </row>
    <row r="2395" spans="1:33" x14ac:dyDescent="0.25">
      <c r="A2395" s="15" t="s">
        <v>1385</v>
      </c>
      <c r="B2395" s="1" t="s">
        <v>1099</v>
      </c>
      <c r="C2395" s="1" t="s">
        <v>1589</v>
      </c>
      <c r="D2395" s="1" t="str">
        <f>CONCATENATE(B2395," ",C2395)</f>
        <v>Philips 243V5LSB</v>
      </c>
      <c r="E2395" s="1">
        <v>1</v>
      </c>
      <c r="F2395" s="1">
        <f>E2395/1000</f>
        <v>1E-3</v>
      </c>
      <c r="G2395" s="2">
        <v>101.61246612466125</v>
      </c>
      <c r="H2395" s="2"/>
      <c r="I2395" s="1" t="s">
        <v>56</v>
      </c>
      <c r="J2395" s="1" t="s">
        <v>53</v>
      </c>
      <c r="K2395" s="1" t="s">
        <v>42</v>
      </c>
      <c r="L2395" s="1">
        <f>E2395*G2395</f>
        <v>101.61246612466125</v>
      </c>
      <c r="M2395" s="1">
        <f>L2395/1000000</f>
        <v>1.0161246612466125E-4</v>
      </c>
      <c r="N2395" s="1" t="s">
        <v>43</v>
      </c>
      <c r="O2395" s="1" t="s">
        <v>37</v>
      </c>
      <c r="P2395" s="1" t="s">
        <v>38</v>
      </c>
      <c r="Q2395" s="1" t="s">
        <v>38</v>
      </c>
      <c r="R2395" s="1" t="s">
        <v>39</v>
      </c>
      <c r="S2395" s="11" t="s">
        <v>3153</v>
      </c>
      <c r="T2395" s="1">
        <v>0</v>
      </c>
      <c r="U2395" s="1">
        <v>0</v>
      </c>
      <c r="V2395" s="1">
        <v>1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0</v>
      </c>
      <c r="AF2395" s="1">
        <v>0</v>
      </c>
      <c r="AG2395" s="1">
        <v>0</v>
      </c>
    </row>
    <row r="2396" spans="1:33" x14ac:dyDescent="0.25">
      <c r="A2396" s="15" t="s">
        <v>1385</v>
      </c>
      <c r="B2396" s="1" t="s">
        <v>1099</v>
      </c>
      <c r="C2396" s="1" t="s">
        <v>1157</v>
      </c>
      <c r="D2396" s="1" t="str">
        <f>CONCATENATE(B2396," ",C2396)</f>
        <v>Philips 243V5QHABA</v>
      </c>
      <c r="E2396" s="1">
        <v>855</v>
      </c>
      <c r="F2396" s="1">
        <f>E2396/1000</f>
        <v>0.85499999999999998</v>
      </c>
      <c r="G2396" s="2">
        <v>122.83783783783784</v>
      </c>
      <c r="H2396" s="2"/>
      <c r="I2396" s="1" t="s">
        <v>56</v>
      </c>
      <c r="J2396" s="1" t="s">
        <v>53</v>
      </c>
      <c r="K2396" s="1" t="s">
        <v>42</v>
      </c>
      <c r="L2396" s="1">
        <f>E2396*G2396</f>
        <v>105026.35135135135</v>
      </c>
      <c r="M2396" s="1">
        <f>L2396/1000000</f>
        <v>0.10502635135135134</v>
      </c>
      <c r="N2396" s="1" t="s">
        <v>43</v>
      </c>
      <c r="O2396" s="1" t="s">
        <v>44</v>
      </c>
      <c r="P2396" s="1" t="s">
        <v>38</v>
      </c>
      <c r="Q2396" s="1" t="s">
        <v>38</v>
      </c>
      <c r="R2396" s="1" t="s">
        <v>191</v>
      </c>
      <c r="S2396" s="11" t="s">
        <v>3153</v>
      </c>
      <c r="T2396" s="1">
        <v>0</v>
      </c>
      <c r="U2396" s="1">
        <v>0</v>
      </c>
      <c r="V2396" s="1">
        <v>1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1</v>
      </c>
      <c r="AD2396" s="1">
        <v>0</v>
      </c>
      <c r="AE2396" s="1">
        <v>0</v>
      </c>
      <c r="AF2396" s="1">
        <v>0</v>
      </c>
      <c r="AG2396" s="1">
        <v>0</v>
      </c>
    </row>
    <row r="2397" spans="1:33" x14ac:dyDescent="0.25">
      <c r="A2397" s="15" t="s">
        <v>1385</v>
      </c>
      <c r="B2397" s="1" t="s">
        <v>1099</v>
      </c>
      <c r="C2397" s="1" t="s">
        <v>1158</v>
      </c>
      <c r="D2397" s="1" t="str">
        <f>CONCATENATE(B2397," ",C2397)</f>
        <v>Philips 243V5QHSBA</v>
      </c>
      <c r="E2397" s="1">
        <v>1173</v>
      </c>
      <c r="F2397" s="1">
        <f>E2397/1000</f>
        <v>1.173</v>
      </c>
      <c r="G2397" s="2">
        <v>119.18918918918919</v>
      </c>
      <c r="H2397" s="2"/>
      <c r="I2397" s="1" t="s">
        <v>56</v>
      </c>
      <c r="J2397" s="1" t="s">
        <v>53</v>
      </c>
      <c r="K2397" s="1" t="s">
        <v>42</v>
      </c>
      <c r="L2397" s="1">
        <f>E2397*G2397</f>
        <v>139808.91891891893</v>
      </c>
      <c r="M2397" s="1">
        <f>L2397/1000000</f>
        <v>0.13980891891891895</v>
      </c>
      <c r="N2397" s="1" t="s">
        <v>43</v>
      </c>
      <c r="O2397" s="1" t="s">
        <v>44</v>
      </c>
      <c r="P2397" s="1" t="s">
        <v>38</v>
      </c>
      <c r="Q2397" s="1" t="s">
        <v>38</v>
      </c>
      <c r="R2397" s="1" t="s">
        <v>191</v>
      </c>
      <c r="S2397" s="11" t="s">
        <v>3153</v>
      </c>
      <c r="T2397" s="1">
        <v>0</v>
      </c>
      <c r="U2397" s="1">
        <v>0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1</v>
      </c>
      <c r="AD2397" s="1">
        <v>0</v>
      </c>
      <c r="AE2397" s="1">
        <v>0</v>
      </c>
      <c r="AF2397" s="1">
        <v>0</v>
      </c>
      <c r="AG2397" s="1">
        <v>0</v>
      </c>
    </row>
    <row r="2398" spans="1:33" x14ac:dyDescent="0.25">
      <c r="A2398" s="15" t="s">
        <v>1385</v>
      </c>
      <c r="B2398" s="1" t="s">
        <v>1099</v>
      </c>
      <c r="C2398" s="1" t="s">
        <v>1159</v>
      </c>
      <c r="D2398" s="1" t="str">
        <f>CONCATENATE(B2398," ",C2398)</f>
        <v>Philips 243V5QSBA</v>
      </c>
      <c r="E2398" s="1">
        <v>2913</v>
      </c>
      <c r="F2398" s="1">
        <f>E2398/1000</f>
        <v>2.9129999999999998</v>
      </c>
      <c r="G2398" s="2">
        <v>113.57770270270271</v>
      </c>
      <c r="H2398" s="2"/>
      <c r="I2398" s="1" t="s">
        <v>56</v>
      </c>
      <c r="J2398" s="1" t="s">
        <v>53</v>
      </c>
      <c r="K2398" s="1" t="s">
        <v>42</v>
      </c>
      <c r="L2398" s="1">
        <f>E2398*G2398</f>
        <v>330851.84797297302</v>
      </c>
      <c r="M2398" s="1">
        <f>L2398/1000000</f>
        <v>0.33085184797297301</v>
      </c>
      <c r="N2398" s="1" t="s">
        <v>43</v>
      </c>
      <c r="O2398" s="1" t="s">
        <v>44</v>
      </c>
      <c r="P2398" s="1" t="s">
        <v>38</v>
      </c>
      <c r="Q2398" s="1" t="s">
        <v>38</v>
      </c>
      <c r="R2398" s="1" t="s">
        <v>191</v>
      </c>
      <c r="S2398" s="11" t="s">
        <v>3153</v>
      </c>
      <c r="T2398" s="1">
        <v>0</v>
      </c>
      <c r="U2398" s="1">
        <v>0</v>
      </c>
      <c r="V2398" s="1">
        <v>1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1</v>
      </c>
      <c r="AD2398" s="1">
        <v>0</v>
      </c>
      <c r="AE2398" s="1">
        <v>0</v>
      </c>
      <c r="AF2398" s="1">
        <v>0</v>
      </c>
      <c r="AG2398" s="1">
        <v>0</v>
      </c>
    </row>
    <row r="2399" spans="1:33" x14ac:dyDescent="0.25">
      <c r="A2399" s="15" t="s">
        <v>1385</v>
      </c>
      <c r="B2399" s="1" t="s">
        <v>1099</v>
      </c>
      <c r="C2399" s="1" t="s">
        <v>1160</v>
      </c>
      <c r="D2399" s="1" t="str">
        <f>CONCATENATE(B2399," ",C2399)</f>
        <v>Philips 243V7QDAB</v>
      </c>
      <c r="E2399" s="1">
        <v>2947</v>
      </c>
      <c r="F2399" s="1">
        <f>E2399/1000</f>
        <v>2.9470000000000001</v>
      </c>
      <c r="G2399" s="2">
        <v>123.11081081081082</v>
      </c>
      <c r="H2399" s="2"/>
      <c r="I2399" s="1" t="s">
        <v>56</v>
      </c>
      <c r="J2399" s="1" t="s">
        <v>53</v>
      </c>
      <c r="K2399" s="1" t="s">
        <v>42</v>
      </c>
      <c r="L2399" s="1">
        <f>E2399*G2399</f>
        <v>362807.5594594595</v>
      </c>
      <c r="M2399" s="1">
        <f>L2399/1000000</f>
        <v>0.36280755945945953</v>
      </c>
      <c r="N2399" s="1" t="s">
        <v>43</v>
      </c>
      <c r="O2399" s="1" t="s">
        <v>54</v>
      </c>
      <c r="P2399" s="1" t="s">
        <v>38</v>
      </c>
      <c r="Q2399" s="1" t="s">
        <v>38</v>
      </c>
      <c r="R2399" s="1" t="s">
        <v>58</v>
      </c>
      <c r="S2399" s="11" t="s">
        <v>3153</v>
      </c>
      <c r="T2399" s="1">
        <v>0</v>
      </c>
      <c r="U2399" s="1">
        <v>0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1</v>
      </c>
      <c r="AD2399" s="1">
        <v>0</v>
      </c>
      <c r="AE2399" s="1">
        <v>1</v>
      </c>
      <c r="AF2399" s="1">
        <v>0</v>
      </c>
      <c r="AG2399" s="1">
        <v>0</v>
      </c>
    </row>
    <row r="2400" spans="1:33" x14ac:dyDescent="0.25">
      <c r="A2400" s="15" t="s">
        <v>1385</v>
      </c>
      <c r="B2400" s="1" t="s">
        <v>1099</v>
      </c>
      <c r="C2400" s="1" t="s">
        <v>1161</v>
      </c>
      <c r="D2400" s="1" t="str">
        <f>CONCATENATE(B2400," ",C2400)</f>
        <v>Philips 243V7QDSB</v>
      </c>
      <c r="E2400" s="1">
        <v>10649</v>
      </c>
      <c r="F2400" s="1">
        <f>E2400/1000</f>
        <v>10.648999999999999</v>
      </c>
      <c r="G2400" s="2">
        <v>117.6554054054054</v>
      </c>
      <c r="H2400" s="2"/>
      <c r="I2400" s="1" t="s">
        <v>56</v>
      </c>
      <c r="J2400" s="1" t="s">
        <v>53</v>
      </c>
      <c r="K2400" s="1" t="s">
        <v>42</v>
      </c>
      <c r="L2400" s="1">
        <f>E2400*G2400</f>
        <v>1252912.4121621621</v>
      </c>
      <c r="M2400" s="1">
        <f>L2400/1000000</f>
        <v>1.2529124121621622</v>
      </c>
      <c r="N2400" s="1" t="s">
        <v>43</v>
      </c>
      <c r="O2400" s="1" t="s">
        <v>54</v>
      </c>
      <c r="P2400" s="1" t="s">
        <v>38</v>
      </c>
      <c r="Q2400" s="1" t="s">
        <v>38</v>
      </c>
      <c r="R2400" s="1" t="s">
        <v>39</v>
      </c>
      <c r="S2400" s="11" t="s">
        <v>3153</v>
      </c>
      <c r="T2400" s="1">
        <v>0</v>
      </c>
      <c r="U2400" s="1">
        <v>0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1</v>
      </c>
      <c r="AF2400" s="1">
        <v>0</v>
      </c>
      <c r="AG2400" s="1">
        <v>0</v>
      </c>
    </row>
    <row r="2401" spans="1:33" x14ac:dyDescent="0.25">
      <c r="A2401" s="15" t="s">
        <v>1385</v>
      </c>
      <c r="B2401" s="1" t="s">
        <v>1099</v>
      </c>
      <c r="C2401" s="1" t="s">
        <v>1162</v>
      </c>
      <c r="D2401" s="1" t="str">
        <f>CONCATENATE(B2401," ",C2401)</f>
        <v>Philips 243V7QJABF</v>
      </c>
      <c r="E2401" s="1">
        <v>3630</v>
      </c>
      <c r="F2401" s="1">
        <f>E2401/1000</f>
        <v>3.63</v>
      </c>
      <c r="G2401" s="2">
        <v>120.63851351351352</v>
      </c>
      <c r="H2401" s="2"/>
      <c r="I2401" s="1" t="s">
        <v>56</v>
      </c>
      <c r="J2401" s="1" t="s">
        <v>53</v>
      </c>
      <c r="K2401" s="1" t="s">
        <v>42</v>
      </c>
      <c r="L2401" s="1">
        <f>E2401*G2401</f>
        <v>437917.80405405408</v>
      </c>
      <c r="M2401" s="1">
        <f>L2401/1000000</f>
        <v>0.43791780405405406</v>
      </c>
      <c r="N2401" s="1" t="s">
        <v>43</v>
      </c>
      <c r="O2401" s="1" t="s">
        <v>54</v>
      </c>
      <c r="P2401" s="1" t="s">
        <v>38</v>
      </c>
      <c r="Q2401" s="1" t="s">
        <v>38</v>
      </c>
      <c r="R2401" s="1" t="s">
        <v>39</v>
      </c>
      <c r="S2401" s="11" t="s">
        <v>3153</v>
      </c>
      <c r="T2401" s="1">
        <v>0</v>
      </c>
      <c r="U2401" s="1">
        <v>0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1</v>
      </c>
      <c r="AD2401" s="1">
        <v>0</v>
      </c>
      <c r="AE2401" s="1">
        <v>1</v>
      </c>
      <c r="AF2401" s="1">
        <v>0</v>
      </c>
      <c r="AG2401" s="1">
        <v>0</v>
      </c>
    </row>
    <row r="2402" spans="1:33" x14ac:dyDescent="0.25">
      <c r="A2402" s="15" t="s">
        <v>1385</v>
      </c>
      <c r="B2402" s="1" t="s">
        <v>1099</v>
      </c>
      <c r="C2402" s="1" t="s">
        <v>1163</v>
      </c>
      <c r="D2402" s="1" t="str">
        <f>CONCATENATE(B2402," ",C2402)</f>
        <v>Philips 243V7QSB</v>
      </c>
      <c r="E2402" s="1">
        <v>5285</v>
      </c>
      <c r="F2402" s="1">
        <f>E2402/1000</f>
        <v>5.2850000000000001</v>
      </c>
      <c r="G2402" s="2">
        <v>109.25675675675676</v>
      </c>
      <c r="H2402" s="2"/>
      <c r="I2402" s="1" t="s">
        <v>56</v>
      </c>
      <c r="J2402" s="1" t="s">
        <v>53</v>
      </c>
      <c r="K2402" s="1" t="s">
        <v>42</v>
      </c>
      <c r="L2402" s="1">
        <f>E2402*G2402</f>
        <v>577421.95945945941</v>
      </c>
      <c r="M2402" s="1">
        <f>L2402/1000000</f>
        <v>0.5774219594594594</v>
      </c>
      <c r="N2402" s="1" t="s">
        <v>43</v>
      </c>
      <c r="O2402" s="1" t="s">
        <v>54</v>
      </c>
      <c r="P2402" s="1" t="s">
        <v>38</v>
      </c>
      <c r="Q2402" s="1" t="s">
        <v>38</v>
      </c>
      <c r="R2402" s="1" t="s">
        <v>191</v>
      </c>
      <c r="S2402" s="11" t="s">
        <v>3153</v>
      </c>
      <c r="T2402" s="1">
        <v>0</v>
      </c>
      <c r="U2402" s="1">
        <v>0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1</v>
      </c>
      <c r="AD2402" s="1">
        <v>0</v>
      </c>
      <c r="AE2402" s="1">
        <v>1</v>
      </c>
      <c r="AF2402" s="1">
        <v>0</v>
      </c>
      <c r="AG2402" s="1">
        <v>0</v>
      </c>
    </row>
    <row r="2403" spans="1:33" x14ac:dyDescent="0.25">
      <c r="A2403" s="15" t="s">
        <v>1385</v>
      </c>
      <c r="B2403" s="1" t="s">
        <v>1099</v>
      </c>
      <c r="C2403" s="1" t="s">
        <v>1164</v>
      </c>
      <c r="D2403" s="1" t="str">
        <f>CONCATENATE(B2403," ",C2403)</f>
        <v>Philips 245B1</v>
      </c>
      <c r="E2403" s="1">
        <v>58</v>
      </c>
      <c r="F2403" s="1">
        <f>E2403/1000</f>
        <v>5.8000000000000003E-2</v>
      </c>
      <c r="G2403" s="2">
        <v>260.06756756756755</v>
      </c>
      <c r="H2403" s="2"/>
      <c r="I2403" s="1" t="s">
        <v>52</v>
      </c>
      <c r="J2403" s="1" t="s">
        <v>53</v>
      </c>
      <c r="K2403" s="1" t="s">
        <v>64</v>
      </c>
      <c r="L2403" s="1">
        <f>E2403*G2403</f>
        <v>15083.918918918918</v>
      </c>
      <c r="M2403" s="1">
        <f>L2403/1000000</f>
        <v>1.5083918918918918E-2</v>
      </c>
      <c r="N2403" s="1" t="s">
        <v>65</v>
      </c>
      <c r="O2403" s="1" t="s">
        <v>54</v>
      </c>
      <c r="P2403" s="1" t="s">
        <v>38</v>
      </c>
      <c r="Q2403" s="1" t="s">
        <v>38</v>
      </c>
      <c r="R2403" s="1" t="s">
        <v>58</v>
      </c>
      <c r="S2403" s="11" t="s">
        <v>3153</v>
      </c>
      <c r="T2403" s="1">
        <v>0</v>
      </c>
      <c r="U2403" s="1">
        <v>0</v>
      </c>
      <c r="V2403" s="1">
        <v>0</v>
      </c>
      <c r="W2403" s="1">
        <v>1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1</v>
      </c>
      <c r="AD2403" s="1">
        <v>0</v>
      </c>
      <c r="AE2403" s="1">
        <v>1</v>
      </c>
      <c r="AF2403" s="1">
        <v>0</v>
      </c>
      <c r="AG2403" s="1">
        <v>0</v>
      </c>
    </row>
    <row r="2404" spans="1:33" x14ac:dyDescent="0.25">
      <c r="A2404" s="15" t="s">
        <v>1385</v>
      </c>
      <c r="B2404" s="1" t="s">
        <v>1099</v>
      </c>
      <c r="C2404" s="1" t="s">
        <v>1590</v>
      </c>
      <c r="D2404" s="1" t="str">
        <f>CONCATENATE(B2404," ",C2404)</f>
        <v>Philips 245C7QJSB</v>
      </c>
      <c r="E2404" s="1">
        <v>1</v>
      </c>
      <c r="F2404" s="1">
        <f>E2404/1000</f>
        <v>1E-3</v>
      </c>
      <c r="G2404" s="2">
        <v>166.65384615384616</v>
      </c>
      <c r="H2404" s="2"/>
      <c r="I2404" s="1" t="s">
        <v>52</v>
      </c>
      <c r="J2404" s="1" t="s">
        <v>53</v>
      </c>
      <c r="K2404" s="1" t="s">
        <v>42</v>
      </c>
      <c r="L2404" s="1">
        <f>E2404*G2404</f>
        <v>166.65384615384616</v>
      </c>
      <c r="M2404" s="1">
        <f>L2404/1000000</f>
        <v>1.6665384615384616E-4</v>
      </c>
      <c r="N2404" s="1" t="s">
        <v>43</v>
      </c>
      <c r="O2404" s="1" t="s">
        <v>54</v>
      </c>
      <c r="P2404" s="1" t="s">
        <v>38</v>
      </c>
      <c r="Q2404" s="1" t="s">
        <v>38</v>
      </c>
      <c r="R2404" s="1" t="s">
        <v>39</v>
      </c>
      <c r="S2404" s="11" t="s">
        <v>3047</v>
      </c>
      <c r="T2404" s="1">
        <v>0</v>
      </c>
      <c r="U2404" s="1">
        <v>0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1</v>
      </c>
      <c r="AD2404" s="1">
        <v>0</v>
      </c>
      <c r="AE2404" s="1">
        <v>1</v>
      </c>
      <c r="AF2404" s="1">
        <v>0</v>
      </c>
      <c r="AG2404" s="1">
        <v>0</v>
      </c>
    </row>
    <row r="2405" spans="1:33" x14ac:dyDescent="0.25">
      <c r="A2405" s="15" t="s">
        <v>1385</v>
      </c>
      <c r="B2405" s="1" t="s">
        <v>1099</v>
      </c>
      <c r="C2405" s="1" t="s">
        <v>1165</v>
      </c>
      <c r="D2405" s="1" t="str">
        <f>CONCATENATE(B2405," ",C2405)</f>
        <v>Philips 245E1S</v>
      </c>
      <c r="E2405" s="1">
        <v>858</v>
      </c>
      <c r="F2405" s="1">
        <f>E2405/1000</f>
        <v>0.85799999999999998</v>
      </c>
      <c r="G2405" s="2">
        <v>189.1081081081081</v>
      </c>
      <c r="H2405" s="2"/>
      <c r="I2405" s="1" t="s">
        <v>52</v>
      </c>
      <c r="J2405" s="1" t="s">
        <v>53</v>
      </c>
      <c r="K2405" s="1" t="s">
        <v>64</v>
      </c>
      <c r="L2405" s="1">
        <f>E2405*G2405</f>
        <v>162254.75675675675</v>
      </c>
      <c r="M2405" s="1">
        <f>L2405/1000000</f>
        <v>0.16225475675675674</v>
      </c>
      <c r="N2405" s="1" t="s">
        <v>65</v>
      </c>
      <c r="O2405" s="1" t="s">
        <v>54</v>
      </c>
      <c r="P2405" s="1" t="s">
        <v>38</v>
      </c>
      <c r="Q2405" s="1" t="s">
        <v>48</v>
      </c>
      <c r="R2405" s="1" t="s">
        <v>58</v>
      </c>
      <c r="S2405" s="11" t="s">
        <v>3153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1</v>
      </c>
      <c r="AD2405" s="1">
        <v>0</v>
      </c>
      <c r="AE2405" s="1">
        <v>1</v>
      </c>
      <c r="AF2405" s="1">
        <v>0</v>
      </c>
      <c r="AG2405" s="1">
        <v>0</v>
      </c>
    </row>
    <row r="2406" spans="1:33" x14ac:dyDescent="0.25">
      <c r="A2406" s="15" t="s">
        <v>1385</v>
      </c>
      <c r="B2406" s="1" t="s">
        <v>1099</v>
      </c>
      <c r="C2406" s="1" t="s">
        <v>1166</v>
      </c>
      <c r="D2406" s="1" t="str">
        <f>CONCATENATE(B2406," ",C2406)</f>
        <v>Philips 246E9QDSB</v>
      </c>
      <c r="E2406" s="1">
        <v>533</v>
      </c>
      <c r="F2406" s="1">
        <f>E2406/1000</f>
        <v>0.53300000000000003</v>
      </c>
      <c r="G2406" s="2">
        <v>131.62162162162161</v>
      </c>
      <c r="H2406" s="2"/>
      <c r="I2406" s="1" t="s">
        <v>52</v>
      </c>
      <c r="J2406" s="1" t="s">
        <v>53</v>
      </c>
      <c r="K2406" s="1" t="s">
        <v>42</v>
      </c>
      <c r="L2406" s="1">
        <f>E2406*G2406</f>
        <v>70154.32432432432</v>
      </c>
      <c r="M2406" s="1">
        <f>L2406/1000000</f>
        <v>7.0154324324324321E-2</v>
      </c>
      <c r="N2406" s="1" t="s">
        <v>43</v>
      </c>
      <c r="O2406" s="1" t="s">
        <v>54</v>
      </c>
      <c r="P2406" s="1" t="s">
        <v>38</v>
      </c>
      <c r="Q2406" s="1" t="s">
        <v>38</v>
      </c>
      <c r="R2406" s="1" t="s">
        <v>39</v>
      </c>
      <c r="S2406" s="11" t="s">
        <v>3153</v>
      </c>
      <c r="T2406" s="1">
        <v>0</v>
      </c>
      <c r="U2406" s="1">
        <v>0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1</v>
      </c>
      <c r="AD2406" s="1">
        <v>0</v>
      </c>
      <c r="AE2406" s="1">
        <v>1</v>
      </c>
      <c r="AF2406" s="1">
        <v>0</v>
      </c>
      <c r="AG2406" s="1">
        <v>0</v>
      </c>
    </row>
    <row r="2407" spans="1:33" x14ac:dyDescent="0.25">
      <c r="A2407" s="15" t="s">
        <v>1385</v>
      </c>
      <c r="B2407" s="1" t="s">
        <v>1099</v>
      </c>
      <c r="C2407" s="1" t="s">
        <v>1167</v>
      </c>
      <c r="D2407" s="1" t="str">
        <f>CONCATENATE(B2407," ",C2407)</f>
        <v>Philips 246E9QJAB</v>
      </c>
      <c r="E2407" s="1">
        <v>177</v>
      </c>
      <c r="F2407" s="1">
        <f>E2407/1000</f>
        <v>0.17699999999999999</v>
      </c>
      <c r="G2407" s="2">
        <v>146.2135135135135</v>
      </c>
      <c r="H2407" s="2"/>
      <c r="I2407" s="1" t="s">
        <v>52</v>
      </c>
      <c r="J2407" s="1" t="s">
        <v>53</v>
      </c>
      <c r="K2407" s="1" t="s">
        <v>42</v>
      </c>
      <c r="L2407" s="1">
        <f>E2407*G2407</f>
        <v>25879.791891891891</v>
      </c>
      <c r="M2407" s="1">
        <f>L2407/1000000</f>
        <v>2.5879791891891893E-2</v>
      </c>
      <c r="N2407" s="1" t="s">
        <v>43</v>
      </c>
      <c r="O2407" s="1" t="s">
        <v>54</v>
      </c>
      <c r="P2407" s="1" t="s">
        <v>38</v>
      </c>
      <c r="Q2407" s="1" t="s">
        <v>38</v>
      </c>
      <c r="R2407" s="1" t="s">
        <v>39</v>
      </c>
      <c r="S2407" s="11" t="s">
        <v>3153</v>
      </c>
      <c r="T2407" s="1">
        <v>0</v>
      </c>
      <c r="U2407" s="1">
        <v>0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1</v>
      </c>
      <c r="AD2407" s="1">
        <v>0</v>
      </c>
      <c r="AE2407" s="1">
        <v>1</v>
      </c>
      <c r="AF2407" s="1">
        <v>0</v>
      </c>
      <c r="AG2407" s="1">
        <v>0</v>
      </c>
    </row>
    <row r="2408" spans="1:33" x14ac:dyDescent="0.25">
      <c r="A2408" s="15" t="s">
        <v>1385</v>
      </c>
      <c r="B2408" s="1" t="s">
        <v>1099</v>
      </c>
      <c r="C2408" s="1" t="s">
        <v>1168</v>
      </c>
      <c r="D2408" s="1" t="str">
        <f>CONCATENATE(B2408," ",C2408)</f>
        <v>Philips 246E9QSB</v>
      </c>
      <c r="E2408" s="1">
        <v>292</v>
      </c>
      <c r="F2408" s="1">
        <f>E2408/1000</f>
        <v>0.29199999999999998</v>
      </c>
      <c r="G2408" s="2">
        <v>122.55405405405405</v>
      </c>
      <c r="H2408" s="2"/>
      <c r="I2408" s="1" t="s">
        <v>52</v>
      </c>
      <c r="J2408" s="1" t="s">
        <v>53</v>
      </c>
      <c r="K2408" s="1" t="s">
        <v>42</v>
      </c>
      <c r="L2408" s="1">
        <f>E2408*G2408</f>
        <v>35785.78378378378</v>
      </c>
      <c r="M2408" s="1">
        <f>L2408/1000000</f>
        <v>3.5785783783783782E-2</v>
      </c>
      <c r="N2408" s="1" t="s">
        <v>43</v>
      </c>
      <c r="O2408" s="1" t="s">
        <v>54</v>
      </c>
      <c r="P2408" s="1" t="s">
        <v>38</v>
      </c>
      <c r="Q2408" s="1" t="s">
        <v>38</v>
      </c>
      <c r="R2408" s="1" t="s">
        <v>39</v>
      </c>
      <c r="S2408" s="11" t="s">
        <v>3153</v>
      </c>
      <c r="T2408" s="1">
        <v>0</v>
      </c>
      <c r="U2408" s="1">
        <v>0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1</v>
      </c>
      <c r="AD2408" s="1">
        <v>0</v>
      </c>
      <c r="AE2408" s="1">
        <v>1</v>
      </c>
      <c r="AF2408" s="1">
        <v>0</v>
      </c>
      <c r="AG2408" s="1">
        <v>0</v>
      </c>
    </row>
    <row r="2409" spans="1:33" x14ac:dyDescent="0.25">
      <c r="A2409" s="15" t="s">
        <v>1385</v>
      </c>
      <c r="B2409" s="1" t="s">
        <v>1099</v>
      </c>
      <c r="C2409" s="1" t="s">
        <v>1591</v>
      </c>
      <c r="D2409" s="1" t="str">
        <f>CONCATENATE(B2409," ",C2409)</f>
        <v>Philips 246V5LDSB</v>
      </c>
      <c r="E2409" s="1">
        <v>1</v>
      </c>
      <c r="F2409" s="1">
        <f>E2409/1000</f>
        <v>1E-3</v>
      </c>
      <c r="G2409" s="2">
        <v>134.52112676056339</v>
      </c>
      <c r="H2409" s="2"/>
      <c r="I2409" s="1" t="s">
        <v>53</v>
      </c>
      <c r="J2409" s="1" t="s">
        <v>53</v>
      </c>
      <c r="K2409" s="1" t="s">
        <v>42</v>
      </c>
      <c r="L2409" s="1">
        <f>E2409*G2409</f>
        <v>134.52112676056339</v>
      </c>
      <c r="M2409" s="1">
        <f>L2409/1000000</f>
        <v>1.3452112676056339E-4</v>
      </c>
      <c r="N2409" s="1" t="s">
        <v>43</v>
      </c>
      <c r="O2409" s="1" t="s">
        <v>37</v>
      </c>
      <c r="P2409" s="1" t="s">
        <v>38</v>
      </c>
      <c r="Q2409" s="1" t="s">
        <v>38</v>
      </c>
      <c r="R2409" s="1" t="s">
        <v>49</v>
      </c>
      <c r="S2409" s="11" t="s">
        <v>1634</v>
      </c>
      <c r="T2409" s="1">
        <v>0</v>
      </c>
      <c r="U2409" s="1">
        <v>0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1</v>
      </c>
      <c r="AD2409" s="1">
        <v>0</v>
      </c>
      <c r="AE2409" s="1">
        <v>0</v>
      </c>
      <c r="AF2409" s="1">
        <v>0</v>
      </c>
      <c r="AG2409" s="1">
        <v>0</v>
      </c>
    </row>
    <row r="2410" spans="1:33" x14ac:dyDescent="0.25">
      <c r="A2410" s="15" t="s">
        <v>1385</v>
      </c>
      <c r="B2410" s="1" t="s">
        <v>1099</v>
      </c>
      <c r="C2410" s="1" t="s">
        <v>1169</v>
      </c>
      <c r="D2410" s="1" t="str">
        <f>CONCATENATE(B2410," ",C2410)</f>
        <v>Philips 246V5LSB</v>
      </c>
      <c r="E2410" s="1">
        <v>22</v>
      </c>
      <c r="F2410" s="1">
        <f>E2410/1000</f>
        <v>2.1999999999999999E-2</v>
      </c>
      <c r="G2410" s="2">
        <v>112.03289473684211</v>
      </c>
      <c r="H2410" s="2"/>
      <c r="I2410" s="1" t="s">
        <v>53</v>
      </c>
      <c r="J2410" s="1" t="s">
        <v>53</v>
      </c>
      <c r="K2410" s="1" t="s">
        <v>42</v>
      </c>
      <c r="L2410" s="1">
        <f>E2410*G2410</f>
        <v>2464.7236842105262</v>
      </c>
      <c r="M2410" s="1">
        <f>L2410/1000000</f>
        <v>2.4647236842105262E-3</v>
      </c>
      <c r="N2410" s="1" t="s">
        <v>43</v>
      </c>
      <c r="O2410" s="1" t="s">
        <v>37</v>
      </c>
      <c r="P2410" s="1" t="s">
        <v>38</v>
      </c>
      <c r="Q2410" s="1" t="s">
        <v>38</v>
      </c>
      <c r="R2410" s="1" t="s">
        <v>39</v>
      </c>
      <c r="S2410" s="11" t="s">
        <v>3153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1</v>
      </c>
      <c r="AD2410" s="1">
        <v>0</v>
      </c>
      <c r="AE2410" s="1">
        <v>0</v>
      </c>
      <c r="AF2410" s="1">
        <v>0</v>
      </c>
      <c r="AG2410" s="1">
        <v>0</v>
      </c>
    </row>
    <row r="2411" spans="1:33" x14ac:dyDescent="0.25">
      <c r="A2411" s="15" t="s">
        <v>1385</v>
      </c>
      <c r="B2411" s="1" t="s">
        <v>1099</v>
      </c>
      <c r="C2411" s="1" t="s">
        <v>1170</v>
      </c>
      <c r="D2411" s="1" t="str">
        <f>CONCATENATE(B2411," ",C2411)</f>
        <v>Philips 247E6QDAD</v>
      </c>
      <c r="E2411" s="1">
        <v>10</v>
      </c>
      <c r="F2411" s="1">
        <f>E2411/1000</f>
        <v>0.01</v>
      </c>
      <c r="G2411" s="2">
        <v>151.21621621621622</v>
      </c>
      <c r="H2411" s="2"/>
      <c r="I2411" s="1" t="s">
        <v>56</v>
      </c>
      <c r="J2411" s="1" t="s">
        <v>53</v>
      </c>
      <c r="K2411" s="1" t="s">
        <v>42</v>
      </c>
      <c r="L2411" s="1">
        <f>E2411*G2411</f>
        <v>1512.1621621621623</v>
      </c>
      <c r="M2411" s="1">
        <f>L2411/1000000</f>
        <v>1.5121621621621622E-3</v>
      </c>
      <c r="N2411" s="1" t="s">
        <v>43</v>
      </c>
      <c r="O2411" s="1" t="s">
        <v>54</v>
      </c>
      <c r="P2411" s="1" t="s">
        <v>38</v>
      </c>
      <c r="Q2411" s="1" t="s">
        <v>38</v>
      </c>
      <c r="R2411" s="1" t="s">
        <v>39</v>
      </c>
      <c r="S2411" s="11" t="s">
        <v>3153</v>
      </c>
      <c r="T2411" s="1">
        <v>0</v>
      </c>
      <c r="U2411" s="1">
        <v>0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0</v>
      </c>
      <c r="AE2411" s="1">
        <v>1</v>
      </c>
      <c r="AF2411" s="1">
        <v>0</v>
      </c>
      <c r="AG2411" s="1">
        <v>0</v>
      </c>
    </row>
    <row r="2412" spans="1:33" x14ac:dyDescent="0.25">
      <c r="A2412" s="15" t="s">
        <v>1385</v>
      </c>
      <c r="B2412" s="1" t="s">
        <v>1099</v>
      </c>
      <c r="C2412" s="1" t="s">
        <v>1171</v>
      </c>
      <c r="D2412" s="1" t="str">
        <f>CONCATENATE(B2412," ",C2412)</f>
        <v>Philips 248E9QHSB</v>
      </c>
      <c r="E2412" s="1">
        <v>9</v>
      </c>
      <c r="F2412" s="1">
        <f>E2412/1000</f>
        <v>8.9999999999999993E-3</v>
      </c>
      <c r="G2412" s="2">
        <v>138.86486486486487</v>
      </c>
      <c r="H2412" s="2"/>
      <c r="I2412" s="1" t="s">
        <v>56</v>
      </c>
      <c r="J2412" s="1" t="s">
        <v>53</v>
      </c>
      <c r="K2412" s="1" t="s">
        <v>42</v>
      </c>
      <c r="L2412" s="1">
        <f>E2412*G2412</f>
        <v>1249.7837837837837</v>
      </c>
      <c r="M2412" s="1">
        <f>L2412/1000000</f>
        <v>1.2497837837837837E-3</v>
      </c>
      <c r="N2412" s="1" t="s">
        <v>43</v>
      </c>
      <c r="O2412" s="1" t="s">
        <v>44</v>
      </c>
      <c r="P2412" s="1" t="s">
        <v>48</v>
      </c>
      <c r="Q2412" s="1" t="s">
        <v>38</v>
      </c>
      <c r="R2412" s="1" t="s">
        <v>58</v>
      </c>
      <c r="S2412" s="11" t="s">
        <v>3153</v>
      </c>
      <c r="T2412" s="1">
        <v>0</v>
      </c>
      <c r="U2412" s="1">
        <v>0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1</v>
      </c>
      <c r="AD2412" s="1">
        <v>0</v>
      </c>
      <c r="AE2412" s="1">
        <v>0</v>
      </c>
      <c r="AF2412" s="1">
        <v>1</v>
      </c>
      <c r="AG2412" s="1">
        <v>0</v>
      </c>
    </row>
    <row r="2413" spans="1:33" x14ac:dyDescent="0.25">
      <c r="A2413" s="15" t="s">
        <v>1385</v>
      </c>
      <c r="B2413" s="1" t="s">
        <v>1099</v>
      </c>
      <c r="C2413" s="1" t="s">
        <v>1172</v>
      </c>
      <c r="D2413" s="1" t="str">
        <f>CONCATENATE(B2413," ",C2413)</f>
        <v>Philips 252B9</v>
      </c>
      <c r="E2413" s="1">
        <v>94</v>
      </c>
      <c r="F2413" s="1">
        <f>E2413/1000</f>
        <v>9.4E-2</v>
      </c>
      <c r="G2413" s="2">
        <v>239.68243243243242</v>
      </c>
      <c r="H2413" s="2"/>
      <c r="I2413" s="1" t="s">
        <v>156</v>
      </c>
      <c r="J2413" s="1" t="s">
        <v>157</v>
      </c>
      <c r="K2413" s="1" t="s">
        <v>93</v>
      </c>
      <c r="L2413" s="1">
        <f>E2413*G2413</f>
        <v>22530.148648648646</v>
      </c>
      <c r="M2413" s="1">
        <f>L2413/1000000</f>
        <v>2.2530148648648645E-2</v>
      </c>
      <c r="N2413" s="1" t="s">
        <v>43</v>
      </c>
      <c r="O2413" s="1" t="s">
        <v>54</v>
      </c>
      <c r="P2413" s="1" t="s">
        <v>38</v>
      </c>
      <c r="Q2413" s="1" t="s">
        <v>38</v>
      </c>
      <c r="R2413" s="1" t="s">
        <v>39</v>
      </c>
      <c r="S2413" s="11" t="s">
        <v>3153</v>
      </c>
      <c r="T2413" s="1">
        <v>0</v>
      </c>
      <c r="U2413" s="1">
        <v>0</v>
      </c>
      <c r="V2413" s="1">
        <v>0</v>
      </c>
      <c r="W2413" s="1">
        <v>1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1</v>
      </c>
      <c r="AD2413" s="1">
        <v>0</v>
      </c>
      <c r="AE2413" s="1">
        <v>1</v>
      </c>
      <c r="AF2413" s="1">
        <v>0</v>
      </c>
      <c r="AG2413" s="1">
        <v>0</v>
      </c>
    </row>
    <row r="2414" spans="1:33" x14ac:dyDescent="0.25">
      <c r="A2414" s="15" t="s">
        <v>1385</v>
      </c>
      <c r="B2414" s="1" t="s">
        <v>1099</v>
      </c>
      <c r="C2414" s="1" t="s">
        <v>1173</v>
      </c>
      <c r="D2414" s="1" t="str">
        <f>CONCATENATE(B2414," ",C2414)</f>
        <v>Philips 258B6QUEB</v>
      </c>
      <c r="E2414" s="1">
        <v>9</v>
      </c>
      <c r="F2414" s="1">
        <f>E2414/1000</f>
        <v>8.9999999999999993E-3</v>
      </c>
      <c r="G2414" s="2">
        <v>388.14864864864865</v>
      </c>
      <c r="H2414" s="2"/>
      <c r="I2414" s="1" t="s">
        <v>156</v>
      </c>
      <c r="J2414" s="1" t="s">
        <v>157</v>
      </c>
      <c r="K2414" s="1" t="s">
        <v>64</v>
      </c>
      <c r="L2414" s="1">
        <f>E2414*G2414</f>
        <v>3493.3378378378379</v>
      </c>
      <c r="M2414" s="1">
        <f>L2414/1000000</f>
        <v>3.4933378378378377E-3</v>
      </c>
      <c r="N2414" s="1" t="s">
        <v>65</v>
      </c>
      <c r="O2414" s="1" t="s">
        <v>54</v>
      </c>
      <c r="P2414" s="1" t="s">
        <v>38</v>
      </c>
      <c r="Q2414" s="1" t="s">
        <v>38</v>
      </c>
      <c r="R2414" s="1" t="s">
        <v>39</v>
      </c>
      <c r="S2414" s="11" t="s">
        <v>3153</v>
      </c>
      <c r="T2414" s="1">
        <v>0</v>
      </c>
      <c r="U2414" s="1">
        <v>0</v>
      </c>
      <c r="V2414" s="1">
        <v>0</v>
      </c>
      <c r="W2414" s="1">
        <v>1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1</v>
      </c>
      <c r="AD2414" s="1">
        <v>0</v>
      </c>
      <c r="AE2414" s="1">
        <v>1</v>
      </c>
      <c r="AF2414" s="1">
        <v>0</v>
      </c>
      <c r="AG2414" s="1">
        <v>0</v>
      </c>
    </row>
    <row r="2415" spans="1:33" x14ac:dyDescent="0.25">
      <c r="A2415" s="15" t="s">
        <v>1385</v>
      </c>
      <c r="B2415" s="1" t="s">
        <v>1099</v>
      </c>
      <c r="C2415" s="1" t="s">
        <v>1174</v>
      </c>
      <c r="D2415" s="1" t="str">
        <f>CONCATENATE(B2415," ",C2415)</f>
        <v>Philips 271B8QJEB</v>
      </c>
      <c r="E2415" s="1">
        <v>90</v>
      </c>
      <c r="F2415" s="1">
        <f>E2415/1000</f>
        <v>0.09</v>
      </c>
      <c r="G2415" s="2">
        <v>225.62612612612611</v>
      </c>
      <c r="H2415" s="2"/>
      <c r="I2415" s="1" t="s">
        <v>63</v>
      </c>
      <c r="J2415" s="1" t="s">
        <v>63</v>
      </c>
      <c r="K2415" s="1" t="s">
        <v>42</v>
      </c>
      <c r="L2415" s="1">
        <f>E2415*G2415</f>
        <v>20306.35135135135</v>
      </c>
      <c r="M2415" s="1">
        <f>L2415/1000000</f>
        <v>2.0306351351351351E-2</v>
      </c>
      <c r="N2415" s="1" t="s">
        <v>43</v>
      </c>
      <c r="O2415" s="1" t="s">
        <v>54</v>
      </c>
      <c r="P2415" s="1" t="s">
        <v>38</v>
      </c>
      <c r="Q2415" s="1" t="s">
        <v>38</v>
      </c>
      <c r="R2415" s="1" t="s">
        <v>39</v>
      </c>
      <c r="S2415" s="11" t="s">
        <v>3153</v>
      </c>
      <c r="T2415" s="1">
        <v>0</v>
      </c>
      <c r="U2415" s="1">
        <v>0</v>
      </c>
      <c r="V2415" s="1">
        <v>0</v>
      </c>
      <c r="W2415" s="1">
        <v>1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1</v>
      </c>
      <c r="AD2415" s="1">
        <v>0</v>
      </c>
      <c r="AE2415" s="1">
        <v>1</v>
      </c>
      <c r="AF2415" s="1">
        <v>0</v>
      </c>
      <c r="AG2415" s="1">
        <v>0</v>
      </c>
    </row>
    <row r="2416" spans="1:33" x14ac:dyDescent="0.25">
      <c r="A2416" s="15" t="s">
        <v>1385</v>
      </c>
      <c r="B2416" s="1" t="s">
        <v>1099</v>
      </c>
      <c r="C2416" s="1" t="s">
        <v>1175</v>
      </c>
      <c r="D2416" s="1" t="str">
        <f>CONCATENATE(B2416," ",C2416)</f>
        <v>Philips 271B8QJKEB</v>
      </c>
      <c r="E2416" s="1">
        <v>37</v>
      </c>
      <c r="F2416" s="1">
        <f>E2416/1000</f>
        <v>3.6999999999999998E-2</v>
      </c>
      <c r="G2416" s="2">
        <v>255.94594594594594</v>
      </c>
      <c r="H2416" s="2"/>
      <c r="I2416" s="1" t="s">
        <v>63</v>
      </c>
      <c r="J2416" s="1" t="s">
        <v>63</v>
      </c>
      <c r="K2416" s="1" t="s">
        <v>42</v>
      </c>
      <c r="L2416" s="1">
        <f>E2416*G2416</f>
        <v>9470</v>
      </c>
      <c r="M2416" s="1">
        <f>L2416/1000000</f>
        <v>9.4699999999999993E-3</v>
      </c>
      <c r="N2416" s="1" t="s">
        <v>43</v>
      </c>
      <c r="O2416" s="1" t="s">
        <v>54</v>
      </c>
      <c r="P2416" s="1" t="s">
        <v>38</v>
      </c>
      <c r="Q2416" s="1" t="s">
        <v>38</v>
      </c>
      <c r="R2416" s="1" t="s">
        <v>39</v>
      </c>
      <c r="S2416" s="11" t="s">
        <v>3153</v>
      </c>
      <c r="T2416" s="1">
        <v>0</v>
      </c>
      <c r="U2416" s="1">
        <v>0</v>
      </c>
      <c r="V2416" s="1">
        <v>0</v>
      </c>
      <c r="W2416" s="1">
        <v>1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1</v>
      </c>
      <c r="AD2416" s="1">
        <v>0</v>
      </c>
      <c r="AE2416" s="1">
        <v>1</v>
      </c>
      <c r="AF2416" s="1">
        <v>0</v>
      </c>
      <c r="AG2416" s="1">
        <v>0</v>
      </c>
    </row>
    <row r="2417" spans="1:33" x14ac:dyDescent="0.25">
      <c r="A2417" s="15" t="s">
        <v>1385</v>
      </c>
      <c r="B2417" s="1" t="s">
        <v>1099</v>
      </c>
      <c r="C2417" s="1" t="s">
        <v>1176</v>
      </c>
      <c r="D2417" s="1" t="str">
        <f>CONCATENATE(B2417," ",C2417)</f>
        <v>Philips 271E1CA</v>
      </c>
      <c r="E2417" s="1">
        <v>185</v>
      </c>
      <c r="F2417" s="1">
        <f>E2417/1000</f>
        <v>0.185</v>
      </c>
      <c r="G2417" s="2">
        <v>189.11486486486487</v>
      </c>
      <c r="H2417" s="2"/>
      <c r="I2417" s="1" t="s">
        <v>63</v>
      </c>
      <c r="J2417" s="1" t="s">
        <v>63</v>
      </c>
      <c r="K2417" s="1" t="s">
        <v>42</v>
      </c>
      <c r="L2417" s="1">
        <f>E2417*G2417</f>
        <v>34986.25</v>
      </c>
      <c r="M2417" s="1">
        <f>L2417/1000000</f>
        <v>3.4986250000000003E-2</v>
      </c>
      <c r="N2417" s="1" t="s">
        <v>43</v>
      </c>
      <c r="O2417" s="1" t="s">
        <v>44</v>
      </c>
      <c r="P2417" s="1" t="s">
        <v>48</v>
      </c>
      <c r="Q2417" s="1" t="s">
        <v>48</v>
      </c>
      <c r="R2417" s="1" t="s">
        <v>58</v>
      </c>
      <c r="S2417" s="11" t="s">
        <v>3153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1</v>
      </c>
      <c r="AD2417" s="1">
        <v>0</v>
      </c>
      <c r="AE2417" s="1">
        <v>0</v>
      </c>
      <c r="AF2417" s="1">
        <v>1</v>
      </c>
      <c r="AG2417" s="1">
        <v>0</v>
      </c>
    </row>
    <row r="2418" spans="1:33" x14ac:dyDescent="0.25">
      <c r="A2418" s="15" t="s">
        <v>1385</v>
      </c>
      <c r="B2418" s="1" t="s">
        <v>1099</v>
      </c>
      <c r="C2418" s="1" t="s">
        <v>1177</v>
      </c>
      <c r="D2418" s="1" t="str">
        <f>CONCATENATE(B2418," ",C2418)</f>
        <v>Philips 271E1SCA</v>
      </c>
      <c r="E2418" s="1">
        <v>849</v>
      </c>
      <c r="F2418" s="1">
        <f>E2418/1000</f>
        <v>0.84899999999999998</v>
      </c>
      <c r="G2418" s="2">
        <v>174.26756756756757</v>
      </c>
      <c r="H2418" s="2"/>
      <c r="I2418" s="1" t="s">
        <v>63</v>
      </c>
      <c r="J2418" s="1" t="s">
        <v>63</v>
      </c>
      <c r="K2418" s="1" t="s">
        <v>42</v>
      </c>
      <c r="L2418" s="1">
        <f>E2418*G2418</f>
        <v>147953.16486486487</v>
      </c>
      <c r="M2418" s="1">
        <f>L2418/1000000</f>
        <v>0.14795316486486487</v>
      </c>
      <c r="N2418" s="1" t="s">
        <v>43</v>
      </c>
      <c r="O2418" s="1" t="s">
        <v>44</v>
      </c>
      <c r="P2418" s="1" t="s">
        <v>48</v>
      </c>
      <c r="Q2418" s="1" t="s">
        <v>48</v>
      </c>
      <c r="R2418" s="1" t="s">
        <v>58</v>
      </c>
      <c r="S2418" s="11" t="s">
        <v>3153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1</v>
      </c>
      <c r="AD2418" s="1">
        <v>0</v>
      </c>
      <c r="AE2418" s="1">
        <v>0</v>
      </c>
      <c r="AF2418" s="1">
        <v>1</v>
      </c>
      <c r="AG2418" s="1">
        <v>0</v>
      </c>
    </row>
    <row r="2419" spans="1:33" x14ac:dyDescent="0.25">
      <c r="A2419" s="15" t="s">
        <v>1385</v>
      </c>
      <c r="B2419" s="1" t="s">
        <v>1099</v>
      </c>
      <c r="C2419" s="1" t="s">
        <v>1178</v>
      </c>
      <c r="D2419" s="1" t="str">
        <f>CONCATENATE(B2419," ",C2419)</f>
        <v>Philips 271E1SD</v>
      </c>
      <c r="E2419" s="1">
        <v>1263</v>
      </c>
      <c r="F2419" s="1">
        <f>E2419/1000</f>
        <v>1.2629999999999999</v>
      </c>
      <c r="G2419" s="2">
        <v>178.1418918918919</v>
      </c>
      <c r="H2419" s="2"/>
      <c r="I2419" s="1" t="s">
        <v>63</v>
      </c>
      <c r="J2419" s="1" t="s">
        <v>63</v>
      </c>
      <c r="K2419" s="1" t="s">
        <v>42</v>
      </c>
      <c r="L2419" s="1">
        <f>E2419*G2419</f>
        <v>224993.20945945947</v>
      </c>
      <c r="M2419" s="1">
        <f>L2419/1000000</f>
        <v>0.22499320945945947</v>
      </c>
      <c r="N2419" s="1" t="s">
        <v>43</v>
      </c>
      <c r="O2419" s="1" t="s">
        <v>54</v>
      </c>
      <c r="P2419" s="1" t="s">
        <v>38</v>
      </c>
      <c r="Q2419" s="1" t="s">
        <v>38</v>
      </c>
      <c r="R2419" s="1" t="s">
        <v>49</v>
      </c>
      <c r="S2419" s="11" t="s">
        <v>3153</v>
      </c>
      <c r="T2419" s="1">
        <v>0</v>
      </c>
      <c r="U2419" s="1">
        <v>0</v>
      </c>
      <c r="V2419" s="1">
        <v>1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1</v>
      </c>
      <c r="AF2419" s="1">
        <v>0</v>
      </c>
      <c r="AG2419" s="1">
        <v>0</v>
      </c>
    </row>
    <row r="2420" spans="1:33" x14ac:dyDescent="0.25">
      <c r="A2420" s="15" t="s">
        <v>1385</v>
      </c>
      <c r="B2420" s="1" t="s">
        <v>1099</v>
      </c>
      <c r="C2420" s="1" t="s">
        <v>1179</v>
      </c>
      <c r="D2420" s="1" t="str">
        <f>CONCATENATE(B2420," ",C2420)</f>
        <v>Philips 271S7QJMB</v>
      </c>
      <c r="E2420" s="1">
        <v>31</v>
      </c>
      <c r="F2420" s="1">
        <f>E2420/1000</f>
        <v>3.1E-2</v>
      </c>
      <c r="G2420" s="2">
        <v>213.64864864864865</v>
      </c>
      <c r="H2420" s="2"/>
      <c r="I2420" s="1" t="s">
        <v>63</v>
      </c>
      <c r="J2420" s="1" t="s">
        <v>63</v>
      </c>
      <c r="K2420" s="1" t="s">
        <v>42</v>
      </c>
      <c r="L2420" s="1">
        <f>E2420*G2420</f>
        <v>6623.1081081081084</v>
      </c>
      <c r="M2420" s="1">
        <f>L2420/1000000</f>
        <v>6.6231081081081083E-3</v>
      </c>
      <c r="N2420" s="1" t="s">
        <v>43</v>
      </c>
      <c r="O2420" s="1" t="s">
        <v>54</v>
      </c>
      <c r="P2420" s="1" t="s">
        <v>38</v>
      </c>
      <c r="Q2420" s="1" t="s">
        <v>38</v>
      </c>
      <c r="R2420" s="1" t="s">
        <v>39</v>
      </c>
      <c r="S2420" s="11" t="s">
        <v>3153</v>
      </c>
      <c r="T2420" s="1">
        <v>0</v>
      </c>
      <c r="U2420" s="1">
        <v>0</v>
      </c>
      <c r="V2420" s="1">
        <v>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1</v>
      </c>
      <c r="AD2420" s="1">
        <v>0</v>
      </c>
      <c r="AE2420" s="1">
        <v>1</v>
      </c>
      <c r="AF2420" s="1">
        <v>0</v>
      </c>
      <c r="AG2420" s="1">
        <v>0</v>
      </c>
    </row>
    <row r="2421" spans="1:33" x14ac:dyDescent="0.25">
      <c r="A2421" s="15" t="s">
        <v>1385</v>
      </c>
      <c r="B2421" s="1" t="s">
        <v>1099</v>
      </c>
      <c r="C2421" s="1" t="s">
        <v>1180</v>
      </c>
      <c r="D2421" s="1" t="str">
        <f>CONCATENATE(B2421," ",C2421)</f>
        <v>Philips 272B1G</v>
      </c>
      <c r="E2421" s="1">
        <v>35</v>
      </c>
      <c r="F2421" s="1">
        <f>E2421/1000</f>
        <v>3.5000000000000003E-2</v>
      </c>
      <c r="G2421" s="2">
        <v>287.70270270270271</v>
      </c>
      <c r="H2421" s="2"/>
      <c r="I2421" s="1" t="s">
        <v>63</v>
      </c>
      <c r="J2421" s="1" t="s">
        <v>63</v>
      </c>
      <c r="K2421" s="1" t="s">
        <v>64</v>
      </c>
      <c r="L2421" s="1">
        <f>E2421*G2421</f>
        <v>10069.594594594595</v>
      </c>
      <c r="M2421" s="1">
        <f>L2421/1000000</f>
        <v>1.0069594594594595E-2</v>
      </c>
      <c r="N2421" s="1" t="s">
        <v>65</v>
      </c>
      <c r="O2421" s="1" t="s">
        <v>54</v>
      </c>
      <c r="P2421" s="1" t="s">
        <v>38</v>
      </c>
      <c r="Q2421" s="1" t="s">
        <v>38</v>
      </c>
      <c r="R2421" s="1" t="s">
        <v>58</v>
      </c>
      <c r="S2421" s="11" t="s">
        <v>3153</v>
      </c>
      <c r="T2421" s="1">
        <v>0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1</v>
      </c>
      <c r="AD2421" s="1">
        <v>0</v>
      </c>
      <c r="AE2421" s="1">
        <v>1</v>
      </c>
      <c r="AF2421" s="1">
        <v>0</v>
      </c>
      <c r="AG2421" s="1">
        <v>0</v>
      </c>
    </row>
    <row r="2422" spans="1:33" x14ac:dyDescent="0.25">
      <c r="A2422" s="15" t="s">
        <v>1385</v>
      </c>
      <c r="B2422" s="1" t="s">
        <v>1099</v>
      </c>
      <c r="C2422" s="1" t="s">
        <v>1181</v>
      </c>
      <c r="D2422" s="1" t="str">
        <f>CONCATENATE(B2422," ",C2422)</f>
        <v>Philips 272B7QPJEB</v>
      </c>
      <c r="E2422" s="1">
        <v>65</v>
      </c>
      <c r="F2422" s="1">
        <f>E2422/1000</f>
        <v>6.5000000000000002E-2</v>
      </c>
      <c r="G2422" s="2">
        <v>293.47635135135135</v>
      </c>
      <c r="H2422" s="2"/>
      <c r="I2422" s="1" t="s">
        <v>63</v>
      </c>
      <c r="J2422" s="1" t="s">
        <v>63</v>
      </c>
      <c r="K2422" s="1" t="s">
        <v>64</v>
      </c>
      <c r="L2422" s="1">
        <f>E2422*G2422</f>
        <v>19075.962837837837</v>
      </c>
      <c r="M2422" s="1">
        <f>L2422/1000000</f>
        <v>1.9075962837837836E-2</v>
      </c>
      <c r="N2422" s="1" t="s">
        <v>65</v>
      </c>
      <c r="O2422" s="1" t="s">
        <v>54</v>
      </c>
      <c r="P2422" s="1" t="s">
        <v>38</v>
      </c>
      <c r="Q2422" s="1" t="s">
        <v>38</v>
      </c>
      <c r="R2422" s="1" t="s">
        <v>39</v>
      </c>
      <c r="S2422" s="11" t="s">
        <v>3153</v>
      </c>
      <c r="T2422" s="1">
        <v>0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1</v>
      </c>
      <c r="AD2422" s="1">
        <v>0</v>
      </c>
      <c r="AE2422" s="1">
        <v>1</v>
      </c>
      <c r="AF2422" s="1">
        <v>0</v>
      </c>
      <c r="AG2422" s="1">
        <v>0</v>
      </c>
    </row>
    <row r="2423" spans="1:33" x14ac:dyDescent="0.25">
      <c r="A2423" s="15" t="s">
        <v>1385</v>
      </c>
      <c r="B2423" s="1" t="s">
        <v>1099</v>
      </c>
      <c r="C2423" s="1" t="s">
        <v>1592</v>
      </c>
      <c r="D2423" s="1" t="str">
        <f>CONCATENATE(B2423," ",C2423)</f>
        <v>Philips 272B7QPTKEB</v>
      </c>
      <c r="E2423" s="1">
        <v>34</v>
      </c>
      <c r="F2423" s="1">
        <f>E2423/1000</f>
        <v>3.4000000000000002E-2</v>
      </c>
      <c r="G2423" s="2">
        <v>383.91891891891891</v>
      </c>
      <c r="H2423" s="2"/>
      <c r="I2423" s="1" t="s">
        <v>63</v>
      </c>
      <c r="J2423" s="1" t="s">
        <v>63</v>
      </c>
      <c r="K2423" s="1" t="s">
        <v>64</v>
      </c>
      <c r="L2423" s="1">
        <f>E2423*G2423</f>
        <v>13053.243243243243</v>
      </c>
      <c r="M2423" s="1">
        <f>L2423/1000000</f>
        <v>1.3053243243243244E-2</v>
      </c>
      <c r="N2423" s="1" t="s">
        <v>65</v>
      </c>
      <c r="O2423" s="1" t="s">
        <v>54</v>
      </c>
      <c r="P2423" s="1" t="s">
        <v>38</v>
      </c>
      <c r="Q2423" s="1" t="s">
        <v>38</v>
      </c>
      <c r="R2423" s="1" t="s">
        <v>39</v>
      </c>
      <c r="S2423" s="11" t="s">
        <v>3153</v>
      </c>
      <c r="T2423" s="1">
        <v>0</v>
      </c>
      <c r="U2423" s="1">
        <v>0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1</v>
      </c>
      <c r="AF2423" s="1">
        <v>0</v>
      </c>
      <c r="AG2423" s="1">
        <v>0</v>
      </c>
    </row>
    <row r="2424" spans="1:33" x14ac:dyDescent="0.25">
      <c r="A2424" s="15" t="s">
        <v>1385</v>
      </c>
      <c r="B2424" s="1" t="s">
        <v>1099</v>
      </c>
      <c r="C2424" s="1" t="s">
        <v>1182</v>
      </c>
      <c r="D2424" s="1" t="str">
        <f>CONCATENATE(B2424," ",C2424)</f>
        <v>Philips 272B7QUBHEB</v>
      </c>
      <c r="E2424" s="1">
        <v>18</v>
      </c>
      <c r="F2424" s="1">
        <f>E2424/1000</f>
        <v>1.7999999999999999E-2</v>
      </c>
      <c r="G2424" s="2">
        <v>687.82432432432438</v>
      </c>
      <c r="H2424" s="2"/>
      <c r="I2424" s="1" t="s">
        <v>63</v>
      </c>
      <c r="J2424" s="1" t="s">
        <v>63</v>
      </c>
      <c r="K2424" s="1" t="s">
        <v>64</v>
      </c>
      <c r="L2424" s="1">
        <f>E2424*G2424</f>
        <v>12380.837837837838</v>
      </c>
      <c r="M2424" s="1">
        <f>L2424/1000000</f>
        <v>1.2380837837837838E-2</v>
      </c>
      <c r="N2424" s="1" t="s">
        <v>65</v>
      </c>
      <c r="O2424" s="1" t="s">
        <v>54</v>
      </c>
      <c r="P2424" s="1" t="s">
        <v>38</v>
      </c>
      <c r="Q2424" s="1" t="s">
        <v>38</v>
      </c>
      <c r="R2424" s="1" t="s">
        <v>39</v>
      </c>
      <c r="S2424" s="11" t="s">
        <v>3153</v>
      </c>
      <c r="T2424" s="1">
        <v>0</v>
      </c>
      <c r="U2424" s="1">
        <v>0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1</v>
      </c>
      <c r="AD2424" s="1">
        <v>0</v>
      </c>
      <c r="AE2424" s="1">
        <v>1</v>
      </c>
      <c r="AF2424" s="1">
        <v>0</v>
      </c>
      <c r="AG2424" s="1">
        <v>0</v>
      </c>
    </row>
    <row r="2425" spans="1:33" x14ac:dyDescent="0.25">
      <c r="A2425" s="15" t="s">
        <v>1385</v>
      </c>
      <c r="B2425" s="1" t="s">
        <v>1099</v>
      </c>
      <c r="C2425" s="1" t="s">
        <v>1593</v>
      </c>
      <c r="D2425" s="1" t="str">
        <f>CONCATENATE(B2425," ",C2425)</f>
        <v>Philips 272B7QUBHEB/</v>
      </c>
      <c r="E2425" s="1">
        <v>1</v>
      </c>
      <c r="F2425" s="1">
        <f>E2425/1000</f>
        <v>1E-3</v>
      </c>
      <c r="G2425" s="2">
        <v>635.88461538461536</v>
      </c>
      <c r="H2425" s="2"/>
      <c r="I2425" s="1" t="s">
        <v>63</v>
      </c>
      <c r="J2425" s="1" t="s">
        <v>63</v>
      </c>
      <c r="K2425" s="1" t="s">
        <v>64</v>
      </c>
      <c r="L2425" s="1">
        <f>E2425*G2425</f>
        <v>635.88461538461536</v>
      </c>
      <c r="M2425" s="1">
        <f>L2425/1000000</f>
        <v>6.3588461538461531E-4</v>
      </c>
      <c r="N2425" s="1" t="s">
        <v>65</v>
      </c>
      <c r="O2425" s="1" t="s">
        <v>54</v>
      </c>
      <c r="P2425" s="1" t="s">
        <v>38</v>
      </c>
      <c r="Q2425" s="1" t="s">
        <v>38</v>
      </c>
      <c r="R2425" s="1" t="s">
        <v>39</v>
      </c>
      <c r="S2425" s="11" t="s">
        <v>1634</v>
      </c>
      <c r="T2425" s="1">
        <v>0</v>
      </c>
      <c r="U2425" s="1">
        <v>0</v>
      </c>
      <c r="V2425" s="1">
        <v>0</v>
      </c>
      <c r="W2425" s="1">
        <v>1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1</v>
      </c>
      <c r="AD2425" s="1">
        <v>0</v>
      </c>
      <c r="AE2425" s="1">
        <v>1</v>
      </c>
      <c r="AF2425" s="1">
        <v>0</v>
      </c>
      <c r="AG2425" s="1">
        <v>0</v>
      </c>
    </row>
    <row r="2426" spans="1:33" x14ac:dyDescent="0.25">
      <c r="A2426" s="15" t="s">
        <v>1385</v>
      </c>
      <c r="B2426" s="1" t="s">
        <v>1099</v>
      </c>
      <c r="C2426" s="1" t="s">
        <v>1183</v>
      </c>
      <c r="D2426" s="1" t="str">
        <f>CONCATENATE(B2426," ",C2426)</f>
        <v>Philips 272B7QUPBEB</v>
      </c>
      <c r="E2426" s="1">
        <v>64</v>
      </c>
      <c r="F2426" s="1">
        <f>E2426/1000</f>
        <v>6.4000000000000001E-2</v>
      </c>
      <c r="G2426" s="2">
        <v>368.44594594594594</v>
      </c>
      <c r="H2426" s="2"/>
      <c r="I2426" s="1" t="s">
        <v>63</v>
      </c>
      <c r="J2426" s="1" t="s">
        <v>63</v>
      </c>
      <c r="K2426" s="1" t="s">
        <v>64</v>
      </c>
      <c r="L2426" s="1">
        <f>E2426*G2426</f>
        <v>23580.54054054054</v>
      </c>
      <c r="M2426" s="1">
        <f>L2426/1000000</f>
        <v>2.358054054054054E-2</v>
      </c>
      <c r="N2426" s="1" t="s">
        <v>65</v>
      </c>
      <c r="O2426" s="1" t="s">
        <v>54</v>
      </c>
      <c r="P2426" s="1" t="s">
        <v>38</v>
      </c>
      <c r="Q2426" s="1" t="s">
        <v>38</v>
      </c>
      <c r="R2426" s="1" t="s">
        <v>39</v>
      </c>
      <c r="S2426" s="11" t="s">
        <v>3047</v>
      </c>
      <c r="T2426" s="1">
        <v>0</v>
      </c>
      <c r="U2426" s="1">
        <v>0</v>
      </c>
      <c r="V2426" s="1">
        <v>0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0</v>
      </c>
      <c r="AE2426" s="1">
        <v>1</v>
      </c>
      <c r="AF2426" s="1">
        <v>0</v>
      </c>
      <c r="AG2426" s="1">
        <v>0</v>
      </c>
    </row>
    <row r="2427" spans="1:33" x14ac:dyDescent="0.25">
      <c r="A2427" s="15" t="s">
        <v>1385</v>
      </c>
      <c r="B2427" s="1" t="s">
        <v>1099</v>
      </c>
      <c r="C2427" s="1" t="s">
        <v>1594</v>
      </c>
      <c r="D2427" s="1" t="str">
        <f>CONCATENATE(B2427," ",C2427)</f>
        <v>Philips 272B8QJEB</v>
      </c>
      <c r="E2427" s="1">
        <v>12</v>
      </c>
      <c r="F2427" s="1">
        <f>E2427/1000</f>
        <v>1.2E-2</v>
      </c>
      <c r="G2427" s="2">
        <v>258.04054054054052</v>
      </c>
      <c r="H2427" s="2"/>
      <c r="I2427" s="1" t="s">
        <v>63</v>
      </c>
      <c r="J2427" s="1" t="s">
        <v>63</v>
      </c>
      <c r="K2427" s="1" t="s">
        <v>64</v>
      </c>
      <c r="L2427" s="1">
        <f>E2427*G2427</f>
        <v>3096.4864864864862</v>
      </c>
      <c r="M2427" s="1">
        <f>L2427/1000000</f>
        <v>3.0964864864864864E-3</v>
      </c>
      <c r="N2427" s="1" t="s">
        <v>65</v>
      </c>
      <c r="O2427" s="1" t="s">
        <v>54</v>
      </c>
      <c r="P2427" s="1" t="s">
        <v>38</v>
      </c>
      <c r="Q2427" s="1" t="s">
        <v>38</v>
      </c>
      <c r="R2427" s="1" t="s">
        <v>39</v>
      </c>
      <c r="S2427" s="11" t="s">
        <v>3153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1</v>
      </c>
      <c r="AF2427" s="1">
        <v>0</v>
      </c>
      <c r="AG2427" s="1">
        <v>0</v>
      </c>
    </row>
    <row r="2428" spans="1:33" x14ac:dyDescent="0.25">
      <c r="A2428" s="15" t="s">
        <v>1385</v>
      </c>
      <c r="B2428" s="1" t="s">
        <v>1099</v>
      </c>
      <c r="C2428" s="1" t="s">
        <v>1184</v>
      </c>
      <c r="D2428" s="1" t="str">
        <f>CONCATENATE(B2428," ",C2428)</f>
        <v>Philips 272E1CA</v>
      </c>
      <c r="E2428" s="1">
        <v>148</v>
      </c>
      <c r="F2428" s="1">
        <f>E2428/1000</f>
        <v>0.14799999999999999</v>
      </c>
      <c r="G2428" s="2">
        <v>179.41216216216216</v>
      </c>
      <c r="H2428" s="2"/>
      <c r="I2428" s="1" t="s">
        <v>63</v>
      </c>
      <c r="J2428" s="1" t="s">
        <v>63</v>
      </c>
      <c r="K2428" s="1" t="s">
        <v>42</v>
      </c>
      <c r="L2428" s="1">
        <f>E2428*G2428</f>
        <v>26553</v>
      </c>
      <c r="M2428" s="1">
        <f>L2428/1000000</f>
        <v>2.6553E-2</v>
      </c>
      <c r="N2428" s="1" t="s">
        <v>43</v>
      </c>
      <c r="O2428" s="1" t="s">
        <v>44</v>
      </c>
      <c r="P2428" s="1" t="s">
        <v>48</v>
      </c>
      <c r="Q2428" s="1" t="s">
        <v>48</v>
      </c>
      <c r="R2428" s="1" t="s">
        <v>58</v>
      </c>
      <c r="S2428" s="11" t="s">
        <v>3153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1</v>
      </c>
      <c r="AG2428" s="1">
        <v>0</v>
      </c>
    </row>
    <row r="2429" spans="1:33" x14ac:dyDescent="0.25">
      <c r="A2429" s="15" t="s">
        <v>1385</v>
      </c>
      <c r="B2429" s="1" t="s">
        <v>1099</v>
      </c>
      <c r="C2429" s="1" t="s">
        <v>1186</v>
      </c>
      <c r="D2429" s="1" t="str">
        <f>CONCATENATE(B2429," ",C2429)</f>
        <v>Philips 272E1GAJ</v>
      </c>
      <c r="E2429" s="1">
        <v>20</v>
      </c>
      <c r="F2429" s="1">
        <f>E2429/1000</f>
        <v>0.02</v>
      </c>
      <c r="G2429" s="2">
        <v>270.25675675675677</v>
      </c>
      <c r="H2429" s="2"/>
      <c r="I2429" s="1" t="s">
        <v>63</v>
      </c>
      <c r="J2429" s="1" t="s">
        <v>63</v>
      </c>
      <c r="K2429" s="1" t="s">
        <v>42</v>
      </c>
      <c r="L2429" s="1">
        <f>E2429*G2429</f>
        <v>5405.135135135135</v>
      </c>
      <c r="M2429" s="1">
        <f>L2429/1000000</f>
        <v>5.405135135135135E-3</v>
      </c>
      <c r="N2429" s="1" t="s">
        <v>43</v>
      </c>
      <c r="O2429" s="1" t="s">
        <v>44</v>
      </c>
      <c r="P2429" s="1" t="s">
        <v>38</v>
      </c>
      <c r="Q2429" s="1" t="s">
        <v>48</v>
      </c>
      <c r="R2429" s="1" t="s">
        <v>58</v>
      </c>
      <c r="S2429" s="11" t="s">
        <v>1634</v>
      </c>
      <c r="T2429" s="1">
        <v>0</v>
      </c>
      <c r="U2429" s="1">
        <v>0</v>
      </c>
      <c r="V2429" s="1">
        <v>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</row>
    <row r="2430" spans="1:33" x14ac:dyDescent="0.25">
      <c r="A2430" s="15" t="s">
        <v>1385</v>
      </c>
      <c r="B2430" s="1" t="s">
        <v>1099</v>
      </c>
      <c r="C2430" s="1" t="s">
        <v>1595</v>
      </c>
      <c r="D2430" s="1" t="str">
        <f>CONCATENATE(B2430," ",C2430)</f>
        <v>Philips 272E1SA</v>
      </c>
      <c r="E2430" s="1">
        <v>3</v>
      </c>
      <c r="F2430" s="1">
        <f>E2430/1000</f>
        <v>3.0000000000000001E-3</v>
      </c>
      <c r="G2430" s="2">
        <v>188.64864864864865</v>
      </c>
      <c r="H2430" s="2"/>
      <c r="I2430" s="1" t="s">
        <v>63</v>
      </c>
      <c r="J2430" s="1" t="s">
        <v>63</v>
      </c>
      <c r="K2430" s="1" t="s">
        <v>42</v>
      </c>
      <c r="L2430" s="1">
        <f>E2430*G2430</f>
        <v>565.94594594594594</v>
      </c>
      <c r="M2430" s="1">
        <f>L2430/1000000</f>
        <v>5.6594594594594591E-4</v>
      </c>
      <c r="N2430" s="1" t="s">
        <v>43</v>
      </c>
      <c r="O2430" s="1" t="s">
        <v>54</v>
      </c>
      <c r="P2430" s="1" t="s">
        <v>38</v>
      </c>
      <c r="Q2430" s="1" t="s">
        <v>38</v>
      </c>
      <c r="R2430" s="1" t="s">
        <v>49</v>
      </c>
      <c r="S2430" s="11" t="s">
        <v>3153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1</v>
      </c>
      <c r="AF2430" s="1">
        <v>0</v>
      </c>
      <c r="AG2430" s="1">
        <v>0</v>
      </c>
    </row>
    <row r="2431" spans="1:33" x14ac:dyDescent="0.25">
      <c r="A2431" s="15" t="s">
        <v>1385</v>
      </c>
      <c r="B2431" s="1" t="s">
        <v>1099</v>
      </c>
      <c r="C2431" s="1" t="s">
        <v>1187</v>
      </c>
      <c r="D2431" s="1" t="str">
        <f>CONCATENATE(B2431," ",C2431)</f>
        <v>Philips 272P7VPTKEB</v>
      </c>
      <c r="E2431" s="1">
        <v>42</v>
      </c>
      <c r="F2431" s="1">
        <f>E2431/1000</f>
        <v>4.2000000000000003E-2</v>
      </c>
      <c r="G2431" s="2">
        <v>474.40990990990997</v>
      </c>
      <c r="H2431" s="2"/>
      <c r="I2431" s="1" t="s">
        <v>63</v>
      </c>
      <c r="J2431" s="1" t="s">
        <v>63</v>
      </c>
      <c r="K2431" s="1" t="s">
        <v>86</v>
      </c>
      <c r="L2431" s="1">
        <f>E2431*G2431</f>
        <v>19925.21621621622</v>
      </c>
      <c r="M2431" s="1">
        <f>L2431/1000000</f>
        <v>1.9925216216216221E-2</v>
      </c>
      <c r="N2431" s="1" t="s">
        <v>87</v>
      </c>
      <c r="O2431" s="1" t="s">
        <v>54</v>
      </c>
      <c r="P2431" s="1" t="s">
        <v>38</v>
      </c>
      <c r="Q2431" s="1" t="s">
        <v>38</v>
      </c>
      <c r="R2431" s="1" t="s">
        <v>39</v>
      </c>
      <c r="S2431" s="11" t="s">
        <v>3153</v>
      </c>
      <c r="T2431" s="1">
        <v>0</v>
      </c>
      <c r="U2431" s="1">
        <v>0</v>
      </c>
      <c r="V2431" s="1">
        <v>0</v>
      </c>
      <c r="W2431" s="1">
        <v>1</v>
      </c>
      <c r="X2431" s="1">
        <v>0</v>
      </c>
      <c r="Y2431" s="1">
        <v>0</v>
      </c>
      <c r="Z2431" s="1">
        <v>1</v>
      </c>
      <c r="AA2431" s="1">
        <v>0</v>
      </c>
      <c r="AB2431" s="1">
        <v>0</v>
      </c>
      <c r="AC2431" s="1">
        <v>1</v>
      </c>
      <c r="AD2431" s="1">
        <v>0</v>
      </c>
      <c r="AE2431" s="1">
        <v>1</v>
      </c>
      <c r="AF2431" s="1">
        <v>0</v>
      </c>
      <c r="AG2431" s="1">
        <v>1</v>
      </c>
    </row>
    <row r="2432" spans="1:33" x14ac:dyDescent="0.25">
      <c r="A2432" s="15" t="s">
        <v>1385</v>
      </c>
      <c r="B2432" s="1" t="s">
        <v>1099</v>
      </c>
      <c r="C2432" s="1" t="s">
        <v>1188</v>
      </c>
      <c r="D2432" s="1" t="str">
        <f>CONCATENATE(B2432," ",C2432)</f>
        <v>Philips 272S1AE</v>
      </c>
      <c r="E2432" s="1">
        <v>153</v>
      </c>
      <c r="F2432" s="1">
        <f>E2432/1000</f>
        <v>0.153</v>
      </c>
      <c r="G2432" s="2">
        <v>197.36842105263159</v>
      </c>
      <c r="H2432" s="2"/>
      <c r="I2432" s="1" t="s">
        <v>63</v>
      </c>
      <c r="J2432" s="1" t="s">
        <v>63</v>
      </c>
      <c r="K2432" s="1" t="s">
        <v>42</v>
      </c>
      <c r="L2432" s="1">
        <f>E2432*G2432</f>
        <v>30197.368421052633</v>
      </c>
      <c r="M2432" s="1">
        <f>L2432/1000000</f>
        <v>3.0197368421052632E-2</v>
      </c>
      <c r="N2432" s="1" t="s">
        <v>43</v>
      </c>
      <c r="O2432" s="1" t="s">
        <v>54</v>
      </c>
      <c r="P2432" s="1" t="s">
        <v>38</v>
      </c>
      <c r="Q2432" s="1" t="s">
        <v>38</v>
      </c>
      <c r="R2432" s="1" t="s">
        <v>58</v>
      </c>
      <c r="S2432" s="11" t="s">
        <v>3153</v>
      </c>
      <c r="T2432" s="1">
        <v>0</v>
      </c>
      <c r="U2432" s="1">
        <v>0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1</v>
      </c>
      <c r="AF2432" s="1">
        <v>0</v>
      </c>
      <c r="AG2432" s="1">
        <v>0</v>
      </c>
    </row>
    <row r="2433" spans="1:33" x14ac:dyDescent="0.25">
      <c r="A2433" s="15" t="s">
        <v>1385</v>
      </c>
      <c r="B2433" s="1" t="s">
        <v>1099</v>
      </c>
      <c r="C2433" s="1" t="s">
        <v>1189</v>
      </c>
      <c r="D2433" s="1" t="str">
        <f>CONCATENATE(B2433," ",C2433)</f>
        <v>Philips 272V8A</v>
      </c>
      <c r="E2433" s="1">
        <v>1614</v>
      </c>
      <c r="F2433" s="1">
        <f>E2433/1000</f>
        <v>1.6140000000000001</v>
      </c>
      <c r="G2433" s="2">
        <v>175.66216216216216</v>
      </c>
      <c r="H2433" s="2"/>
      <c r="I2433" s="1" t="s">
        <v>63</v>
      </c>
      <c r="J2433" s="1" t="s">
        <v>63</v>
      </c>
      <c r="K2433" s="1" t="s">
        <v>42</v>
      </c>
      <c r="L2433" s="1">
        <f>E2433*G2433</f>
        <v>283518.7297297297</v>
      </c>
      <c r="M2433" s="1">
        <f>L2433/1000000</f>
        <v>0.28351872972972969</v>
      </c>
      <c r="N2433" s="1" t="s">
        <v>43</v>
      </c>
      <c r="O2433" s="1" t="s">
        <v>54</v>
      </c>
      <c r="P2433" s="1" t="s">
        <v>38</v>
      </c>
      <c r="Q2433" s="1" t="s">
        <v>38</v>
      </c>
      <c r="R2433" s="1" t="s">
        <v>58</v>
      </c>
      <c r="S2433" s="11" t="s">
        <v>3153</v>
      </c>
      <c r="T2433" s="1">
        <v>0</v>
      </c>
      <c r="U2433" s="1">
        <v>0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1</v>
      </c>
      <c r="AF2433" s="1">
        <v>0</v>
      </c>
      <c r="AG2433" s="1">
        <v>0</v>
      </c>
    </row>
    <row r="2434" spans="1:33" x14ac:dyDescent="0.25">
      <c r="A2434" s="15" t="s">
        <v>1385</v>
      </c>
      <c r="B2434" s="1" t="s">
        <v>1099</v>
      </c>
      <c r="C2434" s="1" t="s">
        <v>1596</v>
      </c>
      <c r="D2434" s="1" t="str">
        <f>CONCATENATE(B2434," ",C2434)</f>
        <v>Philips 273V5LHAB</v>
      </c>
      <c r="E2434" s="1">
        <v>9</v>
      </c>
      <c r="F2434" s="1">
        <f>E2434/1000</f>
        <v>8.9999999999999993E-3</v>
      </c>
      <c r="G2434" s="2">
        <v>151.44736842105263</v>
      </c>
      <c r="H2434" s="2"/>
      <c r="I2434" s="1" t="s">
        <v>63</v>
      </c>
      <c r="J2434" s="1" t="s">
        <v>63</v>
      </c>
      <c r="K2434" s="1" t="s">
        <v>42</v>
      </c>
      <c r="L2434" s="1">
        <f>E2434*G2434</f>
        <v>1363.0263157894738</v>
      </c>
      <c r="M2434" s="1">
        <f>L2434/1000000</f>
        <v>1.3630263157894738E-3</v>
      </c>
      <c r="N2434" s="1" t="s">
        <v>43</v>
      </c>
      <c r="O2434" s="1" t="s">
        <v>54</v>
      </c>
      <c r="P2434" s="1" t="s">
        <v>38</v>
      </c>
      <c r="Q2434" s="1" t="s">
        <v>38</v>
      </c>
      <c r="R2434" s="1" t="s">
        <v>39</v>
      </c>
      <c r="S2434" s="11" t="s">
        <v>3153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1</v>
      </c>
      <c r="AD2434" s="1">
        <v>0</v>
      </c>
      <c r="AE2434" s="1">
        <v>1</v>
      </c>
      <c r="AF2434" s="1">
        <v>0</v>
      </c>
      <c r="AG2434" s="1">
        <v>0</v>
      </c>
    </row>
    <row r="2435" spans="1:33" x14ac:dyDescent="0.25">
      <c r="A2435" s="15" t="s">
        <v>1385</v>
      </c>
      <c r="B2435" s="1" t="s">
        <v>1099</v>
      </c>
      <c r="C2435" s="1" t="s">
        <v>1597</v>
      </c>
      <c r="D2435" s="1" t="str">
        <f>CONCATENATE(B2435," ",C2435)</f>
        <v>Philips 273V5LHSB</v>
      </c>
      <c r="E2435" s="1">
        <v>1</v>
      </c>
      <c r="F2435" s="1">
        <f>E2435/1000</f>
        <v>1E-3</v>
      </c>
      <c r="G2435" s="2">
        <v>145.17751904556565</v>
      </c>
      <c r="H2435" s="2"/>
      <c r="I2435" s="1" t="s">
        <v>63</v>
      </c>
      <c r="J2435" s="1" t="s">
        <v>63</v>
      </c>
      <c r="K2435" s="1" t="s">
        <v>42</v>
      </c>
      <c r="L2435" s="1">
        <f>E2435*G2435</f>
        <v>145.17751904556565</v>
      </c>
      <c r="M2435" s="1">
        <f>L2435/1000000</f>
        <v>1.4517751904556564E-4</v>
      </c>
      <c r="N2435" s="1" t="s">
        <v>43</v>
      </c>
      <c r="O2435" s="1" t="s">
        <v>37</v>
      </c>
      <c r="P2435" s="1" t="s">
        <v>38</v>
      </c>
      <c r="Q2435" s="1" t="s">
        <v>38</v>
      </c>
      <c r="R2435" s="1" t="s">
        <v>39</v>
      </c>
      <c r="S2435" s="11" t="s">
        <v>3153</v>
      </c>
      <c r="T2435" s="1">
        <v>0</v>
      </c>
      <c r="U2435" s="1">
        <v>0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G2435" s="1">
        <v>0</v>
      </c>
    </row>
    <row r="2436" spans="1:33" x14ac:dyDescent="0.25">
      <c r="A2436" s="15" t="s">
        <v>1385</v>
      </c>
      <c r="B2436" s="1" t="s">
        <v>1099</v>
      </c>
      <c r="C2436" s="1" t="s">
        <v>1191</v>
      </c>
      <c r="D2436" s="1" t="str">
        <f>CONCATENATE(B2436," ",C2436)</f>
        <v>Philips 273V7QDAB</v>
      </c>
      <c r="E2436" s="1">
        <v>835</v>
      </c>
      <c r="F2436" s="1">
        <f>E2436/1000</f>
        <v>0.83499999999999996</v>
      </c>
      <c r="G2436" s="2">
        <v>165.18918918918919</v>
      </c>
      <c r="H2436" s="2"/>
      <c r="I2436" s="1" t="s">
        <v>63</v>
      </c>
      <c r="J2436" s="1" t="s">
        <v>63</v>
      </c>
      <c r="K2436" s="1" t="s">
        <v>42</v>
      </c>
      <c r="L2436" s="1">
        <f>E2436*G2436</f>
        <v>137932.97297297299</v>
      </c>
      <c r="M2436" s="1">
        <f>L2436/1000000</f>
        <v>0.13793297297297299</v>
      </c>
      <c r="N2436" s="1" t="s">
        <v>43</v>
      </c>
      <c r="O2436" s="1" t="s">
        <v>54</v>
      </c>
      <c r="P2436" s="1" t="s">
        <v>38</v>
      </c>
      <c r="Q2436" s="1" t="s">
        <v>38</v>
      </c>
      <c r="R2436" s="1" t="s">
        <v>39</v>
      </c>
      <c r="S2436" s="11" t="s">
        <v>3153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1</v>
      </c>
      <c r="AD2436" s="1">
        <v>0</v>
      </c>
      <c r="AE2436" s="1">
        <v>1</v>
      </c>
      <c r="AF2436" s="1">
        <v>0</v>
      </c>
      <c r="AG2436" s="1">
        <v>0</v>
      </c>
    </row>
    <row r="2437" spans="1:33" x14ac:dyDescent="0.25">
      <c r="A2437" s="15" t="s">
        <v>1385</v>
      </c>
      <c r="B2437" s="1" t="s">
        <v>1099</v>
      </c>
      <c r="C2437" s="1" t="s">
        <v>1192</v>
      </c>
      <c r="D2437" s="1" t="str">
        <f>CONCATENATE(B2437," ",C2437)</f>
        <v>Philips 273V7QDSB</v>
      </c>
      <c r="E2437" s="1">
        <v>5520</v>
      </c>
      <c r="F2437" s="1">
        <f>E2437/1000</f>
        <v>5.52</v>
      </c>
      <c r="G2437" s="2">
        <v>153.51621621621624</v>
      </c>
      <c r="H2437" s="2"/>
      <c r="I2437" s="1" t="s">
        <v>63</v>
      </c>
      <c r="J2437" s="1" t="s">
        <v>63</v>
      </c>
      <c r="K2437" s="1" t="s">
        <v>42</v>
      </c>
      <c r="L2437" s="1">
        <f>E2437*G2437</f>
        <v>847409.51351351361</v>
      </c>
      <c r="M2437" s="1">
        <f>L2437/1000000</f>
        <v>0.84740951351351357</v>
      </c>
      <c r="N2437" s="1" t="s">
        <v>43</v>
      </c>
      <c r="O2437" s="1" t="s">
        <v>54</v>
      </c>
      <c r="P2437" s="1" t="s">
        <v>38</v>
      </c>
      <c r="Q2437" s="1" t="s">
        <v>38</v>
      </c>
      <c r="R2437" s="1" t="s">
        <v>39</v>
      </c>
      <c r="S2437" s="11" t="s">
        <v>3153</v>
      </c>
      <c r="T2437" s="1">
        <v>0</v>
      </c>
      <c r="U2437" s="1">
        <v>0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1</v>
      </c>
      <c r="AF2437" s="1">
        <v>0</v>
      </c>
      <c r="AG2437" s="1">
        <v>0</v>
      </c>
    </row>
    <row r="2438" spans="1:33" x14ac:dyDescent="0.25">
      <c r="A2438" s="15" t="s">
        <v>1385</v>
      </c>
      <c r="B2438" s="1" t="s">
        <v>1099</v>
      </c>
      <c r="C2438" s="1" t="s">
        <v>1193</v>
      </c>
      <c r="D2438" s="1" t="str">
        <f>CONCATENATE(B2438," ",C2438)</f>
        <v>Philips 273V7QJAB</v>
      </c>
      <c r="E2438" s="1">
        <v>409</v>
      </c>
      <c r="F2438" s="1">
        <f>E2438/1000</f>
        <v>0.40899999999999997</v>
      </c>
      <c r="G2438" s="2">
        <v>169.05405405405406</v>
      </c>
      <c r="H2438" s="2"/>
      <c r="I2438" s="1" t="s">
        <v>63</v>
      </c>
      <c r="J2438" s="1" t="s">
        <v>63</v>
      </c>
      <c r="K2438" s="1" t="s">
        <v>42</v>
      </c>
      <c r="L2438" s="1">
        <f>E2438*G2438</f>
        <v>69143.108108108107</v>
      </c>
      <c r="M2438" s="1">
        <f>L2438/1000000</f>
        <v>6.9143108108108101E-2</v>
      </c>
      <c r="N2438" s="1" t="s">
        <v>43</v>
      </c>
      <c r="O2438" s="1" t="s">
        <v>54</v>
      </c>
      <c r="P2438" s="1" t="s">
        <v>38</v>
      </c>
      <c r="Q2438" s="1" t="s">
        <v>38</v>
      </c>
      <c r="R2438" s="1" t="s">
        <v>39</v>
      </c>
      <c r="S2438" s="11" t="s">
        <v>3153</v>
      </c>
      <c r="T2438" s="1">
        <v>0</v>
      </c>
      <c r="U2438" s="1">
        <v>0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1</v>
      </c>
      <c r="AD2438" s="1">
        <v>0</v>
      </c>
      <c r="AE2438" s="1">
        <v>1</v>
      </c>
      <c r="AF2438" s="1">
        <v>0</v>
      </c>
      <c r="AG2438" s="1">
        <v>0</v>
      </c>
    </row>
    <row r="2439" spans="1:33" x14ac:dyDescent="0.25">
      <c r="A2439" s="15" t="s">
        <v>1385</v>
      </c>
      <c r="B2439" s="1" t="s">
        <v>1099</v>
      </c>
      <c r="C2439" s="1" t="s">
        <v>1194</v>
      </c>
      <c r="D2439" s="1" t="str">
        <f>CONCATENATE(B2439," ",C2439)</f>
        <v>Philips 273V7QSB</v>
      </c>
      <c r="E2439" s="1">
        <v>2211</v>
      </c>
      <c r="F2439" s="1">
        <f>E2439/1000</f>
        <v>2.2109999999999999</v>
      </c>
      <c r="G2439" s="2">
        <v>142.85135135135135</v>
      </c>
      <c r="H2439" s="2"/>
      <c r="I2439" s="1" t="s">
        <v>63</v>
      </c>
      <c r="J2439" s="1" t="s">
        <v>63</v>
      </c>
      <c r="K2439" s="1" t="s">
        <v>42</v>
      </c>
      <c r="L2439" s="1">
        <f>E2439*G2439</f>
        <v>315844.33783783787</v>
      </c>
      <c r="M2439" s="1">
        <f>L2439/1000000</f>
        <v>0.31584433783783789</v>
      </c>
      <c r="N2439" s="1" t="s">
        <v>43</v>
      </c>
      <c r="O2439" s="1" t="s">
        <v>54</v>
      </c>
      <c r="P2439" s="1" t="s">
        <v>38</v>
      </c>
      <c r="Q2439" s="1" t="s">
        <v>38</v>
      </c>
      <c r="R2439" s="1" t="s">
        <v>39</v>
      </c>
      <c r="S2439" s="11" t="s">
        <v>3153</v>
      </c>
      <c r="T2439" s="1">
        <v>0</v>
      </c>
      <c r="U2439" s="1">
        <v>0</v>
      </c>
      <c r="V2439" s="1">
        <v>1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</v>
      </c>
      <c r="AD2439" s="1">
        <v>0</v>
      </c>
      <c r="AE2439" s="1">
        <v>1</v>
      </c>
      <c r="AF2439" s="1">
        <v>0</v>
      </c>
      <c r="AG2439" s="1">
        <v>0</v>
      </c>
    </row>
    <row r="2440" spans="1:33" x14ac:dyDescent="0.25">
      <c r="A2440" s="15" t="s">
        <v>1385</v>
      </c>
      <c r="B2440" s="1" t="s">
        <v>1099</v>
      </c>
      <c r="C2440" s="1" t="s">
        <v>1195</v>
      </c>
      <c r="D2440" s="1" t="str">
        <f>CONCATENATE(B2440," ",C2440)</f>
        <v>Philips 275B1</v>
      </c>
      <c r="E2440" s="1">
        <v>64</v>
      </c>
      <c r="F2440" s="1">
        <f>E2440/1000</f>
        <v>6.4000000000000001E-2</v>
      </c>
      <c r="G2440" s="2">
        <v>343.08558558558559</v>
      </c>
      <c r="H2440" s="2"/>
      <c r="I2440" s="1" t="s">
        <v>63</v>
      </c>
      <c r="J2440" s="1" t="s">
        <v>63</v>
      </c>
      <c r="K2440" s="1" t="s">
        <v>64</v>
      </c>
      <c r="L2440" s="1">
        <f>E2440*G2440</f>
        <v>21957.477477477478</v>
      </c>
      <c r="M2440" s="1">
        <f>L2440/1000000</f>
        <v>2.1957477477477477E-2</v>
      </c>
      <c r="N2440" s="1" t="s">
        <v>65</v>
      </c>
      <c r="O2440" s="1" t="s">
        <v>54</v>
      </c>
      <c r="P2440" s="1" t="s">
        <v>38</v>
      </c>
      <c r="Q2440" s="1" t="s">
        <v>38</v>
      </c>
      <c r="R2440" s="1" t="s">
        <v>58</v>
      </c>
      <c r="S2440" s="11" t="s">
        <v>3153</v>
      </c>
      <c r="T2440" s="1">
        <v>0</v>
      </c>
      <c r="U2440" s="1">
        <v>0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1</v>
      </c>
      <c r="AD2440" s="1">
        <v>0</v>
      </c>
      <c r="AE2440" s="1">
        <v>1</v>
      </c>
      <c r="AF2440" s="1">
        <v>0</v>
      </c>
      <c r="AG2440" s="1">
        <v>0</v>
      </c>
    </row>
    <row r="2441" spans="1:33" x14ac:dyDescent="0.25">
      <c r="A2441" s="15" t="s">
        <v>1385</v>
      </c>
      <c r="B2441" s="1" t="s">
        <v>1099</v>
      </c>
      <c r="C2441" s="1" t="s">
        <v>1196</v>
      </c>
      <c r="D2441" s="1" t="str">
        <f>CONCATENATE(B2441," ",C2441)</f>
        <v>Philips 275E1S</v>
      </c>
      <c r="E2441" s="1">
        <v>818</v>
      </c>
      <c r="F2441" s="1">
        <f>E2441/1000</f>
        <v>0.81799999999999995</v>
      </c>
      <c r="G2441" s="2">
        <v>235.49099099099098</v>
      </c>
      <c r="H2441" s="2"/>
      <c r="I2441" s="1" t="s">
        <v>63</v>
      </c>
      <c r="J2441" s="1" t="s">
        <v>63</v>
      </c>
      <c r="K2441" s="1" t="s">
        <v>64</v>
      </c>
      <c r="L2441" s="1">
        <f>E2441*G2441</f>
        <v>192631.63063063062</v>
      </c>
      <c r="M2441" s="1">
        <f>L2441/1000000</f>
        <v>0.19263163063063063</v>
      </c>
      <c r="N2441" s="1" t="s">
        <v>65</v>
      </c>
      <c r="O2441" s="1" t="s">
        <v>54</v>
      </c>
      <c r="P2441" s="1" t="s">
        <v>38</v>
      </c>
      <c r="Q2441" s="1" t="s">
        <v>48</v>
      </c>
      <c r="R2441" s="1" t="s">
        <v>58</v>
      </c>
      <c r="S2441" s="11" t="s">
        <v>3153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1</v>
      </c>
      <c r="AD2441" s="1">
        <v>0</v>
      </c>
      <c r="AE2441" s="1">
        <v>1</v>
      </c>
      <c r="AF2441" s="1">
        <v>0</v>
      </c>
      <c r="AG2441" s="1">
        <v>0</v>
      </c>
    </row>
    <row r="2442" spans="1:33" x14ac:dyDescent="0.25">
      <c r="A2442" s="15" t="s">
        <v>1385</v>
      </c>
      <c r="B2442" s="1" t="s">
        <v>1099</v>
      </c>
      <c r="C2442" s="1" t="s">
        <v>1198</v>
      </c>
      <c r="D2442" s="1" t="str">
        <f>CONCATENATE(B2442," ",C2442)</f>
        <v>Philips 275S1AE</v>
      </c>
      <c r="E2442" s="1">
        <v>15</v>
      </c>
      <c r="F2442" s="1">
        <f>E2442/1000</f>
        <v>1.4999999999999999E-2</v>
      </c>
      <c r="G2442" s="2">
        <v>285.51351351351349</v>
      </c>
      <c r="H2442" s="2"/>
      <c r="I2442" s="1" t="s">
        <v>63</v>
      </c>
      <c r="J2442" s="1" t="s">
        <v>63</v>
      </c>
      <c r="K2442" s="1" t="s">
        <v>64</v>
      </c>
      <c r="L2442" s="1">
        <f>E2442*G2442</f>
        <v>4282.7027027027025</v>
      </c>
      <c r="M2442" s="1">
        <f>L2442/1000000</f>
        <v>4.2827027027027027E-3</v>
      </c>
      <c r="N2442" s="1" t="s">
        <v>65</v>
      </c>
      <c r="O2442" s="1" t="s">
        <v>54</v>
      </c>
      <c r="P2442" s="1" t="s">
        <v>38</v>
      </c>
      <c r="Q2442" s="1" t="s">
        <v>38</v>
      </c>
      <c r="R2442" s="1" t="s">
        <v>58</v>
      </c>
      <c r="S2442" s="11" t="s">
        <v>3047</v>
      </c>
      <c r="T2442" s="1">
        <v>0</v>
      </c>
      <c r="U2442" s="1">
        <v>0</v>
      </c>
      <c r="V2442" s="1">
        <v>1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1</v>
      </c>
      <c r="AD2442" s="1">
        <v>0</v>
      </c>
      <c r="AE2442" s="1">
        <v>1</v>
      </c>
      <c r="AF2442" s="1">
        <v>0</v>
      </c>
      <c r="AG2442" s="1">
        <v>0</v>
      </c>
    </row>
    <row r="2443" spans="1:33" x14ac:dyDescent="0.25">
      <c r="A2443" s="15" t="s">
        <v>1385</v>
      </c>
      <c r="B2443" s="1" t="s">
        <v>1099</v>
      </c>
      <c r="C2443" s="1" t="s">
        <v>1200</v>
      </c>
      <c r="D2443" s="1" t="str">
        <f>CONCATENATE(B2443," ",C2443)</f>
        <v>Philips 276C8</v>
      </c>
      <c r="E2443" s="1">
        <v>38</v>
      </c>
      <c r="F2443" s="1">
        <f>E2443/1000</f>
        <v>3.7999999999999999E-2</v>
      </c>
      <c r="G2443" s="2">
        <v>382.07837837837837</v>
      </c>
      <c r="H2443" s="2"/>
      <c r="I2443" s="1" t="s">
        <v>63</v>
      </c>
      <c r="J2443" s="1" t="s">
        <v>63</v>
      </c>
      <c r="K2443" s="1" t="s">
        <v>64</v>
      </c>
      <c r="L2443" s="1">
        <f>E2443*G2443</f>
        <v>14518.978378378379</v>
      </c>
      <c r="M2443" s="1">
        <f>L2443/1000000</f>
        <v>1.4518978378378379E-2</v>
      </c>
      <c r="N2443" s="1" t="s">
        <v>65</v>
      </c>
      <c r="O2443" s="1" t="s">
        <v>54</v>
      </c>
      <c r="P2443" s="1" t="s">
        <v>38</v>
      </c>
      <c r="Q2443" s="1" t="s">
        <v>38</v>
      </c>
      <c r="R2443" s="1" t="s">
        <v>58</v>
      </c>
      <c r="S2443" s="11" t="s">
        <v>3153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1</v>
      </c>
      <c r="AF2443" s="1">
        <v>0</v>
      </c>
      <c r="AG2443" s="1">
        <v>0</v>
      </c>
    </row>
    <row r="2444" spans="1:33" x14ac:dyDescent="0.25">
      <c r="A2444" s="15" t="s">
        <v>1385</v>
      </c>
      <c r="B2444" s="1" t="s">
        <v>1099</v>
      </c>
      <c r="C2444" s="1" t="s">
        <v>1598</v>
      </c>
      <c r="D2444" s="1" t="str">
        <f>CONCATENATE(B2444," ",C2444)</f>
        <v>Philips 276E7QDAB</v>
      </c>
      <c r="E2444" s="1">
        <v>1</v>
      </c>
      <c r="F2444" s="1">
        <f>E2444/1000</f>
        <v>1E-3</v>
      </c>
      <c r="G2444" s="2">
        <v>161.15384615384616</v>
      </c>
      <c r="H2444" s="2"/>
      <c r="I2444" s="1" t="s">
        <v>63</v>
      </c>
      <c r="J2444" s="1" t="s">
        <v>63</v>
      </c>
      <c r="K2444" s="1" t="s">
        <v>42</v>
      </c>
      <c r="L2444" s="1">
        <f>E2444*G2444</f>
        <v>161.15384615384616</v>
      </c>
      <c r="M2444" s="1">
        <f>L2444/1000000</f>
        <v>1.6115384615384616E-4</v>
      </c>
      <c r="N2444" s="1" t="s">
        <v>43</v>
      </c>
      <c r="O2444" s="1" t="s">
        <v>54</v>
      </c>
      <c r="P2444" s="1" t="s">
        <v>38</v>
      </c>
      <c r="Q2444" s="1" t="s">
        <v>38</v>
      </c>
      <c r="R2444" s="1" t="s">
        <v>39</v>
      </c>
      <c r="S2444" s="11" t="s">
        <v>3047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1</v>
      </c>
      <c r="AF2444" s="1">
        <v>0</v>
      </c>
      <c r="AG2444" s="1">
        <v>0</v>
      </c>
    </row>
    <row r="2445" spans="1:33" x14ac:dyDescent="0.25">
      <c r="A2445" s="15" t="s">
        <v>1385</v>
      </c>
      <c r="B2445" s="1" t="s">
        <v>1099</v>
      </c>
      <c r="C2445" s="1" t="s">
        <v>1201</v>
      </c>
      <c r="D2445" s="1" t="str">
        <f>CONCATENATE(B2445," ",C2445)</f>
        <v>Philips 276E8VJSB</v>
      </c>
      <c r="E2445" s="1">
        <v>166</v>
      </c>
      <c r="F2445" s="1">
        <f>E2445/1000</f>
        <v>0.16600000000000001</v>
      </c>
      <c r="G2445" s="2">
        <v>302.83783783783781</v>
      </c>
      <c r="H2445" s="2"/>
      <c r="I2445" s="1" t="s">
        <v>63</v>
      </c>
      <c r="J2445" s="1" t="s">
        <v>63</v>
      </c>
      <c r="K2445" s="1" t="s">
        <v>64</v>
      </c>
      <c r="L2445" s="1">
        <f>E2445*G2445</f>
        <v>50271.08108108108</v>
      </c>
      <c r="M2445" s="1">
        <f>L2445/1000000</f>
        <v>5.0271081081081082E-2</v>
      </c>
      <c r="N2445" s="1" t="s">
        <v>65</v>
      </c>
      <c r="O2445" s="1" t="s">
        <v>54</v>
      </c>
      <c r="P2445" s="1" t="s">
        <v>38</v>
      </c>
      <c r="Q2445" s="1" t="s">
        <v>38</v>
      </c>
      <c r="R2445" s="1" t="s">
        <v>39</v>
      </c>
      <c r="S2445" s="11" t="s">
        <v>3153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1</v>
      </c>
      <c r="AF2445" s="1">
        <v>0</v>
      </c>
      <c r="AG2445" s="1">
        <v>0</v>
      </c>
    </row>
    <row r="2446" spans="1:33" x14ac:dyDescent="0.25">
      <c r="A2446" s="15" t="s">
        <v>1385</v>
      </c>
      <c r="B2446" s="1" t="s">
        <v>1099</v>
      </c>
      <c r="C2446" s="1" t="s">
        <v>1202</v>
      </c>
      <c r="D2446" s="1" t="str">
        <f>CONCATENATE(B2446," ",C2446)</f>
        <v>Philips 276E9QDSB</v>
      </c>
      <c r="E2446" s="1">
        <v>257</v>
      </c>
      <c r="F2446" s="1">
        <f>E2446/1000</f>
        <v>0.25700000000000001</v>
      </c>
      <c r="G2446" s="2">
        <v>164.52702702702703</v>
      </c>
      <c r="H2446" s="2"/>
      <c r="I2446" s="1" t="s">
        <v>63</v>
      </c>
      <c r="J2446" s="1" t="s">
        <v>63</v>
      </c>
      <c r="K2446" s="1" t="s">
        <v>42</v>
      </c>
      <c r="L2446" s="1">
        <f>E2446*G2446</f>
        <v>42283.445945945947</v>
      </c>
      <c r="M2446" s="1">
        <f>L2446/1000000</f>
        <v>4.2283445945945949E-2</v>
      </c>
      <c r="N2446" s="1" t="s">
        <v>43</v>
      </c>
      <c r="O2446" s="1" t="s">
        <v>37</v>
      </c>
      <c r="P2446" s="1" t="s">
        <v>38</v>
      </c>
      <c r="Q2446" s="1" t="s">
        <v>38</v>
      </c>
      <c r="R2446" s="1" t="s">
        <v>39</v>
      </c>
      <c r="S2446" s="11" t="s">
        <v>3153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  <c r="AG2446" s="1">
        <v>0</v>
      </c>
    </row>
    <row r="2447" spans="1:33" x14ac:dyDescent="0.25">
      <c r="A2447" s="15" t="s">
        <v>1385</v>
      </c>
      <c r="B2447" s="1" t="s">
        <v>1099</v>
      </c>
      <c r="C2447" s="1" t="s">
        <v>1203</v>
      </c>
      <c r="D2447" s="1" t="str">
        <f>CONCATENATE(B2447," ",C2447)</f>
        <v>Philips 276E9QJAB</v>
      </c>
      <c r="E2447" s="1">
        <v>264</v>
      </c>
      <c r="F2447" s="1">
        <f>E2447/1000</f>
        <v>0.26400000000000001</v>
      </c>
      <c r="G2447" s="2">
        <v>178.37837837837839</v>
      </c>
      <c r="H2447" s="2"/>
      <c r="I2447" s="1" t="s">
        <v>63</v>
      </c>
      <c r="J2447" s="1" t="s">
        <v>63</v>
      </c>
      <c r="K2447" s="1" t="s">
        <v>42</v>
      </c>
      <c r="L2447" s="1">
        <f>E2447*G2447</f>
        <v>47091.891891891893</v>
      </c>
      <c r="M2447" s="1">
        <f>L2447/1000000</f>
        <v>4.7091891891891891E-2</v>
      </c>
      <c r="N2447" s="1" t="s">
        <v>43</v>
      </c>
      <c r="O2447" s="1" t="s">
        <v>54</v>
      </c>
      <c r="P2447" s="1" t="s">
        <v>38</v>
      </c>
      <c r="Q2447" s="1" t="s">
        <v>38</v>
      </c>
      <c r="R2447" s="1" t="s">
        <v>39</v>
      </c>
      <c r="S2447" s="11" t="s">
        <v>3153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1</v>
      </c>
      <c r="AF2447" s="1">
        <v>0</v>
      </c>
      <c r="AG2447" s="1">
        <v>0</v>
      </c>
    </row>
    <row r="2448" spans="1:33" x14ac:dyDescent="0.25">
      <c r="A2448" s="15" t="s">
        <v>1385</v>
      </c>
      <c r="B2448" s="1" t="s">
        <v>1099</v>
      </c>
      <c r="C2448" s="1" t="s">
        <v>1204</v>
      </c>
      <c r="D2448" s="1" t="str">
        <f>CONCATENATE(B2448," ",C2448)</f>
        <v>Philips 276E9QSB</v>
      </c>
      <c r="E2448" s="1">
        <v>282</v>
      </c>
      <c r="F2448" s="1">
        <f>E2448/1000</f>
        <v>0.28199999999999997</v>
      </c>
      <c r="G2448" s="2">
        <v>158.9831081081081</v>
      </c>
      <c r="H2448" s="2"/>
      <c r="I2448" s="1" t="s">
        <v>63</v>
      </c>
      <c r="J2448" s="1" t="s">
        <v>63</v>
      </c>
      <c r="K2448" s="1" t="s">
        <v>42</v>
      </c>
      <c r="L2448" s="1">
        <f>E2448*G2448</f>
        <v>44833.236486486487</v>
      </c>
      <c r="M2448" s="1">
        <f>L2448/1000000</f>
        <v>4.4833236486486489E-2</v>
      </c>
      <c r="N2448" s="1" t="s">
        <v>43</v>
      </c>
      <c r="O2448" s="1" t="s">
        <v>105</v>
      </c>
      <c r="P2448" s="1" t="s">
        <v>38</v>
      </c>
      <c r="Q2448" s="1" t="s">
        <v>38</v>
      </c>
      <c r="R2448" s="1" t="s">
        <v>39</v>
      </c>
      <c r="S2448" s="11" t="s">
        <v>3153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  <c r="AG2448" s="1">
        <v>0</v>
      </c>
    </row>
    <row r="2449" spans="1:33" x14ac:dyDescent="0.25">
      <c r="A2449" s="15" t="s">
        <v>1385</v>
      </c>
      <c r="B2449" s="1" t="s">
        <v>1099</v>
      </c>
      <c r="C2449" s="1" t="s">
        <v>1205</v>
      </c>
      <c r="D2449" s="1" t="str">
        <f>CONCATENATE(B2449," ",C2449)</f>
        <v>Philips 278B1</v>
      </c>
      <c r="E2449" s="1">
        <v>40</v>
      </c>
      <c r="F2449" s="1">
        <f>E2449/1000</f>
        <v>0.04</v>
      </c>
      <c r="G2449" s="2">
        <v>388.7837837837838</v>
      </c>
      <c r="H2449" s="2"/>
      <c r="I2449" s="1" t="s">
        <v>63</v>
      </c>
      <c r="J2449" s="1" t="s">
        <v>63</v>
      </c>
      <c r="K2449" s="1" t="s">
        <v>86</v>
      </c>
      <c r="L2449" s="1">
        <f>E2449*G2449</f>
        <v>15551.351351351352</v>
      </c>
      <c r="M2449" s="1">
        <f>L2449/1000000</f>
        <v>1.5551351351351352E-2</v>
      </c>
      <c r="N2449" s="1" t="s">
        <v>87</v>
      </c>
      <c r="O2449" s="1" t="s">
        <v>54</v>
      </c>
      <c r="P2449" s="1" t="s">
        <v>38</v>
      </c>
      <c r="Q2449" s="1" t="s">
        <v>38</v>
      </c>
      <c r="R2449" s="1" t="s">
        <v>58</v>
      </c>
      <c r="S2449" s="11" t="s">
        <v>3153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1</v>
      </c>
      <c r="AF2449" s="1">
        <v>0</v>
      </c>
      <c r="AG2449" s="1">
        <v>1</v>
      </c>
    </row>
    <row r="2450" spans="1:33" x14ac:dyDescent="0.25">
      <c r="A2450" s="15" t="s">
        <v>1385</v>
      </c>
      <c r="B2450" s="1" t="s">
        <v>1099</v>
      </c>
      <c r="C2450" s="1" t="s">
        <v>1206</v>
      </c>
      <c r="D2450" s="1" t="str">
        <f>CONCATENATE(B2450," ",C2450)</f>
        <v>Philips 278E1A</v>
      </c>
      <c r="E2450" s="1">
        <v>22</v>
      </c>
      <c r="F2450" s="1">
        <f>E2450/1000</f>
        <v>2.1999999999999999E-2</v>
      </c>
      <c r="G2450" s="2">
        <v>351.61711711711712</v>
      </c>
      <c r="H2450" s="2"/>
      <c r="I2450" s="1" t="s">
        <v>63</v>
      </c>
      <c r="J2450" s="1" t="s">
        <v>63</v>
      </c>
      <c r="K2450" s="1" t="s">
        <v>86</v>
      </c>
      <c r="L2450" s="1">
        <f>E2450*G2450</f>
        <v>7735.5765765765764</v>
      </c>
      <c r="M2450" s="1">
        <f>L2450/1000000</f>
        <v>7.7355765765765765E-3</v>
      </c>
      <c r="N2450" s="1" t="s">
        <v>87</v>
      </c>
      <c r="O2450" s="1" t="s">
        <v>54</v>
      </c>
      <c r="P2450" s="1" t="s">
        <v>38</v>
      </c>
      <c r="Q2450" s="1" t="s">
        <v>38</v>
      </c>
      <c r="R2450" s="1" t="s">
        <v>58</v>
      </c>
      <c r="S2450" s="11" t="s">
        <v>3153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1</v>
      </c>
      <c r="AD2450" s="1">
        <v>0</v>
      </c>
      <c r="AE2450" s="1">
        <v>1</v>
      </c>
      <c r="AF2450" s="1">
        <v>0</v>
      </c>
      <c r="AG2450" s="1">
        <v>1</v>
      </c>
    </row>
    <row r="2451" spans="1:33" x14ac:dyDescent="0.25">
      <c r="A2451" s="15" t="s">
        <v>1385</v>
      </c>
      <c r="B2451" s="1" t="s">
        <v>1099</v>
      </c>
      <c r="C2451" s="1" t="s">
        <v>1599</v>
      </c>
      <c r="D2451" s="1" t="str">
        <f>CONCATENATE(B2451," ",C2451)</f>
        <v>Philips 278E8QJAB</v>
      </c>
      <c r="E2451" s="1">
        <v>0</v>
      </c>
      <c r="F2451" s="1">
        <f>E2451/1000</f>
        <v>0</v>
      </c>
      <c r="G2451" s="2">
        <v>192.11267605633802</v>
      </c>
      <c r="H2451" s="2"/>
      <c r="I2451" s="1" t="s">
        <v>63</v>
      </c>
      <c r="J2451" s="1" t="s">
        <v>63</v>
      </c>
      <c r="K2451" s="1" t="s">
        <v>42</v>
      </c>
      <c r="L2451" s="1">
        <f>E2451*G2451</f>
        <v>0</v>
      </c>
      <c r="M2451" s="1">
        <f>L2451/1000000</f>
        <v>0</v>
      </c>
      <c r="N2451" s="1" t="s">
        <v>43</v>
      </c>
      <c r="O2451" s="1" t="s">
        <v>44</v>
      </c>
      <c r="P2451" s="1" t="s">
        <v>38</v>
      </c>
      <c r="Q2451" s="1" t="s">
        <v>38</v>
      </c>
      <c r="R2451" s="1" t="s">
        <v>58</v>
      </c>
      <c r="S2451" s="11" t="s">
        <v>3153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1</v>
      </c>
      <c r="AD2451" s="1">
        <v>0</v>
      </c>
      <c r="AE2451" s="1">
        <v>0</v>
      </c>
      <c r="AF2451" s="1">
        <v>0</v>
      </c>
      <c r="AG2451" s="1">
        <v>0</v>
      </c>
    </row>
    <row r="2452" spans="1:33" x14ac:dyDescent="0.25">
      <c r="A2452" s="15" t="s">
        <v>1385</v>
      </c>
      <c r="B2452" s="1" t="s">
        <v>1099</v>
      </c>
      <c r="C2452" s="1" t="s">
        <v>1600</v>
      </c>
      <c r="D2452" s="1" t="str">
        <f>CONCATENATE(B2452," ",C2452)</f>
        <v>Philips 278E9QJAB</v>
      </c>
      <c r="E2452" s="1">
        <v>2</v>
      </c>
      <c r="F2452" s="1">
        <f>E2452/1000</f>
        <v>2E-3</v>
      </c>
      <c r="G2452" s="2">
        <v>189.05405405405406</v>
      </c>
      <c r="H2452" s="2"/>
      <c r="I2452" s="1" t="s">
        <v>63</v>
      </c>
      <c r="J2452" s="1" t="s">
        <v>63</v>
      </c>
      <c r="K2452" s="1" t="s">
        <v>42</v>
      </c>
      <c r="L2452" s="1">
        <f>E2452*G2452</f>
        <v>378.10810810810813</v>
      </c>
      <c r="M2452" s="1">
        <f>L2452/1000000</f>
        <v>3.7810810810810812E-4</v>
      </c>
      <c r="N2452" s="1" t="s">
        <v>43</v>
      </c>
      <c r="O2452" s="1" t="s">
        <v>44</v>
      </c>
      <c r="P2452" s="1" t="s">
        <v>38</v>
      </c>
      <c r="Q2452" s="1" t="s">
        <v>38</v>
      </c>
      <c r="R2452" s="1" t="s">
        <v>58</v>
      </c>
      <c r="S2452" s="11" t="s">
        <v>3153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1</v>
      </c>
      <c r="AD2452" s="1">
        <v>0</v>
      </c>
      <c r="AE2452" s="1">
        <v>0</v>
      </c>
      <c r="AF2452" s="1">
        <v>0</v>
      </c>
      <c r="AG2452" s="1">
        <v>0</v>
      </c>
    </row>
    <row r="2453" spans="1:33" x14ac:dyDescent="0.25">
      <c r="A2453" s="15" t="s">
        <v>1385</v>
      </c>
      <c r="B2453" s="1" t="s">
        <v>1099</v>
      </c>
      <c r="C2453" s="1" t="s">
        <v>1207</v>
      </c>
      <c r="D2453" s="1" t="str">
        <f>CONCATENATE(B2453," ",C2453)</f>
        <v>Philips 278M1R</v>
      </c>
      <c r="E2453" s="1">
        <v>1</v>
      </c>
      <c r="F2453" s="1">
        <f>E2453/1000</f>
        <v>1E-3</v>
      </c>
      <c r="G2453" s="2">
        <v>470.67567567567568</v>
      </c>
      <c r="H2453" s="2"/>
      <c r="I2453" s="1" t="s">
        <v>63</v>
      </c>
      <c r="J2453" s="1" t="s">
        <v>63</v>
      </c>
      <c r="K2453" s="1" t="s">
        <v>86</v>
      </c>
      <c r="L2453" s="1">
        <f>E2453*G2453</f>
        <v>470.67567567567568</v>
      </c>
      <c r="M2453" s="1">
        <f>L2453/1000000</f>
        <v>4.7067567567567566E-4</v>
      </c>
      <c r="N2453" s="1" t="s">
        <v>87</v>
      </c>
      <c r="O2453" s="1" t="s">
        <v>54</v>
      </c>
      <c r="P2453" s="1" t="s">
        <v>38</v>
      </c>
      <c r="Q2453" s="1" t="s">
        <v>48</v>
      </c>
      <c r="R2453" s="1" t="s">
        <v>58</v>
      </c>
      <c r="S2453" s="11" t="s">
        <v>3047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>
        <v>0</v>
      </c>
      <c r="AE2453" s="1">
        <v>1</v>
      </c>
      <c r="AF2453" s="1">
        <v>0</v>
      </c>
      <c r="AG2453" s="1">
        <v>1</v>
      </c>
    </row>
    <row r="2454" spans="1:33" x14ac:dyDescent="0.25">
      <c r="A2454" s="15" t="s">
        <v>1385</v>
      </c>
      <c r="B2454" s="1" t="s">
        <v>1099</v>
      </c>
      <c r="C2454" s="1" t="s">
        <v>1208</v>
      </c>
      <c r="D2454" s="1" t="str">
        <f>CONCATENATE(B2454," ",C2454)</f>
        <v>Philips 279C9</v>
      </c>
      <c r="E2454" s="1">
        <v>65</v>
      </c>
      <c r="F2454" s="1">
        <f>E2454/1000</f>
        <v>6.5000000000000002E-2</v>
      </c>
      <c r="G2454" s="2">
        <v>539.18918918918916</v>
      </c>
      <c r="H2454" s="2"/>
      <c r="I2454" s="1" t="s">
        <v>63</v>
      </c>
      <c r="J2454" s="1" t="s">
        <v>63</v>
      </c>
      <c r="K2454" s="1" t="s">
        <v>86</v>
      </c>
      <c r="L2454" s="1">
        <f>E2454*G2454</f>
        <v>35047.297297297293</v>
      </c>
      <c r="M2454" s="1">
        <f>L2454/1000000</f>
        <v>3.5047297297297296E-2</v>
      </c>
      <c r="N2454" s="1" t="s">
        <v>87</v>
      </c>
      <c r="O2454" s="1" t="s">
        <v>54</v>
      </c>
      <c r="P2454" s="1" t="s">
        <v>38</v>
      </c>
      <c r="Q2454" s="1" t="s">
        <v>38</v>
      </c>
      <c r="R2454" s="1" t="s">
        <v>58</v>
      </c>
      <c r="S2454" s="11" t="s">
        <v>1724</v>
      </c>
      <c r="T2454" s="1">
        <v>0</v>
      </c>
      <c r="U2454" s="1">
        <v>0</v>
      </c>
      <c r="V2454" s="1">
        <v>1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1</v>
      </c>
      <c r="AD2454" s="1">
        <v>0</v>
      </c>
      <c r="AE2454" s="1">
        <v>1</v>
      </c>
      <c r="AF2454" s="1">
        <v>0</v>
      </c>
      <c r="AG2454" s="1">
        <v>1</v>
      </c>
    </row>
    <row r="2455" spans="1:33" x14ac:dyDescent="0.25">
      <c r="A2455" s="15" t="s">
        <v>1385</v>
      </c>
      <c r="B2455" s="1" t="s">
        <v>1099</v>
      </c>
      <c r="C2455" s="1" t="s">
        <v>1209</v>
      </c>
      <c r="D2455" s="1" t="str">
        <f>CONCATENATE(B2455," ",C2455)</f>
        <v>Philips 288E2A</v>
      </c>
      <c r="E2455" s="1">
        <v>52</v>
      </c>
      <c r="F2455" s="1">
        <f>E2455/1000</f>
        <v>5.1999999999999998E-2</v>
      </c>
      <c r="G2455" s="2">
        <v>380.39864864864865</v>
      </c>
      <c r="H2455" s="2"/>
      <c r="I2455" s="1" t="s">
        <v>257</v>
      </c>
      <c r="J2455" s="1" t="s">
        <v>258</v>
      </c>
      <c r="K2455" s="1" t="s">
        <v>86</v>
      </c>
      <c r="L2455" s="1">
        <f>E2455*G2455</f>
        <v>19780.72972972973</v>
      </c>
      <c r="M2455" s="1">
        <f>L2455/1000000</f>
        <v>1.9780729729729728E-2</v>
      </c>
      <c r="N2455" s="1" t="s">
        <v>87</v>
      </c>
      <c r="O2455" s="1" t="s">
        <v>54</v>
      </c>
      <c r="P2455" s="1" t="s">
        <v>38</v>
      </c>
      <c r="Q2455" s="1" t="s">
        <v>38</v>
      </c>
      <c r="R2455" s="1" t="s">
        <v>58</v>
      </c>
      <c r="S2455" s="11" t="s">
        <v>3047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1</v>
      </c>
      <c r="AF2455" s="1">
        <v>0</v>
      </c>
      <c r="AG2455" s="1">
        <v>1</v>
      </c>
    </row>
    <row r="2456" spans="1:33" x14ac:dyDescent="0.25">
      <c r="A2456" s="15" t="s">
        <v>1385</v>
      </c>
      <c r="B2456" s="1" t="s">
        <v>1099</v>
      </c>
      <c r="C2456" s="1" t="s">
        <v>1601</v>
      </c>
      <c r="D2456" s="1" t="str">
        <f>CONCATENATE(B2456," ",C2456)</f>
        <v>Philips 288P6LJEB</v>
      </c>
      <c r="E2456" s="1">
        <v>12</v>
      </c>
      <c r="F2456" s="1">
        <f>E2456/1000</f>
        <v>1.2E-2</v>
      </c>
      <c r="G2456" s="2">
        <v>353.91891891891891</v>
      </c>
      <c r="H2456" s="2"/>
      <c r="I2456" s="1" t="s">
        <v>257</v>
      </c>
      <c r="J2456" s="1" t="s">
        <v>258</v>
      </c>
      <c r="K2456" s="1" t="s">
        <v>86</v>
      </c>
      <c r="L2456" s="1">
        <f>E2456*G2456</f>
        <v>4247.0270270270266</v>
      </c>
      <c r="M2456" s="1">
        <f>L2456/1000000</f>
        <v>4.2470270270270269E-3</v>
      </c>
      <c r="N2456" s="1" t="s">
        <v>87</v>
      </c>
      <c r="O2456" s="1" t="s">
        <v>37</v>
      </c>
      <c r="P2456" s="1" t="s">
        <v>38</v>
      </c>
      <c r="Q2456" s="1" t="s">
        <v>38</v>
      </c>
      <c r="R2456" s="1" t="s">
        <v>49</v>
      </c>
      <c r="S2456" s="11" t="s">
        <v>1385</v>
      </c>
      <c r="T2456" s="1">
        <v>0</v>
      </c>
      <c r="U2456" s="1">
        <v>0</v>
      </c>
      <c r="V2456" s="1">
        <v>1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  <c r="AG2456" s="1">
        <v>1</v>
      </c>
    </row>
    <row r="2457" spans="1:33" x14ac:dyDescent="0.25">
      <c r="A2457" s="15" t="s">
        <v>1385</v>
      </c>
      <c r="B2457" s="1" t="s">
        <v>1099</v>
      </c>
      <c r="C2457" s="1" t="s">
        <v>1210</v>
      </c>
      <c r="D2457" s="1" t="str">
        <f>CONCATENATE(B2457," ",C2457)</f>
        <v>Philips 322E1C</v>
      </c>
      <c r="E2457" s="1">
        <v>561</v>
      </c>
      <c r="F2457" s="1">
        <f>E2457/1000</f>
        <v>0.56100000000000005</v>
      </c>
      <c r="G2457" s="2">
        <v>197.56081081081081</v>
      </c>
      <c r="H2457" s="2"/>
      <c r="I2457" s="1" t="s">
        <v>74</v>
      </c>
      <c r="J2457" s="1" t="s">
        <v>72</v>
      </c>
      <c r="K2457" s="1" t="s">
        <v>42</v>
      </c>
      <c r="L2457" s="1">
        <f>E2457*G2457</f>
        <v>110831.61486486487</v>
      </c>
      <c r="M2457" s="1">
        <f>L2457/1000000</f>
        <v>0.11083161486486487</v>
      </c>
      <c r="N2457" s="1" t="s">
        <v>43</v>
      </c>
      <c r="O2457" s="1" t="s">
        <v>44</v>
      </c>
      <c r="P2457" s="1" t="s">
        <v>48</v>
      </c>
      <c r="Q2457" s="1" t="s">
        <v>48</v>
      </c>
      <c r="R2457" s="1" t="s">
        <v>58</v>
      </c>
      <c r="S2457" s="11" t="s">
        <v>3153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1</v>
      </c>
      <c r="AG2457" s="1">
        <v>0</v>
      </c>
    </row>
    <row r="2458" spans="1:33" x14ac:dyDescent="0.25">
      <c r="A2458" s="15" t="s">
        <v>1385</v>
      </c>
      <c r="B2458" s="1" t="s">
        <v>1099</v>
      </c>
      <c r="C2458" s="1" t="s">
        <v>1211</v>
      </c>
      <c r="D2458" s="1" t="str">
        <f>CONCATENATE(B2458," ",C2458)</f>
        <v>Philips 323E7QDAB</v>
      </c>
      <c r="E2458" s="1">
        <v>3</v>
      </c>
      <c r="F2458" s="1">
        <f>E2458/1000</f>
        <v>3.0000000000000001E-3</v>
      </c>
      <c r="G2458" s="2">
        <v>270.86486486486484</v>
      </c>
      <c r="H2458" s="2"/>
      <c r="I2458" s="1" t="s">
        <v>74</v>
      </c>
      <c r="J2458" s="1" t="s">
        <v>72</v>
      </c>
      <c r="K2458" s="1" t="s">
        <v>42</v>
      </c>
      <c r="L2458" s="1">
        <f>E2458*G2458</f>
        <v>812.59459459459458</v>
      </c>
      <c r="M2458" s="1">
        <f>L2458/1000000</f>
        <v>8.1259459459459462E-4</v>
      </c>
      <c r="N2458" s="1" t="s">
        <v>43</v>
      </c>
      <c r="O2458" s="1" t="s">
        <v>54</v>
      </c>
      <c r="P2458" s="1" t="s">
        <v>38</v>
      </c>
      <c r="Q2458" s="1" t="s">
        <v>38</v>
      </c>
      <c r="R2458" s="1" t="s">
        <v>39</v>
      </c>
      <c r="S2458" s="11" t="s">
        <v>3153</v>
      </c>
      <c r="T2458" s="1">
        <v>0</v>
      </c>
      <c r="U2458" s="1">
        <v>0</v>
      </c>
      <c r="V2458" s="1">
        <v>1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1</v>
      </c>
      <c r="AE2458" s="1">
        <v>1</v>
      </c>
      <c r="AF2458" s="1">
        <v>0</v>
      </c>
      <c r="AG2458" s="1">
        <v>0</v>
      </c>
    </row>
    <row r="2459" spans="1:33" x14ac:dyDescent="0.25">
      <c r="A2459" s="15" t="s">
        <v>1385</v>
      </c>
      <c r="B2459" s="1" t="s">
        <v>1099</v>
      </c>
      <c r="C2459" s="1" t="s">
        <v>1212</v>
      </c>
      <c r="D2459" s="1" t="str">
        <f>CONCATENATE(B2459," ",C2459)</f>
        <v>Philips 325E1C</v>
      </c>
      <c r="E2459" s="1">
        <v>66</v>
      </c>
      <c r="F2459" s="1">
        <f>E2459/1000</f>
        <v>6.6000000000000003E-2</v>
      </c>
      <c r="G2459" s="2">
        <v>290.72072072072069</v>
      </c>
      <c r="H2459" s="2"/>
      <c r="I2459" s="1" t="s">
        <v>74</v>
      </c>
      <c r="J2459" s="1" t="s">
        <v>72</v>
      </c>
      <c r="K2459" s="1" t="s">
        <v>64</v>
      </c>
      <c r="L2459" s="1">
        <f>E2459*G2459</f>
        <v>19187.567567567567</v>
      </c>
      <c r="M2459" s="1">
        <f>L2459/1000000</f>
        <v>1.9187567567567565E-2</v>
      </c>
      <c r="N2459" s="1" t="s">
        <v>65</v>
      </c>
      <c r="O2459" s="1" t="s">
        <v>44</v>
      </c>
      <c r="P2459" s="1" t="s">
        <v>48</v>
      </c>
      <c r="Q2459" s="1" t="s">
        <v>48</v>
      </c>
      <c r="R2459" s="1" t="s">
        <v>58</v>
      </c>
      <c r="S2459" s="11" t="s">
        <v>3153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1</v>
      </c>
      <c r="AE2459" s="1">
        <v>0</v>
      </c>
      <c r="AF2459" s="1">
        <v>1</v>
      </c>
      <c r="AG2459" s="1">
        <v>0</v>
      </c>
    </row>
    <row r="2460" spans="1:33" x14ac:dyDescent="0.25">
      <c r="A2460" s="15" t="s">
        <v>1385</v>
      </c>
      <c r="B2460" s="1" t="s">
        <v>1099</v>
      </c>
      <c r="C2460" s="1" t="s">
        <v>1213</v>
      </c>
      <c r="D2460" s="1" t="str">
        <f>CONCATENATE(B2460," ",C2460)</f>
        <v>Philips 326M6VJRMB</v>
      </c>
      <c r="E2460" s="1">
        <v>8</v>
      </c>
      <c r="F2460" s="1">
        <f>E2460/1000</f>
        <v>8.0000000000000002E-3</v>
      </c>
      <c r="G2460" s="2">
        <v>625.58108108108104</v>
      </c>
      <c r="H2460" s="2"/>
      <c r="I2460" s="1" t="s">
        <v>74</v>
      </c>
      <c r="J2460" s="1" t="s">
        <v>72</v>
      </c>
      <c r="K2460" s="1" t="s">
        <v>86</v>
      </c>
      <c r="L2460" s="1">
        <f>E2460*G2460</f>
        <v>5004.6486486486483</v>
      </c>
      <c r="M2460" s="1">
        <f>L2460/1000000</f>
        <v>5.0046486486486482E-3</v>
      </c>
      <c r="N2460" s="1" t="s">
        <v>87</v>
      </c>
      <c r="O2460" s="1" t="s">
        <v>44</v>
      </c>
      <c r="P2460" s="1" t="s">
        <v>38</v>
      </c>
      <c r="Q2460" s="1" t="s">
        <v>38</v>
      </c>
      <c r="R2460" s="1" t="s">
        <v>58</v>
      </c>
      <c r="S2460" s="11" t="s">
        <v>3153</v>
      </c>
      <c r="T2460" s="1">
        <v>0</v>
      </c>
      <c r="U2460" s="1">
        <v>0</v>
      </c>
      <c r="V2460" s="1">
        <v>1</v>
      </c>
      <c r="W2460" s="1">
        <v>0</v>
      </c>
      <c r="X2460" s="1">
        <v>0</v>
      </c>
      <c r="Y2460" s="1">
        <v>0</v>
      </c>
      <c r="Z2460" s="1">
        <v>1</v>
      </c>
      <c r="AA2460" s="1">
        <v>0</v>
      </c>
      <c r="AB2460" s="1">
        <v>0</v>
      </c>
      <c r="AC2460" s="1">
        <v>0</v>
      </c>
      <c r="AD2460" s="1">
        <v>1</v>
      </c>
      <c r="AE2460" s="1">
        <v>0</v>
      </c>
      <c r="AF2460" s="1">
        <v>0</v>
      </c>
      <c r="AG2460" s="1">
        <v>1</v>
      </c>
    </row>
    <row r="2461" spans="1:33" x14ac:dyDescent="0.25">
      <c r="A2461" s="15" t="s">
        <v>1385</v>
      </c>
      <c r="B2461" s="1" t="s">
        <v>1099</v>
      </c>
      <c r="C2461" s="1" t="s">
        <v>1214</v>
      </c>
      <c r="D2461" s="1" t="str">
        <f>CONCATENATE(B2461," ",C2461)</f>
        <v>Philips 327E8QJAB</v>
      </c>
      <c r="E2461" s="1">
        <v>121</v>
      </c>
      <c r="F2461" s="1">
        <f>E2461/1000</f>
        <v>0.121</v>
      </c>
      <c r="G2461" s="2">
        <v>205.21959459459458</v>
      </c>
      <c r="H2461" s="2"/>
      <c r="I2461" s="1" t="s">
        <v>74</v>
      </c>
      <c r="J2461" s="1" t="s">
        <v>72</v>
      </c>
      <c r="K2461" s="1" t="s">
        <v>42</v>
      </c>
      <c r="L2461" s="1">
        <f>E2461*G2461</f>
        <v>24831.570945945943</v>
      </c>
      <c r="M2461" s="1">
        <f>L2461/1000000</f>
        <v>2.4831570945945944E-2</v>
      </c>
      <c r="N2461" s="1" t="s">
        <v>43</v>
      </c>
      <c r="O2461" s="1" t="s">
        <v>54</v>
      </c>
      <c r="P2461" s="1" t="s">
        <v>38</v>
      </c>
      <c r="Q2461" s="1" t="s">
        <v>38</v>
      </c>
      <c r="R2461" s="1" t="s">
        <v>58</v>
      </c>
      <c r="S2461" s="11" t="s">
        <v>3153</v>
      </c>
      <c r="T2461" s="1">
        <v>0</v>
      </c>
      <c r="U2461" s="1">
        <v>0</v>
      </c>
      <c r="V2461" s="1">
        <v>1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1</v>
      </c>
      <c r="AF2461" s="1">
        <v>0</v>
      </c>
      <c r="AG2461" s="1">
        <v>0</v>
      </c>
    </row>
    <row r="2462" spans="1:33" x14ac:dyDescent="0.25">
      <c r="A2462" s="15" t="s">
        <v>1385</v>
      </c>
      <c r="B2462" s="1" t="s">
        <v>1099</v>
      </c>
      <c r="C2462" s="1" t="s">
        <v>1215</v>
      </c>
      <c r="D2462" s="1" t="str">
        <f>CONCATENATE(B2462," ",C2462)</f>
        <v>Philips 328B6QJEB</v>
      </c>
      <c r="E2462" s="1">
        <v>109</v>
      </c>
      <c r="F2462" s="1">
        <f>E2462/1000</f>
        <v>0.109</v>
      </c>
      <c r="G2462" s="2">
        <v>343.73423423423424</v>
      </c>
      <c r="H2462" s="2"/>
      <c r="I2462" s="1" t="s">
        <v>74</v>
      </c>
      <c r="J2462" s="1" t="s">
        <v>72</v>
      </c>
      <c r="K2462" s="1" t="s">
        <v>42</v>
      </c>
      <c r="L2462" s="1">
        <f>E2462*G2462</f>
        <v>37467.031531531531</v>
      </c>
      <c r="M2462" s="1">
        <f>L2462/1000000</f>
        <v>3.7467031531531532E-2</v>
      </c>
      <c r="N2462" s="1" t="s">
        <v>43</v>
      </c>
      <c r="O2462" s="1" t="s">
        <v>44</v>
      </c>
      <c r="P2462" s="1" t="s">
        <v>38</v>
      </c>
      <c r="Q2462" s="1" t="s">
        <v>38</v>
      </c>
      <c r="R2462" s="1" t="s">
        <v>39</v>
      </c>
      <c r="S2462" s="11" t="s">
        <v>3153</v>
      </c>
      <c r="T2462" s="1">
        <v>0</v>
      </c>
      <c r="U2462" s="1">
        <v>0</v>
      </c>
      <c r="V2462" s="1">
        <v>1</v>
      </c>
      <c r="W2462" s="1">
        <v>0</v>
      </c>
      <c r="X2462" s="1">
        <v>0</v>
      </c>
      <c r="Y2462" s="1">
        <v>0</v>
      </c>
      <c r="Z2462" s="1">
        <v>1</v>
      </c>
      <c r="AA2462" s="1">
        <v>0</v>
      </c>
      <c r="AB2462" s="1">
        <v>0</v>
      </c>
      <c r="AC2462" s="1">
        <v>0</v>
      </c>
      <c r="AD2462" s="1">
        <v>1</v>
      </c>
      <c r="AE2462" s="1">
        <v>0</v>
      </c>
      <c r="AF2462" s="1">
        <v>0</v>
      </c>
      <c r="AG2462" s="1">
        <v>0</v>
      </c>
    </row>
    <row r="2463" spans="1:33" x14ac:dyDescent="0.25">
      <c r="A2463" s="15" t="s">
        <v>1385</v>
      </c>
      <c r="B2463" s="1" t="s">
        <v>1099</v>
      </c>
      <c r="C2463" s="1" t="s">
        <v>1216</v>
      </c>
      <c r="D2463" s="1" t="str">
        <f>CONCATENATE(B2463," ",C2463)</f>
        <v>Philips 328E1CA</v>
      </c>
      <c r="E2463" s="1">
        <v>24</v>
      </c>
      <c r="F2463" s="1">
        <f>E2463/1000</f>
        <v>2.4E-2</v>
      </c>
      <c r="G2463" s="2">
        <v>394.05405405405406</v>
      </c>
      <c r="H2463" s="2"/>
      <c r="I2463" s="1" t="s">
        <v>74</v>
      </c>
      <c r="J2463" s="1" t="s">
        <v>72</v>
      </c>
      <c r="K2463" s="1" t="s">
        <v>86</v>
      </c>
      <c r="L2463" s="1">
        <f>E2463*G2463</f>
        <v>9457.2972972972966</v>
      </c>
      <c r="M2463" s="1">
        <f>L2463/1000000</f>
        <v>9.4572972972972961E-3</v>
      </c>
      <c r="N2463" s="1" t="s">
        <v>87</v>
      </c>
      <c r="O2463" s="1" t="s">
        <v>44</v>
      </c>
      <c r="P2463" s="1" t="s">
        <v>48</v>
      </c>
      <c r="Q2463" s="1" t="s">
        <v>48</v>
      </c>
      <c r="R2463" s="1" t="s">
        <v>58</v>
      </c>
      <c r="S2463" s="11" t="s">
        <v>3153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1</v>
      </c>
      <c r="AE2463" s="1">
        <v>0</v>
      </c>
      <c r="AF2463" s="1">
        <v>1</v>
      </c>
      <c r="AG2463" s="1">
        <v>1</v>
      </c>
    </row>
    <row r="2464" spans="1:33" x14ac:dyDescent="0.25">
      <c r="A2464" s="15" t="s">
        <v>1385</v>
      </c>
      <c r="B2464" s="1" t="s">
        <v>1099</v>
      </c>
      <c r="C2464" s="1" t="s">
        <v>1602</v>
      </c>
      <c r="D2464" s="1" t="str">
        <f>CONCATENATE(B2464," ",C2464)</f>
        <v>Philips 328E9QJAB</v>
      </c>
      <c r="E2464" s="1">
        <v>5</v>
      </c>
      <c r="F2464" s="1">
        <f>E2464/1000</f>
        <v>5.0000000000000001E-3</v>
      </c>
      <c r="G2464" s="2">
        <v>209.16129032258064</v>
      </c>
      <c r="H2464" s="2"/>
      <c r="I2464" s="1" t="s">
        <v>74</v>
      </c>
      <c r="J2464" s="1" t="s">
        <v>72</v>
      </c>
      <c r="K2464" s="1" t="s">
        <v>42</v>
      </c>
      <c r="L2464" s="1">
        <f>E2464*G2464</f>
        <v>1045.8064516129032</v>
      </c>
      <c r="M2464" s="1">
        <f>L2464/1000000</f>
        <v>1.0458064516129031E-3</v>
      </c>
      <c r="N2464" s="1" t="s">
        <v>43</v>
      </c>
      <c r="O2464" s="1" t="s">
        <v>44</v>
      </c>
      <c r="P2464" s="1" t="s">
        <v>48</v>
      </c>
      <c r="Q2464" s="1" t="s">
        <v>38</v>
      </c>
      <c r="R2464" s="1" t="s">
        <v>39</v>
      </c>
      <c r="S2464" s="11" t="s">
        <v>3153</v>
      </c>
      <c r="T2464" s="1">
        <v>0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1</v>
      </c>
      <c r="AA2464" s="1">
        <v>0</v>
      </c>
      <c r="AB2464" s="1">
        <v>0</v>
      </c>
      <c r="AC2464" s="1">
        <v>0</v>
      </c>
      <c r="AD2464" s="1">
        <v>1</v>
      </c>
      <c r="AE2464" s="1">
        <v>0</v>
      </c>
      <c r="AF2464" s="1">
        <v>1</v>
      </c>
      <c r="AG2464" s="1">
        <v>0</v>
      </c>
    </row>
    <row r="2465" spans="1:33" x14ac:dyDescent="0.25">
      <c r="A2465" s="15" t="s">
        <v>1385</v>
      </c>
      <c r="B2465" s="1" t="s">
        <v>1099</v>
      </c>
      <c r="C2465" s="1" t="s">
        <v>1217</v>
      </c>
      <c r="D2465" s="1" t="str">
        <f>CONCATENATE(B2465," ",C2465)</f>
        <v>Philips 328P6AUBREB</v>
      </c>
      <c r="E2465" s="1">
        <v>33</v>
      </c>
      <c r="F2465" s="1">
        <f>E2465/1000</f>
        <v>3.3000000000000002E-2</v>
      </c>
      <c r="G2465" s="2">
        <v>492.47297297297297</v>
      </c>
      <c r="H2465" s="2"/>
      <c r="I2465" s="1" t="s">
        <v>74</v>
      </c>
      <c r="J2465" s="1" t="s">
        <v>72</v>
      </c>
      <c r="K2465" s="1" t="s">
        <v>64</v>
      </c>
      <c r="L2465" s="1">
        <f>E2465*G2465</f>
        <v>16251.608108108108</v>
      </c>
      <c r="M2465" s="1">
        <f>L2465/1000000</f>
        <v>1.625160810810811E-2</v>
      </c>
      <c r="N2465" s="1" t="s">
        <v>65</v>
      </c>
      <c r="O2465" s="1" t="s">
        <v>54</v>
      </c>
      <c r="P2465" s="1" t="s">
        <v>38</v>
      </c>
      <c r="Q2465" s="1" t="s">
        <v>38</v>
      </c>
      <c r="R2465" s="1" t="s">
        <v>58</v>
      </c>
      <c r="S2465" s="11" t="s">
        <v>3153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1">
        <v>1</v>
      </c>
      <c r="AE2465" s="1">
        <v>1</v>
      </c>
      <c r="AF2465" s="1">
        <v>0</v>
      </c>
      <c r="AG2465" s="1">
        <v>0</v>
      </c>
    </row>
    <row r="2466" spans="1:33" x14ac:dyDescent="0.25">
      <c r="A2466" s="15" t="s">
        <v>1385</v>
      </c>
      <c r="B2466" s="1" t="s">
        <v>1099</v>
      </c>
      <c r="C2466" s="1" t="s">
        <v>1218</v>
      </c>
      <c r="D2466" s="1" t="str">
        <f>CONCATENATE(B2466," ",C2466)</f>
        <v>Philips 328P6VJEB</v>
      </c>
      <c r="E2466" s="1">
        <v>1</v>
      </c>
      <c r="F2466" s="1">
        <f>E2466/1000</f>
        <v>1E-3</v>
      </c>
      <c r="G2466" s="2">
        <v>512.03125</v>
      </c>
      <c r="H2466" s="2"/>
      <c r="I2466" s="1" t="s">
        <v>74</v>
      </c>
      <c r="J2466" s="1" t="s">
        <v>72</v>
      </c>
      <c r="K2466" s="1" t="s">
        <v>86</v>
      </c>
      <c r="L2466" s="1">
        <f>E2466*G2466</f>
        <v>512.03125</v>
      </c>
      <c r="M2466" s="1">
        <f>L2466/1000000</f>
        <v>5.1203125000000001E-4</v>
      </c>
      <c r="N2466" s="1" t="s">
        <v>87</v>
      </c>
      <c r="O2466" s="1" t="s">
        <v>44</v>
      </c>
      <c r="P2466" s="1" t="s">
        <v>38</v>
      </c>
      <c r="Q2466" s="1" t="s">
        <v>38</v>
      </c>
      <c r="R2466" s="1" t="s">
        <v>58</v>
      </c>
      <c r="S2466" s="11" t="s">
        <v>3108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1</v>
      </c>
      <c r="AE2466" s="1">
        <v>0</v>
      </c>
      <c r="AF2466" s="1">
        <v>0</v>
      </c>
      <c r="AG2466" s="1">
        <v>1</v>
      </c>
    </row>
    <row r="2467" spans="1:33" x14ac:dyDescent="0.25">
      <c r="A2467" s="15" t="s">
        <v>1385</v>
      </c>
      <c r="B2467" s="1" t="s">
        <v>1099</v>
      </c>
      <c r="C2467" s="1" t="s">
        <v>1219</v>
      </c>
      <c r="D2467" s="1" t="str">
        <f>CONCATENATE(B2467," ",C2467)</f>
        <v>Philips 328P6VUBREB</v>
      </c>
      <c r="E2467" s="1">
        <v>8</v>
      </c>
      <c r="F2467" s="1">
        <f>E2467/1000</f>
        <v>8.0000000000000002E-3</v>
      </c>
      <c r="G2467" s="2">
        <v>832.41891891891896</v>
      </c>
      <c r="H2467" s="2"/>
      <c r="I2467" s="1" t="s">
        <v>74</v>
      </c>
      <c r="J2467" s="1" t="s">
        <v>72</v>
      </c>
      <c r="K2467" s="1" t="s">
        <v>86</v>
      </c>
      <c r="L2467" s="1">
        <f>E2467*G2467</f>
        <v>6659.3513513513517</v>
      </c>
      <c r="M2467" s="1">
        <f>L2467/1000000</f>
        <v>6.6593513513513516E-3</v>
      </c>
      <c r="N2467" s="1" t="s">
        <v>87</v>
      </c>
      <c r="O2467" s="1" t="s">
        <v>44</v>
      </c>
      <c r="P2467" s="1" t="s">
        <v>38</v>
      </c>
      <c r="Q2467" s="1" t="s">
        <v>38</v>
      </c>
      <c r="R2467" s="1" t="s">
        <v>58</v>
      </c>
      <c r="S2467" s="11" t="s">
        <v>3153</v>
      </c>
      <c r="T2467" s="1">
        <v>0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1</v>
      </c>
      <c r="AA2467" s="1">
        <v>0</v>
      </c>
      <c r="AB2467" s="1">
        <v>0</v>
      </c>
      <c r="AC2467" s="1">
        <v>0</v>
      </c>
      <c r="AD2467" s="1">
        <v>1</v>
      </c>
      <c r="AE2467" s="1">
        <v>0</v>
      </c>
      <c r="AF2467" s="1">
        <v>0</v>
      </c>
      <c r="AG2467" s="1">
        <v>1</v>
      </c>
    </row>
    <row r="2468" spans="1:33" x14ac:dyDescent="0.25">
      <c r="A2468" s="15" t="s">
        <v>1385</v>
      </c>
      <c r="B2468" s="1" t="s">
        <v>1099</v>
      </c>
      <c r="C2468" s="1" t="s">
        <v>1220</v>
      </c>
      <c r="D2468" s="1" t="str">
        <f>CONCATENATE(B2468," ",C2468)</f>
        <v>Philips 329P9H</v>
      </c>
      <c r="E2468" s="1">
        <v>5</v>
      </c>
      <c r="F2468" s="1">
        <f>E2468/1000</f>
        <v>5.0000000000000001E-3</v>
      </c>
      <c r="G2468" s="2">
        <v>941.82051282051282</v>
      </c>
      <c r="H2468" s="2"/>
      <c r="I2468" s="1" t="s">
        <v>74</v>
      </c>
      <c r="J2468" s="1" t="s">
        <v>72</v>
      </c>
      <c r="K2468" s="1" t="s">
        <v>86</v>
      </c>
      <c r="L2468" s="1">
        <f>E2468*G2468</f>
        <v>4709.1025641025644</v>
      </c>
      <c r="M2468" s="1">
        <f>L2468/1000000</f>
        <v>4.7091025641025647E-3</v>
      </c>
      <c r="N2468" s="1" t="s">
        <v>87</v>
      </c>
      <c r="O2468" s="1" t="s">
        <v>54</v>
      </c>
      <c r="P2468" s="1" t="s">
        <v>38</v>
      </c>
      <c r="Q2468" s="1" t="s">
        <v>38</v>
      </c>
      <c r="R2468" s="1" t="s">
        <v>39</v>
      </c>
      <c r="S2468" s="11" t="s">
        <v>3108</v>
      </c>
      <c r="T2468" s="1">
        <v>0</v>
      </c>
      <c r="U2468" s="1">
        <v>0</v>
      </c>
      <c r="V2468" s="1">
        <v>0</v>
      </c>
      <c r="W2468" s="1">
        <v>1</v>
      </c>
      <c r="X2468" s="1">
        <v>0</v>
      </c>
      <c r="Y2468" s="1">
        <v>0</v>
      </c>
      <c r="Z2468" s="1">
        <v>1</v>
      </c>
      <c r="AA2468" s="1">
        <v>0</v>
      </c>
      <c r="AB2468" s="1">
        <v>0</v>
      </c>
      <c r="AC2468" s="1">
        <v>0</v>
      </c>
      <c r="AD2468" s="1">
        <v>1</v>
      </c>
      <c r="AE2468" s="1">
        <v>1</v>
      </c>
      <c r="AF2468" s="1">
        <v>0</v>
      </c>
      <c r="AG2468" s="1">
        <v>1</v>
      </c>
    </row>
    <row r="2469" spans="1:33" x14ac:dyDescent="0.25">
      <c r="A2469" s="15" t="s">
        <v>1385</v>
      </c>
      <c r="B2469" s="1" t="s">
        <v>1099</v>
      </c>
      <c r="C2469" s="1" t="s">
        <v>1221</v>
      </c>
      <c r="D2469" s="1" t="str">
        <f>CONCATENATE(B2469," ",C2469)</f>
        <v>Philips 342B1C</v>
      </c>
      <c r="E2469" s="1">
        <v>105</v>
      </c>
      <c r="F2469" s="1">
        <f>E2469/1000</f>
        <v>0.105</v>
      </c>
      <c r="G2469" s="2">
        <v>364.48986486486484</v>
      </c>
      <c r="H2469" s="2"/>
      <c r="I2469" s="1" t="s">
        <v>238</v>
      </c>
      <c r="J2469" s="1" t="s">
        <v>72</v>
      </c>
      <c r="K2469" s="1" t="s">
        <v>239</v>
      </c>
      <c r="L2469" s="1">
        <f>E2469*G2469</f>
        <v>38271.435810810806</v>
      </c>
      <c r="M2469" s="1">
        <f>L2469/1000000</f>
        <v>3.8271435810810807E-2</v>
      </c>
      <c r="N2469" s="1" t="s">
        <v>87</v>
      </c>
      <c r="O2469" s="1" t="s">
        <v>44</v>
      </c>
      <c r="P2469" s="1" t="s">
        <v>48</v>
      </c>
      <c r="Q2469" s="1" t="s">
        <v>38</v>
      </c>
      <c r="R2469" s="1">
        <v>0</v>
      </c>
      <c r="S2469" s="11" t="s">
        <v>3153</v>
      </c>
      <c r="T2469" s="1">
        <v>0</v>
      </c>
      <c r="U2469" s="1">
        <v>0</v>
      </c>
      <c r="V2469" s="1">
        <v>0</v>
      </c>
      <c r="W2469" s="1">
        <v>1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1</v>
      </c>
      <c r="AG2469" s="1">
        <v>1</v>
      </c>
    </row>
    <row r="2470" spans="1:33" x14ac:dyDescent="0.25">
      <c r="A2470" s="15" t="s">
        <v>1385</v>
      </c>
      <c r="B2470" s="1" t="s">
        <v>1099</v>
      </c>
      <c r="C2470" s="1" t="s">
        <v>1603</v>
      </c>
      <c r="D2470" s="1" t="str">
        <f>CONCATENATE(B2470," ",C2470)</f>
        <v>Philips 345B1C</v>
      </c>
      <c r="E2470" s="1">
        <v>46</v>
      </c>
      <c r="F2470" s="1">
        <f>E2470/1000</f>
        <v>4.5999999999999999E-2</v>
      </c>
      <c r="G2470" s="2">
        <v>531.41554054054052</v>
      </c>
      <c r="H2470" s="2"/>
      <c r="I2470" s="1" t="s">
        <v>238</v>
      </c>
      <c r="J2470" s="1" t="s">
        <v>72</v>
      </c>
      <c r="K2470" s="1" t="s">
        <v>239</v>
      </c>
      <c r="L2470" s="1">
        <f>E2470*G2470</f>
        <v>24445.114864864863</v>
      </c>
      <c r="M2470" s="1">
        <f>L2470/1000000</f>
        <v>2.4445114864864864E-2</v>
      </c>
      <c r="N2470" s="1" t="s">
        <v>87</v>
      </c>
      <c r="O2470" s="1" t="s">
        <v>44</v>
      </c>
      <c r="P2470" s="1" t="s">
        <v>48</v>
      </c>
      <c r="Q2470" s="1" t="s">
        <v>38</v>
      </c>
      <c r="R2470" s="1">
        <v>0</v>
      </c>
      <c r="S2470" s="11" t="s">
        <v>3153</v>
      </c>
      <c r="T2470" s="1">
        <v>0</v>
      </c>
      <c r="U2470" s="1">
        <v>0</v>
      </c>
      <c r="V2470" s="1">
        <v>0</v>
      </c>
      <c r="W2470" s="1">
        <v>1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1">
        <v>1</v>
      </c>
      <c r="AE2470" s="1">
        <v>0</v>
      </c>
      <c r="AF2470" s="1">
        <v>1</v>
      </c>
      <c r="AG2470" s="1">
        <v>1</v>
      </c>
    </row>
    <row r="2471" spans="1:33" x14ac:dyDescent="0.25">
      <c r="A2471" s="15" t="s">
        <v>1385</v>
      </c>
      <c r="B2471" s="1" t="s">
        <v>1099</v>
      </c>
      <c r="C2471" s="1" t="s">
        <v>1222</v>
      </c>
      <c r="D2471" s="1" t="str">
        <f>CONCATENATE(B2471," ",C2471)</f>
        <v>Philips 345E2AE</v>
      </c>
      <c r="E2471" s="1">
        <v>19</v>
      </c>
      <c r="F2471" s="1">
        <f>E2471/1000</f>
        <v>1.9E-2</v>
      </c>
      <c r="G2471" s="2">
        <v>423.95945945945948</v>
      </c>
      <c r="H2471" s="2"/>
      <c r="I2471" s="1" t="s">
        <v>238</v>
      </c>
      <c r="J2471" s="1" t="s">
        <v>72</v>
      </c>
      <c r="K2471" s="1" t="s">
        <v>239</v>
      </c>
      <c r="L2471" s="1">
        <f>E2471*G2471</f>
        <v>8055.22972972973</v>
      </c>
      <c r="M2471" s="1">
        <f>L2471/1000000</f>
        <v>8.0552297297297303E-3</v>
      </c>
      <c r="N2471" s="1" t="s">
        <v>87</v>
      </c>
      <c r="O2471" s="1" t="s">
        <v>54</v>
      </c>
      <c r="P2471" s="1" t="s">
        <v>38</v>
      </c>
      <c r="Q2471" s="1" t="s">
        <v>38</v>
      </c>
      <c r="R2471" s="1" t="s">
        <v>58</v>
      </c>
      <c r="S2471" s="11" t="s">
        <v>1634</v>
      </c>
      <c r="T2471" s="1">
        <v>0</v>
      </c>
      <c r="U2471" s="1">
        <v>0</v>
      </c>
      <c r="V2471" s="1">
        <v>0</v>
      </c>
      <c r="W2471" s="1">
        <v>1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1</v>
      </c>
      <c r="AE2471" s="1">
        <v>1</v>
      </c>
      <c r="AF2471" s="1">
        <v>0</v>
      </c>
      <c r="AG2471" s="1">
        <v>1</v>
      </c>
    </row>
    <row r="2472" spans="1:33" x14ac:dyDescent="0.25">
      <c r="A2472" s="15" t="s">
        <v>1385</v>
      </c>
      <c r="B2472" s="1" t="s">
        <v>1099</v>
      </c>
      <c r="C2472" s="1" t="s">
        <v>1223</v>
      </c>
      <c r="D2472" s="1" t="str">
        <f>CONCATENATE(B2472," ",C2472)</f>
        <v>Philips 346B1C</v>
      </c>
      <c r="E2472" s="1">
        <v>35</v>
      </c>
      <c r="F2472" s="1">
        <f>E2472/1000</f>
        <v>3.5000000000000003E-2</v>
      </c>
      <c r="G2472" s="2">
        <v>608.09459459459458</v>
      </c>
      <c r="H2472" s="2"/>
      <c r="I2472" s="1" t="s">
        <v>238</v>
      </c>
      <c r="J2472" s="1" t="s">
        <v>72</v>
      </c>
      <c r="K2472" s="1" t="s">
        <v>239</v>
      </c>
      <c r="L2472" s="1">
        <f>E2472*G2472</f>
        <v>21283.31081081081</v>
      </c>
      <c r="M2472" s="1">
        <f>L2472/1000000</f>
        <v>2.1283310810810811E-2</v>
      </c>
      <c r="N2472" s="1" t="s">
        <v>87</v>
      </c>
      <c r="O2472" s="1" t="s">
        <v>44</v>
      </c>
      <c r="P2472" s="1" t="s">
        <v>48</v>
      </c>
      <c r="Q2472" s="1" t="s">
        <v>38</v>
      </c>
      <c r="R2472" s="1">
        <v>0</v>
      </c>
      <c r="S2472" s="11" t="s">
        <v>3153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1</v>
      </c>
      <c r="AE2472" s="1">
        <v>0</v>
      </c>
      <c r="AF2472" s="1">
        <v>1</v>
      </c>
      <c r="AG2472" s="1">
        <v>1</v>
      </c>
    </row>
    <row r="2473" spans="1:33" x14ac:dyDescent="0.25">
      <c r="A2473" s="15" t="s">
        <v>1385</v>
      </c>
      <c r="B2473" s="1" t="s">
        <v>1099</v>
      </c>
      <c r="C2473" s="1" t="s">
        <v>1224</v>
      </c>
      <c r="D2473" s="1" t="str">
        <f>CONCATENATE(B2473," ",C2473)</f>
        <v>Philips 346P1CRH</v>
      </c>
      <c r="E2473" s="1">
        <v>7</v>
      </c>
      <c r="F2473" s="1">
        <f>E2473/1000</f>
        <v>7.0000000000000001E-3</v>
      </c>
      <c r="G2473" s="2">
        <v>675.60135135135135</v>
      </c>
      <c r="H2473" s="2"/>
      <c r="I2473" s="1" t="s">
        <v>238</v>
      </c>
      <c r="J2473" s="1" t="s">
        <v>72</v>
      </c>
      <c r="K2473" s="1" t="s">
        <v>239</v>
      </c>
      <c r="L2473" s="1">
        <f>E2473*G2473</f>
        <v>4729.2094594594591</v>
      </c>
      <c r="M2473" s="1">
        <f>L2473/1000000</f>
        <v>4.729209459459459E-3</v>
      </c>
      <c r="N2473" s="1" t="s">
        <v>87</v>
      </c>
      <c r="O2473" s="1" t="s">
        <v>44</v>
      </c>
      <c r="P2473" s="1" t="s">
        <v>48</v>
      </c>
      <c r="Q2473" s="1" t="s">
        <v>38</v>
      </c>
      <c r="R2473" s="1">
        <v>0</v>
      </c>
      <c r="S2473" s="11" t="s">
        <v>3153</v>
      </c>
      <c r="T2473" s="1">
        <v>0</v>
      </c>
      <c r="U2473" s="1">
        <v>0</v>
      </c>
      <c r="V2473" s="1">
        <v>0</v>
      </c>
      <c r="W2473" s="1">
        <v>1</v>
      </c>
      <c r="X2473" s="1">
        <v>0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1</v>
      </c>
      <c r="AE2473" s="1">
        <v>0</v>
      </c>
      <c r="AF2473" s="1">
        <v>1</v>
      </c>
      <c r="AG2473" s="1">
        <v>1</v>
      </c>
    </row>
    <row r="2474" spans="1:33" x14ac:dyDescent="0.25">
      <c r="A2474" s="15" t="s">
        <v>1385</v>
      </c>
      <c r="B2474" s="1" t="s">
        <v>1099</v>
      </c>
      <c r="C2474" s="1" t="s">
        <v>1225</v>
      </c>
      <c r="D2474" s="1" t="str">
        <f>CONCATENATE(B2474," ",C2474)</f>
        <v>Philips 436M6VBPAB</v>
      </c>
      <c r="E2474" s="1">
        <v>14</v>
      </c>
      <c r="F2474" s="1">
        <f>E2474/1000</f>
        <v>1.4E-2</v>
      </c>
      <c r="G2474" s="2">
        <v>642.43243243243239</v>
      </c>
      <c r="H2474" s="2"/>
      <c r="I2474" s="1" t="s">
        <v>89</v>
      </c>
      <c r="J2474" s="1" t="s">
        <v>90</v>
      </c>
      <c r="K2474" s="1" t="s">
        <v>86</v>
      </c>
      <c r="L2474" s="1">
        <f>E2474*G2474</f>
        <v>8994.0540540540533</v>
      </c>
      <c r="M2474" s="1">
        <f>L2474/1000000</f>
        <v>8.9940540540540525E-3</v>
      </c>
      <c r="N2474" s="1" t="s">
        <v>87</v>
      </c>
      <c r="O2474" s="1" t="s">
        <v>44</v>
      </c>
      <c r="P2474" s="1" t="s">
        <v>38</v>
      </c>
      <c r="Q2474" s="1" t="s">
        <v>48</v>
      </c>
      <c r="R2474" s="1" t="s">
        <v>58</v>
      </c>
      <c r="S2474" s="11" t="s">
        <v>3153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1</v>
      </c>
      <c r="AE2474" s="1">
        <v>0</v>
      </c>
      <c r="AF2474" s="1">
        <v>0</v>
      </c>
      <c r="AG2474" s="1">
        <v>1</v>
      </c>
    </row>
    <row r="2475" spans="1:33" x14ac:dyDescent="0.25">
      <c r="A2475" s="15" t="s">
        <v>1385</v>
      </c>
      <c r="B2475" s="1" t="s">
        <v>1099</v>
      </c>
      <c r="C2475" s="1" t="s">
        <v>1226</v>
      </c>
      <c r="D2475" s="1" t="str">
        <f>CONCATENATE(B2475," ",C2475)</f>
        <v>Philips 439P9H</v>
      </c>
      <c r="E2475" s="1">
        <v>11</v>
      </c>
      <c r="F2475" s="1">
        <f>E2475/1000</f>
        <v>1.0999999999999999E-2</v>
      </c>
      <c r="G2475" s="2">
        <v>1005.9763513513514</v>
      </c>
      <c r="H2475" s="2"/>
      <c r="I2475" s="1" t="s">
        <v>119</v>
      </c>
      <c r="J2475" s="1" t="s">
        <v>90</v>
      </c>
      <c r="K2475" s="1" t="s">
        <v>120</v>
      </c>
      <c r="L2475" s="1">
        <f>E2475*G2475</f>
        <v>11065.739864864865</v>
      </c>
      <c r="M2475" s="1">
        <f>L2475/1000000</f>
        <v>1.1065739864864865E-2</v>
      </c>
      <c r="N2475" s="1" t="s">
        <v>87</v>
      </c>
      <c r="O2475" s="1" t="s">
        <v>44</v>
      </c>
      <c r="P2475" s="1" t="s">
        <v>48</v>
      </c>
      <c r="Q2475" s="1" t="s">
        <v>38</v>
      </c>
      <c r="R2475" s="1" t="s">
        <v>39</v>
      </c>
      <c r="S2475" s="11" t="s">
        <v>3153</v>
      </c>
      <c r="T2475" s="1">
        <v>0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  <c r="AA2475" s="1">
        <v>0</v>
      </c>
      <c r="AB2475" s="1">
        <v>0</v>
      </c>
      <c r="AC2475" s="1">
        <v>0</v>
      </c>
      <c r="AD2475" s="1">
        <v>1</v>
      </c>
      <c r="AE2475" s="1">
        <v>0</v>
      </c>
      <c r="AF2475" s="1">
        <v>1</v>
      </c>
      <c r="AG2475" s="1">
        <v>1</v>
      </c>
    </row>
    <row r="2476" spans="1:33" x14ac:dyDescent="0.25">
      <c r="A2476" s="15" t="s">
        <v>1385</v>
      </c>
      <c r="B2476" s="1" t="s">
        <v>1099</v>
      </c>
      <c r="C2476" s="1" t="s">
        <v>1227</v>
      </c>
      <c r="D2476" s="1" t="str">
        <f>CONCATENATE(B2476," ",C2476)</f>
        <v>Philips 498P9</v>
      </c>
      <c r="E2476" s="1">
        <v>10</v>
      </c>
      <c r="F2476" s="1">
        <f>E2476/1000</f>
        <v>0.01</v>
      </c>
      <c r="G2476" s="2">
        <v>948.33333333333337</v>
      </c>
      <c r="H2476" s="2"/>
      <c r="I2476" s="1" t="s">
        <v>123</v>
      </c>
      <c r="J2476" s="1" t="s">
        <v>90</v>
      </c>
      <c r="K2476" s="1" t="s">
        <v>679</v>
      </c>
      <c r="L2476" s="1">
        <f>E2476*G2476</f>
        <v>9483.3333333333339</v>
      </c>
      <c r="M2476" s="1">
        <f>L2476/1000000</f>
        <v>9.4833333333333332E-3</v>
      </c>
      <c r="N2476" s="1" t="s">
        <v>87</v>
      </c>
      <c r="O2476" s="1" t="s">
        <v>44</v>
      </c>
      <c r="P2476" s="1" t="s">
        <v>48</v>
      </c>
      <c r="Q2476" s="1" t="s">
        <v>38</v>
      </c>
      <c r="R2476" s="1" t="s">
        <v>39</v>
      </c>
      <c r="S2476" s="11" t="s">
        <v>3047</v>
      </c>
      <c r="T2476" s="1">
        <v>0</v>
      </c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1</v>
      </c>
      <c r="AE2476" s="1">
        <v>0</v>
      </c>
      <c r="AF2476" s="1">
        <v>1</v>
      </c>
      <c r="AG2476" s="1">
        <v>1</v>
      </c>
    </row>
    <row r="2477" spans="1:33" x14ac:dyDescent="0.25">
      <c r="A2477" s="15" t="s">
        <v>1385</v>
      </c>
      <c r="B2477" s="1" t="s">
        <v>1099</v>
      </c>
      <c r="C2477" s="1" t="s">
        <v>1228</v>
      </c>
      <c r="D2477" s="1" t="str">
        <f>CONCATENATE(B2477," ",C2477)</f>
        <v>Philips 499P9H</v>
      </c>
      <c r="E2477" s="1">
        <v>5</v>
      </c>
      <c r="F2477" s="1">
        <f>E2477/1000</f>
        <v>5.0000000000000001E-3</v>
      </c>
      <c r="G2477" s="2">
        <v>1018.9054054054054</v>
      </c>
      <c r="H2477" s="2"/>
      <c r="I2477" s="1" t="s">
        <v>123</v>
      </c>
      <c r="J2477" s="1" t="s">
        <v>90</v>
      </c>
      <c r="K2477" s="1" t="s">
        <v>679</v>
      </c>
      <c r="L2477" s="1">
        <f>E2477*G2477</f>
        <v>5094.5270270270266</v>
      </c>
      <c r="M2477" s="1">
        <f>L2477/1000000</f>
        <v>5.0945270270270271E-3</v>
      </c>
      <c r="N2477" s="1" t="s">
        <v>87</v>
      </c>
      <c r="O2477" s="1" t="s">
        <v>44</v>
      </c>
      <c r="P2477" s="1" t="s">
        <v>48</v>
      </c>
      <c r="Q2477" s="1" t="s">
        <v>38</v>
      </c>
      <c r="R2477" s="1" t="s">
        <v>39</v>
      </c>
      <c r="S2477" s="11" t="s">
        <v>3153</v>
      </c>
      <c r="T2477" s="1">
        <v>0</v>
      </c>
      <c r="U2477" s="1">
        <v>0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  <c r="AA2477" s="1">
        <v>0</v>
      </c>
      <c r="AB2477" s="1">
        <v>0</v>
      </c>
      <c r="AC2477" s="1">
        <v>0</v>
      </c>
      <c r="AD2477" s="1">
        <v>1</v>
      </c>
      <c r="AE2477" s="1">
        <v>0</v>
      </c>
      <c r="AF2477" s="1">
        <v>1</v>
      </c>
      <c r="AG2477" s="1">
        <v>1</v>
      </c>
    </row>
    <row r="2478" spans="1:33" x14ac:dyDescent="0.25">
      <c r="A2478" s="15" t="s">
        <v>1385</v>
      </c>
      <c r="B2478" s="1" t="s">
        <v>1099</v>
      </c>
      <c r="C2478" s="1" t="s">
        <v>1229</v>
      </c>
      <c r="D2478" s="1" t="str">
        <f>CONCATENATE(B2478," ",C2478)</f>
        <v>Philips 558M1RY</v>
      </c>
      <c r="E2478" s="1">
        <v>3</v>
      </c>
      <c r="F2478" s="1">
        <f>E2478/1000</f>
        <v>3.0000000000000001E-3</v>
      </c>
      <c r="G2478" s="2">
        <v>1533.2387387387389</v>
      </c>
      <c r="H2478" s="2"/>
      <c r="I2478" s="1" t="s">
        <v>101</v>
      </c>
      <c r="J2478" s="1" t="s">
        <v>90</v>
      </c>
      <c r="K2478" s="1" t="s">
        <v>86</v>
      </c>
      <c r="L2478" s="1">
        <f>E2478*G2478</f>
        <v>4599.7162162162167</v>
      </c>
      <c r="M2478" s="1">
        <f>L2478/1000000</f>
        <v>4.599716216216217E-3</v>
      </c>
      <c r="N2478" s="1" t="s">
        <v>87</v>
      </c>
      <c r="O2478" s="1" t="s">
        <v>44</v>
      </c>
      <c r="P2478" s="1" t="s">
        <v>38</v>
      </c>
      <c r="Q2478" s="1" t="s">
        <v>48</v>
      </c>
      <c r="R2478" s="1" t="s">
        <v>58</v>
      </c>
      <c r="S2478" s="11" t="s">
        <v>3047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1">
        <v>1</v>
      </c>
      <c r="AE2478" s="1">
        <v>0</v>
      </c>
      <c r="AF2478" s="1">
        <v>0</v>
      </c>
      <c r="AG2478" s="1">
        <v>1</v>
      </c>
    </row>
    <row r="2479" spans="1:33" x14ac:dyDescent="0.25">
      <c r="A2479" s="15" t="s">
        <v>1385</v>
      </c>
      <c r="B2479" s="1" t="s">
        <v>1099</v>
      </c>
      <c r="C2479" s="1" t="s">
        <v>1231</v>
      </c>
      <c r="D2479" s="1" t="str">
        <f>CONCATENATE(B2479," ",C2479)</f>
        <v>Philips BDM4350UC</v>
      </c>
      <c r="E2479" s="1">
        <v>11</v>
      </c>
      <c r="F2479" s="1">
        <f>E2479/1000</f>
        <v>1.0999999999999999E-2</v>
      </c>
      <c r="G2479" s="2">
        <v>511.31081081081084</v>
      </c>
      <c r="H2479" s="2"/>
      <c r="I2479" s="1" t="s">
        <v>89</v>
      </c>
      <c r="J2479" s="1" t="s">
        <v>90</v>
      </c>
      <c r="K2479" s="1" t="s">
        <v>86</v>
      </c>
      <c r="L2479" s="1">
        <f>E2479*G2479</f>
        <v>5624.4189189189192</v>
      </c>
      <c r="M2479" s="1">
        <f>L2479/1000000</f>
        <v>5.6244189189189192E-3</v>
      </c>
      <c r="N2479" s="1" t="s">
        <v>87</v>
      </c>
      <c r="O2479" s="1" t="s">
        <v>54</v>
      </c>
      <c r="P2479" s="1" t="s">
        <v>38</v>
      </c>
      <c r="Q2479" s="1" t="s">
        <v>38</v>
      </c>
      <c r="R2479" s="1" t="s">
        <v>39</v>
      </c>
      <c r="S2479" s="11" t="s">
        <v>3153</v>
      </c>
      <c r="T2479" s="1">
        <v>0</v>
      </c>
      <c r="U2479" s="1">
        <v>0</v>
      </c>
      <c r="V2479" s="1">
        <v>1</v>
      </c>
      <c r="W2479" s="1">
        <v>0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1">
        <v>1</v>
      </c>
      <c r="AE2479" s="1">
        <v>1</v>
      </c>
      <c r="AF2479" s="1">
        <v>0</v>
      </c>
      <c r="AG2479" s="1">
        <v>1</v>
      </c>
    </row>
    <row r="2480" spans="1:33" x14ac:dyDescent="0.25">
      <c r="A2480" s="15" t="s">
        <v>1385</v>
      </c>
      <c r="B2480" s="1" t="s">
        <v>1232</v>
      </c>
      <c r="C2480" s="4" t="s">
        <v>1233</v>
      </c>
      <c r="D2480" s="1" t="str">
        <f>CONCATENATE(B2480," ",C2480)</f>
        <v>Samsung C24F390FHI</v>
      </c>
      <c r="E2480" s="5">
        <v>3200</v>
      </c>
      <c r="F2480" s="1">
        <f>E2480/1000</f>
        <v>3.2</v>
      </c>
      <c r="G2480" s="2">
        <v>127.25945945945946</v>
      </c>
      <c r="H2480" s="2"/>
      <c r="I2480" s="1" t="s">
        <v>56</v>
      </c>
      <c r="J2480" s="1" t="s">
        <v>53</v>
      </c>
      <c r="K2480" s="1" t="s">
        <v>42</v>
      </c>
      <c r="L2480" s="1">
        <f>E2480*G2480</f>
        <v>407230.2702702703</v>
      </c>
      <c r="M2480" s="1">
        <f>L2480/1000000</f>
        <v>0.40723027027027031</v>
      </c>
      <c r="N2480" s="1" t="s">
        <v>43</v>
      </c>
      <c r="O2480" s="1" t="s">
        <v>44</v>
      </c>
      <c r="P2480" s="1" t="s">
        <v>48</v>
      </c>
      <c r="Q2480" s="1" t="s">
        <v>38</v>
      </c>
      <c r="R2480" s="1" t="s">
        <v>58</v>
      </c>
      <c r="S2480" s="11" t="s">
        <v>3153</v>
      </c>
      <c r="T2480" s="1">
        <v>0</v>
      </c>
      <c r="U2480" s="1">
        <v>0</v>
      </c>
      <c r="V2480" s="1">
        <v>1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1</v>
      </c>
      <c r="AD2480" s="1">
        <v>0</v>
      </c>
      <c r="AE2480" s="1">
        <v>0</v>
      </c>
      <c r="AF2480" s="1">
        <v>1</v>
      </c>
      <c r="AG2480" s="1">
        <v>0</v>
      </c>
    </row>
    <row r="2481" spans="1:33" x14ac:dyDescent="0.25">
      <c r="A2481" s="15" t="s">
        <v>1385</v>
      </c>
      <c r="B2481" s="1" t="s">
        <v>1232</v>
      </c>
      <c r="C2481" s="4" t="s">
        <v>1234</v>
      </c>
      <c r="D2481" s="1" t="str">
        <f>CONCATENATE(B2481," ",C2481)</f>
        <v>Samsung C24F396FHI</v>
      </c>
      <c r="E2481" s="5">
        <v>784</v>
      </c>
      <c r="F2481" s="1">
        <f>E2481/1000</f>
        <v>0.78400000000000003</v>
      </c>
      <c r="G2481" s="2">
        <v>126.84684684684684</v>
      </c>
      <c r="H2481" s="2"/>
      <c r="I2481" s="1" t="s">
        <v>56</v>
      </c>
      <c r="J2481" s="1" t="s">
        <v>53</v>
      </c>
      <c r="K2481" s="1" t="s">
        <v>42</v>
      </c>
      <c r="L2481" s="1">
        <f>E2481*G2481</f>
        <v>99447.927927927929</v>
      </c>
      <c r="M2481" s="1">
        <f>L2481/1000000</f>
        <v>9.9447927927927934E-2</v>
      </c>
      <c r="N2481" s="1" t="s">
        <v>43</v>
      </c>
      <c r="O2481" s="1" t="s">
        <v>44</v>
      </c>
      <c r="P2481" s="1" t="s">
        <v>48</v>
      </c>
      <c r="Q2481" s="1" t="s">
        <v>38</v>
      </c>
      <c r="R2481" s="1" t="s">
        <v>58</v>
      </c>
      <c r="S2481" s="11" t="s">
        <v>3153</v>
      </c>
      <c r="T2481" s="1">
        <v>0</v>
      </c>
      <c r="U2481" s="1">
        <v>0</v>
      </c>
      <c r="V2481" s="1">
        <v>1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1</v>
      </c>
      <c r="AD2481" s="1">
        <v>0</v>
      </c>
      <c r="AE2481" s="1">
        <v>0</v>
      </c>
      <c r="AF2481" s="1">
        <v>1</v>
      </c>
      <c r="AG2481" s="1">
        <v>0</v>
      </c>
    </row>
    <row r="2482" spans="1:33" x14ac:dyDescent="0.25">
      <c r="A2482" s="15" t="s">
        <v>1385</v>
      </c>
      <c r="B2482" s="1" t="s">
        <v>1232</v>
      </c>
      <c r="C2482" s="4" t="s">
        <v>1235</v>
      </c>
      <c r="D2482" s="1" t="str">
        <f>CONCATENATE(B2482," ",C2482)</f>
        <v>Samsung C24FG73FQI</v>
      </c>
      <c r="E2482" s="5">
        <v>17</v>
      </c>
      <c r="F2482" s="1">
        <f>E2482/1000</f>
        <v>1.7000000000000001E-2</v>
      </c>
      <c r="G2482" s="2">
        <v>250.25337837837839</v>
      </c>
      <c r="H2482" s="2"/>
      <c r="I2482" s="1" t="s">
        <v>56</v>
      </c>
      <c r="J2482" s="1" t="s">
        <v>53</v>
      </c>
      <c r="K2482" s="1" t="s">
        <v>42</v>
      </c>
      <c r="L2482" s="1">
        <f>E2482*G2482</f>
        <v>4254.3074324324325</v>
      </c>
      <c r="M2482" s="1">
        <f>L2482/1000000</f>
        <v>4.2543074324324325E-3</v>
      </c>
      <c r="N2482" s="1" t="s">
        <v>43</v>
      </c>
      <c r="O2482" s="1" t="s">
        <v>44</v>
      </c>
      <c r="P2482" s="1" t="s">
        <v>48</v>
      </c>
      <c r="Q2482" s="1" t="s">
        <v>48</v>
      </c>
      <c r="R2482" s="1" t="s">
        <v>49</v>
      </c>
      <c r="S2482" s="11" t="s">
        <v>3153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1</v>
      </c>
      <c r="AG2482" s="1">
        <v>0</v>
      </c>
    </row>
    <row r="2483" spans="1:33" x14ac:dyDescent="0.25">
      <c r="A2483" s="15" t="s">
        <v>1385</v>
      </c>
      <c r="B2483" s="1" t="s">
        <v>1232</v>
      </c>
      <c r="C2483" s="4" t="s">
        <v>1236</v>
      </c>
      <c r="D2483" s="1" t="str">
        <f>CONCATENATE(B2483," ",C2483)</f>
        <v>Samsung C24RG50FQI</v>
      </c>
      <c r="E2483" s="5">
        <v>2872</v>
      </c>
      <c r="F2483" s="1">
        <f>E2483/1000</f>
        <v>2.8719999999999999</v>
      </c>
      <c r="G2483" s="2">
        <v>189.08445945945945</v>
      </c>
      <c r="H2483" s="2"/>
      <c r="I2483" s="1" t="s">
        <v>56</v>
      </c>
      <c r="J2483" s="1" t="s">
        <v>53</v>
      </c>
      <c r="K2483" s="1" t="s">
        <v>42</v>
      </c>
      <c r="L2483" s="1">
        <f>E2483*G2483</f>
        <v>543050.56756756757</v>
      </c>
      <c r="M2483" s="1">
        <f>L2483/1000000</f>
        <v>0.54305056756756753</v>
      </c>
      <c r="N2483" s="1" t="s">
        <v>43</v>
      </c>
      <c r="O2483" s="1" t="s">
        <v>44</v>
      </c>
      <c r="P2483" s="1" t="s">
        <v>48</v>
      </c>
      <c r="Q2483" s="1" t="s">
        <v>48</v>
      </c>
      <c r="R2483" s="1" t="s">
        <v>58</v>
      </c>
      <c r="S2483" s="11" t="s">
        <v>3153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1</v>
      </c>
      <c r="AD2483" s="1">
        <v>0</v>
      </c>
      <c r="AE2483" s="1">
        <v>0</v>
      </c>
      <c r="AF2483" s="1">
        <v>1</v>
      </c>
      <c r="AG2483" s="1">
        <v>0</v>
      </c>
    </row>
    <row r="2484" spans="1:33" x14ac:dyDescent="0.25">
      <c r="A2484" s="15" t="s">
        <v>1385</v>
      </c>
      <c r="B2484" s="1" t="s">
        <v>1232</v>
      </c>
      <c r="C2484" s="4" t="s">
        <v>1237</v>
      </c>
      <c r="D2484" s="1" t="str">
        <f>CONCATENATE(B2484," ",C2484)</f>
        <v>Samsung C27F390FHI</v>
      </c>
      <c r="E2484" s="5">
        <v>1803</v>
      </c>
      <c r="F2484" s="1">
        <f>E2484/1000</f>
        <v>1.8029999999999999</v>
      </c>
      <c r="G2484" s="2">
        <v>167.72702702702702</v>
      </c>
      <c r="H2484" s="2"/>
      <c r="I2484" s="1" t="s">
        <v>63</v>
      </c>
      <c r="J2484" s="1" t="s">
        <v>63</v>
      </c>
      <c r="K2484" s="1" t="s">
        <v>42</v>
      </c>
      <c r="L2484" s="1">
        <f>E2484*G2484</f>
        <v>302411.82972972974</v>
      </c>
      <c r="M2484" s="1">
        <f>L2484/1000000</f>
        <v>0.30241182972972974</v>
      </c>
      <c r="N2484" s="1" t="s">
        <v>43</v>
      </c>
      <c r="O2484" s="1" t="s">
        <v>44</v>
      </c>
      <c r="P2484" s="1" t="s">
        <v>48</v>
      </c>
      <c r="Q2484" s="1" t="s">
        <v>38</v>
      </c>
      <c r="R2484" s="1" t="s">
        <v>58</v>
      </c>
      <c r="S2484" s="11" t="s">
        <v>3153</v>
      </c>
      <c r="T2484" s="1">
        <v>0</v>
      </c>
      <c r="U2484" s="1">
        <v>0</v>
      </c>
      <c r="V2484" s="1">
        <v>1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1</v>
      </c>
      <c r="AD2484" s="1">
        <v>0</v>
      </c>
      <c r="AE2484" s="1">
        <v>0</v>
      </c>
      <c r="AF2484" s="1">
        <v>1</v>
      </c>
      <c r="AG2484" s="1">
        <v>0</v>
      </c>
    </row>
    <row r="2485" spans="1:33" x14ac:dyDescent="0.25">
      <c r="A2485" s="15" t="s">
        <v>1385</v>
      </c>
      <c r="B2485" s="1" t="s">
        <v>1232</v>
      </c>
      <c r="C2485" s="4" t="s">
        <v>1238</v>
      </c>
      <c r="D2485" s="1" t="str">
        <f>CONCATENATE(B2485," ",C2485)</f>
        <v>Samsung C27F396FHI</v>
      </c>
      <c r="E2485" s="5">
        <v>892</v>
      </c>
      <c r="F2485" s="1">
        <f>E2485/1000</f>
        <v>0.89200000000000002</v>
      </c>
      <c r="G2485" s="2">
        <v>173.15315315315317</v>
      </c>
      <c r="H2485" s="2"/>
      <c r="I2485" s="1" t="s">
        <v>63</v>
      </c>
      <c r="J2485" s="1" t="s">
        <v>63</v>
      </c>
      <c r="K2485" s="1" t="s">
        <v>42</v>
      </c>
      <c r="L2485" s="1">
        <f>E2485*G2485</f>
        <v>154452.61261261263</v>
      </c>
      <c r="M2485" s="1">
        <f>L2485/1000000</f>
        <v>0.15445261261261264</v>
      </c>
      <c r="N2485" s="1" t="s">
        <v>43</v>
      </c>
      <c r="O2485" s="1" t="s">
        <v>44</v>
      </c>
      <c r="P2485" s="1" t="s">
        <v>48</v>
      </c>
      <c r="Q2485" s="1" t="s">
        <v>38</v>
      </c>
      <c r="R2485" s="1" t="s">
        <v>58</v>
      </c>
      <c r="S2485" s="11" t="s">
        <v>3153</v>
      </c>
      <c r="T2485" s="1">
        <v>0</v>
      </c>
      <c r="U2485" s="1">
        <v>0</v>
      </c>
      <c r="V2485" s="1">
        <v>1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1</v>
      </c>
      <c r="AG2485" s="1">
        <v>0</v>
      </c>
    </row>
    <row r="2486" spans="1:33" x14ac:dyDescent="0.25">
      <c r="A2486" s="15" t="s">
        <v>1385</v>
      </c>
      <c r="B2486" s="1" t="s">
        <v>1232</v>
      </c>
      <c r="C2486" s="4" t="s">
        <v>1239</v>
      </c>
      <c r="D2486" s="1" t="str">
        <f>CONCATENATE(B2486," ",C2486)</f>
        <v>Samsung C27F591FDI</v>
      </c>
      <c r="E2486" s="5">
        <v>7</v>
      </c>
      <c r="F2486" s="1">
        <f>E2486/1000</f>
        <v>7.0000000000000001E-3</v>
      </c>
      <c r="G2486" s="2">
        <v>238.58108108108109</v>
      </c>
      <c r="H2486" s="2"/>
      <c r="I2486" s="1" t="s">
        <v>63</v>
      </c>
      <c r="J2486" s="1" t="s">
        <v>63</v>
      </c>
      <c r="K2486" s="1" t="s">
        <v>42</v>
      </c>
      <c r="L2486" s="1">
        <f>E2486*G2486</f>
        <v>1670.0675675675677</v>
      </c>
      <c r="M2486" s="1">
        <f>L2486/1000000</f>
        <v>1.6700675675675677E-3</v>
      </c>
      <c r="N2486" s="1" t="s">
        <v>43</v>
      </c>
      <c r="O2486" s="1" t="s">
        <v>44</v>
      </c>
      <c r="P2486" s="1" t="s">
        <v>48</v>
      </c>
      <c r="Q2486" s="1" t="s">
        <v>38</v>
      </c>
      <c r="R2486" s="1" t="s">
        <v>58</v>
      </c>
      <c r="S2486" s="11" t="s">
        <v>3153</v>
      </c>
      <c r="T2486" s="1">
        <v>0</v>
      </c>
      <c r="U2486" s="1">
        <v>0</v>
      </c>
      <c r="V2486" s="1">
        <v>1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1</v>
      </c>
      <c r="AG2486" s="1">
        <v>0</v>
      </c>
    </row>
    <row r="2487" spans="1:33" x14ac:dyDescent="0.25">
      <c r="A2487" s="15" t="s">
        <v>1385</v>
      </c>
      <c r="B2487" s="1" t="s">
        <v>1232</v>
      </c>
      <c r="C2487" s="4" t="s">
        <v>1240</v>
      </c>
      <c r="D2487" s="1" t="str">
        <f>CONCATENATE(B2487," ",C2487)</f>
        <v>Samsung C27FG73FQI</v>
      </c>
      <c r="E2487" s="5">
        <v>273</v>
      </c>
      <c r="F2487" s="1">
        <f>E2487/1000</f>
        <v>0.27300000000000002</v>
      </c>
      <c r="G2487" s="2">
        <v>318.13851351351349</v>
      </c>
      <c r="H2487" s="2"/>
      <c r="I2487" s="1" t="s">
        <v>63</v>
      </c>
      <c r="J2487" s="1" t="s">
        <v>63</v>
      </c>
      <c r="K2487" s="1" t="s">
        <v>42</v>
      </c>
      <c r="L2487" s="1">
        <f>E2487*G2487</f>
        <v>86851.814189189186</v>
      </c>
      <c r="M2487" s="1">
        <f>L2487/1000000</f>
        <v>8.6851814189189191E-2</v>
      </c>
      <c r="N2487" s="1" t="s">
        <v>43</v>
      </c>
      <c r="O2487" s="1" t="s">
        <v>44</v>
      </c>
      <c r="P2487" s="1" t="s">
        <v>48</v>
      </c>
      <c r="Q2487" s="1" t="s">
        <v>48</v>
      </c>
      <c r="R2487" s="1" t="s">
        <v>49</v>
      </c>
      <c r="S2487" s="11" t="s">
        <v>3153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1</v>
      </c>
      <c r="AG2487" s="1">
        <v>0</v>
      </c>
    </row>
    <row r="2488" spans="1:33" x14ac:dyDescent="0.25">
      <c r="A2488" s="15" t="s">
        <v>1385</v>
      </c>
      <c r="B2488" s="1" t="s">
        <v>1232</v>
      </c>
      <c r="C2488" s="4" t="s">
        <v>1241</v>
      </c>
      <c r="D2488" s="1" t="str">
        <f>CONCATENATE(B2488," ",C2488)</f>
        <v>Samsung C27G54TQWI</v>
      </c>
      <c r="E2488" s="5">
        <v>156</v>
      </c>
      <c r="F2488" s="1">
        <f>E2488/1000</f>
        <v>0.156</v>
      </c>
      <c r="G2488" s="2">
        <v>317.43243243243245</v>
      </c>
      <c r="H2488" s="2"/>
      <c r="I2488" s="1" t="s">
        <v>63</v>
      </c>
      <c r="J2488" s="1" t="s">
        <v>63</v>
      </c>
      <c r="K2488" s="1" t="s">
        <v>64</v>
      </c>
      <c r="L2488" s="1">
        <f>E2488*G2488</f>
        <v>49519.45945945946</v>
      </c>
      <c r="M2488" s="1">
        <f>L2488/1000000</f>
        <v>4.9519459459459458E-2</v>
      </c>
      <c r="N2488" s="1" t="s">
        <v>65</v>
      </c>
      <c r="O2488" s="1" t="s">
        <v>44</v>
      </c>
      <c r="P2488" s="1" t="s">
        <v>48</v>
      </c>
      <c r="Q2488" s="1" t="s">
        <v>48</v>
      </c>
      <c r="R2488" s="1" t="s">
        <v>49</v>
      </c>
      <c r="S2488" s="11" t="s">
        <v>1724</v>
      </c>
      <c r="T2488" s="1">
        <v>0</v>
      </c>
      <c r="U2488" s="1">
        <v>0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1</v>
      </c>
      <c r="AG2488" s="1">
        <v>0</v>
      </c>
    </row>
    <row r="2489" spans="1:33" x14ac:dyDescent="0.25">
      <c r="A2489" s="15" t="s">
        <v>1385</v>
      </c>
      <c r="B2489" s="1" t="s">
        <v>1232</v>
      </c>
      <c r="C2489" s="4" t="s">
        <v>1242</v>
      </c>
      <c r="D2489" s="1" t="str">
        <f>CONCATENATE(B2489," ",C2489)</f>
        <v>Samsung C27G75TQSI</v>
      </c>
      <c r="E2489" s="5">
        <v>26</v>
      </c>
      <c r="F2489" s="1">
        <f>E2489/1000</f>
        <v>2.5999999999999999E-2</v>
      </c>
      <c r="G2489" s="2">
        <v>608.03378378378375</v>
      </c>
      <c r="H2489" s="2"/>
      <c r="I2489" s="1" t="s">
        <v>63</v>
      </c>
      <c r="J2489" s="1" t="s">
        <v>63</v>
      </c>
      <c r="K2489" s="1" t="s">
        <v>64</v>
      </c>
      <c r="L2489" s="1">
        <f>E2489*G2489</f>
        <v>15808.878378378377</v>
      </c>
      <c r="M2489" s="1">
        <f>L2489/1000000</f>
        <v>1.5808878378378376E-2</v>
      </c>
      <c r="N2489" s="1" t="s">
        <v>65</v>
      </c>
      <c r="O2489" s="1" t="s">
        <v>44</v>
      </c>
      <c r="P2489" s="1" t="s">
        <v>48</v>
      </c>
      <c r="Q2489" s="1" t="s">
        <v>48</v>
      </c>
      <c r="R2489" s="1" t="s">
        <v>49</v>
      </c>
      <c r="S2489" s="11" t="s">
        <v>3108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1</v>
      </c>
      <c r="AG2489" s="1">
        <v>0</v>
      </c>
    </row>
    <row r="2490" spans="1:33" x14ac:dyDescent="0.25">
      <c r="A2490" s="15" t="s">
        <v>1385</v>
      </c>
      <c r="B2490" s="1" t="s">
        <v>1232</v>
      </c>
      <c r="C2490" s="4" t="s">
        <v>1604</v>
      </c>
      <c r="D2490" s="1" t="str">
        <f>CONCATENATE(B2490," ",C2490)</f>
        <v>Samsung C27G75TQSIX</v>
      </c>
      <c r="E2490" s="5">
        <v>10</v>
      </c>
      <c r="F2490" s="1">
        <f>E2490/1000</f>
        <v>0.01</v>
      </c>
      <c r="G2490" s="2">
        <v>551.15384615384619</v>
      </c>
      <c r="H2490" s="2"/>
      <c r="I2490" s="1" t="s">
        <v>63</v>
      </c>
      <c r="J2490" s="1" t="s">
        <v>63</v>
      </c>
      <c r="K2490" s="1" t="s">
        <v>64</v>
      </c>
      <c r="L2490" s="1">
        <f>E2490*G2490</f>
        <v>5511.5384615384619</v>
      </c>
      <c r="M2490" s="1">
        <f>L2490/1000000</f>
        <v>5.5115384615384618E-3</v>
      </c>
      <c r="N2490" s="1" t="s">
        <v>65</v>
      </c>
      <c r="O2490" s="1" t="s">
        <v>44</v>
      </c>
      <c r="P2490" s="1" t="s">
        <v>48</v>
      </c>
      <c r="Q2490" s="1" t="s">
        <v>48</v>
      </c>
      <c r="R2490" s="1" t="s">
        <v>49</v>
      </c>
      <c r="S2490" s="11" t="s">
        <v>1724</v>
      </c>
      <c r="T2490" s="1">
        <v>0</v>
      </c>
      <c r="U2490" s="1">
        <v>0</v>
      </c>
      <c r="V2490" s="1">
        <v>0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1</v>
      </c>
      <c r="AG2490" s="1">
        <v>0</v>
      </c>
    </row>
    <row r="2491" spans="1:33" x14ac:dyDescent="0.25">
      <c r="A2491" s="15" t="s">
        <v>1385</v>
      </c>
      <c r="B2491" s="1" t="s">
        <v>1232</v>
      </c>
      <c r="C2491" s="4" t="s">
        <v>1243</v>
      </c>
      <c r="D2491" s="1" t="str">
        <f>CONCATENATE(B2491," ",C2491)</f>
        <v>Samsung C27H580FDI</v>
      </c>
      <c r="E2491" s="5">
        <v>3</v>
      </c>
      <c r="F2491" s="1">
        <f>E2491/1000</f>
        <v>3.0000000000000001E-3</v>
      </c>
      <c r="G2491" s="2">
        <v>193.67105263157896</v>
      </c>
      <c r="H2491" s="2"/>
      <c r="I2491" s="1" t="s">
        <v>63</v>
      </c>
      <c r="J2491" s="1" t="s">
        <v>63</v>
      </c>
      <c r="K2491" s="1" t="s">
        <v>42</v>
      </c>
      <c r="L2491" s="1">
        <f>E2491*G2491</f>
        <v>581.01315789473688</v>
      </c>
      <c r="M2491" s="1">
        <f>L2491/1000000</f>
        <v>5.8101315789473691E-4</v>
      </c>
      <c r="N2491" s="1" t="s">
        <v>43</v>
      </c>
      <c r="O2491" s="1" t="s">
        <v>44</v>
      </c>
      <c r="P2491" s="1" t="s">
        <v>48</v>
      </c>
      <c r="Q2491" s="1" t="s">
        <v>38</v>
      </c>
      <c r="R2491" s="1" t="s">
        <v>58</v>
      </c>
      <c r="S2491" s="11" t="s">
        <v>3047</v>
      </c>
      <c r="T2491" s="1">
        <v>0</v>
      </c>
      <c r="U2491" s="1">
        <v>0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1</v>
      </c>
      <c r="AG2491" s="1">
        <v>0</v>
      </c>
    </row>
    <row r="2492" spans="1:33" x14ac:dyDescent="0.25">
      <c r="A2492" s="15" t="s">
        <v>1385</v>
      </c>
      <c r="B2492" s="1" t="s">
        <v>1232</v>
      </c>
      <c r="C2492" s="4" t="s">
        <v>1245</v>
      </c>
      <c r="D2492" s="1" t="str">
        <f>CONCATENATE(B2492," ",C2492)</f>
        <v>Samsung C27HG70QQI</v>
      </c>
      <c r="E2492" s="5">
        <v>64</v>
      </c>
      <c r="F2492" s="1">
        <f>E2492/1000</f>
        <v>6.4000000000000001E-2</v>
      </c>
      <c r="G2492" s="2">
        <v>460.30630630630628</v>
      </c>
      <c r="H2492" s="2"/>
      <c r="I2492" s="1" t="s">
        <v>63</v>
      </c>
      <c r="J2492" s="1" t="s">
        <v>63</v>
      </c>
      <c r="K2492" s="1" t="s">
        <v>64</v>
      </c>
      <c r="L2492" s="1">
        <f>E2492*G2492</f>
        <v>29459.603603603602</v>
      </c>
      <c r="M2492" s="1">
        <f>L2492/1000000</f>
        <v>2.9459603603603602E-2</v>
      </c>
      <c r="N2492" s="1" t="s">
        <v>65</v>
      </c>
      <c r="O2492" s="1" t="s">
        <v>44</v>
      </c>
      <c r="P2492" s="1" t="s">
        <v>48</v>
      </c>
      <c r="Q2492" s="1" t="s">
        <v>48</v>
      </c>
      <c r="R2492" s="1" t="s">
        <v>49</v>
      </c>
      <c r="S2492" s="11" t="s">
        <v>3153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0</v>
      </c>
      <c r="AF2492" s="1">
        <v>1</v>
      </c>
      <c r="AG2492" s="1">
        <v>0</v>
      </c>
    </row>
    <row r="2493" spans="1:33" x14ac:dyDescent="0.25">
      <c r="A2493" s="15" t="s">
        <v>1385</v>
      </c>
      <c r="B2493" s="1" t="s">
        <v>1232</v>
      </c>
      <c r="C2493" s="4" t="s">
        <v>1246</v>
      </c>
      <c r="D2493" s="1" t="str">
        <f>CONCATENATE(B2493," ",C2493)</f>
        <v>Samsung C27JG50QQI</v>
      </c>
      <c r="E2493" s="5">
        <v>1308</v>
      </c>
      <c r="F2493" s="1">
        <f>E2493/1000</f>
        <v>1.3080000000000001</v>
      </c>
      <c r="G2493" s="2">
        <v>280.78716216216219</v>
      </c>
      <c r="H2493" s="2"/>
      <c r="I2493" s="1" t="s">
        <v>63</v>
      </c>
      <c r="J2493" s="1" t="s">
        <v>63</v>
      </c>
      <c r="K2493" s="1" t="s">
        <v>64</v>
      </c>
      <c r="L2493" s="1">
        <f>E2493*G2493</f>
        <v>367269.60810810816</v>
      </c>
      <c r="M2493" s="1">
        <f>L2493/1000000</f>
        <v>0.36726960810810816</v>
      </c>
      <c r="N2493" s="1" t="s">
        <v>65</v>
      </c>
      <c r="O2493" s="1" t="s">
        <v>44</v>
      </c>
      <c r="P2493" s="1" t="s">
        <v>48</v>
      </c>
      <c r="Q2493" s="1" t="s">
        <v>48</v>
      </c>
      <c r="R2493" s="1" t="s">
        <v>58</v>
      </c>
      <c r="S2493" s="11" t="s">
        <v>3153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1</v>
      </c>
      <c r="AD2493" s="1">
        <v>0</v>
      </c>
      <c r="AE2493" s="1">
        <v>0</v>
      </c>
      <c r="AF2493" s="1">
        <v>1</v>
      </c>
      <c r="AG2493" s="1">
        <v>0</v>
      </c>
    </row>
    <row r="2494" spans="1:33" x14ac:dyDescent="0.25">
      <c r="A2494" s="15" t="s">
        <v>1385</v>
      </c>
      <c r="B2494" s="1" t="s">
        <v>1232</v>
      </c>
      <c r="C2494" s="4" t="s">
        <v>1247</v>
      </c>
      <c r="D2494" s="1" t="str">
        <f>CONCATENATE(B2494," ",C2494)</f>
        <v>Samsung C27JG54QQI</v>
      </c>
      <c r="E2494" s="5">
        <v>2090</v>
      </c>
      <c r="F2494" s="1">
        <f>E2494/1000</f>
        <v>2.09</v>
      </c>
      <c r="G2494" s="2">
        <v>283.77027027027026</v>
      </c>
      <c r="H2494" s="2"/>
      <c r="I2494" s="1" t="s">
        <v>63</v>
      </c>
      <c r="J2494" s="1" t="s">
        <v>63</v>
      </c>
      <c r="K2494" s="1" t="s">
        <v>64</v>
      </c>
      <c r="L2494" s="1">
        <f>E2494*G2494</f>
        <v>593079.86486486485</v>
      </c>
      <c r="M2494" s="1">
        <f>L2494/1000000</f>
        <v>0.59307986486486486</v>
      </c>
      <c r="N2494" s="1" t="s">
        <v>65</v>
      </c>
      <c r="O2494" s="1" t="s">
        <v>44</v>
      </c>
      <c r="P2494" s="1" t="s">
        <v>48</v>
      </c>
      <c r="Q2494" s="1" t="s">
        <v>48</v>
      </c>
      <c r="R2494" s="1" t="s">
        <v>58</v>
      </c>
      <c r="S2494" s="11" t="s">
        <v>3153</v>
      </c>
      <c r="T2494" s="1">
        <v>0</v>
      </c>
      <c r="U2494" s="1">
        <v>0</v>
      </c>
      <c r="V2494" s="1">
        <v>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1</v>
      </c>
      <c r="AD2494" s="1">
        <v>0</v>
      </c>
      <c r="AE2494" s="1">
        <v>0</v>
      </c>
      <c r="AF2494" s="1">
        <v>1</v>
      </c>
      <c r="AG2494" s="1">
        <v>0</v>
      </c>
    </row>
    <row r="2495" spans="1:33" x14ac:dyDescent="0.25">
      <c r="A2495" s="15" t="s">
        <v>1385</v>
      </c>
      <c r="B2495" s="1" t="s">
        <v>1232</v>
      </c>
      <c r="C2495" s="4" t="s">
        <v>1248</v>
      </c>
      <c r="D2495" s="1" t="str">
        <f>CONCATENATE(B2495," ",C2495)</f>
        <v>Samsung C27R500FHI</v>
      </c>
      <c r="E2495" s="5">
        <v>1935</v>
      </c>
      <c r="F2495" s="1">
        <f>E2495/1000</f>
        <v>1.9350000000000001</v>
      </c>
      <c r="G2495" s="2">
        <v>170.83108108108109</v>
      </c>
      <c r="H2495" s="2"/>
      <c r="I2495" s="1" t="s">
        <v>63</v>
      </c>
      <c r="J2495" s="1" t="s">
        <v>63</v>
      </c>
      <c r="K2495" s="1" t="s">
        <v>42</v>
      </c>
      <c r="L2495" s="1">
        <f>E2495*G2495</f>
        <v>330558.14189189189</v>
      </c>
      <c r="M2495" s="1">
        <f>L2495/1000000</f>
        <v>0.33055814189189192</v>
      </c>
      <c r="N2495" s="1" t="s">
        <v>43</v>
      </c>
      <c r="O2495" s="1" t="s">
        <v>44</v>
      </c>
      <c r="P2495" s="1" t="s">
        <v>48</v>
      </c>
      <c r="Q2495" s="1" t="s">
        <v>38</v>
      </c>
      <c r="R2495" s="1" t="s">
        <v>58</v>
      </c>
      <c r="S2495" s="11" t="s">
        <v>3153</v>
      </c>
      <c r="T2495" s="1">
        <v>0</v>
      </c>
      <c r="U2495" s="1">
        <v>0</v>
      </c>
      <c r="V2495" s="1">
        <v>1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</v>
      </c>
      <c r="AD2495" s="1">
        <v>0</v>
      </c>
      <c r="AE2495" s="1">
        <v>0</v>
      </c>
      <c r="AF2495" s="1">
        <v>1</v>
      </c>
      <c r="AG2495" s="1">
        <v>0</v>
      </c>
    </row>
    <row r="2496" spans="1:33" x14ac:dyDescent="0.25">
      <c r="A2496" s="15" t="s">
        <v>1385</v>
      </c>
      <c r="B2496" s="1" t="s">
        <v>1232</v>
      </c>
      <c r="C2496" s="4" t="s">
        <v>1249</v>
      </c>
      <c r="D2496" s="1" t="str">
        <f>CONCATENATE(B2496," ",C2496)</f>
        <v>Samsung C27RG50FQI</v>
      </c>
      <c r="E2496" s="5">
        <v>2528</v>
      </c>
      <c r="F2496" s="1">
        <f>E2496/1000</f>
        <v>2.528</v>
      </c>
      <c r="G2496" s="2">
        <v>286.37567567567567</v>
      </c>
      <c r="H2496" s="2"/>
      <c r="I2496" s="1" t="s">
        <v>63</v>
      </c>
      <c r="J2496" s="1" t="s">
        <v>63</v>
      </c>
      <c r="K2496" s="1" t="s">
        <v>42</v>
      </c>
      <c r="L2496" s="1">
        <f>E2496*G2496</f>
        <v>723957.70810810803</v>
      </c>
      <c r="M2496" s="1">
        <f>L2496/1000000</f>
        <v>0.723957708108108</v>
      </c>
      <c r="N2496" s="1" t="s">
        <v>43</v>
      </c>
      <c r="O2496" s="1" t="s">
        <v>44</v>
      </c>
      <c r="P2496" s="1" t="s">
        <v>48</v>
      </c>
      <c r="Q2496" s="1" t="s">
        <v>48</v>
      </c>
      <c r="R2496" s="1" t="s">
        <v>58</v>
      </c>
      <c r="S2496" s="11" t="s">
        <v>3153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0</v>
      </c>
      <c r="AF2496" s="1">
        <v>1</v>
      </c>
      <c r="AG2496" s="1">
        <v>0</v>
      </c>
    </row>
    <row r="2497" spans="1:33" x14ac:dyDescent="0.25">
      <c r="A2497" s="15" t="s">
        <v>1385</v>
      </c>
      <c r="B2497" s="1" t="s">
        <v>1232</v>
      </c>
      <c r="C2497" s="4" t="s">
        <v>1250</v>
      </c>
      <c r="D2497" s="1" t="str">
        <f>CONCATENATE(B2497," ",C2497)</f>
        <v>Samsung C27T55</v>
      </c>
      <c r="E2497" s="5">
        <v>76</v>
      </c>
      <c r="F2497" s="1">
        <f>E2497/1000</f>
        <v>7.5999999999999998E-2</v>
      </c>
      <c r="G2497" s="2">
        <v>209.44594594594594</v>
      </c>
      <c r="H2497" s="2"/>
      <c r="I2497" s="1" t="s">
        <v>63</v>
      </c>
      <c r="J2497" s="1" t="s">
        <v>63</v>
      </c>
      <c r="K2497" s="1" t="s">
        <v>42</v>
      </c>
      <c r="L2497" s="1">
        <f>E2497*G2497</f>
        <v>15917.891891891892</v>
      </c>
      <c r="M2497" s="1">
        <f>L2497/1000000</f>
        <v>1.591789189189189E-2</v>
      </c>
      <c r="N2497" s="1" t="s">
        <v>43</v>
      </c>
      <c r="O2497" s="1" t="s">
        <v>44</v>
      </c>
      <c r="P2497" s="1" t="s">
        <v>48</v>
      </c>
      <c r="Q2497" s="1" t="s">
        <v>38</v>
      </c>
      <c r="R2497" s="1" t="s">
        <v>58</v>
      </c>
      <c r="S2497" s="11" t="s">
        <v>3108</v>
      </c>
      <c r="T2497" s="1">
        <v>0</v>
      </c>
      <c r="U2497" s="1">
        <v>0</v>
      </c>
      <c r="V2497" s="1">
        <v>1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1</v>
      </c>
      <c r="AG2497" s="1">
        <v>0</v>
      </c>
    </row>
    <row r="2498" spans="1:33" x14ac:dyDescent="0.25">
      <c r="A2498" s="15" t="s">
        <v>1385</v>
      </c>
      <c r="B2498" s="1" t="s">
        <v>1232</v>
      </c>
      <c r="C2498" s="4" t="s">
        <v>1251</v>
      </c>
      <c r="D2498" s="1" t="str">
        <f>CONCATENATE(B2498," ",C2498)</f>
        <v>Samsung C27T550FDI</v>
      </c>
      <c r="E2498" s="5">
        <v>161</v>
      </c>
      <c r="F2498" s="1">
        <f>E2498/1000</f>
        <v>0.161</v>
      </c>
      <c r="G2498" s="2">
        <v>214.35135135135135</v>
      </c>
      <c r="H2498" s="2"/>
      <c r="I2498" s="1" t="s">
        <v>63</v>
      </c>
      <c r="J2498" s="1" t="s">
        <v>63</v>
      </c>
      <c r="K2498" s="1" t="s">
        <v>42</v>
      </c>
      <c r="L2498" s="1">
        <f>E2498*G2498</f>
        <v>34510.567567567567</v>
      </c>
      <c r="M2498" s="1">
        <f>L2498/1000000</f>
        <v>3.4510567567567568E-2</v>
      </c>
      <c r="N2498" s="1" t="s">
        <v>43</v>
      </c>
      <c r="O2498" s="1" t="s">
        <v>44</v>
      </c>
      <c r="P2498" s="1" t="s">
        <v>48</v>
      </c>
      <c r="Q2498" s="1" t="s">
        <v>38</v>
      </c>
      <c r="R2498" s="1" t="s">
        <v>58</v>
      </c>
      <c r="S2498" s="11" t="s">
        <v>3153</v>
      </c>
      <c r="T2498" s="1">
        <v>0</v>
      </c>
      <c r="U2498" s="1">
        <v>0</v>
      </c>
      <c r="V2498" s="1">
        <v>1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1</v>
      </c>
      <c r="AD2498" s="1">
        <v>0</v>
      </c>
      <c r="AE2498" s="1">
        <v>0</v>
      </c>
      <c r="AF2498" s="1">
        <v>1</v>
      </c>
      <c r="AG2498" s="1">
        <v>0</v>
      </c>
    </row>
    <row r="2499" spans="1:33" x14ac:dyDescent="0.25">
      <c r="A2499" s="15" t="s">
        <v>1385</v>
      </c>
      <c r="B2499" s="1" t="s">
        <v>1232</v>
      </c>
      <c r="C2499" s="4" t="s">
        <v>1252</v>
      </c>
      <c r="D2499" s="1" t="str">
        <f>CONCATENATE(B2499," ",C2499)</f>
        <v>Samsung C32F391FWI</v>
      </c>
      <c r="E2499" s="5">
        <v>1398</v>
      </c>
      <c r="F2499" s="1">
        <f>E2499/1000</f>
        <v>1.3979999999999999</v>
      </c>
      <c r="G2499" s="2">
        <v>194.67229729729729</v>
      </c>
      <c r="H2499" s="2"/>
      <c r="I2499" s="1" t="s">
        <v>74</v>
      </c>
      <c r="J2499" s="1" t="s">
        <v>72</v>
      </c>
      <c r="K2499" s="1" t="s">
        <v>42</v>
      </c>
      <c r="L2499" s="1">
        <f>E2499*G2499</f>
        <v>272151.8716216216</v>
      </c>
      <c r="M2499" s="1">
        <f>L2499/1000000</f>
        <v>0.27215187162162158</v>
      </c>
      <c r="N2499" s="1" t="s">
        <v>43</v>
      </c>
      <c r="O2499" s="1" t="s">
        <v>44</v>
      </c>
      <c r="P2499" s="1" t="s">
        <v>48</v>
      </c>
      <c r="Q2499" s="1" t="s">
        <v>38</v>
      </c>
      <c r="R2499" s="1" t="s">
        <v>58</v>
      </c>
      <c r="S2499" s="11" t="s">
        <v>3153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1</v>
      </c>
      <c r="AE2499" s="1">
        <v>0</v>
      </c>
      <c r="AF2499" s="1">
        <v>1</v>
      </c>
      <c r="AG2499" s="1">
        <v>0</v>
      </c>
    </row>
    <row r="2500" spans="1:33" x14ac:dyDescent="0.25">
      <c r="A2500" s="15" t="s">
        <v>1385</v>
      </c>
      <c r="B2500" s="1" t="s">
        <v>1232</v>
      </c>
      <c r="C2500" s="4" t="s">
        <v>1253</v>
      </c>
      <c r="D2500" s="1" t="str">
        <f>CONCATENATE(B2500," ",C2500)</f>
        <v>Samsung C32G54TQWI</v>
      </c>
      <c r="E2500" s="5">
        <v>97</v>
      </c>
      <c r="F2500" s="1">
        <f>E2500/1000</f>
        <v>9.7000000000000003E-2</v>
      </c>
      <c r="G2500" s="2">
        <v>344.52027027027026</v>
      </c>
      <c r="H2500" s="2"/>
      <c r="I2500" s="1" t="s">
        <v>74</v>
      </c>
      <c r="J2500" s="1" t="s">
        <v>72</v>
      </c>
      <c r="K2500" s="1" t="s">
        <v>64</v>
      </c>
      <c r="L2500" s="1">
        <f>E2500*G2500</f>
        <v>33418.466216216213</v>
      </c>
      <c r="M2500" s="1">
        <f>L2500/1000000</f>
        <v>3.3418466216216212E-2</v>
      </c>
      <c r="N2500" s="1" t="s">
        <v>65</v>
      </c>
      <c r="O2500" s="1" t="s">
        <v>44</v>
      </c>
      <c r="P2500" s="1" t="s">
        <v>48</v>
      </c>
      <c r="Q2500" s="1" t="s">
        <v>48</v>
      </c>
      <c r="R2500" s="1" t="s">
        <v>49</v>
      </c>
      <c r="S2500" s="11" t="s">
        <v>1634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1</v>
      </c>
      <c r="AE2500" s="1">
        <v>0</v>
      </c>
      <c r="AF2500" s="1">
        <v>1</v>
      </c>
      <c r="AG2500" s="1">
        <v>0</v>
      </c>
    </row>
    <row r="2501" spans="1:33" x14ac:dyDescent="0.25">
      <c r="A2501" s="15" t="s">
        <v>1385</v>
      </c>
      <c r="B2501" s="1" t="s">
        <v>1232</v>
      </c>
      <c r="C2501" s="4" t="s">
        <v>1254</v>
      </c>
      <c r="D2501" s="1" t="str">
        <f>CONCATENATE(B2501," ",C2501)</f>
        <v>Samsung C32G75TQSI</v>
      </c>
      <c r="E2501" s="5">
        <v>28</v>
      </c>
      <c r="F2501" s="1">
        <f>E2501/1000</f>
        <v>2.8000000000000001E-2</v>
      </c>
      <c r="G2501" s="2">
        <v>649.3648648648649</v>
      </c>
      <c r="H2501" s="2"/>
      <c r="I2501" s="1" t="s">
        <v>74</v>
      </c>
      <c r="J2501" s="1" t="s">
        <v>72</v>
      </c>
      <c r="K2501" s="1" t="s">
        <v>64</v>
      </c>
      <c r="L2501" s="1">
        <f>E2501*G2501</f>
        <v>18182.216216216217</v>
      </c>
      <c r="M2501" s="1">
        <f>L2501/1000000</f>
        <v>1.8182216216216216E-2</v>
      </c>
      <c r="N2501" s="1" t="s">
        <v>65</v>
      </c>
      <c r="O2501" s="1" t="s">
        <v>44</v>
      </c>
      <c r="P2501" s="1" t="s">
        <v>48</v>
      </c>
      <c r="Q2501" s="1" t="s">
        <v>48</v>
      </c>
      <c r="R2501" s="1" t="s">
        <v>49</v>
      </c>
      <c r="S2501" s="11" t="s">
        <v>3108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1</v>
      </c>
      <c r="AE2501" s="1">
        <v>0</v>
      </c>
      <c r="AF2501" s="1">
        <v>1</v>
      </c>
      <c r="AG2501" s="1">
        <v>0</v>
      </c>
    </row>
    <row r="2502" spans="1:33" x14ac:dyDescent="0.25">
      <c r="A2502" s="15" t="s">
        <v>1385</v>
      </c>
      <c r="B2502" s="1" t="s">
        <v>1232</v>
      </c>
      <c r="C2502" s="4" t="s">
        <v>1605</v>
      </c>
      <c r="D2502" s="1" t="str">
        <f>CONCATENATE(B2502," ",C2502)</f>
        <v>Samsung C32H711QEI</v>
      </c>
      <c r="E2502" s="5">
        <v>1</v>
      </c>
      <c r="F2502" s="1">
        <f>E2502/1000</f>
        <v>1E-3</v>
      </c>
      <c r="G2502" s="2">
        <v>396.30136986301369</v>
      </c>
      <c r="H2502" s="2"/>
      <c r="I2502" s="1" t="s">
        <v>74</v>
      </c>
      <c r="J2502" s="1" t="s">
        <v>72</v>
      </c>
      <c r="K2502" s="1" t="s">
        <v>64</v>
      </c>
      <c r="L2502" s="1">
        <f>E2502*G2502</f>
        <v>396.30136986301369</v>
      </c>
      <c r="M2502" s="1">
        <f>L2502/1000000</f>
        <v>3.963013698630137E-4</v>
      </c>
      <c r="N2502" s="1" t="s">
        <v>65</v>
      </c>
      <c r="O2502" s="1" t="s">
        <v>44</v>
      </c>
      <c r="P2502" s="1" t="s">
        <v>48</v>
      </c>
      <c r="Q2502" s="1" t="s">
        <v>38</v>
      </c>
      <c r="R2502" s="1" t="s">
        <v>58</v>
      </c>
      <c r="S2502" s="11" t="s">
        <v>3108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1</v>
      </c>
      <c r="AA2502" s="1">
        <v>0</v>
      </c>
      <c r="AB2502" s="1">
        <v>0</v>
      </c>
      <c r="AC2502" s="1">
        <v>0</v>
      </c>
      <c r="AD2502" s="1">
        <v>1</v>
      </c>
      <c r="AE2502" s="1">
        <v>0</v>
      </c>
      <c r="AF2502" s="1">
        <v>1</v>
      </c>
      <c r="AG2502" s="1">
        <v>0</v>
      </c>
    </row>
    <row r="2503" spans="1:33" x14ac:dyDescent="0.25">
      <c r="A2503" s="15" t="s">
        <v>1385</v>
      </c>
      <c r="B2503" s="1" t="s">
        <v>1232</v>
      </c>
      <c r="C2503" s="4" t="s">
        <v>1256</v>
      </c>
      <c r="D2503" s="1" t="str">
        <f>CONCATENATE(B2503," ",C2503)</f>
        <v>Samsung C32JG50FQI</v>
      </c>
      <c r="E2503" s="5">
        <v>1063</v>
      </c>
      <c r="F2503" s="1">
        <f>E2503/1000</f>
        <v>1.0629999999999999</v>
      </c>
      <c r="G2503" s="2">
        <v>273.2837837837838</v>
      </c>
      <c r="H2503" s="2"/>
      <c r="I2503" s="1" t="s">
        <v>74</v>
      </c>
      <c r="J2503" s="1" t="s">
        <v>72</v>
      </c>
      <c r="K2503" s="1" t="s">
        <v>42</v>
      </c>
      <c r="L2503" s="1">
        <f>E2503*G2503</f>
        <v>290500.66216216219</v>
      </c>
      <c r="M2503" s="1">
        <f>L2503/1000000</f>
        <v>0.29050066216216219</v>
      </c>
      <c r="N2503" s="1" t="s">
        <v>43</v>
      </c>
      <c r="O2503" s="1" t="s">
        <v>44</v>
      </c>
      <c r="P2503" s="1" t="s">
        <v>48</v>
      </c>
      <c r="Q2503" s="1" t="s">
        <v>48</v>
      </c>
      <c r="R2503" s="1" t="s">
        <v>58</v>
      </c>
      <c r="S2503" s="11" t="s">
        <v>3153</v>
      </c>
      <c r="T2503" s="1">
        <v>0</v>
      </c>
      <c r="U2503" s="1">
        <v>0</v>
      </c>
      <c r="V2503" s="1">
        <v>0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1</v>
      </c>
      <c r="AG2503" s="1">
        <v>0</v>
      </c>
    </row>
    <row r="2504" spans="1:33" x14ac:dyDescent="0.25">
      <c r="A2504" s="15" t="s">
        <v>1385</v>
      </c>
      <c r="B2504" s="1" t="s">
        <v>1232</v>
      </c>
      <c r="C2504" s="4" t="s">
        <v>1257</v>
      </c>
      <c r="D2504" s="1" t="str">
        <f>CONCATENATE(B2504," ",C2504)</f>
        <v>Samsung C32JG50QQI</v>
      </c>
      <c r="E2504" s="5">
        <v>410</v>
      </c>
      <c r="F2504" s="1">
        <f>E2504/1000</f>
        <v>0.41</v>
      </c>
      <c r="G2504" s="2">
        <v>328.69369369369366</v>
      </c>
      <c r="H2504" s="2"/>
      <c r="I2504" s="1" t="s">
        <v>74</v>
      </c>
      <c r="J2504" s="1" t="s">
        <v>72</v>
      </c>
      <c r="K2504" s="1" t="s">
        <v>64</v>
      </c>
      <c r="L2504" s="1">
        <f>E2504*G2504</f>
        <v>134764.41441441441</v>
      </c>
      <c r="M2504" s="1">
        <f>L2504/1000000</f>
        <v>0.13476441441441442</v>
      </c>
      <c r="N2504" s="1" t="s">
        <v>65</v>
      </c>
      <c r="O2504" s="1" t="s">
        <v>44</v>
      </c>
      <c r="P2504" s="1" t="s">
        <v>48</v>
      </c>
      <c r="Q2504" s="1" t="s">
        <v>48</v>
      </c>
      <c r="R2504" s="1" t="s">
        <v>58</v>
      </c>
      <c r="S2504" s="11" t="s">
        <v>3153</v>
      </c>
      <c r="T2504" s="1">
        <v>0</v>
      </c>
      <c r="U2504" s="1">
        <v>0</v>
      </c>
      <c r="V2504" s="1">
        <v>0</v>
      </c>
      <c r="W2504" s="1">
        <v>0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1</v>
      </c>
      <c r="AE2504" s="1">
        <v>0</v>
      </c>
      <c r="AF2504" s="1">
        <v>1</v>
      </c>
      <c r="AG2504" s="1">
        <v>0</v>
      </c>
    </row>
    <row r="2505" spans="1:33" x14ac:dyDescent="0.25">
      <c r="A2505" s="15" t="s">
        <v>1385</v>
      </c>
      <c r="B2505" s="1" t="s">
        <v>1232</v>
      </c>
      <c r="C2505" s="4" t="s">
        <v>1258</v>
      </c>
      <c r="D2505" s="1" t="str">
        <f>CONCATENATE(B2505," ",C2505)</f>
        <v>Samsung C32JG54QQI</v>
      </c>
      <c r="E2505" s="5">
        <v>2001</v>
      </c>
      <c r="F2505" s="1">
        <f>E2505/1000</f>
        <v>2.0009999999999999</v>
      </c>
      <c r="G2505" s="2">
        <v>324.31081081081084</v>
      </c>
      <c r="H2505" s="2"/>
      <c r="I2505" s="1" t="s">
        <v>74</v>
      </c>
      <c r="J2505" s="1" t="s">
        <v>72</v>
      </c>
      <c r="K2505" s="1" t="s">
        <v>64</v>
      </c>
      <c r="L2505" s="1">
        <f>E2505*G2505</f>
        <v>648945.93243243243</v>
      </c>
      <c r="M2505" s="1">
        <f>L2505/1000000</f>
        <v>0.64894593243243237</v>
      </c>
      <c r="N2505" s="1" t="s">
        <v>65</v>
      </c>
      <c r="O2505" s="1" t="s">
        <v>44</v>
      </c>
      <c r="P2505" s="1" t="s">
        <v>48</v>
      </c>
      <c r="Q2505" s="1" t="s">
        <v>48</v>
      </c>
      <c r="R2505" s="1" t="s">
        <v>58</v>
      </c>
      <c r="S2505" s="11" t="s">
        <v>3153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1</v>
      </c>
      <c r="AG2505" s="1">
        <v>0</v>
      </c>
    </row>
    <row r="2506" spans="1:33" x14ac:dyDescent="0.25">
      <c r="A2506" s="15" t="s">
        <v>1385</v>
      </c>
      <c r="B2506" s="1" t="s">
        <v>1232</v>
      </c>
      <c r="C2506" s="4" t="s">
        <v>1259</v>
      </c>
      <c r="D2506" s="1" t="str">
        <f>CONCATENATE(B2506," ",C2506)</f>
        <v>Samsung C32R500FHI</v>
      </c>
      <c r="E2506" s="5">
        <v>408</v>
      </c>
      <c r="F2506" s="1">
        <f>E2506/1000</f>
        <v>0.40799999999999997</v>
      </c>
      <c r="G2506" s="2">
        <v>216.08108108108109</v>
      </c>
      <c r="H2506" s="2"/>
      <c r="I2506" s="1" t="s">
        <v>74</v>
      </c>
      <c r="J2506" s="1" t="s">
        <v>72</v>
      </c>
      <c r="K2506" s="1" t="s">
        <v>42</v>
      </c>
      <c r="L2506" s="1">
        <f>E2506*G2506</f>
        <v>88161.08108108108</v>
      </c>
      <c r="M2506" s="1">
        <f>L2506/1000000</f>
        <v>8.8161081081081075E-2</v>
      </c>
      <c r="N2506" s="1" t="s">
        <v>43</v>
      </c>
      <c r="O2506" s="1" t="s">
        <v>44</v>
      </c>
      <c r="P2506" s="1" t="s">
        <v>48</v>
      </c>
      <c r="Q2506" s="1" t="s">
        <v>38</v>
      </c>
      <c r="R2506" s="1" t="s">
        <v>58</v>
      </c>
      <c r="S2506" s="11" t="s">
        <v>3153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1</v>
      </c>
      <c r="AA2506" s="1">
        <v>0</v>
      </c>
      <c r="AB2506" s="1">
        <v>0</v>
      </c>
      <c r="AC2506" s="1">
        <v>0</v>
      </c>
      <c r="AD2506" s="1">
        <v>1</v>
      </c>
      <c r="AE2506" s="1">
        <v>0</v>
      </c>
      <c r="AF2506" s="1">
        <v>1</v>
      </c>
      <c r="AG2506" s="1">
        <v>0</v>
      </c>
    </row>
    <row r="2507" spans="1:33" x14ac:dyDescent="0.25">
      <c r="A2507" s="15" t="s">
        <v>1385</v>
      </c>
      <c r="B2507" s="1" t="s">
        <v>1232</v>
      </c>
      <c r="C2507" s="4" t="s">
        <v>1260</v>
      </c>
      <c r="D2507" s="1" t="str">
        <f>CONCATENATE(B2507," ",C2507)</f>
        <v>Samsung C32T55</v>
      </c>
      <c r="E2507" s="5">
        <v>317</v>
      </c>
      <c r="F2507" s="1">
        <f>E2507/1000</f>
        <v>0.317</v>
      </c>
      <c r="G2507" s="2">
        <v>263.5</v>
      </c>
      <c r="H2507" s="2"/>
      <c r="I2507" s="1" t="s">
        <v>74</v>
      </c>
      <c r="J2507" s="1" t="s">
        <v>72</v>
      </c>
      <c r="K2507" s="1" t="s">
        <v>42</v>
      </c>
      <c r="L2507" s="1">
        <f>E2507*G2507</f>
        <v>83529.5</v>
      </c>
      <c r="M2507" s="1">
        <f>L2507/1000000</f>
        <v>8.3529500000000007E-2</v>
      </c>
      <c r="N2507" s="1" t="s">
        <v>43</v>
      </c>
      <c r="O2507" s="1" t="s">
        <v>44</v>
      </c>
      <c r="P2507" s="1" t="s">
        <v>48</v>
      </c>
      <c r="Q2507" s="1" t="s">
        <v>38</v>
      </c>
      <c r="R2507" s="1" t="s">
        <v>58</v>
      </c>
      <c r="S2507" s="11" t="s">
        <v>3108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1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1</v>
      </c>
      <c r="AG2507" s="1">
        <v>0</v>
      </c>
    </row>
    <row r="2508" spans="1:33" x14ac:dyDescent="0.25">
      <c r="A2508" s="15" t="s">
        <v>1385</v>
      </c>
      <c r="B2508" s="1" t="s">
        <v>1232</v>
      </c>
      <c r="C2508" s="4" t="s">
        <v>1261</v>
      </c>
      <c r="D2508" s="1" t="str">
        <f>CONCATENATE(B2508," ",C2508)</f>
        <v>Samsung C32T550FDI</v>
      </c>
      <c r="E2508" s="5">
        <v>43</v>
      </c>
      <c r="F2508" s="1">
        <f>E2508/1000</f>
        <v>4.2999999999999997E-2</v>
      </c>
      <c r="G2508" s="2">
        <v>263.37837837837839</v>
      </c>
      <c r="H2508" s="2"/>
      <c r="I2508" s="1" t="s">
        <v>71</v>
      </c>
      <c r="J2508" s="1" t="s">
        <v>72</v>
      </c>
      <c r="K2508" s="1" t="s">
        <v>42</v>
      </c>
      <c r="L2508" s="1">
        <f>E2508*G2508</f>
        <v>11325.27027027027</v>
      </c>
      <c r="M2508" s="1">
        <f>L2508/1000000</f>
        <v>1.132527027027027E-2</v>
      </c>
      <c r="N2508" s="1" t="s">
        <v>43</v>
      </c>
      <c r="O2508" s="1" t="s">
        <v>44</v>
      </c>
      <c r="P2508" s="1" t="s">
        <v>48</v>
      </c>
      <c r="Q2508" s="1" t="s">
        <v>38</v>
      </c>
      <c r="R2508" s="1" t="s">
        <v>58</v>
      </c>
      <c r="S2508" s="11" t="s">
        <v>3153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1</v>
      </c>
      <c r="AA2508" s="1">
        <v>0</v>
      </c>
      <c r="AB2508" s="1">
        <v>0</v>
      </c>
      <c r="AC2508" s="1">
        <v>0</v>
      </c>
      <c r="AD2508" s="1">
        <v>1</v>
      </c>
      <c r="AE2508" s="1">
        <v>0</v>
      </c>
      <c r="AF2508" s="1">
        <v>1</v>
      </c>
      <c r="AG2508" s="1">
        <v>0</v>
      </c>
    </row>
    <row r="2509" spans="1:33" x14ac:dyDescent="0.25">
      <c r="A2509" s="15" t="s">
        <v>1385</v>
      </c>
      <c r="B2509" s="1" t="s">
        <v>1232</v>
      </c>
      <c r="C2509" s="4" t="s">
        <v>1263</v>
      </c>
      <c r="D2509" s="1" t="str">
        <f>CONCATENATE(B2509," ",C2509)</f>
        <v>Samsung C34H890WGI</v>
      </c>
      <c r="E2509" s="5">
        <v>200</v>
      </c>
      <c r="F2509" s="1">
        <f>E2509/1000</f>
        <v>0.2</v>
      </c>
      <c r="G2509" s="2">
        <v>486.41216216216219</v>
      </c>
      <c r="H2509" s="2"/>
      <c r="I2509" s="1" t="s">
        <v>238</v>
      </c>
      <c r="J2509" s="1" t="s">
        <v>72</v>
      </c>
      <c r="K2509" s="1" t="s">
        <v>239</v>
      </c>
      <c r="L2509" s="1">
        <f>E2509*G2509</f>
        <v>97282.432432432441</v>
      </c>
      <c r="M2509" s="1">
        <f>L2509/1000000</f>
        <v>9.7282432432432439E-2</v>
      </c>
      <c r="N2509" s="1" t="s">
        <v>87</v>
      </c>
      <c r="O2509" s="1" t="s">
        <v>44</v>
      </c>
      <c r="P2509" s="1" t="s">
        <v>48</v>
      </c>
      <c r="Q2509" s="1" t="s">
        <v>38</v>
      </c>
      <c r="R2509" s="1" t="s">
        <v>58</v>
      </c>
      <c r="S2509" s="11" t="s">
        <v>3153</v>
      </c>
      <c r="T2509" s="1">
        <v>0</v>
      </c>
      <c r="U2509" s="1">
        <v>0</v>
      </c>
      <c r="V2509" s="1">
        <v>1</v>
      </c>
      <c r="W2509" s="1">
        <v>0</v>
      </c>
      <c r="X2509" s="1">
        <v>0</v>
      </c>
      <c r="Y2509" s="1">
        <v>0</v>
      </c>
      <c r="Z2509" s="1">
        <v>1</v>
      </c>
      <c r="AA2509" s="1">
        <v>0</v>
      </c>
      <c r="AB2509" s="1">
        <v>0</v>
      </c>
      <c r="AC2509" s="1">
        <v>0</v>
      </c>
      <c r="AD2509" s="1">
        <v>1</v>
      </c>
      <c r="AE2509" s="1">
        <v>0</v>
      </c>
      <c r="AF2509" s="1">
        <v>1</v>
      </c>
      <c r="AG2509" s="1">
        <v>1</v>
      </c>
    </row>
    <row r="2510" spans="1:33" x14ac:dyDescent="0.25">
      <c r="A2510" s="15" t="s">
        <v>1385</v>
      </c>
      <c r="B2510" s="1" t="s">
        <v>1232</v>
      </c>
      <c r="C2510" s="4" t="s">
        <v>1265</v>
      </c>
      <c r="D2510" s="1" t="str">
        <f>CONCATENATE(B2510," ",C2510)</f>
        <v>Samsung C34J791WTI</v>
      </c>
      <c r="E2510" s="5">
        <v>97</v>
      </c>
      <c r="F2510" s="1">
        <f>E2510/1000</f>
        <v>9.7000000000000003E-2</v>
      </c>
      <c r="G2510" s="2">
        <v>667.05743243243239</v>
      </c>
      <c r="H2510" s="2"/>
      <c r="I2510" s="1" t="s">
        <v>238</v>
      </c>
      <c r="J2510" s="1" t="s">
        <v>72</v>
      </c>
      <c r="K2510" s="1" t="s">
        <v>239</v>
      </c>
      <c r="L2510" s="1">
        <f>E2510*G2510</f>
        <v>64704.570945945939</v>
      </c>
      <c r="M2510" s="1">
        <f>L2510/1000000</f>
        <v>6.4704570945945936E-2</v>
      </c>
      <c r="N2510" s="1" t="s">
        <v>87</v>
      </c>
      <c r="O2510" s="1" t="s">
        <v>44</v>
      </c>
      <c r="P2510" s="1" t="s">
        <v>48</v>
      </c>
      <c r="Q2510" s="1" t="s">
        <v>38</v>
      </c>
      <c r="R2510" s="1" t="s">
        <v>58</v>
      </c>
      <c r="S2510" s="11" t="s">
        <v>3153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1</v>
      </c>
      <c r="AA2510" s="1">
        <v>0</v>
      </c>
      <c r="AB2510" s="1">
        <v>0</v>
      </c>
      <c r="AC2510" s="1">
        <v>0</v>
      </c>
      <c r="AD2510" s="1">
        <v>1</v>
      </c>
      <c r="AE2510" s="1">
        <v>0</v>
      </c>
      <c r="AF2510" s="1">
        <v>1</v>
      </c>
      <c r="AG2510" s="1">
        <v>1</v>
      </c>
    </row>
    <row r="2511" spans="1:33" x14ac:dyDescent="0.25">
      <c r="A2511" s="15" t="s">
        <v>1385</v>
      </c>
      <c r="B2511" s="1" t="s">
        <v>1232</v>
      </c>
      <c r="C2511" s="4" t="s">
        <v>1266</v>
      </c>
      <c r="D2511" s="1" t="str">
        <f>CONCATENATE(B2511," ",C2511)</f>
        <v>Samsung C43J890DKI</v>
      </c>
      <c r="E2511" s="5">
        <v>2</v>
      </c>
      <c r="F2511" s="1">
        <f>E2511/1000</f>
        <v>2E-3</v>
      </c>
      <c r="G2511" s="2">
        <v>887.70270270270271</v>
      </c>
      <c r="H2511" s="2"/>
      <c r="I2511" s="1" t="s">
        <v>119</v>
      </c>
      <c r="J2511" s="1" t="s">
        <v>90</v>
      </c>
      <c r="K2511" s="1" t="s">
        <v>120</v>
      </c>
      <c r="L2511" s="1">
        <f>E2511*G2511</f>
        <v>1775.4054054054054</v>
      </c>
      <c r="M2511" s="1">
        <f>L2511/1000000</f>
        <v>1.7754054054054055E-3</v>
      </c>
      <c r="N2511" s="1" t="s">
        <v>87</v>
      </c>
      <c r="O2511" s="1" t="s">
        <v>44</v>
      </c>
      <c r="P2511" s="1" t="s">
        <v>48</v>
      </c>
      <c r="Q2511" s="1" t="s">
        <v>48</v>
      </c>
      <c r="R2511" s="1" t="s">
        <v>39</v>
      </c>
      <c r="S2511" s="11" t="s">
        <v>3047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1</v>
      </c>
      <c r="AE2511" s="1">
        <v>0</v>
      </c>
      <c r="AF2511" s="1">
        <v>1</v>
      </c>
      <c r="AG2511" s="1">
        <v>1</v>
      </c>
    </row>
    <row r="2512" spans="1:33" x14ac:dyDescent="0.25">
      <c r="A2512" s="15" t="s">
        <v>1385</v>
      </c>
      <c r="B2512" s="1" t="s">
        <v>1232</v>
      </c>
      <c r="C2512" s="4" t="s">
        <v>1267</v>
      </c>
      <c r="D2512" s="1" t="str">
        <f>CONCATENATE(B2512," ",C2512)</f>
        <v>Samsung C49G95TSSI</v>
      </c>
      <c r="E2512" s="5">
        <v>7</v>
      </c>
      <c r="F2512" s="1">
        <f>E2512/1000</f>
        <v>7.0000000000000001E-3</v>
      </c>
      <c r="G2512" s="2">
        <v>1486.3918918918919</v>
      </c>
      <c r="H2512" s="2"/>
      <c r="I2512" s="1" t="s">
        <v>123</v>
      </c>
      <c r="J2512" s="1" t="s">
        <v>90</v>
      </c>
      <c r="K2512" s="1" t="s">
        <v>679</v>
      </c>
      <c r="L2512" s="1">
        <f>E2512*G2512</f>
        <v>10404.743243243243</v>
      </c>
      <c r="M2512" s="1">
        <f>L2512/1000000</f>
        <v>1.0404743243243243E-2</v>
      </c>
      <c r="N2512" s="1" t="s">
        <v>87</v>
      </c>
      <c r="O2512" s="1" t="s">
        <v>44</v>
      </c>
      <c r="P2512" s="1" t="s">
        <v>48</v>
      </c>
      <c r="Q2512" s="1" t="s">
        <v>48</v>
      </c>
      <c r="R2512" s="1" t="s">
        <v>49</v>
      </c>
      <c r="S2512" s="11" t="s">
        <v>3047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1</v>
      </c>
      <c r="AE2512" s="1">
        <v>0</v>
      </c>
      <c r="AF2512" s="1">
        <v>1</v>
      </c>
      <c r="AG2512" s="1">
        <v>1</v>
      </c>
    </row>
    <row r="2513" spans="1:33" x14ac:dyDescent="0.25">
      <c r="A2513" s="15" t="s">
        <v>1385</v>
      </c>
      <c r="B2513" s="1" t="s">
        <v>1232</v>
      </c>
      <c r="C2513" s="4" t="s">
        <v>1268</v>
      </c>
      <c r="D2513" s="1" t="str">
        <f>CONCATENATE(B2513," ",C2513)</f>
        <v>Samsung C49HG90DMI</v>
      </c>
      <c r="E2513" s="5">
        <v>47</v>
      </c>
      <c r="F2513" s="1">
        <f>E2513/1000</f>
        <v>4.7E-2</v>
      </c>
      <c r="G2513" s="2">
        <v>929.61891891891901</v>
      </c>
      <c r="H2513" s="2"/>
      <c r="I2513" s="1" t="s">
        <v>123</v>
      </c>
      <c r="J2513" s="1" t="s">
        <v>90</v>
      </c>
      <c r="K2513" s="1" t="s">
        <v>124</v>
      </c>
      <c r="L2513" s="1">
        <f>E2513*G2513</f>
        <v>43692.089189189195</v>
      </c>
      <c r="M2513" s="1">
        <f>L2513/1000000</f>
        <v>4.3692089189189195E-2</v>
      </c>
      <c r="N2513" s="1" t="s">
        <v>87</v>
      </c>
      <c r="O2513" s="1" t="s">
        <v>44</v>
      </c>
      <c r="P2513" s="1" t="s">
        <v>48</v>
      </c>
      <c r="Q2513" s="1" t="s">
        <v>48</v>
      </c>
      <c r="R2513" s="1" t="s">
        <v>49</v>
      </c>
      <c r="S2513" s="11" t="s">
        <v>3153</v>
      </c>
      <c r="T2513" s="1">
        <v>0</v>
      </c>
      <c r="U2513" s="1">
        <v>0</v>
      </c>
      <c r="V2513" s="1">
        <v>0</v>
      </c>
      <c r="W2513" s="1">
        <v>0</v>
      </c>
      <c r="X2513" s="1">
        <v>1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1</v>
      </c>
      <c r="AE2513" s="1">
        <v>0</v>
      </c>
      <c r="AF2513" s="1">
        <v>1</v>
      </c>
      <c r="AG2513" s="1">
        <v>1</v>
      </c>
    </row>
    <row r="2514" spans="1:33" x14ac:dyDescent="0.25">
      <c r="A2514" s="15" t="s">
        <v>1385</v>
      </c>
      <c r="B2514" s="1" t="s">
        <v>1232</v>
      </c>
      <c r="C2514" s="4" t="s">
        <v>1270</v>
      </c>
      <c r="D2514" s="1" t="str">
        <f>CONCATENATE(B2514," ",C2514)</f>
        <v>Samsung C49RG90SSI</v>
      </c>
      <c r="E2514" s="5">
        <v>54</v>
      </c>
      <c r="F2514" s="1">
        <f>E2514/1000</f>
        <v>5.3999999999999999E-2</v>
      </c>
      <c r="G2514" s="2">
        <v>1141.8423423423424</v>
      </c>
      <c r="H2514" s="2"/>
      <c r="I2514" s="1" t="s">
        <v>123</v>
      </c>
      <c r="J2514" s="1" t="s">
        <v>90</v>
      </c>
      <c r="K2514" s="1" t="s">
        <v>679</v>
      </c>
      <c r="L2514" s="1">
        <f>E2514*G2514</f>
        <v>61659.486486486487</v>
      </c>
      <c r="M2514" s="1">
        <f>L2514/1000000</f>
        <v>6.1659486486486489E-2</v>
      </c>
      <c r="N2514" s="1" t="s">
        <v>87</v>
      </c>
      <c r="O2514" s="1" t="s">
        <v>44</v>
      </c>
      <c r="P2514" s="1" t="s">
        <v>48</v>
      </c>
      <c r="Q2514" s="1" t="s">
        <v>48</v>
      </c>
      <c r="R2514" s="1" t="s">
        <v>58</v>
      </c>
      <c r="S2514" s="11" t="s">
        <v>3153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1</v>
      </c>
      <c r="AE2514" s="1">
        <v>0</v>
      </c>
      <c r="AF2514" s="1">
        <v>1</v>
      </c>
      <c r="AG2514" s="1">
        <v>1</v>
      </c>
    </row>
    <row r="2515" spans="1:33" x14ac:dyDescent="0.25">
      <c r="A2515" s="15" t="s">
        <v>1385</v>
      </c>
      <c r="B2515" s="1" t="s">
        <v>1232</v>
      </c>
      <c r="C2515" s="4" t="s">
        <v>1271</v>
      </c>
      <c r="D2515" s="1" t="str">
        <f>CONCATENATE(B2515," ",C2515)</f>
        <v>Samsung F22T350FHI</v>
      </c>
      <c r="E2515" s="5">
        <v>1833</v>
      </c>
      <c r="F2515" s="1">
        <f>E2515/1000</f>
        <v>1.833</v>
      </c>
      <c r="G2515" s="2">
        <v>114.85135135135135</v>
      </c>
      <c r="H2515" s="2"/>
      <c r="I2515" s="1" t="s">
        <v>41</v>
      </c>
      <c r="J2515" s="1" t="s">
        <v>41</v>
      </c>
      <c r="K2515" s="1" t="s">
        <v>42</v>
      </c>
      <c r="L2515" s="1">
        <f>E2515*G2515</f>
        <v>210522.52702702704</v>
      </c>
      <c r="M2515" s="1">
        <f>L2515/1000000</f>
        <v>0.21052252702702703</v>
      </c>
      <c r="N2515" s="1" t="s">
        <v>43</v>
      </c>
      <c r="O2515" s="1" t="s">
        <v>54</v>
      </c>
      <c r="P2515" s="1" t="s">
        <v>38</v>
      </c>
      <c r="Q2515" s="1" t="s">
        <v>38</v>
      </c>
      <c r="R2515" s="1" t="s">
        <v>39</v>
      </c>
      <c r="S2515" s="11" t="s">
        <v>1634</v>
      </c>
      <c r="T2515" s="1">
        <v>0</v>
      </c>
      <c r="U2515" s="1">
        <v>1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>
        <v>1</v>
      </c>
      <c r="AF2515" s="1">
        <v>0</v>
      </c>
      <c r="AG2515" s="1">
        <v>0</v>
      </c>
    </row>
    <row r="2516" spans="1:33" x14ac:dyDescent="0.25">
      <c r="A2516" s="15" t="s">
        <v>1385</v>
      </c>
      <c r="B2516" s="1" t="s">
        <v>1232</v>
      </c>
      <c r="C2516" s="4" t="s">
        <v>1272</v>
      </c>
      <c r="D2516" s="1" t="str">
        <f>CONCATENATE(B2516," ",C2516)</f>
        <v>Samsung F24T350FHI</v>
      </c>
      <c r="E2516" s="5">
        <v>554</v>
      </c>
      <c r="F2516" s="1">
        <f>E2516/1000</f>
        <v>0.55400000000000005</v>
      </c>
      <c r="G2516" s="2">
        <v>122.56756756756756</v>
      </c>
      <c r="H2516" s="2"/>
      <c r="I2516" s="1" t="s">
        <v>52</v>
      </c>
      <c r="J2516" s="1" t="s">
        <v>53</v>
      </c>
      <c r="K2516" s="1" t="s">
        <v>42</v>
      </c>
      <c r="L2516" s="1">
        <f>E2516*G2516</f>
        <v>67902.432432432426</v>
      </c>
      <c r="M2516" s="1">
        <f>L2516/1000000</f>
        <v>6.7902432432432422E-2</v>
      </c>
      <c r="N2516" s="1" t="s">
        <v>43</v>
      </c>
      <c r="O2516" s="1" t="s">
        <v>54</v>
      </c>
      <c r="P2516" s="1" t="s">
        <v>38</v>
      </c>
      <c r="Q2516" s="1" t="s">
        <v>38</v>
      </c>
      <c r="R2516" s="1" t="s">
        <v>39</v>
      </c>
      <c r="S2516" s="11" t="s">
        <v>1724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1</v>
      </c>
      <c r="AD2516" s="1">
        <v>0</v>
      </c>
      <c r="AE2516" s="1">
        <v>1</v>
      </c>
      <c r="AF2516" s="1">
        <v>0</v>
      </c>
      <c r="AG2516" s="1">
        <v>0</v>
      </c>
    </row>
    <row r="2517" spans="1:33" x14ac:dyDescent="0.25">
      <c r="A2517" s="15" t="s">
        <v>1385</v>
      </c>
      <c r="B2517" s="1" t="s">
        <v>1232</v>
      </c>
      <c r="C2517" s="4" t="s">
        <v>1273</v>
      </c>
      <c r="D2517" s="1" t="str">
        <f>CONCATENATE(B2517," ",C2517)</f>
        <v>Samsung F24T450FQI</v>
      </c>
      <c r="E2517" s="5">
        <v>4</v>
      </c>
      <c r="F2517" s="1">
        <f>E2517/1000</f>
        <v>4.0000000000000001E-3</v>
      </c>
      <c r="G2517" s="2">
        <v>157.66216216216216</v>
      </c>
      <c r="H2517" s="2"/>
      <c r="I2517" s="1" t="s">
        <v>52</v>
      </c>
      <c r="J2517" s="1" t="s">
        <v>53</v>
      </c>
      <c r="K2517" s="1" t="s">
        <v>42</v>
      </c>
      <c r="L2517" s="1">
        <f>E2517*G2517</f>
        <v>630.64864864864865</v>
      </c>
      <c r="M2517" s="1">
        <f>L2517/1000000</f>
        <v>6.3064864864864861E-4</v>
      </c>
      <c r="N2517" s="1" t="s">
        <v>43</v>
      </c>
      <c r="O2517" s="1" t="s">
        <v>54</v>
      </c>
      <c r="P2517" s="1" t="s">
        <v>38</v>
      </c>
      <c r="Q2517" s="1" t="s">
        <v>38</v>
      </c>
      <c r="R2517" s="1" t="s">
        <v>39</v>
      </c>
      <c r="S2517" s="11" t="s">
        <v>1724</v>
      </c>
      <c r="T2517" s="1">
        <v>0</v>
      </c>
      <c r="U2517" s="1">
        <v>0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1</v>
      </c>
      <c r="AF2517" s="1">
        <v>0</v>
      </c>
      <c r="AG2517" s="1">
        <v>0</v>
      </c>
    </row>
    <row r="2518" spans="1:33" x14ac:dyDescent="0.25">
      <c r="A2518" s="15" t="s">
        <v>1385</v>
      </c>
      <c r="B2518" s="1" t="s">
        <v>1232</v>
      </c>
      <c r="C2518" s="4" t="s">
        <v>1274</v>
      </c>
      <c r="D2518" s="1" t="str">
        <f>CONCATENATE(B2518," ",C2518)</f>
        <v>Samsung F27T350FHI</v>
      </c>
      <c r="E2518" s="5">
        <v>183</v>
      </c>
      <c r="F2518" s="1">
        <f>E2518/1000</f>
        <v>0.183</v>
      </c>
      <c r="G2518" s="2">
        <v>158.24324324324326</v>
      </c>
      <c r="H2518" s="2"/>
      <c r="I2518" s="1" t="s">
        <v>63</v>
      </c>
      <c r="J2518" s="1" t="s">
        <v>63</v>
      </c>
      <c r="K2518" s="1" t="s">
        <v>42</v>
      </c>
      <c r="L2518" s="1">
        <f>E2518*G2518</f>
        <v>28958.513513513517</v>
      </c>
      <c r="M2518" s="1">
        <f>L2518/1000000</f>
        <v>2.8958513513513518E-2</v>
      </c>
      <c r="N2518" s="1" t="s">
        <v>43</v>
      </c>
      <c r="O2518" s="1" t="s">
        <v>54</v>
      </c>
      <c r="P2518" s="1" t="s">
        <v>38</v>
      </c>
      <c r="Q2518" s="1" t="s">
        <v>38</v>
      </c>
      <c r="R2518" s="1" t="s">
        <v>39</v>
      </c>
      <c r="S2518" s="11" t="s">
        <v>1724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</v>
      </c>
      <c r="AD2518" s="1">
        <v>0</v>
      </c>
      <c r="AE2518" s="1">
        <v>1</v>
      </c>
      <c r="AF2518" s="1">
        <v>0</v>
      </c>
      <c r="AG2518" s="1">
        <v>0</v>
      </c>
    </row>
    <row r="2519" spans="1:33" x14ac:dyDescent="0.25">
      <c r="A2519" s="15" t="s">
        <v>1385</v>
      </c>
      <c r="B2519" s="1" t="s">
        <v>1232</v>
      </c>
      <c r="C2519" s="4" t="s">
        <v>1275</v>
      </c>
      <c r="D2519" s="1" t="str">
        <f>CONCATENATE(B2519," ",C2519)</f>
        <v>Samsung F27T450FQI</v>
      </c>
      <c r="E2519" s="5">
        <v>11</v>
      </c>
      <c r="F2519" s="1">
        <f>E2519/1000</f>
        <v>1.0999999999999999E-2</v>
      </c>
      <c r="G2519" s="2">
        <v>215</v>
      </c>
      <c r="H2519" s="2"/>
      <c r="I2519" s="1" t="s">
        <v>63</v>
      </c>
      <c r="J2519" s="1" t="s">
        <v>63</v>
      </c>
      <c r="K2519" s="1" t="s">
        <v>42</v>
      </c>
      <c r="L2519" s="1">
        <f>E2519*G2519</f>
        <v>2365</v>
      </c>
      <c r="M2519" s="1">
        <f>L2519/1000000</f>
        <v>2.3649999999999999E-3</v>
      </c>
      <c r="N2519" s="1" t="s">
        <v>43</v>
      </c>
      <c r="O2519" s="1" t="s">
        <v>54</v>
      </c>
      <c r="P2519" s="1" t="s">
        <v>38</v>
      </c>
      <c r="Q2519" s="1" t="s">
        <v>38</v>
      </c>
      <c r="R2519" s="1" t="s">
        <v>39</v>
      </c>
      <c r="S2519" s="11" t="s">
        <v>1385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</v>
      </c>
      <c r="AD2519" s="1">
        <v>0</v>
      </c>
      <c r="AE2519" s="1">
        <v>1</v>
      </c>
      <c r="AF2519" s="1">
        <v>0</v>
      </c>
      <c r="AG2519" s="1">
        <v>0</v>
      </c>
    </row>
    <row r="2520" spans="1:33" x14ac:dyDescent="0.25">
      <c r="A2520" s="15" t="s">
        <v>1385</v>
      </c>
      <c r="B2520" s="1" t="s">
        <v>1232</v>
      </c>
      <c r="C2520" s="4" t="s">
        <v>1276</v>
      </c>
      <c r="D2520" s="1" t="str">
        <f>CONCATENATE(B2520," ",C2520)</f>
        <v>Samsung F27T850QWI</v>
      </c>
      <c r="E2520" s="5">
        <v>50</v>
      </c>
      <c r="F2520" s="1">
        <f>E2520/1000</f>
        <v>0.05</v>
      </c>
      <c r="G2520" s="2">
        <v>338.51351351351349</v>
      </c>
      <c r="H2520" s="2"/>
      <c r="I2520" s="1" t="s">
        <v>63</v>
      </c>
      <c r="J2520" s="1" t="s">
        <v>63</v>
      </c>
      <c r="K2520" s="1" t="s">
        <v>64</v>
      </c>
      <c r="L2520" s="1">
        <f>E2520*G2520</f>
        <v>16925.675675675673</v>
      </c>
      <c r="M2520" s="1">
        <f>L2520/1000000</f>
        <v>1.6925675675675673E-2</v>
      </c>
      <c r="N2520" s="1" t="s">
        <v>65</v>
      </c>
      <c r="O2520" s="1" t="s">
        <v>54</v>
      </c>
      <c r="P2520" s="1" t="s">
        <v>38</v>
      </c>
      <c r="Q2520" s="1" t="s">
        <v>38</v>
      </c>
      <c r="R2520" s="1" t="s">
        <v>58</v>
      </c>
      <c r="S2520" s="11" t="s">
        <v>3108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1</v>
      </c>
      <c r="AD2520" s="1">
        <v>0</v>
      </c>
      <c r="AE2520" s="1">
        <v>1</v>
      </c>
      <c r="AF2520" s="1">
        <v>0</v>
      </c>
      <c r="AG2520" s="1">
        <v>0</v>
      </c>
    </row>
    <row r="2521" spans="1:33" x14ac:dyDescent="0.25">
      <c r="A2521" s="15" t="s">
        <v>1385</v>
      </c>
      <c r="B2521" s="1" t="s">
        <v>1232</v>
      </c>
      <c r="C2521" s="4" t="s">
        <v>1277</v>
      </c>
      <c r="D2521" s="1" t="str">
        <f>CONCATENATE(B2521," ",C2521)</f>
        <v>Samsung F27T850QWIXCI</v>
      </c>
      <c r="E2521" s="5">
        <v>5</v>
      </c>
      <c r="F2521" s="1">
        <f>E2521/1000</f>
        <v>5.0000000000000001E-3</v>
      </c>
      <c r="G2521" s="2">
        <v>314.66666666666669</v>
      </c>
      <c r="H2521" s="2"/>
      <c r="I2521" s="1" t="s">
        <v>63</v>
      </c>
      <c r="J2521" s="1" t="s">
        <v>63</v>
      </c>
      <c r="K2521" s="1" t="s">
        <v>64</v>
      </c>
      <c r="L2521" s="1">
        <f>E2521*G2521</f>
        <v>1573.3333333333335</v>
      </c>
      <c r="M2521" s="1">
        <f>L2521/1000000</f>
        <v>1.5733333333333335E-3</v>
      </c>
      <c r="N2521" s="1" t="s">
        <v>65</v>
      </c>
      <c r="O2521" s="1" t="s">
        <v>54</v>
      </c>
      <c r="P2521" s="1" t="s">
        <v>38</v>
      </c>
      <c r="Q2521" s="1" t="s">
        <v>38</v>
      </c>
      <c r="R2521" s="1" t="s">
        <v>58</v>
      </c>
      <c r="S2521" s="11" t="s">
        <v>1724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1</v>
      </c>
      <c r="AD2521" s="1">
        <v>0</v>
      </c>
      <c r="AE2521" s="1">
        <v>1</v>
      </c>
      <c r="AF2521" s="1">
        <v>0</v>
      </c>
      <c r="AG2521" s="1">
        <v>0</v>
      </c>
    </row>
    <row r="2522" spans="1:33" x14ac:dyDescent="0.25">
      <c r="A2522" s="15" t="s">
        <v>1385</v>
      </c>
      <c r="B2522" s="1" t="s">
        <v>1232</v>
      </c>
      <c r="C2522" s="4" t="s">
        <v>1278</v>
      </c>
      <c r="D2522" s="1" t="str">
        <f>CONCATENATE(B2522," ",C2522)</f>
        <v>Samsung LC34H890WGIXCI</v>
      </c>
      <c r="E2522" s="5">
        <v>52</v>
      </c>
      <c r="F2522" s="1">
        <f>E2522/1000</f>
        <v>5.1999999999999998E-2</v>
      </c>
      <c r="G2522" s="2">
        <v>520.1351351351351</v>
      </c>
      <c r="H2522" s="2"/>
      <c r="I2522" s="1" t="s">
        <v>238</v>
      </c>
      <c r="J2522" s="1" t="s">
        <v>72</v>
      </c>
      <c r="K2522" s="1" t="s">
        <v>239</v>
      </c>
      <c r="L2522" s="1">
        <f>E2522*G2522</f>
        <v>27047.027027027027</v>
      </c>
      <c r="M2522" s="1">
        <f>L2522/1000000</f>
        <v>2.7047027027027028E-2</v>
      </c>
      <c r="N2522" s="1" t="s">
        <v>87</v>
      </c>
      <c r="O2522" s="1" t="s">
        <v>44</v>
      </c>
      <c r="P2522" s="1" t="s">
        <v>48</v>
      </c>
      <c r="Q2522" s="1" t="s">
        <v>38</v>
      </c>
      <c r="R2522" s="1" t="s">
        <v>58</v>
      </c>
      <c r="S2522" s="11" t="s">
        <v>1724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1</v>
      </c>
      <c r="AA2522" s="1">
        <v>0</v>
      </c>
      <c r="AB2522" s="1">
        <v>0</v>
      </c>
      <c r="AC2522" s="1">
        <v>0</v>
      </c>
      <c r="AD2522" s="1">
        <v>1</v>
      </c>
      <c r="AE2522" s="1">
        <v>0</v>
      </c>
      <c r="AF2522" s="1">
        <v>1</v>
      </c>
      <c r="AG2522" s="1">
        <v>1</v>
      </c>
    </row>
    <row r="2523" spans="1:33" x14ac:dyDescent="0.25">
      <c r="A2523" s="15" t="s">
        <v>1385</v>
      </c>
      <c r="B2523" s="1" t="s">
        <v>1232</v>
      </c>
      <c r="C2523" s="4" t="s">
        <v>1606</v>
      </c>
      <c r="D2523" s="1" t="str">
        <f>CONCATENATE(B2523," ",C2523)</f>
        <v>Samsung LC49G95TSSI</v>
      </c>
      <c r="E2523" s="5">
        <v>19</v>
      </c>
      <c r="F2523" s="1">
        <f>E2523/1000</f>
        <v>1.9E-2</v>
      </c>
      <c r="G2523" s="2">
        <v>1538.3333333333333</v>
      </c>
      <c r="H2523" s="2"/>
      <c r="I2523" s="1" t="s">
        <v>123</v>
      </c>
      <c r="J2523" s="1" t="s">
        <v>90</v>
      </c>
      <c r="K2523" s="1" t="s">
        <v>679</v>
      </c>
      <c r="L2523" s="1">
        <f>E2523*G2523</f>
        <v>29228.333333333332</v>
      </c>
      <c r="M2523" s="1">
        <f>L2523/1000000</f>
        <v>2.9228333333333332E-2</v>
      </c>
      <c r="N2523" s="1" t="s">
        <v>87</v>
      </c>
      <c r="O2523" s="1" t="s">
        <v>44</v>
      </c>
      <c r="P2523" s="1" t="s">
        <v>48</v>
      </c>
      <c r="Q2523" s="1" t="s">
        <v>48</v>
      </c>
      <c r="R2523" s="1" t="s">
        <v>49</v>
      </c>
      <c r="S2523" s="11" t="s">
        <v>1724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1</v>
      </c>
      <c r="AG2523" s="1">
        <v>1</v>
      </c>
    </row>
    <row r="2524" spans="1:33" x14ac:dyDescent="0.25">
      <c r="A2524" s="15" t="s">
        <v>1385</v>
      </c>
      <c r="B2524" s="1" t="s">
        <v>1232</v>
      </c>
      <c r="C2524" s="4" t="s">
        <v>1279</v>
      </c>
      <c r="D2524" s="1" t="str">
        <f>CONCATENATE(B2524," ",C2524)</f>
        <v>Samsung LF24T350FHIXCI</v>
      </c>
      <c r="E2524" s="5">
        <v>3242</v>
      </c>
      <c r="F2524" s="1">
        <f>E2524/1000</f>
        <v>3.242</v>
      </c>
      <c r="G2524" s="2">
        <v>130</v>
      </c>
      <c r="H2524" s="2"/>
      <c r="I2524" s="1" t="s">
        <v>52</v>
      </c>
      <c r="J2524" s="1" t="s">
        <v>53</v>
      </c>
      <c r="K2524" s="1" t="s">
        <v>42</v>
      </c>
      <c r="L2524" s="1">
        <f>E2524*G2524</f>
        <v>421460</v>
      </c>
      <c r="M2524" s="1">
        <f>L2524/1000000</f>
        <v>0.42146</v>
      </c>
      <c r="N2524" s="1" t="s">
        <v>43</v>
      </c>
      <c r="O2524" s="1" t="s">
        <v>54</v>
      </c>
      <c r="P2524" s="1" t="s">
        <v>38</v>
      </c>
      <c r="Q2524" s="1" t="s">
        <v>38</v>
      </c>
      <c r="R2524" s="1" t="s">
        <v>39</v>
      </c>
      <c r="S2524" s="11" t="s">
        <v>1634</v>
      </c>
      <c r="T2524" s="1">
        <v>0</v>
      </c>
      <c r="U2524" s="1">
        <v>0</v>
      </c>
      <c r="V2524" s="1">
        <v>1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1</v>
      </c>
      <c r="AD2524" s="1">
        <v>0</v>
      </c>
      <c r="AE2524" s="1">
        <v>1</v>
      </c>
      <c r="AF2524" s="1">
        <v>0</v>
      </c>
      <c r="AG2524" s="1">
        <v>0</v>
      </c>
    </row>
    <row r="2525" spans="1:33" x14ac:dyDescent="0.25">
      <c r="A2525" s="15" t="s">
        <v>1385</v>
      </c>
      <c r="B2525" s="1" t="s">
        <v>1232</v>
      </c>
      <c r="C2525" s="4" t="s">
        <v>1281</v>
      </c>
      <c r="D2525" s="1" t="str">
        <f>CONCATENATE(B2525," ",C2525)</f>
        <v>Samsung LS24A310NHIXCI</v>
      </c>
      <c r="E2525" s="5">
        <v>1004</v>
      </c>
      <c r="F2525" s="1">
        <f>E2525/1000</f>
        <v>1.004</v>
      </c>
      <c r="G2525" s="2">
        <v>112</v>
      </c>
      <c r="H2525" s="2"/>
      <c r="I2525" s="1" t="s">
        <v>52</v>
      </c>
      <c r="J2525" s="1" t="s">
        <v>53</v>
      </c>
      <c r="K2525" s="1" t="s">
        <v>42</v>
      </c>
      <c r="L2525" s="1">
        <f>E2525*G2525</f>
        <v>112448</v>
      </c>
      <c r="M2525" s="1">
        <f>L2525/1000000</f>
        <v>0.11244800000000001</v>
      </c>
      <c r="N2525" s="1" t="s">
        <v>43</v>
      </c>
      <c r="O2525" s="1" t="s">
        <v>44</v>
      </c>
      <c r="P2525" s="1" t="s">
        <v>38</v>
      </c>
      <c r="Q2525" s="1" t="s">
        <v>38</v>
      </c>
      <c r="R2525" s="1" t="s">
        <v>1282</v>
      </c>
      <c r="S2525" s="11" t="s">
        <v>1385</v>
      </c>
      <c r="T2525" s="1">
        <v>0</v>
      </c>
      <c r="U2525" s="1">
        <v>0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  <c r="AG2525" s="1">
        <v>0</v>
      </c>
    </row>
    <row r="2526" spans="1:33" x14ac:dyDescent="0.25">
      <c r="A2526" s="15" t="s">
        <v>1385</v>
      </c>
      <c r="B2526" s="1" t="s">
        <v>1232</v>
      </c>
      <c r="C2526" s="4" t="s">
        <v>1283</v>
      </c>
      <c r="D2526" s="1" t="str">
        <f>CONCATENATE(B2526," ",C2526)</f>
        <v>Samsung S24A310NHI</v>
      </c>
      <c r="E2526" s="5">
        <v>248</v>
      </c>
      <c r="F2526" s="1">
        <f>E2526/1000</f>
        <v>0.248</v>
      </c>
      <c r="G2526" s="2">
        <v>112</v>
      </c>
      <c r="H2526" s="2"/>
      <c r="I2526" s="1" t="s">
        <v>52</v>
      </c>
      <c r="J2526" s="1" t="s">
        <v>53</v>
      </c>
      <c r="K2526" s="1" t="s">
        <v>42</v>
      </c>
      <c r="L2526" s="1">
        <f>E2526*G2526</f>
        <v>27776</v>
      </c>
      <c r="M2526" s="1">
        <f>L2526/1000000</f>
        <v>2.7775999999999999E-2</v>
      </c>
      <c r="N2526" s="1" t="s">
        <v>43</v>
      </c>
      <c r="O2526" s="1" t="s">
        <v>44</v>
      </c>
      <c r="P2526" s="1" t="s">
        <v>38</v>
      </c>
      <c r="Q2526" s="1" t="s">
        <v>38</v>
      </c>
      <c r="R2526" s="1" t="s">
        <v>1282</v>
      </c>
      <c r="S2526" s="11" t="s">
        <v>1385</v>
      </c>
      <c r="T2526" s="1">
        <v>0</v>
      </c>
      <c r="U2526" s="1">
        <v>0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1</v>
      </c>
      <c r="AD2526" s="1">
        <v>0</v>
      </c>
      <c r="AE2526" s="1">
        <v>0</v>
      </c>
      <c r="AF2526" s="1">
        <v>0</v>
      </c>
      <c r="AG2526" s="1">
        <v>0</v>
      </c>
    </row>
    <row r="2527" spans="1:33" x14ac:dyDescent="0.25">
      <c r="A2527" s="15" t="s">
        <v>1385</v>
      </c>
      <c r="B2527" s="1" t="s">
        <v>1232</v>
      </c>
      <c r="C2527" s="4" t="s">
        <v>1284</v>
      </c>
      <c r="D2527" s="1" t="str">
        <f>CONCATENATE(B2527," ",C2527)</f>
        <v>Samsung S24D300H</v>
      </c>
      <c r="E2527" s="5">
        <v>7979</v>
      </c>
      <c r="F2527" s="1">
        <f>E2527/1000</f>
        <v>7.9790000000000001</v>
      </c>
      <c r="G2527" s="2">
        <v>114.75405405405404</v>
      </c>
      <c r="H2527" s="2"/>
      <c r="I2527" s="1" t="s">
        <v>53</v>
      </c>
      <c r="J2527" s="1" t="s">
        <v>53</v>
      </c>
      <c r="K2527" s="1" t="s">
        <v>42</v>
      </c>
      <c r="L2527" s="1">
        <f>E2527*G2527</f>
        <v>915622.59729729721</v>
      </c>
      <c r="M2527" s="1">
        <f>L2527/1000000</f>
        <v>0.91562259729729722</v>
      </c>
      <c r="N2527" s="1" t="s">
        <v>43</v>
      </c>
      <c r="O2527" s="1" t="s">
        <v>37</v>
      </c>
      <c r="P2527" s="1" t="s">
        <v>38</v>
      </c>
      <c r="Q2527" s="1" t="s">
        <v>38</v>
      </c>
      <c r="R2527" s="1" t="s">
        <v>274</v>
      </c>
      <c r="S2527" s="11" t="s">
        <v>3153</v>
      </c>
      <c r="T2527" s="1">
        <v>0</v>
      </c>
      <c r="U2527" s="1">
        <v>0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1</v>
      </c>
      <c r="AD2527" s="1">
        <v>0</v>
      </c>
      <c r="AE2527" s="1">
        <v>0</v>
      </c>
      <c r="AF2527" s="1">
        <v>0</v>
      </c>
      <c r="AG2527" s="1">
        <v>0</v>
      </c>
    </row>
    <row r="2528" spans="1:33" x14ac:dyDescent="0.25">
      <c r="A2528" s="15" t="s">
        <v>1385</v>
      </c>
      <c r="B2528" s="1" t="s">
        <v>1232</v>
      </c>
      <c r="C2528" s="4" t="s">
        <v>1285</v>
      </c>
      <c r="D2528" s="1" t="str">
        <f>CONCATENATE(B2528," ",C2528)</f>
        <v>Samsung S24D332H</v>
      </c>
      <c r="E2528" s="5">
        <v>3327</v>
      </c>
      <c r="F2528" s="1">
        <f>E2528/1000</f>
        <v>3.327</v>
      </c>
      <c r="G2528" s="2">
        <v>113.5</v>
      </c>
      <c r="H2528" s="2"/>
      <c r="I2528" s="1" t="s">
        <v>53</v>
      </c>
      <c r="J2528" s="1" t="s">
        <v>53</v>
      </c>
      <c r="K2528" s="1" t="s">
        <v>42</v>
      </c>
      <c r="L2528" s="1">
        <f>E2528*G2528</f>
        <v>377614.5</v>
      </c>
      <c r="M2528" s="1">
        <f>L2528/1000000</f>
        <v>0.37761450000000002</v>
      </c>
      <c r="N2528" s="1" t="s">
        <v>43</v>
      </c>
      <c r="O2528" s="1" t="s">
        <v>37</v>
      </c>
      <c r="P2528" s="1" t="s">
        <v>38</v>
      </c>
      <c r="Q2528" s="1" t="s">
        <v>48</v>
      </c>
      <c r="R2528" s="1" t="s">
        <v>49</v>
      </c>
      <c r="S2528" s="11" t="s">
        <v>3153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  <c r="AG2528" s="1">
        <v>0</v>
      </c>
    </row>
    <row r="2529" spans="1:33" x14ac:dyDescent="0.25">
      <c r="A2529" s="15" t="s">
        <v>1385</v>
      </c>
      <c r="B2529" s="1" t="s">
        <v>1232</v>
      </c>
      <c r="C2529" s="4" t="s">
        <v>1286</v>
      </c>
      <c r="D2529" s="1" t="str">
        <f>CONCATENATE(B2529," ",C2529)</f>
        <v>Samsung S24E390HL</v>
      </c>
      <c r="E2529" s="5">
        <v>2520</v>
      </c>
      <c r="F2529" s="1">
        <f>E2529/1000</f>
        <v>2.52</v>
      </c>
      <c r="G2529" s="2">
        <v>140.75675675675674</v>
      </c>
      <c r="H2529" s="2"/>
      <c r="I2529" s="1" t="s">
        <v>56</v>
      </c>
      <c r="J2529" s="1" t="s">
        <v>53</v>
      </c>
      <c r="K2529" s="1" t="s">
        <v>42</v>
      </c>
      <c r="L2529" s="1">
        <f>E2529*G2529</f>
        <v>354707.02702702698</v>
      </c>
      <c r="M2529" s="1">
        <f>L2529/1000000</f>
        <v>0.354707027027027</v>
      </c>
      <c r="N2529" s="1" t="s">
        <v>43</v>
      </c>
      <c r="O2529" s="1" t="s">
        <v>105</v>
      </c>
      <c r="P2529" s="1" t="s">
        <v>38</v>
      </c>
      <c r="Q2529" s="1" t="s">
        <v>38</v>
      </c>
      <c r="R2529" s="1" t="s">
        <v>58</v>
      </c>
      <c r="S2529" s="11" t="s">
        <v>3153</v>
      </c>
      <c r="T2529" s="1">
        <v>0</v>
      </c>
      <c r="U2529" s="1">
        <v>0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</v>
      </c>
      <c r="AD2529" s="1">
        <v>0</v>
      </c>
      <c r="AE2529" s="1">
        <v>0</v>
      </c>
      <c r="AF2529" s="1">
        <v>0</v>
      </c>
      <c r="AG2529" s="1">
        <v>0</v>
      </c>
    </row>
    <row r="2530" spans="1:33" x14ac:dyDescent="0.25">
      <c r="A2530" s="15" t="s">
        <v>1385</v>
      </c>
      <c r="B2530" s="1" t="s">
        <v>1232</v>
      </c>
      <c r="C2530" s="4" t="s">
        <v>1287</v>
      </c>
      <c r="D2530" s="1" t="str">
        <f>CONCATENATE(B2530," ",C2530)</f>
        <v>Samsung S24E391HL</v>
      </c>
      <c r="E2530" s="5">
        <v>2891</v>
      </c>
      <c r="F2530" s="1">
        <f>E2530/1000</f>
        <v>2.891</v>
      </c>
      <c r="G2530" s="2">
        <v>118.42567567567568</v>
      </c>
      <c r="H2530" s="2"/>
      <c r="I2530" s="1" t="s">
        <v>56</v>
      </c>
      <c r="J2530" s="1" t="s">
        <v>53</v>
      </c>
      <c r="K2530" s="1" t="s">
        <v>42</v>
      </c>
      <c r="L2530" s="1">
        <f>E2530*G2530</f>
        <v>342368.6283783784</v>
      </c>
      <c r="M2530" s="1">
        <f>L2530/1000000</f>
        <v>0.34236862837837839</v>
      </c>
      <c r="N2530" s="1" t="s">
        <v>43</v>
      </c>
      <c r="O2530" s="1" t="s">
        <v>105</v>
      </c>
      <c r="P2530" s="1" t="s">
        <v>38</v>
      </c>
      <c r="Q2530" s="1" t="s">
        <v>38</v>
      </c>
      <c r="R2530" s="1" t="s">
        <v>58</v>
      </c>
      <c r="S2530" s="11" t="s">
        <v>3153</v>
      </c>
      <c r="T2530" s="1">
        <v>0</v>
      </c>
      <c r="U2530" s="1">
        <v>0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1</v>
      </c>
      <c r="AD2530" s="1">
        <v>0</v>
      </c>
      <c r="AE2530" s="1">
        <v>0</v>
      </c>
      <c r="AF2530" s="1">
        <v>0</v>
      </c>
      <c r="AG2530" s="1">
        <v>0</v>
      </c>
    </row>
    <row r="2531" spans="1:33" x14ac:dyDescent="0.25">
      <c r="A2531" s="15" t="s">
        <v>1385</v>
      </c>
      <c r="B2531" s="1" t="s">
        <v>1232</v>
      </c>
      <c r="C2531" s="4" t="s">
        <v>1288</v>
      </c>
      <c r="D2531" s="1" t="str">
        <f>CONCATENATE(B2531," ",C2531)</f>
        <v>Samsung S24E650DW</v>
      </c>
      <c r="E2531" s="5">
        <v>97</v>
      </c>
      <c r="F2531" s="1">
        <f>E2531/1000</f>
        <v>9.7000000000000003E-2</v>
      </c>
      <c r="G2531" s="2">
        <v>221.59539473684211</v>
      </c>
      <c r="H2531" s="2"/>
      <c r="I2531" s="1" t="s">
        <v>92</v>
      </c>
      <c r="J2531" s="1" t="s">
        <v>92</v>
      </c>
      <c r="K2531" s="1" t="s">
        <v>93</v>
      </c>
      <c r="L2531" s="1">
        <f>E2531*G2531</f>
        <v>21494.753289473683</v>
      </c>
      <c r="M2531" s="1">
        <f>L2531/1000000</f>
        <v>2.1494753289473683E-2</v>
      </c>
      <c r="N2531" s="1" t="s">
        <v>43</v>
      </c>
      <c r="O2531" s="1" t="s">
        <v>105</v>
      </c>
      <c r="P2531" s="1" t="s">
        <v>38</v>
      </c>
      <c r="Q2531" s="1" t="s">
        <v>38</v>
      </c>
      <c r="R2531" s="1" t="s">
        <v>58</v>
      </c>
      <c r="S2531" s="11" t="s">
        <v>3153</v>
      </c>
      <c r="T2531" s="1">
        <v>0</v>
      </c>
      <c r="U2531" s="1">
        <v>0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</v>
      </c>
      <c r="AD2531" s="1">
        <v>0</v>
      </c>
      <c r="AE2531" s="1">
        <v>0</v>
      </c>
      <c r="AF2531" s="1">
        <v>0</v>
      </c>
      <c r="AG2531" s="1">
        <v>0</v>
      </c>
    </row>
    <row r="2532" spans="1:33" x14ac:dyDescent="0.25">
      <c r="A2532" s="15" t="s">
        <v>1385</v>
      </c>
      <c r="B2532" s="1" t="s">
        <v>1232</v>
      </c>
      <c r="C2532" s="4" t="s">
        <v>1289</v>
      </c>
      <c r="D2532" s="1" t="str">
        <f>CONCATENATE(B2532," ",C2532)</f>
        <v>Samsung S24E650PL</v>
      </c>
      <c r="E2532" s="5">
        <v>37</v>
      </c>
      <c r="F2532" s="1">
        <f>E2532/1000</f>
        <v>3.6999999999999998E-2</v>
      </c>
      <c r="G2532" s="2">
        <v>163.8918918918919</v>
      </c>
      <c r="H2532" s="2"/>
      <c r="I2532" s="1" t="s">
        <v>56</v>
      </c>
      <c r="J2532" s="1" t="s">
        <v>53</v>
      </c>
      <c r="K2532" s="1" t="s">
        <v>42</v>
      </c>
      <c r="L2532" s="1">
        <f>E2532*G2532</f>
        <v>6064</v>
      </c>
      <c r="M2532" s="1">
        <f>L2532/1000000</f>
        <v>6.0639999999999999E-3</v>
      </c>
      <c r="N2532" s="1" t="s">
        <v>43</v>
      </c>
      <c r="O2532" s="1" t="s">
        <v>105</v>
      </c>
      <c r="P2532" s="1" t="s">
        <v>38</v>
      </c>
      <c r="Q2532" s="1" t="s">
        <v>38</v>
      </c>
      <c r="R2532" s="1" t="s">
        <v>58</v>
      </c>
      <c r="S2532" s="11" t="s">
        <v>3153</v>
      </c>
      <c r="T2532" s="1">
        <v>0</v>
      </c>
      <c r="U2532" s="1">
        <v>0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1</v>
      </c>
      <c r="AD2532" s="1">
        <v>0</v>
      </c>
      <c r="AE2532" s="1">
        <v>0</v>
      </c>
      <c r="AF2532" s="1">
        <v>0</v>
      </c>
      <c r="AG2532" s="1">
        <v>0</v>
      </c>
    </row>
    <row r="2533" spans="1:33" x14ac:dyDescent="0.25">
      <c r="A2533" s="15" t="s">
        <v>1385</v>
      </c>
      <c r="B2533" s="1" t="s">
        <v>1232</v>
      </c>
      <c r="C2533" s="4" t="s">
        <v>1290</v>
      </c>
      <c r="D2533" s="1" t="str">
        <f>CONCATENATE(B2533," ",C2533)</f>
        <v>Samsung S24F350FHI</v>
      </c>
      <c r="E2533" s="5">
        <v>2440</v>
      </c>
      <c r="F2533" s="1">
        <f>E2533/1000</f>
        <v>2.44</v>
      </c>
      <c r="G2533" s="2">
        <v>114.32432432432432</v>
      </c>
      <c r="H2533" s="2"/>
      <c r="I2533" s="1" t="s">
        <v>53</v>
      </c>
      <c r="J2533" s="1" t="s">
        <v>53</v>
      </c>
      <c r="K2533" s="1" t="s">
        <v>42</v>
      </c>
      <c r="L2533" s="1">
        <f>E2533*G2533</f>
        <v>278951.35135135136</v>
      </c>
      <c r="M2533" s="1">
        <f>L2533/1000000</f>
        <v>0.27895135135135135</v>
      </c>
      <c r="N2533" s="1" t="s">
        <v>43</v>
      </c>
      <c r="O2533" s="1" t="s">
        <v>105</v>
      </c>
      <c r="P2533" s="1" t="s">
        <v>38</v>
      </c>
      <c r="Q2533" s="1" t="s">
        <v>38</v>
      </c>
      <c r="R2533" s="1" t="s">
        <v>58</v>
      </c>
      <c r="S2533" s="11" t="s">
        <v>3153</v>
      </c>
      <c r="T2533" s="1">
        <v>0</v>
      </c>
      <c r="U2533" s="1">
        <v>0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1</v>
      </c>
      <c r="AD2533" s="1">
        <v>0</v>
      </c>
      <c r="AE2533" s="1">
        <v>0</v>
      </c>
      <c r="AF2533" s="1">
        <v>0</v>
      </c>
      <c r="AG2533" s="1">
        <v>0</v>
      </c>
    </row>
    <row r="2534" spans="1:33" x14ac:dyDescent="0.25">
      <c r="A2534" s="15" t="s">
        <v>1385</v>
      </c>
      <c r="B2534" s="1" t="s">
        <v>1232</v>
      </c>
      <c r="C2534" s="4" t="s">
        <v>1291</v>
      </c>
      <c r="D2534" s="1" t="str">
        <f>CONCATENATE(B2534," ",C2534)</f>
        <v>Samsung S24F354FHI</v>
      </c>
      <c r="E2534" s="5">
        <v>3750</v>
      </c>
      <c r="F2534" s="1">
        <f>E2534/1000</f>
        <v>3.75</v>
      </c>
      <c r="G2534" s="2">
        <v>105.42972972972973</v>
      </c>
      <c r="H2534" s="2"/>
      <c r="I2534" s="1" t="s">
        <v>56</v>
      </c>
      <c r="J2534" s="1" t="s">
        <v>53</v>
      </c>
      <c r="K2534" s="1" t="s">
        <v>42</v>
      </c>
      <c r="L2534" s="1">
        <f>E2534*G2534</f>
        <v>395361.48648648651</v>
      </c>
      <c r="M2534" s="1">
        <f>L2534/1000000</f>
        <v>0.3953614864864865</v>
      </c>
      <c r="N2534" s="1" t="s">
        <v>43</v>
      </c>
      <c r="O2534" s="1" t="s">
        <v>105</v>
      </c>
      <c r="P2534" s="1" t="s">
        <v>38</v>
      </c>
      <c r="Q2534" s="1" t="s">
        <v>38</v>
      </c>
      <c r="R2534" s="1">
        <v>0</v>
      </c>
      <c r="S2534" s="11" t="s">
        <v>3153</v>
      </c>
      <c r="T2534" s="1">
        <v>0</v>
      </c>
      <c r="U2534" s="1">
        <v>0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>
        <v>0</v>
      </c>
    </row>
    <row r="2535" spans="1:33" x14ac:dyDescent="0.25">
      <c r="A2535" s="15" t="s">
        <v>1385</v>
      </c>
      <c r="B2535" s="1" t="s">
        <v>1232</v>
      </c>
      <c r="C2535" s="4" t="s">
        <v>1292</v>
      </c>
      <c r="D2535" s="1" t="str">
        <f>CONCATENATE(B2535," ",C2535)</f>
        <v>Samsung S24F356FHI</v>
      </c>
      <c r="E2535" s="5">
        <v>857</v>
      </c>
      <c r="F2535" s="1">
        <f>E2535/1000</f>
        <v>0.85699999999999998</v>
      </c>
      <c r="G2535" s="2">
        <v>110.67567567567568</v>
      </c>
      <c r="H2535" s="2"/>
      <c r="I2535" s="1" t="s">
        <v>56</v>
      </c>
      <c r="J2535" s="1" t="s">
        <v>53</v>
      </c>
      <c r="K2535" s="1" t="s">
        <v>42</v>
      </c>
      <c r="L2535" s="1">
        <f>E2535*G2535</f>
        <v>94849.054054054053</v>
      </c>
      <c r="M2535" s="1">
        <f>L2535/1000000</f>
        <v>9.4849054054054055E-2</v>
      </c>
      <c r="N2535" s="1" t="s">
        <v>43</v>
      </c>
      <c r="O2535" s="1" t="s">
        <v>105</v>
      </c>
      <c r="P2535" s="1" t="s">
        <v>38</v>
      </c>
      <c r="Q2535" s="1" t="s">
        <v>38</v>
      </c>
      <c r="R2535" s="1" t="s">
        <v>58</v>
      </c>
      <c r="S2535" s="11" t="s">
        <v>3153</v>
      </c>
      <c r="T2535" s="1">
        <v>0</v>
      </c>
      <c r="U2535" s="1">
        <v>0</v>
      </c>
      <c r="V2535" s="1">
        <v>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</v>
      </c>
      <c r="AD2535" s="1">
        <v>0</v>
      </c>
      <c r="AE2535" s="1">
        <v>0</v>
      </c>
      <c r="AF2535" s="1">
        <v>0</v>
      </c>
      <c r="AG2535" s="1">
        <v>0</v>
      </c>
    </row>
    <row r="2536" spans="1:33" x14ac:dyDescent="0.25">
      <c r="A2536" s="15" t="s">
        <v>1385</v>
      </c>
      <c r="B2536" s="1" t="s">
        <v>1232</v>
      </c>
      <c r="C2536" s="4" t="s">
        <v>1293</v>
      </c>
      <c r="D2536" s="1" t="str">
        <f>CONCATENATE(B2536," ",C2536)</f>
        <v>Samsung S24H850QFI</v>
      </c>
      <c r="E2536" s="5">
        <v>99</v>
      </c>
      <c r="F2536" s="1">
        <f>E2536/1000</f>
        <v>9.9000000000000005E-2</v>
      </c>
      <c r="G2536" s="2">
        <v>271.38378378378383</v>
      </c>
      <c r="H2536" s="2"/>
      <c r="I2536" s="1" t="s">
        <v>52</v>
      </c>
      <c r="J2536" s="1" t="s">
        <v>53</v>
      </c>
      <c r="K2536" s="1" t="s">
        <v>64</v>
      </c>
      <c r="L2536" s="1">
        <f>E2536*G2536</f>
        <v>26866.994594594598</v>
      </c>
      <c r="M2536" s="1">
        <f>L2536/1000000</f>
        <v>2.6866994594594597E-2</v>
      </c>
      <c r="N2536" s="1" t="s">
        <v>65</v>
      </c>
      <c r="O2536" s="1" t="s">
        <v>105</v>
      </c>
      <c r="P2536" s="1" t="s">
        <v>38</v>
      </c>
      <c r="Q2536" s="1" t="s">
        <v>38</v>
      </c>
      <c r="R2536" s="1" t="s">
        <v>39</v>
      </c>
      <c r="S2536" s="11" t="s">
        <v>3153</v>
      </c>
      <c r="T2536" s="1">
        <v>0</v>
      </c>
      <c r="U2536" s="1">
        <v>0</v>
      </c>
      <c r="V2536" s="1">
        <v>1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1</v>
      </c>
      <c r="AD2536" s="1">
        <v>0</v>
      </c>
      <c r="AE2536" s="1">
        <v>0</v>
      </c>
      <c r="AF2536" s="1">
        <v>0</v>
      </c>
      <c r="AG2536" s="1">
        <v>0</v>
      </c>
    </row>
    <row r="2537" spans="1:33" x14ac:dyDescent="0.25">
      <c r="A2537" s="15" t="s">
        <v>1385</v>
      </c>
      <c r="B2537" s="1" t="s">
        <v>1232</v>
      </c>
      <c r="C2537" s="4" t="s">
        <v>1294</v>
      </c>
      <c r="D2537" s="1" t="str">
        <f>CONCATENATE(B2537," ",C2537)</f>
        <v>Samsung S24R350FHI</v>
      </c>
      <c r="E2537" s="5">
        <v>2322</v>
      </c>
      <c r="F2537" s="1">
        <f>E2537/1000</f>
        <v>2.3220000000000001</v>
      </c>
      <c r="G2537" s="2">
        <v>142.08258258258257</v>
      </c>
      <c r="H2537" s="2"/>
      <c r="I2537" s="1" t="s">
        <v>52</v>
      </c>
      <c r="J2537" s="1" t="s">
        <v>53</v>
      </c>
      <c r="K2537" s="1" t="s">
        <v>42</v>
      </c>
      <c r="L2537" s="1">
        <f>E2537*G2537</f>
        <v>329915.75675675675</v>
      </c>
      <c r="M2537" s="1">
        <f>L2537/1000000</f>
        <v>0.32991575675675677</v>
      </c>
      <c r="N2537" s="1" t="s">
        <v>43</v>
      </c>
      <c r="O2537" s="1" t="s">
        <v>54</v>
      </c>
      <c r="P2537" s="1" t="s">
        <v>38</v>
      </c>
      <c r="Q2537" s="1" t="s">
        <v>38</v>
      </c>
      <c r="R2537" s="1">
        <v>0</v>
      </c>
      <c r="S2537" s="11" t="s">
        <v>3153</v>
      </c>
      <c r="T2537" s="1">
        <v>0</v>
      </c>
      <c r="U2537" s="1">
        <v>0</v>
      </c>
      <c r="V2537" s="1">
        <v>1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1</v>
      </c>
      <c r="AD2537" s="1">
        <v>0</v>
      </c>
      <c r="AE2537" s="1">
        <v>1</v>
      </c>
      <c r="AF2537" s="1">
        <v>0</v>
      </c>
      <c r="AG2537" s="1">
        <v>0</v>
      </c>
    </row>
    <row r="2538" spans="1:33" x14ac:dyDescent="0.25">
      <c r="A2538" s="15" t="s">
        <v>1385</v>
      </c>
      <c r="B2538" s="1" t="s">
        <v>1232</v>
      </c>
      <c r="C2538" s="4" t="s">
        <v>1295</v>
      </c>
      <c r="D2538" s="1" t="str">
        <f>CONCATENATE(B2538," ",C2538)</f>
        <v>Samsung S24R356FHI</v>
      </c>
      <c r="E2538" s="5">
        <v>588</v>
      </c>
      <c r="F2538" s="1">
        <f>E2538/1000</f>
        <v>0.58799999999999997</v>
      </c>
      <c r="G2538" s="2">
        <v>134.54954954954954</v>
      </c>
      <c r="H2538" s="2"/>
      <c r="I2538" s="1" t="s">
        <v>52</v>
      </c>
      <c r="J2538" s="1" t="s">
        <v>53</v>
      </c>
      <c r="K2538" s="1" t="s">
        <v>42</v>
      </c>
      <c r="L2538" s="1">
        <f>E2538*G2538</f>
        <v>79115.135135135133</v>
      </c>
      <c r="M2538" s="1">
        <f>L2538/1000000</f>
        <v>7.9115135135135128E-2</v>
      </c>
      <c r="N2538" s="1" t="s">
        <v>43</v>
      </c>
      <c r="O2538" s="1" t="s">
        <v>54</v>
      </c>
      <c r="P2538" s="1" t="s">
        <v>38</v>
      </c>
      <c r="Q2538" s="1" t="s">
        <v>38</v>
      </c>
      <c r="R2538" s="1">
        <v>0</v>
      </c>
      <c r="S2538" s="11" t="s">
        <v>3153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1</v>
      </c>
      <c r="AF2538" s="1">
        <v>0</v>
      </c>
      <c r="AG2538" s="1">
        <v>0</v>
      </c>
    </row>
    <row r="2539" spans="1:33" x14ac:dyDescent="0.25">
      <c r="A2539" s="15" t="s">
        <v>1385</v>
      </c>
      <c r="B2539" s="1" t="s">
        <v>1232</v>
      </c>
      <c r="C2539" s="4" t="s">
        <v>1296</v>
      </c>
      <c r="D2539" s="1" t="str">
        <f>CONCATENATE(B2539," ",C2539)</f>
        <v>Samsung S24R650FDI</v>
      </c>
      <c r="E2539" s="5">
        <v>373</v>
      </c>
      <c r="F2539" s="1">
        <f>E2539/1000</f>
        <v>0.373</v>
      </c>
      <c r="G2539" s="2">
        <v>182.36486486486487</v>
      </c>
      <c r="H2539" s="2"/>
      <c r="I2539" s="1" t="s">
        <v>52</v>
      </c>
      <c r="J2539" s="1" t="s">
        <v>53</v>
      </c>
      <c r="K2539" s="1" t="s">
        <v>42</v>
      </c>
      <c r="L2539" s="1">
        <f>E2539*G2539</f>
        <v>68022.0945945946</v>
      </c>
      <c r="M2539" s="1">
        <f>L2539/1000000</f>
        <v>6.8022094594594601E-2</v>
      </c>
      <c r="N2539" s="1" t="s">
        <v>43</v>
      </c>
      <c r="O2539" s="1" t="s">
        <v>54</v>
      </c>
      <c r="P2539" s="1" t="s">
        <v>38</v>
      </c>
      <c r="Q2539" s="1" t="s">
        <v>38</v>
      </c>
      <c r="R2539" s="1">
        <v>0</v>
      </c>
      <c r="S2539" s="11" t="s">
        <v>3153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1</v>
      </c>
      <c r="AF2539" s="1">
        <v>0</v>
      </c>
      <c r="AG2539" s="1">
        <v>0</v>
      </c>
    </row>
    <row r="2540" spans="1:33" x14ac:dyDescent="0.25">
      <c r="A2540" s="15" t="s">
        <v>1385</v>
      </c>
      <c r="B2540" s="1" t="s">
        <v>1232</v>
      </c>
      <c r="C2540" s="4" t="s">
        <v>1297</v>
      </c>
      <c r="D2540" s="1" t="str">
        <f>CONCATENATE(B2540," ",C2540)</f>
        <v>Samsung S27E332H</v>
      </c>
      <c r="E2540" s="5">
        <v>312</v>
      </c>
      <c r="F2540" s="1">
        <f>E2540/1000</f>
        <v>0.312</v>
      </c>
      <c r="G2540" s="2">
        <v>169.20270270270271</v>
      </c>
      <c r="H2540" s="2"/>
      <c r="I2540" s="1" t="s">
        <v>63</v>
      </c>
      <c r="J2540" s="1" t="s">
        <v>63</v>
      </c>
      <c r="K2540" s="1" t="s">
        <v>42</v>
      </c>
      <c r="L2540" s="1">
        <f>E2540*G2540</f>
        <v>52791.243243243247</v>
      </c>
      <c r="M2540" s="1">
        <f>L2540/1000000</f>
        <v>5.2791243243243247E-2</v>
      </c>
      <c r="N2540" s="1" t="s">
        <v>43</v>
      </c>
      <c r="O2540" s="1" t="s">
        <v>105</v>
      </c>
      <c r="P2540" s="1" t="s">
        <v>38</v>
      </c>
      <c r="Q2540" s="1" t="s">
        <v>38</v>
      </c>
      <c r="R2540" s="1" t="s">
        <v>49</v>
      </c>
      <c r="S2540" s="11" t="s">
        <v>3153</v>
      </c>
      <c r="T2540" s="1">
        <v>0</v>
      </c>
      <c r="U2540" s="1">
        <v>0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G2540" s="1">
        <v>0</v>
      </c>
    </row>
    <row r="2541" spans="1:33" x14ac:dyDescent="0.25">
      <c r="A2541" s="15" t="s">
        <v>1385</v>
      </c>
      <c r="B2541" s="1" t="s">
        <v>1232</v>
      </c>
      <c r="C2541" s="4" t="s">
        <v>1298</v>
      </c>
      <c r="D2541" s="1" t="str">
        <f>CONCATENATE(B2541," ",C2541)</f>
        <v>Samsung S27E390H</v>
      </c>
      <c r="E2541" s="5">
        <v>503</v>
      </c>
      <c r="F2541" s="1">
        <f>E2541/1000</f>
        <v>0.503</v>
      </c>
      <c r="G2541" s="2">
        <v>161.63063063063063</v>
      </c>
      <c r="H2541" s="2"/>
      <c r="I2541" s="1" t="s">
        <v>63</v>
      </c>
      <c r="J2541" s="1" t="s">
        <v>63</v>
      </c>
      <c r="K2541" s="1" t="s">
        <v>42</v>
      </c>
      <c r="L2541" s="1">
        <f>E2541*G2541</f>
        <v>81300.207207207204</v>
      </c>
      <c r="M2541" s="1">
        <f>L2541/1000000</f>
        <v>8.1300207207207209E-2</v>
      </c>
      <c r="N2541" s="1" t="s">
        <v>43</v>
      </c>
      <c r="O2541" s="1" t="s">
        <v>105</v>
      </c>
      <c r="P2541" s="1" t="s">
        <v>38</v>
      </c>
      <c r="Q2541" s="1" t="s">
        <v>38</v>
      </c>
      <c r="R2541" s="1" t="s">
        <v>58</v>
      </c>
      <c r="S2541" s="11" t="s">
        <v>3153</v>
      </c>
      <c r="T2541" s="1">
        <v>0</v>
      </c>
      <c r="U2541" s="1">
        <v>0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</row>
    <row r="2542" spans="1:33" x14ac:dyDescent="0.25">
      <c r="A2542" s="15" t="s">
        <v>1385</v>
      </c>
      <c r="B2542" s="1" t="s">
        <v>1232</v>
      </c>
      <c r="C2542" s="4" t="s">
        <v>1299</v>
      </c>
      <c r="D2542" s="1" t="str">
        <f>CONCATENATE(B2542," ",C2542)</f>
        <v>Samsung S27E391H</v>
      </c>
      <c r="E2542" s="5">
        <v>128</v>
      </c>
      <c r="F2542" s="1">
        <f>E2542/1000</f>
        <v>0.128</v>
      </c>
      <c r="G2542" s="2">
        <v>160.81081081081081</v>
      </c>
      <c r="H2542" s="2"/>
      <c r="I2542" s="1" t="s">
        <v>63</v>
      </c>
      <c r="J2542" s="1" t="s">
        <v>63</v>
      </c>
      <c r="K2542" s="1" t="s">
        <v>42</v>
      </c>
      <c r="L2542" s="1">
        <f>E2542*G2542</f>
        <v>20583.783783783783</v>
      </c>
      <c r="M2542" s="1">
        <f>L2542/1000000</f>
        <v>2.0583783783783782E-2</v>
      </c>
      <c r="N2542" s="1" t="s">
        <v>43</v>
      </c>
      <c r="O2542" s="1" t="s">
        <v>105</v>
      </c>
      <c r="P2542" s="1" t="s">
        <v>38</v>
      </c>
      <c r="Q2542" s="1" t="s">
        <v>38</v>
      </c>
      <c r="R2542" s="1" t="s">
        <v>58</v>
      </c>
      <c r="S2542" s="11" t="s">
        <v>3153</v>
      </c>
      <c r="T2542" s="1">
        <v>0</v>
      </c>
      <c r="U2542" s="1">
        <v>0</v>
      </c>
      <c r="V2542" s="1">
        <v>1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</row>
    <row r="2543" spans="1:33" x14ac:dyDescent="0.25">
      <c r="A2543" s="15" t="s">
        <v>1385</v>
      </c>
      <c r="B2543" s="1" t="s">
        <v>1232</v>
      </c>
      <c r="C2543" s="4" t="s">
        <v>1300</v>
      </c>
      <c r="D2543" s="1" t="str">
        <f>CONCATENATE(B2543," ",C2543)</f>
        <v>Samsung S27F354FHI</v>
      </c>
      <c r="E2543" s="5">
        <v>973</v>
      </c>
      <c r="F2543" s="1">
        <f>E2543/1000</f>
        <v>0.97299999999999998</v>
      </c>
      <c r="G2543" s="2">
        <v>148.55405405405406</v>
      </c>
      <c r="H2543" s="2"/>
      <c r="I2543" s="1" t="s">
        <v>63</v>
      </c>
      <c r="J2543" s="1" t="s">
        <v>63</v>
      </c>
      <c r="K2543" s="1" t="s">
        <v>42</v>
      </c>
      <c r="L2543" s="1">
        <f>E2543*G2543</f>
        <v>144543.09459459462</v>
      </c>
      <c r="M2543" s="1">
        <f>L2543/1000000</f>
        <v>0.14454309459459461</v>
      </c>
      <c r="N2543" s="1" t="s">
        <v>43</v>
      </c>
      <c r="O2543" s="1" t="s">
        <v>105</v>
      </c>
      <c r="P2543" s="1" t="s">
        <v>38</v>
      </c>
      <c r="Q2543" s="1" t="s">
        <v>38</v>
      </c>
      <c r="R2543" s="1" t="s">
        <v>58</v>
      </c>
      <c r="S2543" s="11" t="s">
        <v>3153</v>
      </c>
      <c r="T2543" s="1">
        <v>0</v>
      </c>
      <c r="U2543" s="1">
        <v>0</v>
      </c>
      <c r="V2543" s="1">
        <v>1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</row>
    <row r="2544" spans="1:33" x14ac:dyDescent="0.25">
      <c r="A2544" s="15" t="s">
        <v>1385</v>
      </c>
      <c r="B2544" s="1" t="s">
        <v>1232</v>
      </c>
      <c r="C2544" s="4" t="s">
        <v>1301</v>
      </c>
      <c r="D2544" s="1" t="str">
        <f>CONCATENATE(B2544," ",C2544)</f>
        <v>Samsung S27F358FWI</v>
      </c>
      <c r="E2544" s="5">
        <v>124</v>
      </c>
      <c r="F2544" s="1">
        <f>E2544/1000</f>
        <v>0.124</v>
      </c>
      <c r="G2544" s="2">
        <v>167.56756756756758</v>
      </c>
      <c r="H2544" s="2"/>
      <c r="I2544" s="1" t="s">
        <v>63</v>
      </c>
      <c r="J2544" s="1" t="s">
        <v>63</v>
      </c>
      <c r="K2544" s="1" t="s">
        <v>42</v>
      </c>
      <c r="L2544" s="1">
        <f>E2544*G2544</f>
        <v>20778.37837837838</v>
      </c>
      <c r="M2544" s="1">
        <f>L2544/1000000</f>
        <v>2.0778378378378381E-2</v>
      </c>
      <c r="N2544" s="1" t="s">
        <v>43</v>
      </c>
      <c r="O2544" s="1" t="s">
        <v>44</v>
      </c>
      <c r="P2544" s="1" t="s">
        <v>38</v>
      </c>
      <c r="Q2544" s="1" t="s">
        <v>38</v>
      </c>
      <c r="R2544" s="1" t="s">
        <v>58</v>
      </c>
      <c r="S2544" s="11" t="s">
        <v>3153</v>
      </c>
      <c r="T2544" s="1">
        <v>0</v>
      </c>
      <c r="U2544" s="1">
        <v>0</v>
      </c>
      <c r="V2544" s="1">
        <v>1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  <c r="AG2544" s="1">
        <v>0</v>
      </c>
    </row>
    <row r="2545" spans="1:33" x14ac:dyDescent="0.25">
      <c r="A2545" s="15" t="s">
        <v>1385</v>
      </c>
      <c r="B2545" s="1" t="s">
        <v>1232</v>
      </c>
      <c r="C2545" s="4" t="s">
        <v>1607</v>
      </c>
      <c r="D2545" s="1" t="str">
        <f>CONCATENATE(B2545," ",C2545)</f>
        <v>Samsung S27H650FDI</v>
      </c>
      <c r="E2545" s="5">
        <v>11</v>
      </c>
      <c r="F2545" s="1">
        <f>E2545/1000</f>
        <v>1.0999999999999999E-2</v>
      </c>
      <c r="G2545" s="2">
        <v>264.07894736842104</v>
      </c>
      <c r="H2545" s="2"/>
      <c r="I2545" s="1" t="s">
        <v>63</v>
      </c>
      <c r="J2545" s="1" t="s">
        <v>63</v>
      </c>
      <c r="K2545" s="1" t="s">
        <v>42</v>
      </c>
      <c r="L2545" s="1">
        <f>E2545*G2545</f>
        <v>2904.8684210526317</v>
      </c>
      <c r="M2545" s="1">
        <f>L2545/1000000</f>
        <v>2.9048684210526317E-3</v>
      </c>
      <c r="N2545" s="1" t="s">
        <v>43</v>
      </c>
      <c r="O2545" s="1" t="s">
        <v>105</v>
      </c>
      <c r="P2545" s="1" t="s">
        <v>38</v>
      </c>
      <c r="Q2545" s="1" t="s">
        <v>38</v>
      </c>
      <c r="R2545" s="1" t="s">
        <v>39</v>
      </c>
      <c r="S2545" s="11" t="s">
        <v>3153</v>
      </c>
      <c r="T2545" s="1">
        <v>0</v>
      </c>
      <c r="U2545" s="1">
        <v>0</v>
      </c>
      <c r="V2545" s="1">
        <v>1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>
        <v>0</v>
      </c>
      <c r="AF2545" s="1">
        <v>0</v>
      </c>
      <c r="AG2545" s="1">
        <v>0</v>
      </c>
    </row>
    <row r="2546" spans="1:33" x14ac:dyDescent="0.25">
      <c r="A2546" s="15" t="s">
        <v>1385</v>
      </c>
      <c r="B2546" s="1" t="s">
        <v>1232</v>
      </c>
      <c r="C2546" s="4" t="s">
        <v>1302</v>
      </c>
      <c r="D2546" s="1" t="str">
        <f>CONCATENATE(B2546," ",C2546)</f>
        <v>Samsung S27H850QFI</v>
      </c>
      <c r="E2546" s="5">
        <v>44</v>
      </c>
      <c r="F2546" s="1">
        <f>E2546/1000</f>
        <v>4.3999999999999997E-2</v>
      </c>
      <c r="G2546" s="2">
        <v>311.2162162162162</v>
      </c>
      <c r="H2546" s="2"/>
      <c r="I2546" s="1" t="s">
        <v>63</v>
      </c>
      <c r="J2546" s="1" t="s">
        <v>63</v>
      </c>
      <c r="K2546" s="1" t="s">
        <v>64</v>
      </c>
      <c r="L2546" s="1">
        <f>E2546*G2546</f>
        <v>13693.513513513513</v>
      </c>
      <c r="M2546" s="1">
        <f>L2546/1000000</f>
        <v>1.3693513513513514E-2</v>
      </c>
      <c r="N2546" s="1" t="s">
        <v>65</v>
      </c>
      <c r="O2546" s="1" t="s">
        <v>105</v>
      </c>
      <c r="P2546" s="1" t="s">
        <v>38</v>
      </c>
      <c r="Q2546" s="1" t="s">
        <v>38</v>
      </c>
      <c r="R2546" s="1" t="s">
        <v>58</v>
      </c>
      <c r="S2546" s="11" t="s">
        <v>3153</v>
      </c>
      <c r="T2546" s="1">
        <v>0</v>
      </c>
      <c r="U2546" s="1">
        <v>0</v>
      </c>
      <c r="V2546" s="1">
        <v>1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</row>
    <row r="2547" spans="1:33" x14ac:dyDescent="0.25">
      <c r="A2547" s="15" t="s">
        <v>1385</v>
      </c>
      <c r="B2547" s="1" t="s">
        <v>1232</v>
      </c>
      <c r="C2547" s="4" t="s">
        <v>1303</v>
      </c>
      <c r="D2547" s="1" t="str">
        <f>CONCATENATE(B2547," ",C2547)</f>
        <v>Samsung S27R350FHI</v>
      </c>
      <c r="E2547" s="5">
        <v>657</v>
      </c>
      <c r="F2547" s="1">
        <f>E2547/1000</f>
        <v>0.65700000000000003</v>
      </c>
      <c r="G2547" s="2">
        <v>168.78378378378378</v>
      </c>
      <c r="H2547" s="2"/>
      <c r="I2547" s="1" t="s">
        <v>63</v>
      </c>
      <c r="J2547" s="1" t="s">
        <v>63</v>
      </c>
      <c r="K2547" s="1" t="s">
        <v>42</v>
      </c>
      <c r="L2547" s="1">
        <f>E2547*G2547</f>
        <v>110890.94594594595</v>
      </c>
      <c r="M2547" s="1">
        <f>L2547/1000000</f>
        <v>0.11089094594594595</v>
      </c>
      <c r="N2547" s="1" t="s">
        <v>43</v>
      </c>
      <c r="O2547" s="1" t="s">
        <v>54</v>
      </c>
      <c r="P2547" s="1" t="s">
        <v>38</v>
      </c>
      <c r="Q2547" s="1" t="s">
        <v>38</v>
      </c>
      <c r="R2547" s="1" t="s">
        <v>39</v>
      </c>
      <c r="S2547" s="11" t="s">
        <v>3153</v>
      </c>
      <c r="T2547" s="1">
        <v>0</v>
      </c>
      <c r="U2547" s="1">
        <v>0</v>
      </c>
      <c r="V2547" s="1">
        <v>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1</v>
      </c>
      <c r="AF2547" s="1">
        <v>0</v>
      </c>
      <c r="AG2547" s="1">
        <v>0</v>
      </c>
    </row>
    <row r="2548" spans="1:33" x14ac:dyDescent="0.25">
      <c r="A2548" s="15" t="s">
        <v>1385</v>
      </c>
      <c r="B2548" s="1" t="s">
        <v>1232</v>
      </c>
      <c r="C2548" s="4" t="s">
        <v>1608</v>
      </c>
      <c r="D2548" s="1" t="str">
        <f>CONCATENATE(B2548," ",C2548)</f>
        <v>Samsung S27R356FHI</v>
      </c>
      <c r="E2548" s="5">
        <v>2</v>
      </c>
      <c r="F2548" s="1">
        <f>E2548/1000</f>
        <v>2E-3</v>
      </c>
      <c r="G2548" s="2">
        <v>164.72972972972974</v>
      </c>
      <c r="H2548" s="2"/>
      <c r="I2548" s="1" t="s">
        <v>63</v>
      </c>
      <c r="J2548" s="1" t="s">
        <v>63</v>
      </c>
      <c r="K2548" s="1" t="s">
        <v>42</v>
      </c>
      <c r="L2548" s="1">
        <f>E2548*G2548</f>
        <v>329.45945945945948</v>
      </c>
      <c r="M2548" s="1">
        <f>L2548/1000000</f>
        <v>3.2945945945945946E-4</v>
      </c>
      <c r="N2548" s="1" t="s">
        <v>43</v>
      </c>
      <c r="O2548" s="1" t="s">
        <v>54</v>
      </c>
      <c r="P2548" s="1" t="s">
        <v>38</v>
      </c>
      <c r="Q2548" s="1" t="s">
        <v>38</v>
      </c>
      <c r="R2548" s="1" t="s">
        <v>39</v>
      </c>
      <c r="S2548" s="11" t="s">
        <v>1724</v>
      </c>
      <c r="T2548" s="1">
        <v>0</v>
      </c>
      <c r="U2548" s="1">
        <v>0</v>
      </c>
      <c r="V2548" s="1">
        <v>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1</v>
      </c>
      <c r="AF2548" s="1">
        <v>0</v>
      </c>
      <c r="AG2548" s="1">
        <v>0</v>
      </c>
    </row>
    <row r="2549" spans="1:33" x14ac:dyDescent="0.25">
      <c r="A2549" s="15" t="s">
        <v>1385</v>
      </c>
      <c r="B2549" s="1" t="s">
        <v>1232</v>
      </c>
      <c r="C2549" s="4" t="s">
        <v>1304</v>
      </c>
      <c r="D2549" s="1" t="str">
        <f>CONCATENATE(B2549," ",C2549)</f>
        <v>Samsung S27R650FDI</v>
      </c>
      <c r="E2549" s="5">
        <v>181</v>
      </c>
      <c r="F2549" s="1">
        <f>E2549/1000</f>
        <v>0.18099999999999999</v>
      </c>
      <c r="G2549" s="2">
        <v>225.47297297297297</v>
      </c>
      <c r="H2549" s="2"/>
      <c r="I2549" s="1" t="s">
        <v>63</v>
      </c>
      <c r="J2549" s="1" t="s">
        <v>63</v>
      </c>
      <c r="K2549" s="1" t="s">
        <v>42</v>
      </c>
      <c r="L2549" s="1">
        <f>E2549*G2549</f>
        <v>40810.608108108107</v>
      </c>
      <c r="M2549" s="1">
        <f>L2549/1000000</f>
        <v>4.0810608108108104E-2</v>
      </c>
      <c r="N2549" s="1" t="s">
        <v>43</v>
      </c>
      <c r="O2549" s="1" t="s">
        <v>54</v>
      </c>
      <c r="P2549" s="1" t="s">
        <v>38</v>
      </c>
      <c r="Q2549" s="1" t="s">
        <v>38</v>
      </c>
      <c r="R2549" s="1">
        <v>0</v>
      </c>
      <c r="S2549" s="11" t="s">
        <v>3153</v>
      </c>
      <c r="T2549" s="1">
        <v>0</v>
      </c>
      <c r="U2549" s="1">
        <v>0</v>
      </c>
      <c r="V2549" s="1">
        <v>1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1</v>
      </c>
      <c r="AF2549" s="1">
        <v>0</v>
      </c>
      <c r="AG2549" s="1">
        <v>0</v>
      </c>
    </row>
    <row r="2550" spans="1:33" x14ac:dyDescent="0.25">
      <c r="A2550" s="15" t="s">
        <v>1385</v>
      </c>
      <c r="B2550" s="1" t="s">
        <v>1232</v>
      </c>
      <c r="C2550" s="4" t="s">
        <v>1305</v>
      </c>
      <c r="D2550" s="1" t="str">
        <f>CONCATENATE(B2550," ",C2550)</f>
        <v>Samsung S27R750QEI</v>
      </c>
      <c r="E2550" s="5">
        <v>26</v>
      </c>
      <c r="F2550" s="1">
        <f>E2550/1000</f>
        <v>2.5999999999999999E-2</v>
      </c>
      <c r="G2550" s="2">
        <v>359.35135135135135</v>
      </c>
      <c r="H2550" s="2"/>
      <c r="I2550" s="1" t="s">
        <v>63</v>
      </c>
      <c r="J2550" s="1" t="s">
        <v>63</v>
      </c>
      <c r="K2550" s="1" t="s">
        <v>64</v>
      </c>
      <c r="L2550" s="1">
        <f>E2550*G2550</f>
        <v>9343.135135135135</v>
      </c>
      <c r="M2550" s="1">
        <f>L2550/1000000</f>
        <v>9.3431351351351347E-3</v>
      </c>
      <c r="N2550" s="1" t="s">
        <v>65</v>
      </c>
      <c r="O2550" s="1" t="s">
        <v>44</v>
      </c>
      <c r="P2550" s="1" t="s">
        <v>38</v>
      </c>
      <c r="Q2550" s="1" t="s">
        <v>38</v>
      </c>
      <c r="R2550" s="1" t="s">
        <v>58</v>
      </c>
      <c r="S2550" s="11" t="s">
        <v>3153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</row>
    <row r="2551" spans="1:33" x14ac:dyDescent="0.25">
      <c r="A2551" s="15" t="s">
        <v>1385</v>
      </c>
      <c r="B2551" s="1" t="s">
        <v>1232</v>
      </c>
      <c r="C2551" s="4" t="s">
        <v>1306</v>
      </c>
      <c r="D2551" s="1" t="str">
        <f>CONCATENATE(B2551," ",C2551)</f>
        <v>Samsung S32D850T</v>
      </c>
      <c r="E2551" s="5">
        <v>72</v>
      </c>
      <c r="F2551" s="1">
        <f>E2551/1000</f>
        <v>7.1999999999999995E-2</v>
      </c>
      <c r="G2551" s="2">
        <v>368.68421052631578</v>
      </c>
      <c r="H2551" s="2"/>
      <c r="I2551" s="1" t="s">
        <v>71</v>
      </c>
      <c r="J2551" s="1" t="s">
        <v>72</v>
      </c>
      <c r="K2551" s="1" t="s">
        <v>64</v>
      </c>
      <c r="L2551" s="1">
        <f>E2551*G2551</f>
        <v>26545.263157894737</v>
      </c>
      <c r="M2551" s="1">
        <f>L2551/1000000</f>
        <v>2.6545263157894735E-2</v>
      </c>
      <c r="N2551" s="1" t="s">
        <v>65</v>
      </c>
      <c r="O2551" s="1" t="s">
        <v>44</v>
      </c>
      <c r="P2551" s="1" t="s">
        <v>38</v>
      </c>
      <c r="Q2551" s="1" t="s">
        <v>38</v>
      </c>
      <c r="R2551" s="1" t="s">
        <v>39</v>
      </c>
      <c r="S2551" s="11" t="s">
        <v>3153</v>
      </c>
      <c r="T2551" s="1">
        <v>0</v>
      </c>
      <c r="U2551" s="1">
        <v>0</v>
      </c>
      <c r="V2551" s="1">
        <v>1</v>
      </c>
      <c r="W2551" s="1">
        <v>0</v>
      </c>
      <c r="X2551" s="1">
        <v>0</v>
      </c>
      <c r="Y2551" s="1">
        <v>0</v>
      </c>
      <c r="Z2551" s="1">
        <v>1</v>
      </c>
      <c r="AA2551" s="1">
        <v>0</v>
      </c>
      <c r="AB2551" s="1">
        <v>0</v>
      </c>
      <c r="AC2551" s="1">
        <v>0</v>
      </c>
      <c r="AD2551" s="1">
        <v>1</v>
      </c>
      <c r="AE2551" s="1">
        <v>0</v>
      </c>
      <c r="AF2551" s="1">
        <v>0</v>
      </c>
      <c r="AG2551" s="1">
        <v>0</v>
      </c>
    </row>
    <row r="2552" spans="1:33" x14ac:dyDescent="0.25">
      <c r="A2552" s="15" t="s">
        <v>1385</v>
      </c>
      <c r="B2552" s="1" t="s">
        <v>1232</v>
      </c>
      <c r="C2552" s="4" t="s">
        <v>1307</v>
      </c>
      <c r="D2552" s="1" t="str">
        <f>CONCATENATE(B2552," ",C2552)</f>
        <v>Samsung S32R750QEI</v>
      </c>
      <c r="E2552" s="5">
        <v>27</v>
      </c>
      <c r="F2552" s="1">
        <f>E2552/1000</f>
        <v>2.7E-2</v>
      </c>
      <c r="G2552" s="2">
        <v>391.82432432432432</v>
      </c>
      <c r="H2552" s="2"/>
      <c r="I2552" s="1" t="s">
        <v>74</v>
      </c>
      <c r="J2552" s="1" t="s">
        <v>72</v>
      </c>
      <c r="K2552" s="1" t="s">
        <v>64</v>
      </c>
      <c r="L2552" s="1">
        <f>E2552*G2552</f>
        <v>10579.256756756757</v>
      </c>
      <c r="M2552" s="1">
        <f>L2552/1000000</f>
        <v>1.0579256756756757E-2</v>
      </c>
      <c r="N2552" s="1" t="s">
        <v>65</v>
      </c>
      <c r="O2552" s="1" t="s">
        <v>44</v>
      </c>
      <c r="P2552" s="1" t="s">
        <v>38</v>
      </c>
      <c r="Q2552" s="1" t="s">
        <v>38</v>
      </c>
      <c r="R2552" s="1" t="s">
        <v>58</v>
      </c>
      <c r="S2552" s="11" t="s">
        <v>3153</v>
      </c>
      <c r="T2552" s="1">
        <v>0</v>
      </c>
      <c r="U2552" s="1">
        <v>0</v>
      </c>
      <c r="V2552" s="1">
        <v>1</v>
      </c>
      <c r="W2552" s="1">
        <v>0</v>
      </c>
      <c r="X2552" s="1">
        <v>0</v>
      </c>
      <c r="Y2552" s="1">
        <v>0</v>
      </c>
      <c r="Z2552" s="1">
        <v>1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</row>
    <row r="2553" spans="1:33" x14ac:dyDescent="0.25">
      <c r="A2553" s="15" t="s">
        <v>1385</v>
      </c>
      <c r="B2553" s="1" t="s">
        <v>1232</v>
      </c>
      <c r="C2553" s="4" t="s">
        <v>1308</v>
      </c>
      <c r="D2553" s="1" t="str">
        <f>CONCATENATE(B2553," ",C2553)</f>
        <v>Samsung S32R750UEI</v>
      </c>
      <c r="E2553" s="5">
        <v>19</v>
      </c>
      <c r="F2553" s="1">
        <f>E2553/1000</f>
        <v>1.9E-2</v>
      </c>
      <c r="G2553" s="2">
        <v>464.86486486486484</v>
      </c>
      <c r="H2553" s="2"/>
      <c r="I2553" s="1" t="s">
        <v>74</v>
      </c>
      <c r="J2553" s="1" t="s">
        <v>72</v>
      </c>
      <c r="K2553" s="1" t="s">
        <v>86</v>
      </c>
      <c r="L2553" s="1">
        <f>E2553*G2553</f>
        <v>8832.4324324324316</v>
      </c>
      <c r="M2553" s="1">
        <f>L2553/1000000</f>
        <v>8.8324324324324313E-3</v>
      </c>
      <c r="N2553" s="1" t="s">
        <v>87</v>
      </c>
      <c r="O2553" s="1" t="s">
        <v>44</v>
      </c>
      <c r="P2553" s="1" t="s">
        <v>38</v>
      </c>
      <c r="Q2553" s="1" t="s">
        <v>38</v>
      </c>
      <c r="R2553" s="1" t="s">
        <v>58</v>
      </c>
      <c r="S2553" s="11" t="s">
        <v>3153</v>
      </c>
      <c r="T2553" s="1">
        <v>0</v>
      </c>
      <c r="U2553" s="1">
        <v>0</v>
      </c>
      <c r="V2553" s="1">
        <v>1</v>
      </c>
      <c r="W2553" s="1">
        <v>0</v>
      </c>
      <c r="X2553" s="1">
        <v>0</v>
      </c>
      <c r="Y2553" s="1">
        <v>0</v>
      </c>
      <c r="Z2553" s="1">
        <v>1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1</v>
      </c>
    </row>
    <row r="2554" spans="1:33" x14ac:dyDescent="0.25">
      <c r="A2554" s="15" t="s">
        <v>1385</v>
      </c>
      <c r="B2554" s="1" t="s">
        <v>1232</v>
      </c>
      <c r="C2554" s="4" t="s">
        <v>1309</v>
      </c>
      <c r="D2554" s="1" t="str">
        <f>CONCATENATE(B2554," ",C2554)</f>
        <v>Samsung S34J550WQI</v>
      </c>
      <c r="E2554" s="5">
        <v>186</v>
      </c>
      <c r="F2554" s="1">
        <f>E2554/1000</f>
        <v>0.186</v>
      </c>
      <c r="G2554" s="2">
        <v>385.67117117117118</v>
      </c>
      <c r="H2554" s="2"/>
      <c r="I2554" s="1" t="s">
        <v>238</v>
      </c>
      <c r="J2554" s="1" t="s">
        <v>72</v>
      </c>
      <c r="K2554" s="1" t="s">
        <v>239</v>
      </c>
      <c r="L2554" s="1">
        <f>E2554*G2554</f>
        <v>71734.83783783784</v>
      </c>
      <c r="M2554" s="1">
        <f>L2554/1000000</f>
        <v>7.1734837837837837E-2</v>
      </c>
      <c r="N2554" s="1" t="s">
        <v>87</v>
      </c>
      <c r="O2554" s="1" t="s">
        <v>44</v>
      </c>
      <c r="P2554" s="1" t="s">
        <v>38</v>
      </c>
      <c r="Q2554" s="1" t="s">
        <v>38</v>
      </c>
      <c r="R2554" s="1" t="s">
        <v>58</v>
      </c>
      <c r="S2554" s="11" t="s">
        <v>3153</v>
      </c>
      <c r="T2554" s="1">
        <v>0</v>
      </c>
      <c r="U2554" s="1">
        <v>0</v>
      </c>
      <c r="V2554" s="1">
        <v>1</v>
      </c>
      <c r="W2554" s="1">
        <v>0</v>
      </c>
      <c r="X2554" s="1">
        <v>0</v>
      </c>
      <c r="Y2554" s="1">
        <v>0</v>
      </c>
      <c r="Z2554" s="1">
        <v>1</v>
      </c>
      <c r="AA2554" s="1">
        <v>0</v>
      </c>
      <c r="AB2554" s="1">
        <v>0</v>
      </c>
      <c r="AC2554" s="1">
        <v>0</v>
      </c>
      <c r="AD2554" s="1">
        <v>1</v>
      </c>
      <c r="AE2554" s="1">
        <v>0</v>
      </c>
      <c r="AF2554" s="1">
        <v>0</v>
      </c>
      <c r="AG2554" s="1">
        <v>1</v>
      </c>
    </row>
    <row r="2555" spans="1:33" x14ac:dyDescent="0.25">
      <c r="A2555" s="15" t="s">
        <v>1385</v>
      </c>
      <c r="B2555" s="1" t="s">
        <v>1232</v>
      </c>
      <c r="C2555" s="4" t="s">
        <v>1310</v>
      </c>
      <c r="D2555" s="1" t="str">
        <f>CONCATENATE(B2555," ",C2555)</f>
        <v>Samsung U28E590D</v>
      </c>
      <c r="E2555" s="5">
        <v>847</v>
      </c>
      <c r="F2555" s="1">
        <f>E2555/1000</f>
        <v>0.84699999999999998</v>
      </c>
      <c r="G2555" s="2">
        <v>237.63963963963963</v>
      </c>
      <c r="H2555" s="2"/>
      <c r="I2555" s="1" t="s">
        <v>257</v>
      </c>
      <c r="J2555" s="1" t="s">
        <v>258</v>
      </c>
      <c r="K2555" s="1" t="s">
        <v>86</v>
      </c>
      <c r="L2555" s="1">
        <f>E2555*G2555</f>
        <v>201280.77477477476</v>
      </c>
      <c r="M2555" s="1">
        <f>L2555/1000000</f>
        <v>0.20128077477477477</v>
      </c>
      <c r="N2555" s="1" t="s">
        <v>87</v>
      </c>
      <c r="O2555" s="1" t="s">
        <v>37</v>
      </c>
      <c r="P2555" s="1" t="s">
        <v>38</v>
      </c>
      <c r="Q2555" s="1" t="s">
        <v>38</v>
      </c>
      <c r="R2555" s="1" t="s">
        <v>49</v>
      </c>
      <c r="S2555" s="11" t="s">
        <v>3153</v>
      </c>
      <c r="T2555" s="1">
        <v>0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1</v>
      </c>
      <c r="AA2555" s="1">
        <v>0</v>
      </c>
      <c r="AB2555" s="1">
        <v>0</v>
      </c>
      <c r="AC2555" s="1">
        <v>1</v>
      </c>
      <c r="AD2555" s="1">
        <v>0</v>
      </c>
      <c r="AE2555" s="1">
        <v>0</v>
      </c>
      <c r="AF2555" s="1">
        <v>0</v>
      </c>
      <c r="AG2555" s="1">
        <v>1</v>
      </c>
    </row>
    <row r="2556" spans="1:33" x14ac:dyDescent="0.25">
      <c r="A2556" s="15" t="s">
        <v>1385</v>
      </c>
      <c r="B2556" s="1" t="s">
        <v>1232</v>
      </c>
      <c r="C2556" s="4" t="s">
        <v>1311</v>
      </c>
      <c r="D2556" s="1" t="str">
        <f>CONCATENATE(B2556," ",C2556)</f>
        <v>Samsung U28H750UQI</v>
      </c>
      <c r="E2556" s="5">
        <v>21</v>
      </c>
      <c r="F2556" s="1">
        <f>E2556/1000</f>
        <v>2.1000000000000001E-2</v>
      </c>
      <c r="G2556" s="2">
        <v>332.29729729729729</v>
      </c>
      <c r="H2556" s="2"/>
      <c r="I2556" s="1" t="s">
        <v>257</v>
      </c>
      <c r="J2556" s="1" t="s">
        <v>258</v>
      </c>
      <c r="K2556" s="1" t="s">
        <v>86</v>
      </c>
      <c r="L2556" s="1">
        <f>E2556*G2556</f>
        <v>6978.2432432432433</v>
      </c>
      <c r="M2556" s="1">
        <f>L2556/1000000</f>
        <v>6.9782432432432435E-3</v>
      </c>
      <c r="N2556" s="1" t="s">
        <v>87</v>
      </c>
      <c r="O2556" s="1" t="s">
        <v>37</v>
      </c>
      <c r="P2556" s="1" t="s">
        <v>38</v>
      </c>
      <c r="Q2556" s="1" t="s">
        <v>38</v>
      </c>
      <c r="R2556" s="1" t="s">
        <v>49</v>
      </c>
      <c r="S2556" s="11" t="s">
        <v>3153</v>
      </c>
      <c r="T2556" s="1">
        <v>0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1</v>
      </c>
      <c r="AA2556" s="1">
        <v>0</v>
      </c>
      <c r="AB2556" s="1">
        <v>0</v>
      </c>
      <c r="AC2556" s="1">
        <v>1</v>
      </c>
      <c r="AD2556" s="1">
        <v>0</v>
      </c>
      <c r="AE2556" s="1">
        <v>0</v>
      </c>
      <c r="AF2556" s="1">
        <v>0</v>
      </c>
      <c r="AG2556" s="1">
        <v>1</v>
      </c>
    </row>
    <row r="2557" spans="1:33" x14ac:dyDescent="0.25">
      <c r="A2557" s="15" t="s">
        <v>1385</v>
      </c>
      <c r="B2557" s="1" t="s">
        <v>1232</v>
      </c>
      <c r="C2557" s="4" t="s">
        <v>1312</v>
      </c>
      <c r="D2557" s="1" t="str">
        <f>CONCATENATE(B2557," ",C2557)</f>
        <v>Samsung U28R550UQI</v>
      </c>
      <c r="E2557" s="5">
        <v>1152</v>
      </c>
      <c r="F2557" s="1">
        <f>E2557/1000</f>
        <v>1.1519999999999999</v>
      </c>
      <c r="G2557" s="2">
        <v>310.7162162162162</v>
      </c>
      <c r="H2557" s="2"/>
      <c r="I2557" s="1" t="s">
        <v>257</v>
      </c>
      <c r="J2557" s="1" t="s">
        <v>258</v>
      </c>
      <c r="K2557" s="1" t="s">
        <v>86</v>
      </c>
      <c r="L2557" s="1">
        <f>E2557*G2557</f>
        <v>357945.08108108107</v>
      </c>
      <c r="M2557" s="1">
        <f>L2557/1000000</f>
        <v>0.35794508108108108</v>
      </c>
      <c r="N2557" s="1" t="s">
        <v>87</v>
      </c>
      <c r="O2557" s="1" t="s">
        <v>54</v>
      </c>
      <c r="P2557" s="1" t="s">
        <v>38</v>
      </c>
      <c r="Q2557" s="1" t="s">
        <v>38</v>
      </c>
      <c r="R2557" s="1">
        <v>0</v>
      </c>
      <c r="S2557" s="11" t="s">
        <v>3153</v>
      </c>
      <c r="T2557" s="1">
        <v>0</v>
      </c>
      <c r="U2557" s="1">
        <v>0</v>
      </c>
      <c r="V2557" s="1">
        <v>1</v>
      </c>
      <c r="W2557" s="1">
        <v>0</v>
      </c>
      <c r="X2557" s="1">
        <v>0</v>
      </c>
      <c r="Y2557" s="1">
        <v>0</v>
      </c>
      <c r="Z2557" s="1">
        <v>1</v>
      </c>
      <c r="AA2557" s="1">
        <v>0</v>
      </c>
      <c r="AB2557" s="1">
        <v>0</v>
      </c>
      <c r="AC2557" s="1">
        <v>1</v>
      </c>
      <c r="AD2557" s="1">
        <v>0</v>
      </c>
      <c r="AE2557" s="1">
        <v>1</v>
      </c>
      <c r="AF2557" s="1">
        <v>0</v>
      </c>
      <c r="AG2557" s="1">
        <v>1</v>
      </c>
    </row>
    <row r="2558" spans="1:33" x14ac:dyDescent="0.25">
      <c r="A2558" s="15" t="s">
        <v>1385</v>
      </c>
      <c r="B2558" s="1" t="s">
        <v>1232</v>
      </c>
      <c r="C2558" s="4" t="s">
        <v>1313</v>
      </c>
      <c r="D2558" s="1" t="str">
        <f>CONCATENATE(B2558," ",C2558)</f>
        <v>Samsung U32H850UMI</v>
      </c>
      <c r="E2558" s="5">
        <v>41</v>
      </c>
      <c r="F2558" s="1">
        <f>E2558/1000</f>
        <v>4.1000000000000002E-2</v>
      </c>
      <c r="G2558" s="2">
        <v>471.62837837837839</v>
      </c>
      <c r="H2558" s="2"/>
      <c r="I2558" s="1" t="s">
        <v>74</v>
      </c>
      <c r="J2558" s="1" t="s">
        <v>72</v>
      </c>
      <c r="K2558" s="1" t="s">
        <v>86</v>
      </c>
      <c r="L2558" s="1">
        <f>E2558*G2558</f>
        <v>19336.763513513513</v>
      </c>
      <c r="M2558" s="1">
        <f>L2558/1000000</f>
        <v>1.9336763513513513E-2</v>
      </c>
      <c r="N2558" s="1" t="s">
        <v>87</v>
      </c>
      <c r="O2558" s="1" t="s">
        <v>44</v>
      </c>
      <c r="P2558" s="1" t="s">
        <v>38</v>
      </c>
      <c r="Q2558" s="1" t="s">
        <v>38</v>
      </c>
      <c r="R2558" s="1" t="s">
        <v>58</v>
      </c>
      <c r="S2558" s="11" t="s">
        <v>3153</v>
      </c>
      <c r="T2558" s="1">
        <v>0</v>
      </c>
      <c r="U2558" s="1">
        <v>0</v>
      </c>
      <c r="V2558" s="1">
        <v>1</v>
      </c>
      <c r="W2558" s="1">
        <v>0</v>
      </c>
      <c r="X2558" s="1">
        <v>0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1">
        <v>1</v>
      </c>
      <c r="AE2558" s="1">
        <v>0</v>
      </c>
      <c r="AF2558" s="1">
        <v>0</v>
      </c>
      <c r="AG2558" s="1">
        <v>1</v>
      </c>
    </row>
    <row r="2559" spans="1:33" x14ac:dyDescent="0.25">
      <c r="A2559" s="15" t="s">
        <v>1385</v>
      </c>
      <c r="B2559" s="1" t="s">
        <v>1232</v>
      </c>
      <c r="C2559" s="4" t="s">
        <v>1314</v>
      </c>
      <c r="D2559" s="1" t="str">
        <f>CONCATENATE(B2559," ",C2559)</f>
        <v>Samsung U32J590UQI</v>
      </c>
      <c r="E2559" s="5">
        <v>1274</v>
      </c>
      <c r="F2559" s="1">
        <f>E2559/1000</f>
        <v>1.274</v>
      </c>
      <c r="G2559" s="2">
        <v>336.84234234234231</v>
      </c>
      <c r="H2559" s="2"/>
      <c r="I2559" s="1" t="s">
        <v>74</v>
      </c>
      <c r="J2559" s="1" t="s">
        <v>72</v>
      </c>
      <c r="K2559" s="1" t="s">
        <v>86</v>
      </c>
      <c r="L2559" s="1">
        <f>E2559*G2559</f>
        <v>429137.14414414408</v>
      </c>
      <c r="M2559" s="1">
        <f>L2559/1000000</f>
        <v>0.42913714414414411</v>
      </c>
      <c r="N2559" s="1" t="s">
        <v>87</v>
      </c>
      <c r="O2559" s="1" t="s">
        <v>44</v>
      </c>
      <c r="P2559" s="1" t="s">
        <v>38</v>
      </c>
      <c r="Q2559" s="1" t="s">
        <v>38</v>
      </c>
      <c r="R2559" s="1" t="s">
        <v>58</v>
      </c>
      <c r="S2559" s="11" t="s">
        <v>3153</v>
      </c>
      <c r="T2559" s="1">
        <v>0</v>
      </c>
      <c r="U2559" s="1">
        <v>0</v>
      </c>
      <c r="V2559" s="1">
        <v>1</v>
      </c>
      <c r="W2559" s="1">
        <v>0</v>
      </c>
      <c r="X2559" s="1">
        <v>0</v>
      </c>
      <c r="Y2559" s="1">
        <v>0</v>
      </c>
      <c r="Z2559" s="1">
        <v>1</v>
      </c>
      <c r="AA2559" s="1">
        <v>0</v>
      </c>
      <c r="AB2559" s="1">
        <v>0</v>
      </c>
      <c r="AC2559" s="1">
        <v>0</v>
      </c>
      <c r="AD2559" s="1">
        <v>1</v>
      </c>
      <c r="AE2559" s="1">
        <v>0</v>
      </c>
      <c r="AF2559" s="1">
        <v>0</v>
      </c>
      <c r="AG2559" s="1">
        <v>1</v>
      </c>
    </row>
    <row r="2560" spans="1:33" x14ac:dyDescent="0.25">
      <c r="A2560" s="15" t="s">
        <v>1385</v>
      </c>
      <c r="B2560" s="1" t="s">
        <v>1232</v>
      </c>
      <c r="C2560" s="4" t="s">
        <v>1315</v>
      </c>
      <c r="D2560" s="1" t="str">
        <f>CONCATENATE(B2560," ",C2560)</f>
        <v>Samsung U32R590CWI</v>
      </c>
      <c r="E2560" s="5">
        <v>79</v>
      </c>
      <c r="F2560" s="1">
        <f>E2560/1000</f>
        <v>7.9000000000000001E-2</v>
      </c>
      <c r="G2560" s="2">
        <v>390.40090090090092</v>
      </c>
      <c r="H2560" s="2"/>
      <c r="I2560" s="1" t="s">
        <v>74</v>
      </c>
      <c r="J2560" s="1" t="s">
        <v>72</v>
      </c>
      <c r="K2560" s="1" t="s">
        <v>86</v>
      </c>
      <c r="L2560" s="1">
        <f>E2560*G2560</f>
        <v>30841.671171171172</v>
      </c>
      <c r="M2560" s="1">
        <f>L2560/1000000</f>
        <v>3.0841671171171172E-2</v>
      </c>
      <c r="N2560" s="1" t="s">
        <v>87</v>
      </c>
      <c r="O2560" s="1" t="s">
        <v>44</v>
      </c>
      <c r="P2560" s="1" t="s">
        <v>48</v>
      </c>
      <c r="Q2560" s="1" t="s">
        <v>38</v>
      </c>
      <c r="R2560" s="1" t="s">
        <v>58</v>
      </c>
      <c r="S2560" s="11" t="s">
        <v>3153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1">
        <v>1</v>
      </c>
      <c r="AE2560" s="1">
        <v>0</v>
      </c>
      <c r="AF2560" s="1">
        <v>1</v>
      </c>
      <c r="AG2560" s="1">
        <v>1</v>
      </c>
    </row>
    <row r="2561" spans="1:33" x14ac:dyDescent="0.25">
      <c r="A2561" s="15" t="s">
        <v>1385</v>
      </c>
      <c r="B2561" s="1" t="s">
        <v>1316</v>
      </c>
      <c r="C2561" s="4" t="s">
        <v>1317</v>
      </c>
      <c r="D2561" s="1" t="str">
        <f>CONCATENATE(B2561," ",C2561)</f>
        <v>ViewSonic TD2230</v>
      </c>
      <c r="E2561" s="5">
        <v>23</v>
      </c>
      <c r="F2561" s="1">
        <f>E2561/1000</f>
        <v>2.3E-2</v>
      </c>
      <c r="G2561" s="2">
        <v>314.59459459459458</v>
      </c>
      <c r="H2561" s="2"/>
      <c r="I2561" s="1" t="s">
        <v>41</v>
      </c>
      <c r="J2561" s="1" t="s">
        <v>41</v>
      </c>
      <c r="K2561" s="1" t="s">
        <v>42</v>
      </c>
      <c r="L2561" s="1">
        <f>E2561*G2561</f>
        <v>7235.6756756756749</v>
      </c>
      <c r="M2561" s="1">
        <f>L2561/1000000</f>
        <v>7.2356756756756747E-3</v>
      </c>
      <c r="N2561" s="1" t="s">
        <v>43</v>
      </c>
      <c r="O2561" s="1" t="s">
        <v>54</v>
      </c>
      <c r="P2561" s="1" t="s">
        <v>38</v>
      </c>
      <c r="Q2561" s="1" t="s">
        <v>38</v>
      </c>
      <c r="R2561" s="1" t="s">
        <v>742</v>
      </c>
      <c r="S2561" s="11" t="s">
        <v>3153</v>
      </c>
      <c r="T2561" s="1">
        <v>0</v>
      </c>
      <c r="U2561" s="1">
        <v>0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1</v>
      </c>
      <c r="AC2561" s="1">
        <v>0</v>
      </c>
      <c r="AD2561" s="1">
        <v>0</v>
      </c>
      <c r="AE2561" s="1">
        <v>1</v>
      </c>
      <c r="AF2561" s="1">
        <v>0</v>
      </c>
      <c r="AG2561" s="1">
        <v>0</v>
      </c>
    </row>
    <row r="2562" spans="1:33" x14ac:dyDescent="0.25">
      <c r="A2562" s="15" t="s">
        <v>1385</v>
      </c>
      <c r="B2562" s="1" t="s">
        <v>1316</v>
      </c>
      <c r="C2562" s="4" t="s">
        <v>1318</v>
      </c>
      <c r="D2562" s="1" t="str">
        <f>CONCATENATE(B2562," ",C2562)</f>
        <v>ViewSonic TD2421</v>
      </c>
      <c r="E2562" s="5">
        <v>63</v>
      </c>
      <c r="F2562" s="1">
        <f>E2562/1000</f>
        <v>6.3E-2</v>
      </c>
      <c r="G2562" s="2">
        <v>262.15765765765769</v>
      </c>
      <c r="H2562" s="2"/>
      <c r="I2562" s="1" t="s">
        <v>56</v>
      </c>
      <c r="J2562" s="1" t="s">
        <v>53</v>
      </c>
      <c r="K2562" s="1" t="s">
        <v>42</v>
      </c>
      <c r="L2562" s="1">
        <f>E2562*G2562</f>
        <v>16515.932432432433</v>
      </c>
      <c r="M2562" s="1">
        <f>L2562/1000000</f>
        <v>1.6515932432432434E-2</v>
      </c>
      <c r="N2562" s="1" t="s">
        <v>43</v>
      </c>
      <c r="O2562" s="1" t="s">
        <v>44</v>
      </c>
      <c r="P2562" s="1" t="s">
        <v>38</v>
      </c>
      <c r="Q2562" s="1" t="s">
        <v>38</v>
      </c>
      <c r="R2562" s="1" t="s">
        <v>39</v>
      </c>
      <c r="S2562" s="11" t="s">
        <v>3153</v>
      </c>
      <c r="T2562" s="1">
        <v>0</v>
      </c>
      <c r="U2562" s="1">
        <v>0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</row>
    <row r="2563" spans="1:33" x14ac:dyDescent="0.25">
      <c r="A2563" s="15" t="s">
        <v>1385</v>
      </c>
      <c r="B2563" s="1" t="s">
        <v>1316</v>
      </c>
      <c r="C2563" s="4" t="s">
        <v>1319</v>
      </c>
      <c r="D2563" s="1" t="str">
        <f>CONCATENATE(B2563," ",C2563)</f>
        <v>ViewSonic TD2430</v>
      </c>
      <c r="E2563" s="5">
        <v>164</v>
      </c>
      <c r="F2563" s="1">
        <f>E2563/1000</f>
        <v>0.16400000000000001</v>
      </c>
      <c r="G2563" s="2">
        <v>337.70270270270271</v>
      </c>
      <c r="H2563" s="2"/>
      <c r="I2563" s="1" t="s">
        <v>56</v>
      </c>
      <c r="J2563" s="1" t="s">
        <v>53</v>
      </c>
      <c r="K2563" s="1" t="s">
        <v>42</v>
      </c>
      <c r="L2563" s="1">
        <f>E2563*G2563</f>
        <v>55383.243243243247</v>
      </c>
      <c r="M2563" s="1">
        <f>L2563/1000000</f>
        <v>5.5383243243243244E-2</v>
      </c>
      <c r="N2563" s="1" t="s">
        <v>43</v>
      </c>
      <c r="O2563" s="1" t="s">
        <v>44</v>
      </c>
      <c r="P2563" s="1" t="s">
        <v>38</v>
      </c>
      <c r="Q2563" s="1" t="s">
        <v>38</v>
      </c>
      <c r="R2563" s="1">
        <v>0</v>
      </c>
      <c r="S2563" s="11" t="s">
        <v>3153</v>
      </c>
      <c r="T2563" s="1">
        <v>0</v>
      </c>
      <c r="U2563" s="1">
        <v>0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</row>
    <row r="2564" spans="1:33" x14ac:dyDescent="0.25">
      <c r="A2564" s="15" t="s">
        <v>1385</v>
      </c>
      <c r="B2564" s="1" t="s">
        <v>1316</v>
      </c>
      <c r="C2564" s="4" t="s">
        <v>1320</v>
      </c>
      <c r="D2564" s="1" t="str">
        <f>CONCATENATE(B2564," ",C2564)</f>
        <v>ViewSonic TD2455</v>
      </c>
      <c r="E2564" s="5">
        <v>4</v>
      </c>
      <c r="F2564" s="1">
        <f>E2564/1000</f>
        <v>4.0000000000000001E-3</v>
      </c>
      <c r="G2564" s="2">
        <v>346.18421052631578</v>
      </c>
      <c r="H2564" s="2"/>
      <c r="I2564" s="1" t="s">
        <v>52</v>
      </c>
      <c r="J2564" s="1" t="s">
        <v>53</v>
      </c>
      <c r="K2564" s="1" t="s">
        <v>42</v>
      </c>
      <c r="L2564" s="1">
        <f>E2564*G2564</f>
        <v>1384.7368421052631</v>
      </c>
      <c r="M2564" s="1">
        <f>L2564/1000000</f>
        <v>1.384736842105263E-3</v>
      </c>
      <c r="N2564" s="1" t="s">
        <v>43</v>
      </c>
      <c r="O2564" s="1" t="s">
        <v>54</v>
      </c>
      <c r="P2564" s="1" t="s">
        <v>38</v>
      </c>
      <c r="Q2564" s="1" t="s">
        <v>38</v>
      </c>
      <c r="R2564" s="1" t="s">
        <v>77</v>
      </c>
      <c r="S2564" s="11" t="s">
        <v>1634</v>
      </c>
      <c r="T2564" s="1">
        <v>0</v>
      </c>
      <c r="U2564" s="1">
        <v>0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1</v>
      </c>
      <c r="AF2564" s="1">
        <v>0</v>
      </c>
      <c r="AG2564" s="1">
        <v>0</v>
      </c>
    </row>
    <row r="2565" spans="1:33" x14ac:dyDescent="0.25">
      <c r="A2565" s="15" t="s">
        <v>1385</v>
      </c>
      <c r="B2565" s="1" t="s">
        <v>1316</v>
      </c>
      <c r="C2565" s="4" t="s">
        <v>1321</v>
      </c>
      <c r="D2565" s="1" t="str">
        <f>CONCATENATE(B2565," ",C2565)</f>
        <v>ViewSonic TD2760</v>
      </c>
      <c r="E2565" s="5">
        <v>4</v>
      </c>
      <c r="F2565" s="1">
        <f>E2565/1000</f>
        <v>4.0000000000000001E-3</v>
      </c>
      <c r="G2565" s="2">
        <v>619.22764227642278</v>
      </c>
      <c r="H2565" s="2"/>
      <c r="I2565" s="1" t="s">
        <v>63</v>
      </c>
      <c r="J2565" s="1" t="s">
        <v>63</v>
      </c>
      <c r="K2565" s="1" t="s">
        <v>42</v>
      </c>
      <c r="L2565" s="1">
        <f>E2565*G2565</f>
        <v>2476.9105691056911</v>
      </c>
      <c r="M2565" s="1">
        <f>L2565/1000000</f>
        <v>2.4769105691056911E-3</v>
      </c>
      <c r="N2565" s="1" t="s">
        <v>43</v>
      </c>
      <c r="O2565" s="1" t="s">
        <v>44</v>
      </c>
      <c r="P2565" s="1" t="s">
        <v>38</v>
      </c>
      <c r="Q2565" s="1" t="s">
        <v>38</v>
      </c>
      <c r="R2565" s="1">
        <v>0</v>
      </c>
      <c r="S2565" s="11" t="s">
        <v>3153</v>
      </c>
      <c r="T2565" s="1">
        <v>0</v>
      </c>
      <c r="U2565" s="1">
        <v>0</v>
      </c>
      <c r="V2565" s="1">
        <v>1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</row>
    <row r="2566" spans="1:33" x14ac:dyDescent="0.25">
      <c r="A2566" s="15" t="s">
        <v>1385</v>
      </c>
      <c r="B2566" s="1" t="s">
        <v>1316</v>
      </c>
      <c r="C2566" s="4" t="s">
        <v>1609</v>
      </c>
      <c r="D2566" s="1" t="str">
        <f>CONCATENATE(B2566," ",C2566)</f>
        <v>ViewSonic VA2210</v>
      </c>
      <c r="E2566" s="5">
        <v>324</v>
      </c>
      <c r="F2566" s="1">
        <f>E2566/1000</f>
        <v>0.32400000000000001</v>
      </c>
      <c r="G2566" s="2">
        <v>117.75675675675676</v>
      </c>
      <c r="H2566" s="2"/>
      <c r="I2566" s="1" t="s">
        <v>41</v>
      </c>
      <c r="J2566" s="1" t="s">
        <v>41</v>
      </c>
      <c r="K2566" s="1" t="s">
        <v>42</v>
      </c>
      <c r="L2566" s="1">
        <f>E2566*G2566</f>
        <v>38153.189189189186</v>
      </c>
      <c r="M2566" s="1">
        <f>L2566/1000000</f>
        <v>3.8153189189189189E-2</v>
      </c>
      <c r="N2566" s="1" t="s">
        <v>43</v>
      </c>
      <c r="O2566" s="1" t="s">
        <v>37</v>
      </c>
      <c r="P2566" s="1" t="s">
        <v>38</v>
      </c>
      <c r="Q2566" s="1" t="s">
        <v>38</v>
      </c>
      <c r="R2566" s="1" t="s">
        <v>39</v>
      </c>
      <c r="S2566" s="11" t="s">
        <v>3153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</row>
    <row r="2567" spans="1:33" x14ac:dyDescent="0.25">
      <c r="A2567" s="15" t="s">
        <v>1385</v>
      </c>
      <c r="B2567" s="1" t="s">
        <v>1316</v>
      </c>
      <c r="C2567" s="4" t="s">
        <v>1610</v>
      </c>
      <c r="D2567" s="1" t="str">
        <f>CONCATENATE(B2567," ",C2567)</f>
        <v>ViewSonic VA2210-MH</v>
      </c>
      <c r="E2567" s="5">
        <v>50</v>
      </c>
      <c r="F2567" s="1">
        <f>E2567/1000</f>
        <v>0.05</v>
      </c>
      <c r="G2567" s="2">
        <v>117.75675675675676</v>
      </c>
      <c r="H2567" s="2"/>
      <c r="I2567" s="1" t="s">
        <v>41</v>
      </c>
      <c r="J2567" s="1" t="s">
        <v>41</v>
      </c>
      <c r="K2567" s="1" t="s">
        <v>42</v>
      </c>
      <c r="L2567" s="1">
        <f>E2567*G2567</f>
        <v>5887.8378378378375</v>
      </c>
      <c r="M2567" s="1">
        <f>L2567/1000000</f>
        <v>5.8878378378378372E-3</v>
      </c>
      <c r="N2567" s="1" t="s">
        <v>43</v>
      </c>
      <c r="O2567" s="1" t="s">
        <v>37</v>
      </c>
      <c r="P2567" s="1" t="s">
        <v>38</v>
      </c>
      <c r="Q2567" s="1" t="s">
        <v>38</v>
      </c>
      <c r="R2567" s="1" t="s">
        <v>39</v>
      </c>
      <c r="S2567" s="11" t="s">
        <v>1385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1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</row>
    <row r="2568" spans="1:33" x14ac:dyDescent="0.25">
      <c r="A2568" s="15" t="s">
        <v>1385</v>
      </c>
      <c r="B2568" s="1" t="s">
        <v>1316</v>
      </c>
      <c r="C2568" s="4" t="s">
        <v>1611</v>
      </c>
      <c r="D2568" s="1" t="str">
        <f>CONCATENATE(B2568," ",C2568)</f>
        <v>ViewSonic VA2223</v>
      </c>
      <c r="E2568" s="5">
        <v>76</v>
      </c>
      <c r="F2568" s="1">
        <f>E2568/1000</f>
        <v>7.5999999999999998E-2</v>
      </c>
      <c r="G2568" s="2">
        <v>87.567567567567565</v>
      </c>
      <c r="H2568" s="2"/>
      <c r="I2568" s="1" t="s">
        <v>41</v>
      </c>
      <c r="J2568" s="1" t="s">
        <v>41</v>
      </c>
      <c r="K2568" s="1" t="s">
        <v>42</v>
      </c>
      <c r="L2568" s="1">
        <f>E2568*G2568</f>
        <v>6655.135135135135</v>
      </c>
      <c r="M2568" s="1">
        <f>L2568/1000000</f>
        <v>6.6551351351351352E-3</v>
      </c>
      <c r="N2568" s="1" t="s">
        <v>43</v>
      </c>
      <c r="O2568" s="1" t="s">
        <v>37</v>
      </c>
      <c r="P2568" s="1" t="s">
        <v>38</v>
      </c>
      <c r="Q2568" s="1" t="s">
        <v>38</v>
      </c>
      <c r="R2568" s="1" t="s">
        <v>39</v>
      </c>
      <c r="S2568" s="11" t="s">
        <v>3153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</row>
    <row r="2569" spans="1:33" x14ac:dyDescent="0.25">
      <c r="A2569" s="15" t="s">
        <v>1385</v>
      </c>
      <c r="B2569" s="1" t="s">
        <v>1316</v>
      </c>
      <c r="C2569" s="4" t="s">
        <v>1323</v>
      </c>
      <c r="D2569" s="1" t="str">
        <f>CONCATENATE(B2569," ",C2569)</f>
        <v>ViewSonic VA2223-H</v>
      </c>
      <c r="E2569" s="5">
        <v>342</v>
      </c>
      <c r="F2569" s="1">
        <f>E2569/1000</f>
        <v>0.34200000000000003</v>
      </c>
      <c r="G2569" s="2">
        <v>89.86486486486487</v>
      </c>
      <c r="H2569" s="2"/>
      <c r="I2569" s="1" t="s">
        <v>41</v>
      </c>
      <c r="J2569" s="1" t="s">
        <v>41</v>
      </c>
      <c r="K2569" s="1" t="s">
        <v>42</v>
      </c>
      <c r="L2569" s="1">
        <f>E2569*G2569</f>
        <v>30733.783783783787</v>
      </c>
      <c r="M2569" s="1">
        <f>L2569/1000000</f>
        <v>3.0733783783783789E-2</v>
      </c>
      <c r="N2569" s="1" t="s">
        <v>43</v>
      </c>
      <c r="O2569" s="1" t="s">
        <v>37</v>
      </c>
      <c r="P2569" s="1" t="s">
        <v>38</v>
      </c>
      <c r="Q2569" s="1" t="s">
        <v>38</v>
      </c>
      <c r="R2569" s="1" t="s">
        <v>39</v>
      </c>
      <c r="S2569" s="11" t="s">
        <v>1385</v>
      </c>
      <c r="T2569" s="1">
        <v>0</v>
      </c>
      <c r="U2569" s="1">
        <v>0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1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pans="1:33" x14ac:dyDescent="0.25">
      <c r="A2570" s="15" t="s">
        <v>1385</v>
      </c>
      <c r="B2570" s="1" t="s">
        <v>1316</v>
      </c>
      <c r="C2570" s="4" t="s">
        <v>1612</v>
      </c>
      <c r="D2570" s="1" t="str">
        <f>CONCATENATE(B2570," ",C2570)</f>
        <v>ViewSonic VA2261</v>
      </c>
      <c r="E2570" s="5">
        <v>3356</v>
      </c>
      <c r="F2570" s="1">
        <f>E2570/1000</f>
        <v>3.3559999999999999</v>
      </c>
      <c r="G2570" s="2">
        <v>112.50675675675676</v>
      </c>
      <c r="H2570" s="2"/>
      <c r="I2570" s="1" t="s">
        <v>41</v>
      </c>
      <c r="J2570" s="1" t="s">
        <v>41</v>
      </c>
      <c r="K2570" s="1" t="s">
        <v>42</v>
      </c>
      <c r="L2570" s="1">
        <f>E2570*G2570</f>
        <v>377572.67567567568</v>
      </c>
      <c r="M2570" s="1">
        <f>L2570/1000000</f>
        <v>0.37757267567567571</v>
      </c>
      <c r="N2570" s="1" t="s">
        <v>43</v>
      </c>
      <c r="O2570" s="1" t="s">
        <v>37</v>
      </c>
      <c r="P2570" s="1" t="s">
        <v>38</v>
      </c>
      <c r="Q2570" s="1" t="s">
        <v>38</v>
      </c>
      <c r="R2570" s="1" t="s">
        <v>39</v>
      </c>
      <c r="S2570" s="11" t="s">
        <v>3153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1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</row>
    <row r="2571" spans="1:33" x14ac:dyDescent="0.25">
      <c r="A2571" s="15" t="s">
        <v>1385</v>
      </c>
      <c r="B2571" s="1" t="s">
        <v>1316</v>
      </c>
      <c r="C2571" s="4" t="s">
        <v>1324</v>
      </c>
      <c r="D2571" s="1" t="str">
        <f>CONCATENATE(B2571," ",C2571)</f>
        <v>ViewSonic VA2261-2</v>
      </c>
      <c r="E2571" s="5">
        <v>110</v>
      </c>
      <c r="F2571" s="1">
        <f>E2571/1000</f>
        <v>0.11</v>
      </c>
      <c r="G2571" s="2">
        <v>110.67567567567568</v>
      </c>
      <c r="H2571" s="2"/>
      <c r="I2571" s="1" t="s">
        <v>41</v>
      </c>
      <c r="J2571" s="1" t="s">
        <v>41</v>
      </c>
      <c r="K2571" s="1" t="s">
        <v>42</v>
      </c>
      <c r="L2571" s="1">
        <f>E2571*G2571</f>
        <v>12174.324324324325</v>
      </c>
      <c r="M2571" s="1">
        <f>L2571/1000000</f>
        <v>1.2174324324324325E-2</v>
      </c>
      <c r="N2571" s="1" t="s">
        <v>43</v>
      </c>
      <c r="O2571" s="1" t="s">
        <v>37</v>
      </c>
      <c r="P2571" s="1" t="s">
        <v>38</v>
      </c>
      <c r="Q2571" s="1" t="s">
        <v>38</v>
      </c>
      <c r="R2571" s="1" t="s">
        <v>39</v>
      </c>
      <c r="S2571" s="11" t="s">
        <v>1385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</row>
    <row r="2572" spans="1:33" x14ac:dyDescent="0.25">
      <c r="A2572" s="15" t="s">
        <v>1385</v>
      </c>
      <c r="B2572" s="1" t="s">
        <v>1316</v>
      </c>
      <c r="C2572" s="4" t="s">
        <v>1325</v>
      </c>
      <c r="D2572" s="1" t="str">
        <f>CONCATENATE(B2572," ",C2572)</f>
        <v>ViewSonic VA2261-8</v>
      </c>
      <c r="E2572" s="5">
        <v>252</v>
      </c>
      <c r="F2572" s="1">
        <f>E2572/1000</f>
        <v>0.252</v>
      </c>
      <c r="G2572" s="2">
        <v>110.67567567567568</v>
      </c>
      <c r="H2572" s="2"/>
      <c r="I2572" s="1" t="s">
        <v>41</v>
      </c>
      <c r="J2572" s="1" t="s">
        <v>41</v>
      </c>
      <c r="K2572" s="1" t="s">
        <v>42</v>
      </c>
      <c r="L2572" s="1">
        <f>E2572*G2572</f>
        <v>27890.27027027027</v>
      </c>
      <c r="M2572" s="1">
        <f>L2572/1000000</f>
        <v>2.789027027027027E-2</v>
      </c>
      <c r="N2572" s="1" t="s">
        <v>43</v>
      </c>
      <c r="O2572" s="1" t="s">
        <v>37</v>
      </c>
      <c r="P2572" s="1" t="s">
        <v>38</v>
      </c>
      <c r="Q2572" s="1" t="s">
        <v>38</v>
      </c>
      <c r="R2572" s="1" t="s">
        <v>39</v>
      </c>
      <c r="S2572" s="11" t="s">
        <v>1385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1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pans="1:33" x14ac:dyDescent="0.25">
      <c r="A2573" s="15" t="s">
        <v>1385</v>
      </c>
      <c r="B2573" s="1" t="s">
        <v>1316</v>
      </c>
      <c r="C2573" s="4" t="s">
        <v>1613</v>
      </c>
      <c r="D2573" s="1" t="str">
        <f>CONCATENATE(B2573," ",C2573)</f>
        <v>ViewSonic VA2405</v>
      </c>
      <c r="E2573" s="5">
        <v>1979</v>
      </c>
      <c r="F2573" s="1">
        <f>E2573/1000</f>
        <v>1.9790000000000001</v>
      </c>
      <c r="G2573" s="2">
        <v>113.78378378378379</v>
      </c>
      <c r="H2573" s="2"/>
      <c r="I2573" s="1" t="s">
        <v>56</v>
      </c>
      <c r="J2573" s="1" t="s">
        <v>53</v>
      </c>
      <c r="K2573" s="1" t="s">
        <v>42</v>
      </c>
      <c r="L2573" s="1">
        <f>E2573*G2573</f>
        <v>225178.10810810811</v>
      </c>
      <c r="M2573" s="1">
        <f>L2573/1000000</f>
        <v>0.22517810810810809</v>
      </c>
      <c r="N2573" s="1" t="s">
        <v>43</v>
      </c>
      <c r="O2573" s="1" t="s">
        <v>44</v>
      </c>
      <c r="P2573" s="1" t="s">
        <v>38</v>
      </c>
      <c r="Q2573" s="1" t="s">
        <v>38</v>
      </c>
      <c r="R2573" s="1" t="s">
        <v>39</v>
      </c>
      <c r="S2573" s="11" t="s">
        <v>3153</v>
      </c>
      <c r="T2573" s="1">
        <v>0</v>
      </c>
      <c r="U2573" s="1">
        <v>0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</row>
    <row r="2574" spans="1:33" x14ac:dyDescent="0.25">
      <c r="A2574" s="15" t="s">
        <v>1385</v>
      </c>
      <c r="B2574" s="1" t="s">
        <v>1316</v>
      </c>
      <c r="C2574" s="4" t="s">
        <v>1327</v>
      </c>
      <c r="D2574" s="1" t="str">
        <f>CONCATENATE(B2574," ",C2574)</f>
        <v>ViewSonic VA2405H</v>
      </c>
      <c r="E2574" s="5">
        <v>516</v>
      </c>
      <c r="F2574" s="1">
        <f>E2574/1000</f>
        <v>0.51600000000000001</v>
      </c>
      <c r="G2574" s="2">
        <v>113.37837837837837</v>
      </c>
      <c r="H2574" s="2"/>
      <c r="I2574" s="1" t="s">
        <v>56</v>
      </c>
      <c r="J2574" s="1" t="s">
        <v>53</v>
      </c>
      <c r="K2574" s="1" t="s">
        <v>42</v>
      </c>
      <c r="L2574" s="1">
        <f>E2574*G2574</f>
        <v>58503.24324324324</v>
      </c>
      <c r="M2574" s="1">
        <f>L2574/1000000</f>
        <v>5.8503243243243241E-2</v>
      </c>
      <c r="N2574" s="1" t="s">
        <v>43</v>
      </c>
      <c r="O2574" s="1" t="s">
        <v>44</v>
      </c>
      <c r="P2574" s="1" t="s">
        <v>38</v>
      </c>
      <c r="Q2574" s="1" t="s">
        <v>38</v>
      </c>
      <c r="R2574" s="1" t="s">
        <v>39</v>
      </c>
      <c r="S2574" s="11" t="s">
        <v>1724</v>
      </c>
      <c r="T2574" s="1">
        <v>0</v>
      </c>
      <c r="U2574" s="1">
        <v>0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  <c r="AG2574" s="1">
        <v>0</v>
      </c>
    </row>
    <row r="2575" spans="1:33" x14ac:dyDescent="0.25">
      <c r="A2575" s="15" t="s">
        <v>1385</v>
      </c>
      <c r="B2575" s="1" t="s">
        <v>1316</v>
      </c>
      <c r="C2575" s="4" t="s">
        <v>1328</v>
      </c>
      <c r="D2575" s="1" t="str">
        <f>CONCATENATE(B2575," ",C2575)</f>
        <v>ViewSonic VA2405-H</v>
      </c>
      <c r="E2575" s="5">
        <v>43</v>
      </c>
      <c r="F2575" s="1">
        <f>E2575/1000</f>
        <v>4.2999999999999997E-2</v>
      </c>
      <c r="G2575" s="2">
        <v>114.72972972972973</v>
      </c>
      <c r="H2575" s="2"/>
      <c r="I2575" s="1" t="s">
        <v>56</v>
      </c>
      <c r="J2575" s="1" t="s">
        <v>53</v>
      </c>
      <c r="K2575" s="1" t="s">
        <v>42</v>
      </c>
      <c r="L2575" s="1">
        <f>E2575*G2575</f>
        <v>4933.3783783783783</v>
      </c>
      <c r="M2575" s="1">
        <f>L2575/1000000</f>
        <v>4.9333783783783785E-3</v>
      </c>
      <c r="N2575" s="1" t="s">
        <v>43</v>
      </c>
      <c r="O2575" s="1" t="s">
        <v>44</v>
      </c>
      <c r="P2575" s="1" t="s">
        <v>38</v>
      </c>
      <c r="Q2575" s="1" t="s">
        <v>38</v>
      </c>
      <c r="R2575" s="1" t="s">
        <v>39</v>
      </c>
      <c r="S2575" s="11" t="s">
        <v>1385</v>
      </c>
      <c r="T2575" s="1">
        <v>0</v>
      </c>
      <c r="U2575" s="1">
        <v>0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</row>
    <row r="2576" spans="1:33" x14ac:dyDescent="0.25">
      <c r="A2576" s="15" t="s">
        <v>1385</v>
      </c>
      <c r="B2576" s="1" t="s">
        <v>1316</v>
      </c>
      <c r="C2576" s="4" t="s">
        <v>1329</v>
      </c>
      <c r="D2576" s="1" t="str">
        <f>CONCATENATE(B2576," ",C2576)</f>
        <v>ViewSonic VA2407H</v>
      </c>
      <c r="E2576" s="5">
        <v>179</v>
      </c>
      <c r="F2576" s="1">
        <f>E2576/1000</f>
        <v>0.17899999999999999</v>
      </c>
      <c r="G2576" s="2">
        <v>113.37837837837837</v>
      </c>
      <c r="H2576" s="2"/>
      <c r="I2576" s="1" t="s">
        <v>56</v>
      </c>
      <c r="J2576" s="1" t="s">
        <v>53</v>
      </c>
      <c r="K2576" s="1" t="s">
        <v>42</v>
      </c>
      <c r="L2576" s="1">
        <f>E2576*G2576</f>
        <v>20294.72972972973</v>
      </c>
      <c r="M2576" s="1">
        <f>L2576/1000000</f>
        <v>2.0294729729729729E-2</v>
      </c>
      <c r="N2576" s="1" t="s">
        <v>43</v>
      </c>
      <c r="O2576" s="1" t="s">
        <v>37</v>
      </c>
      <c r="P2576" s="1" t="s">
        <v>38</v>
      </c>
      <c r="Q2576" s="1" t="s">
        <v>38</v>
      </c>
      <c r="R2576" s="1" t="s">
        <v>39</v>
      </c>
      <c r="S2576" s="11" t="s">
        <v>3153</v>
      </c>
      <c r="T2576" s="1">
        <v>0</v>
      </c>
      <c r="U2576" s="1">
        <v>0</v>
      </c>
      <c r="V2576" s="1">
        <v>1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1</v>
      </c>
      <c r="AD2576" s="1">
        <v>0</v>
      </c>
      <c r="AE2576" s="1">
        <v>0</v>
      </c>
      <c r="AF2576" s="1">
        <v>0</v>
      </c>
      <c r="AG2576" s="1">
        <v>0</v>
      </c>
    </row>
    <row r="2577" spans="1:33" x14ac:dyDescent="0.25">
      <c r="A2577" s="15" t="s">
        <v>1385</v>
      </c>
      <c r="B2577" s="1" t="s">
        <v>1316</v>
      </c>
      <c r="C2577" s="4" t="s">
        <v>1614</v>
      </c>
      <c r="D2577" s="1" t="str">
        <f>CONCATENATE(B2577," ",C2577)</f>
        <v>ViewSonic VA2410</v>
      </c>
      <c r="E2577" s="5">
        <v>199</v>
      </c>
      <c r="F2577" s="1">
        <f>E2577/1000</f>
        <v>0.19900000000000001</v>
      </c>
      <c r="G2577" s="2">
        <v>130.41891891891891</v>
      </c>
      <c r="H2577" s="2"/>
      <c r="I2577" s="1" t="s">
        <v>52</v>
      </c>
      <c r="J2577" s="1" t="s">
        <v>53</v>
      </c>
      <c r="K2577" s="1" t="s">
        <v>42</v>
      </c>
      <c r="L2577" s="1">
        <f>E2577*G2577</f>
        <v>25953.364864864863</v>
      </c>
      <c r="M2577" s="1">
        <f>L2577/1000000</f>
        <v>2.5953364864864863E-2</v>
      </c>
      <c r="N2577" s="1" t="s">
        <v>43</v>
      </c>
      <c r="O2577" s="1" t="s">
        <v>54</v>
      </c>
      <c r="P2577" s="1" t="s">
        <v>38</v>
      </c>
      <c r="Q2577" s="1" t="s">
        <v>38</v>
      </c>
      <c r="R2577" s="1" t="s">
        <v>39</v>
      </c>
      <c r="S2577" s="11" t="s">
        <v>3153</v>
      </c>
      <c r="T2577" s="1">
        <v>0</v>
      </c>
      <c r="U2577" s="1">
        <v>0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1</v>
      </c>
      <c r="AF2577" s="1">
        <v>0</v>
      </c>
      <c r="AG2577" s="1">
        <v>0</v>
      </c>
    </row>
    <row r="2578" spans="1:33" x14ac:dyDescent="0.25">
      <c r="A2578" s="15" t="s">
        <v>1385</v>
      </c>
      <c r="B2578" s="1" t="s">
        <v>1316</v>
      </c>
      <c r="C2578" s="4" t="s">
        <v>1615</v>
      </c>
      <c r="D2578" s="1" t="str">
        <f>CONCATENATE(B2578," ",C2578)</f>
        <v>ViewSonic VA2418</v>
      </c>
      <c r="E2578" s="5">
        <v>2288</v>
      </c>
      <c r="F2578" s="1">
        <f>E2578/1000</f>
        <v>2.2879999999999998</v>
      </c>
      <c r="G2578" s="2">
        <v>113</v>
      </c>
      <c r="H2578" s="2"/>
      <c r="I2578" s="1" t="s">
        <v>52</v>
      </c>
      <c r="J2578" s="1" t="s">
        <v>53</v>
      </c>
      <c r="K2578" s="1" t="s">
        <v>42</v>
      </c>
      <c r="L2578" s="1">
        <f>E2578*G2578</f>
        <v>258544</v>
      </c>
      <c r="M2578" s="1">
        <f>L2578/1000000</f>
        <v>0.258544</v>
      </c>
      <c r="N2578" s="1" t="s">
        <v>43</v>
      </c>
      <c r="O2578" s="1" t="s">
        <v>54</v>
      </c>
      <c r="P2578" s="1" t="s">
        <v>38</v>
      </c>
      <c r="Q2578" s="1" t="s">
        <v>38</v>
      </c>
      <c r="R2578" s="1" t="s">
        <v>39</v>
      </c>
      <c r="S2578" s="11" t="s">
        <v>3047</v>
      </c>
      <c r="T2578" s="1">
        <v>0</v>
      </c>
      <c r="U2578" s="1">
        <v>0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0</v>
      </c>
      <c r="AE2578" s="1">
        <v>1</v>
      </c>
      <c r="AF2578" s="1">
        <v>0</v>
      </c>
      <c r="AG2578" s="1">
        <v>0</v>
      </c>
    </row>
    <row r="2579" spans="1:33" x14ac:dyDescent="0.25">
      <c r="A2579" s="15" t="s">
        <v>1385</v>
      </c>
      <c r="B2579" s="1" t="s">
        <v>1316</v>
      </c>
      <c r="C2579" s="4" t="s">
        <v>1331</v>
      </c>
      <c r="D2579" s="1" t="str">
        <f>CONCATENATE(B2579," ",C2579)</f>
        <v>ViewSonic VA2418SH</v>
      </c>
      <c r="E2579" s="5">
        <v>842</v>
      </c>
      <c r="F2579" s="1">
        <f>E2579/1000</f>
        <v>0.84199999999999997</v>
      </c>
      <c r="G2579" s="2">
        <v>117.53378378378379</v>
      </c>
      <c r="H2579" s="2"/>
      <c r="I2579" s="1" t="s">
        <v>52</v>
      </c>
      <c r="J2579" s="1" t="s">
        <v>53</v>
      </c>
      <c r="K2579" s="1" t="s">
        <v>42</v>
      </c>
      <c r="L2579" s="1">
        <f>E2579*G2579</f>
        <v>98963.445945945947</v>
      </c>
      <c r="M2579" s="1">
        <f>L2579/1000000</f>
        <v>9.8963445945945944E-2</v>
      </c>
      <c r="N2579" s="1" t="s">
        <v>43</v>
      </c>
      <c r="O2579" s="1" t="s">
        <v>54</v>
      </c>
      <c r="P2579" s="1" t="s">
        <v>38</v>
      </c>
      <c r="Q2579" s="1" t="s">
        <v>38</v>
      </c>
      <c r="R2579" s="1" t="s">
        <v>39</v>
      </c>
      <c r="S2579" s="11" t="s">
        <v>1724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1</v>
      </c>
      <c r="AD2579" s="1">
        <v>0</v>
      </c>
      <c r="AE2579" s="1">
        <v>1</v>
      </c>
      <c r="AF2579" s="1">
        <v>0</v>
      </c>
      <c r="AG2579" s="1">
        <v>0</v>
      </c>
    </row>
    <row r="2580" spans="1:33" x14ac:dyDescent="0.25">
      <c r="A2580" s="15" t="s">
        <v>1385</v>
      </c>
      <c r="B2580" s="1" t="s">
        <v>1316</v>
      </c>
      <c r="C2580" s="4" t="s">
        <v>1332</v>
      </c>
      <c r="D2580" s="1" t="str">
        <f>CONCATENATE(B2580," ",C2580)</f>
        <v>ViewSonic VA2418-SH</v>
      </c>
      <c r="E2580" s="5">
        <v>137</v>
      </c>
      <c r="F2580" s="1">
        <f>E2580/1000</f>
        <v>0.13700000000000001</v>
      </c>
      <c r="G2580" s="2">
        <v>117.53378378378379</v>
      </c>
      <c r="H2580" s="2"/>
      <c r="I2580" s="1" t="s">
        <v>52</v>
      </c>
      <c r="J2580" s="1" t="s">
        <v>53</v>
      </c>
      <c r="K2580" s="1" t="s">
        <v>42</v>
      </c>
      <c r="L2580" s="1">
        <f>E2580*G2580</f>
        <v>16102.128378378378</v>
      </c>
      <c r="M2580" s="1">
        <f>L2580/1000000</f>
        <v>1.6102128378378378E-2</v>
      </c>
      <c r="N2580" s="1" t="s">
        <v>43</v>
      </c>
      <c r="O2580" s="1" t="s">
        <v>54</v>
      </c>
      <c r="P2580" s="1" t="s">
        <v>38</v>
      </c>
      <c r="Q2580" s="1" t="s">
        <v>38</v>
      </c>
      <c r="R2580" s="1" t="s">
        <v>39</v>
      </c>
      <c r="S2580" s="11" t="s">
        <v>1385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1</v>
      </c>
      <c r="AD2580" s="1">
        <v>0</v>
      </c>
      <c r="AE2580" s="1">
        <v>1</v>
      </c>
      <c r="AF2580" s="1">
        <v>0</v>
      </c>
      <c r="AG2580" s="1">
        <v>0</v>
      </c>
    </row>
    <row r="2581" spans="1:33" x14ac:dyDescent="0.25">
      <c r="A2581" s="15" t="s">
        <v>1385</v>
      </c>
      <c r="B2581" s="1" t="s">
        <v>1316</v>
      </c>
      <c r="C2581" s="4" t="s">
        <v>1616</v>
      </c>
      <c r="D2581" s="1" t="str">
        <f>CONCATENATE(B2581," ",C2581)</f>
        <v>ViewSonic VA2419</v>
      </c>
      <c r="E2581" s="5">
        <v>1</v>
      </c>
      <c r="F2581" s="1">
        <f>E2581/1000</f>
        <v>1E-3</v>
      </c>
      <c r="G2581" s="2">
        <v>111.09756097560977</v>
      </c>
      <c r="H2581" s="2"/>
      <c r="I2581" s="1" t="s">
        <v>56</v>
      </c>
      <c r="J2581" s="1" t="s">
        <v>53</v>
      </c>
      <c r="K2581" s="1" t="s">
        <v>42</v>
      </c>
      <c r="L2581" s="1">
        <f>E2581*G2581</f>
        <v>111.09756097560977</v>
      </c>
      <c r="M2581" s="1">
        <f>L2581/1000000</f>
        <v>1.1109756097560977E-4</v>
      </c>
      <c r="N2581" s="1" t="s">
        <v>43</v>
      </c>
      <c r="O2581" s="1" t="s">
        <v>37</v>
      </c>
      <c r="P2581" s="1" t="s">
        <v>38</v>
      </c>
      <c r="Q2581" s="1" t="s">
        <v>38</v>
      </c>
      <c r="R2581" s="1" t="s">
        <v>39</v>
      </c>
      <c r="S2581" s="11" t="s">
        <v>3153</v>
      </c>
      <c r="T2581" s="1">
        <v>0</v>
      </c>
      <c r="U2581" s="1">
        <v>0</v>
      </c>
      <c r="V2581" s="1">
        <v>1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</v>
      </c>
      <c r="AD2581" s="1">
        <v>0</v>
      </c>
      <c r="AE2581" s="1">
        <v>0</v>
      </c>
      <c r="AF2581" s="1">
        <v>0</v>
      </c>
      <c r="AG2581" s="1">
        <v>0</v>
      </c>
    </row>
    <row r="2582" spans="1:33" x14ac:dyDescent="0.25">
      <c r="A2582" s="15" t="s">
        <v>1385</v>
      </c>
      <c r="B2582" s="1" t="s">
        <v>1316</v>
      </c>
      <c r="C2582" s="4" t="s">
        <v>1333</v>
      </c>
      <c r="D2582" s="1" t="str">
        <f>CONCATENATE(B2582," ",C2582)</f>
        <v>ViewSonic VA2419SH</v>
      </c>
      <c r="E2582" s="5">
        <v>45</v>
      </c>
      <c r="F2582" s="1">
        <f>E2582/1000</f>
        <v>4.4999999999999998E-2</v>
      </c>
      <c r="G2582" s="2">
        <v>121.07432432432432</v>
      </c>
      <c r="H2582" s="2"/>
      <c r="I2582" s="1" t="s">
        <v>56</v>
      </c>
      <c r="J2582" s="1" t="s">
        <v>53</v>
      </c>
      <c r="K2582" s="1" t="s">
        <v>42</v>
      </c>
      <c r="L2582" s="1">
        <f>E2582*G2582</f>
        <v>5448.3445945945941</v>
      </c>
      <c r="M2582" s="1">
        <f>L2582/1000000</f>
        <v>5.448344594594594E-3</v>
      </c>
      <c r="N2582" s="1" t="s">
        <v>43</v>
      </c>
      <c r="O2582" s="1" t="s">
        <v>37</v>
      </c>
      <c r="P2582" s="1" t="s">
        <v>38</v>
      </c>
      <c r="Q2582" s="1" t="s">
        <v>38</v>
      </c>
      <c r="R2582" s="1" t="s">
        <v>58</v>
      </c>
      <c r="S2582" s="11" t="s">
        <v>3153</v>
      </c>
      <c r="T2582" s="1">
        <v>0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  <c r="AG2582" s="1">
        <v>0</v>
      </c>
    </row>
    <row r="2583" spans="1:33" x14ac:dyDescent="0.25">
      <c r="A2583" s="15" t="s">
        <v>1385</v>
      </c>
      <c r="B2583" s="1" t="s">
        <v>1316</v>
      </c>
      <c r="C2583" s="4" t="s">
        <v>1334</v>
      </c>
      <c r="D2583" s="1" t="str">
        <f>CONCATENATE(B2583," ",C2583)</f>
        <v>ViewSonic VA2432-H</v>
      </c>
      <c r="E2583" s="5">
        <v>622</v>
      </c>
      <c r="F2583" s="1">
        <f>E2583/1000</f>
        <v>0.622</v>
      </c>
      <c r="G2583" s="2">
        <v>121.89864864864865</v>
      </c>
      <c r="H2583" s="2"/>
      <c r="I2583" s="1" t="s">
        <v>52</v>
      </c>
      <c r="J2583" s="1" t="s">
        <v>53</v>
      </c>
      <c r="K2583" s="1" t="s">
        <v>42</v>
      </c>
      <c r="L2583" s="1">
        <f>E2583*G2583</f>
        <v>75820.959459459453</v>
      </c>
      <c r="M2583" s="1">
        <f>L2583/1000000</f>
        <v>7.582095945945945E-2</v>
      </c>
      <c r="N2583" s="1" t="s">
        <v>43</v>
      </c>
      <c r="O2583" s="1" t="s">
        <v>54</v>
      </c>
      <c r="P2583" s="1" t="s">
        <v>38</v>
      </c>
      <c r="Q2583" s="1" t="s">
        <v>38</v>
      </c>
      <c r="R2583" s="1" t="s">
        <v>58</v>
      </c>
      <c r="S2583" s="11" t="s">
        <v>1634</v>
      </c>
      <c r="T2583" s="1">
        <v>0</v>
      </c>
      <c r="U2583" s="1">
        <v>0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>
        <v>1</v>
      </c>
      <c r="AF2583" s="1">
        <v>0</v>
      </c>
      <c r="AG2583" s="1">
        <v>0</v>
      </c>
    </row>
    <row r="2584" spans="1:33" x14ac:dyDescent="0.25">
      <c r="A2584" s="15" t="s">
        <v>1385</v>
      </c>
      <c r="B2584" s="1" t="s">
        <v>1316</v>
      </c>
      <c r="C2584" s="4" t="s">
        <v>1335</v>
      </c>
      <c r="D2584" s="1" t="str">
        <f>CONCATENATE(B2584," ",C2584)</f>
        <v>ViewSonic VA2432-mhd</v>
      </c>
      <c r="E2584" s="5">
        <v>63</v>
      </c>
      <c r="F2584" s="1">
        <f>E2584/1000</f>
        <v>6.3E-2</v>
      </c>
      <c r="G2584" s="2">
        <v>140.57432432432432</v>
      </c>
      <c r="H2584" s="2"/>
      <c r="I2584" s="1" t="s">
        <v>52</v>
      </c>
      <c r="J2584" s="1" t="s">
        <v>53</v>
      </c>
      <c r="K2584" s="1" t="s">
        <v>42</v>
      </c>
      <c r="L2584" s="1">
        <f>E2584*G2584</f>
        <v>8856.1824324324316</v>
      </c>
      <c r="M2584" s="1">
        <f>L2584/1000000</f>
        <v>8.8561824324324308E-3</v>
      </c>
      <c r="N2584" s="1" t="s">
        <v>43</v>
      </c>
      <c r="O2584" s="1" t="s">
        <v>54</v>
      </c>
      <c r="P2584" s="1" t="s">
        <v>38</v>
      </c>
      <c r="Q2584" s="1" t="s">
        <v>38</v>
      </c>
      <c r="R2584" s="1" t="s">
        <v>58</v>
      </c>
      <c r="S2584" s="11" t="s">
        <v>1385</v>
      </c>
      <c r="T2584" s="1">
        <v>0</v>
      </c>
      <c r="U2584" s="1">
        <v>0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1</v>
      </c>
      <c r="AD2584" s="1">
        <v>0</v>
      </c>
      <c r="AE2584" s="1">
        <v>1</v>
      </c>
      <c r="AF2584" s="1">
        <v>0</v>
      </c>
      <c r="AG2584" s="1">
        <v>0</v>
      </c>
    </row>
    <row r="2585" spans="1:33" x14ac:dyDescent="0.25">
      <c r="A2585" s="15" t="s">
        <v>1385</v>
      </c>
      <c r="B2585" s="1" t="s">
        <v>1316</v>
      </c>
      <c r="C2585" s="4" t="s">
        <v>1336</v>
      </c>
      <c r="D2585" s="1" t="str">
        <f>CONCATENATE(B2585," ",C2585)</f>
        <v>ViewSonic VA2456-MHD</v>
      </c>
      <c r="E2585" s="5">
        <v>19</v>
      </c>
      <c r="F2585" s="1">
        <f>E2585/1000</f>
        <v>1.9E-2</v>
      </c>
      <c r="G2585" s="2">
        <v>142</v>
      </c>
      <c r="H2585" s="2"/>
      <c r="I2585" s="1" t="s">
        <v>52</v>
      </c>
      <c r="J2585" s="1" t="s">
        <v>53</v>
      </c>
      <c r="K2585" s="1" t="s">
        <v>42</v>
      </c>
      <c r="L2585" s="1">
        <f>E2585*G2585</f>
        <v>2698</v>
      </c>
      <c r="M2585" s="1">
        <f>L2585/1000000</f>
        <v>2.6979999999999999E-3</v>
      </c>
      <c r="N2585" s="1" t="s">
        <v>43</v>
      </c>
      <c r="O2585" s="1" t="s">
        <v>54</v>
      </c>
      <c r="P2585" s="1" t="s">
        <v>38</v>
      </c>
      <c r="Q2585" s="1" t="s">
        <v>38</v>
      </c>
      <c r="R2585" s="1" t="s">
        <v>39</v>
      </c>
      <c r="S2585" s="11" t="s">
        <v>1385</v>
      </c>
      <c r="T2585" s="1">
        <v>0</v>
      </c>
      <c r="U2585" s="1">
        <v>0</v>
      </c>
      <c r="V2585" s="1">
        <v>1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1</v>
      </c>
      <c r="AD2585" s="1">
        <v>0</v>
      </c>
      <c r="AE2585" s="1">
        <v>1</v>
      </c>
      <c r="AF2585" s="1">
        <v>0</v>
      </c>
      <c r="AG2585" s="1">
        <v>0</v>
      </c>
    </row>
    <row r="2586" spans="1:33" x14ac:dyDescent="0.25">
      <c r="A2586" s="15" t="s">
        <v>1385</v>
      </c>
      <c r="B2586" s="1" t="s">
        <v>1316</v>
      </c>
      <c r="C2586" s="4" t="s">
        <v>1617</v>
      </c>
      <c r="D2586" s="1" t="str">
        <f>CONCATENATE(B2586," ",C2586)</f>
        <v>ViewSonic VA2718</v>
      </c>
      <c r="E2586" s="5">
        <v>267</v>
      </c>
      <c r="F2586" s="1">
        <f>E2586/1000</f>
        <v>0.26700000000000002</v>
      </c>
      <c r="G2586" s="2">
        <v>150</v>
      </c>
      <c r="H2586" s="2"/>
      <c r="I2586" s="1" t="s">
        <v>63</v>
      </c>
      <c r="J2586" s="1" t="s">
        <v>63</v>
      </c>
      <c r="K2586" s="1" t="s">
        <v>42</v>
      </c>
      <c r="L2586" s="1">
        <f>E2586*G2586</f>
        <v>40050</v>
      </c>
      <c r="M2586" s="1">
        <f>L2586/1000000</f>
        <v>4.0050000000000002E-2</v>
      </c>
      <c r="N2586" s="1" t="s">
        <v>43</v>
      </c>
      <c r="O2586" s="1" t="s">
        <v>54</v>
      </c>
      <c r="P2586" s="1" t="s">
        <v>38</v>
      </c>
      <c r="Q2586" s="1" t="s">
        <v>38</v>
      </c>
      <c r="R2586" s="1" t="s">
        <v>39</v>
      </c>
      <c r="S2586" s="11" t="s">
        <v>3047</v>
      </c>
      <c r="T2586" s="1">
        <v>0</v>
      </c>
      <c r="U2586" s="1">
        <v>0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1</v>
      </c>
      <c r="AF2586" s="1">
        <v>0</v>
      </c>
      <c r="AG2586" s="1">
        <v>0</v>
      </c>
    </row>
    <row r="2587" spans="1:33" x14ac:dyDescent="0.25">
      <c r="A2587" s="15" t="s">
        <v>1385</v>
      </c>
      <c r="B2587" s="1" t="s">
        <v>1316</v>
      </c>
      <c r="C2587" s="4" t="s">
        <v>1337</v>
      </c>
      <c r="D2587" s="1" t="str">
        <f>CONCATENATE(B2587," ",C2587)</f>
        <v>ViewSonic VA2718SH</v>
      </c>
      <c r="E2587" s="5">
        <v>32</v>
      </c>
      <c r="F2587" s="1">
        <f>E2587/1000</f>
        <v>3.2000000000000001E-2</v>
      </c>
      <c r="G2587" s="2">
        <v>162.02702702702703</v>
      </c>
      <c r="H2587" s="2"/>
      <c r="I2587" s="1" t="s">
        <v>63</v>
      </c>
      <c r="J2587" s="1" t="s">
        <v>63</v>
      </c>
      <c r="K2587" s="1" t="s">
        <v>42</v>
      </c>
      <c r="L2587" s="1">
        <f>E2587*G2587</f>
        <v>5184.864864864865</v>
      </c>
      <c r="M2587" s="1">
        <f>L2587/1000000</f>
        <v>5.1848648648648646E-3</v>
      </c>
      <c r="N2587" s="1" t="s">
        <v>43</v>
      </c>
      <c r="O2587" s="1" t="s">
        <v>54</v>
      </c>
      <c r="P2587" s="1" t="s">
        <v>38</v>
      </c>
      <c r="Q2587" s="1" t="s">
        <v>38</v>
      </c>
      <c r="R2587" s="1" t="s">
        <v>39</v>
      </c>
      <c r="S2587" s="11" t="s">
        <v>1385</v>
      </c>
      <c r="T2587" s="1">
        <v>0</v>
      </c>
      <c r="U2587" s="1">
        <v>0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1</v>
      </c>
      <c r="AF2587" s="1">
        <v>0</v>
      </c>
      <c r="AG2587" s="1">
        <v>0</v>
      </c>
    </row>
    <row r="2588" spans="1:33" x14ac:dyDescent="0.25">
      <c r="A2588" s="15" t="s">
        <v>1385</v>
      </c>
      <c r="B2588" s="1" t="s">
        <v>1316</v>
      </c>
      <c r="C2588" s="4" t="s">
        <v>1338</v>
      </c>
      <c r="D2588" s="1" t="str">
        <f>CONCATENATE(B2588," ",C2588)</f>
        <v>ViewSonic VA2718-SH</v>
      </c>
      <c r="E2588" s="5">
        <v>358</v>
      </c>
      <c r="F2588" s="1">
        <f>E2588/1000</f>
        <v>0.35799999999999998</v>
      </c>
      <c r="G2588" s="2">
        <v>166.21621621621622</v>
      </c>
      <c r="H2588" s="2"/>
      <c r="I2588" s="1" t="s">
        <v>63</v>
      </c>
      <c r="J2588" s="1" t="s">
        <v>63</v>
      </c>
      <c r="K2588" s="1" t="s">
        <v>42</v>
      </c>
      <c r="L2588" s="1">
        <f>E2588*G2588</f>
        <v>59505.405405405407</v>
      </c>
      <c r="M2588" s="1">
        <f>L2588/1000000</f>
        <v>5.9505405405405408E-2</v>
      </c>
      <c r="N2588" s="1" t="s">
        <v>43</v>
      </c>
      <c r="O2588" s="1" t="s">
        <v>54</v>
      </c>
      <c r="P2588" s="1" t="s">
        <v>38</v>
      </c>
      <c r="Q2588" s="1" t="s">
        <v>38</v>
      </c>
      <c r="R2588" s="1" t="s">
        <v>39</v>
      </c>
      <c r="S2588" s="11" t="s">
        <v>1634</v>
      </c>
      <c r="T2588" s="1">
        <v>0</v>
      </c>
      <c r="U2588" s="1">
        <v>0</v>
      </c>
      <c r="V2588" s="1">
        <v>1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1</v>
      </c>
      <c r="AF2588" s="1">
        <v>0</v>
      </c>
      <c r="AG2588" s="1">
        <v>0</v>
      </c>
    </row>
    <row r="2589" spans="1:33" x14ac:dyDescent="0.25">
      <c r="A2589" s="15" t="s">
        <v>1385</v>
      </c>
      <c r="B2589" s="1" t="s">
        <v>1316</v>
      </c>
      <c r="C2589" s="4" t="s">
        <v>1618</v>
      </c>
      <c r="D2589" s="1" t="str">
        <f>CONCATENATE(B2589," ",C2589)</f>
        <v>ViewSonic VA2719</v>
      </c>
      <c r="E2589" s="5">
        <v>134</v>
      </c>
      <c r="F2589" s="1">
        <f>E2589/1000</f>
        <v>0.13400000000000001</v>
      </c>
      <c r="G2589" s="2">
        <v>240.46959459459458</v>
      </c>
      <c r="H2589" s="2"/>
      <c r="I2589" s="1" t="s">
        <v>63</v>
      </c>
      <c r="J2589" s="1" t="s">
        <v>63</v>
      </c>
      <c r="K2589" s="1" t="s">
        <v>64</v>
      </c>
      <c r="L2589" s="1">
        <f>E2589*G2589</f>
        <v>32222.925675675673</v>
      </c>
      <c r="M2589" s="1">
        <f>L2589/1000000</f>
        <v>3.2222925675675675E-2</v>
      </c>
      <c r="N2589" s="1" t="s">
        <v>65</v>
      </c>
      <c r="O2589" s="1" t="s">
        <v>54</v>
      </c>
      <c r="P2589" s="1" t="s">
        <v>38</v>
      </c>
      <c r="Q2589" s="1" t="s">
        <v>38</v>
      </c>
      <c r="R2589" s="1" t="s">
        <v>39</v>
      </c>
      <c r="S2589" s="11" t="s">
        <v>3153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1</v>
      </c>
      <c r="AF2589" s="1">
        <v>0</v>
      </c>
      <c r="AG2589" s="1">
        <v>0</v>
      </c>
    </row>
    <row r="2590" spans="1:33" x14ac:dyDescent="0.25">
      <c r="A2590" s="15" t="s">
        <v>1385</v>
      </c>
      <c r="B2590" s="1" t="s">
        <v>1316</v>
      </c>
      <c r="C2590" s="4" t="s">
        <v>1339</v>
      </c>
      <c r="D2590" s="1" t="str">
        <f>CONCATENATE(B2590," ",C2590)</f>
        <v>ViewSonic VA2719-2K-SMHD</v>
      </c>
      <c r="E2590" s="5">
        <v>119</v>
      </c>
      <c r="F2590" s="1">
        <f>E2590/1000</f>
        <v>0.11899999999999999</v>
      </c>
      <c r="G2590" s="2">
        <v>240.46959459459458</v>
      </c>
      <c r="H2590" s="2"/>
      <c r="I2590" s="1" t="s">
        <v>63</v>
      </c>
      <c r="J2590" s="1" t="s">
        <v>63</v>
      </c>
      <c r="K2590" s="1" t="s">
        <v>64</v>
      </c>
      <c r="L2590" s="1">
        <f>E2590*G2590</f>
        <v>28615.881756756757</v>
      </c>
      <c r="M2590" s="1">
        <f>L2590/1000000</f>
        <v>2.8615881756756757E-2</v>
      </c>
      <c r="N2590" s="1" t="s">
        <v>65</v>
      </c>
      <c r="O2590" s="1" t="s">
        <v>54</v>
      </c>
      <c r="P2590" s="1" t="s">
        <v>38</v>
      </c>
      <c r="Q2590" s="1" t="s">
        <v>38</v>
      </c>
      <c r="R2590" s="1" t="s">
        <v>39</v>
      </c>
      <c r="S2590" s="11" t="s">
        <v>1385</v>
      </c>
      <c r="T2590" s="1">
        <v>0</v>
      </c>
      <c r="U2590" s="1">
        <v>0</v>
      </c>
      <c r="V2590" s="1">
        <v>1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1</v>
      </c>
      <c r="AF2590" s="1">
        <v>0</v>
      </c>
      <c r="AG2590" s="1">
        <v>0</v>
      </c>
    </row>
    <row r="2591" spans="1:33" x14ac:dyDescent="0.25">
      <c r="A2591" s="15" t="s">
        <v>1385</v>
      </c>
      <c r="B2591" s="1" t="s">
        <v>1316</v>
      </c>
      <c r="C2591" s="4" t="s">
        <v>1340</v>
      </c>
      <c r="D2591" s="1" t="str">
        <f>CONCATENATE(B2591," ",C2591)</f>
        <v>ViewSonic VA2719SH</v>
      </c>
      <c r="E2591" s="5">
        <v>209</v>
      </c>
      <c r="F2591" s="1">
        <f>E2591/1000</f>
        <v>0.20899999999999999</v>
      </c>
      <c r="G2591" s="2">
        <v>165.09009009009009</v>
      </c>
      <c r="H2591" s="2"/>
      <c r="I2591" s="1" t="s">
        <v>63</v>
      </c>
      <c r="J2591" s="1" t="s">
        <v>63</v>
      </c>
      <c r="K2591" s="1" t="s">
        <v>42</v>
      </c>
      <c r="L2591" s="1">
        <f>E2591*G2591</f>
        <v>34503.828828828831</v>
      </c>
      <c r="M2591" s="1">
        <f>L2591/1000000</f>
        <v>3.4503828828828832E-2</v>
      </c>
      <c r="N2591" s="1" t="s">
        <v>43</v>
      </c>
      <c r="O2591" s="1" t="s">
        <v>54</v>
      </c>
      <c r="P2591" s="1" t="s">
        <v>38</v>
      </c>
      <c r="Q2591" s="1" t="s">
        <v>38</v>
      </c>
      <c r="R2591" s="1" t="s">
        <v>39</v>
      </c>
      <c r="S2591" s="11" t="s">
        <v>3153</v>
      </c>
      <c r="T2591" s="1">
        <v>0</v>
      </c>
      <c r="U2591" s="1">
        <v>0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1</v>
      </c>
      <c r="AD2591" s="1">
        <v>0</v>
      </c>
      <c r="AE2591" s="1">
        <v>1</v>
      </c>
      <c r="AF2591" s="1">
        <v>0</v>
      </c>
      <c r="AG2591" s="1">
        <v>0</v>
      </c>
    </row>
    <row r="2592" spans="1:33" x14ac:dyDescent="0.25">
      <c r="A2592" s="15" t="s">
        <v>1385</v>
      </c>
      <c r="B2592" s="1" t="s">
        <v>1316</v>
      </c>
      <c r="C2592" s="4" t="s">
        <v>1619</v>
      </c>
      <c r="D2592" s="1" t="str">
        <f>CONCATENATE(B2592," ",C2592)</f>
        <v>ViewSonic VA2732</v>
      </c>
      <c r="E2592" s="5">
        <v>6</v>
      </c>
      <c r="F2592" s="1">
        <f>E2592/1000</f>
        <v>6.0000000000000001E-3</v>
      </c>
      <c r="G2592" s="2">
        <v>161.61486486486487</v>
      </c>
      <c r="H2592" s="2"/>
      <c r="I2592" s="1" t="s">
        <v>63</v>
      </c>
      <c r="J2592" s="1" t="s">
        <v>63</v>
      </c>
      <c r="K2592" s="1" t="s">
        <v>42</v>
      </c>
      <c r="L2592" s="1">
        <f>E2592*G2592</f>
        <v>969.68918918918916</v>
      </c>
      <c r="M2592" s="1">
        <f>L2592/1000000</f>
        <v>9.696891891891892E-4</v>
      </c>
      <c r="N2592" s="1" t="s">
        <v>43</v>
      </c>
      <c r="O2592" s="1" t="s">
        <v>54</v>
      </c>
      <c r="P2592" s="1" t="s">
        <v>38</v>
      </c>
      <c r="Q2592" s="1" t="s">
        <v>38</v>
      </c>
      <c r="R2592" s="1" t="s">
        <v>39</v>
      </c>
      <c r="S2592" s="11" t="s">
        <v>1385</v>
      </c>
      <c r="T2592" s="1">
        <v>0</v>
      </c>
      <c r="U2592" s="1">
        <v>0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1</v>
      </c>
      <c r="AD2592" s="1">
        <v>0</v>
      </c>
      <c r="AE2592" s="1">
        <v>1</v>
      </c>
      <c r="AF2592" s="1">
        <v>0</v>
      </c>
      <c r="AG2592" s="1">
        <v>0</v>
      </c>
    </row>
    <row r="2593" spans="1:33" x14ac:dyDescent="0.25">
      <c r="A2593" s="15" t="s">
        <v>1385</v>
      </c>
      <c r="B2593" s="1" t="s">
        <v>1316</v>
      </c>
      <c r="C2593" s="4" t="s">
        <v>1620</v>
      </c>
      <c r="D2593" s="1" t="str">
        <f>CONCATENATE(B2593," ",C2593)</f>
        <v>ViewSonic VA2732-H</v>
      </c>
      <c r="E2593" s="5">
        <v>209</v>
      </c>
      <c r="F2593" s="1">
        <f>E2593/1000</f>
        <v>0.20899999999999999</v>
      </c>
      <c r="G2593" s="2">
        <v>161.61486486486487</v>
      </c>
      <c r="H2593" s="2"/>
      <c r="I2593" s="1" t="s">
        <v>63</v>
      </c>
      <c r="J2593" s="1" t="s">
        <v>63</v>
      </c>
      <c r="K2593" s="1" t="s">
        <v>42</v>
      </c>
      <c r="L2593" s="1">
        <f>E2593*G2593</f>
        <v>33777.50675675676</v>
      </c>
      <c r="M2593" s="1">
        <f>L2593/1000000</f>
        <v>3.377750675675676E-2</v>
      </c>
      <c r="N2593" s="1" t="s">
        <v>43</v>
      </c>
      <c r="O2593" s="1" t="s">
        <v>54</v>
      </c>
      <c r="P2593" s="1" t="s">
        <v>38</v>
      </c>
      <c r="Q2593" s="1" t="s">
        <v>38</v>
      </c>
      <c r="R2593" s="1" t="s">
        <v>39</v>
      </c>
      <c r="S2593" s="11" t="s">
        <v>1634</v>
      </c>
      <c r="T2593" s="1">
        <v>0</v>
      </c>
      <c r="U2593" s="1">
        <v>0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1</v>
      </c>
      <c r="AD2593" s="1">
        <v>0</v>
      </c>
      <c r="AE2593" s="1">
        <v>1</v>
      </c>
      <c r="AF2593" s="1">
        <v>0</v>
      </c>
      <c r="AG2593" s="1">
        <v>0</v>
      </c>
    </row>
    <row r="2594" spans="1:33" x14ac:dyDescent="0.25">
      <c r="A2594" s="15" t="s">
        <v>1385</v>
      </c>
      <c r="B2594" s="1" t="s">
        <v>1316</v>
      </c>
      <c r="C2594" s="4" t="s">
        <v>1621</v>
      </c>
      <c r="D2594" s="1" t="str">
        <f>CONCATENATE(B2594," ",C2594)</f>
        <v>ViewSonic VG2233MH</v>
      </c>
      <c r="E2594" s="5">
        <v>2</v>
      </c>
      <c r="F2594" s="1">
        <f>E2594/1000</f>
        <v>2E-3</v>
      </c>
      <c r="G2594" s="2">
        <v>140.94594594594594</v>
      </c>
      <c r="H2594" s="2"/>
      <c r="I2594" s="1" t="s">
        <v>41</v>
      </c>
      <c r="J2594" s="1" t="s">
        <v>41</v>
      </c>
      <c r="K2594" s="1" t="s">
        <v>42</v>
      </c>
      <c r="L2594" s="1">
        <f>E2594*G2594</f>
        <v>281.89189189189187</v>
      </c>
      <c r="M2594" s="1">
        <f>L2594/1000000</f>
        <v>2.8189189189189187E-4</v>
      </c>
      <c r="N2594" s="1" t="s">
        <v>43</v>
      </c>
      <c r="O2594" s="1" t="s">
        <v>37</v>
      </c>
      <c r="P2594" s="1" t="s">
        <v>38</v>
      </c>
      <c r="Q2594" s="1" t="s">
        <v>38</v>
      </c>
      <c r="R2594" s="1" t="s">
        <v>39</v>
      </c>
      <c r="S2594" s="11" t="s">
        <v>3153</v>
      </c>
      <c r="T2594" s="1">
        <v>0</v>
      </c>
      <c r="U2594" s="1">
        <v>0</v>
      </c>
      <c r="V2594" s="1">
        <v>0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25">
      <c r="A2595" s="15" t="s">
        <v>1385</v>
      </c>
      <c r="B2595" s="1" t="s">
        <v>1316</v>
      </c>
      <c r="C2595" s="4" t="s">
        <v>1343</v>
      </c>
      <c r="D2595" s="1" t="str">
        <f>CONCATENATE(B2595," ",C2595)</f>
        <v>ViewSonic VG2239SMH-2</v>
      </c>
      <c r="E2595" s="5">
        <v>10</v>
      </c>
      <c r="F2595" s="1">
        <f>E2595/1000</f>
        <v>0.01</v>
      </c>
      <c r="G2595" s="2">
        <v>144.72972972972974</v>
      </c>
      <c r="H2595" s="2"/>
      <c r="I2595" s="1" t="s">
        <v>41</v>
      </c>
      <c r="J2595" s="1" t="s">
        <v>41</v>
      </c>
      <c r="K2595" s="1" t="s">
        <v>42</v>
      </c>
      <c r="L2595" s="1">
        <f>E2595*G2595</f>
        <v>1447.2972972972975</v>
      </c>
      <c r="M2595" s="1">
        <f>L2595/1000000</f>
        <v>1.4472972972972976E-3</v>
      </c>
      <c r="N2595" s="1" t="s">
        <v>43</v>
      </c>
      <c r="O2595" s="1" t="s">
        <v>37</v>
      </c>
      <c r="P2595" s="1" t="s">
        <v>38</v>
      </c>
      <c r="Q2595" s="1" t="s">
        <v>38</v>
      </c>
      <c r="R2595" s="1" t="s">
        <v>39</v>
      </c>
      <c r="S2595" s="11" t="s">
        <v>1385</v>
      </c>
      <c r="T2595" s="1">
        <v>0</v>
      </c>
      <c r="U2595" s="1">
        <v>0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1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</row>
    <row r="2596" spans="1:33" x14ac:dyDescent="0.25">
      <c r="A2596" s="15" t="s">
        <v>1385</v>
      </c>
      <c r="B2596" s="1" t="s">
        <v>1316</v>
      </c>
      <c r="C2596" s="4" t="s">
        <v>1344</v>
      </c>
      <c r="D2596" s="1" t="str">
        <f>CONCATENATE(B2596," ",C2596)</f>
        <v>ViewSonic VG2419</v>
      </c>
      <c r="E2596" s="5">
        <v>28</v>
      </c>
      <c r="F2596" s="1">
        <f>E2596/1000</f>
        <v>2.8000000000000001E-2</v>
      </c>
      <c r="G2596" s="2">
        <v>177.43243243243242</v>
      </c>
      <c r="H2596" s="2"/>
      <c r="I2596" s="1" t="s">
        <v>53</v>
      </c>
      <c r="J2596" s="1" t="s">
        <v>53</v>
      </c>
      <c r="K2596" s="1" t="s">
        <v>42</v>
      </c>
      <c r="L2596" s="1">
        <f>E2596*G2596</f>
        <v>4968.1081081081074</v>
      </c>
      <c r="M2596" s="1">
        <f>L2596/1000000</f>
        <v>4.9681081081081073E-3</v>
      </c>
      <c r="N2596" s="1" t="s">
        <v>43</v>
      </c>
      <c r="O2596" s="1" t="s">
        <v>54</v>
      </c>
      <c r="P2596" s="1" t="s">
        <v>38</v>
      </c>
      <c r="Q2596" s="1" t="s">
        <v>38</v>
      </c>
      <c r="R2596" s="1" t="s">
        <v>39</v>
      </c>
      <c r="S2596" s="11" t="s">
        <v>1724</v>
      </c>
      <c r="T2596" s="1">
        <v>0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0</v>
      </c>
      <c r="AE2596" s="1">
        <v>1</v>
      </c>
      <c r="AF2596" s="1">
        <v>0</v>
      </c>
      <c r="AG2596" s="1">
        <v>0</v>
      </c>
    </row>
    <row r="2597" spans="1:33" x14ac:dyDescent="0.25">
      <c r="A2597" s="15" t="s">
        <v>1385</v>
      </c>
      <c r="B2597" s="1" t="s">
        <v>1316</v>
      </c>
      <c r="C2597" s="4" t="s">
        <v>1345</v>
      </c>
      <c r="D2597" s="1" t="str">
        <f>CONCATENATE(B2597," ",C2597)</f>
        <v>ViewSonic VG2439SMH-2</v>
      </c>
      <c r="E2597" s="5">
        <v>149</v>
      </c>
      <c r="F2597" s="1">
        <f>E2597/1000</f>
        <v>0.14899999999999999</v>
      </c>
      <c r="G2597" s="2">
        <v>148.63513513513513</v>
      </c>
      <c r="H2597" s="2"/>
      <c r="I2597" s="1" t="s">
        <v>56</v>
      </c>
      <c r="J2597" s="1" t="s">
        <v>53</v>
      </c>
      <c r="K2597" s="1" t="s">
        <v>42</v>
      </c>
      <c r="L2597" s="1">
        <f>E2597*G2597</f>
        <v>22146.635135135133</v>
      </c>
      <c r="M2597" s="1">
        <f>L2597/1000000</f>
        <v>2.2146635135135134E-2</v>
      </c>
      <c r="N2597" s="1" t="s">
        <v>43</v>
      </c>
      <c r="O2597" s="1" t="s">
        <v>44</v>
      </c>
      <c r="P2597" s="1" t="s">
        <v>38</v>
      </c>
      <c r="Q2597" s="1" t="s">
        <v>38</v>
      </c>
      <c r="R2597" s="1" t="s">
        <v>39</v>
      </c>
      <c r="S2597" s="11" t="s">
        <v>1385</v>
      </c>
      <c r="T2597" s="1">
        <v>0</v>
      </c>
      <c r="U2597" s="1">
        <v>0</v>
      </c>
      <c r="V2597" s="1">
        <v>0</v>
      </c>
      <c r="W2597" s="1">
        <v>1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  <c r="AG2597" s="1">
        <v>0</v>
      </c>
    </row>
    <row r="2598" spans="1:33" x14ac:dyDescent="0.25">
      <c r="A2598" s="15" t="s">
        <v>1385</v>
      </c>
      <c r="B2598" s="1" t="s">
        <v>1316</v>
      </c>
      <c r="C2598" s="4" t="s">
        <v>1346</v>
      </c>
      <c r="D2598" s="1" t="str">
        <f>CONCATENATE(B2598," ",C2598)</f>
        <v>ViewSonic VG2448</v>
      </c>
      <c r="E2598" s="5">
        <v>279</v>
      </c>
      <c r="F2598" s="1">
        <f>E2598/1000</f>
        <v>0.27900000000000003</v>
      </c>
      <c r="G2598" s="2">
        <v>156.41554054054055</v>
      </c>
      <c r="H2598" s="2"/>
      <c r="I2598" s="1" t="s">
        <v>52</v>
      </c>
      <c r="J2598" s="1" t="s">
        <v>53</v>
      </c>
      <c r="K2598" s="1" t="s">
        <v>42</v>
      </c>
      <c r="L2598" s="1">
        <f>E2598*G2598</f>
        <v>43639.935810810814</v>
      </c>
      <c r="M2598" s="1">
        <f>L2598/1000000</f>
        <v>4.3639935810810812E-2</v>
      </c>
      <c r="N2598" s="1" t="s">
        <v>43</v>
      </c>
      <c r="O2598" s="1" t="s">
        <v>54</v>
      </c>
      <c r="P2598" s="1" t="s">
        <v>38</v>
      </c>
      <c r="Q2598" s="1" t="s">
        <v>38</v>
      </c>
      <c r="R2598" s="1" t="s">
        <v>39</v>
      </c>
      <c r="S2598" s="11" t="s">
        <v>3153</v>
      </c>
      <c r="T2598" s="1">
        <v>0</v>
      </c>
      <c r="U2598" s="1">
        <v>0</v>
      </c>
      <c r="V2598" s="1">
        <v>0</v>
      </c>
      <c r="W2598" s="1">
        <v>1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1</v>
      </c>
      <c r="AF2598" s="1">
        <v>0</v>
      </c>
      <c r="AG2598" s="1">
        <v>0</v>
      </c>
    </row>
    <row r="2599" spans="1:33" x14ac:dyDescent="0.25">
      <c r="A2599" s="15" t="s">
        <v>1385</v>
      </c>
      <c r="B2599" s="1" t="s">
        <v>1316</v>
      </c>
      <c r="C2599" s="4" t="s">
        <v>1347</v>
      </c>
      <c r="D2599" s="1" t="str">
        <f>CONCATENATE(B2599," ",C2599)</f>
        <v>ViewSonic VG2455</v>
      </c>
      <c r="E2599" s="5">
        <v>3</v>
      </c>
      <c r="F2599" s="1">
        <f>E2599/1000</f>
        <v>3.0000000000000001E-3</v>
      </c>
      <c r="G2599" s="2">
        <v>225.81081081081081</v>
      </c>
      <c r="H2599" s="2"/>
      <c r="I2599" s="1" t="s">
        <v>52</v>
      </c>
      <c r="J2599" s="1" t="s">
        <v>53</v>
      </c>
      <c r="K2599" s="1" t="s">
        <v>42</v>
      </c>
      <c r="L2599" s="1">
        <f>E2599*G2599</f>
        <v>677.43243243243239</v>
      </c>
      <c r="M2599" s="1">
        <f>L2599/1000000</f>
        <v>6.7743243243243237E-4</v>
      </c>
      <c r="N2599" s="1" t="s">
        <v>43</v>
      </c>
      <c r="O2599" s="1" t="s">
        <v>54</v>
      </c>
      <c r="P2599" s="1" t="s">
        <v>38</v>
      </c>
      <c r="Q2599" s="1" t="s">
        <v>38</v>
      </c>
      <c r="R2599" s="1" t="s">
        <v>39</v>
      </c>
      <c r="S2599" s="11" t="s">
        <v>3108</v>
      </c>
      <c r="T2599" s="1">
        <v>0</v>
      </c>
      <c r="U2599" s="1">
        <v>0</v>
      </c>
      <c r="V2599" s="1">
        <v>0</v>
      </c>
      <c r="W2599" s="1">
        <v>1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</v>
      </c>
      <c r="AD2599" s="1">
        <v>0</v>
      </c>
      <c r="AE2599" s="1">
        <v>1</v>
      </c>
      <c r="AF2599" s="1">
        <v>0</v>
      </c>
      <c r="AG2599" s="1">
        <v>0</v>
      </c>
    </row>
    <row r="2600" spans="1:33" x14ac:dyDescent="0.25">
      <c r="A2600" s="15" t="s">
        <v>1385</v>
      </c>
      <c r="B2600" s="1" t="s">
        <v>1316</v>
      </c>
      <c r="C2600" s="4" t="s">
        <v>1348</v>
      </c>
      <c r="D2600" s="1" t="str">
        <f>CONCATENATE(B2600," ",C2600)</f>
        <v>ViewSonic VG2719</v>
      </c>
      <c r="E2600" s="5">
        <v>42</v>
      </c>
      <c r="F2600" s="1">
        <f>E2600/1000</f>
        <v>4.2000000000000003E-2</v>
      </c>
      <c r="G2600" s="2">
        <v>245.35585585585585</v>
      </c>
      <c r="H2600" s="2"/>
      <c r="I2600" s="1" t="s">
        <v>63</v>
      </c>
      <c r="J2600" s="1" t="s">
        <v>63</v>
      </c>
      <c r="K2600" s="1" t="s">
        <v>42</v>
      </c>
      <c r="L2600" s="1">
        <f>E2600*G2600</f>
        <v>10304.945945945945</v>
      </c>
      <c r="M2600" s="1">
        <f>L2600/1000000</f>
        <v>1.0304945945945944E-2</v>
      </c>
      <c r="N2600" s="1" t="s">
        <v>43</v>
      </c>
      <c r="O2600" s="1" t="s">
        <v>54</v>
      </c>
      <c r="P2600" s="1" t="s">
        <v>38</v>
      </c>
      <c r="Q2600" s="1" t="s">
        <v>38</v>
      </c>
      <c r="R2600" s="1" t="s">
        <v>39</v>
      </c>
      <c r="S2600" s="11" t="s">
        <v>3153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1</v>
      </c>
      <c r="AD2600" s="1">
        <v>0</v>
      </c>
      <c r="AE2600" s="1">
        <v>1</v>
      </c>
      <c r="AF2600" s="1">
        <v>0</v>
      </c>
      <c r="AG2600" s="1">
        <v>0</v>
      </c>
    </row>
    <row r="2601" spans="1:33" x14ac:dyDescent="0.25">
      <c r="A2601" s="15" t="s">
        <v>1385</v>
      </c>
      <c r="B2601" s="1" t="s">
        <v>1316</v>
      </c>
      <c r="C2601" s="4" t="s">
        <v>1349</v>
      </c>
      <c r="D2601" s="1" t="str">
        <f>CONCATENATE(B2601," ",C2601)</f>
        <v>ViewSonic VG2719-2K</v>
      </c>
      <c r="E2601" s="5">
        <v>112</v>
      </c>
      <c r="F2601" s="1">
        <f>E2601/1000</f>
        <v>0.112</v>
      </c>
      <c r="G2601" s="2">
        <v>290</v>
      </c>
      <c r="H2601" s="2"/>
      <c r="I2601" s="1" t="s">
        <v>63</v>
      </c>
      <c r="J2601" s="1" t="s">
        <v>63</v>
      </c>
      <c r="K2601" s="1" t="s">
        <v>64</v>
      </c>
      <c r="L2601" s="1">
        <f>E2601*G2601</f>
        <v>32480</v>
      </c>
      <c r="M2601" s="1">
        <f>L2601/1000000</f>
        <v>3.2480000000000002E-2</v>
      </c>
      <c r="N2601" s="1" t="s">
        <v>65</v>
      </c>
      <c r="O2601" s="1" t="s">
        <v>54</v>
      </c>
      <c r="P2601" s="1" t="s">
        <v>38</v>
      </c>
      <c r="Q2601" s="1" t="s">
        <v>38</v>
      </c>
      <c r="R2601" s="1" t="s">
        <v>39</v>
      </c>
      <c r="S2601" s="11" t="s">
        <v>1385</v>
      </c>
      <c r="T2601" s="1">
        <v>0</v>
      </c>
      <c r="U2601" s="1">
        <v>0</v>
      </c>
      <c r="V2601" s="1">
        <v>0</v>
      </c>
      <c r="W2601" s="1">
        <v>1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1</v>
      </c>
      <c r="AF2601" s="1">
        <v>0</v>
      </c>
      <c r="AG2601" s="1">
        <v>0</v>
      </c>
    </row>
    <row r="2602" spans="1:33" x14ac:dyDescent="0.25">
      <c r="A2602" s="15" t="s">
        <v>1385</v>
      </c>
      <c r="B2602" s="1" t="s">
        <v>1316</v>
      </c>
      <c r="C2602" s="4" t="s">
        <v>1350</v>
      </c>
      <c r="D2602" s="1" t="str">
        <f>CONCATENATE(B2602," ",C2602)</f>
        <v>ViewSonic VG2748</v>
      </c>
      <c r="E2602" s="5">
        <v>40</v>
      </c>
      <c r="F2602" s="1">
        <f>E2602/1000</f>
        <v>0.04</v>
      </c>
      <c r="G2602" s="2">
        <v>241.20945945945945</v>
      </c>
      <c r="H2602" s="2"/>
      <c r="I2602" s="1" t="s">
        <v>63</v>
      </c>
      <c r="J2602" s="1" t="s">
        <v>63</v>
      </c>
      <c r="K2602" s="1" t="s">
        <v>42</v>
      </c>
      <c r="L2602" s="1">
        <f>E2602*G2602</f>
        <v>9648.3783783783783</v>
      </c>
      <c r="M2602" s="1">
        <f>L2602/1000000</f>
        <v>9.6483783783783781E-3</v>
      </c>
      <c r="N2602" s="1" t="s">
        <v>43</v>
      </c>
      <c r="O2602" s="1" t="s">
        <v>54</v>
      </c>
      <c r="P2602" s="1" t="s">
        <v>38</v>
      </c>
      <c r="Q2602" s="1" t="s">
        <v>38</v>
      </c>
      <c r="R2602" s="1" t="s">
        <v>39</v>
      </c>
      <c r="S2602" s="11" t="s">
        <v>3153</v>
      </c>
      <c r="T2602" s="1">
        <v>0</v>
      </c>
      <c r="U2602" s="1">
        <v>0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1</v>
      </c>
      <c r="AD2602" s="1">
        <v>0</v>
      </c>
      <c r="AE2602" s="1">
        <v>1</v>
      </c>
      <c r="AF2602" s="1">
        <v>0</v>
      </c>
      <c r="AG2602" s="1">
        <v>0</v>
      </c>
    </row>
    <row r="2603" spans="1:33" x14ac:dyDescent="0.25">
      <c r="A2603" s="15" t="s">
        <v>1385</v>
      </c>
      <c r="B2603" s="1" t="s">
        <v>1316</v>
      </c>
      <c r="C2603" s="4" t="s">
        <v>1351</v>
      </c>
      <c r="D2603" s="1" t="str">
        <f>CONCATENATE(B2603," ",C2603)</f>
        <v>ViewSonic VG2755</v>
      </c>
      <c r="E2603" s="5">
        <v>7</v>
      </c>
      <c r="F2603" s="1">
        <f>E2603/1000</f>
        <v>7.0000000000000001E-3</v>
      </c>
      <c r="G2603" s="2">
        <v>318.84797297297297</v>
      </c>
      <c r="H2603" s="2"/>
      <c r="I2603" s="1" t="s">
        <v>63</v>
      </c>
      <c r="J2603" s="1" t="s">
        <v>63</v>
      </c>
      <c r="K2603" s="1" t="s">
        <v>42</v>
      </c>
      <c r="L2603" s="1">
        <f>E2603*G2603</f>
        <v>2231.9358108108108</v>
      </c>
      <c r="M2603" s="1">
        <f>L2603/1000000</f>
        <v>2.2319358108108108E-3</v>
      </c>
      <c r="N2603" s="1" t="s">
        <v>43</v>
      </c>
      <c r="O2603" s="1" t="s">
        <v>54</v>
      </c>
      <c r="P2603" s="1" t="s">
        <v>38</v>
      </c>
      <c r="Q2603" s="1" t="s">
        <v>38</v>
      </c>
      <c r="R2603" s="1" t="s">
        <v>39</v>
      </c>
      <c r="S2603" s="11" t="s">
        <v>3153</v>
      </c>
      <c r="T2603" s="1">
        <v>0</v>
      </c>
      <c r="U2603" s="1">
        <v>0</v>
      </c>
      <c r="V2603" s="1">
        <v>0</v>
      </c>
      <c r="W2603" s="1">
        <v>1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  <c r="AD2603" s="1">
        <v>0</v>
      </c>
      <c r="AE2603" s="1">
        <v>1</v>
      </c>
      <c r="AF2603" s="1">
        <v>0</v>
      </c>
      <c r="AG2603" s="1">
        <v>0</v>
      </c>
    </row>
    <row r="2604" spans="1:33" x14ac:dyDescent="0.25">
      <c r="A2604" s="15" t="s">
        <v>1385</v>
      </c>
      <c r="B2604" s="1" t="s">
        <v>1316</v>
      </c>
      <c r="C2604" s="4" t="s">
        <v>1352</v>
      </c>
      <c r="D2604" s="1" t="str">
        <f>CONCATENATE(B2604," ",C2604)</f>
        <v>ViewSonic VG2755-2K</v>
      </c>
      <c r="E2604" s="5">
        <v>8</v>
      </c>
      <c r="F2604" s="1">
        <f>E2604/1000</f>
        <v>8.0000000000000002E-3</v>
      </c>
      <c r="G2604" s="2">
        <v>391.40540540540542</v>
      </c>
      <c r="H2604" s="2"/>
      <c r="I2604" s="1" t="s">
        <v>63</v>
      </c>
      <c r="J2604" s="1" t="s">
        <v>63</v>
      </c>
      <c r="K2604" s="1" t="s">
        <v>64</v>
      </c>
      <c r="L2604" s="1">
        <f>E2604*G2604</f>
        <v>3131.2432432432433</v>
      </c>
      <c r="M2604" s="1">
        <f>L2604/1000000</f>
        <v>3.1312432432432434E-3</v>
      </c>
      <c r="N2604" s="1" t="s">
        <v>65</v>
      </c>
      <c r="O2604" s="1" t="s">
        <v>54</v>
      </c>
      <c r="P2604" s="1" t="s">
        <v>38</v>
      </c>
      <c r="Q2604" s="1" t="s">
        <v>38</v>
      </c>
      <c r="R2604" s="1" t="s">
        <v>39</v>
      </c>
      <c r="S2604" s="11" t="s">
        <v>1385</v>
      </c>
      <c r="T2604" s="1">
        <v>0</v>
      </c>
      <c r="U2604" s="1">
        <v>0</v>
      </c>
      <c r="V2604" s="1">
        <v>0</v>
      </c>
      <c r="W2604" s="1">
        <v>1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>
        <v>1</v>
      </c>
      <c r="AF2604" s="1">
        <v>0</v>
      </c>
      <c r="AG2604" s="1">
        <v>0</v>
      </c>
    </row>
    <row r="2605" spans="1:33" x14ac:dyDescent="0.25">
      <c r="A2605" s="15" t="s">
        <v>1385</v>
      </c>
      <c r="B2605" s="1" t="s">
        <v>1316</v>
      </c>
      <c r="C2605" s="4" t="s">
        <v>1622</v>
      </c>
      <c r="D2605" s="1" t="str">
        <f>CONCATENATE(B2605," ",C2605)</f>
        <v>ViewSonic VG3448</v>
      </c>
      <c r="E2605" s="5">
        <v>9</v>
      </c>
      <c r="F2605" s="1">
        <f>E2605/1000</f>
        <v>8.9999999999999993E-3</v>
      </c>
      <c r="G2605" s="2">
        <v>513.91216216216219</v>
      </c>
      <c r="H2605" s="2"/>
      <c r="I2605" s="1" t="s">
        <v>238</v>
      </c>
      <c r="J2605" s="1" t="s">
        <v>72</v>
      </c>
      <c r="K2605" s="1" t="s">
        <v>239</v>
      </c>
      <c r="L2605" s="1">
        <f>E2605*G2605</f>
        <v>4625.20945945946</v>
      </c>
      <c r="M2605" s="1">
        <f>L2605/1000000</f>
        <v>4.62520945945946E-3</v>
      </c>
      <c r="N2605" s="1" t="s">
        <v>87</v>
      </c>
      <c r="O2605" s="1" t="s">
        <v>44</v>
      </c>
      <c r="P2605" s="1" t="s">
        <v>38</v>
      </c>
      <c r="Q2605" s="1" t="s">
        <v>38</v>
      </c>
      <c r="R2605" s="1" t="s">
        <v>39</v>
      </c>
      <c r="S2605" s="11" t="s">
        <v>3153</v>
      </c>
      <c r="T2605" s="1">
        <v>0</v>
      </c>
      <c r="U2605" s="1">
        <v>0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1</v>
      </c>
    </row>
    <row r="2606" spans="1:33" x14ac:dyDescent="0.25">
      <c r="A2606" s="15" t="s">
        <v>1385</v>
      </c>
      <c r="B2606" s="1" t="s">
        <v>1316</v>
      </c>
      <c r="C2606" s="4" t="s">
        <v>1353</v>
      </c>
      <c r="D2606" s="1" t="str">
        <f>CONCATENATE(B2606," ",C2606)</f>
        <v>ViewSonic VP2458</v>
      </c>
      <c r="E2606" s="5">
        <v>20</v>
      </c>
      <c r="F2606" s="1">
        <f>E2606/1000</f>
        <v>0.02</v>
      </c>
      <c r="G2606" s="2">
        <v>240.80630630630631</v>
      </c>
      <c r="H2606" s="2"/>
      <c r="I2606" s="1" t="s">
        <v>52</v>
      </c>
      <c r="J2606" s="1" t="s">
        <v>53</v>
      </c>
      <c r="K2606" s="1" t="s">
        <v>42</v>
      </c>
      <c r="L2606" s="1">
        <f>E2606*G2606</f>
        <v>4816.1261261261261</v>
      </c>
      <c r="M2606" s="1">
        <f>L2606/1000000</f>
        <v>4.8161261261261265E-3</v>
      </c>
      <c r="N2606" s="1" t="s">
        <v>43</v>
      </c>
      <c r="O2606" s="1" t="s">
        <v>54</v>
      </c>
      <c r="P2606" s="1" t="s">
        <v>38</v>
      </c>
      <c r="Q2606" s="1" t="s">
        <v>38</v>
      </c>
      <c r="R2606" s="1" t="s">
        <v>39</v>
      </c>
      <c r="S2606" s="11" t="s">
        <v>3153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0</v>
      </c>
      <c r="AC2606" s="1">
        <v>1</v>
      </c>
      <c r="AD2606" s="1">
        <v>0</v>
      </c>
      <c r="AE2606" s="1">
        <v>1</v>
      </c>
      <c r="AF2606" s="1">
        <v>0</v>
      </c>
      <c r="AG2606" s="1">
        <v>0</v>
      </c>
    </row>
    <row r="2607" spans="1:33" x14ac:dyDescent="0.25">
      <c r="A2607" s="15" t="s">
        <v>1385</v>
      </c>
      <c r="B2607" s="1" t="s">
        <v>1316</v>
      </c>
      <c r="C2607" s="4" t="s">
        <v>1354</v>
      </c>
      <c r="D2607" s="1" t="str">
        <f>CONCATENATE(B2607," ",C2607)</f>
        <v>ViewSonic VP2768</v>
      </c>
      <c r="E2607" s="5">
        <v>53</v>
      </c>
      <c r="F2607" s="1">
        <f>E2607/1000</f>
        <v>5.2999999999999999E-2</v>
      </c>
      <c r="G2607" s="2">
        <v>564.52027027027032</v>
      </c>
      <c r="H2607" s="2"/>
      <c r="I2607" s="1" t="s">
        <v>63</v>
      </c>
      <c r="J2607" s="1" t="s">
        <v>63</v>
      </c>
      <c r="K2607" s="1" t="s">
        <v>64</v>
      </c>
      <c r="L2607" s="1">
        <f>E2607*G2607</f>
        <v>29919.574324324327</v>
      </c>
      <c r="M2607" s="1">
        <f>L2607/1000000</f>
        <v>2.9919574324324325E-2</v>
      </c>
      <c r="N2607" s="1" t="s">
        <v>65</v>
      </c>
      <c r="O2607" s="1" t="s">
        <v>54</v>
      </c>
      <c r="P2607" s="1" t="s">
        <v>38</v>
      </c>
      <c r="Q2607" s="1" t="s">
        <v>38</v>
      </c>
      <c r="R2607" s="1" t="s">
        <v>39</v>
      </c>
      <c r="S2607" s="11" t="s">
        <v>3153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1</v>
      </c>
      <c r="AF2607" s="1">
        <v>0</v>
      </c>
      <c r="AG2607" s="1">
        <v>0</v>
      </c>
    </row>
    <row r="2608" spans="1:33" x14ac:dyDescent="0.25">
      <c r="A2608" s="15" t="s">
        <v>1385</v>
      </c>
      <c r="B2608" s="1" t="s">
        <v>1316</v>
      </c>
      <c r="C2608" s="4" t="s">
        <v>1355</v>
      </c>
      <c r="D2608" s="1" t="str">
        <f>CONCATENATE(B2608," ",C2608)</f>
        <v>ViewSonic VP2768-4K</v>
      </c>
      <c r="E2608" s="5">
        <v>16</v>
      </c>
      <c r="F2608" s="1">
        <f>E2608/1000</f>
        <v>1.6E-2</v>
      </c>
      <c r="G2608" s="2">
        <v>859.44594594594594</v>
      </c>
      <c r="H2608" s="2"/>
      <c r="I2608" s="1" t="s">
        <v>63</v>
      </c>
      <c r="J2608" s="1" t="s">
        <v>63</v>
      </c>
      <c r="K2608" s="1" t="s">
        <v>86</v>
      </c>
      <c r="L2608" s="1">
        <f>E2608*G2608</f>
        <v>13751.135135135135</v>
      </c>
      <c r="M2608" s="1">
        <f>L2608/1000000</f>
        <v>1.3751135135135135E-2</v>
      </c>
      <c r="N2608" s="1" t="s">
        <v>87</v>
      </c>
      <c r="O2608" s="1" t="s">
        <v>54</v>
      </c>
      <c r="P2608" s="1" t="s">
        <v>38</v>
      </c>
      <c r="Q2608" s="1" t="s">
        <v>38</v>
      </c>
      <c r="R2608" s="1" t="s">
        <v>39</v>
      </c>
      <c r="S2608" s="11" t="s">
        <v>1634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1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1</v>
      </c>
      <c r="AF2608" s="1">
        <v>0</v>
      </c>
      <c r="AG2608" s="1">
        <v>1</v>
      </c>
    </row>
    <row r="2609" spans="1:33" x14ac:dyDescent="0.25">
      <c r="A2609" s="15" t="s">
        <v>1385</v>
      </c>
      <c r="B2609" s="1" t="s">
        <v>1316</v>
      </c>
      <c r="C2609" s="4" t="s">
        <v>1623</v>
      </c>
      <c r="D2609" s="1" t="str">
        <f>CONCATENATE(B2609," ",C2609)</f>
        <v>ViewSonic VP2785</v>
      </c>
      <c r="E2609" s="5">
        <v>6</v>
      </c>
      <c r="F2609" s="1">
        <f>E2609/1000</f>
        <v>6.0000000000000001E-3</v>
      </c>
      <c r="G2609" s="2">
        <v>747.48129032258066</v>
      </c>
      <c r="H2609" s="2"/>
      <c r="I2609" s="1" t="s">
        <v>63</v>
      </c>
      <c r="J2609" s="1" t="s">
        <v>63</v>
      </c>
      <c r="K2609" s="1" t="s">
        <v>86</v>
      </c>
      <c r="L2609" s="1">
        <f>E2609*G2609</f>
        <v>4484.887741935484</v>
      </c>
      <c r="M2609" s="1">
        <f>L2609/1000000</f>
        <v>4.4848877419354843E-3</v>
      </c>
      <c r="N2609" s="1" t="s">
        <v>87</v>
      </c>
      <c r="O2609" s="1" t="s">
        <v>54</v>
      </c>
      <c r="P2609" s="1" t="s">
        <v>38</v>
      </c>
      <c r="Q2609" s="1" t="s">
        <v>38</v>
      </c>
      <c r="R2609" s="1" t="s">
        <v>39</v>
      </c>
      <c r="S2609" s="11" t="s">
        <v>3153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</v>
      </c>
      <c r="Z2609" s="1">
        <v>0</v>
      </c>
      <c r="AA2609" s="1">
        <v>0</v>
      </c>
      <c r="AB2609" s="1">
        <v>0</v>
      </c>
      <c r="AC2609" s="1">
        <v>1</v>
      </c>
      <c r="AD2609" s="1">
        <v>0</v>
      </c>
      <c r="AE2609" s="1">
        <v>1</v>
      </c>
      <c r="AF2609" s="1">
        <v>0</v>
      </c>
      <c r="AG2609" s="1">
        <v>1</v>
      </c>
    </row>
    <row r="2610" spans="1:33" x14ac:dyDescent="0.25">
      <c r="A2610" s="15" t="s">
        <v>1385</v>
      </c>
      <c r="B2610" s="1" t="s">
        <v>1316</v>
      </c>
      <c r="C2610" s="4" t="s">
        <v>1356</v>
      </c>
      <c r="D2610" s="1" t="str">
        <f>CONCATENATE(B2610," ",C2610)</f>
        <v>ViewSonic VP2785-2K</v>
      </c>
      <c r="E2610" s="5">
        <v>4</v>
      </c>
      <c r="F2610" s="1">
        <f>E2610/1000</f>
        <v>4.0000000000000001E-3</v>
      </c>
      <c r="G2610" s="2">
        <v>700.1351351351351</v>
      </c>
      <c r="H2610" s="2"/>
      <c r="I2610" s="1" t="s">
        <v>63</v>
      </c>
      <c r="J2610" s="1" t="s">
        <v>63</v>
      </c>
      <c r="K2610" s="1" t="s">
        <v>64</v>
      </c>
      <c r="L2610" s="1">
        <f>E2610*G2610</f>
        <v>2800.5405405405404</v>
      </c>
      <c r="M2610" s="1">
        <f>L2610/1000000</f>
        <v>2.8005405405405405E-3</v>
      </c>
      <c r="N2610" s="1" t="s">
        <v>65</v>
      </c>
      <c r="O2610" s="1" t="s">
        <v>54</v>
      </c>
      <c r="P2610" s="1" t="s">
        <v>38</v>
      </c>
      <c r="Q2610" s="1" t="s">
        <v>38</v>
      </c>
      <c r="R2610" s="1" t="s">
        <v>39</v>
      </c>
      <c r="S2610" s="11" t="s">
        <v>1634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1</v>
      </c>
      <c r="AF2610" s="1">
        <v>0</v>
      </c>
      <c r="AG2610" s="1">
        <v>0</v>
      </c>
    </row>
    <row r="2611" spans="1:33" x14ac:dyDescent="0.25">
      <c r="A2611" s="15" t="s">
        <v>1385</v>
      </c>
      <c r="B2611" s="1" t="s">
        <v>1316</v>
      </c>
      <c r="C2611" s="4" t="s">
        <v>1357</v>
      </c>
      <c r="D2611" s="1" t="str">
        <f>CONCATENATE(B2611," ",C2611)</f>
        <v>ViewSonic VP2785-4K</v>
      </c>
      <c r="E2611" s="5">
        <v>24</v>
      </c>
      <c r="F2611" s="1">
        <f>E2611/1000</f>
        <v>2.4E-2</v>
      </c>
      <c r="G2611" s="2">
        <v>644.47368421052636</v>
      </c>
      <c r="H2611" s="2"/>
      <c r="I2611" s="1" t="s">
        <v>63</v>
      </c>
      <c r="J2611" s="1" t="s">
        <v>63</v>
      </c>
      <c r="K2611" s="1" t="s">
        <v>86</v>
      </c>
      <c r="L2611" s="1">
        <f>E2611*G2611</f>
        <v>15467.368421052633</v>
      </c>
      <c r="M2611" s="1">
        <f>L2611/1000000</f>
        <v>1.5467368421052634E-2</v>
      </c>
      <c r="N2611" s="1" t="s">
        <v>87</v>
      </c>
      <c r="O2611" s="1" t="s">
        <v>54</v>
      </c>
      <c r="P2611" s="1" t="s">
        <v>38</v>
      </c>
      <c r="Q2611" s="1" t="s">
        <v>38</v>
      </c>
      <c r="R2611" s="1" t="s">
        <v>39</v>
      </c>
      <c r="S2611" s="11" t="s">
        <v>1634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</v>
      </c>
      <c r="Z2611" s="1">
        <v>0</v>
      </c>
      <c r="AA2611" s="1">
        <v>0</v>
      </c>
      <c r="AB2611" s="1">
        <v>0</v>
      </c>
      <c r="AC2611" s="1">
        <v>1</v>
      </c>
      <c r="AD2611" s="1">
        <v>0</v>
      </c>
      <c r="AE2611" s="1">
        <v>1</v>
      </c>
      <c r="AF2611" s="1">
        <v>0</v>
      </c>
      <c r="AG2611" s="1">
        <v>1</v>
      </c>
    </row>
    <row r="2612" spans="1:33" x14ac:dyDescent="0.25">
      <c r="A2612" s="15" t="s">
        <v>1385</v>
      </c>
      <c r="B2612" s="1" t="s">
        <v>1316</v>
      </c>
      <c r="C2612" s="4" t="s">
        <v>1624</v>
      </c>
      <c r="D2612" s="1" t="str">
        <f>CONCATENATE(B2612," ",C2612)</f>
        <v>ViewSonic VP3268</v>
      </c>
      <c r="E2612" s="5">
        <v>6</v>
      </c>
      <c r="F2612" s="1">
        <f>E2612/1000</f>
        <v>6.0000000000000001E-3</v>
      </c>
      <c r="G2612" s="2">
        <v>1009.3851351351351</v>
      </c>
      <c r="H2612" s="2"/>
      <c r="I2612" s="1" t="s">
        <v>74</v>
      </c>
      <c r="J2612" s="1" t="s">
        <v>72</v>
      </c>
      <c r="K2612" s="1" t="s">
        <v>86</v>
      </c>
      <c r="L2612" s="1">
        <f>E2612*G2612</f>
        <v>6056.3108108108108</v>
      </c>
      <c r="M2612" s="1">
        <f>L2612/1000000</f>
        <v>6.0563108108108105E-3</v>
      </c>
      <c r="N2612" s="1" t="s">
        <v>87</v>
      </c>
      <c r="O2612" s="1" t="s">
        <v>54</v>
      </c>
      <c r="P2612" s="1" t="s">
        <v>38</v>
      </c>
      <c r="Q2612" s="1" t="s">
        <v>38</v>
      </c>
      <c r="R2612" s="1" t="s">
        <v>39</v>
      </c>
      <c r="S2612" s="11" t="s">
        <v>3153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1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1</v>
      </c>
      <c r="AF2612" s="1">
        <v>0</v>
      </c>
      <c r="AG2612" s="1">
        <v>1</v>
      </c>
    </row>
    <row r="2613" spans="1:33" x14ac:dyDescent="0.25">
      <c r="A2613" s="15" t="s">
        <v>1385</v>
      </c>
      <c r="B2613" s="1" t="s">
        <v>1316</v>
      </c>
      <c r="C2613" s="4" t="s">
        <v>1358</v>
      </c>
      <c r="D2613" s="1" t="str">
        <f>CONCATENATE(B2613," ",C2613)</f>
        <v>ViewSonic VP3268-4K</v>
      </c>
      <c r="E2613" s="5">
        <v>15</v>
      </c>
      <c r="F2613" s="1">
        <f>E2613/1000</f>
        <v>1.4999999999999999E-2</v>
      </c>
      <c r="G2613" s="2">
        <v>917.2838709677419</v>
      </c>
      <c r="H2613" s="2"/>
      <c r="I2613" s="1" t="s">
        <v>74</v>
      </c>
      <c r="J2613" s="1" t="s">
        <v>72</v>
      </c>
      <c r="K2613" s="1" t="s">
        <v>86</v>
      </c>
      <c r="L2613" s="1">
        <f>E2613*G2613</f>
        <v>13759.258064516129</v>
      </c>
      <c r="M2613" s="1">
        <f>L2613/1000000</f>
        <v>1.3759258064516128E-2</v>
      </c>
      <c r="N2613" s="1" t="s">
        <v>87</v>
      </c>
      <c r="O2613" s="1" t="s">
        <v>54</v>
      </c>
      <c r="P2613" s="1" t="s">
        <v>38</v>
      </c>
      <c r="Q2613" s="1" t="s">
        <v>38</v>
      </c>
      <c r="R2613" s="1" t="s">
        <v>39</v>
      </c>
      <c r="S2613" s="11" t="s">
        <v>1634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1</v>
      </c>
      <c r="AF2613" s="1">
        <v>0</v>
      </c>
      <c r="AG2613" s="1">
        <v>1</v>
      </c>
    </row>
    <row r="2614" spans="1:33" x14ac:dyDescent="0.25">
      <c r="A2614" s="15" t="s">
        <v>1385</v>
      </c>
      <c r="B2614" s="1" t="s">
        <v>1316</v>
      </c>
      <c r="C2614" s="4" t="s">
        <v>1359</v>
      </c>
      <c r="D2614" s="1" t="str">
        <f>CONCATENATE(B2614," ",C2614)</f>
        <v>ViewSonic VP3481</v>
      </c>
      <c r="E2614" s="5">
        <v>3</v>
      </c>
      <c r="F2614" s="1">
        <f>E2614/1000</f>
        <v>3.0000000000000001E-3</v>
      </c>
      <c r="G2614" s="2">
        <v>800.66891891891896</v>
      </c>
      <c r="H2614" s="2"/>
      <c r="I2614" s="1" t="s">
        <v>238</v>
      </c>
      <c r="J2614" s="1" t="s">
        <v>72</v>
      </c>
      <c r="K2614" s="1" t="s">
        <v>239</v>
      </c>
      <c r="L2614" s="1">
        <f>E2614*G2614</f>
        <v>2402.0067567567567</v>
      </c>
      <c r="M2614" s="1">
        <f>L2614/1000000</f>
        <v>2.4020067567567566E-3</v>
      </c>
      <c r="N2614" s="1" t="s">
        <v>87</v>
      </c>
      <c r="O2614" s="1" t="s">
        <v>44</v>
      </c>
      <c r="P2614" s="1" t="s">
        <v>48</v>
      </c>
      <c r="Q2614" s="1" t="s">
        <v>38</v>
      </c>
      <c r="R2614" s="1">
        <v>0</v>
      </c>
      <c r="S2614" s="11" t="s">
        <v>3153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1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1</v>
      </c>
      <c r="AG2614" s="1">
        <v>1</v>
      </c>
    </row>
    <row r="2615" spans="1:33" x14ac:dyDescent="0.25">
      <c r="A2615" s="15" t="s">
        <v>1385</v>
      </c>
      <c r="B2615" s="1" t="s">
        <v>1316</v>
      </c>
      <c r="C2615" s="4" t="s">
        <v>1360</v>
      </c>
      <c r="D2615" s="1" t="str">
        <f>CONCATENATE(B2615," ",C2615)</f>
        <v>ViewSonic VP3881</v>
      </c>
      <c r="E2615" s="5">
        <v>3</v>
      </c>
      <c r="F2615" s="1">
        <f>E2615/1000</f>
        <v>3.0000000000000001E-3</v>
      </c>
      <c r="G2615" s="2">
        <v>1338.8445945945946</v>
      </c>
      <c r="H2615" s="2"/>
      <c r="I2615" s="1" t="s">
        <v>241</v>
      </c>
      <c r="J2615" s="1" t="s">
        <v>183</v>
      </c>
      <c r="K2615" s="1" t="s">
        <v>242</v>
      </c>
      <c r="L2615" s="1">
        <f>E2615*G2615</f>
        <v>4016.5337837837837</v>
      </c>
      <c r="M2615" s="1">
        <f>L2615/1000000</f>
        <v>4.0165337837837836E-3</v>
      </c>
      <c r="N2615" s="1" t="s">
        <v>87</v>
      </c>
      <c r="O2615" s="1" t="s">
        <v>54</v>
      </c>
      <c r="P2615" s="1" t="s">
        <v>48</v>
      </c>
      <c r="Q2615" s="1" t="s">
        <v>38</v>
      </c>
      <c r="R2615" s="1">
        <v>0</v>
      </c>
      <c r="S2615" s="11" t="s">
        <v>3153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1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1</v>
      </c>
      <c r="AF2615" s="1">
        <v>1</v>
      </c>
      <c r="AG2615" s="1">
        <v>1</v>
      </c>
    </row>
    <row r="2616" spans="1:33" x14ac:dyDescent="0.25">
      <c r="A2616" s="15" t="s">
        <v>1385</v>
      </c>
      <c r="B2616" s="1" t="s">
        <v>1316</v>
      </c>
      <c r="C2616" s="4" t="s">
        <v>1625</v>
      </c>
      <c r="D2616" s="1" t="str">
        <f>CONCATENATE(B2616," ",C2616)</f>
        <v>ViewSonic VX2458</v>
      </c>
      <c r="E2616" s="5">
        <v>176</v>
      </c>
      <c r="F2616" s="1">
        <f>E2616/1000</f>
        <v>0.17599999999999999</v>
      </c>
      <c r="G2616" s="2">
        <v>201.08783783783784</v>
      </c>
      <c r="H2616" s="2"/>
      <c r="I2616" s="1" t="s">
        <v>56</v>
      </c>
      <c r="J2616" s="1" t="s">
        <v>53</v>
      </c>
      <c r="K2616" s="1" t="s">
        <v>42</v>
      </c>
      <c r="L2616" s="1">
        <f>E2616*G2616</f>
        <v>35391.45945945946</v>
      </c>
      <c r="M2616" s="1">
        <f>L2616/1000000</f>
        <v>3.5391459459459457E-2</v>
      </c>
      <c r="N2616" s="1" t="s">
        <v>43</v>
      </c>
      <c r="O2616" s="1" t="s">
        <v>37</v>
      </c>
      <c r="P2616" s="1" t="s">
        <v>38</v>
      </c>
      <c r="Q2616" s="1" t="s">
        <v>48</v>
      </c>
      <c r="R2616" s="1" t="s">
        <v>49</v>
      </c>
      <c r="S2616" s="11" t="s">
        <v>3153</v>
      </c>
      <c r="T2616" s="1">
        <v>0</v>
      </c>
      <c r="U2616" s="1">
        <v>0</v>
      </c>
      <c r="V2616" s="1">
        <v>0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1</v>
      </c>
      <c r="AD2616" s="1">
        <v>0</v>
      </c>
      <c r="AE2616" s="1">
        <v>0</v>
      </c>
      <c r="AF2616" s="1">
        <v>0</v>
      </c>
      <c r="AG2616" s="1">
        <v>0</v>
      </c>
    </row>
    <row r="2617" spans="1:33" x14ac:dyDescent="0.25">
      <c r="A2617" s="15" t="s">
        <v>1385</v>
      </c>
      <c r="B2617" s="1" t="s">
        <v>1316</v>
      </c>
      <c r="C2617" s="4" t="s">
        <v>1361</v>
      </c>
      <c r="D2617" s="1" t="str">
        <f>CONCATENATE(B2617," ",C2617)</f>
        <v>ViewSonic VX2458-C-MHD</v>
      </c>
      <c r="E2617" s="5">
        <v>211</v>
      </c>
      <c r="F2617" s="1">
        <f>E2617/1000</f>
        <v>0.21099999999999999</v>
      </c>
      <c r="G2617" s="2">
        <v>197</v>
      </c>
      <c r="H2617" s="2"/>
      <c r="I2617" s="1" t="s">
        <v>56</v>
      </c>
      <c r="J2617" s="1" t="s">
        <v>53</v>
      </c>
      <c r="K2617" s="1" t="s">
        <v>42</v>
      </c>
      <c r="L2617" s="1">
        <f>E2617*G2617</f>
        <v>41567</v>
      </c>
      <c r="M2617" s="1">
        <f>L2617/1000000</f>
        <v>4.1567E-2</v>
      </c>
      <c r="N2617" s="1" t="s">
        <v>43</v>
      </c>
      <c r="O2617" s="1" t="s">
        <v>44</v>
      </c>
      <c r="P2617" s="1" t="s">
        <v>38</v>
      </c>
      <c r="Q2617" s="1" t="s">
        <v>38</v>
      </c>
      <c r="R2617" s="1" t="s">
        <v>49</v>
      </c>
      <c r="S2617" s="11" t="s">
        <v>1385</v>
      </c>
      <c r="T2617" s="1">
        <v>0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1</v>
      </c>
      <c r="AD2617" s="1">
        <v>0</v>
      </c>
      <c r="AE2617" s="1">
        <v>0</v>
      </c>
      <c r="AF2617" s="1">
        <v>0</v>
      </c>
      <c r="AG2617" s="1">
        <v>0</v>
      </c>
    </row>
    <row r="2618" spans="1:33" x14ac:dyDescent="0.25">
      <c r="A2618" s="15" t="s">
        <v>1385</v>
      </c>
      <c r="B2618" s="1" t="s">
        <v>1316</v>
      </c>
      <c r="C2618" s="4" t="s">
        <v>1362</v>
      </c>
      <c r="D2618" s="1" t="str">
        <f>CONCATENATE(B2618," ",C2618)</f>
        <v>ViewSonic VX2458-MHD</v>
      </c>
      <c r="E2618" s="5">
        <v>210</v>
      </c>
      <c r="F2618" s="1">
        <f>E2618/1000</f>
        <v>0.21</v>
      </c>
      <c r="G2618" s="2">
        <v>199.8198198198198</v>
      </c>
      <c r="H2618" s="2"/>
      <c r="I2618" s="1" t="s">
        <v>56</v>
      </c>
      <c r="J2618" s="1" t="s">
        <v>53</v>
      </c>
      <c r="K2618" s="1" t="s">
        <v>42</v>
      </c>
      <c r="L2618" s="1">
        <f>E2618*G2618</f>
        <v>41962.16216216216</v>
      </c>
      <c r="M2618" s="1">
        <f>L2618/1000000</f>
        <v>4.1962162162162163E-2</v>
      </c>
      <c r="N2618" s="1" t="s">
        <v>43</v>
      </c>
      <c r="O2618" s="1" t="s">
        <v>37</v>
      </c>
      <c r="P2618" s="1" t="s">
        <v>38</v>
      </c>
      <c r="Q2618" s="1" t="s">
        <v>38</v>
      </c>
      <c r="R2618" s="1" t="s">
        <v>49</v>
      </c>
      <c r="S2618" s="11" t="s">
        <v>1385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</row>
    <row r="2619" spans="1:33" x14ac:dyDescent="0.25">
      <c r="A2619" s="15" t="s">
        <v>1385</v>
      </c>
      <c r="B2619" s="1" t="s">
        <v>1316</v>
      </c>
      <c r="C2619" s="4" t="s">
        <v>1363</v>
      </c>
      <c r="D2619" s="1" t="str">
        <f>CONCATENATE(B2619," ",C2619)</f>
        <v>ViewSonic VX2458-P-MHD</v>
      </c>
      <c r="E2619" s="5">
        <v>32</v>
      </c>
      <c r="F2619" s="1">
        <f>E2619/1000</f>
        <v>3.2000000000000001E-2</v>
      </c>
      <c r="G2619" s="2">
        <v>186</v>
      </c>
      <c r="H2619" s="2"/>
      <c r="I2619" s="1" t="s">
        <v>56</v>
      </c>
      <c r="J2619" s="1" t="s">
        <v>53</v>
      </c>
      <c r="K2619" s="1" t="s">
        <v>42</v>
      </c>
      <c r="L2619" s="1">
        <f>E2619*G2619</f>
        <v>5952</v>
      </c>
      <c r="M2619" s="1">
        <f>L2619/1000000</f>
        <v>5.9519999999999998E-3</v>
      </c>
      <c r="N2619" s="1" t="s">
        <v>43</v>
      </c>
      <c r="O2619" s="1" t="s">
        <v>37</v>
      </c>
      <c r="P2619" s="1" t="s">
        <v>38</v>
      </c>
      <c r="Q2619" s="1" t="s">
        <v>48</v>
      </c>
      <c r="R2619" s="1" t="s">
        <v>49</v>
      </c>
      <c r="S2619" s="11" t="s">
        <v>1385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</row>
    <row r="2620" spans="1:33" x14ac:dyDescent="0.25">
      <c r="A2620" s="15" t="s">
        <v>1385</v>
      </c>
      <c r="B2620" s="1" t="s">
        <v>1316</v>
      </c>
      <c r="C2620" s="4" t="s">
        <v>1626</v>
      </c>
      <c r="D2620" s="1" t="str">
        <f>CONCATENATE(B2620," ",C2620)</f>
        <v>ViewSonic VX2476</v>
      </c>
      <c r="E2620" s="5">
        <v>38</v>
      </c>
      <c r="F2620" s="1">
        <f>E2620/1000</f>
        <v>3.7999999999999999E-2</v>
      </c>
      <c r="G2620" s="2">
        <v>138.55263157894737</v>
      </c>
      <c r="H2620" s="2"/>
      <c r="I2620" s="1" t="s">
        <v>52</v>
      </c>
      <c r="J2620" s="1" t="s">
        <v>53</v>
      </c>
      <c r="K2620" s="1" t="s">
        <v>42</v>
      </c>
      <c r="L2620" s="1">
        <f>E2620*G2620</f>
        <v>5265</v>
      </c>
      <c r="M2620" s="1">
        <f>L2620/1000000</f>
        <v>5.2649999999999997E-3</v>
      </c>
      <c r="N2620" s="1" t="s">
        <v>43</v>
      </c>
      <c r="O2620" s="1" t="s">
        <v>54</v>
      </c>
      <c r="P2620" s="1" t="s">
        <v>38</v>
      </c>
      <c r="Q2620" s="1" t="s">
        <v>38</v>
      </c>
      <c r="R2620" s="1">
        <v>0</v>
      </c>
      <c r="S2620" s="11" t="s">
        <v>3153</v>
      </c>
      <c r="T2620" s="1">
        <v>0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1</v>
      </c>
      <c r="AF2620" s="1">
        <v>0</v>
      </c>
      <c r="AG2620" s="1">
        <v>0</v>
      </c>
    </row>
    <row r="2621" spans="1:33" x14ac:dyDescent="0.25">
      <c r="A2621" s="15" t="s">
        <v>1385</v>
      </c>
      <c r="B2621" s="1" t="s">
        <v>1316</v>
      </c>
      <c r="C2621" s="4" t="s">
        <v>1364</v>
      </c>
      <c r="D2621" s="1" t="str">
        <f>CONCATENATE(B2621," ",C2621)</f>
        <v>ViewSonic VX2485-MHU</v>
      </c>
      <c r="E2621" s="5">
        <v>2</v>
      </c>
      <c r="F2621" s="1">
        <f>E2621/1000</f>
        <v>2E-3</v>
      </c>
      <c r="G2621" s="2">
        <v>200</v>
      </c>
      <c r="H2621" s="2"/>
      <c r="I2621" s="1" t="s">
        <v>52</v>
      </c>
      <c r="J2621" s="1" t="s">
        <v>53</v>
      </c>
      <c r="K2621" s="1" t="s">
        <v>42</v>
      </c>
      <c r="L2621" s="1">
        <f>E2621*G2621</f>
        <v>400</v>
      </c>
      <c r="M2621" s="1">
        <f>L2621/1000000</f>
        <v>4.0000000000000002E-4</v>
      </c>
      <c r="N2621" s="1" t="s">
        <v>43</v>
      </c>
      <c r="O2621" s="1" t="s">
        <v>44</v>
      </c>
      <c r="P2621" s="1" t="s">
        <v>57</v>
      </c>
      <c r="Q2621" s="1" t="s">
        <v>48</v>
      </c>
      <c r="R2621" s="1" t="s">
        <v>39</v>
      </c>
      <c r="S2621" s="11" t="s">
        <v>1724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0</v>
      </c>
      <c r="AE2621" s="1">
        <v>0</v>
      </c>
      <c r="AF2621" s="1">
        <v>0</v>
      </c>
      <c r="AG2621" s="1">
        <v>0</v>
      </c>
    </row>
    <row r="2622" spans="1:33" x14ac:dyDescent="0.25">
      <c r="A2622" s="15" t="s">
        <v>1385</v>
      </c>
      <c r="B2622" s="1" t="s">
        <v>1316</v>
      </c>
      <c r="C2622" s="4" t="s">
        <v>1627</v>
      </c>
      <c r="D2622" s="1" t="str">
        <f>CONCATENATE(B2622," ",C2622)</f>
        <v>ViewSonic VX2758</v>
      </c>
      <c r="E2622" s="5">
        <v>42</v>
      </c>
      <c r="F2622" s="1">
        <f>E2622/1000</f>
        <v>4.2000000000000003E-2</v>
      </c>
      <c r="G2622" s="2">
        <v>356.55405405405406</v>
      </c>
      <c r="H2622" s="2"/>
      <c r="I2622" s="1" t="s">
        <v>63</v>
      </c>
      <c r="J2622" s="1" t="s">
        <v>63</v>
      </c>
      <c r="K2622" s="1" t="s">
        <v>42</v>
      </c>
      <c r="L2622" s="1">
        <f>E2622*G2622</f>
        <v>14975.27027027027</v>
      </c>
      <c r="M2622" s="1">
        <f>L2622/1000000</f>
        <v>1.497527027027027E-2</v>
      </c>
      <c r="N2622" s="1" t="s">
        <v>43</v>
      </c>
      <c r="O2622" s="1" t="s">
        <v>44</v>
      </c>
      <c r="P2622" s="1" t="s">
        <v>48</v>
      </c>
      <c r="Q2622" s="1" t="s">
        <v>48</v>
      </c>
      <c r="R2622" s="1" t="s">
        <v>49</v>
      </c>
      <c r="S2622" s="11" t="s">
        <v>3153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1</v>
      </c>
      <c r="AD2622" s="1">
        <v>0</v>
      </c>
      <c r="AE2622" s="1">
        <v>0</v>
      </c>
      <c r="AF2622" s="1">
        <v>1</v>
      </c>
      <c r="AG2622" s="1">
        <v>0</v>
      </c>
    </row>
    <row r="2623" spans="1:33" x14ac:dyDescent="0.25">
      <c r="A2623" s="15" t="s">
        <v>1385</v>
      </c>
      <c r="B2623" s="1" t="s">
        <v>1316</v>
      </c>
      <c r="C2623" s="4" t="s">
        <v>1365</v>
      </c>
      <c r="D2623" s="1" t="str">
        <f>CONCATENATE(B2623," ",C2623)</f>
        <v>ViewSonic VX2758-2KP-MHD</v>
      </c>
      <c r="E2623" s="5">
        <v>18</v>
      </c>
      <c r="F2623" s="1">
        <f>E2623/1000</f>
        <v>1.7999999999999999E-2</v>
      </c>
      <c r="G2623" s="2">
        <v>436</v>
      </c>
      <c r="H2623" s="2"/>
      <c r="I2623" s="1" t="s">
        <v>63</v>
      </c>
      <c r="J2623" s="1" t="s">
        <v>63</v>
      </c>
      <c r="K2623" s="1" t="s">
        <v>64</v>
      </c>
      <c r="L2623" s="1">
        <f>E2623*G2623</f>
        <v>7848</v>
      </c>
      <c r="M2623" s="1">
        <f>L2623/1000000</f>
        <v>7.8480000000000008E-3</v>
      </c>
      <c r="N2623" s="1" t="s">
        <v>65</v>
      </c>
      <c r="O2623" s="1" t="s">
        <v>54</v>
      </c>
      <c r="P2623" s="1" t="s">
        <v>38</v>
      </c>
      <c r="Q2623" s="1" t="s">
        <v>48</v>
      </c>
      <c r="R2623" s="1" t="s">
        <v>473</v>
      </c>
      <c r="S2623" s="11" t="s">
        <v>1385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1</v>
      </c>
      <c r="AD2623" s="1">
        <v>0</v>
      </c>
      <c r="AE2623" s="1">
        <v>1</v>
      </c>
      <c r="AF2623" s="1">
        <v>0</v>
      </c>
      <c r="AG2623" s="1">
        <v>0</v>
      </c>
    </row>
    <row r="2624" spans="1:33" x14ac:dyDescent="0.25">
      <c r="A2624" s="15" t="s">
        <v>1385</v>
      </c>
      <c r="B2624" s="1" t="s">
        <v>1316</v>
      </c>
      <c r="C2624" s="4" t="s">
        <v>1366</v>
      </c>
      <c r="D2624" s="1" t="str">
        <f>CONCATENATE(B2624," ",C2624)</f>
        <v>ViewSonic VX2758-PC-MH</v>
      </c>
      <c r="E2624" s="5">
        <v>385</v>
      </c>
      <c r="F2624" s="1">
        <f>E2624/1000</f>
        <v>0.38500000000000001</v>
      </c>
      <c r="G2624" s="2">
        <v>222</v>
      </c>
      <c r="H2624" s="2"/>
      <c r="I2624" s="1" t="s">
        <v>63</v>
      </c>
      <c r="J2624" s="1" t="s">
        <v>63</v>
      </c>
      <c r="K2624" s="1" t="s">
        <v>42</v>
      </c>
      <c r="L2624" s="1">
        <f>E2624*G2624</f>
        <v>85470</v>
      </c>
      <c r="M2624" s="1">
        <f>L2624/1000000</f>
        <v>8.5470000000000004E-2</v>
      </c>
      <c r="N2624" s="1" t="s">
        <v>43</v>
      </c>
      <c r="O2624" s="1" t="s">
        <v>44</v>
      </c>
      <c r="P2624" s="1" t="s">
        <v>38</v>
      </c>
      <c r="Q2624" s="1" t="s">
        <v>48</v>
      </c>
      <c r="R2624" s="1" t="s">
        <v>58</v>
      </c>
      <c r="S2624" s="11" t="s">
        <v>1385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  <c r="AG2624" s="1">
        <v>0</v>
      </c>
    </row>
    <row r="2625" spans="1:33" x14ac:dyDescent="0.25">
      <c r="A2625" s="15" t="s">
        <v>1385</v>
      </c>
      <c r="B2625" s="1" t="s">
        <v>1316</v>
      </c>
      <c r="C2625" s="4" t="s">
        <v>1628</v>
      </c>
      <c r="D2625" s="1" t="str">
        <f>CONCATENATE(B2625," ",C2625)</f>
        <v>ViewSonic VX2776</v>
      </c>
      <c r="E2625" s="5">
        <v>18</v>
      </c>
      <c r="F2625" s="1">
        <f>E2625/1000</f>
        <v>1.7999999999999999E-2</v>
      </c>
      <c r="G2625" s="2">
        <v>378.24324324324323</v>
      </c>
      <c r="H2625" s="2"/>
      <c r="I2625" s="1" t="s">
        <v>63</v>
      </c>
      <c r="J2625" s="1" t="s">
        <v>63</v>
      </c>
      <c r="K2625" s="1" t="s">
        <v>42</v>
      </c>
      <c r="L2625" s="1">
        <f>E2625*G2625</f>
        <v>6808.3783783783783</v>
      </c>
      <c r="M2625" s="1">
        <f>L2625/1000000</f>
        <v>6.8083783783783785E-3</v>
      </c>
      <c r="N2625" s="1" t="s">
        <v>43</v>
      </c>
      <c r="O2625" s="1" t="s">
        <v>54</v>
      </c>
      <c r="P2625" s="1" t="s">
        <v>38</v>
      </c>
      <c r="Q2625" s="1" t="s">
        <v>38</v>
      </c>
      <c r="R2625" s="1" t="s">
        <v>58</v>
      </c>
      <c r="S2625" s="11" t="s">
        <v>3153</v>
      </c>
      <c r="T2625" s="1">
        <v>0</v>
      </c>
      <c r="U2625" s="1">
        <v>0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1</v>
      </c>
      <c r="AF2625" s="1">
        <v>0</v>
      </c>
      <c r="AG2625" s="1">
        <v>0</v>
      </c>
    </row>
    <row r="2626" spans="1:33" x14ac:dyDescent="0.25">
      <c r="A2626" s="15" t="s">
        <v>1385</v>
      </c>
      <c r="B2626" s="1" t="s">
        <v>1316</v>
      </c>
      <c r="C2626" s="4" t="s">
        <v>1367</v>
      </c>
      <c r="D2626" s="1" t="str">
        <f>CONCATENATE(B2626," ",C2626)</f>
        <v>ViewSonic VX2776-4K-MHD</v>
      </c>
      <c r="E2626" s="5">
        <v>121</v>
      </c>
      <c r="F2626" s="1">
        <f>E2626/1000</f>
        <v>0.121</v>
      </c>
      <c r="G2626" s="2">
        <v>382</v>
      </c>
      <c r="H2626" s="2"/>
      <c r="I2626" s="1" t="s">
        <v>63</v>
      </c>
      <c r="J2626" s="1" t="s">
        <v>63</v>
      </c>
      <c r="K2626" s="1" t="s">
        <v>86</v>
      </c>
      <c r="L2626" s="1">
        <f>E2626*G2626</f>
        <v>46222</v>
      </c>
      <c r="M2626" s="1">
        <f>L2626/1000000</f>
        <v>4.6221999999999999E-2</v>
      </c>
      <c r="N2626" s="1" t="s">
        <v>87</v>
      </c>
      <c r="O2626" s="1" t="s">
        <v>54</v>
      </c>
      <c r="P2626" s="1" t="s">
        <v>38</v>
      </c>
      <c r="Q2626" s="1" t="s">
        <v>38</v>
      </c>
      <c r="R2626" s="1" t="s">
        <v>58</v>
      </c>
      <c r="S2626" s="11" t="s">
        <v>1385</v>
      </c>
      <c r="T2626" s="1">
        <v>0</v>
      </c>
      <c r="U2626" s="1">
        <v>0</v>
      </c>
      <c r="V2626" s="1">
        <v>1</v>
      </c>
      <c r="W2626" s="1">
        <v>0</v>
      </c>
      <c r="X2626" s="1">
        <v>0</v>
      </c>
      <c r="Y2626" s="1">
        <v>0</v>
      </c>
      <c r="Z2626" s="1">
        <v>1</v>
      </c>
      <c r="AA2626" s="1">
        <v>0</v>
      </c>
      <c r="AB2626" s="1">
        <v>0</v>
      </c>
      <c r="AC2626" s="1">
        <v>1</v>
      </c>
      <c r="AD2626" s="1">
        <v>0</v>
      </c>
      <c r="AE2626" s="1">
        <v>1</v>
      </c>
      <c r="AF2626" s="1">
        <v>0</v>
      </c>
      <c r="AG2626" s="1">
        <v>1</v>
      </c>
    </row>
    <row r="2627" spans="1:33" x14ac:dyDescent="0.25">
      <c r="A2627" s="15" t="s">
        <v>1385</v>
      </c>
      <c r="B2627" s="1" t="s">
        <v>1316</v>
      </c>
      <c r="C2627" s="4" t="s">
        <v>1368</v>
      </c>
      <c r="D2627" s="1" t="str">
        <f>CONCATENATE(B2627," ",C2627)</f>
        <v>ViewSonic VX2776-SMH</v>
      </c>
      <c r="E2627" s="5">
        <v>109</v>
      </c>
      <c r="F2627" s="1">
        <f>E2627/1000</f>
        <v>0.109</v>
      </c>
      <c r="G2627" s="2">
        <v>177.72972972972974</v>
      </c>
      <c r="H2627" s="2"/>
      <c r="I2627" s="1" t="s">
        <v>63</v>
      </c>
      <c r="J2627" s="1" t="s">
        <v>63</v>
      </c>
      <c r="K2627" s="1" t="s">
        <v>42</v>
      </c>
      <c r="L2627" s="1">
        <f>E2627*G2627</f>
        <v>19372.54054054054</v>
      </c>
      <c r="M2627" s="1">
        <f>L2627/1000000</f>
        <v>1.937254054054054E-2</v>
      </c>
      <c r="N2627" s="1" t="s">
        <v>43</v>
      </c>
      <c r="O2627" s="1" t="s">
        <v>54</v>
      </c>
      <c r="P2627" s="1" t="s">
        <v>38</v>
      </c>
      <c r="Q2627" s="1" t="s">
        <v>38</v>
      </c>
      <c r="R2627" s="1" t="s">
        <v>58</v>
      </c>
      <c r="S2627" s="11" t="s">
        <v>1385</v>
      </c>
      <c r="T2627" s="1">
        <v>0</v>
      </c>
      <c r="U2627" s="1">
        <v>0</v>
      </c>
      <c r="V2627" s="1">
        <v>1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1</v>
      </c>
      <c r="AF2627" s="1">
        <v>0</v>
      </c>
      <c r="AG2627" s="1">
        <v>0</v>
      </c>
    </row>
    <row r="2628" spans="1:33" x14ac:dyDescent="0.25">
      <c r="A2628" s="15" t="s">
        <v>1385</v>
      </c>
      <c r="B2628" s="1" t="s">
        <v>1316</v>
      </c>
      <c r="C2628" s="4" t="s">
        <v>1629</v>
      </c>
      <c r="D2628" s="1" t="str">
        <f>CONCATENATE(B2628," ",C2628)</f>
        <v>ViewSonic VX2785</v>
      </c>
      <c r="E2628" s="5">
        <v>1</v>
      </c>
      <c r="F2628" s="1">
        <f>E2628/1000</f>
        <v>1E-3</v>
      </c>
      <c r="G2628" s="2">
        <v>420.92105263157896</v>
      </c>
      <c r="H2628" s="2"/>
      <c r="I2628" s="1" t="s">
        <v>63</v>
      </c>
      <c r="J2628" s="1" t="s">
        <v>63</v>
      </c>
      <c r="K2628" s="1" t="s">
        <v>64</v>
      </c>
      <c r="L2628" s="1">
        <f>E2628*G2628</f>
        <v>420.92105263157896</v>
      </c>
      <c r="M2628" s="1">
        <f>L2628/1000000</f>
        <v>4.2092105263157894E-4</v>
      </c>
      <c r="N2628" s="1" t="s">
        <v>65</v>
      </c>
      <c r="O2628" s="1" t="s">
        <v>54</v>
      </c>
      <c r="P2628" s="1" t="s">
        <v>38</v>
      </c>
      <c r="Q2628" s="1" t="s">
        <v>48</v>
      </c>
      <c r="R2628" s="1" t="s">
        <v>39</v>
      </c>
      <c r="S2628" s="11" t="s">
        <v>3047</v>
      </c>
      <c r="T2628" s="1">
        <v>0</v>
      </c>
      <c r="U2628" s="1">
        <v>0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1</v>
      </c>
      <c r="AF2628" s="1">
        <v>0</v>
      </c>
      <c r="AG2628" s="1">
        <v>0</v>
      </c>
    </row>
    <row r="2629" spans="1:33" x14ac:dyDescent="0.25">
      <c r="A2629" s="15" t="s">
        <v>1385</v>
      </c>
      <c r="B2629" s="1" t="s">
        <v>1316</v>
      </c>
      <c r="C2629" s="4" t="s">
        <v>1369</v>
      </c>
      <c r="D2629" s="1" t="str">
        <f>CONCATENATE(B2629," ",C2629)</f>
        <v>ViewSonic VX2785-2K-MHDU</v>
      </c>
      <c r="E2629" s="5">
        <v>15</v>
      </c>
      <c r="F2629" s="1">
        <f>E2629/1000</f>
        <v>1.4999999999999999E-2</v>
      </c>
      <c r="G2629" s="2">
        <v>432.29729729729729</v>
      </c>
      <c r="H2629" s="2"/>
      <c r="I2629" s="1" t="s">
        <v>63</v>
      </c>
      <c r="J2629" s="1" t="s">
        <v>63</v>
      </c>
      <c r="K2629" s="1" t="s">
        <v>64</v>
      </c>
      <c r="L2629" s="1">
        <f>E2629*G2629</f>
        <v>6484.4594594594591</v>
      </c>
      <c r="M2629" s="1">
        <f>L2629/1000000</f>
        <v>6.4844594594594589E-3</v>
      </c>
      <c r="N2629" s="1" t="s">
        <v>65</v>
      </c>
      <c r="O2629" s="1" t="s">
        <v>54</v>
      </c>
      <c r="P2629" s="1" t="s">
        <v>38</v>
      </c>
      <c r="Q2629" s="1" t="s">
        <v>48</v>
      </c>
      <c r="R2629" s="1" t="s">
        <v>39</v>
      </c>
      <c r="S2629" s="11" t="s">
        <v>1385</v>
      </c>
      <c r="T2629" s="1">
        <v>0</v>
      </c>
      <c r="U2629" s="1">
        <v>0</v>
      </c>
      <c r="V2629" s="1">
        <v>0</v>
      </c>
      <c r="W2629" s="1">
        <v>0</v>
      </c>
      <c r="X2629" s="1">
        <v>1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1</v>
      </c>
      <c r="AF2629" s="1">
        <v>0</v>
      </c>
      <c r="AG2629" s="1">
        <v>0</v>
      </c>
    </row>
    <row r="2630" spans="1:33" x14ac:dyDescent="0.25">
      <c r="A2630" s="15" t="s">
        <v>1385</v>
      </c>
      <c r="B2630" s="1" t="s">
        <v>1316</v>
      </c>
      <c r="C2630" s="4" t="s">
        <v>1630</v>
      </c>
      <c r="D2630" s="1" t="str">
        <f>CONCATENATE(B2630," ",C2630)</f>
        <v>ViewSonic VX3211</v>
      </c>
      <c r="E2630" s="5">
        <v>150</v>
      </c>
      <c r="F2630" s="1">
        <f>E2630/1000</f>
        <v>0.15</v>
      </c>
      <c r="G2630" s="2">
        <v>284.61179361179364</v>
      </c>
      <c r="H2630" s="2"/>
      <c r="I2630" s="1" t="s">
        <v>74</v>
      </c>
      <c r="J2630" s="1" t="s">
        <v>72</v>
      </c>
      <c r="K2630" s="1" t="s">
        <v>42</v>
      </c>
      <c r="L2630" s="1">
        <f>E2630*G2630</f>
        <v>42691.769041769046</v>
      </c>
      <c r="M2630" s="1">
        <f>L2630/1000000</f>
        <v>4.2691769041769044E-2</v>
      </c>
      <c r="N2630" s="1" t="s">
        <v>43</v>
      </c>
      <c r="O2630" s="1" t="s">
        <v>54</v>
      </c>
      <c r="P2630" s="1" t="s">
        <v>38</v>
      </c>
      <c r="Q2630" s="1" t="s">
        <v>38</v>
      </c>
      <c r="R2630" s="1" t="s">
        <v>473</v>
      </c>
      <c r="S2630" s="11" t="s">
        <v>3153</v>
      </c>
      <c r="T2630" s="1">
        <v>0</v>
      </c>
      <c r="U2630" s="1">
        <v>0</v>
      </c>
      <c r="V2630" s="1">
        <v>1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1</v>
      </c>
      <c r="AE2630" s="1">
        <v>1</v>
      </c>
      <c r="AF2630" s="1">
        <v>0</v>
      </c>
      <c r="AG2630" s="1">
        <v>0</v>
      </c>
    </row>
    <row r="2631" spans="1:33" x14ac:dyDescent="0.25">
      <c r="A2631" s="15" t="s">
        <v>1385</v>
      </c>
      <c r="B2631" s="1" t="s">
        <v>1316</v>
      </c>
      <c r="C2631" s="4" t="s">
        <v>1370</v>
      </c>
      <c r="D2631" s="1" t="str">
        <f>CONCATENATE(B2631," ",C2631)</f>
        <v>ViewSonic VX3211-2K-MHD</v>
      </c>
      <c r="E2631" s="5">
        <v>112</v>
      </c>
      <c r="F2631" s="1">
        <f>E2631/1000</f>
        <v>0.112</v>
      </c>
      <c r="G2631" s="2">
        <v>324</v>
      </c>
      <c r="H2631" s="2"/>
      <c r="I2631" s="1" t="s">
        <v>74</v>
      </c>
      <c r="J2631" s="1" t="s">
        <v>72</v>
      </c>
      <c r="K2631" s="1" t="s">
        <v>64</v>
      </c>
      <c r="L2631" s="1">
        <f>E2631*G2631</f>
        <v>36288</v>
      </c>
      <c r="M2631" s="1">
        <f>L2631/1000000</f>
        <v>3.6288000000000001E-2</v>
      </c>
      <c r="N2631" s="1" t="s">
        <v>65</v>
      </c>
      <c r="O2631" s="1" t="s">
        <v>54</v>
      </c>
      <c r="P2631" s="1" t="s">
        <v>38</v>
      </c>
      <c r="Q2631" s="1" t="s">
        <v>38</v>
      </c>
      <c r="R2631" s="1" t="s">
        <v>473</v>
      </c>
      <c r="S2631" s="11" t="s">
        <v>1385</v>
      </c>
      <c r="T2631" s="1">
        <v>0</v>
      </c>
      <c r="U2631" s="1">
        <v>0</v>
      </c>
      <c r="V2631" s="1">
        <v>1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0</v>
      </c>
    </row>
    <row r="2632" spans="1:33" x14ac:dyDescent="0.25">
      <c r="A2632" s="15" t="s">
        <v>1385</v>
      </c>
      <c r="B2632" s="1" t="s">
        <v>1316</v>
      </c>
      <c r="C2632" s="4" t="s">
        <v>1371</v>
      </c>
      <c r="D2632" s="1" t="str">
        <f>CONCATENATE(B2632," ",C2632)</f>
        <v>ViewSonic VX3211-4K-MHD</v>
      </c>
      <c r="E2632" s="5">
        <v>87</v>
      </c>
      <c r="F2632" s="1">
        <f>E2632/1000</f>
        <v>8.6999999999999994E-2</v>
      </c>
      <c r="G2632" s="2">
        <v>358</v>
      </c>
      <c r="H2632" s="2"/>
      <c r="I2632" s="1" t="s">
        <v>74</v>
      </c>
      <c r="J2632" s="1" t="s">
        <v>72</v>
      </c>
      <c r="K2632" s="1" t="s">
        <v>86</v>
      </c>
      <c r="L2632" s="1">
        <f>E2632*G2632</f>
        <v>31146</v>
      </c>
      <c r="M2632" s="1">
        <f>L2632/1000000</f>
        <v>3.1146E-2</v>
      </c>
      <c r="N2632" s="1" t="s">
        <v>87</v>
      </c>
      <c r="O2632" s="1" t="s">
        <v>54</v>
      </c>
      <c r="P2632" s="1" t="s">
        <v>38</v>
      </c>
      <c r="Q2632" s="1" t="s">
        <v>38</v>
      </c>
      <c r="R2632" s="1" t="s">
        <v>473</v>
      </c>
      <c r="S2632" s="11" t="s">
        <v>1385</v>
      </c>
      <c r="T2632" s="1">
        <v>0</v>
      </c>
      <c r="U2632" s="1">
        <v>0</v>
      </c>
      <c r="V2632" s="1">
        <v>1</v>
      </c>
      <c r="W2632" s="1">
        <v>0</v>
      </c>
      <c r="X2632" s="1">
        <v>0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1">
        <v>1</v>
      </c>
      <c r="AE2632" s="1">
        <v>1</v>
      </c>
      <c r="AF2632" s="1">
        <v>0</v>
      </c>
      <c r="AG2632" s="1">
        <v>1</v>
      </c>
    </row>
    <row r="2633" spans="1:33" x14ac:dyDescent="0.25">
      <c r="A2633" s="15" t="s">
        <v>1385</v>
      </c>
      <c r="B2633" s="1" t="s">
        <v>1316</v>
      </c>
      <c r="C2633" s="4" t="s">
        <v>1372</v>
      </c>
      <c r="D2633" s="1" t="str">
        <f>CONCATENATE(B2633," ",C2633)</f>
        <v>ViewSonic VX3211-MH</v>
      </c>
      <c r="E2633" s="5">
        <v>84</v>
      </c>
      <c r="F2633" s="1">
        <f>E2633/1000</f>
        <v>8.4000000000000005E-2</v>
      </c>
      <c r="G2633" s="2">
        <v>284.61179361179364</v>
      </c>
      <c r="H2633" s="2"/>
      <c r="I2633" s="1" t="s">
        <v>74</v>
      </c>
      <c r="J2633" s="1" t="s">
        <v>72</v>
      </c>
      <c r="K2633" s="1" t="s">
        <v>42</v>
      </c>
      <c r="L2633" s="1">
        <f>E2633*G2633</f>
        <v>23907.390663390666</v>
      </c>
      <c r="M2633" s="1">
        <f>L2633/1000000</f>
        <v>2.3907390663390666E-2</v>
      </c>
      <c r="N2633" s="1" t="s">
        <v>43</v>
      </c>
      <c r="O2633" s="1" t="s">
        <v>54</v>
      </c>
      <c r="P2633" s="1" t="s">
        <v>38</v>
      </c>
      <c r="Q2633" s="1" t="s">
        <v>38</v>
      </c>
      <c r="R2633" s="1" t="s">
        <v>473</v>
      </c>
      <c r="S2633" s="11" t="s">
        <v>1385</v>
      </c>
      <c r="T2633" s="1">
        <v>0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1</v>
      </c>
      <c r="AE2633" s="1">
        <v>1</v>
      </c>
      <c r="AF2633" s="1">
        <v>0</v>
      </c>
      <c r="AG2633" s="1">
        <v>0</v>
      </c>
    </row>
    <row r="2634" spans="1:33" x14ac:dyDescent="0.25">
      <c r="A2634" s="15" t="s">
        <v>1385</v>
      </c>
      <c r="B2634" s="1" t="s">
        <v>1316</v>
      </c>
      <c r="C2634" s="4" t="s">
        <v>1373</v>
      </c>
      <c r="D2634" s="1" t="str">
        <f>CONCATENATE(B2634," ",C2634)</f>
        <v>ViewSonic VX3258-2KPC-MHD</v>
      </c>
      <c r="E2634" s="5">
        <v>221</v>
      </c>
      <c r="F2634" s="1">
        <f>E2634/1000</f>
        <v>0.221</v>
      </c>
      <c r="G2634" s="2">
        <v>331</v>
      </c>
      <c r="H2634" s="2"/>
      <c r="I2634" s="1" t="s">
        <v>74</v>
      </c>
      <c r="J2634" s="1" t="s">
        <v>72</v>
      </c>
      <c r="K2634" s="1" t="s">
        <v>64</v>
      </c>
      <c r="L2634" s="1">
        <f>E2634*G2634</f>
        <v>73151</v>
      </c>
      <c r="M2634" s="1">
        <f>L2634/1000000</f>
        <v>7.3150999999999994E-2</v>
      </c>
      <c r="N2634" s="1" t="s">
        <v>65</v>
      </c>
      <c r="O2634" s="1" t="s">
        <v>44</v>
      </c>
      <c r="P2634" s="1" t="s">
        <v>48</v>
      </c>
      <c r="Q2634" s="1" t="s">
        <v>48</v>
      </c>
      <c r="R2634" s="1" t="s">
        <v>39</v>
      </c>
      <c r="S2634" s="11" t="s">
        <v>1385</v>
      </c>
      <c r="T2634" s="1">
        <v>0</v>
      </c>
      <c r="U2634" s="1">
        <v>0</v>
      </c>
      <c r="V2634" s="1">
        <v>0</v>
      </c>
      <c r="W2634" s="1">
        <v>0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1</v>
      </c>
      <c r="AG2634" s="1">
        <v>0</v>
      </c>
    </row>
    <row r="2635" spans="1:33" x14ac:dyDescent="0.25">
      <c r="A2635" s="15" t="s">
        <v>1385</v>
      </c>
      <c r="B2635" s="1" t="s">
        <v>1316</v>
      </c>
      <c r="C2635" s="4" t="s">
        <v>1631</v>
      </c>
      <c r="D2635" s="1" t="str">
        <f>CONCATENATE(B2635," ",C2635)</f>
        <v>ViewSonic VX3276</v>
      </c>
      <c r="E2635" s="5">
        <v>131</v>
      </c>
      <c r="F2635" s="1">
        <f>E2635/1000</f>
        <v>0.13100000000000001</v>
      </c>
      <c r="G2635" s="2">
        <v>270.82702702702704</v>
      </c>
      <c r="H2635" s="2"/>
      <c r="I2635" s="1" t="s">
        <v>74</v>
      </c>
      <c r="J2635" s="1" t="s">
        <v>72</v>
      </c>
      <c r="K2635" s="1" t="s">
        <v>64</v>
      </c>
      <c r="L2635" s="1">
        <f>E2635*G2635</f>
        <v>35478.340540540543</v>
      </c>
      <c r="M2635" s="1">
        <f>L2635/1000000</f>
        <v>3.547834054054054E-2</v>
      </c>
      <c r="N2635" s="1" t="s">
        <v>65</v>
      </c>
      <c r="O2635" s="1" t="s">
        <v>54</v>
      </c>
      <c r="P2635" s="1" t="s">
        <v>38</v>
      </c>
      <c r="Q2635" s="1" t="s">
        <v>38</v>
      </c>
      <c r="R2635" s="1" t="s">
        <v>58</v>
      </c>
      <c r="S2635" s="11" t="s">
        <v>3153</v>
      </c>
      <c r="T2635" s="1">
        <v>0</v>
      </c>
      <c r="U2635" s="1">
        <v>0</v>
      </c>
      <c r="V2635" s="1">
        <v>1</v>
      </c>
      <c r="W2635" s="1">
        <v>0</v>
      </c>
      <c r="X2635" s="1">
        <v>0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1">
        <v>1</v>
      </c>
      <c r="AE2635" s="1">
        <v>1</v>
      </c>
      <c r="AF2635" s="1">
        <v>0</v>
      </c>
      <c r="AG2635" s="1">
        <v>0</v>
      </c>
    </row>
    <row r="2636" spans="1:33" x14ac:dyDescent="0.25">
      <c r="A2636" s="15" t="s">
        <v>1385</v>
      </c>
      <c r="B2636" s="1" t="s">
        <v>1316</v>
      </c>
      <c r="C2636" s="4" t="s">
        <v>1374</v>
      </c>
      <c r="D2636" s="1" t="str">
        <f>CONCATENATE(B2636," ",C2636)</f>
        <v>ViewSonic VX3276-2K-MHD</v>
      </c>
      <c r="E2636" s="5">
        <v>385</v>
      </c>
      <c r="F2636" s="1">
        <f>E2636/1000</f>
        <v>0.38500000000000001</v>
      </c>
      <c r="G2636" s="2">
        <v>270.82702702702704</v>
      </c>
      <c r="H2636" s="2"/>
      <c r="I2636" s="1" t="s">
        <v>74</v>
      </c>
      <c r="J2636" s="1" t="s">
        <v>72</v>
      </c>
      <c r="K2636" s="1" t="s">
        <v>64</v>
      </c>
      <c r="L2636" s="1">
        <f>E2636*G2636</f>
        <v>104268.40540540541</v>
      </c>
      <c r="M2636" s="1">
        <f>L2636/1000000</f>
        <v>0.10426840540540541</v>
      </c>
      <c r="N2636" s="1" t="s">
        <v>65</v>
      </c>
      <c r="O2636" s="1" t="s">
        <v>54</v>
      </c>
      <c r="P2636" s="1" t="s">
        <v>38</v>
      </c>
      <c r="Q2636" s="1" t="s">
        <v>38</v>
      </c>
      <c r="R2636" s="1" t="s">
        <v>58</v>
      </c>
      <c r="S2636" s="11" t="s">
        <v>1385</v>
      </c>
      <c r="T2636" s="1">
        <v>0</v>
      </c>
      <c r="U2636" s="1">
        <v>0</v>
      </c>
      <c r="V2636" s="1">
        <v>1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1">
        <v>1</v>
      </c>
      <c r="AE2636" s="1">
        <v>1</v>
      </c>
      <c r="AF2636" s="1">
        <v>0</v>
      </c>
      <c r="AG2636" s="1">
        <v>0</v>
      </c>
    </row>
    <row r="2637" spans="1:33" x14ac:dyDescent="0.25">
      <c r="A2637" s="15" t="s">
        <v>1385</v>
      </c>
      <c r="B2637" s="1" t="s">
        <v>1316</v>
      </c>
      <c r="C2637" s="4" t="s">
        <v>1375</v>
      </c>
      <c r="D2637" s="1" t="str">
        <f>CONCATENATE(B2637," ",C2637)</f>
        <v>ViewSonic VX3276-4K-MHD</v>
      </c>
      <c r="E2637" s="5">
        <v>4</v>
      </c>
      <c r="F2637" s="1">
        <f>E2637/1000</f>
        <v>4.0000000000000001E-3</v>
      </c>
      <c r="G2637" s="2">
        <v>494.45945945945948</v>
      </c>
      <c r="H2637" s="2"/>
      <c r="I2637" s="1" t="s">
        <v>74</v>
      </c>
      <c r="J2637" s="1" t="s">
        <v>72</v>
      </c>
      <c r="K2637" s="1" t="s">
        <v>86</v>
      </c>
      <c r="L2637" s="1">
        <f>E2637*G2637</f>
        <v>1977.8378378378379</v>
      </c>
      <c r="M2637" s="1">
        <f>L2637/1000000</f>
        <v>1.9778378378378378E-3</v>
      </c>
      <c r="N2637" s="1" t="s">
        <v>87</v>
      </c>
      <c r="O2637" s="1" t="s">
        <v>54</v>
      </c>
      <c r="P2637" s="1" t="s">
        <v>38</v>
      </c>
      <c r="Q2637" s="1" t="s">
        <v>38</v>
      </c>
      <c r="R2637" s="1" t="s">
        <v>58</v>
      </c>
      <c r="S2637" s="11" t="s">
        <v>1385</v>
      </c>
      <c r="T2637" s="1">
        <v>0</v>
      </c>
      <c r="U2637" s="1">
        <v>0</v>
      </c>
      <c r="V2637" s="1">
        <v>1</v>
      </c>
      <c r="W2637" s="1">
        <v>0</v>
      </c>
      <c r="X2637" s="1">
        <v>0</v>
      </c>
      <c r="Y2637" s="1">
        <v>0</v>
      </c>
      <c r="Z2637" s="1">
        <v>1</v>
      </c>
      <c r="AA2637" s="1">
        <v>0</v>
      </c>
      <c r="AB2637" s="1">
        <v>0</v>
      </c>
      <c r="AC2637" s="1">
        <v>0</v>
      </c>
      <c r="AD2637" s="1">
        <v>1</v>
      </c>
      <c r="AE2637" s="1">
        <v>1</v>
      </c>
      <c r="AF2637" s="1">
        <v>0</v>
      </c>
      <c r="AG2637" s="1">
        <v>1</v>
      </c>
    </row>
    <row r="2638" spans="1:33" x14ac:dyDescent="0.25">
      <c r="A2638" s="15" t="s">
        <v>1385</v>
      </c>
      <c r="B2638" s="1" t="s">
        <v>1316</v>
      </c>
      <c r="C2638" s="4" t="s">
        <v>1376</v>
      </c>
      <c r="D2638" s="1" t="str">
        <f>CONCATENATE(B2638," ",C2638)</f>
        <v>ViewSonic VX3276-MHD-2</v>
      </c>
      <c r="E2638" s="5">
        <v>243</v>
      </c>
      <c r="F2638" s="1">
        <f>E2638/1000</f>
        <v>0.24299999999999999</v>
      </c>
      <c r="G2638" s="2">
        <v>195</v>
      </c>
      <c r="H2638" s="2"/>
      <c r="I2638" s="1" t="s">
        <v>74</v>
      </c>
      <c r="J2638" s="1" t="s">
        <v>72</v>
      </c>
      <c r="K2638" s="1" t="s">
        <v>42</v>
      </c>
      <c r="L2638" s="1">
        <f>E2638*G2638</f>
        <v>47385</v>
      </c>
      <c r="M2638" s="1">
        <f>L2638/1000000</f>
        <v>4.7384999999999997E-2</v>
      </c>
      <c r="N2638" s="1" t="s">
        <v>43</v>
      </c>
      <c r="O2638" s="1" t="s">
        <v>54</v>
      </c>
      <c r="P2638" s="1" t="s">
        <v>38</v>
      </c>
      <c r="Q2638" s="1" t="s">
        <v>38</v>
      </c>
      <c r="R2638" s="1" t="s">
        <v>191</v>
      </c>
      <c r="S2638" s="11" t="s">
        <v>1385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>
        <v>1</v>
      </c>
      <c r="AF2638" s="1">
        <v>0</v>
      </c>
      <c r="AG2638" s="1">
        <v>0</v>
      </c>
    </row>
    <row r="2639" spans="1:33" x14ac:dyDescent="0.25">
      <c r="A2639" s="15" t="s">
        <v>1385</v>
      </c>
      <c r="B2639" s="1" t="s">
        <v>1316</v>
      </c>
      <c r="C2639" s="4" t="s">
        <v>1378</v>
      </c>
      <c r="D2639" s="1" t="str">
        <f>CONCATENATE(B2639," ",C2639)</f>
        <v>ViewSonic XG2405</v>
      </c>
      <c r="E2639" s="5">
        <v>5</v>
      </c>
      <c r="F2639" s="1">
        <f>E2639/1000</f>
        <v>5.0000000000000001E-3</v>
      </c>
      <c r="G2639" s="2">
        <v>250.94594594594594</v>
      </c>
      <c r="H2639" s="2"/>
      <c r="I2639" s="1" t="s">
        <v>52</v>
      </c>
      <c r="J2639" s="1" t="s">
        <v>53</v>
      </c>
      <c r="K2639" s="1" t="s">
        <v>42</v>
      </c>
      <c r="L2639" s="1">
        <f>E2639*G2639</f>
        <v>1254.7297297297296</v>
      </c>
      <c r="M2639" s="1">
        <f>L2639/1000000</f>
        <v>1.2547297297297296E-3</v>
      </c>
      <c r="N2639" s="1" t="s">
        <v>43</v>
      </c>
      <c r="O2639" s="1" t="s">
        <v>54</v>
      </c>
      <c r="P2639" s="1" t="s">
        <v>38</v>
      </c>
      <c r="Q2639" s="1" t="s">
        <v>48</v>
      </c>
      <c r="R2639" s="1" t="s">
        <v>49</v>
      </c>
      <c r="S2639" s="11" t="s">
        <v>3047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1</v>
      </c>
      <c r="AD2639" s="1">
        <v>0</v>
      </c>
      <c r="AE2639" s="1">
        <v>1</v>
      </c>
      <c r="AF2639" s="1">
        <v>0</v>
      </c>
      <c r="AG2639" s="1">
        <v>0</v>
      </c>
    </row>
    <row r="2640" spans="1:33" x14ac:dyDescent="0.25">
      <c r="A2640" s="15" t="s">
        <v>1385</v>
      </c>
      <c r="B2640" s="1" t="s">
        <v>1316</v>
      </c>
      <c r="C2640" s="4" t="s">
        <v>1379</v>
      </c>
      <c r="D2640" s="1" t="str">
        <f>CONCATENATE(B2640," ",C2640)</f>
        <v>ViewSonic XG240R</v>
      </c>
      <c r="E2640" s="5">
        <v>12</v>
      </c>
      <c r="F2640" s="1">
        <f>E2640/1000</f>
        <v>1.2E-2</v>
      </c>
      <c r="G2640" s="2">
        <v>272.15540540540542</v>
      </c>
      <c r="H2640" s="2"/>
      <c r="I2640" s="1" t="s">
        <v>53</v>
      </c>
      <c r="J2640" s="1" t="s">
        <v>53</v>
      </c>
      <c r="K2640" s="1" t="s">
        <v>42</v>
      </c>
      <c r="L2640" s="1">
        <f>E2640*G2640</f>
        <v>3265.864864864865</v>
      </c>
      <c r="M2640" s="1">
        <f>L2640/1000000</f>
        <v>3.2658648648648649E-3</v>
      </c>
      <c r="N2640" s="1" t="s">
        <v>43</v>
      </c>
      <c r="O2640" s="1" t="s">
        <v>37</v>
      </c>
      <c r="P2640" s="1" t="s">
        <v>38</v>
      </c>
      <c r="Q2640" s="1" t="s">
        <v>48</v>
      </c>
      <c r="R2640" s="1" t="s">
        <v>49</v>
      </c>
      <c r="S2640" s="11" t="s">
        <v>3153</v>
      </c>
      <c r="T2640" s="1">
        <v>0</v>
      </c>
      <c r="U2640" s="1">
        <v>0</v>
      </c>
      <c r="V2640" s="1">
        <v>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  <c r="AG2640" s="1">
        <v>0</v>
      </c>
    </row>
    <row r="2641" spans="1:33" x14ac:dyDescent="0.25">
      <c r="A2641" s="15" t="s">
        <v>1385</v>
      </c>
      <c r="B2641" s="1" t="s">
        <v>1316</v>
      </c>
      <c r="C2641" s="4" t="s">
        <v>1380</v>
      </c>
      <c r="D2641" s="1" t="str">
        <f>CONCATENATE(B2641," ",C2641)</f>
        <v>ViewSonic XG270</v>
      </c>
      <c r="E2641" s="5">
        <v>15</v>
      </c>
      <c r="F2641" s="1">
        <f>E2641/1000</f>
        <v>1.4999999999999999E-2</v>
      </c>
      <c r="G2641" s="2">
        <v>648.57432432432438</v>
      </c>
      <c r="H2641" s="2"/>
      <c r="I2641" s="1" t="s">
        <v>63</v>
      </c>
      <c r="J2641" s="1" t="s">
        <v>63</v>
      </c>
      <c r="K2641" s="1" t="s">
        <v>42</v>
      </c>
      <c r="L2641" s="1">
        <f>E2641*G2641</f>
        <v>9728.614864864865</v>
      </c>
      <c r="M2641" s="1">
        <f>L2641/1000000</f>
        <v>9.7286148648648655E-3</v>
      </c>
      <c r="N2641" s="1" t="s">
        <v>43</v>
      </c>
      <c r="O2641" s="1" t="s">
        <v>54</v>
      </c>
      <c r="P2641" s="1" t="s">
        <v>38</v>
      </c>
      <c r="Q2641" s="1" t="s">
        <v>48</v>
      </c>
      <c r="R2641" s="1" t="s">
        <v>49</v>
      </c>
      <c r="S2641" s="11" t="s">
        <v>3047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1</v>
      </c>
      <c r="AD2641" s="1">
        <v>0</v>
      </c>
      <c r="AE2641" s="1">
        <v>1</v>
      </c>
      <c r="AF2641" s="1">
        <v>0</v>
      </c>
      <c r="AG2641" s="1">
        <v>0</v>
      </c>
    </row>
    <row r="2642" spans="1:33" x14ac:dyDescent="0.25">
      <c r="A2642" s="15" t="s">
        <v>1385</v>
      </c>
      <c r="B2642" s="1" t="s">
        <v>1316</v>
      </c>
      <c r="C2642" s="4" t="s">
        <v>1382</v>
      </c>
      <c r="D2642" s="1" t="str">
        <f>CONCATENATE(B2642," ",C2642)</f>
        <v>ViewSonic XG2705</v>
      </c>
      <c r="E2642" s="5">
        <v>7</v>
      </c>
      <c r="F2642" s="1">
        <f>E2642/1000</f>
        <v>7.0000000000000001E-3</v>
      </c>
      <c r="G2642" s="2">
        <v>337.70270270270271</v>
      </c>
      <c r="H2642" s="2"/>
      <c r="I2642" s="1" t="s">
        <v>63</v>
      </c>
      <c r="J2642" s="1" t="s">
        <v>63</v>
      </c>
      <c r="K2642" s="1" t="s">
        <v>42</v>
      </c>
      <c r="L2642" s="1">
        <f>E2642*G2642</f>
        <v>2363.9189189189192</v>
      </c>
      <c r="M2642" s="1">
        <f>L2642/1000000</f>
        <v>2.3639189189189193E-3</v>
      </c>
      <c r="N2642" s="1" t="s">
        <v>43</v>
      </c>
      <c r="O2642" s="1" t="s">
        <v>54</v>
      </c>
      <c r="P2642" s="1" t="s">
        <v>38</v>
      </c>
      <c r="Q2642" s="1" t="s">
        <v>48</v>
      </c>
      <c r="R2642" s="1" t="s">
        <v>49</v>
      </c>
      <c r="S2642" s="11" t="s">
        <v>3047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1</v>
      </c>
      <c r="AF2642" s="1">
        <v>0</v>
      </c>
      <c r="AG2642" s="1">
        <v>0</v>
      </c>
    </row>
    <row r="2643" spans="1:33" x14ac:dyDescent="0.25">
      <c r="A2643" s="15" t="s">
        <v>1385</v>
      </c>
      <c r="B2643" s="1" t="s">
        <v>1316</v>
      </c>
      <c r="C2643" s="4" t="s">
        <v>1632</v>
      </c>
      <c r="D2643" s="1" t="str">
        <f>CONCATENATE(B2643," ",C2643)</f>
        <v>ViewSonic XG270QC</v>
      </c>
      <c r="E2643" s="5">
        <v>5</v>
      </c>
      <c r="F2643" s="1">
        <f>E2643/1000</f>
        <v>5.0000000000000001E-3</v>
      </c>
      <c r="G2643" s="2">
        <v>702.70270270270271</v>
      </c>
      <c r="H2643" s="2"/>
      <c r="I2643" s="1" t="s">
        <v>63</v>
      </c>
      <c r="J2643" s="1" t="s">
        <v>63</v>
      </c>
      <c r="K2643" s="1" t="s">
        <v>64</v>
      </c>
      <c r="L2643" s="1">
        <f>E2643*G2643</f>
        <v>3513.5135135135133</v>
      </c>
      <c r="M2643" s="1">
        <f>L2643/1000000</f>
        <v>3.5135135135135132E-3</v>
      </c>
      <c r="N2643" s="1" t="s">
        <v>65</v>
      </c>
      <c r="O2643" s="1" t="s">
        <v>54</v>
      </c>
      <c r="P2643" s="1" t="s">
        <v>38</v>
      </c>
      <c r="Q2643" s="1" t="s">
        <v>48</v>
      </c>
      <c r="R2643" s="1" t="s">
        <v>49</v>
      </c>
      <c r="S2643" s="11" t="s">
        <v>1634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1</v>
      </c>
      <c r="AD2643" s="1">
        <v>0</v>
      </c>
      <c r="AE2643" s="1">
        <v>1</v>
      </c>
      <c r="AF2643" s="1">
        <v>0</v>
      </c>
      <c r="AG2643" s="1">
        <v>0</v>
      </c>
    </row>
    <row r="2644" spans="1:33" x14ac:dyDescent="0.25">
      <c r="A2644" s="15" t="s">
        <v>1385</v>
      </c>
      <c r="B2644" s="1" t="s">
        <v>1316</v>
      </c>
      <c r="C2644" s="4" t="s">
        <v>1383</v>
      </c>
      <c r="D2644" s="1" t="str">
        <f>CONCATENATE(B2644," ",C2644)</f>
        <v>ViewSonic XG270QG</v>
      </c>
      <c r="E2644" s="5">
        <v>11</v>
      </c>
      <c r="F2644" s="1">
        <f>E2644/1000</f>
        <v>1.0999999999999999E-2</v>
      </c>
      <c r="G2644" s="2">
        <v>899.99549549549556</v>
      </c>
      <c r="H2644" s="2"/>
      <c r="I2644" s="1" t="s">
        <v>63</v>
      </c>
      <c r="J2644" s="1" t="s">
        <v>63</v>
      </c>
      <c r="K2644" s="1" t="s">
        <v>64</v>
      </c>
      <c r="L2644" s="1">
        <f>E2644*G2644</f>
        <v>9899.9504504504512</v>
      </c>
      <c r="M2644" s="1">
        <f>L2644/1000000</f>
        <v>9.8999504504504506E-3</v>
      </c>
      <c r="N2644" s="1" t="s">
        <v>65</v>
      </c>
      <c r="O2644" s="1" t="s">
        <v>54</v>
      </c>
      <c r="P2644" s="1" t="s">
        <v>38</v>
      </c>
      <c r="Q2644" s="1" t="s">
        <v>48</v>
      </c>
      <c r="R2644" s="1" t="s">
        <v>49</v>
      </c>
      <c r="S2644" s="11" t="s">
        <v>3047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1</v>
      </c>
      <c r="AD2644" s="1">
        <v>0</v>
      </c>
      <c r="AE2644" s="1">
        <v>1</v>
      </c>
      <c r="AF2644" s="1">
        <v>0</v>
      </c>
      <c r="AG2644" s="1">
        <v>0</v>
      </c>
    </row>
    <row r="2645" spans="1:33" x14ac:dyDescent="0.25">
      <c r="A2645" s="15" t="s">
        <v>1385</v>
      </c>
      <c r="B2645" s="1" t="s">
        <v>1316</v>
      </c>
      <c r="C2645" s="4" t="s">
        <v>1633</v>
      </c>
      <c r="D2645" s="1" t="str">
        <f>CONCATENATE(B2645," ",C2645)</f>
        <v>ViewSonic XG350R</v>
      </c>
      <c r="E2645" s="5">
        <v>1</v>
      </c>
      <c r="F2645" s="1">
        <f>E2645/1000</f>
        <v>1E-3</v>
      </c>
      <c r="G2645" s="2">
        <v>904.8648648648649</v>
      </c>
      <c r="H2645" s="2"/>
      <c r="I2645" s="1" t="s">
        <v>97</v>
      </c>
      <c r="J2645" s="1" t="s">
        <v>72</v>
      </c>
      <c r="K2645" s="1" t="s">
        <v>239</v>
      </c>
      <c r="L2645" s="1">
        <f>E2645*G2645</f>
        <v>904.8648648648649</v>
      </c>
      <c r="M2645" s="1">
        <f>L2645/1000000</f>
        <v>9.0486486486486485E-4</v>
      </c>
      <c r="N2645" s="1" t="s">
        <v>87</v>
      </c>
      <c r="O2645" s="1" t="s">
        <v>44</v>
      </c>
      <c r="P2645" s="1" t="s">
        <v>48</v>
      </c>
      <c r="Q2645" s="1" t="s">
        <v>48</v>
      </c>
      <c r="R2645" s="1" t="s">
        <v>473</v>
      </c>
      <c r="S2645" s="11" t="s">
        <v>3108</v>
      </c>
      <c r="T2645" s="1">
        <v>0</v>
      </c>
      <c r="U2645" s="1">
        <v>0</v>
      </c>
      <c r="V2645" s="1">
        <v>0</v>
      </c>
      <c r="W2645" s="1">
        <v>0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1</v>
      </c>
      <c r="AE2645" s="1">
        <v>0</v>
      </c>
      <c r="AF2645" s="1">
        <v>1</v>
      </c>
      <c r="AG2645" s="1">
        <v>1</v>
      </c>
    </row>
    <row r="2646" spans="1:33" x14ac:dyDescent="0.25">
      <c r="A2646" s="15" t="s">
        <v>1385</v>
      </c>
      <c r="B2646" s="16" t="s">
        <v>3195</v>
      </c>
      <c r="C2646" s="15" t="s">
        <v>3196</v>
      </c>
      <c r="D2646" s="15" t="s">
        <v>3197</v>
      </c>
      <c r="E2646" s="15">
        <v>5600</v>
      </c>
      <c r="F2646" s="1">
        <v>5.6</v>
      </c>
      <c r="G2646" s="16">
        <v>94.5</v>
      </c>
      <c r="H2646" s="16"/>
      <c r="I2646" s="1" t="s">
        <v>187</v>
      </c>
      <c r="J2646" s="1" t="s">
        <v>187</v>
      </c>
      <c r="K2646" s="1" t="s">
        <v>42</v>
      </c>
      <c r="L2646" s="1">
        <v>529200</v>
      </c>
      <c r="M2646" s="1">
        <v>0.5292</v>
      </c>
      <c r="N2646" s="16" t="s">
        <v>43</v>
      </c>
      <c r="O2646" s="1" t="s">
        <v>44</v>
      </c>
      <c r="P2646" s="1" t="s">
        <v>38</v>
      </c>
      <c r="Q2646" s="16" t="s">
        <v>57</v>
      </c>
      <c r="R2646" s="16">
        <v>0</v>
      </c>
      <c r="S2646" s="11" t="s">
        <v>1385</v>
      </c>
      <c r="T2646" s="16">
        <v>0</v>
      </c>
      <c r="U2646" s="16">
        <v>1</v>
      </c>
      <c r="V2646" s="16">
        <v>0</v>
      </c>
      <c r="W2646" s="16">
        <v>0</v>
      </c>
      <c r="X2646" s="16">
        <v>0</v>
      </c>
      <c r="Y2646" s="16">
        <v>0</v>
      </c>
      <c r="Z2646" s="16">
        <v>0</v>
      </c>
      <c r="AA2646" s="16">
        <v>0</v>
      </c>
      <c r="AB2646" s="16">
        <v>1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</row>
    <row r="2647" spans="1:33" x14ac:dyDescent="0.25">
      <c r="A2647" s="15" t="s">
        <v>1385</v>
      </c>
      <c r="B2647" s="16" t="s">
        <v>3198</v>
      </c>
      <c r="C2647" s="15" t="s">
        <v>3199</v>
      </c>
      <c r="D2647" s="15" t="s">
        <v>3200</v>
      </c>
      <c r="E2647" s="22">
        <v>2</v>
      </c>
      <c r="F2647" s="1">
        <v>2E-3</v>
      </c>
      <c r="G2647" s="16">
        <v>1501.6438356164383</v>
      </c>
      <c r="H2647" s="16"/>
      <c r="I2647" s="16" t="s">
        <v>92</v>
      </c>
      <c r="J2647" s="16" t="s">
        <v>92</v>
      </c>
      <c r="K2647" s="16" t="s">
        <v>93</v>
      </c>
      <c r="L2647" s="1">
        <v>3003.2876712328766</v>
      </c>
      <c r="M2647" s="1">
        <v>3.0032876712328765E-3</v>
      </c>
      <c r="N2647" s="16" t="s">
        <v>43</v>
      </c>
      <c r="O2647" s="16" t="s">
        <v>54</v>
      </c>
      <c r="P2647" s="16" t="s">
        <v>57</v>
      </c>
      <c r="Q2647" s="16" t="s">
        <v>57</v>
      </c>
      <c r="R2647" s="16">
        <v>0</v>
      </c>
      <c r="S2647" s="11" t="s">
        <v>1385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6">
        <v>0</v>
      </c>
      <c r="AC2647" s="16">
        <v>1</v>
      </c>
      <c r="AD2647" s="16">
        <v>0</v>
      </c>
      <c r="AE2647" s="16">
        <v>1</v>
      </c>
      <c r="AF2647" s="16">
        <v>0</v>
      </c>
      <c r="AG2647" s="16">
        <v>0</v>
      </c>
    </row>
    <row r="2648" spans="1:33" x14ac:dyDescent="0.25">
      <c r="A2648" s="15" t="s">
        <v>1385</v>
      </c>
      <c r="B2648" s="16" t="s">
        <v>3198</v>
      </c>
      <c r="C2648" s="15" t="s">
        <v>3201</v>
      </c>
      <c r="D2648" s="15" t="s">
        <v>3202</v>
      </c>
      <c r="E2648" s="22">
        <v>1</v>
      </c>
      <c r="F2648" s="1">
        <v>1E-3</v>
      </c>
      <c r="G2648" s="16">
        <v>2178.0821917808221</v>
      </c>
      <c r="H2648" s="16"/>
      <c r="I2648" s="16" t="s">
        <v>63</v>
      </c>
      <c r="J2648" s="16" t="s">
        <v>63</v>
      </c>
      <c r="K2648" s="16" t="s">
        <v>64</v>
      </c>
      <c r="L2648" s="1">
        <v>2178.0821917808221</v>
      </c>
      <c r="M2648" s="1">
        <v>2.1780821917808221E-3</v>
      </c>
      <c r="N2648" s="16" t="s">
        <v>65</v>
      </c>
      <c r="O2648" s="16" t="s">
        <v>54</v>
      </c>
      <c r="P2648" s="16" t="s">
        <v>57</v>
      </c>
      <c r="Q2648" s="16" t="s">
        <v>57</v>
      </c>
      <c r="R2648" s="16">
        <v>0</v>
      </c>
      <c r="S2648" s="11" t="s">
        <v>1385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1</v>
      </c>
      <c r="Z2648" s="16">
        <v>0</v>
      </c>
      <c r="AA2648" s="16">
        <v>0</v>
      </c>
      <c r="AB2648" s="16">
        <v>0</v>
      </c>
      <c r="AC2648" s="16">
        <v>1</v>
      </c>
      <c r="AD2648" s="16">
        <v>0</v>
      </c>
      <c r="AE2648" s="16">
        <v>1</v>
      </c>
      <c r="AF2648" s="16">
        <v>0</v>
      </c>
      <c r="AG2648" s="16">
        <v>0</v>
      </c>
    </row>
    <row r="2649" spans="1:33" x14ac:dyDescent="0.25">
      <c r="A2649" s="15" t="s">
        <v>1385</v>
      </c>
      <c r="B2649" s="16" t="s">
        <v>3198</v>
      </c>
      <c r="C2649" s="15" t="s">
        <v>3203</v>
      </c>
      <c r="D2649" s="15" t="s">
        <v>3204</v>
      </c>
      <c r="E2649" s="22">
        <v>1</v>
      </c>
      <c r="F2649" s="1">
        <v>1E-3</v>
      </c>
      <c r="G2649" s="16">
        <v>2643.8356164383563</v>
      </c>
      <c r="H2649" s="16"/>
      <c r="I2649" s="16" t="s">
        <v>63</v>
      </c>
      <c r="J2649" s="16" t="s">
        <v>63</v>
      </c>
      <c r="K2649" s="16" t="s">
        <v>64</v>
      </c>
      <c r="L2649" s="1">
        <v>2643.8356164383563</v>
      </c>
      <c r="M2649" s="1">
        <v>2.6438356164383563E-3</v>
      </c>
      <c r="N2649" s="16" t="s">
        <v>65</v>
      </c>
      <c r="O2649" s="16" t="s">
        <v>54</v>
      </c>
      <c r="P2649" s="16" t="s">
        <v>57</v>
      </c>
      <c r="Q2649" s="16" t="s">
        <v>57</v>
      </c>
      <c r="R2649" s="16">
        <v>0</v>
      </c>
      <c r="S2649" s="11" t="s">
        <v>1385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1</v>
      </c>
      <c r="Z2649" s="16">
        <v>0</v>
      </c>
      <c r="AA2649" s="16">
        <v>0</v>
      </c>
      <c r="AB2649" s="16">
        <v>0</v>
      </c>
      <c r="AC2649" s="16">
        <v>1</v>
      </c>
      <c r="AD2649" s="16">
        <v>0</v>
      </c>
      <c r="AE2649" s="16">
        <v>1</v>
      </c>
      <c r="AF2649" s="16">
        <v>0</v>
      </c>
      <c r="AG2649" s="16">
        <v>0</v>
      </c>
    </row>
    <row r="2650" spans="1:33" x14ac:dyDescent="0.25">
      <c r="A2650" s="15" t="s">
        <v>1385</v>
      </c>
      <c r="B2650" s="16" t="s">
        <v>3198</v>
      </c>
      <c r="C2650" s="15" t="s">
        <v>3205</v>
      </c>
      <c r="D2650" s="15" t="s">
        <v>3206</v>
      </c>
      <c r="E2650" s="22">
        <v>2</v>
      </c>
      <c r="F2650" s="1">
        <v>2E-3</v>
      </c>
      <c r="G2650" s="16">
        <v>972.60273972602738</v>
      </c>
      <c r="H2650" s="16"/>
      <c r="I2650" s="16" t="s">
        <v>872</v>
      </c>
      <c r="J2650" s="16" t="s">
        <v>92</v>
      </c>
      <c r="K2650" s="16" t="s">
        <v>93</v>
      </c>
      <c r="L2650" s="1">
        <v>1945.2054794520548</v>
      </c>
      <c r="M2650" s="1">
        <v>1.9452054794520549E-3</v>
      </c>
      <c r="N2650" s="16" t="s">
        <v>43</v>
      </c>
      <c r="O2650" s="16" t="s">
        <v>54</v>
      </c>
      <c r="P2650" s="16" t="s">
        <v>57</v>
      </c>
      <c r="Q2650" s="16" t="s">
        <v>57</v>
      </c>
      <c r="R2650" s="16">
        <v>0</v>
      </c>
      <c r="S2650" s="11" t="s">
        <v>1385</v>
      </c>
      <c r="T2650" s="16">
        <v>0</v>
      </c>
      <c r="U2650" s="16">
        <v>0</v>
      </c>
      <c r="V2650" s="16">
        <v>0</v>
      </c>
      <c r="W2650" s="16">
        <v>0</v>
      </c>
      <c r="X2650" s="16">
        <v>0</v>
      </c>
      <c r="Y2650" s="16">
        <v>1</v>
      </c>
      <c r="Z2650" s="16">
        <v>0</v>
      </c>
      <c r="AA2650" s="16">
        <v>0</v>
      </c>
      <c r="AB2650" s="16">
        <v>0</v>
      </c>
      <c r="AC2650" s="16">
        <v>1</v>
      </c>
      <c r="AD2650" s="16">
        <v>0</v>
      </c>
      <c r="AE2650" s="16">
        <v>1</v>
      </c>
      <c r="AF2650" s="16">
        <v>0</v>
      </c>
      <c r="AG2650" s="16">
        <v>0</v>
      </c>
    </row>
    <row r="2651" spans="1:33" x14ac:dyDescent="0.25">
      <c r="A2651" s="15" t="s">
        <v>1385</v>
      </c>
      <c r="B2651" s="16" t="s">
        <v>3198</v>
      </c>
      <c r="C2651" s="15" t="s">
        <v>3207</v>
      </c>
      <c r="D2651" s="15" t="s">
        <v>3208</v>
      </c>
      <c r="E2651" s="22">
        <v>4</v>
      </c>
      <c r="F2651" s="1">
        <v>4.0000000000000001E-3</v>
      </c>
      <c r="G2651" s="16">
        <v>972.60273972602738</v>
      </c>
      <c r="H2651" s="16"/>
      <c r="I2651" s="16" t="s">
        <v>872</v>
      </c>
      <c r="J2651" s="16" t="s">
        <v>92</v>
      </c>
      <c r="K2651" s="16" t="s">
        <v>93</v>
      </c>
      <c r="L2651" s="1">
        <v>3890.4109589041095</v>
      </c>
      <c r="M2651" s="1">
        <v>3.8904109589041097E-3</v>
      </c>
      <c r="N2651" s="16" t="s">
        <v>43</v>
      </c>
      <c r="O2651" s="16" t="s">
        <v>54</v>
      </c>
      <c r="P2651" s="16" t="s">
        <v>57</v>
      </c>
      <c r="Q2651" s="16" t="s">
        <v>57</v>
      </c>
      <c r="R2651" s="16">
        <v>0</v>
      </c>
      <c r="S2651" s="11" t="s">
        <v>1385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16">
        <v>1</v>
      </c>
      <c r="Z2651" s="16">
        <v>0</v>
      </c>
      <c r="AA2651" s="16">
        <v>0</v>
      </c>
      <c r="AB2651" s="16">
        <v>0</v>
      </c>
      <c r="AC2651" s="16">
        <v>1</v>
      </c>
      <c r="AD2651" s="16">
        <v>0</v>
      </c>
      <c r="AE2651" s="16">
        <v>1</v>
      </c>
      <c r="AF2651" s="16">
        <v>0</v>
      </c>
      <c r="AG2651" s="16">
        <v>0</v>
      </c>
    </row>
    <row r="2652" spans="1:33" x14ac:dyDescent="0.25">
      <c r="A2652" s="15" t="s">
        <v>1385</v>
      </c>
      <c r="B2652" s="16" t="s">
        <v>3198</v>
      </c>
      <c r="C2652" s="15" t="s">
        <v>3209</v>
      </c>
      <c r="D2652" s="15" t="s">
        <v>3210</v>
      </c>
      <c r="E2652" s="22">
        <v>4</v>
      </c>
      <c r="F2652" s="1">
        <v>4.0000000000000001E-3</v>
      </c>
      <c r="G2652" s="16">
        <v>2178.0821917808221</v>
      </c>
      <c r="H2652" s="16"/>
      <c r="I2652" s="16" t="s">
        <v>63</v>
      </c>
      <c r="J2652" s="16" t="s">
        <v>63</v>
      </c>
      <c r="K2652" s="16" t="s">
        <v>64</v>
      </c>
      <c r="L2652" s="1">
        <v>8712.3287671232883</v>
      </c>
      <c r="M2652" s="1">
        <v>8.7123287671232886E-3</v>
      </c>
      <c r="N2652" s="16" t="s">
        <v>65</v>
      </c>
      <c r="O2652" s="16" t="s">
        <v>54</v>
      </c>
      <c r="P2652" s="16" t="s">
        <v>57</v>
      </c>
      <c r="Q2652" s="16" t="s">
        <v>57</v>
      </c>
      <c r="R2652" s="16">
        <v>0</v>
      </c>
      <c r="S2652" s="11" t="s">
        <v>1385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16">
        <v>1</v>
      </c>
      <c r="Z2652" s="16">
        <v>0</v>
      </c>
      <c r="AA2652" s="16">
        <v>0</v>
      </c>
      <c r="AB2652" s="16">
        <v>0</v>
      </c>
      <c r="AC2652" s="16">
        <v>1</v>
      </c>
      <c r="AD2652" s="16">
        <v>0</v>
      </c>
      <c r="AE2652" s="16">
        <v>1</v>
      </c>
      <c r="AF2652" s="16">
        <v>0</v>
      </c>
      <c r="AG2652" s="16">
        <v>0</v>
      </c>
    </row>
    <row r="2653" spans="1:33" x14ac:dyDescent="0.25">
      <c r="A2653" s="15" t="s">
        <v>1385</v>
      </c>
      <c r="B2653" s="16" t="s">
        <v>3198</v>
      </c>
      <c r="C2653" s="15" t="s">
        <v>3211</v>
      </c>
      <c r="D2653" s="15" t="s">
        <v>3212</v>
      </c>
      <c r="E2653" s="22">
        <v>2</v>
      </c>
      <c r="F2653" s="1">
        <v>2E-3</v>
      </c>
      <c r="G2653" s="16">
        <v>2178.0821917808221</v>
      </c>
      <c r="H2653" s="16"/>
      <c r="I2653" s="16" t="s">
        <v>63</v>
      </c>
      <c r="J2653" s="16" t="s">
        <v>63</v>
      </c>
      <c r="K2653" s="16" t="s">
        <v>64</v>
      </c>
      <c r="L2653" s="1">
        <v>4356.1643835616442</v>
      </c>
      <c r="M2653" s="1">
        <v>4.3561643835616443E-3</v>
      </c>
      <c r="N2653" s="16" t="s">
        <v>65</v>
      </c>
      <c r="O2653" s="16" t="s">
        <v>54</v>
      </c>
      <c r="P2653" s="16" t="s">
        <v>57</v>
      </c>
      <c r="Q2653" s="16" t="s">
        <v>57</v>
      </c>
      <c r="R2653" s="16">
        <v>0</v>
      </c>
      <c r="S2653" s="11" t="s">
        <v>1385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1</v>
      </c>
      <c r="Z2653" s="16">
        <v>0</v>
      </c>
      <c r="AA2653" s="16">
        <v>0</v>
      </c>
      <c r="AB2653" s="16">
        <v>0</v>
      </c>
      <c r="AC2653" s="16">
        <v>1</v>
      </c>
      <c r="AD2653" s="16">
        <v>0</v>
      </c>
      <c r="AE2653" s="16">
        <v>1</v>
      </c>
      <c r="AF2653" s="16">
        <v>0</v>
      </c>
      <c r="AG2653" s="16">
        <v>0</v>
      </c>
    </row>
    <row r="2654" spans="1:33" x14ac:dyDescent="0.25">
      <c r="A2654" s="15" t="s">
        <v>1385</v>
      </c>
      <c r="B2654" s="16" t="s">
        <v>3198</v>
      </c>
      <c r="C2654" s="15" t="s">
        <v>3213</v>
      </c>
      <c r="D2654" s="15" t="s">
        <v>3214</v>
      </c>
      <c r="E2654" s="22">
        <v>1</v>
      </c>
      <c r="F2654" s="1">
        <v>1E-3</v>
      </c>
      <c r="G2654" s="16">
        <v>447.38356164383561</v>
      </c>
      <c r="H2654" s="16"/>
      <c r="I2654" s="16" t="s">
        <v>872</v>
      </c>
      <c r="J2654" s="16" t="s">
        <v>92</v>
      </c>
      <c r="K2654" s="16" t="s">
        <v>93</v>
      </c>
      <c r="L2654" s="1">
        <v>447.38356164383561</v>
      </c>
      <c r="M2654" s="1">
        <v>4.4738356164383559E-4</v>
      </c>
      <c r="N2654" s="16" t="s">
        <v>43</v>
      </c>
      <c r="O2654" s="16" t="s">
        <v>54</v>
      </c>
      <c r="P2654" s="16" t="s">
        <v>57</v>
      </c>
      <c r="Q2654" s="16" t="s">
        <v>57</v>
      </c>
      <c r="R2654" s="16">
        <v>0</v>
      </c>
      <c r="S2654" s="11" t="s">
        <v>1385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1</v>
      </c>
      <c r="Z2654" s="16">
        <v>0</v>
      </c>
      <c r="AA2654" s="16">
        <v>0</v>
      </c>
      <c r="AB2654" s="16">
        <v>0</v>
      </c>
      <c r="AC2654" s="16">
        <v>1</v>
      </c>
      <c r="AD2654" s="16">
        <v>0</v>
      </c>
      <c r="AE2654" s="16">
        <v>1</v>
      </c>
      <c r="AF2654" s="16">
        <v>0</v>
      </c>
      <c r="AG2654" s="16">
        <v>0</v>
      </c>
    </row>
    <row r="2655" spans="1:33" x14ac:dyDescent="0.25">
      <c r="A2655" s="15" t="s">
        <v>1385</v>
      </c>
      <c r="B2655" s="16" t="s">
        <v>3198</v>
      </c>
      <c r="C2655" s="15" t="s">
        <v>3215</v>
      </c>
      <c r="D2655" s="15" t="s">
        <v>3216</v>
      </c>
      <c r="E2655" s="22">
        <v>4</v>
      </c>
      <c r="F2655" s="1">
        <v>4.0000000000000001E-3</v>
      </c>
      <c r="G2655" s="16">
        <v>447.38356164383561</v>
      </c>
      <c r="H2655" s="16"/>
      <c r="I2655" s="16" t="s">
        <v>872</v>
      </c>
      <c r="J2655" s="16" t="s">
        <v>92</v>
      </c>
      <c r="K2655" s="16" t="s">
        <v>93</v>
      </c>
      <c r="L2655" s="1">
        <v>1789.5342465753424</v>
      </c>
      <c r="M2655" s="1">
        <v>1.7895342465753424E-3</v>
      </c>
      <c r="N2655" s="16" t="s">
        <v>43</v>
      </c>
      <c r="O2655" s="16" t="s">
        <v>54</v>
      </c>
      <c r="P2655" s="16" t="s">
        <v>57</v>
      </c>
      <c r="Q2655" s="16" t="s">
        <v>57</v>
      </c>
      <c r="R2655" s="16">
        <v>0</v>
      </c>
      <c r="S2655" s="11" t="s">
        <v>1385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16">
        <v>1</v>
      </c>
      <c r="Z2655" s="16">
        <v>0</v>
      </c>
      <c r="AA2655" s="16">
        <v>0</v>
      </c>
      <c r="AB2655" s="16">
        <v>0</v>
      </c>
      <c r="AC2655" s="16">
        <v>1</v>
      </c>
      <c r="AD2655" s="16">
        <v>0</v>
      </c>
      <c r="AE2655" s="16">
        <v>1</v>
      </c>
      <c r="AF2655" s="16">
        <v>0</v>
      </c>
      <c r="AG2655" s="16">
        <v>0</v>
      </c>
    </row>
    <row r="2656" spans="1:33" x14ac:dyDescent="0.25">
      <c r="A2656" s="15" t="s">
        <v>1385</v>
      </c>
      <c r="B2656" s="16" t="s">
        <v>3198</v>
      </c>
      <c r="C2656" s="15" t="s">
        <v>3217</v>
      </c>
      <c r="D2656" s="15" t="s">
        <v>3218</v>
      </c>
      <c r="E2656" s="22">
        <v>41</v>
      </c>
      <c r="F2656" s="1">
        <v>4.1000000000000002E-2</v>
      </c>
      <c r="G2656" s="16">
        <v>392.04761904761904</v>
      </c>
      <c r="H2656" s="16"/>
      <c r="I2656" s="16" t="s">
        <v>52</v>
      </c>
      <c r="J2656" s="16" t="s">
        <v>53</v>
      </c>
      <c r="K2656" s="16" t="s">
        <v>42</v>
      </c>
      <c r="L2656" s="1">
        <v>16073.95238095238</v>
      </c>
      <c r="M2656" s="1">
        <v>1.607395238095238E-2</v>
      </c>
      <c r="N2656" s="16" t="s">
        <v>43</v>
      </c>
      <c r="O2656" s="16" t="s">
        <v>54</v>
      </c>
      <c r="P2656" s="16" t="s">
        <v>57</v>
      </c>
      <c r="Q2656" s="16" t="s">
        <v>57</v>
      </c>
      <c r="R2656" s="16">
        <v>0</v>
      </c>
      <c r="S2656" s="11" t="s">
        <v>1385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1</v>
      </c>
      <c r="Z2656" s="16">
        <v>0</v>
      </c>
      <c r="AA2656" s="16">
        <v>0</v>
      </c>
      <c r="AB2656" s="16">
        <v>0</v>
      </c>
      <c r="AC2656" s="16">
        <v>1</v>
      </c>
      <c r="AD2656" s="16">
        <v>0</v>
      </c>
      <c r="AE2656" s="16">
        <v>1</v>
      </c>
      <c r="AF2656" s="16">
        <v>0</v>
      </c>
      <c r="AG2656" s="16">
        <v>0</v>
      </c>
    </row>
    <row r="2657" spans="1:33" x14ac:dyDescent="0.25">
      <c r="A2657" s="15" t="s">
        <v>1385</v>
      </c>
      <c r="B2657" s="16" t="s">
        <v>3198</v>
      </c>
      <c r="C2657" s="15" t="s">
        <v>3219</v>
      </c>
      <c r="D2657" s="15" t="s">
        <v>3220</v>
      </c>
      <c r="E2657" s="22">
        <v>56</v>
      </c>
      <c r="F2657" s="1">
        <v>5.6000000000000001E-2</v>
      </c>
      <c r="G2657" s="16">
        <v>577.72602739726028</v>
      </c>
      <c r="H2657" s="16"/>
      <c r="I2657" s="16" t="s">
        <v>872</v>
      </c>
      <c r="J2657" s="16" t="s">
        <v>92</v>
      </c>
      <c r="K2657" s="16" t="s">
        <v>93</v>
      </c>
      <c r="L2657" s="1">
        <v>32352.657534246577</v>
      </c>
      <c r="M2657" s="1">
        <v>3.2352657534246577E-2</v>
      </c>
      <c r="N2657" s="16" t="s">
        <v>43</v>
      </c>
      <c r="O2657" s="16" t="s">
        <v>54</v>
      </c>
      <c r="P2657" s="16" t="s">
        <v>57</v>
      </c>
      <c r="Q2657" s="16" t="s">
        <v>57</v>
      </c>
      <c r="R2657" s="16">
        <v>0</v>
      </c>
      <c r="S2657" s="11" t="s">
        <v>1385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16">
        <v>1</v>
      </c>
      <c r="Z2657" s="16">
        <v>0</v>
      </c>
      <c r="AA2657" s="16">
        <v>0</v>
      </c>
      <c r="AB2657" s="16">
        <v>0</v>
      </c>
      <c r="AC2657" s="16">
        <v>1</v>
      </c>
      <c r="AD2657" s="16">
        <v>0</v>
      </c>
      <c r="AE2657" s="16">
        <v>1</v>
      </c>
      <c r="AF2657" s="16">
        <v>0</v>
      </c>
      <c r="AG2657" s="16">
        <v>0</v>
      </c>
    </row>
    <row r="2658" spans="1:33" x14ac:dyDescent="0.25">
      <c r="A2658" s="15" t="s">
        <v>1385</v>
      </c>
      <c r="B2658" s="16" t="s">
        <v>3198</v>
      </c>
      <c r="C2658" s="15" t="s">
        <v>3221</v>
      </c>
      <c r="D2658" s="15" t="s">
        <v>3222</v>
      </c>
      <c r="E2658" s="22">
        <v>13</v>
      </c>
      <c r="F2658" s="1">
        <v>1.2999999999999999E-2</v>
      </c>
      <c r="G2658" s="16">
        <v>588.16438356164383</v>
      </c>
      <c r="H2658" s="16"/>
      <c r="I2658" s="16" t="s">
        <v>872</v>
      </c>
      <c r="J2658" s="16" t="s">
        <v>92</v>
      </c>
      <c r="K2658" s="16" t="s">
        <v>93</v>
      </c>
      <c r="L2658" s="1">
        <v>7646.1369863013697</v>
      </c>
      <c r="M2658" s="1">
        <v>7.64613698630137E-3</v>
      </c>
      <c r="N2658" s="16" t="s">
        <v>43</v>
      </c>
      <c r="O2658" s="16" t="s">
        <v>54</v>
      </c>
      <c r="P2658" s="16" t="s">
        <v>57</v>
      </c>
      <c r="Q2658" s="16" t="s">
        <v>57</v>
      </c>
      <c r="R2658" s="16">
        <v>0</v>
      </c>
      <c r="S2658" s="11" t="s">
        <v>1385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16">
        <v>1</v>
      </c>
      <c r="Z2658" s="16">
        <v>0</v>
      </c>
      <c r="AA2658" s="16">
        <v>0</v>
      </c>
      <c r="AB2658" s="16">
        <v>0</v>
      </c>
      <c r="AC2658" s="16">
        <v>1</v>
      </c>
      <c r="AD2658" s="16">
        <v>0</v>
      </c>
      <c r="AE2658" s="16">
        <v>1</v>
      </c>
      <c r="AF2658" s="16">
        <v>0</v>
      </c>
      <c r="AG2658" s="16">
        <v>0</v>
      </c>
    </row>
    <row r="2659" spans="1:33" x14ac:dyDescent="0.25">
      <c r="A2659" s="15" t="s">
        <v>1385</v>
      </c>
      <c r="B2659" s="16" t="s">
        <v>3198</v>
      </c>
      <c r="C2659" s="15" t="s">
        <v>3223</v>
      </c>
      <c r="D2659" s="15" t="s">
        <v>3224</v>
      </c>
      <c r="E2659" s="22">
        <v>5</v>
      </c>
      <c r="F2659" s="1">
        <v>5.0000000000000001E-3</v>
      </c>
      <c r="G2659" s="16">
        <v>588.16438356164383</v>
      </c>
      <c r="H2659" s="16"/>
      <c r="I2659" s="16" t="s">
        <v>872</v>
      </c>
      <c r="J2659" s="16" t="s">
        <v>92</v>
      </c>
      <c r="K2659" s="16" t="s">
        <v>93</v>
      </c>
      <c r="L2659" s="1">
        <v>2940.821917808219</v>
      </c>
      <c r="M2659" s="1">
        <v>2.9408219178082189E-3</v>
      </c>
      <c r="N2659" s="16" t="s">
        <v>43</v>
      </c>
      <c r="O2659" s="16" t="s">
        <v>54</v>
      </c>
      <c r="P2659" s="16" t="s">
        <v>57</v>
      </c>
      <c r="Q2659" s="16" t="s">
        <v>57</v>
      </c>
      <c r="R2659" s="16">
        <v>0</v>
      </c>
      <c r="S2659" s="11" t="s">
        <v>1385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16">
        <v>1</v>
      </c>
      <c r="Z2659" s="16">
        <v>0</v>
      </c>
      <c r="AA2659" s="16">
        <v>0</v>
      </c>
      <c r="AB2659" s="16">
        <v>0</v>
      </c>
      <c r="AC2659" s="16">
        <v>1</v>
      </c>
      <c r="AD2659" s="16">
        <v>0</v>
      </c>
      <c r="AE2659" s="16">
        <v>1</v>
      </c>
      <c r="AF2659" s="16">
        <v>0</v>
      </c>
      <c r="AG2659" s="16">
        <v>0</v>
      </c>
    </row>
    <row r="2660" spans="1:33" x14ac:dyDescent="0.25">
      <c r="A2660" s="15" t="s">
        <v>1385</v>
      </c>
      <c r="B2660" s="16" t="s">
        <v>3198</v>
      </c>
      <c r="C2660" s="15" t="s">
        <v>3225</v>
      </c>
      <c r="D2660" s="15" t="s">
        <v>3226</v>
      </c>
      <c r="E2660" s="22">
        <v>4</v>
      </c>
      <c r="F2660" s="1">
        <v>4.0000000000000001E-3</v>
      </c>
      <c r="G2660" s="16">
        <v>1084.5479452054794</v>
      </c>
      <c r="H2660" s="16"/>
      <c r="I2660" s="16" t="s">
        <v>63</v>
      </c>
      <c r="J2660" s="16" t="s">
        <v>63</v>
      </c>
      <c r="K2660" s="16" t="s">
        <v>64</v>
      </c>
      <c r="L2660" s="1">
        <v>4338.1917808219177</v>
      </c>
      <c r="M2660" s="1">
        <v>4.3381917808219175E-3</v>
      </c>
      <c r="N2660" s="16" t="s">
        <v>65</v>
      </c>
      <c r="O2660" s="16" t="s">
        <v>54</v>
      </c>
      <c r="P2660" s="16" t="s">
        <v>57</v>
      </c>
      <c r="Q2660" s="16" t="s">
        <v>57</v>
      </c>
      <c r="R2660" s="16">
        <v>0</v>
      </c>
      <c r="S2660" s="11" t="s">
        <v>1385</v>
      </c>
      <c r="T2660" s="16">
        <v>0</v>
      </c>
      <c r="U2660" s="16">
        <v>0</v>
      </c>
      <c r="V2660" s="16">
        <v>0</v>
      </c>
      <c r="W2660" s="16">
        <v>0</v>
      </c>
      <c r="X2660" s="16">
        <v>0</v>
      </c>
      <c r="Y2660" s="16">
        <v>1</v>
      </c>
      <c r="Z2660" s="16">
        <v>0</v>
      </c>
      <c r="AA2660" s="16">
        <v>0</v>
      </c>
      <c r="AB2660" s="16">
        <v>0</v>
      </c>
      <c r="AC2660" s="16">
        <v>1</v>
      </c>
      <c r="AD2660" s="16">
        <v>0</v>
      </c>
      <c r="AE2660" s="16">
        <v>1</v>
      </c>
      <c r="AF2660" s="16">
        <v>0</v>
      </c>
      <c r="AG2660" s="16">
        <v>0</v>
      </c>
    </row>
    <row r="2661" spans="1:33" x14ac:dyDescent="0.25">
      <c r="A2661" s="15" t="s">
        <v>1385</v>
      </c>
      <c r="B2661" s="16" t="s">
        <v>3198</v>
      </c>
      <c r="C2661" s="15" t="s">
        <v>3227</v>
      </c>
      <c r="D2661" s="15" t="s">
        <v>3228</v>
      </c>
      <c r="E2661" s="22">
        <v>1</v>
      </c>
      <c r="F2661" s="1">
        <v>1E-3</v>
      </c>
      <c r="G2661" s="16">
        <v>1084.5479452054794</v>
      </c>
      <c r="H2661" s="16"/>
      <c r="I2661" s="16" t="s">
        <v>63</v>
      </c>
      <c r="J2661" s="16" t="s">
        <v>63</v>
      </c>
      <c r="K2661" s="16" t="s">
        <v>64</v>
      </c>
      <c r="L2661" s="1">
        <v>1084.5479452054794</v>
      </c>
      <c r="M2661" s="1">
        <v>1.0845479452054794E-3</v>
      </c>
      <c r="N2661" s="16" t="s">
        <v>65</v>
      </c>
      <c r="O2661" s="16" t="s">
        <v>54</v>
      </c>
      <c r="P2661" s="16" t="s">
        <v>57</v>
      </c>
      <c r="Q2661" s="16" t="s">
        <v>57</v>
      </c>
      <c r="R2661" s="16">
        <v>0</v>
      </c>
      <c r="S2661" s="11" t="s">
        <v>1385</v>
      </c>
      <c r="T2661" s="16">
        <v>0</v>
      </c>
      <c r="U2661" s="16">
        <v>0</v>
      </c>
      <c r="V2661" s="16">
        <v>0</v>
      </c>
      <c r="W2661" s="16">
        <v>0</v>
      </c>
      <c r="X2661" s="16">
        <v>0</v>
      </c>
      <c r="Y2661" s="16">
        <v>1</v>
      </c>
      <c r="Z2661" s="16">
        <v>0</v>
      </c>
      <c r="AA2661" s="16">
        <v>0</v>
      </c>
      <c r="AB2661" s="16">
        <v>0</v>
      </c>
      <c r="AC2661" s="16">
        <v>1</v>
      </c>
      <c r="AD2661" s="16">
        <v>0</v>
      </c>
      <c r="AE2661" s="16">
        <v>1</v>
      </c>
      <c r="AF2661" s="16">
        <v>0</v>
      </c>
      <c r="AG2661" s="16">
        <v>0</v>
      </c>
    </row>
    <row r="2662" spans="1:33" x14ac:dyDescent="0.25">
      <c r="A2662" s="15" t="s">
        <v>1385</v>
      </c>
      <c r="B2662" s="16" t="s">
        <v>3198</v>
      </c>
      <c r="C2662" s="15" t="s">
        <v>3229</v>
      </c>
      <c r="D2662" s="15" t="s">
        <v>3230</v>
      </c>
      <c r="E2662" s="22">
        <v>9</v>
      </c>
      <c r="F2662" s="1">
        <v>8.9999999999999993E-3</v>
      </c>
      <c r="G2662" s="16">
        <v>1229.4931506849316</v>
      </c>
      <c r="H2662" s="16"/>
      <c r="I2662" s="16" t="s">
        <v>63</v>
      </c>
      <c r="J2662" s="16" t="s">
        <v>63</v>
      </c>
      <c r="K2662" s="16" t="s">
        <v>64</v>
      </c>
      <c r="L2662" s="1">
        <v>11065.438356164384</v>
      </c>
      <c r="M2662" s="1">
        <v>1.1065438356164385E-2</v>
      </c>
      <c r="N2662" s="16" t="s">
        <v>65</v>
      </c>
      <c r="O2662" s="16" t="s">
        <v>54</v>
      </c>
      <c r="P2662" s="16" t="s">
        <v>57</v>
      </c>
      <c r="Q2662" s="16" t="s">
        <v>57</v>
      </c>
      <c r="R2662" s="16">
        <v>0</v>
      </c>
      <c r="S2662" s="11" t="s">
        <v>1385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1</v>
      </c>
      <c r="Z2662" s="16">
        <v>0</v>
      </c>
      <c r="AA2662" s="16">
        <v>0</v>
      </c>
      <c r="AB2662" s="16">
        <v>0</v>
      </c>
      <c r="AC2662" s="16">
        <v>1</v>
      </c>
      <c r="AD2662" s="16">
        <v>0</v>
      </c>
      <c r="AE2662" s="16">
        <v>1</v>
      </c>
      <c r="AF2662" s="16">
        <v>0</v>
      </c>
      <c r="AG2662" s="16">
        <v>0</v>
      </c>
    </row>
    <row r="2663" spans="1:33" x14ac:dyDescent="0.25">
      <c r="A2663" s="15" t="s">
        <v>1385</v>
      </c>
      <c r="B2663" s="16" t="s">
        <v>3198</v>
      </c>
      <c r="C2663" s="15" t="s">
        <v>3229</v>
      </c>
      <c r="D2663" s="15" t="s">
        <v>3230</v>
      </c>
      <c r="E2663" s="22">
        <v>2</v>
      </c>
      <c r="F2663" s="1">
        <v>2E-3</v>
      </c>
      <c r="G2663" s="16">
        <v>1229.4931506849316</v>
      </c>
      <c r="H2663" s="16"/>
      <c r="I2663" s="16" t="s">
        <v>63</v>
      </c>
      <c r="J2663" s="16" t="s">
        <v>63</v>
      </c>
      <c r="K2663" s="16" t="s">
        <v>64</v>
      </c>
      <c r="L2663" s="1">
        <v>2458.9863013698632</v>
      </c>
      <c r="M2663" s="1">
        <v>2.4589863013698633E-3</v>
      </c>
      <c r="N2663" s="16" t="s">
        <v>65</v>
      </c>
      <c r="O2663" s="16" t="s">
        <v>54</v>
      </c>
      <c r="P2663" s="16" t="s">
        <v>57</v>
      </c>
      <c r="Q2663" s="16" t="s">
        <v>57</v>
      </c>
      <c r="R2663" s="16">
        <v>0</v>
      </c>
      <c r="S2663" s="11" t="s">
        <v>1385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1</v>
      </c>
      <c r="Z2663" s="16">
        <v>0</v>
      </c>
      <c r="AA2663" s="16">
        <v>0</v>
      </c>
      <c r="AB2663" s="16">
        <v>0</v>
      </c>
      <c r="AC2663" s="16">
        <v>1</v>
      </c>
      <c r="AD2663" s="16">
        <v>0</v>
      </c>
      <c r="AE2663" s="16">
        <v>1</v>
      </c>
      <c r="AF2663" s="16">
        <v>0</v>
      </c>
      <c r="AG2663" s="16">
        <v>0</v>
      </c>
    </row>
    <row r="2664" spans="1:33" x14ac:dyDescent="0.25">
      <c r="A2664" s="15" t="s">
        <v>1385</v>
      </c>
      <c r="B2664" s="16" t="s">
        <v>3198</v>
      </c>
      <c r="C2664" s="15" t="s">
        <v>3231</v>
      </c>
      <c r="D2664" s="15" t="s">
        <v>3232</v>
      </c>
      <c r="E2664" s="22">
        <v>39</v>
      </c>
      <c r="F2664" s="1">
        <v>3.9E-2</v>
      </c>
      <c r="G2664" s="16">
        <v>1828.8219178082193</v>
      </c>
      <c r="H2664" s="16"/>
      <c r="I2664" s="16" t="s">
        <v>74</v>
      </c>
      <c r="J2664" s="16" t="s">
        <v>72</v>
      </c>
      <c r="K2664" s="16" t="s">
        <v>86</v>
      </c>
      <c r="L2664" s="1">
        <v>71324.054794520547</v>
      </c>
      <c r="M2664" s="1">
        <v>7.1324054794520544E-2</v>
      </c>
      <c r="N2664" s="16" t="s">
        <v>87</v>
      </c>
      <c r="O2664" s="16" t="s">
        <v>54</v>
      </c>
      <c r="P2664" s="16" t="s">
        <v>57</v>
      </c>
      <c r="Q2664" s="16" t="s">
        <v>57</v>
      </c>
      <c r="R2664" s="16">
        <v>0</v>
      </c>
      <c r="S2664" s="11" t="s">
        <v>1385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16">
        <v>1</v>
      </c>
      <c r="Z2664" s="16">
        <v>0</v>
      </c>
      <c r="AA2664" s="16">
        <v>0</v>
      </c>
      <c r="AB2664" s="16">
        <v>0</v>
      </c>
      <c r="AC2664" s="16">
        <v>0</v>
      </c>
      <c r="AD2664" s="16">
        <v>1</v>
      </c>
      <c r="AE2664" s="16">
        <v>1</v>
      </c>
      <c r="AF2664" s="16">
        <v>0</v>
      </c>
      <c r="AG2664" s="16">
        <v>1</v>
      </c>
    </row>
    <row r="2665" spans="1:33" x14ac:dyDescent="0.25">
      <c r="A2665" s="15" t="s">
        <v>1385</v>
      </c>
      <c r="B2665" s="16" t="s">
        <v>3198</v>
      </c>
      <c r="C2665" s="15" t="s">
        <v>3233</v>
      </c>
      <c r="D2665" s="15" t="s">
        <v>3234</v>
      </c>
      <c r="E2665" s="22">
        <v>23</v>
      </c>
      <c r="F2665" s="1">
        <v>2.3E-2</v>
      </c>
      <c r="G2665" s="16">
        <v>1035.5342465753424</v>
      </c>
      <c r="H2665" s="16"/>
      <c r="I2665" s="16" t="s">
        <v>1094</v>
      </c>
      <c r="J2665" s="16" t="s">
        <v>183</v>
      </c>
      <c r="K2665" s="16" t="s">
        <v>1095</v>
      </c>
      <c r="L2665" s="1">
        <v>23817.287671232876</v>
      </c>
      <c r="M2665" s="1">
        <v>2.3817287671232878E-2</v>
      </c>
      <c r="N2665" s="16" t="s">
        <v>36</v>
      </c>
      <c r="O2665" s="16" t="s">
        <v>54</v>
      </c>
      <c r="P2665" s="16" t="s">
        <v>57</v>
      </c>
      <c r="Q2665" s="16" t="s">
        <v>57</v>
      </c>
      <c r="R2665" s="16">
        <v>0</v>
      </c>
      <c r="S2665" s="11" t="s">
        <v>1385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1</v>
      </c>
      <c r="Z2665" s="16">
        <v>0</v>
      </c>
      <c r="AA2665" s="16">
        <v>0</v>
      </c>
      <c r="AB2665" s="16">
        <v>1</v>
      </c>
      <c r="AC2665" s="16">
        <v>0</v>
      </c>
      <c r="AD2665" s="16">
        <v>0</v>
      </c>
      <c r="AE2665" s="16">
        <v>1</v>
      </c>
      <c r="AF2665" s="16">
        <v>0</v>
      </c>
      <c r="AG2665" s="16">
        <v>0</v>
      </c>
    </row>
    <row r="2666" spans="1:33" x14ac:dyDescent="0.25">
      <c r="A2666" s="15" t="s">
        <v>1385</v>
      </c>
      <c r="B2666" s="16" t="s">
        <v>3198</v>
      </c>
      <c r="C2666" s="15" t="s">
        <v>3233</v>
      </c>
      <c r="D2666" s="15" t="s">
        <v>3234</v>
      </c>
      <c r="E2666" s="22">
        <v>1</v>
      </c>
      <c r="F2666" s="1">
        <v>1E-3</v>
      </c>
      <c r="G2666" s="16">
        <v>1035.5342465753424</v>
      </c>
      <c r="H2666" s="16"/>
      <c r="I2666" s="16" t="s">
        <v>1094</v>
      </c>
      <c r="J2666" s="16" t="s">
        <v>183</v>
      </c>
      <c r="K2666" s="16" t="s">
        <v>1095</v>
      </c>
      <c r="L2666" s="1">
        <v>1035.5342465753424</v>
      </c>
      <c r="M2666" s="1">
        <v>1.0355342465753425E-3</v>
      </c>
      <c r="N2666" s="16" t="s">
        <v>36</v>
      </c>
      <c r="O2666" s="16" t="s">
        <v>54</v>
      </c>
      <c r="P2666" s="16" t="s">
        <v>57</v>
      </c>
      <c r="Q2666" s="16" t="s">
        <v>57</v>
      </c>
      <c r="R2666" s="16">
        <v>0</v>
      </c>
      <c r="S2666" s="11" t="s">
        <v>1385</v>
      </c>
      <c r="T2666" s="16">
        <v>0</v>
      </c>
      <c r="U2666" s="16">
        <v>0</v>
      </c>
      <c r="V2666" s="16">
        <v>0</v>
      </c>
      <c r="W2666" s="16">
        <v>0</v>
      </c>
      <c r="X2666" s="16">
        <v>0</v>
      </c>
      <c r="Y2666" s="16">
        <v>1</v>
      </c>
      <c r="Z2666" s="16">
        <v>0</v>
      </c>
      <c r="AA2666" s="16">
        <v>0</v>
      </c>
      <c r="AB2666" s="16">
        <v>1</v>
      </c>
      <c r="AC2666" s="16">
        <v>0</v>
      </c>
      <c r="AD2666" s="16">
        <v>0</v>
      </c>
      <c r="AE2666" s="16">
        <v>1</v>
      </c>
      <c r="AF2666" s="16">
        <v>0</v>
      </c>
      <c r="AG2666" s="16">
        <v>0</v>
      </c>
    </row>
    <row r="2667" spans="1:33" x14ac:dyDescent="0.25">
      <c r="A2667" t="s">
        <v>1634</v>
      </c>
      <c r="B2667" s="1" t="s">
        <v>32</v>
      </c>
      <c r="C2667" s="6" t="s">
        <v>33</v>
      </c>
      <c r="D2667" s="7" t="str">
        <f>CONCATENATE(B2667," ",C2667)</f>
        <v>Acer 19CX1Qb</v>
      </c>
      <c r="E2667" s="8">
        <v>382</v>
      </c>
      <c r="F2667" s="1">
        <f>E2667/1000</f>
        <v>0.38200000000000001</v>
      </c>
      <c r="G2667" s="1">
        <v>66.05263157894737</v>
      </c>
      <c r="I2667" s="1" t="s">
        <v>34</v>
      </c>
      <c r="J2667" s="1" t="s">
        <v>34</v>
      </c>
      <c r="K2667" s="1" t="s">
        <v>35</v>
      </c>
      <c r="L2667" s="1">
        <f>E2667*G2667</f>
        <v>25232.105263157897</v>
      </c>
      <c r="M2667" s="1">
        <f>L2667/1000000</f>
        <v>2.5232105263157896E-2</v>
      </c>
      <c r="N2667" s="1" t="s">
        <v>36</v>
      </c>
      <c r="O2667" s="1" t="s">
        <v>37</v>
      </c>
      <c r="P2667" s="1" t="s">
        <v>38</v>
      </c>
      <c r="Q2667" s="1" t="s">
        <v>38</v>
      </c>
      <c r="R2667" s="1" t="s">
        <v>39</v>
      </c>
      <c r="S2667" s="11" t="s">
        <v>3153</v>
      </c>
      <c r="U2667" s="1">
        <v>1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pans="1:33" x14ac:dyDescent="0.25">
      <c r="A2668" t="s">
        <v>1634</v>
      </c>
      <c r="B2668" s="1" t="s">
        <v>32</v>
      </c>
      <c r="C2668" s="6" t="s">
        <v>40</v>
      </c>
      <c r="D2668" s="7" t="str">
        <f>CONCATENATE(B2668," ",C2668)</f>
        <v>Acer 22CV1Qbi</v>
      </c>
      <c r="E2668" s="8">
        <v>11</v>
      </c>
      <c r="F2668" s="1">
        <f>E2668/1000</f>
        <v>1.0999999999999999E-2</v>
      </c>
      <c r="G2668" s="1">
        <v>80</v>
      </c>
      <c r="I2668" s="1" t="s">
        <v>41</v>
      </c>
      <c r="J2668" s="1" t="s">
        <v>41</v>
      </c>
      <c r="K2668" s="1" t="s">
        <v>42</v>
      </c>
      <c r="L2668" s="1">
        <f>E2668*G2668</f>
        <v>880</v>
      </c>
      <c r="M2668" s="1">
        <f>L2668/1000000</f>
        <v>8.8000000000000003E-4</v>
      </c>
      <c r="N2668" s="1" t="s">
        <v>43</v>
      </c>
      <c r="O2668" s="1" t="s">
        <v>44</v>
      </c>
      <c r="P2668" s="1" t="s">
        <v>38</v>
      </c>
      <c r="Q2668" s="1" t="s">
        <v>38</v>
      </c>
      <c r="R2668" s="1" t="s">
        <v>39</v>
      </c>
      <c r="S2668" s="11" t="s">
        <v>3153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B2668" s="1">
        <v>1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</row>
    <row r="2669" spans="1:33" x14ac:dyDescent="0.25">
      <c r="A2669" t="s">
        <v>1634</v>
      </c>
      <c r="B2669" s="1" t="s">
        <v>32</v>
      </c>
      <c r="C2669" s="6" t="s">
        <v>45</v>
      </c>
      <c r="D2669" s="7" t="str">
        <f>CONCATENATE(B2669," ",C2669)</f>
        <v>Acer 22CX1Qb</v>
      </c>
      <c r="E2669" s="8">
        <v>93</v>
      </c>
      <c r="F2669" s="1">
        <f>E2669/1000</f>
        <v>9.2999999999999999E-2</v>
      </c>
      <c r="G2669" s="1">
        <v>88.94736842105263</v>
      </c>
      <c r="I2669" s="1" t="s">
        <v>41</v>
      </c>
      <c r="J2669" s="1" t="s">
        <v>41</v>
      </c>
      <c r="K2669" s="1" t="s">
        <v>42</v>
      </c>
      <c r="L2669" s="1">
        <f>E2669*G2669</f>
        <v>8272.105263157895</v>
      </c>
      <c r="M2669" s="1">
        <f>L2669/1000000</f>
        <v>8.2721052631578949E-3</v>
      </c>
      <c r="N2669" s="1" t="s">
        <v>43</v>
      </c>
      <c r="O2669" s="1" t="s">
        <v>37</v>
      </c>
      <c r="P2669" s="1" t="s">
        <v>38</v>
      </c>
      <c r="Q2669" s="1" t="s">
        <v>38</v>
      </c>
      <c r="R2669" s="1" t="s">
        <v>39</v>
      </c>
      <c r="S2669" s="11" t="s">
        <v>3153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B2669" s="1">
        <v>1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pans="1:33" x14ac:dyDescent="0.25">
      <c r="A2670" t="s">
        <v>1634</v>
      </c>
      <c r="B2670" s="1" t="s">
        <v>32</v>
      </c>
      <c r="C2670" s="6" t="s">
        <v>46</v>
      </c>
      <c r="D2670" s="7" t="str">
        <f>CONCATENATE(B2670," ",C2670)</f>
        <v>Acer 22CX1Qbi</v>
      </c>
      <c r="E2670" s="8">
        <v>35</v>
      </c>
      <c r="F2670" s="1">
        <f>E2670/1000</f>
        <v>3.5000000000000003E-2</v>
      </c>
      <c r="G2670" s="1">
        <v>90.65789473684211</v>
      </c>
      <c r="I2670" s="1" t="s">
        <v>41</v>
      </c>
      <c r="J2670" s="1" t="s">
        <v>41</v>
      </c>
      <c r="K2670" s="1" t="s">
        <v>42</v>
      </c>
      <c r="L2670" s="1">
        <f>E2670*G2670</f>
        <v>3173.0263157894738</v>
      </c>
      <c r="M2670" s="1">
        <f>L2670/1000000</f>
        <v>3.1730263157894738E-3</v>
      </c>
      <c r="N2670" s="1" t="s">
        <v>43</v>
      </c>
      <c r="O2670" s="1" t="s">
        <v>37</v>
      </c>
      <c r="P2670" s="1" t="s">
        <v>38</v>
      </c>
      <c r="Q2670" s="1" t="s">
        <v>38</v>
      </c>
      <c r="R2670" s="1" t="s">
        <v>39</v>
      </c>
      <c r="S2670" s="11" t="s">
        <v>3153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B2670" s="1">
        <v>1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</row>
    <row r="2671" spans="1:33" x14ac:dyDescent="0.25">
      <c r="A2671" t="s">
        <v>1634</v>
      </c>
      <c r="B2671" s="1" t="s">
        <v>32</v>
      </c>
      <c r="C2671" s="6" t="s">
        <v>47</v>
      </c>
      <c r="D2671" s="7" t="str">
        <f>CONCATENATE(B2671," ",C2671)</f>
        <v>Acer 22MH1QSbipx</v>
      </c>
      <c r="E2671" s="8">
        <v>124</v>
      </c>
      <c r="F2671" s="1">
        <f>E2671/1000</f>
        <v>0.124</v>
      </c>
      <c r="G2671" s="1">
        <v>128.15789473684211</v>
      </c>
      <c r="I2671" s="1" t="s">
        <v>41</v>
      </c>
      <c r="J2671" s="1" t="s">
        <v>41</v>
      </c>
      <c r="K2671" s="1" t="s">
        <v>42</v>
      </c>
      <c r="L2671" s="1">
        <f>E2671*G2671</f>
        <v>15891.578947368422</v>
      </c>
      <c r="M2671" s="1">
        <f>L2671/1000000</f>
        <v>1.5891578947368423E-2</v>
      </c>
      <c r="N2671" s="1" t="s">
        <v>43</v>
      </c>
      <c r="O2671" s="1" t="s">
        <v>37</v>
      </c>
      <c r="P2671" s="1" t="s">
        <v>38</v>
      </c>
      <c r="Q2671" s="1" t="s">
        <v>48</v>
      </c>
      <c r="R2671" s="1" t="s">
        <v>49</v>
      </c>
      <c r="S2671" s="11" t="s">
        <v>3047</v>
      </c>
      <c r="U2671" s="1">
        <v>0</v>
      </c>
      <c r="V2671" s="1">
        <v>0</v>
      </c>
      <c r="W2671" s="1">
        <v>0</v>
      </c>
      <c r="X2671" s="1">
        <v>1</v>
      </c>
      <c r="Y2671" s="1">
        <v>0</v>
      </c>
      <c r="Z2671" s="1">
        <v>0</v>
      </c>
      <c r="AB2671" s="1">
        <v>1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</row>
    <row r="2672" spans="1:33" x14ac:dyDescent="0.25">
      <c r="A2672" t="s">
        <v>1634</v>
      </c>
      <c r="B2672" s="1" t="s">
        <v>32</v>
      </c>
      <c r="C2672" s="6" t="s">
        <v>50</v>
      </c>
      <c r="D2672" s="7" t="str">
        <f>CONCATENATE(B2672," ",C2672)</f>
        <v>Acer 22MX1Qbii</v>
      </c>
      <c r="E2672" s="8">
        <v>103</v>
      </c>
      <c r="F2672" s="1">
        <f>E2672/1000</f>
        <v>0.10299999999999999</v>
      </c>
      <c r="G2672" s="1">
        <v>104.21052631578948</v>
      </c>
      <c r="I2672" s="1" t="s">
        <v>41</v>
      </c>
      <c r="J2672" s="1" t="s">
        <v>41</v>
      </c>
      <c r="K2672" s="1" t="s">
        <v>42</v>
      </c>
      <c r="L2672" s="1">
        <f>E2672*G2672</f>
        <v>10733.684210526317</v>
      </c>
      <c r="M2672" s="1">
        <f>L2672/1000000</f>
        <v>1.0733684210526317E-2</v>
      </c>
      <c r="N2672" s="1" t="s">
        <v>43</v>
      </c>
      <c r="O2672" s="1" t="s">
        <v>37</v>
      </c>
      <c r="P2672" s="1" t="s">
        <v>38</v>
      </c>
      <c r="Q2672" s="1" t="s">
        <v>38</v>
      </c>
      <c r="R2672" s="1" t="s">
        <v>49</v>
      </c>
      <c r="S2672" s="11" t="s">
        <v>3153</v>
      </c>
      <c r="U2672" s="1">
        <v>1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B2672" s="1">
        <v>1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pans="1:33" x14ac:dyDescent="0.25">
      <c r="A2673" t="s">
        <v>1634</v>
      </c>
      <c r="B2673" s="1" t="s">
        <v>32</v>
      </c>
      <c r="C2673" s="6" t="s">
        <v>51</v>
      </c>
      <c r="D2673" s="7" t="str">
        <f>CONCATENATE(B2673," ",C2673)</f>
        <v>Acer 24CL1Ybi</v>
      </c>
      <c r="E2673" s="8">
        <v>37</v>
      </c>
      <c r="F2673" s="1">
        <f>E2673/1000</f>
        <v>3.6999999999999998E-2</v>
      </c>
      <c r="G2673" s="1">
        <v>110.13157894736842</v>
      </c>
      <c r="I2673" s="1" t="s">
        <v>52</v>
      </c>
      <c r="J2673" s="1" t="s">
        <v>53</v>
      </c>
      <c r="K2673" s="1" t="s">
        <v>42</v>
      </c>
      <c r="L2673" s="1">
        <f>E2673*G2673</f>
        <v>4074.8684210526317</v>
      </c>
      <c r="M2673" s="1">
        <f>L2673/1000000</f>
        <v>4.0748684210526317E-3</v>
      </c>
      <c r="N2673" s="1" t="s">
        <v>43</v>
      </c>
      <c r="O2673" s="1" t="s">
        <v>54</v>
      </c>
      <c r="P2673" s="1" t="s">
        <v>38</v>
      </c>
      <c r="Q2673" s="1" t="s">
        <v>38</v>
      </c>
      <c r="R2673" s="1" t="s">
        <v>39</v>
      </c>
      <c r="S2673" s="11" t="s">
        <v>3153</v>
      </c>
      <c r="U2673" s="1">
        <v>0</v>
      </c>
      <c r="V2673" s="1">
        <v>0</v>
      </c>
      <c r="W2673" s="1">
        <v>1</v>
      </c>
      <c r="X2673" s="1">
        <v>0</v>
      </c>
      <c r="Y2673" s="1">
        <v>0</v>
      </c>
      <c r="Z2673" s="1">
        <v>0</v>
      </c>
      <c r="AB2673" s="1">
        <v>0</v>
      </c>
      <c r="AC2673" s="1">
        <v>1</v>
      </c>
      <c r="AD2673" s="1">
        <v>0</v>
      </c>
      <c r="AE2673" s="1">
        <v>1</v>
      </c>
      <c r="AF2673" s="1">
        <v>0</v>
      </c>
      <c r="AG2673" s="1">
        <v>0</v>
      </c>
    </row>
    <row r="2674" spans="1:33" x14ac:dyDescent="0.25">
      <c r="A2674" t="s">
        <v>1634</v>
      </c>
      <c r="B2674" s="1" t="s">
        <v>32</v>
      </c>
      <c r="C2674" s="9" t="s">
        <v>55</v>
      </c>
      <c r="D2674" s="7" t="str">
        <f>CONCATENATE(B2674," ",C2674)</f>
        <v>Acer 24HC1QR</v>
      </c>
      <c r="E2674" s="10">
        <v>1</v>
      </c>
      <c r="F2674" s="1">
        <f>E2674/1000</f>
        <v>1E-3</v>
      </c>
      <c r="G2674" s="1">
        <v>188.94736842105263</v>
      </c>
      <c r="I2674" s="1" t="s">
        <v>56</v>
      </c>
      <c r="J2674" s="1" t="s">
        <v>53</v>
      </c>
      <c r="K2674" s="1" t="s">
        <v>42</v>
      </c>
      <c r="L2674" s="1">
        <f>E2674*G2674</f>
        <v>188.94736842105263</v>
      </c>
      <c r="M2674" s="1">
        <f>L2674/1000000</f>
        <v>1.8894736842105264E-4</v>
      </c>
      <c r="N2674" s="1" t="s">
        <v>43</v>
      </c>
      <c r="O2674" s="1" t="s">
        <v>44</v>
      </c>
      <c r="P2674" s="1" t="s">
        <v>57</v>
      </c>
      <c r="Q2674" s="1" t="s">
        <v>48</v>
      </c>
      <c r="R2674" s="1" t="s">
        <v>58</v>
      </c>
      <c r="S2674" s="11" t="s">
        <v>3108</v>
      </c>
      <c r="U2674" s="1">
        <v>0</v>
      </c>
      <c r="V2674" s="1">
        <v>0</v>
      </c>
      <c r="W2674" s="1">
        <v>0</v>
      </c>
      <c r="X2674" s="1">
        <v>1</v>
      </c>
      <c r="Y2674" s="1">
        <v>0</v>
      </c>
      <c r="Z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</row>
    <row r="2675" spans="1:33" x14ac:dyDescent="0.25">
      <c r="A2675" t="s">
        <v>1634</v>
      </c>
      <c r="B2675" s="1" t="s">
        <v>32</v>
      </c>
      <c r="C2675" s="6" t="s">
        <v>59</v>
      </c>
      <c r="D2675" s="7" t="str">
        <f>CONCATENATE(B2675," ",C2675)</f>
        <v>Acer 24ML1Ybii</v>
      </c>
      <c r="E2675" s="8">
        <v>8</v>
      </c>
      <c r="F2675" s="1">
        <f>E2675/1000</f>
        <v>8.0000000000000002E-3</v>
      </c>
      <c r="G2675" s="1">
        <v>136.84210526315789</v>
      </c>
      <c r="I2675" s="1" t="s">
        <v>52</v>
      </c>
      <c r="J2675" s="1" t="s">
        <v>53</v>
      </c>
      <c r="K2675" s="1" t="s">
        <v>42</v>
      </c>
      <c r="L2675" s="1">
        <f>E2675*G2675</f>
        <v>1094.7368421052631</v>
      </c>
      <c r="M2675" s="1">
        <f>L2675/1000000</f>
        <v>1.0947368421052631E-3</v>
      </c>
      <c r="N2675" s="1" t="s">
        <v>43</v>
      </c>
      <c r="O2675" s="1" t="s">
        <v>54</v>
      </c>
      <c r="P2675" s="1" t="s">
        <v>38</v>
      </c>
      <c r="Q2675" s="1" t="s">
        <v>48</v>
      </c>
      <c r="R2675" s="1" t="s">
        <v>49</v>
      </c>
      <c r="S2675" s="11" t="s">
        <v>3108</v>
      </c>
      <c r="U2675" s="1">
        <v>0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B2675" s="1">
        <v>0</v>
      </c>
      <c r="AC2675" s="1">
        <v>1</v>
      </c>
      <c r="AD2675" s="1">
        <v>0</v>
      </c>
      <c r="AE2675" s="1">
        <v>1</v>
      </c>
      <c r="AF2675" s="1">
        <v>0</v>
      </c>
      <c r="AG2675" s="1">
        <v>0</v>
      </c>
    </row>
    <row r="2676" spans="1:33" x14ac:dyDescent="0.25">
      <c r="A2676" t="s">
        <v>1634</v>
      </c>
      <c r="B2676" s="1" t="s">
        <v>32</v>
      </c>
      <c r="C2676" s="6" t="s">
        <v>60</v>
      </c>
      <c r="D2676" s="7" t="str">
        <f>CONCATENATE(B2676," ",C2676)</f>
        <v>Acer 24ML2Ybix</v>
      </c>
      <c r="E2676" s="8">
        <v>30</v>
      </c>
      <c r="F2676" s="1">
        <f>E2676/1000</f>
        <v>0.03</v>
      </c>
      <c r="G2676" s="1">
        <v>141.57894736842104</v>
      </c>
      <c r="I2676" s="1" t="s">
        <v>52</v>
      </c>
      <c r="J2676" s="1" t="s">
        <v>53</v>
      </c>
      <c r="K2676" s="1" t="s">
        <v>42</v>
      </c>
      <c r="L2676" s="1">
        <f>E2676*G2676</f>
        <v>4247.3684210526317</v>
      </c>
      <c r="M2676" s="1">
        <f>L2676/1000000</f>
        <v>4.2473684210526316E-3</v>
      </c>
      <c r="N2676" s="1" t="s">
        <v>43</v>
      </c>
      <c r="O2676" s="1" t="s">
        <v>54</v>
      </c>
      <c r="P2676" s="1" t="s">
        <v>38</v>
      </c>
      <c r="Q2676" s="1" t="s">
        <v>38</v>
      </c>
      <c r="R2676" s="1" t="s">
        <v>39</v>
      </c>
      <c r="S2676" s="11" t="s">
        <v>3153</v>
      </c>
      <c r="U2676" s="1">
        <v>0</v>
      </c>
      <c r="V2676" s="1">
        <v>1</v>
      </c>
      <c r="W2676" s="1">
        <v>0</v>
      </c>
      <c r="X2676" s="1">
        <v>0</v>
      </c>
      <c r="Y2676" s="1">
        <v>0</v>
      </c>
      <c r="Z2676" s="1">
        <v>0</v>
      </c>
      <c r="AB2676" s="1">
        <v>0</v>
      </c>
      <c r="AC2676" s="1">
        <v>1</v>
      </c>
      <c r="AD2676" s="1">
        <v>0</v>
      </c>
      <c r="AE2676" s="1">
        <v>1</v>
      </c>
      <c r="AF2676" s="1">
        <v>0</v>
      </c>
      <c r="AG2676" s="1">
        <v>0</v>
      </c>
    </row>
    <row r="2677" spans="1:33" x14ac:dyDescent="0.25">
      <c r="A2677" t="s">
        <v>1634</v>
      </c>
      <c r="B2677" s="1" t="s">
        <v>32</v>
      </c>
      <c r="C2677" s="9" t="s">
        <v>61</v>
      </c>
      <c r="D2677" s="7" t="str">
        <f>CONCATENATE(B2677," ",C2677)</f>
        <v>Acer 24MX1bii</v>
      </c>
      <c r="E2677" s="10">
        <v>174</v>
      </c>
      <c r="F2677" s="1">
        <f>E2677/1000</f>
        <v>0.17399999999999999</v>
      </c>
      <c r="G2677" s="1">
        <v>119.86842105263158</v>
      </c>
      <c r="I2677" s="1" t="s">
        <v>53</v>
      </c>
      <c r="J2677" s="1" t="s">
        <v>53</v>
      </c>
      <c r="K2677" s="1" t="s">
        <v>42</v>
      </c>
      <c r="L2677" s="1">
        <f>E2677*G2677</f>
        <v>20857.105263157893</v>
      </c>
      <c r="M2677" s="1">
        <f>L2677/1000000</f>
        <v>2.0857105263157892E-2</v>
      </c>
      <c r="N2677" s="1" t="s">
        <v>43</v>
      </c>
      <c r="O2677" s="1" t="s">
        <v>37</v>
      </c>
      <c r="P2677" s="1" t="s">
        <v>38</v>
      </c>
      <c r="Q2677" s="1" t="s">
        <v>48</v>
      </c>
      <c r="R2677" s="1" t="s">
        <v>49</v>
      </c>
      <c r="S2677" s="11" t="s">
        <v>3153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  <c r="Z2677" s="1">
        <v>0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</row>
    <row r="2678" spans="1:33" x14ac:dyDescent="0.25">
      <c r="A2678" t="s">
        <v>1634</v>
      </c>
      <c r="B2678" s="1" t="s">
        <v>32</v>
      </c>
      <c r="C2678" s="9" t="s">
        <v>1388</v>
      </c>
      <c r="D2678" s="7" t="str">
        <f>CONCATENATE(B2678," ",C2678)</f>
        <v>Acer 27HC2RPbmiiphx</v>
      </c>
      <c r="E2678" s="10">
        <v>1</v>
      </c>
      <c r="F2678" s="1">
        <f>E2678/1000</f>
        <v>1E-3</v>
      </c>
      <c r="G2678" s="1">
        <v>203.81578947368422</v>
      </c>
      <c r="I2678" s="1" t="s">
        <v>63</v>
      </c>
      <c r="J2678" s="1" t="s">
        <v>63</v>
      </c>
      <c r="K2678" s="1" t="s">
        <v>64</v>
      </c>
      <c r="L2678" s="1">
        <f>E2678*G2678</f>
        <v>203.81578947368422</v>
      </c>
      <c r="M2678" s="1">
        <f>L2678/1000000</f>
        <v>2.0381578947368422E-4</v>
      </c>
      <c r="N2678" s="1" t="s">
        <v>65</v>
      </c>
      <c r="O2678" s="1" t="s">
        <v>54</v>
      </c>
      <c r="P2678" s="1" t="s">
        <v>48</v>
      </c>
      <c r="Q2678" s="1" t="s">
        <v>48</v>
      </c>
      <c r="R2678" s="1" t="s">
        <v>49</v>
      </c>
      <c r="S2678" s="11" t="s">
        <v>3153</v>
      </c>
      <c r="U2678" s="1">
        <v>0</v>
      </c>
      <c r="V2678" s="1">
        <v>0</v>
      </c>
      <c r="W2678" s="1">
        <v>0</v>
      </c>
      <c r="X2678" s="1">
        <v>1</v>
      </c>
      <c r="Y2678" s="1">
        <v>0</v>
      </c>
      <c r="Z2678" s="1">
        <v>0</v>
      </c>
      <c r="AB2678" s="1">
        <v>0</v>
      </c>
      <c r="AC2678" s="1">
        <v>1</v>
      </c>
      <c r="AD2678" s="1">
        <v>0</v>
      </c>
      <c r="AE2678" s="1">
        <v>1</v>
      </c>
      <c r="AF2678" s="1">
        <v>1</v>
      </c>
      <c r="AG2678" s="1">
        <v>0</v>
      </c>
    </row>
    <row r="2679" spans="1:33" x14ac:dyDescent="0.25">
      <c r="A2679" t="s">
        <v>1634</v>
      </c>
      <c r="B2679" s="1" t="s">
        <v>32</v>
      </c>
      <c r="C2679" s="9" t="s">
        <v>67</v>
      </c>
      <c r="D2679" s="7" t="str">
        <f>CONCATENATE(B2679," ",C2679)</f>
        <v>Acer 27ML1bii</v>
      </c>
      <c r="E2679" s="10">
        <v>9</v>
      </c>
      <c r="F2679" s="1">
        <f>E2679/1000</f>
        <v>8.9999999999999993E-3</v>
      </c>
      <c r="G2679" s="1">
        <v>177.5</v>
      </c>
      <c r="I2679" s="1" t="s">
        <v>63</v>
      </c>
      <c r="J2679" s="1" t="s">
        <v>63</v>
      </c>
      <c r="K2679" s="1" t="s">
        <v>42</v>
      </c>
      <c r="L2679" s="1">
        <f>E2679*G2679</f>
        <v>1597.5</v>
      </c>
      <c r="M2679" s="1">
        <f>L2679/1000000</f>
        <v>1.5975E-3</v>
      </c>
      <c r="N2679" s="1" t="s">
        <v>43</v>
      </c>
      <c r="O2679" s="1" t="s">
        <v>54</v>
      </c>
      <c r="P2679" s="1" t="s">
        <v>38</v>
      </c>
      <c r="Q2679" s="1" t="s">
        <v>48</v>
      </c>
      <c r="R2679" s="1" t="s">
        <v>49</v>
      </c>
      <c r="S2679" s="11" t="s">
        <v>3047</v>
      </c>
      <c r="U2679" s="1">
        <v>0</v>
      </c>
      <c r="V2679" s="1">
        <v>0</v>
      </c>
      <c r="W2679" s="1">
        <v>0</v>
      </c>
      <c r="X2679" s="1">
        <v>1</v>
      </c>
      <c r="Y2679" s="1">
        <v>0</v>
      </c>
      <c r="Z2679" s="1">
        <v>0</v>
      </c>
      <c r="AB2679" s="1">
        <v>0</v>
      </c>
      <c r="AC2679" s="1">
        <v>1</v>
      </c>
      <c r="AD2679" s="1">
        <v>0</v>
      </c>
      <c r="AE2679" s="1">
        <v>1</v>
      </c>
      <c r="AF2679" s="1">
        <v>0</v>
      </c>
      <c r="AG2679" s="1">
        <v>0</v>
      </c>
    </row>
    <row r="2680" spans="1:33" x14ac:dyDescent="0.25">
      <c r="A2680" t="s">
        <v>1634</v>
      </c>
      <c r="B2680" s="1" t="s">
        <v>32</v>
      </c>
      <c r="C2680" s="9" t="s">
        <v>68</v>
      </c>
      <c r="D2680" s="7" t="str">
        <f>CONCATENATE(B2680," ",C2680)</f>
        <v>Acer 27ML2bix</v>
      </c>
      <c r="E2680" s="10">
        <v>78</v>
      </c>
      <c r="F2680" s="1">
        <f>E2680/1000</f>
        <v>7.8E-2</v>
      </c>
      <c r="G2680" s="1">
        <v>200.65789473684211</v>
      </c>
      <c r="I2680" s="1" t="s">
        <v>63</v>
      </c>
      <c r="J2680" s="1" t="s">
        <v>63</v>
      </c>
      <c r="K2680" s="1" t="s">
        <v>42</v>
      </c>
      <c r="L2680" s="1">
        <f>E2680*G2680</f>
        <v>15651.315789473685</v>
      </c>
      <c r="M2680" s="1">
        <f>L2680/1000000</f>
        <v>1.5651315789473687E-2</v>
      </c>
      <c r="N2680" s="1" t="s">
        <v>43</v>
      </c>
      <c r="O2680" s="1" t="s">
        <v>54</v>
      </c>
      <c r="P2680" s="1" t="s">
        <v>38</v>
      </c>
      <c r="Q2680" s="1" t="s">
        <v>48</v>
      </c>
      <c r="R2680" s="1" t="s">
        <v>49</v>
      </c>
      <c r="S2680" s="11" t="s">
        <v>3153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0</v>
      </c>
      <c r="AB2680" s="1">
        <v>0</v>
      </c>
      <c r="AC2680" s="1">
        <v>1</v>
      </c>
      <c r="AD2680" s="1">
        <v>0</v>
      </c>
      <c r="AE2680" s="1">
        <v>1</v>
      </c>
      <c r="AF2680" s="1">
        <v>0</v>
      </c>
      <c r="AG2680" s="1">
        <v>0</v>
      </c>
    </row>
    <row r="2681" spans="1:33" x14ac:dyDescent="0.25">
      <c r="A2681" t="s">
        <v>1634</v>
      </c>
      <c r="B2681" s="1" t="s">
        <v>32</v>
      </c>
      <c r="C2681" s="9" t="s">
        <v>69</v>
      </c>
      <c r="D2681" s="7" t="str">
        <f>CONCATENATE(B2681," ",C2681)</f>
        <v>Acer 27MX1bii</v>
      </c>
      <c r="E2681" s="10">
        <v>34</v>
      </c>
      <c r="F2681" s="1">
        <f>E2681/1000</f>
        <v>3.4000000000000002E-2</v>
      </c>
      <c r="G2681" s="1">
        <v>161.44736842105263</v>
      </c>
      <c r="I2681" s="1" t="s">
        <v>63</v>
      </c>
      <c r="J2681" s="1" t="s">
        <v>63</v>
      </c>
      <c r="K2681" s="1" t="s">
        <v>42</v>
      </c>
      <c r="L2681" s="1">
        <f>E2681*G2681</f>
        <v>5489.2105263157891</v>
      </c>
      <c r="M2681" s="1">
        <f>L2681/1000000</f>
        <v>5.4892105263157891E-3</v>
      </c>
      <c r="N2681" s="1" t="s">
        <v>43</v>
      </c>
      <c r="O2681" s="1" t="s">
        <v>37</v>
      </c>
      <c r="P2681" s="1" t="s">
        <v>38</v>
      </c>
      <c r="Q2681" s="1" t="s">
        <v>48</v>
      </c>
      <c r="R2681" s="1" t="s">
        <v>49</v>
      </c>
      <c r="S2681" s="11" t="s">
        <v>3153</v>
      </c>
      <c r="U2681" s="1">
        <v>0</v>
      </c>
      <c r="V2681" s="1">
        <v>0</v>
      </c>
      <c r="W2681" s="1">
        <v>0</v>
      </c>
      <c r="X2681" s="1">
        <v>1</v>
      </c>
      <c r="Y2681" s="1">
        <v>0</v>
      </c>
      <c r="Z2681" s="1">
        <v>0</v>
      </c>
      <c r="AB2681" s="1">
        <v>0</v>
      </c>
      <c r="AC2681" s="1">
        <v>1</v>
      </c>
      <c r="AD2681" s="1">
        <v>0</v>
      </c>
      <c r="AE2681" s="1">
        <v>0</v>
      </c>
      <c r="AF2681" s="1">
        <v>0</v>
      </c>
      <c r="AG2681" s="1">
        <v>0</v>
      </c>
    </row>
    <row r="2682" spans="1:33" x14ac:dyDescent="0.25">
      <c r="A2682" t="s">
        <v>1634</v>
      </c>
      <c r="B2682" s="1" t="s">
        <v>32</v>
      </c>
      <c r="C2682" s="6" t="s">
        <v>70</v>
      </c>
      <c r="D2682" s="7" t="str">
        <f>CONCATENATE(B2682," ",C2682)</f>
        <v>Acer 32HC2QURPbmiiphx</v>
      </c>
      <c r="E2682" s="8">
        <v>9</v>
      </c>
      <c r="F2682" s="1">
        <f>E2682/1000</f>
        <v>8.9999999999999993E-3</v>
      </c>
      <c r="G2682" s="1">
        <v>432.43421052631578</v>
      </c>
      <c r="I2682" s="1" t="s">
        <v>71</v>
      </c>
      <c r="J2682" s="1" t="s">
        <v>72</v>
      </c>
      <c r="K2682" s="1" t="s">
        <v>64</v>
      </c>
      <c r="L2682" s="1">
        <f>E2682*G2682</f>
        <v>3891.9078947368421</v>
      </c>
      <c r="M2682" s="1">
        <f>L2682/1000000</f>
        <v>3.8919078947368419E-3</v>
      </c>
      <c r="N2682" s="1" t="s">
        <v>65</v>
      </c>
      <c r="O2682" s="1" t="s">
        <v>44</v>
      </c>
      <c r="P2682" s="1" t="s">
        <v>48</v>
      </c>
      <c r="Q2682" s="1" t="s">
        <v>48</v>
      </c>
      <c r="R2682" s="1" t="s">
        <v>39</v>
      </c>
      <c r="S2682" s="11" t="s">
        <v>3153</v>
      </c>
      <c r="U2682" s="1">
        <v>0</v>
      </c>
      <c r="V2682" s="1">
        <v>0</v>
      </c>
      <c r="W2682" s="1">
        <v>0</v>
      </c>
      <c r="X2682" s="1">
        <v>1</v>
      </c>
      <c r="Y2682" s="1">
        <v>0</v>
      </c>
      <c r="Z2682" s="1">
        <v>0</v>
      </c>
      <c r="AB2682" s="1">
        <v>0</v>
      </c>
      <c r="AC2682" s="1">
        <v>0</v>
      </c>
      <c r="AD2682" s="1">
        <v>1</v>
      </c>
      <c r="AE2682" s="1">
        <v>0</v>
      </c>
      <c r="AF2682" s="1">
        <v>1</v>
      </c>
      <c r="AG2682" s="1">
        <v>0</v>
      </c>
    </row>
    <row r="2683" spans="1:33" x14ac:dyDescent="0.25">
      <c r="A2683" t="s">
        <v>1634</v>
      </c>
      <c r="B2683" s="1" t="s">
        <v>32</v>
      </c>
      <c r="C2683" s="6" t="s">
        <v>76</v>
      </c>
      <c r="D2683" s="7" t="str">
        <f>CONCATENATE(B2683," ",C2683)</f>
        <v>Acer B246HYLAYMDPR</v>
      </c>
      <c r="E2683" s="8">
        <v>5</v>
      </c>
      <c r="F2683" s="1">
        <f>E2683/1000</f>
        <v>5.0000000000000001E-3</v>
      </c>
      <c r="G2683" s="1">
        <v>142.42307692307693</v>
      </c>
      <c r="I2683" s="1" t="s">
        <v>52</v>
      </c>
      <c r="J2683" s="1" t="s">
        <v>53</v>
      </c>
      <c r="K2683" s="1" t="s">
        <v>42</v>
      </c>
      <c r="L2683" s="1">
        <f>E2683*G2683</f>
        <v>712.11538461538464</v>
      </c>
      <c r="M2683" s="1">
        <f>L2683/1000000</f>
        <v>7.1211538461538461E-4</v>
      </c>
      <c r="N2683" s="1" t="s">
        <v>43</v>
      </c>
      <c r="O2683" s="1" t="s">
        <v>54</v>
      </c>
      <c r="P2683" s="1" t="s">
        <v>38</v>
      </c>
      <c r="Q2683" s="1" t="s">
        <v>38</v>
      </c>
      <c r="R2683" s="1" t="s">
        <v>77</v>
      </c>
      <c r="S2683" s="11" t="s">
        <v>3108</v>
      </c>
      <c r="U2683" s="1">
        <v>0</v>
      </c>
      <c r="V2683" s="1">
        <v>0</v>
      </c>
      <c r="W2683" s="1">
        <v>1</v>
      </c>
      <c r="X2683" s="1">
        <v>0</v>
      </c>
      <c r="Y2683" s="1">
        <v>0</v>
      </c>
      <c r="Z2683" s="1">
        <v>0</v>
      </c>
      <c r="AB2683" s="1">
        <v>0</v>
      </c>
      <c r="AC2683" s="1">
        <v>1</v>
      </c>
      <c r="AD2683" s="1">
        <v>0</v>
      </c>
      <c r="AE2683" s="1">
        <v>1</v>
      </c>
      <c r="AF2683" s="1">
        <v>0</v>
      </c>
      <c r="AG2683" s="1">
        <v>0</v>
      </c>
    </row>
    <row r="2684" spans="1:33" x14ac:dyDescent="0.25">
      <c r="A2684" t="s">
        <v>1634</v>
      </c>
      <c r="B2684" s="1" t="s">
        <v>32</v>
      </c>
      <c r="C2684" s="6" t="s">
        <v>1635</v>
      </c>
      <c r="D2684" s="7" t="str">
        <f>CONCATENATE(B2684," ",C2684)</f>
        <v>Acer B246HYLBWMDPR</v>
      </c>
      <c r="E2684" s="8">
        <v>86</v>
      </c>
      <c r="F2684" s="1">
        <f>E2684/1000</f>
        <v>8.5999999999999993E-2</v>
      </c>
      <c r="G2684" s="1">
        <v>146.06451612903226</v>
      </c>
      <c r="I2684" s="1" t="s">
        <v>52</v>
      </c>
      <c r="J2684" s="1" t="s">
        <v>53</v>
      </c>
      <c r="K2684" s="1" t="s">
        <v>42</v>
      </c>
      <c r="L2684" s="1">
        <f>E2684*G2684</f>
        <v>12561.548387096775</v>
      </c>
      <c r="M2684" s="1">
        <f>L2684/1000000</f>
        <v>1.2561548387096775E-2</v>
      </c>
      <c r="N2684" s="1" t="s">
        <v>43</v>
      </c>
      <c r="O2684" s="1" t="s">
        <v>54</v>
      </c>
      <c r="P2684" s="1" t="s">
        <v>38</v>
      </c>
      <c r="Q2684" s="1" t="s">
        <v>38</v>
      </c>
      <c r="R2684" s="1" t="s">
        <v>77</v>
      </c>
      <c r="S2684" s="11" t="s">
        <v>3153</v>
      </c>
      <c r="U2684" s="1">
        <v>0</v>
      </c>
      <c r="V2684" s="1">
        <v>0</v>
      </c>
      <c r="W2684" s="1">
        <v>1</v>
      </c>
      <c r="X2684" s="1">
        <v>0</v>
      </c>
      <c r="Y2684" s="1">
        <v>0</v>
      </c>
      <c r="Z2684" s="1">
        <v>0</v>
      </c>
      <c r="AB2684" s="1">
        <v>0</v>
      </c>
      <c r="AC2684" s="1">
        <v>1</v>
      </c>
      <c r="AD2684" s="1">
        <v>0</v>
      </c>
      <c r="AE2684" s="1">
        <v>1</v>
      </c>
      <c r="AF2684" s="1">
        <v>0</v>
      </c>
      <c r="AG2684" s="1">
        <v>0</v>
      </c>
    </row>
    <row r="2685" spans="1:33" x14ac:dyDescent="0.25">
      <c r="A2685" t="s">
        <v>1634</v>
      </c>
      <c r="B2685" s="1" t="s">
        <v>32</v>
      </c>
      <c r="C2685" s="6" t="s">
        <v>78</v>
      </c>
      <c r="D2685" s="7" t="str">
        <f>CONCATENATE(B2685," ",C2685)</f>
        <v>Acer B247YUbmiipprx</v>
      </c>
      <c r="E2685" s="8">
        <v>110</v>
      </c>
      <c r="F2685" s="1">
        <f>E2685/1000</f>
        <v>0.11</v>
      </c>
      <c r="G2685" s="1">
        <v>225.33802816901408</v>
      </c>
      <c r="I2685" s="1" t="s">
        <v>52</v>
      </c>
      <c r="J2685" s="1" t="s">
        <v>53</v>
      </c>
      <c r="K2685" s="1" t="s">
        <v>64</v>
      </c>
      <c r="L2685" s="1">
        <f>E2685*G2685</f>
        <v>24787.183098591548</v>
      </c>
      <c r="M2685" s="1">
        <f>L2685/1000000</f>
        <v>2.4787183098591549E-2</v>
      </c>
      <c r="N2685" s="1" t="s">
        <v>65</v>
      </c>
      <c r="O2685" s="1" t="s">
        <v>54</v>
      </c>
      <c r="P2685" s="1" t="s">
        <v>38</v>
      </c>
      <c r="Q2685" s="1" t="s">
        <v>38</v>
      </c>
      <c r="R2685" s="1" t="s">
        <v>58</v>
      </c>
      <c r="S2685" s="11" t="s">
        <v>3153</v>
      </c>
      <c r="U2685" s="1">
        <v>0</v>
      </c>
      <c r="V2685" s="1">
        <v>0</v>
      </c>
      <c r="W2685" s="1">
        <v>1</v>
      </c>
      <c r="X2685" s="1">
        <v>0</v>
      </c>
      <c r="Y2685" s="1">
        <v>0</v>
      </c>
      <c r="Z2685" s="1">
        <v>0</v>
      </c>
      <c r="AB2685" s="1">
        <v>0</v>
      </c>
      <c r="AC2685" s="1">
        <v>1</v>
      </c>
      <c r="AD2685" s="1">
        <v>0</v>
      </c>
      <c r="AE2685" s="1">
        <v>1</v>
      </c>
      <c r="AF2685" s="1">
        <v>0</v>
      </c>
      <c r="AG2685" s="1">
        <v>0</v>
      </c>
    </row>
    <row r="2686" spans="1:33" x14ac:dyDescent="0.25">
      <c r="A2686" t="s">
        <v>1634</v>
      </c>
      <c r="B2686" s="1" t="s">
        <v>32</v>
      </c>
      <c r="C2686" s="9" t="s">
        <v>79</v>
      </c>
      <c r="D2686" s="7" t="str">
        <f>CONCATENATE(B2686," ",C2686)</f>
        <v>Acer B276HULCymiidprx</v>
      </c>
      <c r="E2686" s="10">
        <v>4</v>
      </c>
      <c r="F2686" s="1">
        <f>E2686/1000</f>
        <v>4.0000000000000001E-3</v>
      </c>
      <c r="G2686" s="1">
        <v>300</v>
      </c>
      <c r="I2686" s="1" t="s">
        <v>63</v>
      </c>
      <c r="J2686" s="1" t="s">
        <v>63</v>
      </c>
      <c r="K2686" s="1" t="s">
        <v>64</v>
      </c>
      <c r="L2686" s="1">
        <f>E2686*G2686</f>
        <v>1200</v>
      </c>
      <c r="M2686" s="1">
        <f>L2686/1000000</f>
        <v>1.1999999999999999E-3</v>
      </c>
      <c r="N2686" s="1" t="s">
        <v>65</v>
      </c>
      <c r="O2686" s="1" t="s">
        <v>54</v>
      </c>
      <c r="P2686" s="1" t="s">
        <v>38</v>
      </c>
      <c r="Q2686" s="1" t="s">
        <v>38</v>
      </c>
      <c r="R2686" s="1" t="s">
        <v>58</v>
      </c>
      <c r="S2686" s="11" t="s">
        <v>3047</v>
      </c>
      <c r="U2686" s="1">
        <v>0</v>
      </c>
      <c r="V2686" s="1">
        <v>0</v>
      </c>
      <c r="W2686" s="1">
        <v>1</v>
      </c>
      <c r="X2686" s="1">
        <v>0</v>
      </c>
      <c r="Y2686" s="1">
        <v>0</v>
      </c>
      <c r="Z2686" s="1">
        <v>0</v>
      </c>
      <c r="AB2686" s="1">
        <v>0</v>
      </c>
      <c r="AC2686" s="1">
        <v>1</v>
      </c>
      <c r="AD2686" s="1">
        <v>0</v>
      </c>
      <c r="AE2686" s="1">
        <v>1</v>
      </c>
      <c r="AF2686" s="1">
        <v>0</v>
      </c>
      <c r="AG2686" s="1">
        <v>0</v>
      </c>
    </row>
    <row r="2687" spans="1:33" x14ac:dyDescent="0.25">
      <c r="A2687" t="s">
        <v>1634</v>
      </c>
      <c r="B2687" s="1" t="s">
        <v>32</v>
      </c>
      <c r="C2687" s="9" t="s">
        <v>80</v>
      </c>
      <c r="D2687" s="7" t="str">
        <f>CONCATENATE(B2687," ",C2687)</f>
        <v>Acer B277BMIPRCZX</v>
      </c>
      <c r="E2687" s="10">
        <v>5</v>
      </c>
      <c r="F2687" s="1">
        <f>E2687/1000</f>
        <v>5.0000000000000001E-3</v>
      </c>
      <c r="G2687" s="1">
        <v>290.7763157894737</v>
      </c>
      <c r="I2687" s="1" t="s">
        <v>63</v>
      </c>
      <c r="J2687" s="1" t="s">
        <v>63</v>
      </c>
      <c r="K2687" s="1" t="s">
        <v>42</v>
      </c>
      <c r="L2687" s="1">
        <f>E2687*G2687</f>
        <v>1453.8815789473686</v>
      </c>
      <c r="M2687" s="1">
        <f>L2687/1000000</f>
        <v>1.4538815789473685E-3</v>
      </c>
      <c r="N2687" s="1" t="s">
        <v>43</v>
      </c>
      <c r="O2687" s="1" t="s">
        <v>54</v>
      </c>
      <c r="P2687" s="1" t="s">
        <v>38</v>
      </c>
      <c r="Q2687" s="1" t="s">
        <v>38</v>
      </c>
      <c r="R2687" s="1" t="s">
        <v>58</v>
      </c>
      <c r="S2687" s="11" t="s">
        <v>3153</v>
      </c>
      <c r="U2687" s="1">
        <v>0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B2687" s="1">
        <v>0</v>
      </c>
      <c r="AC2687" s="1">
        <v>1</v>
      </c>
      <c r="AD2687" s="1">
        <v>0</v>
      </c>
      <c r="AE2687" s="1">
        <v>1</v>
      </c>
      <c r="AF2687" s="1">
        <v>0</v>
      </c>
      <c r="AG2687" s="1">
        <v>0</v>
      </c>
    </row>
    <row r="2688" spans="1:33" x14ac:dyDescent="0.25">
      <c r="A2688" t="s">
        <v>1634</v>
      </c>
      <c r="B2688" s="1" t="s">
        <v>32</v>
      </c>
      <c r="C2688" s="9" t="s">
        <v>81</v>
      </c>
      <c r="D2688" s="7" t="str">
        <f>CONCATENATE(B2688," ",C2688)</f>
        <v>Acer B277BMIPRX</v>
      </c>
      <c r="E2688" s="10">
        <v>3</v>
      </c>
      <c r="F2688" s="1">
        <f>E2688/1000</f>
        <v>3.0000000000000001E-3</v>
      </c>
      <c r="G2688" s="1">
        <v>219.60526315789474</v>
      </c>
      <c r="I2688" s="1" t="s">
        <v>63</v>
      </c>
      <c r="J2688" s="1" t="s">
        <v>63</v>
      </c>
      <c r="K2688" s="1" t="s">
        <v>42</v>
      </c>
      <c r="L2688" s="1">
        <f>E2688*G2688</f>
        <v>658.81578947368416</v>
      </c>
      <c r="M2688" s="1">
        <f>L2688/1000000</f>
        <v>6.5881578947368411E-4</v>
      </c>
      <c r="N2688" s="1" t="s">
        <v>43</v>
      </c>
      <c r="O2688" s="1" t="s">
        <v>54</v>
      </c>
      <c r="P2688" s="1" t="s">
        <v>38</v>
      </c>
      <c r="Q2688" s="1" t="s">
        <v>38</v>
      </c>
      <c r="R2688" s="1" t="s">
        <v>58</v>
      </c>
      <c r="S2688" s="11" t="s">
        <v>3153</v>
      </c>
      <c r="U2688" s="1">
        <v>0</v>
      </c>
      <c r="V2688" s="1">
        <v>0</v>
      </c>
      <c r="W2688" s="1">
        <v>1</v>
      </c>
      <c r="X2688" s="1">
        <v>0</v>
      </c>
      <c r="Y2688" s="1">
        <v>0</v>
      </c>
      <c r="Z2688" s="1">
        <v>0</v>
      </c>
      <c r="AB2688" s="1">
        <v>0</v>
      </c>
      <c r="AC2688" s="1">
        <v>1</v>
      </c>
      <c r="AD2688" s="1">
        <v>0</v>
      </c>
      <c r="AE2688" s="1">
        <v>1</v>
      </c>
      <c r="AF2688" s="1">
        <v>0</v>
      </c>
      <c r="AG2688" s="1">
        <v>0</v>
      </c>
    </row>
    <row r="2689" spans="1:33" x14ac:dyDescent="0.25">
      <c r="A2689" t="s">
        <v>1634</v>
      </c>
      <c r="B2689" s="1" t="s">
        <v>32</v>
      </c>
      <c r="C2689" s="6" t="s">
        <v>1636</v>
      </c>
      <c r="D2689" s="7" t="str">
        <f>CONCATENATE(B2689," ",C2689)</f>
        <v>Acer B326HULymiidphz</v>
      </c>
      <c r="E2689" s="8">
        <v>3</v>
      </c>
      <c r="F2689" s="1">
        <f>E2689/1000</f>
        <v>3.0000000000000001E-3</v>
      </c>
      <c r="G2689" s="1">
        <v>405.40540540540542</v>
      </c>
      <c r="I2689" s="1" t="s">
        <v>71</v>
      </c>
      <c r="J2689" s="1" t="s">
        <v>72</v>
      </c>
      <c r="K2689" s="1" t="s">
        <v>64</v>
      </c>
      <c r="L2689" s="1">
        <f>E2689*G2689</f>
        <v>1216.2162162162163</v>
      </c>
      <c r="M2689" s="1">
        <f>L2689/1000000</f>
        <v>1.2162162162162162E-3</v>
      </c>
      <c r="N2689" s="1" t="s">
        <v>65</v>
      </c>
      <c r="O2689" s="1" t="s">
        <v>44</v>
      </c>
      <c r="P2689" s="1" t="s">
        <v>38</v>
      </c>
      <c r="Q2689" s="1" t="s">
        <v>38</v>
      </c>
      <c r="R2689" s="1" t="s">
        <v>39</v>
      </c>
      <c r="S2689" s="11" t="s">
        <v>1634</v>
      </c>
      <c r="U2689" s="1">
        <v>0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B2689" s="1">
        <v>0</v>
      </c>
      <c r="AC2689" s="1">
        <v>0</v>
      </c>
      <c r="AD2689" s="1">
        <v>1</v>
      </c>
      <c r="AE2689" s="1">
        <v>0</v>
      </c>
      <c r="AF2689" s="1">
        <v>0</v>
      </c>
      <c r="AG2689" s="1">
        <v>0</v>
      </c>
    </row>
    <row r="2690" spans="1:33" x14ac:dyDescent="0.25">
      <c r="A2690" t="s">
        <v>1634</v>
      </c>
      <c r="B2690" s="1" t="s">
        <v>32</v>
      </c>
      <c r="C2690" s="9" t="s">
        <v>1637</v>
      </c>
      <c r="D2690" s="7" t="str">
        <f>CONCATENATE(B2690," ",C2690)</f>
        <v>Acer BM270BMIIPPHUZX</v>
      </c>
      <c r="E2690" s="10">
        <v>1</v>
      </c>
      <c r="F2690" s="1">
        <f>E2690/1000</f>
        <v>1E-3</v>
      </c>
      <c r="G2690" s="1">
        <v>878</v>
      </c>
      <c r="I2690" s="1" t="s">
        <v>63</v>
      </c>
      <c r="J2690" s="1" t="s">
        <v>63</v>
      </c>
      <c r="K2690" s="1" t="s">
        <v>86</v>
      </c>
      <c r="L2690" s="1">
        <f>E2690*G2690</f>
        <v>878</v>
      </c>
      <c r="M2690" s="1">
        <f>L2690/1000000</f>
        <v>8.7799999999999998E-4</v>
      </c>
      <c r="N2690" s="1" t="s">
        <v>87</v>
      </c>
      <c r="O2690" s="1" t="s">
        <v>54</v>
      </c>
      <c r="P2690" s="1" t="s">
        <v>38</v>
      </c>
      <c r="Q2690" s="1" t="s">
        <v>38</v>
      </c>
      <c r="R2690" s="1" t="s">
        <v>58</v>
      </c>
      <c r="S2690" s="11" t="s">
        <v>3153</v>
      </c>
      <c r="U2690" s="1">
        <v>0</v>
      </c>
      <c r="V2690" s="1">
        <v>0</v>
      </c>
      <c r="W2690" s="1">
        <v>0</v>
      </c>
      <c r="X2690" s="1">
        <v>0</v>
      </c>
      <c r="Y2690" s="1">
        <v>1</v>
      </c>
      <c r="Z2690" s="1">
        <v>1</v>
      </c>
      <c r="AB2690" s="1">
        <v>0</v>
      </c>
      <c r="AC2690" s="1">
        <v>1</v>
      </c>
      <c r="AD2690" s="1">
        <v>0</v>
      </c>
      <c r="AE2690" s="1">
        <v>1</v>
      </c>
      <c r="AF2690" s="1">
        <v>0</v>
      </c>
      <c r="AG2690" s="1">
        <v>1</v>
      </c>
    </row>
    <row r="2691" spans="1:33" x14ac:dyDescent="0.25">
      <c r="A2691" t="s">
        <v>1634</v>
      </c>
      <c r="B2691" s="1" t="s">
        <v>32</v>
      </c>
      <c r="C2691" s="6" t="s">
        <v>82</v>
      </c>
      <c r="D2691" s="7" t="str">
        <f>CONCATENATE(B2691," ",C2691)</f>
        <v>Acer CB241HYbmdpr</v>
      </c>
      <c r="E2691" s="8">
        <v>20</v>
      </c>
      <c r="F2691" s="1">
        <f>E2691/1000</f>
        <v>0.02</v>
      </c>
      <c r="G2691" s="1">
        <v>157.82236842105263</v>
      </c>
      <c r="I2691" s="1" t="s">
        <v>52</v>
      </c>
      <c r="J2691" s="1" t="s">
        <v>53</v>
      </c>
      <c r="K2691" s="1" t="s">
        <v>42</v>
      </c>
      <c r="L2691" s="1">
        <f>E2691*G2691</f>
        <v>3156.4473684210525</v>
      </c>
      <c r="M2691" s="1">
        <f>L2691/1000000</f>
        <v>3.1564473684210525E-3</v>
      </c>
      <c r="N2691" s="1" t="s">
        <v>43</v>
      </c>
      <c r="O2691" s="1" t="s">
        <v>54</v>
      </c>
      <c r="P2691" s="1" t="s">
        <v>38</v>
      </c>
      <c r="Q2691" s="1" t="s">
        <v>38</v>
      </c>
      <c r="R2691" s="1" t="s">
        <v>58</v>
      </c>
      <c r="S2691" s="11" t="s">
        <v>3153</v>
      </c>
      <c r="U2691" s="1">
        <v>0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B2691" s="1">
        <v>0</v>
      </c>
      <c r="AC2691" s="1">
        <v>1</v>
      </c>
      <c r="AD2691" s="1">
        <v>0</v>
      </c>
      <c r="AE2691" s="1">
        <v>1</v>
      </c>
      <c r="AF2691" s="1">
        <v>0</v>
      </c>
      <c r="AG2691" s="1">
        <v>0</v>
      </c>
    </row>
    <row r="2692" spans="1:33" x14ac:dyDescent="0.25">
      <c r="A2692" t="s">
        <v>1634</v>
      </c>
      <c r="B2692" s="1" t="s">
        <v>32</v>
      </c>
      <c r="C2692" s="6" t="s">
        <v>1638</v>
      </c>
      <c r="D2692" s="7" t="str">
        <f>CONCATENATE(B2692," ",C2692)</f>
        <v>Acer CB241HYBMDPRZ</v>
      </c>
      <c r="E2692" s="8">
        <v>1</v>
      </c>
      <c r="F2692" s="1">
        <f>E2692/1000</f>
        <v>1E-3</v>
      </c>
      <c r="G2692" s="1">
        <v>174.7741935483871</v>
      </c>
      <c r="I2692" s="1" t="s">
        <v>52</v>
      </c>
      <c r="J2692" s="1" t="s">
        <v>53</v>
      </c>
      <c r="K2692" s="1" t="s">
        <v>42</v>
      </c>
      <c r="L2692" s="1">
        <f>E2692*G2692</f>
        <v>174.7741935483871</v>
      </c>
      <c r="M2692" s="1">
        <f>L2692/1000000</f>
        <v>1.7477419354838711E-4</v>
      </c>
      <c r="N2692" s="1" t="s">
        <v>43</v>
      </c>
      <c r="O2692" s="1" t="s">
        <v>54</v>
      </c>
      <c r="P2692" s="1" t="s">
        <v>38</v>
      </c>
      <c r="Q2692" s="1" t="s">
        <v>38</v>
      </c>
      <c r="R2692" s="1" t="s">
        <v>58</v>
      </c>
      <c r="S2692" s="11" t="s">
        <v>1724</v>
      </c>
      <c r="U2692" s="1">
        <v>0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B2692" s="1">
        <v>0</v>
      </c>
      <c r="AC2692" s="1">
        <v>1</v>
      </c>
      <c r="AD2692" s="1">
        <v>0</v>
      </c>
      <c r="AE2692" s="1">
        <v>1</v>
      </c>
      <c r="AF2692" s="1">
        <v>0</v>
      </c>
      <c r="AG2692" s="1">
        <v>0</v>
      </c>
    </row>
    <row r="2693" spans="1:33" x14ac:dyDescent="0.25">
      <c r="A2693" t="s">
        <v>1634</v>
      </c>
      <c r="B2693" s="1" t="s">
        <v>32</v>
      </c>
      <c r="C2693" s="6" t="s">
        <v>83</v>
      </c>
      <c r="D2693" s="7" t="str">
        <f>CONCATENATE(B2693," ",C2693)</f>
        <v>Acer CB242Ybmiprx</v>
      </c>
      <c r="E2693" s="8">
        <v>85</v>
      </c>
      <c r="F2693" s="1">
        <f>E2693/1000</f>
        <v>8.5000000000000006E-2</v>
      </c>
      <c r="G2693" s="1">
        <v>171.59210526315789</v>
      </c>
      <c r="I2693" s="1" t="s">
        <v>52</v>
      </c>
      <c r="J2693" s="1" t="s">
        <v>53</v>
      </c>
      <c r="K2693" s="1" t="s">
        <v>42</v>
      </c>
      <c r="L2693" s="1">
        <f>E2693*G2693</f>
        <v>14585.32894736842</v>
      </c>
      <c r="M2693" s="1">
        <f>L2693/1000000</f>
        <v>1.458532894736842E-2</v>
      </c>
      <c r="N2693" s="1" t="s">
        <v>43</v>
      </c>
      <c r="O2693" s="1" t="s">
        <v>54</v>
      </c>
      <c r="P2693" s="1" t="s">
        <v>38</v>
      </c>
      <c r="Q2693" s="1" t="s">
        <v>38</v>
      </c>
      <c r="R2693" s="1" t="s">
        <v>58</v>
      </c>
      <c r="S2693" s="11" t="s">
        <v>3153</v>
      </c>
      <c r="U2693" s="1">
        <v>0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B2693" s="1">
        <v>0</v>
      </c>
      <c r="AC2693" s="1">
        <v>1</v>
      </c>
      <c r="AD2693" s="1">
        <v>0</v>
      </c>
      <c r="AE2693" s="1">
        <v>1</v>
      </c>
      <c r="AF2693" s="1">
        <v>0</v>
      </c>
      <c r="AG2693" s="1">
        <v>0</v>
      </c>
    </row>
    <row r="2694" spans="1:33" x14ac:dyDescent="0.25">
      <c r="A2694" t="s">
        <v>1634</v>
      </c>
      <c r="B2694" s="1" t="s">
        <v>32</v>
      </c>
      <c r="C2694" s="9" t="s">
        <v>84</v>
      </c>
      <c r="D2694" s="7" t="str">
        <f>CONCATENATE(B2694," ",C2694)</f>
        <v>Acer CB271HBbmidr</v>
      </c>
      <c r="E2694" s="10">
        <v>11</v>
      </c>
      <c r="F2694" s="1">
        <f>E2694/1000</f>
        <v>1.0999999999999999E-2</v>
      </c>
      <c r="G2694" s="1">
        <v>205.84868421052633</v>
      </c>
      <c r="I2694" s="1" t="s">
        <v>63</v>
      </c>
      <c r="J2694" s="1" t="s">
        <v>63</v>
      </c>
      <c r="K2694" s="1" t="s">
        <v>42</v>
      </c>
      <c r="L2694" s="1">
        <f>E2694*G2694</f>
        <v>2264.3355263157896</v>
      </c>
      <c r="M2694" s="1">
        <f>L2694/1000000</f>
        <v>2.2643355263157897E-3</v>
      </c>
      <c r="N2694" s="1" t="s">
        <v>43</v>
      </c>
      <c r="O2694" s="1" t="s">
        <v>37</v>
      </c>
      <c r="P2694" s="1" t="s">
        <v>38</v>
      </c>
      <c r="Q2694" s="1" t="s">
        <v>38</v>
      </c>
      <c r="R2694" s="1" t="s">
        <v>49</v>
      </c>
      <c r="S2694" s="11" t="s">
        <v>3153</v>
      </c>
      <c r="U2694" s="1">
        <v>0</v>
      </c>
      <c r="V2694" s="1">
        <v>1</v>
      </c>
      <c r="W2694" s="1">
        <v>0</v>
      </c>
      <c r="X2694" s="1">
        <v>0</v>
      </c>
      <c r="Y2694" s="1">
        <v>0</v>
      </c>
      <c r="Z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</row>
    <row r="2695" spans="1:33" x14ac:dyDescent="0.25">
      <c r="A2695" t="s">
        <v>1634</v>
      </c>
      <c r="B2695" s="1" t="s">
        <v>32</v>
      </c>
      <c r="C2695" s="9" t="s">
        <v>1639</v>
      </c>
      <c r="D2695" s="7" t="str">
        <f>CONCATENATE(B2695," ",C2695)</f>
        <v>Acer CB271HKABMIDPR</v>
      </c>
      <c r="E2695" s="10">
        <v>7</v>
      </c>
      <c r="F2695" s="1">
        <f>E2695/1000</f>
        <v>7.0000000000000001E-3</v>
      </c>
      <c r="G2695" s="1">
        <v>348.3739837398374</v>
      </c>
      <c r="I2695" s="1" t="s">
        <v>63</v>
      </c>
      <c r="J2695" s="1" t="s">
        <v>63</v>
      </c>
      <c r="K2695" s="1" t="s">
        <v>86</v>
      </c>
      <c r="L2695" s="1">
        <f>E2695*G2695</f>
        <v>2438.6178861788617</v>
      </c>
      <c r="M2695" s="1">
        <f>L2695/1000000</f>
        <v>2.4386178861788618E-3</v>
      </c>
      <c r="N2695" s="1" t="s">
        <v>87</v>
      </c>
      <c r="O2695" s="1" t="s">
        <v>54</v>
      </c>
      <c r="P2695" s="1" t="s">
        <v>38</v>
      </c>
      <c r="Q2695" s="1" t="s">
        <v>38</v>
      </c>
      <c r="R2695" s="1" t="s">
        <v>58</v>
      </c>
      <c r="S2695" s="11" t="s">
        <v>3047</v>
      </c>
      <c r="U2695" s="1">
        <v>0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B2695" s="1">
        <v>0</v>
      </c>
      <c r="AC2695" s="1">
        <v>1</v>
      </c>
      <c r="AD2695" s="1">
        <v>0</v>
      </c>
      <c r="AE2695" s="1">
        <v>1</v>
      </c>
      <c r="AF2695" s="1">
        <v>0</v>
      </c>
      <c r="AG2695" s="1">
        <v>1</v>
      </c>
    </row>
    <row r="2696" spans="1:33" x14ac:dyDescent="0.25">
      <c r="A2696" t="s">
        <v>1634</v>
      </c>
      <c r="B2696" s="1" t="s">
        <v>32</v>
      </c>
      <c r="C2696" s="9" t="s">
        <v>85</v>
      </c>
      <c r="D2696" s="7" t="str">
        <f>CONCATENATE(B2696," ",C2696)</f>
        <v>Acer CB271HKAbmidprx</v>
      </c>
      <c r="E2696" s="10">
        <v>54</v>
      </c>
      <c r="F2696" s="1">
        <f>E2696/1000</f>
        <v>5.3999999999999999E-2</v>
      </c>
      <c r="G2696" s="1">
        <v>439.69078947368422</v>
      </c>
      <c r="I2696" s="1" t="s">
        <v>63</v>
      </c>
      <c r="J2696" s="1" t="s">
        <v>63</v>
      </c>
      <c r="K2696" s="1" t="s">
        <v>86</v>
      </c>
      <c r="L2696" s="1">
        <f>E2696*G2696</f>
        <v>23743.302631578947</v>
      </c>
      <c r="M2696" s="1">
        <f>L2696/1000000</f>
        <v>2.3743302631578946E-2</v>
      </c>
      <c r="N2696" s="1" t="s">
        <v>87</v>
      </c>
      <c r="O2696" s="1" t="s">
        <v>54</v>
      </c>
      <c r="P2696" s="1" t="s">
        <v>38</v>
      </c>
      <c r="Q2696" s="1" t="s">
        <v>38</v>
      </c>
      <c r="R2696" s="1" t="s">
        <v>58</v>
      </c>
      <c r="S2696" s="11" t="s">
        <v>3153</v>
      </c>
      <c r="U2696" s="1">
        <v>0</v>
      </c>
      <c r="V2696" s="1">
        <v>1</v>
      </c>
      <c r="W2696" s="1">
        <v>0</v>
      </c>
      <c r="X2696" s="1">
        <v>0</v>
      </c>
      <c r="Y2696" s="1">
        <v>0</v>
      </c>
      <c r="Z2696" s="1">
        <v>0</v>
      </c>
      <c r="AB2696" s="1">
        <v>0</v>
      </c>
      <c r="AC2696" s="1">
        <v>1</v>
      </c>
      <c r="AD2696" s="1">
        <v>0</v>
      </c>
      <c r="AE2696" s="1">
        <v>1</v>
      </c>
      <c r="AF2696" s="1">
        <v>0</v>
      </c>
      <c r="AG2696" s="1">
        <v>1</v>
      </c>
    </row>
    <row r="2697" spans="1:33" x14ac:dyDescent="0.25">
      <c r="A2697" t="s">
        <v>1634</v>
      </c>
      <c r="B2697" s="1" t="s">
        <v>32</v>
      </c>
      <c r="C2697" s="6" t="s">
        <v>88</v>
      </c>
      <c r="D2697" s="7" t="str">
        <f>CONCATENATE(B2697," ",C2697)</f>
        <v>Acer CG437KP</v>
      </c>
      <c r="E2697" s="8">
        <v>3</v>
      </c>
      <c r="F2697" s="1">
        <f>E2697/1000</f>
        <v>3.0000000000000001E-3</v>
      </c>
      <c r="G2697" s="1">
        <v>1480.1907894736842</v>
      </c>
      <c r="I2697" s="1" t="s">
        <v>89</v>
      </c>
      <c r="J2697" s="1" t="s">
        <v>90</v>
      </c>
      <c r="K2697" s="1" t="s">
        <v>86</v>
      </c>
      <c r="L2697" s="1">
        <f>E2697*G2697</f>
        <v>4440.5723684210525</v>
      </c>
      <c r="M2697" s="1">
        <f>L2697/1000000</f>
        <v>4.4405723684210526E-3</v>
      </c>
      <c r="N2697" s="1" t="s">
        <v>87</v>
      </c>
      <c r="O2697" s="1" t="s">
        <v>44</v>
      </c>
      <c r="P2697" s="1" t="s">
        <v>38</v>
      </c>
      <c r="Q2697" s="1" t="s">
        <v>48</v>
      </c>
      <c r="R2697" s="1" t="s">
        <v>58</v>
      </c>
      <c r="S2697" s="11" t="s">
        <v>3047</v>
      </c>
      <c r="U2697" s="1">
        <v>0</v>
      </c>
      <c r="V2697" s="1">
        <v>0</v>
      </c>
      <c r="W2697" s="1">
        <v>0</v>
      </c>
      <c r="X2697" s="1">
        <v>1</v>
      </c>
      <c r="Y2697" s="1">
        <v>0</v>
      </c>
      <c r="Z2697" s="1">
        <v>0</v>
      </c>
      <c r="AB2697" s="1">
        <v>0</v>
      </c>
      <c r="AC2697" s="1">
        <v>0</v>
      </c>
      <c r="AD2697" s="1">
        <v>1</v>
      </c>
      <c r="AE2697" s="1">
        <v>0</v>
      </c>
      <c r="AF2697" s="1">
        <v>0</v>
      </c>
      <c r="AG2697" s="1">
        <v>1</v>
      </c>
    </row>
    <row r="2698" spans="1:33" x14ac:dyDescent="0.25">
      <c r="A2698" t="s">
        <v>1634</v>
      </c>
      <c r="B2698" s="1" t="s">
        <v>32</v>
      </c>
      <c r="C2698" s="6" t="s">
        <v>91</v>
      </c>
      <c r="D2698" s="7" t="str">
        <f>CONCATENATE(B2698," ",C2698)</f>
        <v>Acer CM2241W</v>
      </c>
      <c r="E2698" s="8">
        <v>1</v>
      </c>
      <c r="F2698" s="1">
        <f>E2698/1000</f>
        <v>1E-3</v>
      </c>
      <c r="G2698" s="1">
        <v>592.03289473684208</v>
      </c>
      <c r="I2698" s="1" t="s">
        <v>92</v>
      </c>
      <c r="J2698" s="1" t="s">
        <v>92</v>
      </c>
      <c r="K2698" s="1" t="s">
        <v>93</v>
      </c>
      <c r="L2698" s="1">
        <f>E2698*G2698</f>
        <v>592.03289473684208</v>
      </c>
      <c r="M2698" s="1">
        <f>L2698/1000000</f>
        <v>5.9203289473684206E-4</v>
      </c>
      <c r="N2698" s="1" t="s">
        <v>43</v>
      </c>
      <c r="O2698" s="1" t="s">
        <v>54</v>
      </c>
      <c r="P2698" s="1" t="s">
        <v>38</v>
      </c>
      <c r="Q2698" s="1" t="s">
        <v>38</v>
      </c>
      <c r="R2698" s="1" t="s">
        <v>58</v>
      </c>
      <c r="S2698" s="11" t="s">
        <v>1634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  <c r="Z2698" s="1">
        <v>0</v>
      </c>
      <c r="AB2698" s="1">
        <v>0</v>
      </c>
      <c r="AC2698" s="1">
        <v>1</v>
      </c>
      <c r="AD2698" s="1">
        <v>0</v>
      </c>
      <c r="AE2698" s="1">
        <v>1</v>
      </c>
      <c r="AF2698" s="1">
        <v>0</v>
      </c>
      <c r="AG2698" s="1">
        <v>0</v>
      </c>
    </row>
    <row r="2699" spans="1:33" x14ac:dyDescent="0.25">
      <c r="A2699" t="s">
        <v>1634</v>
      </c>
      <c r="B2699" s="1" t="s">
        <v>32</v>
      </c>
      <c r="C2699" s="9" t="s">
        <v>94</v>
      </c>
      <c r="D2699" s="7" t="str">
        <f>CONCATENATE(B2699," ",C2699)</f>
        <v>Acer CP3271KP</v>
      </c>
      <c r="E2699" s="10">
        <v>5</v>
      </c>
      <c r="F2699" s="1">
        <f>E2699/1000</f>
        <v>5.0000000000000001E-3</v>
      </c>
      <c r="G2699" s="1">
        <v>1315.6578947368421</v>
      </c>
      <c r="I2699" s="1" t="s">
        <v>63</v>
      </c>
      <c r="J2699" s="1" t="s">
        <v>63</v>
      </c>
      <c r="K2699" s="1" t="s">
        <v>86</v>
      </c>
      <c r="L2699" s="1">
        <f>E2699*G2699</f>
        <v>6578.28947368421</v>
      </c>
      <c r="M2699" s="1">
        <f>L2699/1000000</f>
        <v>6.5782894736842101E-3</v>
      </c>
      <c r="N2699" s="1" t="s">
        <v>87</v>
      </c>
      <c r="O2699" s="1" t="s">
        <v>54</v>
      </c>
      <c r="P2699" s="1" t="s">
        <v>38</v>
      </c>
      <c r="Q2699" s="1" t="s">
        <v>38</v>
      </c>
      <c r="R2699" s="1" t="s">
        <v>58</v>
      </c>
      <c r="S2699" s="11" t="s">
        <v>3153</v>
      </c>
      <c r="U2699" s="1">
        <v>0</v>
      </c>
      <c r="V2699" s="1">
        <v>1</v>
      </c>
      <c r="W2699" s="1">
        <v>0</v>
      </c>
      <c r="X2699" s="1">
        <v>0</v>
      </c>
      <c r="Y2699" s="1">
        <v>0</v>
      </c>
      <c r="Z2699" s="1">
        <v>0</v>
      </c>
      <c r="AB2699" s="1">
        <v>0</v>
      </c>
      <c r="AC2699" s="1">
        <v>1</v>
      </c>
      <c r="AD2699" s="1">
        <v>0</v>
      </c>
      <c r="AE2699" s="1">
        <v>1</v>
      </c>
      <c r="AF2699" s="1">
        <v>0</v>
      </c>
      <c r="AG2699" s="1">
        <v>1</v>
      </c>
    </row>
    <row r="2700" spans="1:33" x14ac:dyDescent="0.25">
      <c r="A2700" t="s">
        <v>1634</v>
      </c>
      <c r="B2700" s="1" t="s">
        <v>32</v>
      </c>
      <c r="C2700" s="9" t="s">
        <v>95</v>
      </c>
      <c r="D2700" s="7" t="str">
        <f>CONCATENATE(B2700," ",C2700)</f>
        <v>Acer CP7271KP</v>
      </c>
      <c r="E2700" s="10">
        <v>1</v>
      </c>
      <c r="F2700" s="1">
        <f>E2700/1000</f>
        <v>1E-3</v>
      </c>
      <c r="G2700" s="1">
        <v>2499.9276315789475</v>
      </c>
      <c r="I2700" s="1" t="s">
        <v>63</v>
      </c>
      <c r="J2700" s="1" t="s">
        <v>63</v>
      </c>
      <c r="K2700" s="1" t="s">
        <v>86</v>
      </c>
      <c r="L2700" s="1">
        <f>E2700*G2700</f>
        <v>2499.9276315789475</v>
      </c>
      <c r="M2700" s="1">
        <f>L2700/1000000</f>
        <v>2.4999276315789474E-3</v>
      </c>
      <c r="N2700" s="1" t="s">
        <v>87</v>
      </c>
      <c r="O2700" s="1" t="s">
        <v>54</v>
      </c>
      <c r="P2700" s="1" t="s">
        <v>38</v>
      </c>
      <c r="Q2700" s="1" t="s">
        <v>38</v>
      </c>
      <c r="R2700" s="1" t="s">
        <v>58</v>
      </c>
      <c r="S2700" s="11" t="s">
        <v>3153</v>
      </c>
      <c r="U2700" s="1">
        <v>0</v>
      </c>
      <c r="V2700" s="1">
        <v>1</v>
      </c>
      <c r="W2700" s="1">
        <v>0</v>
      </c>
      <c r="X2700" s="1">
        <v>0</v>
      </c>
      <c r="Y2700" s="1">
        <v>0</v>
      </c>
      <c r="Z2700" s="1">
        <v>0</v>
      </c>
      <c r="AB2700" s="1">
        <v>0</v>
      </c>
      <c r="AC2700" s="1">
        <v>1</v>
      </c>
      <c r="AD2700" s="1">
        <v>0</v>
      </c>
      <c r="AE2700" s="1">
        <v>1</v>
      </c>
      <c r="AF2700" s="1">
        <v>0</v>
      </c>
      <c r="AG2700" s="1">
        <v>1</v>
      </c>
    </row>
    <row r="2701" spans="1:33" x14ac:dyDescent="0.25">
      <c r="A2701" t="s">
        <v>1634</v>
      </c>
      <c r="B2701" s="1" t="s">
        <v>32</v>
      </c>
      <c r="C2701" s="9" t="s">
        <v>99</v>
      </c>
      <c r="D2701" s="7" t="str">
        <f>CONCATENATE(B2701," ",C2701)</f>
        <v>Acer EB243YBbirx</v>
      </c>
      <c r="E2701" s="10">
        <v>14</v>
      </c>
      <c r="F2701" s="1">
        <f>E2701/1000</f>
        <v>1.4E-2</v>
      </c>
      <c r="G2701" s="1">
        <v>165.52631578947367</v>
      </c>
      <c r="I2701" s="1" t="s">
        <v>53</v>
      </c>
      <c r="J2701" s="1" t="s">
        <v>53</v>
      </c>
      <c r="K2701" s="1" t="s">
        <v>42</v>
      </c>
      <c r="L2701" s="1">
        <f>E2701*G2701</f>
        <v>2317.3684210526312</v>
      </c>
      <c r="M2701" s="1">
        <f>L2701/1000000</f>
        <v>2.3173684210526313E-3</v>
      </c>
      <c r="N2701" s="1" t="s">
        <v>43</v>
      </c>
      <c r="O2701" s="1" t="s">
        <v>54</v>
      </c>
      <c r="P2701" s="1" t="s">
        <v>38</v>
      </c>
      <c r="Q2701" s="1" t="s">
        <v>38</v>
      </c>
      <c r="R2701" s="1" t="s">
        <v>39</v>
      </c>
      <c r="S2701" s="11" t="s">
        <v>3153</v>
      </c>
      <c r="U2701" s="1">
        <v>0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B2701" s="1">
        <v>0</v>
      </c>
      <c r="AC2701" s="1">
        <v>1</v>
      </c>
      <c r="AD2701" s="1">
        <v>0</v>
      </c>
      <c r="AE2701" s="1">
        <v>1</v>
      </c>
      <c r="AF2701" s="1">
        <v>0</v>
      </c>
      <c r="AG2701" s="1">
        <v>0</v>
      </c>
    </row>
    <row r="2702" spans="1:33" x14ac:dyDescent="0.25">
      <c r="A2702" t="s">
        <v>1634</v>
      </c>
      <c r="B2702" s="1" t="s">
        <v>32</v>
      </c>
      <c r="C2702" s="9" t="s">
        <v>1395</v>
      </c>
      <c r="D2702" s="7" t="str">
        <f>CONCATENATE(B2702," ",C2702)</f>
        <v>Acer EB275KBMIIIPRX</v>
      </c>
      <c r="E2702" s="10">
        <v>1</v>
      </c>
      <c r="F2702" s="1">
        <f>E2702/1000</f>
        <v>1E-3</v>
      </c>
      <c r="G2702" s="1">
        <v>436.82894736842104</v>
      </c>
      <c r="I2702" s="1" t="s">
        <v>63</v>
      </c>
      <c r="J2702" s="1" t="s">
        <v>63</v>
      </c>
      <c r="K2702" s="1" t="s">
        <v>86</v>
      </c>
      <c r="L2702" s="1">
        <f>E2702*G2702</f>
        <v>436.82894736842104</v>
      </c>
      <c r="M2702" s="1">
        <f>L2702/1000000</f>
        <v>4.3682894736842102E-4</v>
      </c>
      <c r="N2702" s="1" t="s">
        <v>87</v>
      </c>
      <c r="O2702" s="1" t="s">
        <v>44</v>
      </c>
      <c r="P2702" s="1" t="s">
        <v>38</v>
      </c>
      <c r="Q2702" s="1" t="s">
        <v>38</v>
      </c>
      <c r="R2702" s="1" t="s">
        <v>77</v>
      </c>
      <c r="S2702" s="11" t="s">
        <v>3153</v>
      </c>
      <c r="U2702" s="1">
        <v>0</v>
      </c>
      <c r="V2702" s="1">
        <v>1</v>
      </c>
      <c r="W2702" s="1">
        <v>0</v>
      </c>
      <c r="X2702" s="1">
        <v>0</v>
      </c>
      <c r="Y2702" s="1">
        <v>0</v>
      </c>
      <c r="Z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  <c r="AG2702" s="1">
        <v>1</v>
      </c>
    </row>
    <row r="2703" spans="1:33" x14ac:dyDescent="0.25">
      <c r="A2703" t="s">
        <v>1634</v>
      </c>
      <c r="B2703" s="1" t="s">
        <v>32</v>
      </c>
      <c r="C2703" s="9" t="s">
        <v>1640</v>
      </c>
      <c r="D2703" s="7" t="str">
        <f>CONCATENATE(B2703," ",C2703)</f>
        <v>Acer EB275Ubmiiiprx</v>
      </c>
      <c r="E2703" s="10">
        <v>9</v>
      </c>
      <c r="F2703" s="1">
        <f>E2703/1000</f>
        <v>8.9999999999999993E-3</v>
      </c>
      <c r="G2703" s="1">
        <v>309.66451612903228</v>
      </c>
      <c r="I2703" s="1" t="s">
        <v>63</v>
      </c>
      <c r="J2703" s="1" t="s">
        <v>63</v>
      </c>
      <c r="K2703" s="1" t="s">
        <v>64</v>
      </c>
      <c r="L2703" s="1">
        <f>E2703*G2703</f>
        <v>2786.9806451612903</v>
      </c>
      <c r="M2703" s="1">
        <f>L2703/1000000</f>
        <v>2.7869806451612904E-3</v>
      </c>
      <c r="N2703" s="1" t="s">
        <v>65</v>
      </c>
      <c r="O2703" s="1" t="s">
        <v>54</v>
      </c>
      <c r="P2703" s="1" t="s">
        <v>38</v>
      </c>
      <c r="Q2703" s="1" t="s">
        <v>38</v>
      </c>
      <c r="R2703" s="1" t="s">
        <v>39</v>
      </c>
      <c r="S2703" s="11" t="s">
        <v>3153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B2703" s="1">
        <v>0</v>
      </c>
      <c r="AC2703" s="1">
        <v>1</v>
      </c>
      <c r="AD2703" s="1">
        <v>0</v>
      </c>
      <c r="AE2703" s="1">
        <v>1</v>
      </c>
      <c r="AF2703" s="1">
        <v>0</v>
      </c>
      <c r="AG2703" s="1">
        <v>0</v>
      </c>
    </row>
    <row r="2704" spans="1:33" x14ac:dyDescent="0.25">
      <c r="A2704" t="s">
        <v>1634</v>
      </c>
      <c r="B2704" s="1" t="s">
        <v>32</v>
      </c>
      <c r="C2704" s="6" t="s">
        <v>1396</v>
      </c>
      <c r="D2704" s="7" t="str">
        <f>CONCATENATE(B2704," ",C2704)</f>
        <v>Acer EB490QKbmiiipx</v>
      </c>
      <c r="E2704" s="8">
        <v>1</v>
      </c>
      <c r="F2704" s="1">
        <f>E2704/1000</f>
        <v>1E-3</v>
      </c>
      <c r="G2704" s="1">
        <v>682.43589743589746</v>
      </c>
      <c r="I2704" s="1" t="s">
        <v>1397</v>
      </c>
      <c r="J2704" s="1" t="s">
        <v>90</v>
      </c>
      <c r="K2704" s="1" t="s">
        <v>86</v>
      </c>
      <c r="L2704" s="1">
        <f>E2704*G2704</f>
        <v>682.43589743589746</v>
      </c>
      <c r="M2704" s="1">
        <f>L2704/1000000</f>
        <v>6.8243589743589741E-4</v>
      </c>
      <c r="N2704" s="1" t="s">
        <v>87</v>
      </c>
      <c r="O2704" s="1" t="s">
        <v>54</v>
      </c>
      <c r="P2704" s="1" t="s">
        <v>38</v>
      </c>
      <c r="Q2704" s="1" t="s">
        <v>38</v>
      </c>
      <c r="R2704" s="1" t="s">
        <v>58</v>
      </c>
      <c r="S2704" s="11" t="s">
        <v>3153</v>
      </c>
      <c r="U2704" s="1">
        <v>0</v>
      </c>
      <c r="V2704" s="1">
        <v>1</v>
      </c>
      <c r="W2704" s="1">
        <v>0</v>
      </c>
      <c r="X2704" s="1">
        <v>0</v>
      </c>
      <c r="Y2704" s="1">
        <v>0</v>
      </c>
      <c r="Z2704" s="1">
        <v>1</v>
      </c>
      <c r="AB2704" s="1">
        <v>0</v>
      </c>
      <c r="AC2704" s="1">
        <v>0</v>
      </c>
      <c r="AD2704" s="1">
        <v>1</v>
      </c>
      <c r="AE2704" s="1">
        <v>1</v>
      </c>
      <c r="AF2704" s="1">
        <v>0</v>
      </c>
      <c r="AG2704" s="1">
        <v>1</v>
      </c>
    </row>
    <row r="2705" spans="1:33" x14ac:dyDescent="0.25">
      <c r="A2705" t="s">
        <v>1634</v>
      </c>
      <c r="B2705" s="1" t="s">
        <v>32</v>
      </c>
      <c r="C2705" s="6" t="s">
        <v>100</v>
      </c>
      <c r="D2705" s="7" t="str">
        <f>CONCATENATE(B2705," ",C2705)</f>
        <v>Acer EB550Kbmiiipx</v>
      </c>
      <c r="E2705" s="8">
        <v>13</v>
      </c>
      <c r="F2705" s="1">
        <f>E2705/1000</f>
        <v>1.2999999999999999E-2</v>
      </c>
      <c r="G2705" s="1">
        <v>1142.5</v>
      </c>
      <c r="I2705" s="1" t="s">
        <v>101</v>
      </c>
      <c r="J2705" s="1" t="s">
        <v>90</v>
      </c>
      <c r="K2705" s="1" t="s">
        <v>86</v>
      </c>
      <c r="L2705" s="1">
        <f>E2705*G2705</f>
        <v>14852.5</v>
      </c>
      <c r="M2705" s="1">
        <f>L2705/1000000</f>
        <v>1.4852499999999999E-2</v>
      </c>
      <c r="N2705" s="1" t="s">
        <v>87</v>
      </c>
      <c r="O2705" s="1" t="s">
        <v>54</v>
      </c>
      <c r="P2705" s="1" t="s">
        <v>38</v>
      </c>
      <c r="Q2705" s="1" t="s">
        <v>38</v>
      </c>
      <c r="R2705" s="1" t="s">
        <v>58</v>
      </c>
      <c r="S2705" s="11" t="s">
        <v>3153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1</v>
      </c>
    </row>
    <row r="2706" spans="1:33" x14ac:dyDescent="0.25">
      <c r="A2706" t="s">
        <v>1634</v>
      </c>
      <c r="B2706" s="1" t="s">
        <v>32</v>
      </c>
      <c r="C2706" s="6" t="s">
        <v>102</v>
      </c>
      <c r="D2706" s="7" t="str">
        <f>CONCATENATE(B2706," ",C2706)</f>
        <v>Acer ED242QRAbidpx</v>
      </c>
      <c r="E2706" s="8">
        <v>78</v>
      </c>
      <c r="F2706" s="1">
        <f>E2706/1000</f>
        <v>7.8E-2</v>
      </c>
      <c r="G2706" s="1">
        <v>172.56578947368422</v>
      </c>
      <c r="I2706" s="1" t="s">
        <v>56</v>
      </c>
      <c r="J2706" s="1" t="s">
        <v>53</v>
      </c>
      <c r="K2706" s="1" t="s">
        <v>42</v>
      </c>
      <c r="L2706" s="1">
        <f>E2706*G2706</f>
        <v>13460.131578947368</v>
      </c>
      <c r="M2706" s="1">
        <f>L2706/1000000</f>
        <v>1.3460131578947368E-2</v>
      </c>
      <c r="N2706" s="1" t="s">
        <v>43</v>
      </c>
      <c r="O2706" s="1" t="s">
        <v>44</v>
      </c>
      <c r="P2706" s="1" t="s">
        <v>38</v>
      </c>
      <c r="Q2706" s="1" t="s">
        <v>48</v>
      </c>
      <c r="R2706" s="1" t="s">
        <v>58</v>
      </c>
      <c r="S2706" s="11" t="s">
        <v>3047</v>
      </c>
      <c r="U2706" s="1">
        <v>0</v>
      </c>
      <c r="V2706" s="1">
        <v>0</v>
      </c>
      <c r="W2706" s="1">
        <v>0</v>
      </c>
      <c r="X2706" s="1">
        <v>1</v>
      </c>
      <c r="Y2706" s="1">
        <v>0</v>
      </c>
      <c r="Z2706" s="1">
        <v>0</v>
      </c>
      <c r="AB2706" s="1">
        <v>0</v>
      </c>
      <c r="AC2706" s="1">
        <v>1</v>
      </c>
      <c r="AD2706" s="1">
        <v>0</v>
      </c>
      <c r="AE2706" s="1">
        <v>0</v>
      </c>
      <c r="AF2706" s="1">
        <v>0</v>
      </c>
      <c r="AG2706" s="1">
        <v>0</v>
      </c>
    </row>
    <row r="2707" spans="1:33" x14ac:dyDescent="0.25">
      <c r="A2707" t="s">
        <v>1634</v>
      </c>
      <c r="B2707" s="1" t="s">
        <v>32</v>
      </c>
      <c r="C2707" s="6" t="s">
        <v>103</v>
      </c>
      <c r="D2707" s="7" t="str">
        <f>CONCATENATE(B2707," ",C2707)</f>
        <v>Acer ED242QRwi</v>
      </c>
      <c r="E2707" s="8">
        <v>12</v>
      </c>
      <c r="F2707" s="1">
        <f>E2707/1000</f>
        <v>1.2E-2</v>
      </c>
      <c r="G2707" s="1">
        <v>166.71052631578948</v>
      </c>
      <c r="I2707" s="1" t="s">
        <v>56</v>
      </c>
      <c r="J2707" s="1" t="s">
        <v>53</v>
      </c>
      <c r="K2707" s="1" t="s">
        <v>42</v>
      </c>
      <c r="L2707" s="1">
        <f>E2707*G2707</f>
        <v>2000.5263157894738</v>
      </c>
      <c r="M2707" s="1">
        <f>L2707/1000000</f>
        <v>2.0005263157894739E-3</v>
      </c>
      <c r="N2707" s="1" t="s">
        <v>43</v>
      </c>
      <c r="O2707" s="1" t="s">
        <v>44</v>
      </c>
      <c r="P2707" s="1" t="s">
        <v>38</v>
      </c>
      <c r="Q2707" s="1" t="s">
        <v>48</v>
      </c>
      <c r="R2707" s="1" t="s">
        <v>58</v>
      </c>
      <c r="S2707" s="11" t="s">
        <v>3153</v>
      </c>
      <c r="T2707" s="1">
        <v>0</v>
      </c>
      <c r="U2707" s="1">
        <v>0</v>
      </c>
      <c r="V2707" s="1">
        <v>0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>
        <v>0</v>
      </c>
      <c r="AC2707" s="1">
        <v>1</v>
      </c>
      <c r="AD2707" s="1">
        <v>0</v>
      </c>
      <c r="AE2707" s="1">
        <v>0</v>
      </c>
      <c r="AF2707" s="1">
        <v>0</v>
      </c>
      <c r="AG2707" s="1">
        <v>0</v>
      </c>
    </row>
    <row r="2708" spans="1:33" x14ac:dyDescent="0.25">
      <c r="A2708" t="s">
        <v>1634</v>
      </c>
      <c r="B2708" s="1" t="s">
        <v>32</v>
      </c>
      <c r="C2708" s="6" t="s">
        <v>104</v>
      </c>
      <c r="D2708" s="7" t="str">
        <f>CONCATENATE(B2708," ",C2708)</f>
        <v>Acer ED246Ybix</v>
      </c>
      <c r="E2708" s="8">
        <v>2</v>
      </c>
      <c r="F2708" s="1">
        <f>E2708/1000</f>
        <v>2E-3</v>
      </c>
      <c r="G2708" s="1">
        <v>119.63157894736842</v>
      </c>
      <c r="I2708" s="1" t="s">
        <v>52</v>
      </c>
      <c r="J2708" s="1" t="s">
        <v>53</v>
      </c>
      <c r="K2708" s="1" t="s">
        <v>42</v>
      </c>
      <c r="L2708" s="1">
        <f>E2708*G2708</f>
        <v>239.26315789473685</v>
      </c>
      <c r="M2708" s="1">
        <f>L2708/1000000</f>
        <v>2.3926315789473684E-4</v>
      </c>
      <c r="N2708" s="1" t="s">
        <v>43</v>
      </c>
      <c r="O2708" s="1" t="s">
        <v>105</v>
      </c>
      <c r="P2708" s="1" t="s">
        <v>38</v>
      </c>
      <c r="Q2708" s="1" t="s">
        <v>48</v>
      </c>
      <c r="R2708" s="1" t="s">
        <v>58</v>
      </c>
      <c r="S2708" s="11" t="s">
        <v>3153</v>
      </c>
      <c r="T2708" s="1">
        <v>0</v>
      </c>
      <c r="U2708" s="1">
        <v>0</v>
      </c>
      <c r="V2708" s="1">
        <v>0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1</v>
      </c>
      <c r="AD2708" s="1">
        <v>0</v>
      </c>
      <c r="AE2708" s="1">
        <v>0</v>
      </c>
      <c r="AF2708" s="1">
        <v>0</v>
      </c>
      <c r="AG2708" s="1">
        <v>0</v>
      </c>
    </row>
    <row r="2709" spans="1:33" x14ac:dyDescent="0.25">
      <c r="A2709" t="s">
        <v>1634</v>
      </c>
      <c r="B2709" s="1" t="s">
        <v>32</v>
      </c>
      <c r="C2709" s="9" t="s">
        <v>106</v>
      </c>
      <c r="D2709" s="7" t="str">
        <f>CONCATENATE(B2709," ",C2709)</f>
        <v>Acer ED270RPbiipx</v>
      </c>
      <c r="E2709" s="10">
        <v>5</v>
      </c>
      <c r="F2709" s="1">
        <f>E2709/1000</f>
        <v>5.0000000000000001E-3</v>
      </c>
      <c r="G2709" s="1">
        <v>264.4013157894737</v>
      </c>
      <c r="I2709" s="1" t="s">
        <v>63</v>
      </c>
      <c r="J2709" s="1" t="s">
        <v>63</v>
      </c>
      <c r="K2709" s="1" t="s">
        <v>42</v>
      </c>
      <c r="L2709" s="1">
        <f>E2709*G2709</f>
        <v>1322.0065789473686</v>
      </c>
      <c r="M2709" s="1">
        <f>L2709/1000000</f>
        <v>1.3220065789473685E-3</v>
      </c>
      <c r="N2709" s="1" t="s">
        <v>43</v>
      </c>
      <c r="O2709" s="1" t="s">
        <v>44</v>
      </c>
      <c r="P2709" s="1" t="s">
        <v>38</v>
      </c>
      <c r="Q2709" s="1" t="s">
        <v>48</v>
      </c>
      <c r="R2709" s="1" t="s">
        <v>39</v>
      </c>
      <c r="S2709" s="11" t="s">
        <v>3153</v>
      </c>
      <c r="U2709" s="1">
        <v>0</v>
      </c>
      <c r="V2709" s="1">
        <v>0</v>
      </c>
      <c r="W2709" s="1">
        <v>0</v>
      </c>
      <c r="X2709" s="1">
        <v>1</v>
      </c>
      <c r="Y2709" s="1">
        <v>0</v>
      </c>
      <c r="Z2709" s="1">
        <v>0</v>
      </c>
      <c r="AB2709" s="1">
        <v>0</v>
      </c>
      <c r="AC2709" s="1">
        <v>1</v>
      </c>
      <c r="AD2709" s="1">
        <v>0</v>
      </c>
      <c r="AE2709" s="1">
        <v>0</v>
      </c>
      <c r="AF2709" s="1">
        <v>0</v>
      </c>
      <c r="AG2709" s="1">
        <v>0</v>
      </c>
    </row>
    <row r="2710" spans="1:33" x14ac:dyDescent="0.25">
      <c r="A2710" t="s">
        <v>1634</v>
      </c>
      <c r="B2710" s="1" t="s">
        <v>32</v>
      </c>
      <c r="C2710" s="9" t="s">
        <v>109</v>
      </c>
      <c r="D2710" s="7" t="str">
        <f>CONCATENATE(B2710," ",C2710)</f>
        <v>Acer ED273Awidpx</v>
      </c>
      <c r="E2710" s="10">
        <v>29</v>
      </c>
      <c r="F2710" s="1">
        <f>E2710/1000</f>
        <v>2.9000000000000001E-2</v>
      </c>
      <c r="G2710" s="1">
        <v>277.23684210526318</v>
      </c>
      <c r="I2710" s="1" t="s">
        <v>63</v>
      </c>
      <c r="J2710" s="1" t="s">
        <v>63</v>
      </c>
      <c r="K2710" s="1" t="s">
        <v>42</v>
      </c>
      <c r="L2710" s="1">
        <f>E2710*G2710</f>
        <v>8039.8684210526326</v>
      </c>
      <c r="M2710" s="1">
        <f>L2710/1000000</f>
        <v>8.0398684210526324E-3</v>
      </c>
      <c r="N2710" s="1" t="s">
        <v>43</v>
      </c>
      <c r="O2710" s="1" t="s">
        <v>44</v>
      </c>
      <c r="P2710" s="1" t="s">
        <v>38</v>
      </c>
      <c r="Q2710" s="1" t="s">
        <v>48</v>
      </c>
      <c r="R2710" s="1" t="s">
        <v>58</v>
      </c>
      <c r="S2710" s="11" t="s">
        <v>3153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B2710" s="1">
        <v>0</v>
      </c>
      <c r="AC2710" s="1">
        <v>1</v>
      </c>
      <c r="AD2710" s="1">
        <v>0</v>
      </c>
      <c r="AE2710" s="1">
        <v>0</v>
      </c>
      <c r="AF2710" s="1">
        <v>0</v>
      </c>
      <c r="AG2710" s="1">
        <v>0</v>
      </c>
    </row>
    <row r="2711" spans="1:33" x14ac:dyDescent="0.25">
      <c r="A2711" t="s">
        <v>1634</v>
      </c>
      <c r="B2711" s="1" t="s">
        <v>32</v>
      </c>
      <c r="C2711" s="9" t="s">
        <v>110</v>
      </c>
      <c r="D2711" s="7" t="str">
        <f>CONCATENATE(B2711," ",C2711)</f>
        <v>Acer ED273URPbidpx</v>
      </c>
      <c r="E2711" s="10">
        <v>6</v>
      </c>
      <c r="F2711" s="1">
        <f>E2711/1000</f>
        <v>6.0000000000000001E-3</v>
      </c>
      <c r="G2711" s="1">
        <v>363.81578947368422</v>
      </c>
      <c r="I2711" s="1" t="s">
        <v>63</v>
      </c>
      <c r="J2711" s="1" t="s">
        <v>63</v>
      </c>
      <c r="K2711" s="1" t="s">
        <v>64</v>
      </c>
      <c r="L2711" s="1">
        <f>E2711*G2711</f>
        <v>2182.8947368421054</v>
      </c>
      <c r="M2711" s="1">
        <f>L2711/1000000</f>
        <v>2.1828947368421055E-3</v>
      </c>
      <c r="N2711" s="1" t="s">
        <v>65</v>
      </c>
      <c r="O2711" s="1" t="s">
        <v>44</v>
      </c>
      <c r="P2711" s="1" t="s">
        <v>48</v>
      </c>
      <c r="Q2711" s="1" t="s">
        <v>48</v>
      </c>
      <c r="R2711" s="1" t="s">
        <v>58</v>
      </c>
      <c r="S2711" s="11" t="s">
        <v>3153</v>
      </c>
      <c r="U2711" s="1">
        <v>0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B2711" s="1">
        <v>0</v>
      </c>
      <c r="AC2711" s="1">
        <v>1</v>
      </c>
      <c r="AD2711" s="1">
        <v>0</v>
      </c>
      <c r="AE2711" s="1">
        <v>0</v>
      </c>
      <c r="AF2711" s="1">
        <v>1</v>
      </c>
      <c r="AG2711" s="1">
        <v>0</v>
      </c>
    </row>
    <row r="2712" spans="1:33" x14ac:dyDescent="0.25">
      <c r="A2712" t="s">
        <v>1634</v>
      </c>
      <c r="B2712" s="1" t="s">
        <v>32</v>
      </c>
      <c r="C2712" s="9" t="s">
        <v>112</v>
      </c>
      <c r="D2712" s="7" t="str">
        <f>CONCATENATE(B2712," ",C2712)</f>
        <v>Acer ED320QRPbiipx</v>
      </c>
      <c r="E2712" s="10">
        <v>6</v>
      </c>
      <c r="F2712" s="1">
        <f>E2712/1000</f>
        <v>6.0000000000000001E-3</v>
      </c>
      <c r="G2712" s="1">
        <v>297.63157894736844</v>
      </c>
      <c r="I2712" s="1" t="s">
        <v>74</v>
      </c>
      <c r="J2712" s="1" t="s">
        <v>72</v>
      </c>
      <c r="K2712" s="1" t="s">
        <v>42</v>
      </c>
      <c r="L2712" s="1">
        <f>E2712*G2712</f>
        <v>1785.7894736842106</v>
      </c>
      <c r="M2712" s="1">
        <f>L2712/1000000</f>
        <v>1.7857894736842106E-3</v>
      </c>
      <c r="N2712" s="1" t="s">
        <v>43</v>
      </c>
      <c r="O2712" s="1" t="s">
        <v>44</v>
      </c>
      <c r="P2712" s="1" t="s">
        <v>38</v>
      </c>
      <c r="Q2712" s="1" t="s">
        <v>48</v>
      </c>
      <c r="R2712" s="1" t="s">
        <v>58</v>
      </c>
      <c r="S2712" s="11" t="s">
        <v>3153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B2712" s="1">
        <v>0</v>
      </c>
      <c r="AC2712" s="1">
        <v>0</v>
      </c>
      <c r="AD2712" s="1">
        <v>1</v>
      </c>
      <c r="AE2712" s="1">
        <v>0</v>
      </c>
      <c r="AF2712" s="1">
        <v>0</v>
      </c>
      <c r="AG2712" s="1">
        <v>0</v>
      </c>
    </row>
    <row r="2713" spans="1:33" x14ac:dyDescent="0.25">
      <c r="A2713" t="s">
        <v>1634</v>
      </c>
      <c r="B2713" s="1" t="s">
        <v>32</v>
      </c>
      <c r="C2713" s="6" t="s">
        <v>1399</v>
      </c>
      <c r="D2713" s="7" t="str">
        <f>CONCATENATE(B2713," ",C2713)</f>
        <v>Acer ED322QAwmidx</v>
      </c>
      <c r="E2713" s="8">
        <v>1</v>
      </c>
      <c r="F2713" s="1">
        <f>E2713/1000</f>
        <v>1E-3</v>
      </c>
      <c r="G2713" s="1">
        <v>328.12676056338029</v>
      </c>
      <c r="I2713" s="1" t="s">
        <v>74</v>
      </c>
      <c r="J2713" s="1" t="s">
        <v>72</v>
      </c>
      <c r="K2713" s="1" t="s">
        <v>42</v>
      </c>
      <c r="L2713" s="1">
        <f>E2713*G2713</f>
        <v>328.12676056338029</v>
      </c>
      <c r="M2713" s="1">
        <f>L2713/1000000</f>
        <v>3.2812676056338027E-4</v>
      </c>
      <c r="N2713" s="1" t="s">
        <v>43</v>
      </c>
      <c r="O2713" s="1" t="s">
        <v>44</v>
      </c>
      <c r="P2713" s="1" t="s">
        <v>38</v>
      </c>
      <c r="Q2713" s="1" t="s">
        <v>38</v>
      </c>
      <c r="R2713" s="1" t="s">
        <v>58</v>
      </c>
      <c r="S2713" s="11" t="s">
        <v>1724</v>
      </c>
      <c r="U2713" s="1">
        <v>0</v>
      </c>
      <c r="V2713" s="1">
        <v>1</v>
      </c>
      <c r="W2713" s="1">
        <v>0</v>
      </c>
      <c r="X2713" s="1">
        <v>0</v>
      </c>
      <c r="Y2713" s="1">
        <v>0</v>
      </c>
      <c r="Z2713" s="1">
        <v>1</v>
      </c>
      <c r="AB2713" s="1">
        <v>0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</row>
    <row r="2714" spans="1:33" x14ac:dyDescent="0.25">
      <c r="A2714" t="s">
        <v>1634</v>
      </c>
      <c r="B2714" s="1" t="s">
        <v>32</v>
      </c>
      <c r="C2714" s="6" t="s">
        <v>113</v>
      </c>
      <c r="D2714" s="7" t="str">
        <f>CONCATENATE(B2714," ",C2714)</f>
        <v>Acer ED322QRPbmiipx</v>
      </c>
      <c r="E2714" s="8">
        <v>3</v>
      </c>
      <c r="F2714" s="1">
        <f>E2714/1000</f>
        <v>3.0000000000000001E-3</v>
      </c>
      <c r="G2714" s="1">
        <v>328.12676056338029</v>
      </c>
      <c r="I2714" s="1" t="s">
        <v>74</v>
      </c>
      <c r="J2714" s="1" t="s">
        <v>72</v>
      </c>
      <c r="K2714" s="1" t="s">
        <v>42</v>
      </c>
      <c r="L2714" s="1">
        <f>E2714*G2714</f>
        <v>984.38028169014092</v>
      </c>
      <c r="M2714" s="1">
        <f>L2714/1000000</f>
        <v>9.8438028169014103E-4</v>
      </c>
      <c r="N2714" s="1" t="s">
        <v>43</v>
      </c>
      <c r="O2714" s="1" t="s">
        <v>44</v>
      </c>
      <c r="P2714" s="1" t="s">
        <v>38</v>
      </c>
      <c r="Q2714" s="1" t="s">
        <v>48</v>
      </c>
      <c r="R2714" s="1" t="s">
        <v>58</v>
      </c>
      <c r="S2714" s="11" t="s">
        <v>3153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</row>
    <row r="2715" spans="1:33" x14ac:dyDescent="0.25">
      <c r="A2715" t="s">
        <v>1634</v>
      </c>
      <c r="B2715" s="1" t="s">
        <v>32</v>
      </c>
      <c r="C2715" s="6" t="s">
        <v>114</v>
      </c>
      <c r="D2715" s="7" t="str">
        <f>CONCATENATE(B2715," ",C2715)</f>
        <v>Acer ED323QURAbidpx</v>
      </c>
      <c r="E2715" s="8">
        <v>3</v>
      </c>
      <c r="F2715" s="1">
        <f>E2715/1000</f>
        <v>3.0000000000000001E-3</v>
      </c>
      <c r="G2715" s="1">
        <v>458.99122807017545</v>
      </c>
      <c r="I2715" s="1" t="s">
        <v>74</v>
      </c>
      <c r="J2715" s="1" t="s">
        <v>72</v>
      </c>
      <c r="K2715" s="1" t="s">
        <v>64</v>
      </c>
      <c r="L2715" s="1">
        <f>E2715*G2715</f>
        <v>1376.9736842105262</v>
      </c>
      <c r="M2715" s="1">
        <f>L2715/1000000</f>
        <v>1.3769736842105262E-3</v>
      </c>
      <c r="N2715" s="1" t="s">
        <v>65</v>
      </c>
      <c r="O2715" s="1" t="s">
        <v>44</v>
      </c>
      <c r="P2715" s="1" t="s">
        <v>38</v>
      </c>
      <c r="Q2715" s="1" t="s">
        <v>48</v>
      </c>
      <c r="R2715" s="1" t="s">
        <v>58</v>
      </c>
      <c r="S2715" s="11" t="s">
        <v>3153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</row>
    <row r="2716" spans="1:33" x14ac:dyDescent="0.25">
      <c r="A2716" t="s">
        <v>1634</v>
      </c>
      <c r="B2716" s="1" t="s">
        <v>32</v>
      </c>
      <c r="C2716" s="6" t="s">
        <v>1641</v>
      </c>
      <c r="D2716" s="7" t="str">
        <f>CONCATENATE(B2716," ",C2716)</f>
        <v>Acer EG220QPbipx</v>
      </c>
      <c r="E2716" s="8">
        <v>28</v>
      </c>
      <c r="F2716" s="1">
        <f>E2716/1000</f>
        <v>2.8000000000000001E-2</v>
      </c>
      <c r="G2716" s="1">
        <v>149.85526315789474</v>
      </c>
      <c r="I2716" s="1" t="s">
        <v>41</v>
      </c>
      <c r="J2716" s="1" t="s">
        <v>41</v>
      </c>
      <c r="K2716" s="1" t="s">
        <v>42</v>
      </c>
      <c r="L2716" s="1">
        <f>E2716*G2716</f>
        <v>4195.9473684210525</v>
      </c>
      <c r="M2716" s="1">
        <f>L2716/1000000</f>
        <v>4.1959473684210526E-3</v>
      </c>
      <c r="N2716" s="1" t="s">
        <v>43</v>
      </c>
      <c r="O2716" s="1" t="s">
        <v>37</v>
      </c>
      <c r="P2716" s="1" t="s">
        <v>38</v>
      </c>
      <c r="Q2716" s="1" t="s">
        <v>38</v>
      </c>
      <c r="R2716" s="1" t="s">
        <v>49</v>
      </c>
      <c r="S2716" s="11" t="s">
        <v>3153</v>
      </c>
      <c r="U2716" s="1">
        <v>1</v>
      </c>
      <c r="V2716" s="1">
        <v>1</v>
      </c>
      <c r="W2716" s="1">
        <v>0</v>
      </c>
      <c r="X2716" s="1">
        <v>0</v>
      </c>
      <c r="Y2716" s="1">
        <v>0</v>
      </c>
      <c r="Z2716" s="1">
        <v>0</v>
      </c>
      <c r="AB2716" s="1">
        <v>1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</row>
    <row r="2717" spans="1:33" x14ac:dyDescent="0.25">
      <c r="A2717" t="s">
        <v>1634</v>
      </c>
      <c r="B2717" s="1" t="s">
        <v>32</v>
      </c>
      <c r="C2717" s="9" t="s">
        <v>115</v>
      </c>
      <c r="D2717" s="7" t="str">
        <f>CONCATENATE(B2717," ",C2717)</f>
        <v>Acer EI242QRPbiipx</v>
      </c>
      <c r="E2717" s="10">
        <v>39</v>
      </c>
      <c r="F2717" s="1">
        <f>E2717/1000</f>
        <v>3.9E-2</v>
      </c>
      <c r="G2717" s="1">
        <v>211.31578947368422</v>
      </c>
      <c r="I2717" s="1" t="s">
        <v>63</v>
      </c>
      <c r="J2717" s="1" t="s">
        <v>63</v>
      </c>
      <c r="K2717" s="1" t="s">
        <v>42</v>
      </c>
      <c r="L2717" s="1">
        <f>E2717*G2717</f>
        <v>8241.3157894736851</v>
      </c>
      <c r="M2717" s="1">
        <f>L2717/1000000</f>
        <v>8.2413157894736851E-3</v>
      </c>
      <c r="N2717" s="1" t="s">
        <v>43</v>
      </c>
      <c r="O2717" s="1" t="s">
        <v>44</v>
      </c>
      <c r="P2717" s="1" t="s">
        <v>38</v>
      </c>
      <c r="Q2717" s="1" t="s">
        <v>48</v>
      </c>
      <c r="R2717" s="1" t="s">
        <v>49</v>
      </c>
      <c r="S2717" s="11" t="s">
        <v>3153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B2717" s="1">
        <v>0</v>
      </c>
      <c r="AC2717" s="1">
        <v>1</v>
      </c>
      <c r="AD2717" s="1">
        <v>0</v>
      </c>
      <c r="AE2717" s="1">
        <v>0</v>
      </c>
      <c r="AF2717" s="1">
        <v>0</v>
      </c>
      <c r="AG2717" s="1">
        <v>0</v>
      </c>
    </row>
    <row r="2718" spans="1:33" x14ac:dyDescent="0.25">
      <c r="A2718" t="s">
        <v>1634</v>
      </c>
      <c r="B2718" s="1" t="s">
        <v>32</v>
      </c>
      <c r="C2718" s="9" t="s">
        <v>116</v>
      </c>
      <c r="D2718" s="7" t="str">
        <f>CONCATENATE(B2718," ",C2718)</f>
        <v>Acer EI272URPbmiiipx</v>
      </c>
      <c r="E2718" s="10">
        <v>6</v>
      </c>
      <c r="F2718" s="1">
        <f>E2718/1000</f>
        <v>6.0000000000000001E-3</v>
      </c>
      <c r="G2718" s="1">
        <v>404.375</v>
      </c>
      <c r="I2718" s="1" t="s">
        <v>63</v>
      </c>
      <c r="J2718" s="1" t="s">
        <v>63</v>
      </c>
      <c r="K2718" s="1" t="s">
        <v>64</v>
      </c>
      <c r="L2718" s="1">
        <f>E2718*G2718</f>
        <v>2426.25</v>
      </c>
      <c r="M2718" s="1">
        <f>L2718/1000000</f>
        <v>2.42625E-3</v>
      </c>
      <c r="N2718" s="1" t="s">
        <v>65</v>
      </c>
      <c r="O2718" s="1" t="s">
        <v>54</v>
      </c>
      <c r="P2718" s="1" t="s">
        <v>48</v>
      </c>
      <c r="Q2718" s="1" t="s">
        <v>48</v>
      </c>
      <c r="R2718" s="1" t="s">
        <v>58</v>
      </c>
      <c r="S2718" s="11" t="s">
        <v>3153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B2718" s="1">
        <v>0</v>
      </c>
      <c r="AC2718" s="1">
        <v>1</v>
      </c>
      <c r="AD2718" s="1">
        <v>0</v>
      </c>
      <c r="AE2718" s="1">
        <v>1</v>
      </c>
      <c r="AF2718" s="1">
        <v>1</v>
      </c>
      <c r="AG2718" s="1">
        <v>0</v>
      </c>
    </row>
    <row r="2719" spans="1:33" x14ac:dyDescent="0.25">
      <c r="A2719" t="s">
        <v>1634</v>
      </c>
      <c r="B2719" s="1" t="s">
        <v>32</v>
      </c>
      <c r="C2719" s="6" t="s">
        <v>117</v>
      </c>
      <c r="D2719" s="7" t="str">
        <f>CONCATENATE(B2719," ",C2719)</f>
        <v>Acer EI322QURPbmiippx</v>
      </c>
      <c r="E2719" s="8">
        <v>1</v>
      </c>
      <c r="F2719" s="1">
        <f>E2719/1000</f>
        <v>1E-3</v>
      </c>
      <c r="G2719" s="1">
        <v>450</v>
      </c>
      <c r="I2719" s="1" t="s">
        <v>74</v>
      </c>
      <c r="J2719" s="1" t="s">
        <v>72</v>
      </c>
      <c r="K2719" s="1" t="s">
        <v>64</v>
      </c>
      <c r="L2719" s="1">
        <f>E2719*G2719</f>
        <v>450</v>
      </c>
      <c r="M2719" s="1">
        <f>L2719/1000000</f>
        <v>4.4999999999999999E-4</v>
      </c>
      <c r="N2719" s="1" t="s">
        <v>65</v>
      </c>
      <c r="O2719" s="1" t="s">
        <v>44</v>
      </c>
      <c r="P2719" s="1" t="s">
        <v>48</v>
      </c>
      <c r="Q2719" s="1" t="s">
        <v>48</v>
      </c>
      <c r="R2719" s="1" t="s">
        <v>49</v>
      </c>
      <c r="S2719" s="11" t="s">
        <v>1724</v>
      </c>
      <c r="U2719" s="1">
        <v>0</v>
      </c>
      <c r="V2719" s="1">
        <v>0</v>
      </c>
      <c r="W2719" s="1">
        <v>0</v>
      </c>
      <c r="X2719" s="1">
        <v>1</v>
      </c>
      <c r="Y2719" s="1">
        <v>0</v>
      </c>
      <c r="Z2719" s="1">
        <v>0</v>
      </c>
      <c r="AB2719" s="1">
        <v>0</v>
      </c>
      <c r="AC2719" s="1">
        <v>0</v>
      </c>
      <c r="AD2719" s="1">
        <v>1</v>
      </c>
      <c r="AE2719" s="1">
        <v>0</v>
      </c>
      <c r="AF2719" s="1">
        <v>1</v>
      </c>
      <c r="AG2719" s="1">
        <v>0</v>
      </c>
    </row>
    <row r="2720" spans="1:33" x14ac:dyDescent="0.25">
      <c r="A2720" t="s">
        <v>1634</v>
      </c>
      <c r="B2720" s="1" t="s">
        <v>32</v>
      </c>
      <c r="C2720" s="6" t="s">
        <v>1402</v>
      </c>
      <c r="D2720" s="7" t="str">
        <f>CONCATENATE(B2720," ",C2720)</f>
        <v>Acer EI431CRPBMIIIPX</v>
      </c>
      <c r="E2720" s="8">
        <v>1</v>
      </c>
      <c r="F2720" s="1">
        <f>E2720/1000</f>
        <v>1E-3</v>
      </c>
      <c r="G2720" s="1">
        <v>765.92105263157896</v>
      </c>
      <c r="I2720" s="1" t="s">
        <v>119</v>
      </c>
      <c r="J2720" s="1" t="s">
        <v>90</v>
      </c>
      <c r="K2720" s="1" t="s">
        <v>120</v>
      </c>
      <c r="L2720" s="1">
        <f>E2720*G2720</f>
        <v>765.92105263157896</v>
      </c>
      <c r="M2720" s="1">
        <f>L2720/1000000</f>
        <v>7.6592105263157892E-4</v>
      </c>
      <c r="N2720" s="1" t="s">
        <v>87</v>
      </c>
      <c r="O2720" s="1" t="s">
        <v>44</v>
      </c>
      <c r="P2720" s="1" t="s">
        <v>48</v>
      </c>
      <c r="Q2720" s="1" t="s">
        <v>48</v>
      </c>
      <c r="R2720" s="1" t="s">
        <v>58</v>
      </c>
      <c r="S2720" s="11" t="s">
        <v>3153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B2720" s="1">
        <v>0</v>
      </c>
      <c r="AC2720" s="1">
        <v>0</v>
      </c>
      <c r="AD2720" s="1">
        <v>1</v>
      </c>
      <c r="AE2720" s="1">
        <v>0</v>
      </c>
      <c r="AF2720" s="1">
        <v>1</v>
      </c>
      <c r="AG2720" s="1">
        <v>1</v>
      </c>
    </row>
    <row r="2721" spans="1:33" x14ac:dyDescent="0.25">
      <c r="A2721" t="s">
        <v>1634</v>
      </c>
      <c r="B2721" s="1" t="s">
        <v>32</v>
      </c>
      <c r="C2721" s="6" t="s">
        <v>1403</v>
      </c>
      <c r="D2721" s="7" t="str">
        <f>CONCATENATE(B2721," ",C2721)</f>
        <v>Acer EI431CRSBMIIIP</v>
      </c>
      <c r="E2721" s="8">
        <v>1</v>
      </c>
      <c r="F2721" s="1">
        <f>E2721/1000</f>
        <v>1E-3</v>
      </c>
      <c r="G2721" s="1">
        <v>1045.7171052631579</v>
      </c>
      <c r="I2721" s="1" t="s">
        <v>119</v>
      </c>
      <c r="J2721" s="1" t="s">
        <v>90</v>
      </c>
      <c r="K2721" s="1" t="s">
        <v>120</v>
      </c>
      <c r="L2721" s="1">
        <f>E2721*G2721</f>
        <v>1045.7171052631579</v>
      </c>
      <c r="M2721" s="1">
        <f>L2721/1000000</f>
        <v>1.0457171052631578E-3</v>
      </c>
      <c r="N2721" s="1" t="s">
        <v>87</v>
      </c>
      <c r="O2721" s="1" t="s">
        <v>44</v>
      </c>
      <c r="P2721" s="1" t="s">
        <v>48</v>
      </c>
      <c r="Q2721" s="1" t="s">
        <v>48</v>
      </c>
      <c r="R2721" s="1" t="s">
        <v>58</v>
      </c>
      <c r="S2721" s="11" t="s">
        <v>1634</v>
      </c>
      <c r="U2721" s="1">
        <v>0</v>
      </c>
      <c r="V2721" s="1">
        <v>0</v>
      </c>
      <c r="W2721" s="1">
        <v>0</v>
      </c>
      <c r="X2721" s="1">
        <v>1</v>
      </c>
      <c r="Y2721" s="1">
        <v>0</v>
      </c>
      <c r="Z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1</v>
      </c>
      <c r="AG2721" s="1">
        <v>1</v>
      </c>
    </row>
    <row r="2722" spans="1:33" x14ac:dyDescent="0.25">
      <c r="A2722" t="s">
        <v>1634</v>
      </c>
      <c r="B2722" s="1" t="s">
        <v>32</v>
      </c>
      <c r="C2722" s="6" t="s">
        <v>1642</v>
      </c>
      <c r="D2722" s="7" t="str">
        <f>CONCATENATE(B2722," ",C2722)</f>
        <v>Acer EI491CRPBMIIIP</v>
      </c>
      <c r="E2722" s="8">
        <v>2</v>
      </c>
      <c r="F2722" s="1">
        <f>E2722/1000</f>
        <v>2E-3</v>
      </c>
      <c r="G2722" s="1">
        <v>898</v>
      </c>
      <c r="I2722" s="1" t="s">
        <v>123</v>
      </c>
      <c r="J2722" s="1" t="s">
        <v>90</v>
      </c>
      <c r="K2722" s="1" t="s">
        <v>124</v>
      </c>
      <c r="L2722" s="1">
        <f>E2722*G2722</f>
        <v>1796</v>
      </c>
      <c r="M2722" s="1">
        <f>L2722/1000000</f>
        <v>1.7960000000000001E-3</v>
      </c>
      <c r="N2722" s="1" t="s">
        <v>87</v>
      </c>
      <c r="O2722" s="1" t="s">
        <v>44</v>
      </c>
      <c r="P2722" s="1" t="s">
        <v>48</v>
      </c>
      <c r="Q2722" s="1" t="s">
        <v>48</v>
      </c>
      <c r="R2722" s="1" t="s">
        <v>58</v>
      </c>
      <c r="S2722" s="11" t="s">
        <v>1634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B2722" s="1">
        <v>0</v>
      </c>
      <c r="AC2722" s="1">
        <v>0</v>
      </c>
      <c r="AD2722" s="1">
        <v>1</v>
      </c>
      <c r="AE2722" s="1">
        <v>0</v>
      </c>
      <c r="AF2722" s="1">
        <v>1</v>
      </c>
      <c r="AG2722" s="1">
        <v>1</v>
      </c>
    </row>
    <row r="2723" spans="1:33" x14ac:dyDescent="0.25">
      <c r="A2723" t="s">
        <v>1634</v>
      </c>
      <c r="B2723" s="1" t="s">
        <v>32</v>
      </c>
      <c r="C2723" s="6" t="s">
        <v>122</v>
      </c>
      <c r="D2723" s="7" t="str">
        <f>CONCATENATE(B2723," ",C2723)</f>
        <v>Acer EI491CRPbmiiipx</v>
      </c>
      <c r="E2723" s="8">
        <v>5</v>
      </c>
      <c r="F2723" s="1">
        <f>E2723/1000</f>
        <v>5.0000000000000001E-3</v>
      </c>
      <c r="G2723" s="1">
        <v>907.76315789473688</v>
      </c>
      <c r="I2723" s="1" t="s">
        <v>123</v>
      </c>
      <c r="J2723" s="1" t="s">
        <v>90</v>
      </c>
      <c r="K2723" s="1" t="s">
        <v>124</v>
      </c>
      <c r="L2723" s="1">
        <f>E2723*G2723</f>
        <v>4538.8157894736842</v>
      </c>
      <c r="M2723" s="1">
        <f>L2723/1000000</f>
        <v>4.5388157894736842E-3</v>
      </c>
      <c r="N2723" s="1" t="s">
        <v>87</v>
      </c>
      <c r="O2723" s="1" t="s">
        <v>44</v>
      </c>
      <c r="P2723" s="1" t="s">
        <v>48</v>
      </c>
      <c r="Q2723" s="1" t="s">
        <v>48</v>
      </c>
      <c r="R2723" s="1" t="s">
        <v>58</v>
      </c>
      <c r="S2723" s="11" t="s">
        <v>3108</v>
      </c>
      <c r="U2723" s="1">
        <v>0</v>
      </c>
      <c r="V2723" s="1">
        <v>0</v>
      </c>
      <c r="W2723" s="1">
        <v>0</v>
      </c>
      <c r="X2723" s="1">
        <v>1</v>
      </c>
      <c r="Y2723" s="1">
        <v>0</v>
      </c>
      <c r="Z2723" s="1">
        <v>0</v>
      </c>
      <c r="AB2723" s="1">
        <v>0</v>
      </c>
      <c r="AC2723" s="1">
        <v>0</v>
      </c>
      <c r="AD2723" s="1">
        <v>1</v>
      </c>
      <c r="AE2723" s="1">
        <v>0</v>
      </c>
      <c r="AF2723" s="1">
        <v>1</v>
      </c>
      <c r="AG2723" s="1">
        <v>1</v>
      </c>
    </row>
    <row r="2724" spans="1:33" x14ac:dyDescent="0.25">
      <c r="A2724" t="s">
        <v>1634</v>
      </c>
      <c r="B2724" s="1" t="s">
        <v>32</v>
      </c>
      <c r="C2724" s="6" t="s">
        <v>125</v>
      </c>
      <c r="D2724" s="7" t="str">
        <f>CONCATENATE(B2724," ",C2724)</f>
        <v>Acer EK220QAbi</v>
      </c>
      <c r="E2724" s="8">
        <v>1259</v>
      </c>
      <c r="F2724" s="1">
        <f>E2724/1000</f>
        <v>1.2589999999999999</v>
      </c>
      <c r="G2724" s="1">
        <v>91.40789473684211</v>
      </c>
      <c r="I2724" s="1" t="s">
        <v>41</v>
      </c>
      <c r="J2724" s="1" t="s">
        <v>41</v>
      </c>
      <c r="K2724" s="1" t="s">
        <v>42</v>
      </c>
      <c r="L2724" s="1">
        <f>E2724*G2724</f>
        <v>115082.53947368421</v>
      </c>
      <c r="M2724" s="1">
        <f>L2724/1000000</f>
        <v>0.11508253947368421</v>
      </c>
      <c r="N2724" s="1" t="s">
        <v>43</v>
      </c>
      <c r="O2724" s="1" t="s">
        <v>44</v>
      </c>
      <c r="P2724" s="1" t="s">
        <v>38</v>
      </c>
      <c r="Q2724" s="1" t="s">
        <v>38</v>
      </c>
      <c r="R2724" s="1" t="s">
        <v>39</v>
      </c>
      <c r="S2724" s="11" t="s">
        <v>3153</v>
      </c>
      <c r="U2724" s="1">
        <v>1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B2724" s="1">
        <v>1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</row>
    <row r="2725" spans="1:33" x14ac:dyDescent="0.25">
      <c r="A2725" t="s">
        <v>1634</v>
      </c>
      <c r="B2725" s="1" t="s">
        <v>32</v>
      </c>
      <c r="C2725" s="6" t="s">
        <v>126</v>
      </c>
      <c r="D2725" s="7" t="str">
        <f>CONCATENATE(B2725," ",C2725)</f>
        <v>Acer EK240YAbi</v>
      </c>
      <c r="E2725" s="8">
        <v>227</v>
      </c>
      <c r="F2725" s="1">
        <f>E2725/1000</f>
        <v>0.22700000000000001</v>
      </c>
      <c r="G2725" s="1">
        <v>112.5</v>
      </c>
      <c r="I2725" s="1" t="s">
        <v>52</v>
      </c>
      <c r="J2725" s="1" t="s">
        <v>53</v>
      </c>
      <c r="K2725" s="1" t="s">
        <v>42</v>
      </c>
      <c r="L2725" s="1">
        <f>E2725*G2725</f>
        <v>25537.5</v>
      </c>
      <c r="M2725" s="1">
        <f>L2725/1000000</f>
        <v>2.5537500000000001E-2</v>
      </c>
      <c r="N2725" s="1" t="s">
        <v>43</v>
      </c>
      <c r="O2725" s="1" t="s">
        <v>54</v>
      </c>
      <c r="P2725" s="1" t="s">
        <v>38</v>
      </c>
      <c r="Q2725" s="1" t="s">
        <v>38</v>
      </c>
      <c r="R2725" s="1" t="s">
        <v>39</v>
      </c>
      <c r="S2725" s="11" t="s">
        <v>3153</v>
      </c>
      <c r="U2725" s="1">
        <v>0</v>
      </c>
      <c r="V2725" s="1">
        <v>1</v>
      </c>
      <c r="W2725" s="1">
        <v>0</v>
      </c>
      <c r="X2725" s="1">
        <v>0</v>
      </c>
      <c r="Y2725" s="1">
        <v>0</v>
      </c>
      <c r="Z2725" s="1">
        <v>0</v>
      </c>
      <c r="AB2725" s="1">
        <v>0</v>
      </c>
      <c r="AC2725" s="1">
        <v>1</v>
      </c>
      <c r="AD2725" s="1">
        <v>0</v>
      </c>
      <c r="AE2725" s="1">
        <v>1</v>
      </c>
      <c r="AF2725" s="1">
        <v>0</v>
      </c>
      <c r="AG2725" s="1">
        <v>0</v>
      </c>
    </row>
    <row r="2726" spans="1:33" x14ac:dyDescent="0.25">
      <c r="A2726" t="s">
        <v>1634</v>
      </c>
      <c r="B2726" s="1" t="s">
        <v>32</v>
      </c>
      <c r="C2726" s="6" t="s">
        <v>127</v>
      </c>
      <c r="D2726" s="7" t="str">
        <f>CONCATENATE(B2726," ",C2726)</f>
        <v>Acer EK240YBbmiix</v>
      </c>
      <c r="E2726" s="8">
        <v>12</v>
      </c>
      <c r="F2726" s="1">
        <f>E2726/1000</f>
        <v>1.2E-2</v>
      </c>
      <c r="G2726" s="1">
        <v>120.92105263157895</v>
      </c>
      <c r="I2726" s="1" t="s">
        <v>52</v>
      </c>
      <c r="J2726" s="1" t="s">
        <v>53</v>
      </c>
      <c r="K2726" s="1" t="s">
        <v>42</v>
      </c>
      <c r="L2726" s="1">
        <f>E2726*G2726</f>
        <v>1451.0526315789473</v>
      </c>
      <c r="M2726" s="1">
        <f>L2726/1000000</f>
        <v>1.4510526315789473E-3</v>
      </c>
      <c r="N2726" s="1" t="s">
        <v>43</v>
      </c>
      <c r="O2726" s="1" t="s">
        <v>54</v>
      </c>
      <c r="P2726" s="1" t="s">
        <v>38</v>
      </c>
      <c r="Q2726" s="1" t="s">
        <v>38</v>
      </c>
      <c r="R2726" s="1" t="s">
        <v>39</v>
      </c>
      <c r="S2726" s="11" t="s">
        <v>3047</v>
      </c>
      <c r="U2726" s="1">
        <v>0</v>
      </c>
      <c r="V2726" s="1">
        <v>1</v>
      </c>
      <c r="W2726" s="1">
        <v>0</v>
      </c>
      <c r="X2726" s="1">
        <v>0</v>
      </c>
      <c r="Y2726" s="1">
        <v>0</v>
      </c>
      <c r="Z2726" s="1">
        <v>0</v>
      </c>
      <c r="AB2726" s="1">
        <v>0</v>
      </c>
      <c r="AC2726" s="1">
        <v>1</v>
      </c>
      <c r="AD2726" s="1">
        <v>0</v>
      </c>
      <c r="AE2726" s="1">
        <v>1</v>
      </c>
      <c r="AF2726" s="1">
        <v>0</v>
      </c>
      <c r="AG2726" s="1">
        <v>0</v>
      </c>
    </row>
    <row r="2727" spans="1:33" x14ac:dyDescent="0.25">
      <c r="A2727" t="s">
        <v>1634</v>
      </c>
      <c r="B2727" s="1" t="s">
        <v>32</v>
      </c>
      <c r="C2727" s="6" t="s">
        <v>128</v>
      </c>
      <c r="D2727" s="7" t="str">
        <f>CONCATENATE(B2727," ",C2727)</f>
        <v>Acer EK241Ybix</v>
      </c>
      <c r="E2727" s="8">
        <v>2405</v>
      </c>
      <c r="F2727" s="1">
        <f>E2727/1000</f>
        <v>2.4049999999999998</v>
      </c>
      <c r="G2727" s="1">
        <v>105.13157894736842</v>
      </c>
      <c r="I2727" s="1" t="s">
        <v>52</v>
      </c>
      <c r="J2727" s="1" t="s">
        <v>53</v>
      </c>
      <c r="K2727" s="1" t="s">
        <v>42</v>
      </c>
      <c r="L2727" s="1">
        <f>E2727*G2727</f>
        <v>252841.44736842107</v>
      </c>
      <c r="M2727" s="1">
        <f>L2727/1000000</f>
        <v>0.25284144736842107</v>
      </c>
      <c r="N2727" s="1" t="s">
        <v>43</v>
      </c>
      <c r="O2727" s="1" t="s">
        <v>54</v>
      </c>
      <c r="P2727" s="1" t="s">
        <v>38</v>
      </c>
      <c r="Q2727" s="1" t="s">
        <v>38</v>
      </c>
      <c r="R2727" s="1" t="s">
        <v>58</v>
      </c>
      <c r="S2727" s="11" t="s">
        <v>3047</v>
      </c>
      <c r="U2727" s="1">
        <v>0</v>
      </c>
      <c r="V2727" s="1">
        <v>1</v>
      </c>
      <c r="W2727" s="1">
        <v>0</v>
      </c>
      <c r="X2727" s="1">
        <v>0</v>
      </c>
      <c r="Y2727" s="1">
        <v>0</v>
      </c>
      <c r="Z2727" s="1">
        <v>0</v>
      </c>
      <c r="AB2727" s="1">
        <v>0</v>
      </c>
      <c r="AC2727" s="1">
        <v>1</v>
      </c>
      <c r="AD2727" s="1">
        <v>0</v>
      </c>
      <c r="AE2727" s="1">
        <v>1</v>
      </c>
      <c r="AF2727" s="1">
        <v>0</v>
      </c>
      <c r="AG2727" s="1">
        <v>0</v>
      </c>
    </row>
    <row r="2728" spans="1:33" x14ac:dyDescent="0.25">
      <c r="A2728" t="s">
        <v>1634</v>
      </c>
      <c r="B2728" s="1" t="s">
        <v>32</v>
      </c>
      <c r="C2728" s="6" t="s">
        <v>129</v>
      </c>
      <c r="D2728" s="7" t="str">
        <f>CONCATENATE(B2728," ",C2728)</f>
        <v>Acer ET221Qbd</v>
      </c>
      <c r="E2728" s="8">
        <v>1884</v>
      </c>
      <c r="F2728" s="1">
        <f>E2728/1000</f>
        <v>1.8839999999999999</v>
      </c>
      <c r="G2728" s="1">
        <v>127.54276315789474</v>
      </c>
      <c r="I2728" s="1" t="s">
        <v>41</v>
      </c>
      <c r="J2728" s="1" t="s">
        <v>41</v>
      </c>
      <c r="K2728" s="1" t="s">
        <v>42</v>
      </c>
      <c r="L2728" s="1">
        <f>E2728*G2728</f>
        <v>240290.56578947368</v>
      </c>
      <c r="M2728" s="1">
        <f>L2728/1000000</f>
        <v>0.24029056578947369</v>
      </c>
      <c r="N2728" s="1" t="s">
        <v>43</v>
      </c>
      <c r="O2728" s="1" t="s">
        <v>54</v>
      </c>
      <c r="P2728" s="1" t="s">
        <v>38</v>
      </c>
      <c r="Q2728" s="1" t="s">
        <v>38</v>
      </c>
      <c r="R2728" s="1" t="s">
        <v>58</v>
      </c>
      <c r="S2728" s="11" t="s">
        <v>3153</v>
      </c>
      <c r="U2728" s="1">
        <v>1</v>
      </c>
      <c r="V2728" s="1">
        <v>1</v>
      </c>
      <c r="W2728" s="1">
        <v>0</v>
      </c>
      <c r="X2728" s="1">
        <v>0</v>
      </c>
      <c r="Y2728" s="1">
        <v>0</v>
      </c>
      <c r="Z2728" s="1">
        <v>0</v>
      </c>
      <c r="AB2728" s="1">
        <v>1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</row>
    <row r="2729" spans="1:33" x14ac:dyDescent="0.25">
      <c r="A2729" t="s">
        <v>1634</v>
      </c>
      <c r="B2729" s="1" t="s">
        <v>32</v>
      </c>
      <c r="C2729" s="6" t="s">
        <v>130</v>
      </c>
      <c r="D2729" s="7" t="str">
        <f>CONCATENATE(B2729," ",C2729)</f>
        <v>Acer ET221Qbi</v>
      </c>
      <c r="E2729" s="8">
        <v>1029</v>
      </c>
      <c r="F2729" s="1">
        <f>E2729/1000</f>
        <v>1.0289999999999999</v>
      </c>
      <c r="G2729" s="1">
        <v>94.868421052631575</v>
      </c>
      <c r="I2729" s="1" t="s">
        <v>41</v>
      </c>
      <c r="J2729" s="1" t="s">
        <v>41</v>
      </c>
      <c r="K2729" s="1" t="s">
        <v>42</v>
      </c>
      <c r="L2729" s="1">
        <f>E2729*G2729</f>
        <v>97619.605263157893</v>
      </c>
      <c r="M2729" s="1">
        <f>L2729/1000000</f>
        <v>9.7619605263157896E-2</v>
      </c>
      <c r="N2729" s="1" t="s">
        <v>43</v>
      </c>
      <c r="O2729" s="1" t="s">
        <v>54</v>
      </c>
      <c r="P2729" s="1" t="s">
        <v>38</v>
      </c>
      <c r="Q2729" s="1" t="s">
        <v>38</v>
      </c>
      <c r="R2729" s="1" t="s">
        <v>58</v>
      </c>
      <c r="S2729" s="11" t="s">
        <v>3153</v>
      </c>
      <c r="U2729" s="1">
        <v>1</v>
      </c>
      <c r="V2729" s="1">
        <v>1</v>
      </c>
      <c r="W2729" s="1">
        <v>0</v>
      </c>
      <c r="X2729" s="1">
        <v>0</v>
      </c>
      <c r="Y2729" s="1">
        <v>0</v>
      </c>
      <c r="Z2729" s="1">
        <v>0</v>
      </c>
      <c r="AB2729" s="1">
        <v>1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</row>
    <row r="2730" spans="1:33" x14ac:dyDescent="0.25">
      <c r="A2730" t="s">
        <v>1634</v>
      </c>
      <c r="B2730" s="1" t="s">
        <v>32</v>
      </c>
      <c r="C2730" s="9" t="s">
        <v>131</v>
      </c>
      <c r="D2730" s="7" t="str">
        <f>CONCATENATE(B2730," ",C2730)</f>
        <v>Acer ET241Ybd</v>
      </c>
      <c r="E2730" s="10">
        <v>2</v>
      </c>
      <c r="F2730" s="1">
        <f>E2730/1000</f>
        <v>2E-3</v>
      </c>
      <c r="G2730" s="1">
        <v>110.14905149051491</v>
      </c>
      <c r="I2730" s="1" t="s">
        <v>53</v>
      </c>
      <c r="J2730" s="1" t="s">
        <v>53</v>
      </c>
      <c r="K2730" s="1" t="s">
        <v>42</v>
      </c>
      <c r="L2730" s="1">
        <f>E2730*G2730</f>
        <v>220.29810298102981</v>
      </c>
      <c r="M2730" s="1">
        <f>L2730/1000000</f>
        <v>2.202981029810298E-4</v>
      </c>
      <c r="N2730" s="1" t="s">
        <v>43</v>
      </c>
      <c r="O2730" s="1" t="s">
        <v>54</v>
      </c>
      <c r="P2730" s="1" t="s">
        <v>38</v>
      </c>
      <c r="Q2730" s="1" t="s">
        <v>38</v>
      </c>
      <c r="R2730" s="1" t="s">
        <v>58</v>
      </c>
      <c r="S2730" s="11" t="s">
        <v>3153</v>
      </c>
      <c r="U2730" s="1">
        <v>0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B2730" s="1">
        <v>0</v>
      </c>
      <c r="AC2730" s="1">
        <v>1</v>
      </c>
      <c r="AD2730" s="1">
        <v>0</v>
      </c>
      <c r="AE2730" s="1">
        <v>1</v>
      </c>
      <c r="AF2730" s="1">
        <v>0</v>
      </c>
      <c r="AG2730" s="1">
        <v>0</v>
      </c>
    </row>
    <row r="2731" spans="1:33" x14ac:dyDescent="0.25">
      <c r="A2731" t="s">
        <v>1634</v>
      </c>
      <c r="B2731" s="1" t="s">
        <v>32</v>
      </c>
      <c r="C2731" s="9" t="s">
        <v>132</v>
      </c>
      <c r="D2731" s="7" t="str">
        <f>CONCATENATE(B2731," ",C2731)</f>
        <v>Acer ET271bi</v>
      </c>
      <c r="E2731" s="10">
        <v>50</v>
      </c>
      <c r="F2731" s="1">
        <f>E2731/1000</f>
        <v>0.05</v>
      </c>
      <c r="G2731" s="1">
        <v>159.60526315789474</v>
      </c>
      <c r="I2731" s="1" t="s">
        <v>63</v>
      </c>
      <c r="J2731" s="1" t="s">
        <v>63</v>
      </c>
      <c r="K2731" s="1" t="s">
        <v>42</v>
      </c>
      <c r="L2731" s="1">
        <f>E2731*G2731</f>
        <v>7980.2631578947367</v>
      </c>
      <c r="M2731" s="1">
        <f>L2731/1000000</f>
        <v>7.9802631578947368E-3</v>
      </c>
      <c r="N2731" s="1" t="s">
        <v>43</v>
      </c>
      <c r="O2731" s="1" t="s">
        <v>54</v>
      </c>
      <c r="P2731" s="1" t="s">
        <v>38</v>
      </c>
      <c r="Q2731" s="1" t="s">
        <v>38</v>
      </c>
      <c r="R2731" s="1" t="s">
        <v>58</v>
      </c>
      <c r="S2731" s="11" t="s">
        <v>3153</v>
      </c>
      <c r="U2731" s="1">
        <v>0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B2731" s="1">
        <v>0</v>
      </c>
      <c r="AC2731" s="1">
        <v>1</v>
      </c>
      <c r="AD2731" s="1">
        <v>0</v>
      </c>
      <c r="AE2731" s="1">
        <v>1</v>
      </c>
      <c r="AF2731" s="1">
        <v>0</v>
      </c>
      <c r="AG2731" s="1">
        <v>0</v>
      </c>
    </row>
    <row r="2732" spans="1:33" x14ac:dyDescent="0.25">
      <c r="A2732" t="s">
        <v>1634</v>
      </c>
      <c r="B2732" s="1" t="s">
        <v>32</v>
      </c>
      <c r="C2732" s="9" t="s">
        <v>133</v>
      </c>
      <c r="D2732" s="7" t="str">
        <f>CONCATENATE(B2732," ",C2732)</f>
        <v>Acer ET322QUbmipx</v>
      </c>
      <c r="E2732" s="10">
        <v>2</v>
      </c>
      <c r="F2732" s="1">
        <f>E2732/1000</f>
        <v>2E-3</v>
      </c>
      <c r="G2732" s="1">
        <v>368.28947368421052</v>
      </c>
      <c r="I2732" s="1" t="s">
        <v>74</v>
      </c>
      <c r="J2732" s="1" t="s">
        <v>72</v>
      </c>
      <c r="K2732" s="1" t="s">
        <v>86</v>
      </c>
      <c r="L2732" s="1">
        <f>E2732*G2732</f>
        <v>736.57894736842104</v>
      </c>
      <c r="M2732" s="1">
        <f>L2732/1000000</f>
        <v>7.3657894736842101E-4</v>
      </c>
      <c r="N2732" s="1" t="s">
        <v>87</v>
      </c>
      <c r="O2732" s="1" t="s">
        <v>44</v>
      </c>
      <c r="P2732" s="1" t="s">
        <v>38</v>
      </c>
      <c r="Q2732" s="1" t="s">
        <v>38</v>
      </c>
      <c r="R2732" s="1" t="s">
        <v>58</v>
      </c>
      <c r="S2732" s="11" t="s">
        <v>3153</v>
      </c>
      <c r="U2732" s="1">
        <v>0</v>
      </c>
      <c r="V2732" s="1">
        <v>1</v>
      </c>
      <c r="W2732" s="1">
        <v>0</v>
      </c>
      <c r="X2732" s="1">
        <v>0</v>
      </c>
      <c r="Y2732" s="1">
        <v>0</v>
      </c>
      <c r="Z2732" s="1">
        <v>1</v>
      </c>
      <c r="AB2732" s="1">
        <v>0</v>
      </c>
      <c r="AC2732" s="1">
        <v>0</v>
      </c>
      <c r="AD2732" s="1">
        <v>1</v>
      </c>
      <c r="AE2732" s="1">
        <v>0</v>
      </c>
      <c r="AF2732" s="1">
        <v>0</v>
      </c>
      <c r="AG2732" s="1">
        <v>1</v>
      </c>
    </row>
    <row r="2733" spans="1:33" x14ac:dyDescent="0.25">
      <c r="A2733" t="s">
        <v>1634</v>
      </c>
      <c r="B2733" s="1" t="s">
        <v>32</v>
      </c>
      <c r="C2733" s="9" t="s">
        <v>1643</v>
      </c>
      <c r="D2733" s="7" t="str">
        <f>CONCATENATE(B2733," ",C2733)</f>
        <v>Acer G277HLbid</v>
      </c>
      <c r="E2733" s="10">
        <v>1</v>
      </c>
      <c r="F2733" s="1">
        <f>E2733/1000</f>
        <v>1E-3</v>
      </c>
      <c r="G2733" s="1">
        <v>65.723684210526315</v>
      </c>
      <c r="I2733" s="1" t="s">
        <v>63</v>
      </c>
      <c r="J2733" s="1" t="s">
        <v>63</v>
      </c>
      <c r="K2733" s="1" t="s">
        <v>42</v>
      </c>
      <c r="L2733" s="1">
        <f>E2733*G2733</f>
        <v>65.723684210526315</v>
      </c>
      <c r="M2733" s="1">
        <f>L2733/1000000</f>
        <v>6.5723684210526311E-5</v>
      </c>
      <c r="N2733" s="1" t="s">
        <v>43</v>
      </c>
      <c r="O2733" s="1" t="s">
        <v>54</v>
      </c>
      <c r="P2733" s="1" t="s">
        <v>38</v>
      </c>
      <c r="Q2733" s="1" t="s">
        <v>38</v>
      </c>
      <c r="R2733" s="1">
        <v>0</v>
      </c>
      <c r="S2733" s="11" t="s">
        <v>1634</v>
      </c>
      <c r="U2733" s="1">
        <v>0</v>
      </c>
      <c r="V2733" s="1">
        <v>1</v>
      </c>
      <c r="W2733" s="1">
        <v>0</v>
      </c>
      <c r="X2733" s="1">
        <v>0</v>
      </c>
      <c r="Y2733" s="1">
        <v>0</v>
      </c>
      <c r="Z2733" s="1">
        <v>0</v>
      </c>
      <c r="AB2733" s="1">
        <v>0</v>
      </c>
      <c r="AC2733" s="1">
        <v>1</v>
      </c>
      <c r="AD2733" s="1">
        <v>0</v>
      </c>
      <c r="AE2733" s="1">
        <v>1</v>
      </c>
      <c r="AF2733" s="1">
        <v>0</v>
      </c>
      <c r="AG2733" s="1">
        <v>0</v>
      </c>
    </row>
    <row r="2734" spans="1:33" x14ac:dyDescent="0.25">
      <c r="A2734" t="s">
        <v>1634</v>
      </c>
      <c r="B2734" s="1" t="s">
        <v>32</v>
      </c>
      <c r="C2734" s="9" t="s">
        <v>1644</v>
      </c>
      <c r="D2734" s="7" t="str">
        <f>CONCATENATE(B2734," ",C2734)</f>
        <v>Acer H277HKSMIPUZ</v>
      </c>
      <c r="E2734" s="10">
        <v>1</v>
      </c>
      <c r="F2734" s="1">
        <f>E2734/1000</f>
        <v>1E-3</v>
      </c>
      <c r="G2734" s="1">
        <v>547.35526315789468</v>
      </c>
      <c r="I2734" s="1" t="s">
        <v>63</v>
      </c>
      <c r="J2734" s="1" t="s">
        <v>63</v>
      </c>
      <c r="K2734" s="1" t="s">
        <v>86</v>
      </c>
      <c r="L2734" s="1">
        <f>E2734*G2734</f>
        <v>547.35526315789468</v>
      </c>
      <c r="M2734" s="1">
        <f>L2734/1000000</f>
        <v>5.4735526315789469E-4</v>
      </c>
      <c r="N2734" s="1" t="s">
        <v>87</v>
      </c>
      <c r="O2734" s="1" t="s">
        <v>54</v>
      </c>
      <c r="P2734" s="1" t="s">
        <v>38</v>
      </c>
      <c r="Q2734" s="1" t="s">
        <v>38</v>
      </c>
      <c r="R2734" s="1" t="s">
        <v>58</v>
      </c>
      <c r="S2734" s="11" t="s">
        <v>3153</v>
      </c>
      <c r="U2734" s="1">
        <v>0</v>
      </c>
      <c r="V2734" s="1">
        <v>1</v>
      </c>
      <c r="W2734" s="1">
        <v>0</v>
      </c>
      <c r="X2734" s="1">
        <v>0</v>
      </c>
      <c r="Y2734" s="1">
        <v>0</v>
      </c>
      <c r="Z2734" s="1">
        <v>1</v>
      </c>
      <c r="AB2734" s="1">
        <v>0</v>
      </c>
      <c r="AC2734" s="1">
        <v>1</v>
      </c>
      <c r="AD2734" s="1">
        <v>0</v>
      </c>
      <c r="AE2734" s="1">
        <v>1</v>
      </c>
      <c r="AF2734" s="1">
        <v>0</v>
      </c>
      <c r="AG2734" s="1">
        <v>1</v>
      </c>
    </row>
    <row r="2735" spans="1:33" x14ac:dyDescent="0.25">
      <c r="A2735" t="s">
        <v>1634</v>
      </c>
      <c r="B2735" s="1" t="s">
        <v>32</v>
      </c>
      <c r="C2735" s="6" t="s">
        <v>1405</v>
      </c>
      <c r="D2735" s="7" t="str">
        <f>CONCATENATE(B2735," ",C2735)</f>
        <v>Acer K192HQLb</v>
      </c>
      <c r="E2735" s="8">
        <v>8</v>
      </c>
      <c r="F2735" s="1">
        <f>E2735/1000</f>
        <v>8.0000000000000002E-3</v>
      </c>
      <c r="G2735" s="1">
        <v>73.767741935483869</v>
      </c>
      <c r="I2735" s="1" t="s">
        <v>34</v>
      </c>
      <c r="J2735" s="1" t="s">
        <v>34</v>
      </c>
      <c r="K2735" s="1" t="s">
        <v>35</v>
      </c>
      <c r="L2735" s="1">
        <f>E2735*G2735</f>
        <v>590.14193548387095</v>
      </c>
      <c r="M2735" s="1">
        <f>L2735/1000000</f>
        <v>5.90141935483871E-4</v>
      </c>
      <c r="N2735" s="1" t="s">
        <v>36</v>
      </c>
      <c r="O2735" s="1" t="s">
        <v>37</v>
      </c>
      <c r="P2735" s="1" t="s">
        <v>38</v>
      </c>
      <c r="Q2735" s="1" t="s">
        <v>38</v>
      </c>
      <c r="R2735" s="1" t="s">
        <v>39</v>
      </c>
      <c r="S2735" s="11" t="s">
        <v>3153</v>
      </c>
      <c r="U2735" s="1">
        <v>1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B2735" s="1">
        <v>1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</row>
    <row r="2736" spans="1:33" x14ac:dyDescent="0.25">
      <c r="A2736" t="s">
        <v>1634</v>
      </c>
      <c r="B2736" s="1" t="s">
        <v>32</v>
      </c>
      <c r="C2736" s="6" t="s">
        <v>1645</v>
      </c>
      <c r="D2736" s="7" t="str">
        <f>CONCATENATE(B2736," ",C2736)</f>
        <v>Acer K202HQLAb</v>
      </c>
      <c r="E2736" s="8">
        <v>2</v>
      </c>
      <c r="F2736" s="1">
        <f>E2736/1000</f>
        <v>2E-3</v>
      </c>
      <c r="G2736" s="1">
        <v>74.0625</v>
      </c>
      <c r="I2736" s="1" t="s">
        <v>187</v>
      </c>
      <c r="J2736" s="1" t="s">
        <v>187</v>
      </c>
      <c r="K2736" s="1" t="s">
        <v>188</v>
      </c>
      <c r="L2736" s="1">
        <f>E2736*G2736</f>
        <v>148.125</v>
      </c>
      <c r="M2736" s="1">
        <f>L2736/1000000</f>
        <v>1.4812500000000001E-4</v>
      </c>
      <c r="N2736" s="1" t="s">
        <v>36</v>
      </c>
      <c r="O2736" s="1" t="s">
        <v>37</v>
      </c>
      <c r="P2736" s="1" t="s">
        <v>38</v>
      </c>
      <c r="Q2736" s="1" t="s">
        <v>38</v>
      </c>
      <c r="R2736" s="1" t="s">
        <v>39</v>
      </c>
      <c r="S2736" s="11" t="s">
        <v>3153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B2736" s="1">
        <v>0</v>
      </c>
      <c r="AC2736" s="1">
        <v>1</v>
      </c>
      <c r="AD2736" s="1">
        <v>0</v>
      </c>
      <c r="AE2736" s="1">
        <v>0</v>
      </c>
      <c r="AF2736" s="1">
        <v>0</v>
      </c>
      <c r="AG2736" s="1">
        <v>0</v>
      </c>
    </row>
    <row r="2737" spans="1:33" x14ac:dyDescent="0.25">
      <c r="A2737" t="s">
        <v>1634</v>
      </c>
      <c r="B2737" s="1" t="s">
        <v>32</v>
      </c>
      <c r="C2737" s="6" t="s">
        <v>1406</v>
      </c>
      <c r="D2737" s="7" t="str">
        <f>CONCATENATE(B2737," ",C2737)</f>
        <v>Acer K202HQLB</v>
      </c>
      <c r="E2737" s="8">
        <v>6</v>
      </c>
      <c r="F2737" s="1">
        <f>E2737/1000</f>
        <v>6.0000000000000001E-3</v>
      </c>
      <c r="G2737" s="1">
        <v>79.60526315789474</v>
      </c>
      <c r="I2737" s="1" t="s">
        <v>187</v>
      </c>
      <c r="J2737" s="1" t="s">
        <v>187</v>
      </c>
      <c r="K2737" s="1" t="s">
        <v>188</v>
      </c>
      <c r="L2737" s="1">
        <f>E2737*G2737</f>
        <v>477.63157894736844</v>
      </c>
      <c r="M2737" s="1">
        <f>L2737/1000000</f>
        <v>4.7763157894736846E-4</v>
      </c>
      <c r="N2737" s="1" t="s">
        <v>36</v>
      </c>
      <c r="O2737" s="1" t="s">
        <v>37</v>
      </c>
      <c r="P2737" s="1" t="s">
        <v>38</v>
      </c>
      <c r="Q2737" s="1" t="s">
        <v>38</v>
      </c>
      <c r="R2737" s="1" t="s">
        <v>39</v>
      </c>
      <c r="S2737" s="11" t="s">
        <v>1724</v>
      </c>
      <c r="U2737" s="1">
        <v>1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B2737" s="1">
        <v>1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</row>
    <row r="2738" spans="1:33" x14ac:dyDescent="0.25">
      <c r="A2738" t="s">
        <v>1634</v>
      </c>
      <c r="B2738" s="1" t="s">
        <v>32</v>
      </c>
      <c r="C2738" s="6" t="s">
        <v>1407</v>
      </c>
      <c r="D2738" s="7" t="str">
        <f>CONCATENATE(B2738," ",C2738)</f>
        <v>Acer K222HQLB</v>
      </c>
      <c r="E2738" s="8">
        <v>170</v>
      </c>
      <c r="F2738" s="1">
        <f>E2738/1000</f>
        <v>0.17</v>
      </c>
      <c r="G2738" s="1">
        <v>78.934210526315795</v>
      </c>
      <c r="I2738" s="1" t="s">
        <v>41</v>
      </c>
      <c r="J2738" s="1" t="s">
        <v>41</v>
      </c>
      <c r="K2738" s="1" t="s">
        <v>42</v>
      </c>
      <c r="L2738" s="1">
        <f>E2738*G2738</f>
        <v>13418.815789473685</v>
      </c>
      <c r="M2738" s="1">
        <f>L2738/1000000</f>
        <v>1.3418815789473685E-2</v>
      </c>
      <c r="N2738" s="1" t="s">
        <v>43</v>
      </c>
      <c r="O2738" s="1" t="s">
        <v>37</v>
      </c>
      <c r="P2738" s="1" t="s">
        <v>38</v>
      </c>
      <c r="Q2738" s="1" t="s">
        <v>38</v>
      </c>
      <c r="R2738" s="1" t="s">
        <v>39</v>
      </c>
      <c r="S2738" s="11" t="s">
        <v>1724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B2738" s="1">
        <v>1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</row>
    <row r="2739" spans="1:33" x14ac:dyDescent="0.25">
      <c r="A2739" t="s">
        <v>1634</v>
      </c>
      <c r="B2739" s="1" t="s">
        <v>32</v>
      </c>
      <c r="C2739" s="6" t="s">
        <v>1646</v>
      </c>
      <c r="D2739" s="7" t="str">
        <f>CONCATENATE(B2739," ",C2739)</f>
        <v>Acer K222HQLBbid</v>
      </c>
      <c r="E2739" s="8">
        <v>2</v>
      </c>
      <c r="F2739" s="1">
        <f>E2739/1000</f>
        <v>2E-3</v>
      </c>
      <c r="G2739" s="1">
        <v>127.78761061946902</v>
      </c>
      <c r="I2739" s="1" t="s">
        <v>41</v>
      </c>
      <c r="J2739" s="1" t="s">
        <v>41</v>
      </c>
      <c r="K2739" s="1" t="s">
        <v>42</v>
      </c>
      <c r="L2739" s="1">
        <f>E2739*G2739</f>
        <v>255.57522123893804</v>
      </c>
      <c r="M2739" s="1">
        <f>L2739/1000000</f>
        <v>2.5557522123893805E-4</v>
      </c>
      <c r="N2739" s="1" t="s">
        <v>43</v>
      </c>
      <c r="O2739" s="1" t="s">
        <v>54</v>
      </c>
      <c r="P2739" s="1" t="s">
        <v>38</v>
      </c>
      <c r="Q2739" s="1" t="s">
        <v>38</v>
      </c>
      <c r="R2739" s="1" t="s">
        <v>39</v>
      </c>
      <c r="S2739" s="11" t="s">
        <v>3153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B2739" s="1">
        <v>1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</row>
    <row r="2740" spans="1:33" x14ac:dyDescent="0.25">
      <c r="A2740" t="s">
        <v>1634</v>
      </c>
      <c r="B2740" s="1" t="s">
        <v>32</v>
      </c>
      <c r="C2740" s="6" t="s">
        <v>136</v>
      </c>
      <c r="D2740" s="7" t="str">
        <f>CONCATENATE(B2740," ",C2740)</f>
        <v>Acer K222HQLbd</v>
      </c>
      <c r="E2740" s="8">
        <v>1060</v>
      </c>
      <c r="F2740" s="1">
        <f>E2740/1000</f>
        <v>1.06</v>
      </c>
      <c r="G2740" s="1">
        <v>88.85526315789474</v>
      </c>
      <c r="I2740" s="1" t="s">
        <v>41</v>
      </c>
      <c r="J2740" s="1" t="s">
        <v>41</v>
      </c>
      <c r="K2740" s="1" t="s">
        <v>42</v>
      </c>
      <c r="L2740" s="1">
        <f>E2740*G2740</f>
        <v>94186.578947368427</v>
      </c>
      <c r="M2740" s="1">
        <f>L2740/1000000</f>
        <v>9.4186578947368427E-2</v>
      </c>
      <c r="N2740" s="1" t="s">
        <v>43</v>
      </c>
      <c r="O2740" s="1" t="s">
        <v>37</v>
      </c>
      <c r="P2740" s="1" t="s">
        <v>38</v>
      </c>
      <c r="Q2740" s="1" t="s">
        <v>38</v>
      </c>
      <c r="R2740" s="1" t="s">
        <v>39</v>
      </c>
      <c r="S2740" s="11" t="s">
        <v>3153</v>
      </c>
      <c r="U2740" s="1">
        <v>1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B2740" s="1">
        <v>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</row>
    <row r="2741" spans="1:33" x14ac:dyDescent="0.25">
      <c r="A2741" t="s">
        <v>1634</v>
      </c>
      <c r="B2741" s="1" t="s">
        <v>32</v>
      </c>
      <c r="C2741" s="6" t="s">
        <v>137</v>
      </c>
      <c r="D2741" s="7" t="str">
        <f>CONCATENATE(B2741," ",C2741)</f>
        <v>Acer K222HQLBid</v>
      </c>
      <c r="E2741" s="8">
        <v>132</v>
      </c>
      <c r="F2741" s="1">
        <f>E2741/1000</f>
        <v>0.13200000000000001</v>
      </c>
      <c r="G2741" s="1">
        <v>99.34210526315789</v>
      </c>
      <c r="I2741" s="1" t="s">
        <v>41</v>
      </c>
      <c r="J2741" s="1" t="s">
        <v>41</v>
      </c>
      <c r="K2741" s="1" t="s">
        <v>42</v>
      </c>
      <c r="L2741" s="1">
        <f>E2741*G2741</f>
        <v>13113.157894736842</v>
      </c>
      <c r="M2741" s="1">
        <f>L2741/1000000</f>
        <v>1.3113157894736842E-2</v>
      </c>
      <c r="N2741" s="1" t="s">
        <v>43</v>
      </c>
      <c r="O2741" s="1" t="s">
        <v>37</v>
      </c>
      <c r="P2741" s="1" t="s">
        <v>38</v>
      </c>
      <c r="Q2741" s="1" t="s">
        <v>38</v>
      </c>
      <c r="R2741" s="1" t="s">
        <v>39</v>
      </c>
      <c r="S2741" s="11" t="s">
        <v>3153</v>
      </c>
      <c r="U2741" s="1">
        <v>1</v>
      </c>
      <c r="V2741" s="1">
        <v>1</v>
      </c>
      <c r="W2741" s="1">
        <v>0</v>
      </c>
      <c r="X2741" s="1">
        <v>0</v>
      </c>
      <c r="Y2741" s="1">
        <v>0</v>
      </c>
      <c r="Z2741" s="1">
        <v>0</v>
      </c>
      <c r="AB2741" s="1">
        <v>1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</row>
    <row r="2742" spans="1:33" x14ac:dyDescent="0.25">
      <c r="A2742" t="s">
        <v>1634</v>
      </c>
      <c r="B2742" s="1" t="s">
        <v>32</v>
      </c>
      <c r="C2742" s="6" t="s">
        <v>138</v>
      </c>
      <c r="D2742" s="7" t="str">
        <f>CONCATENATE(B2742," ",C2742)</f>
        <v>Acer K222HQLCbid</v>
      </c>
      <c r="E2742" s="8">
        <v>59</v>
      </c>
      <c r="F2742" s="1">
        <f>E2742/1000</f>
        <v>5.8999999999999997E-2</v>
      </c>
      <c r="G2742" s="1">
        <v>105.43225806451613</v>
      </c>
      <c r="I2742" s="1" t="s">
        <v>41</v>
      </c>
      <c r="J2742" s="1" t="s">
        <v>41</v>
      </c>
      <c r="K2742" s="1" t="s">
        <v>42</v>
      </c>
      <c r="L2742" s="1">
        <f>E2742*G2742</f>
        <v>6220.5032258064521</v>
      </c>
      <c r="M2742" s="1">
        <f>L2742/1000000</f>
        <v>6.2205032258064522E-3</v>
      </c>
      <c r="N2742" s="1" t="s">
        <v>43</v>
      </c>
      <c r="O2742" s="1" t="s">
        <v>54</v>
      </c>
      <c r="P2742" s="1" t="s">
        <v>38</v>
      </c>
      <c r="Q2742" s="1" t="s">
        <v>38</v>
      </c>
      <c r="R2742" s="1" t="s">
        <v>58</v>
      </c>
      <c r="S2742" s="11" t="s">
        <v>3153</v>
      </c>
      <c r="U2742" s="1">
        <v>1</v>
      </c>
      <c r="V2742" s="1">
        <v>1</v>
      </c>
      <c r="W2742" s="1">
        <v>0</v>
      </c>
      <c r="X2742" s="1">
        <v>0</v>
      </c>
      <c r="Y2742" s="1">
        <v>0</v>
      </c>
      <c r="Z2742" s="1">
        <v>0</v>
      </c>
      <c r="AB2742" s="1">
        <v>1</v>
      </c>
      <c r="AC2742" s="1">
        <v>0</v>
      </c>
      <c r="AD2742" s="1">
        <v>0</v>
      </c>
      <c r="AE2742" s="1">
        <v>1</v>
      </c>
      <c r="AF2742" s="1">
        <v>0</v>
      </c>
      <c r="AG2742" s="1">
        <v>0</v>
      </c>
    </row>
    <row r="2743" spans="1:33" x14ac:dyDescent="0.25">
      <c r="A2743" t="s">
        <v>1634</v>
      </c>
      <c r="B2743" s="1" t="s">
        <v>32</v>
      </c>
      <c r="C2743" s="6" t="s">
        <v>1647</v>
      </c>
      <c r="D2743" s="7" t="str">
        <f>CONCATENATE(B2743," ",C2743)</f>
        <v>Acer K222HQLDbd</v>
      </c>
      <c r="E2743" s="8">
        <v>1</v>
      </c>
      <c r="F2743" s="1">
        <f>E2743/1000</f>
        <v>1E-3</v>
      </c>
      <c r="G2743" s="1">
        <v>97.109589041095887</v>
      </c>
      <c r="I2743" s="1" t="s">
        <v>41</v>
      </c>
      <c r="J2743" s="1" t="s">
        <v>41</v>
      </c>
      <c r="K2743" s="1" t="s">
        <v>42</v>
      </c>
      <c r="L2743" s="1">
        <f>E2743*G2743</f>
        <v>97.109589041095887</v>
      </c>
      <c r="M2743" s="1">
        <f>L2743/1000000</f>
        <v>9.7109589041095883E-5</v>
      </c>
      <c r="N2743" s="1" t="s">
        <v>43</v>
      </c>
      <c r="O2743" s="1" t="s">
        <v>54</v>
      </c>
      <c r="P2743" s="1" t="s">
        <v>38</v>
      </c>
      <c r="Q2743" s="1" t="s">
        <v>38</v>
      </c>
      <c r="R2743" s="1" t="s">
        <v>39</v>
      </c>
      <c r="S2743" s="11" t="s">
        <v>3108</v>
      </c>
      <c r="U2743" s="1">
        <v>1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B2743" s="1">
        <v>1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</row>
    <row r="2744" spans="1:33" x14ac:dyDescent="0.25">
      <c r="A2744" t="s">
        <v>1634</v>
      </c>
      <c r="B2744" s="1" t="s">
        <v>32</v>
      </c>
      <c r="C2744" s="9" t="s">
        <v>139</v>
      </c>
      <c r="D2744" s="7" t="str">
        <f>CONCATENATE(B2744," ",C2744)</f>
        <v>Acer K242HLbd</v>
      </c>
      <c r="E2744" s="10">
        <v>378</v>
      </c>
      <c r="F2744" s="1">
        <f>E2744/1000</f>
        <v>0.378</v>
      </c>
      <c r="G2744" s="1">
        <v>111.81578947368421</v>
      </c>
      <c r="I2744" s="1" t="s">
        <v>53</v>
      </c>
      <c r="J2744" s="1" t="s">
        <v>53</v>
      </c>
      <c r="K2744" s="1" t="s">
        <v>42</v>
      </c>
      <c r="L2744" s="1">
        <f>E2744*G2744</f>
        <v>42266.368421052626</v>
      </c>
      <c r="M2744" s="1">
        <f>L2744/1000000</f>
        <v>4.2266368421052629E-2</v>
      </c>
      <c r="N2744" s="1" t="s">
        <v>43</v>
      </c>
      <c r="O2744" s="1" t="s">
        <v>37</v>
      </c>
      <c r="P2744" s="1" t="s">
        <v>38</v>
      </c>
      <c r="Q2744" s="1" t="s">
        <v>38</v>
      </c>
      <c r="R2744" s="1" t="s">
        <v>39</v>
      </c>
      <c r="S2744" s="11" t="s">
        <v>3153</v>
      </c>
      <c r="U2744" s="1">
        <v>0</v>
      </c>
      <c r="V2744" s="1">
        <v>1</v>
      </c>
      <c r="W2744" s="1">
        <v>0</v>
      </c>
      <c r="X2744" s="1">
        <v>0</v>
      </c>
      <c r="Y2744" s="1">
        <v>0</v>
      </c>
      <c r="Z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  <c r="AG2744" s="1">
        <v>0</v>
      </c>
    </row>
    <row r="2745" spans="1:33" x14ac:dyDescent="0.25">
      <c r="A2745" t="s">
        <v>1634</v>
      </c>
      <c r="B2745" s="1" t="s">
        <v>32</v>
      </c>
      <c r="C2745" s="9" t="s">
        <v>140</v>
      </c>
      <c r="D2745" s="7" t="str">
        <f>CONCATENATE(B2745," ",C2745)</f>
        <v>Acer K242HLbid</v>
      </c>
      <c r="E2745" s="10">
        <v>543</v>
      </c>
      <c r="F2745" s="1">
        <f>E2745/1000</f>
        <v>0.54300000000000004</v>
      </c>
      <c r="G2745" s="1">
        <v>100.79736842105264</v>
      </c>
      <c r="I2745" s="1" t="s">
        <v>53</v>
      </c>
      <c r="J2745" s="1" t="s">
        <v>53</v>
      </c>
      <c r="K2745" s="1" t="s">
        <v>42</v>
      </c>
      <c r="L2745" s="1">
        <f>E2745*G2745</f>
        <v>54732.971052631583</v>
      </c>
      <c r="M2745" s="1">
        <f>L2745/1000000</f>
        <v>5.4732971052631585E-2</v>
      </c>
      <c r="N2745" s="1" t="s">
        <v>43</v>
      </c>
      <c r="O2745" s="1" t="s">
        <v>37</v>
      </c>
      <c r="P2745" s="1" t="s">
        <v>38</v>
      </c>
      <c r="Q2745" s="1" t="s">
        <v>38</v>
      </c>
      <c r="R2745" s="1" t="s">
        <v>39</v>
      </c>
      <c r="S2745" s="11" t="s">
        <v>3153</v>
      </c>
      <c r="U2745" s="1">
        <v>0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  <c r="AG2745" s="1">
        <v>0</v>
      </c>
    </row>
    <row r="2746" spans="1:33" x14ac:dyDescent="0.25">
      <c r="A2746" t="s">
        <v>1634</v>
      </c>
      <c r="B2746" s="1" t="s">
        <v>32</v>
      </c>
      <c r="C2746" s="9" t="s">
        <v>141</v>
      </c>
      <c r="D2746" s="7" t="str">
        <f>CONCATENATE(B2746," ",C2746)</f>
        <v>Acer K242HLDbid</v>
      </c>
      <c r="E2746" s="10">
        <v>141</v>
      </c>
      <c r="F2746" s="1">
        <f>E2746/1000</f>
        <v>0.14099999999999999</v>
      </c>
      <c r="G2746" s="1">
        <v>135.92105263157896</v>
      </c>
      <c r="I2746" s="1" t="s">
        <v>53</v>
      </c>
      <c r="J2746" s="1" t="s">
        <v>53</v>
      </c>
      <c r="K2746" s="1" t="s">
        <v>42</v>
      </c>
      <c r="L2746" s="1">
        <f>E2746*G2746</f>
        <v>19164.868421052633</v>
      </c>
      <c r="M2746" s="1">
        <f>L2746/1000000</f>
        <v>1.9164868421052632E-2</v>
      </c>
      <c r="N2746" s="1" t="s">
        <v>43</v>
      </c>
      <c r="O2746" s="1" t="s">
        <v>37</v>
      </c>
      <c r="P2746" s="1" t="s">
        <v>38</v>
      </c>
      <c r="Q2746" s="1" t="s">
        <v>38</v>
      </c>
      <c r="R2746" s="1" t="s">
        <v>49</v>
      </c>
      <c r="S2746" s="11" t="s">
        <v>3153</v>
      </c>
      <c r="U2746" s="1">
        <v>0</v>
      </c>
      <c r="V2746" s="1">
        <v>1</v>
      </c>
      <c r="W2746" s="1">
        <v>0</v>
      </c>
      <c r="X2746" s="1">
        <v>0</v>
      </c>
      <c r="Y2746" s="1">
        <v>0</v>
      </c>
      <c r="Z2746" s="1">
        <v>0</v>
      </c>
      <c r="AB2746" s="1">
        <v>0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</row>
    <row r="2747" spans="1:33" x14ac:dyDescent="0.25">
      <c r="A2747" t="s">
        <v>1634</v>
      </c>
      <c r="B2747" s="1" t="s">
        <v>32</v>
      </c>
      <c r="C2747" s="6" t="s">
        <v>1408</v>
      </c>
      <c r="D2747" s="7" t="str">
        <f>CONCATENATE(B2747," ",C2747)</f>
        <v>Acer K242HQLBbid</v>
      </c>
      <c r="E2747" s="8">
        <v>312</v>
      </c>
      <c r="F2747" s="1">
        <f>E2747/1000</f>
        <v>0.312</v>
      </c>
      <c r="G2747" s="1">
        <v>97.236842105263165</v>
      </c>
      <c r="I2747" s="1" t="s">
        <v>56</v>
      </c>
      <c r="J2747" s="1" t="s">
        <v>53</v>
      </c>
      <c r="K2747" s="1" t="s">
        <v>42</v>
      </c>
      <c r="L2747" s="1">
        <f>E2747*G2747</f>
        <v>30337.894736842107</v>
      </c>
      <c r="M2747" s="1">
        <f>L2747/1000000</f>
        <v>3.0337894736842105E-2</v>
      </c>
      <c r="N2747" s="1" t="s">
        <v>43</v>
      </c>
      <c r="O2747" s="1" t="s">
        <v>37</v>
      </c>
      <c r="P2747" s="1" t="s">
        <v>38</v>
      </c>
      <c r="Q2747" s="1" t="s">
        <v>38</v>
      </c>
      <c r="R2747" s="1" t="s">
        <v>39</v>
      </c>
      <c r="S2747" s="11" t="s">
        <v>3108</v>
      </c>
      <c r="U2747" s="1">
        <v>0</v>
      </c>
      <c r="V2747" s="1">
        <v>1</v>
      </c>
      <c r="W2747" s="1">
        <v>0</v>
      </c>
      <c r="X2747" s="1">
        <v>0</v>
      </c>
      <c r="Y2747" s="1">
        <v>0</v>
      </c>
      <c r="Z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  <c r="AG2747" s="1">
        <v>0</v>
      </c>
    </row>
    <row r="2748" spans="1:33" x14ac:dyDescent="0.25">
      <c r="A2748" t="s">
        <v>1634</v>
      </c>
      <c r="B2748" s="1" t="s">
        <v>32</v>
      </c>
      <c r="C2748" s="6" t="s">
        <v>142</v>
      </c>
      <c r="D2748" s="7" t="str">
        <f>CONCATENATE(B2748," ",C2748)</f>
        <v>Acer K242HQLbid</v>
      </c>
      <c r="E2748" s="8">
        <v>804</v>
      </c>
      <c r="F2748" s="1">
        <f>E2748/1000</f>
        <v>0.80400000000000005</v>
      </c>
      <c r="G2748" s="1">
        <v>109.86842105263158</v>
      </c>
      <c r="I2748" s="1" t="s">
        <v>56</v>
      </c>
      <c r="J2748" s="1" t="s">
        <v>53</v>
      </c>
      <c r="K2748" s="1" t="s">
        <v>42</v>
      </c>
      <c r="L2748" s="1">
        <f>E2748*G2748</f>
        <v>88334.210526315786</v>
      </c>
      <c r="M2748" s="1">
        <f>L2748/1000000</f>
        <v>8.8334210526315793E-2</v>
      </c>
      <c r="N2748" s="1" t="s">
        <v>43</v>
      </c>
      <c r="O2748" s="1" t="s">
        <v>37</v>
      </c>
      <c r="P2748" s="1" t="s">
        <v>38</v>
      </c>
      <c r="Q2748" s="1" t="s">
        <v>38</v>
      </c>
      <c r="R2748" s="1" t="s">
        <v>39</v>
      </c>
      <c r="S2748" s="11" t="s">
        <v>3153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  <c r="AG2748" s="1">
        <v>0</v>
      </c>
    </row>
    <row r="2749" spans="1:33" x14ac:dyDescent="0.25">
      <c r="A2749" t="s">
        <v>1634</v>
      </c>
      <c r="B2749" s="1" t="s">
        <v>32</v>
      </c>
      <c r="C2749" s="9" t="s">
        <v>143</v>
      </c>
      <c r="D2749" s="7" t="str">
        <f>CONCATENATE(B2749," ",C2749)</f>
        <v>Acer K272HLEbd</v>
      </c>
      <c r="E2749" s="10">
        <v>196</v>
      </c>
      <c r="F2749" s="1">
        <f>E2749/1000</f>
        <v>0.19600000000000001</v>
      </c>
      <c r="G2749" s="1">
        <v>146.03508771929825</v>
      </c>
      <c r="I2749" s="1" t="s">
        <v>63</v>
      </c>
      <c r="J2749" s="1" t="s">
        <v>63</v>
      </c>
      <c r="K2749" s="1" t="s">
        <v>42</v>
      </c>
      <c r="L2749" s="1">
        <f>E2749*G2749</f>
        <v>28622.877192982458</v>
      </c>
      <c r="M2749" s="1">
        <f>L2749/1000000</f>
        <v>2.8622877192982458E-2</v>
      </c>
      <c r="N2749" s="1" t="s">
        <v>43</v>
      </c>
      <c r="O2749" s="1" t="s">
        <v>44</v>
      </c>
      <c r="P2749" s="1" t="s">
        <v>38</v>
      </c>
      <c r="Q2749" s="1" t="s">
        <v>38</v>
      </c>
      <c r="R2749" s="1" t="s">
        <v>58</v>
      </c>
      <c r="S2749" s="11" t="s">
        <v>3153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B2749" s="1">
        <v>0</v>
      </c>
      <c r="AC2749" s="1">
        <v>1</v>
      </c>
      <c r="AD2749" s="1">
        <v>0</v>
      </c>
      <c r="AE2749" s="1">
        <v>0</v>
      </c>
      <c r="AF2749" s="1">
        <v>0</v>
      </c>
      <c r="AG2749" s="1">
        <v>0</v>
      </c>
    </row>
    <row r="2750" spans="1:33" x14ac:dyDescent="0.25">
      <c r="A2750" t="s">
        <v>1634</v>
      </c>
      <c r="B2750" s="1" t="s">
        <v>32</v>
      </c>
      <c r="C2750" s="9" t="s">
        <v>144</v>
      </c>
      <c r="D2750" s="7" t="str">
        <f>CONCATENATE(B2750," ",C2750)</f>
        <v>Acer K272HLEbid</v>
      </c>
      <c r="E2750" s="10">
        <v>184</v>
      </c>
      <c r="F2750" s="1">
        <f>E2750/1000</f>
        <v>0.184</v>
      </c>
      <c r="G2750" s="1">
        <v>161.41315789473683</v>
      </c>
      <c r="I2750" s="1" t="s">
        <v>63</v>
      </c>
      <c r="J2750" s="1" t="s">
        <v>63</v>
      </c>
      <c r="K2750" s="1" t="s">
        <v>42</v>
      </c>
      <c r="L2750" s="1">
        <f>E2750*G2750</f>
        <v>29700.021052631575</v>
      </c>
      <c r="M2750" s="1">
        <f>L2750/1000000</f>
        <v>2.9700021052631576E-2</v>
      </c>
      <c r="N2750" s="1" t="s">
        <v>43</v>
      </c>
      <c r="O2750" s="1" t="s">
        <v>44</v>
      </c>
      <c r="P2750" s="1" t="s">
        <v>38</v>
      </c>
      <c r="Q2750" s="1" t="s">
        <v>38</v>
      </c>
      <c r="R2750" s="1" t="s">
        <v>58</v>
      </c>
      <c r="S2750" s="11" t="s">
        <v>3153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B2750" s="1">
        <v>0</v>
      </c>
      <c r="AC2750" s="1">
        <v>1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25">
      <c r="A2751" t="s">
        <v>1634</v>
      </c>
      <c r="B2751" s="1" t="s">
        <v>32</v>
      </c>
      <c r="C2751" s="9" t="s">
        <v>1648</v>
      </c>
      <c r="D2751" s="7" t="str">
        <f>CONCATENATE(B2751," ",C2751)</f>
        <v>Acer K272HULDbmidpx</v>
      </c>
      <c r="E2751" s="10">
        <v>1</v>
      </c>
      <c r="F2751" s="1">
        <f>E2751/1000</f>
        <v>1E-3</v>
      </c>
      <c r="G2751" s="1">
        <v>270.3125</v>
      </c>
      <c r="I2751" s="1" t="s">
        <v>63</v>
      </c>
      <c r="J2751" s="1" t="s">
        <v>63</v>
      </c>
      <c r="K2751" s="1" t="s">
        <v>64</v>
      </c>
      <c r="L2751" s="1">
        <f>E2751*G2751</f>
        <v>270.3125</v>
      </c>
      <c r="M2751" s="1">
        <f>L2751/1000000</f>
        <v>2.7031249999999999E-4</v>
      </c>
      <c r="N2751" s="1" t="s">
        <v>65</v>
      </c>
      <c r="O2751" s="1" t="s">
        <v>54</v>
      </c>
      <c r="P2751" s="1" t="s">
        <v>38</v>
      </c>
      <c r="Q2751" s="1" t="s">
        <v>38</v>
      </c>
      <c r="R2751" s="1" t="s">
        <v>58</v>
      </c>
      <c r="S2751" s="11" t="s">
        <v>3047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B2751" s="1">
        <v>0</v>
      </c>
      <c r="AC2751" s="1">
        <v>1</v>
      </c>
      <c r="AD2751" s="1">
        <v>0</v>
      </c>
      <c r="AE2751" s="1">
        <v>1</v>
      </c>
      <c r="AF2751" s="1">
        <v>0</v>
      </c>
      <c r="AG2751" s="1">
        <v>0</v>
      </c>
    </row>
    <row r="2752" spans="1:33" x14ac:dyDescent="0.25">
      <c r="A2752" t="s">
        <v>1634</v>
      </c>
      <c r="B2752" s="1" t="s">
        <v>32</v>
      </c>
      <c r="C2752" s="9" t="s">
        <v>145</v>
      </c>
      <c r="D2752" s="7" t="str">
        <f>CONCATENATE(B2752," ",C2752)</f>
        <v>Acer K272HULEbmidpx</v>
      </c>
      <c r="E2752" s="10">
        <v>4</v>
      </c>
      <c r="F2752" s="1">
        <f>E2752/1000</f>
        <v>4.0000000000000001E-3</v>
      </c>
      <c r="G2752" s="1">
        <v>242.10526315789474</v>
      </c>
      <c r="I2752" s="1" t="s">
        <v>63</v>
      </c>
      <c r="J2752" s="1" t="s">
        <v>63</v>
      </c>
      <c r="K2752" s="1" t="s">
        <v>64</v>
      </c>
      <c r="L2752" s="1">
        <f>E2752*G2752</f>
        <v>968.42105263157896</v>
      </c>
      <c r="M2752" s="1">
        <f>L2752/1000000</f>
        <v>9.6842105263157891E-4</v>
      </c>
      <c r="N2752" s="1" t="s">
        <v>65</v>
      </c>
      <c r="O2752" s="1" t="s">
        <v>37</v>
      </c>
      <c r="P2752" s="1" t="s">
        <v>38</v>
      </c>
      <c r="Q2752" s="1" t="s">
        <v>38</v>
      </c>
      <c r="R2752" s="1" t="s">
        <v>49</v>
      </c>
      <c r="S2752" s="11" t="s">
        <v>3153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</row>
    <row r="2753" spans="1:33" x14ac:dyDescent="0.25">
      <c r="A2753" t="s">
        <v>1634</v>
      </c>
      <c r="B2753" s="1" t="s">
        <v>32</v>
      </c>
      <c r="C2753" s="6" t="s">
        <v>1411</v>
      </c>
      <c r="D2753" s="7" t="str">
        <f>CONCATENATE(B2753," ",C2753)</f>
        <v>Acer KA220HQbid</v>
      </c>
      <c r="E2753" s="8">
        <v>3</v>
      </c>
      <c r="F2753" s="1">
        <f>E2753/1000</f>
        <v>3.0000000000000001E-3</v>
      </c>
      <c r="G2753" s="1">
        <v>85.39473684210526</v>
      </c>
      <c r="I2753" s="1" t="s">
        <v>41</v>
      </c>
      <c r="J2753" s="1" t="s">
        <v>41</v>
      </c>
      <c r="K2753" s="1" t="s">
        <v>42</v>
      </c>
      <c r="L2753" s="1">
        <f>E2753*G2753</f>
        <v>256.18421052631578</v>
      </c>
      <c r="M2753" s="1">
        <f>L2753/1000000</f>
        <v>2.5618421052631579E-4</v>
      </c>
      <c r="N2753" s="1" t="s">
        <v>43</v>
      </c>
      <c r="O2753" s="1" t="s">
        <v>37</v>
      </c>
      <c r="P2753" s="1" t="s">
        <v>38</v>
      </c>
      <c r="Q2753" s="1" t="s">
        <v>38</v>
      </c>
      <c r="R2753" s="1" t="s">
        <v>39</v>
      </c>
      <c r="S2753" s="11" t="s">
        <v>3153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B2753" s="1">
        <v>1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</row>
    <row r="2754" spans="1:33" x14ac:dyDescent="0.25">
      <c r="A2754" t="s">
        <v>1634</v>
      </c>
      <c r="B2754" s="1" t="s">
        <v>32</v>
      </c>
      <c r="C2754" s="6" t="s">
        <v>1649</v>
      </c>
      <c r="D2754" s="7" t="str">
        <f>CONCATENATE(B2754," ",C2754)</f>
        <v>Acer KA240HBD</v>
      </c>
      <c r="E2754" s="8">
        <v>2</v>
      </c>
      <c r="F2754" s="1">
        <f>E2754/1000</f>
        <v>2E-3</v>
      </c>
      <c r="G2754" s="1">
        <v>117.87262872628727</v>
      </c>
      <c r="I2754" s="1" t="s">
        <v>56</v>
      </c>
      <c r="J2754" s="1" t="s">
        <v>53</v>
      </c>
      <c r="K2754" s="1" t="s">
        <v>42</v>
      </c>
      <c r="L2754" s="1">
        <f>E2754*G2754</f>
        <v>235.74525745257455</v>
      </c>
      <c r="M2754" s="1">
        <f>L2754/1000000</f>
        <v>2.3574525745257455E-4</v>
      </c>
      <c r="N2754" s="1" t="s">
        <v>43</v>
      </c>
      <c r="O2754" s="1" t="s">
        <v>37</v>
      </c>
      <c r="P2754" s="1" t="s">
        <v>38</v>
      </c>
      <c r="Q2754" s="1" t="s">
        <v>38</v>
      </c>
      <c r="R2754" s="1" t="s">
        <v>39</v>
      </c>
      <c r="S2754" s="11" t="s">
        <v>1634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</row>
    <row r="2755" spans="1:33" x14ac:dyDescent="0.25">
      <c r="A2755" t="s">
        <v>1634</v>
      </c>
      <c r="B2755" s="1" t="s">
        <v>32</v>
      </c>
      <c r="C2755" s="6" t="s">
        <v>146</v>
      </c>
      <c r="D2755" s="7" t="str">
        <f>CONCATENATE(B2755," ",C2755)</f>
        <v>Acer KA240Hbid</v>
      </c>
      <c r="E2755" s="8">
        <v>5</v>
      </c>
      <c r="F2755" s="1">
        <f>E2755/1000</f>
        <v>5.0000000000000001E-3</v>
      </c>
      <c r="G2755" s="1">
        <v>117.87262872628727</v>
      </c>
      <c r="I2755" s="1" t="s">
        <v>56</v>
      </c>
      <c r="J2755" s="1" t="s">
        <v>53</v>
      </c>
      <c r="K2755" s="1" t="s">
        <v>42</v>
      </c>
      <c r="L2755" s="1">
        <f>E2755*G2755</f>
        <v>589.3631436314364</v>
      </c>
      <c r="M2755" s="1">
        <f>L2755/1000000</f>
        <v>5.8936314363143636E-4</v>
      </c>
      <c r="N2755" s="1" t="s">
        <v>43</v>
      </c>
      <c r="O2755" s="1" t="s">
        <v>37</v>
      </c>
      <c r="P2755" s="1" t="s">
        <v>38</v>
      </c>
      <c r="Q2755" s="1" t="s">
        <v>38</v>
      </c>
      <c r="R2755" s="1" t="s">
        <v>39</v>
      </c>
      <c r="S2755" s="11" t="s">
        <v>3153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</row>
    <row r="2756" spans="1:33" x14ac:dyDescent="0.25">
      <c r="A2756" t="s">
        <v>1634</v>
      </c>
      <c r="B2756" s="1" t="s">
        <v>32</v>
      </c>
      <c r="C2756" s="6" t="s">
        <v>147</v>
      </c>
      <c r="D2756" s="7" t="str">
        <f>CONCATENATE(B2756," ",C2756)</f>
        <v>Acer KA240HQBbid</v>
      </c>
      <c r="E2756" s="8">
        <v>104</v>
      </c>
      <c r="F2756" s="1">
        <f>E2756/1000</f>
        <v>0.104</v>
      </c>
      <c r="G2756" s="1">
        <v>104.47368421052632</v>
      </c>
      <c r="I2756" s="1" t="s">
        <v>56</v>
      </c>
      <c r="J2756" s="1" t="s">
        <v>53</v>
      </c>
      <c r="K2756" s="1" t="s">
        <v>42</v>
      </c>
      <c r="L2756" s="1">
        <f>E2756*G2756</f>
        <v>10865.263157894737</v>
      </c>
      <c r="M2756" s="1">
        <f>L2756/1000000</f>
        <v>1.0865263157894737E-2</v>
      </c>
      <c r="N2756" s="1" t="s">
        <v>43</v>
      </c>
      <c r="O2756" s="1" t="s">
        <v>37</v>
      </c>
      <c r="P2756" s="1" t="s">
        <v>38</v>
      </c>
      <c r="Q2756" s="1" t="s">
        <v>38</v>
      </c>
      <c r="R2756" s="1" t="s">
        <v>49</v>
      </c>
      <c r="S2756" s="11" t="s">
        <v>3153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</row>
    <row r="2757" spans="1:33" x14ac:dyDescent="0.25">
      <c r="A2757" t="s">
        <v>1634</v>
      </c>
      <c r="B2757" s="1" t="s">
        <v>32</v>
      </c>
      <c r="C2757" s="6" t="s">
        <v>148</v>
      </c>
      <c r="D2757" s="7" t="str">
        <f>CONCATENATE(B2757," ",C2757)</f>
        <v>Acer KA242Ybi</v>
      </c>
      <c r="E2757" s="8">
        <v>1100</v>
      </c>
      <c r="F2757" s="1">
        <f>E2757/1000</f>
        <v>1.1000000000000001</v>
      </c>
      <c r="G2757" s="1">
        <v>124.98684210526316</v>
      </c>
      <c r="I2757" s="1" t="s">
        <v>56</v>
      </c>
      <c r="J2757" s="1" t="s">
        <v>53</v>
      </c>
      <c r="K2757" s="1" t="s">
        <v>42</v>
      </c>
      <c r="L2757" s="1">
        <f>E2757*G2757</f>
        <v>137485.5263157895</v>
      </c>
      <c r="M2757" s="1">
        <f>L2757/1000000</f>
        <v>0.1374855263157895</v>
      </c>
      <c r="N2757" s="1" t="s">
        <v>43</v>
      </c>
      <c r="O2757" s="1" t="s">
        <v>37</v>
      </c>
      <c r="P2757" s="1" t="s">
        <v>38</v>
      </c>
      <c r="Q2757" s="1" t="s">
        <v>38</v>
      </c>
      <c r="R2757" s="1" t="s">
        <v>49</v>
      </c>
      <c r="S2757" s="11" t="s">
        <v>3153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</row>
    <row r="2758" spans="1:33" x14ac:dyDescent="0.25">
      <c r="A2758" t="s">
        <v>1634</v>
      </c>
      <c r="B2758" s="1" t="s">
        <v>32</v>
      </c>
      <c r="C2758" s="9" t="s">
        <v>1413</v>
      </c>
      <c r="D2758" s="7" t="str">
        <f>CONCATENATE(B2758," ",C2758)</f>
        <v>Acer KA272bi</v>
      </c>
      <c r="E2758" s="10">
        <v>711</v>
      </c>
      <c r="F2758" s="1">
        <f>E2758/1000</f>
        <v>0.71099999999999997</v>
      </c>
      <c r="G2758" s="1">
        <v>256.56578947368422</v>
      </c>
      <c r="I2758" s="1" t="s">
        <v>63</v>
      </c>
      <c r="J2758" s="1" t="s">
        <v>63</v>
      </c>
      <c r="K2758" s="1" t="s">
        <v>42</v>
      </c>
      <c r="L2758" s="1">
        <f>E2758*G2758</f>
        <v>182418.27631578947</v>
      </c>
      <c r="M2758" s="1">
        <f>L2758/1000000</f>
        <v>0.18241827631578947</v>
      </c>
      <c r="N2758" s="1" t="s">
        <v>43</v>
      </c>
      <c r="O2758" s="1" t="s">
        <v>54</v>
      </c>
      <c r="P2758" s="1" t="s">
        <v>38</v>
      </c>
      <c r="Q2758" s="1" t="s">
        <v>38</v>
      </c>
      <c r="R2758" s="1" t="s">
        <v>49</v>
      </c>
      <c r="S2758" s="11" t="s">
        <v>3108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B2758" s="1">
        <v>0</v>
      </c>
      <c r="AC2758" s="1">
        <v>1</v>
      </c>
      <c r="AD2758" s="1">
        <v>0</v>
      </c>
      <c r="AE2758" s="1">
        <v>1</v>
      </c>
      <c r="AF2758" s="1">
        <v>0</v>
      </c>
      <c r="AG2758" s="1">
        <v>0</v>
      </c>
    </row>
    <row r="2759" spans="1:33" x14ac:dyDescent="0.25">
      <c r="A2759" t="s">
        <v>1634</v>
      </c>
      <c r="B2759" s="1" t="s">
        <v>32</v>
      </c>
      <c r="C2759" s="6" t="s">
        <v>1650</v>
      </c>
      <c r="D2759" s="7" t="str">
        <f>CONCATENATE(B2759," ",C2759)</f>
        <v>Acer KG221Qbmix</v>
      </c>
      <c r="E2759" s="8">
        <v>1</v>
      </c>
      <c r="F2759" s="1">
        <f>E2759/1000</f>
        <v>1E-3</v>
      </c>
      <c r="G2759" s="1">
        <v>73.661971830985919</v>
      </c>
      <c r="I2759" s="1" t="s">
        <v>41</v>
      </c>
      <c r="J2759" s="1" t="s">
        <v>41</v>
      </c>
      <c r="K2759" s="1" t="s">
        <v>42</v>
      </c>
      <c r="L2759" s="1">
        <f>E2759*G2759</f>
        <v>73.661971830985919</v>
      </c>
      <c r="M2759" s="1">
        <f>L2759/1000000</f>
        <v>7.3661971830985923E-5</v>
      </c>
      <c r="N2759" s="1" t="s">
        <v>43</v>
      </c>
      <c r="O2759" s="1" t="s">
        <v>37</v>
      </c>
      <c r="P2759" s="1" t="s">
        <v>38</v>
      </c>
      <c r="Q2759" s="1" t="s">
        <v>48</v>
      </c>
      <c r="R2759" s="1" t="s">
        <v>49</v>
      </c>
      <c r="S2759" s="11" t="s">
        <v>1634</v>
      </c>
      <c r="U2759" s="1">
        <v>0</v>
      </c>
      <c r="V2759" s="1">
        <v>0</v>
      </c>
      <c r="W2759" s="1">
        <v>0</v>
      </c>
      <c r="X2759" s="1">
        <v>1</v>
      </c>
      <c r="Y2759" s="1">
        <v>0</v>
      </c>
      <c r="Z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</row>
    <row r="2760" spans="1:33" x14ac:dyDescent="0.25">
      <c r="A2760" t="s">
        <v>1634</v>
      </c>
      <c r="B2760" s="1" t="s">
        <v>32</v>
      </c>
      <c r="C2760" s="6" t="s">
        <v>150</v>
      </c>
      <c r="D2760" s="7" t="str">
        <f>CONCATENATE(B2760," ",C2760)</f>
        <v>Acer KG241bmiix</v>
      </c>
      <c r="E2760" s="8">
        <v>2</v>
      </c>
      <c r="F2760" s="1">
        <f>E2760/1000</f>
        <v>2E-3</v>
      </c>
      <c r="G2760" s="1">
        <v>146.06451612903226</v>
      </c>
      <c r="H2760" s="11"/>
      <c r="I2760" s="11" t="s">
        <v>56</v>
      </c>
      <c r="J2760" s="11" t="s">
        <v>53</v>
      </c>
      <c r="K2760" s="11" t="s">
        <v>42</v>
      </c>
      <c r="L2760" s="1">
        <f>E2760*G2760</f>
        <v>292.12903225806451</v>
      </c>
      <c r="M2760" s="1">
        <f>L2760/1000000</f>
        <v>2.9212903225806451E-4</v>
      </c>
      <c r="N2760" s="11" t="s">
        <v>43</v>
      </c>
      <c r="O2760" s="1" t="s">
        <v>37</v>
      </c>
      <c r="P2760" s="11" t="s">
        <v>38</v>
      </c>
      <c r="Q2760" s="11" t="s">
        <v>48</v>
      </c>
      <c r="R2760" s="11" t="s">
        <v>49</v>
      </c>
      <c r="S2760" s="11" t="s">
        <v>3153</v>
      </c>
      <c r="T2760" s="11"/>
      <c r="U2760" s="11">
        <v>0</v>
      </c>
      <c r="V2760" s="11">
        <v>0</v>
      </c>
      <c r="W2760" s="11">
        <v>0</v>
      </c>
      <c r="X2760" s="11">
        <v>1</v>
      </c>
      <c r="Y2760" s="11">
        <v>0</v>
      </c>
      <c r="Z2760" s="11">
        <v>0</v>
      </c>
      <c r="AA2760" s="11"/>
      <c r="AB2760" s="11">
        <v>0</v>
      </c>
      <c r="AC2760" s="11">
        <v>1</v>
      </c>
      <c r="AD2760" s="11">
        <v>0</v>
      </c>
      <c r="AE2760" s="11">
        <v>0</v>
      </c>
      <c r="AF2760" s="11">
        <v>0</v>
      </c>
      <c r="AG2760" s="11">
        <v>0</v>
      </c>
    </row>
    <row r="2761" spans="1:33" x14ac:dyDescent="0.25">
      <c r="A2761" t="s">
        <v>1634</v>
      </c>
      <c r="B2761" s="1" t="s">
        <v>32</v>
      </c>
      <c r="C2761" s="6" t="s">
        <v>151</v>
      </c>
      <c r="D2761" s="7" t="str">
        <f>CONCATENATE(B2761," ",C2761)</f>
        <v>Acer KG241QBMIIX</v>
      </c>
      <c r="E2761" s="8">
        <v>11</v>
      </c>
      <c r="F2761" s="1">
        <f>E2761/1000</f>
        <v>1.0999999999999999E-2</v>
      </c>
      <c r="G2761" s="1">
        <v>139.9956140350877</v>
      </c>
      <c r="I2761" s="1" t="s">
        <v>56</v>
      </c>
      <c r="J2761" s="1" t="s">
        <v>53</v>
      </c>
      <c r="K2761" s="1" t="s">
        <v>42</v>
      </c>
      <c r="L2761" s="1">
        <f>E2761*G2761</f>
        <v>1539.9517543859647</v>
      </c>
      <c r="M2761" s="1">
        <f>L2761/1000000</f>
        <v>1.5399517543859646E-3</v>
      </c>
      <c r="N2761" s="1" t="s">
        <v>43</v>
      </c>
      <c r="O2761" s="1" t="s">
        <v>37</v>
      </c>
      <c r="P2761" s="1" t="s">
        <v>38</v>
      </c>
      <c r="Q2761" s="1" t="s">
        <v>48</v>
      </c>
      <c r="R2761" s="1" t="s">
        <v>49</v>
      </c>
      <c r="S2761" s="11" t="s">
        <v>3153</v>
      </c>
      <c r="U2761" s="1">
        <v>0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</row>
    <row r="2762" spans="1:33" x14ac:dyDescent="0.25">
      <c r="A2762" t="s">
        <v>1634</v>
      </c>
      <c r="B2762" s="1" t="s">
        <v>32</v>
      </c>
      <c r="C2762" s="9" t="s">
        <v>153</v>
      </c>
      <c r="D2762" s="7" t="str">
        <f>CONCATENATE(B2762," ",C2762)</f>
        <v>Acer KG241QSbiip</v>
      </c>
      <c r="E2762" s="10">
        <v>32</v>
      </c>
      <c r="F2762" s="1">
        <f>E2762/1000</f>
        <v>3.2000000000000001E-2</v>
      </c>
      <c r="G2762" s="1">
        <v>194.00877192982455</v>
      </c>
      <c r="I2762" s="1" t="s">
        <v>56</v>
      </c>
      <c r="J2762" s="1" t="s">
        <v>53</v>
      </c>
      <c r="K2762" s="1" t="s">
        <v>42</v>
      </c>
      <c r="L2762" s="1">
        <f>E2762*G2762</f>
        <v>6208.2807017543855</v>
      </c>
      <c r="M2762" s="1">
        <f>L2762/1000000</f>
        <v>6.2082807017543856E-3</v>
      </c>
      <c r="N2762" s="1" t="s">
        <v>43</v>
      </c>
      <c r="O2762" s="1" t="s">
        <v>37</v>
      </c>
      <c r="P2762" s="1" t="s">
        <v>38</v>
      </c>
      <c r="Q2762" s="1" t="s">
        <v>48</v>
      </c>
      <c r="R2762" s="1" t="s">
        <v>49</v>
      </c>
      <c r="S2762" s="11" t="s">
        <v>3153</v>
      </c>
      <c r="U2762" s="1">
        <v>0</v>
      </c>
      <c r="V2762" s="1">
        <v>0</v>
      </c>
      <c r="W2762" s="1">
        <v>0</v>
      </c>
      <c r="X2762" s="1">
        <v>1</v>
      </c>
      <c r="Y2762" s="1">
        <v>0</v>
      </c>
      <c r="Z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</row>
    <row r="2763" spans="1:33" x14ac:dyDescent="0.25">
      <c r="A2763" t="s">
        <v>1634</v>
      </c>
      <c r="B2763" s="1" t="s">
        <v>32</v>
      </c>
      <c r="C2763" s="9" t="s">
        <v>155</v>
      </c>
      <c r="D2763" s="7" t="str">
        <f>CONCATENATE(B2763," ",C2763)</f>
        <v>Acer KG251Qbmiix</v>
      </c>
      <c r="E2763" s="10">
        <v>14</v>
      </c>
      <c r="F2763" s="1">
        <f>E2763/1000</f>
        <v>1.4E-2</v>
      </c>
      <c r="G2763" s="1">
        <v>184.57236842105263</v>
      </c>
      <c r="I2763" s="1" t="s">
        <v>156</v>
      </c>
      <c r="J2763" s="1" t="s">
        <v>157</v>
      </c>
      <c r="K2763" s="1" t="s">
        <v>42</v>
      </c>
      <c r="L2763" s="1">
        <f>E2763*G2763</f>
        <v>2584.0131578947367</v>
      </c>
      <c r="M2763" s="1">
        <f>L2763/1000000</f>
        <v>2.5840131578947368E-3</v>
      </c>
      <c r="N2763" s="1" t="s">
        <v>43</v>
      </c>
      <c r="O2763" s="1" t="s">
        <v>37</v>
      </c>
      <c r="P2763" s="1" t="s">
        <v>38</v>
      </c>
      <c r="Q2763" s="1" t="s">
        <v>48</v>
      </c>
      <c r="R2763" s="1" t="s">
        <v>49</v>
      </c>
      <c r="S2763" s="11" t="s">
        <v>3153</v>
      </c>
      <c r="U2763" s="1">
        <v>0</v>
      </c>
      <c r="V2763" s="1">
        <v>0</v>
      </c>
      <c r="W2763" s="1">
        <v>0</v>
      </c>
      <c r="X2763" s="1">
        <v>1</v>
      </c>
      <c r="Y2763" s="1">
        <v>0</v>
      </c>
      <c r="Z2763" s="1">
        <v>0</v>
      </c>
      <c r="AB2763" s="1">
        <v>0</v>
      </c>
      <c r="AC2763" s="1">
        <v>1</v>
      </c>
      <c r="AD2763" s="1">
        <v>0</v>
      </c>
      <c r="AE2763" s="1">
        <v>0</v>
      </c>
      <c r="AF2763" s="1">
        <v>0</v>
      </c>
      <c r="AG2763" s="1">
        <v>0</v>
      </c>
    </row>
    <row r="2764" spans="1:33" x14ac:dyDescent="0.25">
      <c r="A2764" t="s">
        <v>1634</v>
      </c>
      <c r="B2764" s="1" t="s">
        <v>32</v>
      </c>
      <c r="C2764" s="9" t="s">
        <v>158</v>
      </c>
      <c r="D2764" s="7" t="str">
        <f>CONCATENATE(B2764," ",C2764)</f>
        <v>Acer KG251QDbmiipx</v>
      </c>
      <c r="E2764" s="10">
        <v>67</v>
      </c>
      <c r="F2764" s="1">
        <f>E2764/1000</f>
        <v>6.7000000000000004E-2</v>
      </c>
      <c r="G2764" s="1">
        <v>314.60526315789474</v>
      </c>
      <c r="I2764" s="1" t="s">
        <v>156</v>
      </c>
      <c r="J2764" s="1" t="s">
        <v>157</v>
      </c>
      <c r="K2764" s="1" t="s">
        <v>42</v>
      </c>
      <c r="L2764" s="1">
        <f>E2764*G2764</f>
        <v>21078.552631578947</v>
      </c>
      <c r="M2764" s="1">
        <f>L2764/1000000</f>
        <v>2.1078552631578946E-2</v>
      </c>
      <c r="N2764" s="1" t="s">
        <v>43</v>
      </c>
      <c r="O2764" s="1" t="s">
        <v>37</v>
      </c>
      <c r="P2764" s="1" t="s">
        <v>38</v>
      </c>
      <c r="Q2764" s="1" t="s">
        <v>48</v>
      </c>
      <c r="R2764" s="1" t="s">
        <v>49</v>
      </c>
      <c r="S2764" s="11" t="s">
        <v>3153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</row>
    <row r="2765" spans="1:33" x14ac:dyDescent="0.25">
      <c r="A2765" t="s">
        <v>1634</v>
      </c>
      <c r="B2765" s="1" t="s">
        <v>32</v>
      </c>
      <c r="C2765" s="9" t="s">
        <v>160</v>
      </c>
      <c r="D2765" s="7" t="str">
        <f>CONCATENATE(B2765," ",C2765)</f>
        <v>Acer KG251QGBMIIX</v>
      </c>
      <c r="E2765" s="10">
        <v>2</v>
      </c>
      <c r="F2765" s="1">
        <f>E2765/1000</f>
        <v>2E-3</v>
      </c>
      <c r="G2765" s="1">
        <v>167.89473684210526</v>
      </c>
      <c r="I2765" s="1" t="s">
        <v>156</v>
      </c>
      <c r="J2765" s="1" t="s">
        <v>157</v>
      </c>
      <c r="K2765" s="1" t="s">
        <v>42</v>
      </c>
      <c r="L2765" s="1">
        <f>E2765*G2765</f>
        <v>335.78947368421052</v>
      </c>
      <c r="M2765" s="1">
        <f>L2765/1000000</f>
        <v>3.3578947368421053E-4</v>
      </c>
      <c r="N2765" s="1" t="s">
        <v>43</v>
      </c>
      <c r="O2765" s="1" t="s">
        <v>37</v>
      </c>
      <c r="P2765" s="1" t="s">
        <v>38</v>
      </c>
      <c r="Q2765" s="1" t="s">
        <v>48</v>
      </c>
      <c r="R2765" s="1" t="s">
        <v>49</v>
      </c>
      <c r="S2765" s="11" t="s">
        <v>1724</v>
      </c>
      <c r="U2765" s="1">
        <v>0</v>
      </c>
      <c r="V2765" s="1">
        <v>0</v>
      </c>
      <c r="W2765" s="1">
        <v>0</v>
      </c>
      <c r="X2765" s="1">
        <v>1</v>
      </c>
      <c r="Y2765" s="1">
        <v>0</v>
      </c>
      <c r="Z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</row>
    <row r="2766" spans="1:33" x14ac:dyDescent="0.25">
      <c r="A2766" t="s">
        <v>1634</v>
      </c>
      <c r="B2766" s="1" t="s">
        <v>32</v>
      </c>
      <c r="C2766" s="9" t="s">
        <v>1415</v>
      </c>
      <c r="D2766" s="7" t="str">
        <f>CONCATENATE(B2766," ",C2766)</f>
        <v>Acer KG251QJbmidpx</v>
      </c>
      <c r="E2766" s="10">
        <v>711</v>
      </c>
      <c r="F2766" s="1">
        <f>E2766/1000</f>
        <v>0.71099999999999997</v>
      </c>
      <c r="G2766" s="1">
        <v>327.50677506775071</v>
      </c>
      <c r="I2766" s="1" t="s">
        <v>156</v>
      </c>
      <c r="J2766" s="1" t="s">
        <v>157</v>
      </c>
      <c r="K2766" s="1" t="s">
        <v>42</v>
      </c>
      <c r="L2766" s="1">
        <f>E2766*G2766</f>
        <v>232857.31707317077</v>
      </c>
      <c r="M2766" s="1">
        <f>L2766/1000000</f>
        <v>0.23285731707317076</v>
      </c>
      <c r="N2766" s="1" t="s">
        <v>43</v>
      </c>
      <c r="O2766" s="1" t="s">
        <v>37</v>
      </c>
      <c r="P2766" s="1" t="s">
        <v>38</v>
      </c>
      <c r="Q2766" s="1" t="s">
        <v>48</v>
      </c>
      <c r="R2766" s="1" t="s">
        <v>49</v>
      </c>
      <c r="S2766" s="11" t="s">
        <v>3108</v>
      </c>
      <c r="U2766" s="1">
        <v>0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</row>
    <row r="2767" spans="1:33" x14ac:dyDescent="0.25">
      <c r="A2767" t="s">
        <v>1634</v>
      </c>
      <c r="B2767" s="1" t="s">
        <v>32</v>
      </c>
      <c r="C2767" s="9" t="s">
        <v>161</v>
      </c>
      <c r="D2767" s="7" t="str">
        <f>CONCATENATE(B2767," ",C2767)</f>
        <v>Acer KG271Bbmiipx</v>
      </c>
      <c r="E2767" s="10">
        <v>5</v>
      </c>
      <c r="F2767" s="1">
        <f>E2767/1000</f>
        <v>5.0000000000000001E-3</v>
      </c>
      <c r="G2767" s="1">
        <v>352.5</v>
      </c>
      <c r="I2767" s="1" t="s">
        <v>63</v>
      </c>
      <c r="J2767" s="1" t="s">
        <v>63</v>
      </c>
      <c r="K2767" s="1" t="s">
        <v>42</v>
      </c>
      <c r="L2767" s="1">
        <f>E2767*G2767</f>
        <v>1762.5</v>
      </c>
      <c r="M2767" s="1">
        <f>L2767/1000000</f>
        <v>1.7625E-3</v>
      </c>
      <c r="N2767" s="1" t="s">
        <v>43</v>
      </c>
      <c r="O2767" s="1" t="s">
        <v>37</v>
      </c>
      <c r="P2767" s="1" t="s">
        <v>48</v>
      </c>
      <c r="Q2767" s="1" t="s">
        <v>48</v>
      </c>
      <c r="R2767" s="1" t="s">
        <v>49</v>
      </c>
      <c r="S2767" s="11" t="s">
        <v>3153</v>
      </c>
      <c r="U2767" s="1">
        <v>0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1</v>
      </c>
      <c r="AG2767" s="1">
        <v>0</v>
      </c>
    </row>
    <row r="2768" spans="1:33" x14ac:dyDescent="0.25">
      <c r="A2768" t="s">
        <v>1634</v>
      </c>
      <c r="B2768" s="1" t="s">
        <v>32</v>
      </c>
      <c r="C2768" s="9" t="s">
        <v>162</v>
      </c>
      <c r="D2768" s="7" t="str">
        <f>CONCATENATE(B2768," ",C2768)</f>
        <v>Acer KG271CBMIDPX</v>
      </c>
      <c r="E2768" s="10">
        <v>6</v>
      </c>
      <c r="F2768" s="1">
        <f>E2768/1000</f>
        <v>6.0000000000000001E-3</v>
      </c>
      <c r="G2768" s="1">
        <v>232.55482456140354</v>
      </c>
      <c r="I2768" s="1" t="s">
        <v>63</v>
      </c>
      <c r="J2768" s="1" t="s">
        <v>63</v>
      </c>
      <c r="K2768" s="1" t="s">
        <v>42</v>
      </c>
      <c r="L2768" s="1">
        <f>E2768*G2768</f>
        <v>1395.3289473684213</v>
      </c>
      <c r="M2768" s="1">
        <f>L2768/1000000</f>
        <v>1.3953289473684213E-3</v>
      </c>
      <c r="N2768" s="1" t="s">
        <v>43</v>
      </c>
      <c r="O2768" s="1" t="s">
        <v>37</v>
      </c>
      <c r="P2768" s="1" t="s">
        <v>48</v>
      </c>
      <c r="Q2768" s="1" t="s">
        <v>48</v>
      </c>
      <c r="R2768" s="1" t="s">
        <v>49</v>
      </c>
      <c r="S2768" s="11" t="s">
        <v>3047</v>
      </c>
      <c r="U2768" s="1">
        <v>0</v>
      </c>
      <c r="V2768" s="1">
        <v>0</v>
      </c>
      <c r="W2768" s="1">
        <v>0</v>
      </c>
      <c r="X2768" s="1">
        <v>1</v>
      </c>
      <c r="Y2768" s="1">
        <v>0</v>
      </c>
      <c r="Z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1</v>
      </c>
      <c r="AG2768" s="1">
        <v>0</v>
      </c>
    </row>
    <row r="2769" spans="1:33" x14ac:dyDescent="0.25">
      <c r="A2769" t="s">
        <v>1634</v>
      </c>
      <c r="B2769" s="1" t="s">
        <v>32</v>
      </c>
      <c r="C2769" s="9" t="s">
        <v>163</v>
      </c>
      <c r="D2769" s="7" t="str">
        <f>CONCATENATE(B2769," ",C2769)</f>
        <v>Acer KG271Pbmidpx</v>
      </c>
      <c r="E2769" s="10">
        <v>6</v>
      </c>
      <c r="F2769" s="1">
        <f>E2769/1000</f>
        <v>6.0000000000000001E-3</v>
      </c>
      <c r="G2769" s="1">
        <v>270.78947368421052</v>
      </c>
      <c r="I2769" s="1" t="s">
        <v>63</v>
      </c>
      <c r="J2769" s="1" t="s">
        <v>63</v>
      </c>
      <c r="K2769" s="1" t="s">
        <v>42</v>
      </c>
      <c r="L2769" s="1">
        <f>E2769*G2769</f>
        <v>1624.7368421052631</v>
      </c>
      <c r="M2769" s="1">
        <f>L2769/1000000</f>
        <v>1.624736842105263E-3</v>
      </c>
      <c r="N2769" s="1" t="s">
        <v>43</v>
      </c>
      <c r="O2769" s="1" t="s">
        <v>37</v>
      </c>
      <c r="P2769" s="1" t="s">
        <v>48</v>
      </c>
      <c r="Q2769" s="1" t="s">
        <v>48</v>
      </c>
      <c r="R2769" s="1" t="s">
        <v>49</v>
      </c>
      <c r="S2769" s="11" t="s">
        <v>3153</v>
      </c>
      <c r="U2769" s="1">
        <v>0</v>
      </c>
      <c r="V2769" s="1">
        <v>0</v>
      </c>
      <c r="W2769" s="1">
        <v>0</v>
      </c>
      <c r="X2769" s="1">
        <v>1</v>
      </c>
      <c r="Y2769" s="1">
        <v>0</v>
      </c>
      <c r="Z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1</v>
      </c>
      <c r="AG2769" s="1">
        <v>0</v>
      </c>
    </row>
    <row r="2770" spans="1:33" x14ac:dyDescent="0.25">
      <c r="A2770" t="s">
        <v>1634</v>
      </c>
      <c r="B2770" s="1" t="s">
        <v>32</v>
      </c>
      <c r="C2770" s="9" t="s">
        <v>164</v>
      </c>
      <c r="D2770" s="7" t="str">
        <f>CONCATENATE(B2770," ",C2770)</f>
        <v>Acer KG271Ubmiippx</v>
      </c>
      <c r="E2770" s="10">
        <v>13</v>
      </c>
      <c r="F2770" s="1">
        <f>E2770/1000</f>
        <v>1.2999999999999999E-2</v>
      </c>
      <c r="G2770" s="1">
        <v>247.82236842105263</v>
      </c>
      <c r="I2770" s="1" t="s">
        <v>63</v>
      </c>
      <c r="J2770" s="1" t="s">
        <v>63</v>
      </c>
      <c r="K2770" s="1" t="s">
        <v>64</v>
      </c>
      <c r="L2770" s="1">
        <f>E2770*G2770</f>
        <v>3221.6907894736842</v>
      </c>
      <c r="M2770" s="1">
        <f>L2770/1000000</f>
        <v>3.2216907894736841E-3</v>
      </c>
      <c r="N2770" s="1" t="s">
        <v>65</v>
      </c>
      <c r="O2770" s="1" t="s">
        <v>37</v>
      </c>
      <c r="P2770" s="1" t="s">
        <v>38</v>
      </c>
      <c r="Q2770" s="1" t="s">
        <v>48</v>
      </c>
      <c r="R2770" s="1" t="s">
        <v>49</v>
      </c>
      <c r="S2770" s="11" t="s">
        <v>3153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  <c r="Z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</row>
    <row r="2771" spans="1:33" x14ac:dyDescent="0.25">
      <c r="A2771" t="s">
        <v>1634</v>
      </c>
      <c r="B2771" s="1" t="s">
        <v>32</v>
      </c>
      <c r="C2771" s="9" t="s">
        <v>165</v>
      </c>
      <c r="D2771" s="7" t="str">
        <f>CONCATENATE(B2771," ",C2771)</f>
        <v>Acer PE270KBMIIPRUZX</v>
      </c>
      <c r="E2771" s="10">
        <v>5</v>
      </c>
      <c r="F2771" s="1">
        <f>E2771/1000</f>
        <v>5.0000000000000001E-3</v>
      </c>
      <c r="G2771" s="1">
        <v>770.92105263157896</v>
      </c>
      <c r="I2771" s="1" t="s">
        <v>63</v>
      </c>
      <c r="J2771" s="1" t="s">
        <v>63</v>
      </c>
      <c r="K2771" s="1" t="s">
        <v>86</v>
      </c>
      <c r="L2771" s="1">
        <f>E2771*G2771</f>
        <v>3854.605263157895</v>
      </c>
      <c r="M2771" s="1">
        <f>L2771/1000000</f>
        <v>3.8546052631578949E-3</v>
      </c>
      <c r="N2771" s="1" t="s">
        <v>87</v>
      </c>
      <c r="O2771" s="1" t="s">
        <v>54</v>
      </c>
      <c r="P2771" s="1" t="s">
        <v>38</v>
      </c>
      <c r="Q2771" s="1" t="s">
        <v>38</v>
      </c>
      <c r="R2771" s="1">
        <v>0</v>
      </c>
      <c r="S2771" s="11" t="s">
        <v>3153</v>
      </c>
      <c r="U2771" s="1">
        <v>0</v>
      </c>
      <c r="V2771" s="1">
        <v>0</v>
      </c>
      <c r="W2771" s="1">
        <v>0</v>
      </c>
      <c r="X2771" s="1">
        <v>0</v>
      </c>
      <c r="Y2771" s="1">
        <v>1</v>
      </c>
      <c r="Z2771" s="1">
        <v>0</v>
      </c>
      <c r="AB2771" s="1">
        <v>0</v>
      </c>
      <c r="AC2771" s="1">
        <v>1</v>
      </c>
      <c r="AD2771" s="1">
        <v>0</v>
      </c>
      <c r="AE2771" s="1">
        <v>1</v>
      </c>
      <c r="AF2771" s="1">
        <v>0</v>
      </c>
      <c r="AG2771" s="1">
        <v>1</v>
      </c>
    </row>
    <row r="2772" spans="1:33" x14ac:dyDescent="0.25">
      <c r="A2772" t="s">
        <v>1634</v>
      </c>
      <c r="B2772" s="1" t="s">
        <v>32</v>
      </c>
      <c r="C2772" s="6" t="s">
        <v>166</v>
      </c>
      <c r="D2772" s="7" t="str">
        <f>CONCATENATE(B2772," ",C2772)</f>
        <v>Acer QG221Qbii</v>
      </c>
      <c r="E2772" s="8">
        <v>19</v>
      </c>
      <c r="F2772" s="1">
        <f>E2772/1000</f>
        <v>1.9E-2</v>
      </c>
      <c r="G2772" s="1">
        <v>147.9780701754386</v>
      </c>
      <c r="I2772" s="1" t="s">
        <v>41</v>
      </c>
      <c r="J2772" s="1" t="s">
        <v>41</v>
      </c>
      <c r="K2772" s="1" t="s">
        <v>42</v>
      </c>
      <c r="L2772" s="1">
        <f>E2772*G2772</f>
        <v>2811.5833333333335</v>
      </c>
      <c r="M2772" s="1">
        <f>L2772/1000000</f>
        <v>2.8115833333333335E-3</v>
      </c>
      <c r="N2772" s="1" t="s">
        <v>43</v>
      </c>
      <c r="O2772" s="1" t="s">
        <v>44</v>
      </c>
      <c r="P2772" s="1" t="s">
        <v>38</v>
      </c>
      <c r="Q2772" s="1" t="s">
        <v>48</v>
      </c>
      <c r="R2772" s="1" t="s">
        <v>49</v>
      </c>
      <c r="S2772" s="11" t="s">
        <v>3153</v>
      </c>
      <c r="U2772" s="1">
        <v>0</v>
      </c>
      <c r="V2772" s="1">
        <v>0</v>
      </c>
      <c r="W2772" s="1">
        <v>0</v>
      </c>
      <c r="X2772" s="1">
        <v>1</v>
      </c>
      <c r="Y2772" s="1">
        <v>0</v>
      </c>
      <c r="Z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 x14ac:dyDescent="0.25">
      <c r="A2773" t="s">
        <v>1634</v>
      </c>
      <c r="B2773" s="1" t="s">
        <v>32</v>
      </c>
      <c r="C2773" s="6" t="s">
        <v>167</v>
      </c>
      <c r="D2773" s="7" t="str">
        <f>CONCATENATE(B2773," ",C2773)</f>
        <v>Acer QG241Ybii</v>
      </c>
      <c r="E2773" s="8">
        <v>1</v>
      </c>
      <c r="F2773" s="1">
        <f>E2773/1000</f>
        <v>1E-3</v>
      </c>
      <c r="G2773" s="1">
        <v>155.85526315789474</v>
      </c>
      <c r="I2773" s="1" t="s">
        <v>52</v>
      </c>
      <c r="J2773" s="1" t="s">
        <v>53</v>
      </c>
      <c r="K2773" s="1" t="s">
        <v>42</v>
      </c>
      <c r="L2773" s="1">
        <f>E2773*G2773</f>
        <v>155.85526315789474</v>
      </c>
      <c r="M2773" s="1">
        <f>L2773/1000000</f>
        <v>1.5585526315789474E-4</v>
      </c>
      <c r="N2773" s="1" t="s">
        <v>43</v>
      </c>
      <c r="O2773" s="1" t="s">
        <v>44</v>
      </c>
      <c r="P2773" s="1" t="s">
        <v>38</v>
      </c>
      <c r="Q2773" s="1" t="s">
        <v>48</v>
      </c>
      <c r="R2773" s="1" t="s">
        <v>49</v>
      </c>
      <c r="S2773" s="11" t="s">
        <v>3108</v>
      </c>
      <c r="U2773" s="1">
        <v>0</v>
      </c>
      <c r="V2773" s="1">
        <v>0</v>
      </c>
      <c r="W2773" s="1">
        <v>0</v>
      </c>
      <c r="X2773" s="1">
        <v>1</v>
      </c>
      <c r="Y2773" s="1">
        <v>0</v>
      </c>
      <c r="Z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0</v>
      </c>
      <c r="AG2773" s="1">
        <v>0</v>
      </c>
    </row>
    <row r="2774" spans="1:33" x14ac:dyDescent="0.25">
      <c r="A2774" t="s">
        <v>1634</v>
      </c>
      <c r="B2774" s="1" t="s">
        <v>32</v>
      </c>
      <c r="C2774" s="9" t="s">
        <v>168</v>
      </c>
      <c r="D2774" s="7" t="str">
        <f>CONCATENATE(B2774," ",C2774)</f>
        <v>Acer QG271bii</v>
      </c>
      <c r="E2774" s="10">
        <v>19</v>
      </c>
      <c r="F2774" s="1">
        <f>E2774/1000</f>
        <v>1.9E-2</v>
      </c>
      <c r="G2774" s="1">
        <v>201.57894736842104</v>
      </c>
      <c r="I2774" s="1" t="s">
        <v>63</v>
      </c>
      <c r="J2774" s="1" t="s">
        <v>63</v>
      </c>
      <c r="K2774" s="1" t="s">
        <v>42</v>
      </c>
      <c r="L2774" s="1">
        <f>E2774*G2774</f>
        <v>3830</v>
      </c>
      <c r="M2774" s="1">
        <f>L2774/1000000</f>
        <v>3.8300000000000001E-3</v>
      </c>
      <c r="N2774" s="1" t="s">
        <v>43</v>
      </c>
      <c r="O2774" s="1" t="s">
        <v>44</v>
      </c>
      <c r="P2774" s="1" t="s">
        <v>38</v>
      </c>
      <c r="Q2774" s="1" t="s">
        <v>48</v>
      </c>
      <c r="R2774" s="1" t="s">
        <v>49</v>
      </c>
      <c r="S2774" s="11" t="s">
        <v>3153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B2774" s="1">
        <v>0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</row>
    <row r="2775" spans="1:33" x14ac:dyDescent="0.25">
      <c r="A2775" t="s">
        <v>1634</v>
      </c>
      <c r="B2775" s="1" t="s">
        <v>32</v>
      </c>
      <c r="C2775" s="6" t="s">
        <v>1419</v>
      </c>
      <c r="D2775" s="7" t="str">
        <f>CONCATENATE(B2775," ",C2775)</f>
        <v>Acer R241YBwmix</v>
      </c>
      <c r="E2775" s="8">
        <v>4</v>
      </c>
      <c r="F2775" s="1">
        <f>E2775/1000</f>
        <v>4.0000000000000001E-3</v>
      </c>
      <c r="G2775" s="1">
        <v>150.13157894736841</v>
      </c>
      <c r="I2775" s="1" t="s">
        <v>52</v>
      </c>
      <c r="J2775" s="1" t="s">
        <v>53</v>
      </c>
      <c r="K2775" s="1" t="s">
        <v>42</v>
      </c>
      <c r="L2775" s="1">
        <f>E2775*G2775</f>
        <v>600.52631578947364</v>
      </c>
      <c r="M2775" s="1">
        <f>L2775/1000000</f>
        <v>6.0052631578947366E-4</v>
      </c>
      <c r="N2775" s="1" t="s">
        <v>43</v>
      </c>
      <c r="O2775" s="1" t="s">
        <v>54</v>
      </c>
      <c r="P2775" s="1" t="s">
        <v>38</v>
      </c>
      <c r="Q2775" s="1" t="s">
        <v>38</v>
      </c>
      <c r="R2775" s="1">
        <v>0</v>
      </c>
      <c r="S2775" s="11" t="s">
        <v>3108</v>
      </c>
      <c r="U2775" s="1">
        <v>0</v>
      </c>
      <c r="V2775" s="1">
        <v>1</v>
      </c>
      <c r="W2775" s="1">
        <v>0</v>
      </c>
      <c r="X2775" s="1">
        <v>0</v>
      </c>
      <c r="Y2775" s="1">
        <v>0</v>
      </c>
      <c r="Z2775" s="1">
        <v>0</v>
      </c>
      <c r="AB2775" s="1">
        <v>0</v>
      </c>
      <c r="AC2775" s="1">
        <v>1</v>
      </c>
      <c r="AD2775" s="1">
        <v>0</v>
      </c>
      <c r="AE2775" s="1">
        <v>1</v>
      </c>
      <c r="AF2775" s="1">
        <v>0</v>
      </c>
      <c r="AG2775" s="1">
        <v>0</v>
      </c>
    </row>
    <row r="2776" spans="1:33" x14ac:dyDescent="0.25">
      <c r="A2776" t="s">
        <v>1634</v>
      </c>
      <c r="B2776" s="1" t="s">
        <v>32</v>
      </c>
      <c r="C2776" s="9" t="s">
        <v>1651</v>
      </c>
      <c r="D2776" s="7" t="str">
        <f>CONCATENATE(B2776," ",C2776)</f>
        <v>Acer R271Bbix</v>
      </c>
      <c r="E2776" s="10">
        <v>1238</v>
      </c>
      <c r="F2776" s="1">
        <f>E2776/1000</f>
        <v>1.238</v>
      </c>
      <c r="G2776" s="1">
        <v>184.07894736842104</v>
      </c>
      <c r="I2776" s="1" t="s">
        <v>63</v>
      </c>
      <c r="J2776" s="1" t="s">
        <v>63</v>
      </c>
      <c r="K2776" s="1" t="s">
        <v>42</v>
      </c>
      <c r="L2776" s="1">
        <f>E2776*G2776</f>
        <v>227889.73684210525</v>
      </c>
      <c r="M2776" s="1">
        <f>L2776/1000000</f>
        <v>0.22788973684210526</v>
      </c>
      <c r="N2776" s="1" t="s">
        <v>43</v>
      </c>
      <c r="O2776" s="1" t="s">
        <v>54</v>
      </c>
      <c r="P2776" s="1" t="s">
        <v>38</v>
      </c>
      <c r="Q2776" s="1" t="s">
        <v>38</v>
      </c>
      <c r="R2776" s="1">
        <v>0</v>
      </c>
      <c r="S2776" s="11" t="s">
        <v>1634</v>
      </c>
      <c r="U2776" s="1">
        <v>0</v>
      </c>
      <c r="V2776" s="1">
        <v>1</v>
      </c>
      <c r="W2776" s="1">
        <v>0</v>
      </c>
      <c r="X2776" s="1">
        <v>0</v>
      </c>
      <c r="Y2776" s="1">
        <v>0</v>
      </c>
      <c r="Z2776" s="1">
        <v>0</v>
      </c>
      <c r="AB2776" s="1">
        <v>0</v>
      </c>
      <c r="AC2776" s="1">
        <v>1</v>
      </c>
      <c r="AD2776" s="1">
        <v>0</v>
      </c>
      <c r="AE2776" s="1">
        <v>1</v>
      </c>
      <c r="AF2776" s="1">
        <v>0</v>
      </c>
      <c r="AG2776" s="1">
        <v>0</v>
      </c>
    </row>
    <row r="2777" spans="1:33" x14ac:dyDescent="0.25">
      <c r="A2777" t="s">
        <v>1634</v>
      </c>
      <c r="B2777" s="1" t="s">
        <v>32</v>
      </c>
      <c r="C2777" s="9" t="s">
        <v>1421</v>
      </c>
      <c r="D2777" s="7" t="str">
        <f>CONCATENATE(B2777," ",C2777)</f>
        <v>Acer R271bid</v>
      </c>
      <c r="E2777" s="10">
        <v>1</v>
      </c>
      <c r="F2777" s="1">
        <f>E2777/1000</f>
        <v>1E-3</v>
      </c>
      <c r="G2777" s="1">
        <v>157.76315789473685</v>
      </c>
      <c r="I2777" s="1" t="s">
        <v>63</v>
      </c>
      <c r="J2777" s="1" t="s">
        <v>63</v>
      </c>
      <c r="K2777" s="1" t="s">
        <v>42</v>
      </c>
      <c r="L2777" s="1">
        <f>E2777*G2777</f>
        <v>157.76315789473685</v>
      </c>
      <c r="M2777" s="1">
        <f>L2777/1000000</f>
        <v>1.5776315789473684E-4</v>
      </c>
      <c r="N2777" s="1" t="s">
        <v>43</v>
      </c>
      <c r="O2777" s="1" t="s">
        <v>54</v>
      </c>
      <c r="P2777" s="1" t="s">
        <v>38</v>
      </c>
      <c r="Q2777" s="1" t="s">
        <v>38</v>
      </c>
      <c r="R2777" s="1">
        <v>0</v>
      </c>
      <c r="S2777" s="11" t="s">
        <v>3153</v>
      </c>
      <c r="U2777" s="1">
        <v>0</v>
      </c>
      <c r="V2777" s="1">
        <v>1</v>
      </c>
      <c r="W2777" s="1">
        <v>0</v>
      </c>
      <c r="X2777" s="1">
        <v>0</v>
      </c>
      <c r="Y2777" s="1">
        <v>0</v>
      </c>
      <c r="Z2777" s="1">
        <v>0</v>
      </c>
      <c r="AB2777" s="1">
        <v>0</v>
      </c>
      <c r="AC2777" s="1">
        <v>1</v>
      </c>
      <c r="AD2777" s="1">
        <v>0</v>
      </c>
      <c r="AE2777" s="1">
        <v>1</v>
      </c>
      <c r="AF2777" s="1">
        <v>0</v>
      </c>
      <c r="AG2777" s="1">
        <v>0</v>
      </c>
    </row>
    <row r="2778" spans="1:33" x14ac:dyDescent="0.25">
      <c r="A2778" t="s">
        <v>1634</v>
      </c>
      <c r="B2778" s="1" t="s">
        <v>32</v>
      </c>
      <c r="C2778" s="6" t="s">
        <v>169</v>
      </c>
      <c r="D2778" s="7" t="str">
        <f>CONCATENATE(B2778," ",C2778)</f>
        <v>Acer RG240Ybmiix</v>
      </c>
      <c r="E2778" s="8">
        <v>175</v>
      </c>
      <c r="F2778" s="1">
        <f>E2778/1000</f>
        <v>0.17499999999999999</v>
      </c>
      <c r="G2778" s="1">
        <v>167.43421052631578</v>
      </c>
      <c r="I2778" s="1" t="s">
        <v>52</v>
      </c>
      <c r="J2778" s="1" t="s">
        <v>53</v>
      </c>
      <c r="K2778" s="1" t="s">
        <v>42</v>
      </c>
      <c r="L2778" s="1">
        <f>E2778*G2778</f>
        <v>29300.986842105263</v>
      </c>
      <c r="M2778" s="1">
        <f>L2778/1000000</f>
        <v>2.9300986842105265E-2</v>
      </c>
      <c r="N2778" s="1" t="s">
        <v>43</v>
      </c>
      <c r="O2778" s="1" t="s">
        <v>54</v>
      </c>
      <c r="P2778" s="1" t="s">
        <v>38</v>
      </c>
      <c r="Q2778" s="1" t="s">
        <v>48</v>
      </c>
      <c r="R2778" s="1" t="s">
        <v>49</v>
      </c>
      <c r="S2778" s="11" t="s">
        <v>3153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B2778" s="1">
        <v>0</v>
      </c>
      <c r="AC2778" s="1">
        <v>1</v>
      </c>
      <c r="AD2778" s="1">
        <v>0</v>
      </c>
      <c r="AE2778" s="1">
        <v>1</v>
      </c>
      <c r="AF2778" s="1">
        <v>0</v>
      </c>
      <c r="AG2778" s="1">
        <v>0</v>
      </c>
    </row>
    <row r="2779" spans="1:33" x14ac:dyDescent="0.25">
      <c r="A2779" t="s">
        <v>1634</v>
      </c>
      <c r="B2779" s="1" t="s">
        <v>32</v>
      </c>
      <c r="C2779" s="9" t="s">
        <v>171</v>
      </c>
      <c r="D2779" s="7" t="str">
        <f>CONCATENATE(B2779," ",C2779)</f>
        <v>Acer RG270bmiix</v>
      </c>
      <c r="E2779" s="10">
        <v>8</v>
      </c>
      <c r="F2779" s="1">
        <f>E2779/1000</f>
        <v>8.0000000000000002E-3</v>
      </c>
      <c r="G2779" s="1">
        <v>217.00657894736841</v>
      </c>
      <c r="I2779" s="1" t="s">
        <v>63</v>
      </c>
      <c r="J2779" s="1" t="s">
        <v>63</v>
      </c>
      <c r="K2779" s="1" t="s">
        <v>42</v>
      </c>
      <c r="L2779" s="1">
        <f>E2779*G2779</f>
        <v>1736.0526315789473</v>
      </c>
      <c r="M2779" s="1">
        <f>L2779/1000000</f>
        <v>1.7360526315789472E-3</v>
      </c>
      <c r="N2779" s="1" t="s">
        <v>43</v>
      </c>
      <c r="O2779" s="1" t="s">
        <v>54</v>
      </c>
      <c r="P2779" s="1" t="s">
        <v>38</v>
      </c>
      <c r="Q2779" s="1" t="s">
        <v>48</v>
      </c>
      <c r="R2779" s="1" t="s">
        <v>49</v>
      </c>
      <c r="S2779" s="11" t="s">
        <v>3153</v>
      </c>
      <c r="U2779" s="1">
        <v>0</v>
      </c>
      <c r="V2779" s="1">
        <v>0</v>
      </c>
      <c r="W2779" s="1">
        <v>0</v>
      </c>
      <c r="X2779" s="1">
        <v>1</v>
      </c>
      <c r="Y2779" s="1">
        <v>0</v>
      </c>
      <c r="Z2779" s="1">
        <v>0</v>
      </c>
      <c r="AB2779" s="1">
        <v>0</v>
      </c>
      <c r="AC2779" s="1">
        <v>1</v>
      </c>
      <c r="AD2779" s="1">
        <v>0</v>
      </c>
      <c r="AE2779" s="1">
        <v>1</v>
      </c>
      <c r="AF2779" s="1">
        <v>0</v>
      </c>
      <c r="AG2779" s="1">
        <v>0</v>
      </c>
    </row>
    <row r="2780" spans="1:33" x14ac:dyDescent="0.25">
      <c r="A2780" t="s">
        <v>1634</v>
      </c>
      <c r="B2780" s="1" t="s">
        <v>32</v>
      </c>
      <c r="C2780" s="6" t="s">
        <v>172</v>
      </c>
      <c r="D2780" s="7" t="str">
        <f>CONCATENATE(B2780," ",C2780)</f>
        <v>Acer RT240Ybmid</v>
      </c>
      <c r="E2780" s="8">
        <v>2</v>
      </c>
      <c r="F2780" s="1">
        <f>E2780/1000</f>
        <v>2E-3</v>
      </c>
      <c r="G2780" s="1">
        <v>169.98026315789474</v>
      </c>
      <c r="I2780" s="1" t="s">
        <v>52</v>
      </c>
      <c r="J2780" s="1" t="s">
        <v>53</v>
      </c>
      <c r="K2780" s="1" t="s">
        <v>42</v>
      </c>
      <c r="L2780" s="1">
        <f>E2780*G2780</f>
        <v>339.96052631578948</v>
      </c>
      <c r="M2780" s="1">
        <f>L2780/1000000</f>
        <v>3.399605263157895E-4</v>
      </c>
      <c r="N2780" s="1" t="s">
        <v>43</v>
      </c>
      <c r="O2780" s="1" t="s">
        <v>54</v>
      </c>
      <c r="P2780" s="1" t="s">
        <v>38</v>
      </c>
      <c r="Q2780" s="1" t="s">
        <v>38</v>
      </c>
      <c r="R2780" s="1" t="s">
        <v>58</v>
      </c>
      <c r="S2780" s="11" t="s">
        <v>3153</v>
      </c>
      <c r="U2780" s="1">
        <v>0</v>
      </c>
      <c r="V2780" s="1">
        <v>1</v>
      </c>
      <c r="W2780" s="1">
        <v>0</v>
      </c>
      <c r="X2780" s="1">
        <v>0</v>
      </c>
      <c r="Y2780" s="1">
        <v>0</v>
      </c>
      <c r="Z2780" s="1">
        <v>0</v>
      </c>
      <c r="AB2780" s="1">
        <v>0</v>
      </c>
      <c r="AC2780" s="1">
        <v>1</v>
      </c>
      <c r="AD2780" s="1">
        <v>0</v>
      </c>
      <c r="AE2780" s="1">
        <v>1</v>
      </c>
      <c r="AF2780" s="1">
        <v>0</v>
      </c>
      <c r="AG2780" s="1">
        <v>0</v>
      </c>
    </row>
    <row r="2781" spans="1:33" x14ac:dyDescent="0.25">
      <c r="A2781" t="s">
        <v>1634</v>
      </c>
      <c r="B2781" s="1" t="s">
        <v>32</v>
      </c>
      <c r="C2781" s="6" t="s">
        <v>1422</v>
      </c>
      <c r="D2781" s="7" t="str">
        <f>CONCATENATE(B2781," ",C2781)</f>
        <v>Acer RT280KAbmiipx</v>
      </c>
      <c r="E2781" s="8">
        <v>1</v>
      </c>
      <c r="F2781" s="1">
        <f>E2781/1000</f>
        <v>1E-3</v>
      </c>
      <c r="G2781" s="1">
        <v>358.10810810810813</v>
      </c>
      <c r="I2781" s="1" t="s">
        <v>257</v>
      </c>
      <c r="J2781" s="1" t="s">
        <v>258</v>
      </c>
      <c r="K2781" s="1" t="s">
        <v>86</v>
      </c>
      <c r="L2781" s="1">
        <f>E2781*G2781</f>
        <v>358.10810810810813</v>
      </c>
      <c r="M2781" s="1">
        <f>L2781/1000000</f>
        <v>3.5810810810810813E-4</v>
      </c>
      <c r="N2781" s="1" t="s">
        <v>87</v>
      </c>
      <c r="O2781" s="1" t="s">
        <v>37</v>
      </c>
      <c r="P2781" s="1" t="s">
        <v>38</v>
      </c>
      <c r="Q2781" s="1" t="s">
        <v>48</v>
      </c>
      <c r="R2781" s="1" t="s">
        <v>49</v>
      </c>
      <c r="S2781" s="11" t="s">
        <v>1634</v>
      </c>
      <c r="T2781" s="1">
        <v>0</v>
      </c>
      <c r="U2781" s="1">
        <v>0</v>
      </c>
      <c r="V2781" s="1">
        <v>1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1</v>
      </c>
      <c r="AD2781" s="1">
        <v>0</v>
      </c>
      <c r="AE2781" s="1">
        <v>0</v>
      </c>
      <c r="AF2781" s="1">
        <v>0</v>
      </c>
      <c r="AG2781" s="1">
        <v>0</v>
      </c>
    </row>
    <row r="2782" spans="1:33" x14ac:dyDescent="0.25">
      <c r="A2782" t="s">
        <v>1634</v>
      </c>
      <c r="B2782" s="1" t="s">
        <v>32</v>
      </c>
      <c r="C2782" s="6" t="s">
        <v>173</v>
      </c>
      <c r="D2782" s="7" t="str">
        <f>CONCATENATE(B2782," ",C2782)</f>
        <v>Acer SA230Abi</v>
      </c>
      <c r="E2782" s="8">
        <v>74</v>
      </c>
      <c r="F2782" s="1">
        <f>E2782/1000</f>
        <v>7.3999999999999996E-2</v>
      </c>
      <c r="G2782" s="1">
        <v>128.66666666666666</v>
      </c>
      <c r="I2782" s="1" t="s">
        <v>174</v>
      </c>
      <c r="J2782" s="1" t="s">
        <v>174</v>
      </c>
      <c r="K2782" s="1" t="s">
        <v>42</v>
      </c>
      <c r="L2782" s="1">
        <f>E2782*G2782</f>
        <v>9521.3333333333321</v>
      </c>
      <c r="M2782" s="1">
        <f>L2782/1000000</f>
        <v>9.5213333333333313E-3</v>
      </c>
      <c r="N2782" s="1" t="s">
        <v>43</v>
      </c>
      <c r="O2782" s="1" t="s">
        <v>54</v>
      </c>
      <c r="P2782" s="1" t="s">
        <v>38</v>
      </c>
      <c r="Q2782" s="1" t="s">
        <v>38</v>
      </c>
      <c r="R2782" s="1" t="s">
        <v>58</v>
      </c>
      <c r="S2782" s="11" t="s">
        <v>3153</v>
      </c>
      <c r="U2782" s="1">
        <v>0</v>
      </c>
      <c r="V2782" s="1">
        <v>1</v>
      </c>
      <c r="W2782" s="1">
        <v>0</v>
      </c>
      <c r="X2782" s="1">
        <v>0</v>
      </c>
      <c r="Y2782" s="1">
        <v>0</v>
      </c>
      <c r="Z2782" s="1">
        <v>0</v>
      </c>
      <c r="AB2782" s="1">
        <v>0</v>
      </c>
      <c r="AC2782" s="1">
        <v>1</v>
      </c>
      <c r="AD2782" s="1">
        <v>0</v>
      </c>
      <c r="AE2782" s="1">
        <v>1</v>
      </c>
      <c r="AF2782" s="1">
        <v>0</v>
      </c>
      <c r="AG2782" s="1">
        <v>0</v>
      </c>
    </row>
    <row r="2783" spans="1:33" x14ac:dyDescent="0.25">
      <c r="A2783" t="s">
        <v>1634</v>
      </c>
      <c r="B2783" s="1" t="s">
        <v>32</v>
      </c>
      <c r="C2783" s="6" t="s">
        <v>175</v>
      </c>
      <c r="D2783" s="7" t="str">
        <f>CONCATENATE(B2783," ",C2783)</f>
        <v>Acer SA240YAbi</v>
      </c>
      <c r="E2783" s="8">
        <v>530</v>
      </c>
      <c r="F2783" s="1">
        <f>E2783/1000</f>
        <v>0.53</v>
      </c>
      <c r="G2783" s="1">
        <v>126.64473684210526</v>
      </c>
      <c r="I2783" s="1" t="s">
        <v>52</v>
      </c>
      <c r="J2783" s="1" t="s">
        <v>53</v>
      </c>
      <c r="K2783" s="1" t="s">
        <v>42</v>
      </c>
      <c r="L2783" s="1">
        <f>E2783*G2783</f>
        <v>67121.710526315786</v>
      </c>
      <c r="M2783" s="1">
        <f>L2783/1000000</f>
        <v>6.7121710526315784E-2</v>
      </c>
      <c r="N2783" s="1" t="s">
        <v>43</v>
      </c>
      <c r="O2783" s="1" t="s">
        <v>54</v>
      </c>
      <c r="P2783" s="1" t="s">
        <v>38</v>
      </c>
      <c r="Q2783" s="1" t="s">
        <v>38</v>
      </c>
      <c r="R2783" s="1" t="s">
        <v>58</v>
      </c>
      <c r="S2783" s="11" t="s">
        <v>3153</v>
      </c>
      <c r="U2783" s="1">
        <v>0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B2783" s="1">
        <v>0</v>
      </c>
      <c r="AC2783" s="1">
        <v>1</v>
      </c>
      <c r="AD2783" s="1">
        <v>0</v>
      </c>
      <c r="AE2783" s="1">
        <v>1</v>
      </c>
      <c r="AF2783" s="1">
        <v>0</v>
      </c>
      <c r="AG2783" s="1">
        <v>0</v>
      </c>
    </row>
    <row r="2784" spans="1:33" x14ac:dyDescent="0.25">
      <c r="A2784" t="s">
        <v>1634</v>
      </c>
      <c r="B2784" s="1" t="s">
        <v>32</v>
      </c>
      <c r="C2784" s="9" t="s">
        <v>176</v>
      </c>
      <c r="D2784" s="7" t="str">
        <f>CONCATENATE(B2784," ",C2784)</f>
        <v>Acer SA270Abi</v>
      </c>
      <c r="E2784" s="10">
        <v>590</v>
      </c>
      <c r="F2784" s="1">
        <f>E2784/1000</f>
        <v>0.59</v>
      </c>
      <c r="G2784" s="1">
        <v>154.14473684210526</v>
      </c>
      <c r="I2784" s="1" t="s">
        <v>63</v>
      </c>
      <c r="J2784" s="1" t="s">
        <v>63</v>
      </c>
      <c r="K2784" s="1" t="s">
        <v>42</v>
      </c>
      <c r="L2784" s="1">
        <f>E2784*G2784</f>
        <v>90945.394736842107</v>
      </c>
      <c r="M2784" s="1">
        <f>L2784/1000000</f>
        <v>9.09453947368421E-2</v>
      </c>
      <c r="N2784" s="1" t="s">
        <v>43</v>
      </c>
      <c r="O2784" s="1" t="s">
        <v>54</v>
      </c>
      <c r="P2784" s="1" t="s">
        <v>38</v>
      </c>
      <c r="Q2784" s="1" t="s">
        <v>38</v>
      </c>
      <c r="R2784" s="1" t="s">
        <v>58</v>
      </c>
      <c r="S2784" s="11" t="s">
        <v>3153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0</v>
      </c>
      <c r="AB2784" s="1">
        <v>0</v>
      </c>
      <c r="AC2784" s="1">
        <v>1</v>
      </c>
      <c r="AD2784" s="1">
        <v>0</v>
      </c>
      <c r="AE2784" s="1">
        <v>1</v>
      </c>
      <c r="AF2784" s="1">
        <v>0</v>
      </c>
      <c r="AG2784" s="1">
        <v>0</v>
      </c>
    </row>
    <row r="2785" spans="1:33" x14ac:dyDescent="0.25">
      <c r="A2785" t="s">
        <v>1634</v>
      </c>
      <c r="B2785" s="1" t="s">
        <v>32</v>
      </c>
      <c r="C2785" s="9" t="s">
        <v>177</v>
      </c>
      <c r="D2785" s="7" t="str">
        <f>CONCATENATE(B2785," ",C2785)</f>
        <v>Acer SA270Bbmipux</v>
      </c>
      <c r="E2785" s="10">
        <v>6</v>
      </c>
      <c r="F2785" s="1">
        <f>E2785/1000</f>
        <v>6.0000000000000001E-3</v>
      </c>
      <c r="G2785" s="1">
        <v>191.56129032258065</v>
      </c>
      <c r="I2785" s="1" t="s">
        <v>63</v>
      </c>
      <c r="J2785" s="1" t="s">
        <v>63</v>
      </c>
      <c r="K2785" s="1" t="s">
        <v>42</v>
      </c>
      <c r="L2785" s="1">
        <f>E2785*G2785</f>
        <v>1149.367741935484</v>
      </c>
      <c r="M2785" s="1">
        <f>L2785/1000000</f>
        <v>1.1493677419354841E-3</v>
      </c>
      <c r="N2785" s="1" t="s">
        <v>43</v>
      </c>
      <c r="O2785" s="1" t="s">
        <v>54</v>
      </c>
      <c r="P2785" s="1" t="s">
        <v>38</v>
      </c>
      <c r="Q2785" s="1" t="s">
        <v>38</v>
      </c>
      <c r="R2785" s="1" t="s">
        <v>49</v>
      </c>
      <c r="S2785" s="11" t="s">
        <v>3108</v>
      </c>
      <c r="U2785" s="1">
        <v>0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B2785" s="1">
        <v>0</v>
      </c>
      <c r="AC2785" s="1">
        <v>1</v>
      </c>
      <c r="AD2785" s="1">
        <v>0</v>
      </c>
      <c r="AE2785" s="1">
        <v>1</v>
      </c>
      <c r="AF2785" s="1">
        <v>0</v>
      </c>
      <c r="AG2785" s="1">
        <v>0</v>
      </c>
    </row>
    <row r="2786" spans="1:33" x14ac:dyDescent="0.25">
      <c r="A2786" t="s">
        <v>1634</v>
      </c>
      <c r="B2786" s="1" t="s">
        <v>32</v>
      </c>
      <c r="C2786" s="6" t="s">
        <v>178</v>
      </c>
      <c r="D2786" s="7" t="str">
        <f>CONCATENATE(B2786," ",C2786)</f>
        <v>Acer T232HLAbmjjcz</v>
      </c>
      <c r="E2786" s="8">
        <v>10</v>
      </c>
      <c r="F2786" s="1">
        <f>E2786/1000</f>
        <v>0.01</v>
      </c>
      <c r="G2786" s="1">
        <v>328.875</v>
      </c>
      <c r="I2786" s="1" t="s">
        <v>174</v>
      </c>
      <c r="J2786" s="1" t="s">
        <v>174</v>
      </c>
      <c r="K2786" s="1" t="s">
        <v>42</v>
      </c>
      <c r="L2786" s="1">
        <f>E2786*G2786</f>
        <v>3288.75</v>
      </c>
      <c r="M2786" s="1">
        <f>L2786/1000000</f>
        <v>3.28875E-3</v>
      </c>
      <c r="N2786" s="1" t="s">
        <v>43</v>
      </c>
      <c r="O2786" s="1" t="s">
        <v>54</v>
      </c>
      <c r="P2786" s="1" t="s">
        <v>38</v>
      </c>
      <c r="Q2786" s="1" t="s">
        <v>38</v>
      </c>
      <c r="R2786" s="1" t="s">
        <v>39</v>
      </c>
      <c r="S2786" s="11" t="s">
        <v>3153</v>
      </c>
      <c r="U2786" s="1">
        <v>0</v>
      </c>
      <c r="V2786" s="1">
        <v>1</v>
      </c>
      <c r="W2786" s="1">
        <v>0</v>
      </c>
      <c r="X2786" s="1">
        <v>0</v>
      </c>
      <c r="Y2786" s="1">
        <v>0</v>
      </c>
      <c r="Z2786" s="1">
        <v>1</v>
      </c>
      <c r="AB2786" s="1">
        <v>0</v>
      </c>
      <c r="AC2786" s="1">
        <v>1</v>
      </c>
      <c r="AD2786" s="1">
        <v>0</v>
      </c>
      <c r="AE2786" s="1">
        <v>1</v>
      </c>
      <c r="AF2786" s="1">
        <v>0</v>
      </c>
      <c r="AG2786" s="1">
        <v>0</v>
      </c>
    </row>
    <row r="2787" spans="1:33" x14ac:dyDescent="0.25">
      <c r="A2787" t="s">
        <v>1634</v>
      </c>
      <c r="B2787" s="1" t="s">
        <v>32</v>
      </c>
      <c r="C2787" s="6" t="s">
        <v>179</v>
      </c>
      <c r="D2787" s="7" t="str">
        <f>CONCATENATE(B2787," ",C2787)</f>
        <v>Acer T232HLABMJJZ</v>
      </c>
      <c r="E2787" s="8">
        <v>5</v>
      </c>
      <c r="F2787" s="1">
        <f>E2787/1000</f>
        <v>5.0000000000000001E-3</v>
      </c>
      <c r="G2787" s="1">
        <v>171.96929824561403</v>
      </c>
      <c r="I2787" s="1" t="s">
        <v>174</v>
      </c>
      <c r="J2787" s="1" t="s">
        <v>174</v>
      </c>
      <c r="K2787" s="1" t="s">
        <v>42</v>
      </c>
      <c r="L2787" s="1">
        <f>E2787*G2787</f>
        <v>859.84649122807014</v>
      </c>
      <c r="M2787" s="1">
        <f>L2787/1000000</f>
        <v>8.598464912280701E-4</v>
      </c>
      <c r="N2787" s="1" t="s">
        <v>43</v>
      </c>
      <c r="O2787" s="1" t="s">
        <v>54</v>
      </c>
      <c r="P2787" s="1" t="s">
        <v>38</v>
      </c>
      <c r="Q2787" s="1" t="s">
        <v>38</v>
      </c>
      <c r="R2787" s="1" t="s">
        <v>39</v>
      </c>
      <c r="S2787" s="11" t="s">
        <v>3153</v>
      </c>
      <c r="U2787" s="1">
        <v>0</v>
      </c>
      <c r="V2787" s="1">
        <v>1</v>
      </c>
      <c r="W2787" s="1">
        <v>0</v>
      </c>
      <c r="X2787" s="1">
        <v>0</v>
      </c>
      <c r="Y2787" s="1">
        <v>0</v>
      </c>
      <c r="Z2787" s="1">
        <v>1</v>
      </c>
      <c r="AB2787" s="1">
        <v>0</v>
      </c>
      <c r="AC2787" s="1">
        <v>1</v>
      </c>
      <c r="AD2787" s="1">
        <v>0</v>
      </c>
      <c r="AE2787" s="1">
        <v>1</v>
      </c>
      <c r="AF2787" s="1">
        <v>0</v>
      </c>
      <c r="AG2787" s="1">
        <v>0</v>
      </c>
    </row>
    <row r="2788" spans="1:33" x14ac:dyDescent="0.25">
      <c r="A2788" t="s">
        <v>1634</v>
      </c>
      <c r="B2788" s="1" t="s">
        <v>32</v>
      </c>
      <c r="C2788" s="9" t="s">
        <v>1423</v>
      </c>
      <c r="D2788" s="7" t="str">
        <f>CONCATENATE(B2788," ",C2788)</f>
        <v>Acer T272HLBMJJZ</v>
      </c>
      <c r="E2788" s="10">
        <v>6</v>
      </c>
      <c r="F2788" s="1">
        <f>E2788/1000</f>
        <v>6.0000000000000001E-3</v>
      </c>
      <c r="G2788" s="1">
        <v>527.61290322580646</v>
      </c>
      <c r="I2788" s="1" t="s">
        <v>63</v>
      </c>
      <c r="J2788" s="1" t="s">
        <v>63</v>
      </c>
      <c r="K2788" s="1" t="s">
        <v>42</v>
      </c>
      <c r="L2788" s="1">
        <f>E2788*G2788</f>
        <v>3165.677419354839</v>
      </c>
      <c r="M2788" s="1">
        <f>L2788/1000000</f>
        <v>3.165677419354839E-3</v>
      </c>
      <c r="N2788" s="1" t="s">
        <v>43</v>
      </c>
      <c r="O2788" s="1" t="s">
        <v>44</v>
      </c>
      <c r="P2788" s="1" t="s">
        <v>38</v>
      </c>
      <c r="Q2788" s="1" t="s">
        <v>38</v>
      </c>
      <c r="R2788" s="1" t="s">
        <v>39</v>
      </c>
      <c r="S2788" s="11" t="s">
        <v>1724</v>
      </c>
      <c r="U2788" s="1">
        <v>0</v>
      </c>
      <c r="V2788" s="1">
        <v>1</v>
      </c>
      <c r="W2788" s="1">
        <v>0</v>
      </c>
      <c r="X2788" s="1">
        <v>0</v>
      </c>
      <c r="Y2788" s="1">
        <v>0</v>
      </c>
      <c r="Z2788" s="1">
        <v>1</v>
      </c>
      <c r="AB2788" s="1">
        <v>0</v>
      </c>
      <c r="AC2788" s="1">
        <v>1</v>
      </c>
      <c r="AD2788" s="1">
        <v>0</v>
      </c>
      <c r="AE2788" s="1">
        <v>0</v>
      </c>
      <c r="AF2788" s="1">
        <v>0</v>
      </c>
      <c r="AG2788" s="1">
        <v>0</v>
      </c>
    </row>
    <row r="2789" spans="1:33" x14ac:dyDescent="0.25">
      <c r="A2789" t="s">
        <v>1634</v>
      </c>
      <c r="B2789" s="1" t="s">
        <v>32</v>
      </c>
      <c r="C2789" s="9" t="s">
        <v>180</v>
      </c>
      <c r="D2789" s="7" t="str">
        <f>CONCATENATE(B2789," ",C2789)</f>
        <v>Acer T272HULBMIDPCZ</v>
      </c>
      <c r="E2789" s="10">
        <v>3</v>
      </c>
      <c r="F2789" s="1">
        <f>E2789/1000</f>
        <v>3.0000000000000001E-3</v>
      </c>
      <c r="G2789" s="1">
        <v>691.13596491228077</v>
      </c>
      <c r="I2789" s="1" t="s">
        <v>63</v>
      </c>
      <c r="J2789" s="1" t="s">
        <v>63</v>
      </c>
      <c r="K2789" s="1" t="s">
        <v>64</v>
      </c>
      <c r="L2789" s="1">
        <f>E2789*G2789</f>
        <v>2073.4078947368425</v>
      </c>
      <c r="M2789" s="1">
        <f>L2789/1000000</f>
        <v>2.0734078947368425E-3</v>
      </c>
      <c r="N2789" s="1" t="s">
        <v>65</v>
      </c>
      <c r="O2789" s="1" t="s">
        <v>44</v>
      </c>
      <c r="P2789" s="1" t="s">
        <v>38</v>
      </c>
      <c r="Q2789" s="1" t="s">
        <v>38</v>
      </c>
      <c r="R2789" s="1" t="s">
        <v>39</v>
      </c>
      <c r="S2789" s="11" t="s">
        <v>3153</v>
      </c>
      <c r="U2789" s="1">
        <v>0</v>
      </c>
      <c r="V2789" s="1">
        <v>1</v>
      </c>
      <c r="W2789" s="1">
        <v>0</v>
      </c>
      <c r="X2789" s="1">
        <v>0</v>
      </c>
      <c r="Y2789" s="1">
        <v>0</v>
      </c>
      <c r="Z2789" s="1">
        <v>1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  <c r="AG2789" s="1">
        <v>0</v>
      </c>
    </row>
    <row r="2790" spans="1:33" x14ac:dyDescent="0.25">
      <c r="A2790" t="s">
        <v>1634</v>
      </c>
      <c r="B2790" s="1" t="s">
        <v>32</v>
      </c>
      <c r="C2790" s="6" t="s">
        <v>1424</v>
      </c>
      <c r="D2790" s="7" t="str">
        <f>CONCATENATE(B2790," ",C2790)</f>
        <v>Acer UT241Ybmiuzx</v>
      </c>
      <c r="E2790" s="8">
        <v>13</v>
      </c>
      <c r="F2790" s="1">
        <f>E2790/1000</f>
        <v>1.2999999999999999E-2</v>
      </c>
      <c r="G2790" s="1">
        <v>467.14100905562748</v>
      </c>
      <c r="I2790" s="1" t="s">
        <v>52</v>
      </c>
      <c r="J2790" s="1" t="s">
        <v>53</v>
      </c>
      <c r="K2790" s="1" t="s">
        <v>42</v>
      </c>
      <c r="L2790" s="1">
        <f>E2790*G2790</f>
        <v>6072.8331177231576</v>
      </c>
      <c r="M2790" s="1">
        <f>L2790/1000000</f>
        <v>6.0728331177231573E-3</v>
      </c>
      <c r="N2790" s="1" t="s">
        <v>43</v>
      </c>
      <c r="O2790" s="1" t="s">
        <v>54</v>
      </c>
      <c r="P2790" s="1" t="s">
        <v>38</v>
      </c>
      <c r="Q2790" s="1" t="s">
        <v>38</v>
      </c>
      <c r="R2790" s="1" t="s">
        <v>58</v>
      </c>
      <c r="S2790" s="11" t="s">
        <v>3047</v>
      </c>
      <c r="U2790" s="1">
        <v>0</v>
      </c>
      <c r="V2790" s="1">
        <v>1</v>
      </c>
      <c r="W2790" s="1">
        <v>1</v>
      </c>
      <c r="X2790" s="1">
        <v>0</v>
      </c>
      <c r="Y2790" s="1">
        <v>0</v>
      </c>
      <c r="Z2790" s="1">
        <v>0</v>
      </c>
      <c r="AB2790" s="1">
        <v>0</v>
      </c>
      <c r="AC2790" s="1">
        <v>1</v>
      </c>
      <c r="AD2790" s="1">
        <v>0</v>
      </c>
      <c r="AE2790" s="1">
        <v>1</v>
      </c>
      <c r="AF2790" s="1">
        <v>0</v>
      </c>
      <c r="AG2790" s="1">
        <v>0</v>
      </c>
    </row>
    <row r="2791" spans="1:33" x14ac:dyDescent="0.25">
      <c r="A2791" t="s">
        <v>1634</v>
      </c>
      <c r="B2791" s="1" t="s">
        <v>32</v>
      </c>
      <c r="C2791" s="6" t="s">
        <v>185</v>
      </c>
      <c r="D2791" s="7" t="str">
        <f>CONCATENATE(B2791," ",C2791)</f>
        <v>Acer V196HQLAb</v>
      </c>
      <c r="E2791" s="8">
        <v>717</v>
      </c>
      <c r="F2791" s="1">
        <f>E2791/1000</f>
        <v>0.71699999999999997</v>
      </c>
      <c r="G2791" s="1">
        <v>73.41935483870968</v>
      </c>
      <c r="I2791" s="1" t="s">
        <v>34</v>
      </c>
      <c r="J2791" s="1" t="s">
        <v>34</v>
      </c>
      <c r="K2791" s="1" t="s">
        <v>35</v>
      </c>
      <c r="L2791" s="1">
        <f>E2791*G2791</f>
        <v>52641.677419354841</v>
      </c>
      <c r="M2791" s="1">
        <f>L2791/1000000</f>
        <v>5.264167741935484E-2</v>
      </c>
      <c r="N2791" s="1" t="s">
        <v>36</v>
      </c>
      <c r="O2791" s="1" t="s">
        <v>37</v>
      </c>
      <c r="P2791" s="1" t="s">
        <v>38</v>
      </c>
      <c r="Q2791" s="1" t="s">
        <v>38</v>
      </c>
      <c r="R2791" s="1" t="s">
        <v>39</v>
      </c>
      <c r="S2791" s="11" t="s">
        <v>3153</v>
      </c>
      <c r="U2791" s="1">
        <v>1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B2791" s="1">
        <v>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</row>
    <row r="2792" spans="1:33" x14ac:dyDescent="0.25">
      <c r="A2792" t="s">
        <v>1634</v>
      </c>
      <c r="B2792" s="1" t="s">
        <v>32</v>
      </c>
      <c r="C2792" s="6" t="s">
        <v>1427</v>
      </c>
      <c r="D2792" s="7" t="str">
        <f>CONCATENATE(B2792," ",C2792)</f>
        <v>Acer V196LBbd</v>
      </c>
      <c r="E2792" s="8">
        <v>5</v>
      </c>
      <c r="F2792" s="1">
        <f>E2792/1000</f>
        <v>5.0000000000000001E-3</v>
      </c>
      <c r="G2792" s="1">
        <v>135.39473684210526</v>
      </c>
      <c r="I2792" s="1" t="s">
        <v>407</v>
      </c>
      <c r="J2792" s="1" t="s">
        <v>183</v>
      </c>
      <c r="K2792" s="1" t="s">
        <v>184</v>
      </c>
      <c r="L2792" s="1">
        <f>E2792*G2792</f>
        <v>676.97368421052624</v>
      </c>
      <c r="M2792" s="1">
        <f>L2792/1000000</f>
        <v>6.7697368421052622E-4</v>
      </c>
      <c r="N2792" s="1" t="s">
        <v>36</v>
      </c>
      <c r="O2792" s="1" t="s">
        <v>54</v>
      </c>
      <c r="P2792" s="1" t="s">
        <v>38</v>
      </c>
      <c r="Q2792" s="1" t="s">
        <v>38</v>
      </c>
      <c r="R2792" s="1" t="s">
        <v>77</v>
      </c>
      <c r="S2792" s="11" t="s">
        <v>3153</v>
      </c>
      <c r="U2792" s="1">
        <v>1</v>
      </c>
      <c r="V2792" s="1">
        <v>0</v>
      </c>
      <c r="W2792" s="1">
        <v>1</v>
      </c>
      <c r="X2792" s="1">
        <v>0</v>
      </c>
      <c r="Y2792" s="1">
        <v>0</v>
      </c>
      <c r="Z2792" s="1">
        <v>0</v>
      </c>
      <c r="AB2792" s="1">
        <v>1</v>
      </c>
      <c r="AC2792" s="1">
        <v>0</v>
      </c>
      <c r="AD2792" s="1">
        <v>0</v>
      </c>
      <c r="AE2792" s="1">
        <v>1</v>
      </c>
      <c r="AF2792" s="1">
        <v>0</v>
      </c>
      <c r="AG2792" s="1">
        <v>0</v>
      </c>
    </row>
    <row r="2793" spans="1:33" x14ac:dyDescent="0.25">
      <c r="A2793" t="s">
        <v>1634</v>
      </c>
      <c r="B2793" s="1" t="s">
        <v>32</v>
      </c>
      <c r="C2793" s="6" t="s">
        <v>186</v>
      </c>
      <c r="D2793" s="7" t="str">
        <f>CONCATENATE(B2793," ",C2793)</f>
        <v>Acer V206HQLAb</v>
      </c>
      <c r="E2793" s="8">
        <v>129</v>
      </c>
      <c r="F2793" s="1">
        <f>E2793/1000</f>
        <v>0.129</v>
      </c>
      <c r="G2793" s="1">
        <v>76.482456140350877</v>
      </c>
      <c r="I2793" s="1" t="s">
        <v>187</v>
      </c>
      <c r="J2793" s="1" t="s">
        <v>187</v>
      </c>
      <c r="K2793" s="1" t="s">
        <v>188</v>
      </c>
      <c r="L2793" s="1">
        <f>E2793*G2793</f>
        <v>9866.2368421052633</v>
      </c>
      <c r="M2793" s="1">
        <f>L2793/1000000</f>
        <v>9.8662368421052627E-3</v>
      </c>
      <c r="N2793" s="1" t="s">
        <v>36</v>
      </c>
      <c r="O2793" s="1" t="s">
        <v>37</v>
      </c>
      <c r="P2793" s="1" t="s">
        <v>38</v>
      </c>
      <c r="Q2793" s="1" t="s">
        <v>38</v>
      </c>
      <c r="R2793" s="1" t="s">
        <v>39</v>
      </c>
      <c r="S2793" s="11" t="s">
        <v>3153</v>
      </c>
      <c r="U2793" s="1">
        <v>1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B2793" s="1">
        <v>1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pans="1:33" x14ac:dyDescent="0.25">
      <c r="A2794" t="s">
        <v>1634</v>
      </c>
      <c r="B2794" s="1" t="s">
        <v>32</v>
      </c>
      <c r="C2794" s="6" t="s">
        <v>189</v>
      </c>
      <c r="D2794" s="7" t="str">
        <f>CONCATENATE(B2794," ",C2794)</f>
        <v>Acer V206HQLBb</v>
      </c>
      <c r="E2794" s="8">
        <v>5</v>
      </c>
      <c r="F2794" s="1">
        <f>E2794/1000</f>
        <v>5.0000000000000001E-3</v>
      </c>
      <c r="G2794" s="1">
        <v>57.935483870967744</v>
      </c>
      <c r="I2794" s="1" t="s">
        <v>187</v>
      </c>
      <c r="J2794" s="1" t="s">
        <v>187</v>
      </c>
      <c r="K2794" s="1" t="s">
        <v>188</v>
      </c>
      <c r="L2794" s="1">
        <f>E2794*G2794</f>
        <v>289.67741935483872</v>
      </c>
      <c r="M2794" s="1">
        <f>L2794/1000000</f>
        <v>2.8967741935483874E-4</v>
      </c>
      <c r="N2794" s="1" t="s">
        <v>36</v>
      </c>
      <c r="O2794" s="1" t="s">
        <v>37</v>
      </c>
      <c r="P2794" s="1" t="s">
        <v>38</v>
      </c>
      <c r="Q2794" s="1" t="s">
        <v>38</v>
      </c>
      <c r="R2794" s="1" t="s">
        <v>39</v>
      </c>
      <c r="S2794" s="11" t="s">
        <v>3153</v>
      </c>
      <c r="U2794" s="1">
        <v>1</v>
      </c>
      <c r="V2794" s="1">
        <v>0</v>
      </c>
      <c r="W2794" s="1">
        <v>1</v>
      </c>
      <c r="X2794" s="1">
        <v>0</v>
      </c>
      <c r="Y2794" s="1">
        <v>0</v>
      </c>
      <c r="Z2794" s="1">
        <v>0</v>
      </c>
      <c r="AB2794" s="1">
        <v>1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</row>
    <row r="2795" spans="1:33" x14ac:dyDescent="0.25">
      <c r="A2795" t="s">
        <v>1634</v>
      </c>
      <c r="B2795" s="1" t="s">
        <v>32</v>
      </c>
      <c r="C2795" s="6" t="s">
        <v>1428</v>
      </c>
      <c r="D2795" s="7" t="str">
        <f>CONCATENATE(B2795," ",C2795)</f>
        <v>Acer V206HQLBmd</v>
      </c>
      <c r="E2795" s="8">
        <v>1</v>
      </c>
      <c r="F2795" s="1">
        <f>E2795/1000</f>
        <v>1E-3</v>
      </c>
      <c r="G2795" s="1">
        <v>93.661971830985919</v>
      </c>
      <c r="I2795" s="1" t="s">
        <v>187</v>
      </c>
      <c r="J2795" s="1" t="s">
        <v>187</v>
      </c>
      <c r="K2795" s="1" t="s">
        <v>188</v>
      </c>
      <c r="L2795" s="1">
        <f>E2795*G2795</f>
        <v>93.661971830985919</v>
      </c>
      <c r="M2795" s="1">
        <f>L2795/1000000</f>
        <v>9.3661971830985921E-5</v>
      </c>
      <c r="N2795" s="1" t="s">
        <v>36</v>
      </c>
      <c r="O2795" s="1" t="s">
        <v>44</v>
      </c>
      <c r="P2795" s="1" t="s">
        <v>38</v>
      </c>
      <c r="Q2795" s="1" t="s">
        <v>38</v>
      </c>
      <c r="R2795" s="1" t="s">
        <v>39</v>
      </c>
      <c r="S2795" s="11" t="s">
        <v>3153</v>
      </c>
      <c r="U2795" s="1">
        <v>1</v>
      </c>
      <c r="V2795" s="1">
        <v>0</v>
      </c>
      <c r="W2795" s="1">
        <v>1</v>
      </c>
      <c r="X2795" s="1">
        <v>0</v>
      </c>
      <c r="Y2795" s="1">
        <v>0</v>
      </c>
      <c r="Z2795" s="1">
        <v>0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</row>
    <row r="2796" spans="1:33" x14ac:dyDescent="0.25">
      <c r="A2796" t="s">
        <v>1634</v>
      </c>
      <c r="B2796" s="1" t="s">
        <v>32</v>
      </c>
      <c r="C2796" s="6" t="s">
        <v>1430</v>
      </c>
      <c r="D2796" s="7" t="str">
        <f>CONCATENATE(B2796," ",C2796)</f>
        <v>Acer V226HQLAB</v>
      </c>
      <c r="E2796" s="8">
        <v>5</v>
      </c>
      <c r="F2796" s="1">
        <f>E2796/1000</f>
        <v>5.0000000000000001E-3</v>
      </c>
      <c r="G2796" s="1">
        <v>81.41935483870968</v>
      </c>
      <c r="I2796" s="1" t="s">
        <v>41</v>
      </c>
      <c r="J2796" s="1" t="s">
        <v>41</v>
      </c>
      <c r="K2796" s="1" t="s">
        <v>42</v>
      </c>
      <c r="L2796" s="1">
        <f>E2796*G2796</f>
        <v>407.09677419354841</v>
      </c>
      <c r="M2796" s="1">
        <f>L2796/1000000</f>
        <v>4.0709677419354843E-4</v>
      </c>
      <c r="N2796" s="1" t="s">
        <v>43</v>
      </c>
      <c r="O2796" s="1" t="s">
        <v>44</v>
      </c>
      <c r="P2796" s="1" t="s">
        <v>38</v>
      </c>
      <c r="Q2796" s="1" t="s">
        <v>38</v>
      </c>
      <c r="R2796" s="1" t="s">
        <v>39</v>
      </c>
      <c r="S2796" s="11" t="s">
        <v>3153</v>
      </c>
      <c r="U2796" s="1">
        <v>1</v>
      </c>
      <c r="V2796" s="1">
        <v>0</v>
      </c>
      <c r="W2796" s="1">
        <v>1</v>
      </c>
      <c r="X2796" s="1">
        <v>0</v>
      </c>
      <c r="Y2796" s="1">
        <v>0</v>
      </c>
      <c r="Z2796" s="1">
        <v>0</v>
      </c>
      <c r="AB2796" s="1">
        <v>1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</row>
    <row r="2797" spans="1:33" x14ac:dyDescent="0.25">
      <c r="A2797" t="s">
        <v>1634</v>
      </c>
      <c r="B2797" s="1" t="s">
        <v>32</v>
      </c>
      <c r="C2797" s="6" t="s">
        <v>190</v>
      </c>
      <c r="D2797" s="7" t="str">
        <f>CONCATENATE(B2797," ",C2797)</f>
        <v>Acer V226HQLABd</v>
      </c>
      <c r="E2797" s="8">
        <v>225</v>
      </c>
      <c r="F2797" s="1">
        <f>E2797/1000</f>
        <v>0.22500000000000001</v>
      </c>
      <c r="G2797" s="1">
        <v>88.55263157894737</v>
      </c>
      <c r="I2797" s="1" t="s">
        <v>41</v>
      </c>
      <c r="J2797" s="1" t="s">
        <v>41</v>
      </c>
      <c r="K2797" s="1" t="s">
        <v>42</v>
      </c>
      <c r="L2797" s="1">
        <f>E2797*G2797</f>
        <v>19924.342105263157</v>
      </c>
      <c r="M2797" s="1">
        <f>L2797/1000000</f>
        <v>1.9924342105263157E-2</v>
      </c>
      <c r="N2797" s="1" t="s">
        <v>43</v>
      </c>
      <c r="O2797" s="1" t="s">
        <v>44</v>
      </c>
      <c r="P2797" s="1" t="s">
        <v>38</v>
      </c>
      <c r="Q2797" s="1" t="s">
        <v>38</v>
      </c>
      <c r="R2797" s="1" t="s">
        <v>191</v>
      </c>
      <c r="S2797" s="11" t="s">
        <v>3153</v>
      </c>
      <c r="U2797" s="1">
        <v>1</v>
      </c>
      <c r="V2797" s="1">
        <v>0</v>
      </c>
      <c r="W2797" s="1">
        <v>1</v>
      </c>
      <c r="X2797" s="1">
        <v>0</v>
      </c>
      <c r="Y2797" s="1">
        <v>0</v>
      </c>
      <c r="Z2797" s="1">
        <v>0</v>
      </c>
      <c r="AB2797" s="1">
        <v>1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</row>
    <row r="2798" spans="1:33" x14ac:dyDescent="0.25">
      <c r="A2798" t="s">
        <v>1634</v>
      </c>
      <c r="B2798" s="1" t="s">
        <v>32</v>
      </c>
      <c r="C2798" s="6" t="s">
        <v>192</v>
      </c>
      <c r="D2798" s="7" t="str">
        <f>CONCATENATE(B2798," ",C2798)</f>
        <v>Acer V226HQLAbmd</v>
      </c>
      <c r="E2798" s="8">
        <v>429</v>
      </c>
      <c r="F2798" s="1">
        <f>E2798/1000</f>
        <v>0.42899999999999999</v>
      </c>
      <c r="G2798" s="1">
        <v>96.05263157894737</v>
      </c>
      <c r="I2798" s="1" t="s">
        <v>41</v>
      </c>
      <c r="J2798" s="1" t="s">
        <v>41</v>
      </c>
      <c r="K2798" s="1" t="s">
        <v>42</v>
      </c>
      <c r="L2798" s="1">
        <f>E2798*G2798</f>
        <v>41206.57894736842</v>
      </c>
      <c r="M2798" s="1">
        <f>L2798/1000000</f>
        <v>4.120657894736842E-2</v>
      </c>
      <c r="N2798" s="1" t="s">
        <v>43</v>
      </c>
      <c r="O2798" s="1" t="s">
        <v>44</v>
      </c>
      <c r="P2798" s="1" t="s">
        <v>38</v>
      </c>
      <c r="Q2798" s="1" t="s">
        <v>38</v>
      </c>
      <c r="R2798" s="1" t="s">
        <v>191</v>
      </c>
      <c r="S2798" s="11" t="s">
        <v>3153</v>
      </c>
      <c r="U2798" s="1">
        <v>1</v>
      </c>
      <c r="V2798" s="1">
        <v>0</v>
      </c>
      <c r="W2798" s="1">
        <v>1</v>
      </c>
      <c r="X2798" s="1">
        <v>0</v>
      </c>
      <c r="Y2798" s="1">
        <v>0</v>
      </c>
      <c r="Z2798" s="1">
        <v>0</v>
      </c>
      <c r="AB2798" s="1">
        <v>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</row>
    <row r="2799" spans="1:33" x14ac:dyDescent="0.25">
      <c r="A2799" t="s">
        <v>1634</v>
      </c>
      <c r="B2799" s="1" t="s">
        <v>32</v>
      </c>
      <c r="C2799" s="6" t="s">
        <v>193</v>
      </c>
      <c r="D2799" s="7" t="str">
        <f>CONCATENATE(B2799," ",C2799)</f>
        <v>Acer V226HQLB</v>
      </c>
      <c r="E2799" s="8">
        <v>1795</v>
      </c>
      <c r="F2799" s="1">
        <f>E2799/1000</f>
        <v>1.7949999999999999</v>
      </c>
      <c r="G2799" s="1">
        <v>94.14473684210526</v>
      </c>
      <c r="I2799" s="1" t="s">
        <v>41</v>
      </c>
      <c r="J2799" s="1" t="s">
        <v>41</v>
      </c>
      <c r="K2799" s="1" t="s">
        <v>42</v>
      </c>
      <c r="L2799" s="1">
        <f>E2799*G2799</f>
        <v>168989.80263157893</v>
      </c>
      <c r="M2799" s="1">
        <f>L2799/1000000</f>
        <v>0.16898980263157892</v>
      </c>
      <c r="N2799" s="1" t="s">
        <v>43</v>
      </c>
      <c r="O2799" s="1" t="s">
        <v>37</v>
      </c>
      <c r="P2799" s="1" t="s">
        <v>38</v>
      </c>
      <c r="Q2799" s="1" t="s">
        <v>38</v>
      </c>
      <c r="R2799" s="1" t="s">
        <v>39</v>
      </c>
      <c r="S2799" s="11" t="s">
        <v>3153</v>
      </c>
      <c r="U2799" s="1">
        <v>1</v>
      </c>
      <c r="V2799" s="1">
        <v>0</v>
      </c>
      <c r="W2799" s="1">
        <v>1</v>
      </c>
      <c r="X2799" s="1">
        <v>0</v>
      </c>
      <c r="Y2799" s="1">
        <v>0</v>
      </c>
      <c r="Z2799" s="1">
        <v>0</v>
      </c>
      <c r="AB2799" s="1">
        <v>1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</row>
    <row r="2800" spans="1:33" x14ac:dyDescent="0.25">
      <c r="A2800" t="s">
        <v>1634</v>
      </c>
      <c r="B2800" s="1" t="s">
        <v>32</v>
      </c>
      <c r="C2800" s="6" t="s">
        <v>194</v>
      </c>
      <c r="D2800" s="7" t="str">
        <f>CONCATENATE(B2800," ",C2800)</f>
        <v>Acer V226HQLBb</v>
      </c>
      <c r="E2800" s="8">
        <v>302</v>
      </c>
      <c r="F2800" s="1">
        <f>E2800/1000</f>
        <v>0.30199999999999999</v>
      </c>
      <c r="G2800" s="1">
        <v>83.807017543859644</v>
      </c>
      <c r="I2800" s="1" t="s">
        <v>41</v>
      </c>
      <c r="J2800" s="1" t="s">
        <v>41</v>
      </c>
      <c r="K2800" s="1" t="s">
        <v>42</v>
      </c>
      <c r="L2800" s="1">
        <f>E2800*G2800</f>
        <v>25309.719298245611</v>
      </c>
      <c r="M2800" s="1">
        <f>L2800/1000000</f>
        <v>2.530971929824561E-2</v>
      </c>
      <c r="N2800" s="1" t="s">
        <v>43</v>
      </c>
      <c r="O2800" s="1" t="s">
        <v>37</v>
      </c>
      <c r="P2800" s="1" t="s">
        <v>38</v>
      </c>
      <c r="Q2800" s="1" t="s">
        <v>38</v>
      </c>
      <c r="R2800" s="1" t="s">
        <v>39</v>
      </c>
      <c r="S2800" s="11" t="s">
        <v>3153</v>
      </c>
      <c r="U2800" s="1">
        <v>1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B2800" s="1">
        <v>1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</row>
    <row r="2801" spans="1:33" x14ac:dyDescent="0.25">
      <c r="A2801" t="s">
        <v>1634</v>
      </c>
      <c r="B2801" s="1" t="s">
        <v>32</v>
      </c>
      <c r="C2801" s="6" t="s">
        <v>195</v>
      </c>
      <c r="D2801" s="7" t="str">
        <f>CONCATENATE(B2801," ",C2801)</f>
        <v>Acer V226HQLBbd</v>
      </c>
      <c r="E2801" s="8">
        <v>178</v>
      </c>
      <c r="F2801" s="1">
        <f>E2801/1000</f>
        <v>0.17799999999999999</v>
      </c>
      <c r="G2801" s="1">
        <v>74.736842105263165</v>
      </c>
      <c r="I2801" s="1" t="s">
        <v>41</v>
      </c>
      <c r="J2801" s="1" t="s">
        <v>41</v>
      </c>
      <c r="K2801" s="1" t="s">
        <v>42</v>
      </c>
      <c r="L2801" s="1">
        <f>E2801*G2801</f>
        <v>13303.157894736843</v>
      </c>
      <c r="M2801" s="1">
        <f>L2801/1000000</f>
        <v>1.3303157894736843E-2</v>
      </c>
      <c r="N2801" s="1" t="s">
        <v>43</v>
      </c>
      <c r="O2801" s="1" t="s">
        <v>37</v>
      </c>
      <c r="P2801" s="1" t="s">
        <v>38</v>
      </c>
      <c r="Q2801" s="1" t="s">
        <v>38</v>
      </c>
      <c r="R2801" s="1" t="s">
        <v>39</v>
      </c>
      <c r="S2801" s="11" t="s">
        <v>3153</v>
      </c>
      <c r="U2801" s="1">
        <v>1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</row>
    <row r="2802" spans="1:33" x14ac:dyDescent="0.25">
      <c r="A2802" t="s">
        <v>1634</v>
      </c>
      <c r="B2802" s="1" t="s">
        <v>32</v>
      </c>
      <c r="C2802" s="6" t="s">
        <v>1431</v>
      </c>
      <c r="D2802" s="7" t="str">
        <f>CONCATENATE(B2802," ",C2802)</f>
        <v>Acer V226HQLBbi</v>
      </c>
      <c r="E2802" s="8">
        <v>12</v>
      </c>
      <c r="F2802" s="1">
        <f>E2802/1000</f>
        <v>1.2E-2</v>
      </c>
      <c r="G2802" s="1">
        <v>87.612903225806448</v>
      </c>
      <c r="I2802" s="1" t="s">
        <v>41</v>
      </c>
      <c r="J2802" s="1" t="s">
        <v>41</v>
      </c>
      <c r="K2802" s="1" t="s">
        <v>42</v>
      </c>
      <c r="L2802" s="1">
        <f>E2802*G2802</f>
        <v>1051.3548387096773</v>
      </c>
      <c r="M2802" s="1">
        <f>L2802/1000000</f>
        <v>1.0513548387096772E-3</v>
      </c>
      <c r="N2802" s="1" t="s">
        <v>43</v>
      </c>
      <c r="O2802" s="1" t="s">
        <v>37</v>
      </c>
      <c r="P2802" s="1" t="s">
        <v>38</v>
      </c>
      <c r="Q2802" s="1" t="s">
        <v>38</v>
      </c>
      <c r="R2802" s="1" t="s">
        <v>39</v>
      </c>
      <c r="S2802" s="11" t="s">
        <v>3108</v>
      </c>
      <c r="U2802" s="1">
        <v>1</v>
      </c>
      <c r="V2802" s="1">
        <v>0</v>
      </c>
      <c r="W2802" s="1">
        <v>1</v>
      </c>
      <c r="X2802" s="1">
        <v>0</v>
      </c>
      <c r="Y2802" s="1">
        <v>0</v>
      </c>
      <c r="Z2802" s="1">
        <v>0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</row>
    <row r="2803" spans="1:33" x14ac:dyDescent="0.25">
      <c r="A2803" t="s">
        <v>1634</v>
      </c>
      <c r="B2803" s="1" t="s">
        <v>32</v>
      </c>
      <c r="C2803" s="6" t="s">
        <v>196</v>
      </c>
      <c r="D2803" s="7" t="str">
        <f>CONCATENATE(B2803," ",C2803)</f>
        <v>Acer V226HQLbd</v>
      </c>
      <c r="E2803" s="8">
        <v>1121</v>
      </c>
      <c r="F2803" s="1">
        <f>E2803/1000</f>
        <v>1.121</v>
      </c>
      <c r="G2803" s="1">
        <v>99.868421052631575</v>
      </c>
      <c r="I2803" s="1" t="s">
        <v>41</v>
      </c>
      <c r="J2803" s="1" t="s">
        <v>41</v>
      </c>
      <c r="K2803" s="1" t="s">
        <v>42</v>
      </c>
      <c r="L2803" s="1">
        <f>E2803*G2803</f>
        <v>111952.5</v>
      </c>
      <c r="M2803" s="1">
        <f>L2803/1000000</f>
        <v>0.1119525</v>
      </c>
      <c r="N2803" s="1" t="s">
        <v>43</v>
      </c>
      <c r="O2803" s="1" t="s">
        <v>37</v>
      </c>
      <c r="P2803" s="1" t="s">
        <v>38</v>
      </c>
      <c r="Q2803" s="1" t="s">
        <v>38</v>
      </c>
      <c r="R2803" s="1" t="s">
        <v>39</v>
      </c>
      <c r="S2803" s="11" t="s">
        <v>3153</v>
      </c>
      <c r="U2803" s="1">
        <v>1</v>
      </c>
      <c r="V2803" s="1">
        <v>0</v>
      </c>
      <c r="W2803" s="1">
        <v>1</v>
      </c>
      <c r="X2803" s="1">
        <v>0</v>
      </c>
      <c r="Y2803" s="1">
        <v>0</v>
      </c>
      <c r="Z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</row>
    <row r="2804" spans="1:33" x14ac:dyDescent="0.25">
      <c r="A2804" t="s">
        <v>1634</v>
      </c>
      <c r="B2804" s="1" t="s">
        <v>32</v>
      </c>
      <c r="C2804" s="6" t="s">
        <v>197</v>
      </c>
      <c r="D2804" s="7" t="str">
        <f>CONCATENATE(B2804," ",C2804)</f>
        <v>Acer V226HQLbid</v>
      </c>
      <c r="E2804" s="8">
        <v>670</v>
      </c>
      <c r="F2804" s="1">
        <f>E2804/1000</f>
        <v>0.67</v>
      </c>
      <c r="G2804" s="1">
        <v>101.18421052631579</v>
      </c>
      <c r="I2804" s="1" t="s">
        <v>41</v>
      </c>
      <c r="J2804" s="1" t="s">
        <v>41</v>
      </c>
      <c r="K2804" s="1" t="s">
        <v>42</v>
      </c>
      <c r="L2804" s="1">
        <f>E2804*G2804</f>
        <v>67793.421052631587</v>
      </c>
      <c r="M2804" s="1">
        <f>L2804/1000000</f>
        <v>6.7793421052631586E-2</v>
      </c>
      <c r="N2804" s="1" t="s">
        <v>43</v>
      </c>
      <c r="O2804" s="1" t="s">
        <v>37</v>
      </c>
      <c r="P2804" s="1" t="s">
        <v>38</v>
      </c>
      <c r="Q2804" s="1" t="s">
        <v>38</v>
      </c>
      <c r="R2804" s="1" t="s">
        <v>39</v>
      </c>
      <c r="S2804" s="11" t="s">
        <v>3153</v>
      </c>
      <c r="U2804" s="1">
        <v>1</v>
      </c>
      <c r="V2804" s="1">
        <v>0</v>
      </c>
      <c r="W2804" s="1">
        <v>1</v>
      </c>
      <c r="X2804" s="1">
        <v>0</v>
      </c>
      <c r="Y2804" s="1">
        <v>0</v>
      </c>
      <c r="Z2804" s="1">
        <v>0</v>
      </c>
      <c r="AB2804" s="1">
        <v>1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</row>
    <row r="2805" spans="1:33" x14ac:dyDescent="0.25">
      <c r="A2805" t="s">
        <v>1634</v>
      </c>
      <c r="B2805" s="1" t="s">
        <v>32</v>
      </c>
      <c r="C2805" s="6" t="s">
        <v>198</v>
      </c>
      <c r="D2805" s="7" t="str">
        <f>CONCATENATE(B2805," ",C2805)</f>
        <v>Acer V226HQLbmd</v>
      </c>
      <c r="E2805" s="8">
        <v>591</v>
      </c>
      <c r="F2805" s="1">
        <f>E2805/1000</f>
        <v>0.59099999999999997</v>
      </c>
      <c r="G2805" s="1">
        <v>88.026315789473685</v>
      </c>
      <c r="I2805" s="1" t="s">
        <v>41</v>
      </c>
      <c r="J2805" s="1" t="s">
        <v>41</v>
      </c>
      <c r="K2805" s="1" t="s">
        <v>42</v>
      </c>
      <c r="L2805" s="1">
        <f>E2805*G2805</f>
        <v>52023.552631578947</v>
      </c>
      <c r="M2805" s="1">
        <f>L2805/1000000</f>
        <v>5.202355263157895E-2</v>
      </c>
      <c r="N2805" s="1" t="s">
        <v>43</v>
      </c>
      <c r="O2805" s="1" t="s">
        <v>37</v>
      </c>
      <c r="P2805" s="1" t="s">
        <v>38</v>
      </c>
      <c r="Q2805" s="1" t="s">
        <v>38</v>
      </c>
      <c r="R2805" s="1">
        <v>0</v>
      </c>
      <c r="S2805" s="11" t="s">
        <v>3153</v>
      </c>
      <c r="U2805" s="1">
        <v>1</v>
      </c>
      <c r="V2805" s="1">
        <v>0</v>
      </c>
      <c r="W2805" s="1">
        <v>1</v>
      </c>
      <c r="X2805" s="1">
        <v>0</v>
      </c>
      <c r="Y2805" s="1">
        <v>0</v>
      </c>
      <c r="Z2805" s="1">
        <v>0</v>
      </c>
      <c r="AB2805" s="1">
        <v>1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</row>
    <row r="2806" spans="1:33" x14ac:dyDescent="0.25">
      <c r="A2806" t="s">
        <v>1634</v>
      </c>
      <c r="B2806" s="1" t="s">
        <v>32</v>
      </c>
      <c r="C2806" s="6" t="s">
        <v>1652</v>
      </c>
      <c r="D2806" s="7" t="str">
        <f>CONCATENATE(B2806," ",C2806)</f>
        <v>Acer V226HQLGbd</v>
      </c>
      <c r="E2806" s="8">
        <v>61</v>
      </c>
      <c r="F2806" s="1">
        <f>E2806/1000</f>
        <v>6.0999999999999999E-2</v>
      </c>
      <c r="G2806" s="1">
        <v>96.516129032258064</v>
      </c>
      <c r="I2806" s="1" t="s">
        <v>41</v>
      </c>
      <c r="J2806" s="1" t="s">
        <v>41</v>
      </c>
      <c r="K2806" s="1" t="s">
        <v>42</v>
      </c>
      <c r="L2806" s="1">
        <f>E2806*G2806</f>
        <v>5887.4838709677415</v>
      </c>
      <c r="M2806" s="1">
        <f>L2806/1000000</f>
        <v>5.8874838709677413E-3</v>
      </c>
      <c r="N2806" s="1" t="s">
        <v>43</v>
      </c>
      <c r="O2806" s="1" t="s">
        <v>37</v>
      </c>
      <c r="P2806" s="1" t="s">
        <v>38</v>
      </c>
      <c r="Q2806" s="1" t="s">
        <v>38</v>
      </c>
      <c r="R2806" s="1">
        <v>0</v>
      </c>
      <c r="S2806" s="11" t="s">
        <v>3153</v>
      </c>
      <c r="U2806" s="1">
        <v>1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</row>
    <row r="2807" spans="1:33" x14ac:dyDescent="0.25">
      <c r="A2807" t="s">
        <v>1634</v>
      </c>
      <c r="B2807" s="1" t="s">
        <v>32</v>
      </c>
      <c r="C2807" s="6" t="s">
        <v>199</v>
      </c>
      <c r="D2807" s="7" t="str">
        <f>CONCATENATE(B2807," ",C2807)</f>
        <v>Acer V227QAbi</v>
      </c>
      <c r="E2807" s="8">
        <v>533</v>
      </c>
      <c r="F2807" s="1">
        <f>E2807/1000</f>
        <v>0.53300000000000003</v>
      </c>
      <c r="G2807" s="1">
        <v>131.56578947368422</v>
      </c>
      <c r="I2807" s="1" t="s">
        <v>41</v>
      </c>
      <c r="J2807" s="1" t="s">
        <v>41</v>
      </c>
      <c r="K2807" s="1" t="s">
        <v>42</v>
      </c>
      <c r="L2807" s="1">
        <f>E2807*G2807</f>
        <v>70124.565789473694</v>
      </c>
      <c r="M2807" s="1">
        <f>L2807/1000000</f>
        <v>7.0124565789473695E-2</v>
      </c>
      <c r="N2807" s="1" t="s">
        <v>43</v>
      </c>
      <c r="O2807" s="1" t="s">
        <v>44</v>
      </c>
      <c r="P2807" s="1" t="s">
        <v>38</v>
      </c>
      <c r="Q2807" s="1" t="s">
        <v>38</v>
      </c>
      <c r="R2807" s="1" t="s">
        <v>58</v>
      </c>
      <c r="S2807" s="11" t="s">
        <v>3153</v>
      </c>
      <c r="U2807" s="1">
        <v>1</v>
      </c>
      <c r="V2807" s="1">
        <v>0</v>
      </c>
      <c r="W2807" s="1">
        <v>1</v>
      </c>
      <c r="X2807" s="1">
        <v>0</v>
      </c>
      <c r="Y2807" s="1">
        <v>0</v>
      </c>
      <c r="Z2807" s="1">
        <v>0</v>
      </c>
      <c r="AB2807" s="1">
        <v>1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</row>
    <row r="2808" spans="1:33" x14ac:dyDescent="0.25">
      <c r="A2808" t="s">
        <v>1634</v>
      </c>
      <c r="B2808" s="1" t="s">
        <v>32</v>
      </c>
      <c r="C2808" s="6" t="s">
        <v>200</v>
      </c>
      <c r="D2808" s="7" t="str">
        <f>CONCATENATE(B2808," ",C2808)</f>
        <v>Acer V227QBI</v>
      </c>
      <c r="E2808" s="8">
        <v>5</v>
      </c>
      <c r="F2808" s="1">
        <f>E2808/1000</f>
        <v>5.0000000000000001E-3</v>
      </c>
      <c r="G2808" s="1">
        <v>131.44736842105263</v>
      </c>
      <c r="I2808" s="1" t="s">
        <v>41</v>
      </c>
      <c r="J2808" s="1" t="s">
        <v>41</v>
      </c>
      <c r="K2808" s="1" t="s">
        <v>42</v>
      </c>
      <c r="L2808" s="1">
        <f>E2808*G2808</f>
        <v>657.23684210526312</v>
      </c>
      <c r="M2808" s="1">
        <f>L2808/1000000</f>
        <v>6.5723684210526308E-4</v>
      </c>
      <c r="N2808" s="1" t="s">
        <v>43</v>
      </c>
      <c r="O2808" s="1" t="s">
        <v>54</v>
      </c>
      <c r="P2808" s="1" t="s">
        <v>38</v>
      </c>
      <c r="Q2808" s="1" t="s">
        <v>38</v>
      </c>
      <c r="R2808" s="1" t="s">
        <v>58</v>
      </c>
      <c r="S2808" s="11" t="s">
        <v>1724</v>
      </c>
      <c r="U2808" s="1">
        <v>1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B2808" s="1">
        <v>1</v>
      </c>
      <c r="AC2808" s="1">
        <v>0</v>
      </c>
      <c r="AD2808" s="1">
        <v>0</v>
      </c>
      <c r="AE2808" s="1">
        <v>1</v>
      </c>
      <c r="AF2808" s="1">
        <v>0</v>
      </c>
      <c r="AG2808" s="1">
        <v>0</v>
      </c>
    </row>
    <row r="2809" spans="1:33" x14ac:dyDescent="0.25">
      <c r="A2809" t="s">
        <v>1634</v>
      </c>
      <c r="B2809" s="1" t="s">
        <v>32</v>
      </c>
      <c r="C2809" s="6" t="s">
        <v>201</v>
      </c>
      <c r="D2809" s="7" t="str">
        <f>CONCATENATE(B2809," ",C2809)</f>
        <v>Acer V227Qbip</v>
      </c>
      <c r="E2809" s="8">
        <v>11</v>
      </c>
      <c r="F2809" s="1">
        <f>E2809/1000</f>
        <v>1.0999999999999999E-2</v>
      </c>
      <c r="G2809" s="1">
        <v>131.35483870967741</v>
      </c>
      <c r="I2809" s="1" t="s">
        <v>41</v>
      </c>
      <c r="J2809" s="1" t="s">
        <v>41</v>
      </c>
      <c r="K2809" s="1" t="s">
        <v>42</v>
      </c>
      <c r="L2809" s="1">
        <f>E2809*G2809</f>
        <v>1444.9032258064515</v>
      </c>
      <c r="M2809" s="1">
        <f>L2809/1000000</f>
        <v>1.4449032258064514E-3</v>
      </c>
      <c r="N2809" s="1" t="s">
        <v>43</v>
      </c>
      <c r="O2809" s="1" t="s">
        <v>37</v>
      </c>
      <c r="P2809" s="1" t="s">
        <v>38</v>
      </c>
      <c r="Q2809" s="1" t="s">
        <v>38</v>
      </c>
      <c r="R2809" s="1">
        <v>0</v>
      </c>
      <c r="S2809" s="11" t="s">
        <v>3153</v>
      </c>
      <c r="U2809" s="1">
        <v>1</v>
      </c>
      <c r="V2809" s="1">
        <v>0</v>
      </c>
      <c r="W2809" s="1">
        <v>1</v>
      </c>
      <c r="X2809" s="1">
        <v>0</v>
      </c>
      <c r="Y2809" s="1">
        <v>0</v>
      </c>
      <c r="Z2809" s="1">
        <v>0</v>
      </c>
      <c r="AB2809" s="1">
        <v>1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</row>
    <row r="2810" spans="1:33" x14ac:dyDescent="0.25">
      <c r="A2810" t="s">
        <v>1634</v>
      </c>
      <c r="B2810" s="1" t="s">
        <v>32</v>
      </c>
      <c r="C2810" s="9" t="s">
        <v>202</v>
      </c>
      <c r="D2810" s="7" t="str">
        <f>CONCATENATE(B2810," ",C2810)</f>
        <v>Acer V246HLbd</v>
      </c>
      <c r="E2810" s="10">
        <v>179</v>
      </c>
      <c r="F2810" s="1">
        <f>E2810/1000</f>
        <v>0.17899999999999999</v>
      </c>
      <c r="G2810" s="1">
        <v>106.57894736842105</v>
      </c>
      <c r="I2810" s="1" t="s">
        <v>53</v>
      </c>
      <c r="J2810" s="1" t="s">
        <v>53</v>
      </c>
      <c r="K2810" s="1" t="s">
        <v>42</v>
      </c>
      <c r="L2810" s="1">
        <f>E2810*G2810</f>
        <v>19077.63157894737</v>
      </c>
      <c r="M2810" s="1">
        <f>L2810/1000000</f>
        <v>1.907763157894737E-2</v>
      </c>
      <c r="N2810" s="1" t="s">
        <v>43</v>
      </c>
      <c r="O2810" s="1" t="s">
        <v>37</v>
      </c>
      <c r="P2810" s="1" t="s">
        <v>38</v>
      </c>
      <c r="Q2810" s="1" t="s">
        <v>38</v>
      </c>
      <c r="R2810" s="1" t="s">
        <v>39</v>
      </c>
      <c r="S2810" s="11" t="s">
        <v>3153</v>
      </c>
      <c r="U2810" s="1">
        <v>0</v>
      </c>
      <c r="V2810" s="1">
        <v>0</v>
      </c>
      <c r="W2810" s="1">
        <v>1</v>
      </c>
      <c r="X2810" s="1">
        <v>0</v>
      </c>
      <c r="Y2810" s="1">
        <v>0</v>
      </c>
      <c r="Z2810" s="1">
        <v>0</v>
      </c>
      <c r="AB2810" s="1">
        <v>0</v>
      </c>
      <c r="AC2810" s="1">
        <v>1</v>
      </c>
      <c r="AD2810" s="1">
        <v>0</v>
      </c>
      <c r="AE2810" s="1">
        <v>0</v>
      </c>
      <c r="AF2810" s="1">
        <v>0</v>
      </c>
      <c r="AG2810" s="1">
        <v>0</v>
      </c>
    </row>
    <row r="2811" spans="1:33" x14ac:dyDescent="0.25">
      <c r="A2811" t="s">
        <v>1634</v>
      </c>
      <c r="B2811" s="1" t="s">
        <v>32</v>
      </c>
      <c r="C2811" s="9" t="s">
        <v>203</v>
      </c>
      <c r="D2811" s="7" t="str">
        <f>CONCATENATE(B2811," ",C2811)</f>
        <v>Acer V246HLbid</v>
      </c>
      <c r="E2811" s="10">
        <v>1012</v>
      </c>
      <c r="F2811" s="1">
        <f>E2811/1000</f>
        <v>1.012</v>
      </c>
      <c r="G2811" s="1">
        <v>113.65789473684211</v>
      </c>
      <c r="I2811" s="1" t="s">
        <v>53</v>
      </c>
      <c r="J2811" s="1" t="s">
        <v>53</v>
      </c>
      <c r="K2811" s="1" t="s">
        <v>42</v>
      </c>
      <c r="L2811" s="1">
        <f>E2811*G2811</f>
        <v>115021.78947368421</v>
      </c>
      <c r="M2811" s="1">
        <f>L2811/1000000</f>
        <v>0.11502178947368422</v>
      </c>
      <c r="N2811" s="1" t="s">
        <v>43</v>
      </c>
      <c r="O2811" s="1" t="s">
        <v>37</v>
      </c>
      <c r="P2811" s="1" t="s">
        <v>38</v>
      </c>
      <c r="Q2811" s="1" t="s">
        <v>38</v>
      </c>
      <c r="R2811" s="1" t="s">
        <v>39</v>
      </c>
      <c r="S2811" s="11" t="s">
        <v>3153</v>
      </c>
      <c r="U2811" s="1">
        <v>0</v>
      </c>
      <c r="V2811" s="1">
        <v>0</v>
      </c>
      <c r="W2811" s="1">
        <v>1</v>
      </c>
      <c r="X2811" s="1">
        <v>0</v>
      </c>
      <c r="Y2811" s="1">
        <v>0</v>
      </c>
      <c r="Z2811" s="1">
        <v>0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  <c r="AG2811" s="1">
        <v>0</v>
      </c>
    </row>
    <row r="2812" spans="1:33" x14ac:dyDescent="0.25">
      <c r="A2812" t="s">
        <v>1634</v>
      </c>
      <c r="B2812" s="1" t="s">
        <v>32</v>
      </c>
      <c r="C2812" s="9" t="s">
        <v>204</v>
      </c>
      <c r="D2812" s="7" t="str">
        <f>CONCATENATE(B2812," ",C2812)</f>
        <v>Acer V246HLbmd</v>
      </c>
      <c r="E2812" s="10">
        <v>163</v>
      </c>
      <c r="F2812" s="1">
        <f>E2812/1000</f>
        <v>0.16300000000000001</v>
      </c>
      <c r="G2812" s="1">
        <v>113.38157894736842</v>
      </c>
      <c r="I2812" s="1" t="s">
        <v>53</v>
      </c>
      <c r="J2812" s="1" t="s">
        <v>53</v>
      </c>
      <c r="K2812" s="1" t="s">
        <v>42</v>
      </c>
      <c r="L2812" s="1">
        <f>E2812*G2812</f>
        <v>18481.197368421053</v>
      </c>
      <c r="M2812" s="1">
        <f>L2812/1000000</f>
        <v>1.8481197368421052E-2</v>
      </c>
      <c r="N2812" s="1" t="s">
        <v>43</v>
      </c>
      <c r="O2812" s="1" t="s">
        <v>37</v>
      </c>
      <c r="P2812" s="1" t="s">
        <v>38</v>
      </c>
      <c r="Q2812" s="1" t="s">
        <v>38</v>
      </c>
      <c r="R2812" s="1" t="s">
        <v>39</v>
      </c>
      <c r="S2812" s="11" t="s">
        <v>3153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0</v>
      </c>
      <c r="AB2812" s="1">
        <v>0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</row>
    <row r="2813" spans="1:33" x14ac:dyDescent="0.25">
      <c r="A2813" t="s">
        <v>1634</v>
      </c>
      <c r="B2813" s="1" t="s">
        <v>32</v>
      </c>
      <c r="C2813" s="9" t="s">
        <v>205</v>
      </c>
      <c r="D2813" s="7" t="str">
        <f>CONCATENATE(B2813," ",C2813)</f>
        <v>Acer V246HQLbi</v>
      </c>
      <c r="E2813" s="10">
        <v>994</v>
      </c>
      <c r="F2813" s="1">
        <f>E2813/1000</f>
        <v>0.99399999999999999</v>
      </c>
      <c r="G2813" s="1">
        <v>118.28947368421052</v>
      </c>
      <c r="I2813" s="1" t="s">
        <v>53</v>
      </c>
      <c r="J2813" s="1" t="s">
        <v>53</v>
      </c>
      <c r="K2813" s="1" t="s">
        <v>42</v>
      </c>
      <c r="L2813" s="1">
        <f>E2813*G2813</f>
        <v>117579.73684210525</v>
      </c>
      <c r="M2813" s="1">
        <f>L2813/1000000</f>
        <v>0.11757973684210525</v>
      </c>
      <c r="N2813" s="1" t="s">
        <v>43</v>
      </c>
      <c r="O2813" s="1" t="s">
        <v>44</v>
      </c>
      <c r="P2813" s="1" t="s">
        <v>38</v>
      </c>
      <c r="Q2813" s="1" t="s">
        <v>38</v>
      </c>
      <c r="R2813" s="1">
        <v>0</v>
      </c>
      <c r="S2813" s="11" t="s">
        <v>3153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0</v>
      </c>
      <c r="AB2813" s="1">
        <v>0</v>
      </c>
      <c r="AC2813" s="1">
        <v>1</v>
      </c>
      <c r="AD2813" s="1">
        <v>0</v>
      </c>
      <c r="AE2813" s="1">
        <v>0</v>
      </c>
      <c r="AF2813" s="1">
        <v>0</v>
      </c>
      <c r="AG2813" s="1">
        <v>0</v>
      </c>
    </row>
    <row r="2814" spans="1:33" x14ac:dyDescent="0.25">
      <c r="A2814" t="s">
        <v>1634</v>
      </c>
      <c r="B2814" s="1" t="s">
        <v>32</v>
      </c>
      <c r="C2814" s="9" t="s">
        <v>206</v>
      </c>
      <c r="D2814" s="7" t="str">
        <f>CONCATENATE(B2814," ",C2814)</f>
        <v>Acer V246HYLbd</v>
      </c>
      <c r="E2814" s="10">
        <v>265</v>
      </c>
      <c r="F2814" s="1">
        <f>E2814/1000</f>
        <v>0.26500000000000001</v>
      </c>
      <c r="G2814" s="1">
        <v>109.66451612903226</v>
      </c>
      <c r="I2814" s="1" t="s">
        <v>53</v>
      </c>
      <c r="J2814" s="1" t="s">
        <v>53</v>
      </c>
      <c r="K2814" s="1" t="s">
        <v>42</v>
      </c>
      <c r="L2814" s="1">
        <f>E2814*G2814</f>
        <v>29061.096774193549</v>
      </c>
      <c r="M2814" s="1">
        <f>L2814/1000000</f>
        <v>2.9061096774193548E-2</v>
      </c>
      <c r="N2814" s="1" t="s">
        <v>43</v>
      </c>
      <c r="O2814" s="1" t="s">
        <v>54</v>
      </c>
      <c r="P2814" s="1" t="s">
        <v>38</v>
      </c>
      <c r="Q2814" s="1" t="s">
        <v>38</v>
      </c>
      <c r="R2814" s="1" t="s">
        <v>77</v>
      </c>
      <c r="S2814" s="11" t="s">
        <v>3153</v>
      </c>
      <c r="U2814" s="1">
        <v>0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B2814" s="1">
        <v>0</v>
      </c>
      <c r="AC2814" s="1">
        <v>1</v>
      </c>
      <c r="AD2814" s="1">
        <v>0</v>
      </c>
      <c r="AE2814" s="1">
        <v>1</v>
      </c>
      <c r="AF2814" s="1">
        <v>0</v>
      </c>
      <c r="AG2814" s="1">
        <v>0</v>
      </c>
    </row>
    <row r="2815" spans="1:33" x14ac:dyDescent="0.25">
      <c r="A2815" t="s">
        <v>1634</v>
      </c>
      <c r="B2815" s="1" t="s">
        <v>32</v>
      </c>
      <c r="C2815" s="9" t="s">
        <v>1653</v>
      </c>
      <c r="D2815" s="7" t="str">
        <f>CONCATENATE(B2815," ",C2815)</f>
        <v>Acer V246HYLBDP</v>
      </c>
      <c r="E2815" s="10">
        <v>317</v>
      </c>
      <c r="F2815" s="1">
        <f>E2815/1000</f>
        <v>0.317</v>
      </c>
      <c r="G2815" s="1">
        <v>129.06666666666666</v>
      </c>
      <c r="I2815" s="1" t="s">
        <v>53</v>
      </c>
      <c r="J2815" s="1" t="s">
        <v>53</v>
      </c>
      <c r="K2815" s="1" t="s">
        <v>42</v>
      </c>
      <c r="L2815" s="1">
        <f>E2815*G2815</f>
        <v>40914.133333333331</v>
      </c>
      <c r="M2815" s="1">
        <f>L2815/1000000</f>
        <v>4.0914133333333332E-2</v>
      </c>
      <c r="N2815" s="1" t="s">
        <v>43</v>
      </c>
      <c r="O2815" s="1" t="s">
        <v>54</v>
      </c>
      <c r="P2815" s="1" t="s">
        <v>38</v>
      </c>
      <c r="Q2815" s="1" t="s">
        <v>38</v>
      </c>
      <c r="R2815" s="1">
        <v>0</v>
      </c>
      <c r="S2815" s="11" t="s">
        <v>3153</v>
      </c>
      <c r="U2815" s="1">
        <v>0</v>
      </c>
      <c r="V2815" s="1">
        <v>0</v>
      </c>
      <c r="W2815" s="1">
        <v>1</v>
      </c>
      <c r="X2815" s="1">
        <v>0</v>
      </c>
      <c r="Y2815" s="1">
        <v>0</v>
      </c>
      <c r="Z2815" s="1">
        <v>0</v>
      </c>
      <c r="AB2815" s="1">
        <v>0</v>
      </c>
      <c r="AC2815" s="1">
        <v>1</v>
      </c>
      <c r="AD2815" s="1">
        <v>0</v>
      </c>
      <c r="AE2815" s="1">
        <v>1</v>
      </c>
      <c r="AF2815" s="1">
        <v>0</v>
      </c>
      <c r="AG2815" s="1">
        <v>0</v>
      </c>
    </row>
    <row r="2816" spans="1:33" x14ac:dyDescent="0.25">
      <c r="A2816" t="s">
        <v>1634</v>
      </c>
      <c r="B2816" s="1" t="s">
        <v>32</v>
      </c>
      <c r="C2816" s="6" t="s">
        <v>208</v>
      </c>
      <c r="D2816" s="7" t="str">
        <f>CONCATENATE(B2816," ",C2816)</f>
        <v>Acer V247Ybi</v>
      </c>
      <c r="E2816" s="8">
        <v>1133</v>
      </c>
      <c r="F2816" s="1">
        <f>E2816/1000</f>
        <v>1.133</v>
      </c>
      <c r="G2816" s="1">
        <v>117.65384615384616</v>
      </c>
      <c r="I2816" s="1" t="s">
        <v>52</v>
      </c>
      <c r="J2816" s="1" t="s">
        <v>53</v>
      </c>
      <c r="K2816" s="1" t="s">
        <v>42</v>
      </c>
      <c r="L2816" s="1">
        <f>E2816*G2816</f>
        <v>133301.80769230769</v>
      </c>
      <c r="M2816" s="1">
        <f>L2816/1000000</f>
        <v>0.13330180769230768</v>
      </c>
      <c r="N2816" s="1" t="s">
        <v>43</v>
      </c>
      <c r="O2816" s="1" t="s">
        <v>54</v>
      </c>
      <c r="P2816" s="1" t="s">
        <v>38</v>
      </c>
      <c r="Q2816" s="1" t="s">
        <v>38</v>
      </c>
      <c r="R2816" s="1" t="s">
        <v>58</v>
      </c>
      <c r="S2816" s="11" t="s">
        <v>3153</v>
      </c>
      <c r="U2816" s="1">
        <v>0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B2816" s="1">
        <v>0</v>
      </c>
      <c r="AC2816" s="1">
        <v>1</v>
      </c>
      <c r="AD2816" s="1">
        <v>0</v>
      </c>
      <c r="AE2816" s="1">
        <v>1</v>
      </c>
      <c r="AF2816" s="1">
        <v>0</v>
      </c>
      <c r="AG2816" s="1">
        <v>0</v>
      </c>
    </row>
    <row r="2817" spans="1:33" x14ac:dyDescent="0.25">
      <c r="A2817" t="s">
        <v>1634</v>
      </c>
      <c r="B2817" s="1" t="s">
        <v>32</v>
      </c>
      <c r="C2817" s="6" t="s">
        <v>209</v>
      </c>
      <c r="D2817" s="7" t="str">
        <f>CONCATENATE(B2817," ",C2817)</f>
        <v>Acer V247Ybip</v>
      </c>
      <c r="E2817" s="8">
        <v>205</v>
      </c>
      <c r="F2817" s="1">
        <f>E2817/1000</f>
        <v>0.20499999999999999</v>
      </c>
      <c r="G2817" s="1">
        <v>131.14035087719299</v>
      </c>
      <c r="I2817" s="1" t="s">
        <v>52</v>
      </c>
      <c r="J2817" s="1" t="s">
        <v>53</v>
      </c>
      <c r="K2817" s="1" t="s">
        <v>42</v>
      </c>
      <c r="L2817" s="1">
        <f>E2817*G2817</f>
        <v>26883.771929824561</v>
      </c>
      <c r="M2817" s="1">
        <f>L2817/1000000</f>
        <v>2.6883771929824562E-2</v>
      </c>
      <c r="N2817" s="1" t="s">
        <v>43</v>
      </c>
      <c r="O2817" s="1" t="s">
        <v>54</v>
      </c>
      <c r="P2817" s="1" t="s">
        <v>38</v>
      </c>
      <c r="Q2817" s="1" t="s">
        <v>38</v>
      </c>
      <c r="R2817" s="1" t="s">
        <v>58</v>
      </c>
      <c r="S2817" s="11" t="s">
        <v>3153</v>
      </c>
      <c r="U2817" s="1">
        <v>0</v>
      </c>
      <c r="V2817" s="1">
        <v>0</v>
      </c>
      <c r="W2817" s="1">
        <v>1</v>
      </c>
      <c r="X2817" s="1">
        <v>0</v>
      </c>
      <c r="Y2817" s="1">
        <v>0</v>
      </c>
      <c r="Z2817" s="1">
        <v>0</v>
      </c>
      <c r="AB2817" s="1">
        <v>0</v>
      </c>
      <c r="AC2817" s="1">
        <v>1</v>
      </c>
      <c r="AD2817" s="1">
        <v>0</v>
      </c>
      <c r="AE2817" s="1">
        <v>1</v>
      </c>
      <c r="AF2817" s="1">
        <v>0</v>
      </c>
      <c r="AG2817" s="1">
        <v>0</v>
      </c>
    </row>
    <row r="2818" spans="1:33" x14ac:dyDescent="0.25">
      <c r="A2818" t="s">
        <v>1634</v>
      </c>
      <c r="B2818" s="1" t="s">
        <v>32</v>
      </c>
      <c r="C2818" s="9" t="s">
        <v>210</v>
      </c>
      <c r="D2818" s="7" t="str">
        <f>CONCATENATE(B2818," ",C2818)</f>
        <v>Acer V276HLCbid</v>
      </c>
      <c r="E2818" s="10">
        <v>54</v>
      </c>
      <c r="F2818" s="1">
        <f>E2818/1000</f>
        <v>5.3999999999999999E-2</v>
      </c>
      <c r="G2818" s="1">
        <v>148.02631578947367</v>
      </c>
      <c r="I2818" s="1" t="s">
        <v>63</v>
      </c>
      <c r="J2818" s="1" t="s">
        <v>63</v>
      </c>
      <c r="K2818" s="1" t="s">
        <v>42</v>
      </c>
      <c r="L2818" s="1">
        <f>E2818*G2818</f>
        <v>7993.4210526315783</v>
      </c>
      <c r="M2818" s="1">
        <f>L2818/1000000</f>
        <v>7.9934210526315785E-3</v>
      </c>
      <c r="N2818" s="1" t="s">
        <v>43</v>
      </c>
      <c r="O2818" s="1" t="s">
        <v>44</v>
      </c>
      <c r="P2818" s="1" t="s">
        <v>38</v>
      </c>
      <c r="Q2818" s="1" t="s">
        <v>38</v>
      </c>
      <c r="R2818" s="1" t="s">
        <v>77</v>
      </c>
      <c r="S2818" s="11" t="s">
        <v>3153</v>
      </c>
      <c r="U2818" s="1">
        <v>0</v>
      </c>
      <c r="V2818" s="1">
        <v>0</v>
      </c>
      <c r="W2818" s="1">
        <v>1</v>
      </c>
      <c r="X2818" s="1">
        <v>0</v>
      </c>
      <c r="Y2818" s="1">
        <v>0</v>
      </c>
      <c r="Z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</row>
    <row r="2819" spans="1:33" x14ac:dyDescent="0.25">
      <c r="A2819" t="s">
        <v>1634</v>
      </c>
      <c r="B2819" s="1" t="s">
        <v>32</v>
      </c>
      <c r="C2819" s="9" t="s">
        <v>211</v>
      </c>
      <c r="D2819" s="7" t="str">
        <f>CONCATENATE(B2819," ",C2819)</f>
        <v>Acer V276HLCbmdpx</v>
      </c>
      <c r="E2819" s="10">
        <v>83</v>
      </c>
      <c r="F2819" s="1">
        <f>E2819/1000</f>
        <v>8.3000000000000004E-2</v>
      </c>
      <c r="G2819" s="1">
        <v>148.86052631578946</v>
      </c>
      <c r="I2819" s="1" t="s">
        <v>63</v>
      </c>
      <c r="J2819" s="1" t="s">
        <v>63</v>
      </c>
      <c r="K2819" s="1" t="s">
        <v>42</v>
      </c>
      <c r="L2819" s="1">
        <f>E2819*G2819</f>
        <v>12355.423684210526</v>
      </c>
      <c r="M2819" s="1">
        <f>L2819/1000000</f>
        <v>1.2355423684210526E-2</v>
      </c>
      <c r="N2819" s="1" t="s">
        <v>43</v>
      </c>
      <c r="O2819" s="1" t="s">
        <v>44</v>
      </c>
      <c r="P2819" s="1" t="s">
        <v>38</v>
      </c>
      <c r="Q2819" s="1" t="s">
        <v>38</v>
      </c>
      <c r="R2819" s="1" t="s">
        <v>77</v>
      </c>
      <c r="S2819" s="11" t="s">
        <v>3153</v>
      </c>
      <c r="U2819" s="1">
        <v>0</v>
      </c>
      <c r="V2819" s="1">
        <v>0</v>
      </c>
      <c r="W2819" s="1">
        <v>1</v>
      </c>
      <c r="X2819" s="1">
        <v>0</v>
      </c>
      <c r="Y2819" s="1">
        <v>0</v>
      </c>
      <c r="Z2819" s="1">
        <v>0</v>
      </c>
      <c r="AB2819" s="1">
        <v>0</v>
      </c>
      <c r="AC2819" s="1">
        <v>1</v>
      </c>
      <c r="AD2819" s="1">
        <v>0</v>
      </c>
      <c r="AE2819" s="1">
        <v>0</v>
      </c>
      <c r="AF2819" s="1">
        <v>0</v>
      </c>
      <c r="AG2819" s="1">
        <v>0</v>
      </c>
    </row>
    <row r="2820" spans="1:33" x14ac:dyDescent="0.25">
      <c r="A2820" t="s">
        <v>1634</v>
      </c>
      <c r="B2820" s="1" t="s">
        <v>32</v>
      </c>
      <c r="C2820" s="9" t="s">
        <v>212</v>
      </c>
      <c r="D2820" s="7" t="str">
        <f>CONCATENATE(B2820," ",C2820)</f>
        <v>Acer V277bi</v>
      </c>
      <c r="E2820" s="10">
        <v>146</v>
      </c>
      <c r="F2820" s="1">
        <f>E2820/1000</f>
        <v>0.14599999999999999</v>
      </c>
      <c r="G2820" s="1">
        <v>174.30701754385964</v>
      </c>
      <c r="I2820" s="1" t="s">
        <v>63</v>
      </c>
      <c r="J2820" s="1" t="s">
        <v>63</v>
      </c>
      <c r="K2820" s="1" t="s">
        <v>42</v>
      </c>
      <c r="L2820" s="1">
        <f>E2820*G2820</f>
        <v>25448.824561403508</v>
      </c>
      <c r="M2820" s="1">
        <f>L2820/1000000</f>
        <v>2.5448824561403509E-2</v>
      </c>
      <c r="N2820" s="1" t="s">
        <v>43</v>
      </c>
      <c r="O2820" s="1" t="s">
        <v>54</v>
      </c>
      <c r="P2820" s="1" t="s">
        <v>38</v>
      </c>
      <c r="Q2820" s="1" t="s">
        <v>38</v>
      </c>
      <c r="R2820" s="1" t="s">
        <v>58</v>
      </c>
      <c r="S2820" s="11" t="s">
        <v>3153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B2820" s="1">
        <v>0</v>
      </c>
      <c r="AC2820" s="1">
        <v>1</v>
      </c>
      <c r="AD2820" s="1">
        <v>0</v>
      </c>
      <c r="AE2820" s="1">
        <v>1</v>
      </c>
      <c r="AF2820" s="1">
        <v>0</v>
      </c>
      <c r="AG2820" s="1">
        <v>0</v>
      </c>
    </row>
    <row r="2821" spans="1:33" x14ac:dyDescent="0.25">
      <c r="A2821" t="s">
        <v>1634</v>
      </c>
      <c r="B2821" s="1" t="s">
        <v>32</v>
      </c>
      <c r="C2821" s="9" t="s">
        <v>213</v>
      </c>
      <c r="D2821" s="7" t="str">
        <f>CONCATENATE(B2821," ",C2821)</f>
        <v>Acer V277bip</v>
      </c>
      <c r="E2821" s="10">
        <v>85</v>
      </c>
      <c r="F2821" s="1">
        <f>E2821/1000</f>
        <v>8.5000000000000006E-2</v>
      </c>
      <c r="G2821" s="1">
        <v>175.90460526315789</v>
      </c>
      <c r="I2821" s="1" t="s">
        <v>63</v>
      </c>
      <c r="J2821" s="1" t="s">
        <v>63</v>
      </c>
      <c r="K2821" s="1" t="s">
        <v>42</v>
      </c>
      <c r="L2821" s="1">
        <f>E2821*G2821</f>
        <v>14951.89144736842</v>
      </c>
      <c r="M2821" s="1">
        <f>L2821/1000000</f>
        <v>1.495189144736842E-2</v>
      </c>
      <c r="N2821" s="1" t="s">
        <v>43</v>
      </c>
      <c r="O2821" s="1" t="s">
        <v>54</v>
      </c>
      <c r="P2821" s="1" t="s">
        <v>38</v>
      </c>
      <c r="Q2821" s="1" t="s">
        <v>38</v>
      </c>
      <c r="R2821" s="1" t="s">
        <v>58</v>
      </c>
      <c r="S2821" s="11" t="s">
        <v>3153</v>
      </c>
      <c r="U2821" s="1">
        <v>0</v>
      </c>
      <c r="V2821" s="1">
        <v>0</v>
      </c>
      <c r="W2821" s="1">
        <v>1</v>
      </c>
      <c r="X2821" s="1">
        <v>0</v>
      </c>
      <c r="Y2821" s="1">
        <v>0</v>
      </c>
      <c r="Z2821" s="1">
        <v>0</v>
      </c>
      <c r="AB2821" s="1">
        <v>0</v>
      </c>
      <c r="AC2821" s="1">
        <v>1</v>
      </c>
      <c r="AD2821" s="1">
        <v>0</v>
      </c>
      <c r="AE2821" s="1">
        <v>1</v>
      </c>
      <c r="AF2821" s="1">
        <v>0</v>
      </c>
      <c r="AG2821" s="1">
        <v>0</v>
      </c>
    </row>
    <row r="2822" spans="1:33" x14ac:dyDescent="0.25">
      <c r="A2822" t="s">
        <v>1634</v>
      </c>
      <c r="B2822" s="1" t="s">
        <v>32</v>
      </c>
      <c r="C2822" s="9" t="s">
        <v>214</v>
      </c>
      <c r="D2822" s="7" t="str">
        <f>CONCATENATE(B2822," ",C2822)</f>
        <v>Acer V277bmipx</v>
      </c>
      <c r="E2822" s="10">
        <v>47</v>
      </c>
      <c r="F2822" s="1">
        <f>E2822/1000</f>
        <v>4.7E-2</v>
      </c>
      <c r="G2822" s="1">
        <v>215.77631578947367</v>
      </c>
      <c r="I2822" s="1" t="s">
        <v>63</v>
      </c>
      <c r="J2822" s="1" t="s">
        <v>63</v>
      </c>
      <c r="K2822" s="1" t="s">
        <v>42</v>
      </c>
      <c r="L2822" s="1">
        <f>E2822*G2822</f>
        <v>10141.486842105263</v>
      </c>
      <c r="M2822" s="1">
        <f>L2822/1000000</f>
        <v>1.0141486842105264E-2</v>
      </c>
      <c r="N2822" s="1" t="s">
        <v>43</v>
      </c>
      <c r="O2822" s="1" t="s">
        <v>54</v>
      </c>
      <c r="P2822" s="1" t="s">
        <v>38</v>
      </c>
      <c r="Q2822" s="1" t="s">
        <v>38</v>
      </c>
      <c r="R2822" s="1" t="s">
        <v>58</v>
      </c>
      <c r="S2822" s="11" t="s">
        <v>3108</v>
      </c>
      <c r="U2822" s="1">
        <v>0</v>
      </c>
      <c r="V2822" s="1">
        <v>0</v>
      </c>
      <c r="W2822" s="1">
        <v>1</v>
      </c>
      <c r="X2822" s="1">
        <v>0</v>
      </c>
      <c r="Y2822" s="1">
        <v>0</v>
      </c>
      <c r="Z2822" s="1">
        <v>0</v>
      </c>
      <c r="AB2822" s="1">
        <v>0</v>
      </c>
      <c r="AC2822" s="1">
        <v>1</v>
      </c>
      <c r="AD2822" s="1">
        <v>0</v>
      </c>
      <c r="AE2822" s="1">
        <v>1</v>
      </c>
      <c r="AF2822" s="1">
        <v>0</v>
      </c>
      <c r="AG2822" s="1">
        <v>0</v>
      </c>
    </row>
    <row r="2823" spans="1:33" x14ac:dyDescent="0.25">
      <c r="A2823" t="s">
        <v>1634</v>
      </c>
      <c r="B2823" s="1" t="s">
        <v>32</v>
      </c>
      <c r="C2823" s="9" t="s">
        <v>215</v>
      </c>
      <c r="D2823" s="7" t="str">
        <f>CONCATENATE(B2823," ",C2823)</f>
        <v>Acer V277Ubmiipx</v>
      </c>
      <c r="E2823" s="10">
        <v>97</v>
      </c>
      <c r="F2823" s="1">
        <f>E2823/1000</f>
        <v>9.7000000000000003E-2</v>
      </c>
      <c r="G2823" s="1">
        <v>241.23684210526315</v>
      </c>
      <c r="I2823" s="1" t="s">
        <v>63</v>
      </c>
      <c r="J2823" s="1" t="s">
        <v>63</v>
      </c>
      <c r="K2823" s="1" t="s">
        <v>42</v>
      </c>
      <c r="L2823" s="1">
        <f>E2823*G2823</f>
        <v>23399.973684210527</v>
      </c>
      <c r="M2823" s="1">
        <f>L2823/1000000</f>
        <v>2.3399973684210526E-2</v>
      </c>
      <c r="N2823" s="1" t="s">
        <v>43</v>
      </c>
      <c r="O2823" s="1" t="s">
        <v>54</v>
      </c>
      <c r="P2823" s="1" t="s">
        <v>38</v>
      </c>
      <c r="Q2823" s="1" t="s">
        <v>38</v>
      </c>
      <c r="R2823" s="1" t="s">
        <v>58</v>
      </c>
      <c r="S2823" s="11" t="s">
        <v>3108</v>
      </c>
      <c r="U2823" s="1">
        <v>0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B2823" s="1">
        <v>0</v>
      </c>
      <c r="AC2823" s="1">
        <v>1</v>
      </c>
      <c r="AD2823" s="1">
        <v>0</v>
      </c>
      <c r="AE2823" s="1">
        <v>1</v>
      </c>
      <c r="AF2823" s="1">
        <v>0</v>
      </c>
      <c r="AG2823" s="1">
        <v>0</v>
      </c>
    </row>
    <row r="2824" spans="1:33" x14ac:dyDescent="0.25">
      <c r="A2824" t="s">
        <v>1634</v>
      </c>
      <c r="B2824" s="1" t="s">
        <v>32</v>
      </c>
      <c r="C2824" s="6" t="s">
        <v>217</v>
      </c>
      <c r="D2824" s="7" t="str">
        <f>CONCATENATE(B2824," ",C2824)</f>
        <v>Acer VG240Ybmiix</v>
      </c>
      <c r="E2824" s="8">
        <v>889</v>
      </c>
      <c r="F2824" s="1">
        <f>E2824/1000</f>
        <v>0.88900000000000001</v>
      </c>
      <c r="G2824" s="1">
        <v>144.72368421052633</v>
      </c>
      <c r="I2824" s="1" t="s">
        <v>52</v>
      </c>
      <c r="J2824" s="1" t="s">
        <v>53</v>
      </c>
      <c r="K2824" s="1" t="s">
        <v>42</v>
      </c>
      <c r="L2824" s="1">
        <f>E2824*G2824</f>
        <v>128659.35526315791</v>
      </c>
      <c r="M2824" s="1">
        <f>L2824/1000000</f>
        <v>0.12865935526315792</v>
      </c>
      <c r="N2824" s="1" t="s">
        <v>43</v>
      </c>
      <c r="O2824" s="1" t="s">
        <v>54</v>
      </c>
      <c r="P2824" s="1" t="s">
        <v>38</v>
      </c>
      <c r="Q2824" s="1" t="s">
        <v>48</v>
      </c>
      <c r="R2824" s="1" t="s">
        <v>49</v>
      </c>
      <c r="S2824" s="11" t="s">
        <v>3153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B2824" s="1">
        <v>0</v>
      </c>
      <c r="AC2824" s="1">
        <v>1</v>
      </c>
      <c r="AD2824" s="1">
        <v>0</v>
      </c>
      <c r="AE2824" s="1">
        <v>1</v>
      </c>
      <c r="AF2824" s="1">
        <v>0</v>
      </c>
      <c r="AG2824" s="1">
        <v>0</v>
      </c>
    </row>
    <row r="2825" spans="1:33" x14ac:dyDescent="0.25">
      <c r="A2825" t="s">
        <v>1634</v>
      </c>
      <c r="B2825" s="1" t="s">
        <v>32</v>
      </c>
      <c r="C2825" s="9" t="s">
        <v>218</v>
      </c>
      <c r="D2825" s="7" t="str">
        <f>CONCATENATE(B2825," ",C2825)</f>
        <v>Acer VG240Ybmipx</v>
      </c>
      <c r="E2825" s="10">
        <v>20</v>
      </c>
      <c r="F2825" s="1">
        <f>E2825/1000</f>
        <v>0.02</v>
      </c>
      <c r="G2825" s="1">
        <v>182.10087719298244</v>
      </c>
      <c r="I2825" s="1" t="s">
        <v>52</v>
      </c>
      <c r="J2825" s="1" t="s">
        <v>53</v>
      </c>
      <c r="K2825" s="1" t="s">
        <v>42</v>
      </c>
      <c r="L2825" s="1">
        <f>E2825*G2825</f>
        <v>3642.0175438596489</v>
      </c>
      <c r="M2825" s="1">
        <f>L2825/1000000</f>
        <v>3.6420175438596487E-3</v>
      </c>
      <c r="N2825" s="1" t="s">
        <v>43</v>
      </c>
      <c r="O2825" s="1" t="s">
        <v>54</v>
      </c>
      <c r="P2825" s="1" t="s">
        <v>38</v>
      </c>
      <c r="Q2825" s="1" t="s">
        <v>48</v>
      </c>
      <c r="R2825" s="1" t="s">
        <v>49</v>
      </c>
      <c r="S2825" s="11" t="s">
        <v>3153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B2825" s="1">
        <v>0</v>
      </c>
      <c r="AC2825" s="1">
        <v>1</v>
      </c>
      <c r="AD2825" s="1">
        <v>0</v>
      </c>
      <c r="AE2825" s="1">
        <v>1</v>
      </c>
      <c r="AF2825" s="1">
        <v>0</v>
      </c>
      <c r="AG2825" s="1">
        <v>0</v>
      </c>
    </row>
    <row r="2826" spans="1:33" x14ac:dyDescent="0.25">
      <c r="A2826" t="s">
        <v>1634</v>
      </c>
      <c r="B2826" s="1" t="s">
        <v>32</v>
      </c>
      <c r="C2826" s="6" t="s">
        <v>1432</v>
      </c>
      <c r="D2826" s="7" t="str">
        <f>CONCATENATE(B2826," ",C2826)</f>
        <v>Acer VG240YSbmiipx</v>
      </c>
      <c r="E2826" s="8">
        <v>444</v>
      </c>
      <c r="F2826" s="1">
        <f>E2826/1000</f>
        <v>0.44400000000000001</v>
      </c>
      <c r="G2826" s="1">
        <v>128.07692307692307</v>
      </c>
      <c r="I2826" s="1" t="s">
        <v>52</v>
      </c>
      <c r="J2826" s="1" t="s">
        <v>53</v>
      </c>
      <c r="K2826" s="1" t="s">
        <v>42</v>
      </c>
      <c r="L2826" s="1">
        <f>E2826*G2826</f>
        <v>56866.153846153844</v>
      </c>
      <c r="M2826" s="1">
        <f>L2826/1000000</f>
        <v>5.6866153846153844E-2</v>
      </c>
      <c r="N2826" s="1" t="s">
        <v>43</v>
      </c>
      <c r="O2826" s="1" t="s">
        <v>54</v>
      </c>
      <c r="P2826" s="1" t="s">
        <v>38</v>
      </c>
      <c r="Q2826" s="1" t="s">
        <v>48</v>
      </c>
      <c r="R2826" s="1" t="s">
        <v>49</v>
      </c>
      <c r="S2826" s="11" t="s">
        <v>3108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B2826" s="1">
        <v>0</v>
      </c>
      <c r="AC2826" s="1">
        <v>1</v>
      </c>
      <c r="AD2826" s="1">
        <v>0</v>
      </c>
      <c r="AE2826" s="1">
        <v>1</v>
      </c>
      <c r="AF2826" s="1">
        <v>0</v>
      </c>
      <c r="AG2826" s="1">
        <v>0</v>
      </c>
    </row>
    <row r="2827" spans="1:33" x14ac:dyDescent="0.25">
      <c r="A2827" t="s">
        <v>1634</v>
      </c>
      <c r="B2827" s="1" t="s">
        <v>32</v>
      </c>
      <c r="C2827" s="9" t="s">
        <v>220</v>
      </c>
      <c r="D2827" s="7" t="str">
        <f>CONCATENATE(B2827," ",C2827)</f>
        <v>Acer VG240YUbmiipx</v>
      </c>
      <c r="E2827" s="10">
        <v>1</v>
      </c>
      <c r="F2827" s="1">
        <f>E2827/1000</f>
        <v>1E-3</v>
      </c>
      <c r="G2827" s="1">
        <v>254.86513157894737</v>
      </c>
      <c r="I2827" s="1" t="s">
        <v>52</v>
      </c>
      <c r="J2827" s="1" t="s">
        <v>53</v>
      </c>
      <c r="K2827" s="1" t="s">
        <v>64</v>
      </c>
      <c r="L2827" s="1">
        <f>E2827*G2827</f>
        <v>254.86513157894737</v>
      </c>
      <c r="M2827" s="1">
        <f>L2827/1000000</f>
        <v>2.5486513157894734E-4</v>
      </c>
      <c r="N2827" s="1" t="s">
        <v>65</v>
      </c>
      <c r="O2827" s="1" t="s">
        <v>54</v>
      </c>
      <c r="P2827" s="1" t="s">
        <v>38</v>
      </c>
      <c r="Q2827" s="1" t="s">
        <v>48</v>
      </c>
      <c r="R2827" s="1" t="s">
        <v>49</v>
      </c>
      <c r="S2827" s="11" t="s">
        <v>3047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  <c r="Z2827" s="1">
        <v>0</v>
      </c>
      <c r="AB2827" s="1">
        <v>0</v>
      </c>
      <c r="AC2827" s="1">
        <v>1</v>
      </c>
      <c r="AD2827" s="1">
        <v>0</v>
      </c>
      <c r="AE2827" s="1">
        <v>1</v>
      </c>
      <c r="AF2827" s="1">
        <v>0</v>
      </c>
      <c r="AG2827" s="1">
        <v>0</v>
      </c>
    </row>
    <row r="2828" spans="1:33" x14ac:dyDescent="0.25">
      <c r="A2828" t="s">
        <v>1634</v>
      </c>
      <c r="B2828" s="1" t="s">
        <v>32</v>
      </c>
      <c r="C2828" s="9" t="s">
        <v>221</v>
      </c>
      <c r="D2828" s="7" t="str">
        <f>CONCATENATE(B2828," ",C2828)</f>
        <v>Acer VG242YPbmiipx</v>
      </c>
      <c r="E2828" s="10">
        <v>129</v>
      </c>
      <c r="F2828" s="1">
        <f>E2828/1000</f>
        <v>0.129</v>
      </c>
      <c r="G2828" s="1">
        <v>221.57236842105263</v>
      </c>
      <c r="I2828" s="1" t="s">
        <v>52</v>
      </c>
      <c r="J2828" s="1" t="s">
        <v>53</v>
      </c>
      <c r="K2828" s="1" t="s">
        <v>42</v>
      </c>
      <c r="L2828" s="1">
        <f>E2828*G2828</f>
        <v>28582.83552631579</v>
      </c>
      <c r="M2828" s="1">
        <f>L2828/1000000</f>
        <v>2.858283552631579E-2</v>
      </c>
      <c r="N2828" s="1" t="s">
        <v>43</v>
      </c>
      <c r="O2828" s="1" t="s">
        <v>54</v>
      </c>
      <c r="P2828" s="1" t="s">
        <v>38</v>
      </c>
      <c r="Q2828" s="1" t="s">
        <v>48</v>
      </c>
      <c r="R2828" s="1" t="s">
        <v>49</v>
      </c>
      <c r="S2828" s="11" t="s">
        <v>3047</v>
      </c>
      <c r="U2828" s="1">
        <v>0</v>
      </c>
      <c r="V2828" s="1">
        <v>0</v>
      </c>
      <c r="W2828" s="1">
        <v>0</v>
      </c>
      <c r="X2828" s="1">
        <v>1</v>
      </c>
      <c r="Y2828" s="1">
        <v>0</v>
      </c>
      <c r="Z2828" s="1">
        <v>0</v>
      </c>
      <c r="AB2828" s="1">
        <v>0</v>
      </c>
      <c r="AC2828" s="1">
        <v>1</v>
      </c>
      <c r="AD2828" s="1">
        <v>0</v>
      </c>
      <c r="AE2828" s="1">
        <v>1</v>
      </c>
      <c r="AF2828" s="1">
        <v>0</v>
      </c>
      <c r="AG2828" s="1">
        <v>0</v>
      </c>
    </row>
    <row r="2829" spans="1:33" x14ac:dyDescent="0.25">
      <c r="A2829" t="s">
        <v>1634</v>
      </c>
      <c r="B2829" s="1" t="s">
        <v>32</v>
      </c>
      <c r="C2829" s="9" t="s">
        <v>223</v>
      </c>
      <c r="D2829" s="7" t="str">
        <f>CONCATENATE(B2829," ",C2829)</f>
        <v>Acer VG252QPbmiipx</v>
      </c>
      <c r="E2829" s="10">
        <v>14</v>
      </c>
      <c r="F2829" s="1">
        <f>E2829/1000</f>
        <v>1.4E-2</v>
      </c>
      <c r="G2829" s="1">
        <v>313.74561403508773</v>
      </c>
      <c r="I2829" s="1" t="s">
        <v>156</v>
      </c>
      <c r="J2829" s="1" t="s">
        <v>157</v>
      </c>
      <c r="K2829" s="1" t="s">
        <v>42</v>
      </c>
      <c r="L2829" s="1">
        <f>E2829*G2829</f>
        <v>4392.4385964912281</v>
      </c>
      <c r="M2829" s="1">
        <f>L2829/1000000</f>
        <v>4.3924385964912282E-3</v>
      </c>
      <c r="N2829" s="1" t="s">
        <v>43</v>
      </c>
      <c r="O2829" s="1" t="s">
        <v>54</v>
      </c>
      <c r="P2829" s="1" t="s">
        <v>38</v>
      </c>
      <c r="Q2829" s="1" t="s">
        <v>48</v>
      </c>
      <c r="R2829" s="1" t="s">
        <v>49</v>
      </c>
      <c r="S2829" s="11" t="s">
        <v>3153</v>
      </c>
      <c r="U2829" s="1">
        <v>0</v>
      </c>
      <c r="V2829" s="1">
        <v>0</v>
      </c>
      <c r="W2829" s="1">
        <v>0</v>
      </c>
      <c r="X2829" s="1">
        <v>1</v>
      </c>
      <c r="Y2829" s="1">
        <v>0</v>
      </c>
      <c r="Z2829" s="1">
        <v>0</v>
      </c>
      <c r="AB2829" s="1">
        <v>0</v>
      </c>
      <c r="AC2829" s="1">
        <v>1</v>
      </c>
      <c r="AD2829" s="1">
        <v>0</v>
      </c>
      <c r="AE2829" s="1">
        <v>1</v>
      </c>
      <c r="AF2829" s="1">
        <v>0</v>
      </c>
      <c r="AG2829" s="1">
        <v>0</v>
      </c>
    </row>
    <row r="2830" spans="1:33" x14ac:dyDescent="0.25">
      <c r="A2830" t="s">
        <v>1634</v>
      </c>
      <c r="B2830" s="1" t="s">
        <v>32</v>
      </c>
      <c r="C2830" s="9" t="s">
        <v>1433</v>
      </c>
      <c r="D2830" s="7" t="str">
        <f>CONCATENATE(B2830," ",C2830)</f>
        <v>Acer VG252QXbmiipx</v>
      </c>
      <c r="E2830" s="10">
        <v>908</v>
      </c>
      <c r="F2830" s="1">
        <f>E2830/1000</f>
        <v>0.90800000000000003</v>
      </c>
      <c r="G2830" s="1">
        <v>373.94407894736844</v>
      </c>
      <c r="I2830" s="1" t="s">
        <v>156</v>
      </c>
      <c r="J2830" s="1" t="s">
        <v>157</v>
      </c>
      <c r="K2830" s="1" t="s">
        <v>42</v>
      </c>
      <c r="L2830" s="1">
        <f>E2830*G2830</f>
        <v>339541.22368421056</v>
      </c>
      <c r="M2830" s="1">
        <f>L2830/1000000</f>
        <v>0.33954122368421058</v>
      </c>
      <c r="N2830" s="1" t="s">
        <v>43</v>
      </c>
      <c r="O2830" s="1" t="s">
        <v>54</v>
      </c>
      <c r="P2830" s="1" t="s">
        <v>38</v>
      </c>
      <c r="Q2830" s="1" t="s">
        <v>48</v>
      </c>
      <c r="R2830" s="1" t="s">
        <v>49</v>
      </c>
      <c r="S2830" s="11" t="s">
        <v>3153</v>
      </c>
      <c r="U2830" s="1">
        <v>0</v>
      </c>
      <c r="V2830" s="1">
        <v>0</v>
      </c>
      <c r="W2830" s="1">
        <v>0</v>
      </c>
      <c r="X2830" s="1">
        <v>1</v>
      </c>
      <c r="Y2830" s="1">
        <v>0</v>
      </c>
      <c r="Z2830" s="1">
        <v>0</v>
      </c>
      <c r="AB2830" s="1">
        <v>0</v>
      </c>
      <c r="AC2830" s="1">
        <v>1</v>
      </c>
      <c r="AD2830" s="1">
        <v>0</v>
      </c>
      <c r="AE2830" s="1">
        <v>1</v>
      </c>
      <c r="AF2830" s="1">
        <v>0</v>
      </c>
      <c r="AG2830" s="1">
        <v>0</v>
      </c>
    </row>
    <row r="2831" spans="1:33" x14ac:dyDescent="0.25">
      <c r="A2831" t="s">
        <v>1634</v>
      </c>
      <c r="B2831" s="1" t="s">
        <v>32</v>
      </c>
      <c r="C2831" s="9" t="s">
        <v>226</v>
      </c>
      <c r="D2831" s="7" t="str">
        <f>CONCATENATE(B2831," ",C2831)</f>
        <v>Acer VG270bmipx</v>
      </c>
      <c r="E2831" s="10">
        <v>6</v>
      </c>
      <c r="F2831" s="1">
        <f>E2831/1000</f>
        <v>6.0000000000000001E-3</v>
      </c>
      <c r="G2831" s="1">
        <v>197.35526315789474</v>
      </c>
      <c r="I2831" s="1" t="s">
        <v>63</v>
      </c>
      <c r="J2831" s="1" t="s">
        <v>63</v>
      </c>
      <c r="K2831" s="1" t="s">
        <v>86</v>
      </c>
      <c r="L2831" s="1">
        <f>E2831*G2831</f>
        <v>1184.1315789473683</v>
      </c>
      <c r="M2831" s="1">
        <f>L2831/1000000</f>
        <v>1.1841315789473683E-3</v>
      </c>
      <c r="N2831" s="1" t="s">
        <v>87</v>
      </c>
      <c r="O2831" s="1" t="s">
        <v>54</v>
      </c>
      <c r="P2831" s="1" t="s">
        <v>38</v>
      </c>
      <c r="Q2831" s="1" t="s">
        <v>48</v>
      </c>
      <c r="R2831" s="1" t="s">
        <v>58</v>
      </c>
      <c r="S2831" s="11" t="s">
        <v>3153</v>
      </c>
      <c r="U2831" s="1">
        <v>0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B2831" s="1">
        <v>0</v>
      </c>
      <c r="AC2831" s="1">
        <v>1</v>
      </c>
      <c r="AD2831" s="1">
        <v>0</v>
      </c>
      <c r="AE2831" s="1">
        <v>1</v>
      </c>
      <c r="AF2831" s="1">
        <v>0</v>
      </c>
      <c r="AG2831" s="1">
        <v>1</v>
      </c>
    </row>
    <row r="2832" spans="1:33" x14ac:dyDescent="0.25">
      <c r="A2832" t="s">
        <v>1634</v>
      </c>
      <c r="B2832" s="1" t="s">
        <v>32</v>
      </c>
      <c r="C2832" s="9" t="s">
        <v>227</v>
      </c>
      <c r="D2832" s="7" t="str">
        <f>CONCATENATE(B2832," ",C2832)</f>
        <v>Acer VG270Kbmiipx</v>
      </c>
      <c r="E2832" s="10">
        <v>9</v>
      </c>
      <c r="F2832" s="1">
        <f>E2832/1000</f>
        <v>8.9999999999999993E-3</v>
      </c>
      <c r="G2832" s="1">
        <v>289.46052631578948</v>
      </c>
      <c r="I2832" s="1" t="s">
        <v>63</v>
      </c>
      <c r="J2832" s="1" t="s">
        <v>63</v>
      </c>
      <c r="K2832" s="1" t="s">
        <v>86</v>
      </c>
      <c r="L2832" s="1">
        <f>E2832*G2832</f>
        <v>2605.1447368421054</v>
      </c>
      <c r="M2832" s="1">
        <f>L2832/1000000</f>
        <v>2.6051447368421053E-3</v>
      </c>
      <c r="N2832" s="1" t="s">
        <v>87</v>
      </c>
      <c r="O2832" s="1" t="s">
        <v>54</v>
      </c>
      <c r="P2832" s="1" t="s">
        <v>38</v>
      </c>
      <c r="Q2832" s="1" t="s">
        <v>48</v>
      </c>
      <c r="R2832" s="1" t="s">
        <v>58</v>
      </c>
      <c r="S2832" s="11" t="s">
        <v>3153</v>
      </c>
      <c r="U2832" s="1">
        <v>0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B2832" s="1">
        <v>0</v>
      </c>
      <c r="AC2832" s="1">
        <v>1</v>
      </c>
      <c r="AD2832" s="1">
        <v>0</v>
      </c>
      <c r="AE2832" s="1">
        <v>1</v>
      </c>
      <c r="AF2832" s="1">
        <v>0</v>
      </c>
      <c r="AG2832" s="1">
        <v>1</v>
      </c>
    </row>
    <row r="2833" spans="1:33" x14ac:dyDescent="0.25">
      <c r="A2833" t="s">
        <v>1634</v>
      </c>
      <c r="B2833" s="1" t="s">
        <v>32</v>
      </c>
      <c r="C2833" s="9" t="s">
        <v>228</v>
      </c>
      <c r="D2833" s="7" t="str">
        <f>CONCATENATE(B2833," ",C2833)</f>
        <v>Acer VG270Sbmiipx</v>
      </c>
      <c r="E2833" s="10">
        <v>76</v>
      </c>
      <c r="F2833" s="1">
        <f>E2833/1000</f>
        <v>7.5999999999999998E-2</v>
      </c>
      <c r="G2833" s="1">
        <v>306.82051282051282</v>
      </c>
      <c r="I2833" s="1" t="s">
        <v>63</v>
      </c>
      <c r="J2833" s="1" t="s">
        <v>63</v>
      </c>
      <c r="K2833" s="1" t="s">
        <v>86</v>
      </c>
      <c r="L2833" s="1">
        <f>E2833*G2833</f>
        <v>23318.358974358973</v>
      </c>
      <c r="M2833" s="1">
        <f>L2833/1000000</f>
        <v>2.3318358974358973E-2</v>
      </c>
      <c r="N2833" s="1" t="s">
        <v>87</v>
      </c>
      <c r="O2833" s="1" t="s">
        <v>54</v>
      </c>
      <c r="P2833" s="1" t="s">
        <v>38</v>
      </c>
      <c r="Q2833" s="1" t="s">
        <v>48</v>
      </c>
      <c r="R2833" s="1" t="s">
        <v>58</v>
      </c>
      <c r="S2833" s="11" t="s">
        <v>3108</v>
      </c>
      <c r="U2833" s="1">
        <v>0</v>
      </c>
      <c r="V2833" s="1">
        <v>0</v>
      </c>
      <c r="W2833" s="1">
        <v>0</v>
      </c>
      <c r="X2833" s="1">
        <v>1</v>
      </c>
      <c r="Y2833" s="1">
        <v>0</v>
      </c>
      <c r="Z2833" s="1">
        <v>0</v>
      </c>
      <c r="AB2833" s="1">
        <v>0</v>
      </c>
      <c r="AC2833" s="1">
        <v>1</v>
      </c>
      <c r="AD2833" s="1">
        <v>0</v>
      </c>
      <c r="AE2833" s="1">
        <v>1</v>
      </c>
      <c r="AF2833" s="1">
        <v>0</v>
      </c>
      <c r="AG2833" s="1">
        <v>1</v>
      </c>
    </row>
    <row r="2834" spans="1:33" x14ac:dyDescent="0.25">
      <c r="A2834" t="s">
        <v>1634</v>
      </c>
      <c r="B2834" s="1" t="s">
        <v>32</v>
      </c>
      <c r="C2834" s="9" t="s">
        <v>229</v>
      </c>
      <c r="D2834" s="7" t="str">
        <f>CONCATENATE(B2834," ",C2834)</f>
        <v>Acer VG270Ubmiipx</v>
      </c>
      <c r="E2834" s="10">
        <v>206</v>
      </c>
      <c r="F2834" s="1">
        <f>E2834/1000</f>
        <v>0.20599999999999999</v>
      </c>
      <c r="G2834" s="1">
        <v>294.86842105263156</v>
      </c>
      <c r="I2834" s="1" t="s">
        <v>63</v>
      </c>
      <c r="J2834" s="1" t="s">
        <v>63</v>
      </c>
      <c r="K2834" s="1" t="s">
        <v>64</v>
      </c>
      <c r="L2834" s="1">
        <f>E2834*G2834</f>
        <v>60742.8947368421</v>
      </c>
      <c r="M2834" s="1">
        <f>L2834/1000000</f>
        <v>6.07428947368421E-2</v>
      </c>
      <c r="N2834" s="1" t="s">
        <v>65</v>
      </c>
      <c r="O2834" s="1" t="s">
        <v>54</v>
      </c>
      <c r="P2834" s="1" t="s">
        <v>38</v>
      </c>
      <c r="Q2834" s="1" t="s">
        <v>48</v>
      </c>
      <c r="R2834" s="1" t="s">
        <v>49</v>
      </c>
      <c r="S2834" s="11" t="s">
        <v>3153</v>
      </c>
      <c r="U2834" s="1">
        <v>0</v>
      </c>
      <c r="V2834" s="1">
        <v>0</v>
      </c>
      <c r="W2834" s="1">
        <v>0</v>
      </c>
      <c r="X2834" s="1">
        <v>1</v>
      </c>
      <c r="Y2834" s="1">
        <v>0</v>
      </c>
      <c r="Z2834" s="1">
        <v>0</v>
      </c>
      <c r="AB2834" s="1">
        <v>0</v>
      </c>
      <c r="AC2834" s="1">
        <v>1</v>
      </c>
      <c r="AD2834" s="1">
        <v>0</v>
      </c>
      <c r="AE2834" s="1">
        <v>1</v>
      </c>
      <c r="AF2834" s="1">
        <v>0</v>
      </c>
      <c r="AG2834" s="1">
        <v>0</v>
      </c>
    </row>
    <row r="2835" spans="1:33" x14ac:dyDescent="0.25">
      <c r="A2835" t="s">
        <v>1634</v>
      </c>
      <c r="B2835" s="1" t="s">
        <v>32</v>
      </c>
      <c r="C2835" s="9" t="s">
        <v>230</v>
      </c>
      <c r="D2835" s="7" t="str">
        <f>CONCATENATE(B2835," ",C2835)</f>
        <v>Acer VG270UPbmiipx</v>
      </c>
      <c r="E2835" s="10">
        <v>1073</v>
      </c>
      <c r="F2835" s="1">
        <f>E2835/1000</f>
        <v>1.073</v>
      </c>
      <c r="G2835" s="1">
        <v>391.39912280701753</v>
      </c>
      <c r="I2835" s="1" t="s">
        <v>63</v>
      </c>
      <c r="J2835" s="1" t="s">
        <v>63</v>
      </c>
      <c r="K2835" s="1" t="s">
        <v>64</v>
      </c>
      <c r="L2835" s="1">
        <f>E2835*G2835</f>
        <v>419971.25877192983</v>
      </c>
      <c r="M2835" s="1">
        <f>L2835/1000000</f>
        <v>0.41997125877192981</v>
      </c>
      <c r="N2835" s="1" t="s">
        <v>65</v>
      </c>
      <c r="O2835" s="1" t="s">
        <v>54</v>
      </c>
      <c r="P2835" s="1" t="s">
        <v>38</v>
      </c>
      <c r="Q2835" s="1" t="s">
        <v>48</v>
      </c>
      <c r="R2835" s="1" t="s">
        <v>49</v>
      </c>
      <c r="S2835" s="11" t="s">
        <v>3153</v>
      </c>
      <c r="U2835" s="1">
        <v>0</v>
      </c>
      <c r="V2835" s="1">
        <v>0</v>
      </c>
      <c r="W2835" s="1">
        <v>0</v>
      </c>
      <c r="X2835" s="1">
        <v>1</v>
      </c>
      <c r="Y2835" s="1">
        <v>0</v>
      </c>
      <c r="Z2835" s="1">
        <v>0</v>
      </c>
      <c r="AB2835" s="1">
        <v>0</v>
      </c>
      <c r="AC2835" s="1">
        <v>1</v>
      </c>
      <c r="AD2835" s="1">
        <v>0</v>
      </c>
      <c r="AE2835" s="1">
        <v>1</v>
      </c>
      <c r="AF2835" s="1">
        <v>0</v>
      </c>
      <c r="AG2835" s="1">
        <v>0</v>
      </c>
    </row>
    <row r="2836" spans="1:33" x14ac:dyDescent="0.25">
      <c r="A2836" t="s">
        <v>1634</v>
      </c>
      <c r="B2836" s="1" t="s">
        <v>32</v>
      </c>
      <c r="C2836" s="9" t="s">
        <v>231</v>
      </c>
      <c r="D2836" s="7" t="str">
        <f>CONCATENATE(B2836," ",C2836)</f>
        <v>Acer VG271Pbmiipx</v>
      </c>
      <c r="E2836" s="10">
        <v>18</v>
      </c>
      <c r="F2836" s="1">
        <f>E2836/1000</f>
        <v>1.7999999999999999E-2</v>
      </c>
      <c r="G2836" s="1">
        <v>306.05263157894734</v>
      </c>
      <c r="I2836" s="1" t="s">
        <v>63</v>
      </c>
      <c r="J2836" s="1" t="s">
        <v>63</v>
      </c>
      <c r="K2836" s="1" t="s">
        <v>64</v>
      </c>
      <c r="L2836" s="1">
        <f>E2836*G2836</f>
        <v>5508.9473684210525</v>
      </c>
      <c r="M2836" s="1">
        <f>L2836/1000000</f>
        <v>5.5089473684210525E-3</v>
      </c>
      <c r="N2836" s="1" t="s">
        <v>65</v>
      </c>
      <c r="O2836" s="1" t="s">
        <v>54</v>
      </c>
      <c r="P2836" s="1" t="s">
        <v>38</v>
      </c>
      <c r="Q2836" s="1" t="s">
        <v>48</v>
      </c>
      <c r="R2836" s="1" t="s">
        <v>49</v>
      </c>
      <c r="S2836" s="11" t="s">
        <v>3153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  <c r="Z2836" s="1">
        <v>0</v>
      </c>
      <c r="AB2836" s="1">
        <v>0</v>
      </c>
      <c r="AC2836" s="1">
        <v>1</v>
      </c>
      <c r="AD2836" s="1">
        <v>0</v>
      </c>
      <c r="AE2836" s="1">
        <v>1</v>
      </c>
      <c r="AF2836" s="1">
        <v>0</v>
      </c>
      <c r="AG2836" s="1">
        <v>0</v>
      </c>
    </row>
    <row r="2837" spans="1:33" x14ac:dyDescent="0.25">
      <c r="A2837" t="s">
        <v>1634</v>
      </c>
      <c r="B2837" s="1" t="s">
        <v>32</v>
      </c>
      <c r="C2837" s="9" t="s">
        <v>232</v>
      </c>
      <c r="D2837" s="7" t="str">
        <f>CONCATENATE(B2837," ",C2837)</f>
        <v>Acer VG271UPbmiipx</v>
      </c>
      <c r="E2837" s="10">
        <v>45</v>
      </c>
      <c r="F2837" s="1">
        <f>E2837/1000</f>
        <v>4.4999999999999998E-2</v>
      </c>
      <c r="G2837" s="1">
        <v>443.15789473684208</v>
      </c>
      <c r="I2837" s="1" t="s">
        <v>63</v>
      </c>
      <c r="J2837" s="1" t="s">
        <v>63</v>
      </c>
      <c r="K2837" s="1" t="s">
        <v>64</v>
      </c>
      <c r="L2837" s="1">
        <f>E2837*G2837</f>
        <v>19942.105263157893</v>
      </c>
      <c r="M2837" s="1">
        <f>L2837/1000000</f>
        <v>1.9942105263157893E-2</v>
      </c>
      <c r="N2837" s="1" t="s">
        <v>65</v>
      </c>
      <c r="O2837" s="1" t="s">
        <v>54</v>
      </c>
      <c r="P2837" s="1" t="s">
        <v>38</v>
      </c>
      <c r="Q2837" s="1" t="s">
        <v>48</v>
      </c>
      <c r="R2837" s="1" t="s">
        <v>49</v>
      </c>
      <c r="S2837" s="11" t="s">
        <v>3153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B2837" s="1">
        <v>0</v>
      </c>
      <c r="AC2837" s="1">
        <v>1</v>
      </c>
      <c r="AD2837" s="1">
        <v>0</v>
      </c>
      <c r="AE2837" s="1">
        <v>1</v>
      </c>
      <c r="AF2837" s="1">
        <v>0</v>
      </c>
      <c r="AG2837" s="1">
        <v>0</v>
      </c>
    </row>
    <row r="2838" spans="1:33" x14ac:dyDescent="0.25">
      <c r="A2838" t="s">
        <v>1634</v>
      </c>
      <c r="B2838" s="1" t="s">
        <v>32</v>
      </c>
      <c r="C2838" s="9" t="s">
        <v>233</v>
      </c>
      <c r="D2838" s="7" t="str">
        <f>CONCATENATE(B2838," ",C2838)</f>
        <v>Acer VG271USbmiipx</v>
      </c>
      <c r="E2838" s="10">
        <v>19</v>
      </c>
      <c r="F2838" s="1">
        <f>E2838/1000</f>
        <v>1.9E-2</v>
      </c>
      <c r="G2838" s="1">
        <v>421.26754385964909</v>
      </c>
      <c r="I2838" s="1" t="s">
        <v>63</v>
      </c>
      <c r="J2838" s="1" t="s">
        <v>63</v>
      </c>
      <c r="K2838" s="1" t="s">
        <v>64</v>
      </c>
      <c r="L2838" s="1">
        <f>E2838*G2838</f>
        <v>8004.083333333333</v>
      </c>
      <c r="M2838" s="1">
        <f>L2838/1000000</f>
        <v>8.0040833333333335E-3</v>
      </c>
      <c r="N2838" s="1" t="s">
        <v>65</v>
      </c>
      <c r="O2838" s="1" t="s">
        <v>54</v>
      </c>
      <c r="P2838" s="1" t="s">
        <v>38</v>
      </c>
      <c r="Q2838" s="1" t="s">
        <v>48</v>
      </c>
      <c r="R2838" s="1" t="s">
        <v>49</v>
      </c>
      <c r="S2838" s="11" t="s">
        <v>3153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B2838" s="1">
        <v>0</v>
      </c>
      <c r="AC2838" s="1">
        <v>1</v>
      </c>
      <c r="AD2838" s="1">
        <v>0</v>
      </c>
      <c r="AE2838" s="1">
        <v>1</v>
      </c>
      <c r="AF2838" s="1">
        <v>0</v>
      </c>
      <c r="AG2838" s="1">
        <v>0</v>
      </c>
    </row>
    <row r="2839" spans="1:33" x14ac:dyDescent="0.25">
      <c r="A2839" t="s">
        <v>1634</v>
      </c>
      <c r="B2839" s="1" t="s">
        <v>32</v>
      </c>
      <c r="C2839" s="9" t="s">
        <v>234</v>
      </c>
      <c r="D2839" s="7" t="str">
        <f>CONCATENATE(B2839," ",C2839)</f>
        <v>Acer VG272Pbmiipx</v>
      </c>
      <c r="E2839" s="10">
        <v>16</v>
      </c>
      <c r="F2839" s="1">
        <f>E2839/1000</f>
        <v>1.6E-2</v>
      </c>
      <c r="G2839" s="1">
        <v>312.76315789473682</v>
      </c>
      <c r="I2839" s="1" t="s">
        <v>63</v>
      </c>
      <c r="J2839" s="1" t="s">
        <v>63</v>
      </c>
      <c r="K2839" s="1" t="s">
        <v>42</v>
      </c>
      <c r="L2839" s="1">
        <f>E2839*G2839</f>
        <v>5004.2105263157891</v>
      </c>
      <c r="M2839" s="1">
        <f>L2839/1000000</f>
        <v>5.0042105263157889E-3</v>
      </c>
      <c r="N2839" s="1" t="s">
        <v>43</v>
      </c>
      <c r="O2839" s="1" t="s">
        <v>54</v>
      </c>
      <c r="P2839" s="1" t="s">
        <v>38</v>
      </c>
      <c r="Q2839" s="1" t="s">
        <v>48</v>
      </c>
      <c r="R2839" s="1" t="s">
        <v>49</v>
      </c>
      <c r="S2839" s="11" t="s">
        <v>3108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B2839" s="1">
        <v>0</v>
      </c>
      <c r="AC2839" s="1">
        <v>1</v>
      </c>
      <c r="AD2839" s="1">
        <v>0</v>
      </c>
      <c r="AE2839" s="1">
        <v>1</v>
      </c>
      <c r="AF2839" s="1">
        <v>0</v>
      </c>
      <c r="AG2839" s="1">
        <v>0</v>
      </c>
    </row>
    <row r="2840" spans="1:33" x14ac:dyDescent="0.25">
      <c r="A2840" t="s">
        <v>1634</v>
      </c>
      <c r="B2840" s="1" t="s">
        <v>32</v>
      </c>
      <c r="C2840" s="9" t="s">
        <v>235</v>
      </c>
      <c r="D2840" s="7" t="str">
        <f>CONCATENATE(B2840," ",C2840)</f>
        <v>Acer VG272UPbmiipx</v>
      </c>
      <c r="E2840" s="10">
        <v>47</v>
      </c>
      <c r="F2840" s="1">
        <f>E2840/1000</f>
        <v>4.7E-2</v>
      </c>
      <c r="G2840" s="1">
        <v>459.03070175438597</v>
      </c>
      <c r="I2840" s="1" t="s">
        <v>63</v>
      </c>
      <c r="J2840" s="1" t="s">
        <v>63</v>
      </c>
      <c r="K2840" s="1" t="s">
        <v>64</v>
      </c>
      <c r="L2840" s="1">
        <f>E2840*G2840</f>
        <v>21574.442982456141</v>
      </c>
      <c r="M2840" s="1">
        <f>L2840/1000000</f>
        <v>2.157444298245614E-2</v>
      </c>
      <c r="N2840" s="1" t="s">
        <v>65</v>
      </c>
      <c r="O2840" s="1" t="s">
        <v>54</v>
      </c>
      <c r="P2840" s="1" t="s">
        <v>38</v>
      </c>
      <c r="Q2840" s="1" t="s">
        <v>48</v>
      </c>
      <c r="R2840" s="1" t="s">
        <v>49</v>
      </c>
      <c r="S2840" s="11" t="s">
        <v>3153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B2840" s="1">
        <v>0</v>
      </c>
      <c r="AC2840" s="1">
        <v>1</v>
      </c>
      <c r="AD2840" s="1">
        <v>0</v>
      </c>
      <c r="AE2840" s="1">
        <v>1</v>
      </c>
      <c r="AF2840" s="1">
        <v>0</v>
      </c>
      <c r="AG2840" s="1">
        <v>0</v>
      </c>
    </row>
    <row r="2841" spans="1:33" x14ac:dyDescent="0.25">
      <c r="A2841" t="s">
        <v>1634</v>
      </c>
      <c r="B2841" s="1" t="s">
        <v>32</v>
      </c>
      <c r="C2841" s="9" t="s">
        <v>236</v>
      </c>
      <c r="D2841" s="7" t="str">
        <f>CONCATENATE(B2841," ",C2841)</f>
        <v>Acer VG272Xbmiipx</v>
      </c>
      <c r="E2841" s="10">
        <v>316</v>
      </c>
      <c r="F2841" s="1">
        <f>E2841/1000</f>
        <v>0.316</v>
      </c>
      <c r="G2841" s="1">
        <v>408.15789473684208</v>
      </c>
      <c r="I2841" s="1" t="s">
        <v>63</v>
      </c>
      <c r="J2841" s="1" t="s">
        <v>63</v>
      </c>
      <c r="K2841" s="1" t="s">
        <v>42</v>
      </c>
      <c r="L2841" s="1">
        <f>E2841*G2841</f>
        <v>128977.89473684209</v>
      </c>
      <c r="M2841" s="1">
        <f>L2841/1000000</f>
        <v>0.1289778947368421</v>
      </c>
      <c r="N2841" s="1" t="s">
        <v>43</v>
      </c>
      <c r="O2841" s="1" t="s">
        <v>54</v>
      </c>
      <c r="P2841" s="1" t="s">
        <v>38</v>
      </c>
      <c r="Q2841" s="1" t="s">
        <v>48</v>
      </c>
      <c r="R2841" s="1" t="s">
        <v>49</v>
      </c>
      <c r="S2841" s="11" t="s">
        <v>3108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B2841" s="1">
        <v>0</v>
      </c>
      <c r="AC2841" s="1">
        <v>1</v>
      </c>
      <c r="AD2841" s="1">
        <v>0</v>
      </c>
      <c r="AE2841" s="1">
        <v>1</v>
      </c>
      <c r="AF2841" s="1">
        <v>0</v>
      </c>
      <c r="AG2841" s="1">
        <v>0</v>
      </c>
    </row>
    <row r="2842" spans="1:33" x14ac:dyDescent="0.25">
      <c r="A2842" t="s">
        <v>1634</v>
      </c>
      <c r="B2842" s="1" t="s">
        <v>32</v>
      </c>
      <c r="C2842" s="9" t="s">
        <v>1654</v>
      </c>
      <c r="D2842" s="7" t="str">
        <f>CONCATENATE(B2842," ",C2842)</f>
        <v>Acer X27P</v>
      </c>
      <c r="E2842" s="10">
        <v>2</v>
      </c>
      <c r="F2842" s="1">
        <f>E2842/1000</f>
        <v>2E-3</v>
      </c>
      <c r="G2842" s="1">
        <v>2236.7105263157896</v>
      </c>
      <c r="I2842" s="1" t="s">
        <v>63</v>
      </c>
      <c r="J2842" s="1" t="s">
        <v>63</v>
      </c>
      <c r="K2842" s="1" t="s">
        <v>86</v>
      </c>
      <c r="L2842" s="1">
        <f>E2842*G2842</f>
        <v>4473.4210526315792</v>
      </c>
      <c r="M2842" s="1">
        <f>L2842/1000000</f>
        <v>4.4734210526315788E-3</v>
      </c>
      <c r="N2842" s="1" t="s">
        <v>87</v>
      </c>
      <c r="O2842" s="1" t="s">
        <v>54</v>
      </c>
      <c r="P2842" s="1" t="s">
        <v>38</v>
      </c>
      <c r="Q2842" s="1" t="s">
        <v>48</v>
      </c>
      <c r="R2842" s="1" t="s">
        <v>58</v>
      </c>
      <c r="S2842" s="11" t="s">
        <v>3153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B2842" s="1">
        <v>0</v>
      </c>
      <c r="AC2842" s="1">
        <v>1</v>
      </c>
      <c r="AD2842" s="1">
        <v>0</v>
      </c>
      <c r="AE2842" s="1">
        <v>1</v>
      </c>
      <c r="AF2842" s="1">
        <v>0</v>
      </c>
      <c r="AG2842" s="1">
        <v>1</v>
      </c>
    </row>
    <row r="2843" spans="1:33" x14ac:dyDescent="0.25">
      <c r="A2843" t="s">
        <v>1634</v>
      </c>
      <c r="B2843" s="1" t="s">
        <v>32</v>
      </c>
      <c r="C2843" s="9" t="s">
        <v>1434</v>
      </c>
      <c r="D2843" s="7" t="str">
        <f>CONCATENATE(B2843," ",C2843)</f>
        <v>Acer X27Pbmiphzx</v>
      </c>
      <c r="E2843" s="10">
        <v>7</v>
      </c>
      <c r="F2843" s="1">
        <f>E2843/1000</f>
        <v>7.0000000000000001E-3</v>
      </c>
      <c r="G2843" s="1">
        <v>2800</v>
      </c>
      <c r="I2843" s="1" t="s">
        <v>63</v>
      </c>
      <c r="J2843" s="1" t="s">
        <v>63</v>
      </c>
      <c r="K2843" s="1" t="s">
        <v>86</v>
      </c>
      <c r="L2843" s="1">
        <f>E2843*G2843</f>
        <v>19600</v>
      </c>
      <c r="M2843" s="1">
        <f>L2843/1000000</f>
        <v>1.9599999999999999E-2</v>
      </c>
      <c r="N2843" s="1" t="s">
        <v>87</v>
      </c>
      <c r="O2843" s="1" t="s">
        <v>54</v>
      </c>
      <c r="P2843" s="1" t="s">
        <v>38</v>
      </c>
      <c r="Q2843" s="1" t="s">
        <v>48</v>
      </c>
      <c r="R2843" s="1" t="s">
        <v>58</v>
      </c>
      <c r="S2843" s="11" t="s">
        <v>3153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B2843" s="1">
        <v>0</v>
      </c>
      <c r="AC2843" s="1">
        <v>1</v>
      </c>
      <c r="AD2843" s="1">
        <v>0</v>
      </c>
      <c r="AE2843" s="1">
        <v>1</v>
      </c>
      <c r="AF2843" s="1">
        <v>0</v>
      </c>
      <c r="AG2843" s="1">
        <v>1</v>
      </c>
    </row>
    <row r="2844" spans="1:33" x14ac:dyDescent="0.25">
      <c r="A2844" t="s">
        <v>1634</v>
      </c>
      <c r="B2844" s="1" t="s">
        <v>32</v>
      </c>
      <c r="C2844" s="6" t="s">
        <v>1655</v>
      </c>
      <c r="D2844" s="7" t="str">
        <f>CONCATENATE(B2844," ",C2844)</f>
        <v>Acer X34P</v>
      </c>
      <c r="E2844" s="8">
        <v>1</v>
      </c>
      <c r="F2844" s="1">
        <f>E2844/1000</f>
        <v>1E-3</v>
      </c>
      <c r="G2844" s="1">
        <v>1066.5333333333333</v>
      </c>
      <c r="I2844" s="1" t="s">
        <v>238</v>
      </c>
      <c r="J2844" s="1" t="s">
        <v>72</v>
      </c>
      <c r="K2844" s="1" t="s">
        <v>239</v>
      </c>
      <c r="L2844" s="1">
        <f>E2844*G2844</f>
        <v>1066.5333333333333</v>
      </c>
      <c r="M2844" s="1">
        <f>L2844/1000000</f>
        <v>1.0665333333333333E-3</v>
      </c>
      <c r="N2844" s="1" t="s">
        <v>87</v>
      </c>
      <c r="O2844" s="1" t="s">
        <v>54</v>
      </c>
      <c r="P2844" s="1" t="s">
        <v>48</v>
      </c>
      <c r="Q2844" s="1" t="s">
        <v>48</v>
      </c>
      <c r="R2844" s="1" t="s">
        <v>58</v>
      </c>
      <c r="S2844" s="11" t="s">
        <v>3153</v>
      </c>
      <c r="U2844" s="1">
        <v>0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B2844" s="1">
        <v>0</v>
      </c>
      <c r="AC2844" s="1">
        <v>0</v>
      </c>
      <c r="AD2844" s="1">
        <v>1</v>
      </c>
      <c r="AE2844" s="1">
        <v>1</v>
      </c>
      <c r="AF2844" s="1">
        <v>1</v>
      </c>
      <c r="AG2844" s="1">
        <v>1</v>
      </c>
    </row>
    <row r="2845" spans="1:33" x14ac:dyDescent="0.25">
      <c r="A2845" t="s">
        <v>1634</v>
      </c>
      <c r="B2845" s="1" t="s">
        <v>32</v>
      </c>
      <c r="C2845" s="6" t="s">
        <v>237</v>
      </c>
      <c r="D2845" s="7" t="str">
        <f>CONCATENATE(B2845," ",C2845)</f>
        <v>Acer X34Pbmiphzx</v>
      </c>
      <c r="E2845" s="8">
        <v>3</v>
      </c>
      <c r="F2845" s="1">
        <f>E2845/1000</f>
        <v>3.0000000000000001E-3</v>
      </c>
      <c r="G2845" s="1">
        <v>1570.0986842105262</v>
      </c>
      <c r="I2845" s="1" t="s">
        <v>238</v>
      </c>
      <c r="J2845" s="1" t="s">
        <v>72</v>
      </c>
      <c r="K2845" s="1" t="s">
        <v>239</v>
      </c>
      <c r="L2845" s="1">
        <f>E2845*G2845</f>
        <v>4710.2960526315783</v>
      </c>
      <c r="M2845" s="1">
        <f>L2845/1000000</f>
        <v>4.710296052631578E-3</v>
      </c>
      <c r="N2845" s="1" t="s">
        <v>87</v>
      </c>
      <c r="O2845" s="1" t="s">
        <v>54</v>
      </c>
      <c r="P2845" s="1" t="s">
        <v>48</v>
      </c>
      <c r="Q2845" s="1" t="s">
        <v>48</v>
      </c>
      <c r="R2845" s="1" t="s">
        <v>58</v>
      </c>
      <c r="S2845" s="11" t="s">
        <v>3108</v>
      </c>
      <c r="U2845" s="1">
        <v>0</v>
      </c>
      <c r="V2845" s="1">
        <v>0</v>
      </c>
      <c r="W2845" s="1">
        <v>0</v>
      </c>
      <c r="X2845" s="1">
        <v>1</v>
      </c>
      <c r="Y2845" s="1">
        <v>0</v>
      </c>
      <c r="Z2845" s="1">
        <v>0</v>
      </c>
      <c r="AB2845" s="1">
        <v>0</v>
      </c>
      <c r="AC2845" s="1">
        <v>0</v>
      </c>
      <c r="AD2845" s="1">
        <v>1</v>
      </c>
      <c r="AE2845" s="1">
        <v>1</v>
      </c>
      <c r="AF2845" s="1">
        <v>1</v>
      </c>
      <c r="AG2845" s="1">
        <v>1</v>
      </c>
    </row>
    <row r="2846" spans="1:33" x14ac:dyDescent="0.25">
      <c r="A2846" t="s">
        <v>1634</v>
      </c>
      <c r="B2846" s="1" t="s">
        <v>32</v>
      </c>
      <c r="C2846" s="6" t="s">
        <v>1435</v>
      </c>
      <c r="D2846" s="7" t="str">
        <f>CONCATENATE(B2846," ",C2846)</f>
        <v>Acer X35</v>
      </c>
      <c r="E2846" s="8">
        <v>4</v>
      </c>
      <c r="F2846" s="1">
        <f>E2846/1000</f>
        <v>4.0000000000000001E-3</v>
      </c>
      <c r="G2846" s="1">
        <v>2894.6052631578946</v>
      </c>
      <c r="I2846" s="1" t="s">
        <v>97</v>
      </c>
      <c r="J2846" s="1" t="s">
        <v>72</v>
      </c>
      <c r="K2846" s="1" t="s">
        <v>239</v>
      </c>
      <c r="L2846" s="1">
        <f>E2846*G2846</f>
        <v>11578.421052631578</v>
      </c>
      <c r="M2846" s="1">
        <f>L2846/1000000</f>
        <v>1.1578421052631578E-2</v>
      </c>
      <c r="N2846" s="1" t="s">
        <v>87</v>
      </c>
      <c r="O2846" s="1" t="s">
        <v>44</v>
      </c>
      <c r="P2846" s="1" t="s">
        <v>48</v>
      </c>
      <c r="Q2846" s="1" t="s">
        <v>48</v>
      </c>
      <c r="R2846" s="1" t="s">
        <v>58</v>
      </c>
      <c r="S2846" s="11" t="s">
        <v>3047</v>
      </c>
      <c r="U2846" s="1">
        <v>0</v>
      </c>
      <c r="V2846" s="1">
        <v>0</v>
      </c>
      <c r="W2846" s="1">
        <v>0</v>
      </c>
      <c r="X2846" s="1">
        <v>1</v>
      </c>
      <c r="Y2846" s="1">
        <v>0</v>
      </c>
      <c r="Z2846" s="1">
        <v>0</v>
      </c>
      <c r="AB2846" s="1">
        <v>0</v>
      </c>
      <c r="AC2846" s="1">
        <v>0</v>
      </c>
      <c r="AD2846" s="1">
        <v>1</v>
      </c>
      <c r="AE2846" s="1">
        <v>0</v>
      </c>
      <c r="AF2846" s="1">
        <v>1</v>
      </c>
      <c r="AG2846" s="1">
        <v>1</v>
      </c>
    </row>
    <row r="2847" spans="1:33" x14ac:dyDescent="0.25">
      <c r="A2847" t="s">
        <v>1634</v>
      </c>
      <c r="B2847" s="1" t="s">
        <v>32</v>
      </c>
      <c r="C2847" s="6" t="s">
        <v>240</v>
      </c>
      <c r="D2847" s="7" t="str">
        <f>CONCATENATE(B2847," ",C2847)</f>
        <v>Acer X38P</v>
      </c>
      <c r="E2847" s="8">
        <v>1</v>
      </c>
      <c r="F2847" s="1">
        <f>E2847/1000</f>
        <v>1E-3</v>
      </c>
      <c r="G2847" s="1">
        <v>2197.2368421052633</v>
      </c>
      <c r="I2847" s="1" t="s">
        <v>241</v>
      </c>
      <c r="J2847" s="1" t="s">
        <v>183</v>
      </c>
      <c r="K2847" s="1" t="s">
        <v>242</v>
      </c>
      <c r="L2847" s="1">
        <f>E2847*G2847</f>
        <v>2197.2368421052633</v>
      </c>
      <c r="M2847" s="1">
        <f>L2847/1000000</f>
        <v>2.1972368421052635E-3</v>
      </c>
      <c r="N2847" s="1" t="s">
        <v>87</v>
      </c>
      <c r="O2847" s="1" t="s">
        <v>54</v>
      </c>
      <c r="P2847" s="1" t="s">
        <v>48</v>
      </c>
      <c r="Q2847" s="1" t="s">
        <v>48</v>
      </c>
      <c r="R2847" s="1" t="s">
        <v>49</v>
      </c>
      <c r="S2847" s="11" t="s">
        <v>3153</v>
      </c>
      <c r="U2847" s="1">
        <v>0</v>
      </c>
      <c r="V2847" s="1">
        <v>0</v>
      </c>
      <c r="W2847" s="1">
        <v>0</v>
      </c>
      <c r="X2847" s="1">
        <v>1</v>
      </c>
      <c r="Y2847" s="1">
        <v>0</v>
      </c>
      <c r="Z2847" s="1">
        <v>0</v>
      </c>
      <c r="AB2847" s="1">
        <v>0</v>
      </c>
      <c r="AC2847" s="1">
        <v>0</v>
      </c>
      <c r="AD2847" s="1">
        <v>1</v>
      </c>
      <c r="AE2847" s="1">
        <v>1</v>
      </c>
      <c r="AF2847" s="1">
        <v>1</v>
      </c>
      <c r="AG2847" s="1">
        <v>1</v>
      </c>
    </row>
    <row r="2848" spans="1:33" x14ac:dyDescent="0.25">
      <c r="A2848" t="s">
        <v>1634</v>
      </c>
      <c r="B2848" s="1" t="s">
        <v>32</v>
      </c>
      <c r="C2848" s="9" t="s">
        <v>243</v>
      </c>
      <c r="D2848" s="7" t="str">
        <f>CONCATENATE(B2848," ",C2848)</f>
        <v>Acer XB241Hbmipr</v>
      </c>
      <c r="E2848" s="10">
        <v>1</v>
      </c>
      <c r="F2848" s="1">
        <f>E2848/1000</f>
        <v>1E-3</v>
      </c>
      <c r="G2848" s="1">
        <v>386.96774193548384</v>
      </c>
      <c r="I2848" s="1" t="s">
        <v>53</v>
      </c>
      <c r="J2848" s="1" t="s">
        <v>53</v>
      </c>
      <c r="K2848" s="1" t="s">
        <v>42</v>
      </c>
      <c r="L2848" s="1">
        <f>E2848*G2848</f>
        <v>386.96774193548384</v>
      </c>
      <c r="M2848" s="1">
        <f>L2848/1000000</f>
        <v>3.8696774193548386E-4</v>
      </c>
      <c r="N2848" s="1" t="s">
        <v>43</v>
      </c>
      <c r="O2848" s="1" t="s">
        <v>37</v>
      </c>
      <c r="P2848" s="1" t="s">
        <v>38</v>
      </c>
      <c r="Q2848" s="1" t="s">
        <v>48</v>
      </c>
      <c r="R2848" s="1" t="s">
        <v>49</v>
      </c>
      <c r="S2848" s="11" t="s">
        <v>3153</v>
      </c>
      <c r="U2848" s="1">
        <v>0</v>
      </c>
      <c r="V2848" s="1">
        <v>0</v>
      </c>
      <c r="W2848" s="1">
        <v>0</v>
      </c>
      <c r="X2848" s="1">
        <v>1</v>
      </c>
      <c r="Y2848" s="1">
        <v>0</v>
      </c>
      <c r="Z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  <c r="AG2848" s="1">
        <v>0</v>
      </c>
    </row>
    <row r="2849" spans="1:33" x14ac:dyDescent="0.25">
      <c r="A2849" t="s">
        <v>1634</v>
      </c>
      <c r="B2849" s="1" t="s">
        <v>32</v>
      </c>
      <c r="C2849" s="6" t="s">
        <v>244</v>
      </c>
      <c r="D2849" s="7" t="str">
        <f>CONCATENATE(B2849," ",C2849)</f>
        <v>Acer XB241YUbmiprz</v>
      </c>
      <c r="E2849" s="8">
        <v>2</v>
      </c>
      <c r="F2849" s="1">
        <f>E2849/1000</f>
        <v>2E-3</v>
      </c>
      <c r="G2849" s="1">
        <v>460.39473684210526</v>
      </c>
      <c r="I2849" s="1" t="s">
        <v>52</v>
      </c>
      <c r="J2849" s="1" t="s">
        <v>53</v>
      </c>
      <c r="K2849" s="1" t="s">
        <v>64</v>
      </c>
      <c r="L2849" s="1">
        <f>E2849*G2849</f>
        <v>920.78947368421052</v>
      </c>
      <c r="M2849" s="1">
        <f>L2849/1000000</f>
        <v>9.2078947368421054E-4</v>
      </c>
      <c r="N2849" s="1" t="s">
        <v>65</v>
      </c>
      <c r="O2849" s="1" t="s">
        <v>37</v>
      </c>
      <c r="P2849" s="1" t="s">
        <v>38</v>
      </c>
      <c r="Q2849" s="1" t="s">
        <v>48</v>
      </c>
      <c r="R2849" s="1" t="s">
        <v>49</v>
      </c>
      <c r="S2849" s="11" t="s">
        <v>3153</v>
      </c>
      <c r="U2849" s="1">
        <v>0</v>
      </c>
      <c r="V2849" s="1">
        <v>0</v>
      </c>
      <c r="W2849" s="1">
        <v>0</v>
      </c>
      <c r="X2849" s="1">
        <v>1</v>
      </c>
      <c r="Y2849" s="1">
        <v>0</v>
      </c>
      <c r="Z2849" s="1">
        <v>0</v>
      </c>
      <c r="AB2849" s="1">
        <v>0</v>
      </c>
      <c r="AC2849" s="1">
        <v>1</v>
      </c>
      <c r="AD2849" s="1">
        <v>0</v>
      </c>
      <c r="AE2849" s="1">
        <v>0</v>
      </c>
      <c r="AF2849" s="1">
        <v>0</v>
      </c>
      <c r="AG2849" s="1">
        <v>0</v>
      </c>
    </row>
    <row r="2850" spans="1:33" x14ac:dyDescent="0.25">
      <c r="A2850" t="s">
        <v>1634</v>
      </c>
      <c r="B2850" s="1" t="s">
        <v>32</v>
      </c>
      <c r="C2850" s="9" t="s">
        <v>245</v>
      </c>
      <c r="D2850" s="7" t="str">
        <f>CONCATENATE(B2850," ",C2850)</f>
        <v>Acer XB253QGPbmiiprzx</v>
      </c>
      <c r="E2850" s="10">
        <v>27</v>
      </c>
      <c r="F2850" s="1">
        <f>E2850/1000</f>
        <v>2.7E-2</v>
      </c>
      <c r="G2850" s="1">
        <v>394.64473684210526</v>
      </c>
      <c r="I2850" s="1" t="s">
        <v>156</v>
      </c>
      <c r="J2850" s="1" t="s">
        <v>157</v>
      </c>
      <c r="K2850" s="1" t="s">
        <v>42</v>
      </c>
      <c r="L2850" s="1">
        <f>E2850*G2850</f>
        <v>10655.407894736842</v>
      </c>
      <c r="M2850" s="1">
        <f>L2850/1000000</f>
        <v>1.0655407894736842E-2</v>
      </c>
      <c r="N2850" s="1" t="s">
        <v>43</v>
      </c>
      <c r="O2850" s="1" t="s">
        <v>54</v>
      </c>
      <c r="P2850" s="1" t="s">
        <v>38</v>
      </c>
      <c r="Q2850" s="1" t="s">
        <v>48</v>
      </c>
      <c r="R2850" s="1" t="s">
        <v>49</v>
      </c>
      <c r="S2850" s="11" t="s">
        <v>3153</v>
      </c>
      <c r="U2850" s="1">
        <v>0</v>
      </c>
      <c r="V2850" s="1">
        <v>0</v>
      </c>
      <c r="W2850" s="1">
        <v>0</v>
      </c>
      <c r="X2850" s="1">
        <v>1</v>
      </c>
      <c r="Y2850" s="1">
        <v>0</v>
      </c>
      <c r="Z2850" s="1">
        <v>0</v>
      </c>
      <c r="AB2850" s="1">
        <v>0</v>
      </c>
      <c r="AC2850" s="1">
        <v>1</v>
      </c>
      <c r="AD2850" s="1">
        <v>0</v>
      </c>
      <c r="AE2850" s="1">
        <v>1</v>
      </c>
      <c r="AF2850" s="1">
        <v>0</v>
      </c>
      <c r="AG2850" s="1">
        <v>0</v>
      </c>
    </row>
    <row r="2851" spans="1:33" x14ac:dyDescent="0.25">
      <c r="A2851" t="s">
        <v>1634</v>
      </c>
      <c r="B2851" s="1" t="s">
        <v>32</v>
      </c>
      <c r="C2851" s="9" t="s">
        <v>1656</v>
      </c>
      <c r="D2851" s="7" t="str">
        <f>CONCATENATE(B2851," ",C2851)</f>
        <v>Acer XB253QGXbmiiprzx</v>
      </c>
      <c r="E2851" s="10">
        <v>3</v>
      </c>
      <c r="F2851" s="1">
        <f>E2851/1000</f>
        <v>3.0000000000000001E-3</v>
      </c>
      <c r="G2851" s="1">
        <v>457.76315789473682</v>
      </c>
      <c r="I2851" s="1" t="s">
        <v>156</v>
      </c>
      <c r="J2851" s="1" t="s">
        <v>157</v>
      </c>
      <c r="K2851" s="1" t="s">
        <v>42</v>
      </c>
      <c r="L2851" s="1">
        <f>E2851*G2851</f>
        <v>1373.2894736842104</v>
      </c>
      <c r="M2851" s="1">
        <f>L2851/1000000</f>
        <v>1.3732894736842103E-3</v>
      </c>
      <c r="N2851" s="1" t="s">
        <v>43</v>
      </c>
      <c r="O2851" s="1" t="s">
        <v>54</v>
      </c>
      <c r="P2851" s="1" t="s">
        <v>38</v>
      </c>
      <c r="Q2851" s="1" t="s">
        <v>48</v>
      </c>
      <c r="R2851" s="1" t="s">
        <v>49</v>
      </c>
      <c r="S2851" s="11" t="s">
        <v>3153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0</v>
      </c>
      <c r="AB2851" s="1">
        <v>0</v>
      </c>
      <c r="AC2851" s="1">
        <v>1</v>
      </c>
      <c r="AD2851" s="1">
        <v>0</v>
      </c>
      <c r="AE2851" s="1">
        <v>1</v>
      </c>
      <c r="AF2851" s="1">
        <v>0</v>
      </c>
      <c r="AG2851" s="1">
        <v>0</v>
      </c>
    </row>
    <row r="2852" spans="1:33" x14ac:dyDescent="0.25">
      <c r="A2852" t="s">
        <v>1634</v>
      </c>
      <c r="B2852" s="1" t="s">
        <v>32</v>
      </c>
      <c r="C2852" s="9" t="s">
        <v>247</v>
      </c>
      <c r="D2852" s="7" t="str">
        <f>CONCATENATE(B2852," ",C2852)</f>
        <v>Acer XB271HAbmiprzx</v>
      </c>
      <c r="E2852" s="10">
        <v>6</v>
      </c>
      <c r="F2852" s="1">
        <f>E2852/1000</f>
        <v>6.0000000000000001E-3</v>
      </c>
      <c r="G2852" s="1">
        <v>534.07894736842104</v>
      </c>
      <c r="I2852" s="1" t="s">
        <v>63</v>
      </c>
      <c r="J2852" s="1" t="s">
        <v>63</v>
      </c>
      <c r="K2852" s="1" t="s">
        <v>42</v>
      </c>
      <c r="L2852" s="1">
        <f>E2852*G2852</f>
        <v>3204.4736842105262</v>
      </c>
      <c r="M2852" s="1">
        <f>L2852/1000000</f>
        <v>3.2044736842105261E-3</v>
      </c>
      <c r="N2852" s="1" t="s">
        <v>43</v>
      </c>
      <c r="O2852" s="1" t="s">
        <v>37</v>
      </c>
      <c r="P2852" s="1" t="s">
        <v>38</v>
      </c>
      <c r="Q2852" s="1" t="s">
        <v>48</v>
      </c>
      <c r="R2852" s="1" t="s">
        <v>49</v>
      </c>
      <c r="S2852" s="11" t="s">
        <v>3153</v>
      </c>
      <c r="U2852" s="1">
        <v>0</v>
      </c>
      <c r="V2852" s="1">
        <v>0</v>
      </c>
      <c r="W2852" s="1">
        <v>0</v>
      </c>
      <c r="X2852" s="1">
        <v>1</v>
      </c>
      <c r="Y2852" s="1">
        <v>0</v>
      </c>
      <c r="Z2852" s="1">
        <v>0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</row>
    <row r="2853" spans="1:33" x14ac:dyDescent="0.25">
      <c r="A2853" t="s">
        <v>1634</v>
      </c>
      <c r="B2853" s="1" t="s">
        <v>32</v>
      </c>
      <c r="C2853" s="9" t="s">
        <v>250</v>
      </c>
      <c r="D2853" s="7" t="str">
        <f>CONCATENATE(B2853," ",C2853)</f>
        <v>Acer XB271HUbmiprz</v>
      </c>
      <c r="E2853" s="10">
        <v>18</v>
      </c>
      <c r="F2853" s="1">
        <f>E2853/1000</f>
        <v>1.7999999999999999E-2</v>
      </c>
      <c r="G2853" s="1">
        <v>655.65789473684208</v>
      </c>
      <c r="I2853" s="1" t="s">
        <v>63</v>
      </c>
      <c r="J2853" s="1" t="s">
        <v>63</v>
      </c>
      <c r="K2853" s="1" t="s">
        <v>42</v>
      </c>
      <c r="L2853" s="1">
        <f>E2853*G2853</f>
        <v>11801.842105263157</v>
      </c>
      <c r="M2853" s="1">
        <f>L2853/1000000</f>
        <v>1.1801842105263156E-2</v>
      </c>
      <c r="N2853" s="1" t="s">
        <v>43</v>
      </c>
      <c r="O2853" s="1" t="s">
        <v>54</v>
      </c>
      <c r="P2853" s="1" t="s">
        <v>38</v>
      </c>
      <c r="Q2853" s="1" t="s">
        <v>48</v>
      </c>
      <c r="R2853" s="1" t="s">
        <v>58</v>
      </c>
      <c r="S2853" s="11" t="s">
        <v>3153</v>
      </c>
      <c r="U2853" s="1">
        <v>0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B2853" s="1">
        <v>0</v>
      </c>
      <c r="AC2853" s="1">
        <v>1</v>
      </c>
      <c r="AD2853" s="1">
        <v>0</v>
      </c>
      <c r="AE2853" s="1">
        <v>1</v>
      </c>
      <c r="AF2853" s="1">
        <v>0</v>
      </c>
      <c r="AG2853" s="1">
        <v>0</v>
      </c>
    </row>
    <row r="2854" spans="1:33" x14ac:dyDescent="0.25">
      <c r="A2854" t="s">
        <v>1634</v>
      </c>
      <c r="B2854" s="1" t="s">
        <v>32</v>
      </c>
      <c r="C2854" s="9" t="s">
        <v>251</v>
      </c>
      <c r="D2854" s="7" t="str">
        <f>CONCATENATE(B2854," ",C2854)</f>
        <v>Acer XB272bmiprzx</v>
      </c>
      <c r="E2854" s="10">
        <v>3</v>
      </c>
      <c r="F2854" s="1">
        <f>E2854/1000</f>
        <v>3.0000000000000001E-3</v>
      </c>
      <c r="G2854" s="1">
        <v>502.97807017543863</v>
      </c>
      <c r="I2854" s="1" t="s">
        <v>63</v>
      </c>
      <c r="J2854" s="1" t="s">
        <v>63</v>
      </c>
      <c r="K2854" s="1" t="s">
        <v>42</v>
      </c>
      <c r="L2854" s="1">
        <f>E2854*G2854</f>
        <v>1508.9342105263158</v>
      </c>
      <c r="M2854" s="1">
        <f>L2854/1000000</f>
        <v>1.5089342105263158E-3</v>
      </c>
      <c r="N2854" s="1" t="s">
        <v>43</v>
      </c>
      <c r="O2854" s="1" t="s">
        <v>37</v>
      </c>
      <c r="P2854" s="1" t="s">
        <v>38</v>
      </c>
      <c r="Q2854" s="1" t="s">
        <v>48</v>
      </c>
      <c r="R2854" s="1" t="s">
        <v>49</v>
      </c>
      <c r="S2854" s="11" t="s">
        <v>3153</v>
      </c>
      <c r="U2854" s="1">
        <v>0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B2854" s="1">
        <v>0</v>
      </c>
      <c r="AC2854" s="1">
        <v>1</v>
      </c>
      <c r="AD2854" s="1">
        <v>0</v>
      </c>
      <c r="AE2854" s="1">
        <v>0</v>
      </c>
      <c r="AF2854" s="1">
        <v>0</v>
      </c>
      <c r="AG2854" s="1">
        <v>0</v>
      </c>
    </row>
    <row r="2855" spans="1:33" x14ac:dyDescent="0.25">
      <c r="A2855" t="s">
        <v>1634</v>
      </c>
      <c r="B2855" s="1" t="s">
        <v>32</v>
      </c>
      <c r="C2855" s="9" t="s">
        <v>252</v>
      </c>
      <c r="D2855" s="7" t="str">
        <f>CONCATENATE(B2855," ",C2855)</f>
        <v>Acer XB273GPbmiiprzx</v>
      </c>
      <c r="E2855" s="10">
        <v>4</v>
      </c>
      <c r="F2855" s="1">
        <f>E2855/1000</f>
        <v>4.0000000000000001E-3</v>
      </c>
      <c r="G2855" s="1">
        <v>394.60526315789474</v>
      </c>
      <c r="I2855" s="1" t="s">
        <v>63</v>
      </c>
      <c r="J2855" s="1" t="s">
        <v>63</v>
      </c>
      <c r="K2855" s="1" t="s">
        <v>42</v>
      </c>
      <c r="L2855" s="1">
        <f>E2855*G2855</f>
        <v>1578.421052631579</v>
      </c>
      <c r="M2855" s="1">
        <f>L2855/1000000</f>
        <v>1.578421052631579E-3</v>
      </c>
      <c r="N2855" s="1" t="s">
        <v>43</v>
      </c>
      <c r="O2855" s="1" t="s">
        <v>54</v>
      </c>
      <c r="P2855" s="1" t="s">
        <v>38</v>
      </c>
      <c r="Q2855" s="1" t="s">
        <v>48</v>
      </c>
      <c r="R2855" s="1" t="s">
        <v>49</v>
      </c>
      <c r="S2855" s="11" t="s">
        <v>3153</v>
      </c>
      <c r="U2855" s="1">
        <v>0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B2855" s="1">
        <v>0</v>
      </c>
      <c r="AC2855" s="1">
        <v>1</v>
      </c>
      <c r="AD2855" s="1">
        <v>0</v>
      </c>
      <c r="AE2855" s="1">
        <v>1</v>
      </c>
      <c r="AF2855" s="1">
        <v>0</v>
      </c>
      <c r="AG2855" s="1">
        <v>0</v>
      </c>
    </row>
    <row r="2856" spans="1:33" x14ac:dyDescent="0.25">
      <c r="A2856" t="s">
        <v>1634</v>
      </c>
      <c r="B2856" s="1" t="s">
        <v>32</v>
      </c>
      <c r="C2856" s="9" t="s">
        <v>1436</v>
      </c>
      <c r="D2856" s="7" t="str">
        <f>CONCATENATE(B2856," ",C2856)</f>
        <v>Acer XB273GXbmiiprzx</v>
      </c>
      <c r="E2856" s="10">
        <v>15</v>
      </c>
      <c r="F2856" s="1">
        <f>E2856/1000</f>
        <v>1.4999999999999999E-2</v>
      </c>
      <c r="G2856" s="1">
        <v>524.60526315789468</v>
      </c>
      <c r="I2856" s="1" t="s">
        <v>63</v>
      </c>
      <c r="J2856" s="1" t="s">
        <v>63</v>
      </c>
      <c r="K2856" s="1" t="s">
        <v>42</v>
      </c>
      <c r="L2856" s="1">
        <f>E2856*G2856</f>
        <v>7869.0789473684199</v>
      </c>
      <c r="M2856" s="1">
        <f>L2856/1000000</f>
        <v>7.8690789473684197E-3</v>
      </c>
      <c r="N2856" s="1" t="s">
        <v>43</v>
      </c>
      <c r="O2856" s="1" t="s">
        <v>54</v>
      </c>
      <c r="P2856" s="1" t="s">
        <v>38</v>
      </c>
      <c r="Q2856" s="1" t="s">
        <v>48</v>
      </c>
      <c r="R2856" s="1" t="s">
        <v>49</v>
      </c>
      <c r="S2856" s="11" t="s">
        <v>3153</v>
      </c>
      <c r="U2856" s="1">
        <v>0</v>
      </c>
      <c r="V2856" s="1">
        <v>0</v>
      </c>
      <c r="W2856" s="1">
        <v>0</v>
      </c>
      <c r="X2856" s="1">
        <v>1</v>
      </c>
      <c r="Y2856" s="1">
        <v>0</v>
      </c>
      <c r="Z2856" s="1">
        <v>0</v>
      </c>
      <c r="AB2856" s="1">
        <v>0</v>
      </c>
      <c r="AC2856" s="1">
        <v>1</v>
      </c>
      <c r="AD2856" s="1">
        <v>0</v>
      </c>
      <c r="AE2856" s="1">
        <v>1</v>
      </c>
      <c r="AF2856" s="1">
        <v>0</v>
      </c>
      <c r="AG2856" s="1">
        <v>0</v>
      </c>
    </row>
    <row r="2857" spans="1:33" x14ac:dyDescent="0.25">
      <c r="A2857" t="s">
        <v>1634</v>
      </c>
      <c r="B2857" s="1" t="s">
        <v>32</v>
      </c>
      <c r="C2857" s="9" t="s">
        <v>1437</v>
      </c>
      <c r="D2857" s="7" t="str">
        <f>CONCATENATE(B2857," ",C2857)</f>
        <v>Acer XB273KSbmiprzx</v>
      </c>
      <c r="E2857" s="10">
        <v>4</v>
      </c>
      <c r="F2857" s="1">
        <f>E2857/1000</f>
        <v>4.0000000000000001E-3</v>
      </c>
      <c r="G2857" s="1">
        <v>1557.7631578947369</v>
      </c>
      <c r="I2857" s="1" t="s">
        <v>63</v>
      </c>
      <c r="J2857" s="1" t="s">
        <v>63</v>
      </c>
      <c r="K2857" s="1" t="s">
        <v>86</v>
      </c>
      <c r="L2857" s="1">
        <f>E2857*G2857</f>
        <v>6231.0526315789475</v>
      </c>
      <c r="M2857" s="1">
        <f>L2857/1000000</f>
        <v>6.2310526315789479E-3</v>
      </c>
      <c r="N2857" s="1" t="s">
        <v>87</v>
      </c>
      <c r="O2857" s="1" t="s">
        <v>54</v>
      </c>
      <c r="P2857" s="1" t="s">
        <v>38</v>
      </c>
      <c r="Q2857" s="1" t="s">
        <v>48</v>
      </c>
      <c r="R2857" s="1" t="s">
        <v>49</v>
      </c>
      <c r="S2857" s="11" t="s">
        <v>3153</v>
      </c>
      <c r="U2857" s="1">
        <v>0</v>
      </c>
      <c r="V2857" s="1">
        <v>0</v>
      </c>
      <c r="W2857" s="1">
        <v>0</v>
      </c>
      <c r="X2857" s="1">
        <v>1</v>
      </c>
      <c r="Y2857" s="1">
        <v>0</v>
      </c>
      <c r="Z2857" s="1">
        <v>0</v>
      </c>
      <c r="AB2857" s="1">
        <v>0</v>
      </c>
      <c r="AC2857" s="1">
        <v>1</v>
      </c>
      <c r="AD2857" s="1">
        <v>0</v>
      </c>
      <c r="AE2857" s="1">
        <v>1</v>
      </c>
      <c r="AF2857" s="1">
        <v>0</v>
      </c>
      <c r="AG2857" s="1">
        <v>1</v>
      </c>
    </row>
    <row r="2858" spans="1:33" x14ac:dyDescent="0.25">
      <c r="A2858" t="s">
        <v>1634</v>
      </c>
      <c r="B2858" s="1" t="s">
        <v>32</v>
      </c>
      <c r="C2858" s="9" t="s">
        <v>253</v>
      </c>
      <c r="D2858" s="7" t="str">
        <f>CONCATENATE(B2858," ",C2858)</f>
        <v>Acer XB273Pbmiprzx</v>
      </c>
      <c r="E2858" s="10">
        <v>1</v>
      </c>
      <c r="F2858" s="1">
        <f>E2858/1000</f>
        <v>1E-3</v>
      </c>
      <c r="G2858" s="1">
        <v>668.36842105263156</v>
      </c>
      <c r="I2858" s="1" t="s">
        <v>63</v>
      </c>
      <c r="J2858" s="1" t="s">
        <v>63</v>
      </c>
      <c r="K2858" s="1" t="s">
        <v>42</v>
      </c>
      <c r="L2858" s="1">
        <f>E2858*G2858</f>
        <v>668.36842105263156</v>
      </c>
      <c r="M2858" s="1">
        <f>L2858/1000000</f>
        <v>6.6836842105263158E-4</v>
      </c>
      <c r="N2858" s="1" t="s">
        <v>43</v>
      </c>
      <c r="O2858" s="1" t="s">
        <v>54</v>
      </c>
      <c r="P2858" s="1" t="s">
        <v>38</v>
      </c>
      <c r="Q2858" s="1" t="s">
        <v>48</v>
      </c>
      <c r="R2858" s="1" t="s">
        <v>58</v>
      </c>
      <c r="S2858" s="11" t="s">
        <v>3153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B2858" s="1">
        <v>0</v>
      </c>
      <c r="AC2858" s="1">
        <v>1</v>
      </c>
      <c r="AD2858" s="1">
        <v>0</v>
      </c>
      <c r="AE2858" s="1">
        <v>1</v>
      </c>
      <c r="AF2858" s="1">
        <v>0</v>
      </c>
      <c r="AG2858" s="1">
        <v>0</v>
      </c>
    </row>
    <row r="2859" spans="1:33" x14ac:dyDescent="0.25">
      <c r="A2859" t="s">
        <v>1634</v>
      </c>
      <c r="B2859" s="1" t="s">
        <v>32</v>
      </c>
      <c r="C2859" s="9" t="s">
        <v>254</v>
      </c>
      <c r="D2859" s="7" t="str">
        <f>CONCATENATE(B2859," ",C2859)</f>
        <v>Acer XB273UGSbmiiprzx</v>
      </c>
      <c r="E2859" s="10">
        <v>16</v>
      </c>
      <c r="F2859" s="1">
        <f>E2859/1000</f>
        <v>1.6E-2</v>
      </c>
      <c r="G2859" s="1">
        <v>675.87719298245611</v>
      </c>
      <c r="I2859" s="1" t="s">
        <v>63</v>
      </c>
      <c r="J2859" s="1" t="s">
        <v>63</v>
      </c>
      <c r="K2859" s="1" t="s">
        <v>64</v>
      </c>
      <c r="L2859" s="1">
        <f>E2859*G2859</f>
        <v>10814.035087719298</v>
      </c>
      <c r="M2859" s="1">
        <f>L2859/1000000</f>
        <v>1.0814035087719298E-2</v>
      </c>
      <c r="N2859" s="1" t="s">
        <v>65</v>
      </c>
      <c r="O2859" s="1" t="s">
        <v>54</v>
      </c>
      <c r="P2859" s="1" t="s">
        <v>38</v>
      </c>
      <c r="Q2859" s="1" t="s">
        <v>48</v>
      </c>
      <c r="R2859" s="1" t="s">
        <v>49</v>
      </c>
      <c r="S2859" s="11" t="s">
        <v>3153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B2859" s="1">
        <v>0</v>
      </c>
      <c r="AC2859" s="1">
        <v>1</v>
      </c>
      <c r="AD2859" s="1">
        <v>0</v>
      </c>
      <c r="AE2859" s="1">
        <v>1</v>
      </c>
      <c r="AF2859" s="1">
        <v>0</v>
      </c>
      <c r="AG2859" s="1">
        <v>0</v>
      </c>
    </row>
    <row r="2860" spans="1:33" x14ac:dyDescent="0.25">
      <c r="A2860" t="s">
        <v>1634</v>
      </c>
      <c r="B2860" s="1" t="s">
        <v>32</v>
      </c>
      <c r="C2860" s="6" t="s">
        <v>256</v>
      </c>
      <c r="D2860" s="7" t="str">
        <f>CONCATENATE(B2860," ",C2860)</f>
        <v>Acer XB281HKbmiprz</v>
      </c>
      <c r="E2860" s="8">
        <v>1</v>
      </c>
      <c r="F2860" s="1">
        <f>E2860/1000</f>
        <v>1E-3</v>
      </c>
      <c r="G2860" s="1">
        <v>711.33802816901414</v>
      </c>
      <c r="I2860" s="1" t="s">
        <v>257</v>
      </c>
      <c r="J2860" s="1" t="s">
        <v>258</v>
      </c>
      <c r="K2860" s="1" t="s">
        <v>86</v>
      </c>
      <c r="L2860" s="1">
        <f>E2860*G2860</f>
        <v>711.33802816901414</v>
      </c>
      <c r="M2860" s="1">
        <f>L2860/1000000</f>
        <v>7.1133802816901416E-4</v>
      </c>
      <c r="N2860" s="1" t="s">
        <v>87</v>
      </c>
      <c r="O2860" s="1" t="s">
        <v>37</v>
      </c>
      <c r="P2860" s="1" t="s">
        <v>38</v>
      </c>
      <c r="Q2860" s="1" t="s">
        <v>48</v>
      </c>
      <c r="R2860" s="1" t="s">
        <v>49</v>
      </c>
      <c r="S2860" s="11" t="s">
        <v>3153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0</v>
      </c>
      <c r="AG2860" s="1">
        <v>1</v>
      </c>
    </row>
    <row r="2861" spans="1:33" x14ac:dyDescent="0.25">
      <c r="A2861" t="s">
        <v>1634</v>
      </c>
      <c r="B2861" s="1" t="s">
        <v>32</v>
      </c>
      <c r="C2861" s="6" t="s">
        <v>1438</v>
      </c>
      <c r="D2861" s="7" t="str">
        <f>CONCATENATE(B2861," ",C2861)</f>
        <v>Acer XB323UGPbmiiphzx</v>
      </c>
      <c r="E2861" s="8">
        <v>9</v>
      </c>
      <c r="F2861" s="1">
        <f>E2861/1000</f>
        <v>8.9999999999999993E-3</v>
      </c>
      <c r="G2861" s="1">
        <v>950</v>
      </c>
      <c r="I2861" s="1" t="s">
        <v>74</v>
      </c>
      <c r="J2861" s="1" t="s">
        <v>72</v>
      </c>
      <c r="K2861" s="1" t="s">
        <v>64</v>
      </c>
      <c r="L2861" s="1">
        <f>E2861*G2861</f>
        <v>8550</v>
      </c>
      <c r="M2861" s="1">
        <f>L2861/1000000</f>
        <v>8.5500000000000003E-3</v>
      </c>
      <c r="N2861" s="1" t="s">
        <v>65</v>
      </c>
      <c r="O2861" s="1" t="s">
        <v>54</v>
      </c>
      <c r="P2861" s="1" t="s">
        <v>38</v>
      </c>
      <c r="Q2861" s="1" t="s">
        <v>48</v>
      </c>
      <c r="R2861" s="1" t="s">
        <v>49</v>
      </c>
      <c r="S2861" s="11" t="s">
        <v>1724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B2861" s="1">
        <v>0</v>
      </c>
      <c r="AC2861" s="1">
        <v>0</v>
      </c>
      <c r="AD2861" s="1">
        <v>1</v>
      </c>
      <c r="AE2861" s="1">
        <v>1</v>
      </c>
      <c r="AF2861" s="1">
        <v>0</v>
      </c>
      <c r="AG2861" s="1">
        <v>0</v>
      </c>
    </row>
    <row r="2862" spans="1:33" x14ac:dyDescent="0.25">
      <c r="A2862" t="s">
        <v>1634</v>
      </c>
      <c r="B2862" s="1" t="s">
        <v>32</v>
      </c>
      <c r="C2862" s="9" t="s">
        <v>260</v>
      </c>
      <c r="D2862" s="7" t="str">
        <f>CONCATENATE(B2862," ",C2862)</f>
        <v>Acer XF240QSbiipr</v>
      </c>
      <c r="E2862" s="10">
        <v>14</v>
      </c>
      <c r="F2862" s="1">
        <f>E2862/1000</f>
        <v>1.4E-2</v>
      </c>
      <c r="G2862" s="1">
        <v>211.57894736842104</v>
      </c>
      <c r="I2862" s="1" t="s">
        <v>56</v>
      </c>
      <c r="J2862" s="1" t="s">
        <v>53</v>
      </c>
      <c r="K2862" s="1" t="s">
        <v>42</v>
      </c>
      <c r="L2862" s="1">
        <f>E2862*G2862</f>
        <v>2962.1052631578946</v>
      </c>
      <c r="M2862" s="1">
        <f>L2862/1000000</f>
        <v>2.9621052631578944E-3</v>
      </c>
      <c r="N2862" s="1" t="s">
        <v>43</v>
      </c>
      <c r="O2862" s="1" t="s">
        <v>37</v>
      </c>
      <c r="P2862" s="1" t="s">
        <v>38</v>
      </c>
      <c r="Q2862" s="1" t="s">
        <v>48</v>
      </c>
      <c r="R2862" s="1" t="s">
        <v>49</v>
      </c>
      <c r="S2862" s="11" t="s">
        <v>3108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  <c r="AG2862" s="1">
        <v>0</v>
      </c>
    </row>
    <row r="2863" spans="1:33" x14ac:dyDescent="0.25">
      <c r="A2863" t="s">
        <v>1634</v>
      </c>
      <c r="B2863" s="1" t="s">
        <v>32</v>
      </c>
      <c r="C2863" s="9" t="s">
        <v>261</v>
      </c>
      <c r="D2863" s="7" t="str">
        <f>CONCATENATE(B2863," ",C2863)</f>
        <v>Acer XF250QCbmiiprx</v>
      </c>
      <c r="E2863" s="10">
        <v>2</v>
      </c>
      <c r="F2863" s="1">
        <f>E2863/1000</f>
        <v>2E-3</v>
      </c>
      <c r="G2863" s="1">
        <v>270.65789473684208</v>
      </c>
      <c r="I2863" s="1" t="s">
        <v>156</v>
      </c>
      <c r="J2863" s="1" t="s">
        <v>157</v>
      </c>
      <c r="K2863" s="1" t="s">
        <v>42</v>
      </c>
      <c r="L2863" s="1">
        <f>E2863*G2863</f>
        <v>541.31578947368416</v>
      </c>
      <c r="M2863" s="1">
        <f>L2863/1000000</f>
        <v>5.4131578947368413E-4</v>
      </c>
      <c r="N2863" s="1" t="s">
        <v>43</v>
      </c>
      <c r="O2863" s="1" t="s">
        <v>37</v>
      </c>
      <c r="P2863" s="1" t="s">
        <v>38</v>
      </c>
      <c r="Q2863" s="1" t="s">
        <v>48</v>
      </c>
      <c r="R2863" s="1" t="s">
        <v>49</v>
      </c>
      <c r="S2863" s="11" t="s">
        <v>3153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0</v>
      </c>
    </row>
    <row r="2864" spans="1:33" x14ac:dyDescent="0.25">
      <c r="A2864" t="s">
        <v>1634</v>
      </c>
      <c r="B2864" s="1" t="s">
        <v>32</v>
      </c>
      <c r="C2864" s="9" t="s">
        <v>1440</v>
      </c>
      <c r="D2864" s="7" t="str">
        <f>CONCATENATE(B2864," ",C2864)</f>
        <v>Acer XF250QEbmiiprx</v>
      </c>
      <c r="E2864" s="10">
        <v>3</v>
      </c>
      <c r="F2864" s="1">
        <f>E2864/1000</f>
        <v>3.0000000000000001E-3</v>
      </c>
      <c r="G2864" s="1">
        <v>280</v>
      </c>
      <c r="I2864" s="1" t="s">
        <v>156</v>
      </c>
      <c r="J2864" s="1" t="s">
        <v>157</v>
      </c>
      <c r="K2864" s="1" t="s">
        <v>42</v>
      </c>
      <c r="L2864" s="1">
        <f>E2864*G2864</f>
        <v>840</v>
      </c>
      <c r="M2864" s="1">
        <f>L2864/1000000</f>
        <v>8.4000000000000003E-4</v>
      </c>
      <c r="N2864" s="1" t="s">
        <v>43</v>
      </c>
      <c r="O2864" s="1" t="s">
        <v>37</v>
      </c>
      <c r="P2864" s="1" t="s">
        <v>38</v>
      </c>
      <c r="Q2864" s="1" t="s">
        <v>48</v>
      </c>
      <c r="R2864" s="1" t="s">
        <v>49</v>
      </c>
      <c r="S2864" s="11" t="s">
        <v>3047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B2864" s="1">
        <v>0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</row>
    <row r="2865" spans="1:33" x14ac:dyDescent="0.25">
      <c r="A2865" t="s">
        <v>1634</v>
      </c>
      <c r="B2865" s="1" t="s">
        <v>32</v>
      </c>
      <c r="C2865" s="9" t="s">
        <v>1657</v>
      </c>
      <c r="D2865" s="7" t="str">
        <f>CONCATENATE(B2865," ",C2865)</f>
        <v>Acer XF252QPBMIIPRX</v>
      </c>
      <c r="E2865" s="10">
        <v>12</v>
      </c>
      <c r="F2865" s="1">
        <f>E2865/1000</f>
        <v>1.2E-2</v>
      </c>
      <c r="G2865" s="1">
        <v>302.79276315789474</v>
      </c>
      <c r="I2865" s="1" t="s">
        <v>156</v>
      </c>
      <c r="J2865" s="1" t="s">
        <v>157</v>
      </c>
      <c r="K2865" s="1" t="s">
        <v>42</v>
      </c>
      <c r="L2865" s="1">
        <f>E2865*G2865</f>
        <v>3633.5131578947367</v>
      </c>
      <c r="M2865" s="1">
        <f>L2865/1000000</f>
        <v>3.6335131578947365E-3</v>
      </c>
      <c r="N2865" s="1" t="s">
        <v>43</v>
      </c>
      <c r="O2865" s="1" t="s">
        <v>37</v>
      </c>
      <c r="P2865" s="1" t="s">
        <v>38</v>
      </c>
      <c r="Q2865" s="1" t="s">
        <v>48</v>
      </c>
      <c r="R2865" s="1" t="s">
        <v>49</v>
      </c>
      <c r="S2865" s="11" t="s">
        <v>3108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B2865" s="1">
        <v>0</v>
      </c>
      <c r="AC2865" s="1">
        <v>0</v>
      </c>
      <c r="AD2865" s="1">
        <v>1</v>
      </c>
      <c r="AE2865" s="1">
        <v>0</v>
      </c>
      <c r="AF2865" s="1">
        <v>0</v>
      </c>
      <c r="AG2865" s="1">
        <v>0</v>
      </c>
    </row>
    <row r="2866" spans="1:33" x14ac:dyDescent="0.25">
      <c r="A2866" t="s">
        <v>1634</v>
      </c>
      <c r="B2866" s="1" t="s">
        <v>32</v>
      </c>
      <c r="C2866" s="9" t="s">
        <v>262</v>
      </c>
      <c r="D2866" s="7" t="str">
        <f>CONCATENATE(B2866," ",C2866)</f>
        <v>Acer XF252QXBMIIPRZ</v>
      </c>
      <c r="E2866" s="10">
        <v>1</v>
      </c>
      <c r="F2866" s="1">
        <f>E2866/1000</f>
        <v>1E-3</v>
      </c>
      <c r="G2866" s="1">
        <v>405.33275837286192</v>
      </c>
      <c r="I2866" s="1" t="s">
        <v>156</v>
      </c>
      <c r="J2866" s="1" t="s">
        <v>157</v>
      </c>
      <c r="K2866" s="1" t="s">
        <v>42</v>
      </c>
      <c r="L2866" s="1">
        <f>E2866*G2866</f>
        <v>405.33275837286192</v>
      </c>
      <c r="M2866" s="1">
        <f>L2866/1000000</f>
        <v>4.0533275837286191E-4</v>
      </c>
      <c r="N2866" s="1" t="s">
        <v>43</v>
      </c>
      <c r="O2866" s="1" t="s">
        <v>37</v>
      </c>
      <c r="P2866" s="1" t="s">
        <v>38</v>
      </c>
      <c r="Q2866" s="1" t="s">
        <v>48</v>
      </c>
      <c r="R2866" s="1" t="s">
        <v>49</v>
      </c>
      <c r="S2866" s="11" t="s">
        <v>1634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  <c r="AG2866" s="1">
        <v>0</v>
      </c>
    </row>
    <row r="2867" spans="1:33" x14ac:dyDescent="0.25">
      <c r="A2867" t="s">
        <v>1634</v>
      </c>
      <c r="B2867" s="1" t="s">
        <v>32</v>
      </c>
      <c r="C2867" s="9" t="s">
        <v>263</v>
      </c>
      <c r="D2867" s="7" t="str">
        <f>CONCATENATE(B2867," ",C2867)</f>
        <v>Acer XF252QXbmiiprzx</v>
      </c>
      <c r="E2867" s="10">
        <v>15</v>
      </c>
      <c r="F2867" s="1">
        <f>E2867/1000</f>
        <v>1.4999999999999999E-2</v>
      </c>
      <c r="G2867" s="1">
        <v>368.38157894736844</v>
      </c>
      <c r="I2867" s="1" t="s">
        <v>156</v>
      </c>
      <c r="J2867" s="1" t="s">
        <v>157</v>
      </c>
      <c r="K2867" s="1" t="s">
        <v>42</v>
      </c>
      <c r="L2867" s="1">
        <f>E2867*G2867</f>
        <v>5525.7236842105267</v>
      </c>
      <c r="M2867" s="1">
        <f>L2867/1000000</f>
        <v>5.5257236842105265E-3</v>
      </c>
      <c r="N2867" s="1" t="s">
        <v>43</v>
      </c>
      <c r="O2867" s="1" t="s">
        <v>37</v>
      </c>
      <c r="P2867" s="1" t="s">
        <v>38</v>
      </c>
      <c r="Q2867" s="1" t="s">
        <v>48</v>
      </c>
      <c r="R2867" s="1" t="s">
        <v>49</v>
      </c>
      <c r="S2867" s="11" t="s">
        <v>3153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B2867" s="1">
        <v>0</v>
      </c>
      <c r="AC2867" s="1">
        <v>1</v>
      </c>
      <c r="AD2867" s="1">
        <v>0</v>
      </c>
      <c r="AE2867" s="1">
        <v>0</v>
      </c>
      <c r="AF2867" s="1">
        <v>0</v>
      </c>
      <c r="AG2867" s="1">
        <v>0</v>
      </c>
    </row>
    <row r="2868" spans="1:33" x14ac:dyDescent="0.25">
      <c r="A2868" t="s">
        <v>1634</v>
      </c>
      <c r="B2868" s="1" t="s">
        <v>32</v>
      </c>
      <c r="C2868" s="9" t="s">
        <v>1443</v>
      </c>
      <c r="D2868" s="7" t="str">
        <f>CONCATENATE(B2868," ",C2868)</f>
        <v>Acer XF270HBBMIIPRZ</v>
      </c>
      <c r="E2868" s="10">
        <v>1</v>
      </c>
      <c r="F2868" s="1">
        <f>E2868/1000</f>
        <v>1E-3</v>
      </c>
      <c r="G2868" s="1">
        <v>303.06451612903226</v>
      </c>
      <c r="I2868" s="1" t="s">
        <v>63</v>
      </c>
      <c r="J2868" s="1" t="s">
        <v>63</v>
      </c>
      <c r="K2868" s="1" t="s">
        <v>42</v>
      </c>
      <c r="L2868" s="1">
        <f>E2868*G2868</f>
        <v>303.06451612903226</v>
      </c>
      <c r="M2868" s="1">
        <f>L2868/1000000</f>
        <v>3.0306451612903228E-4</v>
      </c>
      <c r="N2868" s="1" t="s">
        <v>43</v>
      </c>
      <c r="O2868" s="1" t="s">
        <v>37</v>
      </c>
      <c r="P2868" s="1" t="s">
        <v>38</v>
      </c>
      <c r="Q2868" s="1" t="s">
        <v>48</v>
      </c>
      <c r="R2868" s="1" t="s">
        <v>49</v>
      </c>
      <c r="S2868" s="11" t="s">
        <v>3108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B2868" s="1">
        <v>0</v>
      </c>
      <c r="AC2868" s="1">
        <v>1</v>
      </c>
      <c r="AD2868" s="1">
        <v>0</v>
      </c>
      <c r="AE2868" s="1">
        <v>0</v>
      </c>
      <c r="AF2868" s="1">
        <v>0</v>
      </c>
      <c r="AG2868" s="1">
        <v>0</v>
      </c>
    </row>
    <row r="2869" spans="1:33" x14ac:dyDescent="0.25">
      <c r="A2869" t="s">
        <v>1634</v>
      </c>
      <c r="B2869" s="1" t="s">
        <v>32</v>
      </c>
      <c r="C2869" s="9" t="s">
        <v>1444</v>
      </c>
      <c r="D2869" s="7" t="str">
        <f>CONCATENATE(B2869," ",C2869)</f>
        <v>Acer XF270HBbmiiprzx</v>
      </c>
      <c r="E2869" s="10">
        <v>1</v>
      </c>
      <c r="F2869" s="1">
        <f>E2869/1000</f>
        <v>1E-3</v>
      </c>
      <c r="G2869" s="1">
        <v>335.65789473684208</v>
      </c>
      <c r="I2869" s="1" t="s">
        <v>63</v>
      </c>
      <c r="J2869" s="1" t="s">
        <v>63</v>
      </c>
      <c r="K2869" s="1" t="s">
        <v>42</v>
      </c>
      <c r="L2869" s="1">
        <f>E2869*G2869</f>
        <v>335.65789473684208</v>
      </c>
      <c r="M2869" s="1">
        <f>L2869/1000000</f>
        <v>3.3565789473684207E-4</v>
      </c>
      <c r="N2869" s="1" t="s">
        <v>43</v>
      </c>
      <c r="O2869" s="1" t="s">
        <v>37</v>
      </c>
      <c r="P2869" s="1" t="s">
        <v>38</v>
      </c>
      <c r="Q2869" s="1" t="s">
        <v>48</v>
      </c>
      <c r="R2869" s="1" t="s">
        <v>49</v>
      </c>
      <c r="S2869" s="11" t="s">
        <v>3153</v>
      </c>
      <c r="U2869" s="1">
        <v>0</v>
      </c>
      <c r="V2869" s="1">
        <v>0</v>
      </c>
      <c r="W2869" s="1">
        <v>0</v>
      </c>
      <c r="X2869" s="1">
        <v>1</v>
      </c>
      <c r="Y2869" s="1">
        <v>0</v>
      </c>
      <c r="Z2869" s="1">
        <v>0</v>
      </c>
      <c r="AB2869" s="1">
        <v>0</v>
      </c>
      <c r="AC2869" s="1">
        <v>1</v>
      </c>
      <c r="AD2869" s="1">
        <v>0</v>
      </c>
      <c r="AE2869" s="1">
        <v>0</v>
      </c>
      <c r="AF2869" s="1">
        <v>0</v>
      </c>
      <c r="AG2869" s="1">
        <v>0</v>
      </c>
    </row>
    <row r="2870" spans="1:33" x14ac:dyDescent="0.25">
      <c r="A2870" t="s">
        <v>1634</v>
      </c>
      <c r="B2870" s="1" t="s">
        <v>32</v>
      </c>
      <c r="C2870" s="6" t="s">
        <v>264</v>
      </c>
      <c r="D2870" s="7" t="str">
        <f>CONCATENATE(B2870," ",C2870)</f>
        <v>Acer XF270HPbmiiprzx</v>
      </c>
      <c r="E2870" s="8">
        <v>1</v>
      </c>
      <c r="F2870" s="1">
        <f>E2870/1000</f>
        <v>1E-3</v>
      </c>
      <c r="G2870" s="1">
        <v>324.32432432432432</v>
      </c>
      <c r="I2870" s="1" t="s">
        <v>63</v>
      </c>
      <c r="J2870" s="1" t="s">
        <v>63</v>
      </c>
      <c r="K2870" s="1" t="s">
        <v>42</v>
      </c>
      <c r="L2870" s="1">
        <f>E2870*G2870</f>
        <v>324.32432432432432</v>
      </c>
      <c r="M2870" s="1">
        <f>L2870/1000000</f>
        <v>3.2432432432432431E-4</v>
      </c>
      <c r="N2870" s="1" t="s">
        <v>43</v>
      </c>
      <c r="O2870" s="1" t="s">
        <v>37</v>
      </c>
      <c r="P2870" s="1" t="s">
        <v>38</v>
      </c>
      <c r="Q2870" s="1" t="s">
        <v>48</v>
      </c>
      <c r="R2870" s="1" t="s">
        <v>49</v>
      </c>
      <c r="S2870" s="11" t="s">
        <v>1634</v>
      </c>
      <c r="U2870" s="1">
        <v>0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  <c r="AG2870" s="1">
        <v>0</v>
      </c>
    </row>
    <row r="2871" spans="1:33" x14ac:dyDescent="0.25">
      <c r="A2871" t="s">
        <v>1634</v>
      </c>
      <c r="B2871" s="1" t="s">
        <v>32</v>
      </c>
      <c r="C2871" s="9" t="s">
        <v>266</v>
      </c>
      <c r="D2871" s="7" t="str">
        <f>CONCATENATE(B2871," ",C2871)</f>
        <v>Acer XF270HUCbmiiprx</v>
      </c>
      <c r="E2871" s="10">
        <v>6</v>
      </c>
      <c r="F2871" s="1">
        <f>E2871/1000</f>
        <v>6.0000000000000001E-3</v>
      </c>
      <c r="G2871" s="1">
        <v>361.9736842105263</v>
      </c>
      <c r="I2871" s="1" t="s">
        <v>63</v>
      </c>
      <c r="J2871" s="1" t="s">
        <v>63</v>
      </c>
      <c r="K2871" s="1" t="s">
        <v>64</v>
      </c>
      <c r="L2871" s="1">
        <f>E2871*G2871</f>
        <v>2171.8421052631579</v>
      </c>
      <c r="M2871" s="1">
        <f>L2871/1000000</f>
        <v>2.1718421052631578E-3</v>
      </c>
      <c r="N2871" s="1" t="s">
        <v>65</v>
      </c>
      <c r="O2871" s="1" t="s">
        <v>37</v>
      </c>
      <c r="P2871" s="1" t="s">
        <v>38</v>
      </c>
      <c r="Q2871" s="1" t="s">
        <v>48</v>
      </c>
      <c r="R2871" s="1" t="s">
        <v>49</v>
      </c>
      <c r="S2871" s="11" t="s">
        <v>3153</v>
      </c>
      <c r="U2871" s="1">
        <v>0</v>
      </c>
      <c r="V2871" s="1">
        <v>0</v>
      </c>
      <c r="W2871" s="1">
        <v>0</v>
      </c>
      <c r="X2871" s="1">
        <v>1</v>
      </c>
      <c r="Y2871" s="1">
        <v>0</v>
      </c>
      <c r="Z2871" s="1">
        <v>0</v>
      </c>
      <c r="AB2871" s="1">
        <v>0</v>
      </c>
      <c r="AC2871" s="1">
        <v>1</v>
      </c>
      <c r="AD2871" s="1">
        <v>0</v>
      </c>
      <c r="AE2871" s="1">
        <v>0</v>
      </c>
      <c r="AF2871" s="1">
        <v>0</v>
      </c>
      <c r="AG2871" s="1">
        <v>0</v>
      </c>
    </row>
    <row r="2872" spans="1:33" x14ac:dyDescent="0.25">
      <c r="A2872" t="s">
        <v>1634</v>
      </c>
      <c r="B2872" s="1" t="s">
        <v>32</v>
      </c>
      <c r="C2872" s="9" t="s">
        <v>267</v>
      </c>
      <c r="D2872" s="7" t="str">
        <f>CONCATENATE(B2872," ",C2872)</f>
        <v>Acer XF272UPbmiiprzx</v>
      </c>
      <c r="E2872" s="10">
        <v>6</v>
      </c>
      <c r="F2872" s="1">
        <f>E2872/1000</f>
        <v>6.0000000000000001E-3</v>
      </c>
      <c r="G2872" s="1">
        <v>399.4736842105263</v>
      </c>
      <c r="I2872" s="1" t="s">
        <v>63</v>
      </c>
      <c r="J2872" s="1" t="s">
        <v>63</v>
      </c>
      <c r="K2872" s="1" t="s">
        <v>64</v>
      </c>
      <c r="L2872" s="1">
        <f>E2872*G2872</f>
        <v>2396.8421052631579</v>
      </c>
      <c r="M2872" s="1">
        <f>L2872/1000000</f>
        <v>2.3968421052631577E-3</v>
      </c>
      <c r="N2872" s="1" t="s">
        <v>65</v>
      </c>
      <c r="O2872" s="1" t="s">
        <v>54</v>
      </c>
      <c r="P2872" s="1" t="s">
        <v>38</v>
      </c>
      <c r="Q2872" s="1" t="s">
        <v>48</v>
      </c>
      <c r="R2872" s="1" t="s">
        <v>49</v>
      </c>
      <c r="S2872" s="11" t="s">
        <v>3153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B2872" s="1">
        <v>0</v>
      </c>
      <c r="AC2872" s="1">
        <v>1</v>
      </c>
      <c r="AD2872" s="1">
        <v>0</v>
      </c>
      <c r="AE2872" s="1">
        <v>1</v>
      </c>
      <c r="AF2872" s="1">
        <v>0</v>
      </c>
      <c r="AG2872" s="1">
        <v>0</v>
      </c>
    </row>
    <row r="2873" spans="1:33" x14ac:dyDescent="0.25">
      <c r="A2873" t="s">
        <v>1634</v>
      </c>
      <c r="B2873" s="1" t="s">
        <v>32</v>
      </c>
      <c r="C2873" s="9" t="s">
        <v>269</v>
      </c>
      <c r="D2873" s="7" t="str">
        <f>CONCATENATE(B2873," ",C2873)</f>
        <v>Acer XN253QPbmiprzx</v>
      </c>
      <c r="E2873" s="10">
        <v>2</v>
      </c>
      <c r="F2873" s="1">
        <f>E2873/1000</f>
        <v>2E-3</v>
      </c>
      <c r="G2873" s="1">
        <v>478.94736842105266</v>
      </c>
      <c r="I2873" s="1" t="s">
        <v>156</v>
      </c>
      <c r="J2873" s="1" t="s">
        <v>157</v>
      </c>
      <c r="K2873" s="1" t="s">
        <v>42</v>
      </c>
      <c r="L2873" s="1">
        <f>E2873*G2873</f>
        <v>957.89473684210532</v>
      </c>
      <c r="M2873" s="1">
        <f>L2873/1000000</f>
        <v>9.5789473684210528E-4</v>
      </c>
      <c r="N2873" s="1" t="s">
        <v>43</v>
      </c>
      <c r="O2873" s="1" t="s">
        <v>37</v>
      </c>
      <c r="P2873" s="1" t="s">
        <v>38</v>
      </c>
      <c r="Q2873" s="1" t="s">
        <v>48</v>
      </c>
      <c r="R2873" s="1" t="s">
        <v>49</v>
      </c>
      <c r="S2873" s="11" t="s">
        <v>3153</v>
      </c>
      <c r="U2873" s="1">
        <v>0</v>
      </c>
      <c r="V2873" s="1">
        <v>0</v>
      </c>
      <c r="W2873" s="1">
        <v>0</v>
      </c>
      <c r="X2873" s="1">
        <v>1</v>
      </c>
      <c r="Y2873" s="1">
        <v>0</v>
      </c>
      <c r="Z2873" s="1">
        <v>0</v>
      </c>
      <c r="AB2873" s="1">
        <v>0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</row>
    <row r="2874" spans="1:33" x14ac:dyDescent="0.25">
      <c r="A2874" t="s">
        <v>1634</v>
      </c>
      <c r="B2874" s="1" t="s">
        <v>32</v>
      </c>
      <c r="C2874" s="6" t="s">
        <v>270</v>
      </c>
      <c r="D2874" s="7" t="str">
        <f>CONCATENATE(B2874," ",C2874)</f>
        <v>Acer XR342CKPbmiiqphuzx</v>
      </c>
      <c r="E2874" s="8">
        <v>1</v>
      </c>
      <c r="F2874" s="1">
        <f>E2874/1000</f>
        <v>1E-3</v>
      </c>
      <c r="G2874" s="1">
        <v>694.73026315789468</v>
      </c>
      <c r="I2874" s="1" t="s">
        <v>238</v>
      </c>
      <c r="J2874" s="1" t="s">
        <v>72</v>
      </c>
      <c r="K2874" s="1" t="s">
        <v>239</v>
      </c>
      <c r="L2874" s="1">
        <f>E2874*G2874</f>
        <v>694.73026315789468</v>
      </c>
      <c r="M2874" s="1">
        <f>L2874/1000000</f>
        <v>6.9473026315789463E-4</v>
      </c>
      <c r="N2874" s="1" t="s">
        <v>87</v>
      </c>
      <c r="O2874" s="1" t="s">
        <v>54</v>
      </c>
      <c r="P2874" s="1" t="s">
        <v>48</v>
      </c>
      <c r="Q2874" s="1" t="s">
        <v>48</v>
      </c>
      <c r="R2874" s="1" t="s">
        <v>39</v>
      </c>
      <c r="S2874" s="11" t="s">
        <v>3153</v>
      </c>
      <c r="U2874" s="1">
        <v>0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B2874" s="1">
        <v>0</v>
      </c>
      <c r="AC2874" s="1">
        <v>0</v>
      </c>
      <c r="AD2874" s="1">
        <v>1</v>
      </c>
      <c r="AE2874" s="1">
        <v>1</v>
      </c>
      <c r="AF2874" s="1">
        <v>1</v>
      </c>
      <c r="AG2874" s="1">
        <v>1</v>
      </c>
    </row>
    <row r="2875" spans="1:33" x14ac:dyDescent="0.25">
      <c r="A2875" t="s">
        <v>1634</v>
      </c>
      <c r="B2875" s="1" t="s">
        <v>32</v>
      </c>
      <c r="C2875" s="6" t="s">
        <v>272</v>
      </c>
      <c r="D2875" s="7" t="str">
        <f>CONCATENATE(B2875," ",C2875)</f>
        <v>Acer XR382CQKBMIJQPHUZX</v>
      </c>
      <c r="E2875" s="8">
        <v>1</v>
      </c>
      <c r="F2875" s="1">
        <f>E2875/1000</f>
        <v>1E-3</v>
      </c>
      <c r="G2875" s="1">
        <v>1414.4013157894738</v>
      </c>
      <c r="I2875" s="1" t="s">
        <v>241</v>
      </c>
      <c r="J2875" s="1" t="s">
        <v>183</v>
      </c>
      <c r="K2875" s="1" t="s">
        <v>242</v>
      </c>
      <c r="L2875" s="1">
        <f>E2875*G2875</f>
        <v>1414.4013157894738</v>
      </c>
      <c r="M2875" s="1">
        <f>L2875/1000000</f>
        <v>1.4144013157894738E-3</v>
      </c>
      <c r="N2875" s="1" t="s">
        <v>87</v>
      </c>
      <c r="O2875" s="1" t="s">
        <v>54</v>
      </c>
      <c r="P2875" s="1" t="s">
        <v>48</v>
      </c>
      <c r="Q2875" s="1" t="s">
        <v>48</v>
      </c>
      <c r="R2875" s="1" t="s">
        <v>49</v>
      </c>
      <c r="S2875" s="11" t="s">
        <v>3153</v>
      </c>
      <c r="U2875" s="1">
        <v>0</v>
      </c>
      <c r="V2875" s="1">
        <v>0</v>
      </c>
      <c r="W2875" s="1">
        <v>0</v>
      </c>
      <c r="X2875" s="1">
        <v>1</v>
      </c>
      <c r="Y2875" s="1">
        <v>0</v>
      </c>
      <c r="Z2875" s="1">
        <v>0</v>
      </c>
      <c r="AB2875" s="1">
        <v>0</v>
      </c>
      <c r="AC2875" s="1">
        <v>0</v>
      </c>
      <c r="AD2875" s="1">
        <v>1</v>
      </c>
      <c r="AE2875" s="1">
        <v>1</v>
      </c>
      <c r="AF2875" s="1">
        <v>1</v>
      </c>
      <c r="AG2875" s="1">
        <v>1</v>
      </c>
    </row>
    <row r="2876" spans="1:33" x14ac:dyDescent="0.25">
      <c r="A2876" t="s">
        <v>1634</v>
      </c>
      <c r="B2876" s="1" t="s">
        <v>32</v>
      </c>
      <c r="C2876" s="6" t="s">
        <v>1446</v>
      </c>
      <c r="D2876" s="7" t="str">
        <f>CONCATENATE(B2876," ",C2876)</f>
        <v>Acer XV240YPbmiiprx</v>
      </c>
      <c r="E2876" s="8">
        <v>444</v>
      </c>
      <c r="F2876" s="1">
        <f>E2876/1000</f>
        <v>0.44400000000000001</v>
      </c>
      <c r="G2876" s="1">
        <v>250</v>
      </c>
      <c r="I2876" s="1" t="s">
        <v>52</v>
      </c>
      <c r="J2876" s="1" t="s">
        <v>53</v>
      </c>
      <c r="K2876" s="1" t="s">
        <v>42</v>
      </c>
      <c r="L2876" s="1">
        <f>E2876*G2876</f>
        <v>111000</v>
      </c>
      <c r="M2876" s="1">
        <f>L2876/1000000</f>
        <v>0.111</v>
      </c>
      <c r="N2876" s="1" t="s">
        <v>43</v>
      </c>
      <c r="O2876" s="1" t="s">
        <v>54</v>
      </c>
      <c r="P2876" s="1" t="s">
        <v>48</v>
      </c>
      <c r="Q2876" s="1" t="s">
        <v>48</v>
      </c>
      <c r="R2876" s="1" t="s">
        <v>274</v>
      </c>
      <c r="S2876" s="11" t="s">
        <v>3108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B2876" s="1">
        <v>0</v>
      </c>
      <c r="AC2876" s="1">
        <v>1</v>
      </c>
      <c r="AD2876" s="1">
        <v>0</v>
      </c>
      <c r="AE2876" s="1">
        <v>1</v>
      </c>
      <c r="AF2876" s="1">
        <v>0</v>
      </c>
      <c r="AG2876" s="1">
        <v>0</v>
      </c>
    </row>
    <row r="2877" spans="1:33" x14ac:dyDescent="0.25">
      <c r="A2877" t="s">
        <v>1634</v>
      </c>
      <c r="B2877" s="1" t="s">
        <v>32</v>
      </c>
      <c r="C2877" s="9" t="s">
        <v>275</v>
      </c>
      <c r="D2877" s="7" t="str">
        <f>CONCATENATE(B2877," ",C2877)</f>
        <v>Acer XV253QPbmiiprzx</v>
      </c>
      <c r="E2877" s="10">
        <v>183</v>
      </c>
      <c r="F2877" s="1">
        <f>E2877/1000</f>
        <v>0.183</v>
      </c>
      <c r="G2877" s="1">
        <v>315.7763157894737</v>
      </c>
      <c r="I2877" s="1" t="s">
        <v>156</v>
      </c>
      <c r="J2877" s="1" t="s">
        <v>157</v>
      </c>
      <c r="K2877" s="1" t="s">
        <v>42</v>
      </c>
      <c r="L2877" s="1">
        <f>E2877*G2877</f>
        <v>57787.065789473687</v>
      </c>
      <c r="M2877" s="1">
        <f>L2877/1000000</f>
        <v>5.7787065789473686E-2</v>
      </c>
      <c r="N2877" s="1" t="s">
        <v>43</v>
      </c>
      <c r="O2877" s="1" t="s">
        <v>54</v>
      </c>
      <c r="P2877" s="1" t="s">
        <v>38</v>
      </c>
      <c r="Q2877" s="1" t="s">
        <v>48</v>
      </c>
      <c r="R2877" s="1" t="s">
        <v>49</v>
      </c>
      <c r="S2877" s="11" t="s">
        <v>3108</v>
      </c>
      <c r="U2877" s="1">
        <v>0</v>
      </c>
      <c r="V2877" s="1">
        <v>0</v>
      </c>
      <c r="W2877" s="1">
        <v>0</v>
      </c>
      <c r="X2877" s="1">
        <v>1</v>
      </c>
      <c r="Y2877" s="1">
        <v>0</v>
      </c>
      <c r="Z2877" s="1">
        <v>0</v>
      </c>
      <c r="AB2877" s="1">
        <v>0</v>
      </c>
      <c r="AC2877" s="1">
        <v>1</v>
      </c>
      <c r="AD2877" s="1">
        <v>0</v>
      </c>
      <c r="AE2877" s="1">
        <v>1</v>
      </c>
      <c r="AF2877" s="1">
        <v>0</v>
      </c>
      <c r="AG2877" s="1">
        <v>0</v>
      </c>
    </row>
    <row r="2878" spans="1:33" x14ac:dyDescent="0.25">
      <c r="A2878" t="s">
        <v>1634</v>
      </c>
      <c r="B2878" s="1" t="s">
        <v>32</v>
      </c>
      <c r="C2878" s="9" t="s">
        <v>276</v>
      </c>
      <c r="D2878" s="7" t="str">
        <f>CONCATENATE(B2878," ",C2878)</f>
        <v>Acer XV253QXbmiiprzx</v>
      </c>
      <c r="E2878" s="10">
        <v>10</v>
      </c>
      <c r="F2878" s="1">
        <f>E2878/1000</f>
        <v>0.01</v>
      </c>
      <c r="G2878" s="1">
        <v>416.05263157894734</v>
      </c>
      <c r="I2878" s="1" t="s">
        <v>156</v>
      </c>
      <c r="J2878" s="1" t="s">
        <v>157</v>
      </c>
      <c r="K2878" s="1" t="s">
        <v>42</v>
      </c>
      <c r="L2878" s="1">
        <f>E2878*G2878</f>
        <v>4160.5263157894733</v>
      </c>
      <c r="M2878" s="1">
        <f>L2878/1000000</f>
        <v>4.160526315789473E-3</v>
      </c>
      <c r="N2878" s="1" t="s">
        <v>43</v>
      </c>
      <c r="O2878" s="1" t="s">
        <v>37</v>
      </c>
      <c r="P2878" s="1" t="s">
        <v>38</v>
      </c>
      <c r="Q2878" s="1" t="s">
        <v>48</v>
      </c>
      <c r="R2878" s="1" t="s">
        <v>49</v>
      </c>
      <c r="S2878" s="11" t="s">
        <v>3153</v>
      </c>
      <c r="U2878" s="1">
        <v>0</v>
      </c>
      <c r="V2878" s="1">
        <v>0</v>
      </c>
      <c r="W2878" s="1">
        <v>0</v>
      </c>
      <c r="X2878" s="1">
        <v>1</v>
      </c>
      <c r="Y2878" s="1">
        <v>0</v>
      </c>
      <c r="Z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  <c r="AG2878" s="1">
        <v>0</v>
      </c>
    </row>
    <row r="2879" spans="1:33" x14ac:dyDescent="0.25">
      <c r="A2879" t="s">
        <v>1634</v>
      </c>
      <c r="B2879" s="1" t="s">
        <v>32</v>
      </c>
      <c r="C2879" s="9" t="s">
        <v>277</v>
      </c>
      <c r="D2879" s="7" t="str">
        <f>CONCATENATE(B2879," ",C2879)</f>
        <v>Acer XV270bmiprx</v>
      </c>
      <c r="E2879" s="10">
        <v>108</v>
      </c>
      <c r="F2879" s="1">
        <f>E2879/1000</f>
        <v>0.108</v>
      </c>
      <c r="G2879" s="1">
        <v>246.97368421052633</v>
      </c>
      <c r="I2879" s="1" t="s">
        <v>63</v>
      </c>
      <c r="J2879" s="1" t="s">
        <v>63</v>
      </c>
      <c r="K2879" s="1" t="s">
        <v>42</v>
      </c>
      <c r="L2879" s="1">
        <f>E2879*G2879</f>
        <v>26673.157894736843</v>
      </c>
      <c r="M2879" s="1">
        <f>L2879/1000000</f>
        <v>2.6673157894736843E-2</v>
      </c>
      <c r="N2879" s="1" t="s">
        <v>43</v>
      </c>
      <c r="O2879" s="1" t="s">
        <v>54</v>
      </c>
      <c r="P2879" s="1" t="s">
        <v>38</v>
      </c>
      <c r="Q2879" s="1" t="s">
        <v>48</v>
      </c>
      <c r="R2879" s="1" t="s">
        <v>49</v>
      </c>
      <c r="S2879" s="11" t="s">
        <v>3108</v>
      </c>
      <c r="U2879" s="1">
        <v>0</v>
      </c>
      <c r="V2879" s="1">
        <v>0</v>
      </c>
      <c r="W2879" s="1">
        <v>0</v>
      </c>
      <c r="X2879" s="1">
        <v>1</v>
      </c>
      <c r="Y2879" s="1">
        <v>0</v>
      </c>
      <c r="Z2879" s="1">
        <v>0</v>
      </c>
      <c r="AB2879" s="1">
        <v>0</v>
      </c>
      <c r="AC2879" s="1">
        <v>1</v>
      </c>
      <c r="AD2879" s="1">
        <v>0</v>
      </c>
      <c r="AE2879" s="1">
        <v>1</v>
      </c>
      <c r="AF2879" s="1">
        <v>0</v>
      </c>
      <c r="AG2879" s="1">
        <v>0</v>
      </c>
    </row>
    <row r="2880" spans="1:33" x14ac:dyDescent="0.25">
      <c r="A2880" t="s">
        <v>1634</v>
      </c>
      <c r="B2880" s="1" t="s">
        <v>32</v>
      </c>
      <c r="C2880" s="9" t="s">
        <v>1447</v>
      </c>
      <c r="D2880" s="7" t="str">
        <f>CONCATENATE(B2880," ",C2880)</f>
        <v>Acer XV270Pbmiiprx</v>
      </c>
      <c r="E2880" s="10">
        <v>267</v>
      </c>
      <c r="F2880" s="1">
        <f>E2880/1000</f>
        <v>0.26700000000000002</v>
      </c>
      <c r="G2880" s="1">
        <v>276.30263157894734</v>
      </c>
      <c r="I2880" s="1" t="s">
        <v>63</v>
      </c>
      <c r="J2880" s="1" t="s">
        <v>63</v>
      </c>
      <c r="K2880" s="1" t="s">
        <v>42</v>
      </c>
      <c r="L2880" s="1">
        <f>E2880*G2880</f>
        <v>73772.802631578947</v>
      </c>
      <c r="M2880" s="1">
        <f>L2880/1000000</f>
        <v>7.377280263157894E-2</v>
      </c>
      <c r="N2880" s="1" t="s">
        <v>43</v>
      </c>
      <c r="O2880" s="1" t="s">
        <v>54</v>
      </c>
      <c r="P2880" s="1" t="s">
        <v>38</v>
      </c>
      <c r="Q2880" s="1" t="s">
        <v>48</v>
      </c>
      <c r="R2880" s="1" t="s">
        <v>49</v>
      </c>
      <c r="S2880" s="11" t="s">
        <v>3108</v>
      </c>
      <c r="U2880" s="1">
        <v>0</v>
      </c>
      <c r="V2880" s="1">
        <v>0</v>
      </c>
      <c r="W2880" s="1">
        <v>0</v>
      </c>
      <c r="X2880" s="1">
        <v>1</v>
      </c>
      <c r="Y2880" s="1">
        <v>0</v>
      </c>
      <c r="Z2880" s="1">
        <v>0</v>
      </c>
      <c r="AB2880" s="1">
        <v>0</v>
      </c>
      <c r="AC2880" s="1">
        <v>1</v>
      </c>
      <c r="AD2880" s="1">
        <v>0</v>
      </c>
      <c r="AE2880" s="1">
        <v>1</v>
      </c>
      <c r="AF2880" s="1">
        <v>0</v>
      </c>
      <c r="AG2880" s="1">
        <v>0</v>
      </c>
    </row>
    <row r="2881" spans="1:33" x14ac:dyDescent="0.25">
      <c r="A2881" t="s">
        <v>1634</v>
      </c>
      <c r="B2881" s="1" t="s">
        <v>32</v>
      </c>
      <c r="C2881" s="9" t="s">
        <v>279</v>
      </c>
      <c r="D2881" s="7" t="str">
        <f>CONCATENATE(B2881," ",C2881)</f>
        <v>Acer XV272Pbmiiprzx</v>
      </c>
      <c r="E2881" s="10">
        <v>33</v>
      </c>
      <c r="F2881" s="1">
        <f>E2881/1000</f>
        <v>3.3000000000000002E-2</v>
      </c>
      <c r="G2881" s="1">
        <v>284.7315789473684</v>
      </c>
      <c r="I2881" s="1" t="s">
        <v>63</v>
      </c>
      <c r="J2881" s="1" t="s">
        <v>63</v>
      </c>
      <c r="K2881" s="1" t="s">
        <v>42</v>
      </c>
      <c r="L2881" s="1">
        <f>E2881*G2881</f>
        <v>9396.1421052631576</v>
      </c>
      <c r="M2881" s="1">
        <f>L2881/1000000</f>
        <v>9.3961421052631573E-3</v>
      </c>
      <c r="N2881" s="1" t="s">
        <v>43</v>
      </c>
      <c r="O2881" s="1" t="s">
        <v>54</v>
      </c>
      <c r="P2881" s="1" t="s">
        <v>48</v>
      </c>
      <c r="Q2881" s="1" t="s">
        <v>48</v>
      </c>
      <c r="R2881" s="1" t="s">
        <v>49</v>
      </c>
      <c r="S2881" s="11" t="s">
        <v>3153</v>
      </c>
      <c r="U2881" s="1">
        <v>0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B2881" s="1">
        <v>0</v>
      </c>
      <c r="AC2881" s="1">
        <v>1</v>
      </c>
      <c r="AD2881" s="1">
        <v>0</v>
      </c>
      <c r="AE2881" s="1">
        <v>1</v>
      </c>
      <c r="AF2881" s="1">
        <v>1</v>
      </c>
      <c r="AG2881" s="1">
        <v>0</v>
      </c>
    </row>
    <row r="2882" spans="1:33" x14ac:dyDescent="0.25">
      <c r="A2882" t="s">
        <v>1634</v>
      </c>
      <c r="B2882" s="1" t="s">
        <v>32</v>
      </c>
      <c r="C2882" s="9" t="s">
        <v>280</v>
      </c>
      <c r="D2882" s="7" t="str">
        <f>CONCATENATE(B2882," ",C2882)</f>
        <v>Acer XV272UPbmiiprzx</v>
      </c>
      <c r="E2882" s="10">
        <v>24</v>
      </c>
      <c r="F2882" s="1">
        <f>E2882/1000</f>
        <v>2.4E-2</v>
      </c>
      <c r="G2882" s="1">
        <v>494.07894736842104</v>
      </c>
      <c r="I2882" s="1" t="s">
        <v>63</v>
      </c>
      <c r="J2882" s="1" t="s">
        <v>63</v>
      </c>
      <c r="K2882" s="1" t="s">
        <v>64</v>
      </c>
      <c r="L2882" s="1">
        <f>E2882*G2882</f>
        <v>11857.894736842105</v>
      </c>
      <c r="M2882" s="1">
        <f>L2882/1000000</f>
        <v>1.1857894736842105E-2</v>
      </c>
      <c r="N2882" s="1" t="s">
        <v>65</v>
      </c>
      <c r="O2882" s="1" t="s">
        <v>54</v>
      </c>
      <c r="P2882" s="1" t="s">
        <v>38</v>
      </c>
      <c r="Q2882" s="1" t="s">
        <v>48</v>
      </c>
      <c r="R2882" s="1" t="s">
        <v>49</v>
      </c>
      <c r="S2882" s="11" t="s">
        <v>3153</v>
      </c>
      <c r="U2882" s="1">
        <v>0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B2882" s="1">
        <v>0</v>
      </c>
      <c r="AC2882" s="1">
        <v>1</v>
      </c>
      <c r="AD2882" s="1">
        <v>0</v>
      </c>
      <c r="AE2882" s="1">
        <v>1</v>
      </c>
      <c r="AF2882" s="1">
        <v>0</v>
      </c>
      <c r="AG2882" s="1">
        <v>0</v>
      </c>
    </row>
    <row r="2883" spans="1:33" x14ac:dyDescent="0.25">
      <c r="A2883" t="s">
        <v>1634</v>
      </c>
      <c r="B2883" s="1" t="s">
        <v>32</v>
      </c>
      <c r="C2883" s="9" t="s">
        <v>281</v>
      </c>
      <c r="D2883" s="7" t="str">
        <f>CONCATENATE(B2883," ",C2883)</f>
        <v>Acer XV273Xbmiiprzx</v>
      </c>
      <c r="E2883" s="10">
        <v>3</v>
      </c>
      <c r="F2883" s="1">
        <f>E2883/1000</f>
        <v>3.0000000000000001E-3</v>
      </c>
      <c r="G2883" s="1">
        <v>681.08223684210532</v>
      </c>
      <c r="I2883" s="1" t="s">
        <v>63</v>
      </c>
      <c r="J2883" s="1" t="s">
        <v>63</v>
      </c>
      <c r="K2883" s="1" t="s">
        <v>42</v>
      </c>
      <c r="L2883" s="1">
        <f>E2883*G2883</f>
        <v>2043.2467105263158</v>
      </c>
      <c r="M2883" s="1">
        <f>L2883/1000000</f>
        <v>2.043246710526316E-3</v>
      </c>
      <c r="N2883" s="1" t="s">
        <v>43</v>
      </c>
      <c r="O2883" s="1" t="s">
        <v>54</v>
      </c>
      <c r="P2883" s="1" t="s">
        <v>38</v>
      </c>
      <c r="Q2883" s="1" t="s">
        <v>48</v>
      </c>
      <c r="R2883" s="1" t="s">
        <v>49</v>
      </c>
      <c r="S2883" s="11" t="s">
        <v>3153</v>
      </c>
      <c r="U2883" s="1">
        <v>0</v>
      </c>
      <c r="V2883" s="1">
        <v>0</v>
      </c>
      <c r="W2883" s="1">
        <v>0</v>
      </c>
      <c r="X2883" s="1">
        <v>1</v>
      </c>
      <c r="Y2883" s="1">
        <v>0</v>
      </c>
      <c r="Z2883" s="1">
        <v>0</v>
      </c>
      <c r="AB2883" s="1">
        <v>0</v>
      </c>
      <c r="AC2883" s="1">
        <v>1</v>
      </c>
      <c r="AD2883" s="1">
        <v>0</v>
      </c>
      <c r="AE2883" s="1">
        <v>1</v>
      </c>
      <c r="AF2883" s="1">
        <v>0</v>
      </c>
      <c r="AG2883" s="1">
        <v>0</v>
      </c>
    </row>
    <row r="2884" spans="1:33" x14ac:dyDescent="0.25">
      <c r="A2884" t="s">
        <v>1634</v>
      </c>
      <c r="B2884" s="1" t="s">
        <v>32</v>
      </c>
      <c r="C2884" s="6" t="s">
        <v>282</v>
      </c>
      <c r="D2884" s="7" t="str">
        <f>CONCATENATE(B2884," ",C2884)</f>
        <v>Acer XV280Kbmiiprx</v>
      </c>
      <c r="E2884" s="8">
        <v>8</v>
      </c>
      <c r="F2884" s="1">
        <f>E2884/1000</f>
        <v>8.0000000000000002E-3</v>
      </c>
      <c r="G2884" s="1">
        <v>433.68421052631578</v>
      </c>
      <c r="I2884" s="1" t="s">
        <v>257</v>
      </c>
      <c r="J2884" s="1" t="s">
        <v>258</v>
      </c>
      <c r="K2884" s="1" t="s">
        <v>86</v>
      </c>
      <c r="L2884" s="1">
        <f>E2884*G2884</f>
        <v>3469.4736842105262</v>
      </c>
      <c r="M2884" s="1">
        <f>L2884/1000000</f>
        <v>3.4694736842105262E-3</v>
      </c>
      <c r="N2884" s="1" t="s">
        <v>87</v>
      </c>
      <c r="O2884" s="1" t="s">
        <v>54</v>
      </c>
      <c r="P2884" s="1" t="s">
        <v>38</v>
      </c>
      <c r="Q2884" s="1" t="s">
        <v>48</v>
      </c>
      <c r="R2884" s="1" t="s">
        <v>49</v>
      </c>
      <c r="S2884" s="11" t="s">
        <v>3047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0</v>
      </c>
      <c r="AB2884" s="1">
        <v>0</v>
      </c>
      <c r="AC2884" s="1">
        <v>1</v>
      </c>
      <c r="AD2884" s="1">
        <v>0</v>
      </c>
      <c r="AE2884" s="1">
        <v>1</v>
      </c>
      <c r="AF2884" s="1">
        <v>0</v>
      </c>
      <c r="AG2884" s="1">
        <v>0</v>
      </c>
    </row>
    <row r="2885" spans="1:33" x14ac:dyDescent="0.25">
      <c r="A2885" t="s">
        <v>1634</v>
      </c>
      <c r="B2885" s="1" t="s">
        <v>32</v>
      </c>
      <c r="C2885" s="9" t="s">
        <v>283</v>
      </c>
      <c r="D2885" s="7" t="str">
        <f>CONCATENATE(B2885," ",C2885)</f>
        <v>Acer XZ242QPbmiiphx</v>
      </c>
      <c r="E2885" s="10">
        <v>33</v>
      </c>
      <c r="F2885" s="1">
        <f>E2885/1000</f>
        <v>3.3000000000000002E-2</v>
      </c>
      <c r="G2885" s="1">
        <v>302.23684210526318</v>
      </c>
      <c r="I2885" s="1" t="s">
        <v>56</v>
      </c>
      <c r="J2885" s="1" t="s">
        <v>53</v>
      </c>
      <c r="K2885" s="1" t="s">
        <v>42</v>
      </c>
      <c r="L2885" s="1">
        <f>E2885*G2885</f>
        <v>9973.8157894736851</v>
      </c>
      <c r="M2885" s="1">
        <f>L2885/1000000</f>
        <v>9.9738157894736848E-3</v>
      </c>
      <c r="N2885" s="1" t="s">
        <v>43</v>
      </c>
      <c r="O2885" s="1" t="s">
        <v>44</v>
      </c>
      <c r="P2885" s="1" t="s">
        <v>48</v>
      </c>
      <c r="Q2885" s="1" t="s">
        <v>48</v>
      </c>
      <c r="R2885" s="1" t="s">
        <v>58</v>
      </c>
      <c r="S2885" s="11" t="s">
        <v>3153</v>
      </c>
      <c r="U2885" s="1">
        <v>0</v>
      </c>
      <c r="V2885" s="1">
        <v>0</v>
      </c>
      <c r="W2885" s="1">
        <v>0</v>
      </c>
      <c r="X2885" s="1">
        <v>1</v>
      </c>
      <c r="Y2885" s="1">
        <v>0</v>
      </c>
      <c r="Z2885" s="1">
        <v>0</v>
      </c>
      <c r="AB2885" s="1">
        <v>0</v>
      </c>
      <c r="AC2885" s="1">
        <v>1</v>
      </c>
      <c r="AD2885" s="1">
        <v>0</v>
      </c>
      <c r="AE2885" s="1">
        <v>0</v>
      </c>
      <c r="AF2885" s="1">
        <v>1</v>
      </c>
      <c r="AG2885" s="1">
        <v>0</v>
      </c>
    </row>
    <row r="2886" spans="1:33" x14ac:dyDescent="0.25">
      <c r="A2886" t="s">
        <v>1634</v>
      </c>
      <c r="B2886" s="1" t="s">
        <v>32</v>
      </c>
      <c r="C2886" s="9" t="s">
        <v>284</v>
      </c>
      <c r="D2886" s="7" t="str">
        <f>CONCATENATE(B2886," ",C2886)</f>
        <v>Acer XZ271UAbmiiphzx</v>
      </c>
      <c r="E2886" s="10">
        <v>3</v>
      </c>
      <c r="F2886" s="1">
        <f>E2886/1000</f>
        <v>3.0000000000000001E-3</v>
      </c>
      <c r="G2886" s="1">
        <v>543.81578947368416</v>
      </c>
      <c r="I2886" s="1" t="s">
        <v>63</v>
      </c>
      <c r="J2886" s="1" t="s">
        <v>63</v>
      </c>
      <c r="K2886" s="1" t="s">
        <v>64</v>
      </c>
      <c r="L2886" s="1">
        <f>E2886*G2886</f>
        <v>1631.4473684210525</v>
      </c>
      <c r="M2886" s="1">
        <f>L2886/1000000</f>
        <v>1.6314473684210524E-3</v>
      </c>
      <c r="N2886" s="1" t="s">
        <v>65</v>
      </c>
      <c r="O2886" s="1" t="s">
        <v>37</v>
      </c>
      <c r="P2886" s="1" t="s">
        <v>48</v>
      </c>
      <c r="Q2886" s="1" t="s">
        <v>48</v>
      </c>
      <c r="R2886" s="1" t="s">
        <v>49</v>
      </c>
      <c r="S2886" s="11" t="s">
        <v>3153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B2886" s="1">
        <v>0</v>
      </c>
      <c r="AC2886" s="1">
        <v>1</v>
      </c>
      <c r="AD2886" s="1">
        <v>0</v>
      </c>
      <c r="AE2886" s="1">
        <v>0</v>
      </c>
      <c r="AF2886" s="1">
        <v>1</v>
      </c>
      <c r="AG2886" s="1">
        <v>0</v>
      </c>
    </row>
    <row r="2887" spans="1:33" x14ac:dyDescent="0.25">
      <c r="A2887" t="s">
        <v>1634</v>
      </c>
      <c r="B2887" s="1" t="s">
        <v>32</v>
      </c>
      <c r="C2887" s="9" t="s">
        <v>285</v>
      </c>
      <c r="D2887" s="7" t="str">
        <f>CONCATENATE(B2887," ",C2887)</f>
        <v>Acer XZ272Pbmiiphx</v>
      </c>
      <c r="E2887" s="10">
        <v>2</v>
      </c>
      <c r="F2887" s="1">
        <f>E2887/1000</f>
        <v>2E-3</v>
      </c>
      <c r="G2887" s="1">
        <v>340.52192982456143</v>
      </c>
      <c r="I2887" s="1" t="s">
        <v>63</v>
      </c>
      <c r="J2887" s="1" t="s">
        <v>63</v>
      </c>
      <c r="K2887" s="1" t="s">
        <v>42</v>
      </c>
      <c r="L2887" s="1">
        <f>E2887*G2887</f>
        <v>681.04385964912285</v>
      </c>
      <c r="M2887" s="1">
        <f>L2887/1000000</f>
        <v>6.8104385964912282E-4</v>
      </c>
      <c r="N2887" s="1" t="s">
        <v>43</v>
      </c>
      <c r="O2887" s="1" t="s">
        <v>44</v>
      </c>
      <c r="P2887" s="1" t="s">
        <v>48</v>
      </c>
      <c r="Q2887" s="1" t="s">
        <v>48</v>
      </c>
      <c r="R2887" s="1" t="s">
        <v>58</v>
      </c>
      <c r="S2887" s="11" t="s">
        <v>3153</v>
      </c>
      <c r="U2887" s="1">
        <v>0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B2887" s="1">
        <v>0</v>
      </c>
      <c r="AC2887" s="1">
        <v>1</v>
      </c>
      <c r="AD2887" s="1">
        <v>0</v>
      </c>
      <c r="AE2887" s="1">
        <v>0</v>
      </c>
      <c r="AF2887" s="1">
        <v>1</v>
      </c>
      <c r="AG2887" s="1">
        <v>0</v>
      </c>
    </row>
    <row r="2888" spans="1:33" x14ac:dyDescent="0.25">
      <c r="A2888" t="s">
        <v>1634</v>
      </c>
      <c r="B2888" s="1" t="s">
        <v>32</v>
      </c>
      <c r="C2888" s="9" t="s">
        <v>286</v>
      </c>
      <c r="D2888" s="7" t="str">
        <f>CONCATENATE(B2888," ",C2888)</f>
        <v>Acer XZ272UPbmiiphx</v>
      </c>
      <c r="E2888" s="10">
        <v>204</v>
      </c>
      <c r="F2888" s="1">
        <f>E2888/1000</f>
        <v>0.20399999999999999</v>
      </c>
      <c r="G2888" s="1">
        <v>395.7412280701754</v>
      </c>
      <c r="I2888" s="1" t="s">
        <v>63</v>
      </c>
      <c r="J2888" s="1" t="s">
        <v>63</v>
      </c>
      <c r="K2888" s="1" t="s">
        <v>64</v>
      </c>
      <c r="L2888" s="1">
        <f>E2888*G2888</f>
        <v>80731.210526315786</v>
      </c>
      <c r="M2888" s="1">
        <f>L2888/1000000</f>
        <v>8.073121052631578E-2</v>
      </c>
      <c r="N2888" s="1" t="s">
        <v>65</v>
      </c>
      <c r="O2888" s="1" t="s">
        <v>44</v>
      </c>
      <c r="P2888" s="1" t="s">
        <v>48</v>
      </c>
      <c r="Q2888" s="1" t="s">
        <v>48</v>
      </c>
      <c r="R2888" s="1" t="s">
        <v>58</v>
      </c>
      <c r="S2888" s="11" t="s">
        <v>3153</v>
      </c>
      <c r="U2888" s="1">
        <v>0</v>
      </c>
      <c r="V2888" s="1">
        <v>0</v>
      </c>
      <c r="W2888" s="1">
        <v>0</v>
      </c>
      <c r="X2888" s="1">
        <v>1</v>
      </c>
      <c r="Y2888" s="1">
        <v>0</v>
      </c>
      <c r="Z2888" s="1">
        <v>0</v>
      </c>
      <c r="AB2888" s="1">
        <v>0</v>
      </c>
      <c r="AC2888" s="1">
        <v>1</v>
      </c>
      <c r="AD2888" s="1">
        <v>0</v>
      </c>
      <c r="AE2888" s="1">
        <v>0</v>
      </c>
      <c r="AF2888" s="1">
        <v>1</v>
      </c>
      <c r="AG2888" s="1">
        <v>0</v>
      </c>
    </row>
    <row r="2889" spans="1:33" x14ac:dyDescent="0.25">
      <c r="A2889" t="s">
        <v>1634</v>
      </c>
      <c r="B2889" s="1" t="s">
        <v>32</v>
      </c>
      <c r="C2889" s="6" t="s">
        <v>288</v>
      </c>
      <c r="D2889" s="7" t="str">
        <f>CONCATENATE(B2889," ",C2889)</f>
        <v>Acer XZ322QUPbmiiphx</v>
      </c>
      <c r="E2889" s="8">
        <v>5</v>
      </c>
      <c r="F2889" s="1">
        <f>E2889/1000</f>
        <v>5.0000000000000001E-3</v>
      </c>
      <c r="G2889" s="1">
        <v>480.65789473684208</v>
      </c>
      <c r="I2889" s="1" t="s">
        <v>74</v>
      </c>
      <c r="J2889" s="1" t="s">
        <v>72</v>
      </c>
      <c r="K2889" s="1" t="s">
        <v>64</v>
      </c>
      <c r="L2889" s="1">
        <f>E2889*G2889</f>
        <v>2403.2894736842104</v>
      </c>
      <c r="M2889" s="1">
        <f>L2889/1000000</f>
        <v>2.4032894736842102E-3</v>
      </c>
      <c r="N2889" s="1" t="s">
        <v>65</v>
      </c>
      <c r="O2889" s="1" t="s">
        <v>44</v>
      </c>
      <c r="P2889" s="1" t="s">
        <v>48</v>
      </c>
      <c r="Q2889" s="1" t="s">
        <v>48</v>
      </c>
      <c r="R2889" s="1" t="s">
        <v>58</v>
      </c>
      <c r="S2889" s="11" t="s">
        <v>3047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B2889" s="1">
        <v>0</v>
      </c>
      <c r="AC2889" s="1">
        <v>0</v>
      </c>
      <c r="AD2889" s="1">
        <v>1</v>
      </c>
      <c r="AE2889" s="1">
        <v>0</v>
      </c>
      <c r="AF2889" s="1">
        <v>1</v>
      </c>
      <c r="AG2889" s="1">
        <v>0</v>
      </c>
    </row>
    <row r="2890" spans="1:33" x14ac:dyDescent="0.25">
      <c r="A2890" t="s">
        <v>1634</v>
      </c>
      <c r="B2890" s="1" t="s">
        <v>32</v>
      </c>
      <c r="C2890" s="9" t="s">
        <v>289</v>
      </c>
      <c r="D2890" s="7" t="str">
        <f>CONCATENATE(B2890," ",C2890)</f>
        <v>Acer Z271Ubmiphzx</v>
      </c>
      <c r="E2890" s="10">
        <v>1</v>
      </c>
      <c r="F2890" s="1">
        <f>E2890/1000</f>
        <v>1E-3</v>
      </c>
      <c r="G2890" s="1">
        <v>844.60526315789468</v>
      </c>
      <c r="I2890" s="1" t="s">
        <v>63</v>
      </c>
      <c r="J2890" s="1" t="s">
        <v>63</v>
      </c>
      <c r="K2890" s="1" t="s">
        <v>64</v>
      </c>
      <c r="L2890" s="1">
        <f>E2890*G2890</f>
        <v>844.60526315789468</v>
      </c>
      <c r="M2890" s="1">
        <f>L2890/1000000</f>
        <v>8.4460526315789468E-4</v>
      </c>
      <c r="N2890" s="1" t="s">
        <v>65</v>
      </c>
      <c r="O2890" s="1" t="s">
        <v>37</v>
      </c>
      <c r="P2890" s="1" t="s">
        <v>48</v>
      </c>
      <c r="Q2890" s="1" t="s">
        <v>48</v>
      </c>
      <c r="R2890" s="1" t="s">
        <v>49</v>
      </c>
      <c r="S2890" s="11" t="s">
        <v>3153</v>
      </c>
      <c r="U2890" s="1">
        <v>0</v>
      </c>
      <c r="V2890" s="1">
        <v>0</v>
      </c>
      <c r="W2890" s="1">
        <v>0</v>
      </c>
      <c r="X2890" s="1">
        <v>1</v>
      </c>
      <c r="Y2890" s="1">
        <v>0</v>
      </c>
      <c r="Z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1</v>
      </c>
      <c r="AG2890" s="1">
        <v>0</v>
      </c>
    </row>
    <row r="2891" spans="1:33" x14ac:dyDescent="0.25">
      <c r="A2891" t="s">
        <v>1634</v>
      </c>
      <c r="B2891" s="1" t="s">
        <v>32</v>
      </c>
      <c r="C2891" s="6" t="s">
        <v>1658</v>
      </c>
      <c r="D2891" s="7" t="str">
        <f>CONCATENATE(B2891," ",C2891)</f>
        <v>Acer Z321QUbmiphzx</v>
      </c>
      <c r="E2891" s="8">
        <v>1</v>
      </c>
      <c r="F2891" s="1">
        <f>E2891/1000</f>
        <v>1E-3</v>
      </c>
      <c r="G2891" s="1">
        <v>1083.0921052631579</v>
      </c>
      <c r="I2891" s="1" t="s">
        <v>74</v>
      </c>
      <c r="J2891" s="1" t="s">
        <v>72</v>
      </c>
      <c r="K2891" s="1" t="s">
        <v>64</v>
      </c>
      <c r="L2891" s="1">
        <f>E2891*G2891</f>
        <v>1083.0921052631579</v>
      </c>
      <c r="M2891" s="1">
        <f>L2891/1000000</f>
        <v>1.0830921052631579E-3</v>
      </c>
      <c r="N2891" s="1" t="s">
        <v>65</v>
      </c>
      <c r="O2891" s="1" t="s">
        <v>44</v>
      </c>
      <c r="P2891" s="1" t="s">
        <v>48</v>
      </c>
      <c r="Q2891" s="1" t="s">
        <v>48</v>
      </c>
      <c r="R2891" s="1" t="s">
        <v>58</v>
      </c>
      <c r="S2891" s="11" t="s">
        <v>3153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1</v>
      </c>
      <c r="AG2891" s="1">
        <v>0</v>
      </c>
    </row>
    <row r="2892" spans="1:33" x14ac:dyDescent="0.25">
      <c r="A2892" t="s">
        <v>1634</v>
      </c>
      <c r="B2892" s="1" t="s">
        <v>292</v>
      </c>
      <c r="C2892" s="12" t="s">
        <v>293</v>
      </c>
      <c r="D2892" s="7" t="str">
        <f>CONCATENATE(B2892," ",C2892)</f>
        <v>AOC 22B1H</v>
      </c>
      <c r="E2892" s="11">
        <v>1341</v>
      </c>
      <c r="F2892" s="1">
        <f>E2892/1000</f>
        <v>1.341</v>
      </c>
      <c r="G2892" s="1">
        <v>92.938596491228068</v>
      </c>
      <c r="I2892" s="1" t="s">
        <v>41</v>
      </c>
      <c r="J2892" s="1" t="s">
        <v>41</v>
      </c>
      <c r="K2892" s="1" t="s">
        <v>42</v>
      </c>
      <c r="L2892" s="1">
        <f>E2892*G2892</f>
        <v>124630.65789473684</v>
      </c>
      <c r="M2892" s="1">
        <f>L2892/1000000</f>
        <v>0.12463065789473685</v>
      </c>
      <c r="N2892" s="1" t="s">
        <v>43</v>
      </c>
      <c r="O2892" s="1" t="s">
        <v>37</v>
      </c>
      <c r="P2892" s="1" t="s">
        <v>38</v>
      </c>
      <c r="Q2892" s="1" t="s">
        <v>38</v>
      </c>
      <c r="R2892" s="1" t="s">
        <v>39</v>
      </c>
      <c r="S2892" s="11" t="s">
        <v>3153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B2892" s="1">
        <v>1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</row>
    <row r="2893" spans="1:33" x14ac:dyDescent="0.25">
      <c r="A2893" t="s">
        <v>1634</v>
      </c>
      <c r="B2893" s="1" t="s">
        <v>292</v>
      </c>
      <c r="C2893" s="12" t="s">
        <v>294</v>
      </c>
      <c r="D2893" s="7" t="str">
        <f>CONCATENATE(B2893," ",C2893)</f>
        <v>AOC 22B1HS</v>
      </c>
      <c r="E2893" s="11">
        <v>102</v>
      </c>
      <c r="F2893" s="1">
        <f>E2893/1000</f>
        <v>0.10199999999999999</v>
      </c>
      <c r="G2893" s="1">
        <v>104.36578947368422</v>
      </c>
      <c r="I2893" s="1" t="s">
        <v>41</v>
      </c>
      <c r="J2893" s="1" t="s">
        <v>41</v>
      </c>
      <c r="K2893" s="1" t="s">
        <v>42</v>
      </c>
      <c r="L2893" s="1">
        <f>E2893*G2893</f>
        <v>10645.31052631579</v>
      </c>
      <c r="M2893" s="1">
        <f>L2893/1000000</f>
        <v>1.0645310526315791E-2</v>
      </c>
      <c r="N2893" s="1" t="s">
        <v>43</v>
      </c>
      <c r="O2893" s="1" t="s">
        <v>37</v>
      </c>
      <c r="P2893" s="1" t="s">
        <v>38</v>
      </c>
      <c r="Q2893" s="1" t="s">
        <v>38</v>
      </c>
      <c r="R2893" s="1" t="s">
        <v>39</v>
      </c>
      <c r="S2893" s="11" t="s">
        <v>3153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B2893" s="1">
        <v>1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</row>
    <row r="2894" spans="1:33" x14ac:dyDescent="0.25">
      <c r="A2894" t="s">
        <v>1634</v>
      </c>
      <c r="B2894" s="1" t="s">
        <v>292</v>
      </c>
      <c r="C2894" s="12" t="s">
        <v>297</v>
      </c>
      <c r="D2894" s="7" t="str">
        <f>CONCATENATE(B2894," ",C2894)</f>
        <v>AOC 22B2H</v>
      </c>
      <c r="E2894" s="11">
        <v>513</v>
      </c>
      <c r="F2894" s="1">
        <f>E2894/1000</f>
        <v>0.51300000000000001</v>
      </c>
      <c r="G2894" s="1">
        <v>99.34210526315789</v>
      </c>
      <c r="I2894" s="1" t="s">
        <v>41</v>
      </c>
      <c r="J2894" s="1" t="s">
        <v>41</v>
      </c>
      <c r="K2894" s="1" t="s">
        <v>42</v>
      </c>
      <c r="L2894" s="1">
        <f>E2894*G2894</f>
        <v>50962.5</v>
      </c>
      <c r="M2894" s="1">
        <f>L2894/1000000</f>
        <v>5.0962500000000001E-2</v>
      </c>
      <c r="N2894" s="1" t="s">
        <v>43</v>
      </c>
      <c r="O2894" s="1" t="s">
        <v>44</v>
      </c>
      <c r="P2894" s="1" t="s">
        <v>38</v>
      </c>
      <c r="Q2894" s="1" t="s">
        <v>38</v>
      </c>
      <c r="R2894" s="1" t="s">
        <v>298</v>
      </c>
      <c r="S2894" s="11" t="s">
        <v>3153</v>
      </c>
      <c r="U2894" s="1">
        <v>1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B2894" s="1">
        <v>1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</row>
    <row r="2895" spans="1:33" x14ac:dyDescent="0.25">
      <c r="A2895" t="s">
        <v>1634</v>
      </c>
      <c r="B2895" s="1" t="s">
        <v>292</v>
      </c>
      <c r="C2895" s="12" t="s">
        <v>299</v>
      </c>
      <c r="D2895" s="7" t="str">
        <f>CONCATENATE(B2895," ",C2895)</f>
        <v>AOC 22E1D</v>
      </c>
      <c r="E2895" s="11">
        <v>337</v>
      </c>
      <c r="F2895" s="1">
        <f>E2895/1000</f>
        <v>0.33700000000000002</v>
      </c>
      <c r="G2895" s="1">
        <v>119.9122807017544</v>
      </c>
      <c r="I2895" s="1" t="s">
        <v>41</v>
      </c>
      <c r="J2895" s="1" t="s">
        <v>41</v>
      </c>
      <c r="K2895" s="1" t="s">
        <v>42</v>
      </c>
      <c r="L2895" s="1">
        <f>E2895*G2895</f>
        <v>40410.438596491229</v>
      </c>
      <c r="M2895" s="1">
        <f>L2895/1000000</f>
        <v>4.0410438596491231E-2</v>
      </c>
      <c r="N2895" s="1" t="s">
        <v>43</v>
      </c>
      <c r="O2895" s="1" t="s">
        <v>37</v>
      </c>
      <c r="P2895" s="1" t="s">
        <v>38</v>
      </c>
      <c r="Q2895" s="1" t="s">
        <v>38</v>
      </c>
      <c r="R2895" s="1" t="s">
        <v>274</v>
      </c>
      <c r="S2895" s="11" t="s">
        <v>3153</v>
      </c>
      <c r="U2895" s="1">
        <v>1</v>
      </c>
      <c r="V2895" s="1">
        <v>1</v>
      </c>
      <c r="W2895" s="1">
        <v>0</v>
      </c>
      <c r="X2895" s="1">
        <v>0</v>
      </c>
      <c r="Y2895" s="1">
        <v>0</v>
      </c>
      <c r="Z2895" s="1">
        <v>0</v>
      </c>
      <c r="AB2895" s="1">
        <v>1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</row>
    <row r="2896" spans="1:33" x14ac:dyDescent="0.25">
      <c r="A2896" t="s">
        <v>1634</v>
      </c>
      <c r="B2896" s="1" t="s">
        <v>292</v>
      </c>
      <c r="C2896" s="12" t="s">
        <v>300</v>
      </c>
      <c r="D2896" s="7" t="str">
        <f>CONCATENATE(B2896," ",C2896)</f>
        <v>AOC 22E1Q</v>
      </c>
      <c r="E2896" s="11">
        <v>859</v>
      </c>
      <c r="F2896" s="1">
        <f>E2896/1000</f>
        <v>0.85899999999999999</v>
      </c>
      <c r="G2896" s="1">
        <v>111.48026315789474</v>
      </c>
      <c r="I2896" s="1" t="s">
        <v>41</v>
      </c>
      <c r="J2896" s="1" t="s">
        <v>41</v>
      </c>
      <c r="K2896" s="1" t="s">
        <v>42</v>
      </c>
      <c r="L2896" s="1">
        <f>E2896*G2896</f>
        <v>95761.546052631587</v>
      </c>
      <c r="M2896" s="1">
        <f>L2896/1000000</f>
        <v>9.5761546052631583E-2</v>
      </c>
      <c r="N2896" s="1" t="s">
        <v>43</v>
      </c>
      <c r="O2896" s="1" t="s">
        <v>44</v>
      </c>
      <c r="P2896" s="1" t="s">
        <v>38</v>
      </c>
      <c r="Q2896" s="1" t="s">
        <v>38</v>
      </c>
      <c r="R2896" s="1" t="s">
        <v>39</v>
      </c>
      <c r="S2896" s="11" t="s">
        <v>3153</v>
      </c>
      <c r="U2896" s="1">
        <v>1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  <c r="AB2896" s="1">
        <v>1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</row>
    <row r="2897" spans="1:33" x14ac:dyDescent="0.25">
      <c r="A2897" t="s">
        <v>1634</v>
      </c>
      <c r="B2897" s="1" t="s">
        <v>292</v>
      </c>
      <c r="C2897" s="12" t="s">
        <v>301</v>
      </c>
      <c r="D2897" s="7" t="str">
        <f>CONCATENATE(B2897," ",C2897)</f>
        <v>AOC 22P1</v>
      </c>
      <c r="E2897" s="11">
        <v>110</v>
      </c>
      <c r="F2897" s="1">
        <f>E2897/1000</f>
        <v>0.11</v>
      </c>
      <c r="G2897" s="1">
        <v>138.0219298245614</v>
      </c>
      <c r="I2897" s="1" t="s">
        <v>41</v>
      </c>
      <c r="J2897" s="1" t="s">
        <v>41</v>
      </c>
      <c r="K2897" s="1" t="s">
        <v>42</v>
      </c>
      <c r="L2897" s="1">
        <f>E2897*G2897</f>
        <v>15182.412280701754</v>
      </c>
      <c r="M2897" s="1">
        <f>L2897/1000000</f>
        <v>1.5182412280701755E-2</v>
      </c>
      <c r="N2897" s="1" t="s">
        <v>43</v>
      </c>
      <c r="O2897" s="1" t="s">
        <v>37</v>
      </c>
      <c r="P2897" s="1" t="s">
        <v>38</v>
      </c>
      <c r="Q2897" s="1" t="s">
        <v>38</v>
      </c>
      <c r="R2897" s="1" t="s">
        <v>39</v>
      </c>
      <c r="S2897" s="11" t="s">
        <v>3153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  <c r="AB2897" s="1">
        <v>1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</row>
    <row r="2898" spans="1:33" x14ac:dyDescent="0.25">
      <c r="A2898" t="s">
        <v>1634</v>
      </c>
      <c r="B2898" s="1" t="s">
        <v>292</v>
      </c>
      <c r="C2898" s="12" t="s">
        <v>302</v>
      </c>
      <c r="D2898" s="7" t="str">
        <f>CONCATENATE(B2898," ",C2898)</f>
        <v>AOC 22P1D</v>
      </c>
      <c r="E2898" s="11">
        <v>110</v>
      </c>
      <c r="F2898" s="1">
        <f>E2898/1000</f>
        <v>0.11</v>
      </c>
      <c r="G2898" s="1">
        <v>127.32456140350877</v>
      </c>
      <c r="I2898" s="1" t="s">
        <v>41</v>
      </c>
      <c r="J2898" s="1" t="s">
        <v>41</v>
      </c>
      <c r="K2898" s="1" t="s">
        <v>42</v>
      </c>
      <c r="L2898" s="1">
        <f>E2898*G2898</f>
        <v>14005.701754385964</v>
      </c>
      <c r="M2898" s="1">
        <f>L2898/1000000</f>
        <v>1.4005701754385964E-2</v>
      </c>
      <c r="N2898" s="1" t="s">
        <v>43</v>
      </c>
      <c r="O2898" s="1" t="s">
        <v>37</v>
      </c>
      <c r="P2898" s="1" t="s">
        <v>38</v>
      </c>
      <c r="Q2898" s="1" t="s">
        <v>38</v>
      </c>
      <c r="R2898" s="1" t="s">
        <v>274</v>
      </c>
      <c r="S2898" s="11" t="s">
        <v>3153</v>
      </c>
      <c r="U2898" s="1">
        <v>1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  <c r="AB2898" s="1">
        <v>1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</row>
    <row r="2899" spans="1:33" x14ac:dyDescent="0.25">
      <c r="A2899" t="s">
        <v>1634</v>
      </c>
      <c r="B2899" s="1" t="s">
        <v>292</v>
      </c>
      <c r="C2899" s="12" t="s">
        <v>303</v>
      </c>
      <c r="D2899" s="7" t="str">
        <f>CONCATENATE(B2899," ",C2899)</f>
        <v>AOC 22P2DU</v>
      </c>
      <c r="E2899" s="11">
        <v>92</v>
      </c>
      <c r="F2899" s="1">
        <f>E2899/1000</f>
        <v>9.1999999999999998E-2</v>
      </c>
      <c r="G2899" s="1">
        <v>151.18421052631578</v>
      </c>
      <c r="I2899" s="1" t="s">
        <v>41</v>
      </c>
      <c r="J2899" s="1" t="s">
        <v>41</v>
      </c>
      <c r="K2899" s="1" t="s">
        <v>42</v>
      </c>
      <c r="L2899" s="1">
        <f>E2899*G2899</f>
        <v>13908.947368421052</v>
      </c>
      <c r="M2899" s="1">
        <f>L2899/1000000</f>
        <v>1.3908947368421052E-2</v>
      </c>
      <c r="N2899" s="1" t="s">
        <v>43</v>
      </c>
      <c r="O2899" s="1" t="s">
        <v>54</v>
      </c>
      <c r="P2899" s="1" t="s">
        <v>38</v>
      </c>
      <c r="Q2899" s="1" t="s">
        <v>38</v>
      </c>
      <c r="R2899" s="1" t="s">
        <v>58</v>
      </c>
      <c r="S2899" s="11" t="s">
        <v>3047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  <c r="AB2899" s="1">
        <v>1</v>
      </c>
      <c r="AC2899" s="1">
        <v>0</v>
      </c>
      <c r="AD2899" s="1">
        <v>0</v>
      </c>
      <c r="AE2899" s="1">
        <v>1</v>
      </c>
      <c r="AF2899" s="1">
        <v>0</v>
      </c>
      <c r="AG2899" s="1">
        <v>0</v>
      </c>
    </row>
    <row r="2900" spans="1:33" x14ac:dyDescent="0.25">
      <c r="A2900" t="s">
        <v>1634</v>
      </c>
      <c r="B2900" s="1" t="s">
        <v>292</v>
      </c>
      <c r="C2900" s="12" t="s">
        <v>304</v>
      </c>
      <c r="D2900" s="7" t="str">
        <f>CONCATENATE(B2900," ",C2900)</f>
        <v>AOC 22P2Q</v>
      </c>
      <c r="E2900" s="11">
        <v>83</v>
      </c>
      <c r="F2900" s="1">
        <f>E2900/1000</f>
        <v>8.3000000000000004E-2</v>
      </c>
      <c r="G2900" s="1">
        <v>161.16129032258064</v>
      </c>
      <c r="I2900" s="1" t="s">
        <v>41</v>
      </c>
      <c r="J2900" s="1" t="s">
        <v>41</v>
      </c>
      <c r="K2900" s="1" t="s">
        <v>42</v>
      </c>
      <c r="L2900" s="1">
        <f>E2900*G2900</f>
        <v>13376.387096774193</v>
      </c>
      <c r="M2900" s="1">
        <f>L2900/1000000</f>
        <v>1.3376387096774193E-2</v>
      </c>
      <c r="N2900" s="1" t="s">
        <v>43</v>
      </c>
      <c r="O2900" s="1" t="s">
        <v>37</v>
      </c>
      <c r="P2900" s="1" t="s">
        <v>38</v>
      </c>
      <c r="Q2900" s="1" t="s">
        <v>38</v>
      </c>
      <c r="R2900" s="1" t="s">
        <v>274</v>
      </c>
      <c r="S2900" s="11" t="s">
        <v>3108</v>
      </c>
      <c r="U2900" s="1">
        <v>0</v>
      </c>
      <c r="V2900" s="1">
        <v>1</v>
      </c>
      <c r="W2900" s="1">
        <v>0</v>
      </c>
      <c r="X2900" s="1">
        <v>0</v>
      </c>
      <c r="Y2900" s="1">
        <v>0</v>
      </c>
      <c r="Z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</row>
    <row r="2901" spans="1:33" x14ac:dyDescent="0.25">
      <c r="A2901" t="s">
        <v>1634</v>
      </c>
      <c r="B2901" s="1" t="s">
        <v>292</v>
      </c>
      <c r="C2901" s="12" t="s">
        <v>305</v>
      </c>
      <c r="D2901" s="7" t="str">
        <f>CONCATENATE(B2901," ",C2901)</f>
        <v>AOC 22V2Q</v>
      </c>
      <c r="E2901" s="11">
        <v>325</v>
      </c>
      <c r="F2901" s="1">
        <f>E2901/1000</f>
        <v>0.32500000000000001</v>
      </c>
      <c r="G2901" s="1">
        <v>115.16118421052632</v>
      </c>
      <c r="I2901" s="1" t="s">
        <v>41</v>
      </c>
      <c r="J2901" s="1" t="s">
        <v>41</v>
      </c>
      <c r="K2901" s="1" t="s">
        <v>42</v>
      </c>
      <c r="L2901" s="1">
        <f>E2901*G2901</f>
        <v>37427.384868421053</v>
      </c>
      <c r="M2901" s="1">
        <f>L2901/1000000</f>
        <v>3.7427384868421051E-2</v>
      </c>
      <c r="N2901" s="1" t="s">
        <v>43</v>
      </c>
      <c r="O2901" s="1" t="s">
        <v>54</v>
      </c>
      <c r="P2901" s="1" t="s">
        <v>38</v>
      </c>
      <c r="Q2901" s="1" t="s">
        <v>38</v>
      </c>
      <c r="R2901" s="1" t="s">
        <v>39</v>
      </c>
      <c r="S2901" s="11" t="s">
        <v>3153</v>
      </c>
      <c r="U2901" s="1">
        <v>1</v>
      </c>
      <c r="V2901" s="1">
        <v>1</v>
      </c>
      <c r="W2901" s="1">
        <v>0</v>
      </c>
      <c r="X2901" s="1">
        <v>0</v>
      </c>
      <c r="Y2901" s="1">
        <v>0</v>
      </c>
      <c r="Z2901" s="1">
        <v>0</v>
      </c>
      <c r="AB2901" s="1">
        <v>1</v>
      </c>
      <c r="AC2901" s="1">
        <v>0</v>
      </c>
      <c r="AD2901" s="1">
        <v>0</v>
      </c>
      <c r="AE2901" s="1">
        <v>1</v>
      </c>
      <c r="AF2901" s="1">
        <v>0</v>
      </c>
      <c r="AG2901" s="1">
        <v>0</v>
      </c>
    </row>
    <row r="2902" spans="1:33" x14ac:dyDescent="0.25">
      <c r="A2902" t="s">
        <v>1634</v>
      </c>
      <c r="B2902" s="1" t="s">
        <v>292</v>
      </c>
      <c r="C2902" s="12" t="s">
        <v>306</v>
      </c>
      <c r="D2902" s="7" t="str">
        <f>CONCATENATE(B2902," ",C2902)</f>
        <v>AOC 24B1H</v>
      </c>
      <c r="E2902" s="11">
        <v>560</v>
      </c>
      <c r="F2902" s="1">
        <f>E2902/1000</f>
        <v>0.56000000000000005</v>
      </c>
      <c r="G2902" s="1">
        <v>109.82456140350877</v>
      </c>
      <c r="I2902" s="1" t="s">
        <v>56</v>
      </c>
      <c r="J2902" s="1" t="s">
        <v>53</v>
      </c>
      <c r="K2902" s="1" t="s">
        <v>42</v>
      </c>
      <c r="L2902" s="1">
        <f>E2902*G2902</f>
        <v>61501.754385964909</v>
      </c>
      <c r="M2902" s="1">
        <f>L2902/1000000</f>
        <v>6.1501754385964912E-2</v>
      </c>
      <c r="N2902" s="1" t="s">
        <v>43</v>
      </c>
      <c r="O2902" s="1" t="s">
        <v>44</v>
      </c>
      <c r="P2902" s="1" t="s">
        <v>38</v>
      </c>
      <c r="Q2902" s="1" t="s">
        <v>38</v>
      </c>
      <c r="R2902" s="1" t="s">
        <v>39</v>
      </c>
      <c r="S2902" s="11" t="s">
        <v>3153</v>
      </c>
      <c r="U2902" s="1">
        <v>0</v>
      </c>
      <c r="V2902" s="1">
        <v>1</v>
      </c>
      <c r="W2902" s="1">
        <v>0</v>
      </c>
      <c r="X2902" s="1">
        <v>0</v>
      </c>
      <c r="Y2902" s="1">
        <v>0</v>
      </c>
      <c r="Z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  <c r="AG2902" s="1">
        <v>0</v>
      </c>
    </row>
    <row r="2903" spans="1:33" x14ac:dyDescent="0.25">
      <c r="A2903" t="s">
        <v>1634</v>
      </c>
      <c r="B2903" s="1" t="s">
        <v>292</v>
      </c>
      <c r="C2903" s="12" t="s">
        <v>1450</v>
      </c>
      <c r="D2903" s="7" t="str">
        <f>CONCATENATE(B2903," ",C2903)</f>
        <v>AOC 24B1XH</v>
      </c>
      <c r="E2903" s="11">
        <v>138</v>
      </c>
      <c r="F2903" s="1">
        <f>E2903/1000</f>
        <v>0.13800000000000001</v>
      </c>
      <c r="G2903" s="1">
        <v>115.48684210526316</v>
      </c>
      <c r="I2903" s="1" t="s">
        <v>52</v>
      </c>
      <c r="J2903" s="1" t="s">
        <v>53</v>
      </c>
      <c r="K2903" s="1" t="s">
        <v>42</v>
      </c>
      <c r="L2903" s="1">
        <f>E2903*G2903</f>
        <v>15937.184210526317</v>
      </c>
      <c r="M2903" s="1">
        <f>L2903/1000000</f>
        <v>1.5937184210526315E-2</v>
      </c>
      <c r="N2903" s="1" t="s">
        <v>43</v>
      </c>
      <c r="O2903" s="1" t="s">
        <v>54</v>
      </c>
      <c r="P2903" s="1" t="s">
        <v>38</v>
      </c>
      <c r="Q2903" s="1" t="s">
        <v>38</v>
      </c>
      <c r="R2903" s="1" t="s">
        <v>39</v>
      </c>
      <c r="S2903" s="11" t="s">
        <v>3153</v>
      </c>
      <c r="U2903" s="1">
        <v>0</v>
      </c>
      <c r="V2903" s="1">
        <v>1</v>
      </c>
      <c r="W2903" s="1">
        <v>0</v>
      </c>
      <c r="X2903" s="1">
        <v>0</v>
      </c>
      <c r="Y2903" s="1">
        <v>0</v>
      </c>
      <c r="Z2903" s="1">
        <v>0</v>
      </c>
      <c r="AB2903" s="1">
        <v>0</v>
      </c>
      <c r="AC2903" s="1">
        <v>1</v>
      </c>
      <c r="AD2903" s="1">
        <v>0</v>
      </c>
      <c r="AE2903" s="1">
        <v>1</v>
      </c>
      <c r="AF2903" s="1">
        <v>0</v>
      </c>
      <c r="AG2903" s="1">
        <v>0</v>
      </c>
    </row>
    <row r="2904" spans="1:33" x14ac:dyDescent="0.25">
      <c r="A2904" t="s">
        <v>1634</v>
      </c>
      <c r="B2904" s="1" t="s">
        <v>292</v>
      </c>
      <c r="C2904" s="12" t="s">
        <v>1659</v>
      </c>
      <c r="D2904" s="7" t="str">
        <f>CONCATENATE(B2904," ",C2904)</f>
        <v>AOC 24B1XHS</v>
      </c>
      <c r="E2904" s="11">
        <v>1</v>
      </c>
      <c r="F2904" s="1">
        <f>E2904/1000</f>
        <v>1E-3</v>
      </c>
      <c r="G2904" s="1">
        <v>121.26315789473684</v>
      </c>
      <c r="I2904" s="1" t="s">
        <v>52</v>
      </c>
      <c r="J2904" s="1" t="s">
        <v>53</v>
      </c>
      <c r="K2904" s="1" t="s">
        <v>42</v>
      </c>
      <c r="L2904" s="1">
        <f>E2904*G2904</f>
        <v>121.26315789473684</v>
      </c>
      <c r="M2904" s="1">
        <f>L2904/1000000</f>
        <v>1.2126315789473683E-4</v>
      </c>
      <c r="N2904" s="1" t="s">
        <v>43</v>
      </c>
      <c r="O2904" s="1" t="s">
        <v>54</v>
      </c>
      <c r="P2904" s="1" t="s">
        <v>38</v>
      </c>
      <c r="Q2904" s="1" t="s">
        <v>38</v>
      </c>
      <c r="R2904" s="1" t="s">
        <v>39</v>
      </c>
      <c r="S2904" s="11" t="s">
        <v>3153</v>
      </c>
      <c r="U2904" s="1">
        <v>0</v>
      </c>
      <c r="V2904" s="1">
        <v>1</v>
      </c>
      <c r="W2904" s="1">
        <v>0</v>
      </c>
      <c r="X2904" s="1">
        <v>0</v>
      </c>
      <c r="Y2904" s="1">
        <v>0</v>
      </c>
      <c r="Z2904" s="1">
        <v>0</v>
      </c>
      <c r="AB2904" s="1">
        <v>0</v>
      </c>
      <c r="AC2904" s="1">
        <v>1</v>
      </c>
      <c r="AD2904" s="1">
        <v>0</v>
      </c>
      <c r="AE2904" s="1">
        <v>1</v>
      </c>
      <c r="AF2904" s="1">
        <v>0</v>
      </c>
      <c r="AG2904" s="1">
        <v>0</v>
      </c>
    </row>
    <row r="2905" spans="1:33" x14ac:dyDescent="0.25">
      <c r="A2905" t="s">
        <v>1634</v>
      </c>
      <c r="B2905" s="1" t="s">
        <v>292</v>
      </c>
      <c r="C2905" s="12" t="s">
        <v>309</v>
      </c>
      <c r="D2905" s="7" t="str">
        <f>CONCATENATE(B2905," ",C2905)</f>
        <v>AOC 24B2XH</v>
      </c>
      <c r="E2905" s="11">
        <v>1927</v>
      </c>
      <c r="F2905" s="1">
        <f>E2905/1000</f>
        <v>1.927</v>
      </c>
      <c r="G2905" s="1">
        <v>115.65789473684211</v>
      </c>
      <c r="I2905" s="1" t="s">
        <v>52</v>
      </c>
      <c r="J2905" s="1" t="s">
        <v>53</v>
      </c>
      <c r="K2905" s="1" t="s">
        <v>42</v>
      </c>
      <c r="L2905" s="1">
        <f>E2905*G2905</f>
        <v>222872.76315789475</v>
      </c>
      <c r="M2905" s="1">
        <f>L2905/1000000</f>
        <v>0.22287276315789475</v>
      </c>
      <c r="N2905" s="1" t="s">
        <v>43</v>
      </c>
      <c r="O2905" s="1" t="s">
        <v>54</v>
      </c>
      <c r="P2905" s="1" t="s">
        <v>38</v>
      </c>
      <c r="Q2905" s="1" t="s">
        <v>38</v>
      </c>
      <c r="R2905" s="1" t="s">
        <v>39</v>
      </c>
      <c r="S2905" s="11" t="s">
        <v>3153</v>
      </c>
      <c r="U2905" s="1">
        <v>0</v>
      </c>
      <c r="V2905" s="1">
        <v>1</v>
      </c>
      <c r="W2905" s="1">
        <v>0</v>
      </c>
      <c r="X2905" s="1">
        <v>0</v>
      </c>
      <c r="Y2905" s="1">
        <v>0</v>
      </c>
      <c r="Z2905" s="1">
        <v>0</v>
      </c>
      <c r="AB2905" s="1">
        <v>0</v>
      </c>
      <c r="AC2905" s="1">
        <v>1</v>
      </c>
      <c r="AD2905" s="1">
        <v>0</v>
      </c>
      <c r="AE2905" s="1">
        <v>1</v>
      </c>
      <c r="AF2905" s="1">
        <v>0</v>
      </c>
      <c r="AG2905" s="1">
        <v>0</v>
      </c>
    </row>
    <row r="2906" spans="1:33" x14ac:dyDescent="0.25">
      <c r="A2906" t="s">
        <v>1634</v>
      </c>
      <c r="B2906" s="1" t="s">
        <v>292</v>
      </c>
      <c r="C2906" s="12" t="s">
        <v>310</v>
      </c>
      <c r="D2906" s="7" t="str">
        <f>CONCATENATE(B2906," ",C2906)</f>
        <v>AOC 24E1Q</v>
      </c>
      <c r="E2906" s="11">
        <v>3561</v>
      </c>
      <c r="F2906" s="1">
        <f>E2906/1000</f>
        <v>3.5609999999999999</v>
      </c>
      <c r="G2906" s="1">
        <v>126.84210526315789</v>
      </c>
      <c r="I2906" s="1" t="s">
        <v>52</v>
      </c>
      <c r="J2906" s="1" t="s">
        <v>53</v>
      </c>
      <c r="K2906" s="1" t="s">
        <v>42</v>
      </c>
      <c r="L2906" s="1">
        <f>E2906*G2906</f>
        <v>451684.73684210522</v>
      </c>
      <c r="M2906" s="1">
        <f>L2906/1000000</f>
        <v>0.45168473684210525</v>
      </c>
      <c r="N2906" s="1" t="s">
        <v>43</v>
      </c>
      <c r="O2906" s="1" t="s">
        <v>54</v>
      </c>
      <c r="P2906" s="1" t="s">
        <v>38</v>
      </c>
      <c r="Q2906" s="1" t="s">
        <v>38</v>
      </c>
      <c r="R2906" s="1" t="s">
        <v>39</v>
      </c>
      <c r="S2906" s="11" t="s">
        <v>3153</v>
      </c>
      <c r="U2906" s="1">
        <v>0</v>
      </c>
      <c r="V2906" s="1">
        <v>1</v>
      </c>
      <c r="W2906" s="1">
        <v>0</v>
      </c>
      <c r="X2906" s="1">
        <v>0</v>
      </c>
      <c r="Y2906" s="1">
        <v>0</v>
      </c>
      <c r="Z2906" s="1">
        <v>0</v>
      </c>
      <c r="AB2906" s="1">
        <v>0</v>
      </c>
      <c r="AC2906" s="1">
        <v>1</v>
      </c>
      <c r="AD2906" s="1">
        <v>0</v>
      </c>
      <c r="AE2906" s="1">
        <v>1</v>
      </c>
      <c r="AF2906" s="1">
        <v>0</v>
      </c>
      <c r="AG2906" s="1">
        <v>0</v>
      </c>
    </row>
    <row r="2907" spans="1:33" x14ac:dyDescent="0.25">
      <c r="A2907" t="s">
        <v>1634</v>
      </c>
      <c r="B2907" s="1" t="s">
        <v>292</v>
      </c>
      <c r="C2907" s="12" t="s">
        <v>311</v>
      </c>
      <c r="D2907" s="7" t="str">
        <f>CONCATENATE(B2907," ",C2907)</f>
        <v>AOC 24G2/BK</v>
      </c>
      <c r="E2907" s="11">
        <v>326</v>
      </c>
      <c r="F2907" s="1">
        <f>E2907/1000</f>
        <v>0.32600000000000001</v>
      </c>
      <c r="G2907" s="1">
        <v>222.35526315789474</v>
      </c>
      <c r="I2907" s="1" t="s">
        <v>52</v>
      </c>
      <c r="J2907" s="1" t="s">
        <v>53</v>
      </c>
      <c r="K2907" s="1" t="s">
        <v>42</v>
      </c>
      <c r="L2907" s="1">
        <f>E2907*G2907</f>
        <v>72487.81578947368</v>
      </c>
      <c r="M2907" s="1">
        <f>L2907/1000000</f>
        <v>7.2487815789473678E-2</v>
      </c>
      <c r="N2907" s="1" t="s">
        <v>43</v>
      </c>
      <c r="O2907" s="1" t="s">
        <v>54</v>
      </c>
      <c r="P2907" s="1" t="s">
        <v>38</v>
      </c>
      <c r="Q2907" s="1" t="s">
        <v>48</v>
      </c>
      <c r="R2907" s="1" t="s">
        <v>49</v>
      </c>
      <c r="S2907" s="11" t="s">
        <v>3047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B2907" s="1">
        <v>0</v>
      </c>
      <c r="AC2907" s="1">
        <v>1</v>
      </c>
      <c r="AD2907" s="1">
        <v>0</v>
      </c>
      <c r="AE2907" s="1">
        <v>1</v>
      </c>
      <c r="AF2907" s="1">
        <v>0</v>
      </c>
      <c r="AG2907" s="1">
        <v>0</v>
      </c>
    </row>
    <row r="2908" spans="1:33" x14ac:dyDescent="0.25">
      <c r="A2908" t="s">
        <v>1634</v>
      </c>
      <c r="B2908" s="1" t="s">
        <v>292</v>
      </c>
      <c r="C2908" s="12" t="s">
        <v>313</v>
      </c>
      <c r="D2908" s="7" t="str">
        <f>CONCATENATE(B2908," ",C2908)</f>
        <v>AOC 24G2U/BK</v>
      </c>
      <c r="E2908" s="11">
        <v>2068</v>
      </c>
      <c r="F2908" s="1">
        <f>E2908/1000</f>
        <v>2.0680000000000001</v>
      </c>
      <c r="G2908" s="1">
        <v>223.67105263157896</v>
      </c>
      <c r="I2908" s="1" t="s">
        <v>52</v>
      </c>
      <c r="J2908" s="1" t="s">
        <v>53</v>
      </c>
      <c r="K2908" s="1" t="s">
        <v>42</v>
      </c>
      <c r="L2908" s="1">
        <f>E2908*G2908</f>
        <v>462551.73684210528</v>
      </c>
      <c r="M2908" s="1">
        <f>L2908/1000000</f>
        <v>0.46255173684210527</v>
      </c>
      <c r="N2908" s="1" t="s">
        <v>43</v>
      </c>
      <c r="O2908" s="1" t="s">
        <v>54</v>
      </c>
      <c r="P2908" s="1" t="s">
        <v>38</v>
      </c>
      <c r="Q2908" s="1" t="s">
        <v>48</v>
      </c>
      <c r="R2908" s="1" t="s">
        <v>49</v>
      </c>
      <c r="S2908" s="11" t="s">
        <v>3153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B2908" s="1">
        <v>0</v>
      </c>
      <c r="AC2908" s="1">
        <v>1</v>
      </c>
      <c r="AD2908" s="1">
        <v>0</v>
      </c>
      <c r="AE2908" s="1">
        <v>1</v>
      </c>
      <c r="AF2908" s="1">
        <v>0</v>
      </c>
      <c r="AG2908" s="1">
        <v>0</v>
      </c>
    </row>
    <row r="2909" spans="1:33" x14ac:dyDescent="0.25">
      <c r="A2909" t="s">
        <v>1634</v>
      </c>
      <c r="B2909" s="1" t="s">
        <v>292</v>
      </c>
      <c r="C2909" s="12" t="s">
        <v>314</v>
      </c>
      <c r="D2909" s="7" t="str">
        <f>CONCATENATE(B2909," ",C2909)</f>
        <v>AOC 24G2U5/BK</v>
      </c>
      <c r="E2909" s="11">
        <v>2097</v>
      </c>
      <c r="F2909" s="1">
        <f>E2909/1000</f>
        <v>2.097</v>
      </c>
      <c r="G2909" s="1">
        <v>177.17105263157896</v>
      </c>
      <c r="I2909" s="1" t="s">
        <v>52</v>
      </c>
      <c r="J2909" s="1" t="s">
        <v>53</v>
      </c>
      <c r="K2909" s="1" t="s">
        <v>42</v>
      </c>
      <c r="L2909" s="1">
        <f>E2909*G2909</f>
        <v>371527.69736842107</v>
      </c>
      <c r="M2909" s="1">
        <f>L2909/1000000</f>
        <v>0.37152769736842106</v>
      </c>
      <c r="N2909" s="1" t="s">
        <v>43</v>
      </c>
      <c r="O2909" s="1" t="s">
        <v>54</v>
      </c>
      <c r="P2909" s="1" t="s">
        <v>38</v>
      </c>
      <c r="Q2909" s="1" t="s">
        <v>48</v>
      </c>
      <c r="R2909" s="1" t="s">
        <v>49</v>
      </c>
      <c r="S2909" s="11" t="s">
        <v>3153</v>
      </c>
      <c r="U2909" s="1">
        <v>0</v>
      </c>
      <c r="V2909" s="1">
        <v>0</v>
      </c>
      <c r="W2909" s="1">
        <v>0</v>
      </c>
      <c r="X2909" s="1">
        <v>1</v>
      </c>
      <c r="Y2909" s="1">
        <v>0</v>
      </c>
      <c r="Z2909" s="1">
        <v>0</v>
      </c>
      <c r="AB2909" s="1">
        <v>0</v>
      </c>
      <c r="AC2909" s="1">
        <v>1</v>
      </c>
      <c r="AD2909" s="1">
        <v>0</v>
      </c>
      <c r="AE2909" s="1">
        <v>1</v>
      </c>
      <c r="AF2909" s="1">
        <v>0</v>
      </c>
      <c r="AG2909" s="1">
        <v>0</v>
      </c>
    </row>
    <row r="2910" spans="1:33" x14ac:dyDescent="0.25">
      <c r="A2910" t="s">
        <v>1634</v>
      </c>
      <c r="B2910" s="1" t="s">
        <v>292</v>
      </c>
      <c r="C2910" s="12" t="s">
        <v>315</v>
      </c>
      <c r="D2910" s="7" t="str">
        <f>CONCATENATE(B2910," ",C2910)</f>
        <v>AOC 24P1</v>
      </c>
      <c r="E2910" s="11">
        <v>2049</v>
      </c>
      <c r="F2910" s="1">
        <f>E2910/1000</f>
        <v>2.0489999999999999</v>
      </c>
      <c r="G2910" s="1">
        <v>164.64473684210526</v>
      </c>
      <c r="I2910" s="1" t="s">
        <v>52</v>
      </c>
      <c r="J2910" s="1" t="s">
        <v>53</v>
      </c>
      <c r="K2910" s="1" t="s">
        <v>42</v>
      </c>
      <c r="L2910" s="1">
        <f>E2910*G2910</f>
        <v>337357.06578947365</v>
      </c>
      <c r="M2910" s="1">
        <f>L2910/1000000</f>
        <v>0.33735706578947366</v>
      </c>
      <c r="N2910" s="1" t="s">
        <v>43</v>
      </c>
      <c r="O2910" s="1" t="s">
        <v>54</v>
      </c>
      <c r="P2910" s="1" t="s">
        <v>38</v>
      </c>
      <c r="Q2910" s="1" t="s">
        <v>38</v>
      </c>
      <c r="R2910" s="1" t="s">
        <v>39</v>
      </c>
      <c r="S2910" s="11" t="s">
        <v>3153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0</v>
      </c>
      <c r="AB2910" s="1">
        <v>0</v>
      </c>
      <c r="AC2910" s="1">
        <v>1</v>
      </c>
      <c r="AD2910" s="1">
        <v>0</v>
      </c>
      <c r="AE2910" s="1">
        <v>1</v>
      </c>
      <c r="AF2910" s="1">
        <v>0</v>
      </c>
      <c r="AG2910" s="1">
        <v>0</v>
      </c>
    </row>
    <row r="2911" spans="1:33" x14ac:dyDescent="0.25">
      <c r="A2911" t="s">
        <v>1634</v>
      </c>
      <c r="B2911" s="1" t="s">
        <v>292</v>
      </c>
      <c r="C2911" s="12" t="s">
        <v>316</v>
      </c>
      <c r="D2911" s="7" t="str">
        <f>CONCATENATE(B2911," ",C2911)</f>
        <v>AOC 24P2C</v>
      </c>
      <c r="E2911" s="11">
        <v>38</v>
      </c>
      <c r="F2911" s="1">
        <f>E2911/1000</f>
        <v>3.7999999999999999E-2</v>
      </c>
      <c r="G2911" s="1">
        <v>217.03947368421052</v>
      </c>
      <c r="I2911" s="1" t="s">
        <v>52</v>
      </c>
      <c r="J2911" s="1" t="s">
        <v>53</v>
      </c>
      <c r="K2911" s="1" t="s">
        <v>42</v>
      </c>
      <c r="L2911" s="1">
        <f>E2911*G2911</f>
        <v>8247.5</v>
      </c>
      <c r="M2911" s="1">
        <f>L2911/1000000</f>
        <v>8.2474999999999996E-3</v>
      </c>
      <c r="N2911" s="1" t="s">
        <v>43</v>
      </c>
      <c r="O2911" s="1" t="s">
        <v>54</v>
      </c>
      <c r="P2911" s="1" t="s">
        <v>38</v>
      </c>
      <c r="Q2911" s="1" t="s">
        <v>38</v>
      </c>
      <c r="R2911" s="1" t="s">
        <v>39</v>
      </c>
      <c r="S2911" s="11" t="s">
        <v>3108</v>
      </c>
      <c r="U2911" s="1">
        <v>0</v>
      </c>
      <c r="V2911" s="1">
        <v>0</v>
      </c>
      <c r="W2911" s="1">
        <v>1</v>
      </c>
      <c r="X2911" s="1">
        <v>0</v>
      </c>
      <c r="Y2911" s="1">
        <v>0</v>
      </c>
      <c r="Z2911" s="1">
        <v>0</v>
      </c>
      <c r="AB2911" s="1">
        <v>0</v>
      </c>
      <c r="AC2911" s="1">
        <v>1</v>
      </c>
      <c r="AD2911" s="1">
        <v>0</v>
      </c>
      <c r="AE2911" s="1">
        <v>1</v>
      </c>
      <c r="AF2911" s="1">
        <v>0</v>
      </c>
      <c r="AG2911" s="1">
        <v>0</v>
      </c>
    </row>
    <row r="2912" spans="1:33" x14ac:dyDescent="0.25">
      <c r="A2912" t="s">
        <v>1634</v>
      </c>
      <c r="B2912" s="1" t="s">
        <v>292</v>
      </c>
      <c r="C2912" s="12" t="s">
        <v>317</v>
      </c>
      <c r="D2912" s="7" t="str">
        <f>CONCATENATE(B2912," ",C2912)</f>
        <v>AOC 24P2Q</v>
      </c>
      <c r="E2912" s="11">
        <v>201</v>
      </c>
      <c r="F2912" s="1">
        <f>E2912/1000</f>
        <v>0.20100000000000001</v>
      </c>
      <c r="G2912" s="1">
        <v>166.11842105263159</v>
      </c>
      <c r="I2912" s="1" t="s">
        <v>52</v>
      </c>
      <c r="J2912" s="1" t="s">
        <v>53</v>
      </c>
      <c r="K2912" s="1" t="s">
        <v>42</v>
      </c>
      <c r="L2912" s="1">
        <f>E2912*G2912</f>
        <v>33389.802631578947</v>
      </c>
      <c r="M2912" s="1">
        <f>L2912/1000000</f>
        <v>3.3389802631578945E-2</v>
      </c>
      <c r="N2912" s="1" t="s">
        <v>43</v>
      </c>
      <c r="O2912" s="1" t="s">
        <v>54</v>
      </c>
      <c r="P2912" s="1" t="s">
        <v>38</v>
      </c>
      <c r="Q2912" s="1" t="s">
        <v>38</v>
      </c>
      <c r="R2912" s="1" t="s">
        <v>39</v>
      </c>
      <c r="S2912" s="11" t="s">
        <v>3153</v>
      </c>
      <c r="U2912" s="1">
        <v>0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B2912" s="1">
        <v>0</v>
      </c>
      <c r="AC2912" s="1">
        <v>1</v>
      </c>
      <c r="AD2912" s="1">
        <v>0</v>
      </c>
      <c r="AE2912" s="1">
        <v>1</v>
      </c>
      <c r="AF2912" s="1">
        <v>0</v>
      </c>
      <c r="AG2912" s="1">
        <v>0</v>
      </c>
    </row>
    <row r="2913" spans="1:33" x14ac:dyDescent="0.25">
      <c r="A2913" t="s">
        <v>1634</v>
      </c>
      <c r="B2913" s="1" t="s">
        <v>292</v>
      </c>
      <c r="C2913" s="12" t="s">
        <v>318</v>
      </c>
      <c r="D2913" s="7" t="str">
        <f>CONCATENATE(B2913," ",C2913)</f>
        <v>AOC 24V2Q</v>
      </c>
      <c r="E2913" s="11">
        <v>917</v>
      </c>
      <c r="F2913" s="1">
        <f>E2913/1000</f>
        <v>0.91700000000000004</v>
      </c>
      <c r="G2913" s="1">
        <v>140.39254385964912</v>
      </c>
      <c r="I2913" s="1" t="s">
        <v>52</v>
      </c>
      <c r="J2913" s="1" t="s">
        <v>53</v>
      </c>
      <c r="K2913" s="1" t="s">
        <v>42</v>
      </c>
      <c r="L2913" s="1">
        <f>E2913*G2913</f>
        <v>128739.96271929824</v>
      </c>
      <c r="M2913" s="1">
        <f>L2913/1000000</f>
        <v>0.12873996271929825</v>
      </c>
      <c r="N2913" s="1" t="s">
        <v>43</v>
      </c>
      <c r="O2913" s="1" t="s">
        <v>54</v>
      </c>
      <c r="P2913" s="1" t="s">
        <v>38</v>
      </c>
      <c r="Q2913" s="1" t="s">
        <v>38</v>
      </c>
      <c r="R2913" s="1" t="s">
        <v>39</v>
      </c>
      <c r="S2913" s="11" t="s">
        <v>3153</v>
      </c>
      <c r="U2913" s="1">
        <v>0</v>
      </c>
      <c r="V2913" s="1">
        <v>1</v>
      </c>
      <c r="W2913" s="1">
        <v>0</v>
      </c>
      <c r="X2913" s="1">
        <v>0</v>
      </c>
      <c r="Y2913" s="1">
        <v>0</v>
      </c>
      <c r="Z2913" s="1">
        <v>0</v>
      </c>
      <c r="AB2913" s="1">
        <v>0</v>
      </c>
      <c r="AC2913" s="1">
        <v>1</v>
      </c>
      <c r="AD2913" s="1">
        <v>0</v>
      </c>
      <c r="AE2913" s="1">
        <v>1</v>
      </c>
      <c r="AF2913" s="1">
        <v>0</v>
      </c>
      <c r="AG2913" s="1">
        <v>0</v>
      </c>
    </row>
    <row r="2914" spans="1:33" x14ac:dyDescent="0.25">
      <c r="A2914" t="s">
        <v>1634</v>
      </c>
      <c r="B2914" s="1" t="s">
        <v>292</v>
      </c>
      <c r="C2914" s="12" t="s">
        <v>319</v>
      </c>
      <c r="D2914" s="7" t="str">
        <f>CONCATENATE(B2914," ",C2914)</f>
        <v>AOC 27B1H</v>
      </c>
      <c r="E2914" s="11">
        <v>137</v>
      </c>
      <c r="F2914" s="1">
        <f>E2914/1000</f>
        <v>0.13700000000000001</v>
      </c>
      <c r="G2914" s="1">
        <v>154.47368421052633</v>
      </c>
      <c r="I2914" s="1" t="s">
        <v>63</v>
      </c>
      <c r="J2914" s="1" t="s">
        <v>63</v>
      </c>
      <c r="K2914" s="1" t="s">
        <v>42</v>
      </c>
      <c r="L2914" s="1">
        <f>E2914*G2914</f>
        <v>21162.894736842107</v>
      </c>
      <c r="M2914" s="1">
        <f>L2914/1000000</f>
        <v>2.1162894736842106E-2</v>
      </c>
      <c r="N2914" s="1" t="s">
        <v>43</v>
      </c>
      <c r="O2914" s="1" t="s">
        <v>54</v>
      </c>
      <c r="P2914" s="1" t="s">
        <v>38</v>
      </c>
      <c r="Q2914" s="1" t="s">
        <v>38</v>
      </c>
      <c r="R2914" s="1" t="s">
        <v>39</v>
      </c>
      <c r="S2914" s="11" t="s">
        <v>3153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  <c r="AB2914" s="1">
        <v>0</v>
      </c>
      <c r="AC2914" s="1">
        <v>1</v>
      </c>
      <c r="AD2914" s="1">
        <v>0</v>
      </c>
      <c r="AE2914" s="1">
        <v>1</v>
      </c>
      <c r="AF2914" s="1">
        <v>0</v>
      </c>
      <c r="AG2914" s="1">
        <v>0</v>
      </c>
    </row>
    <row r="2915" spans="1:33" x14ac:dyDescent="0.25">
      <c r="A2915" t="s">
        <v>1634</v>
      </c>
      <c r="B2915" s="1" t="s">
        <v>292</v>
      </c>
      <c r="C2915" s="12" t="s">
        <v>321</v>
      </c>
      <c r="D2915" s="7" t="str">
        <f>CONCATENATE(B2915," ",C2915)</f>
        <v>AOC 27B2H</v>
      </c>
      <c r="E2915" s="11">
        <v>324</v>
      </c>
      <c r="F2915" s="1">
        <f>E2915/1000</f>
        <v>0.32400000000000001</v>
      </c>
      <c r="G2915" s="1">
        <v>153.15789473684211</v>
      </c>
      <c r="I2915" s="1" t="s">
        <v>63</v>
      </c>
      <c r="J2915" s="1" t="s">
        <v>63</v>
      </c>
      <c r="K2915" s="1" t="s">
        <v>42</v>
      </c>
      <c r="L2915" s="1">
        <f>E2915*G2915</f>
        <v>49623.157894736847</v>
      </c>
      <c r="M2915" s="1">
        <f>L2915/1000000</f>
        <v>4.9623157894736848E-2</v>
      </c>
      <c r="N2915" s="1" t="s">
        <v>43</v>
      </c>
      <c r="O2915" s="1" t="s">
        <v>54</v>
      </c>
      <c r="P2915" s="1" t="s">
        <v>38</v>
      </c>
      <c r="Q2915" s="1" t="s">
        <v>38</v>
      </c>
      <c r="R2915" s="1" t="s">
        <v>39</v>
      </c>
      <c r="S2915" s="11" t="s">
        <v>3153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  <c r="AB2915" s="1">
        <v>0</v>
      </c>
      <c r="AC2915" s="1">
        <v>1</v>
      </c>
      <c r="AD2915" s="1">
        <v>0</v>
      </c>
      <c r="AE2915" s="1">
        <v>1</v>
      </c>
      <c r="AF2915" s="1">
        <v>0</v>
      </c>
      <c r="AG2915" s="1">
        <v>0</v>
      </c>
    </row>
    <row r="2916" spans="1:33" x14ac:dyDescent="0.25">
      <c r="A2916" t="s">
        <v>1634</v>
      </c>
      <c r="B2916" s="1" t="s">
        <v>292</v>
      </c>
      <c r="C2916" s="12" t="s">
        <v>322</v>
      </c>
      <c r="D2916" s="7" t="str">
        <f>CONCATENATE(B2916," ",C2916)</f>
        <v>AOC 27E1H</v>
      </c>
      <c r="E2916" s="11">
        <v>33</v>
      </c>
      <c r="F2916" s="1">
        <f>E2916/1000</f>
        <v>3.3000000000000002E-2</v>
      </c>
      <c r="G2916" s="1">
        <v>156.07236842105263</v>
      </c>
      <c r="I2916" s="1" t="s">
        <v>63</v>
      </c>
      <c r="J2916" s="1" t="s">
        <v>63</v>
      </c>
      <c r="K2916" s="1" t="s">
        <v>42</v>
      </c>
      <c r="L2916" s="1">
        <f>E2916*G2916</f>
        <v>5150.3881578947367</v>
      </c>
      <c r="M2916" s="1">
        <f>L2916/1000000</f>
        <v>5.1503881578947369E-3</v>
      </c>
      <c r="N2916" s="1" t="s">
        <v>43</v>
      </c>
      <c r="O2916" s="1" t="s">
        <v>54</v>
      </c>
      <c r="P2916" s="1" t="s">
        <v>38</v>
      </c>
      <c r="Q2916" s="1" t="s">
        <v>38</v>
      </c>
      <c r="R2916" s="1" t="s">
        <v>39</v>
      </c>
      <c r="S2916" s="11" t="s">
        <v>3153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  <c r="AB2916" s="1">
        <v>0</v>
      </c>
      <c r="AC2916" s="1">
        <v>1</v>
      </c>
      <c r="AD2916" s="1">
        <v>0</v>
      </c>
      <c r="AE2916" s="1">
        <v>1</v>
      </c>
      <c r="AF2916" s="1">
        <v>0</v>
      </c>
      <c r="AG2916" s="1">
        <v>0</v>
      </c>
    </row>
    <row r="2917" spans="1:33" x14ac:dyDescent="0.25">
      <c r="A2917" t="s">
        <v>1634</v>
      </c>
      <c r="B2917" s="1" t="s">
        <v>292</v>
      </c>
      <c r="C2917" s="12" t="s">
        <v>323</v>
      </c>
      <c r="D2917" s="7" t="str">
        <f>CONCATENATE(B2917," ",C2917)</f>
        <v>AOC 27E2QAE</v>
      </c>
      <c r="E2917" s="11">
        <v>84</v>
      </c>
      <c r="F2917" s="1">
        <f>E2917/1000</f>
        <v>8.4000000000000005E-2</v>
      </c>
      <c r="G2917" s="1">
        <v>181.97368421052633</v>
      </c>
      <c r="I2917" s="1" t="s">
        <v>63</v>
      </c>
      <c r="J2917" s="1" t="s">
        <v>63</v>
      </c>
      <c r="K2917" s="1" t="s">
        <v>42</v>
      </c>
      <c r="L2917" s="1">
        <f>E2917*G2917</f>
        <v>15285.789473684212</v>
      </c>
      <c r="M2917" s="1">
        <f>L2917/1000000</f>
        <v>1.5285789473684211E-2</v>
      </c>
      <c r="N2917" s="1" t="s">
        <v>43</v>
      </c>
      <c r="O2917" s="1" t="s">
        <v>54</v>
      </c>
      <c r="P2917" s="1" t="s">
        <v>38</v>
      </c>
      <c r="Q2917" s="1" t="s">
        <v>38</v>
      </c>
      <c r="R2917" s="1" t="s">
        <v>39</v>
      </c>
      <c r="S2917" s="11" t="s">
        <v>3047</v>
      </c>
      <c r="U2917" s="1">
        <v>0</v>
      </c>
      <c r="V2917" s="1">
        <v>1</v>
      </c>
      <c r="W2917" s="1">
        <v>0</v>
      </c>
      <c r="X2917" s="1">
        <v>0</v>
      </c>
      <c r="Y2917" s="1">
        <v>0</v>
      </c>
      <c r="Z2917" s="1">
        <v>0</v>
      </c>
      <c r="AB2917" s="1">
        <v>0</v>
      </c>
      <c r="AC2917" s="1">
        <v>1</v>
      </c>
      <c r="AD2917" s="1">
        <v>0</v>
      </c>
      <c r="AE2917" s="1">
        <v>1</v>
      </c>
      <c r="AF2917" s="1">
        <v>0</v>
      </c>
      <c r="AG2917" s="1">
        <v>0</v>
      </c>
    </row>
    <row r="2918" spans="1:33" x14ac:dyDescent="0.25">
      <c r="A2918" t="s">
        <v>1634</v>
      </c>
      <c r="B2918" s="1" t="s">
        <v>292</v>
      </c>
      <c r="C2918" s="12" t="s">
        <v>324</v>
      </c>
      <c r="D2918" s="7" t="str">
        <f>CONCATENATE(B2918," ",C2918)</f>
        <v>AOC 27G2/BK</v>
      </c>
      <c r="E2918" s="11">
        <v>238</v>
      </c>
      <c r="F2918" s="1">
        <f>E2918/1000</f>
        <v>0.23799999999999999</v>
      </c>
      <c r="G2918" s="1">
        <v>261.82894736842104</v>
      </c>
      <c r="I2918" s="1" t="s">
        <v>63</v>
      </c>
      <c r="J2918" s="1" t="s">
        <v>63</v>
      </c>
      <c r="K2918" s="1" t="s">
        <v>42</v>
      </c>
      <c r="L2918" s="1">
        <f>E2918*G2918</f>
        <v>62315.289473684206</v>
      </c>
      <c r="M2918" s="1">
        <f>L2918/1000000</f>
        <v>6.2315289473684206E-2</v>
      </c>
      <c r="N2918" s="1" t="s">
        <v>43</v>
      </c>
      <c r="O2918" s="1" t="s">
        <v>54</v>
      </c>
      <c r="P2918" s="1" t="s">
        <v>38</v>
      </c>
      <c r="Q2918" s="1" t="s">
        <v>48</v>
      </c>
      <c r="R2918" s="1" t="s">
        <v>49</v>
      </c>
      <c r="S2918" s="11" t="s">
        <v>1724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0</v>
      </c>
      <c r="AB2918" s="1">
        <v>0</v>
      </c>
      <c r="AC2918" s="1">
        <v>1</v>
      </c>
      <c r="AD2918" s="1">
        <v>0</v>
      </c>
      <c r="AE2918" s="1">
        <v>1</v>
      </c>
      <c r="AF2918" s="1">
        <v>0</v>
      </c>
      <c r="AG2918" s="1">
        <v>0</v>
      </c>
    </row>
    <row r="2919" spans="1:33" x14ac:dyDescent="0.25">
      <c r="A2919" t="s">
        <v>1634</v>
      </c>
      <c r="B2919" s="1" t="s">
        <v>292</v>
      </c>
      <c r="C2919" s="12" t="s">
        <v>325</v>
      </c>
      <c r="D2919" s="7" t="str">
        <f>CONCATENATE(B2919," ",C2919)</f>
        <v>AOC 27G2U/BK</v>
      </c>
      <c r="E2919" s="11">
        <v>1966</v>
      </c>
      <c r="F2919" s="1">
        <f>E2919/1000</f>
        <v>1.966</v>
      </c>
      <c r="G2919" s="1">
        <v>299.81578947368422</v>
      </c>
      <c r="I2919" s="1" t="s">
        <v>63</v>
      </c>
      <c r="J2919" s="1" t="s">
        <v>63</v>
      </c>
      <c r="K2919" s="1" t="s">
        <v>42</v>
      </c>
      <c r="L2919" s="1">
        <f>E2919*G2919</f>
        <v>589437.84210526315</v>
      </c>
      <c r="M2919" s="1">
        <f>L2919/1000000</f>
        <v>0.58943784210526318</v>
      </c>
      <c r="N2919" s="1" t="s">
        <v>43</v>
      </c>
      <c r="O2919" s="1" t="s">
        <v>54</v>
      </c>
      <c r="P2919" s="1" t="s">
        <v>38</v>
      </c>
      <c r="Q2919" s="1" t="s">
        <v>48</v>
      </c>
      <c r="R2919" s="1" t="s">
        <v>49</v>
      </c>
      <c r="S2919" s="11" t="s">
        <v>3153</v>
      </c>
      <c r="U2919" s="1">
        <v>0</v>
      </c>
      <c r="V2919" s="1">
        <v>0</v>
      </c>
      <c r="W2919" s="1">
        <v>0</v>
      </c>
      <c r="X2919" s="1">
        <v>1</v>
      </c>
      <c r="Y2919" s="1">
        <v>0</v>
      </c>
      <c r="Z2919" s="1">
        <v>0</v>
      </c>
      <c r="AB2919" s="1">
        <v>0</v>
      </c>
      <c r="AC2919" s="1">
        <v>1</v>
      </c>
      <c r="AD2919" s="1">
        <v>0</v>
      </c>
      <c r="AE2919" s="1">
        <v>1</v>
      </c>
      <c r="AF2919" s="1">
        <v>0</v>
      </c>
      <c r="AG2919" s="1">
        <v>0</v>
      </c>
    </row>
    <row r="2920" spans="1:33" x14ac:dyDescent="0.25">
      <c r="A2920" t="s">
        <v>1634</v>
      </c>
      <c r="B2920" s="1" t="s">
        <v>292</v>
      </c>
      <c r="C2920" s="12" t="s">
        <v>326</v>
      </c>
      <c r="D2920" s="7" t="str">
        <f>CONCATENATE(B2920," ",C2920)</f>
        <v>AOC 27G2U5/BK</v>
      </c>
      <c r="E2920" s="11">
        <v>983</v>
      </c>
      <c r="F2920" s="1">
        <f>E2920/1000</f>
        <v>0.98299999999999998</v>
      </c>
      <c r="G2920" s="1">
        <v>202.49342105263159</v>
      </c>
      <c r="I2920" s="1" t="s">
        <v>63</v>
      </c>
      <c r="J2920" s="1" t="s">
        <v>63</v>
      </c>
      <c r="K2920" s="1" t="s">
        <v>42</v>
      </c>
      <c r="L2920" s="1">
        <f>E2920*G2920</f>
        <v>199051.03289473685</v>
      </c>
      <c r="M2920" s="1">
        <f>L2920/1000000</f>
        <v>0.19905103289473686</v>
      </c>
      <c r="N2920" s="1" t="s">
        <v>43</v>
      </c>
      <c r="O2920" s="1" t="s">
        <v>54</v>
      </c>
      <c r="P2920" s="1" t="s">
        <v>38</v>
      </c>
      <c r="Q2920" s="1" t="s">
        <v>48</v>
      </c>
      <c r="R2920" s="1" t="s">
        <v>49</v>
      </c>
      <c r="S2920" s="11" t="s">
        <v>3153</v>
      </c>
      <c r="U2920" s="1">
        <v>0</v>
      </c>
      <c r="V2920" s="1">
        <v>0</v>
      </c>
      <c r="W2920" s="1">
        <v>0</v>
      </c>
      <c r="X2920" s="1">
        <v>1</v>
      </c>
      <c r="Y2920" s="1">
        <v>0</v>
      </c>
      <c r="Z2920" s="1">
        <v>0</v>
      </c>
      <c r="AB2920" s="1">
        <v>0</v>
      </c>
      <c r="AC2920" s="1">
        <v>1</v>
      </c>
      <c r="AD2920" s="1">
        <v>0</v>
      </c>
      <c r="AE2920" s="1">
        <v>1</v>
      </c>
      <c r="AF2920" s="1">
        <v>0</v>
      </c>
      <c r="AG2920" s="1">
        <v>0</v>
      </c>
    </row>
    <row r="2921" spans="1:33" x14ac:dyDescent="0.25">
      <c r="A2921" t="s">
        <v>1634</v>
      </c>
      <c r="B2921" s="1" t="s">
        <v>292</v>
      </c>
      <c r="C2921" s="12" t="s">
        <v>327</v>
      </c>
      <c r="D2921" s="7" t="str">
        <f>CONCATENATE(B2921," ",C2921)</f>
        <v>AOC 27P1</v>
      </c>
      <c r="E2921" s="11">
        <v>210</v>
      </c>
      <c r="F2921" s="1">
        <f>E2921/1000</f>
        <v>0.21</v>
      </c>
      <c r="G2921" s="1">
        <v>204.80263157894737</v>
      </c>
      <c r="I2921" s="1" t="s">
        <v>63</v>
      </c>
      <c r="J2921" s="1" t="s">
        <v>63</v>
      </c>
      <c r="K2921" s="1" t="s">
        <v>42</v>
      </c>
      <c r="L2921" s="1">
        <f>E2921*G2921</f>
        <v>43008.552631578947</v>
      </c>
      <c r="M2921" s="1">
        <f>L2921/1000000</f>
        <v>4.3008552631578947E-2</v>
      </c>
      <c r="N2921" s="1" t="s">
        <v>43</v>
      </c>
      <c r="O2921" s="1" t="s">
        <v>54</v>
      </c>
      <c r="P2921" s="1" t="s">
        <v>38</v>
      </c>
      <c r="Q2921" s="1" t="s">
        <v>38</v>
      </c>
      <c r="R2921" s="1" t="s">
        <v>39</v>
      </c>
      <c r="S2921" s="11" t="s">
        <v>3153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  <c r="AB2921" s="1">
        <v>0</v>
      </c>
      <c r="AC2921" s="1">
        <v>1</v>
      </c>
      <c r="AD2921" s="1">
        <v>0</v>
      </c>
      <c r="AE2921" s="1">
        <v>1</v>
      </c>
      <c r="AF2921" s="1">
        <v>0</v>
      </c>
      <c r="AG2921" s="1">
        <v>0</v>
      </c>
    </row>
    <row r="2922" spans="1:33" x14ac:dyDescent="0.25">
      <c r="A2922" t="s">
        <v>1634</v>
      </c>
      <c r="B2922" s="1" t="s">
        <v>292</v>
      </c>
      <c r="C2922" s="12" t="s">
        <v>1453</v>
      </c>
      <c r="D2922" s="7" t="str">
        <f>CONCATENATE(B2922," ",C2922)</f>
        <v>AOC 27P2C</v>
      </c>
      <c r="E2922" s="11">
        <v>14</v>
      </c>
      <c r="F2922" s="1">
        <f>E2922/1000</f>
        <v>1.4E-2</v>
      </c>
      <c r="G2922" s="1">
        <v>220</v>
      </c>
      <c r="I2922" s="1" t="s">
        <v>63</v>
      </c>
      <c r="J2922" s="1" t="s">
        <v>63</v>
      </c>
      <c r="K2922" s="1" t="s">
        <v>42</v>
      </c>
      <c r="L2922" s="1">
        <f>E2922*G2922</f>
        <v>3080</v>
      </c>
      <c r="M2922" s="1">
        <f>L2922/1000000</f>
        <v>3.0799999999999998E-3</v>
      </c>
      <c r="N2922" s="1" t="s">
        <v>43</v>
      </c>
      <c r="O2922" s="1" t="s">
        <v>54</v>
      </c>
      <c r="P2922" s="1" t="s">
        <v>38</v>
      </c>
      <c r="Q2922" s="1" t="s">
        <v>38</v>
      </c>
      <c r="R2922" s="1" t="s">
        <v>58</v>
      </c>
      <c r="S2922" s="11" t="s">
        <v>3108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0</v>
      </c>
      <c r="AB2922" s="1">
        <v>0</v>
      </c>
      <c r="AC2922" s="1">
        <v>1</v>
      </c>
      <c r="AD2922" s="1">
        <v>0</v>
      </c>
      <c r="AE2922" s="1">
        <v>1</v>
      </c>
      <c r="AF2922" s="1">
        <v>0</v>
      </c>
      <c r="AG2922" s="1">
        <v>0</v>
      </c>
    </row>
    <row r="2923" spans="1:33" x14ac:dyDescent="0.25">
      <c r="A2923" t="s">
        <v>1634</v>
      </c>
      <c r="B2923" s="1" t="s">
        <v>292</v>
      </c>
      <c r="C2923" s="12" t="s">
        <v>328</v>
      </c>
      <c r="D2923" s="7" t="str">
        <f>CONCATENATE(B2923," ",C2923)</f>
        <v>AOC 27P2Q</v>
      </c>
      <c r="E2923" s="11">
        <v>156</v>
      </c>
      <c r="F2923" s="1">
        <f>E2923/1000</f>
        <v>0.156</v>
      </c>
      <c r="G2923" s="1">
        <v>215.65789473684211</v>
      </c>
      <c r="I2923" s="1" t="s">
        <v>63</v>
      </c>
      <c r="J2923" s="1" t="s">
        <v>63</v>
      </c>
      <c r="K2923" s="1" t="s">
        <v>64</v>
      </c>
      <c r="L2923" s="1">
        <f>E2923*G2923</f>
        <v>33642.631578947367</v>
      </c>
      <c r="M2923" s="1">
        <f>L2923/1000000</f>
        <v>3.3642631578947368E-2</v>
      </c>
      <c r="N2923" s="1" t="s">
        <v>65</v>
      </c>
      <c r="O2923" s="1" t="s">
        <v>54</v>
      </c>
      <c r="P2923" s="1" t="s">
        <v>38</v>
      </c>
      <c r="Q2923" s="1" t="s">
        <v>38</v>
      </c>
      <c r="R2923" s="1" t="s">
        <v>39</v>
      </c>
      <c r="S2923" s="11" t="s">
        <v>3153</v>
      </c>
      <c r="U2923" s="1">
        <v>0</v>
      </c>
      <c r="V2923" s="1">
        <v>0</v>
      </c>
      <c r="W2923" s="1">
        <v>1</v>
      </c>
      <c r="X2923" s="1">
        <v>0</v>
      </c>
      <c r="Y2923" s="1">
        <v>0</v>
      </c>
      <c r="Z2923" s="1">
        <v>0</v>
      </c>
      <c r="AB2923" s="1">
        <v>0</v>
      </c>
      <c r="AC2923" s="1">
        <v>1</v>
      </c>
      <c r="AD2923" s="1">
        <v>0</v>
      </c>
      <c r="AE2923" s="1">
        <v>1</v>
      </c>
      <c r="AF2923" s="1">
        <v>0</v>
      </c>
      <c r="AG2923" s="1">
        <v>0</v>
      </c>
    </row>
    <row r="2924" spans="1:33" x14ac:dyDescent="0.25">
      <c r="A2924" t="s">
        <v>1634</v>
      </c>
      <c r="B2924" s="1" t="s">
        <v>292</v>
      </c>
      <c r="C2924" s="12" t="s">
        <v>329</v>
      </c>
      <c r="D2924" s="7" t="str">
        <f>CONCATENATE(B2924," ",C2924)</f>
        <v>AOC 27V2Q</v>
      </c>
      <c r="E2924" s="11">
        <v>149</v>
      </c>
      <c r="F2924" s="1">
        <f>E2924/1000</f>
        <v>0.14899999999999999</v>
      </c>
      <c r="G2924" s="1">
        <v>178.48355263157896</v>
      </c>
      <c r="I2924" s="1" t="s">
        <v>63</v>
      </c>
      <c r="J2924" s="1" t="s">
        <v>63</v>
      </c>
      <c r="K2924" s="1" t="s">
        <v>42</v>
      </c>
      <c r="L2924" s="1">
        <f>E2924*G2924</f>
        <v>26594.049342105263</v>
      </c>
      <c r="M2924" s="1">
        <f>L2924/1000000</f>
        <v>2.6594049342105262E-2</v>
      </c>
      <c r="N2924" s="1" t="s">
        <v>43</v>
      </c>
      <c r="O2924" s="1" t="s">
        <v>54</v>
      </c>
      <c r="P2924" s="1" t="s">
        <v>38</v>
      </c>
      <c r="Q2924" s="1" t="s">
        <v>38</v>
      </c>
      <c r="R2924" s="1" t="s">
        <v>39</v>
      </c>
      <c r="S2924" s="11" t="s">
        <v>3153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  <c r="AB2924" s="1">
        <v>0</v>
      </c>
      <c r="AC2924" s="1">
        <v>1</v>
      </c>
      <c r="AD2924" s="1">
        <v>0</v>
      </c>
      <c r="AE2924" s="1">
        <v>1</v>
      </c>
      <c r="AF2924" s="1">
        <v>0</v>
      </c>
      <c r="AG2924" s="1">
        <v>0</v>
      </c>
    </row>
    <row r="2925" spans="1:33" x14ac:dyDescent="0.25">
      <c r="A2925" t="s">
        <v>1634</v>
      </c>
      <c r="B2925" s="1" t="s">
        <v>292</v>
      </c>
      <c r="C2925" s="12" t="s">
        <v>330</v>
      </c>
      <c r="D2925" s="7" t="str">
        <f>CONCATENATE(B2925," ",C2925)</f>
        <v>AOC AG241QG</v>
      </c>
      <c r="E2925" s="11">
        <v>4</v>
      </c>
      <c r="F2925" s="1">
        <f>E2925/1000</f>
        <v>4.0000000000000001E-3</v>
      </c>
      <c r="G2925" s="1">
        <v>385.5263157894737</v>
      </c>
      <c r="I2925" s="1" t="s">
        <v>52</v>
      </c>
      <c r="J2925" s="1" t="s">
        <v>53</v>
      </c>
      <c r="K2925" s="1" t="s">
        <v>64</v>
      </c>
      <c r="L2925" s="1">
        <f>E2925*G2925</f>
        <v>1542.1052631578948</v>
      </c>
      <c r="M2925" s="1">
        <f>L2925/1000000</f>
        <v>1.5421052631578948E-3</v>
      </c>
      <c r="N2925" s="1" t="s">
        <v>65</v>
      </c>
      <c r="O2925" s="1" t="s">
        <v>37</v>
      </c>
      <c r="P2925" s="1" t="s">
        <v>38</v>
      </c>
      <c r="Q2925" s="1" t="s">
        <v>48</v>
      </c>
      <c r="R2925" s="1" t="s">
        <v>49</v>
      </c>
      <c r="S2925" s="11" t="s">
        <v>3153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  <c r="AG2925" s="1">
        <v>0</v>
      </c>
    </row>
    <row r="2926" spans="1:33" x14ac:dyDescent="0.25">
      <c r="A2926" t="s">
        <v>1634</v>
      </c>
      <c r="B2926" s="1" t="s">
        <v>292</v>
      </c>
      <c r="C2926" s="12" t="s">
        <v>332</v>
      </c>
      <c r="D2926" s="7" t="str">
        <f>CONCATENATE(B2926," ",C2926)</f>
        <v>AOC AG251FG</v>
      </c>
      <c r="E2926" s="11">
        <v>3</v>
      </c>
      <c r="F2926" s="1">
        <f>E2926/1000</f>
        <v>3.0000000000000001E-3</v>
      </c>
      <c r="G2926" s="1">
        <v>541.97368421052636</v>
      </c>
      <c r="I2926" s="1" t="s">
        <v>156</v>
      </c>
      <c r="J2926" s="1" t="s">
        <v>157</v>
      </c>
      <c r="K2926" s="1" t="s">
        <v>42</v>
      </c>
      <c r="L2926" s="1">
        <f>E2926*G2926</f>
        <v>1625.9210526315792</v>
      </c>
      <c r="M2926" s="1">
        <f>L2926/1000000</f>
        <v>1.6259210526315792E-3</v>
      </c>
      <c r="N2926" s="1" t="s">
        <v>43</v>
      </c>
      <c r="O2926" s="1" t="s">
        <v>37</v>
      </c>
      <c r="P2926" s="1" t="s">
        <v>38</v>
      </c>
      <c r="Q2926" s="1" t="s">
        <v>48</v>
      </c>
      <c r="R2926" s="1" t="s">
        <v>49</v>
      </c>
      <c r="S2926" s="11" t="s">
        <v>3153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</row>
    <row r="2927" spans="1:33" x14ac:dyDescent="0.25">
      <c r="A2927" t="s">
        <v>1634</v>
      </c>
      <c r="B2927" s="1" t="s">
        <v>292</v>
      </c>
      <c r="C2927" s="12" t="s">
        <v>334</v>
      </c>
      <c r="D2927" s="7" t="str">
        <f>CONCATENATE(B2927," ",C2927)</f>
        <v>AOC AG271QG</v>
      </c>
      <c r="E2927" s="11">
        <v>7</v>
      </c>
      <c r="F2927" s="1">
        <f>E2927/1000</f>
        <v>7.0000000000000001E-3</v>
      </c>
      <c r="G2927" s="1">
        <v>686.71052631578948</v>
      </c>
      <c r="I2927" s="1" t="s">
        <v>63</v>
      </c>
      <c r="J2927" s="1" t="s">
        <v>63</v>
      </c>
      <c r="K2927" s="1" t="s">
        <v>64</v>
      </c>
      <c r="L2927" s="1">
        <f>E2927*G2927</f>
        <v>4806.9736842105267</v>
      </c>
      <c r="M2927" s="1">
        <f>L2927/1000000</f>
        <v>4.8069736842105268E-3</v>
      </c>
      <c r="N2927" s="1" t="s">
        <v>65</v>
      </c>
      <c r="O2927" s="1" t="s">
        <v>54</v>
      </c>
      <c r="P2927" s="1" t="s">
        <v>38</v>
      </c>
      <c r="Q2927" s="1" t="s">
        <v>48</v>
      </c>
      <c r="R2927" s="1" t="s">
        <v>58</v>
      </c>
      <c r="S2927" s="11" t="s">
        <v>3153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B2927" s="1">
        <v>0</v>
      </c>
      <c r="AC2927" s="1">
        <v>1</v>
      </c>
      <c r="AD2927" s="1">
        <v>0</v>
      </c>
      <c r="AE2927" s="1">
        <v>1</v>
      </c>
      <c r="AF2927" s="1">
        <v>0</v>
      </c>
      <c r="AG2927" s="1">
        <v>0</v>
      </c>
    </row>
    <row r="2928" spans="1:33" x14ac:dyDescent="0.25">
      <c r="A2928" t="s">
        <v>1634</v>
      </c>
      <c r="B2928" s="1" t="s">
        <v>292</v>
      </c>
      <c r="C2928" s="12" t="s">
        <v>337</v>
      </c>
      <c r="D2928" s="7" t="str">
        <f>CONCATENATE(B2928," ",C2928)</f>
        <v>AOC AG273QCG</v>
      </c>
      <c r="E2928" s="11">
        <v>5</v>
      </c>
      <c r="F2928" s="1">
        <f>E2928/1000</f>
        <v>5.0000000000000001E-3</v>
      </c>
      <c r="G2928" s="1">
        <v>765.78947368421052</v>
      </c>
      <c r="I2928" s="1" t="s">
        <v>63</v>
      </c>
      <c r="J2928" s="1" t="s">
        <v>63</v>
      </c>
      <c r="K2928" s="1" t="s">
        <v>64</v>
      </c>
      <c r="L2928" s="1">
        <f>E2928*G2928</f>
        <v>3828.9473684210525</v>
      </c>
      <c r="M2928" s="1">
        <f>L2928/1000000</f>
        <v>3.8289473684210524E-3</v>
      </c>
      <c r="N2928" s="1" t="s">
        <v>65</v>
      </c>
      <c r="O2928" s="1" t="s">
        <v>37</v>
      </c>
      <c r="P2928" s="1" t="s">
        <v>38</v>
      </c>
      <c r="Q2928" s="1" t="s">
        <v>48</v>
      </c>
      <c r="R2928" s="1" t="s">
        <v>49</v>
      </c>
      <c r="S2928" s="11" t="s">
        <v>3153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</row>
    <row r="2929" spans="1:33" x14ac:dyDescent="0.25">
      <c r="A2929" t="s">
        <v>1634</v>
      </c>
      <c r="B2929" s="1" t="s">
        <v>292</v>
      </c>
      <c r="C2929" s="12" t="s">
        <v>338</v>
      </c>
      <c r="D2929" s="7" t="str">
        <f>CONCATENATE(B2929," ",C2929)</f>
        <v>AOC AG273QCX</v>
      </c>
      <c r="E2929" s="11">
        <v>2</v>
      </c>
      <c r="F2929" s="1">
        <f>E2929/1000</f>
        <v>2E-3</v>
      </c>
      <c r="G2929" s="1">
        <v>721.84210526315792</v>
      </c>
      <c r="I2929" s="1" t="s">
        <v>63</v>
      </c>
      <c r="J2929" s="1" t="s">
        <v>63</v>
      </c>
      <c r="K2929" s="1" t="s">
        <v>64</v>
      </c>
      <c r="L2929" s="1">
        <f>E2929*G2929</f>
        <v>1443.6842105263158</v>
      </c>
      <c r="M2929" s="1">
        <f>L2929/1000000</f>
        <v>1.4436842105263158E-3</v>
      </c>
      <c r="N2929" s="1" t="s">
        <v>65</v>
      </c>
      <c r="O2929" s="1" t="s">
        <v>44</v>
      </c>
      <c r="P2929" s="1" t="s">
        <v>48</v>
      </c>
      <c r="Q2929" s="1" t="s">
        <v>48</v>
      </c>
      <c r="R2929" s="1" t="s">
        <v>49</v>
      </c>
      <c r="S2929" s="11" t="s">
        <v>3153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1</v>
      </c>
      <c r="AG2929" s="1">
        <v>0</v>
      </c>
    </row>
    <row r="2930" spans="1:33" x14ac:dyDescent="0.25">
      <c r="A2930" t="s">
        <v>1634</v>
      </c>
      <c r="B2930" s="1" t="s">
        <v>292</v>
      </c>
      <c r="C2930" s="12" t="s">
        <v>1454</v>
      </c>
      <c r="D2930" s="7" t="str">
        <f>CONCATENATE(B2930," ",C2930)</f>
        <v>AOC AG273QX</v>
      </c>
      <c r="E2930" s="11">
        <v>9</v>
      </c>
      <c r="F2930" s="1">
        <f>E2930/1000</f>
        <v>8.9999999999999993E-3</v>
      </c>
      <c r="G2930" s="1">
        <v>564.40131578947364</v>
      </c>
      <c r="I2930" s="1" t="s">
        <v>63</v>
      </c>
      <c r="J2930" s="1" t="s">
        <v>63</v>
      </c>
      <c r="K2930" s="1" t="s">
        <v>64</v>
      </c>
      <c r="L2930" s="1">
        <f>E2930*G2930</f>
        <v>5079.6118421052624</v>
      </c>
      <c r="M2930" s="1">
        <f>L2930/1000000</f>
        <v>5.0796118421052626E-3</v>
      </c>
      <c r="N2930" s="1" t="s">
        <v>65</v>
      </c>
      <c r="O2930" s="1" t="s">
        <v>44</v>
      </c>
      <c r="P2930" s="1" t="s">
        <v>38</v>
      </c>
      <c r="Q2930" s="1" t="s">
        <v>48</v>
      </c>
      <c r="R2930" s="1" t="s">
        <v>58</v>
      </c>
      <c r="S2930" s="11" t="s">
        <v>3153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  <c r="AG2930" s="1">
        <v>0</v>
      </c>
    </row>
    <row r="2931" spans="1:33" x14ac:dyDescent="0.25">
      <c r="A2931" t="s">
        <v>1634</v>
      </c>
      <c r="B2931" s="1" t="s">
        <v>292</v>
      </c>
      <c r="C2931" s="12" t="s">
        <v>1455</v>
      </c>
      <c r="D2931" s="7" t="str">
        <f>CONCATENATE(B2931," ",C2931)</f>
        <v>AOC AG273QZ</v>
      </c>
      <c r="E2931" s="11">
        <v>2</v>
      </c>
      <c r="F2931" s="1">
        <f>E2931/1000</f>
        <v>2E-3</v>
      </c>
      <c r="G2931" s="1">
        <v>938.14473684210532</v>
      </c>
      <c r="I2931" s="1" t="s">
        <v>63</v>
      </c>
      <c r="J2931" s="1" t="s">
        <v>63</v>
      </c>
      <c r="K2931" s="1" t="s">
        <v>64</v>
      </c>
      <c r="L2931" s="1">
        <f>E2931*G2931</f>
        <v>1876.2894736842106</v>
      </c>
      <c r="M2931" s="1">
        <f>L2931/1000000</f>
        <v>1.8762894736842107E-3</v>
      </c>
      <c r="N2931" s="1" t="s">
        <v>65</v>
      </c>
      <c r="O2931" s="1" t="s">
        <v>44</v>
      </c>
      <c r="P2931" s="1" t="s">
        <v>38</v>
      </c>
      <c r="Q2931" s="1" t="s">
        <v>48</v>
      </c>
      <c r="R2931" s="1" t="s">
        <v>49</v>
      </c>
      <c r="S2931" s="11" t="s">
        <v>3153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B2931" s="1">
        <v>0</v>
      </c>
      <c r="AC2931" s="1">
        <v>1</v>
      </c>
      <c r="AD2931" s="1">
        <v>0</v>
      </c>
      <c r="AE2931" s="1">
        <v>0</v>
      </c>
      <c r="AF2931" s="1">
        <v>0</v>
      </c>
      <c r="AG2931" s="1">
        <v>0</v>
      </c>
    </row>
    <row r="2932" spans="1:33" x14ac:dyDescent="0.25">
      <c r="A2932" t="s">
        <v>1634</v>
      </c>
      <c r="B2932" s="1" t="s">
        <v>292</v>
      </c>
      <c r="C2932" s="12" t="s">
        <v>339</v>
      </c>
      <c r="D2932" s="7" t="str">
        <f>CONCATENATE(B2932," ",C2932)</f>
        <v>AOC AG322QC4</v>
      </c>
      <c r="E2932" s="11">
        <v>13</v>
      </c>
      <c r="F2932" s="1">
        <f>E2932/1000</f>
        <v>1.2999999999999999E-2</v>
      </c>
      <c r="G2932" s="1">
        <v>515.65789473684208</v>
      </c>
      <c r="I2932" s="1" t="s">
        <v>74</v>
      </c>
      <c r="J2932" s="1" t="s">
        <v>72</v>
      </c>
      <c r="K2932" s="1" t="s">
        <v>64</v>
      </c>
      <c r="L2932" s="1">
        <f>E2932*G2932</f>
        <v>6703.5526315789466</v>
      </c>
      <c r="M2932" s="1">
        <f>L2932/1000000</f>
        <v>6.7035526315789469E-3</v>
      </c>
      <c r="N2932" s="1" t="s">
        <v>65</v>
      </c>
      <c r="O2932" s="1" t="s">
        <v>44</v>
      </c>
      <c r="P2932" s="1" t="s">
        <v>48</v>
      </c>
      <c r="Q2932" s="1" t="s">
        <v>48</v>
      </c>
      <c r="R2932" s="1" t="s">
        <v>58</v>
      </c>
      <c r="S2932" s="11" t="s">
        <v>3153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1</v>
      </c>
      <c r="AG2932" s="1">
        <v>0</v>
      </c>
    </row>
    <row r="2933" spans="1:33" x14ac:dyDescent="0.25">
      <c r="A2933" t="s">
        <v>1634</v>
      </c>
      <c r="B2933" s="1" t="s">
        <v>292</v>
      </c>
      <c r="C2933" s="12" t="s">
        <v>340</v>
      </c>
      <c r="D2933" s="7" t="str">
        <f>CONCATENATE(B2933," ",C2933)</f>
        <v>AOC AG352QCX</v>
      </c>
      <c r="E2933" s="11">
        <v>5</v>
      </c>
      <c r="F2933" s="1">
        <f>E2933/1000</f>
        <v>5.0000000000000001E-3</v>
      </c>
      <c r="G2933" s="1">
        <v>605.13157894736844</v>
      </c>
      <c r="I2933" s="1" t="s">
        <v>97</v>
      </c>
      <c r="J2933" s="1" t="s">
        <v>72</v>
      </c>
      <c r="K2933" s="1" t="s">
        <v>98</v>
      </c>
      <c r="L2933" s="1">
        <f>E2933*G2933</f>
        <v>3025.6578947368421</v>
      </c>
      <c r="M2933" s="1">
        <f>L2933/1000000</f>
        <v>3.0256578947368421E-3</v>
      </c>
      <c r="N2933" s="1" t="s">
        <v>65</v>
      </c>
      <c r="O2933" s="1" t="s">
        <v>44</v>
      </c>
      <c r="P2933" s="1" t="s">
        <v>48</v>
      </c>
      <c r="Q2933" s="1" t="s">
        <v>48</v>
      </c>
      <c r="R2933" s="1" t="s">
        <v>58</v>
      </c>
      <c r="S2933" s="11" t="s">
        <v>3153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1</v>
      </c>
      <c r="AG2933" s="1">
        <v>0</v>
      </c>
    </row>
    <row r="2934" spans="1:33" x14ac:dyDescent="0.25">
      <c r="A2934" t="s">
        <v>1634</v>
      </c>
      <c r="B2934" s="1" t="s">
        <v>292</v>
      </c>
      <c r="C2934" s="12" t="s">
        <v>342</v>
      </c>
      <c r="D2934" s="7" t="str">
        <f>CONCATENATE(B2934," ",C2934)</f>
        <v>AOC AG352UCG6</v>
      </c>
      <c r="E2934" s="11">
        <v>1</v>
      </c>
      <c r="F2934" s="1">
        <f>E2934/1000</f>
        <v>1E-3</v>
      </c>
      <c r="G2934" s="1">
        <v>1017.4122807017543</v>
      </c>
      <c r="I2934" s="1" t="s">
        <v>97</v>
      </c>
      <c r="J2934" s="1" t="s">
        <v>72</v>
      </c>
      <c r="K2934" s="1" t="s">
        <v>239</v>
      </c>
      <c r="L2934" s="1">
        <f>E2934*G2934</f>
        <v>1017.4122807017543</v>
      </c>
      <c r="M2934" s="1">
        <f>L2934/1000000</f>
        <v>1.0174122807017542E-3</v>
      </c>
      <c r="N2934" s="1" t="s">
        <v>87</v>
      </c>
      <c r="O2934" s="1" t="s">
        <v>44</v>
      </c>
      <c r="P2934" s="1" t="s">
        <v>48</v>
      </c>
      <c r="Q2934" s="1" t="s">
        <v>48</v>
      </c>
      <c r="R2934" s="1" t="s">
        <v>58</v>
      </c>
      <c r="S2934" s="11" t="s">
        <v>3153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B2934" s="1">
        <v>0</v>
      </c>
      <c r="AC2934" s="1">
        <v>0</v>
      </c>
      <c r="AD2934" s="1">
        <v>1</v>
      </c>
      <c r="AE2934" s="1">
        <v>0</v>
      </c>
      <c r="AF2934" s="1">
        <v>1</v>
      </c>
      <c r="AG2934" s="1">
        <v>1</v>
      </c>
    </row>
    <row r="2935" spans="1:33" x14ac:dyDescent="0.25">
      <c r="A2935" t="s">
        <v>1634</v>
      </c>
      <c r="B2935" s="1" t="s">
        <v>292</v>
      </c>
      <c r="C2935" s="12" t="s">
        <v>344</v>
      </c>
      <c r="D2935" s="7" t="str">
        <f>CONCATENATE(B2935," ",C2935)</f>
        <v>AOC C24G1</v>
      </c>
      <c r="E2935" s="11">
        <v>2083</v>
      </c>
      <c r="F2935" s="1">
        <f>E2935/1000</f>
        <v>2.0830000000000002</v>
      </c>
      <c r="G2935" s="1">
        <v>199.04639889196676</v>
      </c>
      <c r="I2935" s="1" t="s">
        <v>53</v>
      </c>
      <c r="J2935" s="1" t="s">
        <v>53</v>
      </c>
      <c r="K2935" s="1" t="s">
        <v>42</v>
      </c>
      <c r="L2935" s="1">
        <f>E2935*G2935</f>
        <v>414613.64889196679</v>
      </c>
      <c r="M2935" s="1">
        <f>L2935/1000000</f>
        <v>0.41461364889196678</v>
      </c>
      <c r="N2935" s="1" t="s">
        <v>43</v>
      </c>
      <c r="O2935" s="1" t="s">
        <v>44</v>
      </c>
      <c r="P2935" s="1" t="s">
        <v>48</v>
      </c>
      <c r="Q2935" s="1" t="s">
        <v>48</v>
      </c>
      <c r="R2935" s="1" t="s">
        <v>58</v>
      </c>
      <c r="S2935" s="11" t="s">
        <v>3153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1</v>
      </c>
      <c r="AG2935" s="1">
        <v>0</v>
      </c>
    </row>
    <row r="2936" spans="1:33" x14ac:dyDescent="0.25">
      <c r="A2936" t="s">
        <v>1634</v>
      </c>
      <c r="B2936" s="1" t="s">
        <v>292</v>
      </c>
      <c r="C2936" s="12" t="s">
        <v>345</v>
      </c>
      <c r="D2936" s="7" t="str">
        <f>CONCATENATE(B2936," ",C2936)</f>
        <v>AOC C24G2AE</v>
      </c>
      <c r="E2936" s="11">
        <v>49</v>
      </c>
      <c r="F2936" s="1">
        <f>E2936/1000</f>
        <v>4.9000000000000002E-2</v>
      </c>
      <c r="G2936" s="1">
        <v>224.35964912280701</v>
      </c>
      <c r="I2936" s="1" t="s">
        <v>56</v>
      </c>
      <c r="J2936" s="1" t="s">
        <v>53</v>
      </c>
      <c r="K2936" s="1" t="s">
        <v>42</v>
      </c>
      <c r="L2936" s="1">
        <f>E2936*G2936</f>
        <v>10993.622807017544</v>
      </c>
      <c r="M2936" s="1">
        <f>L2936/1000000</f>
        <v>1.0993622807017545E-2</v>
      </c>
      <c r="N2936" s="1" t="s">
        <v>43</v>
      </c>
      <c r="O2936" s="1" t="s">
        <v>44</v>
      </c>
      <c r="P2936" s="1" t="s">
        <v>48</v>
      </c>
      <c r="Q2936" s="1" t="s">
        <v>48</v>
      </c>
      <c r="R2936" s="1" t="s">
        <v>49</v>
      </c>
      <c r="S2936" s="11" t="s">
        <v>1724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1</v>
      </c>
      <c r="AG2936" s="1">
        <v>0</v>
      </c>
    </row>
    <row r="2937" spans="1:33" x14ac:dyDescent="0.25">
      <c r="A2937" t="s">
        <v>1634</v>
      </c>
      <c r="B2937" s="1" t="s">
        <v>292</v>
      </c>
      <c r="C2937" s="12" t="s">
        <v>346</v>
      </c>
      <c r="D2937" s="7" t="str">
        <f>CONCATENATE(B2937," ",C2937)</f>
        <v>AOC C24G2AE/BK</v>
      </c>
      <c r="E2937" s="11">
        <v>37</v>
      </c>
      <c r="F2937" s="1">
        <f>E2937/1000</f>
        <v>3.6999999999999998E-2</v>
      </c>
      <c r="G2937" s="1">
        <v>230.25</v>
      </c>
      <c r="I2937" s="1" t="s">
        <v>56</v>
      </c>
      <c r="J2937" s="1" t="s">
        <v>53</v>
      </c>
      <c r="K2937" s="1" t="s">
        <v>42</v>
      </c>
      <c r="L2937" s="1">
        <f>E2937*G2937</f>
        <v>8519.25</v>
      </c>
      <c r="M2937" s="1">
        <f>L2937/1000000</f>
        <v>8.5192500000000008E-3</v>
      </c>
      <c r="N2937" s="1" t="s">
        <v>43</v>
      </c>
      <c r="O2937" s="1" t="s">
        <v>44</v>
      </c>
      <c r="P2937" s="1" t="s">
        <v>48</v>
      </c>
      <c r="Q2937" s="1" t="s">
        <v>48</v>
      </c>
      <c r="R2937" s="1" t="s">
        <v>49</v>
      </c>
      <c r="S2937" s="11" t="s">
        <v>1634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1</v>
      </c>
      <c r="AG2937" s="1">
        <v>0</v>
      </c>
    </row>
    <row r="2938" spans="1:33" x14ac:dyDescent="0.25">
      <c r="A2938" t="s">
        <v>1634</v>
      </c>
      <c r="B2938" s="1" t="s">
        <v>292</v>
      </c>
      <c r="C2938" s="12" t="s">
        <v>347</v>
      </c>
      <c r="D2938" s="7" t="str">
        <f>CONCATENATE(B2938," ",C2938)</f>
        <v>AOC C24G2U</v>
      </c>
      <c r="E2938" s="11">
        <v>33</v>
      </c>
      <c r="F2938" s="1">
        <f>E2938/1000</f>
        <v>3.3000000000000002E-2</v>
      </c>
      <c r="G2938" s="1">
        <v>242.59210526315789</v>
      </c>
      <c r="I2938" s="1" t="s">
        <v>56</v>
      </c>
      <c r="J2938" s="1" t="s">
        <v>53</v>
      </c>
      <c r="K2938" s="1" t="s">
        <v>42</v>
      </c>
      <c r="L2938" s="1">
        <f>E2938*G2938</f>
        <v>8005.53947368421</v>
      </c>
      <c r="M2938" s="1">
        <f>L2938/1000000</f>
        <v>8.0055394736842107E-3</v>
      </c>
      <c r="N2938" s="1" t="s">
        <v>43</v>
      </c>
      <c r="O2938" s="1" t="s">
        <v>44</v>
      </c>
      <c r="P2938" s="1" t="s">
        <v>48</v>
      </c>
      <c r="Q2938" s="1" t="s">
        <v>48</v>
      </c>
      <c r="R2938" s="1" t="s">
        <v>49</v>
      </c>
      <c r="S2938" s="11" t="s">
        <v>1724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1</v>
      </c>
      <c r="AG2938" s="1">
        <v>0</v>
      </c>
    </row>
    <row r="2939" spans="1:33" x14ac:dyDescent="0.25">
      <c r="A2939" t="s">
        <v>1634</v>
      </c>
      <c r="B2939" s="1" t="s">
        <v>292</v>
      </c>
      <c r="C2939" s="12" t="s">
        <v>348</v>
      </c>
      <c r="D2939" s="7" t="str">
        <f>CONCATENATE(B2939," ",C2939)</f>
        <v>AOC C24G2U/BK</v>
      </c>
      <c r="E2939" s="11">
        <v>30</v>
      </c>
      <c r="F2939" s="1">
        <f>E2939/1000</f>
        <v>0.03</v>
      </c>
      <c r="G2939" s="1">
        <v>245.25657894736841</v>
      </c>
      <c r="I2939" s="1" t="s">
        <v>56</v>
      </c>
      <c r="J2939" s="1" t="s">
        <v>53</v>
      </c>
      <c r="K2939" s="1" t="s">
        <v>42</v>
      </c>
      <c r="L2939" s="1">
        <f>E2939*G2939</f>
        <v>7357.6973684210525</v>
      </c>
      <c r="M2939" s="1">
        <f>L2939/1000000</f>
        <v>7.3576973684210522E-3</v>
      </c>
      <c r="N2939" s="1" t="s">
        <v>43</v>
      </c>
      <c r="O2939" s="1" t="s">
        <v>44</v>
      </c>
      <c r="P2939" s="1" t="s">
        <v>48</v>
      </c>
      <c r="Q2939" s="1" t="s">
        <v>48</v>
      </c>
      <c r="R2939" s="1" t="s">
        <v>49</v>
      </c>
      <c r="S2939" s="11" t="s">
        <v>1634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1</v>
      </c>
      <c r="AG2939" s="1">
        <v>0</v>
      </c>
    </row>
    <row r="2940" spans="1:33" x14ac:dyDescent="0.25">
      <c r="A2940" t="s">
        <v>1634</v>
      </c>
      <c r="B2940" s="1" t="s">
        <v>292</v>
      </c>
      <c r="C2940" s="12" t="s">
        <v>349</v>
      </c>
      <c r="D2940" s="7" t="str">
        <f>CONCATENATE(B2940," ",C2940)</f>
        <v>AOC C27G1</v>
      </c>
      <c r="E2940" s="11">
        <v>936</v>
      </c>
      <c r="F2940" s="1">
        <f>E2940/1000</f>
        <v>0.93600000000000005</v>
      </c>
      <c r="G2940" s="1">
        <v>258.71929824561403</v>
      </c>
      <c r="I2940" s="1" t="s">
        <v>63</v>
      </c>
      <c r="J2940" s="1" t="s">
        <v>63</v>
      </c>
      <c r="K2940" s="1" t="s">
        <v>42</v>
      </c>
      <c r="L2940" s="1">
        <f>E2940*G2940</f>
        <v>242161.26315789472</v>
      </c>
      <c r="M2940" s="1">
        <f>L2940/1000000</f>
        <v>0.24216126315789471</v>
      </c>
      <c r="N2940" s="1" t="s">
        <v>43</v>
      </c>
      <c r="O2940" s="1" t="s">
        <v>44</v>
      </c>
      <c r="P2940" s="1" t="s">
        <v>48</v>
      </c>
      <c r="Q2940" s="1" t="s">
        <v>48</v>
      </c>
      <c r="R2940" s="1" t="s">
        <v>58</v>
      </c>
      <c r="S2940" s="11" t="s">
        <v>3153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1</v>
      </c>
      <c r="AG2940" s="1">
        <v>0</v>
      </c>
    </row>
    <row r="2941" spans="1:33" x14ac:dyDescent="0.25">
      <c r="A2941" t="s">
        <v>1634</v>
      </c>
      <c r="B2941" s="1" t="s">
        <v>292</v>
      </c>
      <c r="C2941" s="12" t="s">
        <v>350</v>
      </c>
      <c r="D2941" s="7" t="str">
        <f>CONCATENATE(B2941," ",C2941)</f>
        <v>AOC C27G2AE</v>
      </c>
      <c r="E2941" s="11">
        <v>58</v>
      </c>
      <c r="F2941" s="1">
        <f>E2941/1000</f>
        <v>5.8000000000000003E-2</v>
      </c>
      <c r="G2941" s="1">
        <v>291.71052631578948</v>
      </c>
      <c r="I2941" s="1" t="s">
        <v>63</v>
      </c>
      <c r="J2941" s="1" t="s">
        <v>63</v>
      </c>
      <c r="K2941" s="1" t="s">
        <v>42</v>
      </c>
      <c r="L2941" s="1">
        <f>E2941*G2941</f>
        <v>16919.21052631579</v>
      </c>
      <c r="M2941" s="1">
        <f>L2941/1000000</f>
        <v>1.691921052631579E-2</v>
      </c>
      <c r="N2941" s="1" t="s">
        <v>43</v>
      </c>
      <c r="O2941" s="1" t="s">
        <v>44</v>
      </c>
      <c r="P2941" s="1" t="s">
        <v>48</v>
      </c>
      <c r="Q2941" s="1" t="s">
        <v>48</v>
      </c>
      <c r="R2941" s="1" t="s">
        <v>49</v>
      </c>
      <c r="S2941" s="11" t="s">
        <v>1724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1</v>
      </c>
      <c r="AG2941" s="1">
        <v>0</v>
      </c>
    </row>
    <row r="2942" spans="1:33" x14ac:dyDescent="0.25">
      <c r="A2942" t="s">
        <v>1634</v>
      </c>
      <c r="B2942" s="1" t="s">
        <v>292</v>
      </c>
      <c r="C2942" s="12" t="s">
        <v>351</v>
      </c>
      <c r="D2942" s="7" t="str">
        <f>CONCATENATE(B2942," ",C2942)</f>
        <v>AOC C27G2AE/BK</v>
      </c>
      <c r="E2942" s="11">
        <v>12</v>
      </c>
      <c r="F2942" s="1">
        <f>E2942/1000</f>
        <v>1.2E-2</v>
      </c>
      <c r="G2942" s="1">
        <v>296.03947368421052</v>
      </c>
      <c r="I2942" s="1" t="s">
        <v>63</v>
      </c>
      <c r="J2942" s="1" t="s">
        <v>63</v>
      </c>
      <c r="K2942" s="1" t="s">
        <v>42</v>
      </c>
      <c r="L2942" s="1">
        <f>E2942*G2942</f>
        <v>3552.4736842105262</v>
      </c>
      <c r="M2942" s="1">
        <f>L2942/1000000</f>
        <v>3.5524736842105263E-3</v>
      </c>
      <c r="N2942" s="1" t="s">
        <v>43</v>
      </c>
      <c r="O2942" s="1" t="s">
        <v>44</v>
      </c>
      <c r="P2942" s="1" t="s">
        <v>48</v>
      </c>
      <c r="Q2942" s="1" t="s">
        <v>48</v>
      </c>
      <c r="R2942" s="1" t="s">
        <v>49</v>
      </c>
      <c r="S2942" s="11" t="s">
        <v>1634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B2942" s="1">
        <v>0</v>
      </c>
      <c r="AC2942" s="1">
        <v>1</v>
      </c>
      <c r="AD2942" s="1">
        <v>0</v>
      </c>
      <c r="AE2942" s="1">
        <v>0</v>
      </c>
      <c r="AF2942" s="1">
        <v>1</v>
      </c>
      <c r="AG2942" s="1">
        <v>0</v>
      </c>
    </row>
    <row r="2943" spans="1:33" x14ac:dyDescent="0.25">
      <c r="A2943" t="s">
        <v>1634</v>
      </c>
      <c r="B2943" s="1" t="s">
        <v>292</v>
      </c>
      <c r="C2943" s="12" t="s">
        <v>352</v>
      </c>
      <c r="D2943" s="7" t="str">
        <f>CONCATENATE(B2943," ",C2943)</f>
        <v>AOC C27G2U</v>
      </c>
      <c r="E2943" s="11">
        <v>32</v>
      </c>
      <c r="F2943" s="1">
        <f>E2943/1000</f>
        <v>3.2000000000000001E-2</v>
      </c>
      <c r="G2943" s="1">
        <v>243.24324324324326</v>
      </c>
      <c r="I2943" s="1" t="s">
        <v>63</v>
      </c>
      <c r="J2943" s="1" t="s">
        <v>63</v>
      </c>
      <c r="K2943" s="1" t="s">
        <v>42</v>
      </c>
      <c r="L2943" s="1">
        <f>E2943*G2943</f>
        <v>7783.7837837837842</v>
      </c>
      <c r="M2943" s="1">
        <f>L2943/1000000</f>
        <v>7.7837837837837843E-3</v>
      </c>
      <c r="N2943" s="1" t="s">
        <v>43</v>
      </c>
      <c r="O2943" s="1" t="s">
        <v>54</v>
      </c>
      <c r="P2943" s="1" t="s">
        <v>48</v>
      </c>
      <c r="Q2943" s="1" t="s">
        <v>48</v>
      </c>
      <c r="R2943" s="1" t="s">
        <v>39</v>
      </c>
      <c r="S2943" s="11" t="s">
        <v>1634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B2943" s="1">
        <v>0</v>
      </c>
      <c r="AC2943" s="1">
        <v>1</v>
      </c>
      <c r="AD2943" s="1">
        <v>0</v>
      </c>
      <c r="AE2943" s="1">
        <v>1</v>
      </c>
      <c r="AF2943" s="1">
        <v>1</v>
      </c>
      <c r="AG2943" s="1">
        <v>0</v>
      </c>
    </row>
    <row r="2944" spans="1:33" x14ac:dyDescent="0.25">
      <c r="A2944" t="s">
        <v>1634</v>
      </c>
      <c r="B2944" s="1" t="s">
        <v>292</v>
      </c>
      <c r="C2944" s="12" t="s">
        <v>353</v>
      </c>
      <c r="D2944" s="7" t="str">
        <f>CONCATENATE(B2944," ",C2944)</f>
        <v>AOC C27G2U/BK</v>
      </c>
      <c r="E2944" s="11">
        <v>3</v>
      </c>
      <c r="F2944" s="1">
        <f>E2944/1000</f>
        <v>3.0000000000000001E-3</v>
      </c>
      <c r="G2944" s="1">
        <v>313.68421052631578</v>
      </c>
      <c r="I2944" s="1" t="s">
        <v>63</v>
      </c>
      <c r="J2944" s="1" t="s">
        <v>63</v>
      </c>
      <c r="K2944" s="1" t="s">
        <v>42</v>
      </c>
      <c r="L2944" s="1">
        <f>E2944*G2944</f>
        <v>941.05263157894728</v>
      </c>
      <c r="M2944" s="1">
        <f>L2944/1000000</f>
        <v>9.4105263157894729E-4</v>
      </c>
      <c r="N2944" s="1" t="s">
        <v>43</v>
      </c>
      <c r="O2944" s="1" t="s">
        <v>54</v>
      </c>
      <c r="P2944" s="1" t="s">
        <v>48</v>
      </c>
      <c r="Q2944" s="1" t="s">
        <v>48</v>
      </c>
      <c r="R2944" s="1" t="s">
        <v>39</v>
      </c>
      <c r="S2944" s="11" t="s">
        <v>1634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B2944" s="1">
        <v>0</v>
      </c>
      <c r="AC2944" s="1">
        <v>1</v>
      </c>
      <c r="AD2944" s="1">
        <v>0</v>
      </c>
      <c r="AE2944" s="1">
        <v>1</v>
      </c>
      <c r="AF2944" s="1">
        <v>1</v>
      </c>
      <c r="AG2944" s="1">
        <v>0</v>
      </c>
    </row>
    <row r="2945" spans="1:33" x14ac:dyDescent="0.25">
      <c r="A2945" t="s">
        <v>1634</v>
      </c>
      <c r="B2945" s="1" t="s">
        <v>292</v>
      </c>
      <c r="C2945" s="12" t="s">
        <v>354</v>
      </c>
      <c r="D2945" s="7" t="str">
        <f>CONCATENATE(B2945," ",C2945)</f>
        <v>AOC C27G2ZE</v>
      </c>
      <c r="E2945" s="11">
        <v>34</v>
      </c>
      <c r="F2945" s="1">
        <f>E2945/1000</f>
        <v>3.4000000000000002E-2</v>
      </c>
      <c r="G2945" s="1">
        <v>330.78947368421052</v>
      </c>
      <c r="I2945" s="1" t="s">
        <v>63</v>
      </c>
      <c r="J2945" s="1" t="s">
        <v>63</v>
      </c>
      <c r="K2945" s="1" t="s">
        <v>42</v>
      </c>
      <c r="L2945" s="1">
        <f>E2945*G2945</f>
        <v>11246.842105263158</v>
      </c>
      <c r="M2945" s="1">
        <f>L2945/1000000</f>
        <v>1.1246842105263158E-2</v>
      </c>
      <c r="N2945" s="1" t="s">
        <v>43</v>
      </c>
      <c r="O2945" s="1" t="s">
        <v>44</v>
      </c>
      <c r="P2945" s="1" t="s">
        <v>48</v>
      </c>
      <c r="Q2945" s="1" t="s">
        <v>48</v>
      </c>
      <c r="R2945" s="1" t="s">
        <v>49</v>
      </c>
      <c r="S2945" s="11" t="s">
        <v>3047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B2945" s="1">
        <v>0</v>
      </c>
      <c r="AC2945" s="1">
        <v>1</v>
      </c>
      <c r="AD2945" s="1">
        <v>0</v>
      </c>
      <c r="AE2945" s="1">
        <v>0</v>
      </c>
      <c r="AF2945" s="1">
        <v>1</v>
      </c>
      <c r="AG2945" s="1">
        <v>0</v>
      </c>
    </row>
    <row r="2946" spans="1:33" x14ac:dyDescent="0.25">
      <c r="A2946" t="s">
        <v>1634</v>
      </c>
      <c r="B2946" s="1" t="s">
        <v>292</v>
      </c>
      <c r="C2946" s="12" t="s">
        <v>355</v>
      </c>
      <c r="D2946" s="7" t="str">
        <f>CONCATENATE(B2946," ",C2946)</f>
        <v>AOC C27G2ZE/BK</v>
      </c>
      <c r="E2946" s="11">
        <v>132</v>
      </c>
      <c r="F2946" s="1">
        <f>E2946/1000</f>
        <v>0.13200000000000001</v>
      </c>
      <c r="G2946" s="1">
        <v>328.81578947368422</v>
      </c>
      <c r="I2946" s="1" t="s">
        <v>63</v>
      </c>
      <c r="J2946" s="1" t="s">
        <v>63</v>
      </c>
      <c r="K2946" s="1" t="s">
        <v>42</v>
      </c>
      <c r="L2946" s="1">
        <f>E2946*G2946</f>
        <v>43403.68421052632</v>
      </c>
      <c r="M2946" s="1">
        <f>L2946/1000000</f>
        <v>4.3403684210526323E-2</v>
      </c>
      <c r="N2946" s="1" t="s">
        <v>43</v>
      </c>
      <c r="O2946" s="1" t="s">
        <v>44</v>
      </c>
      <c r="P2946" s="1" t="s">
        <v>48</v>
      </c>
      <c r="Q2946" s="1" t="s">
        <v>48</v>
      </c>
      <c r="R2946" s="1" t="s">
        <v>49</v>
      </c>
      <c r="S2946" s="11" t="s">
        <v>3047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1</v>
      </c>
      <c r="AG2946" s="1">
        <v>0</v>
      </c>
    </row>
    <row r="2947" spans="1:33" x14ac:dyDescent="0.25">
      <c r="A2947" t="s">
        <v>1634</v>
      </c>
      <c r="B2947" s="1" t="s">
        <v>292</v>
      </c>
      <c r="C2947" s="12" t="s">
        <v>356</v>
      </c>
      <c r="D2947" s="7" t="str">
        <f>CONCATENATE(B2947," ",C2947)</f>
        <v>AOC C27G2ZU</v>
      </c>
      <c r="E2947" s="11">
        <v>23</v>
      </c>
      <c r="F2947" s="1">
        <f>E2947/1000</f>
        <v>2.3E-2</v>
      </c>
      <c r="G2947" s="1">
        <v>352.5</v>
      </c>
      <c r="I2947" s="1" t="s">
        <v>63</v>
      </c>
      <c r="J2947" s="1" t="s">
        <v>63</v>
      </c>
      <c r="K2947" s="1" t="s">
        <v>42</v>
      </c>
      <c r="L2947" s="1">
        <f>E2947*G2947</f>
        <v>8107.5</v>
      </c>
      <c r="M2947" s="1">
        <f>L2947/1000000</f>
        <v>8.1075000000000001E-3</v>
      </c>
      <c r="N2947" s="1" t="s">
        <v>43</v>
      </c>
      <c r="O2947" s="1" t="s">
        <v>44</v>
      </c>
      <c r="P2947" s="1" t="s">
        <v>48</v>
      </c>
      <c r="Q2947" s="1" t="s">
        <v>48</v>
      </c>
      <c r="R2947" s="1" t="s">
        <v>49</v>
      </c>
      <c r="S2947" s="11" t="s">
        <v>3047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1</v>
      </c>
      <c r="AG2947" s="1">
        <v>0</v>
      </c>
    </row>
    <row r="2948" spans="1:33" x14ac:dyDescent="0.25">
      <c r="A2948" t="s">
        <v>1634</v>
      </c>
      <c r="B2948" s="1" t="s">
        <v>292</v>
      </c>
      <c r="C2948" s="12" t="s">
        <v>357</v>
      </c>
      <c r="D2948" s="7" t="str">
        <f>CONCATENATE(B2948," ",C2948)</f>
        <v>AOC C27G2ZU/BK</v>
      </c>
      <c r="E2948" s="11">
        <v>179</v>
      </c>
      <c r="F2948" s="1">
        <f>E2948/1000</f>
        <v>0.17899999999999999</v>
      </c>
      <c r="G2948" s="1">
        <v>355.25</v>
      </c>
      <c r="I2948" s="1" t="s">
        <v>63</v>
      </c>
      <c r="J2948" s="1" t="s">
        <v>63</v>
      </c>
      <c r="K2948" s="1" t="s">
        <v>42</v>
      </c>
      <c r="L2948" s="1">
        <f>E2948*G2948</f>
        <v>63589.75</v>
      </c>
      <c r="M2948" s="1">
        <f>L2948/1000000</f>
        <v>6.358975E-2</v>
      </c>
      <c r="N2948" s="1" t="s">
        <v>43</v>
      </c>
      <c r="O2948" s="1" t="s">
        <v>44</v>
      </c>
      <c r="P2948" s="1" t="s">
        <v>48</v>
      </c>
      <c r="Q2948" s="1" t="s">
        <v>48</v>
      </c>
      <c r="R2948" s="1" t="s">
        <v>49</v>
      </c>
      <c r="S2948" s="11" t="s">
        <v>3047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1</v>
      </c>
      <c r="AG2948" s="1">
        <v>0</v>
      </c>
    </row>
    <row r="2949" spans="1:33" x14ac:dyDescent="0.25">
      <c r="A2949" t="s">
        <v>1634</v>
      </c>
      <c r="B2949" s="1" t="s">
        <v>292</v>
      </c>
      <c r="C2949" s="12" t="s">
        <v>358</v>
      </c>
      <c r="D2949" s="7" t="str">
        <f>CONCATENATE(B2949," ",C2949)</f>
        <v>AOC C32G1</v>
      </c>
      <c r="E2949" s="11">
        <v>382</v>
      </c>
      <c r="F2949" s="1">
        <f>E2949/1000</f>
        <v>0.38200000000000001</v>
      </c>
      <c r="G2949" s="1">
        <v>249.72039473684211</v>
      </c>
      <c r="I2949" s="1" t="s">
        <v>74</v>
      </c>
      <c r="J2949" s="1" t="s">
        <v>72</v>
      </c>
      <c r="K2949" s="1" t="s">
        <v>42</v>
      </c>
      <c r="L2949" s="1">
        <f>E2949*G2949</f>
        <v>95393.19078947368</v>
      </c>
      <c r="M2949" s="1">
        <f>L2949/1000000</f>
        <v>9.5393190789473684E-2</v>
      </c>
      <c r="N2949" s="1" t="s">
        <v>43</v>
      </c>
      <c r="O2949" s="1" t="s">
        <v>44</v>
      </c>
      <c r="P2949" s="1" t="s">
        <v>48</v>
      </c>
      <c r="Q2949" s="1" t="s">
        <v>48</v>
      </c>
      <c r="R2949" s="1" t="s">
        <v>58</v>
      </c>
      <c r="S2949" s="11" t="s">
        <v>3153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B2949" s="1">
        <v>0</v>
      </c>
      <c r="AC2949" s="1">
        <v>0</v>
      </c>
      <c r="AD2949" s="1">
        <v>1</v>
      </c>
      <c r="AE2949" s="1">
        <v>0</v>
      </c>
      <c r="AF2949" s="1">
        <v>1</v>
      </c>
      <c r="AG2949" s="1">
        <v>0</v>
      </c>
    </row>
    <row r="2950" spans="1:33" x14ac:dyDescent="0.25">
      <c r="A2950" t="s">
        <v>1634</v>
      </c>
      <c r="B2950" s="1" t="s">
        <v>292</v>
      </c>
      <c r="C2950" s="12" t="s">
        <v>361</v>
      </c>
      <c r="D2950" s="7" t="str">
        <f>CONCATENATE(B2950," ",C2950)</f>
        <v>AOC C32G2ZE</v>
      </c>
      <c r="E2950" s="11">
        <v>9</v>
      </c>
      <c r="F2950" s="1">
        <f>E2950/1000</f>
        <v>8.9999999999999993E-3</v>
      </c>
      <c r="G2950" s="1">
        <v>404.05405405405406</v>
      </c>
      <c r="I2950" s="1" t="s">
        <v>74</v>
      </c>
      <c r="J2950" s="1" t="s">
        <v>72</v>
      </c>
      <c r="K2950" s="1" t="s">
        <v>42</v>
      </c>
      <c r="L2950" s="1">
        <f>E2950*G2950</f>
        <v>3636.4864864864867</v>
      </c>
      <c r="M2950" s="1">
        <f>L2950/1000000</f>
        <v>3.6364864864864865E-3</v>
      </c>
      <c r="N2950" s="1" t="s">
        <v>43</v>
      </c>
      <c r="O2950" s="1" t="s">
        <v>44</v>
      </c>
      <c r="P2950" s="1" t="s">
        <v>48</v>
      </c>
      <c r="Q2950" s="1" t="s">
        <v>48</v>
      </c>
      <c r="R2950" s="1" t="s">
        <v>49</v>
      </c>
      <c r="S2950" s="11" t="s">
        <v>1634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B2950" s="1">
        <v>0</v>
      </c>
      <c r="AC2950" s="1">
        <v>0</v>
      </c>
      <c r="AD2950" s="1">
        <v>1</v>
      </c>
      <c r="AE2950" s="1">
        <v>0</v>
      </c>
      <c r="AF2950" s="1">
        <v>1</v>
      </c>
      <c r="AG2950" s="1">
        <v>0</v>
      </c>
    </row>
    <row r="2951" spans="1:33" x14ac:dyDescent="0.25">
      <c r="A2951" t="s">
        <v>1634</v>
      </c>
      <c r="B2951" s="1" t="s">
        <v>292</v>
      </c>
      <c r="C2951" s="12" t="s">
        <v>362</v>
      </c>
      <c r="D2951" s="7" t="str">
        <f>CONCATENATE(B2951," ",C2951)</f>
        <v>AOC C32G2ZE/BK</v>
      </c>
      <c r="E2951" s="11">
        <v>1</v>
      </c>
      <c r="F2951" s="1">
        <f>E2951/1000</f>
        <v>1E-3</v>
      </c>
      <c r="G2951" s="1">
        <v>417.5</v>
      </c>
      <c r="I2951" s="1" t="s">
        <v>74</v>
      </c>
      <c r="J2951" s="1" t="s">
        <v>72</v>
      </c>
      <c r="K2951" s="1" t="s">
        <v>42</v>
      </c>
      <c r="L2951" s="1">
        <f>E2951*G2951</f>
        <v>417.5</v>
      </c>
      <c r="M2951" s="1">
        <f>L2951/1000000</f>
        <v>4.1750000000000001E-4</v>
      </c>
      <c r="N2951" s="1" t="s">
        <v>43</v>
      </c>
      <c r="O2951" s="1" t="s">
        <v>44</v>
      </c>
      <c r="P2951" s="1" t="s">
        <v>48</v>
      </c>
      <c r="Q2951" s="1" t="s">
        <v>48</v>
      </c>
      <c r="R2951" s="1" t="s">
        <v>49</v>
      </c>
      <c r="S2951" s="11" t="s">
        <v>1634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B2951" s="1">
        <v>0</v>
      </c>
      <c r="AC2951" s="1">
        <v>0</v>
      </c>
      <c r="AD2951" s="1">
        <v>1</v>
      </c>
      <c r="AE2951" s="1">
        <v>0</v>
      </c>
      <c r="AF2951" s="1">
        <v>1</v>
      </c>
      <c r="AG2951" s="1">
        <v>0</v>
      </c>
    </row>
    <row r="2952" spans="1:33" x14ac:dyDescent="0.25">
      <c r="A2952" t="s">
        <v>1634</v>
      </c>
      <c r="B2952" s="1" t="s">
        <v>292</v>
      </c>
      <c r="C2952" s="12" t="s">
        <v>363</v>
      </c>
      <c r="D2952" s="7" t="str">
        <f>CONCATENATE(B2952," ",C2952)</f>
        <v>AOC CQ27G2U/BK</v>
      </c>
      <c r="E2952" s="11">
        <v>269</v>
      </c>
      <c r="F2952" s="1">
        <f>E2952/1000</f>
        <v>0.26900000000000002</v>
      </c>
      <c r="G2952" s="1">
        <v>313.14473684210526</v>
      </c>
      <c r="I2952" s="1" t="s">
        <v>63</v>
      </c>
      <c r="J2952" s="1" t="s">
        <v>63</v>
      </c>
      <c r="K2952" s="1" t="s">
        <v>64</v>
      </c>
      <c r="L2952" s="1">
        <f>E2952*G2952</f>
        <v>84235.93421052632</v>
      </c>
      <c r="M2952" s="1">
        <f>L2952/1000000</f>
        <v>8.4235934210526317E-2</v>
      </c>
      <c r="N2952" s="1" t="s">
        <v>65</v>
      </c>
      <c r="O2952" s="1" t="s">
        <v>44</v>
      </c>
      <c r="P2952" s="1" t="s">
        <v>48</v>
      </c>
      <c r="Q2952" s="1" t="s">
        <v>48</v>
      </c>
      <c r="R2952" s="1" t="s">
        <v>49</v>
      </c>
      <c r="S2952" s="11" t="s">
        <v>3153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1</v>
      </c>
      <c r="AG2952" s="1">
        <v>0</v>
      </c>
    </row>
    <row r="2953" spans="1:33" x14ac:dyDescent="0.25">
      <c r="A2953" t="s">
        <v>1634</v>
      </c>
      <c r="B2953" s="1" t="s">
        <v>292</v>
      </c>
      <c r="C2953" s="12" t="s">
        <v>364</v>
      </c>
      <c r="D2953" s="7" t="str">
        <f>CONCATENATE(B2953," ",C2953)</f>
        <v>AOC CQ32G1</v>
      </c>
      <c r="E2953" s="11">
        <v>517</v>
      </c>
      <c r="F2953" s="1">
        <f>E2953/1000</f>
        <v>0.51700000000000002</v>
      </c>
      <c r="G2953" s="1">
        <v>368.74561403508773</v>
      </c>
      <c r="I2953" s="1" t="s">
        <v>74</v>
      </c>
      <c r="J2953" s="1" t="s">
        <v>72</v>
      </c>
      <c r="K2953" s="1" t="s">
        <v>64</v>
      </c>
      <c r="L2953" s="1">
        <f>E2953*G2953</f>
        <v>190641.48245614037</v>
      </c>
      <c r="M2953" s="1">
        <f>L2953/1000000</f>
        <v>0.19064148245614038</v>
      </c>
      <c r="N2953" s="1" t="s">
        <v>65</v>
      </c>
      <c r="O2953" s="1" t="s">
        <v>44</v>
      </c>
      <c r="P2953" s="1" t="s">
        <v>48</v>
      </c>
      <c r="Q2953" s="1" t="s">
        <v>48</v>
      </c>
      <c r="R2953" s="1" t="s">
        <v>49</v>
      </c>
      <c r="S2953" s="11" t="s">
        <v>3153</v>
      </c>
      <c r="U2953" s="1">
        <v>0</v>
      </c>
      <c r="V2953" s="1">
        <v>0</v>
      </c>
      <c r="W2953" s="1">
        <v>0</v>
      </c>
      <c r="X2953" s="1">
        <v>1</v>
      </c>
      <c r="Y2953" s="1">
        <v>0</v>
      </c>
      <c r="Z2953" s="1">
        <v>0</v>
      </c>
      <c r="AB2953" s="1">
        <v>0</v>
      </c>
      <c r="AC2953" s="1">
        <v>0</v>
      </c>
      <c r="AD2953" s="1">
        <v>1</v>
      </c>
      <c r="AE2953" s="1">
        <v>0</v>
      </c>
      <c r="AF2953" s="1">
        <v>1</v>
      </c>
      <c r="AG2953" s="1">
        <v>0</v>
      </c>
    </row>
    <row r="2954" spans="1:33" x14ac:dyDescent="0.25">
      <c r="A2954" t="s">
        <v>1634</v>
      </c>
      <c r="B2954" s="1" t="s">
        <v>292</v>
      </c>
      <c r="C2954" s="12" t="s">
        <v>367</v>
      </c>
      <c r="D2954" s="7" t="str">
        <f>CONCATENATE(B2954," ",C2954)</f>
        <v>AOC CU34G2</v>
      </c>
      <c r="E2954" s="11">
        <v>16</v>
      </c>
      <c r="F2954" s="1">
        <f>E2954/1000</f>
        <v>1.6E-2</v>
      </c>
      <c r="G2954" s="1">
        <v>492.94366197183098</v>
      </c>
      <c r="I2954" s="1" t="s">
        <v>238</v>
      </c>
      <c r="J2954" s="1" t="s">
        <v>72</v>
      </c>
      <c r="K2954" s="1" t="s">
        <v>239</v>
      </c>
      <c r="L2954" s="1">
        <f>E2954*G2954</f>
        <v>7887.0985915492956</v>
      </c>
      <c r="M2954" s="1">
        <f>L2954/1000000</f>
        <v>7.887098591549296E-3</v>
      </c>
      <c r="N2954" s="1" t="s">
        <v>87</v>
      </c>
      <c r="O2954" s="1" t="s">
        <v>44</v>
      </c>
      <c r="P2954" s="1" t="s">
        <v>48</v>
      </c>
      <c r="Q2954" s="1" t="s">
        <v>48</v>
      </c>
      <c r="R2954" s="1" t="s">
        <v>58</v>
      </c>
      <c r="S2954" s="11" t="s">
        <v>3153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B2954" s="1">
        <v>0</v>
      </c>
      <c r="AC2954" s="1">
        <v>0</v>
      </c>
      <c r="AD2954" s="1">
        <v>1</v>
      </c>
      <c r="AE2954" s="1">
        <v>0</v>
      </c>
      <c r="AF2954" s="1">
        <v>1</v>
      </c>
      <c r="AG2954" s="1">
        <v>1</v>
      </c>
    </row>
    <row r="2955" spans="1:33" x14ac:dyDescent="0.25">
      <c r="A2955" t="s">
        <v>1634</v>
      </c>
      <c r="B2955" s="1" t="s">
        <v>292</v>
      </c>
      <c r="C2955" s="12" t="s">
        <v>368</v>
      </c>
      <c r="D2955" s="7" t="str">
        <f>CONCATENATE(B2955," ",C2955)</f>
        <v>AOC CU34G2/BK</v>
      </c>
      <c r="E2955" s="11">
        <v>133</v>
      </c>
      <c r="F2955" s="1">
        <f>E2955/1000</f>
        <v>0.13300000000000001</v>
      </c>
      <c r="G2955" s="1">
        <v>421.27960526315792</v>
      </c>
      <c r="I2955" s="1" t="s">
        <v>238</v>
      </c>
      <c r="J2955" s="1" t="s">
        <v>72</v>
      </c>
      <c r="K2955" s="1" t="s">
        <v>239</v>
      </c>
      <c r="L2955" s="1">
        <f>E2955*G2955</f>
        <v>56030.1875</v>
      </c>
      <c r="M2955" s="1">
        <f>L2955/1000000</f>
        <v>5.6030187500000002E-2</v>
      </c>
      <c r="N2955" s="1" t="s">
        <v>87</v>
      </c>
      <c r="O2955" s="1" t="s">
        <v>44</v>
      </c>
      <c r="P2955" s="1" t="s">
        <v>48</v>
      </c>
      <c r="Q2955" s="1" t="s">
        <v>48</v>
      </c>
      <c r="R2955" s="1" t="s">
        <v>58</v>
      </c>
      <c r="S2955" s="11" t="s">
        <v>3153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B2955" s="1">
        <v>0</v>
      </c>
      <c r="AC2955" s="1">
        <v>0</v>
      </c>
      <c r="AD2955" s="1">
        <v>1</v>
      </c>
      <c r="AE2955" s="1">
        <v>0</v>
      </c>
      <c r="AF2955" s="1">
        <v>1</v>
      </c>
      <c r="AG2955" s="1">
        <v>1</v>
      </c>
    </row>
    <row r="2956" spans="1:33" x14ac:dyDescent="0.25">
      <c r="A2956" t="s">
        <v>1634</v>
      </c>
      <c r="B2956" s="1" t="s">
        <v>292</v>
      </c>
      <c r="C2956" s="12" t="s">
        <v>369</v>
      </c>
      <c r="D2956" s="7" t="str">
        <f>CONCATENATE(B2956," ",C2956)</f>
        <v>AOC CU34G2X</v>
      </c>
      <c r="E2956" s="11">
        <v>5</v>
      </c>
      <c r="F2956" s="1">
        <f>E2956/1000</f>
        <v>5.0000000000000001E-3</v>
      </c>
      <c r="G2956" s="1">
        <v>461</v>
      </c>
      <c r="I2956" s="1" t="s">
        <v>238</v>
      </c>
      <c r="J2956" s="1" t="s">
        <v>72</v>
      </c>
      <c r="K2956" s="1" t="s">
        <v>239</v>
      </c>
      <c r="L2956" s="1">
        <f>E2956*G2956</f>
        <v>2305</v>
      </c>
      <c r="M2956" s="1">
        <f>L2956/1000000</f>
        <v>2.3050000000000002E-3</v>
      </c>
      <c r="N2956" s="1" t="s">
        <v>87</v>
      </c>
      <c r="O2956" s="1" t="s">
        <v>44</v>
      </c>
      <c r="P2956" s="1" t="s">
        <v>48</v>
      </c>
      <c r="Q2956" s="1" t="s">
        <v>48</v>
      </c>
      <c r="R2956" s="1" t="s">
        <v>49</v>
      </c>
      <c r="S2956" s="11" t="s">
        <v>1724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B2956" s="1">
        <v>0</v>
      </c>
      <c r="AC2956" s="1">
        <v>0</v>
      </c>
      <c r="AD2956" s="1">
        <v>1</v>
      </c>
      <c r="AE2956" s="1">
        <v>0</v>
      </c>
      <c r="AF2956" s="1">
        <v>1</v>
      </c>
      <c r="AG2956" s="1">
        <v>1</v>
      </c>
    </row>
    <row r="2957" spans="1:33" x14ac:dyDescent="0.25">
      <c r="A2957" t="s">
        <v>1634</v>
      </c>
      <c r="B2957" s="1" t="s">
        <v>292</v>
      </c>
      <c r="C2957" s="12" t="s">
        <v>370</v>
      </c>
      <c r="D2957" s="7" t="str">
        <f>CONCATENATE(B2957," ",C2957)</f>
        <v>AOC CU34G2X/BK</v>
      </c>
      <c r="E2957" s="11">
        <v>203</v>
      </c>
      <c r="F2957" s="1">
        <f>E2957/1000</f>
        <v>0.20300000000000001</v>
      </c>
      <c r="G2957" s="1">
        <v>493.08552631578948</v>
      </c>
      <c r="I2957" s="1" t="s">
        <v>238</v>
      </c>
      <c r="J2957" s="1" t="s">
        <v>72</v>
      </c>
      <c r="K2957" s="1" t="s">
        <v>239</v>
      </c>
      <c r="L2957" s="1">
        <f>E2957*G2957</f>
        <v>100096.36184210527</v>
      </c>
      <c r="M2957" s="1">
        <f>L2957/1000000</f>
        <v>0.10009636184210527</v>
      </c>
      <c r="N2957" s="1" t="s">
        <v>87</v>
      </c>
      <c r="O2957" s="1" t="s">
        <v>44</v>
      </c>
      <c r="P2957" s="1" t="s">
        <v>48</v>
      </c>
      <c r="Q2957" s="1" t="s">
        <v>48</v>
      </c>
      <c r="R2957" s="1" t="s">
        <v>58</v>
      </c>
      <c r="S2957" s="11" t="s">
        <v>3153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B2957" s="1">
        <v>0</v>
      </c>
      <c r="AC2957" s="1">
        <v>0</v>
      </c>
      <c r="AD2957" s="1">
        <v>1</v>
      </c>
      <c r="AE2957" s="1">
        <v>0</v>
      </c>
      <c r="AF2957" s="1">
        <v>1</v>
      </c>
      <c r="AG2957" s="1">
        <v>1</v>
      </c>
    </row>
    <row r="2958" spans="1:33" x14ac:dyDescent="0.25">
      <c r="A2958" t="s">
        <v>1634</v>
      </c>
      <c r="B2958" s="1" t="s">
        <v>292</v>
      </c>
      <c r="C2958" s="12" t="s">
        <v>1457</v>
      </c>
      <c r="D2958" s="7" t="str">
        <f>CONCATENATE(B2958," ",C2958)</f>
        <v>AOC E2070SWN</v>
      </c>
      <c r="E2958" s="11">
        <v>1190</v>
      </c>
      <c r="F2958" s="1">
        <f>E2958/1000</f>
        <v>1.19</v>
      </c>
      <c r="G2958" s="1">
        <v>66.399122807017534</v>
      </c>
      <c r="I2958" s="1" t="s">
        <v>187</v>
      </c>
      <c r="J2958" s="1" t="s">
        <v>187</v>
      </c>
      <c r="K2958" s="1" t="s">
        <v>188</v>
      </c>
      <c r="L2958" s="1">
        <f>E2958*G2958</f>
        <v>79014.956140350871</v>
      </c>
      <c r="M2958" s="1">
        <f>L2958/1000000</f>
        <v>7.9014956140350867E-2</v>
      </c>
      <c r="N2958" s="1" t="s">
        <v>36</v>
      </c>
      <c r="O2958" s="1" t="s">
        <v>37</v>
      </c>
      <c r="P2958" s="1" t="s">
        <v>38</v>
      </c>
      <c r="Q2958" s="1" t="s">
        <v>38</v>
      </c>
      <c r="R2958" s="1" t="s">
        <v>39</v>
      </c>
      <c r="S2958" s="11" t="s">
        <v>3153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</row>
    <row r="2959" spans="1:33" x14ac:dyDescent="0.25">
      <c r="A2959" t="s">
        <v>1634</v>
      </c>
      <c r="B2959" s="1" t="s">
        <v>292</v>
      </c>
      <c r="C2959" s="12" t="s">
        <v>372</v>
      </c>
      <c r="D2959" s="7" t="str">
        <f>CONCATENATE(B2959," ",C2959)</f>
        <v>AOC E2260SWDAN</v>
      </c>
      <c r="E2959" s="11">
        <v>13</v>
      </c>
      <c r="F2959" s="1">
        <f>E2959/1000</f>
        <v>1.2999999999999999E-2</v>
      </c>
      <c r="G2959" s="1">
        <v>85.39473684210526</v>
      </c>
      <c r="I2959" s="1" t="s">
        <v>41</v>
      </c>
      <c r="J2959" s="1" t="s">
        <v>41</v>
      </c>
      <c r="K2959" s="1" t="s">
        <v>42</v>
      </c>
      <c r="L2959" s="1">
        <f>E2959*G2959</f>
        <v>1110.1315789473683</v>
      </c>
      <c r="M2959" s="1">
        <f>L2959/1000000</f>
        <v>1.1101315789473682E-3</v>
      </c>
      <c r="N2959" s="1" t="s">
        <v>43</v>
      </c>
      <c r="O2959" s="1" t="s">
        <v>37</v>
      </c>
      <c r="P2959" s="1" t="s">
        <v>38</v>
      </c>
      <c r="Q2959" s="1" t="s">
        <v>38</v>
      </c>
      <c r="R2959" s="1" t="s">
        <v>39</v>
      </c>
      <c r="S2959" s="11" t="s">
        <v>3153</v>
      </c>
      <c r="U2959" s="1">
        <v>1</v>
      </c>
      <c r="V2959" s="1">
        <v>1</v>
      </c>
      <c r="W2959" s="1">
        <v>0</v>
      </c>
      <c r="X2959" s="1">
        <v>0</v>
      </c>
      <c r="Y2959" s="1">
        <v>0</v>
      </c>
      <c r="Z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</row>
    <row r="2960" spans="1:33" x14ac:dyDescent="0.25">
      <c r="A2960" t="s">
        <v>1634</v>
      </c>
      <c r="B2960" s="1" t="s">
        <v>292</v>
      </c>
      <c r="C2960" s="12" t="s">
        <v>373</v>
      </c>
      <c r="D2960" s="7" t="str">
        <f>CONCATENATE(B2960," ",C2960)</f>
        <v>AOC E2270SWDN</v>
      </c>
      <c r="E2960" s="11">
        <v>890</v>
      </c>
      <c r="F2960" s="1">
        <f>E2960/1000</f>
        <v>0.89</v>
      </c>
      <c r="G2960" s="1">
        <v>83.421052631578945</v>
      </c>
      <c r="I2960" s="1" t="s">
        <v>41</v>
      </c>
      <c r="J2960" s="1" t="s">
        <v>41</v>
      </c>
      <c r="K2960" s="1" t="s">
        <v>42</v>
      </c>
      <c r="L2960" s="1">
        <f>E2960*G2960</f>
        <v>74244.736842105267</v>
      </c>
      <c r="M2960" s="1">
        <f>L2960/1000000</f>
        <v>7.4244736842105266E-2</v>
      </c>
      <c r="N2960" s="1" t="s">
        <v>43</v>
      </c>
      <c r="O2960" s="1" t="s">
        <v>37</v>
      </c>
      <c r="P2960" s="1" t="s">
        <v>38</v>
      </c>
      <c r="Q2960" s="1" t="s">
        <v>38</v>
      </c>
      <c r="R2960" s="1" t="s">
        <v>39</v>
      </c>
      <c r="S2960" s="11" t="s">
        <v>3153</v>
      </c>
      <c r="U2960" s="1">
        <v>1</v>
      </c>
      <c r="V2960" s="1">
        <v>1</v>
      </c>
      <c r="W2960" s="1">
        <v>0</v>
      </c>
      <c r="X2960" s="1">
        <v>0</v>
      </c>
      <c r="Y2960" s="1">
        <v>0</v>
      </c>
      <c r="Z2960" s="1">
        <v>0</v>
      </c>
      <c r="AB2960" s="1">
        <v>1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</row>
    <row r="2961" spans="1:33" x14ac:dyDescent="0.25">
      <c r="A2961" t="s">
        <v>1634</v>
      </c>
      <c r="B2961" s="1" t="s">
        <v>292</v>
      </c>
      <c r="C2961" s="12" t="s">
        <v>374</v>
      </c>
      <c r="D2961" s="7" t="str">
        <f>CONCATENATE(B2961," ",C2961)</f>
        <v>AOC E2270SWHN</v>
      </c>
      <c r="E2961" s="11">
        <v>1659</v>
      </c>
      <c r="F2961" s="1">
        <f>E2961/1000</f>
        <v>1.659</v>
      </c>
      <c r="G2961" s="1">
        <v>89.47039473684211</v>
      </c>
      <c r="I2961" s="1" t="s">
        <v>41</v>
      </c>
      <c r="J2961" s="1" t="s">
        <v>41</v>
      </c>
      <c r="K2961" s="1" t="s">
        <v>42</v>
      </c>
      <c r="L2961" s="1">
        <f>E2961*G2961</f>
        <v>148431.38486842107</v>
      </c>
      <c r="M2961" s="1">
        <f>L2961/1000000</f>
        <v>0.14843138486842106</v>
      </c>
      <c r="N2961" s="1" t="s">
        <v>43</v>
      </c>
      <c r="O2961" s="1" t="s">
        <v>37</v>
      </c>
      <c r="P2961" s="1" t="s">
        <v>38</v>
      </c>
      <c r="Q2961" s="1" t="s">
        <v>38</v>
      </c>
      <c r="R2961" s="1" t="s">
        <v>39</v>
      </c>
      <c r="S2961" s="11" t="s">
        <v>3153</v>
      </c>
      <c r="U2961" s="1">
        <v>1</v>
      </c>
      <c r="V2961" s="1">
        <v>1</v>
      </c>
      <c r="W2961" s="1">
        <v>0</v>
      </c>
      <c r="X2961" s="1">
        <v>0</v>
      </c>
      <c r="Y2961" s="1">
        <v>0</v>
      </c>
      <c r="Z2961" s="1">
        <v>0</v>
      </c>
      <c r="AB2961" s="1">
        <v>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</row>
    <row r="2962" spans="1:33" x14ac:dyDescent="0.25">
      <c r="A2962" t="s">
        <v>1634</v>
      </c>
      <c r="B2962" s="1" t="s">
        <v>292</v>
      </c>
      <c r="C2962" s="12" t="s">
        <v>1459</v>
      </c>
      <c r="D2962" s="7" t="str">
        <f>CONCATENATE(B2962," ",C2962)</f>
        <v>AOC E2270SWN</v>
      </c>
      <c r="E2962" s="11">
        <v>2251</v>
      </c>
      <c r="F2962" s="1">
        <f>E2962/1000</f>
        <v>2.2509999999999999</v>
      </c>
      <c r="G2962" s="1">
        <v>81.102631578947367</v>
      </c>
      <c r="I2962" s="1" t="s">
        <v>41</v>
      </c>
      <c r="J2962" s="1" t="s">
        <v>41</v>
      </c>
      <c r="K2962" s="1" t="s">
        <v>42</v>
      </c>
      <c r="L2962" s="1">
        <f>E2962*G2962</f>
        <v>182562.02368421052</v>
      </c>
      <c r="M2962" s="1">
        <f>L2962/1000000</f>
        <v>0.18256202368421051</v>
      </c>
      <c r="N2962" s="1" t="s">
        <v>43</v>
      </c>
      <c r="O2962" s="1" t="s">
        <v>37</v>
      </c>
      <c r="P2962" s="1" t="s">
        <v>38</v>
      </c>
      <c r="Q2962" s="1" t="s">
        <v>38</v>
      </c>
      <c r="R2962" s="1" t="s">
        <v>39</v>
      </c>
      <c r="S2962" s="11" t="s">
        <v>3153</v>
      </c>
      <c r="U2962" s="1">
        <v>1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  <c r="AB2962" s="1">
        <v>1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</row>
    <row r="2963" spans="1:33" x14ac:dyDescent="0.25">
      <c r="A2963" t="s">
        <v>1634</v>
      </c>
      <c r="B2963" s="1" t="s">
        <v>292</v>
      </c>
      <c r="C2963" s="12" t="s">
        <v>376</v>
      </c>
      <c r="D2963" s="7" t="str">
        <f>CONCATENATE(B2963," ",C2963)</f>
        <v>AOC e2460SH</v>
      </c>
      <c r="E2963" s="11">
        <v>718</v>
      </c>
      <c r="F2963" s="1">
        <f>E2963/1000</f>
        <v>0.71799999999999997</v>
      </c>
      <c r="G2963" s="1">
        <v>128.875</v>
      </c>
      <c r="I2963" s="1" t="s">
        <v>53</v>
      </c>
      <c r="J2963" s="1" t="s">
        <v>53</v>
      </c>
      <c r="K2963" s="1" t="s">
        <v>42</v>
      </c>
      <c r="L2963" s="1">
        <f>E2963*G2963</f>
        <v>92532.25</v>
      </c>
      <c r="M2963" s="1">
        <f>L2963/1000000</f>
        <v>9.2532249999999996E-2</v>
      </c>
      <c r="N2963" s="1" t="s">
        <v>43</v>
      </c>
      <c r="O2963" s="1" t="s">
        <v>37</v>
      </c>
      <c r="P2963" s="1" t="s">
        <v>38</v>
      </c>
      <c r="Q2963" s="1" t="s">
        <v>38</v>
      </c>
      <c r="R2963" s="1" t="s">
        <v>49</v>
      </c>
      <c r="S2963" s="11" t="s">
        <v>3153</v>
      </c>
      <c r="U2963" s="1">
        <v>0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</row>
    <row r="2964" spans="1:33" x14ac:dyDescent="0.25">
      <c r="A2964" t="s">
        <v>1634</v>
      </c>
      <c r="B2964" s="1" t="s">
        <v>292</v>
      </c>
      <c r="C2964" s="12" t="s">
        <v>377</v>
      </c>
      <c r="D2964" s="7" t="str">
        <f>CONCATENATE(B2964," ",C2964)</f>
        <v>AOC E2470Swda</v>
      </c>
      <c r="E2964" s="11">
        <v>19</v>
      </c>
      <c r="F2964" s="1">
        <f>E2964/1000</f>
        <v>1.9E-2</v>
      </c>
      <c r="G2964" s="1">
        <v>109.73684210526316</v>
      </c>
      <c r="I2964" s="1" t="s">
        <v>56</v>
      </c>
      <c r="J2964" s="1" t="s">
        <v>53</v>
      </c>
      <c r="K2964" s="1" t="s">
        <v>42</v>
      </c>
      <c r="L2964" s="1">
        <f>E2964*G2964</f>
        <v>2085</v>
      </c>
      <c r="M2964" s="1">
        <f>L2964/1000000</f>
        <v>2.085E-3</v>
      </c>
      <c r="N2964" s="1" t="s">
        <v>43</v>
      </c>
      <c r="O2964" s="1" t="s">
        <v>37</v>
      </c>
      <c r="P2964" s="1" t="s">
        <v>38</v>
      </c>
      <c r="Q2964" s="1" t="s">
        <v>38</v>
      </c>
      <c r="R2964" s="1" t="s">
        <v>39</v>
      </c>
      <c r="S2964" s="11" t="s">
        <v>3153</v>
      </c>
      <c r="U2964" s="1">
        <v>0</v>
      </c>
      <c r="V2964" s="1">
        <v>1</v>
      </c>
      <c r="W2964" s="1">
        <v>0</v>
      </c>
      <c r="X2964" s="1">
        <v>0</v>
      </c>
      <c r="Y2964" s="1">
        <v>0</v>
      </c>
      <c r="Z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</row>
    <row r="2965" spans="1:33" x14ac:dyDescent="0.25">
      <c r="A2965" t="s">
        <v>1634</v>
      </c>
      <c r="B2965" s="1" t="s">
        <v>292</v>
      </c>
      <c r="C2965" s="12" t="s">
        <v>1660</v>
      </c>
      <c r="D2965" s="7" t="str">
        <f>CONCATENATE(B2965," ",C2965)</f>
        <v>AOC E2470Swh</v>
      </c>
      <c r="E2965" s="11">
        <v>442</v>
      </c>
      <c r="F2965" s="1">
        <f>E2965/1000</f>
        <v>0.442</v>
      </c>
      <c r="G2965" s="1">
        <v>124.07894736842105</v>
      </c>
      <c r="I2965" s="1" t="s">
        <v>56</v>
      </c>
      <c r="J2965" s="1" t="s">
        <v>53</v>
      </c>
      <c r="K2965" s="1" t="s">
        <v>42</v>
      </c>
      <c r="L2965" s="1">
        <f>E2965*G2965</f>
        <v>54842.894736842107</v>
      </c>
      <c r="M2965" s="1">
        <f>L2965/1000000</f>
        <v>5.4842894736842104E-2</v>
      </c>
      <c r="N2965" s="1" t="s">
        <v>43</v>
      </c>
      <c r="O2965" s="1" t="s">
        <v>37</v>
      </c>
      <c r="P2965" s="1" t="s">
        <v>38</v>
      </c>
      <c r="Q2965" s="1" t="s">
        <v>38</v>
      </c>
      <c r="R2965" s="1" t="s">
        <v>49</v>
      </c>
      <c r="S2965" s="11" t="s">
        <v>3153</v>
      </c>
      <c r="U2965" s="1">
        <v>0</v>
      </c>
      <c r="V2965" s="1">
        <v>1</v>
      </c>
      <c r="W2965" s="1">
        <v>0</v>
      </c>
      <c r="X2965" s="1">
        <v>0</v>
      </c>
      <c r="Y2965" s="1">
        <v>0</v>
      </c>
      <c r="Z2965" s="1">
        <v>0</v>
      </c>
      <c r="AB2965" s="1">
        <v>0</v>
      </c>
      <c r="AC2965" s="1">
        <v>1</v>
      </c>
      <c r="AD2965" s="1">
        <v>0</v>
      </c>
      <c r="AE2965" s="1">
        <v>0</v>
      </c>
      <c r="AF2965" s="1">
        <v>0</v>
      </c>
      <c r="AG2965" s="1">
        <v>0</v>
      </c>
    </row>
    <row r="2966" spans="1:33" x14ac:dyDescent="0.25">
      <c r="A2966" t="s">
        <v>1634</v>
      </c>
      <c r="B2966" s="1" t="s">
        <v>292</v>
      </c>
      <c r="C2966" s="12" t="s">
        <v>379</v>
      </c>
      <c r="D2966" s="7" t="str">
        <f>CONCATENATE(B2966," ",C2966)</f>
        <v>AOC E2470Swhe</v>
      </c>
      <c r="E2966" s="11">
        <v>74</v>
      </c>
      <c r="F2966" s="1">
        <f>E2966/1000</f>
        <v>7.3999999999999996E-2</v>
      </c>
      <c r="G2966" s="1">
        <v>111.46052631578948</v>
      </c>
      <c r="I2966" s="1" t="s">
        <v>56</v>
      </c>
      <c r="J2966" s="1" t="s">
        <v>53</v>
      </c>
      <c r="K2966" s="1" t="s">
        <v>42</v>
      </c>
      <c r="L2966" s="1">
        <f>E2966*G2966</f>
        <v>8248.0789473684217</v>
      </c>
      <c r="M2966" s="1">
        <f>L2966/1000000</f>
        <v>8.2480789473684223E-3</v>
      </c>
      <c r="N2966" s="1" t="s">
        <v>43</v>
      </c>
      <c r="O2966" s="1" t="s">
        <v>37</v>
      </c>
      <c r="P2966" s="1" t="s">
        <v>38</v>
      </c>
      <c r="Q2966" s="1" t="s">
        <v>38</v>
      </c>
      <c r="R2966" s="1" t="s">
        <v>39</v>
      </c>
      <c r="S2966" s="11" t="s">
        <v>3153</v>
      </c>
      <c r="U2966" s="1">
        <v>0</v>
      </c>
      <c r="V2966" s="1">
        <v>1</v>
      </c>
      <c r="W2966" s="1">
        <v>0</v>
      </c>
      <c r="X2966" s="1">
        <v>0</v>
      </c>
      <c r="Y2966" s="1">
        <v>0</v>
      </c>
      <c r="Z2966" s="1">
        <v>0</v>
      </c>
      <c r="AB2966" s="1">
        <v>0</v>
      </c>
      <c r="AC2966" s="1">
        <v>1</v>
      </c>
      <c r="AD2966" s="1">
        <v>0</v>
      </c>
      <c r="AE2966" s="1">
        <v>0</v>
      </c>
      <c r="AF2966" s="1">
        <v>0</v>
      </c>
      <c r="AG2966" s="1">
        <v>0</v>
      </c>
    </row>
    <row r="2967" spans="1:33" x14ac:dyDescent="0.25">
      <c r="A2967" t="s">
        <v>1634</v>
      </c>
      <c r="B2967" s="1" t="s">
        <v>292</v>
      </c>
      <c r="C2967" s="12" t="s">
        <v>380</v>
      </c>
      <c r="D2967" s="7" t="str">
        <f>CONCATENATE(B2967," ",C2967)</f>
        <v>AOC E2475SWJ</v>
      </c>
      <c r="E2967" s="11">
        <v>6</v>
      </c>
      <c r="F2967" s="1">
        <f>E2967/1000</f>
        <v>6.0000000000000001E-3</v>
      </c>
      <c r="G2967" s="1">
        <v>140.68157894736842</v>
      </c>
      <c r="I2967" s="1" t="s">
        <v>56</v>
      </c>
      <c r="J2967" s="1" t="s">
        <v>53</v>
      </c>
      <c r="K2967" s="1" t="s">
        <v>42</v>
      </c>
      <c r="L2967" s="1">
        <f>E2967*G2967</f>
        <v>844.08947368421059</v>
      </c>
      <c r="M2967" s="1">
        <f>L2967/1000000</f>
        <v>8.4408947368421058E-4</v>
      </c>
      <c r="N2967" s="1" t="s">
        <v>43</v>
      </c>
      <c r="O2967" s="1" t="s">
        <v>37</v>
      </c>
      <c r="P2967" s="1" t="s">
        <v>38</v>
      </c>
      <c r="Q2967" s="1" t="s">
        <v>38</v>
      </c>
      <c r="R2967" s="1" t="s">
        <v>274</v>
      </c>
      <c r="S2967" s="11" t="s">
        <v>3153</v>
      </c>
      <c r="U2967" s="1">
        <v>0</v>
      </c>
      <c r="V2967" s="1">
        <v>1</v>
      </c>
      <c r="W2967" s="1">
        <v>0</v>
      </c>
      <c r="X2967" s="1">
        <v>0</v>
      </c>
      <c r="Y2967" s="1">
        <v>0</v>
      </c>
      <c r="Z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</row>
    <row r="2968" spans="1:33" x14ac:dyDescent="0.25">
      <c r="A2968" t="s">
        <v>1634</v>
      </c>
      <c r="B2968" s="1" t="s">
        <v>292</v>
      </c>
      <c r="C2968" s="12" t="s">
        <v>1661</v>
      </c>
      <c r="D2968" s="7" t="str">
        <f>CONCATENATE(B2968," ",C2968)</f>
        <v>AOC E719SD</v>
      </c>
      <c r="E2968" s="11">
        <v>10</v>
      </c>
      <c r="F2968" s="1">
        <f>E2968/1000</f>
        <v>0.01</v>
      </c>
      <c r="G2968" s="1">
        <v>95.921052631578945</v>
      </c>
      <c r="I2968" s="1" t="s">
        <v>182</v>
      </c>
      <c r="J2968" s="1" t="s">
        <v>183</v>
      </c>
      <c r="K2968" s="1" t="s">
        <v>184</v>
      </c>
      <c r="L2968" s="1">
        <f>E2968*G2968</f>
        <v>959.21052631578948</v>
      </c>
      <c r="M2968" s="1">
        <f>L2968/1000000</f>
        <v>9.5921052631578951E-4</v>
      </c>
      <c r="N2968" s="1" t="s">
        <v>36</v>
      </c>
      <c r="O2968" s="1" t="s">
        <v>37</v>
      </c>
      <c r="P2968" s="1" t="s">
        <v>38</v>
      </c>
      <c r="Q2968" s="1" t="s">
        <v>38</v>
      </c>
      <c r="R2968" s="1" t="s">
        <v>39</v>
      </c>
      <c r="S2968" s="11" t="s">
        <v>3153</v>
      </c>
      <c r="U2968" s="1">
        <v>1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B2968" s="1">
        <v>1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</row>
    <row r="2969" spans="1:33" x14ac:dyDescent="0.25">
      <c r="A2969" t="s">
        <v>1634</v>
      </c>
      <c r="B2969" s="1" t="s">
        <v>292</v>
      </c>
      <c r="C2969" s="12" t="s">
        <v>382</v>
      </c>
      <c r="D2969" s="7" t="str">
        <f>CONCATENATE(B2969," ",C2969)</f>
        <v>AOC e719sda</v>
      </c>
      <c r="E2969" s="11">
        <v>14</v>
      </c>
      <c r="F2969" s="1">
        <f>E2969/1000</f>
        <v>1.4E-2</v>
      </c>
      <c r="G2969" s="1">
        <v>117.23684210526316</v>
      </c>
      <c r="I2969" s="1" t="s">
        <v>182</v>
      </c>
      <c r="J2969" s="1" t="s">
        <v>183</v>
      </c>
      <c r="K2969" s="1" t="s">
        <v>184</v>
      </c>
      <c r="L2969" s="1">
        <f>E2969*G2969</f>
        <v>1641.3157894736844</v>
      </c>
      <c r="M2969" s="1">
        <f>L2969/1000000</f>
        <v>1.6413157894736843E-3</v>
      </c>
      <c r="N2969" s="1" t="s">
        <v>36</v>
      </c>
      <c r="O2969" s="1" t="s">
        <v>37</v>
      </c>
      <c r="P2969" s="1" t="s">
        <v>38</v>
      </c>
      <c r="Q2969" s="1" t="s">
        <v>38</v>
      </c>
      <c r="R2969" s="1" t="s">
        <v>39</v>
      </c>
      <c r="S2969" s="11" t="s">
        <v>3153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</row>
    <row r="2970" spans="1:33" x14ac:dyDescent="0.25">
      <c r="A2970" t="s">
        <v>1634</v>
      </c>
      <c r="B2970" s="1" t="s">
        <v>292</v>
      </c>
      <c r="C2970" s="12" t="s">
        <v>383</v>
      </c>
      <c r="D2970" s="7" t="str">
        <f>CONCATENATE(B2970," ",C2970)</f>
        <v>AOC E970SWN</v>
      </c>
      <c r="E2970" s="11">
        <v>3228</v>
      </c>
      <c r="F2970" s="1">
        <f>E2970/1000</f>
        <v>3.2280000000000002</v>
      </c>
      <c r="G2970" s="1">
        <v>65.681578947368422</v>
      </c>
      <c r="I2970" s="1" t="s">
        <v>34</v>
      </c>
      <c r="J2970" s="1" t="s">
        <v>34</v>
      </c>
      <c r="K2970" s="1" t="s">
        <v>35</v>
      </c>
      <c r="L2970" s="1">
        <f>E2970*G2970</f>
        <v>212020.13684210528</v>
      </c>
      <c r="M2970" s="1">
        <f>L2970/1000000</f>
        <v>0.21202013684210527</v>
      </c>
      <c r="N2970" s="1" t="s">
        <v>36</v>
      </c>
      <c r="O2970" s="1" t="s">
        <v>37</v>
      </c>
      <c r="P2970" s="1" t="s">
        <v>38</v>
      </c>
      <c r="Q2970" s="1" t="s">
        <v>38</v>
      </c>
      <c r="R2970" s="1" t="s">
        <v>39</v>
      </c>
      <c r="S2970" s="11" t="s">
        <v>3153</v>
      </c>
      <c r="U2970" s="1">
        <v>1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B2970" s="1">
        <v>1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</row>
    <row r="2971" spans="1:33" x14ac:dyDescent="0.25">
      <c r="A2971" t="s">
        <v>1634</v>
      </c>
      <c r="B2971" s="1" t="s">
        <v>292</v>
      </c>
      <c r="C2971" s="12" t="s">
        <v>384</v>
      </c>
      <c r="D2971" s="7" t="str">
        <f>CONCATENATE(B2971," ",C2971)</f>
        <v>AOC G2260VWQ6</v>
      </c>
      <c r="E2971" s="11">
        <v>502</v>
      </c>
      <c r="F2971" s="1">
        <f>E2971/1000</f>
        <v>0.502</v>
      </c>
      <c r="G2971" s="1">
        <v>114.56140350877192</v>
      </c>
      <c r="I2971" s="1" t="s">
        <v>41</v>
      </c>
      <c r="J2971" s="1" t="s">
        <v>41</v>
      </c>
      <c r="K2971" s="1" t="s">
        <v>42</v>
      </c>
      <c r="L2971" s="1">
        <f>E2971*G2971</f>
        <v>57509.824561403504</v>
      </c>
      <c r="M2971" s="1">
        <f>L2971/1000000</f>
        <v>5.7509824561403501E-2</v>
      </c>
      <c r="N2971" s="1" t="s">
        <v>43</v>
      </c>
      <c r="O2971" s="1" t="s">
        <v>37</v>
      </c>
      <c r="P2971" s="1" t="s">
        <v>38</v>
      </c>
      <c r="Q2971" s="1" t="s">
        <v>48</v>
      </c>
      <c r="R2971" s="1" t="s">
        <v>49</v>
      </c>
      <c r="S2971" s="11" t="s">
        <v>3153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B2971" s="1">
        <v>1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</row>
    <row r="2972" spans="1:33" x14ac:dyDescent="0.25">
      <c r="A2972" t="s">
        <v>1634</v>
      </c>
      <c r="B2972" s="1" t="s">
        <v>292</v>
      </c>
      <c r="C2972" s="12" t="s">
        <v>385</v>
      </c>
      <c r="D2972" s="7" t="str">
        <f>CONCATENATE(B2972," ",C2972)</f>
        <v>AOC g2460Fq</v>
      </c>
      <c r="E2972" s="11">
        <v>20</v>
      </c>
      <c r="F2972" s="1">
        <f>E2972/1000</f>
        <v>0.02</v>
      </c>
      <c r="G2972" s="1">
        <v>219.64912280701753</v>
      </c>
      <c r="I2972" s="1" t="s">
        <v>53</v>
      </c>
      <c r="J2972" s="1" t="s">
        <v>53</v>
      </c>
      <c r="K2972" s="1" t="s">
        <v>42</v>
      </c>
      <c r="L2972" s="1">
        <f>E2972*G2972</f>
        <v>4392.9824561403511</v>
      </c>
      <c r="M2972" s="1">
        <f>L2972/1000000</f>
        <v>4.3929824561403513E-3</v>
      </c>
      <c r="N2972" s="1" t="s">
        <v>43</v>
      </c>
      <c r="O2972" s="1" t="s">
        <v>37</v>
      </c>
      <c r="P2972" s="1" t="s">
        <v>38</v>
      </c>
      <c r="Q2972" s="1" t="s">
        <v>48</v>
      </c>
      <c r="R2972" s="1" t="s">
        <v>49</v>
      </c>
      <c r="S2972" s="11" t="s">
        <v>3153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  <c r="AG2972" s="1">
        <v>0</v>
      </c>
    </row>
    <row r="2973" spans="1:33" x14ac:dyDescent="0.25">
      <c r="A2973" t="s">
        <v>1634</v>
      </c>
      <c r="B2973" s="1" t="s">
        <v>292</v>
      </c>
      <c r="C2973" s="12" t="s">
        <v>386</v>
      </c>
      <c r="D2973" s="7" t="str">
        <f>CONCATENATE(B2973," ",C2973)</f>
        <v>AOC G2460PF</v>
      </c>
      <c r="E2973" s="11">
        <v>308</v>
      </c>
      <c r="F2973" s="1">
        <f>E2973/1000</f>
        <v>0.308</v>
      </c>
      <c r="G2973" s="1">
        <v>230.43859649122805</v>
      </c>
      <c r="I2973" s="1" t="s">
        <v>53</v>
      </c>
      <c r="J2973" s="1" t="s">
        <v>53</v>
      </c>
      <c r="K2973" s="1" t="s">
        <v>42</v>
      </c>
      <c r="L2973" s="1">
        <f>E2973*G2973</f>
        <v>70975.087719298244</v>
      </c>
      <c r="M2973" s="1">
        <f>L2973/1000000</f>
        <v>7.0975087719298238E-2</v>
      </c>
      <c r="N2973" s="1" t="s">
        <v>43</v>
      </c>
      <c r="O2973" s="1" t="s">
        <v>37</v>
      </c>
      <c r="P2973" s="1" t="s">
        <v>38</v>
      </c>
      <c r="Q2973" s="1" t="s">
        <v>48</v>
      </c>
      <c r="R2973" s="1" t="s">
        <v>49</v>
      </c>
      <c r="S2973" s="11" t="s">
        <v>3153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B2973" s="1">
        <v>0</v>
      </c>
      <c r="AC2973" s="1">
        <v>1</v>
      </c>
      <c r="AD2973" s="1">
        <v>0</v>
      </c>
      <c r="AE2973" s="1">
        <v>0</v>
      </c>
      <c r="AF2973" s="1">
        <v>0</v>
      </c>
      <c r="AG2973" s="1">
        <v>0</v>
      </c>
    </row>
    <row r="2974" spans="1:33" x14ac:dyDescent="0.25">
      <c r="A2974" t="s">
        <v>1634</v>
      </c>
      <c r="B2974" s="1" t="s">
        <v>292</v>
      </c>
      <c r="C2974" s="12" t="s">
        <v>387</v>
      </c>
      <c r="D2974" s="7" t="str">
        <f>CONCATENATE(B2974," ",C2974)</f>
        <v>AOC G2460VQ6</v>
      </c>
      <c r="E2974" s="11">
        <v>82</v>
      </c>
      <c r="F2974" s="1">
        <f>E2974/1000</f>
        <v>8.2000000000000003E-2</v>
      </c>
      <c r="G2974" s="1">
        <v>130</v>
      </c>
      <c r="I2974" s="1" t="s">
        <v>53</v>
      </c>
      <c r="J2974" s="1" t="s">
        <v>53</v>
      </c>
      <c r="K2974" s="1" t="s">
        <v>42</v>
      </c>
      <c r="L2974" s="1">
        <f>E2974*G2974</f>
        <v>10660</v>
      </c>
      <c r="M2974" s="1">
        <f>L2974/1000000</f>
        <v>1.0659999999999999E-2</v>
      </c>
      <c r="N2974" s="1" t="s">
        <v>43</v>
      </c>
      <c r="O2974" s="1" t="s">
        <v>37</v>
      </c>
      <c r="P2974" s="1" t="s">
        <v>38</v>
      </c>
      <c r="Q2974" s="1" t="s">
        <v>48</v>
      </c>
      <c r="R2974" s="1" t="s">
        <v>49</v>
      </c>
      <c r="S2974" s="11" t="s">
        <v>3153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B2974" s="1">
        <v>0</v>
      </c>
      <c r="AC2974" s="1">
        <v>1</v>
      </c>
      <c r="AD2974" s="1">
        <v>0</v>
      </c>
      <c r="AE2974" s="1">
        <v>0</v>
      </c>
      <c r="AF2974" s="1">
        <v>0</v>
      </c>
      <c r="AG2974" s="1">
        <v>0</v>
      </c>
    </row>
    <row r="2975" spans="1:33" x14ac:dyDescent="0.25">
      <c r="A2975" t="s">
        <v>1634</v>
      </c>
      <c r="B2975" s="1" t="s">
        <v>292</v>
      </c>
      <c r="C2975" s="12" t="s">
        <v>389</v>
      </c>
      <c r="D2975" s="7" t="str">
        <f>CONCATENATE(B2975," ",C2975)</f>
        <v>AOC G2590FX</v>
      </c>
      <c r="E2975" s="11">
        <v>2348</v>
      </c>
      <c r="F2975" s="1">
        <f>E2975/1000</f>
        <v>2.3479999999999999</v>
      </c>
      <c r="G2975" s="1">
        <v>204.14912280701756</v>
      </c>
      <c r="I2975" s="1" t="s">
        <v>53</v>
      </c>
      <c r="J2975" s="1" t="s">
        <v>53</v>
      </c>
      <c r="K2975" s="1" t="s">
        <v>42</v>
      </c>
      <c r="L2975" s="1">
        <f>E2975*G2975</f>
        <v>479342.14035087725</v>
      </c>
      <c r="M2975" s="1">
        <f>L2975/1000000</f>
        <v>0.47934214035087724</v>
      </c>
      <c r="N2975" s="1" t="s">
        <v>43</v>
      </c>
      <c r="O2975" s="1" t="s">
        <v>37</v>
      </c>
      <c r="P2975" s="1" t="s">
        <v>38</v>
      </c>
      <c r="Q2975" s="1" t="s">
        <v>48</v>
      </c>
      <c r="R2975" s="1" t="s">
        <v>49</v>
      </c>
      <c r="S2975" s="11" t="s">
        <v>3153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B2975" s="1">
        <v>0</v>
      </c>
      <c r="AC2975" s="1">
        <v>1</v>
      </c>
      <c r="AD2975" s="1">
        <v>0</v>
      </c>
      <c r="AE2975" s="1">
        <v>0</v>
      </c>
      <c r="AF2975" s="1">
        <v>0</v>
      </c>
      <c r="AG2975" s="1">
        <v>0</v>
      </c>
    </row>
    <row r="2976" spans="1:33" x14ac:dyDescent="0.25">
      <c r="A2976" t="s">
        <v>1634</v>
      </c>
      <c r="B2976" s="1" t="s">
        <v>292</v>
      </c>
      <c r="C2976" s="12" t="s">
        <v>390</v>
      </c>
      <c r="D2976" s="7" t="str">
        <f>CONCATENATE(B2976," ",C2976)</f>
        <v>AOC G2590PX</v>
      </c>
      <c r="E2976" s="11">
        <v>34</v>
      </c>
      <c r="F2976" s="1">
        <f>E2976/1000</f>
        <v>3.4000000000000002E-2</v>
      </c>
      <c r="G2976" s="1">
        <v>260.21491228070175</v>
      </c>
      <c r="I2976" s="1" t="s">
        <v>156</v>
      </c>
      <c r="J2976" s="1" t="s">
        <v>157</v>
      </c>
      <c r="K2976" s="1" t="s">
        <v>42</v>
      </c>
      <c r="L2976" s="1">
        <f>E2976*G2976</f>
        <v>8847.3070175438588</v>
      </c>
      <c r="M2976" s="1">
        <f>L2976/1000000</f>
        <v>8.8473070175438592E-3</v>
      </c>
      <c r="N2976" s="1" t="s">
        <v>43</v>
      </c>
      <c r="O2976" s="1" t="s">
        <v>37</v>
      </c>
      <c r="P2976" s="1" t="s">
        <v>38</v>
      </c>
      <c r="Q2976" s="1" t="s">
        <v>48</v>
      </c>
      <c r="R2976" s="1" t="s">
        <v>49</v>
      </c>
      <c r="S2976" s="11" t="s">
        <v>3153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  <c r="AG2976" s="1">
        <v>0</v>
      </c>
    </row>
    <row r="2977" spans="1:33" x14ac:dyDescent="0.25">
      <c r="A2977" t="s">
        <v>1634</v>
      </c>
      <c r="B2977" s="1" t="s">
        <v>292</v>
      </c>
      <c r="C2977" s="12" t="s">
        <v>391</v>
      </c>
      <c r="D2977" s="7" t="str">
        <f>CONCATENATE(B2977," ",C2977)</f>
        <v>AOC G2590VXQ</v>
      </c>
      <c r="E2977" s="11">
        <v>4</v>
      </c>
      <c r="F2977" s="1">
        <f>E2977/1000</f>
        <v>4.0000000000000001E-3</v>
      </c>
      <c r="G2977" s="1">
        <v>144.60526315789474</v>
      </c>
      <c r="I2977" s="1" t="s">
        <v>156</v>
      </c>
      <c r="J2977" s="1" t="s">
        <v>157</v>
      </c>
      <c r="K2977" s="1" t="s">
        <v>42</v>
      </c>
      <c r="L2977" s="1">
        <f>E2977*G2977</f>
        <v>578.42105263157896</v>
      </c>
      <c r="M2977" s="1">
        <f>L2977/1000000</f>
        <v>5.7842105263157897E-4</v>
      </c>
      <c r="N2977" s="1" t="s">
        <v>43</v>
      </c>
      <c r="O2977" s="1" t="s">
        <v>37</v>
      </c>
      <c r="P2977" s="1" t="s">
        <v>38</v>
      </c>
      <c r="Q2977" s="1" t="s">
        <v>48</v>
      </c>
      <c r="R2977" s="1" t="s">
        <v>49</v>
      </c>
      <c r="S2977" s="11" t="s">
        <v>3153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B2977" s="1">
        <v>0</v>
      </c>
      <c r="AC2977" s="1">
        <v>1</v>
      </c>
      <c r="AD2977" s="1">
        <v>0</v>
      </c>
      <c r="AE2977" s="1">
        <v>0</v>
      </c>
      <c r="AF2977" s="1">
        <v>0</v>
      </c>
      <c r="AG2977" s="1">
        <v>0</v>
      </c>
    </row>
    <row r="2978" spans="1:33" x14ac:dyDescent="0.25">
      <c r="A2978" t="s">
        <v>1634</v>
      </c>
      <c r="B2978" s="1" t="s">
        <v>292</v>
      </c>
      <c r="C2978" s="12" t="s">
        <v>392</v>
      </c>
      <c r="D2978" s="7" t="str">
        <f>CONCATENATE(B2978," ",C2978)</f>
        <v>AOC G2778VQ</v>
      </c>
      <c r="E2978" s="11">
        <v>14</v>
      </c>
      <c r="F2978" s="1">
        <f>E2978/1000</f>
        <v>1.4E-2</v>
      </c>
      <c r="G2978" s="1">
        <v>180.13157894736841</v>
      </c>
      <c r="I2978" s="1" t="s">
        <v>63</v>
      </c>
      <c r="J2978" s="1" t="s">
        <v>63</v>
      </c>
      <c r="K2978" s="1" t="s">
        <v>42</v>
      </c>
      <c r="L2978" s="1">
        <f>E2978*G2978</f>
        <v>2521.8421052631579</v>
      </c>
      <c r="M2978" s="1">
        <f>L2978/1000000</f>
        <v>2.5218421052631578E-3</v>
      </c>
      <c r="N2978" s="1" t="s">
        <v>43</v>
      </c>
      <c r="O2978" s="1" t="s">
        <v>37</v>
      </c>
      <c r="P2978" s="1" t="s">
        <v>38</v>
      </c>
      <c r="Q2978" s="1" t="s">
        <v>48</v>
      </c>
      <c r="R2978" s="1" t="s">
        <v>49</v>
      </c>
      <c r="S2978" s="11" t="s">
        <v>3153</v>
      </c>
      <c r="U2978" s="1">
        <v>0</v>
      </c>
      <c r="V2978" s="1">
        <v>0</v>
      </c>
      <c r="W2978" s="1">
        <v>0</v>
      </c>
      <c r="X2978" s="1">
        <v>1</v>
      </c>
      <c r="Y2978" s="1">
        <v>0</v>
      </c>
      <c r="Z2978" s="1">
        <v>0</v>
      </c>
      <c r="AB2978" s="1">
        <v>0</v>
      </c>
      <c r="AC2978" s="1">
        <v>1</v>
      </c>
      <c r="AD2978" s="1">
        <v>0</v>
      </c>
      <c r="AE2978" s="1">
        <v>0</v>
      </c>
      <c r="AF2978" s="1">
        <v>0</v>
      </c>
      <c r="AG2978" s="1">
        <v>0</v>
      </c>
    </row>
    <row r="2979" spans="1:33" x14ac:dyDescent="0.25">
      <c r="A2979" t="s">
        <v>1634</v>
      </c>
      <c r="B2979" s="1" t="s">
        <v>292</v>
      </c>
      <c r="C2979" s="12" t="s">
        <v>393</v>
      </c>
      <c r="D2979" s="7" t="str">
        <f>CONCATENATE(B2979," ",C2979)</f>
        <v>AOC G2790PX</v>
      </c>
      <c r="E2979" s="11">
        <v>206</v>
      </c>
      <c r="F2979" s="1">
        <f>E2979/1000</f>
        <v>0.20599999999999999</v>
      </c>
      <c r="G2979" s="1">
        <v>291.9736842105263</v>
      </c>
      <c r="I2979" s="1" t="s">
        <v>63</v>
      </c>
      <c r="J2979" s="1" t="s">
        <v>63</v>
      </c>
      <c r="K2979" s="1" t="s">
        <v>42</v>
      </c>
      <c r="L2979" s="1">
        <f>E2979*G2979</f>
        <v>60146.57894736842</v>
      </c>
      <c r="M2979" s="1">
        <f>L2979/1000000</f>
        <v>6.0146578947368419E-2</v>
      </c>
      <c r="N2979" s="1" t="s">
        <v>43</v>
      </c>
      <c r="O2979" s="1" t="s">
        <v>37</v>
      </c>
      <c r="P2979" s="1" t="s">
        <v>38</v>
      </c>
      <c r="Q2979" s="1" t="s">
        <v>48</v>
      </c>
      <c r="R2979" s="1" t="s">
        <v>49</v>
      </c>
      <c r="S2979" s="11" t="s">
        <v>3153</v>
      </c>
      <c r="U2979" s="1">
        <v>0</v>
      </c>
      <c r="V2979" s="1">
        <v>0</v>
      </c>
      <c r="W2979" s="1">
        <v>0</v>
      </c>
      <c r="X2979" s="1">
        <v>1</v>
      </c>
      <c r="Y2979" s="1">
        <v>0</v>
      </c>
      <c r="Z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</row>
    <row r="2980" spans="1:33" x14ac:dyDescent="0.25">
      <c r="A2980" t="s">
        <v>1634</v>
      </c>
      <c r="B2980" s="1" t="s">
        <v>292</v>
      </c>
      <c r="C2980" s="12" t="s">
        <v>394</v>
      </c>
      <c r="D2980" s="7" t="str">
        <f>CONCATENATE(B2980," ",C2980)</f>
        <v>AOC G2868PQU</v>
      </c>
      <c r="E2980" s="11">
        <v>19</v>
      </c>
      <c r="F2980" s="1">
        <f>E2980/1000</f>
        <v>1.9E-2</v>
      </c>
      <c r="G2980" s="1">
        <v>340.65789473684208</v>
      </c>
      <c r="I2980" s="1" t="s">
        <v>257</v>
      </c>
      <c r="J2980" s="1" t="s">
        <v>258</v>
      </c>
      <c r="K2980" s="1" t="s">
        <v>86</v>
      </c>
      <c r="L2980" s="1">
        <f>E2980*G2980</f>
        <v>6472.5</v>
      </c>
      <c r="M2980" s="1">
        <f>L2980/1000000</f>
        <v>6.4725E-3</v>
      </c>
      <c r="N2980" s="1" t="s">
        <v>87</v>
      </c>
      <c r="O2980" s="1" t="s">
        <v>37</v>
      </c>
      <c r="P2980" s="1" t="s">
        <v>38</v>
      </c>
      <c r="Q2980" s="1" t="s">
        <v>48</v>
      </c>
      <c r="R2980" s="1" t="s">
        <v>49</v>
      </c>
      <c r="S2980" s="11" t="s">
        <v>3153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0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1</v>
      </c>
    </row>
    <row r="2981" spans="1:33" x14ac:dyDescent="0.25">
      <c r="A2981" t="s">
        <v>1634</v>
      </c>
      <c r="B2981" s="1" t="s">
        <v>292</v>
      </c>
      <c r="C2981" s="12" t="s">
        <v>396</v>
      </c>
      <c r="D2981" s="7" t="str">
        <f>CONCATENATE(B2981," ",C2981)</f>
        <v>AOC I2280SWD</v>
      </c>
      <c r="E2981" s="11">
        <v>43</v>
      </c>
      <c r="F2981" s="1">
        <f>E2981/1000</f>
        <v>4.2999999999999997E-2</v>
      </c>
      <c r="G2981" s="1">
        <v>109.16666666666666</v>
      </c>
      <c r="I2981" s="1" t="s">
        <v>41</v>
      </c>
      <c r="J2981" s="1" t="s">
        <v>41</v>
      </c>
      <c r="K2981" s="1" t="s">
        <v>42</v>
      </c>
      <c r="L2981" s="1">
        <f>E2981*G2981</f>
        <v>4694.1666666666661</v>
      </c>
      <c r="M2981" s="1">
        <f>L2981/1000000</f>
        <v>4.6941666666666659E-3</v>
      </c>
      <c r="N2981" s="1" t="s">
        <v>43</v>
      </c>
      <c r="O2981" s="1" t="s">
        <v>54</v>
      </c>
      <c r="P2981" s="1" t="s">
        <v>38</v>
      </c>
      <c r="Q2981" s="1" t="s">
        <v>38</v>
      </c>
      <c r="R2981" s="1" t="s">
        <v>39</v>
      </c>
      <c r="S2981" s="11" t="s">
        <v>3153</v>
      </c>
      <c r="U2981" s="1">
        <v>1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B2981" s="1">
        <v>1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</row>
    <row r="2982" spans="1:33" x14ac:dyDescent="0.25">
      <c r="A2982" t="s">
        <v>1634</v>
      </c>
      <c r="B2982" s="1" t="s">
        <v>292</v>
      </c>
      <c r="C2982" s="12" t="s">
        <v>398</v>
      </c>
      <c r="D2982" s="7" t="str">
        <f>CONCATENATE(B2982," ",C2982)</f>
        <v>AOC I2480SX</v>
      </c>
      <c r="E2982" s="11">
        <v>3357</v>
      </c>
      <c r="F2982" s="1">
        <f>E2982/1000</f>
        <v>3.3570000000000002</v>
      </c>
      <c r="G2982" s="1">
        <v>116.57894736842105</v>
      </c>
      <c r="I2982" s="1" t="s">
        <v>52</v>
      </c>
      <c r="J2982" s="1" t="s">
        <v>53</v>
      </c>
      <c r="K2982" s="1" t="s">
        <v>42</v>
      </c>
      <c r="L2982" s="1">
        <f>E2982*G2982</f>
        <v>391355.5263157895</v>
      </c>
      <c r="M2982" s="1">
        <f>L2982/1000000</f>
        <v>0.39135552631578951</v>
      </c>
      <c r="N2982" s="1" t="s">
        <v>43</v>
      </c>
      <c r="O2982" s="1" t="s">
        <v>54</v>
      </c>
      <c r="P2982" s="1" t="s">
        <v>38</v>
      </c>
      <c r="Q2982" s="1" t="s">
        <v>38</v>
      </c>
      <c r="R2982" s="1" t="s">
        <v>39</v>
      </c>
      <c r="S2982" s="11" t="s">
        <v>3153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B2982" s="1">
        <v>0</v>
      </c>
      <c r="AC2982" s="1">
        <v>1</v>
      </c>
      <c r="AD2982" s="1">
        <v>0</v>
      </c>
      <c r="AE2982" s="1">
        <v>1</v>
      </c>
      <c r="AF2982" s="1">
        <v>0</v>
      </c>
      <c r="AG2982" s="1">
        <v>0</v>
      </c>
    </row>
    <row r="2983" spans="1:33" x14ac:dyDescent="0.25">
      <c r="A2983" t="s">
        <v>1634</v>
      </c>
      <c r="B2983" s="1" t="s">
        <v>292</v>
      </c>
      <c r="C2983" s="12" t="s">
        <v>399</v>
      </c>
      <c r="D2983" s="7" t="str">
        <f>CONCATENATE(B2983," ",C2983)</f>
        <v>AOC I2481FXH</v>
      </c>
      <c r="E2983" s="11">
        <v>121</v>
      </c>
      <c r="F2983" s="1">
        <f>E2983/1000</f>
        <v>0.121</v>
      </c>
      <c r="G2983" s="1">
        <v>141.77631578947367</v>
      </c>
      <c r="I2983" s="1" t="s">
        <v>52</v>
      </c>
      <c r="J2983" s="1" t="s">
        <v>53</v>
      </c>
      <c r="K2983" s="1" t="s">
        <v>42</v>
      </c>
      <c r="L2983" s="1">
        <f>E2983*G2983</f>
        <v>17154.934210526313</v>
      </c>
      <c r="M2983" s="1">
        <f>L2983/1000000</f>
        <v>1.7154934210526312E-2</v>
      </c>
      <c r="N2983" s="1" t="s">
        <v>43</v>
      </c>
      <c r="O2983" s="1" t="s">
        <v>54</v>
      </c>
      <c r="P2983" s="1" t="s">
        <v>38</v>
      </c>
      <c r="Q2983" s="1" t="s">
        <v>38</v>
      </c>
      <c r="R2983" s="1" t="s">
        <v>58</v>
      </c>
      <c r="S2983" s="11" t="s">
        <v>3153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B2983" s="1">
        <v>0</v>
      </c>
      <c r="AC2983" s="1">
        <v>1</v>
      </c>
      <c r="AD2983" s="1">
        <v>0</v>
      </c>
      <c r="AE2983" s="1">
        <v>1</v>
      </c>
      <c r="AF2983" s="1">
        <v>0</v>
      </c>
      <c r="AG2983" s="1">
        <v>0</v>
      </c>
    </row>
    <row r="2984" spans="1:33" x14ac:dyDescent="0.25">
      <c r="A2984" t="s">
        <v>1634</v>
      </c>
      <c r="B2984" s="1" t="s">
        <v>292</v>
      </c>
      <c r="C2984" s="12" t="s">
        <v>1466</v>
      </c>
      <c r="D2984" s="7" t="str">
        <f>CONCATENATE(B2984," ",C2984)</f>
        <v>AOC I2490PXQU</v>
      </c>
      <c r="E2984" s="11">
        <v>107</v>
      </c>
      <c r="F2984" s="1">
        <f>E2984/1000</f>
        <v>0.107</v>
      </c>
      <c r="G2984" s="1">
        <v>180.13157894736841</v>
      </c>
      <c r="I2984" s="1" t="s">
        <v>52</v>
      </c>
      <c r="J2984" s="1" t="s">
        <v>53</v>
      </c>
      <c r="K2984" s="1" t="s">
        <v>42</v>
      </c>
      <c r="L2984" s="1">
        <f>E2984*G2984</f>
        <v>19274.07894736842</v>
      </c>
      <c r="M2984" s="1">
        <f>L2984/1000000</f>
        <v>1.927407894736842E-2</v>
      </c>
      <c r="N2984" s="1" t="s">
        <v>43</v>
      </c>
      <c r="O2984" s="1" t="s">
        <v>54</v>
      </c>
      <c r="P2984" s="1" t="s">
        <v>38</v>
      </c>
      <c r="Q2984" s="1" t="s">
        <v>38</v>
      </c>
      <c r="R2984" s="1">
        <v>0</v>
      </c>
      <c r="S2984" s="11" t="s">
        <v>3153</v>
      </c>
      <c r="U2984" s="1">
        <v>0</v>
      </c>
      <c r="V2984" s="1">
        <v>1</v>
      </c>
      <c r="W2984" s="1">
        <v>0</v>
      </c>
      <c r="X2984" s="1">
        <v>0</v>
      </c>
      <c r="Y2984" s="1">
        <v>0</v>
      </c>
      <c r="Z2984" s="1">
        <v>0</v>
      </c>
      <c r="AB2984" s="1">
        <v>0</v>
      </c>
      <c r="AC2984" s="1">
        <v>1</v>
      </c>
      <c r="AD2984" s="1">
        <v>0</v>
      </c>
      <c r="AE2984" s="1">
        <v>1</v>
      </c>
      <c r="AF2984" s="1">
        <v>0</v>
      </c>
      <c r="AG2984" s="1">
        <v>0</v>
      </c>
    </row>
    <row r="2985" spans="1:33" x14ac:dyDescent="0.25">
      <c r="A2985" t="s">
        <v>1634</v>
      </c>
      <c r="B2985" s="1" t="s">
        <v>292</v>
      </c>
      <c r="C2985" s="12" t="s">
        <v>400</v>
      </c>
      <c r="D2985" s="7" t="str">
        <f>CONCATENATE(B2985," ",C2985)</f>
        <v>AOC I2490PXQU/BT</v>
      </c>
      <c r="E2985" s="11">
        <v>65</v>
      </c>
      <c r="F2985" s="1">
        <f>E2985/1000</f>
        <v>6.5000000000000002E-2</v>
      </c>
      <c r="G2985" s="1">
        <v>174.03070175438597</v>
      </c>
      <c r="I2985" s="1" t="s">
        <v>52</v>
      </c>
      <c r="J2985" s="1" t="s">
        <v>53</v>
      </c>
      <c r="K2985" s="1" t="s">
        <v>42</v>
      </c>
      <c r="L2985" s="1">
        <f>E2985*G2985</f>
        <v>11311.995614035088</v>
      </c>
      <c r="M2985" s="1">
        <f>L2985/1000000</f>
        <v>1.1311995614035088E-2</v>
      </c>
      <c r="N2985" s="1" t="s">
        <v>43</v>
      </c>
      <c r="O2985" s="1" t="s">
        <v>54</v>
      </c>
      <c r="P2985" s="1" t="s">
        <v>38</v>
      </c>
      <c r="Q2985" s="1" t="s">
        <v>38</v>
      </c>
      <c r="R2985" s="1" t="s">
        <v>58</v>
      </c>
      <c r="S2985" s="11" t="s">
        <v>3153</v>
      </c>
      <c r="U2985" s="1">
        <v>0</v>
      </c>
      <c r="V2985" s="1">
        <v>1</v>
      </c>
      <c r="W2985" s="1">
        <v>0</v>
      </c>
      <c r="X2985" s="1">
        <v>0</v>
      </c>
      <c r="Y2985" s="1">
        <v>0</v>
      </c>
      <c r="Z2985" s="1">
        <v>0</v>
      </c>
      <c r="AB2985" s="1">
        <v>0</v>
      </c>
      <c r="AC2985" s="1">
        <v>1</v>
      </c>
      <c r="AD2985" s="1">
        <v>0</v>
      </c>
      <c r="AE2985" s="1">
        <v>1</v>
      </c>
      <c r="AF2985" s="1">
        <v>0</v>
      </c>
      <c r="AG2985" s="1">
        <v>0</v>
      </c>
    </row>
    <row r="2986" spans="1:33" x14ac:dyDescent="0.25">
      <c r="A2986" t="s">
        <v>1634</v>
      </c>
      <c r="B2986" s="1" t="s">
        <v>292</v>
      </c>
      <c r="C2986" s="12" t="s">
        <v>1662</v>
      </c>
      <c r="D2986" s="7" t="str">
        <f>CONCATENATE(B2986," ",C2986)</f>
        <v>AOC I2490VXQ</v>
      </c>
      <c r="E2986" s="11">
        <v>14</v>
      </c>
      <c r="F2986" s="1">
        <f>E2986/1000</f>
        <v>1.4E-2</v>
      </c>
      <c r="G2986" s="1">
        <v>111.71052631578948</v>
      </c>
      <c r="I2986" s="1" t="s">
        <v>52</v>
      </c>
      <c r="J2986" s="1" t="s">
        <v>53</v>
      </c>
      <c r="K2986" s="1" t="s">
        <v>42</v>
      </c>
      <c r="L2986" s="1">
        <f>E2986*G2986</f>
        <v>1563.9473684210527</v>
      </c>
      <c r="M2986" s="1">
        <f>L2986/1000000</f>
        <v>1.5639473684210528E-3</v>
      </c>
      <c r="N2986" s="1" t="s">
        <v>43</v>
      </c>
      <c r="O2986" s="1" t="s">
        <v>54</v>
      </c>
      <c r="P2986" s="1" t="s">
        <v>38</v>
      </c>
      <c r="Q2986" s="1" t="s">
        <v>38</v>
      </c>
      <c r="R2986" s="1">
        <v>0</v>
      </c>
      <c r="S2986" s="11" t="s">
        <v>3153</v>
      </c>
      <c r="U2986" s="1">
        <v>0</v>
      </c>
      <c r="V2986" s="1">
        <v>1</v>
      </c>
      <c r="W2986" s="1">
        <v>0</v>
      </c>
      <c r="X2986" s="1">
        <v>0</v>
      </c>
      <c r="Y2986" s="1">
        <v>0</v>
      </c>
      <c r="Z2986" s="1">
        <v>0</v>
      </c>
      <c r="AB2986" s="1">
        <v>0</v>
      </c>
      <c r="AC2986" s="1">
        <v>1</v>
      </c>
      <c r="AD2986" s="1">
        <v>0</v>
      </c>
      <c r="AE2986" s="1">
        <v>1</v>
      </c>
      <c r="AF2986" s="1">
        <v>0</v>
      </c>
      <c r="AG2986" s="1">
        <v>0</v>
      </c>
    </row>
    <row r="2987" spans="1:33" x14ac:dyDescent="0.25">
      <c r="A2987" t="s">
        <v>1634</v>
      </c>
      <c r="B2987" s="1" t="s">
        <v>292</v>
      </c>
      <c r="C2987" s="12" t="s">
        <v>401</v>
      </c>
      <c r="D2987" s="7" t="str">
        <f>CONCATENATE(B2987," ",C2987)</f>
        <v>AOC I2490VXQ/BT</v>
      </c>
      <c r="E2987" s="11">
        <v>253</v>
      </c>
      <c r="F2987" s="1">
        <f>E2987/1000</f>
        <v>0.253</v>
      </c>
      <c r="G2987" s="1">
        <v>142.54385964912282</v>
      </c>
      <c r="I2987" s="1" t="s">
        <v>52</v>
      </c>
      <c r="J2987" s="1" t="s">
        <v>53</v>
      </c>
      <c r="K2987" s="1" t="s">
        <v>42</v>
      </c>
      <c r="L2987" s="1">
        <f>E2987*G2987</f>
        <v>36063.596491228076</v>
      </c>
      <c r="M2987" s="1">
        <f>L2987/1000000</f>
        <v>3.6063596491228075E-2</v>
      </c>
      <c r="N2987" s="1" t="s">
        <v>43</v>
      </c>
      <c r="O2987" s="1" t="s">
        <v>54</v>
      </c>
      <c r="P2987" s="1" t="s">
        <v>38</v>
      </c>
      <c r="Q2987" s="1" t="s">
        <v>38</v>
      </c>
      <c r="R2987" s="1" t="s">
        <v>58</v>
      </c>
      <c r="S2987" s="11" t="s">
        <v>3153</v>
      </c>
      <c r="U2987" s="1">
        <v>0</v>
      </c>
      <c r="V2987" s="1">
        <v>1</v>
      </c>
      <c r="W2987" s="1">
        <v>0</v>
      </c>
      <c r="X2987" s="1">
        <v>0</v>
      </c>
      <c r="Y2987" s="1">
        <v>0</v>
      </c>
      <c r="Z2987" s="1">
        <v>0</v>
      </c>
      <c r="AB2987" s="1">
        <v>0</v>
      </c>
      <c r="AC2987" s="1">
        <v>1</v>
      </c>
      <c r="AD2987" s="1">
        <v>0</v>
      </c>
      <c r="AE2987" s="1">
        <v>1</v>
      </c>
      <c r="AF2987" s="1">
        <v>0</v>
      </c>
      <c r="AG2987" s="1">
        <v>0</v>
      </c>
    </row>
    <row r="2988" spans="1:33" x14ac:dyDescent="0.25">
      <c r="A2988" t="s">
        <v>1634</v>
      </c>
      <c r="B2988" s="1" t="s">
        <v>292</v>
      </c>
      <c r="C2988" s="12" t="s">
        <v>402</v>
      </c>
      <c r="D2988" s="7" t="str">
        <f>CONCATENATE(B2988," ",C2988)</f>
        <v>AOC I2781FH</v>
      </c>
      <c r="E2988" s="11">
        <v>181</v>
      </c>
      <c r="F2988" s="1">
        <f>E2988/1000</f>
        <v>0.18099999999999999</v>
      </c>
      <c r="G2988" s="1">
        <v>180.72039473684211</v>
      </c>
      <c r="I2988" s="1" t="s">
        <v>63</v>
      </c>
      <c r="J2988" s="1" t="s">
        <v>63</v>
      </c>
      <c r="K2988" s="1" t="s">
        <v>42</v>
      </c>
      <c r="L2988" s="1">
        <f>E2988*G2988</f>
        <v>32710.391447368424</v>
      </c>
      <c r="M2988" s="1">
        <f>L2988/1000000</f>
        <v>3.2710391447368425E-2</v>
      </c>
      <c r="N2988" s="1" t="s">
        <v>43</v>
      </c>
      <c r="O2988" s="1" t="s">
        <v>54</v>
      </c>
      <c r="P2988" s="1" t="s">
        <v>38</v>
      </c>
      <c r="Q2988" s="1" t="s">
        <v>38</v>
      </c>
      <c r="R2988" s="1" t="s">
        <v>58</v>
      </c>
      <c r="S2988" s="11" t="s">
        <v>3153</v>
      </c>
      <c r="U2988" s="1">
        <v>0</v>
      </c>
      <c r="V2988" s="1">
        <v>1</v>
      </c>
      <c r="W2988" s="1">
        <v>0</v>
      </c>
      <c r="X2988" s="1">
        <v>0</v>
      </c>
      <c r="Y2988" s="1">
        <v>0</v>
      </c>
      <c r="Z2988" s="1">
        <v>0</v>
      </c>
      <c r="AB2988" s="1">
        <v>0</v>
      </c>
      <c r="AC2988" s="1">
        <v>1</v>
      </c>
      <c r="AD2988" s="1">
        <v>0</v>
      </c>
      <c r="AE2988" s="1">
        <v>1</v>
      </c>
      <c r="AF2988" s="1">
        <v>0</v>
      </c>
      <c r="AG2988" s="1">
        <v>0</v>
      </c>
    </row>
    <row r="2989" spans="1:33" x14ac:dyDescent="0.25">
      <c r="A2989" t="s">
        <v>1634</v>
      </c>
      <c r="B2989" s="1" t="s">
        <v>292</v>
      </c>
      <c r="C2989" s="12" t="s">
        <v>403</v>
      </c>
      <c r="D2989" s="7" t="str">
        <f>CONCATENATE(B2989," ",C2989)</f>
        <v>AOC I2790PQU</v>
      </c>
      <c r="E2989" s="11">
        <v>2</v>
      </c>
      <c r="F2989" s="1">
        <f>E2989/1000</f>
        <v>2E-3</v>
      </c>
      <c r="G2989" s="1">
        <v>223.55263157894737</v>
      </c>
      <c r="I2989" s="1" t="s">
        <v>63</v>
      </c>
      <c r="J2989" s="1" t="s">
        <v>63</v>
      </c>
      <c r="K2989" s="1" t="s">
        <v>42</v>
      </c>
      <c r="L2989" s="1">
        <f>E2989*G2989</f>
        <v>447.10526315789474</v>
      </c>
      <c r="M2989" s="1">
        <f>L2989/1000000</f>
        <v>4.4710526315789472E-4</v>
      </c>
      <c r="N2989" s="1" t="s">
        <v>43</v>
      </c>
      <c r="O2989" s="1" t="s">
        <v>54</v>
      </c>
      <c r="P2989" s="1" t="s">
        <v>38</v>
      </c>
      <c r="Q2989" s="1" t="s">
        <v>38</v>
      </c>
      <c r="R2989" s="1">
        <v>0</v>
      </c>
      <c r="S2989" s="11" t="s">
        <v>3153</v>
      </c>
      <c r="U2989" s="1">
        <v>0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B2989" s="1">
        <v>0</v>
      </c>
      <c r="AC2989" s="1">
        <v>1</v>
      </c>
      <c r="AD2989" s="1">
        <v>0</v>
      </c>
      <c r="AE2989" s="1">
        <v>1</v>
      </c>
      <c r="AF2989" s="1">
        <v>0</v>
      </c>
      <c r="AG2989" s="1">
        <v>0</v>
      </c>
    </row>
    <row r="2990" spans="1:33" x14ac:dyDescent="0.25">
      <c r="A2990" t="s">
        <v>1634</v>
      </c>
      <c r="B2990" s="1" t="s">
        <v>292</v>
      </c>
      <c r="C2990" s="12" t="s">
        <v>404</v>
      </c>
      <c r="D2990" s="7" t="str">
        <f>CONCATENATE(B2990," ",C2990)</f>
        <v>AOC I2790PQU/BT</v>
      </c>
      <c r="E2990" s="11">
        <v>34</v>
      </c>
      <c r="F2990" s="1">
        <f>E2990/1000</f>
        <v>3.4000000000000002E-2</v>
      </c>
      <c r="G2990" s="1">
        <v>218.13157894736841</v>
      </c>
      <c r="I2990" s="1" t="s">
        <v>63</v>
      </c>
      <c r="J2990" s="1" t="s">
        <v>63</v>
      </c>
      <c r="K2990" s="1" t="s">
        <v>42</v>
      </c>
      <c r="L2990" s="1">
        <f>E2990*G2990</f>
        <v>7416.4736842105258</v>
      </c>
      <c r="M2990" s="1">
        <f>L2990/1000000</f>
        <v>7.4164736842105257E-3</v>
      </c>
      <c r="N2990" s="1" t="s">
        <v>43</v>
      </c>
      <c r="O2990" s="1" t="s">
        <v>54</v>
      </c>
      <c r="P2990" s="1" t="s">
        <v>38</v>
      </c>
      <c r="Q2990" s="1" t="s">
        <v>38</v>
      </c>
      <c r="R2990" s="1" t="s">
        <v>58</v>
      </c>
      <c r="S2990" s="11" t="s">
        <v>3153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B2990" s="1">
        <v>0</v>
      </c>
      <c r="AC2990" s="1">
        <v>1</v>
      </c>
      <c r="AD2990" s="1">
        <v>0</v>
      </c>
      <c r="AE2990" s="1">
        <v>1</v>
      </c>
      <c r="AF2990" s="1">
        <v>0</v>
      </c>
      <c r="AG2990" s="1">
        <v>0</v>
      </c>
    </row>
    <row r="2991" spans="1:33" x14ac:dyDescent="0.25">
      <c r="A2991" t="s">
        <v>1634</v>
      </c>
      <c r="B2991" s="1" t="s">
        <v>292</v>
      </c>
      <c r="C2991" s="12" t="s">
        <v>1663</v>
      </c>
      <c r="D2991" s="7" t="str">
        <f>CONCATENATE(B2991," ",C2991)</f>
        <v>AOC I2790VQ</v>
      </c>
      <c r="E2991" s="11">
        <v>3</v>
      </c>
      <c r="F2991" s="1">
        <f>E2991/1000</f>
        <v>3.0000000000000001E-3</v>
      </c>
      <c r="G2991" s="1">
        <v>188.02631578947367</v>
      </c>
      <c r="I2991" s="1" t="s">
        <v>63</v>
      </c>
      <c r="J2991" s="1" t="s">
        <v>63</v>
      </c>
      <c r="K2991" s="1" t="s">
        <v>42</v>
      </c>
      <c r="L2991" s="1">
        <f>E2991*G2991</f>
        <v>564.07894736842104</v>
      </c>
      <c r="M2991" s="1">
        <f>L2991/1000000</f>
        <v>5.6407894736842099E-4</v>
      </c>
      <c r="N2991" s="1" t="s">
        <v>43</v>
      </c>
      <c r="O2991" s="1" t="s">
        <v>54</v>
      </c>
      <c r="P2991" s="1" t="s">
        <v>38</v>
      </c>
      <c r="Q2991" s="1" t="s">
        <v>38</v>
      </c>
      <c r="R2991" s="1">
        <v>0</v>
      </c>
      <c r="S2991" s="11" t="s">
        <v>3153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  <c r="AB2991" s="1">
        <v>0</v>
      </c>
      <c r="AC2991" s="1">
        <v>1</v>
      </c>
      <c r="AD2991" s="1">
        <v>0</v>
      </c>
      <c r="AE2991" s="1">
        <v>1</v>
      </c>
      <c r="AF2991" s="1">
        <v>0</v>
      </c>
      <c r="AG2991" s="1">
        <v>0</v>
      </c>
    </row>
    <row r="2992" spans="1:33" x14ac:dyDescent="0.25">
      <c r="A2992" t="s">
        <v>1634</v>
      </c>
      <c r="B2992" s="1" t="s">
        <v>292</v>
      </c>
      <c r="C2992" s="12" t="s">
        <v>405</v>
      </c>
      <c r="D2992" s="7" t="str">
        <f>CONCATENATE(B2992," ",C2992)</f>
        <v>AOC I2790VQ/BT</v>
      </c>
      <c r="E2992" s="11">
        <v>202</v>
      </c>
      <c r="F2992" s="1">
        <f>E2992/1000</f>
        <v>0.20200000000000001</v>
      </c>
      <c r="G2992" s="1">
        <v>179.80263157894737</v>
      </c>
      <c r="I2992" s="1" t="s">
        <v>63</v>
      </c>
      <c r="J2992" s="1" t="s">
        <v>63</v>
      </c>
      <c r="K2992" s="1" t="s">
        <v>42</v>
      </c>
      <c r="L2992" s="1">
        <f>E2992*G2992</f>
        <v>36320.131578947367</v>
      </c>
      <c r="M2992" s="1">
        <f>L2992/1000000</f>
        <v>3.6320131578947368E-2</v>
      </c>
      <c r="N2992" s="1" t="s">
        <v>43</v>
      </c>
      <c r="O2992" s="1" t="s">
        <v>54</v>
      </c>
      <c r="P2992" s="1" t="s">
        <v>38</v>
      </c>
      <c r="Q2992" s="1" t="s">
        <v>38</v>
      </c>
      <c r="R2992" s="1" t="s">
        <v>58</v>
      </c>
      <c r="S2992" s="11" t="s">
        <v>3153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B2992" s="1">
        <v>0</v>
      </c>
      <c r="AC2992" s="1">
        <v>1</v>
      </c>
      <c r="AD2992" s="1">
        <v>0</v>
      </c>
      <c r="AE2992" s="1">
        <v>1</v>
      </c>
      <c r="AF2992" s="1">
        <v>0</v>
      </c>
      <c r="AG2992" s="1">
        <v>0</v>
      </c>
    </row>
    <row r="2993" spans="1:33" x14ac:dyDescent="0.25">
      <c r="A2993" t="s">
        <v>1634</v>
      </c>
      <c r="B2993" s="1" t="s">
        <v>292</v>
      </c>
      <c r="C2993" s="12" t="s">
        <v>406</v>
      </c>
      <c r="D2993" s="7" t="str">
        <f>CONCATENATE(B2993," ",C2993)</f>
        <v>AOC I960SRDA</v>
      </c>
      <c r="E2993" s="11">
        <v>516</v>
      </c>
      <c r="F2993" s="1">
        <f>E2993/1000</f>
        <v>0.51600000000000001</v>
      </c>
      <c r="G2993" s="1">
        <v>147.5</v>
      </c>
      <c r="I2993" s="1" t="s">
        <v>407</v>
      </c>
      <c r="J2993" s="1" t="s">
        <v>183</v>
      </c>
      <c r="K2993" s="1" t="s">
        <v>184</v>
      </c>
      <c r="L2993" s="1">
        <f>E2993*G2993</f>
        <v>76110</v>
      </c>
      <c r="M2993" s="1">
        <f>L2993/1000000</f>
        <v>7.6109999999999997E-2</v>
      </c>
      <c r="N2993" s="1" t="s">
        <v>36</v>
      </c>
      <c r="O2993" s="1" t="s">
        <v>54</v>
      </c>
      <c r="P2993" s="1" t="s">
        <v>38</v>
      </c>
      <c r="Q2993" s="1" t="s">
        <v>38</v>
      </c>
      <c r="R2993" s="1" t="s">
        <v>39</v>
      </c>
      <c r="S2993" s="11" t="s">
        <v>3153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B2993" s="1">
        <v>1</v>
      </c>
      <c r="AC2993" s="1">
        <v>0</v>
      </c>
      <c r="AD2993" s="1">
        <v>0</v>
      </c>
      <c r="AE2993" s="1">
        <v>1</v>
      </c>
      <c r="AF2993" s="1">
        <v>0</v>
      </c>
      <c r="AG2993" s="1">
        <v>0</v>
      </c>
    </row>
    <row r="2994" spans="1:33" x14ac:dyDescent="0.25">
      <c r="A2994" t="s">
        <v>1634</v>
      </c>
      <c r="B2994" s="1" t="s">
        <v>292</v>
      </c>
      <c r="C2994" s="12" t="s">
        <v>1664</v>
      </c>
      <c r="D2994" s="7" t="str">
        <f>CONCATENATE(B2994," ",C2994)</f>
        <v>AOC M2060SWD2</v>
      </c>
      <c r="E2994" s="11">
        <v>499</v>
      </c>
      <c r="F2994" s="1">
        <f>E2994/1000</f>
        <v>0.499</v>
      </c>
      <c r="G2994" s="1">
        <v>86.05263157894737</v>
      </c>
      <c r="I2994" s="1" t="s">
        <v>187</v>
      </c>
      <c r="J2994" s="1" t="s">
        <v>187</v>
      </c>
      <c r="K2994" s="1" t="s">
        <v>42</v>
      </c>
      <c r="L2994" s="1">
        <f>E2994*G2994</f>
        <v>42940.26315789474</v>
      </c>
      <c r="M2994" s="1">
        <f>L2994/1000000</f>
        <v>4.2940263157894738E-2</v>
      </c>
      <c r="N2994" s="1" t="s">
        <v>43</v>
      </c>
      <c r="O2994" s="1" t="s">
        <v>44</v>
      </c>
      <c r="P2994" s="1" t="s">
        <v>38</v>
      </c>
      <c r="Q2994" s="1" t="s">
        <v>38</v>
      </c>
      <c r="R2994" s="1" t="s">
        <v>191</v>
      </c>
      <c r="S2994" s="11" t="s">
        <v>3153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B2994" s="1">
        <v>1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</row>
    <row r="2995" spans="1:33" x14ac:dyDescent="0.25">
      <c r="A2995" t="s">
        <v>1634</v>
      </c>
      <c r="B2995" s="1" t="s">
        <v>292</v>
      </c>
      <c r="C2995" s="12" t="s">
        <v>1665</v>
      </c>
      <c r="D2995" s="7" t="str">
        <f>CONCATENATE(B2995," ",C2995)</f>
        <v>AOC M2060SWDA2</v>
      </c>
      <c r="E2995" s="11">
        <v>2</v>
      </c>
      <c r="F2995" s="1">
        <f>E2995/1000</f>
        <v>2E-3</v>
      </c>
      <c r="G2995" s="1">
        <v>76.794871794871796</v>
      </c>
      <c r="I2995" s="1" t="s">
        <v>187</v>
      </c>
      <c r="J2995" s="1" t="s">
        <v>187</v>
      </c>
      <c r="K2995" s="1" t="s">
        <v>42</v>
      </c>
      <c r="L2995" s="1">
        <f>E2995*G2995</f>
        <v>153.58974358974359</v>
      </c>
      <c r="M2995" s="1">
        <f>L2995/1000000</f>
        <v>1.5358974358974358E-4</v>
      </c>
      <c r="N2995" s="1" t="s">
        <v>43</v>
      </c>
      <c r="O2995" s="1" t="s">
        <v>44</v>
      </c>
      <c r="P2995" s="1" t="s">
        <v>38</v>
      </c>
      <c r="Q2995" s="1" t="s">
        <v>38</v>
      </c>
      <c r="R2995" s="1" t="s">
        <v>39</v>
      </c>
      <c r="S2995" s="11" t="s">
        <v>3153</v>
      </c>
      <c r="U2995" s="1">
        <v>1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</row>
    <row r="2996" spans="1:33" x14ac:dyDescent="0.25">
      <c r="A2996" t="s">
        <v>1634</v>
      </c>
      <c r="B2996" s="1" t="s">
        <v>292</v>
      </c>
      <c r="C2996" s="12" t="s">
        <v>1467</v>
      </c>
      <c r="D2996" s="7" t="str">
        <f>CONCATENATE(B2996," ",C2996)</f>
        <v>AOC M2470SWD2</v>
      </c>
      <c r="E2996" s="11">
        <v>3937</v>
      </c>
      <c r="F2996" s="1">
        <f>E2996/1000</f>
        <v>3.9369999999999998</v>
      </c>
      <c r="G2996" s="1">
        <v>111.66666666666666</v>
      </c>
      <c r="I2996" s="1" t="s">
        <v>56</v>
      </c>
      <c r="J2996" s="1" t="s">
        <v>53</v>
      </c>
      <c r="K2996" s="1" t="s">
        <v>42</v>
      </c>
      <c r="L2996" s="1">
        <f>E2996*G2996</f>
        <v>439631.66666666663</v>
      </c>
      <c r="M2996" s="1">
        <f>L2996/1000000</f>
        <v>0.43963166666666664</v>
      </c>
      <c r="N2996" s="1" t="s">
        <v>43</v>
      </c>
      <c r="O2996" s="1" t="s">
        <v>44</v>
      </c>
      <c r="P2996" s="1" t="s">
        <v>38</v>
      </c>
      <c r="Q2996" s="1" t="s">
        <v>38</v>
      </c>
      <c r="R2996" s="1" t="s">
        <v>39</v>
      </c>
      <c r="S2996" s="11" t="s">
        <v>3153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</row>
    <row r="2997" spans="1:33" x14ac:dyDescent="0.25">
      <c r="A2997" t="s">
        <v>1634</v>
      </c>
      <c r="B2997" s="1" t="s">
        <v>292</v>
      </c>
      <c r="C2997" s="12" t="s">
        <v>411</v>
      </c>
      <c r="D2997" s="7" t="str">
        <f>CONCATENATE(B2997," ",C2997)</f>
        <v>AOC M2470SWD23</v>
      </c>
      <c r="E2997" s="11">
        <v>1340</v>
      </c>
      <c r="F2997" s="1">
        <f>E2997/1000</f>
        <v>1.34</v>
      </c>
      <c r="G2997" s="1">
        <v>98.671052631578945</v>
      </c>
      <c r="I2997" s="1" t="s">
        <v>56</v>
      </c>
      <c r="J2997" s="1" t="s">
        <v>53</v>
      </c>
      <c r="K2997" s="1" t="s">
        <v>42</v>
      </c>
      <c r="L2997" s="1">
        <f>E2997*G2997</f>
        <v>132219.21052631579</v>
      </c>
      <c r="M2997" s="1">
        <f>L2997/1000000</f>
        <v>0.1322192105263158</v>
      </c>
      <c r="N2997" s="1" t="s">
        <v>43</v>
      </c>
      <c r="O2997" s="1" t="s">
        <v>44</v>
      </c>
      <c r="P2997" s="1" t="s">
        <v>38</v>
      </c>
      <c r="Q2997" s="1" t="s">
        <v>38</v>
      </c>
      <c r="R2997" s="1" t="s">
        <v>39</v>
      </c>
      <c r="S2997" s="11" t="s">
        <v>3153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</row>
    <row r="2998" spans="1:33" x14ac:dyDescent="0.25">
      <c r="A2998" t="s">
        <v>1634</v>
      </c>
      <c r="B2998" s="1" t="s">
        <v>292</v>
      </c>
      <c r="C2998" s="12" t="s">
        <v>1666</v>
      </c>
      <c r="D2998" s="7" t="str">
        <f>CONCATENATE(B2998," ",C2998)</f>
        <v>AOC M2470swda2</v>
      </c>
      <c r="E2998" s="11">
        <v>2369</v>
      </c>
      <c r="F2998" s="1">
        <f>E2998/1000</f>
        <v>2.3690000000000002</v>
      </c>
      <c r="G2998" s="1">
        <v>101.80263157894737</v>
      </c>
      <c r="I2998" s="1" t="s">
        <v>56</v>
      </c>
      <c r="J2998" s="1" t="s">
        <v>53</v>
      </c>
      <c r="K2998" s="1" t="s">
        <v>42</v>
      </c>
      <c r="L2998" s="1">
        <f>E2998*G2998</f>
        <v>241170.43421052632</v>
      </c>
      <c r="M2998" s="1">
        <f>L2998/1000000</f>
        <v>0.24117043421052631</v>
      </c>
      <c r="N2998" s="1" t="s">
        <v>43</v>
      </c>
      <c r="O2998" s="1" t="s">
        <v>44</v>
      </c>
      <c r="P2998" s="1" t="s">
        <v>38</v>
      </c>
      <c r="Q2998" s="1" t="s">
        <v>38</v>
      </c>
      <c r="R2998" s="1" t="s">
        <v>39</v>
      </c>
      <c r="S2998" s="11" t="s">
        <v>3153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</row>
    <row r="2999" spans="1:33" x14ac:dyDescent="0.25">
      <c r="A2999" t="s">
        <v>1634</v>
      </c>
      <c r="B2999" s="1" t="s">
        <v>292</v>
      </c>
      <c r="C2999" s="12" t="s">
        <v>413</v>
      </c>
      <c r="D2999" s="7" t="str">
        <f>CONCATENATE(B2999," ",C2999)</f>
        <v>AOC M2470SWH</v>
      </c>
      <c r="E2999" s="11">
        <v>2571</v>
      </c>
      <c r="F2999" s="1">
        <f>E2999/1000</f>
        <v>2.5710000000000002</v>
      </c>
      <c r="G2999" s="1">
        <v>114.57236842105263</v>
      </c>
      <c r="I2999" s="1" t="s">
        <v>56</v>
      </c>
      <c r="J2999" s="1" t="s">
        <v>53</v>
      </c>
      <c r="K2999" s="1" t="s">
        <v>42</v>
      </c>
      <c r="L2999" s="1">
        <f>E2999*G2999</f>
        <v>294565.55921052629</v>
      </c>
      <c r="M2999" s="1">
        <f>L2999/1000000</f>
        <v>0.2945655592105263</v>
      </c>
      <c r="N2999" s="1" t="s">
        <v>43</v>
      </c>
      <c r="O2999" s="1" t="s">
        <v>44</v>
      </c>
      <c r="P2999" s="1" t="s">
        <v>38</v>
      </c>
      <c r="Q2999" s="1" t="s">
        <v>38</v>
      </c>
      <c r="R2999" s="1">
        <v>0</v>
      </c>
      <c r="S2999" s="11" t="s">
        <v>3153</v>
      </c>
      <c r="U2999" s="1">
        <v>0</v>
      </c>
      <c r="V2999" s="1">
        <v>1</v>
      </c>
      <c r="W2999" s="1">
        <v>0</v>
      </c>
      <c r="X2999" s="1">
        <v>0</v>
      </c>
      <c r="Y2999" s="1">
        <v>0</v>
      </c>
      <c r="Z2999" s="1">
        <v>0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</row>
    <row r="3000" spans="1:33" x14ac:dyDescent="0.25">
      <c r="A3000" t="s">
        <v>1634</v>
      </c>
      <c r="B3000" s="1" t="s">
        <v>292</v>
      </c>
      <c r="C3000" s="12" t="s">
        <v>1468</v>
      </c>
      <c r="D3000" s="7" t="str">
        <f>CONCATENATE(B3000," ",C3000)</f>
        <v>AOC Q24P2Q</v>
      </c>
      <c r="E3000" s="11">
        <v>51</v>
      </c>
      <c r="F3000" s="1">
        <f>E3000/1000</f>
        <v>5.0999999999999997E-2</v>
      </c>
      <c r="G3000" s="1">
        <v>223.02631578947367</v>
      </c>
      <c r="I3000" s="1" t="s">
        <v>52</v>
      </c>
      <c r="J3000" s="1" t="s">
        <v>53</v>
      </c>
      <c r="K3000" s="1" t="s">
        <v>42</v>
      </c>
      <c r="L3000" s="1">
        <f>E3000*G3000</f>
        <v>11374.342105263157</v>
      </c>
      <c r="M3000" s="1">
        <f>L3000/1000000</f>
        <v>1.1374342105263157E-2</v>
      </c>
      <c r="N3000" s="1" t="s">
        <v>43</v>
      </c>
      <c r="O3000" s="1" t="s">
        <v>54</v>
      </c>
      <c r="P3000" s="1" t="s">
        <v>38</v>
      </c>
      <c r="Q3000" s="1" t="s">
        <v>38</v>
      </c>
      <c r="R3000" s="1" t="s">
        <v>58</v>
      </c>
      <c r="S3000" s="11" t="s">
        <v>3153</v>
      </c>
      <c r="U3000" s="1">
        <v>0</v>
      </c>
      <c r="V3000" s="1">
        <v>1</v>
      </c>
      <c r="W3000" s="1">
        <v>0</v>
      </c>
      <c r="X3000" s="1">
        <v>0</v>
      </c>
      <c r="Y3000" s="1">
        <v>0</v>
      </c>
      <c r="Z3000" s="1">
        <v>0</v>
      </c>
      <c r="AB3000" s="1">
        <v>0</v>
      </c>
      <c r="AC3000" s="1">
        <v>1</v>
      </c>
      <c r="AD3000" s="1">
        <v>0</v>
      </c>
      <c r="AE3000" s="1">
        <v>1</v>
      </c>
      <c r="AF3000" s="1">
        <v>0</v>
      </c>
      <c r="AG3000" s="1">
        <v>0</v>
      </c>
    </row>
    <row r="3001" spans="1:33" x14ac:dyDescent="0.25">
      <c r="A3001" t="s">
        <v>1634</v>
      </c>
      <c r="B3001" s="1" t="s">
        <v>292</v>
      </c>
      <c r="C3001" s="12" t="s">
        <v>1469</v>
      </c>
      <c r="D3001" s="7" t="str">
        <f>CONCATENATE(B3001," ",C3001)</f>
        <v>AOC Q2778VQE</v>
      </c>
      <c r="E3001" s="11">
        <v>3</v>
      </c>
      <c r="F3001" s="1">
        <f>E3001/1000</f>
        <v>3.0000000000000001E-3</v>
      </c>
      <c r="G3001" s="1">
        <v>274.70967741935482</v>
      </c>
      <c r="I3001" s="1" t="s">
        <v>63</v>
      </c>
      <c r="J3001" s="1" t="s">
        <v>63</v>
      </c>
      <c r="K3001" s="1" t="s">
        <v>64</v>
      </c>
      <c r="L3001" s="1">
        <f>E3001*G3001</f>
        <v>824.1290322580644</v>
      </c>
      <c r="M3001" s="1">
        <f>L3001/1000000</f>
        <v>8.2412903225806443E-4</v>
      </c>
      <c r="N3001" s="1" t="s">
        <v>65</v>
      </c>
      <c r="O3001" s="1" t="s">
        <v>37</v>
      </c>
      <c r="P3001" s="1" t="s">
        <v>38</v>
      </c>
      <c r="Q3001" s="1" t="s">
        <v>38</v>
      </c>
      <c r="R3001" s="1" t="s">
        <v>49</v>
      </c>
      <c r="S3001" s="11" t="s">
        <v>3153</v>
      </c>
      <c r="U3001" s="1">
        <v>0</v>
      </c>
      <c r="V3001" s="1">
        <v>1</v>
      </c>
      <c r="W3001" s="1">
        <v>0</v>
      </c>
      <c r="X3001" s="1">
        <v>0</v>
      </c>
      <c r="Y3001" s="1">
        <v>0</v>
      </c>
      <c r="Z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  <c r="AG3001" s="1">
        <v>0</v>
      </c>
    </row>
    <row r="3002" spans="1:33" x14ac:dyDescent="0.25">
      <c r="A3002" t="s">
        <v>1634</v>
      </c>
      <c r="B3002" s="1" t="s">
        <v>292</v>
      </c>
      <c r="C3002" s="12" t="s">
        <v>415</v>
      </c>
      <c r="D3002" s="7" t="str">
        <f>CONCATENATE(B3002," ",C3002)</f>
        <v>AOC Q2790PQE</v>
      </c>
      <c r="E3002" s="11">
        <v>105</v>
      </c>
      <c r="F3002" s="1">
        <f>E3002/1000</f>
        <v>0.105</v>
      </c>
      <c r="G3002" s="1">
        <v>296.99736842105261</v>
      </c>
      <c r="I3002" s="1" t="s">
        <v>63</v>
      </c>
      <c r="J3002" s="1" t="s">
        <v>63</v>
      </c>
      <c r="K3002" s="1" t="s">
        <v>64</v>
      </c>
      <c r="L3002" s="1">
        <f>E3002*G3002</f>
        <v>31184.723684210523</v>
      </c>
      <c r="M3002" s="1">
        <f>L3002/1000000</f>
        <v>3.1184723684210523E-2</v>
      </c>
      <c r="N3002" s="1" t="s">
        <v>65</v>
      </c>
      <c r="O3002" s="1" t="s">
        <v>54</v>
      </c>
      <c r="P3002" s="1" t="s">
        <v>38</v>
      </c>
      <c r="Q3002" s="1" t="s">
        <v>38</v>
      </c>
      <c r="R3002" s="1" t="s">
        <v>58</v>
      </c>
      <c r="S3002" s="11" t="s">
        <v>3153</v>
      </c>
      <c r="U3002" s="1">
        <v>0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B3002" s="1">
        <v>0</v>
      </c>
      <c r="AC3002" s="1">
        <v>1</v>
      </c>
      <c r="AD3002" s="1">
        <v>0</v>
      </c>
      <c r="AE3002" s="1">
        <v>1</v>
      </c>
      <c r="AF3002" s="1">
        <v>0</v>
      </c>
      <c r="AG3002" s="1">
        <v>0</v>
      </c>
    </row>
    <row r="3003" spans="1:33" x14ac:dyDescent="0.25">
      <c r="A3003" t="s">
        <v>1634</v>
      </c>
      <c r="B3003" s="1" t="s">
        <v>292</v>
      </c>
      <c r="C3003" s="12" t="s">
        <v>1470</v>
      </c>
      <c r="D3003" s="7" t="str">
        <f>CONCATENATE(B3003," ",C3003)</f>
        <v>AOC Q2790PQU/BT</v>
      </c>
      <c r="E3003" s="11">
        <v>2</v>
      </c>
      <c r="F3003" s="1">
        <f>E3003/1000</f>
        <v>2E-3</v>
      </c>
      <c r="G3003" s="1">
        <v>320.39999999999998</v>
      </c>
      <c r="I3003" s="1" t="s">
        <v>63</v>
      </c>
      <c r="J3003" s="1" t="s">
        <v>63</v>
      </c>
      <c r="K3003" s="1" t="s">
        <v>64</v>
      </c>
      <c r="L3003" s="1">
        <f>E3003*G3003</f>
        <v>640.79999999999995</v>
      </c>
      <c r="M3003" s="1">
        <f>L3003/1000000</f>
        <v>6.4079999999999996E-4</v>
      </c>
      <c r="N3003" s="1" t="s">
        <v>65</v>
      </c>
      <c r="O3003" s="1" t="s">
        <v>54</v>
      </c>
      <c r="P3003" s="1" t="s">
        <v>38</v>
      </c>
      <c r="Q3003" s="1" t="s">
        <v>38</v>
      </c>
      <c r="R3003" s="1" t="s">
        <v>58</v>
      </c>
      <c r="S3003" s="11" t="s">
        <v>3153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B3003" s="1">
        <v>0</v>
      </c>
      <c r="AC3003" s="1">
        <v>1</v>
      </c>
      <c r="AD3003" s="1">
        <v>0</v>
      </c>
      <c r="AE3003" s="1">
        <v>1</v>
      </c>
      <c r="AF3003" s="1">
        <v>0</v>
      </c>
      <c r="AG3003" s="1">
        <v>0</v>
      </c>
    </row>
    <row r="3004" spans="1:33" x14ac:dyDescent="0.25">
      <c r="A3004" t="s">
        <v>1634</v>
      </c>
      <c r="B3004" s="1" t="s">
        <v>292</v>
      </c>
      <c r="C3004" s="12" t="s">
        <v>416</v>
      </c>
      <c r="D3004" s="7" t="str">
        <f>CONCATENATE(B3004," ",C3004)</f>
        <v>AOC Q27G2U/BK</v>
      </c>
      <c r="E3004" s="11">
        <v>946</v>
      </c>
      <c r="F3004" s="1">
        <f>E3004/1000</f>
        <v>0.94599999999999995</v>
      </c>
      <c r="G3004" s="1">
        <v>330.91447368421052</v>
      </c>
      <c r="I3004" s="1" t="s">
        <v>63</v>
      </c>
      <c r="J3004" s="1" t="s">
        <v>63</v>
      </c>
      <c r="K3004" s="1" t="s">
        <v>64</v>
      </c>
      <c r="L3004" s="1">
        <f>E3004*G3004</f>
        <v>313045.09210526315</v>
      </c>
      <c r="M3004" s="1">
        <f>L3004/1000000</f>
        <v>0.31304509210526316</v>
      </c>
      <c r="N3004" s="1" t="s">
        <v>65</v>
      </c>
      <c r="O3004" s="1" t="s">
        <v>44</v>
      </c>
      <c r="P3004" s="1" t="s">
        <v>38</v>
      </c>
      <c r="Q3004" s="1" t="s">
        <v>48</v>
      </c>
      <c r="R3004" s="1" t="s">
        <v>49</v>
      </c>
      <c r="S3004" s="11" t="s">
        <v>3153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B3004" s="1">
        <v>0</v>
      </c>
      <c r="AC3004" s="1">
        <v>1</v>
      </c>
      <c r="AD3004" s="1">
        <v>0</v>
      </c>
      <c r="AE3004" s="1">
        <v>0</v>
      </c>
      <c r="AF3004" s="1">
        <v>0</v>
      </c>
      <c r="AG3004" s="1">
        <v>0</v>
      </c>
    </row>
    <row r="3005" spans="1:33" x14ac:dyDescent="0.25">
      <c r="A3005" t="s">
        <v>1634</v>
      </c>
      <c r="B3005" s="1" t="s">
        <v>292</v>
      </c>
      <c r="C3005" s="12" t="s">
        <v>417</v>
      </c>
      <c r="D3005" s="7" t="str">
        <f>CONCATENATE(B3005," ",C3005)</f>
        <v>AOC Q27P1</v>
      </c>
      <c r="E3005" s="11">
        <v>531</v>
      </c>
      <c r="F3005" s="1">
        <f>E3005/1000</f>
        <v>0.53100000000000003</v>
      </c>
      <c r="G3005" s="1">
        <v>260.04210526315791</v>
      </c>
      <c r="I3005" s="1" t="s">
        <v>63</v>
      </c>
      <c r="J3005" s="1" t="s">
        <v>63</v>
      </c>
      <c r="K3005" s="1" t="s">
        <v>64</v>
      </c>
      <c r="L3005" s="1">
        <f>E3005*G3005</f>
        <v>138082.35789473684</v>
      </c>
      <c r="M3005" s="1">
        <f>L3005/1000000</f>
        <v>0.13808235789473683</v>
      </c>
      <c r="N3005" s="1" t="s">
        <v>65</v>
      </c>
      <c r="O3005" s="1" t="s">
        <v>54</v>
      </c>
      <c r="P3005" s="1" t="s">
        <v>38</v>
      </c>
      <c r="Q3005" s="1" t="s">
        <v>38</v>
      </c>
      <c r="R3005" s="1" t="s">
        <v>39</v>
      </c>
      <c r="S3005" s="11" t="s">
        <v>3153</v>
      </c>
      <c r="U3005" s="1">
        <v>0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B3005" s="1">
        <v>0</v>
      </c>
      <c r="AC3005" s="1">
        <v>1</v>
      </c>
      <c r="AD3005" s="1">
        <v>0</v>
      </c>
      <c r="AE3005" s="1">
        <v>1</v>
      </c>
      <c r="AF3005" s="1">
        <v>0</v>
      </c>
      <c r="AG3005" s="1">
        <v>0</v>
      </c>
    </row>
    <row r="3006" spans="1:33" x14ac:dyDescent="0.25">
      <c r="A3006" t="s">
        <v>1634</v>
      </c>
      <c r="B3006" s="1" t="s">
        <v>292</v>
      </c>
      <c r="C3006" s="12" t="s">
        <v>418</v>
      </c>
      <c r="D3006" s="7" t="str">
        <f>CONCATENATE(B3006," ",C3006)</f>
        <v>AOC Q27P2Q</v>
      </c>
      <c r="E3006" s="11">
        <v>34</v>
      </c>
      <c r="F3006" s="1">
        <f>E3006/1000</f>
        <v>3.4000000000000002E-2</v>
      </c>
      <c r="G3006" s="1">
        <v>324.42982456140351</v>
      </c>
      <c r="I3006" s="1" t="s">
        <v>63</v>
      </c>
      <c r="J3006" s="1" t="s">
        <v>63</v>
      </c>
      <c r="K3006" s="1" t="s">
        <v>64</v>
      </c>
      <c r="L3006" s="1">
        <f>E3006*G3006</f>
        <v>11030.614035087719</v>
      </c>
      <c r="M3006" s="1">
        <f>L3006/1000000</f>
        <v>1.103061403508772E-2</v>
      </c>
      <c r="N3006" s="1" t="s">
        <v>65</v>
      </c>
      <c r="O3006" s="1" t="s">
        <v>54</v>
      </c>
      <c r="P3006" s="1" t="s">
        <v>38</v>
      </c>
      <c r="Q3006" s="1" t="s">
        <v>38</v>
      </c>
      <c r="R3006" s="1" t="s">
        <v>39</v>
      </c>
      <c r="S3006" s="11" t="s">
        <v>3108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B3006" s="1">
        <v>0</v>
      </c>
      <c r="AC3006" s="1">
        <v>1</v>
      </c>
      <c r="AD3006" s="1">
        <v>0</v>
      </c>
      <c r="AE3006" s="1">
        <v>1</v>
      </c>
      <c r="AF3006" s="1">
        <v>0</v>
      </c>
      <c r="AG3006" s="1">
        <v>0</v>
      </c>
    </row>
    <row r="3007" spans="1:33" x14ac:dyDescent="0.25">
      <c r="A3007" t="s">
        <v>1634</v>
      </c>
      <c r="B3007" s="1" t="s">
        <v>292</v>
      </c>
      <c r="C3007" s="12" t="s">
        <v>419</v>
      </c>
      <c r="D3007" s="7" t="str">
        <f>CONCATENATE(B3007," ",C3007)</f>
        <v>AOC Q27T1</v>
      </c>
      <c r="E3007" s="11">
        <v>26</v>
      </c>
      <c r="F3007" s="1">
        <f>E3007/1000</f>
        <v>2.5999999999999999E-2</v>
      </c>
      <c r="G3007" s="1">
        <v>335.51315789473682</v>
      </c>
      <c r="I3007" s="1" t="s">
        <v>63</v>
      </c>
      <c r="J3007" s="1" t="s">
        <v>63</v>
      </c>
      <c r="K3007" s="1" t="s">
        <v>64</v>
      </c>
      <c r="L3007" s="1">
        <f>E3007*G3007</f>
        <v>8723.3421052631566</v>
      </c>
      <c r="M3007" s="1">
        <f>L3007/1000000</f>
        <v>8.7233421052631561E-3</v>
      </c>
      <c r="N3007" s="1" t="s">
        <v>65</v>
      </c>
      <c r="O3007" s="1" t="s">
        <v>54</v>
      </c>
      <c r="P3007" s="1" t="s">
        <v>38</v>
      </c>
      <c r="Q3007" s="1" t="s">
        <v>38</v>
      </c>
      <c r="R3007" s="1" t="s">
        <v>39</v>
      </c>
      <c r="S3007" s="11" t="s">
        <v>3153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1</v>
      </c>
      <c r="AB3007" s="1">
        <v>0</v>
      </c>
      <c r="AC3007" s="1">
        <v>1</v>
      </c>
      <c r="AD3007" s="1">
        <v>0</v>
      </c>
      <c r="AE3007" s="1">
        <v>1</v>
      </c>
      <c r="AF3007" s="1">
        <v>0</v>
      </c>
      <c r="AG3007" s="1">
        <v>0</v>
      </c>
    </row>
    <row r="3008" spans="1:33" x14ac:dyDescent="0.25">
      <c r="A3008" t="s">
        <v>1634</v>
      </c>
      <c r="B3008" s="1" t="s">
        <v>292</v>
      </c>
      <c r="C3008" s="12" t="s">
        <v>420</v>
      </c>
      <c r="D3008" s="7" t="str">
        <f>CONCATENATE(B3008," ",C3008)</f>
        <v>AOC Q3277PQU</v>
      </c>
      <c r="E3008" s="11">
        <v>17</v>
      </c>
      <c r="F3008" s="1">
        <f>E3008/1000</f>
        <v>1.7000000000000001E-2</v>
      </c>
      <c r="G3008" s="1">
        <v>539.38157894736844</v>
      </c>
      <c r="I3008" s="1" t="s">
        <v>71</v>
      </c>
      <c r="J3008" s="1" t="s">
        <v>72</v>
      </c>
      <c r="K3008" s="1" t="s">
        <v>64</v>
      </c>
      <c r="L3008" s="1">
        <f>E3008*G3008</f>
        <v>9169.4868421052633</v>
      </c>
      <c r="M3008" s="1">
        <f>L3008/1000000</f>
        <v>9.1694868421052633E-3</v>
      </c>
      <c r="N3008" s="1" t="s">
        <v>65</v>
      </c>
      <c r="O3008" s="1" t="s">
        <v>44</v>
      </c>
      <c r="P3008" s="1" t="s">
        <v>38</v>
      </c>
      <c r="Q3008" s="1" t="s">
        <v>38</v>
      </c>
      <c r="R3008" s="1" t="s">
        <v>58</v>
      </c>
      <c r="S3008" s="11" t="s">
        <v>3153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1</v>
      </c>
      <c r="AB3008" s="1">
        <v>0</v>
      </c>
      <c r="AC3008" s="1">
        <v>0</v>
      </c>
      <c r="AD3008" s="1">
        <v>1</v>
      </c>
      <c r="AE3008" s="1">
        <v>0</v>
      </c>
      <c r="AF3008" s="1">
        <v>0</v>
      </c>
      <c r="AG3008" s="1">
        <v>0</v>
      </c>
    </row>
    <row r="3009" spans="1:33" x14ac:dyDescent="0.25">
      <c r="A3009" t="s">
        <v>1634</v>
      </c>
      <c r="B3009" s="1" t="s">
        <v>292</v>
      </c>
      <c r="C3009" s="12" t="s">
        <v>421</v>
      </c>
      <c r="D3009" s="7" t="str">
        <f>CONCATENATE(B3009," ",C3009)</f>
        <v>AOC Q3279VWF</v>
      </c>
      <c r="E3009" s="11">
        <v>263</v>
      </c>
      <c r="F3009" s="1">
        <f>E3009/1000</f>
        <v>0.26300000000000001</v>
      </c>
      <c r="G3009" s="1">
        <v>219.49013157894737</v>
      </c>
      <c r="I3009" s="1" t="s">
        <v>74</v>
      </c>
      <c r="J3009" s="1" t="s">
        <v>72</v>
      </c>
      <c r="K3009" s="1" t="s">
        <v>64</v>
      </c>
      <c r="L3009" s="1">
        <f>E3009*G3009</f>
        <v>57725.90460526316</v>
      </c>
      <c r="M3009" s="1">
        <f>L3009/1000000</f>
        <v>5.7725904605263161E-2</v>
      </c>
      <c r="N3009" s="1" t="s">
        <v>65</v>
      </c>
      <c r="O3009" s="1" t="s">
        <v>44</v>
      </c>
      <c r="P3009" s="1" t="s">
        <v>38</v>
      </c>
      <c r="Q3009" s="1" t="s">
        <v>38</v>
      </c>
      <c r="R3009" s="1" t="s">
        <v>39</v>
      </c>
      <c r="S3009" s="11" t="s">
        <v>3153</v>
      </c>
      <c r="U3009" s="1">
        <v>0</v>
      </c>
      <c r="V3009" s="1">
        <v>1</v>
      </c>
      <c r="W3009" s="1">
        <v>0</v>
      </c>
      <c r="X3009" s="1">
        <v>0</v>
      </c>
      <c r="Y3009" s="1">
        <v>0</v>
      </c>
      <c r="Z3009" s="1">
        <v>1</v>
      </c>
      <c r="AB3009" s="1">
        <v>0</v>
      </c>
      <c r="AC3009" s="1">
        <v>0</v>
      </c>
      <c r="AD3009" s="1">
        <v>1</v>
      </c>
      <c r="AE3009" s="1">
        <v>0</v>
      </c>
      <c r="AF3009" s="1">
        <v>0</v>
      </c>
      <c r="AG3009" s="1">
        <v>0</v>
      </c>
    </row>
    <row r="3010" spans="1:33" x14ac:dyDescent="0.25">
      <c r="A3010" t="s">
        <v>1634</v>
      </c>
      <c r="B3010" s="1" t="s">
        <v>292</v>
      </c>
      <c r="C3010" s="12" t="s">
        <v>422</v>
      </c>
      <c r="D3010" s="7" t="str">
        <f>CONCATENATE(B3010," ",C3010)</f>
        <v>AOC Q3279VWFD8</v>
      </c>
      <c r="E3010" s="11">
        <v>237</v>
      </c>
      <c r="F3010" s="1">
        <f>E3010/1000</f>
        <v>0.23699999999999999</v>
      </c>
      <c r="G3010" s="1">
        <v>241.22807017543857</v>
      </c>
      <c r="I3010" s="1" t="s">
        <v>74</v>
      </c>
      <c r="J3010" s="1" t="s">
        <v>72</v>
      </c>
      <c r="K3010" s="1" t="s">
        <v>64</v>
      </c>
      <c r="L3010" s="1">
        <f>E3010*G3010</f>
        <v>57171.052631578939</v>
      </c>
      <c r="M3010" s="1">
        <f>L3010/1000000</f>
        <v>5.7171052631578942E-2</v>
      </c>
      <c r="N3010" s="1" t="s">
        <v>65</v>
      </c>
      <c r="O3010" s="1" t="s">
        <v>44</v>
      </c>
      <c r="P3010" s="1" t="s">
        <v>38</v>
      </c>
      <c r="Q3010" s="1" t="s">
        <v>38</v>
      </c>
      <c r="R3010" s="1" t="s">
        <v>39</v>
      </c>
      <c r="S3010" s="11" t="s">
        <v>3153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1</v>
      </c>
      <c r="AB3010" s="1">
        <v>0</v>
      </c>
      <c r="AC3010" s="1">
        <v>0</v>
      </c>
      <c r="AD3010" s="1">
        <v>1</v>
      </c>
      <c r="AE3010" s="1">
        <v>0</v>
      </c>
      <c r="AF3010" s="1">
        <v>0</v>
      </c>
      <c r="AG3010" s="1">
        <v>0</v>
      </c>
    </row>
    <row r="3011" spans="1:33" x14ac:dyDescent="0.25">
      <c r="A3011" t="s">
        <v>1634</v>
      </c>
      <c r="B3011" s="1" t="s">
        <v>292</v>
      </c>
      <c r="C3011" s="12" t="s">
        <v>423</v>
      </c>
      <c r="D3011" s="7" t="str">
        <f>CONCATENATE(B3011," ",C3011)</f>
        <v>AOC Q34E2A</v>
      </c>
      <c r="E3011" s="11">
        <v>10</v>
      </c>
      <c r="F3011" s="1">
        <f>E3011/1000</f>
        <v>0.01</v>
      </c>
      <c r="G3011" s="1">
        <v>355.25</v>
      </c>
      <c r="I3011" s="1" t="s">
        <v>238</v>
      </c>
      <c r="J3011" s="1" t="s">
        <v>72</v>
      </c>
      <c r="K3011" s="1" t="s">
        <v>98</v>
      </c>
      <c r="L3011" s="1">
        <f>E3011*G3011</f>
        <v>3552.5</v>
      </c>
      <c r="M3011" s="1">
        <f>L3011/1000000</f>
        <v>3.5525000000000001E-3</v>
      </c>
      <c r="N3011" s="1" t="s">
        <v>65</v>
      </c>
      <c r="O3011" s="1" t="s">
        <v>54</v>
      </c>
      <c r="P3011" s="1" t="s">
        <v>38</v>
      </c>
      <c r="Q3011" s="1" t="s">
        <v>38</v>
      </c>
      <c r="R3011" s="1" t="s">
        <v>58</v>
      </c>
      <c r="S3011" s="11" t="s">
        <v>1724</v>
      </c>
      <c r="U3011" s="1">
        <v>0</v>
      </c>
      <c r="V3011" s="1">
        <v>1</v>
      </c>
      <c r="W3011" s="1">
        <v>0</v>
      </c>
      <c r="X3011" s="1">
        <v>0</v>
      </c>
      <c r="Y3011" s="1">
        <v>0</v>
      </c>
      <c r="Z3011" s="1">
        <v>1</v>
      </c>
      <c r="AB3011" s="1">
        <v>0</v>
      </c>
      <c r="AC3011" s="1">
        <v>0</v>
      </c>
      <c r="AD3011" s="1">
        <v>1</v>
      </c>
      <c r="AE3011" s="1">
        <v>1</v>
      </c>
      <c r="AF3011" s="1">
        <v>0</v>
      </c>
      <c r="AG3011" s="1">
        <v>0</v>
      </c>
    </row>
    <row r="3012" spans="1:33" x14ac:dyDescent="0.25">
      <c r="A3012" t="s">
        <v>1634</v>
      </c>
      <c r="B3012" s="1" t="s">
        <v>292</v>
      </c>
      <c r="C3012" s="12" t="s">
        <v>1471</v>
      </c>
      <c r="D3012" s="7" t="str">
        <f>CONCATENATE(B3012," ",C3012)</f>
        <v>AOC U2777PQU</v>
      </c>
      <c r="E3012" s="11">
        <v>13</v>
      </c>
      <c r="F3012" s="1">
        <f>E3012/1000</f>
        <v>1.2999999999999999E-2</v>
      </c>
      <c r="G3012" s="1">
        <v>414.34210526315792</v>
      </c>
      <c r="I3012" s="1" t="s">
        <v>63</v>
      </c>
      <c r="J3012" s="1" t="s">
        <v>63</v>
      </c>
      <c r="K3012" s="1" t="s">
        <v>86</v>
      </c>
      <c r="L3012" s="1">
        <f>E3012*G3012</f>
        <v>5386.4473684210534</v>
      </c>
      <c r="M3012" s="1">
        <f>L3012/1000000</f>
        <v>5.3864473684210532E-3</v>
      </c>
      <c r="N3012" s="1" t="s">
        <v>87</v>
      </c>
      <c r="O3012" s="1" t="s">
        <v>54</v>
      </c>
      <c r="P3012" s="1" t="s">
        <v>38</v>
      </c>
      <c r="Q3012" s="1" t="s">
        <v>38</v>
      </c>
      <c r="R3012" s="1" t="s">
        <v>58</v>
      </c>
      <c r="S3012" s="11" t="s">
        <v>3153</v>
      </c>
      <c r="U3012" s="1">
        <v>0</v>
      </c>
      <c r="V3012" s="1">
        <v>1</v>
      </c>
      <c r="W3012" s="1">
        <v>0</v>
      </c>
      <c r="X3012" s="1">
        <v>0</v>
      </c>
      <c r="Y3012" s="1">
        <v>0</v>
      </c>
      <c r="Z3012" s="1">
        <v>0</v>
      </c>
      <c r="AB3012" s="1">
        <v>0</v>
      </c>
      <c r="AC3012" s="1">
        <v>1</v>
      </c>
      <c r="AD3012" s="1">
        <v>0</v>
      </c>
      <c r="AE3012" s="1">
        <v>1</v>
      </c>
      <c r="AF3012" s="1">
        <v>0</v>
      </c>
      <c r="AG3012" s="1">
        <v>1</v>
      </c>
    </row>
    <row r="3013" spans="1:33" x14ac:dyDescent="0.25">
      <c r="A3013" t="s">
        <v>1634</v>
      </c>
      <c r="B3013" s="1" t="s">
        <v>292</v>
      </c>
      <c r="C3013" s="12" t="s">
        <v>424</v>
      </c>
      <c r="D3013" s="7" t="str">
        <f>CONCATENATE(B3013," ",C3013)</f>
        <v>AOC U2790PQU</v>
      </c>
      <c r="E3013" s="11">
        <v>345</v>
      </c>
      <c r="F3013" s="1">
        <f>E3013/1000</f>
        <v>0.34499999999999997</v>
      </c>
      <c r="G3013" s="1">
        <v>372.62719298245617</v>
      </c>
      <c r="I3013" s="1" t="s">
        <v>63</v>
      </c>
      <c r="J3013" s="1" t="s">
        <v>63</v>
      </c>
      <c r="K3013" s="1" t="s">
        <v>86</v>
      </c>
      <c r="L3013" s="1">
        <f>E3013*G3013</f>
        <v>128556.38157894737</v>
      </c>
      <c r="M3013" s="1">
        <f>L3013/1000000</f>
        <v>0.12855638157894739</v>
      </c>
      <c r="N3013" s="1" t="s">
        <v>87</v>
      </c>
      <c r="O3013" s="1" t="s">
        <v>54</v>
      </c>
      <c r="P3013" s="1" t="s">
        <v>38</v>
      </c>
      <c r="Q3013" s="1" t="s">
        <v>38</v>
      </c>
      <c r="R3013" s="1" t="s">
        <v>39</v>
      </c>
      <c r="S3013" s="11" t="s">
        <v>3153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B3013" s="1">
        <v>0</v>
      </c>
      <c r="AC3013" s="1">
        <v>1</v>
      </c>
      <c r="AD3013" s="1">
        <v>0</v>
      </c>
      <c r="AE3013" s="1">
        <v>1</v>
      </c>
      <c r="AF3013" s="1">
        <v>0</v>
      </c>
      <c r="AG3013" s="1">
        <v>1</v>
      </c>
    </row>
    <row r="3014" spans="1:33" x14ac:dyDescent="0.25">
      <c r="A3014" t="s">
        <v>1634</v>
      </c>
      <c r="B3014" s="1" t="s">
        <v>292</v>
      </c>
      <c r="C3014" s="12" t="s">
        <v>425</v>
      </c>
      <c r="D3014" s="7" t="str">
        <f>CONCATENATE(B3014," ",C3014)</f>
        <v>AOC U27P2</v>
      </c>
      <c r="E3014" s="11">
        <v>98</v>
      </c>
      <c r="F3014" s="1">
        <f>E3014/1000</f>
        <v>9.8000000000000004E-2</v>
      </c>
      <c r="G3014" s="1">
        <v>383.28947368421052</v>
      </c>
      <c r="I3014" s="1" t="s">
        <v>63</v>
      </c>
      <c r="J3014" s="1" t="s">
        <v>63</v>
      </c>
      <c r="K3014" s="1" t="s">
        <v>86</v>
      </c>
      <c r="L3014" s="1">
        <f>E3014*G3014</f>
        <v>37562.368421052633</v>
      </c>
      <c r="M3014" s="1">
        <f>L3014/1000000</f>
        <v>3.7562368421052636E-2</v>
      </c>
      <c r="N3014" s="1" t="s">
        <v>87</v>
      </c>
      <c r="O3014" s="1" t="s">
        <v>54</v>
      </c>
      <c r="P3014" s="1" t="s">
        <v>38</v>
      </c>
      <c r="Q3014" s="1" t="s">
        <v>38</v>
      </c>
      <c r="R3014" s="1" t="s">
        <v>58</v>
      </c>
      <c r="S3014" s="11" t="s">
        <v>3108</v>
      </c>
      <c r="U3014" s="1">
        <v>0</v>
      </c>
      <c r="V3014" s="1">
        <v>1</v>
      </c>
      <c r="W3014" s="1">
        <v>0</v>
      </c>
      <c r="X3014" s="1">
        <v>0</v>
      </c>
      <c r="Y3014" s="1">
        <v>0</v>
      </c>
      <c r="Z3014" s="1">
        <v>0</v>
      </c>
      <c r="AB3014" s="1">
        <v>0</v>
      </c>
      <c r="AC3014" s="1">
        <v>1</v>
      </c>
      <c r="AD3014" s="1">
        <v>0</v>
      </c>
      <c r="AE3014" s="1">
        <v>1</v>
      </c>
      <c r="AF3014" s="1">
        <v>0</v>
      </c>
      <c r="AG3014" s="1">
        <v>1</v>
      </c>
    </row>
    <row r="3015" spans="1:33" x14ac:dyDescent="0.25">
      <c r="A3015" t="s">
        <v>1634</v>
      </c>
      <c r="B3015" s="1" t="s">
        <v>292</v>
      </c>
      <c r="C3015" s="12" t="s">
        <v>426</v>
      </c>
      <c r="D3015" s="7" t="str">
        <f>CONCATENATE(B3015," ",C3015)</f>
        <v>AOC U2879VF</v>
      </c>
      <c r="E3015" s="11">
        <v>12</v>
      </c>
      <c r="F3015" s="1">
        <f>E3015/1000</f>
        <v>1.2E-2</v>
      </c>
      <c r="G3015" s="1">
        <v>238.11403508771932</v>
      </c>
      <c r="I3015" s="1" t="s">
        <v>257</v>
      </c>
      <c r="J3015" s="1" t="s">
        <v>258</v>
      </c>
      <c r="K3015" s="1" t="s">
        <v>86</v>
      </c>
      <c r="L3015" s="1">
        <f>E3015*G3015</f>
        <v>2857.3684210526317</v>
      </c>
      <c r="M3015" s="1">
        <f>L3015/1000000</f>
        <v>2.8573684210526319E-3</v>
      </c>
      <c r="N3015" s="1" t="s">
        <v>87</v>
      </c>
      <c r="O3015" s="1" t="s">
        <v>37</v>
      </c>
      <c r="P3015" s="1" t="s">
        <v>38</v>
      </c>
      <c r="Q3015" s="1" t="s">
        <v>38</v>
      </c>
      <c r="R3015" s="1" t="s">
        <v>49</v>
      </c>
      <c r="S3015" s="11" t="s">
        <v>3153</v>
      </c>
      <c r="U3015" s="1">
        <v>0</v>
      </c>
      <c r="V3015" s="1">
        <v>1</v>
      </c>
      <c r="W3015" s="1">
        <v>0</v>
      </c>
      <c r="X3015" s="1">
        <v>0</v>
      </c>
      <c r="Y3015" s="1">
        <v>0</v>
      </c>
      <c r="Z3015" s="1">
        <v>0</v>
      </c>
      <c r="AB3015" s="1">
        <v>0</v>
      </c>
      <c r="AC3015" s="1">
        <v>1</v>
      </c>
      <c r="AD3015" s="1">
        <v>0</v>
      </c>
      <c r="AE3015" s="1">
        <v>0</v>
      </c>
      <c r="AF3015" s="1">
        <v>0</v>
      </c>
      <c r="AG3015" s="1">
        <v>1</v>
      </c>
    </row>
    <row r="3016" spans="1:33" x14ac:dyDescent="0.25">
      <c r="A3016" t="s">
        <v>1634</v>
      </c>
      <c r="B3016" s="1" t="s">
        <v>292</v>
      </c>
      <c r="C3016" s="12" t="s">
        <v>428</v>
      </c>
      <c r="D3016" s="7" t="str">
        <f>CONCATENATE(B3016," ",C3016)</f>
        <v>AOC U3277FWQ</v>
      </c>
      <c r="E3016" s="11">
        <v>5</v>
      </c>
      <c r="F3016" s="1">
        <f>E3016/1000</f>
        <v>5.0000000000000001E-3</v>
      </c>
      <c r="G3016" s="1">
        <v>406.57894736842104</v>
      </c>
      <c r="I3016" s="1" t="s">
        <v>74</v>
      </c>
      <c r="J3016" s="1" t="s">
        <v>72</v>
      </c>
      <c r="K3016" s="1" t="s">
        <v>86</v>
      </c>
      <c r="L3016" s="1">
        <f>E3016*G3016</f>
        <v>2032.8947368421052</v>
      </c>
      <c r="M3016" s="1">
        <f>L3016/1000000</f>
        <v>2.0328947368421051E-3</v>
      </c>
      <c r="N3016" s="1" t="s">
        <v>87</v>
      </c>
      <c r="O3016" s="1" t="s">
        <v>44</v>
      </c>
      <c r="P3016" s="1" t="s">
        <v>38</v>
      </c>
      <c r="Q3016" s="1" t="s">
        <v>38</v>
      </c>
      <c r="R3016" s="1">
        <v>0</v>
      </c>
      <c r="S3016" s="11" t="s">
        <v>3153</v>
      </c>
      <c r="U3016" s="1">
        <v>0</v>
      </c>
      <c r="V3016" s="1">
        <v>1</v>
      </c>
      <c r="W3016" s="1">
        <v>0</v>
      </c>
      <c r="X3016" s="1">
        <v>0</v>
      </c>
      <c r="Y3016" s="1">
        <v>0</v>
      </c>
      <c r="Z3016" s="1">
        <v>1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1</v>
      </c>
    </row>
    <row r="3017" spans="1:33" x14ac:dyDescent="0.25">
      <c r="A3017" t="s">
        <v>1634</v>
      </c>
      <c r="B3017" s="1" t="s">
        <v>292</v>
      </c>
      <c r="C3017" s="12" t="s">
        <v>429</v>
      </c>
      <c r="D3017" s="7" t="str">
        <f>CONCATENATE(B3017," ",C3017)</f>
        <v>AOC U3277PWQU</v>
      </c>
      <c r="E3017" s="11">
        <v>37</v>
      </c>
      <c r="F3017" s="1">
        <f>E3017/1000</f>
        <v>3.6999999999999998E-2</v>
      </c>
      <c r="G3017" s="1">
        <v>448.74671052631578</v>
      </c>
      <c r="I3017" s="1" t="s">
        <v>74</v>
      </c>
      <c r="J3017" s="1" t="s">
        <v>72</v>
      </c>
      <c r="K3017" s="1" t="s">
        <v>86</v>
      </c>
      <c r="L3017" s="1">
        <f>E3017*G3017</f>
        <v>16603.628289473683</v>
      </c>
      <c r="M3017" s="1">
        <f>L3017/1000000</f>
        <v>1.6603628289473683E-2</v>
      </c>
      <c r="N3017" s="1" t="s">
        <v>87</v>
      </c>
      <c r="O3017" s="1" t="s">
        <v>44</v>
      </c>
      <c r="P3017" s="1" t="s">
        <v>38</v>
      </c>
      <c r="Q3017" s="1" t="s">
        <v>38</v>
      </c>
      <c r="R3017" s="1" t="s">
        <v>58</v>
      </c>
      <c r="S3017" s="11" t="s">
        <v>3153</v>
      </c>
      <c r="U3017" s="1">
        <v>0</v>
      </c>
      <c r="V3017" s="1">
        <v>1</v>
      </c>
      <c r="W3017" s="1">
        <v>0</v>
      </c>
      <c r="X3017" s="1">
        <v>0</v>
      </c>
      <c r="Y3017" s="1">
        <v>0</v>
      </c>
      <c r="Z3017" s="1">
        <v>1</v>
      </c>
      <c r="AB3017" s="1">
        <v>0</v>
      </c>
      <c r="AC3017" s="1">
        <v>0</v>
      </c>
      <c r="AD3017" s="1">
        <v>1</v>
      </c>
      <c r="AE3017" s="1">
        <v>0</v>
      </c>
      <c r="AF3017" s="1">
        <v>0</v>
      </c>
      <c r="AG3017" s="1">
        <v>1</v>
      </c>
    </row>
    <row r="3018" spans="1:33" x14ac:dyDescent="0.25">
      <c r="A3018" t="s">
        <v>1634</v>
      </c>
      <c r="B3018" s="1" t="s">
        <v>292</v>
      </c>
      <c r="C3018" s="12" t="s">
        <v>430</v>
      </c>
      <c r="D3018" s="7" t="str">
        <f>CONCATENATE(B3018," ",C3018)</f>
        <v>AOC U32U1</v>
      </c>
      <c r="E3018" s="11">
        <v>11</v>
      </c>
      <c r="F3018" s="1">
        <f>E3018/1000</f>
        <v>1.0999999999999999E-2</v>
      </c>
      <c r="G3018" s="1">
        <v>1198.671052631579</v>
      </c>
      <c r="I3018" s="1" t="s">
        <v>74</v>
      </c>
      <c r="J3018" s="1" t="s">
        <v>72</v>
      </c>
      <c r="K3018" s="1" t="s">
        <v>86</v>
      </c>
      <c r="L3018" s="1">
        <f>E3018*G3018</f>
        <v>13185.381578947368</v>
      </c>
      <c r="M3018" s="1">
        <f>L3018/1000000</f>
        <v>1.3185381578947369E-2</v>
      </c>
      <c r="N3018" s="1" t="s">
        <v>87</v>
      </c>
      <c r="O3018" s="1" t="s">
        <v>54</v>
      </c>
      <c r="P3018" s="1" t="s">
        <v>38</v>
      </c>
      <c r="Q3018" s="1" t="s">
        <v>38</v>
      </c>
      <c r="R3018" s="1" t="s">
        <v>58</v>
      </c>
      <c r="S3018" s="11" t="s">
        <v>3047</v>
      </c>
      <c r="U3018" s="1">
        <v>0</v>
      </c>
      <c r="V3018" s="1">
        <v>1</v>
      </c>
      <c r="W3018" s="1">
        <v>0</v>
      </c>
      <c r="X3018" s="1">
        <v>0</v>
      </c>
      <c r="Y3018" s="1">
        <v>0</v>
      </c>
      <c r="Z3018" s="1">
        <v>1</v>
      </c>
      <c r="AB3018" s="1">
        <v>0</v>
      </c>
      <c r="AC3018" s="1">
        <v>0</v>
      </c>
      <c r="AD3018" s="1">
        <v>1</v>
      </c>
      <c r="AE3018" s="1">
        <v>1</v>
      </c>
      <c r="AF3018" s="1">
        <v>0</v>
      </c>
      <c r="AG3018" s="1">
        <v>1</v>
      </c>
    </row>
    <row r="3019" spans="1:33" x14ac:dyDescent="0.25">
      <c r="A3019" t="s">
        <v>1634</v>
      </c>
      <c r="B3019" s="1" t="s">
        <v>292</v>
      </c>
      <c r="C3019" s="12" t="s">
        <v>431</v>
      </c>
      <c r="D3019" s="7" t="str">
        <f>CONCATENATE(B3019," ",C3019)</f>
        <v>AOC X24P1</v>
      </c>
      <c r="E3019" s="11">
        <v>281</v>
      </c>
      <c r="F3019" s="1">
        <f>E3019/1000</f>
        <v>0.28100000000000003</v>
      </c>
      <c r="G3019" s="1">
        <v>238.98245614035091</v>
      </c>
      <c r="I3019" s="1" t="s">
        <v>92</v>
      </c>
      <c r="J3019" s="1" t="s">
        <v>92</v>
      </c>
      <c r="K3019" s="1" t="s">
        <v>93</v>
      </c>
      <c r="L3019" s="1">
        <f>E3019*G3019</f>
        <v>67154.07017543861</v>
      </c>
      <c r="M3019" s="1">
        <f>L3019/1000000</f>
        <v>6.7154070175438604E-2</v>
      </c>
      <c r="N3019" s="1" t="s">
        <v>43</v>
      </c>
      <c r="O3019" s="1" t="s">
        <v>54</v>
      </c>
      <c r="P3019" s="1" t="s">
        <v>38</v>
      </c>
      <c r="Q3019" s="1" t="s">
        <v>38</v>
      </c>
      <c r="R3019" s="1" t="s">
        <v>58</v>
      </c>
      <c r="S3019" s="11" t="s">
        <v>3153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  <c r="AB3019" s="1">
        <v>0</v>
      </c>
      <c r="AC3019" s="1">
        <v>1</v>
      </c>
      <c r="AD3019" s="1">
        <v>0</v>
      </c>
      <c r="AE3019" s="1">
        <v>1</v>
      </c>
      <c r="AF3019" s="1">
        <v>0</v>
      </c>
      <c r="AG3019" s="1">
        <v>0</v>
      </c>
    </row>
    <row r="3020" spans="1:33" x14ac:dyDescent="0.25">
      <c r="A3020" t="s">
        <v>1634</v>
      </c>
      <c r="B3020" s="1" t="s">
        <v>432</v>
      </c>
      <c r="C3020" s="6" t="s">
        <v>433</v>
      </c>
      <c r="D3020" s="7" t="str">
        <f>CONCATENATE(B3020," ",C3020)</f>
        <v>Asus BE249QLBH</v>
      </c>
      <c r="E3020" s="8">
        <v>429</v>
      </c>
      <c r="F3020" s="1">
        <f>E3020/1000</f>
        <v>0.42899999999999999</v>
      </c>
      <c r="G3020" s="1">
        <v>176.64516129032259</v>
      </c>
      <c r="I3020" s="1" t="s">
        <v>52</v>
      </c>
      <c r="J3020" s="1" t="s">
        <v>53</v>
      </c>
      <c r="K3020" s="1" t="s">
        <v>42</v>
      </c>
      <c r="L3020" s="1">
        <f>E3020*G3020</f>
        <v>75780.774193548394</v>
      </c>
      <c r="M3020" s="1">
        <f>L3020/1000000</f>
        <v>7.5780774193548395E-2</v>
      </c>
      <c r="N3020" s="1" t="s">
        <v>43</v>
      </c>
      <c r="O3020" s="1" t="s">
        <v>54</v>
      </c>
      <c r="P3020" s="1" t="s">
        <v>38</v>
      </c>
      <c r="Q3020" s="1" t="s">
        <v>38</v>
      </c>
      <c r="R3020" s="1" t="s">
        <v>39</v>
      </c>
      <c r="S3020" s="11" t="s">
        <v>3153</v>
      </c>
      <c r="U3020" s="1">
        <v>0</v>
      </c>
      <c r="V3020" s="1">
        <v>0</v>
      </c>
      <c r="W3020" s="1">
        <v>1</v>
      </c>
      <c r="X3020" s="1">
        <v>0</v>
      </c>
      <c r="Y3020" s="1">
        <v>0</v>
      </c>
      <c r="Z3020" s="1">
        <v>0</v>
      </c>
      <c r="AB3020" s="1">
        <v>0</v>
      </c>
      <c r="AC3020" s="1">
        <v>1</v>
      </c>
      <c r="AD3020" s="1">
        <v>0</v>
      </c>
      <c r="AE3020" s="1">
        <v>1</v>
      </c>
      <c r="AF3020" s="1">
        <v>0</v>
      </c>
      <c r="AG3020" s="1">
        <v>0</v>
      </c>
    </row>
    <row r="3021" spans="1:33" x14ac:dyDescent="0.25">
      <c r="A3021" t="s">
        <v>1634</v>
      </c>
      <c r="B3021" s="1" t="s">
        <v>432</v>
      </c>
      <c r="C3021" s="9" t="s">
        <v>1473</v>
      </c>
      <c r="D3021" s="7" t="str">
        <f>CONCATENATE(B3021," ",C3021)</f>
        <v>Asus BE24AQLB</v>
      </c>
      <c r="E3021" s="10">
        <v>16</v>
      </c>
      <c r="F3021" s="1">
        <f>E3021/1000</f>
        <v>1.6E-2</v>
      </c>
      <c r="G3021" s="1">
        <v>254.73684210526315</v>
      </c>
      <c r="I3021" s="1" t="s">
        <v>92</v>
      </c>
      <c r="J3021" s="1" t="s">
        <v>92</v>
      </c>
      <c r="K3021" s="1" t="s">
        <v>93</v>
      </c>
      <c r="L3021" s="1">
        <f>E3021*G3021</f>
        <v>4075.7894736842104</v>
      </c>
      <c r="M3021" s="1">
        <f>L3021/1000000</f>
        <v>4.0757894736842106E-3</v>
      </c>
      <c r="N3021" s="1" t="s">
        <v>43</v>
      </c>
      <c r="O3021" s="1" t="s">
        <v>54</v>
      </c>
      <c r="P3021" s="1" t="s">
        <v>38</v>
      </c>
      <c r="Q3021" s="1" t="s">
        <v>38</v>
      </c>
      <c r="R3021" s="1" t="s">
        <v>39</v>
      </c>
      <c r="S3021" s="11" t="s">
        <v>3153</v>
      </c>
      <c r="U3021" s="1">
        <v>0</v>
      </c>
      <c r="V3021" s="1">
        <v>0</v>
      </c>
      <c r="W3021" s="1">
        <v>1</v>
      </c>
      <c r="X3021" s="1">
        <v>0</v>
      </c>
      <c r="Y3021" s="1">
        <v>0</v>
      </c>
      <c r="Z3021" s="1">
        <v>0</v>
      </c>
      <c r="AB3021" s="1">
        <v>0</v>
      </c>
      <c r="AC3021" s="1">
        <v>1</v>
      </c>
      <c r="AD3021" s="1">
        <v>0</v>
      </c>
      <c r="AE3021" s="1">
        <v>1</v>
      </c>
      <c r="AF3021" s="1">
        <v>0</v>
      </c>
      <c r="AG3021" s="1">
        <v>0</v>
      </c>
    </row>
    <row r="3022" spans="1:33" x14ac:dyDescent="0.25">
      <c r="A3022" t="s">
        <v>1634</v>
      </c>
      <c r="B3022" s="1" t="s">
        <v>432</v>
      </c>
      <c r="C3022" s="9" t="s">
        <v>1474</v>
      </c>
      <c r="D3022" s="7" t="str">
        <f>CONCATENATE(B3022," ",C3022)</f>
        <v>Asus BE24AQLBH</v>
      </c>
      <c r="E3022" s="10">
        <v>277</v>
      </c>
      <c r="F3022" s="1">
        <f>E3022/1000</f>
        <v>0.27700000000000002</v>
      </c>
      <c r="G3022" s="1">
        <v>244.21052631578948</v>
      </c>
      <c r="I3022" s="1" t="s">
        <v>92</v>
      </c>
      <c r="J3022" s="1" t="s">
        <v>92</v>
      </c>
      <c r="K3022" s="1" t="s">
        <v>93</v>
      </c>
      <c r="L3022" s="1">
        <f>E3022*G3022</f>
        <v>67646.31578947368</v>
      </c>
      <c r="M3022" s="1">
        <f>L3022/1000000</f>
        <v>6.7646315789473679E-2</v>
      </c>
      <c r="N3022" s="1" t="s">
        <v>43</v>
      </c>
      <c r="O3022" s="1" t="s">
        <v>54</v>
      </c>
      <c r="P3022" s="1" t="s">
        <v>38</v>
      </c>
      <c r="Q3022" s="1" t="s">
        <v>38</v>
      </c>
      <c r="R3022" s="1" t="s">
        <v>39</v>
      </c>
      <c r="S3022" s="11" t="s">
        <v>3153</v>
      </c>
      <c r="U3022" s="1">
        <v>0</v>
      </c>
      <c r="V3022" s="1">
        <v>0</v>
      </c>
      <c r="W3022" s="1">
        <v>1</v>
      </c>
      <c r="X3022" s="1">
        <v>0</v>
      </c>
      <c r="Y3022" s="1">
        <v>0</v>
      </c>
      <c r="Z3022" s="1">
        <v>0</v>
      </c>
      <c r="AB3022" s="1">
        <v>0</v>
      </c>
      <c r="AC3022" s="1">
        <v>1</v>
      </c>
      <c r="AD3022" s="1">
        <v>0</v>
      </c>
      <c r="AE3022" s="1">
        <v>1</v>
      </c>
      <c r="AF3022" s="1">
        <v>0</v>
      </c>
      <c r="AG3022" s="1">
        <v>0</v>
      </c>
    </row>
    <row r="3023" spans="1:33" x14ac:dyDescent="0.25">
      <c r="A3023" t="s">
        <v>1634</v>
      </c>
      <c r="B3023" s="1" t="s">
        <v>432</v>
      </c>
      <c r="C3023" s="6" t="s">
        <v>1667</v>
      </c>
      <c r="D3023" s="7" t="str">
        <f>CONCATENATE(B3023," ",C3023)</f>
        <v>Asus BE24EQK</v>
      </c>
      <c r="E3023" s="8">
        <v>2</v>
      </c>
      <c r="F3023" s="1">
        <f>E3023/1000</f>
        <v>2E-3</v>
      </c>
      <c r="G3023" s="1">
        <v>264</v>
      </c>
      <c r="I3023" s="1" t="s">
        <v>52</v>
      </c>
      <c r="J3023" s="1" t="s">
        <v>53</v>
      </c>
      <c r="K3023" s="1" t="s">
        <v>42</v>
      </c>
      <c r="L3023" s="1">
        <f>E3023*G3023</f>
        <v>528</v>
      </c>
      <c r="M3023" s="1">
        <f>L3023/1000000</f>
        <v>5.2800000000000004E-4</v>
      </c>
      <c r="N3023" s="1" t="s">
        <v>43</v>
      </c>
      <c r="O3023" s="1" t="s">
        <v>54</v>
      </c>
      <c r="P3023" s="1" t="s">
        <v>38</v>
      </c>
      <c r="Q3023" s="1" t="s">
        <v>38</v>
      </c>
      <c r="R3023" s="1" t="s">
        <v>39</v>
      </c>
      <c r="S3023" s="11" t="s">
        <v>1724</v>
      </c>
      <c r="U3023" s="1">
        <v>0</v>
      </c>
      <c r="V3023" s="1">
        <v>0</v>
      </c>
      <c r="W3023" s="1">
        <v>1</v>
      </c>
      <c r="X3023" s="1">
        <v>0</v>
      </c>
      <c r="Y3023" s="1">
        <v>0</v>
      </c>
      <c r="Z3023" s="1">
        <v>0</v>
      </c>
      <c r="AB3023" s="1">
        <v>0</v>
      </c>
      <c r="AC3023" s="1">
        <v>1</v>
      </c>
      <c r="AD3023" s="1">
        <v>0</v>
      </c>
      <c r="AE3023" s="1">
        <v>1</v>
      </c>
      <c r="AF3023" s="1">
        <v>0</v>
      </c>
      <c r="AG3023" s="1">
        <v>0</v>
      </c>
    </row>
    <row r="3024" spans="1:33" x14ac:dyDescent="0.25">
      <c r="A3024" t="s">
        <v>1634</v>
      </c>
      <c r="B3024" s="1" t="s">
        <v>432</v>
      </c>
      <c r="C3024" s="9" t="s">
        <v>435</v>
      </c>
      <c r="D3024" s="7" t="str">
        <f>CONCATENATE(B3024," ",C3024)</f>
        <v>Asus BE24WQLB</v>
      </c>
      <c r="E3024" s="10">
        <v>3</v>
      </c>
      <c r="F3024" s="1">
        <f>E3024/1000</f>
        <v>3.0000000000000001E-3</v>
      </c>
      <c r="G3024" s="1">
        <v>291.70394736842104</v>
      </c>
      <c r="I3024" s="1" t="s">
        <v>92</v>
      </c>
      <c r="J3024" s="1" t="s">
        <v>92</v>
      </c>
      <c r="K3024" s="1" t="s">
        <v>93</v>
      </c>
      <c r="L3024" s="1">
        <f>E3024*G3024</f>
        <v>875.11184210526312</v>
      </c>
      <c r="M3024" s="1">
        <f>L3024/1000000</f>
        <v>8.7511184210526316E-4</v>
      </c>
      <c r="N3024" s="1" t="s">
        <v>43</v>
      </c>
      <c r="O3024" s="1" t="s">
        <v>54</v>
      </c>
      <c r="P3024" s="1" t="s">
        <v>38</v>
      </c>
      <c r="Q3024" s="1" t="s">
        <v>38</v>
      </c>
      <c r="R3024" s="1" t="s">
        <v>39</v>
      </c>
      <c r="S3024" s="11" t="s">
        <v>3153</v>
      </c>
      <c r="U3024" s="1">
        <v>0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B3024" s="1">
        <v>0</v>
      </c>
      <c r="AC3024" s="1">
        <v>1</v>
      </c>
      <c r="AD3024" s="1">
        <v>0</v>
      </c>
      <c r="AE3024" s="1">
        <v>1</v>
      </c>
      <c r="AF3024" s="1">
        <v>0</v>
      </c>
      <c r="AG3024" s="1">
        <v>0</v>
      </c>
    </row>
    <row r="3025" spans="1:33" x14ac:dyDescent="0.25">
      <c r="A3025" t="s">
        <v>1634</v>
      </c>
      <c r="B3025" s="1" t="s">
        <v>432</v>
      </c>
      <c r="C3025" s="6" t="s">
        <v>436</v>
      </c>
      <c r="D3025" s="7" t="str">
        <f>CONCATENATE(B3025," ",C3025)</f>
        <v>Asus BE279CLB</v>
      </c>
      <c r="E3025" s="8">
        <v>1</v>
      </c>
      <c r="F3025" s="1">
        <f>E3025/1000</f>
        <v>1E-3</v>
      </c>
      <c r="G3025" s="1">
        <v>462.76315789473682</v>
      </c>
      <c r="I3025" s="1" t="s">
        <v>63</v>
      </c>
      <c r="J3025" s="1" t="s">
        <v>63</v>
      </c>
      <c r="K3025" s="1" t="s">
        <v>42</v>
      </c>
      <c r="L3025" s="1">
        <f>E3025*G3025</f>
        <v>462.76315789473682</v>
      </c>
      <c r="M3025" s="1">
        <f>L3025/1000000</f>
        <v>4.6276315789473682E-4</v>
      </c>
      <c r="N3025" s="1" t="s">
        <v>43</v>
      </c>
      <c r="O3025" s="1" t="s">
        <v>54</v>
      </c>
      <c r="P3025" s="1" t="s">
        <v>38</v>
      </c>
      <c r="Q3025" s="1" t="s">
        <v>38</v>
      </c>
      <c r="R3025" s="1" t="s">
        <v>39</v>
      </c>
      <c r="S3025" s="11" t="s">
        <v>1724</v>
      </c>
      <c r="U3025" s="1">
        <v>0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B3025" s="1">
        <v>0</v>
      </c>
      <c r="AC3025" s="1">
        <v>1</v>
      </c>
      <c r="AD3025" s="1">
        <v>0</v>
      </c>
      <c r="AE3025" s="1">
        <v>1</v>
      </c>
      <c r="AF3025" s="1">
        <v>0</v>
      </c>
      <c r="AG3025" s="1">
        <v>0</v>
      </c>
    </row>
    <row r="3026" spans="1:33" x14ac:dyDescent="0.25">
      <c r="A3026" t="s">
        <v>1634</v>
      </c>
      <c r="B3026" s="1" t="s">
        <v>432</v>
      </c>
      <c r="C3026" s="9" t="s">
        <v>1668</v>
      </c>
      <c r="D3026" s="7" t="str">
        <f>CONCATENATE(B3026," ",C3026)</f>
        <v>Asus BE27AQLB</v>
      </c>
      <c r="E3026" s="10">
        <v>9</v>
      </c>
      <c r="F3026" s="1">
        <f>E3026/1000</f>
        <v>8.9999999999999993E-3</v>
      </c>
      <c r="G3026" s="1">
        <v>346.38157894736844</v>
      </c>
      <c r="H3026" s="11"/>
      <c r="I3026" s="11" t="s">
        <v>63</v>
      </c>
      <c r="J3026" s="11" t="s">
        <v>63</v>
      </c>
      <c r="K3026" s="11" t="s">
        <v>64</v>
      </c>
      <c r="L3026" s="1">
        <f>E3026*G3026</f>
        <v>3117.4342105263158</v>
      </c>
      <c r="M3026" s="1">
        <f>L3026/1000000</f>
        <v>3.1174342105263157E-3</v>
      </c>
      <c r="N3026" s="11" t="s">
        <v>65</v>
      </c>
      <c r="O3026" s="1" t="s">
        <v>54</v>
      </c>
      <c r="P3026" s="11" t="s">
        <v>38</v>
      </c>
      <c r="Q3026" s="11" t="s">
        <v>38</v>
      </c>
      <c r="R3026" s="11" t="s">
        <v>39</v>
      </c>
      <c r="S3026" s="11" t="s">
        <v>3153</v>
      </c>
      <c r="T3026" s="11"/>
      <c r="U3026" s="11">
        <v>0</v>
      </c>
      <c r="V3026" s="11">
        <v>0</v>
      </c>
      <c r="W3026" s="11">
        <v>1</v>
      </c>
      <c r="X3026" s="11">
        <v>0</v>
      </c>
      <c r="Y3026" s="11">
        <v>0</v>
      </c>
      <c r="Z3026" s="11">
        <v>0</v>
      </c>
      <c r="AA3026" s="11"/>
      <c r="AB3026" s="11">
        <v>0</v>
      </c>
      <c r="AC3026" s="11">
        <v>1</v>
      </c>
      <c r="AD3026" s="11">
        <v>0</v>
      </c>
      <c r="AE3026" s="11">
        <v>1</v>
      </c>
      <c r="AF3026" s="11">
        <v>0</v>
      </c>
      <c r="AG3026" s="11">
        <v>0</v>
      </c>
    </row>
    <row r="3027" spans="1:33" x14ac:dyDescent="0.25">
      <c r="A3027" t="s">
        <v>1634</v>
      </c>
      <c r="B3027" s="1" t="s">
        <v>432</v>
      </c>
      <c r="C3027" s="9" t="s">
        <v>1669</v>
      </c>
      <c r="D3027" s="7" t="str">
        <f>CONCATENATE(B3027," ",C3027)</f>
        <v>Asus MG248QR</v>
      </c>
      <c r="E3027" s="10">
        <v>1</v>
      </c>
      <c r="F3027" s="1">
        <f>E3027/1000</f>
        <v>1E-3</v>
      </c>
      <c r="G3027" s="1">
        <v>314.52192982456143</v>
      </c>
      <c r="I3027" s="1" t="s">
        <v>53</v>
      </c>
      <c r="J3027" s="1" t="s">
        <v>53</v>
      </c>
      <c r="K3027" s="1" t="s">
        <v>42</v>
      </c>
      <c r="L3027" s="1">
        <f>E3027*G3027</f>
        <v>314.52192982456143</v>
      </c>
      <c r="M3027" s="1">
        <f>L3027/1000000</f>
        <v>3.1452192982456143E-4</v>
      </c>
      <c r="N3027" s="1" t="s">
        <v>43</v>
      </c>
      <c r="O3027" s="1" t="s">
        <v>37</v>
      </c>
      <c r="P3027" s="1" t="s">
        <v>38</v>
      </c>
      <c r="Q3027" s="1" t="s">
        <v>48</v>
      </c>
      <c r="R3027" s="1" t="s">
        <v>49</v>
      </c>
      <c r="S3027" s="11" t="s">
        <v>3153</v>
      </c>
      <c r="U3027" s="1">
        <v>0</v>
      </c>
      <c r="V3027" s="1">
        <v>0</v>
      </c>
      <c r="W3027" s="1">
        <v>0</v>
      </c>
      <c r="X3027" s="1">
        <v>1</v>
      </c>
      <c r="Y3027" s="1">
        <v>0</v>
      </c>
      <c r="Z3027" s="1">
        <v>0</v>
      </c>
      <c r="AB3027" s="1">
        <v>0</v>
      </c>
      <c r="AC3027" s="1">
        <v>1</v>
      </c>
      <c r="AD3027" s="1">
        <v>0</v>
      </c>
      <c r="AE3027" s="1">
        <v>0</v>
      </c>
      <c r="AF3027" s="1">
        <v>0</v>
      </c>
      <c r="AG3027" s="1">
        <v>0</v>
      </c>
    </row>
    <row r="3028" spans="1:33" x14ac:dyDescent="0.25">
      <c r="A3028" t="s">
        <v>1634</v>
      </c>
      <c r="B3028" s="1" t="s">
        <v>432</v>
      </c>
      <c r="C3028" s="9" t="s">
        <v>437</v>
      </c>
      <c r="D3028" s="7" t="str">
        <f>CONCATENATE(B3028," ",C3028)</f>
        <v>Asus MX25AQ</v>
      </c>
      <c r="E3028" s="10">
        <v>14</v>
      </c>
      <c r="F3028" s="1">
        <f>E3028/1000</f>
        <v>1.4E-2</v>
      </c>
      <c r="G3028" s="1">
        <v>273.96578947368425</v>
      </c>
      <c r="I3028" s="1" t="s">
        <v>156</v>
      </c>
      <c r="J3028" s="1" t="s">
        <v>157</v>
      </c>
      <c r="K3028" s="1" t="s">
        <v>64</v>
      </c>
      <c r="L3028" s="1">
        <f>E3028*G3028</f>
        <v>3835.5210526315796</v>
      </c>
      <c r="M3028" s="1">
        <f>L3028/1000000</f>
        <v>3.8355210526315794E-3</v>
      </c>
      <c r="N3028" s="1" t="s">
        <v>65</v>
      </c>
      <c r="O3028" s="1" t="s">
        <v>54</v>
      </c>
      <c r="P3028" s="1" t="s">
        <v>38</v>
      </c>
      <c r="Q3028" s="1" t="s">
        <v>38</v>
      </c>
      <c r="R3028" s="1" t="s">
        <v>39</v>
      </c>
      <c r="S3028" s="11" t="s">
        <v>3153</v>
      </c>
      <c r="U3028" s="1">
        <v>0</v>
      </c>
      <c r="V3028" s="1">
        <v>0</v>
      </c>
      <c r="W3028" s="1">
        <v>1</v>
      </c>
      <c r="X3028" s="1">
        <v>0</v>
      </c>
      <c r="Y3028" s="1">
        <v>0</v>
      </c>
      <c r="Z3028" s="1">
        <v>1</v>
      </c>
      <c r="AB3028" s="1">
        <v>0</v>
      </c>
      <c r="AC3028" s="1">
        <v>1</v>
      </c>
      <c r="AD3028" s="1">
        <v>0</v>
      </c>
      <c r="AE3028" s="1">
        <v>1</v>
      </c>
      <c r="AF3028" s="1">
        <v>0</v>
      </c>
      <c r="AG3028" s="1">
        <v>0</v>
      </c>
    </row>
    <row r="3029" spans="1:33" x14ac:dyDescent="0.25">
      <c r="A3029" t="s">
        <v>1634</v>
      </c>
      <c r="B3029" s="1" t="s">
        <v>432</v>
      </c>
      <c r="C3029" s="9" t="s">
        <v>1477</v>
      </c>
      <c r="D3029" s="7" t="str">
        <f>CONCATENATE(B3029," ",C3029)</f>
        <v>Asus MX279HE</v>
      </c>
      <c r="E3029" s="10">
        <v>17</v>
      </c>
      <c r="F3029" s="1">
        <f>E3029/1000</f>
        <v>1.7000000000000001E-2</v>
      </c>
      <c r="G3029" s="1">
        <v>229.03947368421052</v>
      </c>
      <c r="I3029" s="1" t="s">
        <v>63</v>
      </c>
      <c r="J3029" s="1" t="s">
        <v>63</v>
      </c>
      <c r="K3029" s="1" t="s">
        <v>42</v>
      </c>
      <c r="L3029" s="1">
        <f>E3029*G3029</f>
        <v>3893.6710526315787</v>
      </c>
      <c r="M3029" s="1">
        <f>L3029/1000000</f>
        <v>3.8936710526315788E-3</v>
      </c>
      <c r="N3029" s="1" t="s">
        <v>43</v>
      </c>
      <c r="O3029" s="1" t="s">
        <v>54</v>
      </c>
      <c r="P3029" s="1" t="s">
        <v>38</v>
      </c>
      <c r="Q3029" s="1" t="s">
        <v>38</v>
      </c>
      <c r="R3029" s="1" t="s">
        <v>39</v>
      </c>
      <c r="S3029" s="11" t="s">
        <v>3153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1</v>
      </c>
      <c r="AB3029" s="1">
        <v>0</v>
      </c>
      <c r="AC3029" s="1">
        <v>1</v>
      </c>
      <c r="AD3029" s="1">
        <v>0</v>
      </c>
      <c r="AE3029" s="1">
        <v>1</v>
      </c>
      <c r="AF3029" s="1">
        <v>0</v>
      </c>
      <c r="AG3029" s="1">
        <v>0</v>
      </c>
    </row>
    <row r="3030" spans="1:33" x14ac:dyDescent="0.25">
      <c r="A3030" t="s">
        <v>1634</v>
      </c>
      <c r="B3030" s="1" t="s">
        <v>432</v>
      </c>
      <c r="C3030" s="6" t="s">
        <v>438</v>
      </c>
      <c r="D3030" s="7" t="str">
        <f>CONCATENATE(B3030," ",C3030)</f>
        <v>Asus MX32VQ</v>
      </c>
      <c r="E3030" s="8">
        <v>3</v>
      </c>
      <c r="F3030" s="1">
        <f>E3030/1000</f>
        <v>3.0000000000000001E-3</v>
      </c>
      <c r="G3030" s="1">
        <v>645.98026315789468</v>
      </c>
      <c r="I3030" s="1" t="s">
        <v>74</v>
      </c>
      <c r="J3030" s="1" t="s">
        <v>72</v>
      </c>
      <c r="K3030" s="1" t="s">
        <v>64</v>
      </c>
      <c r="L3030" s="1">
        <f>E3030*G3030</f>
        <v>1937.9407894736842</v>
      </c>
      <c r="M3030" s="1">
        <f>L3030/1000000</f>
        <v>1.9379407894736841E-3</v>
      </c>
      <c r="N3030" s="1" t="s">
        <v>65</v>
      </c>
      <c r="O3030" s="1" t="s">
        <v>44</v>
      </c>
      <c r="P3030" s="1" t="s">
        <v>48</v>
      </c>
      <c r="Q3030" s="1" t="s">
        <v>38</v>
      </c>
      <c r="R3030" s="1" t="s">
        <v>58</v>
      </c>
      <c r="S3030" s="11" t="s">
        <v>3153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1</v>
      </c>
      <c r="AB3030" s="1">
        <v>0</v>
      </c>
      <c r="AC3030" s="1">
        <v>0</v>
      </c>
      <c r="AD3030" s="1">
        <v>1</v>
      </c>
      <c r="AE3030" s="1">
        <v>0</v>
      </c>
      <c r="AF3030" s="1">
        <v>1</v>
      </c>
      <c r="AG3030" s="1">
        <v>0</v>
      </c>
    </row>
    <row r="3031" spans="1:33" x14ac:dyDescent="0.25">
      <c r="A3031" t="s">
        <v>1634</v>
      </c>
      <c r="B3031" s="1" t="s">
        <v>432</v>
      </c>
      <c r="C3031" s="6" t="s">
        <v>439</v>
      </c>
      <c r="D3031" s="7" t="str">
        <f>CONCATENATE(B3031," ",C3031)</f>
        <v>Asus MX34VQ</v>
      </c>
      <c r="E3031" s="8">
        <v>3</v>
      </c>
      <c r="F3031" s="1">
        <f>E3031/1000</f>
        <v>3.0000000000000001E-3</v>
      </c>
      <c r="G3031" s="1">
        <v>889.73684210526312</v>
      </c>
      <c r="I3031" s="1" t="s">
        <v>238</v>
      </c>
      <c r="J3031" s="1" t="s">
        <v>72</v>
      </c>
      <c r="K3031" s="1" t="s">
        <v>239</v>
      </c>
      <c r="L3031" s="1">
        <f>E3031*G3031</f>
        <v>2669.2105263157891</v>
      </c>
      <c r="M3031" s="1">
        <f>L3031/1000000</f>
        <v>2.6692105263157891E-3</v>
      </c>
      <c r="N3031" s="1" t="s">
        <v>87</v>
      </c>
      <c r="O3031" s="1" t="s">
        <v>54</v>
      </c>
      <c r="P3031" s="1" t="s">
        <v>48</v>
      </c>
      <c r="Q3031" s="1" t="s">
        <v>38</v>
      </c>
      <c r="R3031" s="1">
        <v>0</v>
      </c>
      <c r="S3031" s="11" t="s">
        <v>3153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1</v>
      </c>
      <c r="AB3031" s="1">
        <v>0</v>
      </c>
      <c r="AC3031" s="1">
        <v>0</v>
      </c>
      <c r="AD3031" s="1">
        <v>1</v>
      </c>
      <c r="AE3031" s="1">
        <v>1</v>
      </c>
      <c r="AF3031" s="1">
        <v>1</v>
      </c>
      <c r="AG3031" s="1">
        <v>1</v>
      </c>
    </row>
    <row r="3032" spans="1:33" x14ac:dyDescent="0.25">
      <c r="A3032" t="s">
        <v>1634</v>
      </c>
      <c r="B3032" s="1" t="s">
        <v>432</v>
      </c>
      <c r="C3032" s="6" t="s">
        <v>440</v>
      </c>
      <c r="D3032" s="7" t="str">
        <f>CONCATENATE(B3032," ",C3032)</f>
        <v>Asus MX38VC</v>
      </c>
      <c r="E3032" s="8">
        <v>3</v>
      </c>
      <c r="F3032" s="1">
        <f>E3032/1000</f>
        <v>3.0000000000000001E-3</v>
      </c>
      <c r="G3032" s="1">
        <v>823.875</v>
      </c>
      <c r="I3032" s="1" t="s">
        <v>241</v>
      </c>
      <c r="J3032" s="1" t="s">
        <v>183</v>
      </c>
      <c r="K3032" s="1" t="s">
        <v>242</v>
      </c>
      <c r="L3032" s="1">
        <f>E3032*G3032</f>
        <v>2471.625</v>
      </c>
      <c r="M3032" s="1">
        <f>L3032/1000000</f>
        <v>2.4716249999999999E-3</v>
      </c>
      <c r="N3032" s="1" t="s">
        <v>87</v>
      </c>
      <c r="O3032" s="1" t="s">
        <v>54</v>
      </c>
      <c r="P3032" s="1" t="s">
        <v>48</v>
      </c>
      <c r="Q3032" s="1" t="s">
        <v>38</v>
      </c>
      <c r="R3032" s="1" t="s">
        <v>39</v>
      </c>
      <c r="S3032" s="11" t="s">
        <v>3153</v>
      </c>
      <c r="U3032" s="1">
        <v>0</v>
      </c>
      <c r="V3032" s="1">
        <v>1</v>
      </c>
      <c r="W3032" s="1">
        <v>0</v>
      </c>
      <c r="X3032" s="1">
        <v>0</v>
      </c>
      <c r="Y3032" s="1">
        <v>0</v>
      </c>
      <c r="Z3032" s="1">
        <v>1</v>
      </c>
      <c r="AB3032" s="1">
        <v>0</v>
      </c>
      <c r="AC3032" s="1">
        <v>0</v>
      </c>
      <c r="AD3032" s="1">
        <v>1</v>
      </c>
      <c r="AE3032" s="1">
        <v>1</v>
      </c>
      <c r="AF3032" s="1">
        <v>1</v>
      </c>
      <c r="AG3032" s="1">
        <v>1</v>
      </c>
    </row>
    <row r="3033" spans="1:33" x14ac:dyDescent="0.25">
      <c r="A3033" t="s">
        <v>1634</v>
      </c>
      <c r="B3033" s="1" t="s">
        <v>432</v>
      </c>
      <c r="C3033" s="6" t="s">
        <v>441</v>
      </c>
      <c r="D3033" s="7" t="str">
        <f>CONCATENATE(B3033," ",C3033)</f>
        <v>Asus MZ27AQ</v>
      </c>
      <c r="E3033" s="8">
        <v>30</v>
      </c>
      <c r="F3033" s="1">
        <f>E3033/1000</f>
        <v>0.03</v>
      </c>
      <c r="G3033" s="1">
        <v>395.34649122807014</v>
      </c>
      <c r="I3033" s="1" t="s">
        <v>63</v>
      </c>
      <c r="J3033" s="1" t="s">
        <v>63</v>
      </c>
      <c r="K3033" s="1" t="s">
        <v>64</v>
      </c>
      <c r="L3033" s="1">
        <f>E3033*G3033</f>
        <v>11860.394736842103</v>
      </c>
      <c r="M3033" s="1">
        <f>L3033/1000000</f>
        <v>1.1860394736842103E-2</v>
      </c>
      <c r="N3033" s="1" t="s">
        <v>65</v>
      </c>
      <c r="O3033" s="1" t="s">
        <v>54</v>
      </c>
      <c r="P3033" s="1" t="s">
        <v>38</v>
      </c>
      <c r="Q3033" s="1" t="s">
        <v>38</v>
      </c>
      <c r="R3033" s="1" t="s">
        <v>39</v>
      </c>
      <c r="S3033" s="11" t="s">
        <v>3153</v>
      </c>
      <c r="U3033" s="1">
        <v>0</v>
      </c>
      <c r="V3033" s="1">
        <v>1</v>
      </c>
      <c r="W3033" s="1">
        <v>0</v>
      </c>
      <c r="X3033" s="1">
        <v>0</v>
      </c>
      <c r="Y3033" s="1">
        <v>0</v>
      </c>
      <c r="Z3033" s="1">
        <v>1</v>
      </c>
      <c r="AB3033" s="1">
        <v>0</v>
      </c>
      <c r="AC3033" s="1">
        <v>1</v>
      </c>
      <c r="AD3033" s="1">
        <v>0</v>
      </c>
      <c r="AE3033" s="1">
        <v>1</v>
      </c>
      <c r="AF3033" s="1">
        <v>0</v>
      </c>
      <c r="AG3033" s="1">
        <v>0</v>
      </c>
    </row>
    <row r="3034" spans="1:33" x14ac:dyDescent="0.25">
      <c r="A3034" t="s">
        <v>1634</v>
      </c>
      <c r="B3034" s="1" t="s">
        <v>432</v>
      </c>
      <c r="C3034" s="9" t="s">
        <v>1478</v>
      </c>
      <c r="D3034" s="7" t="str">
        <f>CONCATENATE(B3034," ",C3034)</f>
        <v>Asus PA248QV</v>
      </c>
      <c r="E3034" s="10">
        <v>38</v>
      </c>
      <c r="F3034" s="1">
        <f>E3034/1000</f>
        <v>3.7999999999999999E-2</v>
      </c>
      <c r="G3034" s="1">
        <v>315.65789473684208</v>
      </c>
      <c r="I3034" s="1" t="s">
        <v>92</v>
      </c>
      <c r="J3034" s="1" t="s">
        <v>92</v>
      </c>
      <c r="K3034" s="1" t="s">
        <v>93</v>
      </c>
      <c r="L3034" s="1">
        <f>E3034*G3034</f>
        <v>11995</v>
      </c>
      <c r="M3034" s="1">
        <f>L3034/1000000</f>
        <v>1.1995E-2</v>
      </c>
      <c r="N3034" s="1" t="s">
        <v>43</v>
      </c>
      <c r="O3034" s="1" t="s">
        <v>54</v>
      </c>
      <c r="P3034" s="1" t="s">
        <v>38</v>
      </c>
      <c r="Q3034" s="1" t="s">
        <v>38</v>
      </c>
      <c r="R3034" s="1" t="s">
        <v>77</v>
      </c>
      <c r="S3034" s="11" t="s">
        <v>3153</v>
      </c>
      <c r="U3034" s="1">
        <v>0</v>
      </c>
      <c r="V3034" s="1">
        <v>0</v>
      </c>
      <c r="W3034" s="1">
        <v>0</v>
      </c>
      <c r="X3034" s="1">
        <v>0</v>
      </c>
      <c r="Y3034" s="1">
        <v>1</v>
      </c>
      <c r="Z3034" s="1">
        <v>0</v>
      </c>
      <c r="AB3034" s="1">
        <v>0</v>
      </c>
      <c r="AC3034" s="1">
        <v>1</v>
      </c>
      <c r="AD3034" s="1">
        <v>0</v>
      </c>
      <c r="AE3034" s="1">
        <v>1</v>
      </c>
      <c r="AF3034" s="1">
        <v>0</v>
      </c>
      <c r="AG3034" s="1">
        <v>0</v>
      </c>
    </row>
    <row r="3035" spans="1:33" x14ac:dyDescent="0.25">
      <c r="A3035" t="s">
        <v>1634</v>
      </c>
      <c r="B3035" s="1" t="s">
        <v>432</v>
      </c>
      <c r="C3035" s="9" t="s">
        <v>442</v>
      </c>
      <c r="D3035" s="7" t="str">
        <f>CONCATENATE(B3035," ",C3035)</f>
        <v>Asus PA24AC</v>
      </c>
      <c r="E3035" s="10">
        <v>16</v>
      </c>
      <c r="F3035" s="1">
        <f>E3035/1000</f>
        <v>1.6E-2</v>
      </c>
      <c r="G3035" s="1">
        <v>395.54385964912279</v>
      </c>
      <c r="I3035" s="1" t="s">
        <v>92</v>
      </c>
      <c r="J3035" s="1" t="s">
        <v>92</v>
      </c>
      <c r="K3035" s="1" t="s">
        <v>93</v>
      </c>
      <c r="L3035" s="1">
        <f>E3035*G3035</f>
        <v>6328.7017543859647</v>
      </c>
      <c r="M3035" s="1">
        <f>L3035/1000000</f>
        <v>6.3287017543859651E-3</v>
      </c>
      <c r="N3035" s="1" t="s">
        <v>43</v>
      </c>
      <c r="O3035" s="1" t="s">
        <v>54</v>
      </c>
      <c r="P3035" s="1" t="s">
        <v>38</v>
      </c>
      <c r="Q3035" s="1" t="s">
        <v>38</v>
      </c>
      <c r="R3035" s="1" t="s">
        <v>39</v>
      </c>
      <c r="S3035" s="11" t="s">
        <v>3153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0</v>
      </c>
      <c r="AB3035" s="1">
        <v>0</v>
      </c>
      <c r="AC3035" s="1">
        <v>1</v>
      </c>
      <c r="AD3035" s="1">
        <v>0</v>
      </c>
      <c r="AE3035" s="1">
        <v>1</v>
      </c>
      <c r="AF3035" s="1">
        <v>0</v>
      </c>
      <c r="AG3035" s="1">
        <v>0</v>
      </c>
    </row>
    <row r="3036" spans="1:33" x14ac:dyDescent="0.25">
      <c r="A3036" t="s">
        <v>1634</v>
      </c>
      <c r="B3036" s="1" t="s">
        <v>432</v>
      </c>
      <c r="C3036" s="6" t="s">
        <v>443</v>
      </c>
      <c r="D3036" s="7" t="str">
        <f>CONCATENATE(B3036," ",C3036)</f>
        <v>Asus PA278QV</v>
      </c>
      <c r="E3036" s="8">
        <v>103</v>
      </c>
      <c r="F3036" s="1">
        <f>E3036/1000</f>
        <v>0.10299999999999999</v>
      </c>
      <c r="G3036" s="1">
        <v>1909.5087719298244</v>
      </c>
      <c r="I3036" s="1" t="s">
        <v>63</v>
      </c>
      <c r="J3036" s="1" t="s">
        <v>63</v>
      </c>
      <c r="K3036" s="1" t="s">
        <v>64</v>
      </c>
      <c r="L3036" s="1">
        <f>E3036*G3036</f>
        <v>196679.40350877191</v>
      </c>
      <c r="M3036" s="1">
        <f>L3036/1000000</f>
        <v>0.19667940350877192</v>
      </c>
      <c r="N3036" s="1" t="s">
        <v>65</v>
      </c>
      <c r="O3036" s="1" t="s">
        <v>54</v>
      </c>
      <c r="P3036" s="1" t="s">
        <v>38</v>
      </c>
      <c r="Q3036" s="1" t="s">
        <v>38</v>
      </c>
      <c r="R3036" s="1" t="s">
        <v>39</v>
      </c>
      <c r="S3036" s="11" t="s">
        <v>3153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0</v>
      </c>
      <c r="AB3036" s="1">
        <v>0</v>
      </c>
      <c r="AC3036" s="1">
        <v>1</v>
      </c>
      <c r="AD3036" s="1">
        <v>0</v>
      </c>
      <c r="AE3036" s="1">
        <v>1</v>
      </c>
      <c r="AF3036" s="1">
        <v>0</v>
      </c>
      <c r="AG3036" s="1">
        <v>0</v>
      </c>
    </row>
    <row r="3037" spans="1:33" x14ac:dyDescent="0.25">
      <c r="A3037" t="s">
        <v>1634</v>
      </c>
      <c r="B3037" s="1" t="s">
        <v>432</v>
      </c>
      <c r="C3037" s="6" t="s">
        <v>444</v>
      </c>
      <c r="D3037" s="7" t="str">
        <f>CONCATENATE(B3037," ",C3037)</f>
        <v>Asus PA27AC</v>
      </c>
      <c r="E3037" s="8">
        <v>6</v>
      </c>
      <c r="F3037" s="1">
        <f>E3037/1000</f>
        <v>6.0000000000000001E-3</v>
      </c>
      <c r="G3037" s="1">
        <v>776.24342105263156</v>
      </c>
      <c r="I3037" s="1" t="s">
        <v>63</v>
      </c>
      <c r="J3037" s="1" t="s">
        <v>63</v>
      </c>
      <c r="K3037" s="1" t="s">
        <v>64</v>
      </c>
      <c r="L3037" s="1">
        <f>E3037*G3037</f>
        <v>4657.4605263157891</v>
      </c>
      <c r="M3037" s="1">
        <f>L3037/1000000</f>
        <v>4.6574605263157891E-3</v>
      </c>
      <c r="N3037" s="1" t="s">
        <v>65</v>
      </c>
      <c r="O3037" s="1" t="s">
        <v>54</v>
      </c>
      <c r="P3037" s="1" t="s">
        <v>38</v>
      </c>
      <c r="Q3037" s="1" t="s">
        <v>38</v>
      </c>
      <c r="R3037" s="1" t="s">
        <v>39</v>
      </c>
      <c r="S3037" s="11" t="s">
        <v>3153</v>
      </c>
      <c r="U3037" s="1">
        <v>0</v>
      </c>
      <c r="V3037" s="1">
        <v>0</v>
      </c>
      <c r="W3037" s="1">
        <v>0</v>
      </c>
      <c r="X3037" s="1">
        <v>0</v>
      </c>
      <c r="Y3037" s="1">
        <v>1</v>
      </c>
      <c r="Z3037" s="1">
        <v>0</v>
      </c>
      <c r="AB3037" s="1">
        <v>0</v>
      </c>
      <c r="AC3037" s="1">
        <v>1</v>
      </c>
      <c r="AD3037" s="1">
        <v>0</v>
      </c>
      <c r="AE3037" s="1">
        <v>1</v>
      </c>
      <c r="AF3037" s="1">
        <v>0</v>
      </c>
      <c r="AG3037" s="1">
        <v>0</v>
      </c>
    </row>
    <row r="3038" spans="1:33" x14ac:dyDescent="0.25">
      <c r="A3038" t="s">
        <v>1634</v>
      </c>
      <c r="B3038" s="1" t="s">
        <v>432</v>
      </c>
      <c r="C3038" s="6" t="s">
        <v>1479</v>
      </c>
      <c r="D3038" s="7" t="str">
        <f>CONCATENATE(B3038," ",C3038)</f>
        <v>Asus PA328Q</v>
      </c>
      <c r="E3038" s="8">
        <v>8</v>
      </c>
      <c r="F3038" s="1">
        <f>E3038/1000</f>
        <v>8.0000000000000002E-3</v>
      </c>
      <c r="G3038" s="1">
        <v>2677.5789473684213</v>
      </c>
      <c r="I3038" s="1" t="s">
        <v>74</v>
      </c>
      <c r="J3038" s="1" t="s">
        <v>72</v>
      </c>
      <c r="K3038" s="1" t="s">
        <v>86</v>
      </c>
      <c r="L3038" s="1">
        <f>E3038*G3038</f>
        <v>21420.63157894737</v>
      </c>
      <c r="M3038" s="1">
        <f>L3038/1000000</f>
        <v>2.1420631578947372E-2</v>
      </c>
      <c r="N3038" s="1" t="s">
        <v>87</v>
      </c>
      <c r="O3038" s="1" t="s">
        <v>54</v>
      </c>
      <c r="P3038" s="1" t="s">
        <v>38</v>
      </c>
      <c r="Q3038" s="1" t="s">
        <v>38</v>
      </c>
      <c r="R3038" s="1" t="s">
        <v>77</v>
      </c>
      <c r="S3038" s="11" t="s">
        <v>3153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0</v>
      </c>
      <c r="AB3038" s="1">
        <v>0</v>
      </c>
      <c r="AC3038" s="1">
        <v>0</v>
      </c>
      <c r="AD3038" s="1">
        <v>1</v>
      </c>
      <c r="AE3038" s="1">
        <v>1</v>
      </c>
      <c r="AF3038" s="1">
        <v>0</v>
      </c>
      <c r="AG3038" s="1">
        <v>1</v>
      </c>
    </row>
    <row r="3039" spans="1:33" x14ac:dyDescent="0.25">
      <c r="A3039" t="s">
        <v>1634</v>
      </c>
      <c r="B3039" s="1" t="s">
        <v>432</v>
      </c>
      <c r="C3039" s="9" t="s">
        <v>446</v>
      </c>
      <c r="D3039" s="7" t="str">
        <f>CONCATENATE(B3039," ",C3039)</f>
        <v>Asus PB247Q</v>
      </c>
      <c r="E3039" s="10">
        <v>2</v>
      </c>
      <c r="F3039" s="1">
        <f>E3039/1000</f>
        <v>2E-3</v>
      </c>
      <c r="G3039" s="1">
        <v>299.51315789473682</v>
      </c>
      <c r="I3039" s="1" t="s">
        <v>52</v>
      </c>
      <c r="J3039" s="1" t="s">
        <v>53</v>
      </c>
      <c r="K3039" s="1" t="s">
        <v>42</v>
      </c>
      <c r="L3039" s="1">
        <f>E3039*G3039</f>
        <v>599.02631578947364</v>
      </c>
      <c r="M3039" s="1">
        <f>L3039/1000000</f>
        <v>5.9902631578947368E-4</v>
      </c>
      <c r="N3039" s="1" t="s">
        <v>43</v>
      </c>
      <c r="O3039" s="1" t="s">
        <v>54</v>
      </c>
      <c r="P3039" s="1" t="s">
        <v>38</v>
      </c>
      <c r="Q3039" s="1" t="s">
        <v>38</v>
      </c>
      <c r="R3039" s="1" t="s">
        <v>39</v>
      </c>
      <c r="S3039" s="11" t="s">
        <v>3153</v>
      </c>
      <c r="U3039" s="1">
        <v>0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B3039" s="1">
        <v>0</v>
      </c>
      <c r="AC3039" s="1">
        <v>1</v>
      </c>
      <c r="AD3039" s="1">
        <v>0</v>
      </c>
      <c r="AE3039" s="1">
        <v>1</v>
      </c>
      <c r="AF3039" s="1">
        <v>0</v>
      </c>
      <c r="AG3039" s="1">
        <v>0</v>
      </c>
    </row>
    <row r="3040" spans="1:33" x14ac:dyDescent="0.25">
      <c r="A3040" t="s">
        <v>1634</v>
      </c>
      <c r="B3040" s="1" t="s">
        <v>432</v>
      </c>
      <c r="C3040" s="9" t="s">
        <v>1481</v>
      </c>
      <c r="D3040" s="7" t="str">
        <f>CONCATENATE(B3040," ",C3040)</f>
        <v>Asus PB277Q</v>
      </c>
      <c r="E3040" s="10">
        <v>1</v>
      </c>
      <c r="F3040" s="1">
        <f>E3040/1000</f>
        <v>1E-3</v>
      </c>
      <c r="G3040" s="1">
        <v>280.13157894736844</v>
      </c>
      <c r="I3040" s="1" t="s">
        <v>63</v>
      </c>
      <c r="J3040" s="1" t="s">
        <v>63</v>
      </c>
      <c r="K3040" s="1" t="s">
        <v>64</v>
      </c>
      <c r="L3040" s="1">
        <f>E3040*G3040</f>
        <v>280.13157894736844</v>
      </c>
      <c r="M3040" s="1">
        <f>L3040/1000000</f>
        <v>2.8013157894736843E-4</v>
      </c>
      <c r="N3040" s="1" t="s">
        <v>65</v>
      </c>
      <c r="O3040" s="1" t="s">
        <v>37</v>
      </c>
      <c r="P3040" s="1" t="s">
        <v>38</v>
      </c>
      <c r="Q3040" s="1" t="s">
        <v>38</v>
      </c>
      <c r="R3040" s="1" t="s">
        <v>49</v>
      </c>
      <c r="S3040" s="11" t="s">
        <v>3153</v>
      </c>
      <c r="U3040" s="1">
        <v>0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  <c r="AB3040" s="1">
        <v>0</v>
      </c>
      <c r="AC3040" s="1">
        <v>1</v>
      </c>
      <c r="AD3040" s="1">
        <v>0</v>
      </c>
      <c r="AE3040" s="1">
        <v>0</v>
      </c>
      <c r="AF3040" s="1">
        <v>0</v>
      </c>
      <c r="AG3040" s="1">
        <v>0</v>
      </c>
    </row>
    <row r="3041" spans="1:33" x14ac:dyDescent="0.25">
      <c r="A3041" t="s">
        <v>1634</v>
      </c>
      <c r="B3041" s="1" t="s">
        <v>432</v>
      </c>
      <c r="C3041" s="9" t="s">
        <v>1482</v>
      </c>
      <c r="D3041" s="7" t="str">
        <f>CONCATENATE(B3041," ",C3041)</f>
        <v>Asus PB278QV</v>
      </c>
      <c r="E3041" s="10">
        <v>7</v>
      </c>
      <c r="F3041" s="1">
        <f>E3041/1000</f>
        <v>7.0000000000000001E-3</v>
      </c>
      <c r="G3041" s="1">
        <v>341.9736842105263</v>
      </c>
      <c r="I3041" s="1" t="s">
        <v>63</v>
      </c>
      <c r="J3041" s="1" t="s">
        <v>63</v>
      </c>
      <c r="K3041" s="1" t="s">
        <v>64</v>
      </c>
      <c r="L3041" s="1">
        <f>E3041*G3041</f>
        <v>2393.8157894736842</v>
      </c>
      <c r="M3041" s="1">
        <f>L3041/1000000</f>
        <v>2.393815789473684E-3</v>
      </c>
      <c r="N3041" s="1" t="s">
        <v>65</v>
      </c>
      <c r="O3041" s="1" t="s">
        <v>54</v>
      </c>
      <c r="P3041" s="1" t="s">
        <v>38</v>
      </c>
      <c r="Q3041" s="1" t="s">
        <v>38</v>
      </c>
      <c r="R3041" s="1" t="s">
        <v>39</v>
      </c>
      <c r="S3041" s="11" t="s">
        <v>3153</v>
      </c>
      <c r="U3041" s="1">
        <v>0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B3041" s="1">
        <v>0</v>
      </c>
      <c r="AC3041" s="1">
        <v>1</v>
      </c>
      <c r="AD3041" s="1">
        <v>0</v>
      </c>
      <c r="AE3041" s="1">
        <v>1</v>
      </c>
      <c r="AF3041" s="1">
        <v>0</v>
      </c>
      <c r="AG3041" s="1">
        <v>0</v>
      </c>
    </row>
    <row r="3042" spans="1:33" x14ac:dyDescent="0.25">
      <c r="A3042" t="s">
        <v>1634</v>
      </c>
      <c r="B3042" s="1" t="s">
        <v>432</v>
      </c>
      <c r="C3042" s="6" t="s">
        <v>447</v>
      </c>
      <c r="D3042" s="7" t="str">
        <f>CONCATENATE(B3042," ",C3042)</f>
        <v>Asus PB328Q</v>
      </c>
      <c r="E3042" s="8">
        <v>7</v>
      </c>
      <c r="F3042" s="1">
        <f>E3042/1000</f>
        <v>7.0000000000000001E-3</v>
      </c>
      <c r="G3042" s="1">
        <v>513.14473684210532</v>
      </c>
      <c r="I3042" s="1" t="s">
        <v>74</v>
      </c>
      <c r="J3042" s="1" t="s">
        <v>72</v>
      </c>
      <c r="K3042" s="1" t="s">
        <v>86</v>
      </c>
      <c r="L3042" s="1">
        <f>E3042*G3042</f>
        <v>3592.0131578947371</v>
      </c>
      <c r="M3042" s="1">
        <f>L3042/1000000</f>
        <v>3.592013157894737E-3</v>
      </c>
      <c r="N3042" s="1" t="s">
        <v>87</v>
      </c>
      <c r="O3042" s="1" t="s">
        <v>44</v>
      </c>
      <c r="P3042" s="1" t="s">
        <v>38</v>
      </c>
      <c r="Q3042" s="1" t="s">
        <v>38</v>
      </c>
      <c r="R3042" s="1" t="s">
        <v>58</v>
      </c>
      <c r="S3042" s="11" t="s">
        <v>3153</v>
      </c>
      <c r="U3042" s="1">
        <v>0</v>
      </c>
      <c r="V3042" s="1">
        <v>0</v>
      </c>
      <c r="W3042" s="1">
        <v>1</v>
      </c>
      <c r="X3042" s="1">
        <v>0</v>
      </c>
      <c r="Y3042" s="1">
        <v>0</v>
      </c>
      <c r="Z3042" s="1">
        <v>1</v>
      </c>
      <c r="AB3042" s="1">
        <v>0</v>
      </c>
      <c r="AC3042" s="1">
        <v>0</v>
      </c>
      <c r="AD3042" s="1">
        <v>1</v>
      </c>
      <c r="AE3042" s="1">
        <v>0</v>
      </c>
      <c r="AF3042" s="1">
        <v>0</v>
      </c>
      <c r="AG3042" s="1">
        <v>1</v>
      </c>
    </row>
    <row r="3043" spans="1:33" x14ac:dyDescent="0.25">
      <c r="A3043" t="s">
        <v>1634</v>
      </c>
      <c r="B3043" s="1" t="s">
        <v>432</v>
      </c>
      <c r="C3043" s="9" t="s">
        <v>1483</v>
      </c>
      <c r="D3043" s="7" t="str">
        <f>CONCATENATE(B3043," ",C3043)</f>
        <v>Asus PG248Q</v>
      </c>
      <c r="E3043" s="10">
        <v>1</v>
      </c>
      <c r="F3043" s="1">
        <f>E3043/1000</f>
        <v>1E-3</v>
      </c>
      <c r="G3043" s="1">
        <v>513.02631578947364</v>
      </c>
      <c r="I3043" s="1" t="s">
        <v>53</v>
      </c>
      <c r="J3043" s="1" t="s">
        <v>53</v>
      </c>
      <c r="K3043" s="1" t="s">
        <v>42</v>
      </c>
      <c r="L3043" s="1">
        <f>E3043*G3043</f>
        <v>513.02631578947364</v>
      </c>
      <c r="M3043" s="1">
        <f>L3043/1000000</f>
        <v>5.1302631578947365E-4</v>
      </c>
      <c r="N3043" s="1" t="s">
        <v>43</v>
      </c>
      <c r="O3043" s="1" t="s">
        <v>37</v>
      </c>
      <c r="P3043" s="1" t="s">
        <v>38</v>
      </c>
      <c r="Q3043" s="1" t="s">
        <v>48</v>
      </c>
      <c r="R3043" s="1" t="s">
        <v>49</v>
      </c>
      <c r="S3043" s="11" t="s">
        <v>3153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  <c r="AG3043" s="1">
        <v>0</v>
      </c>
    </row>
    <row r="3044" spans="1:33" x14ac:dyDescent="0.25">
      <c r="A3044" t="s">
        <v>1634</v>
      </c>
      <c r="B3044" s="1" t="s">
        <v>432</v>
      </c>
      <c r="C3044" s="6" t="s">
        <v>448</v>
      </c>
      <c r="D3044" s="7" t="str">
        <f>CONCATENATE(B3044," ",C3044)</f>
        <v>Asus PG259QN</v>
      </c>
      <c r="E3044" s="8">
        <v>50</v>
      </c>
      <c r="F3044" s="1">
        <f>E3044/1000</f>
        <v>0.05</v>
      </c>
      <c r="G3044" s="1">
        <v>570</v>
      </c>
      <c r="I3044" s="1" t="s">
        <v>156</v>
      </c>
      <c r="J3044" s="1" t="s">
        <v>157</v>
      </c>
      <c r="K3044" s="1" t="s">
        <v>93</v>
      </c>
      <c r="L3044" s="1">
        <f>E3044*G3044</f>
        <v>28500</v>
      </c>
      <c r="M3044" s="1">
        <f>L3044/1000000</f>
        <v>2.8500000000000001E-2</v>
      </c>
      <c r="N3044" s="1" t="s">
        <v>43</v>
      </c>
      <c r="O3044" s="1" t="s">
        <v>54</v>
      </c>
      <c r="P3044" s="1" t="s">
        <v>38</v>
      </c>
      <c r="Q3044" s="1" t="s">
        <v>38</v>
      </c>
      <c r="R3044" s="1" t="s">
        <v>49</v>
      </c>
      <c r="S3044" s="11" t="s">
        <v>1634</v>
      </c>
      <c r="T3044" s="1">
        <v>0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1</v>
      </c>
      <c r="AF3044" s="1">
        <v>0</v>
      </c>
      <c r="AG3044" s="1">
        <v>0</v>
      </c>
    </row>
    <row r="3045" spans="1:33" x14ac:dyDescent="0.25">
      <c r="A3045" t="s">
        <v>1634</v>
      </c>
      <c r="B3045" s="1" t="s">
        <v>432</v>
      </c>
      <c r="C3045" s="6" t="s">
        <v>1484</v>
      </c>
      <c r="D3045" s="7" t="str">
        <f>CONCATENATE(B3045," ",C3045)</f>
        <v>Asus PG278QE</v>
      </c>
      <c r="E3045" s="8">
        <v>9</v>
      </c>
      <c r="F3045" s="1">
        <f>E3045/1000</f>
        <v>8.9999999999999993E-3</v>
      </c>
      <c r="G3045" s="1">
        <v>592.01315789473688</v>
      </c>
      <c r="I3045" s="1" t="s">
        <v>63</v>
      </c>
      <c r="J3045" s="1" t="s">
        <v>63</v>
      </c>
      <c r="K3045" s="1" t="s">
        <v>64</v>
      </c>
      <c r="L3045" s="1">
        <f>E3045*G3045</f>
        <v>5328.1184210526317</v>
      </c>
      <c r="M3045" s="1">
        <f>L3045/1000000</f>
        <v>5.3281184210526317E-3</v>
      </c>
      <c r="N3045" s="1" t="s">
        <v>65</v>
      </c>
      <c r="O3045" s="1" t="s">
        <v>37</v>
      </c>
      <c r="P3045" s="1" t="s">
        <v>38</v>
      </c>
      <c r="Q3045" s="1" t="s">
        <v>48</v>
      </c>
      <c r="R3045" s="1" t="s">
        <v>49</v>
      </c>
      <c r="S3045" s="11" t="s">
        <v>3153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B3045" s="1">
        <v>0</v>
      </c>
      <c r="AC3045" s="1">
        <v>1</v>
      </c>
      <c r="AD3045" s="1">
        <v>0</v>
      </c>
      <c r="AE3045" s="1">
        <v>0</v>
      </c>
      <c r="AF3045" s="1">
        <v>0</v>
      </c>
      <c r="AG3045" s="1">
        <v>0</v>
      </c>
    </row>
    <row r="3046" spans="1:33" x14ac:dyDescent="0.25">
      <c r="A3046" t="s">
        <v>1634</v>
      </c>
      <c r="B3046" s="1" t="s">
        <v>432</v>
      </c>
      <c r="C3046" s="6" t="s">
        <v>1670</v>
      </c>
      <c r="D3046" s="7" t="str">
        <f>CONCATENATE(B3046," ",C3046)</f>
        <v>Asus PG279Q</v>
      </c>
      <c r="E3046" s="8">
        <v>1</v>
      </c>
      <c r="F3046" s="1">
        <f>E3046/1000</f>
        <v>1E-3</v>
      </c>
      <c r="G3046" s="1">
        <v>813.02631578947364</v>
      </c>
      <c r="I3046" s="1" t="s">
        <v>63</v>
      </c>
      <c r="J3046" s="1" t="s">
        <v>63</v>
      </c>
      <c r="K3046" s="1" t="s">
        <v>64</v>
      </c>
      <c r="L3046" s="1">
        <f>E3046*G3046</f>
        <v>813.02631578947364</v>
      </c>
      <c r="M3046" s="1">
        <f>L3046/1000000</f>
        <v>8.1302631578947368E-4</v>
      </c>
      <c r="N3046" s="1" t="s">
        <v>65</v>
      </c>
      <c r="O3046" s="1" t="s">
        <v>54</v>
      </c>
      <c r="P3046" s="1" t="s">
        <v>38</v>
      </c>
      <c r="Q3046" s="1" t="s">
        <v>48</v>
      </c>
      <c r="R3046" s="1" t="s">
        <v>58</v>
      </c>
      <c r="S3046" s="11" t="s">
        <v>1634</v>
      </c>
      <c r="U3046" s="1">
        <v>0</v>
      </c>
      <c r="V3046" s="1">
        <v>0</v>
      </c>
      <c r="W3046" s="1">
        <v>0</v>
      </c>
      <c r="X3046" s="1">
        <v>1</v>
      </c>
      <c r="Y3046" s="1">
        <v>0</v>
      </c>
      <c r="Z3046" s="1">
        <v>0</v>
      </c>
      <c r="AB3046" s="1">
        <v>0</v>
      </c>
      <c r="AC3046" s="1">
        <v>1</v>
      </c>
      <c r="AD3046" s="1">
        <v>0</v>
      </c>
      <c r="AE3046" s="1">
        <v>1</v>
      </c>
      <c r="AF3046" s="1">
        <v>0</v>
      </c>
      <c r="AG3046" s="1">
        <v>0</v>
      </c>
    </row>
    <row r="3047" spans="1:33" x14ac:dyDescent="0.25">
      <c r="A3047" t="s">
        <v>1634</v>
      </c>
      <c r="B3047" s="1" t="s">
        <v>432</v>
      </c>
      <c r="C3047" s="13" t="s">
        <v>1485</v>
      </c>
      <c r="D3047" s="7" t="str">
        <f>CONCATENATE(B3047," ",C3047)</f>
        <v>Asus PG329Q</v>
      </c>
      <c r="E3047" s="5">
        <v>35</v>
      </c>
      <c r="F3047" s="1">
        <f>E3047/1000</f>
        <v>3.5000000000000003E-2</v>
      </c>
      <c r="G3047" s="1">
        <v>932.43243243243239</v>
      </c>
      <c r="I3047" s="1" t="s">
        <v>71</v>
      </c>
      <c r="J3047" s="1" t="s">
        <v>72</v>
      </c>
      <c r="K3047" s="1" t="s">
        <v>64</v>
      </c>
      <c r="L3047" s="1">
        <f>E3047*G3047</f>
        <v>32635.135135135133</v>
      </c>
      <c r="M3047" s="1">
        <f>L3047/1000000</f>
        <v>3.2635135135135135E-2</v>
      </c>
      <c r="N3047" s="1" t="s">
        <v>65</v>
      </c>
      <c r="O3047" s="1" t="s">
        <v>54</v>
      </c>
      <c r="P3047" s="1" t="s">
        <v>38</v>
      </c>
      <c r="Q3047" s="1" t="s">
        <v>48</v>
      </c>
      <c r="R3047" s="1" t="s">
        <v>39</v>
      </c>
      <c r="S3047" s="11" t="s">
        <v>1634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1</v>
      </c>
      <c r="AE3047" s="1">
        <v>1</v>
      </c>
      <c r="AF3047" s="1">
        <v>0</v>
      </c>
      <c r="AG3047" s="1">
        <v>0</v>
      </c>
    </row>
    <row r="3048" spans="1:33" x14ac:dyDescent="0.25">
      <c r="A3048" t="s">
        <v>1634</v>
      </c>
      <c r="B3048" s="1" t="s">
        <v>432</v>
      </c>
      <c r="C3048" s="13" t="s">
        <v>1486</v>
      </c>
      <c r="D3048" s="7" t="str">
        <f>CONCATENATE(B3048," ",C3048)</f>
        <v>Asus PG349Q</v>
      </c>
      <c r="E3048" s="5">
        <v>3</v>
      </c>
      <c r="F3048" s="1">
        <f>E3048/1000</f>
        <v>3.0000000000000001E-3</v>
      </c>
      <c r="G3048" s="1">
        <v>1282.0384615384614</v>
      </c>
      <c r="I3048" s="1" t="s">
        <v>238</v>
      </c>
      <c r="J3048" s="1" t="s">
        <v>72</v>
      </c>
      <c r="K3048" s="1" t="s">
        <v>239</v>
      </c>
      <c r="L3048" s="1">
        <f>E3048*G3048</f>
        <v>3846.1153846153843</v>
      </c>
      <c r="M3048" s="1">
        <f>L3048/1000000</f>
        <v>3.8461153846153845E-3</v>
      </c>
      <c r="N3048" s="1" t="s">
        <v>87</v>
      </c>
      <c r="O3048" s="1" t="s">
        <v>54</v>
      </c>
      <c r="P3048" s="1" t="s">
        <v>48</v>
      </c>
      <c r="Q3048" s="1" t="s">
        <v>48</v>
      </c>
      <c r="R3048" s="1" t="s">
        <v>58</v>
      </c>
      <c r="S3048" s="11" t="s">
        <v>3153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B3048" s="1">
        <v>0</v>
      </c>
      <c r="AC3048" s="1">
        <v>0</v>
      </c>
      <c r="AD3048" s="1">
        <v>1</v>
      </c>
      <c r="AE3048" s="1">
        <v>1</v>
      </c>
      <c r="AF3048" s="1">
        <v>1</v>
      </c>
      <c r="AG3048" s="1">
        <v>1</v>
      </c>
    </row>
    <row r="3049" spans="1:33" x14ac:dyDescent="0.25">
      <c r="A3049" t="s">
        <v>1634</v>
      </c>
      <c r="B3049" s="1" t="s">
        <v>432</v>
      </c>
      <c r="C3049" s="13" t="s">
        <v>1487</v>
      </c>
      <c r="D3049" s="7" t="str">
        <f>CONCATENATE(B3049," ",C3049)</f>
        <v>Asus PG35VQ</v>
      </c>
      <c r="E3049" s="5">
        <v>1</v>
      </c>
      <c r="F3049" s="1">
        <f>E3049/1000</f>
        <v>1E-3</v>
      </c>
      <c r="G3049" s="1">
        <v>3690.1408450704225</v>
      </c>
      <c r="I3049" s="1" t="s">
        <v>97</v>
      </c>
      <c r="J3049" s="1" t="s">
        <v>72</v>
      </c>
      <c r="K3049" s="1" t="s">
        <v>239</v>
      </c>
      <c r="L3049" s="1">
        <f>E3049*G3049</f>
        <v>3690.1408450704225</v>
      </c>
      <c r="M3049" s="1">
        <f>L3049/1000000</f>
        <v>3.6901408450704227E-3</v>
      </c>
      <c r="N3049" s="1" t="s">
        <v>87</v>
      </c>
      <c r="O3049" s="1" t="s">
        <v>44</v>
      </c>
      <c r="P3049" s="1" t="s">
        <v>48</v>
      </c>
      <c r="Q3049" s="1" t="s">
        <v>48</v>
      </c>
      <c r="R3049" s="1" t="s">
        <v>274</v>
      </c>
      <c r="S3049" s="11" t="s">
        <v>3153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B3049" s="1">
        <v>0</v>
      </c>
      <c r="AC3049" s="1">
        <v>0</v>
      </c>
      <c r="AD3049" s="1">
        <v>1</v>
      </c>
      <c r="AE3049" s="1">
        <v>0</v>
      </c>
      <c r="AF3049" s="1">
        <v>1</v>
      </c>
      <c r="AG3049" s="1">
        <v>1</v>
      </c>
    </row>
    <row r="3050" spans="1:33" x14ac:dyDescent="0.25">
      <c r="A3050" t="s">
        <v>1634</v>
      </c>
      <c r="B3050" s="1" t="s">
        <v>432</v>
      </c>
      <c r="C3050" s="13" t="s">
        <v>1488</v>
      </c>
      <c r="D3050" s="7" t="str">
        <f>CONCATENATE(B3050," ",C3050)</f>
        <v>Asus PG43UQ</v>
      </c>
      <c r="E3050" s="5">
        <v>7</v>
      </c>
      <c r="F3050" s="1">
        <f>E3050/1000</f>
        <v>7.0000000000000001E-3</v>
      </c>
      <c r="G3050" s="1">
        <v>1973.671052631579</v>
      </c>
      <c r="I3050" s="1" t="s">
        <v>89</v>
      </c>
      <c r="J3050" s="1" t="s">
        <v>90</v>
      </c>
      <c r="K3050" s="1" t="s">
        <v>86</v>
      </c>
      <c r="L3050" s="1">
        <f>E3050*G3050</f>
        <v>13815.697368421053</v>
      </c>
      <c r="M3050" s="1">
        <f>L3050/1000000</f>
        <v>1.3815697368421054E-2</v>
      </c>
      <c r="N3050" s="1" t="s">
        <v>87</v>
      </c>
      <c r="O3050" s="1" t="s">
        <v>44</v>
      </c>
      <c r="P3050" s="1" t="s">
        <v>38</v>
      </c>
      <c r="Q3050" s="1" t="s">
        <v>48</v>
      </c>
      <c r="R3050" s="1" t="s">
        <v>49</v>
      </c>
      <c r="S3050" s="11" t="s">
        <v>3153</v>
      </c>
      <c r="U3050" s="1">
        <v>0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1</v>
      </c>
    </row>
    <row r="3051" spans="1:33" x14ac:dyDescent="0.25">
      <c r="A3051" t="s">
        <v>1634</v>
      </c>
      <c r="B3051" s="1" t="s">
        <v>432</v>
      </c>
      <c r="C3051" s="13" t="s">
        <v>1489</v>
      </c>
      <c r="D3051" s="7" t="str">
        <f>CONCATENATE(B3051," ",C3051)</f>
        <v>Asus VA229NR</v>
      </c>
      <c r="E3051" s="5">
        <v>18</v>
      </c>
      <c r="F3051" s="1">
        <f>E3051/1000</f>
        <v>1.7999999999999999E-2</v>
      </c>
      <c r="G3051" s="1">
        <v>91.973684210526315</v>
      </c>
      <c r="I3051" s="1" t="s">
        <v>41</v>
      </c>
      <c r="J3051" s="1" t="s">
        <v>41</v>
      </c>
      <c r="K3051" s="1" t="s">
        <v>42</v>
      </c>
      <c r="L3051" s="1">
        <f>E3051*G3051</f>
        <v>1655.5263157894738</v>
      </c>
      <c r="M3051" s="1">
        <f>L3051/1000000</f>
        <v>1.6555263157894738E-3</v>
      </c>
      <c r="N3051" s="1" t="s">
        <v>43</v>
      </c>
      <c r="O3051" s="1" t="s">
        <v>54</v>
      </c>
      <c r="P3051" s="1" t="s">
        <v>38</v>
      </c>
      <c r="Q3051" s="1" t="s">
        <v>38</v>
      </c>
      <c r="R3051" s="1" t="s">
        <v>39</v>
      </c>
      <c r="S3051" s="11" t="s">
        <v>3153</v>
      </c>
      <c r="U3051" s="1">
        <v>1</v>
      </c>
      <c r="V3051" s="1">
        <v>1</v>
      </c>
      <c r="W3051" s="1">
        <v>0</v>
      </c>
      <c r="X3051" s="1">
        <v>0</v>
      </c>
      <c r="Y3051" s="1">
        <v>0</v>
      </c>
      <c r="Z3051" s="1">
        <v>0</v>
      </c>
      <c r="AB3051" s="1">
        <v>1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</row>
    <row r="3052" spans="1:33" x14ac:dyDescent="0.25">
      <c r="A3052" t="s">
        <v>1634</v>
      </c>
      <c r="B3052" s="1" t="s">
        <v>432</v>
      </c>
      <c r="C3052" s="13" t="s">
        <v>450</v>
      </c>
      <c r="D3052" s="7" t="str">
        <f>CONCATENATE(B3052," ",C3052)</f>
        <v>Asus VA249HE</v>
      </c>
      <c r="E3052" s="5">
        <v>1429</v>
      </c>
      <c r="F3052" s="1">
        <f>E3052/1000</f>
        <v>1.429</v>
      </c>
      <c r="G3052" s="1">
        <v>107.30263157894737</v>
      </c>
      <c r="I3052" s="1" t="s">
        <v>52</v>
      </c>
      <c r="J3052" s="1" t="s">
        <v>53</v>
      </c>
      <c r="K3052" s="1" t="s">
        <v>42</v>
      </c>
      <c r="L3052" s="1">
        <f>E3052*G3052</f>
        <v>153335.46052631579</v>
      </c>
      <c r="M3052" s="1">
        <f>L3052/1000000</f>
        <v>0.15333546052631578</v>
      </c>
      <c r="N3052" s="1" t="s">
        <v>43</v>
      </c>
      <c r="O3052" s="1" t="s">
        <v>44</v>
      </c>
      <c r="P3052" s="1" t="s">
        <v>38</v>
      </c>
      <c r="Q3052" s="1" t="s">
        <v>38</v>
      </c>
      <c r="R3052" s="1" t="s">
        <v>39</v>
      </c>
      <c r="S3052" s="11" t="s">
        <v>3153</v>
      </c>
      <c r="U3052" s="1">
        <v>0</v>
      </c>
      <c r="V3052" s="1">
        <v>1</v>
      </c>
      <c r="W3052" s="1">
        <v>0</v>
      </c>
      <c r="X3052" s="1">
        <v>0</v>
      </c>
      <c r="Y3052" s="1">
        <v>0</v>
      </c>
      <c r="Z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</row>
    <row r="3053" spans="1:33" x14ac:dyDescent="0.25">
      <c r="A3053" t="s">
        <v>1634</v>
      </c>
      <c r="B3053" s="1" t="s">
        <v>432</v>
      </c>
      <c r="C3053" s="13" t="s">
        <v>451</v>
      </c>
      <c r="D3053" s="7" t="str">
        <f>CONCATENATE(B3053," ",C3053)</f>
        <v>Asus VA249NA</v>
      </c>
      <c r="E3053" s="5">
        <v>2396</v>
      </c>
      <c r="F3053" s="1">
        <f>E3053/1000</f>
        <v>2.3959999999999999</v>
      </c>
      <c r="G3053" s="1">
        <v>106.18421052631579</v>
      </c>
      <c r="I3053" s="1" t="s">
        <v>52</v>
      </c>
      <c r="J3053" s="1" t="s">
        <v>53</v>
      </c>
      <c r="K3053" s="1" t="s">
        <v>42</v>
      </c>
      <c r="L3053" s="1">
        <f>E3053*G3053</f>
        <v>254417.36842105264</v>
      </c>
      <c r="M3053" s="1">
        <f>L3053/1000000</f>
        <v>0.25441736842105261</v>
      </c>
      <c r="N3053" s="1" t="s">
        <v>43</v>
      </c>
      <c r="O3053" s="1" t="s">
        <v>44</v>
      </c>
      <c r="P3053" s="1" t="s">
        <v>38</v>
      </c>
      <c r="Q3053" s="1" t="s">
        <v>38</v>
      </c>
      <c r="R3053" s="1" t="s">
        <v>39</v>
      </c>
      <c r="S3053" s="11" t="s">
        <v>3153</v>
      </c>
      <c r="U3053" s="1">
        <v>0</v>
      </c>
      <c r="V3053" s="1">
        <v>1</v>
      </c>
      <c r="W3053" s="1">
        <v>0</v>
      </c>
      <c r="X3053" s="1">
        <v>0</v>
      </c>
      <c r="Y3053" s="1">
        <v>0</v>
      </c>
      <c r="Z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</row>
    <row r="3054" spans="1:33" x14ac:dyDescent="0.25">
      <c r="A3054" t="s">
        <v>1634</v>
      </c>
      <c r="B3054" s="1" t="s">
        <v>432</v>
      </c>
      <c r="C3054" s="13" t="s">
        <v>452</v>
      </c>
      <c r="D3054" s="7" t="str">
        <f>CONCATENATE(B3054," ",C3054)</f>
        <v>Asus VA24DQ</v>
      </c>
      <c r="E3054" s="5">
        <v>1732</v>
      </c>
      <c r="F3054" s="1">
        <f>E3054/1000</f>
        <v>1.732</v>
      </c>
      <c r="G3054" s="1">
        <v>128.11842105263159</v>
      </c>
      <c r="I3054" s="1" t="s">
        <v>52</v>
      </c>
      <c r="J3054" s="1" t="s">
        <v>53</v>
      </c>
      <c r="K3054" s="1" t="s">
        <v>42</v>
      </c>
      <c r="L3054" s="1">
        <f>E3054*G3054</f>
        <v>221901.10526315792</v>
      </c>
      <c r="M3054" s="1">
        <f>L3054/1000000</f>
        <v>0.22190110526315793</v>
      </c>
      <c r="N3054" s="1" t="s">
        <v>43</v>
      </c>
      <c r="O3054" s="1" t="s">
        <v>54</v>
      </c>
      <c r="P3054" s="1" t="s">
        <v>38</v>
      </c>
      <c r="Q3054" s="1" t="s">
        <v>38</v>
      </c>
      <c r="R3054" s="1" t="s">
        <v>39</v>
      </c>
      <c r="S3054" s="11" t="s">
        <v>3108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B3054" s="1">
        <v>0</v>
      </c>
      <c r="AC3054" s="1">
        <v>1</v>
      </c>
      <c r="AD3054" s="1">
        <v>0</v>
      </c>
      <c r="AE3054" s="1">
        <v>1</v>
      </c>
      <c r="AF3054" s="1">
        <v>0</v>
      </c>
      <c r="AG3054" s="1">
        <v>0</v>
      </c>
    </row>
    <row r="3055" spans="1:33" x14ac:dyDescent="0.25">
      <c r="A3055" t="s">
        <v>1634</v>
      </c>
      <c r="B3055" s="1" t="s">
        <v>432</v>
      </c>
      <c r="C3055" s="13" t="s">
        <v>453</v>
      </c>
      <c r="D3055" s="7" t="str">
        <f>CONCATENATE(B3055," ",C3055)</f>
        <v>Asus VA24DQLB</v>
      </c>
      <c r="E3055" s="5">
        <v>469</v>
      </c>
      <c r="F3055" s="1">
        <f>E3055/1000</f>
        <v>0.46899999999999997</v>
      </c>
      <c r="G3055" s="1">
        <v>144.62280701754386</v>
      </c>
      <c r="I3055" s="1" t="s">
        <v>52</v>
      </c>
      <c r="J3055" s="1" t="s">
        <v>53</v>
      </c>
      <c r="K3055" s="1" t="s">
        <v>42</v>
      </c>
      <c r="L3055" s="1">
        <f>E3055*G3055</f>
        <v>67828.096491228076</v>
      </c>
      <c r="M3055" s="1">
        <f>L3055/1000000</f>
        <v>6.7828096491228076E-2</v>
      </c>
      <c r="N3055" s="1" t="s">
        <v>43</v>
      </c>
      <c r="O3055" s="1" t="s">
        <v>54</v>
      </c>
      <c r="P3055" s="1" t="s">
        <v>38</v>
      </c>
      <c r="Q3055" s="1" t="s">
        <v>38</v>
      </c>
      <c r="R3055" s="1" t="s">
        <v>39</v>
      </c>
      <c r="S3055" s="11" t="s">
        <v>3153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B3055" s="1">
        <v>0</v>
      </c>
      <c r="AC3055" s="1">
        <v>1</v>
      </c>
      <c r="AD3055" s="1">
        <v>0</v>
      </c>
      <c r="AE3055" s="1">
        <v>1</v>
      </c>
      <c r="AF3055" s="1">
        <v>0</v>
      </c>
      <c r="AG3055" s="1">
        <v>0</v>
      </c>
    </row>
    <row r="3056" spans="1:33" x14ac:dyDescent="0.25">
      <c r="A3056" t="s">
        <v>1634</v>
      </c>
      <c r="B3056" s="1" t="s">
        <v>432</v>
      </c>
      <c r="C3056" s="13" t="s">
        <v>454</v>
      </c>
      <c r="D3056" s="7" t="str">
        <f>CONCATENATE(B3056," ",C3056)</f>
        <v>Asus VA24EHE</v>
      </c>
      <c r="E3056" s="5">
        <v>4384</v>
      </c>
      <c r="F3056" s="1">
        <f>E3056/1000</f>
        <v>4.3840000000000003</v>
      </c>
      <c r="G3056" s="1">
        <v>113.55263157894737</v>
      </c>
      <c r="I3056" s="1" t="s">
        <v>52</v>
      </c>
      <c r="J3056" s="1" t="s">
        <v>53</v>
      </c>
      <c r="K3056" s="1" t="s">
        <v>42</v>
      </c>
      <c r="L3056" s="1">
        <f>E3056*G3056</f>
        <v>497814.73684210528</v>
      </c>
      <c r="M3056" s="1">
        <f>L3056/1000000</f>
        <v>0.49781473684210525</v>
      </c>
      <c r="N3056" s="1" t="s">
        <v>43</v>
      </c>
      <c r="O3056" s="1" t="s">
        <v>44</v>
      </c>
      <c r="P3056" s="1" t="s">
        <v>38</v>
      </c>
      <c r="Q3056" s="1" t="s">
        <v>38</v>
      </c>
      <c r="R3056" s="1">
        <v>0</v>
      </c>
      <c r="S3056" s="11" t="s">
        <v>3153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B3056" s="1">
        <v>0</v>
      </c>
      <c r="AC3056" s="1">
        <v>1</v>
      </c>
      <c r="AD3056" s="1">
        <v>0</v>
      </c>
      <c r="AE3056" s="1">
        <v>0</v>
      </c>
      <c r="AF3056" s="1">
        <v>0</v>
      </c>
      <c r="AG3056" s="1">
        <v>0</v>
      </c>
    </row>
    <row r="3057" spans="1:33" x14ac:dyDescent="0.25">
      <c r="A3057" t="s">
        <v>1634</v>
      </c>
      <c r="B3057" s="1" t="s">
        <v>432</v>
      </c>
      <c r="C3057" s="13" t="s">
        <v>455</v>
      </c>
      <c r="D3057" s="7" t="str">
        <f>CONCATENATE(B3057," ",C3057)</f>
        <v>Asus VA279HAE</v>
      </c>
      <c r="E3057" s="5">
        <v>3</v>
      </c>
      <c r="F3057" s="1">
        <f>E3057/1000</f>
        <v>3.0000000000000001E-3</v>
      </c>
      <c r="G3057" s="1">
        <v>191.42105263157896</v>
      </c>
      <c r="I3057" s="1" t="s">
        <v>63</v>
      </c>
      <c r="J3057" s="1" t="s">
        <v>63</v>
      </c>
      <c r="K3057" s="1" t="s">
        <v>42</v>
      </c>
      <c r="L3057" s="1">
        <f>E3057*G3057</f>
        <v>574.26315789473688</v>
      </c>
      <c r="M3057" s="1">
        <f>L3057/1000000</f>
        <v>5.7426315789473688E-4</v>
      </c>
      <c r="N3057" s="1" t="s">
        <v>43</v>
      </c>
      <c r="O3057" s="1" t="s">
        <v>44</v>
      </c>
      <c r="P3057" s="1" t="s">
        <v>38</v>
      </c>
      <c r="Q3057" s="1" t="s">
        <v>38</v>
      </c>
      <c r="R3057" s="1" t="s">
        <v>77</v>
      </c>
      <c r="S3057" s="11" t="s">
        <v>3153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</row>
    <row r="3058" spans="1:33" x14ac:dyDescent="0.25">
      <c r="A3058" t="s">
        <v>1634</v>
      </c>
      <c r="B3058" s="1" t="s">
        <v>432</v>
      </c>
      <c r="C3058" s="13" t="s">
        <v>1490</v>
      </c>
      <c r="D3058" s="7" t="str">
        <f>CONCATENATE(B3058," ",C3058)</f>
        <v>Asus VA279HAL</v>
      </c>
      <c r="E3058" s="5">
        <v>23</v>
      </c>
      <c r="F3058" s="1">
        <f>E3058/1000</f>
        <v>2.3E-2</v>
      </c>
      <c r="G3058" s="1">
        <v>293.2412280701754</v>
      </c>
      <c r="I3058" s="1" t="s">
        <v>63</v>
      </c>
      <c r="J3058" s="1" t="s">
        <v>63</v>
      </c>
      <c r="K3058" s="1" t="s">
        <v>42</v>
      </c>
      <c r="L3058" s="1">
        <f>E3058*G3058</f>
        <v>6744.5482456140344</v>
      </c>
      <c r="M3058" s="1">
        <f>L3058/1000000</f>
        <v>6.7445482456140347E-3</v>
      </c>
      <c r="N3058" s="1" t="s">
        <v>43</v>
      </c>
      <c r="O3058" s="1" t="s">
        <v>44</v>
      </c>
      <c r="P3058" s="1" t="s">
        <v>38</v>
      </c>
      <c r="Q3058" s="1" t="s">
        <v>38</v>
      </c>
      <c r="R3058" s="1">
        <v>0</v>
      </c>
      <c r="S3058" s="11" t="s">
        <v>3153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  <c r="AG3058" s="1">
        <v>0</v>
      </c>
    </row>
    <row r="3059" spans="1:33" x14ac:dyDescent="0.25">
      <c r="A3059" t="s">
        <v>1634</v>
      </c>
      <c r="B3059" s="1" t="s">
        <v>432</v>
      </c>
      <c r="C3059" s="13" t="s">
        <v>456</v>
      </c>
      <c r="D3059" s="7" t="str">
        <f>CONCATENATE(B3059," ",C3059)</f>
        <v>Asus VA27DQSB</v>
      </c>
      <c r="E3059" s="5">
        <v>45</v>
      </c>
      <c r="F3059" s="1">
        <f>E3059/1000</f>
        <v>4.4999999999999998E-2</v>
      </c>
      <c r="G3059" s="1">
        <v>205.96491228070175</v>
      </c>
      <c r="I3059" s="1" t="s">
        <v>63</v>
      </c>
      <c r="J3059" s="1" t="s">
        <v>63</v>
      </c>
      <c r="K3059" s="1" t="s">
        <v>42</v>
      </c>
      <c r="L3059" s="1">
        <f>E3059*G3059</f>
        <v>9268.4210526315783</v>
      </c>
      <c r="M3059" s="1">
        <f>L3059/1000000</f>
        <v>9.2684210526315786E-3</v>
      </c>
      <c r="N3059" s="1" t="s">
        <v>43</v>
      </c>
      <c r="O3059" s="1" t="s">
        <v>54</v>
      </c>
      <c r="P3059" s="1" t="s">
        <v>38</v>
      </c>
      <c r="Q3059" s="1" t="s">
        <v>48</v>
      </c>
      <c r="R3059" s="1" t="s">
        <v>39</v>
      </c>
      <c r="S3059" s="11" t="s">
        <v>3047</v>
      </c>
      <c r="U3059" s="1">
        <v>0</v>
      </c>
      <c r="V3059" s="1">
        <v>0</v>
      </c>
      <c r="W3059" s="1">
        <v>0</v>
      </c>
      <c r="X3059" s="1">
        <v>1</v>
      </c>
      <c r="Y3059" s="1">
        <v>0</v>
      </c>
      <c r="Z3059" s="1">
        <v>0</v>
      </c>
      <c r="AB3059" s="1">
        <v>0</v>
      </c>
      <c r="AC3059" s="1">
        <v>1</v>
      </c>
      <c r="AD3059" s="1">
        <v>0</v>
      </c>
      <c r="AE3059" s="1">
        <v>1</v>
      </c>
      <c r="AF3059" s="1">
        <v>0</v>
      </c>
      <c r="AG3059" s="1">
        <v>0</v>
      </c>
    </row>
    <row r="3060" spans="1:33" x14ac:dyDescent="0.25">
      <c r="A3060" t="s">
        <v>1634</v>
      </c>
      <c r="B3060" s="1" t="s">
        <v>432</v>
      </c>
      <c r="C3060" s="13" t="s">
        <v>457</v>
      </c>
      <c r="D3060" s="7" t="str">
        <f>CONCATENATE(B3060," ",C3060)</f>
        <v>Asus VA27EHE</v>
      </c>
      <c r="E3060" s="5">
        <v>1652</v>
      </c>
      <c r="F3060" s="1">
        <f>E3060/1000</f>
        <v>1.6519999999999999</v>
      </c>
      <c r="G3060" s="1">
        <v>150.30701754385964</v>
      </c>
      <c r="I3060" s="1" t="s">
        <v>63</v>
      </c>
      <c r="J3060" s="1" t="s">
        <v>63</v>
      </c>
      <c r="K3060" s="1" t="s">
        <v>42</v>
      </c>
      <c r="L3060" s="1">
        <f>E3060*G3060</f>
        <v>248307.19298245612</v>
      </c>
      <c r="M3060" s="1">
        <f>L3060/1000000</f>
        <v>0.24830719298245613</v>
      </c>
      <c r="N3060" s="1" t="s">
        <v>43</v>
      </c>
      <c r="O3060" s="1" t="s">
        <v>54</v>
      </c>
      <c r="P3060" s="1" t="s">
        <v>38</v>
      </c>
      <c r="Q3060" s="1" t="s">
        <v>38</v>
      </c>
      <c r="R3060" s="1">
        <v>0</v>
      </c>
      <c r="S3060" s="11" t="s">
        <v>3153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B3060" s="1">
        <v>0</v>
      </c>
      <c r="AC3060" s="1">
        <v>1</v>
      </c>
      <c r="AD3060" s="1">
        <v>0</v>
      </c>
      <c r="AE3060" s="1">
        <v>1</v>
      </c>
      <c r="AF3060" s="1">
        <v>0</v>
      </c>
      <c r="AG3060" s="1">
        <v>0</v>
      </c>
    </row>
    <row r="3061" spans="1:33" x14ac:dyDescent="0.25">
      <c r="A3061" t="s">
        <v>1634</v>
      </c>
      <c r="B3061" s="1" t="s">
        <v>432</v>
      </c>
      <c r="C3061" s="13" t="s">
        <v>1671</v>
      </c>
      <c r="D3061" s="7" t="str">
        <f>CONCATENATE(B3061," ",C3061)</f>
        <v>Asus VC239HE</v>
      </c>
      <c r="E3061" s="5">
        <v>211</v>
      </c>
      <c r="F3061" s="1">
        <f>E3061/1000</f>
        <v>0.21099999999999999</v>
      </c>
      <c r="G3061" s="1">
        <v>141.03947368421052</v>
      </c>
      <c r="I3061" s="1" t="s">
        <v>174</v>
      </c>
      <c r="J3061" s="1" t="s">
        <v>174</v>
      </c>
      <c r="K3061" s="1" t="s">
        <v>42</v>
      </c>
      <c r="L3061" s="1">
        <f>E3061*G3061</f>
        <v>29759.32894736842</v>
      </c>
      <c r="M3061" s="1">
        <f>L3061/1000000</f>
        <v>2.9759328947368421E-2</v>
      </c>
      <c r="N3061" s="1" t="s">
        <v>43</v>
      </c>
      <c r="O3061" s="1" t="s">
        <v>54</v>
      </c>
      <c r="P3061" s="1" t="s">
        <v>38</v>
      </c>
      <c r="Q3061" s="1" t="s">
        <v>38</v>
      </c>
      <c r="R3061" s="1" t="s">
        <v>39</v>
      </c>
      <c r="S3061" s="11" t="s">
        <v>3153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B3061" s="1">
        <v>0</v>
      </c>
      <c r="AC3061" s="1">
        <v>1</v>
      </c>
      <c r="AD3061" s="1">
        <v>0</v>
      </c>
      <c r="AE3061" s="1">
        <v>1</v>
      </c>
      <c r="AF3061" s="1">
        <v>0</v>
      </c>
      <c r="AG3061" s="1">
        <v>0</v>
      </c>
    </row>
    <row r="3062" spans="1:33" x14ac:dyDescent="0.25">
      <c r="A3062" t="s">
        <v>1634</v>
      </c>
      <c r="B3062" s="1" t="s">
        <v>432</v>
      </c>
      <c r="C3062" s="13" t="s">
        <v>1491</v>
      </c>
      <c r="D3062" s="7" t="str">
        <f>CONCATENATE(B3062," ",C3062)</f>
        <v>Asus VG245H</v>
      </c>
      <c r="E3062" s="5">
        <v>3</v>
      </c>
      <c r="F3062" s="1">
        <f>E3062/1000</f>
        <v>3.0000000000000001E-3</v>
      </c>
      <c r="G3062" s="1">
        <v>194.23684210526315</v>
      </c>
      <c r="I3062" s="1" t="s">
        <v>53</v>
      </c>
      <c r="J3062" s="1" t="s">
        <v>53</v>
      </c>
      <c r="K3062" s="1" t="s">
        <v>42</v>
      </c>
      <c r="L3062" s="1">
        <f>E3062*G3062</f>
        <v>582.71052631578948</v>
      </c>
      <c r="M3062" s="1">
        <f>L3062/1000000</f>
        <v>5.8271052631578952E-4</v>
      </c>
      <c r="N3062" s="1" t="s">
        <v>43</v>
      </c>
      <c r="O3062" s="1" t="s">
        <v>37</v>
      </c>
      <c r="P3062" s="1" t="s">
        <v>38</v>
      </c>
      <c r="Q3062" s="1" t="s">
        <v>48</v>
      </c>
      <c r="R3062" s="1" t="s">
        <v>49</v>
      </c>
      <c r="S3062" s="11" t="s">
        <v>3153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B3062" s="1">
        <v>0</v>
      </c>
      <c r="AC3062" s="1">
        <v>1</v>
      </c>
      <c r="AD3062" s="1">
        <v>0</v>
      </c>
      <c r="AE3062" s="1">
        <v>0</v>
      </c>
      <c r="AF3062" s="1">
        <v>0</v>
      </c>
      <c r="AG3062" s="1">
        <v>0</v>
      </c>
    </row>
    <row r="3063" spans="1:33" x14ac:dyDescent="0.25">
      <c r="A3063" t="s">
        <v>1634</v>
      </c>
      <c r="B3063" s="1" t="s">
        <v>432</v>
      </c>
      <c r="C3063" s="13" t="s">
        <v>461</v>
      </c>
      <c r="D3063" s="7" t="str">
        <f>CONCATENATE(B3063," ",C3063)</f>
        <v>Asus VG248QE</v>
      </c>
      <c r="E3063" s="5">
        <v>74</v>
      </c>
      <c r="F3063" s="1">
        <f>E3063/1000</f>
        <v>7.3999999999999996E-2</v>
      </c>
      <c r="G3063" s="1">
        <v>223.55263157894737</v>
      </c>
      <c r="I3063" s="1" t="s">
        <v>53</v>
      </c>
      <c r="J3063" s="1" t="s">
        <v>53</v>
      </c>
      <c r="K3063" s="1" t="s">
        <v>42</v>
      </c>
      <c r="L3063" s="1">
        <f>E3063*G3063</f>
        <v>16542.894736842107</v>
      </c>
      <c r="M3063" s="1">
        <f>L3063/1000000</f>
        <v>1.6542894736842107E-2</v>
      </c>
      <c r="N3063" s="1" t="s">
        <v>43</v>
      </c>
      <c r="O3063" s="1" t="s">
        <v>37</v>
      </c>
      <c r="P3063" s="1" t="s">
        <v>38</v>
      </c>
      <c r="Q3063" s="1" t="s">
        <v>48</v>
      </c>
      <c r="R3063" s="1" t="s">
        <v>49</v>
      </c>
      <c r="S3063" s="11" t="s">
        <v>3153</v>
      </c>
      <c r="U3063" s="1">
        <v>0</v>
      </c>
      <c r="V3063" s="1">
        <v>0</v>
      </c>
      <c r="W3063" s="1">
        <v>0</v>
      </c>
      <c r="X3063" s="1">
        <v>1</v>
      </c>
      <c r="Y3063" s="1">
        <v>0</v>
      </c>
      <c r="Z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</row>
    <row r="3064" spans="1:33" x14ac:dyDescent="0.25">
      <c r="A3064" t="s">
        <v>1634</v>
      </c>
      <c r="B3064" s="1" t="s">
        <v>432</v>
      </c>
      <c r="C3064" s="13" t="s">
        <v>462</v>
      </c>
      <c r="D3064" s="7" t="str">
        <f>CONCATENATE(B3064," ",C3064)</f>
        <v>Asus VG248QG</v>
      </c>
      <c r="E3064" s="5">
        <v>220</v>
      </c>
      <c r="F3064" s="1">
        <f>E3064/1000</f>
        <v>0.22</v>
      </c>
      <c r="G3064" s="1">
        <v>245.61403508771932</v>
      </c>
      <c r="I3064" s="1" t="s">
        <v>53</v>
      </c>
      <c r="J3064" s="1" t="s">
        <v>53</v>
      </c>
      <c r="K3064" s="1" t="s">
        <v>42</v>
      </c>
      <c r="L3064" s="1">
        <f>E3064*G3064</f>
        <v>54035.087719298252</v>
      </c>
      <c r="M3064" s="1">
        <f>L3064/1000000</f>
        <v>5.4035087719298248E-2</v>
      </c>
      <c r="N3064" s="1" t="s">
        <v>43</v>
      </c>
      <c r="O3064" s="1" t="s">
        <v>37</v>
      </c>
      <c r="P3064" s="1" t="s">
        <v>38</v>
      </c>
      <c r="Q3064" s="1" t="s">
        <v>48</v>
      </c>
      <c r="R3064" s="1" t="s">
        <v>49</v>
      </c>
      <c r="S3064" s="11" t="s">
        <v>3153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</row>
    <row r="3065" spans="1:33" x14ac:dyDescent="0.25">
      <c r="A3065" t="s">
        <v>1634</v>
      </c>
      <c r="B3065" s="1" t="s">
        <v>432</v>
      </c>
      <c r="C3065" s="13" t="s">
        <v>1492</v>
      </c>
      <c r="D3065" s="7" t="str">
        <f>CONCATENATE(B3065," ",C3065)</f>
        <v>Asus VG248QZ</v>
      </c>
      <c r="E3065" s="5">
        <v>12</v>
      </c>
      <c r="F3065" s="1">
        <f>E3065/1000</f>
        <v>1.2E-2</v>
      </c>
      <c r="G3065" s="1">
        <v>209.13815789473685</v>
      </c>
      <c r="I3065" s="1" t="s">
        <v>53</v>
      </c>
      <c r="J3065" s="1" t="s">
        <v>53</v>
      </c>
      <c r="K3065" s="1" t="s">
        <v>42</v>
      </c>
      <c r="L3065" s="1">
        <f>E3065*G3065</f>
        <v>2509.6578947368421</v>
      </c>
      <c r="M3065" s="1">
        <f>L3065/1000000</f>
        <v>2.5096578947368421E-3</v>
      </c>
      <c r="N3065" s="1" t="s">
        <v>43</v>
      </c>
      <c r="O3065" s="1" t="s">
        <v>37</v>
      </c>
      <c r="P3065" s="1" t="s">
        <v>38</v>
      </c>
      <c r="Q3065" s="1" t="s">
        <v>48</v>
      </c>
      <c r="R3065" s="1" t="s">
        <v>49</v>
      </c>
      <c r="S3065" s="11" t="s">
        <v>3153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</row>
    <row r="3066" spans="1:33" x14ac:dyDescent="0.25">
      <c r="A3066" t="s">
        <v>1634</v>
      </c>
      <c r="B3066" s="1" t="s">
        <v>432</v>
      </c>
      <c r="C3066" s="13" t="s">
        <v>463</v>
      </c>
      <c r="D3066" s="7" t="str">
        <f>CONCATENATE(B3066," ",C3066)</f>
        <v>Asus VG249Q</v>
      </c>
      <c r="E3066" s="5">
        <v>386</v>
      </c>
      <c r="F3066" s="1">
        <f>E3066/1000</f>
        <v>0.38600000000000001</v>
      </c>
      <c r="G3066" s="1">
        <v>247.97105263157894</v>
      </c>
      <c r="I3066" s="1" t="s">
        <v>52</v>
      </c>
      <c r="J3066" s="1" t="s">
        <v>53</v>
      </c>
      <c r="K3066" s="1" t="s">
        <v>42</v>
      </c>
      <c r="L3066" s="1">
        <f>E3066*G3066</f>
        <v>95716.826315789469</v>
      </c>
      <c r="M3066" s="1">
        <f>L3066/1000000</f>
        <v>9.5716826315789469E-2</v>
      </c>
      <c r="N3066" s="1" t="s">
        <v>43</v>
      </c>
      <c r="O3066" s="1" t="s">
        <v>54</v>
      </c>
      <c r="P3066" s="1" t="s">
        <v>38</v>
      </c>
      <c r="Q3066" s="1" t="s">
        <v>48</v>
      </c>
      <c r="R3066" s="1" t="s">
        <v>49</v>
      </c>
      <c r="S3066" s="11" t="s">
        <v>3153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B3066" s="1">
        <v>0</v>
      </c>
      <c r="AC3066" s="1">
        <v>1</v>
      </c>
      <c r="AD3066" s="1">
        <v>0</v>
      </c>
      <c r="AE3066" s="1">
        <v>1</v>
      </c>
      <c r="AF3066" s="1">
        <v>0</v>
      </c>
      <c r="AG3066" s="1">
        <v>0</v>
      </c>
    </row>
    <row r="3067" spans="1:33" x14ac:dyDescent="0.25">
      <c r="A3067" t="s">
        <v>1634</v>
      </c>
      <c r="B3067" s="1" t="s">
        <v>432</v>
      </c>
      <c r="C3067" s="13" t="s">
        <v>464</v>
      </c>
      <c r="D3067" s="7" t="str">
        <f>CONCATENATE(B3067," ",C3067)</f>
        <v>Asus VG249Q1R</v>
      </c>
      <c r="E3067" s="5">
        <v>158</v>
      </c>
      <c r="F3067" s="1">
        <f>E3067/1000</f>
        <v>0.158</v>
      </c>
      <c r="G3067" s="1">
        <v>221.64473684210526</v>
      </c>
      <c r="I3067" s="1" t="s">
        <v>52</v>
      </c>
      <c r="J3067" s="1" t="s">
        <v>53</v>
      </c>
      <c r="K3067" s="1" t="s">
        <v>42</v>
      </c>
      <c r="L3067" s="1">
        <f>E3067*G3067</f>
        <v>35019.868421052633</v>
      </c>
      <c r="M3067" s="1">
        <f>L3067/1000000</f>
        <v>3.5019868421052633E-2</v>
      </c>
      <c r="N3067" s="1" t="s">
        <v>43</v>
      </c>
      <c r="O3067" s="1" t="s">
        <v>54</v>
      </c>
      <c r="P3067" s="1" t="s">
        <v>38</v>
      </c>
      <c r="Q3067" s="1" t="s">
        <v>48</v>
      </c>
      <c r="R3067" s="1" t="s">
        <v>49</v>
      </c>
      <c r="S3067" s="11" t="s">
        <v>3047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B3067" s="1">
        <v>0</v>
      </c>
      <c r="AC3067" s="1">
        <v>1</v>
      </c>
      <c r="AD3067" s="1">
        <v>0</v>
      </c>
      <c r="AE3067" s="1">
        <v>1</v>
      </c>
      <c r="AF3067" s="1">
        <v>0</v>
      </c>
      <c r="AG3067" s="1">
        <v>0</v>
      </c>
    </row>
    <row r="3068" spans="1:33" x14ac:dyDescent="0.25">
      <c r="A3068" t="s">
        <v>1634</v>
      </c>
      <c r="B3068" s="1" t="s">
        <v>432</v>
      </c>
      <c r="C3068" s="13" t="s">
        <v>465</v>
      </c>
      <c r="D3068" s="7" t="str">
        <f>CONCATENATE(B3068," ",C3068)</f>
        <v>Asus VG24VQ</v>
      </c>
      <c r="E3068" s="5">
        <v>63</v>
      </c>
      <c r="F3068" s="1">
        <f>E3068/1000</f>
        <v>6.3E-2</v>
      </c>
      <c r="G3068" s="1">
        <v>218.42105263157896</v>
      </c>
      <c r="I3068" s="1" t="s">
        <v>52</v>
      </c>
      <c r="J3068" s="1" t="s">
        <v>53</v>
      </c>
      <c r="K3068" s="1" t="s">
        <v>42</v>
      </c>
      <c r="L3068" s="1">
        <f>E3068*G3068</f>
        <v>13760.526315789475</v>
      </c>
      <c r="M3068" s="1">
        <f>L3068/1000000</f>
        <v>1.3760526315789475E-2</v>
      </c>
      <c r="N3068" s="1" t="s">
        <v>43</v>
      </c>
      <c r="O3068" s="1" t="s">
        <v>54</v>
      </c>
      <c r="P3068" s="1" t="s">
        <v>38</v>
      </c>
      <c r="Q3068" s="1" t="s">
        <v>48</v>
      </c>
      <c r="R3068" s="1" t="s">
        <v>49</v>
      </c>
      <c r="S3068" s="11" t="s">
        <v>3153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B3068" s="1">
        <v>0</v>
      </c>
      <c r="AC3068" s="1">
        <v>1</v>
      </c>
      <c r="AD3068" s="1">
        <v>0</v>
      </c>
      <c r="AE3068" s="1">
        <v>1</v>
      </c>
      <c r="AF3068" s="1">
        <v>0</v>
      </c>
      <c r="AG3068" s="1">
        <v>0</v>
      </c>
    </row>
    <row r="3069" spans="1:33" x14ac:dyDescent="0.25">
      <c r="A3069" t="s">
        <v>1634</v>
      </c>
      <c r="B3069" s="1" t="s">
        <v>432</v>
      </c>
      <c r="C3069" s="13" t="s">
        <v>1493</v>
      </c>
      <c r="D3069" s="7" t="str">
        <f>CONCATENATE(B3069," ",C3069)</f>
        <v>Asus VG255H</v>
      </c>
      <c r="E3069" s="5">
        <v>4</v>
      </c>
      <c r="F3069" s="1">
        <f>E3069/1000</f>
        <v>4.0000000000000001E-3</v>
      </c>
      <c r="G3069" s="1">
        <v>228</v>
      </c>
      <c r="I3069" s="1" t="s">
        <v>156</v>
      </c>
      <c r="J3069" s="1" t="s">
        <v>157</v>
      </c>
      <c r="K3069" s="1" t="s">
        <v>42</v>
      </c>
      <c r="L3069" s="1">
        <f>E3069*G3069</f>
        <v>912</v>
      </c>
      <c r="M3069" s="1">
        <f>L3069/1000000</f>
        <v>9.1200000000000005E-4</v>
      </c>
      <c r="N3069" s="1" t="s">
        <v>43</v>
      </c>
      <c r="O3069" s="1" t="s">
        <v>37</v>
      </c>
      <c r="P3069" s="1" t="s">
        <v>38</v>
      </c>
      <c r="Q3069" s="1" t="s">
        <v>48</v>
      </c>
      <c r="R3069" s="1" t="s">
        <v>49</v>
      </c>
      <c r="S3069" s="11" t="s">
        <v>3108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</row>
    <row r="3070" spans="1:33" x14ac:dyDescent="0.25">
      <c r="A3070" t="s">
        <v>1634</v>
      </c>
      <c r="B3070" s="1" t="s">
        <v>432</v>
      </c>
      <c r="C3070" s="13" t="s">
        <v>467</v>
      </c>
      <c r="D3070" s="7" t="str">
        <f>CONCATENATE(B3070," ",C3070)</f>
        <v>Asus VG258QR</v>
      </c>
      <c r="E3070" s="5">
        <v>41</v>
      </c>
      <c r="F3070" s="1">
        <f>E3070/1000</f>
        <v>4.1000000000000002E-2</v>
      </c>
      <c r="G3070" s="1">
        <v>276.24342105263156</v>
      </c>
      <c r="I3070" s="1" t="s">
        <v>156</v>
      </c>
      <c r="J3070" s="1" t="s">
        <v>157</v>
      </c>
      <c r="K3070" s="1" t="s">
        <v>42</v>
      </c>
      <c r="L3070" s="1">
        <f>E3070*G3070</f>
        <v>11325.980263157893</v>
      </c>
      <c r="M3070" s="1">
        <f>L3070/1000000</f>
        <v>1.1325980263157892E-2</v>
      </c>
      <c r="N3070" s="1" t="s">
        <v>43</v>
      </c>
      <c r="O3070" s="1" t="s">
        <v>37</v>
      </c>
      <c r="P3070" s="1" t="s">
        <v>38</v>
      </c>
      <c r="Q3070" s="1" t="s">
        <v>48</v>
      </c>
      <c r="R3070" s="1" t="s">
        <v>49</v>
      </c>
      <c r="S3070" s="11" t="s">
        <v>3153</v>
      </c>
      <c r="U3070" s="1">
        <v>0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</row>
    <row r="3071" spans="1:33" x14ac:dyDescent="0.25">
      <c r="A3071" t="s">
        <v>1634</v>
      </c>
      <c r="B3071" s="1" t="s">
        <v>432</v>
      </c>
      <c r="C3071" s="13" t="s">
        <v>1494</v>
      </c>
      <c r="D3071" s="7" t="str">
        <f>CONCATENATE(B3071," ",C3071)</f>
        <v>Asus VG259Q</v>
      </c>
      <c r="E3071" s="5">
        <v>300</v>
      </c>
      <c r="F3071" s="1">
        <f>E3071/1000</f>
        <v>0.3</v>
      </c>
      <c r="G3071" s="1">
        <v>289.46052631578948</v>
      </c>
      <c r="I3071" s="1" t="s">
        <v>156</v>
      </c>
      <c r="J3071" s="1" t="s">
        <v>157</v>
      </c>
      <c r="K3071" s="1" t="s">
        <v>42</v>
      </c>
      <c r="L3071" s="1">
        <f>E3071*G3071</f>
        <v>86838.15789473684</v>
      </c>
      <c r="M3071" s="1">
        <f>L3071/1000000</f>
        <v>8.6838157894736839E-2</v>
      </c>
      <c r="N3071" s="1" t="s">
        <v>43</v>
      </c>
      <c r="O3071" s="1" t="s">
        <v>54</v>
      </c>
      <c r="P3071" s="1" t="s">
        <v>38</v>
      </c>
      <c r="Q3071" s="1" t="s">
        <v>48</v>
      </c>
      <c r="R3071" s="1" t="s">
        <v>49</v>
      </c>
      <c r="S3071" s="11" t="s">
        <v>3047</v>
      </c>
      <c r="U3071" s="1">
        <v>0</v>
      </c>
      <c r="V3071" s="1">
        <v>0</v>
      </c>
      <c r="W3071" s="1">
        <v>0</v>
      </c>
      <c r="X3071" s="1">
        <v>1</v>
      </c>
      <c r="Y3071" s="1">
        <v>0</v>
      </c>
      <c r="Z3071" s="1">
        <v>0</v>
      </c>
      <c r="AB3071" s="1">
        <v>0</v>
      </c>
      <c r="AC3071" s="1">
        <v>1</v>
      </c>
      <c r="AD3071" s="1">
        <v>0</v>
      </c>
      <c r="AE3071" s="1">
        <v>1</v>
      </c>
      <c r="AF3071" s="1">
        <v>0</v>
      </c>
      <c r="AG3071" s="1">
        <v>0</v>
      </c>
    </row>
    <row r="3072" spans="1:33" x14ac:dyDescent="0.25">
      <c r="A3072" t="s">
        <v>1634</v>
      </c>
      <c r="B3072" s="1" t="s">
        <v>432</v>
      </c>
      <c r="C3072" s="13" t="s">
        <v>1495</v>
      </c>
      <c r="D3072" s="7" t="str">
        <f>CONCATENATE(B3072," ",C3072)</f>
        <v>Asus VG259QM</v>
      </c>
      <c r="E3072" s="5">
        <v>176</v>
      </c>
      <c r="F3072" s="1">
        <f>E3072/1000</f>
        <v>0.17599999999999999</v>
      </c>
      <c r="G3072" s="1">
        <v>412.49671052631578</v>
      </c>
      <c r="I3072" s="1" t="s">
        <v>156</v>
      </c>
      <c r="J3072" s="1" t="s">
        <v>157</v>
      </c>
      <c r="K3072" s="1" t="s">
        <v>42</v>
      </c>
      <c r="L3072" s="1">
        <f>E3072*G3072</f>
        <v>72599.421052631573</v>
      </c>
      <c r="M3072" s="1">
        <f>L3072/1000000</f>
        <v>7.2599421052631577E-2</v>
      </c>
      <c r="N3072" s="1" t="s">
        <v>43</v>
      </c>
      <c r="O3072" s="1" t="s">
        <v>37</v>
      </c>
      <c r="P3072" s="1" t="s">
        <v>38</v>
      </c>
      <c r="Q3072" s="1" t="s">
        <v>48</v>
      </c>
      <c r="R3072" s="1" t="s">
        <v>49</v>
      </c>
      <c r="S3072" s="11" t="s">
        <v>3153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B3072" s="1">
        <v>0</v>
      </c>
      <c r="AC3072" s="1">
        <v>1</v>
      </c>
      <c r="AD3072" s="1">
        <v>0</v>
      </c>
      <c r="AE3072" s="1">
        <v>0</v>
      </c>
      <c r="AF3072" s="1">
        <v>0</v>
      </c>
      <c r="AG3072" s="1">
        <v>0</v>
      </c>
    </row>
    <row r="3073" spans="1:33" x14ac:dyDescent="0.25">
      <c r="A3073" t="s">
        <v>1634</v>
      </c>
      <c r="B3073" s="1" t="s">
        <v>432</v>
      </c>
      <c r="C3073" s="13" t="s">
        <v>470</v>
      </c>
      <c r="D3073" s="7" t="str">
        <f>CONCATENATE(B3073," ",C3073)</f>
        <v>Asus VG278QF</v>
      </c>
      <c r="E3073" s="5">
        <v>34</v>
      </c>
      <c r="F3073" s="1">
        <f>E3073/1000</f>
        <v>3.4000000000000002E-2</v>
      </c>
      <c r="G3073" s="1">
        <v>270.08333333333331</v>
      </c>
      <c r="I3073" s="1" t="s">
        <v>63</v>
      </c>
      <c r="J3073" s="1" t="s">
        <v>63</v>
      </c>
      <c r="K3073" s="1" t="s">
        <v>42</v>
      </c>
      <c r="L3073" s="1">
        <f>E3073*G3073</f>
        <v>9182.8333333333321</v>
      </c>
      <c r="M3073" s="1">
        <f>L3073/1000000</f>
        <v>9.1828333333333328E-3</v>
      </c>
      <c r="N3073" s="1" t="s">
        <v>43</v>
      </c>
      <c r="O3073" s="1" t="s">
        <v>37</v>
      </c>
      <c r="P3073" s="1" t="s">
        <v>38</v>
      </c>
      <c r="Q3073" s="1" t="s">
        <v>48</v>
      </c>
      <c r="R3073" s="1" t="s">
        <v>49</v>
      </c>
      <c r="S3073" s="11" t="s">
        <v>3153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  <c r="AG3073" s="1">
        <v>0</v>
      </c>
    </row>
    <row r="3074" spans="1:33" x14ac:dyDescent="0.25">
      <c r="A3074" t="s">
        <v>1634</v>
      </c>
      <c r="B3074" s="1" t="s">
        <v>432</v>
      </c>
      <c r="C3074" s="13" t="s">
        <v>471</v>
      </c>
      <c r="D3074" s="7" t="str">
        <f>CONCATENATE(B3074," ",C3074)</f>
        <v>Asus VG278QR</v>
      </c>
      <c r="E3074" s="5">
        <v>219</v>
      </c>
      <c r="F3074" s="1">
        <f>E3074/1000</f>
        <v>0.219</v>
      </c>
      <c r="G3074" s="1">
        <v>315.30263157894734</v>
      </c>
      <c r="I3074" s="1" t="s">
        <v>63</v>
      </c>
      <c r="J3074" s="1" t="s">
        <v>63</v>
      </c>
      <c r="K3074" s="1" t="s">
        <v>42</v>
      </c>
      <c r="L3074" s="1">
        <f>E3074*G3074</f>
        <v>69051.276315789466</v>
      </c>
      <c r="M3074" s="1">
        <f>L3074/1000000</f>
        <v>6.9051276315789473E-2</v>
      </c>
      <c r="N3074" s="1" t="s">
        <v>43</v>
      </c>
      <c r="O3074" s="1" t="s">
        <v>37</v>
      </c>
      <c r="P3074" s="1" t="s">
        <v>38</v>
      </c>
      <c r="Q3074" s="1" t="s">
        <v>48</v>
      </c>
      <c r="R3074" s="1" t="s">
        <v>49</v>
      </c>
      <c r="S3074" s="11" t="s">
        <v>3153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0</v>
      </c>
      <c r="AB3074" s="1">
        <v>0</v>
      </c>
      <c r="AC3074" s="1">
        <v>1</v>
      </c>
      <c r="AD3074" s="1">
        <v>0</v>
      </c>
      <c r="AE3074" s="1">
        <v>0</v>
      </c>
      <c r="AF3074" s="1">
        <v>0</v>
      </c>
      <c r="AG3074" s="1">
        <v>0</v>
      </c>
    </row>
    <row r="3075" spans="1:33" x14ac:dyDescent="0.25">
      <c r="A3075" t="s">
        <v>1634</v>
      </c>
      <c r="B3075" s="1" t="s">
        <v>432</v>
      </c>
      <c r="C3075" s="13" t="s">
        <v>472</v>
      </c>
      <c r="D3075" s="7" t="str">
        <f>CONCATENATE(B3075," ",C3075)</f>
        <v>Asus VG279Q</v>
      </c>
      <c r="E3075" s="5">
        <v>250</v>
      </c>
      <c r="F3075" s="1">
        <f>E3075/1000</f>
        <v>0.25</v>
      </c>
      <c r="G3075" s="1">
        <v>325.58552631578948</v>
      </c>
      <c r="I3075" s="1" t="s">
        <v>63</v>
      </c>
      <c r="J3075" s="1" t="s">
        <v>63</v>
      </c>
      <c r="K3075" s="1" t="s">
        <v>42</v>
      </c>
      <c r="L3075" s="1">
        <f>E3075*G3075</f>
        <v>81396.381578947374</v>
      </c>
      <c r="M3075" s="1">
        <f>L3075/1000000</f>
        <v>8.139638157894738E-2</v>
      </c>
      <c r="N3075" s="1" t="s">
        <v>43</v>
      </c>
      <c r="O3075" s="1" t="s">
        <v>54</v>
      </c>
      <c r="P3075" s="1" t="s">
        <v>38</v>
      </c>
      <c r="Q3075" s="1" t="s">
        <v>48</v>
      </c>
      <c r="R3075" s="1" t="s">
        <v>473</v>
      </c>
      <c r="S3075" s="11" t="s">
        <v>3153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B3075" s="1">
        <v>0</v>
      </c>
      <c r="AC3075" s="1">
        <v>1</v>
      </c>
      <c r="AD3075" s="1">
        <v>0</v>
      </c>
      <c r="AE3075" s="1">
        <v>1</v>
      </c>
      <c r="AF3075" s="1">
        <v>0</v>
      </c>
      <c r="AG3075" s="1">
        <v>0</v>
      </c>
    </row>
    <row r="3076" spans="1:33" x14ac:dyDescent="0.25">
      <c r="A3076" t="s">
        <v>1634</v>
      </c>
      <c r="B3076" s="1" t="s">
        <v>432</v>
      </c>
      <c r="C3076" s="13" t="s">
        <v>474</v>
      </c>
      <c r="D3076" s="7" t="str">
        <f>CONCATENATE(B3076," ",C3076)</f>
        <v>Asus VG279Q1A</v>
      </c>
      <c r="E3076" s="5">
        <v>40</v>
      </c>
      <c r="F3076" s="1">
        <f>E3076/1000</f>
        <v>0.04</v>
      </c>
      <c r="G3076" s="1">
        <v>279.53289473684208</v>
      </c>
      <c r="I3076" s="1" t="s">
        <v>63</v>
      </c>
      <c r="J3076" s="1" t="s">
        <v>63</v>
      </c>
      <c r="K3076" s="1" t="s">
        <v>42</v>
      </c>
      <c r="L3076" s="1">
        <f>E3076*G3076</f>
        <v>11181.315789473683</v>
      </c>
      <c r="M3076" s="1">
        <f>L3076/1000000</f>
        <v>1.1181315789473683E-2</v>
      </c>
      <c r="N3076" s="1" t="s">
        <v>43</v>
      </c>
      <c r="O3076" s="1" t="s">
        <v>54</v>
      </c>
      <c r="P3076" s="1" t="s">
        <v>38</v>
      </c>
      <c r="Q3076" s="1" t="s">
        <v>48</v>
      </c>
      <c r="R3076" s="1" t="s">
        <v>473</v>
      </c>
      <c r="S3076" s="11" t="s">
        <v>3047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B3076" s="1">
        <v>0</v>
      </c>
      <c r="AC3076" s="1">
        <v>1</v>
      </c>
      <c r="AD3076" s="1">
        <v>0</v>
      </c>
      <c r="AE3076" s="1">
        <v>1</v>
      </c>
      <c r="AF3076" s="1">
        <v>0</v>
      </c>
      <c r="AG3076" s="1">
        <v>0</v>
      </c>
    </row>
    <row r="3077" spans="1:33" x14ac:dyDescent="0.25">
      <c r="A3077" t="s">
        <v>1634</v>
      </c>
      <c r="B3077" s="1" t="s">
        <v>432</v>
      </c>
      <c r="C3077" s="13" t="s">
        <v>475</v>
      </c>
      <c r="D3077" s="7" t="str">
        <f>CONCATENATE(B3077," ",C3077)</f>
        <v>Asus VG279QL1A</v>
      </c>
      <c r="E3077" s="5">
        <v>45</v>
      </c>
      <c r="F3077" s="1">
        <f>E3077/1000</f>
        <v>4.4999999999999998E-2</v>
      </c>
      <c r="G3077" s="1">
        <v>342.09210526315792</v>
      </c>
      <c r="I3077" s="1" t="s">
        <v>63</v>
      </c>
      <c r="J3077" s="1" t="s">
        <v>63</v>
      </c>
      <c r="K3077" s="1" t="s">
        <v>42</v>
      </c>
      <c r="L3077" s="1">
        <f>E3077*G3077</f>
        <v>15394.144736842107</v>
      </c>
      <c r="M3077" s="1">
        <f>L3077/1000000</f>
        <v>1.5394144736842107E-2</v>
      </c>
      <c r="N3077" s="1" t="s">
        <v>43</v>
      </c>
      <c r="O3077" s="1" t="s">
        <v>54</v>
      </c>
      <c r="P3077" s="1" t="s">
        <v>38</v>
      </c>
      <c r="Q3077" s="1" t="s">
        <v>48</v>
      </c>
      <c r="R3077" s="1" t="s">
        <v>473</v>
      </c>
      <c r="S3077" s="11" t="s">
        <v>1724</v>
      </c>
      <c r="U3077" s="1">
        <v>0</v>
      </c>
      <c r="V3077" s="1">
        <v>0</v>
      </c>
      <c r="W3077" s="1">
        <v>0</v>
      </c>
      <c r="X3077" s="1">
        <v>1</v>
      </c>
      <c r="Y3077" s="1">
        <v>0</v>
      </c>
      <c r="Z3077" s="1">
        <v>0</v>
      </c>
      <c r="AB3077" s="1">
        <v>0</v>
      </c>
      <c r="AC3077" s="1">
        <v>1</v>
      </c>
      <c r="AD3077" s="1">
        <v>0</v>
      </c>
      <c r="AE3077" s="1">
        <v>1</v>
      </c>
      <c r="AF3077" s="1">
        <v>0</v>
      </c>
      <c r="AG3077" s="1">
        <v>0</v>
      </c>
    </row>
    <row r="3078" spans="1:33" x14ac:dyDescent="0.25">
      <c r="A3078" t="s">
        <v>1634</v>
      </c>
      <c r="B3078" s="1" t="s">
        <v>432</v>
      </c>
      <c r="C3078" s="13" t="s">
        <v>476</v>
      </c>
      <c r="D3078" s="7" t="str">
        <f>CONCATENATE(B3078," ",C3078)</f>
        <v>Asus VG279QM</v>
      </c>
      <c r="E3078" s="5">
        <v>433</v>
      </c>
      <c r="F3078" s="1">
        <f>E3078/1000</f>
        <v>0.433</v>
      </c>
      <c r="G3078" s="1">
        <v>405.16666666666669</v>
      </c>
      <c r="I3078" s="1" t="s">
        <v>63</v>
      </c>
      <c r="J3078" s="1" t="s">
        <v>63</v>
      </c>
      <c r="K3078" s="1" t="s">
        <v>42</v>
      </c>
      <c r="L3078" s="1">
        <f>E3078*G3078</f>
        <v>175437.16666666669</v>
      </c>
      <c r="M3078" s="1">
        <f>L3078/1000000</f>
        <v>0.1754371666666667</v>
      </c>
      <c r="N3078" s="1" t="s">
        <v>43</v>
      </c>
      <c r="O3078" s="1" t="s">
        <v>54</v>
      </c>
      <c r="P3078" s="1" t="s">
        <v>38</v>
      </c>
      <c r="Q3078" s="1" t="s">
        <v>48</v>
      </c>
      <c r="R3078" s="1" t="s">
        <v>473</v>
      </c>
      <c r="S3078" s="11" t="s">
        <v>3153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B3078" s="1">
        <v>0</v>
      </c>
      <c r="AC3078" s="1">
        <v>1</v>
      </c>
      <c r="AD3078" s="1">
        <v>0</v>
      </c>
      <c r="AE3078" s="1">
        <v>1</v>
      </c>
      <c r="AF3078" s="1">
        <v>0</v>
      </c>
      <c r="AG3078" s="1">
        <v>0</v>
      </c>
    </row>
    <row r="3079" spans="1:33" x14ac:dyDescent="0.25">
      <c r="A3079" t="s">
        <v>1634</v>
      </c>
      <c r="B3079" s="1" t="s">
        <v>432</v>
      </c>
      <c r="C3079" s="13" t="s">
        <v>477</v>
      </c>
      <c r="D3079" s="7" t="str">
        <f>CONCATENATE(B3079," ",C3079)</f>
        <v>Asus VG27AQ</v>
      </c>
      <c r="E3079" s="5">
        <v>297</v>
      </c>
      <c r="F3079" s="1">
        <f>E3079/1000</f>
        <v>0.29699999999999999</v>
      </c>
      <c r="G3079" s="1">
        <v>433.77960526315792</v>
      </c>
      <c r="I3079" s="1" t="s">
        <v>63</v>
      </c>
      <c r="J3079" s="1" t="s">
        <v>63</v>
      </c>
      <c r="K3079" s="1" t="s">
        <v>42</v>
      </c>
      <c r="L3079" s="1">
        <f>E3079*G3079</f>
        <v>128832.54276315791</v>
      </c>
      <c r="M3079" s="1">
        <f>L3079/1000000</f>
        <v>0.12883254276315792</v>
      </c>
      <c r="N3079" s="1" t="s">
        <v>43</v>
      </c>
      <c r="O3079" s="1" t="s">
        <v>54</v>
      </c>
      <c r="P3079" s="1" t="s">
        <v>38</v>
      </c>
      <c r="Q3079" s="1" t="s">
        <v>48</v>
      </c>
      <c r="R3079" s="1" t="s">
        <v>49</v>
      </c>
      <c r="S3079" s="11" t="s">
        <v>3153</v>
      </c>
      <c r="U3079" s="1">
        <v>0</v>
      </c>
      <c r="V3079" s="1">
        <v>0</v>
      </c>
      <c r="W3079" s="1">
        <v>0</v>
      </c>
      <c r="X3079" s="1">
        <v>1</v>
      </c>
      <c r="Y3079" s="1">
        <v>0</v>
      </c>
      <c r="Z3079" s="1">
        <v>0</v>
      </c>
      <c r="AB3079" s="1">
        <v>0</v>
      </c>
      <c r="AC3079" s="1">
        <v>1</v>
      </c>
      <c r="AD3079" s="1">
        <v>0</v>
      </c>
      <c r="AE3079" s="1">
        <v>1</v>
      </c>
      <c r="AF3079" s="1">
        <v>0</v>
      </c>
      <c r="AG3079" s="1">
        <v>0</v>
      </c>
    </row>
    <row r="3080" spans="1:33" x14ac:dyDescent="0.25">
      <c r="A3080" t="s">
        <v>1634</v>
      </c>
      <c r="B3080" s="1" t="s">
        <v>432</v>
      </c>
      <c r="C3080" s="13" t="s">
        <v>1497</v>
      </c>
      <c r="D3080" s="7" t="str">
        <f>CONCATENATE(B3080," ",C3080)</f>
        <v>Asus VG27AQ1A</v>
      </c>
      <c r="E3080" s="5">
        <v>704</v>
      </c>
      <c r="F3080" s="1">
        <f>E3080/1000</f>
        <v>0.70399999999999996</v>
      </c>
      <c r="G3080" s="1">
        <v>434.19736842105266</v>
      </c>
      <c r="I3080" s="1" t="s">
        <v>63</v>
      </c>
      <c r="J3080" s="1" t="s">
        <v>63</v>
      </c>
      <c r="K3080" s="1" t="s">
        <v>42</v>
      </c>
      <c r="L3080" s="1">
        <f>E3080*G3080</f>
        <v>305674.94736842107</v>
      </c>
      <c r="M3080" s="1">
        <f>L3080/1000000</f>
        <v>0.30567494736842105</v>
      </c>
      <c r="N3080" s="1" t="s">
        <v>43</v>
      </c>
      <c r="O3080" s="1" t="s">
        <v>54</v>
      </c>
      <c r="P3080" s="1" t="s">
        <v>38</v>
      </c>
      <c r="Q3080" s="1" t="s">
        <v>48</v>
      </c>
      <c r="R3080" s="1" t="s">
        <v>49</v>
      </c>
      <c r="S3080" s="11" t="s">
        <v>3047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B3080" s="1">
        <v>0</v>
      </c>
      <c r="AC3080" s="1">
        <v>1</v>
      </c>
      <c r="AD3080" s="1">
        <v>0</v>
      </c>
      <c r="AE3080" s="1">
        <v>1</v>
      </c>
      <c r="AF3080" s="1">
        <v>0</v>
      </c>
      <c r="AG3080" s="1">
        <v>0</v>
      </c>
    </row>
    <row r="3081" spans="1:33" x14ac:dyDescent="0.25">
      <c r="A3081" t="s">
        <v>1634</v>
      </c>
      <c r="B3081" s="1" t="s">
        <v>432</v>
      </c>
      <c r="C3081" s="13" t="s">
        <v>1498</v>
      </c>
      <c r="D3081" s="7" t="str">
        <f>CONCATENATE(B3081," ",C3081)</f>
        <v>Asus VG27AQL1A</v>
      </c>
      <c r="E3081" s="5">
        <v>71</v>
      </c>
      <c r="F3081" s="1">
        <f>E3081/1000</f>
        <v>7.0999999999999994E-2</v>
      </c>
      <c r="G3081" s="1">
        <v>486.82894736842104</v>
      </c>
      <c r="I3081" s="1" t="s">
        <v>63</v>
      </c>
      <c r="J3081" s="1" t="s">
        <v>63</v>
      </c>
      <c r="K3081" s="1" t="s">
        <v>42</v>
      </c>
      <c r="L3081" s="1">
        <f>E3081*G3081</f>
        <v>34564.855263157893</v>
      </c>
      <c r="M3081" s="1">
        <f>L3081/1000000</f>
        <v>3.456485526315789E-2</v>
      </c>
      <c r="N3081" s="1" t="s">
        <v>43</v>
      </c>
      <c r="O3081" s="1" t="s">
        <v>54</v>
      </c>
      <c r="P3081" s="1" t="s">
        <v>38</v>
      </c>
      <c r="Q3081" s="1" t="s">
        <v>48</v>
      </c>
      <c r="R3081" s="1" t="s">
        <v>49</v>
      </c>
      <c r="S3081" s="11" t="s">
        <v>1724</v>
      </c>
      <c r="U3081" s="1">
        <v>0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B3081" s="1">
        <v>0</v>
      </c>
      <c r="AC3081" s="1">
        <v>1</v>
      </c>
      <c r="AD3081" s="1">
        <v>0</v>
      </c>
      <c r="AE3081" s="1">
        <v>1</v>
      </c>
      <c r="AF3081" s="1">
        <v>0</v>
      </c>
      <c r="AG3081" s="1">
        <v>0</v>
      </c>
    </row>
    <row r="3082" spans="1:33" x14ac:dyDescent="0.25">
      <c r="A3082" t="s">
        <v>1634</v>
      </c>
      <c r="B3082" s="1" t="s">
        <v>432</v>
      </c>
      <c r="C3082" s="13" t="s">
        <v>478</v>
      </c>
      <c r="D3082" s="7" t="str">
        <f>CONCATENATE(B3082," ",C3082)</f>
        <v>Asus VG27BQ</v>
      </c>
      <c r="E3082" s="5">
        <v>1</v>
      </c>
      <c r="F3082" s="1">
        <f>E3082/1000</f>
        <v>1E-3</v>
      </c>
      <c r="G3082" s="1">
        <v>430.13157894736844</v>
      </c>
      <c r="I3082" s="1" t="s">
        <v>63</v>
      </c>
      <c r="J3082" s="1" t="s">
        <v>63</v>
      </c>
      <c r="K3082" s="1" t="s">
        <v>42</v>
      </c>
      <c r="L3082" s="1">
        <f>E3082*G3082</f>
        <v>430.13157894736844</v>
      </c>
      <c r="M3082" s="1">
        <f>L3082/1000000</f>
        <v>4.3013157894736845E-4</v>
      </c>
      <c r="N3082" s="1" t="s">
        <v>43</v>
      </c>
      <c r="O3082" s="1" t="s">
        <v>54</v>
      </c>
      <c r="P3082" s="1" t="s">
        <v>38</v>
      </c>
      <c r="Q3082" s="1" t="s">
        <v>48</v>
      </c>
      <c r="R3082" s="1" t="s">
        <v>49</v>
      </c>
      <c r="S3082" s="11" t="s">
        <v>3153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B3082" s="1">
        <v>0</v>
      </c>
      <c r="AC3082" s="1">
        <v>1</v>
      </c>
      <c r="AD3082" s="1">
        <v>0</v>
      </c>
      <c r="AE3082" s="1">
        <v>1</v>
      </c>
      <c r="AF3082" s="1">
        <v>0</v>
      </c>
      <c r="AG3082" s="1">
        <v>0</v>
      </c>
    </row>
    <row r="3083" spans="1:33" x14ac:dyDescent="0.25">
      <c r="A3083" t="s">
        <v>1634</v>
      </c>
      <c r="B3083" s="1" t="s">
        <v>432</v>
      </c>
      <c r="C3083" s="13" t="s">
        <v>1672</v>
      </c>
      <c r="D3083" s="7" t="str">
        <f>CONCATENATE(B3083," ",C3083)</f>
        <v>Asus VG27VH1B</v>
      </c>
      <c r="E3083" s="5">
        <v>20</v>
      </c>
      <c r="F3083" s="1">
        <f>E3083/1000</f>
        <v>0.02</v>
      </c>
      <c r="G3083" s="1">
        <v>289.46052631578948</v>
      </c>
      <c r="I3083" s="1" t="s">
        <v>63</v>
      </c>
      <c r="J3083" s="1" t="s">
        <v>63</v>
      </c>
      <c r="K3083" s="1" t="s">
        <v>42</v>
      </c>
      <c r="L3083" s="1">
        <f>E3083*G3083</f>
        <v>5789.21052631579</v>
      </c>
      <c r="M3083" s="1">
        <f>L3083/1000000</f>
        <v>5.7892105263157899E-3</v>
      </c>
      <c r="N3083" s="1" t="s">
        <v>43</v>
      </c>
      <c r="O3083" s="1" t="s">
        <v>44</v>
      </c>
      <c r="P3083" s="1" t="s">
        <v>48</v>
      </c>
      <c r="Q3083" s="1" t="s">
        <v>48</v>
      </c>
      <c r="R3083" s="1" t="s">
        <v>49</v>
      </c>
      <c r="S3083" s="11" t="s">
        <v>3108</v>
      </c>
      <c r="U3083" s="1">
        <v>0</v>
      </c>
      <c r="V3083" s="1">
        <v>0</v>
      </c>
      <c r="W3083" s="1">
        <v>0</v>
      </c>
      <c r="X3083" s="1">
        <v>1</v>
      </c>
      <c r="Y3083" s="1">
        <v>0</v>
      </c>
      <c r="Z3083" s="1">
        <v>0</v>
      </c>
      <c r="AB3083" s="1">
        <v>0</v>
      </c>
      <c r="AC3083" s="1">
        <v>1</v>
      </c>
      <c r="AD3083" s="1">
        <v>0</v>
      </c>
      <c r="AE3083" s="1">
        <v>0</v>
      </c>
      <c r="AF3083" s="1">
        <v>1</v>
      </c>
      <c r="AG3083" s="1">
        <v>0</v>
      </c>
    </row>
    <row r="3084" spans="1:33" x14ac:dyDescent="0.25">
      <c r="A3084" t="s">
        <v>1634</v>
      </c>
      <c r="B3084" s="1" t="s">
        <v>432</v>
      </c>
      <c r="C3084" s="13" t="s">
        <v>479</v>
      </c>
      <c r="D3084" s="7" t="str">
        <f>CONCATENATE(B3084," ",C3084)</f>
        <v>Asus VG27VQ</v>
      </c>
      <c r="E3084" s="5">
        <v>82</v>
      </c>
      <c r="F3084" s="1">
        <f>E3084/1000</f>
        <v>8.2000000000000003E-2</v>
      </c>
      <c r="G3084" s="1">
        <v>302.56578947368422</v>
      </c>
      <c r="I3084" s="1" t="s">
        <v>63</v>
      </c>
      <c r="J3084" s="1" t="s">
        <v>63</v>
      </c>
      <c r="K3084" s="1" t="s">
        <v>42</v>
      </c>
      <c r="L3084" s="1">
        <f>E3084*G3084</f>
        <v>24810.394736842107</v>
      </c>
      <c r="M3084" s="1">
        <f>L3084/1000000</f>
        <v>2.4810394736842108E-2</v>
      </c>
      <c r="N3084" s="1" t="s">
        <v>43</v>
      </c>
      <c r="O3084" s="1" t="s">
        <v>44</v>
      </c>
      <c r="P3084" s="1" t="s">
        <v>48</v>
      </c>
      <c r="Q3084" s="1" t="s">
        <v>48</v>
      </c>
      <c r="R3084" s="1" t="s">
        <v>49</v>
      </c>
      <c r="S3084" s="11" t="s">
        <v>3153</v>
      </c>
      <c r="U3084" s="1">
        <v>0</v>
      </c>
      <c r="V3084" s="1">
        <v>0</v>
      </c>
      <c r="W3084" s="1">
        <v>0</v>
      </c>
      <c r="X3084" s="1">
        <v>1</v>
      </c>
      <c r="Y3084" s="1">
        <v>0</v>
      </c>
      <c r="Z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1</v>
      </c>
      <c r="AG3084" s="1">
        <v>0</v>
      </c>
    </row>
    <row r="3085" spans="1:33" x14ac:dyDescent="0.25">
      <c r="A3085" t="s">
        <v>1634</v>
      </c>
      <c r="B3085" s="1" t="s">
        <v>432</v>
      </c>
      <c r="C3085" s="13" t="s">
        <v>1499</v>
      </c>
      <c r="D3085" s="7" t="str">
        <f>CONCATENATE(B3085," ",C3085)</f>
        <v>Asus VG27WQ</v>
      </c>
      <c r="E3085" s="5">
        <v>70</v>
      </c>
      <c r="F3085" s="1">
        <f>E3085/1000</f>
        <v>7.0000000000000007E-2</v>
      </c>
      <c r="G3085" s="1">
        <v>355.17105263157896</v>
      </c>
      <c r="I3085" s="1" t="s">
        <v>63</v>
      </c>
      <c r="J3085" s="1" t="s">
        <v>63</v>
      </c>
      <c r="K3085" s="1" t="s">
        <v>64</v>
      </c>
      <c r="L3085" s="1">
        <f>E3085*G3085</f>
        <v>24861.973684210527</v>
      </c>
      <c r="M3085" s="1">
        <f>L3085/1000000</f>
        <v>2.4861973684210528E-2</v>
      </c>
      <c r="N3085" s="1" t="s">
        <v>65</v>
      </c>
      <c r="O3085" s="1" t="s">
        <v>44</v>
      </c>
      <c r="P3085" s="1" t="s">
        <v>48</v>
      </c>
      <c r="Q3085" s="1" t="s">
        <v>48</v>
      </c>
      <c r="R3085" s="1" t="s">
        <v>49</v>
      </c>
      <c r="S3085" s="11" t="s">
        <v>3153</v>
      </c>
      <c r="U3085" s="1">
        <v>0</v>
      </c>
      <c r="V3085" s="1">
        <v>0</v>
      </c>
      <c r="W3085" s="1">
        <v>0</v>
      </c>
      <c r="X3085" s="1">
        <v>1</v>
      </c>
      <c r="Y3085" s="1">
        <v>0</v>
      </c>
      <c r="Z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1</v>
      </c>
      <c r="AG3085" s="1">
        <v>0</v>
      </c>
    </row>
    <row r="3086" spans="1:33" x14ac:dyDescent="0.25">
      <c r="A3086" t="s">
        <v>1634</v>
      </c>
      <c r="B3086" s="1" t="s">
        <v>432</v>
      </c>
      <c r="C3086" s="13" t="s">
        <v>480</v>
      </c>
      <c r="D3086" s="7" t="str">
        <f>CONCATENATE(B3086," ",C3086)</f>
        <v>Asus VG289Q</v>
      </c>
      <c r="E3086" s="5">
        <v>71</v>
      </c>
      <c r="F3086" s="1">
        <f>E3086/1000</f>
        <v>7.0999999999999994E-2</v>
      </c>
      <c r="G3086" s="1">
        <v>434.19736842105266</v>
      </c>
      <c r="I3086" s="1" t="s">
        <v>257</v>
      </c>
      <c r="J3086" s="1" t="s">
        <v>258</v>
      </c>
      <c r="K3086" s="1" t="s">
        <v>86</v>
      </c>
      <c r="L3086" s="1">
        <f>E3086*G3086</f>
        <v>30828.01315789474</v>
      </c>
      <c r="M3086" s="1">
        <f>L3086/1000000</f>
        <v>3.082801315789474E-2</v>
      </c>
      <c r="N3086" s="1" t="s">
        <v>87</v>
      </c>
      <c r="O3086" s="1" t="s">
        <v>54</v>
      </c>
      <c r="P3086" s="1" t="s">
        <v>38</v>
      </c>
      <c r="Q3086" s="1" t="s">
        <v>48</v>
      </c>
      <c r="R3086" s="1" t="s">
        <v>39</v>
      </c>
      <c r="S3086" s="11" t="s">
        <v>3153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B3086" s="1">
        <v>0</v>
      </c>
      <c r="AC3086" s="1">
        <v>1</v>
      </c>
      <c r="AD3086" s="1">
        <v>0</v>
      </c>
      <c r="AE3086" s="1">
        <v>1</v>
      </c>
      <c r="AF3086" s="1">
        <v>0</v>
      </c>
      <c r="AG3086" s="1">
        <v>1</v>
      </c>
    </row>
    <row r="3087" spans="1:33" x14ac:dyDescent="0.25">
      <c r="A3087" t="s">
        <v>1634</v>
      </c>
      <c r="B3087" s="1" t="s">
        <v>432</v>
      </c>
      <c r="C3087" s="13" t="s">
        <v>481</v>
      </c>
      <c r="D3087" s="7" t="str">
        <f>CONCATENATE(B3087," ",C3087)</f>
        <v>Asus VG328H1B</v>
      </c>
      <c r="E3087" s="5">
        <v>21</v>
      </c>
      <c r="F3087" s="1">
        <f>E3087/1000</f>
        <v>2.1000000000000001E-2</v>
      </c>
      <c r="G3087" s="1">
        <v>320.49342105263156</v>
      </c>
      <c r="I3087" s="1" t="s">
        <v>74</v>
      </c>
      <c r="J3087" s="1" t="s">
        <v>72</v>
      </c>
      <c r="K3087" s="1" t="s">
        <v>42</v>
      </c>
      <c r="L3087" s="1">
        <f>E3087*G3087</f>
        <v>6730.3618421052624</v>
      </c>
      <c r="M3087" s="1">
        <f>L3087/1000000</f>
        <v>6.7303618421052621E-3</v>
      </c>
      <c r="N3087" s="1" t="s">
        <v>43</v>
      </c>
      <c r="O3087" s="1" t="s">
        <v>44</v>
      </c>
      <c r="P3087" s="1" t="s">
        <v>48</v>
      </c>
      <c r="Q3087" s="1" t="s">
        <v>48</v>
      </c>
      <c r="R3087" s="1" t="s">
        <v>49</v>
      </c>
      <c r="S3087" s="11" t="s">
        <v>1724</v>
      </c>
      <c r="U3087" s="1">
        <v>0</v>
      </c>
      <c r="V3087" s="1">
        <v>0</v>
      </c>
      <c r="W3087" s="1">
        <v>0</v>
      </c>
      <c r="X3087" s="1">
        <v>1</v>
      </c>
      <c r="Y3087" s="1">
        <v>0</v>
      </c>
      <c r="Z3087" s="1">
        <v>0</v>
      </c>
      <c r="AB3087" s="1">
        <v>0</v>
      </c>
      <c r="AC3087" s="1">
        <v>0</v>
      </c>
      <c r="AD3087" s="1">
        <v>1</v>
      </c>
      <c r="AE3087" s="1">
        <v>0</v>
      </c>
      <c r="AF3087" s="1">
        <v>1</v>
      </c>
      <c r="AG3087" s="1">
        <v>0</v>
      </c>
    </row>
    <row r="3088" spans="1:33" x14ac:dyDescent="0.25">
      <c r="A3088" t="s">
        <v>1634</v>
      </c>
      <c r="B3088" s="1" t="s">
        <v>432</v>
      </c>
      <c r="C3088" s="13" t="s">
        <v>482</v>
      </c>
      <c r="D3088" s="7" t="str">
        <f>CONCATENATE(B3088," ",C3088)</f>
        <v>Asus VG32VQ</v>
      </c>
      <c r="E3088" s="5">
        <v>14</v>
      </c>
      <c r="F3088" s="1">
        <f>E3088/1000</f>
        <v>1.4E-2</v>
      </c>
      <c r="G3088" s="1">
        <v>463.28289473684208</v>
      </c>
      <c r="I3088" s="1" t="s">
        <v>71</v>
      </c>
      <c r="J3088" s="1" t="s">
        <v>72</v>
      </c>
      <c r="K3088" s="1" t="s">
        <v>64</v>
      </c>
      <c r="L3088" s="1">
        <f>E3088*G3088</f>
        <v>6485.9605263157891</v>
      </c>
      <c r="M3088" s="1">
        <f>L3088/1000000</f>
        <v>6.4859605263157894E-3</v>
      </c>
      <c r="N3088" s="1" t="s">
        <v>65</v>
      </c>
      <c r="O3088" s="1" t="s">
        <v>54</v>
      </c>
      <c r="P3088" s="1" t="s">
        <v>48</v>
      </c>
      <c r="Q3088" s="1" t="s">
        <v>48</v>
      </c>
      <c r="R3088" s="1" t="s">
        <v>49</v>
      </c>
      <c r="S3088" s="11" t="s">
        <v>3153</v>
      </c>
      <c r="U3088" s="1">
        <v>0</v>
      </c>
      <c r="V3088" s="1">
        <v>0</v>
      </c>
      <c r="W3088" s="1">
        <v>0</v>
      </c>
      <c r="X3088" s="1">
        <v>1</v>
      </c>
      <c r="Y3088" s="1">
        <v>0</v>
      </c>
      <c r="Z3088" s="1">
        <v>0</v>
      </c>
      <c r="AB3088" s="1">
        <v>0</v>
      </c>
      <c r="AC3088" s="1">
        <v>0</v>
      </c>
      <c r="AD3088" s="1">
        <v>1</v>
      </c>
      <c r="AE3088" s="1">
        <v>1</v>
      </c>
      <c r="AF3088" s="1">
        <v>1</v>
      </c>
      <c r="AG3088" s="1">
        <v>0</v>
      </c>
    </row>
    <row r="3089" spans="1:33" x14ac:dyDescent="0.25">
      <c r="A3089" t="s">
        <v>1634</v>
      </c>
      <c r="B3089" s="1" t="s">
        <v>432</v>
      </c>
      <c r="C3089" s="13" t="s">
        <v>483</v>
      </c>
      <c r="D3089" s="7" t="str">
        <f>CONCATENATE(B3089," ",C3089)</f>
        <v>Asus VL279HE</v>
      </c>
      <c r="E3089" s="5">
        <v>1</v>
      </c>
      <c r="F3089" s="1">
        <f>E3089/1000</f>
        <v>1E-3</v>
      </c>
      <c r="G3089" s="1">
        <v>145.71794871794873</v>
      </c>
      <c r="I3089" s="1" t="s">
        <v>63</v>
      </c>
      <c r="J3089" s="1" t="s">
        <v>63</v>
      </c>
      <c r="K3089" s="1" t="s">
        <v>42</v>
      </c>
      <c r="L3089" s="1">
        <f>E3089*G3089</f>
        <v>145.71794871794873</v>
      </c>
      <c r="M3089" s="1">
        <f>L3089/1000000</f>
        <v>1.4571794871794873E-4</v>
      </c>
      <c r="N3089" s="1" t="s">
        <v>43</v>
      </c>
      <c r="O3089" s="1" t="s">
        <v>54</v>
      </c>
      <c r="P3089" s="1" t="s">
        <v>38</v>
      </c>
      <c r="Q3089" s="1" t="s">
        <v>38</v>
      </c>
      <c r="R3089" s="1">
        <v>0</v>
      </c>
      <c r="S3089" s="11" t="s">
        <v>3153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B3089" s="1">
        <v>0</v>
      </c>
      <c r="AC3089" s="1">
        <v>1</v>
      </c>
      <c r="AD3089" s="1">
        <v>0</v>
      </c>
      <c r="AE3089" s="1">
        <v>1</v>
      </c>
      <c r="AF3089" s="1">
        <v>0</v>
      </c>
      <c r="AG3089" s="1">
        <v>0</v>
      </c>
    </row>
    <row r="3090" spans="1:33" x14ac:dyDescent="0.25">
      <c r="A3090" t="s">
        <v>1634</v>
      </c>
      <c r="B3090" s="1" t="s">
        <v>432</v>
      </c>
      <c r="C3090" s="13" t="s">
        <v>1501</v>
      </c>
      <c r="D3090" s="7" t="str">
        <f>CONCATENATE(B3090," ",C3090)</f>
        <v>Asus VN279QLB</v>
      </c>
      <c r="E3090" s="5">
        <v>2</v>
      </c>
      <c r="F3090" s="1">
        <f>E3090/1000</f>
        <v>2E-3</v>
      </c>
      <c r="G3090" s="1">
        <v>181.47435897435898</v>
      </c>
      <c r="I3090" s="1" t="s">
        <v>63</v>
      </c>
      <c r="J3090" s="1" t="s">
        <v>63</v>
      </c>
      <c r="K3090" s="1" t="s">
        <v>42</v>
      </c>
      <c r="L3090" s="1">
        <f>E3090*G3090</f>
        <v>362.94871794871796</v>
      </c>
      <c r="M3090" s="1">
        <f>L3090/1000000</f>
        <v>3.6294871794871798E-4</v>
      </c>
      <c r="N3090" s="1" t="s">
        <v>43</v>
      </c>
      <c r="O3090" s="1" t="s">
        <v>44</v>
      </c>
      <c r="P3090" s="1" t="s">
        <v>38</v>
      </c>
      <c r="Q3090" s="1" t="s">
        <v>38</v>
      </c>
      <c r="R3090" s="1" t="s">
        <v>39</v>
      </c>
      <c r="S3090" s="11" t="s">
        <v>3153</v>
      </c>
      <c r="U3090" s="1">
        <v>0</v>
      </c>
      <c r="V3090" s="1">
        <v>1</v>
      </c>
      <c r="W3090" s="1">
        <v>0</v>
      </c>
      <c r="X3090" s="1">
        <v>0</v>
      </c>
      <c r="Y3090" s="1">
        <v>0</v>
      </c>
      <c r="Z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  <c r="AG3090" s="1">
        <v>0</v>
      </c>
    </row>
    <row r="3091" spans="1:33" x14ac:dyDescent="0.25">
      <c r="A3091" t="s">
        <v>1634</v>
      </c>
      <c r="B3091" s="1" t="s">
        <v>432</v>
      </c>
      <c r="C3091" s="13" t="s">
        <v>484</v>
      </c>
      <c r="D3091" s="7" t="str">
        <f>CONCATENATE(B3091," ",C3091)</f>
        <v>Asus VP228DE</v>
      </c>
      <c r="E3091" s="5">
        <v>4929</v>
      </c>
      <c r="F3091" s="1">
        <f>E3091/1000</f>
        <v>4.9290000000000003</v>
      </c>
      <c r="G3091" s="1">
        <v>82.236842105263165</v>
      </c>
      <c r="I3091" s="1" t="s">
        <v>41</v>
      </c>
      <c r="J3091" s="1" t="s">
        <v>41</v>
      </c>
      <c r="K3091" s="1" t="s">
        <v>42</v>
      </c>
      <c r="L3091" s="1">
        <f>E3091*G3091</f>
        <v>405345.39473684214</v>
      </c>
      <c r="M3091" s="1">
        <f>L3091/1000000</f>
        <v>0.40534539473684211</v>
      </c>
      <c r="N3091" s="1" t="s">
        <v>43</v>
      </c>
      <c r="O3091" s="1" t="s">
        <v>37</v>
      </c>
      <c r="P3091" s="1" t="s">
        <v>38</v>
      </c>
      <c r="Q3091" s="1" t="s">
        <v>38</v>
      </c>
      <c r="R3091" s="1" t="s">
        <v>39</v>
      </c>
      <c r="S3091" s="11" t="s">
        <v>3153</v>
      </c>
      <c r="U3091" s="1">
        <v>1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  <c r="AB3091" s="1">
        <v>1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</row>
    <row r="3092" spans="1:33" x14ac:dyDescent="0.25">
      <c r="A3092" t="s">
        <v>1634</v>
      </c>
      <c r="B3092" s="1" t="s">
        <v>432</v>
      </c>
      <c r="C3092" s="13" t="s">
        <v>485</v>
      </c>
      <c r="D3092" s="7" t="str">
        <f>CONCATENATE(B3092," ",C3092)</f>
        <v>Asus VP228HE</v>
      </c>
      <c r="E3092" s="5">
        <v>85</v>
      </c>
      <c r="F3092" s="1">
        <f>E3092/1000</f>
        <v>8.5000000000000006E-2</v>
      </c>
      <c r="G3092" s="1">
        <v>103.42105263157895</v>
      </c>
      <c r="I3092" s="1" t="s">
        <v>41</v>
      </c>
      <c r="J3092" s="1" t="s">
        <v>41</v>
      </c>
      <c r="K3092" s="1" t="s">
        <v>42</v>
      </c>
      <c r="L3092" s="1">
        <f>E3092*G3092</f>
        <v>8790.78947368421</v>
      </c>
      <c r="M3092" s="1">
        <f>L3092/1000000</f>
        <v>8.7907894736842102E-3</v>
      </c>
      <c r="N3092" s="1" t="s">
        <v>43</v>
      </c>
      <c r="O3092" s="1" t="s">
        <v>37</v>
      </c>
      <c r="P3092" s="1" t="s">
        <v>38</v>
      </c>
      <c r="Q3092" s="1" t="s">
        <v>48</v>
      </c>
      <c r="R3092" s="1" t="s">
        <v>49</v>
      </c>
      <c r="S3092" s="11" t="s">
        <v>3153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B3092" s="1">
        <v>1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</row>
    <row r="3093" spans="1:33" x14ac:dyDescent="0.25">
      <c r="A3093" t="s">
        <v>1634</v>
      </c>
      <c r="B3093" s="1" t="s">
        <v>432</v>
      </c>
      <c r="C3093" s="13" t="s">
        <v>1673</v>
      </c>
      <c r="D3093" s="7" t="str">
        <f>CONCATENATE(B3093," ",C3093)</f>
        <v>Asus VP228QG</v>
      </c>
      <c r="E3093" s="5">
        <v>2</v>
      </c>
      <c r="F3093" s="1">
        <f>E3093/1000</f>
        <v>2E-3</v>
      </c>
      <c r="G3093" s="1">
        <v>139.34210526315789</v>
      </c>
      <c r="I3093" s="1" t="s">
        <v>41</v>
      </c>
      <c r="J3093" s="1" t="s">
        <v>41</v>
      </c>
      <c r="K3093" s="1" t="s">
        <v>42</v>
      </c>
      <c r="L3093" s="1">
        <f>E3093*G3093</f>
        <v>278.68421052631578</v>
      </c>
      <c r="M3093" s="1">
        <f>L3093/1000000</f>
        <v>2.786842105263158E-4</v>
      </c>
      <c r="N3093" s="1" t="s">
        <v>43</v>
      </c>
      <c r="O3093" s="1" t="s">
        <v>37</v>
      </c>
      <c r="P3093" s="1" t="s">
        <v>38</v>
      </c>
      <c r="Q3093" s="1" t="s">
        <v>48</v>
      </c>
      <c r="R3093" s="1" t="s">
        <v>49</v>
      </c>
      <c r="S3093" s="11" t="s">
        <v>3153</v>
      </c>
      <c r="U3093" s="1">
        <v>0</v>
      </c>
      <c r="V3093" s="1">
        <v>0</v>
      </c>
      <c r="W3093" s="1">
        <v>0</v>
      </c>
      <c r="X3093" s="1">
        <v>1</v>
      </c>
      <c r="Y3093" s="1">
        <v>0</v>
      </c>
      <c r="Z3093" s="1">
        <v>0</v>
      </c>
      <c r="AB3093" s="1">
        <v>1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</row>
    <row r="3094" spans="1:33" x14ac:dyDescent="0.25">
      <c r="A3094" t="s">
        <v>1634</v>
      </c>
      <c r="B3094" s="1" t="s">
        <v>432</v>
      </c>
      <c r="C3094" s="13" t="s">
        <v>1674</v>
      </c>
      <c r="D3094" s="7" t="str">
        <f>CONCATENATE(B3094," ",C3094)</f>
        <v>Asus VP229HAL</v>
      </c>
      <c r="E3094" s="5">
        <v>2</v>
      </c>
      <c r="F3094" s="1">
        <f>E3094/1000</f>
        <v>2E-3</v>
      </c>
      <c r="G3094" s="1">
        <v>95</v>
      </c>
      <c r="I3094" s="1" t="s">
        <v>41</v>
      </c>
      <c r="J3094" s="1" t="s">
        <v>41</v>
      </c>
      <c r="K3094" s="1" t="s">
        <v>42</v>
      </c>
      <c r="L3094" s="1">
        <f>E3094*G3094</f>
        <v>190</v>
      </c>
      <c r="M3094" s="1">
        <f>L3094/1000000</f>
        <v>1.9000000000000001E-4</v>
      </c>
      <c r="N3094" s="1" t="s">
        <v>43</v>
      </c>
      <c r="O3094" s="1" t="s">
        <v>54</v>
      </c>
      <c r="P3094" s="1" t="s">
        <v>38</v>
      </c>
      <c r="Q3094" s="1" t="s">
        <v>38</v>
      </c>
      <c r="R3094" s="1" t="s">
        <v>39</v>
      </c>
      <c r="S3094" s="11" t="s">
        <v>1634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B3094" s="1">
        <v>1</v>
      </c>
      <c r="AC3094" s="1">
        <v>0</v>
      </c>
      <c r="AD3094" s="1">
        <v>0</v>
      </c>
      <c r="AE3094" s="1">
        <v>1</v>
      </c>
      <c r="AF3094" s="1">
        <v>0</v>
      </c>
      <c r="AG3094" s="1">
        <v>0</v>
      </c>
    </row>
    <row r="3095" spans="1:33" x14ac:dyDescent="0.25">
      <c r="A3095" t="s">
        <v>1634</v>
      </c>
      <c r="B3095" s="1" t="s">
        <v>432</v>
      </c>
      <c r="C3095" s="13" t="s">
        <v>486</v>
      </c>
      <c r="D3095" s="7" t="str">
        <f>CONCATENATE(B3095," ",C3095)</f>
        <v>Asus VP229HE</v>
      </c>
      <c r="E3095" s="5">
        <v>1490</v>
      </c>
      <c r="F3095" s="1">
        <f>E3095/1000</f>
        <v>1.49</v>
      </c>
      <c r="G3095" s="1">
        <v>100.92105263157895</v>
      </c>
      <c r="I3095" s="1" t="s">
        <v>41</v>
      </c>
      <c r="J3095" s="1" t="s">
        <v>41</v>
      </c>
      <c r="K3095" s="1" t="s">
        <v>42</v>
      </c>
      <c r="L3095" s="1">
        <f>E3095*G3095</f>
        <v>150372.36842105264</v>
      </c>
      <c r="M3095" s="1">
        <f>L3095/1000000</f>
        <v>0.15037236842105264</v>
      </c>
      <c r="N3095" s="1" t="s">
        <v>43</v>
      </c>
      <c r="O3095" s="1" t="s">
        <v>54</v>
      </c>
      <c r="P3095" s="1" t="s">
        <v>38</v>
      </c>
      <c r="Q3095" s="1" t="s">
        <v>38</v>
      </c>
      <c r="R3095" s="1" t="s">
        <v>39</v>
      </c>
      <c r="S3095" s="11" t="s">
        <v>1724</v>
      </c>
      <c r="U3095" s="1">
        <v>1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  <c r="AB3095" s="1">
        <v>1</v>
      </c>
      <c r="AC3095" s="1">
        <v>0</v>
      </c>
      <c r="AD3095" s="1">
        <v>0</v>
      </c>
      <c r="AE3095" s="1">
        <v>1</v>
      </c>
      <c r="AF3095" s="1">
        <v>0</v>
      </c>
      <c r="AG3095" s="1">
        <v>0</v>
      </c>
    </row>
    <row r="3096" spans="1:33" x14ac:dyDescent="0.25">
      <c r="A3096" t="s">
        <v>1634</v>
      </c>
      <c r="B3096" s="1" t="s">
        <v>432</v>
      </c>
      <c r="C3096" s="13" t="s">
        <v>487</v>
      </c>
      <c r="D3096" s="7" t="str">
        <f>CONCATENATE(B3096," ",C3096)</f>
        <v>Asus VP247HAE</v>
      </c>
      <c r="E3096" s="5">
        <v>494</v>
      </c>
      <c r="F3096" s="1">
        <f>E3096/1000</f>
        <v>0.49399999999999999</v>
      </c>
      <c r="G3096" s="1">
        <v>111.77631578947368</v>
      </c>
      <c r="I3096" s="1" t="s">
        <v>56</v>
      </c>
      <c r="J3096" s="1" t="s">
        <v>53</v>
      </c>
      <c r="K3096" s="1" t="s">
        <v>42</v>
      </c>
      <c r="L3096" s="1">
        <f>E3096*G3096</f>
        <v>55217.5</v>
      </c>
      <c r="M3096" s="1">
        <f>L3096/1000000</f>
        <v>5.5217500000000003E-2</v>
      </c>
      <c r="N3096" s="1" t="s">
        <v>43</v>
      </c>
      <c r="O3096" s="1" t="s">
        <v>44</v>
      </c>
      <c r="P3096" s="1" t="s">
        <v>38</v>
      </c>
      <c r="Q3096" s="1" t="s">
        <v>38</v>
      </c>
      <c r="R3096" s="1" t="s">
        <v>39</v>
      </c>
      <c r="S3096" s="11" t="s">
        <v>3153</v>
      </c>
      <c r="U3096" s="1">
        <v>0</v>
      </c>
      <c r="V3096" s="1">
        <v>1</v>
      </c>
      <c r="W3096" s="1">
        <v>0</v>
      </c>
      <c r="X3096" s="1">
        <v>0</v>
      </c>
      <c r="Y3096" s="1">
        <v>0</v>
      </c>
      <c r="Z3096" s="1">
        <v>0</v>
      </c>
      <c r="AB3096" s="1">
        <v>0</v>
      </c>
      <c r="AC3096" s="1">
        <v>1</v>
      </c>
      <c r="AD3096" s="1">
        <v>0</v>
      </c>
      <c r="AE3096" s="1">
        <v>0</v>
      </c>
      <c r="AF3096" s="1">
        <v>0</v>
      </c>
      <c r="AG3096" s="1">
        <v>0</v>
      </c>
    </row>
    <row r="3097" spans="1:33" x14ac:dyDescent="0.25">
      <c r="A3097" t="s">
        <v>1634</v>
      </c>
      <c r="B3097" s="1" t="s">
        <v>432</v>
      </c>
      <c r="C3097" s="13" t="s">
        <v>488</v>
      </c>
      <c r="D3097" s="7" t="str">
        <f>CONCATENATE(B3097," ",C3097)</f>
        <v>Asus VP247NA</v>
      </c>
      <c r="E3097" s="5">
        <v>1723</v>
      </c>
      <c r="F3097" s="1">
        <f>E3097/1000</f>
        <v>1.7230000000000001</v>
      </c>
      <c r="G3097" s="1">
        <v>103.01315789473684</v>
      </c>
      <c r="I3097" s="1" t="s">
        <v>56</v>
      </c>
      <c r="J3097" s="1" t="s">
        <v>53</v>
      </c>
      <c r="K3097" s="1" t="s">
        <v>42</v>
      </c>
      <c r="L3097" s="1">
        <f>E3097*G3097</f>
        <v>177491.67105263157</v>
      </c>
      <c r="M3097" s="1">
        <f>L3097/1000000</f>
        <v>0.17749167105263158</v>
      </c>
      <c r="N3097" s="1" t="s">
        <v>43</v>
      </c>
      <c r="O3097" s="1" t="s">
        <v>44</v>
      </c>
      <c r="P3097" s="1" t="s">
        <v>38</v>
      </c>
      <c r="Q3097" s="1" t="s">
        <v>38</v>
      </c>
      <c r="R3097" s="1" t="s">
        <v>39</v>
      </c>
      <c r="S3097" s="11" t="s">
        <v>3153</v>
      </c>
      <c r="U3097" s="1">
        <v>0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</row>
    <row r="3098" spans="1:33" x14ac:dyDescent="0.25">
      <c r="A3098" t="s">
        <v>1634</v>
      </c>
      <c r="B3098" s="1" t="s">
        <v>432</v>
      </c>
      <c r="C3098" s="13" t="s">
        <v>1675</v>
      </c>
      <c r="D3098" s="7" t="str">
        <f>CONCATENATE(B3098," ",C3098)</f>
        <v>Asus VP248HL</v>
      </c>
      <c r="E3098" s="5">
        <v>1</v>
      </c>
      <c r="F3098" s="1">
        <f>E3098/1000</f>
        <v>1E-3</v>
      </c>
      <c r="G3098" s="1">
        <v>216.05263157894737</v>
      </c>
      <c r="I3098" s="1" t="s">
        <v>53</v>
      </c>
      <c r="J3098" s="1" t="s">
        <v>53</v>
      </c>
      <c r="K3098" s="1" t="s">
        <v>42</v>
      </c>
      <c r="L3098" s="1">
        <f>E3098*G3098</f>
        <v>216.05263157894737</v>
      </c>
      <c r="M3098" s="1">
        <f>L3098/1000000</f>
        <v>2.1605263157894737E-4</v>
      </c>
      <c r="N3098" s="1" t="s">
        <v>43</v>
      </c>
      <c r="O3098" s="1" t="s">
        <v>37</v>
      </c>
      <c r="P3098" s="1" t="s">
        <v>38</v>
      </c>
      <c r="Q3098" s="1" t="s">
        <v>48</v>
      </c>
      <c r="R3098" s="1" t="s">
        <v>49</v>
      </c>
      <c r="S3098" s="11" t="s">
        <v>3153</v>
      </c>
      <c r="U3098" s="1">
        <v>0</v>
      </c>
      <c r="V3098" s="1">
        <v>0</v>
      </c>
      <c r="W3098" s="1">
        <v>0</v>
      </c>
      <c r="X3098" s="1">
        <v>1</v>
      </c>
      <c r="Y3098" s="1">
        <v>0</v>
      </c>
      <c r="Z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</row>
    <row r="3099" spans="1:33" x14ac:dyDescent="0.25">
      <c r="A3099" t="s">
        <v>1634</v>
      </c>
      <c r="B3099" s="1" t="s">
        <v>432</v>
      </c>
      <c r="C3099" s="13" t="s">
        <v>1676</v>
      </c>
      <c r="D3099" s="7" t="str">
        <f>CONCATENATE(B3099," ",C3099)</f>
        <v>Asus VP248QGL</v>
      </c>
      <c r="E3099" s="5">
        <v>1</v>
      </c>
      <c r="F3099" s="1">
        <f>E3099/1000</f>
        <v>1E-3</v>
      </c>
      <c r="G3099" s="1">
        <v>180</v>
      </c>
      <c r="I3099" s="1" t="s">
        <v>53</v>
      </c>
      <c r="J3099" s="1" t="s">
        <v>53</v>
      </c>
      <c r="K3099" s="1" t="s">
        <v>42</v>
      </c>
      <c r="L3099" s="1">
        <f>E3099*G3099</f>
        <v>180</v>
      </c>
      <c r="M3099" s="1">
        <f>L3099/1000000</f>
        <v>1.8000000000000001E-4</v>
      </c>
      <c r="N3099" s="1" t="s">
        <v>43</v>
      </c>
      <c r="O3099" s="1" t="s">
        <v>37</v>
      </c>
      <c r="P3099" s="1" t="s">
        <v>38</v>
      </c>
      <c r="Q3099" s="1" t="s">
        <v>48</v>
      </c>
      <c r="R3099" s="1" t="s">
        <v>49</v>
      </c>
      <c r="S3099" s="11" t="s">
        <v>1634</v>
      </c>
      <c r="U3099" s="1">
        <v>0</v>
      </c>
      <c r="V3099" s="1">
        <v>0</v>
      </c>
      <c r="W3099" s="1">
        <v>0</v>
      </c>
      <c r="X3099" s="1">
        <v>1</v>
      </c>
      <c r="Y3099" s="1">
        <v>0</v>
      </c>
      <c r="Z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</row>
    <row r="3100" spans="1:33" x14ac:dyDescent="0.25">
      <c r="A3100" t="s">
        <v>1634</v>
      </c>
      <c r="B3100" s="1" t="s">
        <v>432</v>
      </c>
      <c r="C3100" s="13" t="s">
        <v>1677</v>
      </c>
      <c r="D3100" s="7" t="str">
        <f>CONCATENATE(B3100," ",C3100)</f>
        <v>Asus VP249HE</v>
      </c>
      <c r="E3100" s="5">
        <v>17</v>
      </c>
      <c r="F3100" s="1">
        <f>E3100/1000</f>
        <v>1.7000000000000001E-2</v>
      </c>
      <c r="G3100" s="1">
        <v>127.74193548387096</v>
      </c>
      <c r="I3100" s="1" t="s">
        <v>52</v>
      </c>
      <c r="J3100" s="1" t="s">
        <v>53</v>
      </c>
      <c r="K3100" s="1" t="s">
        <v>42</v>
      </c>
      <c r="L3100" s="1">
        <f>E3100*G3100</f>
        <v>2171.6129032258063</v>
      </c>
      <c r="M3100" s="1">
        <f>L3100/1000000</f>
        <v>2.1716129032258065E-3</v>
      </c>
      <c r="N3100" s="1" t="s">
        <v>43</v>
      </c>
      <c r="O3100" s="1" t="s">
        <v>54</v>
      </c>
      <c r="P3100" s="1" t="s">
        <v>38</v>
      </c>
      <c r="Q3100" s="1" t="s">
        <v>38</v>
      </c>
      <c r="R3100" s="1" t="s">
        <v>39</v>
      </c>
      <c r="S3100" s="11" t="s">
        <v>3153</v>
      </c>
      <c r="U3100" s="1">
        <v>0</v>
      </c>
      <c r="V3100" s="1">
        <v>1</v>
      </c>
      <c r="W3100" s="1">
        <v>0</v>
      </c>
      <c r="X3100" s="1">
        <v>0</v>
      </c>
      <c r="Y3100" s="1">
        <v>0</v>
      </c>
      <c r="Z3100" s="1">
        <v>0</v>
      </c>
      <c r="AB3100" s="1">
        <v>0</v>
      </c>
      <c r="AC3100" s="1">
        <v>1</v>
      </c>
      <c r="AD3100" s="1">
        <v>0</v>
      </c>
      <c r="AE3100" s="1">
        <v>1</v>
      </c>
      <c r="AF3100" s="1">
        <v>0</v>
      </c>
      <c r="AG3100" s="1">
        <v>0</v>
      </c>
    </row>
    <row r="3101" spans="1:33" x14ac:dyDescent="0.25">
      <c r="A3101" t="s">
        <v>1634</v>
      </c>
      <c r="B3101" s="1" t="s">
        <v>432</v>
      </c>
      <c r="C3101" s="13" t="s">
        <v>489</v>
      </c>
      <c r="D3101" s="7" t="str">
        <f>CONCATENATE(B3101," ",C3101)</f>
        <v>Asus VP249HR</v>
      </c>
      <c r="E3101" s="5">
        <v>860</v>
      </c>
      <c r="F3101" s="1">
        <f>E3101/1000</f>
        <v>0.86</v>
      </c>
      <c r="G3101" s="1">
        <v>123.13815789473684</v>
      </c>
      <c r="I3101" s="1" t="s">
        <v>52</v>
      </c>
      <c r="J3101" s="1" t="s">
        <v>53</v>
      </c>
      <c r="K3101" s="1" t="s">
        <v>42</v>
      </c>
      <c r="L3101" s="1">
        <f>E3101*G3101</f>
        <v>105898.81578947368</v>
      </c>
      <c r="M3101" s="1">
        <f>L3101/1000000</f>
        <v>0.10589881578947367</v>
      </c>
      <c r="N3101" s="1" t="s">
        <v>43</v>
      </c>
      <c r="O3101" s="1" t="s">
        <v>54</v>
      </c>
      <c r="P3101" s="1" t="s">
        <v>38</v>
      </c>
      <c r="Q3101" s="1" t="s">
        <v>38</v>
      </c>
      <c r="R3101" s="1" t="s">
        <v>39</v>
      </c>
      <c r="S3101" s="11" t="s">
        <v>3153</v>
      </c>
      <c r="U3101" s="1">
        <v>0</v>
      </c>
      <c r="V3101" s="1">
        <v>1</v>
      </c>
      <c r="W3101" s="1">
        <v>0</v>
      </c>
      <c r="X3101" s="1">
        <v>0</v>
      </c>
      <c r="Y3101" s="1">
        <v>0</v>
      </c>
      <c r="Z3101" s="1">
        <v>0</v>
      </c>
      <c r="AB3101" s="1">
        <v>0</v>
      </c>
      <c r="AC3101" s="1">
        <v>1</v>
      </c>
      <c r="AD3101" s="1">
        <v>0</v>
      </c>
      <c r="AE3101" s="1">
        <v>1</v>
      </c>
      <c r="AF3101" s="1">
        <v>0</v>
      </c>
      <c r="AG3101" s="1">
        <v>0</v>
      </c>
    </row>
    <row r="3102" spans="1:33" x14ac:dyDescent="0.25">
      <c r="A3102" t="s">
        <v>1634</v>
      </c>
      <c r="B3102" s="1" t="s">
        <v>432</v>
      </c>
      <c r="C3102" s="13" t="s">
        <v>491</v>
      </c>
      <c r="D3102" s="7" t="str">
        <f>CONCATENATE(B3102," ",C3102)</f>
        <v>Asus VP278QG</v>
      </c>
      <c r="E3102" s="5">
        <v>3</v>
      </c>
      <c r="F3102" s="1">
        <f>E3102/1000</f>
        <v>3.0000000000000001E-3</v>
      </c>
      <c r="G3102" s="1">
        <v>219.91447368421052</v>
      </c>
      <c r="I3102" s="1" t="s">
        <v>63</v>
      </c>
      <c r="J3102" s="1" t="s">
        <v>63</v>
      </c>
      <c r="K3102" s="1" t="s">
        <v>42</v>
      </c>
      <c r="L3102" s="1">
        <f>E3102*G3102</f>
        <v>659.74342105263156</v>
      </c>
      <c r="M3102" s="1">
        <f>L3102/1000000</f>
        <v>6.5974342105263152E-4</v>
      </c>
      <c r="N3102" s="1" t="s">
        <v>43</v>
      </c>
      <c r="O3102" s="1" t="s">
        <v>37</v>
      </c>
      <c r="P3102" s="1" t="s">
        <v>38</v>
      </c>
      <c r="Q3102" s="1" t="s">
        <v>48</v>
      </c>
      <c r="R3102" s="1" t="s">
        <v>49</v>
      </c>
      <c r="S3102" s="11" t="s">
        <v>3153</v>
      </c>
      <c r="U3102" s="1">
        <v>0</v>
      </c>
      <c r="V3102" s="1">
        <v>0</v>
      </c>
      <c r="W3102" s="1">
        <v>0</v>
      </c>
      <c r="X3102" s="1">
        <v>1</v>
      </c>
      <c r="Y3102" s="1">
        <v>0</v>
      </c>
      <c r="Z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</row>
    <row r="3103" spans="1:33" x14ac:dyDescent="0.25">
      <c r="A3103" t="s">
        <v>1634</v>
      </c>
      <c r="B3103" s="1" t="s">
        <v>432</v>
      </c>
      <c r="C3103" s="13" t="s">
        <v>1678</v>
      </c>
      <c r="D3103" s="7" t="str">
        <f>CONCATENATE(B3103," ",C3103)</f>
        <v>Asus VP28UQG</v>
      </c>
      <c r="E3103" s="5">
        <v>6</v>
      </c>
      <c r="F3103" s="1">
        <f>E3103/1000</f>
        <v>6.0000000000000001E-3</v>
      </c>
      <c r="G3103" s="1">
        <v>351.6260162601626</v>
      </c>
      <c r="I3103" s="1" t="s">
        <v>257</v>
      </c>
      <c r="J3103" s="1" t="s">
        <v>258</v>
      </c>
      <c r="K3103" s="1" t="s">
        <v>86</v>
      </c>
      <c r="L3103" s="1">
        <f>E3103*G3103</f>
        <v>2109.7560975609758</v>
      </c>
      <c r="M3103" s="1">
        <f>L3103/1000000</f>
        <v>2.1097560975609757E-3</v>
      </c>
      <c r="N3103" s="1" t="s">
        <v>87</v>
      </c>
      <c r="O3103" s="1" t="s">
        <v>37</v>
      </c>
      <c r="P3103" s="1" t="s">
        <v>38</v>
      </c>
      <c r="Q3103" s="1" t="s">
        <v>48</v>
      </c>
      <c r="R3103" s="1" t="s">
        <v>49</v>
      </c>
      <c r="S3103" s="11" t="s">
        <v>3153</v>
      </c>
      <c r="U3103" s="1">
        <v>0</v>
      </c>
      <c r="V3103" s="1">
        <v>0</v>
      </c>
      <c r="W3103" s="1">
        <v>0</v>
      </c>
      <c r="X3103" s="1">
        <v>1</v>
      </c>
      <c r="Y3103" s="1">
        <v>0</v>
      </c>
      <c r="Z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1</v>
      </c>
    </row>
    <row r="3104" spans="1:33" x14ac:dyDescent="0.25">
      <c r="A3104" t="s">
        <v>1634</v>
      </c>
      <c r="B3104" s="1" t="s">
        <v>432</v>
      </c>
      <c r="C3104" s="13" t="s">
        <v>492</v>
      </c>
      <c r="D3104" s="7" t="str">
        <f>CONCATENATE(B3104," ",C3104)</f>
        <v>Asus VS197DE</v>
      </c>
      <c r="E3104" s="5">
        <v>597</v>
      </c>
      <c r="F3104" s="1">
        <f>E3104/1000</f>
        <v>0.59699999999999998</v>
      </c>
      <c r="G3104" s="1">
        <v>83.881578947368425</v>
      </c>
      <c r="I3104" s="1" t="s">
        <v>34</v>
      </c>
      <c r="J3104" s="1" t="s">
        <v>34</v>
      </c>
      <c r="K3104" s="1" t="s">
        <v>35</v>
      </c>
      <c r="L3104" s="1">
        <f>E3104*G3104</f>
        <v>50077.302631578947</v>
      </c>
      <c r="M3104" s="1">
        <f>L3104/1000000</f>
        <v>5.0077302631578946E-2</v>
      </c>
      <c r="N3104" s="1" t="s">
        <v>36</v>
      </c>
      <c r="O3104" s="1" t="s">
        <v>37</v>
      </c>
      <c r="P3104" s="1" t="s">
        <v>38</v>
      </c>
      <c r="Q3104" s="1" t="s">
        <v>38</v>
      </c>
      <c r="R3104" s="1" t="s">
        <v>39</v>
      </c>
      <c r="S3104" s="11" t="s">
        <v>3153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B3104" s="1">
        <v>1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</row>
    <row r="3105" spans="1:33" x14ac:dyDescent="0.25">
      <c r="A3105" t="s">
        <v>1634</v>
      </c>
      <c r="B3105" s="1" t="s">
        <v>432</v>
      </c>
      <c r="C3105" s="13" t="s">
        <v>1503</v>
      </c>
      <c r="D3105" s="7" t="str">
        <f>CONCATENATE(B3105," ",C3105)</f>
        <v>Asus VS229NA</v>
      </c>
      <c r="E3105" s="5">
        <v>173</v>
      </c>
      <c r="F3105" s="1">
        <f>E3105/1000</f>
        <v>0.17299999999999999</v>
      </c>
      <c r="G3105" s="1">
        <v>90.482456140350877</v>
      </c>
      <c r="I3105" s="1" t="s">
        <v>41</v>
      </c>
      <c r="J3105" s="1" t="s">
        <v>41</v>
      </c>
      <c r="K3105" s="1" t="s">
        <v>42</v>
      </c>
      <c r="L3105" s="1">
        <f>E3105*G3105</f>
        <v>15653.464912280702</v>
      </c>
      <c r="M3105" s="1">
        <f>L3105/1000000</f>
        <v>1.5653464912280701E-2</v>
      </c>
      <c r="N3105" s="1" t="s">
        <v>43</v>
      </c>
      <c r="O3105" s="1" t="s">
        <v>44</v>
      </c>
      <c r="P3105" s="1" t="s">
        <v>38</v>
      </c>
      <c r="Q3105" s="1" t="s">
        <v>38</v>
      </c>
      <c r="R3105" s="1" t="s">
        <v>39</v>
      </c>
      <c r="S3105" s="11" t="s">
        <v>3153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B3105" s="1">
        <v>1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pans="1:33" x14ac:dyDescent="0.25">
      <c r="A3106" t="s">
        <v>1634</v>
      </c>
      <c r="B3106" s="1" t="s">
        <v>432</v>
      </c>
      <c r="C3106" s="13" t="s">
        <v>1504</v>
      </c>
      <c r="D3106" s="7" t="str">
        <f>CONCATENATE(B3106," ",C3106)</f>
        <v>Asus VS247HR</v>
      </c>
      <c r="E3106" s="5">
        <v>16</v>
      </c>
      <c r="F3106" s="1">
        <f>E3106/1000</f>
        <v>1.6E-2</v>
      </c>
      <c r="G3106" s="1">
        <v>104</v>
      </c>
      <c r="I3106" s="1" t="s">
        <v>56</v>
      </c>
      <c r="J3106" s="1" t="s">
        <v>53</v>
      </c>
      <c r="K3106" s="1" t="s">
        <v>42</v>
      </c>
      <c r="L3106" s="1">
        <f>E3106*G3106</f>
        <v>1664</v>
      </c>
      <c r="M3106" s="1">
        <f>L3106/1000000</f>
        <v>1.6639999999999999E-3</v>
      </c>
      <c r="N3106" s="1" t="s">
        <v>43</v>
      </c>
      <c r="O3106" s="1" t="s">
        <v>37</v>
      </c>
      <c r="P3106" s="1" t="s">
        <v>38</v>
      </c>
      <c r="Q3106" s="1" t="s">
        <v>38</v>
      </c>
      <c r="R3106" s="1" t="s">
        <v>274</v>
      </c>
      <c r="S3106" s="11" t="s">
        <v>3153</v>
      </c>
      <c r="U3106" s="1">
        <v>0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  <c r="AG3106" s="1">
        <v>0</v>
      </c>
    </row>
    <row r="3107" spans="1:33" x14ac:dyDescent="0.25">
      <c r="A3107" t="s">
        <v>1634</v>
      </c>
      <c r="B3107" s="1" t="s">
        <v>432</v>
      </c>
      <c r="C3107" s="13" t="s">
        <v>493</v>
      </c>
      <c r="D3107" s="7" t="str">
        <f>CONCATENATE(B3107," ",C3107)</f>
        <v>Asus VT229H</v>
      </c>
      <c r="E3107" s="5">
        <v>24</v>
      </c>
      <c r="F3107" s="1">
        <f>E3107/1000</f>
        <v>2.4E-2</v>
      </c>
      <c r="G3107" s="1">
        <v>251.77368421052631</v>
      </c>
      <c r="I3107" s="1" t="s">
        <v>41</v>
      </c>
      <c r="J3107" s="1" t="s">
        <v>41</v>
      </c>
      <c r="K3107" s="1" t="s">
        <v>42</v>
      </c>
      <c r="L3107" s="1">
        <f>E3107*G3107</f>
        <v>6042.5684210526315</v>
      </c>
      <c r="M3107" s="1">
        <f>L3107/1000000</f>
        <v>6.0425684210526319E-3</v>
      </c>
      <c r="N3107" s="1" t="s">
        <v>43</v>
      </c>
      <c r="O3107" s="1" t="s">
        <v>54</v>
      </c>
      <c r="P3107" s="1" t="s">
        <v>38</v>
      </c>
      <c r="Q3107" s="1" t="s">
        <v>38</v>
      </c>
      <c r="R3107" s="1">
        <v>0</v>
      </c>
      <c r="S3107" s="11" t="s">
        <v>3153</v>
      </c>
      <c r="U3107" s="1">
        <v>0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B3107" s="1">
        <v>1</v>
      </c>
      <c r="AC3107" s="1">
        <v>0</v>
      </c>
      <c r="AD3107" s="1">
        <v>0</v>
      </c>
      <c r="AE3107" s="1">
        <v>1</v>
      </c>
      <c r="AF3107" s="1">
        <v>0</v>
      </c>
      <c r="AG3107" s="1">
        <v>0</v>
      </c>
    </row>
    <row r="3108" spans="1:33" x14ac:dyDescent="0.25">
      <c r="A3108" t="s">
        <v>1634</v>
      </c>
      <c r="B3108" s="1" t="s">
        <v>432</v>
      </c>
      <c r="C3108" s="13" t="s">
        <v>1679</v>
      </c>
      <c r="D3108" s="7" t="str">
        <f>CONCATENATE(B3108," ",C3108)</f>
        <v>Asus VX279C</v>
      </c>
      <c r="E3108" s="5">
        <v>7</v>
      </c>
      <c r="F3108" s="1">
        <f>E3108/1000</f>
        <v>7.0000000000000001E-3</v>
      </c>
      <c r="G3108" s="1">
        <v>200.17543859649123</v>
      </c>
      <c r="I3108" s="1" t="s">
        <v>63</v>
      </c>
      <c r="J3108" s="1" t="s">
        <v>63</v>
      </c>
      <c r="K3108" s="1" t="s">
        <v>42</v>
      </c>
      <c r="L3108" s="1">
        <f>E3108*G3108</f>
        <v>1401.2280701754387</v>
      </c>
      <c r="M3108" s="1">
        <f>L3108/1000000</f>
        <v>1.4012280701754386E-3</v>
      </c>
      <c r="N3108" s="1" t="s">
        <v>43</v>
      </c>
      <c r="O3108" s="1" t="s">
        <v>54</v>
      </c>
      <c r="P3108" s="1" t="s">
        <v>38</v>
      </c>
      <c r="Q3108" s="1" t="s">
        <v>38</v>
      </c>
      <c r="R3108" s="1" t="s">
        <v>39</v>
      </c>
      <c r="S3108" s="11" t="s">
        <v>3153</v>
      </c>
      <c r="U3108" s="1">
        <v>0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B3108" s="1">
        <v>0</v>
      </c>
      <c r="AC3108" s="1">
        <v>1</v>
      </c>
      <c r="AD3108" s="1">
        <v>0</v>
      </c>
      <c r="AE3108" s="1">
        <v>1</v>
      </c>
      <c r="AF3108" s="1">
        <v>0</v>
      </c>
      <c r="AG3108" s="1">
        <v>0</v>
      </c>
    </row>
    <row r="3109" spans="1:33" x14ac:dyDescent="0.25">
      <c r="A3109" t="s">
        <v>1634</v>
      </c>
      <c r="B3109" s="1" t="s">
        <v>432</v>
      </c>
      <c r="C3109" s="13" t="s">
        <v>494</v>
      </c>
      <c r="D3109" s="7" t="str">
        <f>CONCATENATE(B3109," ",C3109)</f>
        <v>Asus VX279HG</v>
      </c>
      <c r="E3109" s="5">
        <v>2</v>
      </c>
      <c r="F3109" s="1">
        <f>E3109/1000</f>
        <v>2E-3</v>
      </c>
      <c r="G3109" s="1">
        <v>241.31578947368422</v>
      </c>
      <c r="I3109" s="1" t="s">
        <v>63</v>
      </c>
      <c r="J3109" s="1" t="s">
        <v>63</v>
      </c>
      <c r="K3109" s="1" t="s">
        <v>42</v>
      </c>
      <c r="L3109" s="1">
        <f>E3109*G3109</f>
        <v>482.63157894736844</v>
      </c>
      <c r="M3109" s="1">
        <f>L3109/1000000</f>
        <v>4.8263157894736842E-4</v>
      </c>
      <c r="N3109" s="1" t="s">
        <v>43</v>
      </c>
      <c r="O3109" s="1" t="s">
        <v>54</v>
      </c>
      <c r="P3109" s="1" t="s">
        <v>38</v>
      </c>
      <c r="Q3109" s="1" t="s">
        <v>48</v>
      </c>
      <c r="R3109" s="1" t="s">
        <v>49</v>
      </c>
      <c r="S3109" s="11" t="s">
        <v>3153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0</v>
      </c>
      <c r="AB3109" s="1">
        <v>0</v>
      </c>
      <c r="AC3109" s="1">
        <v>1</v>
      </c>
      <c r="AD3109" s="1">
        <v>0</v>
      </c>
      <c r="AE3109" s="1">
        <v>1</v>
      </c>
      <c r="AF3109" s="1">
        <v>0</v>
      </c>
      <c r="AG3109" s="1">
        <v>0</v>
      </c>
    </row>
    <row r="3110" spans="1:33" x14ac:dyDescent="0.25">
      <c r="A3110" t="s">
        <v>1634</v>
      </c>
      <c r="B3110" s="1" t="s">
        <v>432</v>
      </c>
      <c r="C3110" s="13" t="s">
        <v>1680</v>
      </c>
      <c r="D3110" s="7" t="str">
        <f>CONCATENATE(B3110," ",C3110)</f>
        <v>Asus VZ229HE</v>
      </c>
      <c r="E3110" s="5">
        <v>32</v>
      </c>
      <c r="F3110" s="1">
        <f>E3110/1000</f>
        <v>3.2000000000000001E-2</v>
      </c>
      <c r="G3110" s="1">
        <v>121.18421052631579</v>
      </c>
      <c r="I3110" s="1" t="s">
        <v>41</v>
      </c>
      <c r="J3110" s="1" t="s">
        <v>41</v>
      </c>
      <c r="K3110" s="1" t="s">
        <v>42</v>
      </c>
      <c r="L3110" s="1">
        <f>E3110*G3110</f>
        <v>3877.8947368421054</v>
      </c>
      <c r="M3110" s="1">
        <f>L3110/1000000</f>
        <v>3.8778947368421053E-3</v>
      </c>
      <c r="N3110" s="1" t="s">
        <v>43</v>
      </c>
      <c r="O3110" s="1" t="s">
        <v>54</v>
      </c>
      <c r="P3110" s="1" t="s">
        <v>38</v>
      </c>
      <c r="Q3110" s="1" t="s">
        <v>38</v>
      </c>
      <c r="R3110" s="1" t="s">
        <v>39</v>
      </c>
      <c r="S3110" s="11" t="s">
        <v>3153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B3110" s="1">
        <v>1</v>
      </c>
      <c r="AC3110" s="1">
        <v>0</v>
      </c>
      <c r="AD3110" s="1">
        <v>0</v>
      </c>
      <c r="AE3110" s="1">
        <v>1</v>
      </c>
      <c r="AF3110" s="1">
        <v>0</v>
      </c>
      <c r="AG3110" s="1">
        <v>0</v>
      </c>
    </row>
    <row r="3111" spans="1:33" x14ac:dyDescent="0.25">
      <c r="A3111" t="s">
        <v>1634</v>
      </c>
      <c r="B3111" s="1" t="s">
        <v>432</v>
      </c>
      <c r="C3111" s="13" t="s">
        <v>495</v>
      </c>
      <c r="D3111" s="7" t="str">
        <f>CONCATENATE(B3111," ",C3111)</f>
        <v>Asus VZ239HE</v>
      </c>
      <c r="E3111" s="5">
        <v>255</v>
      </c>
      <c r="F3111" s="1">
        <f>E3111/1000</f>
        <v>0.255</v>
      </c>
      <c r="G3111" s="1">
        <v>138.48684210526315</v>
      </c>
      <c r="I3111" s="1" t="s">
        <v>174</v>
      </c>
      <c r="J3111" s="1" t="s">
        <v>174</v>
      </c>
      <c r="K3111" s="1" t="s">
        <v>42</v>
      </c>
      <c r="L3111" s="1">
        <f>E3111*G3111</f>
        <v>35314.144736842107</v>
      </c>
      <c r="M3111" s="1">
        <f>L3111/1000000</f>
        <v>3.5314144736842107E-2</v>
      </c>
      <c r="N3111" s="1" t="s">
        <v>43</v>
      </c>
      <c r="O3111" s="1" t="s">
        <v>54</v>
      </c>
      <c r="P3111" s="1" t="s">
        <v>38</v>
      </c>
      <c r="Q3111" s="1" t="s">
        <v>38</v>
      </c>
      <c r="R3111" s="1" t="s">
        <v>39</v>
      </c>
      <c r="S3111" s="11" t="s">
        <v>3153</v>
      </c>
      <c r="U3111" s="1">
        <v>0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B3111" s="1">
        <v>0</v>
      </c>
      <c r="AC3111" s="1">
        <v>1</v>
      </c>
      <c r="AD3111" s="1">
        <v>0</v>
      </c>
      <c r="AE3111" s="1">
        <v>1</v>
      </c>
      <c r="AF3111" s="1">
        <v>0</v>
      </c>
      <c r="AG3111" s="1">
        <v>0</v>
      </c>
    </row>
    <row r="3112" spans="1:33" x14ac:dyDescent="0.25">
      <c r="A3112" t="s">
        <v>1634</v>
      </c>
      <c r="B3112" s="1" t="s">
        <v>432</v>
      </c>
      <c r="C3112" s="13" t="s">
        <v>497</v>
      </c>
      <c r="D3112" s="7" t="str">
        <f>CONCATENATE(B3112," ",C3112)</f>
        <v>Asus VZ249HE</v>
      </c>
      <c r="E3112" s="5">
        <v>248</v>
      </c>
      <c r="F3112" s="1">
        <f>E3112/1000</f>
        <v>0.248</v>
      </c>
      <c r="G3112" s="1">
        <v>146.25</v>
      </c>
      <c r="I3112" s="1" t="s">
        <v>52</v>
      </c>
      <c r="J3112" s="1" t="s">
        <v>53</v>
      </c>
      <c r="K3112" s="1" t="s">
        <v>42</v>
      </c>
      <c r="L3112" s="1">
        <f>E3112*G3112</f>
        <v>36270</v>
      </c>
      <c r="M3112" s="1">
        <f>L3112/1000000</f>
        <v>3.6269999999999997E-2</v>
      </c>
      <c r="N3112" s="1" t="s">
        <v>43</v>
      </c>
      <c r="O3112" s="1" t="s">
        <v>54</v>
      </c>
      <c r="P3112" s="1" t="s">
        <v>38</v>
      </c>
      <c r="Q3112" s="1" t="s">
        <v>38</v>
      </c>
      <c r="R3112" s="1" t="s">
        <v>39</v>
      </c>
      <c r="S3112" s="11" t="s">
        <v>3153</v>
      </c>
      <c r="U3112" s="1">
        <v>0</v>
      </c>
      <c r="V3112" s="1">
        <v>1</v>
      </c>
      <c r="W3112" s="1">
        <v>0</v>
      </c>
      <c r="X3112" s="1">
        <v>0</v>
      </c>
      <c r="Y3112" s="1">
        <v>0</v>
      </c>
      <c r="Z3112" s="1">
        <v>0</v>
      </c>
      <c r="AB3112" s="1">
        <v>0</v>
      </c>
      <c r="AC3112" s="1">
        <v>1</v>
      </c>
      <c r="AD3112" s="1">
        <v>0</v>
      </c>
      <c r="AE3112" s="1">
        <v>1</v>
      </c>
      <c r="AF3112" s="1">
        <v>0</v>
      </c>
      <c r="AG3112" s="1">
        <v>0</v>
      </c>
    </row>
    <row r="3113" spans="1:33" x14ac:dyDescent="0.25">
      <c r="A3113" t="s">
        <v>1634</v>
      </c>
      <c r="B3113" s="1" t="s">
        <v>432</v>
      </c>
      <c r="C3113" s="13" t="s">
        <v>1681</v>
      </c>
      <c r="D3113" s="7" t="str">
        <f>CONCATENATE(B3113," ",C3113)</f>
        <v>Asus VZ249HEG1R</v>
      </c>
      <c r="E3113" s="5">
        <v>3016</v>
      </c>
      <c r="F3113" s="1">
        <f>E3113/1000</f>
        <v>3.016</v>
      </c>
      <c r="G3113" s="1">
        <v>144.72368421052633</v>
      </c>
      <c r="I3113" s="1" t="s">
        <v>52</v>
      </c>
      <c r="J3113" s="1" t="s">
        <v>53</v>
      </c>
      <c r="K3113" s="1" t="s">
        <v>42</v>
      </c>
      <c r="L3113" s="1">
        <f>E3113*G3113</f>
        <v>436486.63157894742</v>
      </c>
      <c r="M3113" s="1">
        <f>L3113/1000000</f>
        <v>0.4364866315789474</v>
      </c>
      <c r="N3113" s="1" t="s">
        <v>43</v>
      </c>
      <c r="O3113" s="1" t="s">
        <v>54</v>
      </c>
      <c r="P3113" s="1" t="s">
        <v>38</v>
      </c>
      <c r="Q3113" s="1" t="s">
        <v>48</v>
      </c>
      <c r="R3113" s="1" t="s">
        <v>58</v>
      </c>
      <c r="S3113" s="11" t="s">
        <v>3153</v>
      </c>
      <c r="U3113" s="1">
        <v>0</v>
      </c>
      <c r="V3113" s="1">
        <v>0</v>
      </c>
      <c r="W3113" s="1">
        <v>0</v>
      </c>
      <c r="X3113" s="1">
        <v>1</v>
      </c>
      <c r="Y3113" s="1">
        <v>0</v>
      </c>
      <c r="Z3113" s="1">
        <v>0</v>
      </c>
      <c r="AB3113" s="1">
        <v>0</v>
      </c>
      <c r="AC3113" s="1">
        <v>1</v>
      </c>
      <c r="AD3113" s="1">
        <v>0</v>
      </c>
      <c r="AE3113" s="1">
        <v>1</v>
      </c>
      <c r="AF3113" s="1">
        <v>0</v>
      </c>
      <c r="AG3113" s="1">
        <v>0</v>
      </c>
    </row>
    <row r="3114" spans="1:33" x14ac:dyDescent="0.25">
      <c r="A3114" t="s">
        <v>1634</v>
      </c>
      <c r="B3114" s="1" t="s">
        <v>432</v>
      </c>
      <c r="C3114" s="13" t="s">
        <v>1682</v>
      </c>
      <c r="D3114" s="7" t="str">
        <f>CONCATENATE(B3114," ",C3114)</f>
        <v>Asus VZ249Q</v>
      </c>
      <c r="E3114" s="5">
        <v>13</v>
      </c>
      <c r="F3114" s="1">
        <f>E3114/1000</f>
        <v>1.2999999999999999E-2</v>
      </c>
      <c r="G3114" s="1">
        <v>151.11184210526315</v>
      </c>
      <c r="I3114" s="1" t="s">
        <v>52</v>
      </c>
      <c r="J3114" s="1" t="s">
        <v>53</v>
      </c>
      <c r="K3114" s="1" t="s">
        <v>42</v>
      </c>
      <c r="L3114" s="1">
        <f>E3114*G3114</f>
        <v>1964.453947368421</v>
      </c>
      <c r="M3114" s="1">
        <f>L3114/1000000</f>
        <v>1.9644539473684212E-3</v>
      </c>
      <c r="N3114" s="1" t="s">
        <v>43</v>
      </c>
      <c r="O3114" s="1" t="s">
        <v>54</v>
      </c>
      <c r="P3114" s="1" t="s">
        <v>38</v>
      </c>
      <c r="Q3114" s="1" t="s">
        <v>38</v>
      </c>
      <c r="R3114" s="1" t="s">
        <v>39</v>
      </c>
      <c r="S3114" s="11" t="s">
        <v>3153</v>
      </c>
      <c r="U3114" s="1">
        <v>0</v>
      </c>
      <c r="V3114" s="1">
        <v>1</v>
      </c>
      <c r="W3114" s="1">
        <v>0</v>
      </c>
      <c r="X3114" s="1">
        <v>0</v>
      </c>
      <c r="Y3114" s="1">
        <v>0</v>
      </c>
      <c r="Z3114" s="1">
        <v>0</v>
      </c>
      <c r="AB3114" s="1">
        <v>0</v>
      </c>
      <c r="AC3114" s="1">
        <v>1</v>
      </c>
      <c r="AD3114" s="1">
        <v>0</v>
      </c>
      <c r="AE3114" s="1">
        <v>1</v>
      </c>
      <c r="AF3114" s="1">
        <v>0</v>
      </c>
      <c r="AG3114" s="1">
        <v>0</v>
      </c>
    </row>
    <row r="3115" spans="1:33" x14ac:dyDescent="0.25">
      <c r="A3115" t="s">
        <v>1634</v>
      </c>
      <c r="B3115" s="1" t="s">
        <v>432</v>
      </c>
      <c r="C3115" s="13" t="s">
        <v>498</v>
      </c>
      <c r="D3115" s="7" t="str">
        <f>CONCATENATE(B3115," ",C3115)</f>
        <v>Asus VZ279HE</v>
      </c>
      <c r="E3115" s="5">
        <v>240</v>
      </c>
      <c r="F3115" s="1">
        <f>E3115/1000</f>
        <v>0.24</v>
      </c>
      <c r="G3115" s="1">
        <v>166.4</v>
      </c>
      <c r="I3115" s="1" t="s">
        <v>63</v>
      </c>
      <c r="J3115" s="1" t="s">
        <v>63</v>
      </c>
      <c r="K3115" s="1" t="s">
        <v>42</v>
      </c>
      <c r="L3115" s="1">
        <f>E3115*G3115</f>
        <v>39936</v>
      </c>
      <c r="M3115" s="1">
        <f>L3115/1000000</f>
        <v>3.9935999999999999E-2</v>
      </c>
      <c r="N3115" s="1" t="s">
        <v>43</v>
      </c>
      <c r="O3115" s="1" t="s">
        <v>54</v>
      </c>
      <c r="P3115" s="1" t="s">
        <v>38</v>
      </c>
      <c r="Q3115" s="1" t="s">
        <v>38</v>
      </c>
      <c r="R3115" s="1" t="s">
        <v>39</v>
      </c>
      <c r="S3115" s="11" t="s">
        <v>3153</v>
      </c>
      <c r="U3115" s="1">
        <v>0</v>
      </c>
      <c r="V3115" s="1">
        <v>1</v>
      </c>
      <c r="W3115" s="1">
        <v>0</v>
      </c>
      <c r="X3115" s="1">
        <v>0</v>
      </c>
      <c r="Y3115" s="1">
        <v>0</v>
      </c>
      <c r="Z3115" s="1">
        <v>1</v>
      </c>
      <c r="AB3115" s="1">
        <v>0</v>
      </c>
      <c r="AC3115" s="1">
        <v>1</v>
      </c>
      <c r="AD3115" s="1">
        <v>0</v>
      </c>
      <c r="AE3115" s="1">
        <v>1</v>
      </c>
      <c r="AF3115" s="1">
        <v>0</v>
      </c>
      <c r="AG3115" s="1">
        <v>0</v>
      </c>
    </row>
    <row r="3116" spans="1:33" x14ac:dyDescent="0.25">
      <c r="A3116" t="s">
        <v>1634</v>
      </c>
      <c r="B3116" s="1" t="s">
        <v>432</v>
      </c>
      <c r="C3116" s="13" t="s">
        <v>1683</v>
      </c>
      <c r="D3116" s="7" t="str">
        <f>CONCATENATE(B3116," ",C3116)</f>
        <v>Asus VZ279HEG1R</v>
      </c>
      <c r="E3116" s="5">
        <v>117</v>
      </c>
      <c r="F3116" s="1">
        <f>E3116/1000</f>
        <v>0.11700000000000001</v>
      </c>
      <c r="G3116" s="1">
        <v>170.92105263157896</v>
      </c>
      <c r="I3116" s="1" t="s">
        <v>63</v>
      </c>
      <c r="J3116" s="1" t="s">
        <v>63</v>
      </c>
      <c r="K3116" s="1" t="s">
        <v>42</v>
      </c>
      <c r="L3116" s="1">
        <f>E3116*G3116</f>
        <v>19997.763157894737</v>
      </c>
      <c r="M3116" s="1">
        <f>L3116/1000000</f>
        <v>1.9997763157894737E-2</v>
      </c>
      <c r="N3116" s="1" t="s">
        <v>43</v>
      </c>
      <c r="O3116" s="1" t="s">
        <v>54</v>
      </c>
      <c r="P3116" s="1" t="s">
        <v>38</v>
      </c>
      <c r="Q3116" s="1" t="s">
        <v>48</v>
      </c>
      <c r="R3116" s="1" t="s">
        <v>49</v>
      </c>
      <c r="S3116" s="11" t="s">
        <v>3108</v>
      </c>
      <c r="U3116" s="1">
        <v>0</v>
      </c>
      <c r="V3116" s="1">
        <v>0</v>
      </c>
      <c r="W3116" s="1">
        <v>0</v>
      </c>
      <c r="X3116" s="1">
        <v>1</v>
      </c>
      <c r="Y3116" s="1">
        <v>0</v>
      </c>
      <c r="Z3116" s="1">
        <v>0</v>
      </c>
      <c r="AB3116" s="1">
        <v>0</v>
      </c>
      <c r="AC3116" s="1">
        <v>1</v>
      </c>
      <c r="AD3116" s="1">
        <v>0</v>
      </c>
      <c r="AE3116" s="1">
        <v>1</v>
      </c>
      <c r="AF3116" s="1">
        <v>0</v>
      </c>
      <c r="AG3116" s="1">
        <v>0</v>
      </c>
    </row>
    <row r="3117" spans="1:33" x14ac:dyDescent="0.25">
      <c r="A3117" t="s">
        <v>1634</v>
      </c>
      <c r="B3117" s="1" t="s">
        <v>432</v>
      </c>
      <c r="C3117" s="13" t="s">
        <v>1505</v>
      </c>
      <c r="D3117" s="7" t="str">
        <f>CONCATENATE(B3117," ",C3117)</f>
        <v>Asus VZ279Q</v>
      </c>
      <c r="E3117" s="5">
        <v>2</v>
      </c>
      <c r="F3117" s="1">
        <f>E3117/1000</f>
        <v>2E-3</v>
      </c>
      <c r="G3117" s="1">
        <v>270.13157894736844</v>
      </c>
      <c r="I3117" s="1" t="s">
        <v>63</v>
      </c>
      <c r="J3117" s="1" t="s">
        <v>63</v>
      </c>
      <c r="K3117" s="1" t="s">
        <v>42</v>
      </c>
      <c r="L3117" s="1">
        <f>E3117*G3117</f>
        <v>540.26315789473688</v>
      </c>
      <c r="M3117" s="1">
        <f>L3117/1000000</f>
        <v>5.4026315789473692E-4</v>
      </c>
      <c r="N3117" s="1" t="s">
        <v>43</v>
      </c>
      <c r="O3117" s="1" t="s">
        <v>54</v>
      </c>
      <c r="P3117" s="1" t="s">
        <v>38</v>
      </c>
      <c r="Q3117" s="1" t="s">
        <v>38</v>
      </c>
      <c r="R3117" s="1" t="s">
        <v>39</v>
      </c>
      <c r="S3117" s="11" t="s">
        <v>3153</v>
      </c>
      <c r="U3117" s="1">
        <v>0</v>
      </c>
      <c r="V3117" s="1">
        <v>1</v>
      </c>
      <c r="W3117" s="1">
        <v>0</v>
      </c>
      <c r="X3117" s="1">
        <v>0</v>
      </c>
      <c r="Y3117" s="1">
        <v>0</v>
      </c>
      <c r="Z3117" s="1">
        <v>1</v>
      </c>
      <c r="AB3117" s="1">
        <v>0</v>
      </c>
      <c r="AC3117" s="1">
        <v>1</v>
      </c>
      <c r="AD3117" s="1">
        <v>0</v>
      </c>
      <c r="AE3117" s="1">
        <v>1</v>
      </c>
      <c r="AF3117" s="1">
        <v>0</v>
      </c>
      <c r="AG3117" s="1">
        <v>0</v>
      </c>
    </row>
    <row r="3118" spans="1:33" x14ac:dyDescent="0.25">
      <c r="A3118" t="s">
        <v>1634</v>
      </c>
      <c r="B3118" s="1" t="s">
        <v>432</v>
      </c>
      <c r="C3118" s="13" t="s">
        <v>500</v>
      </c>
      <c r="D3118" s="7" t="str">
        <f>CONCATENATE(B3118," ",C3118)</f>
        <v>Asus XG248Q</v>
      </c>
      <c r="E3118" s="5">
        <v>17</v>
      </c>
      <c r="F3118" s="1">
        <f>E3118/1000</f>
        <v>1.7000000000000001E-2</v>
      </c>
      <c r="G3118" s="1">
        <v>470.88815789473682</v>
      </c>
      <c r="I3118" s="1" t="s">
        <v>52</v>
      </c>
      <c r="J3118" s="1" t="s">
        <v>53</v>
      </c>
      <c r="K3118" s="1" t="s">
        <v>42</v>
      </c>
      <c r="L3118" s="1">
        <f>E3118*G3118</f>
        <v>8005.0986842105258</v>
      </c>
      <c r="M3118" s="1">
        <f>L3118/1000000</f>
        <v>8.0050986842105255E-3</v>
      </c>
      <c r="N3118" s="1" t="s">
        <v>43</v>
      </c>
      <c r="O3118" s="1" t="s">
        <v>37</v>
      </c>
      <c r="P3118" s="1" t="s">
        <v>38</v>
      </c>
      <c r="Q3118" s="1" t="s">
        <v>48</v>
      </c>
      <c r="R3118" s="1" t="s">
        <v>49</v>
      </c>
      <c r="S3118" s="11" t="s">
        <v>3153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B3118" s="1">
        <v>0</v>
      </c>
      <c r="AC3118" s="1">
        <v>1</v>
      </c>
      <c r="AD3118" s="1">
        <v>0</v>
      </c>
      <c r="AE3118" s="1">
        <v>0</v>
      </c>
      <c r="AF3118" s="1">
        <v>0</v>
      </c>
      <c r="AG3118" s="1">
        <v>0</v>
      </c>
    </row>
    <row r="3119" spans="1:33" x14ac:dyDescent="0.25">
      <c r="A3119" t="s">
        <v>1634</v>
      </c>
      <c r="B3119" s="1" t="s">
        <v>432</v>
      </c>
      <c r="C3119" s="13" t="s">
        <v>1506</v>
      </c>
      <c r="D3119" s="7" t="str">
        <f>CONCATENATE(B3119," ",C3119)</f>
        <v>Asus XG258Q</v>
      </c>
      <c r="E3119" s="5">
        <v>13</v>
      </c>
      <c r="F3119" s="1">
        <f>E3119/1000</f>
        <v>1.2999999999999999E-2</v>
      </c>
      <c r="G3119" s="1">
        <v>498.89473684210526</v>
      </c>
      <c r="I3119" s="1" t="s">
        <v>156</v>
      </c>
      <c r="J3119" s="1" t="s">
        <v>157</v>
      </c>
      <c r="K3119" s="1" t="s">
        <v>42</v>
      </c>
      <c r="L3119" s="1">
        <f>E3119*G3119</f>
        <v>6485.6315789473683</v>
      </c>
      <c r="M3119" s="1">
        <f>L3119/1000000</f>
        <v>6.4856315789473687E-3</v>
      </c>
      <c r="N3119" s="1" t="s">
        <v>43</v>
      </c>
      <c r="O3119" s="1" t="s">
        <v>37</v>
      </c>
      <c r="P3119" s="1" t="s">
        <v>38</v>
      </c>
      <c r="Q3119" s="1" t="s">
        <v>48</v>
      </c>
      <c r="R3119" s="1" t="s">
        <v>49</v>
      </c>
      <c r="S3119" s="11" t="s">
        <v>3153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B3119" s="1">
        <v>0</v>
      </c>
      <c r="AC3119" s="1">
        <v>1</v>
      </c>
      <c r="AD3119" s="1">
        <v>0</v>
      </c>
      <c r="AE3119" s="1">
        <v>0</v>
      </c>
      <c r="AF3119" s="1">
        <v>0</v>
      </c>
      <c r="AG3119" s="1">
        <v>0</v>
      </c>
    </row>
    <row r="3120" spans="1:33" x14ac:dyDescent="0.25">
      <c r="A3120" t="s">
        <v>1634</v>
      </c>
      <c r="B3120" s="1" t="s">
        <v>432</v>
      </c>
      <c r="C3120" s="13" t="s">
        <v>1507</v>
      </c>
      <c r="D3120" s="7" t="str">
        <f>CONCATENATE(B3120," ",C3120)</f>
        <v>Asus XG279Q</v>
      </c>
      <c r="E3120" s="5">
        <v>52</v>
      </c>
      <c r="F3120" s="1">
        <f>E3120/1000</f>
        <v>5.1999999999999998E-2</v>
      </c>
      <c r="G3120" s="1">
        <v>710.45394736842104</v>
      </c>
      <c r="I3120" s="1" t="s">
        <v>63</v>
      </c>
      <c r="J3120" s="1" t="s">
        <v>63</v>
      </c>
      <c r="K3120" s="1" t="s">
        <v>64</v>
      </c>
      <c r="L3120" s="1">
        <f>E3120*G3120</f>
        <v>36943.605263157893</v>
      </c>
      <c r="M3120" s="1">
        <f>L3120/1000000</f>
        <v>3.6943605263157896E-2</v>
      </c>
      <c r="N3120" s="1" t="s">
        <v>65</v>
      </c>
      <c r="O3120" s="1" t="s">
        <v>54</v>
      </c>
      <c r="P3120" s="1" t="s">
        <v>38</v>
      </c>
      <c r="Q3120" s="1" t="s">
        <v>48</v>
      </c>
      <c r="R3120" s="1" t="s">
        <v>49</v>
      </c>
      <c r="S3120" s="11" t="s">
        <v>3153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B3120" s="1">
        <v>0</v>
      </c>
      <c r="AC3120" s="1">
        <v>1</v>
      </c>
      <c r="AD3120" s="1">
        <v>0</v>
      </c>
      <c r="AE3120" s="1">
        <v>1</v>
      </c>
      <c r="AF3120" s="1">
        <v>0</v>
      </c>
      <c r="AG3120" s="1">
        <v>0</v>
      </c>
    </row>
    <row r="3121" spans="1:33" x14ac:dyDescent="0.25">
      <c r="A3121" t="s">
        <v>1634</v>
      </c>
      <c r="B3121" s="1" t="s">
        <v>432</v>
      </c>
      <c r="C3121" s="13" t="s">
        <v>501</v>
      </c>
      <c r="D3121" s="7" t="str">
        <f>CONCATENATE(B3121," ",C3121)</f>
        <v>Asus XG27VQ</v>
      </c>
      <c r="E3121" s="5">
        <v>12</v>
      </c>
      <c r="F3121" s="1">
        <f>E3121/1000</f>
        <v>1.2E-2</v>
      </c>
      <c r="G3121" s="1">
        <v>466.21052631578948</v>
      </c>
      <c r="I3121" s="1" t="s">
        <v>63</v>
      </c>
      <c r="J3121" s="1" t="s">
        <v>63</v>
      </c>
      <c r="K3121" s="1" t="s">
        <v>42</v>
      </c>
      <c r="L3121" s="1">
        <f>E3121*G3121</f>
        <v>5594.5263157894733</v>
      </c>
      <c r="M3121" s="1">
        <f>L3121/1000000</f>
        <v>5.5945263157894734E-3</v>
      </c>
      <c r="N3121" s="1" t="s">
        <v>43</v>
      </c>
      <c r="O3121" s="1" t="s">
        <v>44</v>
      </c>
      <c r="P3121" s="1" t="s">
        <v>48</v>
      </c>
      <c r="Q3121" s="1" t="s">
        <v>48</v>
      </c>
      <c r="R3121" s="1" t="s">
        <v>58</v>
      </c>
      <c r="S3121" s="11" t="s">
        <v>3153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1</v>
      </c>
      <c r="AG3121" s="1">
        <v>0</v>
      </c>
    </row>
    <row r="3122" spans="1:33" x14ac:dyDescent="0.25">
      <c r="A3122" t="s">
        <v>1634</v>
      </c>
      <c r="B3122" s="1" t="s">
        <v>432</v>
      </c>
      <c r="C3122" s="13" t="s">
        <v>502</v>
      </c>
      <c r="D3122" s="7" t="str">
        <f>CONCATENATE(B3122," ",C3122)</f>
        <v>Asus XG27WQ</v>
      </c>
      <c r="E3122" s="5">
        <v>11</v>
      </c>
      <c r="F3122" s="1">
        <f>E3122/1000</f>
        <v>1.0999999999999999E-2</v>
      </c>
      <c r="G3122" s="1">
        <v>605.25</v>
      </c>
      <c r="I3122" s="1" t="s">
        <v>63</v>
      </c>
      <c r="J3122" s="1" t="s">
        <v>63</v>
      </c>
      <c r="K3122" s="1" t="s">
        <v>64</v>
      </c>
      <c r="L3122" s="1">
        <f>E3122*G3122</f>
        <v>6657.75</v>
      </c>
      <c r="M3122" s="1">
        <f>L3122/1000000</f>
        <v>6.6577499999999996E-3</v>
      </c>
      <c r="N3122" s="1" t="s">
        <v>65</v>
      </c>
      <c r="O3122" s="1" t="s">
        <v>44</v>
      </c>
      <c r="P3122" s="1" t="s">
        <v>38</v>
      </c>
      <c r="Q3122" s="1" t="s">
        <v>48</v>
      </c>
      <c r="R3122" s="1" t="s">
        <v>49</v>
      </c>
      <c r="S3122" s="11" t="s">
        <v>3153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B3122" s="1">
        <v>0</v>
      </c>
      <c r="AC3122" s="1">
        <v>1</v>
      </c>
      <c r="AD3122" s="1">
        <v>0</v>
      </c>
      <c r="AE3122" s="1">
        <v>0</v>
      </c>
      <c r="AF3122" s="1">
        <v>0</v>
      </c>
      <c r="AG3122" s="1">
        <v>0</v>
      </c>
    </row>
    <row r="3123" spans="1:33" x14ac:dyDescent="0.25">
      <c r="A3123" t="s">
        <v>1634</v>
      </c>
      <c r="B3123" s="1" t="s">
        <v>432</v>
      </c>
      <c r="C3123" s="13" t="s">
        <v>503</v>
      </c>
      <c r="D3123" s="7" t="str">
        <f>CONCATENATE(B3123," ",C3123)</f>
        <v>Asus XG32VC</v>
      </c>
      <c r="E3123" s="5">
        <v>6</v>
      </c>
      <c r="F3123" s="1">
        <f>E3123/1000</f>
        <v>6.0000000000000001E-3</v>
      </c>
      <c r="G3123" s="1">
        <v>851.3026315789474</v>
      </c>
      <c r="I3123" s="1" t="s">
        <v>74</v>
      </c>
      <c r="J3123" s="1" t="s">
        <v>72</v>
      </c>
      <c r="K3123" s="1" t="s">
        <v>64</v>
      </c>
      <c r="L3123" s="1">
        <f>E3123*G3123</f>
        <v>5107.8157894736842</v>
      </c>
      <c r="M3123" s="1">
        <f>L3123/1000000</f>
        <v>5.1078157894736843E-3</v>
      </c>
      <c r="N3123" s="1" t="s">
        <v>65</v>
      </c>
      <c r="O3123" s="1" t="s">
        <v>44</v>
      </c>
      <c r="P3123" s="1" t="s">
        <v>48</v>
      </c>
      <c r="Q3123" s="1" t="s">
        <v>48</v>
      </c>
      <c r="R3123" s="1" t="s">
        <v>58</v>
      </c>
      <c r="S3123" s="11" t="s">
        <v>1634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B3123" s="1">
        <v>0</v>
      </c>
      <c r="AC3123" s="1">
        <v>0</v>
      </c>
      <c r="AD3123" s="1">
        <v>1</v>
      </c>
      <c r="AE3123" s="1">
        <v>0</v>
      </c>
      <c r="AF3123" s="1">
        <v>1</v>
      </c>
      <c r="AG3123" s="1">
        <v>0</v>
      </c>
    </row>
    <row r="3124" spans="1:33" x14ac:dyDescent="0.25">
      <c r="A3124" t="s">
        <v>1634</v>
      </c>
      <c r="B3124" s="1" t="s">
        <v>432</v>
      </c>
      <c r="C3124" s="13" t="s">
        <v>1509</v>
      </c>
      <c r="D3124" s="7" t="str">
        <f>CONCATENATE(B3124," ",C3124)</f>
        <v>Asus XG32VQ</v>
      </c>
      <c r="E3124" s="5">
        <v>5</v>
      </c>
      <c r="F3124" s="1">
        <f>E3124/1000</f>
        <v>5.0000000000000001E-3</v>
      </c>
      <c r="G3124" s="1">
        <v>644.60526315789468</v>
      </c>
      <c r="I3124" s="1" t="s">
        <v>74</v>
      </c>
      <c r="J3124" s="1" t="s">
        <v>72</v>
      </c>
      <c r="K3124" s="1" t="s">
        <v>64</v>
      </c>
      <c r="L3124" s="1">
        <f>E3124*G3124</f>
        <v>3223.0263157894733</v>
      </c>
      <c r="M3124" s="1">
        <f>L3124/1000000</f>
        <v>3.2230263157894735E-3</v>
      </c>
      <c r="N3124" s="1" t="s">
        <v>65</v>
      </c>
      <c r="O3124" s="1" t="s">
        <v>44</v>
      </c>
      <c r="P3124" s="1" t="s">
        <v>48</v>
      </c>
      <c r="Q3124" s="1" t="s">
        <v>48</v>
      </c>
      <c r="R3124" s="1" t="s">
        <v>58</v>
      </c>
      <c r="S3124" s="11" t="s">
        <v>3153</v>
      </c>
      <c r="U3124" s="1">
        <v>0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B3124" s="1">
        <v>0</v>
      </c>
      <c r="AC3124" s="1">
        <v>0</v>
      </c>
      <c r="AD3124" s="1">
        <v>1</v>
      </c>
      <c r="AE3124" s="1">
        <v>0</v>
      </c>
      <c r="AF3124" s="1">
        <v>1</v>
      </c>
      <c r="AG3124" s="1">
        <v>0</v>
      </c>
    </row>
    <row r="3125" spans="1:33" x14ac:dyDescent="0.25">
      <c r="A3125" t="s">
        <v>1634</v>
      </c>
      <c r="B3125" s="1" t="s">
        <v>432</v>
      </c>
      <c r="C3125" s="13" t="s">
        <v>1510</v>
      </c>
      <c r="D3125" s="7" t="str">
        <f>CONCATENATE(B3125," ",C3125)</f>
        <v>Asus XG32VQR</v>
      </c>
      <c r="E3125" s="5">
        <v>1</v>
      </c>
      <c r="F3125" s="1">
        <f>E3125/1000</f>
        <v>1E-3</v>
      </c>
      <c r="G3125" s="1">
        <v>660.39473684210532</v>
      </c>
      <c r="I3125" s="1" t="s">
        <v>74</v>
      </c>
      <c r="J3125" s="1" t="s">
        <v>72</v>
      </c>
      <c r="K3125" s="1" t="s">
        <v>64</v>
      </c>
      <c r="L3125" s="1">
        <f>E3125*G3125</f>
        <v>660.39473684210532</v>
      </c>
      <c r="M3125" s="1">
        <f>L3125/1000000</f>
        <v>6.6039473684210536E-4</v>
      </c>
      <c r="N3125" s="1" t="s">
        <v>65</v>
      </c>
      <c r="O3125" s="1" t="s">
        <v>44</v>
      </c>
      <c r="P3125" s="1" t="s">
        <v>48</v>
      </c>
      <c r="Q3125" s="1" t="s">
        <v>48</v>
      </c>
      <c r="R3125" s="1" t="s">
        <v>58</v>
      </c>
      <c r="S3125" s="11" t="s">
        <v>3153</v>
      </c>
      <c r="U3125" s="1">
        <v>0</v>
      </c>
      <c r="V3125" s="1">
        <v>0</v>
      </c>
      <c r="W3125" s="1">
        <v>0</v>
      </c>
      <c r="X3125" s="1">
        <v>1</v>
      </c>
      <c r="Y3125" s="1">
        <v>0</v>
      </c>
      <c r="Z3125" s="1">
        <v>0</v>
      </c>
      <c r="AB3125" s="1">
        <v>0</v>
      </c>
      <c r="AC3125" s="1">
        <v>0</v>
      </c>
      <c r="AD3125" s="1">
        <v>1</v>
      </c>
      <c r="AE3125" s="1">
        <v>0</v>
      </c>
      <c r="AF3125" s="1">
        <v>1</v>
      </c>
      <c r="AG3125" s="1">
        <v>0</v>
      </c>
    </row>
    <row r="3126" spans="1:33" x14ac:dyDescent="0.25">
      <c r="A3126" t="s">
        <v>1634</v>
      </c>
      <c r="B3126" s="1" t="s">
        <v>432</v>
      </c>
      <c r="C3126" s="13" t="s">
        <v>504</v>
      </c>
      <c r="D3126" s="7" t="str">
        <f>CONCATENATE(B3126," ",C3126)</f>
        <v>Asus XG438Q</v>
      </c>
      <c r="E3126" s="5">
        <v>3</v>
      </c>
      <c r="F3126" s="1">
        <f>E3126/1000</f>
        <v>3.0000000000000001E-3</v>
      </c>
      <c r="G3126" s="1">
        <v>1525.8333333333333</v>
      </c>
      <c r="I3126" s="1" t="s">
        <v>89</v>
      </c>
      <c r="J3126" s="1" t="s">
        <v>90</v>
      </c>
      <c r="K3126" s="1" t="s">
        <v>86</v>
      </c>
      <c r="L3126" s="1">
        <f>E3126*G3126</f>
        <v>4577.5</v>
      </c>
      <c r="M3126" s="1">
        <f>L3126/1000000</f>
        <v>4.5775E-3</v>
      </c>
      <c r="N3126" s="1" t="s">
        <v>87</v>
      </c>
      <c r="O3126" s="1" t="s">
        <v>44</v>
      </c>
      <c r="P3126" s="1" t="s">
        <v>48</v>
      </c>
      <c r="Q3126" s="1" t="s">
        <v>48</v>
      </c>
      <c r="R3126" s="1" t="s">
        <v>49</v>
      </c>
      <c r="S3126" s="11" t="s">
        <v>3153</v>
      </c>
      <c r="U3126" s="1">
        <v>0</v>
      </c>
      <c r="V3126" s="1">
        <v>0</v>
      </c>
      <c r="W3126" s="1">
        <v>0</v>
      </c>
      <c r="X3126" s="1">
        <v>1</v>
      </c>
      <c r="Y3126" s="1">
        <v>0</v>
      </c>
      <c r="Z3126" s="1">
        <v>0</v>
      </c>
      <c r="AB3126" s="1">
        <v>0</v>
      </c>
      <c r="AC3126" s="1">
        <v>0</v>
      </c>
      <c r="AD3126" s="1">
        <v>1</v>
      </c>
      <c r="AE3126" s="1">
        <v>0</v>
      </c>
      <c r="AF3126" s="1">
        <v>1</v>
      </c>
      <c r="AG3126" s="1">
        <v>1</v>
      </c>
    </row>
    <row r="3127" spans="1:33" x14ac:dyDescent="0.25">
      <c r="A3127" t="s">
        <v>1634</v>
      </c>
      <c r="B3127" s="1" t="s">
        <v>432</v>
      </c>
      <c r="C3127" s="13" t="s">
        <v>505</v>
      </c>
      <c r="D3127" s="7" t="str">
        <f>CONCATENATE(B3127," ",C3127)</f>
        <v>Asus XG43VQ</v>
      </c>
      <c r="E3127" s="5">
        <v>2</v>
      </c>
      <c r="F3127" s="1">
        <f>E3127/1000</f>
        <v>2E-3</v>
      </c>
      <c r="G3127" s="1">
        <v>1092.0328947368421</v>
      </c>
      <c r="I3127" s="1" t="s">
        <v>89</v>
      </c>
      <c r="J3127" s="1" t="s">
        <v>90</v>
      </c>
      <c r="K3127" s="1" t="s">
        <v>86</v>
      </c>
      <c r="L3127" s="1">
        <f>E3127*G3127</f>
        <v>2184.0657894736842</v>
      </c>
      <c r="M3127" s="1">
        <f>L3127/1000000</f>
        <v>2.1840657894736841E-3</v>
      </c>
      <c r="N3127" s="1" t="s">
        <v>87</v>
      </c>
      <c r="O3127" s="1" t="s">
        <v>44</v>
      </c>
      <c r="P3127" s="1" t="s">
        <v>48</v>
      </c>
      <c r="Q3127" s="1" t="s">
        <v>48</v>
      </c>
      <c r="R3127" s="1" t="s">
        <v>49</v>
      </c>
      <c r="S3127" s="11" t="s">
        <v>1724</v>
      </c>
      <c r="U3127" s="1">
        <v>0</v>
      </c>
      <c r="V3127" s="1">
        <v>0</v>
      </c>
      <c r="W3127" s="1">
        <v>0</v>
      </c>
      <c r="X3127" s="1">
        <v>1</v>
      </c>
      <c r="Y3127" s="1">
        <v>0</v>
      </c>
      <c r="Z3127" s="1">
        <v>0</v>
      </c>
      <c r="AB3127" s="1">
        <v>0</v>
      </c>
      <c r="AC3127" s="1">
        <v>0</v>
      </c>
      <c r="AD3127" s="1">
        <v>1</v>
      </c>
      <c r="AE3127" s="1">
        <v>0</v>
      </c>
      <c r="AF3127" s="1">
        <v>1</v>
      </c>
      <c r="AG3127" s="1">
        <v>1</v>
      </c>
    </row>
    <row r="3128" spans="1:33" x14ac:dyDescent="0.25">
      <c r="A3128" t="s">
        <v>1634</v>
      </c>
      <c r="B3128" s="1" t="s">
        <v>432</v>
      </c>
      <c r="C3128" s="13" t="s">
        <v>506</v>
      </c>
      <c r="D3128" s="7" t="str">
        <f>CONCATENATE(B3128," ",C3128)</f>
        <v>Asus XG49VQ</v>
      </c>
      <c r="E3128" s="5">
        <v>7</v>
      </c>
      <c r="F3128" s="1">
        <f>E3128/1000</f>
        <v>7.0000000000000001E-3</v>
      </c>
      <c r="G3128" s="1">
        <v>1013.0855263157895</v>
      </c>
      <c r="I3128" s="1" t="s">
        <v>123</v>
      </c>
      <c r="J3128" s="1" t="s">
        <v>90</v>
      </c>
      <c r="K3128" s="1" t="s">
        <v>124</v>
      </c>
      <c r="L3128" s="1">
        <f>E3128*G3128</f>
        <v>7091.5986842105267</v>
      </c>
      <c r="M3128" s="1">
        <f>L3128/1000000</f>
        <v>7.0915986842105269E-3</v>
      </c>
      <c r="N3128" s="1" t="s">
        <v>87</v>
      </c>
      <c r="O3128" s="1" t="s">
        <v>44</v>
      </c>
      <c r="P3128" s="1" t="s">
        <v>48</v>
      </c>
      <c r="Q3128" s="1" t="s">
        <v>48</v>
      </c>
      <c r="R3128" s="1" t="s">
        <v>58</v>
      </c>
      <c r="S3128" s="11" t="s">
        <v>3153</v>
      </c>
      <c r="U3128" s="1">
        <v>0</v>
      </c>
      <c r="V3128" s="1">
        <v>0</v>
      </c>
      <c r="W3128" s="1">
        <v>0</v>
      </c>
      <c r="X3128" s="1">
        <v>1</v>
      </c>
      <c r="Y3128" s="1">
        <v>0</v>
      </c>
      <c r="Z3128" s="1">
        <v>0</v>
      </c>
      <c r="AB3128" s="1">
        <v>0</v>
      </c>
      <c r="AC3128" s="1">
        <v>0</v>
      </c>
      <c r="AD3128" s="1">
        <v>1</v>
      </c>
      <c r="AE3128" s="1">
        <v>0</v>
      </c>
      <c r="AF3128" s="1">
        <v>1</v>
      </c>
      <c r="AG3128" s="1">
        <v>1</v>
      </c>
    </row>
    <row r="3129" spans="1:33" x14ac:dyDescent="0.25">
      <c r="A3129" t="s">
        <v>1634</v>
      </c>
      <c r="B3129" s="1" t="s">
        <v>507</v>
      </c>
      <c r="C3129" s="13" t="s">
        <v>508</v>
      </c>
      <c r="D3129" s="7" t="str">
        <f>CONCATENATE(B3129," ",C3129)</f>
        <v>BenQ BL2205PT</v>
      </c>
      <c r="E3129" s="5">
        <v>14</v>
      </c>
      <c r="F3129" s="1">
        <f>E3129/1000</f>
        <v>1.4E-2</v>
      </c>
      <c r="G3129" s="1">
        <v>139.40789473684211</v>
      </c>
      <c r="I3129" s="1" t="s">
        <v>41</v>
      </c>
      <c r="J3129" s="1" t="s">
        <v>41</v>
      </c>
      <c r="K3129" s="1" t="s">
        <v>42</v>
      </c>
      <c r="L3129" s="1">
        <f>E3129*G3129</f>
        <v>1951.7105263157896</v>
      </c>
      <c r="M3129" s="1">
        <f>L3129/1000000</f>
        <v>1.9517105263157895E-3</v>
      </c>
      <c r="N3129" s="1" t="s">
        <v>43</v>
      </c>
      <c r="O3129" s="1" t="s">
        <v>37</v>
      </c>
      <c r="P3129" s="1" t="s">
        <v>38</v>
      </c>
      <c r="Q3129" s="1" t="s">
        <v>38</v>
      </c>
      <c r="R3129" s="1" t="s">
        <v>274</v>
      </c>
      <c r="S3129" s="11" t="s">
        <v>3153</v>
      </c>
      <c r="U3129" s="1">
        <v>0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</row>
    <row r="3130" spans="1:33" x14ac:dyDescent="0.25">
      <c r="A3130" t="s">
        <v>1634</v>
      </c>
      <c r="B3130" s="1" t="s">
        <v>507</v>
      </c>
      <c r="C3130" s="13" t="s">
        <v>509</v>
      </c>
      <c r="D3130" s="7" t="str">
        <f>CONCATENATE(B3130," ",C3130)</f>
        <v>BenQ BL2283</v>
      </c>
      <c r="E3130" s="5">
        <v>2158</v>
      </c>
      <c r="F3130" s="1">
        <f>E3130/1000</f>
        <v>2.1579999999999999</v>
      </c>
      <c r="G3130" s="1">
        <v>101.37828947368421</v>
      </c>
      <c r="I3130" s="1" t="s">
        <v>41</v>
      </c>
      <c r="J3130" s="1" t="s">
        <v>41</v>
      </c>
      <c r="K3130" s="1" t="s">
        <v>42</v>
      </c>
      <c r="L3130" s="1">
        <f>E3130*G3130</f>
        <v>218774.3486842105</v>
      </c>
      <c r="M3130" s="1">
        <f>L3130/1000000</f>
        <v>0.2187743486842105</v>
      </c>
      <c r="N3130" s="1" t="s">
        <v>43</v>
      </c>
      <c r="O3130" s="1" t="s">
        <v>54</v>
      </c>
      <c r="P3130" s="1" t="s">
        <v>38</v>
      </c>
      <c r="Q3130" s="1" t="s">
        <v>38</v>
      </c>
      <c r="R3130" s="1" t="s">
        <v>39</v>
      </c>
      <c r="S3130" s="11" t="s">
        <v>3153</v>
      </c>
      <c r="U3130" s="1">
        <v>1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  <c r="AB3130" s="1">
        <v>1</v>
      </c>
      <c r="AC3130" s="1">
        <v>0</v>
      </c>
      <c r="AD3130" s="1">
        <v>0</v>
      </c>
      <c r="AE3130" s="1">
        <v>1</v>
      </c>
      <c r="AF3130" s="1">
        <v>0</v>
      </c>
      <c r="AG3130" s="1">
        <v>0</v>
      </c>
    </row>
    <row r="3131" spans="1:33" x14ac:dyDescent="0.25">
      <c r="A3131" t="s">
        <v>1634</v>
      </c>
      <c r="B3131" s="1" t="s">
        <v>507</v>
      </c>
      <c r="C3131" s="13" t="s">
        <v>510</v>
      </c>
      <c r="D3131" s="7" t="str">
        <f>CONCATENATE(B3131," ",C3131)</f>
        <v>BenQ BL2381T</v>
      </c>
      <c r="E3131" s="5">
        <v>70</v>
      </c>
      <c r="F3131" s="1">
        <f>E3131/1000</f>
        <v>7.0000000000000007E-2</v>
      </c>
      <c r="G3131" s="1">
        <v>183.55263157894737</v>
      </c>
      <c r="I3131" s="1" t="s">
        <v>174</v>
      </c>
      <c r="J3131" s="1" t="s">
        <v>174</v>
      </c>
      <c r="K3131" s="1" t="s">
        <v>93</v>
      </c>
      <c r="L3131" s="1">
        <f>E3131*G3131</f>
        <v>12848.684210526317</v>
      </c>
      <c r="M3131" s="1">
        <f>L3131/1000000</f>
        <v>1.2848684210526316E-2</v>
      </c>
      <c r="N3131" s="1" t="s">
        <v>43</v>
      </c>
      <c r="O3131" s="1" t="s">
        <v>54</v>
      </c>
      <c r="P3131" s="1" t="s">
        <v>38</v>
      </c>
      <c r="Q3131" s="1" t="s">
        <v>38</v>
      </c>
      <c r="R3131" s="1">
        <v>0</v>
      </c>
      <c r="S3131" s="11" t="s">
        <v>3153</v>
      </c>
      <c r="U3131" s="1">
        <v>0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B3131" s="1">
        <v>0</v>
      </c>
      <c r="AC3131" s="1">
        <v>1</v>
      </c>
      <c r="AD3131" s="1">
        <v>0</v>
      </c>
      <c r="AE3131" s="1">
        <v>1</v>
      </c>
      <c r="AF3131" s="1">
        <v>0</v>
      </c>
      <c r="AG3131" s="1">
        <v>0</v>
      </c>
    </row>
    <row r="3132" spans="1:33" x14ac:dyDescent="0.25">
      <c r="A3132" t="s">
        <v>1634</v>
      </c>
      <c r="B3132" s="1" t="s">
        <v>507</v>
      </c>
      <c r="C3132" s="13" t="s">
        <v>511</v>
      </c>
      <c r="D3132" s="7" t="str">
        <f>CONCATENATE(B3132," ",C3132)</f>
        <v>BenQ BL2420PT</v>
      </c>
      <c r="E3132" s="5">
        <v>174</v>
      </c>
      <c r="F3132" s="1">
        <f>E3132/1000</f>
        <v>0.17399999999999999</v>
      </c>
      <c r="G3132" s="1">
        <v>325.91776315789474</v>
      </c>
      <c r="I3132" s="1" t="s">
        <v>52</v>
      </c>
      <c r="J3132" s="1" t="s">
        <v>53</v>
      </c>
      <c r="K3132" s="1" t="s">
        <v>64</v>
      </c>
      <c r="L3132" s="1">
        <f>E3132*G3132</f>
        <v>56709.690789473687</v>
      </c>
      <c r="M3132" s="1">
        <f>L3132/1000000</f>
        <v>5.6709690789473688E-2</v>
      </c>
      <c r="N3132" s="1" t="s">
        <v>65</v>
      </c>
      <c r="O3132" s="1" t="s">
        <v>54</v>
      </c>
      <c r="P3132" s="1" t="s">
        <v>38</v>
      </c>
      <c r="Q3132" s="1" t="s">
        <v>38</v>
      </c>
      <c r="R3132" s="1" t="s">
        <v>39</v>
      </c>
      <c r="S3132" s="11" t="s">
        <v>3153</v>
      </c>
      <c r="U3132" s="1">
        <v>0</v>
      </c>
      <c r="V3132" s="1">
        <v>0</v>
      </c>
      <c r="W3132" s="1">
        <v>1</v>
      </c>
      <c r="X3132" s="1">
        <v>0</v>
      </c>
      <c r="Y3132" s="1">
        <v>1</v>
      </c>
      <c r="Z3132" s="1">
        <v>0</v>
      </c>
      <c r="AB3132" s="1">
        <v>0</v>
      </c>
      <c r="AC3132" s="1">
        <v>1</v>
      </c>
      <c r="AD3132" s="1">
        <v>0</v>
      </c>
      <c r="AE3132" s="1">
        <v>1</v>
      </c>
      <c r="AF3132" s="1">
        <v>0</v>
      </c>
      <c r="AG3132" s="1">
        <v>0</v>
      </c>
    </row>
    <row r="3133" spans="1:33" x14ac:dyDescent="0.25">
      <c r="A3133" t="s">
        <v>1634</v>
      </c>
      <c r="B3133" s="1" t="s">
        <v>507</v>
      </c>
      <c r="C3133" s="13" t="s">
        <v>1511</v>
      </c>
      <c r="D3133" s="7" t="str">
        <f>CONCATENATE(B3133," ",C3133)</f>
        <v>BenQ BL2423PT</v>
      </c>
      <c r="E3133" s="5">
        <v>18</v>
      </c>
      <c r="F3133" s="1">
        <f>E3133/1000</f>
        <v>1.7999999999999999E-2</v>
      </c>
      <c r="G3133" s="1">
        <v>189.28070175438597</v>
      </c>
      <c r="I3133" s="1" t="s">
        <v>52</v>
      </c>
      <c r="J3133" s="1" t="s">
        <v>53</v>
      </c>
      <c r="K3133" s="1" t="s">
        <v>42</v>
      </c>
      <c r="L3133" s="1">
        <f>E3133*G3133</f>
        <v>3407.0526315789475</v>
      </c>
      <c r="M3133" s="1">
        <f>L3133/1000000</f>
        <v>3.4070526315789474E-3</v>
      </c>
      <c r="N3133" s="1" t="s">
        <v>43</v>
      </c>
      <c r="O3133" s="1" t="s">
        <v>54</v>
      </c>
      <c r="P3133" s="1" t="s">
        <v>38</v>
      </c>
      <c r="Q3133" s="1" t="s">
        <v>38</v>
      </c>
      <c r="R3133" s="1" t="s">
        <v>77</v>
      </c>
      <c r="S3133" s="11" t="s">
        <v>3153</v>
      </c>
      <c r="U3133" s="1">
        <v>0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B3133" s="1">
        <v>0</v>
      </c>
      <c r="AC3133" s="1">
        <v>1</v>
      </c>
      <c r="AD3133" s="1">
        <v>0</v>
      </c>
      <c r="AE3133" s="1">
        <v>1</v>
      </c>
      <c r="AF3133" s="1">
        <v>0</v>
      </c>
      <c r="AG3133" s="1">
        <v>0</v>
      </c>
    </row>
    <row r="3134" spans="1:33" x14ac:dyDescent="0.25">
      <c r="A3134" t="s">
        <v>1634</v>
      </c>
      <c r="B3134" s="1" t="s">
        <v>507</v>
      </c>
      <c r="C3134" s="13" t="s">
        <v>512</v>
      </c>
      <c r="D3134" s="7" t="str">
        <f>CONCATENATE(B3134," ",C3134)</f>
        <v>BenQ BL2480</v>
      </c>
      <c r="E3134" s="5">
        <v>688</v>
      </c>
      <c r="F3134" s="1">
        <f>E3134/1000</f>
        <v>0.68799999999999994</v>
      </c>
      <c r="G3134" s="1">
        <v>128.07017543859649</v>
      </c>
      <c r="I3134" s="1" t="s">
        <v>52</v>
      </c>
      <c r="J3134" s="1" t="s">
        <v>53</v>
      </c>
      <c r="K3134" s="1" t="s">
        <v>42</v>
      </c>
      <c r="L3134" s="1">
        <f>E3134*G3134</f>
        <v>88112.280701754382</v>
      </c>
      <c r="M3134" s="1">
        <f>L3134/1000000</f>
        <v>8.8112280701754378E-2</v>
      </c>
      <c r="N3134" s="1" t="s">
        <v>43</v>
      </c>
      <c r="O3134" s="1" t="s">
        <v>54</v>
      </c>
      <c r="P3134" s="1" t="s">
        <v>38</v>
      </c>
      <c r="Q3134" s="1" t="s">
        <v>38</v>
      </c>
      <c r="R3134" s="1" t="s">
        <v>39</v>
      </c>
      <c r="S3134" s="11" t="s">
        <v>3153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  <c r="AB3134" s="1">
        <v>0</v>
      </c>
      <c r="AC3134" s="1">
        <v>1</v>
      </c>
      <c r="AD3134" s="1">
        <v>0</v>
      </c>
      <c r="AE3134" s="1">
        <v>1</v>
      </c>
      <c r="AF3134" s="1">
        <v>0</v>
      </c>
      <c r="AG3134" s="1">
        <v>0</v>
      </c>
    </row>
    <row r="3135" spans="1:33" x14ac:dyDescent="0.25">
      <c r="A3135" t="s">
        <v>1634</v>
      </c>
      <c r="B3135" s="1" t="s">
        <v>507</v>
      </c>
      <c r="C3135" s="13" t="s">
        <v>513</v>
      </c>
      <c r="D3135" s="7" t="str">
        <f>CONCATENATE(B3135," ",C3135)</f>
        <v>BenQ BL2480T</v>
      </c>
      <c r="E3135" s="5">
        <v>89</v>
      </c>
      <c r="F3135" s="1">
        <f>E3135/1000</f>
        <v>8.8999999999999996E-2</v>
      </c>
      <c r="G3135" s="1">
        <v>167.03289473684211</v>
      </c>
      <c r="I3135" s="1" t="s">
        <v>52</v>
      </c>
      <c r="J3135" s="1" t="s">
        <v>53</v>
      </c>
      <c r="K3135" s="1" t="s">
        <v>42</v>
      </c>
      <c r="L3135" s="1">
        <f>E3135*G3135</f>
        <v>14865.927631578948</v>
      </c>
      <c r="M3135" s="1">
        <f>L3135/1000000</f>
        <v>1.4865927631578948E-2</v>
      </c>
      <c r="N3135" s="1" t="s">
        <v>43</v>
      </c>
      <c r="O3135" s="1" t="s">
        <v>54</v>
      </c>
      <c r="P3135" s="1" t="s">
        <v>38</v>
      </c>
      <c r="Q3135" s="1" t="s">
        <v>38</v>
      </c>
      <c r="R3135" s="1" t="s">
        <v>39</v>
      </c>
      <c r="S3135" s="11" t="s">
        <v>3153</v>
      </c>
      <c r="U3135" s="1">
        <v>0</v>
      </c>
      <c r="V3135" s="1">
        <v>0</v>
      </c>
      <c r="W3135" s="1">
        <v>1</v>
      </c>
      <c r="X3135" s="1">
        <v>0</v>
      </c>
      <c r="Y3135" s="1">
        <v>0</v>
      </c>
      <c r="Z3135" s="1">
        <v>0</v>
      </c>
      <c r="AB3135" s="1">
        <v>0</v>
      </c>
      <c r="AC3135" s="1">
        <v>1</v>
      </c>
      <c r="AD3135" s="1">
        <v>0</v>
      </c>
      <c r="AE3135" s="1">
        <v>1</v>
      </c>
      <c r="AF3135" s="1">
        <v>0</v>
      </c>
      <c r="AG3135" s="1">
        <v>0</v>
      </c>
    </row>
    <row r="3136" spans="1:33" x14ac:dyDescent="0.25">
      <c r="A3136" t="s">
        <v>1634</v>
      </c>
      <c r="B3136" s="1" t="s">
        <v>507</v>
      </c>
      <c r="C3136" s="13" t="s">
        <v>514</v>
      </c>
      <c r="D3136" s="7" t="str">
        <f>CONCATENATE(B3136," ",C3136)</f>
        <v>BenQ BL2483</v>
      </c>
      <c r="E3136" s="5">
        <v>111</v>
      </c>
      <c r="F3136" s="1">
        <f>E3136/1000</f>
        <v>0.111</v>
      </c>
      <c r="G3136" s="1">
        <v>134.79605263157896</v>
      </c>
      <c r="I3136" s="1" t="s">
        <v>53</v>
      </c>
      <c r="J3136" s="1" t="s">
        <v>53</v>
      </c>
      <c r="K3136" s="1" t="s">
        <v>42</v>
      </c>
      <c r="L3136" s="1">
        <f>E3136*G3136</f>
        <v>14962.361842105265</v>
      </c>
      <c r="M3136" s="1">
        <f>L3136/1000000</f>
        <v>1.4962361842105264E-2</v>
      </c>
      <c r="N3136" s="1" t="s">
        <v>43</v>
      </c>
      <c r="O3136" s="1" t="s">
        <v>37</v>
      </c>
      <c r="P3136" s="1" t="s">
        <v>38</v>
      </c>
      <c r="Q3136" s="1" t="s">
        <v>38</v>
      </c>
      <c r="R3136" s="1">
        <v>0</v>
      </c>
      <c r="S3136" s="11" t="s">
        <v>3153</v>
      </c>
      <c r="U3136" s="1">
        <v>0</v>
      </c>
      <c r="V3136" s="1">
        <v>0</v>
      </c>
      <c r="W3136" s="1">
        <v>1</v>
      </c>
      <c r="X3136" s="1">
        <v>0</v>
      </c>
      <c r="Y3136" s="1">
        <v>0</v>
      </c>
      <c r="Z3136" s="1">
        <v>0</v>
      </c>
      <c r="AB3136" s="1">
        <v>0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</row>
    <row r="3137" spans="1:33" x14ac:dyDescent="0.25">
      <c r="A3137" t="s">
        <v>1634</v>
      </c>
      <c r="B3137" s="1" t="s">
        <v>507</v>
      </c>
      <c r="C3137" s="13" t="s">
        <v>515</v>
      </c>
      <c r="D3137" s="7" t="str">
        <f>CONCATENATE(B3137," ",C3137)</f>
        <v>BenQ BL2483T</v>
      </c>
      <c r="E3137" s="5">
        <v>26</v>
      </c>
      <c r="F3137" s="1">
        <f>E3137/1000</f>
        <v>2.5999999999999999E-2</v>
      </c>
      <c r="G3137" s="1">
        <v>165.38815789473685</v>
      </c>
      <c r="I3137" s="1" t="s">
        <v>53</v>
      </c>
      <c r="J3137" s="1" t="s">
        <v>53</v>
      </c>
      <c r="K3137" s="1" t="s">
        <v>42</v>
      </c>
      <c r="L3137" s="1">
        <f>E3137*G3137</f>
        <v>4300.0921052631584</v>
      </c>
      <c r="M3137" s="1">
        <f>L3137/1000000</f>
        <v>4.3000921052631586E-3</v>
      </c>
      <c r="N3137" s="1" t="s">
        <v>43</v>
      </c>
      <c r="O3137" s="1" t="s">
        <v>37</v>
      </c>
      <c r="P3137" s="1" t="s">
        <v>38</v>
      </c>
      <c r="Q3137" s="1" t="s">
        <v>38</v>
      </c>
      <c r="R3137" s="1">
        <v>0</v>
      </c>
      <c r="S3137" s="11" t="s">
        <v>3153</v>
      </c>
      <c r="U3137" s="1">
        <v>0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</row>
    <row r="3138" spans="1:33" x14ac:dyDescent="0.25">
      <c r="A3138" t="s">
        <v>1634</v>
      </c>
      <c r="B3138" s="1" t="s">
        <v>507</v>
      </c>
      <c r="C3138" s="13" t="s">
        <v>516</v>
      </c>
      <c r="D3138" s="7" t="str">
        <f>CONCATENATE(B3138," ",C3138)</f>
        <v>BenQ BL2483TM</v>
      </c>
      <c r="E3138" s="5">
        <v>13</v>
      </c>
      <c r="F3138" s="1">
        <f>E3138/1000</f>
        <v>1.2999999999999999E-2</v>
      </c>
      <c r="G3138" s="1">
        <v>164.63486842105263</v>
      </c>
      <c r="I3138" s="1" t="s">
        <v>53</v>
      </c>
      <c r="J3138" s="1" t="s">
        <v>53</v>
      </c>
      <c r="K3138" s="1" t="s">
        <v>42</v>
      </c>
      <c r="L3138" s="1">
        <f>E3138*G3138</f>
        <v>2140.2532894736842</v>
      </c>
      <c r="M3138" s="1">
        <f>L3138/1000000</f>
        <v>2.1402532894736841E-3</v>
      </c>
      <c r="N3138" s="1" t="s">
        <v>43</v>
      </c>
      <c r="O3138" s="1" t="s">
        <v>37</v>
      </c>
      <c r="P3138" s="1" t="s">
        <v>38</v>
      </c>
      <c r="Q3138" s="1" t="s">
        <v>38</v>
      </c>
      <c r="R3138" s="1">
        <v>0</v>
      </c>
      <c r="S3138" s="11" t="s">
        <v>3108</v>
      </c>
      <c r="U3138" s="1">
        <v>0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B3138" s="1">
        <v>0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</row>
    <row r="3139" spans="1:33" x14ac:dyDescent="0.25">
      <c r="A3139" t="s">
        <v>1634</v>
      </c>
      <c r="B3139" s="1" t="s">
        <v>507</v>
      </c>
      <c r="C3139" s="13" t="s">
        <v>517</v>
      </c>
      <c r="D3139" s="7" t="str">
        <f>CONCATENATE(B3139," ",C3139)</f>
        <v>BenQ BL2581T</v>
      </c>
      <c r="E3139" s="5">
        <v>78</v>
      </c>
      <c r="F3139" s="1">
        <f>E3139/1000</f>
        <v>7.8E-2</v>
      </c>
      <c r="G3139" s="1">
        <v>252.95723684210526</v>
      </c>
      <c r="I3139" s="1" t="s">
        <v>156</v>
      </c>
      <c r="J3139" s="1" t="s">
        <v>157</v>
      </c>
      <c r="K3139" s="1" t="s">
        <v>93</v>
      </c>
      <c r="L3139" s="1">
        <f>E3139*G3139</f>
        <v>19730.66447368421</v>
      </c>
      <c r="M3139" s="1">
        <f>L3139/1000000</f>
        <v>1.9730664473684208E-2</v>
      </c>
      <c r="N3139" s="1" t="s">
        <v>43</v>
      </c>
      <c r="O3139" s="1" t="s">
        <v>54</v>
      </c>
      <c r="P3139" s="1" t="s">
        <v>38</v>
      </c>
      <c r="Q3139" s="1" t="s">
        <v>38</v>
      </c>
      <c r="R3139" s="1" t="s">
        <v>39</v>
      </c>
      <c r="S3139" s="11" t="s">
        <v>3153</v>
      </c>
      <c r="U3139" s="1">
        <v>0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  <c r="AB3139" s="1">
        <v>0</v>
      </c>
      <c r="AC3139" s="1">
        <v>1</v>
      </c>
      <c r="AD3139" s="1">
        <v>0</v>
      </c>
      <c r="AE3139" s="1">
        <v>1</v>
      </c>
      <c r="AF3139" s="1">
        <v>0</v>
      </c>
      <c r="AG3139" s="1">
        <v>0</v>
      </c>
    </row>
    <row r="3140" spans="1:33" x14ac:dyDescent="0.25">
      <c r="A3140" t="s">
        <v>1634</v>
      </c>
      <c r="B3140" s="1" t="s">
        <v>507</v>
      </c>
      <c r="C3140" s="13" t="s">
        <v>518</v>
      </c>
      <c r="D3140" s="7" t="str">
        <f>CONCATENATE(B3140," ",C3140)</f>
        <v>BenQ BL2780</v>
      </c>
      <c r="E3140" s="5">
        <v>652</v>
      </c>
      <c r="F3140" s="1">
        <f>E3140/1000</f>
        <v>0.65200000000000002</v>
      </c>
      <c r="G3140" s="1">
        <v>168.30921052631578</v>
      </c>
      <c r="I3140" s="1" t="s">
        <v>63</v>
      </c>
      <c r="J3140" s="1" t="s">
        <v>63</v>
      </c>
      <c r="K3140" s="1" t="s">
        <v>42</v>
      </c>
      <c r="L3140" s="1">
        <f>E3140*G3140</f>
        <v>109737.60526315789</v>
      </c>
      <c r="M3140" s="1">
        <f>L3140/1000000</f>
        <v>0.10973760526315789</v>
      </c>
      <c r="N3140" s="1" t="s">
        <v>43</v>
      </c>
      <c r="O3140" s="1" t="s">
        <v>54</v>
      </c>
      <c r="P3140" s="1" t="s">
        <v>38</v>
      </c>
      <c r="Q3140" s="1" t="s">
        <v>38</v>
      </c>
      <c r="R3140" s="1" t="s">
        <v>39</v>
      </c>
      <c r="S3140" s="11" t="s">
        <v>3153</v>
      </c>
      <c r="U3140" s="1">
        <v>0</v>
      </c>
      <c r="V3140" s="1">
        <v>0</v>
      </c>
      <c r="W3140" s="1">
        <v>1</v>
      </c>
      <c r="X3140" s="1">
        <v>0</v>
      </c>
      <c r="Y3140" s="1">
        <v>0</v>
      </c>
      <c r="Z3140" s="1">
        <v>0</v>
      </c>
      <c r="AB3140" s="1">
        <v>0</v>
      </c>
      <c r="AC3140" s="1">
        <v>1</v>
      </c>
      <c r="AD3140" s="1">
        <v>0</v>
      </c>
      <c r="AE3140" s="1">
        <v>1</v>
      </c>
      <c r="AF3140" s="1">
        <v>0</v>
      </c>
      <c r="AG3140" s="1">
        <v>0</v>
      </c>
    </row>
    <row r="3141" spans="1:33" x14ac:dyDescent="0.25">
      <c r="A3141" t="s">
        <v>1634</v>
      </c>
      <c r="B3141" s="1" t="s">
        <v>507</v>
      </c>
      <c r="C3141" s="13" t="s">
        <v>519</v>
      </c>
      <c r="D3141" s="7" t="str">
        <f>CONCATENATE(B3141," ",C3141)</f>
        <v>BenQ BL2780T</v>
      </c>
      <c r="E3141" s="5">
        <v>58</v>
      </c>
      <c r="F3141" s="1">
        <f>E3141/1000</f>
        <v>5.8000000000000003E-2</v>
      </c>
      <c r="G3141" s="1">
        <v>222.6754385964912</v>
      </c>
      <c r="I3141" s="1" t="s">
        <v>63</v>
      </c>
      <c r="J3141" s="1" t="s">
        <v>63</v>
      </c>
      <c r="K3141" s="1" t="s">
        <v>42</v>
      </c>
      <c r="L3141" s="1">
        <f>E3141*G3141</f>
        <v>12915.17543859649</v>
      </c>
      <c r="M3141" s="1">
        <f>L3141/1000000</f>
        <v>1.291517543859649E-2</v>
      </c>
      <c r="N3141" s="1" t="s">
        <v>43</v>
      </c>
      <c r="O3141" s="1" t="s">
        <v>54</v>
      </c>
      <c r="P3141" s="1" t="s">
        <v>38</v>
      </c>
      <c r="Q3141" s="1" t="s">
        <v>38</v>
      </c>
      <c r="R3141" s="1" t="s">
        <v>39</v>
      </c>
      <c r="S3141" s="11" t="s">
        <v>3153</v>
      </c>
      <c r="U3141" s="1">
        <v>0</v>
      </c>
      <c r="V3141" s="1">
        <v>0</v>
      </c>
      <c r="W3141" s="1">
        <v>1</v>
      </c>
      <c r="X3141" s="1">
        <v>0</v>
      </c>
      <c r="Y3141" s="1">
        <v>0</v>
      </c>
      <c r="Z3141" s="1">
        <v>0</v>
      </c>
      <c r="AB3141" s="1">
        <v>0</v>
      </c>
      <c r="AC3141" s="1">
        <v>1</v>
      </c>
      <c r="AD3141" s="1">
        <v>0</v>
      </c>
      <c r="AE3141" s="1">
        <v>1</v>
      </c>
      <c r="AF3141" s="1">
        <v>0</v>
      </c>
      <c r="AG3141" s="1">
        <v>0</v>
      </c>
    </row>
    <row r="3142" spans="1:33" x14ac:dyDescent="0.25">
      <c r="A3142" t="s">
        <v>1634</v>
      </c>
      <c r="B3142" s="1" t="s">
        <v>507</v>
      </c>
      <c r="C3142" s="13" t="s">
        <v>520</v>
      </c>
      <c r="D3142" s="7" t="str">
        <f>CONCATENATE(B3142," ",C3142)</f>
        <v>BenQ BL2783</v>
      </c>
      <c r="E3142" s="5">
        <v>65</v>
      </c>
      <c r="F3142" s="1">
        <f>E3142/1000</f>
        <v>6.5000000000000002E-2</v>
      </c>
      <c r="G3142" s="1">
        <v>182.82236842105263</v>
      </c>
      <c r="I3142" s="1" t="s">
        <v>63</v>
      </c>
      <c r="J3142" s="1" t="s">
        <v>63</v>
      </c>
      <c r="K3142" s="1" t="s">
        <v>42</v>
      </c>
      <c r="L3142" s="1">
        <f>E3142*G3142</f>
        <v>11883.453947368422</v>
      </c>
      <c r="M3142" s="1">
        <f>L3142/1000000</f>
        <v>1.1883453947368422E-2</v>
      </c>
      <c r="N3142" s="1" t="s">
        <v>43</v>
      </c>
      <c r="O3142" s="1" t="s">
        <v>37</v>
      </c>
      <c r="P3142" s="1" t="s">
        <v>38</v>
      </c>
      <c r="Q3142" s="1" t="s">
        <v>38</v>
      </c>
      <c r="R3142" s="1">
        <v>0</v>
      </c>
      <c r="S3142" s="11" t="s">
        <v>3153</v>
      </c>
      <c r="U3142" s="1">
        <v>0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</row>
    <row r="3143" spans="1:33" x14ac:dyDescent="0.25">
      <c r="A3143" t="s">
        <v>1634</v>
      </c>
      <c r="B3143" s="1" t="s">
        <v>507</v>
      </c>
      <c r="C3143" s="13" t="s">
        <v>1684</v>
      </c>
      <c r="D3143" s="7" t="str">
        <f>CONCATENATE(B3143," ",C3143)</f>
        <v>BenQ BL702A</v>
      </c>
      <c r="E3143" s="5">
        <v>3</v>
      </c>
      <c r="F3143" s="1">
        <f>E3143/1000</f>
        <v>3.0000000000000001E-3</v>
      </c>
      <c r="G3143" s="1">
        <v>102.23076923076923</v>
      </c>
      <c r="I3143" s="1" t="s">
        <v>182</v>
      </c>
      <c r="J3143" s="1" t="s">
        <v>183</v>
      </c>
      <c r="K3143" s="1" t="s">
        <v>184</v>
      </c>
      <c r="L3143" s="1">
        <f>E3143*G3143</f>
        <v>306.69230769230768</v>
      </c>
      <c r="M3143" s="1">
        <f>L3143/1000000</f>
        <v>3.0669230769230768E-4</v>
      </c>
      <c r="N3143" s="1" t="s">
        <v>36</v>
      </c>
      <c r="O3143" s="1" t="s">
        <v>37</v>
      </c>
      <c r="P3143" s="1" t="s">
        <v>38</v>
      </c>
      <c r="Q3143" s="1" t="s">
        <v>38</v>
      </c>
      <c r="R3143" s="1">
        <v>0</v>
      </c>
      <c r="S3143" s="11" t="s">
        <v>3153</v>
      </c>
      <c r="U3143" s="1">
        <v>1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  <c r="AB3143" s="1">
        <v>1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</row>
    <row r="3144" spans="1:33" x14ac:dyDescent="0.25">
      <c r="A3144" t="s">
        <v>1634</v>
      </c>
      <c r="B3144" s="1" t="s">
        <v>507</v>
      </c>
      <c r="C3144" s="13" t="s">
        <v>521</v>
      </c>
      <c r="D3144" s="7" t="str">
        <f>CONCATENATE(B3144," ",C3144)</f>
        <v>BenQ EL2870U</v>
      </c>
      <c r="E3144" s="5">
        <v>62</v>
      </c>
      <c r="F3144" s="1">
        <f>E3144/1000</f>
        <v>6.2E-2</v>
      </c>
      <c r="G3144" s="1">
        <v>247.52960526315789</v>
      </c>
      <c r="I3144" s="1" t="s">
        <v>257</v>
      </c>
      <c r="J3144" s="1" t="s">
        <v>258</v>
      </c>
      <c r="K3144" s="1" t="s">
        <v>86</v>
      </c>
      <c r="L3144" s="1">
        <f>E3144*G3144</f>
        <v>15346.83552631579</v>
      </c>
      <c r="M3144" s="1">
        <f>L3144/1000000</f>
        <v>1.5346835526315789E-2</v>
      </c>
      <c r="N3144" s="1" t="s">
        <v>87</v>
      </c>
      <c r="O3144" s="1" t="s">
        <v>37</v>
      </c>
      <c r="P3144" s="1" t="s">
        <v>38</v>
      </c>
      <c r="Q3144" s="1" t="s">
        <v>48</v>
      </c>
      <c r="R3144" s="1" t="s">
        <v>49</v>
      </c>
      <c r="S3144" s="11" t="s">
        <v>3153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1</v>
      </c>
    </row>
    <row r="3145" spans="1:33" x14ac:dyDescent="0.25">
      <c r="A3145" t="s">
        <v>1634</v>
      </c>
      <c r="B3145" s="1" t="s">
        <v>507</v>
      </c>
      <c r="C3145" s="13" t="s">
        <v>1685</v>
      </c>
      <c r="D3145" s="7" t="str">
        <f>CONCATENATE(B3145," ",C3145)</f>
        <v>BenQ EL2870UE</v>
      </c>
      <c r="E3145" s="5">
        <v>3</v>
      </c>
      <c r="F3145" s="1">
        <f>E3145/1000</f>
        <v>3.0000000000000001E-3</v>
      </c>
      <c r="G3145" s="1">
        <v>299.74193548387098</v>
      </c>
      <c r="I3145" s="1" t="s">
        <v>257</v>
      </c>
      <c r="J3145" s="1" t="s">
        <v>258</v>
      </c>
      <c r="K3145" s="1" t="s">
        <v>86</v>
      </c>
      <c r="L3145" s="1">
        <f>E3145*G3145</f>
        <v>899.22580645161293</v>
      </c>
      <c r="M3145" s="1">
        <f>L3145/1000000</f>
        <v>8.9922580645161298E-4</v>
      </c>
      <c r="N3145" s="1" t="s">
        <v>87</v>
      </c>
      <c r="O3145" s="1" t="s">
        <v>37</v>
      </c>
      <c r="P3145" s="1" t="s">
        <v>38</v>
      </c>
      <c r="Q3145" s="1" t="s">
        <v>48</v>
      </c>
      <c r="R3145" s="1" t="s">
        <v>49</v>
      </c>
      <c r="S3145" s="11" t="s">
        <v>1724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1</v>
      </c>
    </row>
    <row r="3146" spans="1:33" x14ac:dyDescent="0.25">
      <c r="A3146" t="s">
        <v>1634</v>
      </c>
      <c r="B3146" s="1" t="s">
        <v>507</v>
      </c>
      <c r="C3146" s="13" t="s">
        <v>522</v>
      </c>
      <c r="D3146" s="7" t="str">
        <f>CONCATENATE(B3146," ",C3146)</f>
        <v>BenQ EW2480</v>
      </c>
      <c r="E3146" s="5">
        <v>47</v>
      </c>
      <c r="F3146" s="1">
        <f>E3146/1000</f>
        <v>4.7E-2</v>
      </c>
      <c r="G3146" s="1">
        <v>121.61184210526316</v>
      </c>
      <c r="I3146" s="1" t="s">
        <v>53</v>
      </c>
      <c r="J3146" s="1" t="s">
        <v>53</v>
      </c>
      <c r="K3146" s="1" t="s">
        <v>42</v>
      </c>
      <c r="L3146" s="1">
        <f>E3146*G3146</f>
        <v>5715.7565789473683</v>
      </c>
      <c r="M3146" s="1">
        <f>L3146/1000000</f>
        <v>5.7157565789473681E-3</v>
      </c>
      <c r="N3146" s="1" t="s">
        <v>43</v>
      </c>
      <c r="O3146" s="1" t="s">
        <v>44</v>
      </c>
      <c r="P3146" s="1" t="s">
        <v>38</v>
      </c>
      <c r="Q3146" s="1" t="s">
        <v>38</v>
      </c>
      <c r="R3146" s="1">
        <v>0</v>
      </c>
      <c r="S3146" s="11" t="s">
        <v>3153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</row>
    <row r="3147" spans="1:33" x14ac:dyDescent="0.25">
      <c r="A3147" t="s">
        <v>1634</v>
      </c>
      <c r="B3147" s="1" t="s">
        <v>507</v>
      </c>
      <c r="C3147" s="13" t="s">
        <v>1512</v>
      </c>
      <c r="D3147" s="7" t="str">
        <f>CONCATENATE(B3147," ",C3147)</f>
        <v>BenQ EW2775ZH</v>
      </c>
      <c r="E3147" s="5">
        <v>8</v>
      </c>
      <c r="F3147" s="1">
        <f>E3147/1000</f>
        <v>8.0000000000000002E-3</v>
      </c>
      <c r="G3147" s="1">
        <v>162.93548387096774</v>
      </c>
      <c r="I3147" s="1" t="s">
        <v>63</v>
      </c>
      <c r="J3147" s="1" t="s">
        <v>63</v>
      </c>
      <c r="K3147" s="1" t="s">
        <v>42</v>
      </c>
      <c r="L3147" s="1">
        <f>E3147*G3147</f>
        <v>1303.483870967742</v>
      </c>
      <c r="M3147" s="1">
        <f>L3147/1000000</f>
        <v>1.303483870967742E-3</v>
      </c>
      <c r="N3147" s="1" t="s">
        <v>43</v>
      </c>
      <c r="O3147" s="1" t="s">
        <v>44</v>
      </c>
      <c r="P3147" s="1" t="s">
        <v>38</v>
      </c>
      <c r="Q3147" s="1" t="s">
        <v>38</v>
      </c>
      <c r="R3147" s="1" t="s">
        <v>58</v>
      </c>
      <c r="S3147" s="11" t="s">
        <v>3153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B3147" s="1">
        <v>0</v>
      </c>
      <c r="AC3147" s="1">
        <v>1</v>
      </c>
      <c r="AD3147" s="1">
        <v>0</v>
      </c>
      <c r="AE3147" s="1">
        <v>0</v>
      </c>
      <c r="AF3147" s="1">
        <v>0</v>
      </c>
      <c r="AG3147" s="1">
        <v>0</v>
      </c>
    </row>
    <row r="3148" spans="1:33" x14ac:dyDescent="0.25">
      <c r="A3148" t="s">
        <v>1634</v>
      </c>
      <c r="B3148" s="1" t="s">
        <v>507</v>
      </c>
      <c r="C3148" s="13" t="s">
        <v>523</v>
      </c>
      <c r="D3148" s="7" t="str">
        <f>CONCATENATE(B3148," ",C3148)</f>
        <v>BenQ EW2780</v>
      </c>
      <c r="E3148" s="5">
        <v>73</v>
      </c>
      <c r="F3148" s="1">
        <f>E3148/1000</f>
        <v>7.2999999999999995E-2</v>
      </c>
      <c r="G3148" s="1">
        <v>189.55701754385964</v>
      </c>
      <c r="I3148" s="1" t="s">
        <v>63</v>
      </c>
      <c r="J3148" s="1" t="s">
        <v>63</v>
      </c>
      <c r="K3148" s="1" t="s">
        <v>42</v>
      </c>
      <c r="L3148" s="1">
        <f>E3148*G3148</f>
        <v>13837.662280701754</v>
      </c>
      <c r="M3148" s="1">
        <f>L3148/1000000</f>
        <v>1.3837662280701754E-2</v>
      </c>
      <c r="N3148" s="1" t="s">
        <v>43</v>
      </c>
      <c r="O3148" s="1" t="s">
        <v>37</v>
      </c>
      <c r="P3148" s="1" t="s">
        <v>38</v>
      </c>
      <c r="Q3148" s="1" t="s">
        <v>38</v>
      </c>
      <c r="R3148" s="1">
        <v>0</v>
      </c>
      <c r="S3148" s="11" t="s">
        <v>3153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B3148" s="1">
        <v>0</v>
      </c>
      <c r="AC3148" s="1">
        <v>1</v>
      </c>
      <c r="AD3148" s="1">
        <v>0</v>
      </c>
      <c r="AE3148" s="1">
        <v>0</v>
      </c>
      <c r="AF3148" s="1">
        <v>0</v>
      </c>
      <c r="AG3148" s="1">
        <v>0</v>
      </c>
    </row>
    <row r="3149" spans="1:33" x14ac:dyDescent="0.25">
      <c r="A3149" t="s">
        <v>1634</v>
      </c>
      <c r="B3149" s="1" t="s">
        <v>507</v>
      </c>
      <c r="C3149" s="13" t="s">
        <v>524</v>
      </c>
      <c r="D3149" s="7" t="str">
        <f>CONCATENATE(B3149," ",C3149)</f>
        <v>BenQ EW2780Q</v>
      </c>
      <c r="E3149" s="5">
        <v>30</v>
      </c>
      <c r="F3149" s="1">
        <f>E3149/1000</f>
        <v>0.03</v>
      </c>
      <c r="G3149" s="1">
        <v>325.75657894736844</v>
      </c>
      <c r="I3149" s="1" t="s">
        <v>63</v>
      </c>
      <c r="J3149" s="1" t="s">
        <v>63</v>
      </c>
      <c r="K3149" s="1" t="s">
        <v>64</v>
      </c>
      <c r="L3149" s="1">
        <f>E3149*G3149</f>
        <v>9772.6973684210534</v>
      </c>
      <c r="M3149" s="1">
        <f>L3149/1000000</f>
        <v>9.7726973684210527E-3</v>
      </c>
      <c r="N3149" s="1" t="s">
        <v>65</v>
      </c>
      <c r="O3149" s="1" t="s">
        <v>54</v>
      </c>
      <c r="P3149" s="1" t="s">
        <v>38</v>
      </c>
      <c r="Q3149" s="1" t="s">
        <v>38</v>
      </c>
      <c r="R3149" s="1" t="s">
        <v>39</v>
      </c>
      <c r="S3149" s="11" t="s">
        <v>3153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B3149" s="1">
        <v>0</v>
      </c>
      <c r="AC3149" s="1">
        <v>1</v>
      </c>
      <c r="AD3149" s="1">
        <v>0</v>
      </c>
      <c r="AE3149" s="1">
        <v>1</v>
      </c>
      <c r="AF3149" s="1">
        <v>0</v>
      </c>
      <c r="AG3149" s="1">
        <v>0</v>
      </c>
    </row>
    <row r="3150" spans="1:33" x14ac:dyDescent="0.25">
      <c r="A3150" t="s">
        <v>1634</v>
      </c>
      <c r="B3150" s="1" t="s">
        <v>507</v>
      </c>
      <c r="C3150" s="13" t="s">
        <v>525</v>
      </c>
      <c r="D3150" s="7" t="str">
        <f>CONCATENATE(B3150," ",C3150)</f>
        <v>BenQ EW2780U</v>
      </c>
      <c r="E3150" s="5">
        <v>42</v>
      </c>
      <c r="F3150" s="1">
        <f>E3150/1000</f>
        <v>4.2000000000000003E-2</v>
      </c>
      <c r="G3150" s="1">
        <v>524.2401315789474</v>
      </c>
      <c r="I3150" s="1" t="s">
        <v>63</v>
      </c>
      <c r="J3150" s="1" t="s">
        <v>63</v>
      </c>
      <c r="K3150" s="1" t="s">
        <v>86</v>
      </c>
      <c r="L3150" s="1">
        <f>E3150*G3150</f>
        <v>22018.08552631579</v>
      </c>
      <c r="M3150" s="1">
        <f>L3150/1000000</f>
        <v>2.2018085526315789E-2</v>
      </c>
      <c r="N3150" s="1" t="s">
        <v>87</v>
      </c>
      <c r="O3150" s="1" t="s">
        <v>54</v>
      </c>
      <c r="P3150" s="1" t="s">
        <v>38</v>
      </c>
      <c r="Q3150" s="1" t="s">
        <v>38</v>
      </c>
      <c r="R3150" s="1" t="s">
        <v>39</v>
      </c>
      <c r="S3150" s="11" t="s">
        <v>3153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B3150" s="1">
        <v>0</v>
      </c>
      <c r="AC3150" s="1">
        <v>1</v>
      </c>
      <c r="AD3150" s="1">
        <v>0</v>
      </c>
      <c r="AE3150" s="1">
        <v>1</v>
      </c>
      <c r="AF3150" s="1">
        <v>0</v>
      </c>
      <c r="AG3150" s="1">
        <v>1</v>
      </c>
    </row>
    <row r="3151" spans="1:33" x14ac:dyDescent="0.25">
      <c r="A3151" t="s">
        <v>1634</v>
      </c>
      <c r="B3151" s="1" t="s">
        <v>507</v>
      </c>
      <c r="C3151" s="13" t="s">
        <v>526</v>
      </c>
      <c r="D3151" s="7" t="str">
        <f>CONCATENATE(B3151," ",C3151)</f>
        <v>BenQ EW3270U</v>
      </c>
      <c r="E3151" s="5">
        <v>50</v>
      </c>
      <c r="F3151" s="1">
        <f>E3151/1000</f>
        <v>0.05</v>
      </c>
      <c r="G3151" s="1">
        <v>409.15526315789475</v>
      </c>
      <c r="I3151" s="1" t="s">
        <v>74</v>
      </c>
      <c r="J3151" s="1" t="s">
        <v>72</v>
      </c>
      <c r="K3151" s="1" t="s">
        <v>86</v>
      </c>
      <c r="L3151" s="1">
        <f>E3151*G3151</f>
        <v>20457.763157894737</v>
      </c>
      <c r="M3151" s="1">
        <f>L3151/1000000</f>
        <v>2.0457763157894736E-2</v>
      </c>
      <c r="N3151" s="1" t="s">
        <v>87</v>
      </c>
      <c r="O3151" s="1" t="s">
        <v>44</v>
      </c>
      <c r="P3151" s="1" t="s">
        <v>38</v>
      </c>
      <c r="Q3151" s="1" t="s">
        <v>38</v>
      </c>
      <c r="R3151" s="1" t="s">
        <v>58</v>
      </c>
      <c r="S3151" s="11" t="s">
        <v>3153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1</v>
      </c>
      <c r="AB3151" s="1">
        <v>0</v>
      </c>
      <c r="AC3151" s="1">
        <v>0</v>
      </c>
      <c r="AD3151" s="1">
        <v>1</v>
      </c>
      <c r="AE3151" s="1">
        <v>0</v>
      </c>
      <c r="AF3151" s="1">
        <v>0</v>
      </c>
      <c r="AG3151" s="1">
        <v>1</v>
      </c>
    </row>
    <row r="3152" spans="1:33" x14ac:dyDescent="0.25">
      <c r="A3152" t="s">
        <v>1634</v>
      </c>
      <c r="B3152" s="1" t="s">
        <v>507</v>
      </c>
      <c r="C3152" s="13" t="s">
        <v>527</v>
      </c>
      <c r="D3152" s="7" t="str">
        <f>CONCATENATE(B3152," ",C3152)</f>
        <v>BenQ EW3270UE</v>
      </c>
      <c r="E3152" s="5">
        <v>16</v>
      </c>
      <c r="F3152" s="1">
        <f>E3152/1000</f>
        <v>1.6E-2</v>
      </c>
      <c r="G3152" s="1">
        <v>405.65789473684208</v>
      </c>
      <c r="I3152" s="1" t="s">
        <v>74</v>
      </c>
      <c r="J3152" s="1" t="s">
        <v>72</v>
      </c>
      <c r="K3152" s="1" t="s">
        <v>86</v>
      </c>
      <c r="L3152" s="1">
        <f>E3152*G3152</f>
        <v>6490.5263157894733</v>
      </c>
      <c r="M3152" s="1">
        <f>L3152/1000000</f>
        <v>6.4905263157894735E-3</v>
      </c>
      <c r="N3152" s="1" t="s">
        <v>87</v>
      </c>
      <c r="O3152" s="1" t="s">
        <v>44</v>
      </c>
      <c r="P3152" s="1" t="s">
        <v>38</v>
      </c>
      <c r="Q3152" s="1" t="s">
        <v>38</v>
      </c>
      <c r="R3152" s="1" t="s">
        <v>58</v>
      </c>
      <c r="S3152" s="11" t="s">
        <v>3108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1</v>
      </c>
      <c r="AB3152" s="1">
        <v>0</v>
      </c>
      <c r="AC3152" s="1">
        <v>0</v>
      </c>
      <c r="AD3152" s="1">
        <v>1</v>
      </c>
      <c r="AE3152" s="1">
        <v>0</v>
      </c>
      <c r="AF3152" s="1">
        <v>0</v>
      </c>
      <c r="AG3152" s="1">
        <v>1</v>
      </c>
    </row>
    <row r="3153" spans="1:33" x14ac:dyDescent="0.25">
      <c r="A3153" t="s">
        <v>1634</v>
      </c>
      <c r="B3153" s="1" t="s">
        <v>507</v>
      </c>
      <c r="C3153" s="13" t="s">
        <v>528</v>
      </c>
      <c r="D3153" s="7" t="str">
        <f>CONCATENATE(B3153," ",C3153)</f>
        <v>BenQ EW3280U</v>
      </c>
      <c r="E3153" s="5">
        <v>40</v>
      </c>
      <c r="F3153" s="1">
        <f>E3153/1000</f>
        <v>0.04</v>
      </c>
      <c r="G3153" s="1">
        <v>736.26315789473688</v>
      </c>
      <c r="I3153" s="1" t="s">
        <v>74</v>
      </c>
      <c r="J3153" s="1" t="s">
        <v>72</v>
      </c>
      <c r="K3153" s="1" t="s">
        <v>86</v>
      </c>
      <c r="L3153" s="1">
        <f>E3153*G3153</f>
        <v>29450.526315789473</v>
      </c>
      <c r="M3153" s="1">
        <f>L3153/1000000</f>
        <v>2.9450526315789472E-2</v>
      </c>
      <c r="N3153" s="1" t="s">
        <v>87</v>
      </c>
      <c r="O3153" s="1" t="s">
        <v>54</v>
      </c>
      <c r="P3153" s="1" t="s">
        <v>38</v>
      </c>
      <c r="Q3153" s="1" t="s">
        <v>38</v>
      </c>
      <c r="R3153" s="1" t="s">
        <v>39</v>
      </c>
      <c r="S3153" s="11" t="s">
        <v>3153</v>
      </c>
      <c r="U3153" s="1">
        <v>0</v>
      </c>
      <c r="V3153" s="1">
        <v>1</v>
      </c>
      <c r="W3153" s="1">
        <v>0</v>
      </c>
      <c r="X3153" s="1">
        <v>0</v>
      </c>
      <c r="Y3153" s="1">
        <v>0</v>
      </c>
      <c r="Z3153" s="1">
        <v>1</v>
      </c>
      <c r="AB3153" s="1">
        <v>0</v>
      </c>
      <c r="AC3153" s="1">
        <v>0</v>
      </c>
      <c r="AD3153" s="1">
        <v>1</v>
      </c>
      <c r="AE3153" s="1">
        <v>1</v>
      </c>
      <c r="AF3153" s="1">
        <v>0</v>
      </c>
      <c r="AG3153" s="1">
        <v>1</v>
      </c>
    </row>
    <row r="3154" spans="1:33" x14ac:dyDescent="0.25">
      <c r="A3154" t="s">
        <v>1634</v>
      </c>
      <c r="B3154" s="1" t="s">
        <v>507</v>
      </c>
      <c r="C3154" s="13" t="s">
        <v>529</v>
      </c>
      <c r="D3154" s="7" t="str">
        <f>CONCATENATE(B3154," ",C3154)</f>
        <v>BenQ EX2510</v>
      </c>
      <c r="E3154" s="5">
        <v>193</v>
      </c>
      <c r="F3154" s="1">
        <f>E3154/1000</f>
        <v>0.193</v>
      </c>
      <c r="G3154" s="1">
        <v>272.0986842105263</v>
      </c>
      <c r="I3154" s="1" t="s">
        <v>156</v>
      </c>
      <c r="J3154" s="1" t="s">
        <v>157</v>
      </c>
      <c r="K3154" s="1" t="s">
        <v>42</v>
      </c>
      <c r="L3154" s="1">
        <f>E3154*G3154</f>
        <v>52515.046052631573</v>
      </c>
      <c r="M3154" s="1">
        <f>L3154/1000000</f>
        <v>5.2515046052631575E-2</v>
      </c>
      <c r="N3154" s="1" t="s">
        <v>43</v>
      </c>
      <c r="O3154" s="1" t="s">
        <v>54</v>
      </c>
      <c r="P3154" s="1" t="s">
        <v>38</v>
      </c>
      <c r="Q3154" s="1" t="s">
        <v>48</v>
      </c>
      <c r="R3154" s="1" t="s">
        <v>49</v>
      </c>
      <c r="S3154" s="11" t="s">
        <v>1724</v>
      </c>
      <c r="U3154" s="1">
        <v>0</v>
      </c>
      <c r="V3154" s="1">
        <v>0</v>
      </c>
      <c r="W3154" s="1">
        <v>0</v>
      </c>
      <c r="X3154" s="1">
        <v>1</v>
      </c>
      <c r="Y3154" s="1">
        <v>0</v>
      </c>
      <c r="Z3154" s="1">
        <v>0</v>
      </c>
      <c r="AB3154" s="1">
        <v>0</v>
      </c>
      <c r="AC3154" s="1">
        <v>1</v>
      </c>
      <c r="AD3154" s="1">
        <v>0</v>
      </c>
      <c r="AE3154" s="1">
        <v>1</v>
      </c>
      <c r="AF3154" s="1">
        <v>0</v>
      </c>
      <c r="AG3154" s="1">
        <v>0</v>
      </c>
    </row>
    <row r="3155" spans="1:33" x14ac:dyDescent="0.25">
      <c r="A3155" t="s">
        <v>1634</v>
      </c>
      <c r="B3155" s="1" t="s">
        <v>507</v>
      </c>
      <c r="C3155" s="13" t="s">
        <v>530</v>
      </c>
      <c r="D3155" s="7" t="str">
        <f>CONCATENATE(B3155," ",C3155)</f>
        <v>BenQ EX2710</v>
      </c>
      <c r="E3155" s="5">
        <v>84</v>
      </c>
      <c r="F3155" s="1">
        <f>E3155/1000</f>
        <v>8.4000000000000005E-2</v>
      </c>
      <c r="G3155" s="1">
        <v>314.40789473684208</v>
      </c>
      <c r="I3155" s="1" t="s">
        <v>63</v>
      </c>
      <c r="J3155" s="1" t="s">
        <v>63</v>
      </c>
      <c r="K3155" s="1" t="s">
        <v>42</v>
      </c>
      <c r="L3155" s="1">
        <f>E3155*G3155</f>
        <v>26410.263157894733</v>
      </c>
      <c r="M3155" s="1">
        <f>L3155/1000000</f>
        <v>2.6410263157894732E-2</v>
      </c>
      <c r="N3155" s="1" t="s">
        <v>43</v>
      </c>
      <c r="O3155" s="1" t="s">
        <v>54</v>
      </c>
      <c r="P3155" s="1" t="s">
        <v>38</v>
      </c>
      <c r="Q3155" s="1" t="s">
        <v>48</v>
      </c>
      <c r="R3155" s="1" t="s">
        <v>274</v>
      </c>
      <c r="S3155" s="11" t="s">
        <v>3047</v>
      </c>
      <c r="U3155" s="1">
        <v>0</v>
      </c>
      <c r="V3155" s="1">
        <v>0</v>
      </c>
      <c r="W3155" s="1">
        <v>0</v>
      </c>
      <c r="X3155" s="1">
        <v>1</v>
      </c>
      <c r="Y3155" s="1">
        <v>0</v>
      </c>
      <c r="Z3155" s="1">
        <v>0</v>
      </c>
      <c r="AB3155" s="1">
        <v>0</v>
      </c>
      <c r="AC3155" s="1">
        <v>1</v>
      </c>
      <c r="AD3155" s="1">
        <v>0</v>
      </c>
      <c r="AE3155" s="1">
        <v>1</v>
      </c>
      <c r="AF3155" s="1">
        <v>0</v>
      </c>
      <c r="AG3155" s="1">
        <v>0</v>
      </c>
    </row>
    <row r="3156" spans="1:33" x14ac:dyDescent="0.25">
      <c r="A3156" t="s">
        <v>1634</v>
      </c>
      <c r="B3156" s="1" t="s">
        <v>507</v>
      </c>
      <c r="C3156" s="13" t="s">
        <v>531</v>
      </c>
      <c r="D3156" s="7" t="str">
        <f>CONCATENATE(B3156," ",C3156)</f>
        <v>BenQ EX2780Q</v>
      </c>
      <c r="E3156" s="5">
        <v>71</v>
      </c>
      <c r="F3156" s="1">
        <f>E3156/1000</f>
        <v>7.0999999999999994E-2</v>
      </c>
      <c r="G3156" s="1">
        <v>478.05</v>
      </c>
      <c r="I3156" s="1" t="s">
        <v>63</v>
      </c>
      <c r="J3156" s="1" t="s">
        <v>63</v>
      </c>
      <c r="K3156" s="1" t="s">
        <v>64</v>
      </c>
      <c r="L3156" s="1">
        <f>E3156*G3156</f>
        <v>33941.550000000003</v>
      </c>
      <c r="M3156" s="1">
        <f>L3156/1000000</f>
        <v>3.3941550000000001E-2</v>
      </c>
      <c r="N3156" s="1" t="s">
        <v>65</v>
      </c>
      <c r="O3156" s="1" t="s">
        <v>54</v>
      </c>
      <c r="P3156" s="1" t="s">
        <v>38</v>
      </c>
      <c r="Q3156" s="1" t="s">
        <v>48</v>
      </c>
      <c r="R3156" s="1" t="s">
        <v>39</v>
      </c>
      <c r="S3156" s="11" t="s">
        <v>3153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B3156" s="1">
        <v>0</v>
      </c>
      <c r="AC3156" s="1">
        <v>1</v>
      </c>
      <c r="AD3156" s="1">
        <v>0</v>
      </c>
      <c r="AE3156" s="1">
        <v>1</v>
      </c>
      <c r="AF3156" s="1">
        <v>0</v>
      </c>
      <c r="AG3156" s="1">
        <v>0</v>
      </c>
    </row>
    <row r="3157" spans="1:33" x14ac:dyDescent="0.25">
      <c r="A3157" t="s">
        <v>1634</v>
      </c>
      <c r="B3157" s="1" t="s">
        <v>507</v>
      </c>
      <c r="C3157" s="13" t="s">
        <v>1686</v>
      </c>
      <c r="D3157" s="7" t="str">
        <f>CONCATENATE(B3157," ",C3157)</f>
        <v>BenQ EX3200R</v>
      </c>
      <c r="E3157" s="5">
        <v>1</v>
      </c>
      <c r="F3157" s="1">
        <f>E3157/1000</f>
        <v>1E-3</v>
      </c>
      <c r="G3157" s="1">
        <v>520.546875</v>
      </c>
      <c r="I3157" s="1" t="s">
        <v>74</v>
      </c>
      <c r="J3157" s="1" t="s">
        <v>72</v>
      </c>
      <c r="K3157" s="1" t="s">
        <v>42</v>
      </c>
      <c r="L3157" s="1">
        <f>E3157*G3157</f>
        <v>520.546875</v>
      </c>
      <c r="M3157" s="1">
        <f>L3157/1000000</f>
        <v>5.2054687499999996E-4</v>
      </c>
      <c r="N3157" s="1" t="s">
        <v>43</v>
      </c>
      <c r="O3157" s="1" t="s">
        <v>44</v>
      </c>
      <c r="P3157" s="1" t="s">
        <v>48</v>
      </c>
      <c r="Q3157" s="1" t="s">
        <v>38</v>
      </c>
      <c r="R3157" s="1" t="s">
        <v>58</v>
      </c>
      <c r="S3157" s="11" t="s">
        <v>1634</v>
      </c>
      <c r="U3157" s="1">
        <v>0</v>
      </c>
      <c r="V3157" s="1">
        <v>1</v>
      </c>
      <c r="W3157" s="1">
        <v>0</v>
      </c>
      <c r="X3157" s="1">
        <v>0</v>
      </c>
      <c r="Y3157" s="1">
        <v>0</v>
      </c>
      <c r="Z3157" s="1">
        <v>1</v>
      </c>
      <c r="AB3157" s="1">
        <v>0</v>
      </c>
      <c r="AC3157" s="1">
        <v>0</v>
      </c>
      <c r="AD3157" s="1">
        <v>1</v>
      </c>
      <c r="AE3157" s="1">
        <v>0</v>
      </c>
      <c r="AF3157" s="1">
        <v>1</v>
      </c>
      <c r="AG3157" s="1">
        <v>0</v>
      </c>
    </row>
    <row r="3158" spans="1:33" x14ac:dyDescent="0.25">
      <c r="A3158" t="s">
        <v>1634</v>
      </c>
      <c r="B3158" s="1" t="s">
        <v>507</v>
      </c>
      <c r="C3158" s="13" t="s">
        <v>532</v>
      </c>
      <c r="D3158" s="7" t="str">
        <f>CONCATENATE(B3158," ",C3158)</f>
        <v>BenQ EX3203R</v>
      </c>
      <c r="E3158" s="5">
        <v>5</v>
      </c>
      <c r="F3158" s="1">
        <f>E3158/1000</f>
        <v>5.0000000000000001E-3</v>
      </c>
      <c r="G3158" s="1">
        <v>525.70175438596493</v>
      </c>
      <c r="I3158" s="1" t="s">
        <v>74</v>
      </c>
      <c r="J3158" s="1" t="s">
        <v>72</v>
      </c>
      <c r="K3158" s="1" t="s">
        <v>42</v>
      </c>
      <c r="L3158" s="1">
        <f>E3158*G3158</f>
        <v>2628.5087719298244</v>
      </c>
      <c r="M3158" s="1">
        <f>L3158/1000000</f>
        <v>2.6285087719298246E-3</v>
      </c>
      <c r="N3158" s="1" t="s">
        <v>43</v>
      </c>
      <c r="O3158" s="1" t="s">
        <v>44</v>
      </c>
      <c r="P3158" s="1" t="s">
        <v>48</v>
      </c>
      <c r="Q3158" s="1" t="s">
        <v>38</v>
      </c>
      <c r="R3158" s="1" t="s">
        <v>58</v>
      </c>
      <c r="S3158" s="11" t="s">
        <v>3153</v>
      </c>
      <c r="U3158" s="1">
        <v>0</v>
      </c>
      <c r="V3158" s="1">
        <v>1</v>
      </c>
      <c r="W3158" s="1">
        <v>0</v>
      </c>
      <c r="X3158" s="1">
        <v>0</v>
      </c>
      <c r="Y3158" s="1">
        <v>0</v>
      </c>
      <c r="Z3158" s="1">
        <v>1</v>
      </c>
      <c r="AB3158" s="1">
        <v>0</v>
      </c>
      <c r="AC3158" s="1">
        <v>0</v>
      </c>
      <c r="AD3158" s="1">
        <v>1</v>
      </c>
      <c r="AE3158" s="1">
        <v>0</v>
      </c>
      <c r="AF3158" s="1">
        <v>1</v>
      </c>
      <c r="AG3158" s="1">
        <v>0</v>
      </c>
    </row>
    <row r="3159" spans="1:33" x14ac:dyDescent="0.25">
      <c r="A3159" t="s">
        <v>1634</v>
      </c>
      <c r="B3159" s="1" t="s">
        <v>507</v>
      </c>
      <c r="C3159" s="13" t="s">
        <v>533</v>
      </c>
      <c r="D3159" s="7" t="str">
        <f>CONCATENATE(B3159," ",C3159)</f>
        <v>BenQ EX3501R</v>
      </c>
      <c r="E3159" s="5">
        <v>3</v>
      </c>
      <c r="F3159" s="1">
        <f>E3159/1000</f>
        <v>3.0000000000000001E-3</v>
      </c>
      <c r="G3159" s="1">
        <v>723.35526315789468</v>
      </c>
      <c r="I3159" s="1" t="s">
        <v>97</v>
      </c>
      <c r="J3159" s="1" t="s">
        <v>72</v>
      </c>
      <c r="K3159" s="1" t="s">
        <v>239</v>
      </c>
      <c r="L3159" s="1">
        <f>E3159*G3159</f>
        <v>2170.0657894736842</v>
      </c>
      <c r="M3159" s="1">
        <f>L3159/1000000</f>
        <v>2.170065789473684E-3</v>
      </c>
      <c r="N3159" s="1" t="s">
        <v>87</v>
      </c>
      <c r="O3159" s="1" t="s">
        <v>44</v>
      </c>
      <c r="P3159" s="1" t="s">
        <v>48</v>
      </c>
      <c r="Q3159" s="1" t="s">
        <v>38</v>
      </c>
      <c r="R3159" s="1" t="s">
        <v>58</v>
      </c>
      <c r="S3159" s="11" t="s">
        <v>3153</v>
      </c>
      <c r="U3159" s="1">
        <v>0</v>
      </c>
      <c r="V3159" s="1">
        <v>1</v>
      </c>
      <c r="W3159" s="1">
        <v>0</v>
      </c>
      <c r="X3159" s="1">
        <v>0</v>
      </c>
      <c r="Y3159" s="1">
        <v>0</v>
      </c>
      <c r="Z3159" s="1">
        <v>1</v>
      </c>
      <c r="AB3159" s="1">
        <v>0</v>
      </c>
      <c r="AC3159" s="1">
        <v>0</v>
      </c>
      <c r="AD3159" s="1">
        <v>1</v>
      </c>
      <c r="AE3159" s="1">
        <v>0</v>
      </c>
      <c r="AF3159" s="1">
        <v>1</v>
      </c>
      <c r="AG3159" s="1">
        <v>1</v>
      </c>
    </row>
    <row r="3160" spans="1:33" x14ac:dyDescent="0.25">
      <c r="A3160" t="s">
        <v>1634</v>
      </c>
      <c r="B3160" s="1" t="s">
        <v>507</v>
      </c>
      <c r="C3160" s="13" t="s">
        <v>1515</v>
      </c>
      <c r="D3160" s="7" t="str">
        <f>CONCATENATE(B3160," ",C3160)</f>
        <v>BenQ GL2250</v>
      </c>
      <c r="E3160" s="5">
        <v>5</v>
      </c>
      <c r="F3160" s="1">
        <f>E3160/1000</f>
        <v>5.0000000000000001E-3</v>
      </c>
      <c r="G3160" s="1">
        <v>111.0958904109589</v>
      </c>
      <c r="I3160" s="1" t="s">
        <v>41</v>
      </c>
      <c r="J3160" s="1" t="s">
        <v>41</v>
      </c>
      <c r="K3160" s="1" t="s">
        <v>42</v>
      </c>
      <c r="L3160" s="1">
        <f>E3160*G3160</f>
        <v>555.47945205479448</v>
      </c>
      <c r="M3160" s="1">
        <f>L3160/1000000</f>
        <v>5.5547945205479453E-4</v>
      </c>
      <c r="N3160" s="1" t="s">
        <v>43</v>
      </c>
      <c r="O3160" s="1" t="s">
        <v>37</v>
      </c>
      <c r="P3160" s="1" t="s">
        <v>38</v>
      </c>
      <c r="Q3160" s="1" t="s">
        <v>38</v>
      </c>
      <c r="R3160" s="1" t="s">
        <v>39</v>
      </c>
      <c r="S3160" s="11" t="s">
        <v>3153</v>
      </c>
      <c r="U3160" s="1">
        <v>1</v>
      </c>
      <c r="V3160" s="1">
        <v>1</v>
      </c>
      <c r="W3160" s="1">
        <v>0</v>
      </c>
      <c r="X3160" s="1">
        <v>0</v>
      </c>
      <c r="Y3160" s="1">
        <v>0</v>
      </c>
      <c r="Z3160" s="1">
        <v>0</v>
      </c>
      <c r="AB3160" s="1">
        <v>1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</row>
    <row r="3161" spans="1:33" x14ac:dyDescent="0.25">
      <c r="A3161" t="s">
        <v>1634</v>
      </c>
      <c r="B3161" s="1" t="s">
        <v>507</v>
      </c>
      <c r="C3161" s="13" t="s">
        <v>1687</v>
      </c>
      <c r="D3161" s="7" t="str">
        <f>CONCATENATE(B3161," ",C3161)</f>
        <v>BenQ GL2250HM</v>
      </c>
      <c r="E3161" s="5">
        <v>2</v>
      </c>
      <c r="F3161" s="1">
        <f>E3161/1000</f>
        <v>2E-3</v>
      </c>
      <c r="G3161" s="1">
        <v>101.5625</v>
      </c>
      <c r="I3161" s="1" t="s">
        <v>41</v>
      </c>
      <c r="J3161" s="1" t="s">
        <v>41</v>
      </c>
      <c r="K3161" s="1" t="s">
        <v>42</v>
      </c>
      <c r="L3161" s="1">
        <f>E3161*G3161</f>
        <v>203.125</v>
      </c>
      <c r="M3161" s="1">
        <f>L3161/1000000</f>
        <v>2.0312499999999999E-4</v>
      </c>
      <c r="N3161" s="1" t="s">
        <v>43</v>
      </c>
      <c r="O3161" s="1" t="s">
        <v>37</v>
      </c>
      <c r="P3161" s="1" t="s">
        <v>38</v>
      </c>
      <c r="Q3161" s="1" t="s">
        <v>38</v>
      </c>
      <c r="R3161" s="1" t="s">
        <v>39</v>
      </c>
      <c r="S3161" s="11" t="s">
        <v>3108</v>
      </c>
      <c r="U3161" s="1">
        <v>1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B3161" s="1">
        <v>1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</row>
    <row r="3162" spans="1:33" x14ac:dyDescent="0.25">
      <c r="A3162" t="s">
        <v>1634</v>
      </c>
      <c r="B3162" s="1" t="s">
        <v>507</v>
      </c>
      <c r="C3162" s="13" t="s">
        <v>535</v>
      </c>
      <c r="D3162" s="7" t="str">
        <f>CONCATENATE(B3162," ",C3162)</f>
        <v>BenQ GL2480</v>
      </c>
      <c r="E3162" s="5">
        <v>399</v>
      </c>
      <c r="F3162" s="1">
        <f>E3162/1000</f>
        <v>0.39900000000000002</v>
      </c>
      <c r="G3162" s="1">
        <v>124.73355263157895</v>
      </c>
      <c r="I3162" s="1" t="s">
        <v>53</v>
      </c>
      <c r="J3162" s="1" t="s">
        <v>53</v>
      </c>
      <c r="K3162" s="1" t="s">
        <v>42</v>
      </c>
      <c r="L3162" s="1">
        <f>E3162*G3162</f>
        <v>49768.6875</v>
      </c>
      <c r="M3162" s="1">
        <f>L3162/1000000</f>
        <v>4.9768687499999999E-2</v>
      </c>
      <c r="N3162" s="1" t="s">
        <v>43</v>
      </c>
      <c r="O3162" s="1" t="s">
        <v>37</v>
      </c>
      <c r="P3162" s="1" t="s">
        <v>38</v>
      </c>
      <c r="Q3162" s="1" t="s">
        <v>48</v>
      </c>
      <c r="R3162" s="1" t="s">
        <v>49</v>
      </c>
      <c r="S3162" s="11" t="s">
        <v>3153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B3162" s="1">
        <v>0</v>
      </c>
      <c r="AC3162" s="1">
        <v>1</v>
      </c>
      <c r="AD3162" s="1">
        <v>0</v>
      </c>
      <c r="AE3162" s="1">
        <v>0</v>
      </c>
      <c r="AF3162" s="1">
        <v>0</v>
      </c>
      <c r="AG3162" s="1">
        <v>0</v>
      </c>
    </row>
    <row r="3163" spans="1:33" x14ac:dyDescent="0.25">
      <c r="A3163" t="s">
        <v>1634</v>
      </c>
      <c r="B3163" s="1" t="s">
        <v>507</v>
      </c>
      <c r="C3163" s="13" t="s">
        <v>536</v>
      </c>
      <c r="D3163" s="7" t="str">
        <f>CONCATENATE(B3163," ",C3163)</f>
        <v>BenQ GL2480E</v>
      </c>
      <c r="E3163" s="5">
        <v>27</v>
      </c>
      <c r="F3163" s="1">
        <f>E3163/1000</f>
        <v>2.7E-2</v>
      </c>
      <c r="G3163" s="1">
        <v>120.46070460704607</v>
      </c>
      <c r="I3163" s="1" t="s">
        <v>53</v>
      </c>
      <c r="J3163" s="1" t="s">
        <v>53</v>
      </c>
      <c r="K3163" s="1" t="s">
        <v>42</v>
      </c>
      <c r="L3163" s="1">
        <f>E3163*G3163</f>
        <v>3252.439024390244</v>
      </c>
      <c r="M3163" s="1">
        <f>L3163/1000000</f>
        <v>3.2524390243902439E-3</v>
      </c>
      <c r="N3163" s="1" t="s">
        <v>43</v>
      </c>
      <c r="O3163" s="1" t="s">
        <v>37</v>
      </c>
      <c r="P3163" s="1" t="s">
        <v>38</v>
      </c>
      <c r="Q3163" s="1" t="s">
        <v>48</v>
      </c>
      <c r="R3163" s="1" t="s">
        <v>49</v>
      </c>
      <c r="S3163" s="11" t="s">
        <v>3108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B3163" s="1">
        <v>0</v>
      </c>
      <c r="AC3163" s="1">
        <v>1</v>
      </c>
      <c r="AD3163" s="1">
        <v>0</v>
      </c>
      <c r="AE3163" s="1">
        <v>0</v>
      </c>
      <c r="AF3163" s="1">
        <v>0</v>
      </c>
      <c r="AG3163" s="1">
        <v>0</v>
      </c>
    </row>
    <row r="3164" spans="1:33" x14ac:dyDescent="0.25">
      <c r="A3164" t="s">
        <v>1634</v>
      </c>
      <c r="B3164" s="1" t="s">
        <v>507</v>
      </c>
      <c r="C3164" s="13" t="s">
        <v>537</v>
      </c>
      <c r="D3164" s="7" t="str">
        <f>CONCATENATE(B3164," ",C3164)</f>
        <v>BenQ GL2580H</v>
      </c>
      <c r="E3164" s="5">
        <v>1</v>
      </c>
      <c r="F3164" s="1">
        <f>E3164/1000</f>
        <v>1E-3</v>
      </c>
      <c r="G3164" s="1">
        <v>129.93421052631578</v>
      </c>
      <c r="I3164" s="1" t="s">
        <v>156</v>
      </c>
      <c r="J3164" s="1" t="s">
        <v>157</v>
      </c>
      <c r="K3164" s="1" t="s">
        <v>42</v>
      </c>
      <c r="L3164" s="1">
        <f>E3164*G3164</f>
        <v>129.93421052631578</v>
      </c>
      <c r="M3164" s="1">
        <f>L3164/1000000</f>
        <v>1.2993421052631579E-4</v>
      </c>
      <c r="N3164" s="1" t="s">
        <v>43</v>
      </c>
      <c r="O3164" s="1" t="s">
        <v>37</v>
      </c>
      <c r="P3164" s="1" t="s">
        <v>38</v>
      </c>
      <c r="Q3164" s="1" t="s">
        <v>38</v>
      </c>
      <c r="R3164" s="1">
        <v>0</v>
      </c>
      <c r="S3164" s="11" t="s">
        <v>3153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B3164" s="1">
        <v>0</v>
      </c>
      <c r="AC3164" s="1">
        <v>1</v>
      </c>
      <c r="AD3164" s="1">
        <v>0</v>
      </c>
      <c r="AE3164" s="1">
        <v>0</v>
      </c>
      <c r="AF3164" s="1">
        <v>0</v>
      </c>
      <c r="AG3164" s="1">
        <v>0</v>
      </c>
    </row>
    <row r="3165" spans="1:33" x14ac:dyDescent="0.25">
      <c r="A3165" t="s">
        <v>1634</v>
      </c>
      <c r="B3165" s="1" t="s">
        <v>507</v>
      </c>
      <c r="C3165" s="13" t="s">
        <v>538</v>
      </c>
      <c r="D3165" s="7" t="str">
        <f>CONCATENATE(B3165," ",C3165)</f>
        <v>BenQ GL2780</v>
      </c>
      <c r="E3165" s="5">
        <v>92</v>
      </c>
      <c r="F3165" s="1">
        <f>E3165/1000</f>
        <v>9.1999999999999998E-2</v>
      </c>
      <c r="G3165" s="1">
        <v>167.63486842105263</v>
      </c>
      <c r="I3165" s="1" t="s">
        <v>63</v>
      </c>
      <c r="J3165" s="1" t="s">
        <v>63</v>
      </c>
      <c r="K3165" s="1" t="s">
        <v>42</v>
      </c>
      <c r="L3165" s="1">
        <f>E3165*G3165</f>
        <v>15422.407894736842</v>
      </c>
      <c r="M3165" s="1">
        <f>L3165/1000000</f>
        <v>1.5422407894736841E-2</v>
      </c>
      <c r="N3165" s="1" t="s">
        <v>43</v>
      </c>
      <c r="O3165" s="1" t="s">
        <v>37</v>
      </c>
      <c r="P3165" s="1" t="s">
        <v>38</v>
      </c>
      <c r="Q3165" s="1" t="s">
        <v>48</v>
      </c>
      <c r="R3165" s="1" t="s">
        <v>49</v>
      </c>
      <c r="S3165" s="11" t="s">
        <v>3153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B3165" s="1">
        <v>0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</row>
    <row r="3166" spans="1:33" x14ac:dyDescent="0.25">
      <c r="A3166" t="s">
        <v>1634</v>
      </c>
      <c r="B3166" s="1" t="s">
        <v>507</v>
      </c>
      <c r="C3166" s="13" t="s">
        <v>539</v>
      </c>
      <c r="D3166" s="7" t="str">
        <f>CONCATENATE(B3166," ",C3166)</f>
        <v>BenQ GL2780E</v>
      </c>
      <c r="E3166" s="5">
        <v>37</v>
      </c>
      <c r="F3166" s="1">
        <f>E3166/1000</f>
        <v>3.6999999999999998E-2</v>
      </c>
      <c r="G3166" s="1">
        <v>168.28947368421052</v>
      </c>
      <c r="I3166" s="1" t="s">
        <v>63</v>
      </c>
      <c r="J3166" s="1" t="s">
        <v>63</v>
      </c>
      <c r="K3166" s="1" t="s">
        <v>42</v>
      </c>
      <c r="L3166" s="1">
        <f>E3166*G3166</f>
        <v>6226.7105263157891</v>
      </c>
      <c r="M3166" s="1">
        <f>L3166/1000000</f>
        <v>6.2267105263157894E-3</v>
      </c>
      <c r="N3166" s="1" t="s">
        <v>43</v>
      </c>
      <c r="O3166" s="1" t="s">
        <v>37</v>
      </c>
      <c r="P3166" s="1" t="s">
        <v>38</v>
      </c>
      <c r="Q3166" s="1" t="s">
        <v>48</v>
      </c>
      <c r="R3166" s="1" t="s">
        <v>49</v>
      </c>
      <c r="S3166" s="11" t="s">
        <v>3047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B3166" s="1">
        <v>0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</row>
    <row r="3167" spans="1:33" x14ac:dyDescent="0.25">
      <c r="A3167" t="s">
        <v>1634</v>
      </c>
      <c r="B3167" s="1" t="s">
        <v>507</v>
      </c>
      <c r="C3167" s="13" t="s">
        <v>540</v>
      </c>
      <c r="D3167" s="7" t="str">
        <f>CONCATENATE(B3167," ",C3167)</f>
        <v>BenQ GW2280</v>
      </c>
      <c r="E3167" s="5">
        <v>736</v>
      </c>
      <c r="F3167" s="1">
        <f>E3167/1000</f>
        <v>0.73599999999999999</v>
      </c>
      <c r="G3167" s="1">
        <v>103.83947368421053</v>
      </c>
      <c r="I3167" s="1" t="s">
        <v>41</v>
      </c>
      <c r="J3167" s="1" t="s">
        <v>41</v>
      </c>
      <c r="K3167" s="1" t="s">
        <v>42</v>
      </c>
      <c r="L3167" s="1">
        <f>E3167*G3167</f>
        <v>76425.85263157895</v>
      </c>
      <c r="M3167" s="1">
        <f>L3167/1000000</f>
        <v>7.6425852631578944E-2</v>
      </c>
      <c r="N3167" s="1" t="s">
        <v>43</v>
      </c>
      <c r="O3167" s="1" t="s">
        <v>44</v>
      </c>
      <c r="P3167" s="1" t="s">
        <v>38</v>
      </c>
      <c r="Q3167" s="1" t="s">
        <v>38</v>
      </c>
      <c r="R3167" s="1" t="s">
        <v>39</v>
      </c>
      <c r="S3167" s="11" t="s">
        <v>3153</v>
      </c>
      <c r="U3167" s="1">
        <v>1</v>
      </c>
      <c r="V3167" s="1">
        <v>1</v>
      </c>
      <c r="W3167" s="1">
        <v>0</v>
      </c>
      <c r="X3167" s="1">
        <v>0</v>
      </c>
      <c r="Y3167" s="1">
        <v>0</v>
      </c>
      <c r="Z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</row>
    <row r="3168" spans="1:33" x14ac:dyDescent="0.25">
      <c r="A3168" t="s">
        <v>1634</v>
      </c>
      <c r="B3168" s="1" t="s">
        <v>507</v>
      </c>
      <c r="C3168" s="13" t="s">
        <v>541</v>
      </c>
      <c r="D3168" s="7" t="str">
        <f>CONCATENATE(B3168," ",C3168)</f>
        <v>BenQ GW2283</v>
      </c>
      <c r="E3168" s="5">
        <v>1576</v>
      </c>
      <c r="F3168" s="1">
        <f>E3168/1000</f>
        <v>1.5760000000000001</v>
      </c>
      <c r="G3168" s="1">
        <v>103.28947368421052</v>
      </c>
      <c r="I3168" s="1" t="s">
        <v>41</v>
      </c>
      <c r="J3168" s="1" t="s">
        <v>41</v>
      </c>
      <c r="K3168" s="1" t="s">
        <v>42</v>
      </c>
      <c r="L3168" s="1">
        <f>E3168*G3168</f>
        <v>162784.21052631579</v>
      </c>
      <c r="M3168" s="1">
        <f>L3168/1000000</f>
        <v>0.16278421052631578</v>
      </c>
      <c r="N3168" s="1" t="s">
        <v>43</v>
      </c>
      <c r="O3168" s="1" t="s">
        <v>54</v>
      </c>
      <c r="P3168" s="1" t="s">
        <v>38</v>
      </c>
      <c r="Q3168" s="1" t="s">
        <v>38</v>
      </c>
      <c r="R3168" s="1" t="s">
        <v>39</v>
      </c>
      <c r="S3168" s="11" t="s">
        <v>3153</v>
      </c>
      <c r="U3168" s="1">
        <v>1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B3168" s="1">
        <v>1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</row>
    <row r="3169" spans="1:33" x14ac:dyDescent="0.25">
      <c r="A3169" t="s">
        <v>1634</v>
      </c>
      <c r="B3169" s="1" t="s">
        <v>507</v>
      </c>
      <c r="C3169" s="13" t="s">
        <v>542</v>
      </c>
      <c r="D3169" s="7" t="str">
        <f>CONCATENATE(B3169," ",C3169)</f>
        <v>BenQ GW2475H</v>
      </c>
      <c r="E3169" s="5">
        <v>2826</v>
      </c>
      <c r="F3169" s="1">
        <f>E3169/1000</f>
        <v>2.8260000000000001</v>
      </c>
      <c r="G3169" s="1">
        <v>113.95065789473684</v>
      </c>
      <c r="I3169" s="1" t="s">
        <v>52</v>
      </c>
      <c r="J3169" s="1" t="s">
        <v>53</v>
      </c>
      <c r="K3169" s="1" t="s">
        <v>42</v>
      </c>
      <c r="L3169" s="1">
        <f>E3169*G3169</f>
        <v>322024.55921052629</v>
      </c>
      <c r="M3169" s="1">
        <f>L3169/1000000</f>
        <v>0.32202455921052631</v>
      </c>
      <c r="N3169" s="1" t="s">
        <v>43</v>
      </c>
      <c r="O3169" s="1" t="s">
        <v>54</v>
      </c>
      <c r="P3169" s="1" t="s">
        <v>38</v>
      </c>
      <c r="Q3169" s="1" t="s">
        <v>38</v>
      </c>
      <c r="R3169" s="1" t="s">
        <v>39</v>
      </c>
      <c r="S3169" s="11" t="s">
        <v>3153</v>
      </c>
      <c r="U3169" s="1">
        <v>0</v>
      </c>
      <c r="V3169" s="1">
        <v>1</v>
      </c>
      <c r="W3169" s="1">
        <v>0</v>
      </c>
      <c r="X3169" s="1">
        <v>0</v>
      </c>
      <c r="Y3169" s="1">
        <v>0</v>
      </c>
      <c r="Z3169" s="1">
        <v>0</v>
      </c>
      <c r="AB3169" s="1">
        <v>0</v>
      </c>
      <c r="AC3169" s="1">
        <v>1</v>
      </c>
      <c r="AD3169" s="1">
        <v>0</v>
      </c>
      <c r="AE3169" s="1">
        <v>1</v>
      </c>
      <c r="AF3169" s="1">
        <v>0</v>
      </c>
      <c r="AG3169" s="1">
        <v>0</v>
      </c>
    </row>
    <row r="3170" spans="1:33" x14ac:dyDescent="0.25">
      <c r="A3170" t="s">
        <v>1634</v>
      </c>
      <c r="B3170" s="1" t="s">
        <v>507</v>
      </c>
      <c r="C3170" s="13" t="s">
        <v>543</v>
      </c>
      <c r="D3170" s="7" t="str">
        <f>CONCATENATE(B3170," ",C3170)</f>
        <v>BenQ GW2480</v>
      </c>
      <c r="E3170" s="5">
        <v>3104</v>
      </c>
      <c r="F3170" s="1">
        <f>E3170/1000</f>
        <v>3.1040000000000001</v>
      </c>
      <c r="G3170" s="1">
        <v>122.43421052631579</v>
      </c>
      <c r="I3170" s="1" t="s">
        <v>52</v>
      </c>
      <c r="J3170" s="1" t="s">
        <v>53</v>
      </c>
      <c r="K3170" s="1" t="s">
        <v>42</v>
      </c>
      <c r="L3170" s="1">
        <f>E3170*G3170</f>
        <v>380035.78947368421</v>
      </c>
      <c r="M3170" s="1">
        <f>L3170/1000000</f>
        <v>0.38003578947368422</v>
      </c>
      <c r="N3170" s="1" t="s">
        <v>43</v>
      </c>
      <c r="O3170" s="1" t="s">
        <v>54</v>
      </c>
      <c r="P3170" s="1" t="s">
        <v>38</v>
      </c>
      <c r="Q3170" s="1" t="s">
        <v>38</v>
      </c>
      <c r="R3170" s="1" t="s">
        <v>39</v>
      </c>
      <c r="S3170" s="11" t="s">
        <v>3153</v>
      </c>
      <c r="U3170" s="1">
        <v>0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B3170" s="1">
        <v>0</v>
      </c>
      <c r="AC3170" s="1">
        <v>1</v>
      </c>
      <c r="AD3170" s="1">
        <v>0</v>
      </c>
      <c r="AE3170" s="1">
        <v>1</v>
      </c>
      <c r="AF3170" s="1">
        <v>0</v>
      </c>
      <c r="AG3170" s="1">
        <v>0</v>
      </c>
    </row>
    <row r="3171" spans="1:33" x14ac:dyDescent="0.25">
      <c r="A3171" t="s">
        <v>1634</v>
      </c>
      <c r="B3171" s="1" t="s">
        <v>507</v>
      </c>
      <c r="C3171" s="13" t="s">
        <v>544</v>
      </c>
      <c r="D3171" s="7" t="str">
        <f>CONCATENATE(B3171," ",C3171)</f>
        <v>BenQ GW2480E</v>
      </c>
      <c r="E3171" s="5">
        <v>3183</v>
      </c>
      <c r="F3171" s="1">
        <f>E3171/1000</f>
        <v>3.1829999999999998</v>
      </c>
      <c r="G3171" s="1">
        <v>123.50877192982455</v>
      </c>
      <c r="I3171" s="1" t="s">
        <v>52</v>
      </c>
      <c r="J3171" s="1" t="s">
        <v>53</v>
      </c>
      <c r="K3171" s="1" t="s">
        <v>42</v>
      </c>
      <c r="L3171" s="1">
        <f>E3171*G3171</f>
        <v>393128.42105263151</v>
      </c>
      <c r="M3171" s="1">
        <f>L3171/1000000</f>
        <v>0.39312842105263152</v>
      </c>
      <c r="N3171" s="1" t="s">
        <v>43</v>
      </c>
      <c r="O3171" s="1" t="s">
        <v>54</v>
      </c>
      <c r="P3171" s="1" t="s">
        <v>38</v>
      </c>
      <c r="Q3171" s="1" t="s">
        <v>38</v>
      </c>
      <c r="R3171" s="1" t="s">
        <v>39</v>
      </c>
      <c r="S3171" s="11" t="s">
        <v>3153</v>
      </c>
      <c r="U3171" s="1">
        <v>0</v>
      </c>
      <c r="V3171" s="1">
        <v>1</v>
      </c>
      <c r="W3171" s="1">
        <v>0</v>
      </c>
      <c r="X3171" s="1">
        <v>0</v>
      </c>
      <c r="Y3171" s="1">
        <v>0</v>
      </c>
      <c r="Z3171" s="1">
        <v>0</v>
      </c>
      <c r="AB3171" s="1">
        <v>0</v>
      </c>
      <c r="AC3171" s="1">
        <v>1</v>
      </c>
      <c r="AD3171" s="1">
        <v>0</v>
      </c>
      <c r="AE3171" s="1">
        <v>1</v>
      </c>
      <c r="AF3171" s="1">
        <v>0</v>
      </c>
      <c r="AG3171" s="1">
        <v>0</v>
      </c>
    </row>
    <row r="3172" spans="1:33" x14ac:dyDescent="0.25">
      <c r="A3172" t="s">
        <v>1634</v>
      </c>
      <c r="B3172" s="1" t="s">
        <v>507</v>
      </c>
      <c r="C3172" s="13" t="s">
        <v>545</v>
      </c>
      <c r="D3172" s="7" t="str">
        <f>CONCATENATE(B3172," ",C3172)</f>
        <v>BenQ GW2480T</v>
      </c>
      <c r="E3172" s="5">
        <v>109</v>
      </c>
      <c r="F3172" s="1">
        <f>E3172/1000</f>
        <v>0.109</v>
      </c>
      <c r="G3172" s="1">
        <v>167.03289473684211</v>
      </c>
      <c r="I3172" s="1" t="s">
        <v>52</v>
      </c>
      <c r="J3172" s="1" t="s">
        <v>53</v>
      </c>
      <c r="K3172" s="1" t="s">
        <v>42</v>
      </c>
      <c r="L3172" s="1">
        <f>E3172*G3172</f>
        <v>18206.58552631579</v>
      </c>
      <c r="M3172" s="1">
        <f>L3172/1000000</f>
        <v>1.820658552631579E-2</v>
      </c>
      <c r="N3172" s="1" t="s">
        <v>43</v>
      </c>
      <c r="O3172" s="1" t="s">
        <v>54</v>
      </c>
      <c r="P3172" s="1" t="s">
        <v>38</v>
      </c>
      <c r="Q3172" s="1" t="s">
        <v>38</v>
      </c>
      <c r="R3172" s="1">
        <v>0</v>
      </c>
      <c r="S3172" s="11" t="s">
        <v>3153</v>
      </c>
      <c r="U3172" s="1">
        <v>0</v>
      </c>
      <c r="V3172" s="1">
        <v>1</v>
      </c>
      <c r="W3172" s="1">
        <v>0</v>
      </c>
      <c r="X3172" s="1">
        <v>0</v>
      </c>
      <c r="Y3172" s="1">
        <v>0</v>
      </c>
      <c r="Z3172" s="1">
        <v>0</v>
      </c>
      <c r="AB3172" s="1">
        <v>0</v>
      </c>
      <c r="AC3172" s="1">
        <v>1</v>
      </c>
      <c r="AD3172" s="1">
        <v>0</v>
      </c>
      <c r="AE3172" s="1">
        <v>1</v>
      </c>
      <c r="AF3172" s="1">
        <v>0</v>
      </c>
      <c r="AG3172" s="1">
        <v>0</v>
      </c>
    </row>
    <row r="3173" spans="1:33" x14ac:dyDescent="0.25">
      <c r="A3173" t="s">
        <v>1634</v>
      </c>
      <c r="B3173" s="1" t="s">
        <v>507</v>
      </c>
      <c r="C3173" s="13" t="s">
        <v>546</v>
      </c>
      <c r="D3173" s="7" t="str">
        <f>CONCATENATE(B3173," ",C3173)</f>
        <v>BenQ GW2780</v>
      </c>
      <c r="E3173" s="5">
        <v>225</v>
      </c>
      <c r="F3173" s="1">
        <f>E3173/1000</f>
        <v>0.22500000000000001</v>
      </c>
      <c r="G3173" s="1">
        <v>159.50657894736841</v>
      </c>
      <c r="I3173" s="1" t="s">
        <v>63</v>
      </c>
      <c r="J3173" s="1" t="s">
        <v>63</v>
      </c>
      <c r="K3173" s="1" t="s">
        <v>42</v>
      </c>
      <c r="L3173" s="1">
        <f>E3173*G3173</f>
        <v>35888.980263157893</v>
      </c>
      <c r="M3173" s="1">
        <f>L3173/1000000</f>
        <v>3.5888980263157892E-2</v>
      </c>
      <c r="N3173" s="1" t="s">
        <v>43</v>
      </c>
      <c r="O3173" s="1" t="s">
        <v>54</v>
      </c>
      <c r="P3173" s="1" t="s">
        <v>38</v>
      </c>
      <c r="Q3173" s="1" t="s">
        <v>38</v>
      </c>
      <c r="R3173" s="1" t="s">
        <v>39</v>
      </c>
      <c r="S3173" s="11" t="s">
        <v>3153</v>
      </c>
      <c r="U3173" s="1">
        <v>0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B3173" s="1">
        <v>0</v>
      </c>
      <c r="AC3173" s="1">
        <v>1</v>
      </c>
      <c r="AD3173" s="1">
        <v>0</v>
      </c>
      <c r="AE3173" s="1">
        <v>1</v>
      </c>
      <c r="AF3173" s="1">
        <v>0</v>
      </c>
      <c r="AG3173" s="1">
        <v>0</v>
      </c>
    </row>
    <row r="3174" spans="1:33" x14ac:dyDescent="0.25">
      <c r="A3174" t="s">
        <v>1634</v>
      </c>
      <c r="B3174" s="1" t="s">
        <v>507</v>
      </c>
      <c r="C3174" s="13" t="s">
        <v>547</v>
      </c>
      <c r="D3174" s="7" t="str">
        <f>CONCATENATE(B3174," ",C3174)</f>
        <v>BenQ GW2780E</v>
      </c>
      <c r="E3174" s="5">
        <v>231</v>
      </c>
      <c r="F3174" s="1">
        <f>E3174/1000</f>
        <v>0.23100000000000001</v>
      </c>
      <c r="G3174" s="1">
        <v>168.32894736842104</v>
      </c>
      <c r="I3174" s="1" t="s">
        <v>63</v>
      </c>
      <c r="J3174" s="1" t="s">
        <v>63</v>
      </c>
      <c r="K3174" s="1" t="s">
        <v>42</v>
      </c>
      <c r="L3174" s="1">
        <f>E3174*G3174</f>
        <v>38883.98684210526</v>
      </c>
      <c r="M3174" s="1">
        <f>L3174/1000000</f>
        <v>3.8883986842105263E-2</v>
      </c>
      <c r="N3174" s="1" t="s">
        <v>43</v>
      </c>
      <c r="O3174" s="1" t="s">
        <v>54</v>
      </c>
      <c r="P3174" s="1" t="s">
        <v>38</v>
      </c>
      <c r="Q3174" s="1" t="s">
        <v>38</v>
      </c>
      <c r="R3174" s="1">
        <v>0</v>
      </c>
      <c r="S3174" s="11" t="s">
        <v>3153</v>
      </c>
      <c r="U3174" s="1">
        <v>0</v>
      </c>
      <c r="V3174" s="1">
        <v>1</v>
      </c>
      <c r="W3174" s="1">
        <v>0</v>
      </c>
      <c r="X3174" s="1">
        <v>0</v>
      </c>
      <c r="Y3174" s="1">
        <v>0</v>
      </c>
      <c r="Z3174" s="1">
        <v>0</v>
      </c>
      <c r="AB3174" s="1">
        <v>0</v>
      </c>
      <c r="AC3174" s="1">
        <v>1</v>
      </c>
      <c r="AD3174" s="1">
        <v>0</v>
      </c>
      <c r="AE3174" s="1">
        <v>1</v>
      </c>
      <c r="AF3174" s="1">
        <v>0</v>
      </c>
      <c r="AG3174" s="1">
        <v>0</v>
      </c>
    </row>
    <row r="3175" spans="1:33" x14ac:dyDescent="0.25">
      <c r="A3175" t="s">
        <v>1634</v>
      </c>
      <c r="B3175" s="1" t="s">
        <v>507</v>
      </c>
      <c r="C3175" s="13" t="s">
        <v>548</v>
      </c>
      <c r="D3175" s="7" t="str">
        <f>CONCATENATE(B3175," ",C3175)</f>
        <v>BenQ PD2500Q</v>
      </c>
      <c r="E3175" s="5">
        <v>78</v>
      </c>
      <c r="F3175" s="1">
        <f>E3175/1000</f>
        <v>7.8E-2</v>
      </c>
      <c r="G3175" s="1">
        <v>329.21052631578948</v>
      </c>
      <c r="I3175" s="1" t="s">
        <v>156</v>
      </c>
      <c r="J3175" s="1" t="s">
        <v>157</v>
      </c>
      <c r="K3175" s="1" t="s">
        <v>64</v>
      </c>
      <c r="L3175" s="1">
        <f>E3175*G3175</f>
        <v>25678.42105263158</v>
      </c>
      <c r="M3175" s="1">
        <f>L3175/1000000</f>
        <v>2.567842105263158E-2</v>
      </c>
      <c r="N3175" s="1" t="s">
        <v>65</v>
      </c>
      <c r="O3175" s="1" t="s">
        <v>54</v>
      </c>
      <c r="P3175" s="1" t="s">
        <v>38</v>
      </c>
      <c r="Q3175" s="1" t="s">
        <v>38</v>
      </c>
      <c r="R3175" s="1" t="s">
        <v>58</v>
      </c>
      <c r="S3175" s="11" t="s">
        <v>3153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B3175" s="1">
        <v>0</v>
      </c>
      <c r="AC3175" s="1">
        <v>1</v>
      </c>
      <c r="AD3175" s="1">
        <v>0</v>
      </c>
      <c r="AE3175" s="1">
        <v>1</v>
      </c>
      <c r="AF3175" s="1">
        <v>0</v>
      </c>
      <c r="AG3175" s="1">
        <v>0</v>
      </c>
    </row>
    <row r="3176" spans="1:33" x14ac:dyDescent="0.25">
      <c r="A3176" t="s">
        <v>1634</v>
      </c>
      <c r="B3176" s="1" t="s">
        <v>507</v>
      </c>
      <c r="C3176" s="13" t="s">
        <v>549</v>
      </c>
      <c r="D3176" s="7" t="str">
        <f>CONCATENATE(B3176," ",C3176)</f>
        <v>BenQ PD2700Q</v>
      </c>
      <c r="E3176" s="5">
        <v>199</v>
      </c>
      <c r="F3176" s="1">
        <f>E3176/1000</f>
        <v>0.19900000000000001</v>
      </c>
      <c r="G3176" s="1">
        <v>330.42982456140351</v>
      </c>
      <c r="I3176" s="1" t="s">
        <v>63</v>
      </c>
      <c r="J3176" s="1" t="s">
        <v>63</v>
      </c>
      <c r="K3176" s="1" t="s">
        <v>64</v>
      </c>
      <c r="L3176" s="1">
        <f>E3176*G3176</f>
        <v>65755.535087719298</v>
      </c>
      <c r="M3176" s="1">
        <f>L3176/1000000</f>
        <v>6.5755535087719294E-2</v>
      </c>
      <c r="N3176" s="1" t="s">
        <v>65</v>
      </c>
      <c r="O3176" s="1" t="s">
        <v>54</v>
      </c>
      <c r="P3176" s="1" t="s">
        <v>38</v>
      </c>
      <c r="Q3176" s="1" t="s">
        <v>38</v>
      </c>
      <c r="R3176" s="1" t="s">
        <v>58</v>
      </c>
      <c r="S3176" s="11" t="s">
        <v>3153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B3176" s="1">
        <v>0</v>
      </c>
      <c r="AC3176" s="1">
        <v>1</v>
      </c>
      <c r="AD3176" s="1">
        <v>0</v>
      </c>
      <c r="AE3176" s="1">
        <v>1</v>
      </c>
      <c r="AF3176" s="1">
        <v>0</v>
      </c>
      <c r="AG3176" s="1">
        <v>0</v>
      </c>
    </row>
    <row r="3177" spans="1:33" x14ac:dyDescent="0.25">
      <c r="A3177" t="s">
        <v>1634</v>
      </c>
      <c r="B3177" s="1" t="s">
        <v>507</v>
      </c>
      <c r="C3177" s="13" t="s">
        <v>550</v>
      </c>
      <c r="D3177" s="7" t="str">
        <f>CONCATENATE(B3177," ",C3177)</f>
        <v>BenQ PD2700U</v>
      </c>
      <c r="E3177" s="5">
        <v>207</v>
      </c>
      <c r="F3177" s="1">
        <f>E3177/1000</f>
        <v>0.20699999999999999</v>
      </c>
      <c r="G3177" s="1">
        <v>539.57631578947371</v>
      </c>
      <c r="I3177" s="1" t="s">
        <v>63</v>
      </c>
      <c r="J3177" s="1" t="s">
        <v>63</v>
      </c>
      <c r="K3177" s="1" t="s">
        <v>86</v>
      </c>
      <c r="L3177" s="1">
        <f>E3177*G3177</f>
        <v>111692.29736842106</v>
      </c>
      <c r="M3177" s="1">
        <f>L3177/1000000</f>
        <v>0.11169229736842105</v>
      </c>
      <c r="N3177" s="1" t="s">
        <v>87</v>
      </c>
      <c r="O3177" s="1" t="s">
        <v>54</v>
      </c>
      <c r="P3177" s="1" t="s">
        <v>38</v>
      </c>
      <c r="Q3177" s="1" t="s">
        <v>38</v>
      </c>
      <c r="R3177" s="1" t="s">
        <v>39</v>
      </c>
      <c r="S3177" s="11" t="s">
        <v>3153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B3177" s="1">
        <v>0</v>
      </c>
      <c r="AC3177" s="1">
        <v>1</v>
      </c>
      <c r="AD3177" s="1">
        <v>0</v>
      </c>
      <c r="AE3177" s="1">
        <v>1</v>
      </c>
      <c r="AF3177" s="1">
        <v>0</v>
      </c>
      <c r="AG3177" s="1">
        <v>1</v>
      </c>
    </row>
    <row r="3178" spans="1:33" x14ac:dyDescent="0.25">
      <c r="A3178" t="s">
        <v>1634</v>
      </c>
      <c r="B3178" s="1" t="s">
        <v>507</v>
      </c>
      <c r="C3178" s="13" t="s">
        <v>551</v>
      </c>
      <c r="D3178" s="7" t="str">
        <f>CONCATENATE(B3178," ",C3178)</f>
        <v>BenQ PD2705Q</v>
      </c>
      <c r="E3178" s="5">
        <v>19</v>
      </c>
      <c r="F3178" s="1">
        <f>E3178/1000</f>
        <v>1.9E-2</v>
      </c>
      <c r="G3178" s="1">
        <v>438.94736842105266</v>
      </c>
      <c r="I3178" s="1" t="s">
        <v>63</v>
      </c>
      <c r="J3178" s="1" t="s">
        <v>63</v>
      </c>
      <c r="K3178" s="1" t="s">
        <v>64</v>
      </c>
      <c r="L3178" s="1">
        <f>E3178*G3178</f>
        <v>8340</v>
      </c>
      <c r="M3178" s="1">
        <f>L3178/1000000</f>
        <v>8.3400000000000002E-3</v>
      </c>
      <c r="N3178" s="1" t="s">
        <v>65</v>
      </c>
      <c r="O3178" s="1" t="s">
        <v>54</v>
      </c>
      <c r="P3178" s="1" t="s">
        <v>38</v>
      </c>
      <c r="Q3178" s="1" t="s">
        <v>38</v>
      </c>
      <c r="R3178" s="1" t="s">
        <v>58</v>
      </c>
      <c r="S3178" s="11" t="s">
        <v>3108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B3178" s="1">
        <v>0</v>
      </c>
      <c r="AC3178" s="1">
        <v>1</v>
      </c>
      <c r="AD3178" s="1">
        <v>0</v>
      </c>
      <c r="AE3178" s="1">
        <v>1</v>
      </c>
      <c r="AF3178" s="1">
        <v>0</v>
      </c>
      <c r="AG3178" s="1">
        <v>0</v>
      </c>
    </row>
    <row r="3179" spans="1:33" x14ac:dyDescent="0.25">
      <c r="A3179" t="s">
        <v>1634</v>
      </c>
      <c r="B3179" s="1" t="s">
        <v>507</v>
      </c>
      <c r="C3179" s="13" t="s">
        <v>552</v>
      </c>
      <c r="D3179" s="7" t="str">
        <f>CONCATENATE(B3179," ",C3179)</f>
        <v>BenQ PD2710QC</v>
      </c>
      <c r="E3179" s="5">
        <v>18</v>
      </c>
      <c r="F3179" s="1">
        <f>E3179/1000</f>
        <v>1.7999999999999999E-2</v>
      </c>
      <c r="G3179" s="1">
        <v>534.98355263157896</v>
      </c>
      <c r="I3179" s="1" t="s">
        <v>63</v>
      </c>
      <c r="J3179" s="1" t="s">
        <v>63</v>
      </c>
      <c r="K3179" s="1" t="s">
        <v>64</v>
      </c>
      <c r="L3179" s="1">
        <f>E3179*G3179</f>
        <v>9629.7039473684217</v>
      </c>
      <c r="M3179" s="1">
        <f>L3179/1000000</f>
        <v>9.6297039473684214E-3</v>
      </c>
      <c r="N3179" s="1" t="s">
        <v>65</v>
      </c>
      <c r="O3179" s="1" t="s">
        <v>54</v>
      </c>
      <c r="P3179" s="1" t="s">
        <v>38</v>
      </c>
      <c r="Q3179" s="1" t="s">
        <v>38</v>
      </c>
      <c r="R3179" s="1" t="s">
        <v>39</v>
      </c>
      <c r="S3179" s="11" t="s">
        <v>3153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B3179" s="1">
        <v>0</v>
      </c>
      <c r="AC3179" s="1">
        <v>1</v>
      </c>
      <c r="AD3179" s="1">
        <v>0</v>
      </c>
      <c r="AE3179" s="1">
        <v>1</v>
      </c>
      <c r="AF3179" s="1">
        <v>0</v>
      </c>
      <c r="AG3179" s="1">
        <v>0</v>
      </c>
    </row>
    <row r="3180" spans="1:33" x14ac:dyDescent="0.25">
      <c r="A3180" t="s">
        <v>1634</v>
      </c>
      <c r="B3180" s="1" t="s">
        <v>507</v>
      </c>
      <c r="C3180" s="13" t="s">
        <v>553</v>
      </c>
      <c r="D3180" s="7" t="str">
        <f>CONCATENATE(B3180," ",C3180)</f>
        <v>BenQ PD2720U</v>
      </c>
      <c r="E3180" s="5">
        <v>10</v>
      </c>
      <c r="F3180" s="1">
        <f>E3180/1000</f>
        <v>0.01</v>
      </c>
      <c r="G3180" s="1">
        <v>916.48684210526312</v>
      </c>
      <c r="I3180" s="1" t="s">
        <v>63</v>
      </c>
      <c r="J3180" s="1" t="s">
        <v>63</v>
      </c>
      <c r="K3180" s="1" t="s">
        <v>86</v>
      </c>
      <c r="L3180" s="1">
        <f>E3180*G3180</f>
        <v>9164.8684210526317</v>
      </c>
      <c r="M3180" s="1">
        <f>L3180/1000000</f>
        <v>9.1648684210526316E-3</v>
      </c>
      <c r="N3180" s="1" t="s">
        <v>87</v>
      </c>
      <c r="O3180" s="1" t="s">
        <v>54</v>
      </c>
      <c r="P3180" s="1" t="s">
        <v>38</v>
      </c>
      <c r="Q3180" s="1" t="s">
        <v>38</v>
      </c>
      <c r="R3180" s="1" t="s">
        <v>39</v>
      </c>
      <c r="S3180" s="11" t="s">
        <v>3153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B3180" s="1">
        <v>0</v>
      </c>
      <c r="AC3180" s="1">
        <v>1</v>
      </c>
      <c r="AD3180" s="1">
        <v>0</v>
      </c>
      <c r="AE3180" s="1">
        <v>1</v>
      </c>
      <c r="AF3180" s="1">
        <v>0</v>
      </c>
      <c r="AG3180" s="1">
        <v>1</v>
      </c>
    </row>
    <row r="3181" spans="1:33" x14ac:dyDescent="0.25">
      <c r="A3181" t="s">
        <v>1634</v>
      </c>
      <c r="B3181" s="1" t="s">
        <v>507</v>
      </c>
      <c r="C3181" s="13" t="s">
        <v>554</v>
      </c>
      <c r="D3181" s="7" t="str">
        <f>CONCATENATE(B3181," ",C3181)</f>
        <v>BenQ PD3200Q</v>
      </c>
      <c r="E3181" s="5">
        <v>71</v>
      </c>
      <c r="F3181" s="1">
        <f>E3181/1000</f>
        <v>7.0999999999999994E-2</v>
      </c>
      <c r="G3181" s="1">
        <v>415.88486842105266</v>
      </c>
      <c r="I3181" s="1" t="s">
        <v>71</v>
      </c>
      <c r="J3181" s="1" t="s">
        <v>72</v>
      </c>
      <c r="K3181" s="1" t="s">
        <v>64</v>
      </c>
      <c r="L3181" s="1">
        <f>E3181*G3181</f>
        <v>29527.82565789474</v>
      </c>
      <c r="M3181" s="1">
        <f>L3181/1000000</f>
        <v>2.9527825657894739E-2</v>
      </c>
      <c r="N3181" s="1" t="s">
        <v>65</v>
      </c>
      <c r="O3181" s="1" t="s">
        <v>44</v>
      </c>
      <c r="P3181" s="1" t="s">
        <v>38</v>
      </c>
      <c r="Q3181" s="1" t="s">
        <v>38</v>
      </c>
      <c r="R3181" s="1" t="s">
        <v>58</v>
      </c>
      <c r="S3181" s="11" t="s">
        <v>3153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B3181" s="1">
        <v>0</v>
      </c>
      <c r="AC3181" s="1">
        <v>0</v>
      </c>
      <c r="AD3181" s="1">
        <v>1</v>
      </c>
      <c r="AE3181" s="1">
        <v>0</v>
      </c>
      <c r="AF3181" s="1">
        <v>0</v>
      </c>
      <c r="AG3181" s="1">
        <v>0</v>
      </c>
    </row>
    <row r="3182" spans="1:33" x14ac:dyDescent="0.25">
      <c r="A3182" t="s">
        <v>1634</v>
      </c>
      <c r="B3182" s="1" t="s">
        <v>507</v>
      </c>
      <c r="C3182" s="13" t="s">
        <v>555</v>
      </c>
      <c r="D3182" s="7" t="str">
        <f>CONCATENATE(B3182," ",C3182)</f>
        <v>BenQ PD3200U</v>
      </c>
      <c r="E3182" s="5">
        <v>64</v>
      </c>
      <c r="F3182" s="1">
        <f>E3182/1000</f>
        <v>6.4000000000000001E-2</v>
      </c>
      <c r="G3182" s="1">
        <v>741.24671052631584</v>
      </c>
      <c r="I3182" s="1" t="s">
        <v>74</v>
      </c>
      <c r="J3182" s="1" t="s">
        <v>72</v>
      </c>
      <c r="K3182" s="1" t="s">
        <v>86</v>
      </c>
      <c r="L3182" s="1">
        <f>E3182*G3182</f>
        <v>47439.789473684214</v>
      </c>
      <c r="M3182" s="1">
        <f>L3182/1000000</f>
        <v>4.7439789473684213E-2</v>
      </c>
      <c r="N3182" s="1" t="s">
        <v>87</v>
      </c>
      <c r="O3182" s="1" t="s">
        <v>54</v>
      </c>
      <c r="P3182" s="1" t="s">
        <v>38</v>
      </c>
      <c r="Q3182" s="1" t="s">
        <v>38</v>
      </c>
      <c r="R3182" s="1" t="s">
        <v>58</v>
      </c>
      <c r="S3182" s="11" t="s">
        <v>3153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B3182" s="1">
        <v>0</v>
      </c>
      <c r="AC3182" s="1">
        <v>0</v>
      </c>
      <c r="AD3182" s="1">
        <v>1</v>
      </c>
      <c r="AE3182" s="1">
        <v>1</v>
      </c>
      <c r="AF3182" s="1">
        <v>0</v>
      </c>
      <c r="AG3182" s="1">
        <v>1</v>
      </c>
    </row>
    <row r="3183" spans="1:33" x14ac:dyDescent="0.25">
      <c r="A3183" t="s">
        <v>1634</v>
      </c>
      <c r="B3183" s="1" t="s">
        <v>507</v>
      </c>
      <c r="C3183" s="13" t="s">
        <v>556</v>
      </c>
      <c r="D3183" s="7" t="str">
        <f>CONCATENATE(B3183," ",C3183)</f>
        <v>BenQ PD3220U</v>
      </c>
      <c r="E3183" s="5">
        <v>8</v>
      </c>
      <c r="F3183" s="1">
        <f>E3183/1000</f>
        <v>8.0000000000000002E-3</v>
      </c>
      <c r="G3183" s="1">
        <v>1234.108552631579</v>
      </c>
      <c r="I3183" s="1" t="s">
        <v>74</v>
      </c>
      <c r="J3183" s="1" t="s">
        <v>72</v>
      </c>
      <c r="K3183" s="1" t="s">
        <v>86</v>
      </c>
      <c r="L3183" s="1">
        <f>E3183*G3183</f>
        <v>9872.8684210526317</v>
      </c>
      <c r="M3183" s="1">
        <f>L3183/1000000</f>
        <v>9.8728684210526319E-3</v>
      </c>
      <c r="N3183" s="1" t="s">
        <v>87</v>
      </c>
      <c r="O3183" s="1" t="s">
        <v>54</v>
      </c>
      <c r="P3183" s="1" t="s">
        <v>38</v>
      </c>
      <c r="Q3183" s="1" t="s">
        <v>38</v>
      </c>
      <c r="R3183" s="1" t="s">
        <v>39</v>
      </c>
      <c r="S3183" s="11" t="s">
        <v>3153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B3183" s="1">
        <v>0</v>
      </c>
      <c r="AC3183" s="1">
        <v>0</v>
      </c>
      <c r="AD3183" s="1">
        <v>1</v>
      </c>
      <c r="AE3183" s="1">
        <v>1</v>
      </c>
      <c r="AF3183" s="1">
        <v>0</v>
      </c>
      <c r="AG3183" s="1">
        <v>1</v>
      </c>
    </row>
    <row r="3184" spans="1:33" x14ac:dyDescent="0.25">
      <c r="A3184" t="s">
        <v>1634</v>
      </c>
      <c r="B3184" s="1" t="s">
        <v>507</v>
      </c>
      <c r="C3184" s="13" t="s">
        <v>557</v>
      </c>
      <c r="D3184" s="7" t="str">
        <f>CONCATENATE(B3184," ",C3184)</f>
        <v>BenQ PV270</v>
      </c>
      <c r="E3184" s="5">
        <v>6</v>
      </c>
      <c r="F3184" s="1">
        <f>E3184/1000</f>
        <v>6.0000000000000001E-3</v>
      </c>
      <c r="G3184" s="1">
        <v>958.15789473684208</v>
      </c>
      <c r="I3184" s="1" t="s">
        <v>63</v>
      </c>
      <c r="J3184" s="1" t="s">
        <v>63</v>
      </c>
      <c r="K3184" s="1" t="s">
        <v>64</v>
      </c>
      <c r="L3184" s="1">
        <f>E3184*G3184</f>
        <v>5748.9473684210525</v>
      </c>
      <c r="M3184" s="1">
        <f>L3184/1000000</f>
        <v>5.7489473684210523E-3</v>
      </c>
      <c r="N3184" s="1" t="s">
        <v>65</v>
      </c>
      <c r="O3184" s="1" t="s">
        <v>54</v>
      </c>
      <c r="P3184" s="1" t="s">
        <v>38</v>
      </c>
      <c r="Q3184" s="1" t="s">
        <v>38</v>
      </c>
      <c r="R3184" s="1" t="s">
        <v>39</v>
      </c>
      <c r="S3184" s="11" t="s">
        <v>3153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B3184" s="1">
        <v>0</v>
      </c>
      <c r="AC3184" s="1">
        <v>1</v>
      </c>
      <c r="AD3184" s="1">
        <v>0</v>
      </c>
      <c r="AE3184" s="1">
        <v>1</v>
      </c>
      <c r="AF3184" s="1">
        <v>0</v>
      </c>
      <c r="AG3184" s="1">
        <v>0</v>
      </c>
    </row>
    <row r="3185" spans="1:33" x14ac:dyDescent="0.25">
      <c r="A3185" t="s">
        <v>1634</v>
      </c>
      <c r="B3185" s="1" t="s">
        <v>507</v>
      </c>
      <c r="C3185" s="13" t="s">
        <v>558</v>
      </c>
      <c r="D3185" s="7" t="str">
        <f>CONCATENATE(B3185," ",C3185)</f>
        <v>BenQ RL2455T</v>
      </c>
      <c r="E3185" s="5">
        <v>1</v>
      </c>
      <c r="F3185" s="1">
        <f>E3185/1000</f>
        <v>1E-3</v>
      </c>
      <c r="G3185" s="1">
        <v>207.88157894736841</v>
      </c>
      <c r="I3185" s="1" t="s">
        <v>53</v>
      </c>
      <c r="J3185" s="1" t="s">
        <v>53</v>
      </c>
      <c r="K3185" s="1" t="s">
        <v>42</v>
      </c>
      <c r="L3185" s="1">
        <f>E3185*G3185</f>
        <v>207.88157894736841</v>
      </c>
      <c r="M3185" s="1">
        <f>L3185/1000000</f>
        <v>2.0788157894736841E-4</v>
      </c>
      <c r="N3185" s="1" t="s">
        <v>43</v>
      </c>
      <c r="O3185" s="1" t="s">
        <v>37</v>
      </c>
      <c r="P3185" s="1" t="s">
        <v>38</v>
      </c>
      <c r="Q3185" s="1" t="s">
        <v>48</v>
      </c>
      <c r="R3185" s="1" t="s">
        <v>49</v>
      </c>
      <c r="S3185" s="11" t="s">
        <v>3153</v>
      </c>
      <c r="U3185" s="1">
        <v>0</v>
      </c>
      <c r="V3185" s="1">
        <v>0</v>
      </c>
      <c r="W3185" s="1">
        <v>0</v>
      </c>
      <c r="X3185" s="1">
        <v>1</v>
      </c>
      <c r="Y3185" s="1">
        <v>0</v>
      </c>
      <c r="Z3185" s="1">
        <v>0</v>
      </c>
      <c r="AB3185" s="1">
        <v>0</v>
      </c>
      <c r="AC3185" s="1">
        <v>1</v>
      </c>
      <c r="AD3185" s="1">
        <v>0</v>
      </c>
      <c r="AE3185" s="1">
        <v>0</v>
      </c>
      <c r="AF3185" s="1">
        <v>0</v>
      </c>
      <c r="AG3185" s="1">
        <v>0</v>
      </c>
    </row>
    <row r="3186" spans="1:33" x14ac:dyDescent="0.25">
      <c r="A3186" t="s">
        <v>1634</v>
      </c>
      <c r="B3186" s="1" t="s">
        <v>507</v>
      </c>
      <c r="C3186" s="13" t="s">
        <v>559</v>
      </c>
      <c r="D3186" s="7" t="str">
        <f>CONCATENATE(B3186," ",C3186)</f>
        <v>BenQ RL2460S</v>
      </c>
      <c r="E3186" s="5">
        <v>1</v>
      </c>
      <c r="F3186" s="1">
        <f>E3186/1000</f>
        <v>1E-3</v>
      </c>
      <c r="G3186" s="1">
        <v>223.61184210526315</v>
      </c>
      <c r="I3186" s="1" t="s">
        <v>53</v>
      </c>
      <c r="J3186" s="1" t="s">
        <v>53</v>
      </c>
      <c r="K3186" s="1" t="s">
        <v>42</v>
      </c>
      <c r="L3186" s="1">
        <f>E3186*G3186</f>
        <v>223.61184210526315</v>
      </c>
      <c r="M3186" s="1">
        <f>L3186/1000000</f>
        <v>2.2361184210526315E-4</v>
      </c>
      <c r="N3186" s="1" t="s">
        <v>43</v>
      </c>
      <c r="O3186" s="1" t="s">
        <v>37</v>
      </c>
      <c r="P3186" s="1" t="s">
        <v>38</v>
      </c>
      <c r="Q3186" s="1" t="s">
        <v>48</v>
      </c>
      <c r="R3186" s="1" t="s">
        <v>49</v>
      </c>
      <c r="S3186" s="11" t="s">
        <v>3153</v>
      </c>
      <c r="U3186" s="1">
        <v>0</v>
      </c>
      <c r="V3186" s="1">
        <v>0</v>
      </c>
      <c r="W3186" s="1">
        <v>0</v>
      </c>
      <c r="X3186" s="1">
        <v>1</v>
      </c>
      <c r="Y3186" s="1">
        <v>0</v>
      </c>
      <c r="Z3186" s="1">
        <v>0</v>
      </c>
      <c r="AB3186" s="1">
        <v>0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</row>
    <row r="3187" spans="1:33" x14ac:dyDescent="0.25">
      <c r="A3187" t="s">
        <v>1634</v>
      </c>
      <c r="B3187" s="1" t="s">
        <v>507</v>
      </c>
      <c r="C3187" s="13" t="s">
        <v>560</v>
      </c>
      <c r="D3187" s="7" t="str">
        <f>CONCATENATE(B3187," ",C3187)</f>
        <v>BenQ SW240</v>
      </c>
      <c r="E3187" s="5">
        <v>45</v>
      </c>
      <c r="F3187" s="1">
        <f>E3187/1000</f>
        <v>4.4999999999999998E-2</v>
      </c>
      <c r="G3187" s="1">
        <v>403.47105263157891</v>
      </c>
      <c r="I3187" s="1" t="s">
        <v>92</v>
      </c>
      <c r="J3187" s="1" t="s">
        <v>92</v>
      </c>
      <c r="K3187" s="1" t="s">
        <v>93</v>
      </c>
      <c r="L3187" s="1">
        <f>E3187*G3187</f>
        <v>18156.19736842105</v>
      </c>
      <c r="M3187" s="1">
        <f>L3187/1000000</f>
        <v>1.815619736842105E-2</v>
      </c>
      <c r="N3187" s="1" t="s">
        <v>43</v>
      </c>
      <c r="O3187" s="1" t="s">
        <v>54</v>
      </c>
      <c r="P3187" s="1" t="s">
        <v>38</v>
      </c>
      <c r="Q3187" s="1" t="s">
        <v>38</v>
      </c>
      <c r="R3187" s="1" t="s">
        <v>39</v>
      </c>
      <c r="S3187" s="11" t="s">
        <v>3153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B3187" s="1">
        <v>0</v>
      </c>
      <c r="AC3187" s="1">
        <v>1</v>
      </c>
      <c r="AD3187" s="1">
        <v>0</v>
      </c>
      <c r="AE3187" s="1">
        <v>1</v>
      </c>
      <c r="AF3187" s="1">
        <v>0</v>
      </c>
      <c r="AG3187" s="1">
        <v>0</v>
      </c>
    </row>
    <row r="3188" spans="1:33" x14ac:dyDescent="0.25">
      <c r="A3188" t="s">
        <v>1634</v>
      </c>
      <c r="B3188" s="1" t="s">
        <v>507</v>
      </c>
      <c r="C3188" s="13" t="s">
        <v>561</v>
      </c>
      <c r="D3188" s="7" t="str">
        <f>CONCATENATE(B3188," ",C3188)</f>
        <v>BenQ SW2700PT</v>
      </c>
      <c r="E3188" s="5">
        <v>7</v>
      </c>
      <c r="F3188" s="1">
        <f>E3188/1000</f>
        <v>7.0000000000000001E-3</v>
      </c>
      <c r="G3188" s="1">
        <v>684.60526315789468</v>
      </c>
      <c r="I3188" s="1" t="s">
        <v>63</v>
      </c>
      <c r="J3188" s="1" t="s">
        <v>63</v>
      </c>
      <c r="K3188" s="1" t="s">
        <v>64</v>
      </c>
      <c r="L3188" s="1">
        <f>E3188*G3188</f>
        <v>4792.2368421052624</v>
      </c>
      <c r="M3188" s="1">
        <f>L3188/1000000</f>
        <v>4.7922368421052623E-3</v>
      </c>
      <c r="N3188" s="1" t="s">
        <v>65</v>
      </c>
      <c r="O3188" s="1" t="s">
        <v>44</v>
      </c>
      <c r="P3188" s="1" t="s">
        <v>38</v>
      </c>
      <c r="Q3188" s="1" t="s">
        <v>38</v>
      </c>
      <c r="R3188" s="1" t="s">
        <v>39</v>
      </c>
      <c r="S3188" s="11" t="s">
        <v>3153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B3188" s="1">
        <v>0</v>
      </c>
      <c r="AC3188" s="1">
        <v>1</v>
      </c>
      <c r="AD3188" s="1">
        <v>0</v>
      </c>
      <c r="AE3188" s="1">
        <v>0</v>
      </c>
      <c r="AF3188" s="1">
        <v>0</v>
      </c>
      <c r="AG3188" s="1">
        <v>0</v>
      </c>
    </row>
    <row r="3189" spans="1:33" x14ac:dyDescent="0.25">
      <c r="A3189" t="s">
        <v>1634</v>
      </c>
      <c r="B3189" s="1" t="s">
        <v>507</v>
      </c>
      <c r="C3189" s="13" t="s">
        <v>562</v>
      </c>
      <c r="D3189" s="7" t="str">
        <f>CONCATENATE(B3189," ",C3189)</f>
        <v>BenQ SW270C</v>
      </c>
      <c r="E3189" s="5">
        <v>23</v>
      </c>
      <c r="F3189" s="1">
        <f>E3189/1000</f>
        <v>2.3E-2</v>
      </c>
      <c r="G3189" s="1">
        <v>806.01644736842104</v>
      </c>
      <c r="I3189" s="1" t="s">
        <v>63</v>
      </c>
      <c r="J3189" s="1" t="s">
        <v>63</v>
      </c>
      <c r="K3189" s="1" t="s">
        <v>64</v>
      </c>
      <c r="L3189" s="1">
        <f>E3189*G3189</f>
        <v>18538.378289473683</v>
      </c>
      <c r="M3189" s="1">
        <f>L3189/1000000</f>
        <v>1.8538378289473682E-2</v>
      </c>
      <c r="N3189" s="1" t="s">
        <v>65</v>
      </c>
      <c r="O3189" s="1" t="s">
        <v>54</v>
      </c>
      <c r="P3189" s="1" t="s">
        <v>38</v>
      </c>
      <c r="Q3189" s="1" t="s">
        <v>38</v>
      </c>
      <c r="R3189" s="1" t="s">
        <v>39</v>
      </c>
      <c r="S3189" s="11" t="s">
        <v>3153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B3189" s="1">
        <v>0</v>
      </c>
      <c r="AC3189" s="1">
        <v>1</v>
      </c>
      <c r="AD3189" s="1">
        <v>0</v>
      </c>
      <c r="AE3189" s="1">
        <v>1</v>
      </c>
      <c r="AF3189" s="1">
        <v>0</v>
      </c>
      <c r="AG3189" s="1">
        <v>0</v>
      </c>
    </row>
    <row r="3190" spans="1:33" x14ac:dyDescent="0.25">
      <c r="A3190" t="s">
        <v>1634</v>
      </c>
      <c r="B3190" s="1" t="s">
        <v>507</v>
      </c>
      <c r="C3190" s="13" t="s">
        <v>564</v>
      </c>
      <c r="D3190" s="7" t="str">
        <f>CONCATENATE(B3190," ",C3190)</f>
        <v>BenQ SW271</v>
      </c>
      <c r="E3190" s="5">
        <v>3</v>
      </c>
      <c r="F3190" s="1">
        <f>E3190/1000</f>
        <v>3.0000000000000001E-3</v>
      </c>
      <c r="G3190" s="1">
        <v>987.62719298245622</v>
      </c>
      <c r="I3190" s="1" t="s">
        <v>63</v>
      </c>
      <c r="J3190" s="1" t="s">
        <v>63</v>
      </c>
      <c r="K3190" s="1" t="s">
        <v>86</v>
      </c>
      <c r="L3190" s="1">
        <f>E3190*G3190</f>
        <v>2962.8815789473688</v>
      </c>
      <c r="M3190" s="1">
        <f>L3190/1000000</f>
        <v>2.9628815789473689E-3</v>
      </c>
      <c r="N3190" s="1" t="s">
        <v>87</v>
      </c>
      <c r="O3190" s="1" t="s">
        <v>54</v>
      </c>
      <c r="P3190" s="1" t="s">
        <v>38</v>
      </c>
      <c r="Q3190" s="1" t="s">
        <v>38</v>
      </c>
      <c r="R3190" s="1" t="s">
        <v>39</v>
      </c>
      <c r="S3190" s="11" t="s">
        <v>3153</v>
      </c>
      <c r="U3190" s="1">
        <v>0</v>
      </c>
      <c r="V3190" s="1">
        <v>0</v>
      </c>
      <c r="W3190" s="1">
        <v>0</v>
      </c>
      <c r="X3190" s="1">
        <v>0</v>
      </c>
      <c r="Y3190" s="1">
        <v>1</v>
      </c>
      <c r="Z3190" s="1">
        <v>0</v>
      </c>
      <c r="AB3190" s="1">
        <v>0</v>
      </c>
      <c r="AC3190" s="1">
        <v>1</v>
      </c>
      <c r="AD3190" s="1">
        <v>0</v>
      </c>
      <c r="AE3190" s="1">
        <v>1</v>
      </c>
      <c r="AF3190" s="1">
        <v>0</v>
      </c>
      <c r="AG3190" s="1">
        <v>1</v>
      </c>
    </row>
    <row r="3191" spans="1:33" x14ac:dyDescent="0.25">
      <c r="A3191" t="s">
        <v>1634</v>
      </c>
      <c r="B3191" s="1" t="s">
        <v>507</v>
      </c>
      <c r="C3191" s="13" t="s">
        <v>565</v>
      </c>
      <c r="D3191" s="7" t="str">
        <f>CONCATENATE(B3191," ",C3191)</f>
        <v>BenQ SW321C</v>
      </c>
      <c r="E3191" s="5">
        <v>2</v>
      </c>
      <c r="F3191" s="1">
        <f>E3191/1000</f>
        <v>2E-3</v>
      </c>
      <c r="G3191" s="1">
        <v>1753.4802631578948</v>
      </c>
      <c r="I3191" s="1" t="s">
        <v>74</v>
      </c>
      <c r="J3191" s="1" t="s">
        <v>72</v>
      </c>
      <c r="K3191" s="1" t="s">
        <v>86</v>
      </c>
      <c r="L3191" s="1">
        <f>E3191*G3191</f>
        <v>3506.9605263157896</v>
      </c>
      <c r="M3191" s="1">
        <f>L3191/1000000</f>
        <v>3.5069605263157895E-3</v>
      </c>
      <c r="N3191" s="1" t="s">
        <v>87</v>
      </c>
      <c r="O3191" s="1" t="s">
        <v>54</v>
      </c>
      <c r="P3191" s="1" t="s">
        <v>38</v>
      </c>
      <c r="Q3191" s="1" t="s">
        <v>38</v>
      </c>
      <c r="R3191" s="1" t="s">
        <v>39</v>
      </c>
      <c r="S3191" s="11" t="s">
        <v>3153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0</v>
      </c>
      <c r="AB3191" s="1">
        <v>0</v>
      </c>
      <c r="AC3191" s="1">
        <v>0</v>
      </c>
      <c r="AD3191" s="1">
        <v>1</v>
      </c>
      <c r="AE3191" s="1">
        <v>1</v>
      </c>
      <c r="AF3191" s="1">
        <v>0</v>
      </c>
      <c r="AG3191" s="1">
        <v>1</v>
      </c>
    </row>
    <row r="3192" spans="1:33" x14ac:dyDescent="0.25">
      <c r="A3192" t="s">
        <v>1634</v>
      </c>
      <c r="B3192" s="1" t="s">
        <v>507</v>
      </c>
      <c r="C3192" s="13" t="s">
        <v>566</v>
      </c>
      <c r="D3192" s="7" t="str">
        <f>CONCATENATE(B3192," ",C3192)</f>
        <v>BenQ XL2411K</v>
      </c>
      <c r="E3192" s="5">
        <v>50</v>
      </c>
      <c r="F3192" s="1">
        <f>E3192/1000</f>
        <v>0.05</v>
      </c>
      <c r="G3192" s="1">
        <v>263.0263157894737</v>
      </c>
      <c r="I3192" s="1" t="s">
        <v>53</v>
      </c>
      <c r="J3192" s="1" t="s">
        <v>53</v>
      </c>
      <c r="K3192" s="1" t="s">
        <v>42</v>
      </c>
      <c r="L3192" s="1">
        <f>E3192*G3192</f>
        <v>13151.315789473685</v>
      </c>
      <c r="M3192" s="1">
        <f>L3192/1000000</f>
        <v>1.3151315789473685E-2</v>
      </c>
      <c r="N3192" s="1" t="s">
        <v>43</v>
      </c>
      <c r="O3192" s="1" t="s">
        <v>37</v>
      </c>
      <c r="P3192" s="1" t="s">
        <v>38</v>
      </c>
      <c r="Q3192" s="1" t="s">
        <v>48</v>
      </c>
      <c r="R3192" s="1" t="s">
        <v>49</v>
      </c>
      <c r="S3192" s="11" t="s">
        <v>1724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B3192" s="1">
        <v>0</v>
      </c>
      <c r="AC3192" s="1">
        <v>1</v>
      </c>
      <c r="AD3192" s="1">
        <v>0</v>
      </c>
      <c r="AE3192" s="1">
        <v>0</v>
      </c>
      <c r="AF3192" s="1">
        <v>0</v>
      </c>
      <c r="AG3192" s="1">
        <v>0</v>
      </c>
    </row>
    <row r="3193" spans="1:33" x14ac:dyDescent="0.25">
      <c r="A3193" t="s">
        <v>1634</v>
      </c>
      <c r="B3193" s="1" t="s">
        <v>507</v>
      </c>
      <c r="C3193" s="13" t="s">
        <v>567</v>
      </c>
      <c r="D3193" s="7" t="str">
        <f>CONCATENATE(B3193," ",C3193)</f>
        <v>BenQ XL2411P</v>
      </c>
      <c r="E3193" s="5">
        <v>882</v>
      </c>
      <c r="F3193" s="1">
        <f>E3193/1000</f>
        <v>0.88200000000000001</v>
      </c>
      <c r="G3193" s="1">
        <v>224.38157894736841</v>
      </c>
      <c r="I3193" s="1" t="s">
        <v>53</v>
      </c>
      <c r="J3193" s="1" t="s">
        <v>53</v>
      </c>
      <c r="K3193" s="1" t="s">
        <v>42</v>
      </c>
      <c r="L3193" s="1">
        <f>E3193*G3193</f>
        <v>197904.55263157893</v>
      </c>
      <c r="M3193" s="1">
        <f>L3193/1000000</f>
        <v>0.19790455263157894</v>
      </c>
      <c r="N3193" s="1" t="s">
        <v>43</v>
      </c>
      <c r="O3193" s="1" t="s">
        <v>37</v>
      </c>
      <c r="P3193" s="1" t="s">
        <v>38</v>
      </c>
      <c r="Q3193" s="1" t="s">
        <v>48</v>
      </c>
      <c r="R3193" s="1" t="s">
        <v>49</v>
      </c>
      <c r="S3193" s="11" t="s">
        <v>3153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B3193" s="1">
        <v>0</v>
      </c>
      <c r="AC3193" s="1">
        <v>1</v>
      </c>
      <c r="AD3193" s="1">
        <v>0</v>
      </c>
      <c r="AE3193" s="1">
        <v>0</v>
      </c>
      <c r="AF3193" s="1">
        <v>0</v>
      </c>
      <c r="AG3193" s="1">
        <v>0</v>
      </c>
    </row>
    <row r="3194" spans="1:33" x14ac:dyDescent="0.25">
      <c r="A3194" t="s">
        <v>1634</v>
      </c>
      <c r="B3194" s="1" t="s">
        <v>507</v>
      </c>
      <c r="C3194" s="13" t="s">
        <v>568</v>
      </c>
      <c r="D3194" s="7" t="str">
        <f>CONCATENATE(B3194," ",C3194)</f>
        <v>BenQ XL2430</v>
      </c>
      <c r="E3194" s="5">
        <v>4</v>
      </c>
      <c r="F3194" s="1">
        <f>E3194/1000</f>
        <v>4.0000000000000001E-3</v>
      </c>
      <c r="G3194" s="1">
        <v>364.7412280701754</v>
      </c>
      <c r="I3194" s="1" t="s">
        <v>53</v>
      </c>
      <c r="J3194" s="1" t="s">
        <v>53</v>
      </c>
      <c r="K3194" s="1" t="s">
        <v>42</v>
      </c>
      <c r="L3194" s="1">
        <f>E3194*G3194</f>
        <v>1458.9649122807016</v>
      </c>
      <c r="M3194" s="1">
        <f>L3194/1000000</f>
        <v>1.4589649122807016E-3</v>
      </c>
      <c r="N3194" s="1" t="s">
        <v>43</v>
      </c>
      <c r="O3194" s="1" t="s">
        <v>37</v>
      </c>
      <c r="P3194" s="1" t="s">
        <v>38</v>
      </c>
      <c r="Q3194" s="1" t="s">
        <v>48</v>
      </c>
      <c r="R3194" s="1" t="s">
        <v>49</v>
      </c>
      <c r="S3194" s="11" t="s">
        <v>3153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B3194" s="1">
        <v>0</v>
      </c>
      <c r="AC3194" s="1">
        <v>1</v>
      </c>
      <c r="AD3194" s="1">
        <v>0</v>
      </c>
      <c r="AE3194" s="1">
        <v>0</v>
      </c>
      <c r="AF3194" s="1">
        <v>0</v>
      </c>
      <c r="AG3194" s="1">
        <v>0</v>
      </c>
    </row>
    <row r="3195" spans="1:33" x14ac:dyDescent="0.25">
      <c r="A3195" t="s">
        <v>1634</v>
      </c>
      <c r="B3195" s="1" t="s">
        <v>507</v>
      </c>
      <c r="C3195" s="13" t="s">
        <v>1520</v>
      </c>
      <c r="D3195" s="7" t="str">
        <f>CONCATENATE(B3195," ",C3195)</f>
        <v>BenQ XL2536</v>
      </c>
      <c r="E3195" s="5">
        <v>1</v>
      </c>
      <c r="F3195" s="1">
        <f>E3195/1000</f>
        <v>1E-3</v>
      </c>
      <c r="G3195" s="1">
        <v>416.70260169613346</v>
      </c>
      <c r="I3195" s="1" t="s">
        <v>156</v>
      </c>
      <c r="J3195" s="1" t="s">
        <v>157</v>
      </c>
      <c r="K3195" s="1" t="s">
        <v>42</v>
      </c>
      <c r="L3195" s="1">
        <f>E3195*G3195</f>
        <v>416.70260169613346</v>
      </c>
      <c r="M3195" s="1">
        <f>L3195/1000000</f>
        <v>4.1670260169613348E-4</v>
      </c>
      <c r="N3195" s="1" t="s">
        <v>43</v>
      </c>
      <c r="O3195" s="1" t="s">
        <v>37</v>
      </c>
      <c r="P3195" s="1" t="s">
        <v>38</v>
      </c>
      <c r="Q3195" s="1" t="s">
        <v>48</v>
      </c>
      <c r="R3195" s="1" t="s">
        <v>49</v>
      </c>
      <c r="S3195" s="11" t="s">
        <v>3153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B3195" s="1">
        <v>0</v>
      </c>
      <c r="AC3195" s="1">
        <v>1</v>
      </c>
      <c r="AD3195" s="1">
        <v>0</v>
      </c>
      <c r="AE3195" s="1">
        <v>0</v>
      </c>
      <c r="AF3195" s="1">
        <v>0</v>
      </c>
      <c r="AG3195" s="1">
        <v>0</v>
      </c>
    </row>
    <row r="3196" spans="1:33" x14ac:dyDescent="0.25">
      <c r="A3196" t="s">
        <v>1634</v>
      </c>
      <c r="B3196" s="1" t="s">
        <v>507</v>
      </c>
      <c r="C3196" s="13" t="s">
        <v>569</v>
      </c>
      <c r="D3196" s="7" t="str">
        <f>CONCATENATE(B3196," ",C3196)</f>
        <v>BenQ XL2540</v>
      </c>
      <c r="E3196" s="5">
        <v>1</v>
      </c>
      <c r="F3196" s="1">
        <f>E3196/1000</f>
        <v>1E-3</v>
      </c>
      <c r="G3196" s="1">
        <v>515.65789473684208</v>
      </c>
      <c r="I3196" s="1" t="s">
        <v>156</v>
      </c>
      <c r="J3196" s="1" t="s">
        <v>157</v>
      </c>
      <c r="K3196" s="1" t="s">
        <v>42</v>
      </c>
      <c r="L3196" s="1">
        <f>E3196*G3196</f>
        <v>515.65789473684208</v>
      </c>
      <c r="M3196" s="1">
        <f>L3196/1000000</f>
        <v>5.1565789473684211E-4</v>
      </c>
      <c r="N3196" s="1" t="s">
        <v>43</v>
      </c>
      <c r="O3196" s="1" t="s">
        <v>37</v>
      </c>
      <c r="P3196" s="1" t="s">
        <v>38</v>
      </c>
      <c r="Q3196" s="1" t="s">
        <v>48</v>
      </c>
      <c r="R3196" s="1" t="s">
        <v>49</v>
      </c>
      <c r="S3196" s="11" t="s">
        <v>3153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0</v>
      </c>
      <c r="AB3196" s="1">
        <v>0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</row>
    <row r="3197" spans="1:33" x14ac:dyDescent="0.25">
      <c r="A3197" t="s">
        <v>1634</v>
      </c>
      <c r="B3197" s="1" t="s">
        <v>507</v>
      </c>
      <c r="C3197" s="13" t="s">
        <v>571</v>
      </c>
      <c r="D3197" s="7" t="str">
        <f>CONCATENATE(B3197," ",C3197)</f>
        <v>BenQ XL2546</v>
      </c>
      <c r="E3197" s="5">
        <v>236</v>
      </c>
      <c r="F3197" s="1">
        <f>E3197/1000</f>
        <v>0.23599999999999999</v>
      </c>
      <c r="G3197" s="1">
        <v>509.76644736842104</v>
      </c>
      <c r="I3197" s="1" t="s">
        <v>156</v>
      </c>
      <c r="J3197" s="1" t="s">
        <v>157</v>
      </c>
      <c r="K3197" s="1" t="s">
        <v>42</v>
      </c>
      <c r="L3197" s="1">
        <f>E3197*G3197</f>
        <v>120304.88157894736</v>
      </c>
      <c r="M3197" s="1">
        <f>L3197/1000000</f>
        <v>0.12030488157894736</v>
      </c>
      <c r="N3197" s="1" t="s">
        <v>43</v>
      </c>
      <c r="O3197" s="1" t="s">
        <v>37</v>
      </c>
      <c r="P3197" s="1" t="s">
        <v>38</v>
      </c>
      <c r="Q3197" s="1" t="s">
        <v>48</v>
      </c>
      <c r="R3197" s="1" t="s">
        <v>49</v>
      </c>
      <c r="S3197" s="11" t="s">
        <v>3153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B3197" s="1">
        <v>0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</row>
    <row r="3198" spans="1:33" x14ac:dyDescent="0.25">
      <c r="A3198" t="s">
        <v>1634</v>
      </c>
      <c r="B3198" s="1" t="s">
        <v>507</v>
      </c>
      <c r="C3198" s="13" t="s">
        <v>572</v>
      </c>
      <c r="D3198" s="7" t="str">
        <f>CONCATENATE(B3198," ",C3198)</f>
        <v>BenQ XL2546K</v>
      </c>
      <c r="E3198" s="5">
        <v>34</v>
      </c>
      <c r="F3198" s="1">
        <f>E3198/1000</f>
        <v>3.4000000000000002E-2</v>
      </c>
      <c r="G3198" s="1">
        <v>565.65789473684208</v>
      </c>
      <c r="I3198" s="1" t="s">
        <v>156</v>
      </c>
      <c r="J3198" s="1" t="s">
        <v>157</v>
      </c>
      <c r="K3198" s="1" t="s">
        <v>42</v>
      </c>
      <c r="L3198" s="1">
        <f>E3198*G3198</f>
        <v>19232.36842105263</v>
      </c>
      <c r="M3198" s="1">
        <f>L3198/1000000</f>
        <v>1.923236842105263E-2</v>
      </c>
      <c r="N3198" s="1" t="s">
        <v>43</v>
      </c>
      <c r="O3198" s="1" t="s">
        <v>37</v>
      </c>
      <c r="P3198" s="1" t="s">
        <v>38</v>
      </c>
      <c r="Q3198" s="1" t="s">
        <v>48</v>
      </c>
      <c r="R3198" s="1" t="s">
        <v>49</v>
      </c>
      <c r="S3198" s="11" t="s">
        <v>1724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B3198" s="1">
        <v>0</v>
      </c>
      <c r="AC3198" s="1">
        <v>1</v>
      </c>
      <c r="AD3198" s="1">
        <v>0</v>
      </c>
      <c r="AE3198" s="1">
        <v>0</v>
      </c>
      <c r="AF3198" s="1">
        <v>0</v>
      </c>
      <c r="AG3198" s="1">
        <v>0</v>
      </c>
    </row>
    <row r="3199" spans="1:33" x14ac:dyDescent="0.25">
      <c r="A3199" t="s">
        <v>1634</v>
      </c>
      <c r="B3199" s="1" t="s">
        <v>507</v>
      </c>
      <c r="C3199" s="13" t="s">
        <v>573</v>
      </c>
      <c r="D3199" s="7" t="str">
        <f>CONCATENATE(B3199," ",C3199)</f>
        <v>BenQ XL2731</v>
      </c>
      <c r="E3199" s="5">
        <v>21</v>
      </c>
      <c r="F3199" s="1">
        <f>E3199/1000</f>
        <v>2.1000000000000001E-2</v>
      </c>
      <c r="G3199" s="1">
        <v>344.04210526315791</v>
      </c>
      <c r="I3199" s="1" t="s">
        <v>63</v>
      </c>
      <c r="J3199" s="1" t="s">
        <v>63</v>
      </c>
      <c r="K3199" s="1" t="s">
        <v>42</v>
      </c>
      <c r="L3199" s="1">
        <f>E3199*G3199</f>
        <v>7224.8842105263157</v>
      </c>
      <c r="M3199" s="1">
        <f>L3199/1000000</f>
        <v>7.224884210526316E-3</v>
      </c>
      <c r="N3199" s="1" t="s">
        <v>43</v>
      </c>
      <c r="O3199" s="1" t="s">
        <v>37</v>
      </c>
      <c r="P3199" s="1" t="s">
        <v>38</v>
      </c>
      <c r="Q3199" s="1" t="s">
        <v>48</v>
      </c>
      <c r="R3199" s="1" t="s">
        <v>49</v>
      </c>
      <c r="S3199" s="11" t="s">
        <v>3153</v>
      </c>
      <c r="U3199" s="1">
        <v>0</v>
      </c>
      <c r="V3199" s="1">
        <v>0</v>
      </c>
      <c r="W3199" s="1">
        <v>0</v>
      </c>
      <c r="X3199" s="1">
        <v>1</v>
      </c>
      <c r="Y3199" s="1">
        <v>0</v>
      </c>
      <c r="Z3199" s="1">
        <v>0</v>
      </c>
      <c r="AB3199" s="1">
        <v>0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</row>
    <row r="3200" spans="1:33" x14ac:dyDescent="0.25">
      <c r="A3200" t="s">
        <v>1634</v>
      </c>
      <c r="B3200" s="1" t="s">
        <v>507</v>
      </c>
      <c r="C3200" s="13" t="s">
        <v>574</v>
      </c>
      <c r="D3200" s="7" t="str">
        <f>CONCATENATE(B3200," ",C3200)</f>
        <v>BenQ XL2740</v>
      </c>
      <c r="E3200" s="5">
        <v>24</v>
      </c>
      <c r="F3200" s="1">
        <f>E3200/1000</f>
        <v>2.4E-2</v>
      </c>
      <c r="G3200" s="1">
        <v>578.81578947368416</v>
      </c>
      <c r="I3200" s="1" t="s">
        <v>63</v>
      </c>
      <c r="J3200" s="1" t="s">
        <v>63</v>
      </c>
      <c r="K3200" s="1" t="s">
        <v>42</v>
      </c>
      <c r="L3200" s="1">
        <f>E3200*G3200</f>
        <v>13891.57894736842</v>
      </c>
      <c r="M3200" s="1">
        <f>L3200/1000000</f>
        <v>1.389157894736842E-2</v>
      </c>
      <c r="N3200" s="1" t="s">
        <v>43</v>
      </c>
      <c r="O3200" s="1" t="s">
        <v>37</v>
      </c>
      <c r="P3200" s="1" t="s">
        <v>38</v>
      </c>
      <c r="Q3200" s="1" t="s">
        <v>48</v>
      </c>
      <c r="R3200" s="1" t="s">
        <v>49</v>
      </c>
      <c r="S3200" s="11" t="s">
        <v>3153</v>
      </c>
      <c r="U3200" s="1">
        <v>0</v>
      </c>
      <c r="V3200" s="1">
        <v>0</v>
      </c>
      <c r="W3200" s="1">
        <v>0</v>
      </c>
      <c r="X3200" s="1">
        <v>1</v>
      </c>
      <c r="Y3200" s="1">
        <v>0</v>
      </c>
      <c r="Z3200" s="1">
        <v>0</v>
      </c>
      <c r="AB3200" s="1">
        <v>0</v>
      </c>
      <c r="AC3200" s="1">
        <v>1</v>
      </c>
      <c r="AD3200" s="1">
        <v>0</v>
      </c>
      <c r="AE3200" s="1">
        <v>0</v>
      </c>
      <c r="AF3200" s="1">
        <v>0</v>
      </c>
      <c r="AG3200" s="1">
        <v>0</v>
      </c>
    </row>
    <row r="3201" spans="1:33" x14ac:dyDescent="0.25">
      <c r="A3201" t="s">
        <v>1634</v>
      </c>
      <c r="B3201" s="1" t="s">
        <v>507</v>
      </c>
      <c r="C3201" s="13" t="s">
        <v>575</v>
      </c>
      <c r="D3201" s="7" t="str">
        <f>CONCATENATE(B3201," ",C3201)</f>
        <v>BenQ XL2746S</v>
      </c>
      <c r="E3201" s="5">
        <v>13</v>
      </c>
      <c r="F3201" s="1">
        <f>E3201/1000</f>
        <v>1.2999999999999999E-2</v>
      </c>
      <c r="G3201" s="1">
        <v>663.74342105263156</v>
      </c>
      <c r="I3201" s="1" t="s">
        <v>63</v>
      </c>
      <c r="J3201" s="1" t="s">
        <v>63</v>
      </c>
      <c r="K3201" s="1" t="s">
        <v>42</v>
      </c>
      <c r="L3201" s="1">
        <f>E3201*G3201</f>
        <v>8628.66447368421</v>
      </c>
      <c r="M3201" s="1">
        <f>L3201/1000000</f>
        <v>8.6286644736842093E-3</v>
      </c>
      <c r="N3201" s="1" t="s">
        <v>43</v>
      </c>
      <c r="O3201" s="1" t="s">
        <v>37</v>
      </c>
      <c r="P3201" s="1" t="s">
        <v>38</v>
      </c>
      <c r="Q3201" s="1" t="s">
        <v>48</v>
      </c>
      <c r="R3201" s="1" t="s">
        <v>49</v>
      </c>
      <c r="S3201" s="11" t="s">
        <v>3153</v>
      </c>
      <c r="U3201" s="1">
        <v>0</v>
      </c>
      <c r="V3201" s="1">
        <v>0</v>
      </c>
      <c r="W3201" s="1">
        <v>0</v>
      </c>
      <c r="X3201" s="1">
        <v>1</v>
      </c>
      <c r="Y3201" s="1">
        <v>0</v>
      </c>
      <c r="Z3201" s="1">
        <v>0</v>
      </c>
      <c r="AB3201" s="1">
        <v>0</v>
      </c>
      <c r="AC3201" s="1">
        <v>1</v>
      </c>
      <c r="AD3201" s="1">
        <v>0</v>
      </c>
      <c r="AE3201" s="1">
        <v>0</v>
      </c>
      <c r="AF3201" s="1">
        <v>0</v>
      </c>
      <c r="AG3201" s="1">
        <v>0</v>
      </c>
    </row>
    <row r="3202" spans="1:33" x14ac:dyDescent="0.25">
      <c r="A3202" t="s">
        <v>1634</v>
      </c>
      <c r="B3202" s="1" t="s">
        <v>576</v>
      </c>
      <c r="C3202" s="13" t="s">
        <v>577</v>
      </c>
      <c r="D3202" s="7" t="str">
        <f>CONCATENATE(B3202," ",C3202)</f>
        <v>Dell AW2518H</v>
      </c>
      <c r="E3202" s="5">
        <v>2</v>
      </c>
      <c r="F3202" s="1">
        <f>E3202/1000</f>
        <v>2E-3</v>
      </c>
      <c r="G3202" s="1">
        <v>586.77631578947364</v>
      </c>
      <c r="I3202" s="1" t="s">
        <v>156</v>
      </c>
      <c r="J3202" s="1" t="s">
        <v>157</v>
      </c>
      <c r="K3202" s="1" t="s">
        <v>42</v>
      </c>
      <c r="L3202" s="1">
        <f>E3202*G3202</f>
        <v>1173.5526315789473</v>
      </c>
      <c r="M3202" s="1">
        <f>L3202/1000000</f>
        <v>1.1735526315789474E-3</v>
      </c>
      <c r="N3202" s="1" t="s">
        <v>43</v>
      </c>
      <c r="O3202" s="1" t="s">
        <v>37</v>
      </c>
      <c r="P3202" s="1" t="s">
        <v>38</v>
      </c>
      <c r="Q3202" s="1" t="s">
        <v>48</v>
      </c>
      <c r="R3202" s="1" t="s">
        <v>49</v>
      </c>
      <c r="S3202" s="11" t="s">
        <v>3153</v>
      </c>
      <c r="U3202" s="1">
        <v>0</v>
      </c>
      <c r="V3202" s="1">
        <v>0</v>
      </c>
      <c r="W3202" s="1">
        <v>0</v>
      </c>
      <c r="X3202" s="1">
        <v>1</v>
      </c>
      <c r="Y3202" s="1">
        <v>0</v>
      </c>
      <c r="Z3202" s="1">
        <v>0</v>
      </c>
      <c r="AB3202" s="1">
        <v>0</v>
      </c>
      <c r="AC3202" s="1">
        <v>1</v>
      </c>
      <c r="AD3202" s="1">
        <v>0</v>
      </c>
      <c r="AE3202" s="1">
        <v>0</v>
      </c>
      <c r="AF3202" s="1">
        <v>0</v>
      </c>
      <c r="AG3202" s="1">
        <v>0</v>
      </c>
    </row>
    <row r="3203" spans="1:33" x14ac:dyDescent="0.25">
      <c r="A3203" t="s">
        <v>1634</v>
      </c>
      <c r="B3203" s="1" t="s">
        <v>576</v>
      </c>
      <c r="C3203" s="13" t="s">
        <v>579</v>
      </c>
      <c r="D3203" s="7" t="str">
        <f>CONCATENATE(B3203," ",C3203)</f>
        <v>Dell AW2521HF</v>
      </c>
      <c r="E3203" s="5">
        <v>51</v>
      </c>
      <c r="F3203" s="1">
        <f>E3203/1000</f>
        <v>5.0999999999999997E-2</v>
      </c>
      <c r="G3203" s="1">
        <v>427.52960526315792</v>
      </c>
      <c r="I3203" s="1" t="s">
        <v>156</v>
      </c>
      <c r="J3203" s="1" t="s">
        <v>157</v>
      </c>
      <c r="K3203" s="1" t="s">
        <v>42</v>
      </c>
      <c r="L3203" s="1">
        <f>E3203*G3203</f>
        <v>21804.009868421053</v>
      </c>
      <c r="M3203" s="1">
        <f>L3203/1000000</f>
        <v>2.1804009868421053E-2</v>
      </c>
      <c r="N3203" s="1" t="s">
        <v>43</v>
      </c>
      <c r="O3203" s="1" t="s">
        <v>54</v>
      </c>
      <c r="P3203" s="1" t="s">
        <v>38</v>
      </c>
      <c r="Q3203" s="1" t="s">
        <v>48</v>
      </c>
      <c r="R3203" s="1" t="s">
        <v>49</v>
      </c>
      <c r="S3203" s="11" t="s">
        <v>3153</v>
      </c>
      <c r="U3203" s="1">
        <v>0</v>
      </c>
      <c r="V3203" s="1">
        <v>0</v>
      </c>
      <c r="W3203" s="1">
        <v>0</v>
      </c>
      <c r="X3203" s="1">
        <v>1</v>
      </c>
      <c r="Y3203" s="1">
        <v>0</v>
      </c>
      <c r="Z3203" s="1">
        <v>0</v>
      </c>
      <c r="AB3203" s="1">
        <v>0</v>
      </c>
      <c r="AC3203" s="1">
        <v>1</v>
      </c>
      <c r="AD3203" s="1">
        <v>0</v>
      </c>
      <c r="AE3203" s="1">
        <v>1</v>
      </c>
      <c r="AF3203" s="1">
        <v>0</v>
      </c>
      <c r="AG3203" s="1">
        <v>0</v>
      </c>
    </row>
    <row r="3204" spans="1:33" x14ac:dyDescent="0.25">
      <c r="A3204" t="s">
        <v>1634</v>
      </c>
      <c r="B3204" s="1" t="s">
        <v>576</v>
      </c>
      <c r="C3204" s="13" t="s">
        <v>581</v>
      </c>
      <c r="D3204" s="7" t="str">
        <f>CONCATENATE(B3204," ",C3204)</f>
        <v>Dell AW2521HFL</v>
      </c>
      <c r="E3204" s="5">
        <v>37</v>
      </c>
      <c r="F3204" s="1">
        <f>E3204/1000</f>
        <v>3.6999999999999998E-2</v>
      </c>
      <c r="G3204" s="1">
        <v>427.55921052631578</v>
      </c>
      <c r="I3204" s="1" t="s">
        <v>156</v>
      </c>
      <c r="J3204" s="1" t="s">
        <v>157</v>
      </c>
      <c r="K3204" s="1" t="s">
        <v>42</v>
      </c>
      <c r="L3204" s="1">
        <f>E3204*G3204</f>
        <v>15819.690789473683</v>
      </c>
      <c r="M3204" s="1">
        <f>L3204/1000000</f>
        <v>1.5819690789473682E-2</v>
      </c>
      <c r="N3204" s="1" t="s">
        <v>43</v>
      </c>
      <c r="O3204" s="1" t="s">
        <v>54</v>
      </c>
      <c r="P3204" s="1" t="s">
        <v>38</v>
      </c>
      <c r="Q3204" s="1" t="s">
        <v>48</v>
      </c>
      <c r="R3204" s="1" t="s">
        <v>49</v>
      </c>
      <c r="S3204" s="11" t="s">
        <v>3153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B3204" s="1">
        <v>0</v>
      </c>
      <c r="AC3204" s="1">
        <v>1</v>
      </c>
      <c r="AD3204" s="1">
        <v>0</v>
      </c>
      <c r="AE3204" s="1">
        <v>1</v>
      </c>
      <c r="AF3204" s="1">
        <v>0</v>
      </c>
      <c r="AG3204" s="1">
        <v>0</v>
      </c>
    </row>
    <row r="3205" spans="1:33" x14ac:dyDescent="0.25">
      <c r="A3205" t="s">
        <v>1634</v>
      </c>
      <c r="B3205" s="1" t="s">
        <v>576</v>
      </c>
      <c r="C3205" s="13" t="s">
        <v>583</v>
      </c>
      <c r="D3205" s="7" t="str">
        <f>CONCATENATE(B3205," ",C3205)</f>
        <v>Dell AW2720HF</v>
      </c>
      <c r="E3205" s="5">
        <v>46</v>
      </c>
      <c r="F3205" s="1">
        <f>E3205/1000</f>
        <v>4.5999999999999999E-2</v>
      </c>
      <c r="G3205" s="1">
        <v>512.42543859649129</v>
      </c>
      <c r="I3205" s="1" t="s">
        <v>63</v>
      </c>
      <c r="J3205" s="1" t="s">
        <v>63</v>
      </c>
      <c r="K3205" s="1" t="s">
        <v>42</v>
      </c>
      <c r="L3205" s="1">
        <f>E3205*G3205</f>
        <v>23571.570175438599</v>
      </c>
      <c r="M3205" s="1">
        <f>L3205/1000000</f>
        <v>2.3571570175438598E-2</v>
      </c>
      <c r="N3205" s="1" t="s">
        <v>43</v>
      </c>
      <c r="O3205" s="1" t="s">
        <v>54</v>
      </c>
      <c r="P3205" s="1" t="s">
        <v>38</v>
      </c>
      <c r="Q3205" s="1" t="s">
        <v>48</v>
      </c>
      <c r="R3205" s="1" t="s">
        <v>49</v>
      </c>
      <c r="S3205" s="11" t="s">
        <v>3153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B3205" s="1">
        <v>0</v>
      </c>
      <c r="AC3205" s="1">
        <v>1</v>
      </c>
      <c r="AD3205" s="1">
        <v>0</v>
      </c>
      <c r="AE3205" s="1">
        <v>1</v>
      </c>
      <c r="AF3205" s="1">
        <v>0</v>
      </c>
      <c r="AG3205" s="1">
        <v>0</v>
      </c>
    </row>
    <row r="3206" spans="1:33" x14ac:dyDescent="0.25">
      <c r="A3206" t="s">
        <v>1634</v>
      </c>
      <c r="B3206" s="1" t="s">
        <v>576</v>
      </c>
      <c r="C3206" s="13" t="s">
        <v>585</v>
      </c>
      <c r="D3206" s="7" t="str">
        <f>CONCATENATE(B3206," ",C3206)</f>
        <v>Dell AW3420DW</v>
      </c>
      <c r="E3206" s="5">
        <v>54</v>
      </c>
      <c r="F3206" s="1">
        <f>E3206/1000</f>
        <v>5.3999999999999999E-2</v>
      </c>
      <c r="G3206" s="1">
        <v>1249.8980263157894</v>
      </c>
      <c r="I3206" s="1" t="s">
        <v>238</v>
      </c>
      <c r="J3206" s="1" t="s">
        <v>72</v>
      </c>
      <c r="K3206" s="1" t="s">
        <v>239</v>
      </c>
      <c r="L3206" s="1">
        <f>E3206*G3206</f>
        <v>67494.493421052626</v>
      </c>
      <c r="M3206" s="1">
        <f>L3206/1000000</f>
        <v>6.7494493421052626E-2</v>
      </c>
      <c r="N3206" s="1" t="s">
        <v>87</v>
      </c>
      <c r="O3206" s="1" t="s">
        <v>54</v>
      </c>
      <c r="P3206" s="1" t="s">
        <v>48</v>
      </c>
      <c r="Q3206" s="1" t="s">
        <v>48</v>
      </c>
      <c r="R3206" s="1" t="s">
        <v>274</v>
      </c>
      <c r="S3206" s="11" t="s">
        <v>3153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B3206" s="1">
        <v>0</v>
      </c>
      <c r="AC3206" s="1">
        <v>0</v>
      </c>
      <c r="AD3206" s="1">
        <v>1</v>
      </c>
      <c r="AE3206" s="1">
        <v>1</v>
      </c>
      <c r="AF3206" s="1">
        <v>1</v>
      </c>
      <c r="AG3206" s="1">
        <v>1</v>
      </c>
    </row>
    <row r="3207" spans="1:33" x14ac:dyDescent="0.25">
      <c r="A3207" t="s">
        <v>1634</v>
      </c>
      <c r="B3207" s="1" t="s">
        <v>576</v>
      </c>
      <c r="C3207" s="13" t="s">
        <v>587</v>
      </c>
      <c r="D3207" s="7" t="str">
        <f>CONCATENATE(B3207," ",C3207)</f>
        <v>Dell E1715S</v>
      </c>
      <c r="E3207" s="5">
        <v>641</v>
      </c>
      <c r="F3207" s="1">
        <f>E3207/1000</f>
        <v>0.64100000000000001</v>
      </c>
      <c r="G3207" s="1">
        <v>112.43421052631579</v>
      </c>
      <c r="I3207" s="1" t="s">
        <v>182</v>
      </c>
      <c r="J3207" s="1" t="s">
        <v>183</v>
      </c>
      <c r="K3207" s="1" t="s">
        <v>184</v>
      </c>
      <c r="L3207" s="1">
        <f>E3207*G3207</f>
        <v>72070.328947368427</v>
      </c>
      <c r="M3207" s="1">
        <f>L3207/1000000</f>
        <v>7.2070328947368423E-2</v>
      </c>
      <c r="N3207" s="1" t="s">
        <v>36</v>
      </c>
      <c r="O3207" s="1" t="s">
        <v>37</v>
      </c>
      <c r="P3207" s="1" t="s">
        <v>38</v>
      </c>
      <c r="Q3207" s="1" t="s">
        <v>38</v>
      </c>
      <c r="R3207" s="1" t="s">
        <v>39</v>
      </c>
      <c r="S3207" s="11" t="s">
        <v>3153</v>
      </c>
      <c r="U3207" s="1">
        <v>1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  <c r="AB3207" s="1">
        <v>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</row>
    <row r="3208" spans="1:33" x14ac:dyDescent="0.25">
      <c r="A3208" t="s">
        <v>1634</v>
      </c>
      <c r="B3208" s="1" t="s">
        <v>576</v>
      </c>
      <c r="C3208" s="13" t="s">
        <v>588</v>
      </c>
      <c r="D3208" s="7" t="str">
        <f>CONCATENATE(B3208," ",C3208)</f>
        <v>Dell E1916H</v>
      </c>
      <c r="E3208" s="5">
        <v>14</v>
      </c>
      <c r="F3208" s="1">
        <f>E3208/1000</f>
        <v>1.4E-2</v>
      </c>
      <c r="G3208" s="1">
        <v>72.236842105263165</v>
      </c>
      <c r="I3208" s="1" t="s">
        <v>34</v>
      </c>
      <c r="J3208" s="1" t="s">
        <v>34</v>
      </c>
      <c r="K3208" s="1" t="s">
        <v>35</v>
      </c>
      <c r="L3208" s="1">
        <f>E3208*G3208</f>
        <v>1011.3157894736843</v>
      </c>
      <c r="M3208" s="1">
        <f>L3208/1000000</f>
        <v>1.0113157894736842E-3</v>
      </c>
      <c r="N3208" s="1" t="s">
        <v>36</v>
      </c>
      <c r="O3208" s="1" t="s">
        <v>37</v>
      </c>
      <c r="P3208" s="1" t="s">
        <v>38</v>
      </c>
      <c r="Q3208" s="1" t="s">
        <v>38</v>
      </c>
      <c r="R3208" s="1" t="s">
        <v>39</v>
      </c>
      <c r="S3208" s="11" t="s">
        <v>3153</v>
      </c>
      <c r="U3208" s="1">
        <v>1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  <c r="AB3208" s="1">
        <v>1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</row>
    <row r="3209" spans="1:33" x14ac:dyDescent="0.25">
      <c r="A3209" t="s">
        <v>1634</v>
      </c>
      <c r="B3209" s="1" t="s">
        <v>576</v>
      </c>
      <c r="C3209" s="13" t="s">
        <v>589</v>
      </c>
      <c r="D3209" s="7" t="str">
        <f>CONCATENATE(B3209," ",C3209)</f>
        <v>Dell E1920H</v>
      </c>
      <c r="E3209" s="5">
        <v>96</v>
      </c>
      <c r="F3209" s="1">
        <f>E3209/1000</f>
        <v>9.6000000000000002E-2</v>
      </c>
      <c r="G3209" s="1">
        <v>73.611842105263165</v>
      </c>
      <c r="I3209" s="1" t="s">
        <v>34</v>
      </c>
      <c r="J3209" s="1" t="s">
        <v>34</v>
      </c>
      <c r="K3209" s="1" t="s">
        <v>35</v>
      </c>
      <c r="L3209" s="1">
        <f>E3209*G3209</f>
        <v>7066.7368421052633</v>
      </c>
      <c r="M3209" s="1">
        <f>L3209/1000000</f>
        <v>7.0667368421052637E-3</v>
      </c>
      <c r="N3209" s="1" t="s">
        <v>36</v>
      </c>
      <c r="O3209" s="1" t="s">
        <v>37</v>
      </c>
      <c r="P3209" s="1" t="s">
        <v>38</v>
      </c>
      <c r="Q3209" s="1" t="s">
        <v>38</v>
      </c>
      <c r="R3209" s="1" t="s">
        <v>39</v>
      </c>
      <c r="S3209" s="11" t="s">
        <v>3153</v>
      </c>
      <c r="U3209" s="1">
        <v>1</v>
      </c>
      <c r="V3209" s="1">
        <v>0</v>
      </c>
      <c r="W3209" s="1">
        <v>1</v>
      </c>
      <c r="X3209" s="1">
        <v>0</v>
      </c>
      <c r="Y3209" s="1">
        <v>0</v>
      </c>
      <c r="Z3209" s="1">
        <v>0</v>
      </c>
      <c r="AB3209" s="1">
        <v>1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</row>
    <row r="3210" spans="1:33" x14ac:dyDescent="0.25">
      <c r="A3210" t="s">
        <v>1634</v>
      </c>
      <c r="B3210" s="1" t="s">
        <v>576</v>
      </c>
      <c r="C3210" s="13" t="s">
        <v>590</v>
      </c>
      <c r="D3210" s="7" t="str">
        <f>CONCATENATE(B3210," ",C3210)</f>
        <v>Dell E2016HV</v>
      </c>
      <c r="E3210" s="5">
        <v>193</v>
      </c>
      <c r="F3210" s="1">
        <f>E3210/1000</f>
        <v>0.193</v>
      </c>
      <c r="G3210" s="1">
        <v>80.214912280701753</v>
      </c>
      <c r="I3210" s="1" t="s">
        <v>187</v>
      </c>
      <c r="J3210" s="1" t="s">
        <v>187</v>
      </c>
      <c r="K3210" s="1" t="s">
        <v>188</v>
      </c>
      <c r="L3210" s="1">
        <f>E3210*G3210</f>
        <v>15481.478070175439</v>
      </c>
      <c r="M3210" s="1">
        <f>L3210/1000000</f>
        <v>1.5481478070175438E-2</v>
      </c>
      <c r="N3210" s="1" t="s">
        <v>36</v>
      </c>
      <c r="O3210" s="1" t="s">
        <v>54</v>
      </c>
      <c r="P3210" s="1" t="s">
        <v>38</v>
      </c>
      <c r="Q3210" s="1" t="s">
        <v>38</v>
      </c>
      <c r="R3210" s="1" t="s">
        <v>39</v>
      </c>
      <c r="S3210" s="11" t="s">
        <v>3153</v>
      </c>
      <c r="U3210" s="1">
        <v>1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B3210" s="1">
        <v>1</v>
      </c>
      <c r="AC3210" s="1">
        <v>0</v>
      </c>
      <c r="AD3210" s="1">
        <v>0</v>
      </c>
      <c r="AE3210" s="1">
        <v>1</v>
      </c>
      <c r="AF3210" s="1">
        <v>0</v>
      </c>
      <c r="AG3210" s="1">
        <v>0</v>
      </c>
    </row>
    <row r="3211" spans="1:33" x14ac:dyDescent="0.25">
      <c r="A3211" t="s">
        <v>1634</v>
      </c>
      <c r="B3211" s="1" t="s">
        <v>576</v>
      </c>
      <c r="C3211" s="13" t="s">
        <v>591</v>
      </c>
      <c r="D3211" s="7" t="str">
        <f>CONCATENATE(B3211," ",C3211)</f>
        <v>Dell E2020H</v>
      </c>
      <c r="E3211" s="5">
        <v>390</v>
      </c>
      <c r="F3211" s="1">
        <f>E3211/1000</f>
        <v>0.39</v>
      </c>
      <c r="G3211" s="1">
        <v>81.506578947368425</v>
      </c>
      <c r="I3211" s="1" t="s">
        <v>187</v>
      </c>
      <c r="J3211" s="1" t="s">
        <v>187</v>
      </c>
      <c r="K3211" s="1" t="s">
        <v>188</v>
      </c>
      <c r="L3211" s="1">
        <f>E3211*G3211</f>
        <v>31787.565789473687</v>
      </c>
      <c r="M3211" s="1">
        <f>L3211/1000000</f>
        <v>3.1787565789473685E-2</v>
      </c>
      <c r="N3211" s="1" t="s">
        <v>36</v>
      </c>
      <c r="O3211" s="1" t="s">
        <v>54</v>
      </c>
      <c r="P3211" s="1" t="s">
        <v>38</v>
      </c>
      <c r="Q3211" s="1" t="s">
        <v>38</v>
      </c>
      <c r="R3211" s="1" t="s">
        <v>39</v>
      </c>
      <c r="S3211" s="11" t="s">
        <v>3153</v>
      </c>
      <c r="U3211" s="1">
        <v>1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  <c r="AB3211" s="1">
        <v>1</v>
      </c>
      <c r="AC3211" s="1">
        <v>0</v>
      </c>
      <c r="AD3211" s="1">
        <v>0</v>
      </c>
      <c r="AE3211" s="1">
        <v>1</v>
      </c>
      <c r="AF3211" s="1">
        <v>0</v>
      </c>
      <c r="AG3211" s="1">
        <v>0</v>
      </c>
    </row>
    <row r="3212" spans="1:33" x14ac:dyDescent="0.25">
      <c r="A3212" t="s">
        <v>1634</v>
      </c>
      <c r="B3212" s="1" t="s">
        <v>576</v>
      </c>
      <c r="C3212" s="13" t="s">
        <v>592</v>
      </c>
      <c r="D3212" s="7" t="str">
        <f>CONCATENATE(B3212," ",C3212)</f>
        <v>Dell E2216Hv</v>
      </c>
      <c r="E3212" s="5">
        <v>300</v>
      </c>
      <c r="F3212" s="1">
        <f>E3212/1000</f>
        <v>0.3</v>
      </c>
      <c r="G3212" s="1">
        <v>86.71052631578948</v>
      </c>
      <c r="I3212" s="1" t="s">
        <v>41</v>
      </c>
      <c r="J3212" s="1" t="s">
        <v>41</v>
      </c>
      <c r="K3212" s="1" t="s">
        <v>42</v>
      </c>
      <c r="L3212" s="1">
        <f>E3212*G3212</f>
        <v>26013.157894736843</v>
      </c>
      <c r="M3212" s="1">
        <f>L3212/1000000</f>
        <v>2.6013157894736842E-2</v>
      </c>
      <c r="N3212" s="1" t="s">
        <v>43</v>
      </c>
      <c r="O3212" s="1" t="s">
        <v>37</v>
      </c>
      <c r="P3212" s="1" t="s">
        <v>38</v>
      </c>
      <c r="Q3212" s="1" t="s">
        <v>38</v>
      </c>
      <c r="R3212" s="1" t="s">
        <v>39</v>
      </c>
      <c r="S3212" s="11" t="s">
        <v>3153</v>
      </c>
      <c r="U3212" s="1">
        <v>1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  <c r="AB3212" s="1">
        <v>1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</row>
    <row r="3213" spans="1:33" x14ac:dyDescent="0.25">
      <c r="A3213" t="s">
        <v>1634</v>
      </c>
      <c r="B3213" s="1" t="s">
        <v>576</v>
      </c>
      <c r="C3213" s="13" t="s">
        <v>593</v>
      </c>
      <c r="D3213" s="7" t="str">
        <f>CONCATENATE(B3213," ",C3213)</f>
        <v>Dell E2218HN</v>
      </c>
      <c r="E3213" s="5">
        <v>427</v>
      </c>
      <c r="F3213" s="1">
        <f>E3213/1000</f>
        <v>0.42699999999999999</v>
      </c>
      <c r="G3213" s="1">
        <v>105.65789473684211</v>
      </c>
      <c r="I3213" s="1" t="s">
        <v>41</v>
      </c>
      <c r="J3213" s="1" t="s">
        <v>41</v>
      </c>
      <c r="K3213" s="1" t="s">
        <v>42</v>
      </c>
      <c r="L3213" s="1">
        <f>E3213*G3213</f>
        <v>45115.92105263158</v>
      </c>
      <c r="M3213" s="1">
        <f>L3213/1000000</f>
        <v>4.5115921052631583E-2</v>
      </c>
      <c r="N3213" s="1" t="s">
        <v>43</v>
      </c>
      <c r="O3213" s="1" t="s">
        <v>37</v>
      </c>
      <c r="P3213" s="1" t="s">
        <v>38</v>
      </c>
      <c r="Q3213" s="1" t="s">
        <v>38</v>
      </c>
      <c r="R3213" s="1" t="s">
        <v>39</v>
      </c>
      <c r="S3213" s="11" t="s">
        <v>3153</v>
      </c>
      <c r="U3213" s="1">
        <v>1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  <c r="AB3213" s="1">
        <v>1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</row>
    <row r="3214" spans="1:33" x14ac:dyDescent="0.25">
      <c r="A3214" t="s">
        <v>1634</v>
      </c>
      <c r="B3214" s="1" t="s">
        <v>576</v>
      </c>
      <c r="C3214" s="13" t="s">
        <v>594</v>
      </c>
      <c r="D3214" s="7" t="str">
        <f>CONCATENATE(B3214," ",C3214)</f>
        <v>Dell E2220H</v>
      </c>
      <c r="E3214" s="5">
        <v>669</v>
      </c>
      <c r="F3214" s="1">
        <f>E3214/1000</f>
        <v>0.66900000000000004</v>
      </c>
      <c r="G3214" s="1">
        <v>90.131578947368425</v>
      </c>
      <c r="I3214" s="1" t="s">
        <v>41</v>
      </c>
      <c r="J3214" s="1" t="s">
        <v>41</v>
      </c>
      <c r="K3214" s="1" t="s">
        <v>42</v>
      </c>
      <c r="L3214" s="1">
        <f>E3214*G3214</f>
        <v>60298.026315789473</v>
      </c>
      <c r="M3214" s="1">
        <f>L3214/1000000</f>
        <v>6.0298026315789476E-2</v>
      </c>
      <c r="N3214" s="1" t="s">
        <v>43</v>
      </c>
      <c r="O3214" s="1" t="s">
        <v>37</v>
      </c>
      <c r="P3214" s="1" t="s">
        <v>38</v>
      </c>
      <c r="Q3214" s="1" t="s">
        <v>38</v>
      </c>
      <c r="R3214" s="1" t="s">
        <v>39</v>
      </c>
      <c r="S3214" s="11" t="s">
        <v>3153</v>
      </c>
      <c r="U3214" s="1">
        <v>1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B3214" s="1">
        <v>1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</row>
    <row r="3215" spans="1:33" x14ac:dyDescent="0.25">
      <c r="A3215" t="s">
        <v>1634</v>
      </c>
      <c r="B3215" s="1" t="s">
        <v>576</v>
      </c>
      <c r="C3215" s="13" t="s">
        <v>595</v>
      </c>
      <c r="D3215" s="7" t="str">
        <f>CONCATENATE(B3215," ",C3215)</f>
        <v>Dell E2221HN</v>
      </c>
      <c r="E3215" s="5">
        <v>2309</v>
      </c>
      <c r="F3215" s="1">
        <f>E3215/1000</f>
        <v>2.3090000000000002</v>
      </c>
      <c r="G3215" s="1">
        <v>92.013157894736835</v>
      </c>
      <c r="I3215" s="1" t="s">
        <v>41</v>
      </c>
      <c r="J3215" s="1" t="s">
        <v>41</v>
      </c>
      <c r="K3215" s="1" t="s">
        <v>42</v>
      </c>
      <c r="L3215" s="1">
        <f>E3215*G3215</f>
        <v>212458.38157894736</v>
      </c>
      <c r="M3215" s="1">
        <f>L3215/1000000</f>
        <v>0.21245838157894736</v>
      </c>
      <c r="N3215" s="1" t="s">
        <v>43</v>
      </c>
      <c r="O3215" s="1" t="s">
        <v>37</v>
      </c>
      <c r="P3215" s="1" t="s">
        <v>38</v>
      </c>
      <c r="Q3215" s="1" t="s">
        <v>38</v>
      </c>
      <c r="R3215" s="1" t="s">
        <v>39</v>
      </c>
      <c r="S3215" s="11" t="s">
        <v>1724</v>
      </c>
      <c r="U3215" s="1">
        <v>1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  <c r="AB3215" s="1">
        <v>1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</row>
    <row r="3216" spans="1:33" x14ac:dyDescent="0.25">
      <c r="A3216" t="s">
        <v>1634</v>
      </c>
      <c r="B3216" s="1" t="s">
        <v>576</v>
      </c>
      <c r="C3216" s="13" t="s">
        <v>596</v>
      </c>
      <c r="D3216" s="7" t="str">
        <f>CONCATENATE(B3216," ",C3216)</f>
        <v>Dell E2318H</v>
      </c>
      <c r="E3216" s="5">
        <v>391</v>
      </c>
      <c r="F3216" s="1">
        <f>E3216/1000</f>
        <v>0.39100000000000001</v>
      </c>
      <c r="G3216" s="1">
        <v>111.71052631578948</v>
      </c>
      <c r="I3216" s="1" t="s">
        <v>174</v>
      </c>
      <c r="J3216" s="1" t="s">
        <v>174</v>
      </c>
      <c r="K3216" s="1" t="s">
        <v>42</v>
      </c>
      <c r="L3216" s="1">
        <f>E3216*G3216</f>
        <v>43678.815789473687</v>
      </c>
      <c r="M3216" s="1">
        <f>L3216/1000000</f>
        <v>4.3678815789473684E-2</v>
      </c>
      <c r="N3216" s="1" t="s">
        <v>43</v>
      </c>
      <c r="O3216" s="1" t="s">
        <v>37</v>
      </c>
      <c r="P3216" s="1" t="s">
        <v>38</v>
      </c>
      <c r="Q3216" s="1" t="s">
        <v>38</v>
      </c>
      <c r="R3216" s="1" t="s">
        <v>39</v>
      </c>
      <c r="S3216" s="11" t="s">
        <v>3153</v>
      </c>
      <c r="U3216" s="1">
        <v>0</v>
      </c>
      <c r="V3216" s="1">
        <v>1</v>
      </c>
      <c r="W3216" s="1">
        <v>1</v>
      </c>
      <c r="X3216" s="1">
        <v>0</v>
      </c>
      <c r="Y3216" s="1">
        <v>0</v>
      </c>
      <c r="Z3216" s="1">
        <v>0</v>
      </c>
      <c r="AB3216" s="1">
        <v>0</v>
      </c>
      <c r="AC3216" s="1">
        <v>1</v>
      </c>
      <c r="AD3216" s="1">
        <v>0</v>
      </c>
      <c r="AE3216" s="1">
        <v>0</v>
      </c>
      <c r="AF3216" s="1">
        <v>0</v>
      </c>
      <c r="AG3216" s="1">
        <v>0</v>
      </c>
    </row>
    <row r="3217" spans="1:33" x14ac:dyDescent="0.25">
      <c r="A3217" t="s">
        <v>1634</v>
      </c>
      <c r="B3217" s="1" t="s">
        <v>576</v>
      </c>
      <c r="C3217" s="13" t="s">
        <v>597</v>
      </c>
      <c r="D3217" s="7" t="str">
        <f>CONCATENATE(B3217," ",C3217)</f>
        <v>Dell E2418HN</v>
      </c>
      <c r="E3217" s="5">
        <v>98</v>
      </c>
      <c r="F3217" s="1">
        <f>E3217/1000</f>
        <v>9.8000000000000004E-2</v>
      </c>
      <c r="G3217" s="1">
        <v>158.06578947368422</v>
      </c>
      <c r="I3217" s="1" t="s">
        <v>52</v>
      </c>
      <c r="J3217" s="1" t="s">
        <v>53</v>
      </c>
      <c r="K3217" s="1" t="s">
        <v>42</v>
      </c>
      <c r="L3217" s="1">
        <f>E3217*G3217</f>
        <v>15490.447368421053</v>
      </c>
      <c r="M3217" s="1">
        <f>L3217/1000000</f>
        <v>1.5490447368421053E-2</v>
      </c>
      <c r="N3217" s="1" t="s">
        <v>43</v>
      </c>
      <c r="O3217" s="1" t="s">
        <v>54</v>
      </c>
      <c r="P3217" s="1" t="s">
        <v>38</v>
      </c>
      <c r="Q3217" s="1" t="s">
        <v>38</v>
      </c>
      <c r="R3217" s="1" t="s">
        <v>39</v>
      </c>
      <c r="S3217" s="11" t="s">
        <v>3153</v>
      </c>
      <c r="U3217" s="1">
        <v>0</v>
      </c>
      <c r="V3217" s="1">
        <v>1</v>
      </c>
      <c r="W3217" s="1">
        <v>1</v>
      </c>
      <c r="X3217" s="1">
        <v>0</v>
      </c>
      <c r="Y3217" s="1">
        <v>0</v>
      </c>
      <c r="Z3217" s="1">
        <v>0</v>
      </c>
      <c r="AB3217" s="1">
        <v>0</v>
      </c>
      <c r="AC3217" s="1">
        <v>1</v>
      </c>
      <c r="AD3217" s="1">
        <v>0</v>
      </c>
      <c r="AE3217" s="1">
        <v>1</v>
      </c>
      <c r="AF3217" s="1">
        <v>0</v>
      </c>
      <c r="AG3217" s="1">
        <v>0</v>
      </c>
    </row>
    <row r="3218" spans="1:33" x14ac:dyDescent="0.25">
      <c r="A3218" t="s">
        <v>1634</v>
      </c>
      <c r="B3218" s="1" t="s">
        <v>576</v>
      </c>
      <c r="C3218" s="13" t="s">
        <v>598</v>
      </c>
      <c r="D3218" s="7" t="str">
        <f>CONCATENATE(B3218," ",C3218)</f>
        <v>Dell E2420H</v>
      </c>
      <c r="E3218" s="5">
        <v>588</v>
      </c>
      <c r="F3218" s="1">
        <f>E3218/1000</f>
        <v>0.58799999999999997</v>
      </c>
      <c r="G3218" s="1">
        <v>120.26315789473684</v>
      </c>
      <c r="I3218" s="1" t="s">
        <v>52</v>
      </c>
      <c r="J3218" s="1" t="s">
        <v>53</v>
      </c>
      <c r="K3218" s="1" t="s">
        <v>42</v>
      </c>
      <c r="L3218" s="1">
        <f>E3218*G3218</f>
        <v>70714.736842105252</v>
      </c>
      <c r="M3218" s="1">
        <f>L3218/1000000</f>
        <v>7.0714736842105247E-2</v>
      </c>
      <c r="N3218" s="1" t="s">
        <v>43</v>
      </c>
      <c r="O3218" s="1" t="s">
        <v>54</v>
      </c>
      <c r="P3218" s="1" t="s">
        <v>38</v>
      </c>
      <c r="Q3218" s="1" t="s">
        <v>38</v>
      </c>
      <c r="R3218" s="1" t="s">
        <v>39</v>
      </c>
      <c r="S3218" s="11" t="s">
        <v>3153</v>
      </c>
      <c r="U3218" s="1">
        <v>0</v>
      </c>
      <c r="V3218" s="1">
        <v>1</v>
      </c>
      <c r="W3218" s="1">
        <v>1</v>
      </c>
      <c r="X3218" s="1">
        <v>0</v>
      </c>
      <c r="Y3218" s="1">
        <v>0</v>
      </c>
      <c r="Z3218" s="1">
        <v>0</v>
      </c>
      <c r="AB3218" s="1">
        <v>0</v>
      </c>
      <c r="AC3218" s="1">
        <v>1</v>
      </c>
      <c r="AD3218" s="1">
        <v>0</v>
      </c>
      <c r="AE3218" s="1">
        <v>1</v>
      </c>
      <c r="AF3218" s="1">
        <v>0</v>
      </c>
      <c r="AG3218" s="1">
        <v>0</v>
      </c>
    </row>
    <row r="3219" spans="1:33" x14ac:dyDescent="0.25">
      <c r="A3219" t="s">
        <v>1634</v>
      </c>
      <c r="B3219" s="1" t="s">
        <v>576</v>
      </c>
      <c r="C3219" s="13" t="s">
        <v>599</v>
      </c>
      <c r="D3219" s="7" t="str">
        <f>CONCATENATE(B3219," ",C3219)</f>
        <v>Dell E2420HS</v>
      </c>
      <c r="E3219" s="5">
        <v>1122</v>
      </c>
      <c r="F3219" s="1">
        <f>E3219/1000</f>
        <v>1.1220000000000001</v>
      </c>
      <c r="G3219" s="1">
        <v>129.23684210526315</v>
      </c>
      <c r="I3219" s="1" t="s">
        <v>52</v>
      </c>
      <c r="J3219" s="1" t="s">
        <v>53</v>
      </c>
      <c r="K3219" s="1" t="s">
        <v>42</v>
      </c>
      <c r="L3219" s="1">
        <f>E3219*G3219</f>
        <v>145003.73684210525</v>
      </c>
      <c r="M3219" s="1">
        <f>L3219/1000000</f>
        <v>0.14500373684210524</v>
      </c>
      <c r="N3219" s="1" t="s">
        <v>43</v>
      </c>
      <c r="O3219" s="1" t="s">
        <v>54</v>
      </c>
      <c r="P3219" s="1" t="s">
        <v>38</v>
      </c>
      <c r="Q3219" s="1" t="s">
        <v>38</v>
      </c>
      <c r="R3219" s="1" t="s">
        <v>39</v>
      </c>
      <c r="S3219" s="11" t="s">
        <v>3153</v>
      </c>
      <c r="U3219" s="1">
        <v>0</v>
      </c>
      <c r="V3219" s="1">
        <v>1</v>
      </c>
      <c r="W3219" s="1">
        <v>1</v>
      </c>
      <c r="X3219" s="1">
        <v>0</v>
      </c>
      <c r="Y3219" s="1">
        <v>0</v>
      </c>
      <c r="Z3219" s="1">
        <v>0</v>
      </c>
      <c r="AB3219" s="1">
        <v>0</v>
      </c>
      <c r="AC3219" s="1">
        <v>1</v>
      </c>
      <c r="AD3219" s="1">
        <v>0</v>
      </c>
      <c r="AE3219" s="1">
        <v>1</v>
      </c>
      <c r="AF3219" s="1">
        <v>0</v>
      </c>
      <c r="AG3219" s="1">
        <v>0</v>
      </c>
    </row>
    <row r="3220" spans="1:33" x14ac:dyDescent="0.25">
      <c r="A3220" t="s">
        <v>1634</v>
      </c>
      <c r="B3220" s="1" t="s">
        <v>576</v>
      </c>
      <c r="C3220" s="13" t="s">
        <v>600</v>
      </c>
      <c r="D3220" s="7" t="str">
        <f>CONCATENATE(B3220," ",C3220)</f>
        <v>Dell E2421HN</v>
      </c>
      <c r="E3220" s="5">
        <v>1719</v>
      </c>
      <c r="F3220" s="1">
        <f>E3220/1000</f>
        <v>1.7190000000000001</v>
      </c>
      <c r="G3220" s="1">
        <v>115.70614035087719</v>
      </c>
      <c r="I3220" s="1" t="s">
        <v>52</v>
      </c>
      <c r="J3220" s="1" t="s">
        <v>53</v>
      </c>
      <c r="K3220" s="1" t="s">
        <v>42</v>
      </c>
      <c r="L3220" s="1">
        <f>E3220*G3220</f>
        <v>198898.85526315789</v>
      </c>
      <c r="M3220" s="1">
        <f>L3220/1000000</f>
        <v>0.1988988552631579</v>
      </c>
      <c r="N3220" s="1" t="s">
        <v>43</v>
      </c>
      <c r="O3220" s="1" t="s">
        <v>54</v>
      </c>
      <c r="P3220" s="1" t="s">
        <v>38</v>
      </c>
      <c r="Q3220" s="1" t="s">
        <v>38</v>
      </c>
      <c r="R3220" s="1" t="s">
        <v>39</v>
      </c>
      <c r="S3220" s="11" t="s">
        <v>1724</v>
      </c>
      <c r="U3220" s="1">
        <v>0</v>
      </c>
      <c r="V3220" s="1">
        <v>0</v>
      </c>
      <c r="W3220" s="1">
        <v>1</v>
      </c>
      <c r="X3220" s="1">
        <v>0</v>
      </c>
      <c r="Y3220" s="1">
        <v>0</v>
      </c>
      <c r="Z3220" s="1">
        <v>0</v>
      </c>
      <c r="AB3220" s="1">
        <v>0</v>
      </c>
      <c r="AC3220" s="1">
        <v>1</v>
      </c>
      <c r="AD3220" s="1">
        <v>0</v>
      </c>
      <c r="AE3220" s="1">
        <v>1</v>
      </c>
      <c r="AF3220" s="1">
        <v>0</v>
      </c>
      <c r="AG3220" s="1">
        <v>0</v>
      </c>
    </row>
    <row r="3221" spans="1:33" x14ac:dyDescent="0.25">
      <c r="A3221" t="s">
        <v>1634</v>
      </c>
      <c r="B3221" s="1" t="s">
        <v>576</v>
      </c>
      <c r="C3221" s="13" t="s">
        <v>601</v>
      </c>
      <c r="D3221" s="7" t="str">
        <f>CONCATENATE(B3221," ",C3221)</f>
        <v>Dell E2720H</v>
      </c>
      <c r="E3221" s="5">
        <v>373</v>
      </c>
      <c r="F3221" s="1">
        <f>E3221/1000</f>
        <v>0.373</v>
      </c>
      <c r="G3221" s="1">
        <v>157.76315789473685</v>
      </c>
      <c r="I3221" s="1" t="s">
        <v>63</v>
      </c>
      <c r="J3221" s="1" t="s">
        <v>63</v>
      </c>
      <c r="K3221" s="1" t="s">
        <v>42</v>
      </c>
      <c r="L3221" s="1">
        <f>E3221*G3221</f>
        <v>58845.657894736847</v>
      </c>
      <c r="M3221" s="1">
        <f>L3221/1000000</f>
        <v>5.884565789473685E-2</v>
      </c>
      <c r="N3221" s="1" t="s">
        <v>43</v>
      </c>
      <c r="O3221" s="1" t="s">
        <v>54</v>
      </c>
      <c r="P3221" s="1" t="s">
        <v>38</v>
      </c>
      <c r="Q3221" s="1" t="s">
        <v>38</v>
      </c>
      <c r="R3221" s="1" t="s">
        <v>39</v>
      </c>
      <c r="S3221" s="11" t="s">
        <v>3153</v>
      </c>
      <c r="U3221" s="1">
        <v>0</v>
      </c>
      <c r="V3221" s="1">
        <v>1</v>
      </c>
      <c r="W3221" s="1">
        <v>1</v>
      </c>
      <c r="X3221" s="1">
        <v>0</v>
      </c>
      <c r="Y3221" s="1">
        <v>0</v>
      </c>
      <c r="Z3221" s="1">
        <v>0</v>
      </c>
      <c r="AB3221" s="1">
        <v>0</v>
      </c>
      <c r="AC3221" s="1">
        <v>1</v>
      </c>
      <c r="AD3221" s="1">
        <v>0</v>
      </c>
      <c r="AE3221" s="1">
        <v>1</v>
      </c>
      <c r="AF3221" s="1">
        <v>0</v>
      </c>
      <c r="AG3221" s="1">
        <v>0</v>
      </c>
    </row>
    <row r="3222" spans="1:33" x14ac:dyDescent="0.25">
      <c r="A3222" t="s">
        <v>1634</v>
      </c>
      <c r="B3222" s="1" t="s">
        <v>576</v>
      </c>
      <c r="C3222" s="13" t="s">
        <v>602</v>
      </c>
      <c r="D3222" s="7" t="str">
        <f>CONCATENATE(B3222," ",C3222)</f>
        <v>Dell E2720HS</v>
      </c>
      <c r="E3222" s="5">
        <v>865</v>
      </c>
      <c r="F3222" s="1">
        <f>E3222/1000</f>
        <v>0.86499999999999999</v>
      </c>
      <c r="G3222" s="1">
        <v>170.96052631578948</v>
      </c>
      <c r="I3222" s="1" t="s">
        <v>63</v>
      </c>
      <c r="J3222" s="1" t="s">
        <v>63</v>
      </c>
      <c r="K3222" s="1" t="s">
        <v>42</v>
      </c>
      <c r="L3222" s="1">
        <f>E3222*G3222</f>
        <v>147880.85526315789</v>
      </c>
      <c r="M3222" s="1">
        <f>L3222/1000000</f>
        <v>0.14788085526315789</v>
      </c>
      <c r="N3222" s="1" t="s">
        <v>43</v>
      </c>
      <c r="O3222" s="1" t="s">
        <v>54</v>
      </c>
      <c r="P3222" s="1" t="s">
        <v>38</v>
      </c>
      <c r="Q3222" s="1" t="s">
        <v>38</v>
      </c>
      <c r="R3222" s="1" t="s">
        <v>39</v>
      </c>
      <c r="S3222" s="11" t="s">
        <v>3153</v>
      </c>
      <c r="U3222" s="1">
        <v>0</v>
      </c>
      <c r="V3222" s="1">
        <v>1</v>
      </c>
      <c r="W3222" s="1">
        <v>1</v>
      </c>
      <c r="X3222" s="1">
        <v>0</v>
      </c>
      <c r="Y3222" s="1">
        <v>0</v>
      </c>
      <c r="Z3222" s="1">
        <v>0</v>
      </c>
      <c r="AB3222" s="1">
        <v>0</v>
      </c>
      <c r="AC3222" s="1">
        <v>1</v>
      </c>
      <c r="AD3222" s="1">
        <v>0</v>
      </c>
      <c r="AE3222" s="1">
        <v>1</v>
      </c>
      <c r="AF3222" s="1">
        <v>0</v>
      </c>
      <c r="AG3222" s="1">
        <v>0</v>
      </c>
    </row>
    <row r="3223" spans="1:33" x14ac:dyDescent="0.25">
      <c r="A3223" t="s">
        <v>1634</v>
      </c>
      <c r="B3223" s="1" t="s">
        <v>576</v>
      </c>
      <c r="C3223" s="13" t="s">
        <v>603</v>
      </c>
      <c r="D3223" s="7" t="str">
        <f>CONCATENATE(B3223," ",C3223)</f>
        <v>Dell P1917S</v>
      </c>
      <c r="E3223" s="5">
        <v>211</v>
      </c>
      <c r="F3223" s="1">
        <f>E3223/1000</f>
        <v>0.21099999999999999</v>
      </c>
      <c r="G3223" s="1">
        <v>154.5</v>
      </c>
      <c r="I3223" s="1" t="s">
        <v>407</v>
      </c>
      <c r="J3223" s="1" t="s">
        <v>183</v>
      </c>
      <c r="K3223" s="1" t="s">
        <v>184</v>
      </c>
      <c r="L3223" s="1">
        <f>E3223*G3223</f>
        <v>32599.5</v>
      </c>
      <c r="M3223" s="1">
        <f>L3223/1000000</f>
        <v>3.2599499999999997E-2</v>
      </c>
      <c r="N3223" s="1" t="s">
        <v>36</v>
      </c>
      <c r="O3223" s="1" t="s">
        <v>54</v>
      </c>
      <c r="P3223" s="1" t="s">
        <v>38</v>
      </c>
      <c r="Q3223" s="1" t="s">
        <v>38</v>
      </c>
      <c r="R3223" s="1">
        <v>0</v>
      </c>
      <c r="S3223" s="11" t="s">
        <v>3153</v>
      </c>
      <c r="U3223" s="1">
        <v>0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  <c r="AB3223" s="1">
        <v>1</v>
      </c>
      <c r="AC3223" s="1">
        <v>0</v>
      </c>
      <c r="AD3223" s="1">
        <v>0</v>
      </c>
      <c r="AE3223" s="1">
        <v>1</v>
      </c>
      <c r="AF3223" s="1">
        <v>0</v>
      </c>
      <c r="AG3223" s="1">
        <v>0</v>
      </c>
    </row>
    <row r="3224" spans="1:33" x14ac:dyDescent="0.25">
      <c r="A3224" t="s">
        <v>1634</v>
      </c>
      <c r="B3224" s="1" t="s">
        <v>576</v>
      </c>
      <c r="C3224" s="13" t="s">
        <v>604</v>
      </c>
      <c r="D3224" s="7" t="str">
        <f>CONCATENATE(B3224," ",C3224)</f>
        <v>Dell P2018H</v>
      </c>
      <c r="E3224" s="5">
        <v>53</v>
      </c>
      <c r="F3224" s="1">
        <f>E3224/1000</f>
        <v>5.2999999999999999E-2</v>
      </c>
      <c r="G3224" s="1">
        <v>124.90789473684211</v>
      </c>
      <c r="I3224" s="1" t="s">
        <v>187</v>
      </c>
      <c r="J3224" s="1" t="s">
        <v>187</v>
      </c>
      <c r="K3224" s="1" t="s">
        <v>188</v>
      </c>
      <c r="L3224" s="1">
        <f>E3224*G3224</f>
        <v>6620.1184210526317</v>
      </c>
      <c r="M3224" s="1">
        <f>L3224/1000000</f>
        <v>6.6201184210526315E-3</v>
      </c>
      <c r="N3224" s="1" t="s">
        <v>36</v>
      </c>
      <c r="O3224" s="1" t="s">
        <v>37</v>
      </c>
      <c r="P3224" s="1" t="s">
        <v>38</v>
      </c>
      <c r="Q3224" s="1" t="s">
        <v>38</v>
      </c>
      <c r="R3224" s="1" t="s">
        <v>39</v>
      </c>
      <c r="S3224" s="11" t="s">
        <v>3153</v>
      </c>
      <c r="U3224" s="1">
        <v>1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</row>
    <row r="3225" spans="1:33" x14ac:dyDescent="0.25">
      <c r="A3225" t="s">
        <v>1634</v>
      </c>
      <c r="B3225" s="1" t="s">
        <v>576</v>
      </c>
      <c r="C3225" s="13" t="s">
        <v>605</v>
      </c>
      <c r="D3225" s="7" t="str">
        <f>CONCATENATE(B3225," ",C3225)</f>
        <v>Dell P2217</v>
      </c>
      <c r="E3225" s="5">
        <v>30</v>
      </c>
      <c r="F3225" s="1">
        <f>E3225/1000</f>
        <v>0.03</v>
      </c>
      <c r="G3225" s="1">
        <v>138.02631578947367</v>
      </c>
      <c r="I3225" s="1" t="s">
        <v>606</v>
      </c>
      <c r="J3225" s="1" t="s">
        <v>183</v>
      </c>
      <c r="K3225" s="1" t="s">
        <v>607</v>
      </c>
      <c r="L3225" s="1">
        <f>E3225*G3225</f>
        <v>4140.78947368421</v>
      </c>
      <c r="M3225" s="1">
        <f>L3225/1000000</f>
        <v>4.1407894736842097E-3</v>
      </c>
      <c r="N3225" s="1" t="s">
        <v>36</v>
      </c>
      <c r="O3225" s="1" t="s">
        <v>37</v>
      </c>
      <c r="P3225" s="1" t="s">
        <v>38</v>
      </c>
      <c r="Q3225" s="1" t="s">
        <v>38</v>
      </c>
      <c r="R3225" s="1">
        <v>0</v>
      </c>
      <c r="S3225" s="11" t="s">
        <v>3153</v>
      </c>
      <c r="U3225" s="1">
        <v>0</v>
      </c>
      <c r="V3225" s="1">
        <v>0</v>
      </c>
      <c r="W3225" s="1">
        <v>1</v>
      </c>
      <c r="X3225" s="1">
        <v>0</v>
      </c>
      <c r="Y3225" s="1">
        <v>0</v>
      </c>
      <c r="Z3225" s="1">
        <v>0</v>
      </c>
      <c r="AB3225" s="1">
        <v>1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</row>
    <row r="3226" spans="1:33" x14ac:dyDescent="0.25">
      <c r="A3226" t="s">
        <v>1634</v>
      </c>
      <c r="B3226" s="1" t="s">
        <v>576</v>
      </c>
      <c r="C3226" s="13" t="s">
        <v>608</v>
      </c>
      <c r="D3226" s="7" t="str">
        <f>CONCATENATE(B3226," ",C3226)</f>
        <v>Dell P2217H</v>
      </c>
      <c r="E3226" s="5">
        <v>97</v>
      </c>
      <c r="F3226" s="1">
        <f>E3226/1000</f>
        <v>9.7000000000000003E-2</v>
      </c>
      <c r="G3226" s="1">
        <v>141.97368421052633</v>
      </c>
      <c r="I3226" s="1" t="s">
        <v>41</v>
      </c>
      <c r="J3226" s="1" t="s">
        <v>41</v>
      </c>
      <c r="K3226" s="1" t="s">
        <v>42</v>
      </c>
      <c r="L3226" s="1">
        <f>E3226*G3226</f>
        <v>13771.447368421053</v>
      </c>
      <c r="M3226" s="1">
        <f>L3226/1000000</f>
        <v>1.3771447368421053E-2</v>
      </c>
      <c r="N3226" s="1" t="s">
        <v>43</v>
      </c>
      <c r="O3226" s="1" t="s">
        <v>54</v>
      </c>
      <c r="P3226" s="1" t="s">
        <v>38</v>
      </c>
      <c r="Q3226" s="1" t="s">
        <v>38</v>
      </c>
      <c r="R3226" s="1">
        <v>0</v>
      </c>
      <c r="S3226" s="11" t="s">
        <v>3153</v>
      </c>
      <c r="U3226" s="1">
        <v>0</v>
      </c>
      <c r="V3226" s="1">
        <v>0</v>
      </c>
      <c r="W3226" s="1">
        <v>1</v>
      </c>
      <c r="X3226" s="1">
        <v>0</v>
      </c>
      <c r="Y3226" s="1">
        <v>0</v>
      </c>
      <c r="Z3226" s="1">
        <v>0</v>
      </c>
      <c r="AB3226" s="1">
        <v>1</v>
      </c>
      <c r="AC3226" s="1">
        <v>0</v>
      </c>
      <c r="AD3226" s="1">
        <v>0</v>
      </c>
      <c r="AE3226" s="1">
        <v>1</v>
      </c>
      <c r="AF3226" s="1">
        <v>0</v>
      </c>
      <c r="AG3226" s="1">
        <v>0</v>
      </c>
    </row>
    <row r="3227" spans="1:33" x14ac:dyDescent="0.25">
      <c r="A3227" t="s">
        <v>1634</v>
      </c>
      <c r="B3227" s="1" t="s">
        <v>576</v>
      </c>
      <c r="C3227" s="13" t="s">
        <v>609</v>
      </c>
      <c r="D3227" s="7" t="str">
        <f>CONCATENATE(B3227," ",C3227)</f>
        <v>Dell P2219H</v>
      </c>
      <c r="E3227" s="5">
        <v>402</v>
      </c>
      <c r="F3227" s="1">
        <f>E3227/1000</f>
        <v>0.40200000000000002</v>
      </c>
      <c r="G3227" s="1">
        <v>151.26315789473685</v>
      </c>
      <c r="I3227" s="1" t="s">
        <v>41</v>
      </c>
      <c r="J3227" s="1" t="s">
        <v>41</v>
      </c>
      <c r="K3227" s="1" t="s">
        <v>42</v>
      </c>
      <c r="L3227" s="1">
        <f>E3227*G3227</f>
        <v>60807.789473684214</v>
      </c>
      <c r="M3227" s="1">
        <f>L3227/1000000</f>
        <v>6.0807789473684211E-2</v>
      </c>
      <c r="N3227" s="1" t="s">
        <v>43</v>
      </c>
      <c r="O3227" s="1" t="s">
        <v>54</v>
      </c>
      <c r="P3227" s="1" t="s">
        <v>38</v>
      </c>
      <c r="Q3227" s="1" t="s">
        <v>38</v>
      </c>
      <c r="R3227" s="1" t="s">
        <v>39</v>
      </c>
      <c r="S3227" s="11" t="s">
        <v>3153</v>
      </c>
      <c r="U3227" s="1">
        <v>0</v>
      </c>
      <c r="V3227" s="1">
        <v>0</v>
      </c>
      <c r="W3227" s="1">
        <v>1</v>
      </c>
      <c r="X3227" s="1">
        <v>0</v>
      </c>
      <c r="Y3227" s="1">
        <v>0</v>
      </c>
      <c r="Z3227" s="1">
        <v>0</v>
      </c>
      <c r="AB3227" s="1">
        <v>1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</row>
    <row r="3228" spans="1:33" x14ac:dyDescent="0.25">
      <c r="A3228" t="s">
        <v>1634</v>
      </c>
      <c r="B3228" s="1" t="s">
        <v>576</v>
      </c>
      <c r="C3228" s="13" t="s">
        <v>610</v>
      </c>
      <c r="D3228" s="7" t="str">
        <f>CONCATENATE(B3228," ",C3228)</f>
        <v>Dell P2317H</v>
      </c>
      <c r="E3228" s="5">
        <v>50</v>
      </c>
      <c r="F3228" s="1">
        <f>E3228/1000</f>
        <v>0.05</v>
      </c>
      <c r="G3228" s="1">
        <v>198.71794871794873</v>
      </c>
      <c r="I3228" s="1" t="s">
        <v>174</v>
      </c>
      <c r="J3228" s="1" t="s">
        <v>174</v>
      </c>
      <c r="K3228" s="1" t="s">
        <v>42</v>
      </c>
      <c r="L3228" s="1">
        <f>E3228*G3228</f>
        <v>9935.8974358974374</v>
      </c>
      <c r="M3228" s="1">
        <f>L3228/1000000</f>
        <v>9.935897435897437E-3</v>
      </c>
      <c r="N3228" s="1" t="s">
        <v>43</v>
      </c>
      <c r="O3228" s="1" t="s">
        <v>54</v>
      </c>
      <c r="P3228" s="1" t="s">
        <v>38</v>
      </c>
      <c r="Q3228" s="1" t="s">
        <v>38</v>
      </c>
      <c r="R3228" s="1">
        <v>0</v>
      </c>
      <c r="S3228" s="11" t="s">
        <v>3153</v>
      </c>
      <c r="U3228" s="1">
        <v>0</v>
      </c>
      <c r="V3228" s="1">
        <v>1</v>
      </c>
      <c r="W3228" s="1">
        <v>1</v>
      </c>
      <c r="X3228" s="1">
        <v>0</v>
      </c>
      <c r="Y3228" s="1">
        <v>0</v>
      </c>
      <c r="Z3228" s="1">
        <v>0</v>
      </c>
      <c r="AB3228" s="1">
        <v>0</v>
      </c>
      <c r="AC3228" s="1">
        <v>1</v>
      </c>
      <c r="AD3228" s="1">
        <v>0</v>
      </c>
      <c r="AE3228" s="1">
        <v>1</v>
      </c>
      <c r="AF3228" s="1">
        <v>0</v>
      </c>
      <c r="AG3228" s="1">
        <v>0</v>
      </c>
    </row>
    <row r="3229" spans="1:33" x14ac:dyDescent="0.25">
      <c r="A3229" t="s">
        <v>1634</v>
      </c>
      <c r="B3229" s="1" t="s">
        <v>576</v>
      </c>
      <c r="C3229" s="13" t="s">
        <v>611</v>
      </c>
      <c r="D3229" s="7" t="str">
        <f>CONCATENATE(B3229," ",C3229)</f>
        <v>Dell P2319H</v>
      </c>
      <c r="E3229" s="5">
        <v>782</v>
      </c>
      <c r="F3229" s="1">
        <f>E3229/1000</f>
        <v>0.78200000000000003</v>
      </c>
      <c r="G3229" s="1">
        <v>170.92105263157896</v>
      </c>
      <c r="I3229" s="1" t="s">
        <v>174</v>
      </c>
      <c r="J3229" s="1" t="s">
        <v>174</v>
      </c>
      <c r="K3229" s="1" t="s">
        <v>42</v>
      </c>
      <c r="L3229" s="1">
        <f>E3229*G3229</f>
        <v>133660.26315789475</v>
      </c>
      <c r="M3229" s="1">
        <f>L3229/1000000</f>
        <v>0.13366026315789475</v>
      </c>
      <c r="N3229" s="1" t="s">
        <v>43</v>
      </c>
      <c r="O3229" s="1" t="s">
        <v>54</v>
      </c>
      <c r="P3229" s="1" t="s">
        <v>38</v>
      </c>
      <c r="Q3229" s="1" t="s">
        <v>38</v>
      </c>
      <c r="R3229" s="1" t="s">
        <v>39</v>
      </c>
      <c r="S3229" s="11" t="s">
        <v>3153</v>
      </c>
      <c r="U3229" s="1">
        <v>0</v>
      </c>
      <c r="V3229" s="1">
        <v>1</v>
      </c>
      <c r="W3229" s="1">
        <v>1</v>
      </c>
      <c r="X3229" s="1">
        <v>0</v>
      </c>
      <c r="Y3229" s="1">
        <v>0</v>
      </c>
      <c r="Z3229" s="1">
        <v>0</v>
      </c>
      <c r="AB3229" s="1">
        <v>0</v>
      </c>
      <c r="AC3229" s="1">
        <v>1</v>
      </c>
      <c r="AD3229" s="1">
        <v>0</v>
      </c>
      <c r="AE3229" s="1">
        <v>1</v>
      </c>
      <c r="AF3229" s="1">
        <v>0</v>
      </c>
      <c r="AG3229" s="1">
        <v>0</v>
      </c>
    </row>
    <row r="3230" spans="1:33" x14ac:dyDescent="0.25">
      <c r="A3230" t="s">
        <v>1634</v>
      </c>
      <c r="B3230" s="1" t="s">
        <v>576</v>
      </c>
      <c r="C3230" s="13" t="s">
        <v>1522</v>
      </c>
      <c r="D3230" s="7" t="str">
        <f>CONCATENATE(B3230," ",C3230)</f>
        <v>Dell P2415Q</v>
      </c>
      <c r="E3230" s="5">
        <v>7</v>
      </c>
      <c r="F3230" s="1">
        <f>E3230/1000</f>
        <v>7.0000000000000001E-3</v>
      </c>
      <c r="G3230" s="1">
        <v>337.07894736842104</v>
      </c>
      <c r="I3230" s="1" t="s">
        <v>52</v>
      </c>
      <c r="J3230" s="1" t="s">
        <v>53</v>
      </c>
      <c r="K3230" s="1" t="s">
        <v>86</v>
      </c>
      <c r="L3230" s="1">
        <f>E3230*G3230</f>
        <v>2359.5526315789475</v>
      </c>
      <c r="M3230" s="1">
        <f>L3230/1000000</f>
        <v>2.3595526315789476E-3</v>
      </c>
      <c r="N3230" s="1" t="s">
        <v>87</v>
      </c>
      <c r="O3230" s="1" t="s">
        <v>54</v>
      </c>
      <c r="P3230" s="1" t="s">
        <v>38</v>
      </c>
      <c r="Q3230" s="1" t="s">
        <v>38</v>
      </c>
      <c r="R3230" s="1" t="s">
        <v>77</v>
      </c>
      <c r="S3230" s="11" t="s">
        <v>3153</v>
      </c>
      <c r="U3230" s="1">
        <v>0</v>
      </c>
      <c r="V3230" s="1">
        <v>0</v>
      </c>
      <c r="W3230" s="1">
        <v>1</v>
      </c>
      <c r="X3230" s="1">
        <v>0</v>
      </c>
      <c r="Y3230" s="1">
        <v>0</v>
      </c>
      <c r="Z3230" s="1">
        <v>0</v>
      </c>
      <c r="AB3230" s="1">
        <v>0</v>
      </c>
      <c r="AC3230" s="1">
        <v>1</v>
      </c>
      <c r="AD3230" s="1">
        <v>0</v>
      </c>
      <c r="AE3230" s="1">
        <v>1</v>
      </c>
      <c r="AF3230" s="1">
        <v>0</v>
      </c>
      <c r="AG3230" s="1">
        <v>1</v>
      </c>
    </row>
    <row r="3231" spans="1:33" x14ac:dyDescent="0.25">
      <c r="A3231" t="s">
        <v>1634</v>
      </c>
      <c r="B3231" s="1" t="s">
        <v>576</v>
      </c>
      <c r="C3231" s="13" t="s">
        <v>612</v>
      </c>
      <c r="D3231" s="7" t="str">
        <f>CONCATENATE(B3231," ",C3231)</f>
        <v>Dell P2417H</v>
      </c>
      <c r="E3231" s="5">
        <v>201</v>
      </c>
      <c r="F3231" s="1">
        <f>E3231/1000</f>
        <v>0.20100000000000001</v>
      </c>
      <c r="G3231" s="1">
        <v>198.76693766937669</v>
      </c>
      <c r="I3231" s="1" t="s">
        <v>52</v>
      </c>
      <c r="J3231" s="1" t="s">
        <v>53</v>
      </c>
      <c r="K3231" s="1" t="s">
        <v>42</v>
      </c>
      <c r="L3231" s="1">
        <f>E3231*G3231</f>
        <v>39952.154471544716</v>
      </c>
      <c r="M3231" s="1">
        <f>L3231/1000000</f>
        <v>3.9952154471544717E-2</v>
      </c>
      <c r="N3231" s="1" t="s">
        <v>43</v>
      </c>
      <c r="O3231" s="1" t="s">
        <v>54</v>
      </c>
      <c r="P3231" s="1" t="s">
        <v>38</v>
      </c>
      <c r="Q3231" s="1" t="s">
        <v>38</v>
      </c>
      <c r="R3231" s="1" t="s">
        <v>77</v>
      </c>
      <c r="S3231" s="11" t="s">
        <v>3153</v>
      </c>
      <c r="U3231" s="1">
        <v>0</v>
      </c>
      <c r="V3231" s="1">
        <v>0</v>
      </c>
      <c r="W3231" s="1">
        <v>1</v>
      </c>
      <c r="X3231" s="1">
        <v>0</v>
      </c>
      <c r="Y3231" s="1">
        <v>0</v>
      </c>
      <c r="Z3231" s="1">
        <v>0</v>
      </c>
      <c r="AB3231" s="1">
        <v>0</v>
      </c>
      <c r="AC3231" s="1">
        <v>1</v>
      </c>
      <c r="AD3231" s="1">
        <v>0</v>
      </c>
      <c r="AE3231" s="1">
        <v>1</v>
      </c>
      <c r="AF3231" s="1">
        <v>0</v>
      </c>
      <c r="AG3231" s="1">
        <v>0</v>
      </c>
    </row>
    <row r="3232" spans="1:33" x14ac:dyDescent="0.25">
      <c r="A3232" t="s">
        <v>1634</v>
      </c>
      <c r="B3232" s="1" t="s">
        <v>576</v>
      </c>
      <c r="C3232" s="13" t="s">
        <v>614</v>
      </c>
      <c r="D3232" s="7" t="str">
        <f>CONCATENATE(B3232," ",C3232)</f>
        <v>Dell P2418HT</v>
      </c>
      <c r="E3232" s="5">
        <v>235</v>
      </c>
      <c r="F3232" s="1">
        <f>E3232/1000</f>
        <v>0.23499999999999999</v>
      </c>
      <c r="G3232" s="1">
        <v>388.0263157894737</v>
      </c>
      <c r="I3232" s="1" t="s">
        <v>52</v>
      </c>
      <c r="J3232" s="1" t="s">
        <v>53</v>
      </c>
      <c r="K3232" s="1" t="s">
        <v>42</v>
      </c>
      <c r="L3232" s="1">
        <f>E3232*G3232</f>
        <v>91186.18421052632</v>
      </c>
      <c r="M3232" s="1">
        <f>L3232/1000000</f>
        <v>9.1186184210526322E-2</v>
      </c>
      <c r="N3232" s="1" t="s">
        <v>43</v>
      </c>
      <c r="O3232" s="1" t="s">
        <v>54</v>
      </c>
      <c r="P3232" s="1" t="s">
        <v>38</v>
      </c>
      <c r="Q3232" s="1" t="s">
        <v>38</v>
      </c>
      <c r="R3232" s="1" t="s">
        <v>77</v>
      </c>
      <c r="S3232" s="11" t="s">
        <v>3153</v>
      </c>
      <c r="U3232" s="1">
        <v>0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  <c r="AB3232" s="1">
        <v>0</v>
      </c>
      <c r="AC3232" s="1">
        <v>1</v>
      </c>
      <c r="AD3232" s="1">
        <v>0</v>
      </c>
      <c r="AE3232" s="1">
        <v>1</v>
      </c>
      <c r="AF3232" s="1">
        <v>0</v>
      </c>
      <c r="AG3232" s="1">
        <v>0</v>
      </c>
    </row>
    <row r="3233" spans="1:33" x14ac:dyDescent="0.25">
      <c r="A3233" t="s">
        <v>1634</v>
      </c>
      <c r="B3233" s="1" t="s">
        <v>576</v>
      </c>
      <c r="C3233" s="13" t="s">
        <v>615</v>
      </c>
      <c r="D3233" s="7" t="str">
        <f>CONCATENATE(B3233," ",C3233)</f>
        <v>Dell P2418HZm</v>
      </c>
      <c r="E3233" s="5">
        <v>298</v>
      </c>
      <c r="F3233" s="1">
        <f>E3233/1000</f>
        <v>0.29799999999999999</v>
      </c>
      <c r="G3233" s="1">
        <v>285</v>
      </c>
      <c r="I3233" s="1" t="s">
        <v>52</v>
      </c>
      <c r="J3233" s="1" t="s">
        <v>53</v>
      </c>
      <c r="K3233" s="1" t="s">
        <v>42</v>
      </c>
      <c r="L3233" s="1">
        <f>E3233*G3233</f>
        <v>84930</v>
      </c>
      <c r="M3233" s="1">
        <f>L3233/1000000</f>
        <v>8.4930000000000005E-2</v>
      </c>
      <c r="N3233" s="1" t="s">
        <v>43</v>
      </c>
      <c r="O3233" s="1" t="s">
        <v>54</v>
      </c>
      <c r="P3233" s="1" t="s">
        <v>38</v>
      </c>
      <c r="Q3233" s="1" t="s">
        <v>38</v>
      </c>
      <c r="R3233" s="1" t="s">
        <v>77</v>
      </c>
      <c r="S3233" s="11" t="s">
        <v>3153</v>
      </c>
      <c r="U3233" s="1">
        <v>0</v>
      </c>
      <c r="V3233" s="1">
        <v>0</v>
      </c>
      <c r="W3233" s="1">
        <v>1</v>
      </c>
      <c r="X3233" s="1">
        <v>0</v>
      </c>
      <c r="Y3233" s="1">
        <v>0</v>
      </c>
      <c r="Z3233" s="1">
        <v>0</v>
      </c>
      <c r="AB3233" s="1">
        <v>0</v>
      </c>
      <c r="AC3233" s="1">
        <v>1</v>
      </c>
      <c r="AD3233" s="1">
        <v>0</v>
      </c>
      <c r="AE3233" s="1">
        <v>1</v>
      </c>
      <c r="AF3233" s="1">
        <v>0</v>
      </c>
      <c r="AG3233" s="1">
        <v>0</v>
      </c>
    </row>
    <row r="3234" spans="1:33" x14ac:dyDescent="0.25">
      <c r="A3234" t="s">
        <v>1634</v>
      </c>
      <c r="B3234" s="1" t="s">
        <v>576</v>
      </c>
      <c r="C3234" s="13" t="s">
        <v>616</v>
      </c>
      <c r="D3234" s="7" t="str">
        <f>CONCATENATE(B3234," ",C3234)</f>
        <v>Dell P2419H</v>
      </c>
      <c r="E3234" s="5">
        <v>3801</v>
      </c>
      <c r="F3234" s="1">
        <f>E3234/1000</f>
        <v>3.8010000000000002</v>
      </c>
      <c r="G3234" s="1">
        <v>182.36403508771929</v>
      </c>
      <c r="I3234" s="1" t="s">
        <v>52</v>
      </c>
      <c r="J3234" s="1" t="s">
        <v>53</v>
      </c>
      <c r="K3234" s="1" t="s">
        <v>42</v>
      </c>
      <c r="L3234" s="1">
        <f>E3234*G3234</f>
        <v>693165.69736842101</v>
      </c>
      <c r="M3234" s="1">
        <f>L3234/1000000</f>
        <v>0.69316569736842104</v>
      </c>
      <c r="N3234" s="1" t="s">
        <v>43</v>
      </c>
      <c r="O3234" s="1" t="s">
        <v>54</v>
      </c>
      <c r="P3234" s="1" t="s">
        <v>38</v>
      </c>
      <c r="Q3234" s="1" t="s">
        <v>38</v>
      </c>
      <c r="R3234" s="1" t="s">
        <v>39</v>
      </c>
      <c r="S3234" s="11" t="s">
        <v>3153</v>
      </c>
      <c r="U3234" s="1">
        <v>0</v>
      </c>
      <c r="V3234" s="1">
        <v>0</v>
      </c>
      <c r="W3234" s="1">
        <v>1</v>
      </c>
      <c r="X3234" s="1">
        <v>0</v>
      </c>
      <c r="Y3234" s="1">
        <v>0</v>
      </c>
      <c r="Z3234" s="1">
        <v>0</v>
      </c>
      <c r="AB3234" s="1">
        <v>0</v>
      </c>
      <c r="AC3234" s="1">
        <v>1</v>
      </c>
      <c r="AD3234" s="1">
        <v>0</v>
      </c>
      <c r="AE3234" s="1">
        <v>1</v>
      </c>
      <c r="AF3234" s="1">
        <v>0</v>
      </c>
      <c r="AG3234" s="1">
        <v>0</v>
      </c>
    </row>
    <row r="3235" spans="1:33" x14ac:dyDescent="0.25">
      <c r="A3235" t="s">
        <v>1634</v>
      </c>
      <c r="B3235" s="1" t="s">
        <v>576</v>
      </c>
      <c r="C3235" s="13" t="s">
        <v>617</v>
      </c>
      <c r="D3235" s="7" t="str">
        <f>CONCATENATE(B3235," ",C3235)</f>
        <v>Dell P2419HC</v>
      </c>
      <c r="E3235" s="5">
        <v>516</v>
      </c>
      <c r="F3235" s="1">
        <f>E3235/1000</f>
        <v>0.51600000000000001</v>
      </c>
      <c r="G3235" s="1">
        <v>222.27631578947367</v>
      </c>
      <c r="I3235" s="1" t="s">
        <v>52</v>
      </c>
      <c r="J3235" s="1" t="s">
        <v>53</v>
      </c>
      <c r="K3235" s="1" t="s">
        <v>42</v>
      </c>
      <c r="L3235" s="1">
        <f>E3235*G3235</f>
        <v>114694.57894736841</v>
      </c>
      <c r="M3235" s="1">
        <f>L3235/1000000</f>
        <v>0.11469457894736841</v>
      </c>
      <c r="N3235" s="1" t="s">
        <v>43</v>
      </c>
      <c r="O3235" s="1" t="s">
        <v>54</v>
      </c>
      <c r="P3235" s="1" t="s">
        <v>38</v>
      </c>
      <c r="Q3235" s="1" t="s">
        <v>38</v>
      </c>
      <c r="R3235" s="1" t="s">
        <v>39</v>
      </c>
      <c r="S3235" s="11" t="s">
        <v>3153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B3235" s="1">
        <v>0</v>
      </c>
      <c r="AC3235" s="1">
        <v>1</v>
      </c>
      <c r="AD3235" s="1">
        <v>0</v>
      </c>
      <c r="AE3235" s="1">
        <v>1</v>
      </c>
      <c r="AF3235" s="1">
        <v>0</v>
      </c>
      <c r="AG3235" s="1">
        <v>0</v>
      </c>
    </row>
    <row r="3236" spans="1:33" x14ac:dyDescent="0.25">
      <c r="A3236" t="s">
        <v>1634</v>
      </c>
      <c r="B3236" s="1" t="s">
        <v>576</v>
      </c>
      <c r="C3236" s="13" t="s">
        <v>618</v>
      </c>
      <c r="D3236" s="7" t="str">
        <f>CONCATENATE(B3236," ",C3236)</f>
        <v>Dell P2421</v>
      </c>
      <c r="E3236" s="5">
        <v>2999</v>
      </c>
      <c r="F3236" s="1">
        <f>E3236/1000</f>
        <v>2.9990000000000001</v>
      </c>
      <c r="G3236" s="1">
        <v>227.55921052631578</v>
      </c>
      <c r="I3236" s="1" t="s">
        <v>52</v>
      </c>
      <c r="J3236" s="1" t="s">
        <v>53</v>
      </c>
      <c r="K3236" s="1" t="s">
        <v>64</v>
      </c>
      <c r="L3236" s="1">
        <f>E3236*G3236</f>
        <v>682450.07236842101</v>
      </c>
      <c r="M3236" s="1">
        <f>L3236/1000000</f>
        <v>0.68245007236842103</v>
      </c>
      <c r="N3236" s="1" t="s">
        <v>65</v>
      </c>
      <c r="O3236" s="1" t="s">
        <v>54</v>
      </c>
      <c r="P3236" s="1" t="s">
        <v>38</v>
      </c>
      <c r="Q3236" s="1" t="s">
        <v>38</v>
      </c>
      <c r="R3236" s="1" t="s">
        <v>191</v>
      </c>
      <c r="S3236" s="11" t="s">
        <v>3153</v>
      </c>
      <c r="U3236" s="1">
        <v>0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  <c r="AB3236" s="1">
        <v>0</v>
      </c>
      <c r="AC3236" s="1">
        <v>1</v>
      </c>
      <c r="AD3236" s="1">
        <v>0</v>
      </c>
      <c r="AE3236" s="1">
        <v>1</v>
      </c>
      <c r="AF3236" s="1">
        <v>0</v>
      </c>
      <c r="AG3236" s="1">
        <v>0</v>
      </c>
    </row>
    <row r="3237" spans="1:33" x14ac:dyDescent="0.25">
      <c r="A3237" t="s">
        <v>1634</v>
      </c>
      <c r="B3237" s="1" t="s">
        <v>576</v>
      </c>
      <c r="C3237" s="13" t="s">
        <v>619</v>
      </c>
      <c r="D3237" s="7" t="str">
        <f>CONCATENATE(B3237," ",C3237)</f>
        <v>Dell P2421D</v>
      </c>
      <c r="E3237" s="5">
        <v>204</v>
      </c>
      <c r="F3237" s="1">
        <f>E3237/1000</f>
        <v>0.20399999999999999</v>
      </c>
      <c r="G3237" s="1">
        <v>265.75657894736844</v>
      </c>
      <c r="I3237" s="1" t="s">
        <v>52</v>
      </c>
      <c r="J3237" s="1" t="s">
        <v>53</v>
      </c>
      <c r="K3237" s="1" t="s">
        <v>64</v>
      </c>
      <c r="L3237" s="1">
        <f>E3237*G3237</f>
        <v>54214.34210526316</v>
      </c>
      <c r="M3237" s="1">
        <f>L3237/1000000</f>
        <v>5.4214342105263158E-2</v>
      </c>
      <c r="N3237" s="1" t="s">
        <v>65</v>
      </c>
      <c r="O3237" s="1" t="s">
        <v>54</v>
      </c>
      <c r="P3237" s="1" t="s">
        <v>38</v>
      </c>
      <c r="Q3237" s="1" t="s">
        <v>38</v>
      </c>
      <c r="R3237" s="1" t="s">
        <v>191</v>
      </c>
      <c r="S3237" s="11" t="s">
        <v>3153</v>
      </c>
      <c r="U3237" s="1">
        <v>0</v>
      </c>
      <c r="V3237" s="1">
        <v>0</v>
      </c>
      <c r="W3237" s="1">
        <v>1</v>
      </c>
      <c r="X3237" s="1">
        <v>0</v>
      </c>
      <c r="Y3237" s="1">
        <v>0</v>
      </c>
      <c r="Z3237" s="1">
        <v>0</v>
      </c>
      <c r="AB3237" s="1">
        <v>0</v>
      </c>
      <c r="AC3237" s="1">
        <v>1</v>
      </c>
      <c r="AD3237" s="1">
        <v>0</v>
      </c>
      <c r="AE3237" s="1">
        <v>1</v>
      </c>
      <c r="AF3237" s="1">
        <v>0</v>
      </c>
      <c r="AG3237" s="1">
        <v>0</v>
      </c>
    </row>
    <row r="3238" spans="1:33" x14ac:dyDescent="0.25">
      <c r="A3238" t="s">
        <v>1634</v>
      </c>
      <c r="B3238" s="1" t="s">
        <v>576</v>
      </c>
      <c r="C3238" s="13" t="s">
        <v>620</v>
      </c>
      <c r="D3238" s="7" t="str">
        <f>CONCATENATE(B3238," ",C3238)</f>
        <v>Dell P2421DC</v>
      </c>
      <c r="E3238" s="5">
        <v>179</v>
      </c>
      <c r="F3238" s="1">
        <f>E3238/1000</f>
        <v>0.17899999999999999</v>
      </c>
      <c r="G3238" s="1">
        <v>304.45175438596488</v>
      </c>
      <c r="I3238" s="1" t="s">
        <v>52</v>
      </c>
      <c r="J3238" s="1" t="s">
        <v>53</v>
      </c>
      <c r="K3238" s="1" t="s">
        <v>64</v>
      </c>
      <c r="L3238" s="1">
        <f>E3238*G3238</f>
        <v>54496.86403508771</v>
      </c>
      <c r="M3238" s="1">
        <f>L3238/1000000</f>
        <v>5.449686403508771E-2</v>
      </c>
      <c r="N3238" s="1" t="s">
        <v>65</v>
      </c>
      <c r="O3238" s="1" t="s">
        <v>54</v>
      </c>
      <c r="P3238" s="1" t="s">
        <v>38</v>
      </c>
      <c r="Q3238" s="1" t="s">
        <v>38</v>
      </c>
      <c r="R3238" s="1" t="s">
        <v>191</v>
      </c>
      <c r="S3238" s="11" t="s">
        <v>3153</v>
      </c>
      <c r="U3238" s="1">
        <v>0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B3238" s="1">
        <v>0</v>
      </c>
      <c r="AC3238" s="1">
        <v>1</v>
      </c>
      <c r="AD3238" s="1">
        <v>0</v>
      </c>
      <c r="AE3238" s="1">
        <v>1</v>
      </c>
      <c r="AF3238" s="1">
        <v>0</v>
      </c>
      <c r="AG3238" s="1">
        <v>0</v>
      </c>
    </row>
    <row r="3239" spans="1:33" x14ac:dyDescent="0.25">
      <c r="A3239" t="s">
        <v>1634</v>
      </c>
      <c r="B3239" s="1" t="s">
        <v>576</v>
      </c>
      <c r="C3239" s="13" t="s">
        <v>621</v>
      </c>
      <c r="D3239" s="7" t="str">
        <f>CONCATENATE(B3239," ",C3239)</f>
        <v>Dell P2717H</v>
      </c>
      <c r="E3239" s="5">
        <v>109</v>
      </c>
      <c r="F3239" s="1">
        <f>E3239/1000</f>
        <v>0.109</v>
      </c>
      <c r="G3239" s="1">
        <v>281.74436090225566</v>
      </c>
      <c r="I3239" s="1" t="s">
        <v>63</v>
      </c>
      <c r="J3239" s="1" t="s">
        <v>63</v>
      </c>
      <c r="K3239" s="1" t="s">
        <v>42</v>
      </c>
      <c r="L3239" s="1">
        <f>E3239*G3239</f>
        <v>30710.135338345866</v>
      </c>
      <c r="M3239" s="1">
        <f>L3239/1000000</f>
        <v>3.0710135338345865E-2</v>
      </c>
      <c r="N3239" s="1" t="s">
        <v>43</v>
      </c>
      <c r="O3239" s="1" t="s">
        <v>54</v>
      </c>
      <c r="P3239" s="1" t="s">
        <v>38</v>
      </c>
      <c r="Q3239" s="1" t="s">
        <v>38</v>
      </c>
      <c r="R3239" s="1">
        <v>0</v>
      </c>
      <c r="S3239" s="11" t="s">
        <v>3153</v>
      </c>
      <c r="U3239" s="1">
        <v>0</v>
      </c>
      <c r="V3239" s="1">
        <v>0</v>
      </c>
      <c r="W3239" s="1">
        <v>1</v>
      </c>
      <c r="X3239" s="1">
        <v>0</v>
      </c>
      <c r="Y3239" s="1">
        <v>0</v>
      </c>
      <c r="Z3239" s="1">
        <v>0</v>
      </c>
      <c r="AB3239" s="1">
        <v>0</v>
      </c>
      <c r="AC3239" s="1">
        <v>1</v>
      </c>
      <c r="AD3239" s="1">
        <v>0</v>
      </c>
      <c r="AE3239" s="1">
        <v>1</v>
      </c>
      <c r="AF3239" s="1">
        <v>0</v>
      </c>
      <c r="AG3239" s="1">
        <v>0</v>
      </c>
    </row>
    <row r="3240" spans="1:33" x14ac:dyDescent="0.25">
      <c r="A3240" t="s">
        <v>1634</v>
      </c>
      <c r="B3240" s="1" t="s">
        <v>576</v>
      </c>
      <c r="C3240" s="13" t="s">
        <v>622</v>
      </c>
      <c r="D3240" s="7" t="str">
        <f>CONCATENATE(B3240," ",C3240)</f>
        <v>Dell P2719H</v>
      </c>
      <c r="E3240" s="5">
        <v>998</v>
      </c>
      <c r="F3240" s="1">
        <f>E3240/1000</f>
        <v>0.998</v>
      </c>
      <c r="G3240" s="1">
        <v>243.28947368421052</v>
      </c>
      <c r="I3240" s="1" t="s">
        <v>63</v>
      </c>
      <c r="J3240" s="1" t="s">
        <v>63</v>
      </c>
      <c r="K3240" s="1" t="s">
        <v>42</v>
      </c>
      <c r="L3240" s="1">
        <f>E3240*G3240</f>
        <v>242802.89473684211</v>
      </c>
      <c r="M3240" s="1">
        <f>L3240/1000000</f>
        <v>0.24280289473684211</v>
      </c>
      <c r="N3240" s="1" t="s">
        <v>43</v>
      </c>
      <c r="O3240" s="1" t="s">
        <v>54</v>
      </c>
      <c r="P3240" s="1" t="s">
        <v>38</v>
      </c>
      <c r="Q3240" s="1" t="s">
        <v>38</v>
      </c>
      <c r="R3240" s="1" t="s">
        <v>39</v>
      </c>
      <c r="S3240" s="11" t="s">
        <v>3153</v>
      </c>
      <c r="U3240" s="1">
        <v>0</v>
      </c>
      <c r="V3240" s="1">
        <v>0</v>
      </c>
      <c r="W3240" s="1">
        <v>1</v>
      </c>
      <c r="X3240" s="1">
        <v>0</v>
      </c>
      <c r="Y3240" s="1">
        <v>0</v>
      </c>
      <c r="Z3240" s="1">
        <v>0</v>
      </c>
      <c r="AB3240" s="1">
        <v>0</v>
      </c>
      <c r="AC3240" s="1">
        <v>1</v>
      </c>
      <c r="AD3240" s="1">
        <v>0</v>
      </c>
      <c r="AE3240" s="1">
        <v>1</v>
      </c>
      <c r="AF3240" s="1">
        <v>0</v>
      </c>
      <c r="AG3240" s="1">
        <v>0</v>
      </c>
    </row>
    <row r="3241" spans="1:33" x14ac:dyDescent="0.25">
      <c r="A3241" t="s">
        <v>1634</v>
      </c>
      <c r="B3241" s="1" t="s">
        <v>576</v>
      </c>
      <c r="C3241" s="13" t="s">
        <v>623</v>
      </c>
      <c r="D3241" s="7" t="str">
        <f>CONCATENATE(B3241," ",C3241)</f>
        <v>Dell P2719HC</v>
      </c>
      <c r="E3241" s="5">
        <v>98</v>
      </c>
      <c r="F3241" s="1">
        <f>E3241/1000</f>
        <v>9.8000000000000004E-2</v>
      </c>
      <c r="G3241" s="1">
        <v>289.38157894736844</v>
      </c>
      <c r="I3241" s="1" t="s">
        <v>63</v>
      </c>
      <c r="J3241" s="1" t="s">
        <v>63</v>
      </c>
      <c r="K3241" s="1" t="s">
        <v>42</v>
      </c>
      <c r="L3241" s="1">
        <f>E3241*G3241</f>
        <v>28359.394736842107</v>
      </c>
      <c r="M3241" s="1">
        <f>L3241/1000000</f>
        <v>2.8359394736842108E-2</v>
      </c>
      <c r="N3241" s="1" t="s">
        <v>43</v>
      </c>
      <c r="O3241" s="1" t="s">
        <v>54</v>
      </c>
      <c r="P3241" s="1" t="s">
        <v>38</v>
      </c>
      <c r="Q3241" s="1" t="s">
        <v>38</v>
      </c>
      <c r="R3241" s="1" t="s">
        <v>39</v>
      </c>
      <c r="S3241" s="11" t="s">
        <v>3153</v>
      </c>
      <c r="U3241" s="1">
        <v>0</v>
      </c>
      <c r="V3241" s="1">
        <v>0</v>
      </c>
      <c r="W3241" s="1">
        <v>1</v>
      </c>
      <c r="X3241" s="1">
        <v>0</v>
      </c>
      <c r="Y3241" s="1">
        <v>0</v>
      </c>
      <c r="Z3241" s="1">
        <v>0</v>
      </c>
      <c r="AB3241" s="1">
        <v>0</v>
      </c>
      <c r="AC3241" s="1">
        <v>1</v>
      </c>
      <c r="AD3241" s="1">
        <v>0</v>
      </c>
      <c r="AE3241" s="1">
        <v>1</v>
      </c>
      <c r="AF3241" s="1">
        <v>0</v>
      </c>
      <c r="AG3241" s="1">
        <v>0</v>
      </c>
    </row>
    <row r="3242" spans="1:33" x14ac:dyDescent="0.25">
      <c r="A3242" t="s">
        <v>1634</v>
      </c>
      <c r="B3242" s="1" t="s">
        <v>576</v>
      </c>
      <c r="C3242" s="13" t="s">
        <v>624</v>
      </c>
      <c r="D3242" s="7" t="str">
        <f>CONCATENATE(B3242," ",C3242)</f>
        <v>Dell P2720D</v>
      </c>
      <c r="E3242" s="5">
        <v>320</v>
      </c>
      <c r="F3242" s="1">
        <f>E3242/1000</f>
        <v>0.32</v>
      </c>
      <c r="G3242" s="1">
        <v>732.32456140350871</v>
      </c>
      <c r="I3242" s="1" t="s">
        <v>63</v>
      </c>
      <c r="J3242" s="1" t="s">
        <v>63</v>
      </c>
      <c r="K3242" s="1" t="s">
        <v>64</v>
      </c>
      <c r="L3242" s="1">
        <f>E3242*G3242</f>
        <v>234343.85964912278</v>
      </c>
      <c r="M3242" s="1">
        <f>L3242/1000000</f>
        <v>0.23434385964912277</v>
      </c>
      <c r="N3242" s="1" t="s">
        <v>65</v>
      </c>
      <c r="O3242" s="1" t="s">
        <v>54</v>
      </c>
      <c r="P3242" s="1" t="s">
        <v>38</v>
      </c>
      <c r="Q3242" s="1" t="s">
        <v>38</v>
      </c>
      <c r="R3242" s="1">
        <v>0</v>
      </c>
      <c r="S3242" s="11" t="s">
        <v>3153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  <c r="AB3242" s="1">
        <v>0</v>
      </c>
      <c r="AC3242" s="1">
        <v>1</v>
      </c>
      <c r="AD3242" s="1">
        <v>0</v>
      </c>
      <c r="AE3242" s="1">
        <v>1</v>
      </c>
      <c r="AF3242" s="1">
        <v>0</v>
      </c>
      <c r="AG3242" s="1">
        <v>0</v>
      </c>
    </row>
    <row r="3243" spans="1:33" x14ac:dyDescent="0.25">
      <c r="A3243" t="s">
        <v>1634</v>
      </c>
      <c r="B3243" s="1" t="s">
        <v>576</v>
      </c>
      <c r="C3243" s="13" t="s">
        <v>625</v>
      </c>
      <c r="D3243" s="7" t="str">
        <f>CONCATENATE(B3243," ",C3243)</f>
        <v>Dell P2720DC</v>
      </c>
      <c r="E3243" s="5">
        <v>103</v>
      </c>
      <c r="F3243" s="1">
        <f>E3243/1000</f>
        <v>0.10299999999999999</v>
      </c>
      <c r="G3243" s="1">
        <v>385.42434210526318</v>
      </c>
      <c r="I3243" s="1" t="s">
        <v>63</v>
      </c>
      <c r="J3243" s="1" t="s">
        <v>63</v>
      </c>
      <c r="K3243" s="1" t="s">
        <v>64</v>
      </c>
      <c r="L3243" s="1">
        <f>E3243*G3243</f>
        <v>39698.707236842107</v>
      </c>
      <c r="M3243" s="1">
        <f>L3243/1000000</f>
        <v>3.9698707236842108E-2</v>
      </c>
      <c r="N3243" s="1" t="s">
        <v>65</v>
      </c>
      <c r="O3243" s="1" t="s">
        <v>54</v>
      </c>
      <c r="P3243" s="1" t="s">
        <v>38</v>
      </c>
      <c r="Q3243" s="1" t="s">
        <v>38</v>
      </c>
      <c r="R3243" s="1">
        <v>0</v>
      </c>
      <c r="S3243" s="11" t="s">
        <v>3153</v>
      </c>
      <c r="U3243" s="1">
        <v>0</v>
      </c>
      <c r="V3243" s="1">
        <v>0</v>
      </c>
      <c r="W3243" s="1">
        <v>1</v>
      </c>
      <c r="X3243" s="1">
        <v>0</v>
      </c>
      <c r="Y3243" s="1">
        <v>0</v>
      </c>
      <c r="Z3243" s="1">
        <v>0</v>
      </c>
      <c r="AB3243" s="1">
        <v>0</v>
      </c>
      <c r="AC3243" s="1">
        <v>1</v>
      </c>
      <c r="AD3243" s="1">
        <v>0</v>
      </c>
      <c r="AE3243" s="1">
        <v>1</v>
      </c>
      <c r="AF3243" s="1">
        <v>0</v>
      </c>
      <c r="AG3243" s="1">
        <v>0</v>
      </c>
    </row>
    <row r="3244" spans="1:33" x14ac:dyDescent="0.25">
      <c r="A3244" t="s">
        <v>1634</v>
      </c>
      <c r="B3244" s="1" t="s">
        <v>576</v>
      </c>
      <c r="C3244" s="13" t="s">
        <v>626</v>
      </c>
      <c r="D3244" s="7" t="str">
        <f>CONCATENATE(B3244," ",C3244)</f>
        <v>Dell P2721Q</v>
      </c>
      <c r="E3244" s="5">
        <v>181</v>
      </c>
      <c r="F3244" s="1">
        <f>E3244/1000</f>
        <v>0.18099999999999999</v>
      </c>
      <c r="G3244" s="1">
        <v>468.53947368421052</v>
      </c>
      <c r="I3244" s="1" t="s">
        <v>63</v>
      </c>
      <c r="J3244" s="1" t="s">
        <v>63</v>
      </c>
      <c r="K3244" s="1" t="s">
        <v>86</v>
      </c>
      <c r="L3244" s="1">
        <f>E3244*G3244</f>
        <v>84805.644736842107</v>
      </c>
      <c r="M3244" s="1">
        <f>L3244/1000000</f>
        <v>8.4805644736842101E-2</v>
      </c>
      <c r="N3244" s="1" t="s">
        <v>87</v>
      </c>
      <c r="O3244" s="1" t="s">
        <v>54</v>
      </c>
      <c r="P3244" s="1" t="s">
        <v>38</v>
      </c>
      <c r="Q3244" s="1" t="s">
        <v>38</v>
      </c>
      <c r="R3244" s="1" t="s">
        <v>39</v>
      </c>
      <c r="S3244" s="11" t="s">
        <v>1634</v>
      </c>
      <c r="U3244" s="1">
        <v>0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B3244" s="1">
        <v>0</v>
      </c>
      <c r="AC3244" s="1">
        <v>1</v>
      </c>
      <c r="AD3244" s="1">
        <v>0</v>
      </c>
      <c r="AE3244" s="1">
        <v>1</v>
      </c>
      <c r="AF3244" s="1">
        <v>0</v>
      </c>
      <c r="AG3244" s="1">
        <v>0</v>
      </c>
    </row>
    <row r="3245" spans="1:33" x14ac:dyDescent="0.25">
      <c r="A3245" t="s">
        <v>1634</v>
      </c>
      <c r="B3245" s="1" t="s">
        <v>576</v>
      </c>
      <c r="C3245" s="13" t="s">
        <v>627</v>
      </c>
      <c r="D3245" s="7" t="str">
        <f>CONCATENATE(B3245," ",C3245)</f>
        <v>Dell P3221D</v>
      </c>
      <c r="E3245" s="5">
        <v>29</v>
      </c>
      <c r="F3245" s="1">
        <f>E3245/1000</f>
        <v>2.9000000000000001E-2</v>
      </c>
      <c r="G3245" s="1">
        <v>480.13157894736844</v>
      </c>
      <c r="I3245" s="1" t="s">
        <v>74</v>
      </c>
      <c r="J3245" s="1" t="s">
        <v>72</v>
      </c>
      <c r="K3245" s="1" t="s">
        <v>64</v>
      </c>
      <c r="L3245" s="1">
        <f>E3245*G3245</f>
        <v>13923.815789473685</v>
      </c>
      <c r="M3245" s="1">
        <f>L3245/1000000</f>
        <v>1.3923815789473685E-2</v>
      </c>
      <c r="N3245" s="1" t="s">
        <v>65</v>
      </c>
      <c r="O3245" s="1" t="s">
        <v>54</v>
      </c>
      <c r="P3245" s="1" t="s">
        <v>38</v>
      </c>
      <c r="Q3245" s="1" t="s">
        <v>38</v>
      </c>
      <c r="R3245" s="1" t="s">
        <v>39</v>
      </c>
      <c r="S3245" s="11" t="s">
        <v>1634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1</v>
      </c>
      <c r="AB3245" s="1">
        <v>0</v>
      </c>
      <c r="AC3245" s="1">
        <v>0</v>
      </c>
      <c r="AD3245" s="1">
        <v>1</v>
      </c>
      <c r="AE3245" s="1">
        <v>1</v>
      </c>
      <c r="AF3245" s="1">
        <v>0</v>
      </c>
      <c r="AG3245" s="1">
        <v>0</v>
      </c>
    </row>
    <row r="3246" spans="1:33" x14ac:dyDescent="0.25">
      <c r="A3246" t="s">
        <v>1634</v>
      </c>
      <c r="B3246" s="1" t="s">
        <v>576</v>
      </c>
      <c r="C3246" s="13" t="s">
        <v>629</v>
      </c>
      <c r="D3246" s="7" t="str">
        <f>CONCATENATE(B3246," ",C3246)</f>
        <v>Dell P4317Q</v>
      </c>
      <c r="E3246" s="5">
        <v>3</v>
      </c>
      <c r="F3246" s="1">
        <f>E3246/1000</f>
        <v>3.0000000000000001E-3</v>
      </c>
      <c r="G3246" s="1">
        <v>628.19230769230774</v>
      </c>
      <c r="I3246" s="1" t="s">
        <v>89</v>
      </c>
      <c r="J3246" s="1" t="s">
        <v>90</v>
      </c>
      <c r="K3246" s="1" t="s">
        <v>86</v>
      </c>
      <c r="L3246" s="1">
        <f>E3246*G3246</f>
        <v>1884.5769230769233</v>
      </c>
      <c r="M3246" s="1">
        <f>L3246/1000000</f>
        <v>1.8845769230769233E-3</v>
      </c>
      <c r="N3246" s="1" t="s">
        <v>87</v>
      </c>
      <c r="O3246" s="1" t="s">
        <v>54</v>
      </c>
      <c r="P3246" s="1" t="s">
        <v>38</v>
      </c>
      <c r="Q3246" s="1" t="s">
        <v>38</v>
      </c>
      <c r="R3246" s="1" t="s">
        <v>191</v>
      </c>
      <c r="S3246" s="11" t="s">
        <v>3153</v>
      </c>
      <c r="U3246" s="1">
        <v>0</v>
      </c>
      <c r="V3246" s="1">
        <v>0</v>
      </c>
      <c r="W3246" s="1">
        <v>1</v>
      </c>
      <c r="X3246" s="1">
        <v>0</v>
      </c>
      <c r="Y3246" s="1">
        <v>0</v>
      </c>
      <c r="Z3246" s="1">
        <v>1</v>
      </c>
      <c r="AB3246" s="1">
        <v>0</v>
      </c>
      <c r="AC3246" s="1">
        <v>0</v>
      </c>
      <c r="AD3246" s="1">
        <v>1</v>
      </c>
      <c r="AE3246" s="1">
        <v>1</v>
      </c>
      <c r="AF3246" s="1">
        <v>0</v>
      </c>
      <c r="AG3246" s="1">
        <v>1</v>
      </c>
    </row>
    <row r="3247" spans="1:33" x14ac:dyDescent="0.25">
      <c r="A3247" t="s">
        <v>1634</v>
      </c>
      <c r="B3247" s="1" t="s">
        <v>576</v>
      </c>
      <c r="C3247" s="13" t="s">
        <v>630</v>
      </c>
      <c r="D3247" s="7" t="str">
        <f>CONCATENATE(B3247," ",C3247)</f>
        <v>Dell S2216H</v>
      </c>
      <c r="E3247" s="5">
        <v>4</v>
      </c>
      <c r="F3247" s="1">
        <f>E3247/1000</f>
        <v>4.0000000000000001E-3</v>
      </c>
      <c r="G3247" s="1">
        <v>102.5</v>
      </c>
      <c r="I3247" s="1" t="s">
        <v>41</v>
      </c>
      <c r="J3247" s="1" t="s">
        <v>41</v>
      </c>
      <c r="K3247" s="1" t="s">
        <v>42</v>
      </c>
      <c r="L3247" s="1">
        <f>E3247*G3247</f>
        <v>410</v>
      </c>
      <c r="M3247" s="1">
        <f>L3247/1000000</f>
        <v>4.0999999999999999E-4</v>
      </c>
      <c r="N3247" s="1" t="s">
        <v>43</v>
      </c>
      <c r="O3247" s="1" t="s">
        <v>54</v>
      </c>
      <c r="P3247" s="1" t="s">
        <v>38</v>
      </c>
      <c r="Q3247" s="1" t="s">
        <v>38</v>
      </c>
      <c r="R3247" s="1">
        <v>0</v>
      </c>
      <c r="S3247" s="11" t="s">
        <v>3153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B3247" s="1">
        <v>1</v>
      </c>
      <c r="AC3247" s="1">
        <v>0</v>
      </c>
      <c r="AD3247" s="1">
        <v>0</v>
      </c>
      <c r="AE3247" s="1">
        <v>1</v>
      </c>
      <c r="AF3247" s="1">
        <v>0</v>
      </c>
      <c r="AG3247" s="1">
        <v>0</v>
      </c>
    </row>
    <row r="3248" spans="1:33" x14ac:dyDescent="0.25">
      <c r="A3248" t="s">
        <v>1634</v>
      </c>
      <c r="B3248" s="1" t="s">
        <v>576</v>
      </c>
      <c r="C3248" s="13" t="s">
        <v>631</v>
      </c>
      <c r="D3248" s="7" t="str">
        <f>CONCATENATE(B3248," ",C3248)</f>
        <v>Dell S2319H</v>
      </c>
      <c r="E3248" s="5">
        <v>10</v>
      </c>
      <c r="F3248" s="1">
        <f>E3248/1000</f>
        <v>0.01</v>
      </c>
      <c r="G3248" s="1">
        <v>138.89473684210526</v>
      </c>
      <c r="I3248" s="1" t="s">
        <v>174</v>
      </c>
      <c r="J3248" s="1" t="s">
        <v>174</v>
      </c>
      <c r="K3248" s="1" t="s">
        <v>42</v>
      </c>
      <c r="L3248" s="1">
        <f>E3248*G3248</f>
        <v>1388.9473684210525</v>
      </c>
      <c r="M3248" s="1">
        <f>L3248/1000000</f>
        <v>1.3889473684210525E-3</v>
      </c>
      <c r="N3248" s="1" t="s">
        <v>43</v>
      </c>
      <c r="O3248" s="1" t="s">
        <v>54</v>
      </c>
      <c r="P3248" s="1" t="s">
        <v>38</v>
      </c>
      <c r="Q3248" s="1" t="s">
        <v>38</v>
      </c>
      <c r="R3248" s="1" t="s">
        <v>39</v>
      </c>
      <c r="S3248" s="11" t="s">
        <v>3153</v>
      </c>
      <c r="U3248" s="1">
        <v>0</v>
      </c>
      <c r="V3248" s="1">
        <v>1</v>
      </c>
      <c r="W3248" s="1">
        <v>0</v>
      </c>
      <c r="X3248" s="1">
        <v>0</v>
      </c>
      <c r="Y3248" s="1">
        <v>0</v>
      </c>
      <c r="Z3248" s="1">
        <v>0</v>
      </c>
      <c r="AB3248" s="1">
        <v>0</v>
      </c>
      <c r="AC3248" s="1">
        <v>1</v>
      </c>
      <c r="AD3248" s="1">
        <v>0</v>
      </c>
      <c r="AE3248" s="1">
        <v>1</v>
      </c>
      <c r="AF3248" s="1">
        <v>0</v>
      </c>
      <c r="AG3248" s="1">
        <v>0</v>
      </c>
    </row>
    <row r="3249" spans="1:33" x14ac:dyDescent="0.25">
      <c r="A3249" t="s">
        <v>1634</v>
      </c>
      <c r="B3249" s="1" t="s">
        <v>576</v>
      </c>
      <c r="C3249" s="13" t="s">
        <v>632</v>
      </c>
      <c r="D3249" s="7" t="str">
        <f>CONCATENATE(B3249," ",C3249)</f>
        <v>Dell S2417DG</v>
      </c>
      <c r="E3249" s="5">
        <v>8</v>
      </c>
      <c r="F3249" s="1">
        <f>E3249/1000</f>
        <v>8.0000000000000002E-3</v>
      </c>
      <c r="G3249" s="1">
        <v>501.05263157894734</v>
      </c>
      <c r="I3249" s="1" t="s">
        <v>52</v>
      </c>
      <c r="J3249" s="1" t="s">
        <v>53</v>
      </c>
      <c r="K3249" s="1" t="s">
        <v>64</v>
      </c>
      <c r="L3249" s="1">
        <f>E3249*G3249</f>
        <v>4008.4210526315787</v>
      </c>
      <c r="M3249" s="1">
        <f>L3249/1000000</f>
        <v>4.0084210526315786E-3</v>
      </c>
      <c r="N3249" s="1" t="s">
        <v>65</v>
      </c>
      <c r="O3249" s="1" t="s">
        <v>37</v>
      </c>
      <c r="P3249" s="1" t="s">
        <v>38</v>
      </c>
      <c r="Q3249" s="1" t="s">
        <v>48</v>
      </c>
      <c r="R3249" s="1" t="s">
        <v>49</v>
      </c>
      <c r="S3249" s="11" t="s">
        <v>3153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0</v>
      </c>
      <c r="AB3249" s="1">
        <v>0</v>
      </c>
      <c r="AC3249" s="1">
        <v>1</v>
      </c>
      <c r="AD3249" s="1">
        <v>0</v>
      </c>
      <c r="AE3249" s="1">
        <v>0</v>
      </c>
      <c r="AF3249" s="1">
        <v>0</v>
      </c>
      <c r="AG3249" s="1">
        <v>0</v>
      </c>
    </row>
    <row r="3250" spans="1:33" x14ac:dyDescent="0.25">
      <c r="A3250" t="s">
        <v>1634</v>
      </c>
      <c r="B3250" s="1" t="s">
        <v>576</v>
      </c>
      <c r="C3250" s="13" t="s">
        <v>1524</v>
      </c>
      <c r="D3250" s="7" t="str">
        <f>CONCATENATE(B3250," ",C3250)</f>
        <v>Dell S2419H</v>
      </c>
      <c r="E3250" s="5">
        <v>92</v>
      </c>
      <c r="F3250" s="1">
        <f>E3250/1000</f>
        <v>9.1999999999999998E-2</v>
      </c>
      <c r="G3250" s="1">
        <v>164.34210526315789</v>
      </c>
      <c r="I3250" s="1" t="s">
        <v>52</v>
      </c>
      <c r="J3250" s="1" t="s">
        <v>53</v>
      </c>
      <c r="K3250" s="1" t="s">
        <v>42</v>
      </c>
      <c r="L3250" s="1">
        <f>E3250*G3250</f>
        <v>15119.473684210527</v>
      </c>
      <c r="M3250" s="1">
        <f>L3250/1000000</f>
        <v>1.5119473684210526E-2</v>
      </c>
      <c r="N3250" s="1" t="s">
        <v>43</v>
      </c>
      <c r="O3250" s="1" t="s">
        <v>54</v>
      </c>
      <c r="P3250" s="1" t="s">
        <v>38</v>
      </c>
      <c r="Q3250" s="1" t="s">
        <v>38</v>
      </c>
      <c r="R3250" s="1" t="s">
        <v>39</v>
      </c>
      <c r="S3250" s="11" t="s">
        <v>3153</v>
      </c>
      <c r="U3250" s="1">
        <v>0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B3250" s="1">
        <v>0</v>
      </c>
      <c r="AC3250" s="1">
        <v>1</v>
      </c>
      <c r="AD3250" s="1">
        <v>0</v>
      </c>
      <c r="AE3250" s="1">
        <v>1</v>
      </c>
      <c r="AF3250" s="1">
        <v>0</v>
      </c>
      <c r="AG3250" s="1">
        <v>0</v>
      </c>
    </row>
    <row r="3251" spans="1:33" x14ac:dyDescent="0.25">
      <c r="A3251" t="s">
        <v>1634</v>
      </c>
      <c r="B3251" s="1" t="s">
        <v>576</v>
      </c>
      <c r="C3251" s="13" t="s">
        <v>633</v>
      </c>
      <c r="D3251" s="7" t="str">
        <f>CONCATENATE(B3251," ",C3251)</f>
        <v>Dell S2419HM</v>
      </c>
      <c r="E3251" s="5">
        <v>6</v>
      </c>
      <c r="F3251" s="1">
        <f>E3251/1000</f>
        <v>6.0000000000000001E-3</v>
      </c>
      <c r="G3251" s="1">
        <v>242.5</v>
      </c>
      <c r="I3251" s="1" t="s">
        <v>52</v>
      </c>
      <c r="J3251" s="1" t="s">
        <v>53</v>
      </c>
      <c r="K3251" s="1" t="s">
        <v>42</v>
      </c>
      <c r="L3251" s="1">
        <f>E3251*G3251</f>
        <v>1455</v>
      </c>
      <c r="M3251" s="1">
        <f>L3251/1000000</f>
        <v>1.4549999999999999E-3</v>
      </c>
      <c r="N3251" s="1" t="s">
        <v>43</v>
      </c>
      <c r="O3251" s="1" t="s">
        <v>54</v>
      </c>
      <c r="P3251" s="1" t="s">
        <v>38</v>
      </c>
      <c r="Q3251" s="1" t="s">
        <v>38</v>
      </c>
      <c r="R3251" s="1" t="s">
        <v>39</v>
      </c>
      <c r="S3251" s="11" t="s">
        <v>3153</v>
      </c>
      <c r="U3251" s="1">
        <v>0</v>
      </c>
      <c r="V3251" s="1">
        <v>1</v>
      </c>
      <c r="W3251" s="1">
        <v>0</v>
      </c>
      <c r="X3251" s="1">
        <v>0</v>
      </c>
      <c r="Y3251" s="1">
        <v>0</v>
      </c>
      <c r="Z3251" s="1">
        <v>0</v>
      </c>
      <c r="AB3251" s="1">
        <v>0</v>
      </c>
      <c r="AC3251" s="1">
        <v>1</v>
      </c>
      <c r="AD3251" s="1">
        <v>0</v>
      </c>
      <c r="AE3251" s="1">
        <v>1</v>
      </c>
      <c r="AF3251" s="1">
        <v>0</v>
      </c>
      <c r="AG3251" s="1">
        <v>0</v>
      </c>
    </row>
    <row r="3252" spans="1:33" x14ac:dyDescent="0.25">
      <c r="A3252" t="s">
        <v>1634</v>
      </c>
      <c r="B3252" s="1" t="s">
        <v>576</v>
      </c>
      <c r="C3252" s="13" t="s">
        <v>1525</v>
      </c>
      <c r="D3252" s="7" t="str">
        <f>CONCATENATE(B3252," ",C3252)</f>
        <v>Dell S2419HN</v>
      </c>
      <c r="E3252" s="5">
        <v>1</v>
      </c>
      <c r="F3252" s="1">
        <f>E3252/1000</f>
        <v>1E-3</v>
      </c>
      <c r="G3252" s="1">
        <v>128.81578947368422</v>
      </c>
      <c r="I3252" s="1" t="s">
        <v>52</v>
      </c>
      <c r="J3252" s="1" t="s">
        <v>53</v>
      </c>
      <c r="K3252" s="1" t="s">
        <v>42</v>
      </c>
      <c r="L3252" s="1">
        <f>E3252*G3252</f>
        <v>128.81578947368422</v>
      </c>
      <c r="M3252" s="1">
        <f>L3252/1000000</f>
        <v>1.2881578947368421E-4</v>
      </c>
      <c r="N3252" s="1" t="s">
        <v>43</v>
      </c>
      <c r="O3252" s="1" t="s">
        <v>54</v>
      </c>
      <c r="P3252" s="1" t="s">
        <v>38</v>
      </c>
      <c r="Q3252" s="1" t="s">
        <v>38</v>
      </c>
      <c r="R3252" s="1" t="s">
        <v>39</v>
      </c>
      <c r="S3252" s="11" t="s">
        <v>3153</v>
      </c>
      <c r="U3252" s="1">
        <v>0</v>
      </c>
      <c r="V3252" s="1">
        <v>1</v>
      </c>
      <c r="W3252" s="1">
        <v>0</v>
      </c>
      <c r="X3252" s="1">
        <v>0</v>
      </c>
      <c r="Y3252" s="1">
        <v>0</v>
      </c>
      <c r="Z3252" s="1">
        <v>0</v>
      </c>
      <c r="AB3252" s="1">
        <v>0</v>
      </c>
      <c r="AC3252" s="1">
        <v>1</v>
      </c>
      <c r="AD3252" s="1">
        <v>0</v>
      </c>
      <c r="AE3252" s="1">
        <v>1</v>
      </c>
      <c r="AF3252" s="1">
        <v>0</v>
      </c>
      <c r="AG3252" s="1">
        <v>0</v>
      </c>
    </row>
    <row r="3253" spans="1:33" x14ac:dyDescent="0.25">
      <c r="A3253" t="s">
        <v>1634</v>
      </c>
      <c r="B3253" s="1" t="s">
        <v>576</v>
      </c>
      <c r="C3253" s="13" t="s">
        <v>634</v>
      </c>
      <c r="D3253" s="7" t="str">
        <f>CONCATENATE(B3253," ",C3253)</f>
        <v>Dell S2421H</v>
      </c>
      <c r="E3253" s="5">
        <v>789</v>
      </c>
      <c r="F3253" s="1">
        <f>E3253/1000</f>
        <v>0.78900000000000003</v>
      </c>
      <c r="G3253" s="1">
        <v>131.48684210526315</v>
      </c>
      <c r="I3253" s="1" t="s">
        <v>52</v>
      </c>
      <c r="J3253" s="1" t="s">
        <v>53</v>
      </c>
      <c r="K3253" s="1" t="s">
        <v>42</v>
      </c>
      <c r="L3253" s="1">
        <f>E3253*G3253</f>
        <v>103743.11842105263</v>
      </c>
      <c r="M3253" s="1">
        <f>L3253/1000000</f>
        <v>0.10374311842105263</v>
      </c>
      <c r="N3253" s="1" t="s">
        <v>43</v>
      </c>
      <c r="O3253" s="1" t="s">
        <v>54</v>
      </c>
      <c r="P3253" s="1" t="s">
        <v>38</v>
      </c>
      <c r="Q3253" s="1" t="s">
        <v>38</v>
      </c>
      <c r="R3253" s="1" t="s">
        <v>58</v>
      </c>
      <c r="S3253" s="11" t="s">
        <v>3047</v>
      </c>
      <c r="U3253" s="1">
        <v>0</v>
      </c>
      <c r="V3253" s="1">
        <v>1</v>
      </c>
      <c r="W3253" s="1">
        <v>0</v>
      </c>
      <c r="X3253" s="1">
        <v>0</v>
      </c>
      <c r="Y3253" s="1">
        <v>0</v>
      </c>
      <c r="Z3253" s="1">
        <v>0</v>
      </c>
      <c r="AB3253" s="1">
        <v>0</v>
      </c>
      <c r="AC3253" s="1">
        <v>1</v>
      </c>
      <c r="AD3253" s="1">
        <v>0</v>
      </c>
      <c r="AE3253" s="1">
        <v>1</v>
      </c>
      <c r="AF3253" s="1">
        <v>0</v>
      </c>
      <c r="AG3253" s="1">
        <v>0</v>
      </c>
    </row>
    <row r="3254" spans="1:33" x14ac:dyDescent="0.25">
      <c r="A3254" t="s">
        <v>1634</v>
      </c>
      <c r="B3254" s="1" t="s">
        <v>576</v>
      </c>
      <c r="C3254" s="13" t="s">
        <v>635</v>
      </c>
      <c r="D3254" s="7" t="str">
        <f>CONCATENATE(B3254," ",C3254)</f>
        <v>Dell S2421HGF</v>
      </c>
      <c r="E3254" s="5">
        <v>42</v>
      </c>
      <c r="F3254" s="1">
        <f>E3254/1000</f>
        <v>4.2000000000000003E-2</v>
      </c>
      <c r="G3254" s="1">
        <v>203.85526315789474</v>
      </c>
      <c r="I3254" s="1" t="s">
        <v>52</v>
      </c>
      <c r="J3254" s="1" t="s">
        <v>53</v>
      </c>
      <c r="K3254" s="1" t="s">
        <v>42</v>
      </c>
      <c r="L3254" s="1">
        <f>E3254*G3254</f>
        <v>8561.9210526315783</v>
      </c>
      <c r="M3254" s="1">
        <f>L3254/1000000</f>
        <v>8.561921052631578E-3</v>
      </c>
      <c r="N3254" s="1" t="s">
        <v>43</v>
      </c>
      <c r="O3254" s="1" t="s">
        <v>37</v>
      </c>
      <c r="P3254" s="1" t="s">
        <v>38</v>
      </c>
      <c r="Q3254" s="1" t="s">
        <v>48</v>
      </c>
      <c r="R3254" s="1" t="s">
        <v>49</v>
      </c>
      <c r="S3254" s="11" t="s">
        <v>3153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0</v>
      </c>
      <c r="AB3254" s="1">
        <v>0</v>
      </c>
      <c r="AC3254" s="1">
        <v>1</v>
      </c>
      <c r="AD3254" s="1">
        <v>0</v>
      </c>
      <c r="AE3254" s="1">
        <v>0</v>
      </c>
      <c r="AF3254" s="1">
        <v>0</v>
      </c>
      <c r="AG3254" s="1">
        <v>0</v>
      </c>
    </row>
    <row r="3255" spans="1:33" x14ac:dyDescent="0.25">
      <c r="A3255" t="s">
        <v>1634</v>
      </c>
      <c r="B3255" s="1" t="s">
        <v>576</v>
      </c>
      <c r="C3255" s="13" t="s">
        <v>636</v>
      </c>
      <c r="D3255" s="7" t="str">
        <f>CONCATENATE(B3255," ",C3255)</f>
        <v>Dell S2421HN</v>
      </c>
      <c r="E3255" s="5">
        <v>2254</v>
      </c>
      <c r="F3255" s="1">
        <f>E3255/1000</f>
        <v>2.254</v>
      </c>
      <c r="G3255" s="1">
        <v>124.90789473684211</v>
      </c>
      <c r="I3255" s="1" t="s">
        <v>52</v>
      </c>
      <c r="J3255" s="1" t="s">
        <v>53</v>
      </c>
      <c r="K3255" s="1" t="s">
        <v>42</v>
      </c>
      <c r="L3255" s="1">
        <f>E3255*G3255</f>
        <v>281542.39473684214</v>
      </c>
      <c r="M3255" s="1">
        <f>L3255/1000000</f>
        <v>0.28154239473684212</v>
      </c>
      <c r="N3255" s="1" t="s">
        <v>43</v>
      </c>
      <c r="O3255" s="1" t="s">
        <v>54</v>
      </c>
      <c r="P3255" s="1" t="s">
        <v>38</v>
      </c>
      <c r="Q3255" s="1" t="s">
        <v>38</v>
      </c>
      <c r="R3255" s="1" t="s">
        <v>58</v>
      </c>
      <c r="S3255" s="11" t="s">
        <v>3047</v>
      </c>
      <c r="U3255" s="1">
        <v>0</v>
      </c>
      <c r="V3255" s="1">
        <v>1</v>
      </c>
      <c r="W3255" s="1">
        <v>0</v>
      </c>
      <c r="X3255" s="1">
        <v>0</v>
      </c>
      <c r="Y3255" s="1">
        <v>0</v>
      </c>
      <c r="Z3255" s="1">
        <v>0</v>
      </c>
      <c r="AB3255" s="1">
        <v>0</v>
      </c>
      <c r="AC3255" s="1">
        <v>1</v>
      </c>
      <c r="AD3255" s="1">
        <v>0</v>
      </c>
      <c r="AE3255" s="1">
        <v>1</v>
      </c>
      <c r="AF3255" s="1">
        <v>0</v>
      </c>
      <c r="AG3255" s="1">
        <v>0</v>
      </c>
    </row>
    <row r="3256" spans="1:33" x14ac:dyDescent="0.25">
      <c r="A3256" t="s">
        <v>1634</v>
      </c>
      <c r="B3256" s="1" t="s">
        <v>576</v>
      </c>
      <c r="C3256" s="13" t="s">
        <v>637</v>
      </c>
      <c r="D3256" s="7" t="str">
        <f>CONCATENATE(B3256," ",C3256)</f>
        <v>Dell S2421HS</v>
      </c>
      <c r="E3256" s="5">
        <v>539</v>
      </c>
      <c r="F3256" s="1">
        <f>E3256/1000</f>
        <v>0.53900000000000003</v>
      </c>
      <c r="G3256" s="1">
        <v>143.5043859649123</v>
      </c>
      <c r="I3256" s="1" t="s">
        <v>52</v>
      </c>
      <c r="J3256" s="1" t="s">
        <v>53</v>
      </c>
      <c r="K3256" s="1" t="s">
        <v>42</v>
      </c>
      <c r="L3256" s="1">
        <f>E3256*G3256</f>
        <v>77348.864035087725</v>
      </c>
      <c r="M3256" s="1">
        <f>L3256/1000000</f>
        <v>7.7348864035087728E-2</v>
      </c>
      <c r="N3256" s="1" t="s">
        <v>43</v>
      </c>
      <c r="O3256" s="1" t="s">
        <v>54</v>
      </c>
      <c r="P3256" s="1" t="s">
        <v>38</v>
      </c>
      <c r="Q3256" s="1" t="s">
        <v>38</v>
      </c>
      <c r="R3256" s="1" t="s">
        <v>58</v>
      </c>
      <c r="S3256" s="11" t="s">
        <v>3047</v>
      </c>
      <c r="U3256" s="1">
        <v>0</v>
      </c>
      <c r="V3256" s="1">
        <v>1</v>
      </c>
      <c r="W3256" s="1">
        <v>0</v>
      </c>
      <c r="X3256" s="1">
        <v>0</v>
      </c>
      <c r="Y3256" s="1">
        <v>0</v>
      </c>
      <c r="Z3256" s="1">
        <v>0</v>
      </c>
      <c r="AB3256" s="1">
        <v>0</v>
      </c>
      <c r="AC3256" s="1">
        <v>1</v>
      </c>
      <c r="AD3256" s="1">
        <v>0</v>
      </c>
      <c r="AE3256" s="1">
        <v>1</v>
      </c>
      <c r="AF3256" s="1">
        <v>0</v>
      </c>
      <c r="AG3256" s="1">
        <v>0</v>
      </c>
    </row>
    <row r="3257" spans="1:33" x14ac:dyDescent="0.25">
      <c r="A3257" t="s">
        <v>1634</v>
      </c>
      <c r="B3257" s="1" t="s">
        <v>576</v>
      </c>
      <c r="C3257" s="13" t="s">
        <v>1688</v>
      </c>
      <c r="D3257" s="7" t="str">
        <f>CONCATENATE(B3257," ",C3257)</f>
        <v>Dell S2716DG</v>
      </c>
      <c r="E3257" s="5">
        <v>1</v>
      </c>
      <c r="F3257" s="1">
        <f>E3257/1000</f>
        <v>1E-3</v>
      </c>
      <c r="G3257" s="1">
        <v>486.71052631578948</v>
      </c>
      <c r="I3257" s="1" t="s">
        <v>63</v>
      </c>
      <c r="J3257" s="1" t="s">
        <v>63</v>
      </c>
      <c r="K3257" s="1" t="s">
        <v>42</v>
      </c>
      <c r="L3257" s="1">
        <f>E3257*G3257</f>
        <v>486.71052631578948</v>
      </c>
      <c r="M3257" s="1">
        <f>L3257/1000000</f>
        <v>4.8671052631578946E-4</v>
      </c>
      <c r="N3257" s="1" t="s">
        <v>43</v>
      </c>
      <c r="O3257" s="1" t="s">
        <v>37</v>
      </c>
      <c r="P3257" s="1" t="s">
        <v>38</v>
      </c>
      <c r="Q3257" s="1" t="s">
        <v>48</v>
      </c>
      <c r="R3257" s="1" t="s">
        <v>49</v>
      </c>
      <c r="S3257" s="11" t="s">
        <v>3153</v>
      </c>
      <c r="U3257" s="1">
        <v>0</v>
      </c>
      <c r="V3257" s="1">
        <v>0</v>
      </c>
      <c r="W3257" s="1">
        <v>0</v>
      </c>
      <c r="X3257" s="1">
        <v>1</v>
      </c>
      <c r="Y3257" s="1">
        <v>0</v>
      </c>
      <c r="Z3257" s="1">
        <v>0</v>
      </c>
      <c r="AB3257" s="1">
        <v>0</v>
      </c>
      <c r="AC3257" s="1">
        <v>1</v>
      </c>
      <c r="AD3257" s="1">
        <v>0</v>
      </c>
      <c r="AE3257" s="1">
        <v>0</v>
      </c>
      <c r="AF3257" s="1">
        <v>0</v>
      </c>
      <c r="AG3257" s="1">
        <v>0</v>
      </c>
    </row>
    <row r="3258" spans="1:33" x14ac:dyDescent="0.25">
      <c r="A3258" t="s">
        <v>1634</v>
      </c>
      <c r="B3258" s="1" t="s">
        <v>576</v>
      </c>
      <c r="C3258" s="13" t="s">
        <v>638</v>
      </c>
      <c r="D3258" s="7" t="str">
        <f>CONCATENATE(B3258," ",C3258)</f>
        <v>Dell S2719DC</v>
      </c>
      <c r="E3258" s="5">
        <v>18</v>
      </c>
      <c r="F3258" s="1">
        <f>E3258/1000</f>
        <v>1.7999999999999999E-2</v>
      </c>
      <c r="G3258" s="1">
        <v>526.18421052631584</v>
      </c>
      <c r="I3258" s="1" t="s">
        <v>63</v>
      </c>
      <c r="J3258" s="1" t="s">
        <v>63</v>
      </c>
      <c r="K3258" s="1" t="s">
        <v>64</v>
      </c>
      <c r="L3258" s="1">
        <f>E3258*G3258</f>
        <v>9471.3157894736851</v>
      </c>
      <c r="M3258" s="1">
        <f>L3258/1000000</f>
        <v>9.4713157894736853E-3</v>
      </c>
      <c r="N3258" s="1" t="s">
        <v>65</v>
      </c>
      <c r="O3258" s="1" t="s">
        <v>54</v>
      </c>
      <c r="P3258" s="1" t="s">
        <v>38</v>
      </c>
      <c r="Q3258" s="1" t="s">
        <v>38</v>
      </c>
      <c r="R3258" s="1" t="s">
        <v>39</v>
      </c>
      <c r="S3258" s="11" t="s">
        <v>3153</v>
      </c>
      <c r="U3258" s="1">
        <v>0</v>
      </c>
      <c r="V3258" s="1">
        <v>1</v>
      </c>
      <c r="W3258" s="1">
        <v>0</v>
      </c>
      <c r="X3258" s="1">
        <v>0</v>
      </c>
      <c r="Y3258" s="1">
        <v>0</v>
      </c>
      <c r="Z3258" s="1">
        <v>0</v>
      </c>
      <c r="AB3258" s="1">
        <v>0</v>
      </c>
      <c r="AC3258" s="1">
        <v>1</v>
      </c>
      <c r="AD3258" s="1">
        <v>0</v>
      </c>
      <c r="AE3258" s="1">
        <v>1</v>
      </c>
      <c r="AF3258" s="1">
        <v>0</v>
      </c>
      <c r="AG3258" s="1">
        <v>0</v>
      </c>
    </row>
    <row r="3259" spans="1:33" x14ac:dyDescent="0.25">
      <c r="A3259" t="s">
        <v>1634</v>
      </c>
      <c r="B3259" s="1" t="s">
        <v>576</v>
      </c>
      <c r="C3259" s="13" t="s">
        <v>639</v>
      </c>
      <c r="D3259" s="7" t="str">
        <f>CONCATENATE(B3259," ",C3259)</f>
        <v>Dell S2719DM</v>
      </c>
      <c r="E3259" s="5">
        <v>153</v>
      </c>
      <c r="F3259" s="1">
        <f>E3259/1000</f>
        <v>0.153</v>
      </c>
      <c r="G3259" s="1">
        <v>453.81578947368422</v>
      </c>
      <c r="I3259" s="1" t="s">
        <v>63</v>
      </c>
      <c r="J3259" s="1" t="s">
        <v>63</v>
      </c>
      <c r="K3259" s="1" t="s">
        <v>64</v>
      </c>
      <c r="L3259" s="1">
        <f>E3259*G3259</f>
        <v>69433.81578947368</v>
      </c>
      <c r="M3259" s="1">
        <f>L3259/1000000</f>
        <v>6.9433815789473677E-2</v>
      </c>
      <c r="N3259" s="1" t="s">
        <v>65</v>
      </c>
      <c r="O3259" s="1" t="s">
        <v>54</v>
      </c>
      <c r="P3259" s="1" t="s">
        <v>38</v>
      </c>
      <c r="Q3259" s="1" t="s">
        <v>38</v>
      </c>
      <c r="R3259" s="1" t="s">
        <v>39</v>
      </c>
      <c r="S3259" s="11" t="s">
        <v>3153</v>
      </c>
      <c r="U3259" s="1">
        <v>0</v>
      </c>
      <c r="V3259" s="1">
        <v>1</v>
      </c>
      <c r="W3259" s="1">
        <v>0</v>
      </c>
      <c r="X3259" s="1">
        <v>0</v>
      </c>
      <c r="Y3259" s="1">
        <v>0</v>
      </c>
      <c r="Z3259" s="1">
        <v>0</v>
      </c>
      <c r="AB3259" s="1">
        <v>0</v>
      </c>
      <c r="AC3259" s="1">
        <v>1</v>
      </c>
      <c r="AD3259" s="1">
        <v>0</v>
      </c>
      <c r="AE3259" s="1">
        <v>1</v>
      </c>
      <c r="AF3259" s="1">
        <v>0</v>
      </c>
      <c r="AG3259" s="1">
        <v>0</v>
      </c>
    </row>
    <row r="3260" spans="1:33" x14ac:dyDescent="0.25">
      <c r="A3260" t="s">
        <v>1634</v>
      </c>
      <c r="B3260" s="1" t="s">
        <v>576</v>
      </c>
      <c r="C3260" s="13" t="s">
        <v>1526</v>
      </c>
      <c r="D3260" s="7" t="str">
        <f>CONCATENATE(B3260," ",C3260)</f>
        <v>Dell S2719H</v>
      </c>
      <c r="E3260" s="5">
        <v>5</v>
      </c>
      <c r="F3260" s="1">
        <f>E3260/1000</f>
        <v>5.0000000000000001E-3</v>
      </c>
      <c r="G3260" s="1">
        <v>242.63157894736841</v>
      </c>
      <c r="I3260" s="1" t="s">
        <v>63</v>
      </c>
      <c r="J3260" s="1" t="s">
        <v>63</v>
      </c>
      <c r="K3260" s="1" t="s">
        <v>42</v>
      </c>
      <c r="L3260" s="1">
        <f>E3260*G3260</f>
        <v>1213.1578947368421</v>
      </c>
      <c r="M3260" s="1">
        <f>L3260/1000000</f>
        <v>1.213157894736842E-3</v>
      </c>
      <c r="N3260" s="1" t="s">
        <v>43</v>
      </c>
      <c r="O3260" s="1" t="s">
        <v>54</v>
      </c>
      <c r="P3260" s="1" t="s">
        <v>38</v>
      </c>
      <c r="Q3260" s="1" t="s">
        <v>38</v>
      </c>
      <c r="R3260" s="1">
        <v>0</v>
      </c>
      <c r="S3260" s="11" t="s">
        <v>3153</v>
      </c>
      <c r="U3260" s="1">
        <v>0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B3260" s="1">
        <v>0</v>
      </c>
      <c r="AC3260" s="1">
        <v>1</v>
      </c>
      <c r="AD3260" s="1">
        <v>0</v>
      </c>
      <c r="AE3260" s="1">
        <v>1</v>
      </c>
      <c r="AF3260" s="1">
        <v>0</v>
      </c>
      <c r="AG3260" s="1">
        <v>0</v>
      </c>
    </row>
    <row r="3261" spans="1:33" x14ac:dyDescent="0.25">
      <c r="A3261" t="s">
        <v>1634</v>
      </c>
      <c r="B3261" s="1" t="s">
        <v>576</v>
      </c>
      <c r="C3261" s="13" t="s">
        <v>640</v>
      </c>
      <c r="D3261" s="7" t="str">
        <f>CONCATENATE(B3261," ",C3261)</f>
        <v>Dell S2721D</v>
      </c>
      <c r="E3261" s="5">
        <v>44</v>
      </c>
      <c r="F3261" s="1">
        <f>E3261/1000</f>
        <v>4.3999999999999997E-2</v>
      </c>
      <c r="G3261" s="1">
        <v>263.29032258064518</v>
      </c>
      <c r="I3261" s="1" t="s">
        <v>63</v>
      </c>
      <c r="J3261" s="1" t="s">
        <v>63</v>
      </c>
      <c r="K3261" s="1" t="s">
        <v>64</v>
      </c>
      <c r="L3261" s="1">
        <f>E3261*G3261</f>
        <v>11584.774193548388</v>
      </c>
      <c r="M3261" s="1">
        <f>L3261/1000000</f>
        <v>1.1584774193548388E-2</v>
      </c>
      <c r="N3261" s="1" t="s">
        <v>65</v>
      </c>
      <c r="O3261" s="1" t="s">
        <v>54</v>
      </c>
      <c r="P3261" s="1" t="s">
        <v>38</v>
      </c>
      <c r="Q3261" s="1" t="s">
        <v>38</v>
      </c>
      <c r="R3261" s="1">
        <v>0</v>
      </c>
      <c r="S3261" s="11" t="s">
        <v>3047</v>
      </c>
      <c r="U3261" s="1">
        <v>0</v>
      </c>
      <c r="V3261" s="1">
        <v>1</v>
      </c>
      <c r="W3261" s="1">
        <v>0</v>
      </c>
      <c r="X3261" s="1">
        <v>0</v>
      </c>
      <c r="Y3261" s="1">
        <v>0</v>
      </c>
      <c r="Z3261" s="1">
        <v>0</v>
      </c>
      <c r="AB3261" s="1">
        <v>0</v>
      </c>
      <c r="AC3261" s="1">
        <v>1</v>
      </c>
      <c r="AD3261" s="1">
        <v>0</v>
      </c>
      <c r="AE3261" s="1">
        <v>1</v>
      </c>
      <c r="AF3261" s="1">
        <v>0</v>
      </c>
      <c r="AG3261" s="1">
        <v>0</v>
      </c>
    </row>
    <row r="3262" spans="1:33" x14ac:dyDescent="0.25">
      <c r="A3262" t="s">
        <v>1634</v>
      </c>
      <c r="B3262" s="1" t="s">
        <v>576</v>
      </c>
      <c r="C3262" s="13" t="s">
        <v>641</v>
      </c>
      <c r="D3262" s="7" t="str">
        <f>CONCATENATE(B3262," ",C3262)</f>
        <v>Dell S2721DGF</v>
      </c>
      <c r="E3262" s="5">
        <v>507</v>
      </c>
      <c r="F3262" s="1">
        <f>E3262/1000</f>
        <v>0.50700000000000001</v>
      </c>
      <c r="G3262" s="1">
        <v>526.18421052631584</v>
      </c>
      <c r="I3262" s="1" t="s">
        <v>63</v>
      </c>
      <c r="J3262" s="1" t="s">
        <v>63</v>
      </c>
      <c r="K3262" s="1" t="s">
        <v>64</v>
      </c>
      <c r="L3262" s="1">
        <f>E3262*G3262</f>
        <v>266775.39473684214</v>
      </c>
      <c r="M3262" s="1">
        <f>L3262/1000000</f>
        <v>0.26677539473684214</v>
      </c>
      <c r="N3262" s="1" t="s">
        <v>65</v>
      </c>
      <c r="O3262" s="1" t="s">
        <v>54</v>
      </c>
      <c r="P3262" s="1" t="s">
        <v>38</v>
      </c>
      <c r="Q3262" s="1" t="s">
        <v>48</v>
      </c>
      <c r="R3262" s="1" t="s">
        <v>49</v>
      </c>
      <c r="S3262" s="11" t="s">
        <v>3047</v>
      </c>
      <c r="U3262" s="1">
        <v>0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B3262" s="1">
        <v>0</v>
      </c>
      <c r="AC3262" s="1">
        <v>1</v>
      </c>
      <c r="AD3262" s="1">
        <v>0</v>
      </c>
      <c r="AE3262" s="1">
        <v>1</v>
      </c>
      <c r="AF3262" s="1">
        <v>0</v>
      </c>
      <c r="AG3262" s="1">
        <v>0</v>
      </c>
    </row>
    <row r="3263" spans="1:33" x14ac:dyDescent="0.25">
      <c r="A3263" t="s">
        <v>1634</v>
      </c>
      <c r="B3263" s="1" t="s">
        <v>576</v>
      </c>
      <c r="C3263" s="13" t="s">
        <v>642</v>
      </c>
      <c r="D3263" s="7" t="str">
        <f>CONCATENATE(B3263," ",C3263)</f>
        <v>Dell S2721DS</v>
      </c>
      <c r="E3263" s="5">
        <v>4</v>
      </c>
      <c r="F3263" s="1">
        <f>E3263/1000</f>
        <v>4.0000000000000001E-3</v>
      </c>
      <c r="G3263" s="1">
        <v>267.09677419354841</v>
      </c>
      <c r="I3263" s="1" t="s">
        <v>63</v>
      </c>
      <c r="J3263" s="1" t="s">
        <v>63</v>
      </c>
      <c r="K3263" s="1" t="s">
        <v>64</v>
      </c>
      <c r="L3263" s="1">
        <f>E3263*G3263</f>
        <v>1068.3870967741937</v>
      </c>
      <c r="M3263" s="1">
        <f>L3263/1000000</f>
        <v>1.0683870967741935E-3</v>
      </c>
      <c r="N3263" s="1" t="s">
        <v>65</v>
      </c>
      <c r="O3263" s="1" t="s">
        <v>54</v>
      </c>
      <c r="P3263" s="1" t="s">
        <v>38</v>
      </c>
      <c r="Q3263" s="1" t="s">
        <v>38</v>
      </c>
      <c r="R3263" s="1" t="s">
        <v>58</v>
      </c>
      <c r="S3263" s="11" t="s">
        <v>3047</v>
      </c>
      <c r="U3263" s="1">
        <v>0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B3263" s="1">
        <v>0</v>
      </c>
      <c r="AC3263" s="1">
        <v>1</v>
      </c>
      <c r="AD3263" s="1">
        <v>0</v>
      </c>
      <c r="AE3263" s="1">
        <v>1</v>
      </c>
      <c r="AF3263" s="1">
        <v>0</v>
      </c>
      <c r="AG3263" s="1">
        <v>0</v>
      </c>
    </row>
    <row r="3264" spans="1:33" x14ac:dyDescent="0.25">
      <c r="A3264" t="s">
        <v>1634</v>
      </c>
      <c r="B3264" s="1" t="s">
        <v>576</v>
      </c>
      <c r="C3264" s="13" t="s">
        <v>643</v>
      </c>
      <c r="D3264" s="7" t="str">
        <f>CONCATENATE(B3264," ",C3264)</f>
        <v>Dell S2721H</v>
      </c>
      <c r="E3264" s="5">
        <v>409</v>
      </c>
      <c r="F3264" s="1">
        <f>E3264/1000</f>
        <v>0.40899999999999997</v>
      </c>
      <c r="G3264" s="1">
        <v>177.53947368421052</v>
      </c>
      <c r="I3264" s="1" t="s">
        <v>63</v>
      </c>
      <c r="J3264" s="1" t="s">
        <v>63</v>
      </c>
      <c r="K3264" s="1" t="s">
        <v>42</v>
      </c>
      <c r="L3264" s="1">
        <f>E3264*G3264</f>
        <v>72613.644736842107</v>
      </c>
      <c r="M3264" s="1">
        <f>L3264/1000000</f>
        <v>7.2613644736842106E-2</v>
      </c>
      <c r="N3264" s="1" t="s">
        <v>43</v>
      </c>
      <c r="O3264" s="1" t="s">
        <v>54</v>
      </c>
      <c r="P3264" s="1" t="s">
        <v>38</v>
      </c>
      <c r="Q3264" s="1" t="s">
        <v>38</v>
      </c>
      <c r="R3264" s="1">
        <v>0</v>
      </c>
      <c r="S3264" s="11" t="s">
        <v>3047</v>
      </c>
      <c r="U3264" s="1">
        <v>0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B3264" s="1">
        <v>0</v>
      </c>
      <c r="AC3264" s="1">
        <v>1</v>
      </c>
      <c r="AD3264" s="1">
        <v>0</v>
      </c>
      <c r="AE3264" s="1">
        <v>1</v>
      </c>
      <c r="AF3264" s="1">
        <v>0</v>
      </c>
      <c r="AG3264" s="1">
        <v>0</v>
      </c>
    </row>
    <row r="3265" spans="1:33" x14ac:dyDescent="0.25">
      <c r="A3265" t="s">
        <v>1634</v>
      </c>
      <c r="B3265" s="1" t="s">
        <v>576</v>
      </c>
      <c r="C3265" s="13" t="s">
        <v>644</v>
      </c>
      <c r="D3265" s="7" t="str">
        <f>CONCATENATE(B3265," ",C3265)</f>
        <v>Dell S2721HGF</v>
      </c>
      <c r="E3265" s="5">
        <v>274</v>
      </c>
      <c r="F3265" s="1">
        <f>E3265/1000</f>
        <v>0.27400000000000002</v>
      </c>
      <c r="G3265" s="1">
        <v>245.96052631578948</v>
      </c>
      <c r="I3265" s="1" t="s">
        <v>63</v>
      </c>
      <c r="J3265" s="1" t="s">
        <v>63</v>
      </c>
      <c r="K3265" s="1" t="s">
        <v>42</v>
      </c>
      <c r="L3265" s="1">
        <f>E3265*G3265</f>
        <v>67393.18421052632</v>
      </c>
      <c r="M3265" s="1">
        <f>L3265/1000000</f>
        <v>6.7393184210526313E-2</v>
      </c>
      <c r="N3265" s="1" t="s">
        <v>43</v>
      </c>
      <c r="O3265" s="1" t="s">
        <v>44</v>
      </c>
      <c r="P3265" s="1" t="s">
        <v>38</v>
      </c>
      <c r="Q3265" s="1" t="s">
        <v>48</v>
      </c>
      <c r="R3265" s="1" t="s">
        <v>58</v>
      </c>
      <c r="S3265" s="11" t="s">
        <v>3047</v>
      </c>
      <c r="U3265" s="1">
        <v>0</v>
      </c>
      <c r="V3265" s="1">
        <v>0</v>
      </c>
      <c r="W3265" s="1">
        <v>0</v>
      </c>
      <c r="X3265" s="1">
        <v>1</v>
      </c>
      <c r="Y3265" s="1">
        <v>0</v>
      </c>
      <c r="Z3265" s="1">
        <v>0</v>
      </c>
      <c r="AB3265" s="1">
        <v>0</v>
      </c>
      <c r="AC3265" s="1">
        <v>1</v>
      </c>
      <c r="AD3265" s="1">
        <v>0</v>
      </c>
      <c r="AE3265" s="1">
        <v>0</v>
      </c>
      <c r="AF3265" s="1">
        <v>0</v>
      </c>
      <c r="AG3265" s="1">
        <v>0</v>
      </c>
    </row>
    <row r="3266" spans="1:33" x14ac:dyDescent="0.25">
      <c r="A3266" t="s">
        <v>1634</v>
      </c>
      <c r="B3266" s="1" t="s">
        <v>576</v>
      </c>
      <c r="C3266" s="13" t="s">
        <v>645</v>
      </c>
      <c r="D3266" s="7" t="str">
        <f>CONCATENATE(B3266," ",C3266)</f>
        <v>Dell S2721HN</v>
      </c>
      <c r="E3266" s="5">
        <v>665</v>
      </c>
      <c r="F3266" s="1">
        <f>E3266/1000</f>
        <v>0.66500000000000004</v>
      </c>
      <c r="G3266" s="1">
        <v>164.38157894736841</v>
      </c>
      <c r="I3266" s="1" t="s">
        <v>63</v>
      </c>
      <c r="J3266" s="1" t="s">
        <v>63</v>
      </c>
      <c r="K3266" s="1" t="s">
        <v>42</v>
      </c>
      <c r="L3266" s="1">
        <f>E3266*G3266</f>
        <v>109313.75</v>
      </c>
      <c r="M3266" s="1">
        <f>L3266/1000000</f>
        <v>0.10931375</v>
      </c>
      <c r="N3266" s="1" t="s">
        <v>43</v>
      </c>
      <c r="O3266" s="1" t="s">
        <v>54</v>
      </c>
      <c r="P3266" s="1" t="s">
        <v>38</v>
      </c>
      <c r="Q3266" s="1" t="s">
        <v>38</v>
      </c>
      <c r="R3266" s="1">
        <v>0</v>
      </c>
      <c r="S3266" s="11" t="s">
        <v>3047</v>
      </c>
      <c r="U3266" s="1">
        <v>0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B3266" s="1">
        <v>0</v>
      </c>
      <c r="AC3266" s="1">
        <v>1</v>
      </c>
      <c r="AD3266" s="1">
        <v>0</v>
      </c>
      <c r="AE3266" s="1">
        <v>1</v>
      </c>
      <c r="AF3266" s="1">
        <v>0</v>
      </c>
      <c r="AG3266" s="1">
        <v>0</v>
      </c>
    </row>
    <row r="3267" spans="1:33" x14ac:dyDescent="0.25">
      <c r="A3267" t="s">
        <v>1634</v>
      </c>
      <c r="B3267" s="1" t="s">
        <v>576</v>
      </c>
      <c r="C3267" s="13" t="s">
        <v>646</v>
      </c>
      <c r="D3267" s="7" t="str">
        <f>CONCATENATE(B3267," ",C3267)</f>
        <v>Dell S2721HS</v>
      </c>
      <c r="E3267" s="5">
        <v>402</v>
      </c>
      <c r="F3267" s="1">
        <f>E3267/1000</f>
        <v>0.40200000000000002</v>
      </c>
      <c r="G3267" s="1">
        <v>190.6875</v>
      </c>
      <c r="I3267" s="1" t="s">
        <v>63</v>
      </c>
      <c r="J3267" s="1" t="s">
        <v>63</v>
      </c>
      <c r="K3267" s="1" t="s">
        <v>42</v>
      </c>
      <c r="L3267" s="1">
        <f>E3267*G3267</f>
        <v>76656.375</v>
      </c>
      <c r="M3267" s="1">
        <f>L3267/1000000</f>
        <v>7.6656374999999999E-2</v>
      </c>
      <c r="N3267" s="1" t="s">
        <v>43</v>
      </c>
      <c r="O3267" s="1" t="s">
        <v>54</v>
      </c>
      <c r="P3267" s="1" t="s">
        <v>38</v>
      </c>
      <c r="Q3267" s="1" t="s">
        <v>38</v>
      </c>
      <c r="R3267" s="1">
        <v>0</v>
      </c>
      <c r="S3267" s="11" t="s">
        <v>3047</v>
      </c>
      <c r="U3267" s="1">
        <v>0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B3267" s="1">
        <v>0</v>
      </c>
      <c r="AC3267" s="1">
        <v>1</v>
      </c>
      <c r="AD3267" s="1">
        <v>0</v>
      </c>
      <c r="AE3267" s="1">
        <v>1</v>
      </c>
      <c r="AF3267" s="1">
        <v>0</v>
      </c>
      <c r="AG3267" s="1">
        <v>0</v>
      </c>
    </row>
    <row r="3268" spans="1:33" x14ac:dyDescent="0.25">
      <c r="A3268" t="s">
        <v>1634</v>
      </c>
      <c r="B3268" s="1" t="s">
        <v>576</v>
      </c>
      <c r="C3268" s="13" t="s">
        <v>647</v>
      </c>
      <c r="D3268" s="7" t="str">
        <f>CONCATENATE(B3268," ",C3268)</f>
        <v>Dell S2721QS</v>
      </c>
      <c r="E3268" s="5">
        <v>2</v>
      </c>
      <c r="F3268" s="1">
        <f>E3268/1000</f>
        <v>2E-3</v>
      </c>
      <c r="G3268" s="1">
        <v>358.18709677419355</v>
      </c>
      <c r="I3268" s="1" t="s">
        <v>63</v>
      </c>
      <c r="J3268" s="1" t="s">
        <v>63</v>
      </c>
      <c r="K3268" s="1" t="s">
        <v>86</v>
      </c>
      <c r="L3268" s="1">
        <f>E3268*G3268</f>
        <v>716.3741935483871</v>
      </c>
      <c r="M3268" s="1">
        <f>L3268/1000000</f>
        <v>7.1637419354838704E-4</v>
      </c>
      <c r="N3268" s="1" t="s">
        <v>87</v>
      </c>
      <c r="O3268" s="1" t="s">
        <v>54</v>
      </c>
      <c r="P3268" s="1" t="s">
        <v>38</v>
      </c>
      <c r="Q3268" s="1" t="s">
        <v>38</v>
      </c>
      <c r="R3268" s="1">
        <v>0</v>
      </c>
      <c r="S3268" s="11" t="s">
        <v>3047</v>
      </c>
      <c r="U3268" s="1">
        <v>0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B3268" s="1">
        <v>0</v>
      </c>
      <c r="AC3268" s="1">
        <v>1</v>
      </c>
      <c r="AD3268" s="1">
        <v>0</v>
      </c>
      <c r="AE3268" s="1">
        <v>1</v>
      </c>
      <c r="AF3268" s="1">
        <v>0</v>
      </c>
      <c r="AG3268" s="1">
        <v>1</v>
      </c>
    </row>
    <row r="3269" spans="1:33" x14ac:dyDescent="0.25">
      <c r="A3269" t="s">
        <v>1634</v>
      </c>
      <c r="B3269" s="1" t="s">
        <v>576</v>
      </c>
      <c r="C3269" s="13" t="s">
        <v>648</v>
      </c>
      <c r="D3269" s="7" t="str">
        <f>CONCATENATE(B3269," ",C3269)</f>
        <v>Dell S3220DGF</v>
      </c>
      <c r="E3269" s="5">
        <v>80</v>
      </c>
      <c r="F3269" s="1">
        <f>E3269/1000</f>
        <v>0.08</v>
      </c>
      <c r="G3269" s="1">
        <v>473.55263157894734</v>
      </c>
      <c r="I3269" s="1" t="s">
        <v>74</v>
      </c>
      <c r="J3269" s="1" t="s">
        <v>72</v>
      </c>
      <c r="K3269" s="1" t="s">
        <v>64</v>
      </c>
      <c r="L3269" s="1">
        <f>E3269*G3269</f>
        <v>37884.210526315786</v>
      </c>
      <c r="M3269" s="1">
        <f>L3269/1000000</f>
        <v>3.7884210526315784E-2</v>
      </c>
      <c r="N3269" s="1" t="s">
        <v>65</v>
      </c>
      <c r="O3269" s="1" t="s">
        <v>44</v>
      </c>
      <c r="P3269" s="1" t="s">
        <v>38</v>
      </c>
      <c r="Q3269" s="1" t="s">
        <v>48</v>
      </c>
      <c r="R3269" s="1" t="s">
        <v>58</v>
      </c>
      <c r="S3269" s="11" t="s">
        <v>3153</v>
      </c>
      <c r="U3269" s="1">
        <v>0</v>
      </c>
      <c r="V3269" s="1">
        <v>0</v>
      </c>
      <c r="W3269" s="1">
        <v>0</v>
      </c>
      <c r="X3269" s="1">
        <v>1</v>
      </c>
      <c r="Y3269" s="1">
        <v>0</v>
      </c>
      <c r="Z3269" s="1">
        <v>0</v>
      </c>
      <c r="AB3269" s="1">
        <v>0</v>
      </c>
      <c r="AC3269" s="1">
        <v>0</v>
      </c>
      <c r="AD3269" s="1">
        <v>1</v>
      </c>
      <c r="AE3269" s="1">
        <v>0</v>
      </c>
      <c r="AF3269" s="1">
        <v>0</v>
      </c>
      <c r="AG3269" s="1">
        <v>0</v>
      </c>
    </row>
    <row r="3270" spans="1:33" x14ac:dyDescent="0.25">
      <c r="A3270" t="s">
        <v>1634</v>
      </c>
      <c r="B3270" s="1" t="s">
        <v>576</v>
      </c>
      <c r="C3270" s="13" t="s">
        <v>649</v>
      </c>
      <c r="D3270" s="7" t="str">
        <f>CONCATENATE(B3270," ",C3270)</f>
        <v>Dell S3221QS</v>
      </c>
      <c r="E3270" s="5">
        <v>37</v>
      </c>
      <c r="F3270" s="1">
        <f>E3270/1000</f>
        <v>3.6999999999999998E-2</v>
      </c>
      <c r="G3270" s="1">
        <v>467.10526315789474</v>
      </c>
      <c r="I3270" s="1" t="s">
        <v>74</v>
      </c>
      <c r="J3270" s="1" t="s">
        <v>72</v>
      </c>
      <c r="K3270" s="1" t="s">
        <v>86</v>
      </c>
      <c r="L3270" s="1">
        <f>E3270*G3270</f>
        <v>17282.894736842107</v>
      </c>
      <c r="M3270" s="1">
        <f>L3270/1000000</f>
        <v>1.7282894736842108E-2</v>
      </c>
      <c r="N3270" s="1" t="s">
        <v>87</v>
      </c>
      <c r="O3270" s="1" t="s">
        <v>44</v>
      </c>
      <c r="P3270" s="1" t="s">
        <v>48</v>
      </c>
      <c r="Q3270" s="1" t="s">
        <v>48</v>
      </c>
      <c r="R3270" s="1" t="s">
        <v>58</v>
      </c>
      <c r="S3270" s="11" t="s">
        <v>3047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1</v>
      </c>
      <c r="AB3270" s="1">
        <v>0</v>
      </c>
      <c r="AC3270" s="1">
        <v>0</v>
      </c>
      <c r="AD3270" s="1">
        <v>1</v>
      </c>
      <c r="AE3270" s="1">
        <v>0</v>
      </c>
      <c r="AF3270" s="1">
        <v>1</v>
      </c>
      <c r="AG3270" s="1">
        <v>1</v>
      </c>
    </row>
    <row r="3271" spans="1:33" x14ac:dyDescent="0.25">
      <c r="A3271" t="s">
        <v>1634</v>
      </c>
      <c r="B3271" s="1" t="s">
        <v>576</v>
      </c>
      <c r="C3271" s="13" t="s">
        <v>650</v>
      </c>
      <c r="D3271" s="7" t="str">
        <f>CONCATENATE(B3271," ",C3271)</f>
        <v>Dell SE2216H</v>
      </c>
      <c r="E3271" s="5">
        <v>324</v>
      </c>
      <c r="F3271" s="1">
        <f>E3271/1000</f>
        <v>0.32400000000000001</v>
      </c>
      <c r="G3271" s="1">
        <v>93.28947368421052</v>
      </c>
      <c r="I3271" s="1" t="s">
        <v>41</v>
      </c>
      <c r="J3271" s="1" t="s">
        <v>41</v>
      </c>
      <c r="K3271" s="1" t="s">
        <v>42</v>
      </c>
      <c r="L3271" s="1">
        <f>E3271*G3271</f>
        <v>30225.78947368421</v>
      </c>
      <c r="M3271" s="1">
        <f>L3271/1000000</f>
        <v>3.0225789473684209E-2</v>
      </c>
      <c r="N3271" s="1" t="s">
        <v>43</v>
      </c>
      <c r="O3271" s="1" t="s">
        <v>44</v>
      </c>
      <c r="P3271" s="1" t="s">
        <v>38</v>
      </c>
      <c r="Q3271" s="1" t="s">
        <v>38</v>
      </c>
      <c r="R3271" s="1" t="s">
        <v>651</v>
      </c>
      <c r="S3271" s="11" t="s">
        <v>3153</v>
      </c>
      <c r="U3271" s="1">
        <v>1</v>
      </c>
      <c r="V3271" s="1">
        <v>1</v>
      </c>
      <c r="W3271" s="1">
        <v>0</v>
      </c>
      <c r="X3271" s="1">
        <v>0</v>
      </c>
      <c r="Y3271" s="1">
        <v>0</v>
      </c>
      <c r="Z3271" s="1">
        <v>0</v>
      </c>
      <c r="AB3271" s="1">
        <v>1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</row>
    <row r="3272" spans="1:33" x14ac:dyDescent="0.25">
      <c r="A3272" t="s">
        <v>1634</v>
      </c>
      <c r="B3272" s="1" t="s">
        <v>576</v>
      </c>
      <c r="C3272" s="13" t="s">
        <v>652</v>
      </c>
      <c r="D3272" s="7" t="str">
        <f>CONCATENATE(B3272," ",C3272)</f>
        <v>Dell SE2216H </v>
      </c>
      <c r="E3272" s="5">
        <v>184</v>
      </c>
      <c r="F3272" s="1">
        <f>E3272/1000</f>
        <v>0.184</v>
      </c>
      <c r="G3272" s="1">
        <v>104.68702290076335</v>
      </c>
      <c r="I3272" s="1" t="s">
        <v>41</v>
      </c>
      <c r="J3272" s="1" t="s">
        <v>41</v>
      </c>
      <c r="K3272" s="1" t="s">
        <v>42</v>
      </c>
      <c r="L3272" s="1">
        <f>E3272*G3272</f>
        <v>19262.412213740456</v>
      </c>
      <c r="M3272" s="1">
        <f>L3272/1000000</f>
        <v>1.9262412213740455E-2</v>
      </c>
      <c r="N3272" s="1" t="s">
        <v>43</v>
      </c>
      <c r="O3272" s="1" t="s">
        <v>44</v>
      </c>
      <c r="P3272" s="1" t="s">
        <v>38</v>
      </c>
      <c r="Q3272" s="1" t="s">
        <v>38</v>
      </c>
      <c r="R3272" s="1">
        <v>0</v>
      </c>
      <c r="S3272" s="11" t="s">
        <v>3153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B3272" s="1">
        <v>1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</row>
    <row r="3273" spans="1:33" x14ac:dyDescent="0.25">
      <c r="A3273" t="s">
        <v>1634</v>
      </c>
      <c r="B3273" s="1" t="s">
        <v>576</v>
      </c>
      <c r="C3273" s="13" t="s">
        <v>653</v>
      </c>
      <c r="D3273" s="7" t="str">
        <f>CONCATENATE(B3273," ",C3273)</f>
        <v>Dell SE2219H</v>
      </c>
      <c r="E3273" s="5">
        <v>438</v>
      </c>
      <c r="F3273" s="1">
        <f>E3273/1000</f>
        <v>0.438</v>
      </c>
      <c r="G3273" s="1">
        <v>105.13157894736842</v>
      </c>
      <c r="I3273" s="1" t="s">
        <v>41</v>
      </c>
      <c r="J3273" s="1" t="s">
        <v>41</v>
      </c>
      <c r="K3273" s="1" t="s">
        <v>42</v>
      </c>
      <c r="L3273" s="1">
        <f>E3273*G3273</f>
        <v>46047.631578947367</v>
      </c>
      <c r="M3273" s="1">
        <f>L3273/1000000</f>
        <v>4.6047631578947368E-2</v>
      </c>
      <c r="N3273" s="1" t="s">
        <v>43</v>
      </c>
      <c r="O3273" s="1" t="s">
        <v>54</v>
      </c>
      <c r="P3273" s="1" t="s">
        <v>38</v>
      </c>
      <c r="Q3273" s="1" t="s">
        <v>38</v>
      </c>
      <c r="R3273" s="1" t="s">
        <v>39</v>
      </c>
      <c r="S3273" s="11" t="s">
        <v>3153</v>
      </c>
      <c r="U3273" s="1">
        <v>1</v>
      </c>
      <c r="V3273" s="1">
        <v>1</v>
      </c>
      <c r="W3273" s="1">
        <v>0</v>
      </c>
      <c r="X3273" s="1">
        <v>0</v>
      </c>
      <c r="Y3273" s="1">
        <v>0</v>
      </c>
      <c r="Z3273" s="1">
        <v>0</v>
      </c>
      <c r="AB3273" s="1">
        <v>1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</row>
    <row r="3274" spans="1:33" x14ac:dyDescent="0.25">
      <c r="A3274" t="s">
        <v>1634</v>
      </c>
      <c r="B3274" s="1" t="s">
        <v>576</v>
      </c>
      <c r="C3274" s="13" t="s">
        <v>654</v>
      </c>
      <c r="D3274" s="7" t="str">
        <f>CONCATENATE(B3274," ",C3274)</f>
        <v>Dell SE2219H </v>
      </c>
      <c r="E3274" s="5">
        <v>154</v>
      </c>
      <c r="F3274" s="1">
        <f>E3274/1000</f>
        <v>0.154</v>
      </c>
      <c r="G3274" s="1">
        <v>117.9528</v>
      </c>
      <c r="I3274" s="1" t="s">
        <v>41</v>
      </c>
      <c r="J3274" s="1" t="s">
        <v>41</v>
      </c>
      <c r="K3274" s="1" t="s">
        <v>42</v>
      </c>
      <c r="L3274" s="1">
        <f>E3274*G3274</f>
        <v>18164.731199999998</v>
      </c>
      <c r="M3274" s="1">
        <f>L3274/1000000</f>
        <v>1.8164731199999999E-2</v>
      </c>
      <c r="N3274" s="1" t="s">
        <v>43</v>
      </c>
      <c r="O3274" s="1" t="s">
        <v>54</v>
      </c>
      <c r="P3274" s="1" t="s">
        <v>38</v>
      </c>
      <c r="Q3274" s="1" t="s">
        <v>38</v>
      </c>
      <c r="R3274" s="1">
        <v>0</v>
      </c>
      <c r="S3274" s="11" t="s">
        <v>3153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B3274" s="1">
        <v>1</v>
      </c>
      <c r="AC3274" s="1">
        <v>0</v>
      </c>
      <c r="AD3274" s="1">
        <v>0</v>
      </c>
      <c r="AE3274" s="1">
        <v>1</v>
      </c>
      <c r="AF3274" s="1">
        <v>0</v>
      </c>
      <c r="AG3274" s="1">
        <v>0</v>
      </c>
    </row>
    <row r="3275" spans="1:33" x14ac:dyDescent="0.25">
      <c r="A3275" t="s">
        <v>1634</v>
      </c>
      <c r="B3275" s="1" t="s">
        <v>576</v>
      </c>
      <c r="C3275" s="13" t="s">
        <v>655</v>
      </c>
      <c r="D3275" s="7" t="str">
        <f>CONCATENATE(B3275," ",C3275)</f>
        <v>Dell SE2416H</v>
      </c>
      <c r="E3275" s="5">
        <v>5026</v>
      </c>
      <c r="F3275" s="1">
        <f>E3275/1000</f>
        <v>5.0259999999999998</v>
      </c>
      <c r="G3275" s="1">
        <v>113.76754385964914</v>
      </c>
      <c r="I3275" s="1" t="s">
        <v>52</v>
      </c>
      <c r="J3275" s="1" t="s">
        <v>53</v>
      </c>
      <c r="K3275" s="1" t="s">
        <v>42</v>
      </c>
      <c r="L3275" s="1">
        <f>E3275*G3275</f>
        <v>571795.67543859652</v>
      </c>
      <c r="M3275" s="1">
        <f>L3275/1000000</f>
        <v>0.57179567543859655</v>
      </c>
      <c r="N3275" s="1" t="s">
        <v>43</v>
      </c>
      <c r="O3275" s="1" t="s">
        <v>54</v>
      </c>
      <c r="P3275" s="1" t="s">
        <v>38</v>
      </c>
      <c r="Q3275" s="1" t="s">
        <v>38</v>
      </c>
      <c r="R3275" s="1" t="s">
        <v>77</v>
      </c>
      <c r="S3275" s="11" t="s">
        <v>3153</v>
      </c>
      <c r="U3275" s="1">
        <v>0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B3275" s="1">
        <v>0</v>
      </c>
      <c r="AC3275" s="1">
        <v>1</v>
      </c>
      <c r="AD3275" s="1">
        <v>0</v>
      </c>
      <c r="AE3275" s="1">
        <v>1</v>
      </c>
      <c r="AF3275" s="1">
        <v>0</v>
      </c>
      <c r="AG3275" s="1">
        <v>0</v>
      </c>
    </row>
    <row r="3276" spans="1:33" x14ac:dyDescent="0.25">
      <c r="A3276" t="s">
        <v>1634</v>
      </c>
      <c r="B3276" s="1" t="s">
        <v>576</v>
      </c>
      <c r="C3276" s="13" t="s">
        <v>656</v>
      </c>
      <c r="D3276" s="7" t="str">
        <f>CONCATENATE(B3276," ",C3276)</f>
        <v>Dell SE2417HG</v>
      </c>
      <c r="E3276" s="5">
        <v>62</v>
      </c>
      <c r="F3276" s="1">
        <f>E3276/1000</f>
        <v>6.2E-2</v>
      </c>
      <c r="G3276" s="1">
        <v>115.61842105263158</v>
      </c>
      <c r="I3276" s="1" t="s">
        <v>56</v>
      </c>
      <c r="J3276" s="1" t="s">
        <v>53</v>
      </c>
      <c r="K3276" s="1" t="s">
        <v>42</v>
      </c>
      <c r="L3276" s="1">
        <f>E3276*G3276</f>
        <v>7168.3421052631575</v>
      </c>
      <c r="M3276" s="1">
        <f>L3276/1000000</f>
        <v>7.1683421052631579E-3</v>
      </c>
      <c r="N3276" s="1" t="s">
        <v>43</v>
      </c>
      <c r="O3276" s="1" t="s">
        <v>37</v>
      </c>
      <c r="P3276" s="1" t="s">
        <v>38</v>
      </c>
      <c r="Q3276" s="1" t="s">
        <v>48</v>
      </c>
      <c r="R3276" s="1" t="s">
        <v>274</v>
      </c>
      <c r="S3276" s="11" t="s">
        <v>3153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B3276" s="1">
        <v>0</v>
      </c>
      <c r="AC3276" s="1">
        <v>1</v>
      </c>
      <c r="AD3276" s="1">
        <v>0</v>
      </c>
      <c r="AE3276" s="1">
        <v>0</v>
      </c>
      <c r="AF3276" s="1">
        <v>0</v>
      </c>
      <c r="AG3276" s="1">
        <v>0</v>
      </c>
    </row>
    <row r="3277" spans="1:33" x14ac:dyDescent="0.25">
      <c r="A3277" t="s">
        <v>1634</v>
      </c>
      <c r="B3277" s="1" t="s">
        <v>576</v>
      </c>
      <c r="C3277" s="13" t="s">
        <v>657</v>
      </c>
      <c r="D3277" s="7" t="str">
        <f>CONCATENATE(B3277," ",C3277)</f>
        <v>Dell SE2417HGX</v>
      </c>
      <c r="E3277" s="5">
        <v>573</v>
      </c>
      <c r="F3277" s="1">
        <f>E3277/1000</f>
        <v>0.57299999999999995</v>
      </c>
      <c r="G3277" s="1">
        <v>111.76973684210526</v>
      </c>
      <c r="I3277" s="1" t="s">
        <v>56</v>
      </c>
      <c r="J3277" s="1" t="s">
        <v>53</v>
      </c>
      <c r="K3277" s="1" t="s">
        <v>42</v>
      </c>
      <c r="L3277" s="1">
        <f>E3277*G3277</f>
        <v>64044.059210526313</v>
      </c>
      <c r="M3277" s="1">
        <f>L3277/1000000</f>
        <v>6.4044059210526319E-2</v>
      </c>
      <c r="N3277" s="1" t="s">
        <v>43</v>
      </c>
      <c r="O3277" s="1" t="s">
        <v>37</v>
      </c>
      <c r="P3277" s="1" t="s">
        <v>38</v>
      </c>
      <c r="Q3277" s="1" t="s">
        <v>48</v>
      </c>
      <c r="R3277" s="1" t="s">
        <v>274</v>
      </c>
      <c r="S3277" s="11" t="s">
        <v>3153</v>
      </c>
      <c r="U3277" s="1">
        <v>0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B3277" s="1">
        <v>0</v>
      </c>
      <c r="AC3277" s="1">
        <v>1</v>
      </c>
      <c r="AD3277" s="1">
        <v>0</v>
      </c>
      <c r="AE3277" s="1">
        <v>0</v>
      </c>
      <c r="AF3277" s="1">
        <v>0</v>
      </c>
      <c r="AG3277" s="1">
        <v>0</v>
      </c>
    </row>
    <row r="3278" spans="1:33" x14ac:dyDescent="0.25">
      <c r="A3278" t="s">
        <v>1634</v>
      </c>
      <c r="B3278" s="1" t="s">
        <v>576</v>
      </c>
      <c r="C3278" s="13" t="s">
        <v>1527</v>
      </c>
      <c r="D3278" s="7" t="str">
        <f>CONCATENATE(B3278," ",C3278)</f>
        <v>Dell SE2419HR</v>
      </c>
      <c r="E3278" s="5">
        <v>7</v>
      </c>
      <c r="F3278" s="1">
        <f>E3278/1000</f>
        <v>7.0000000000000001E-3</v>
      </c>
      <c r="G3278" s="1">
        <v>199.51315789473685</v>
      </c>
      <c r="I3278" s="1" t="s">
        <v>52</v>
      </c>
      <c r="J3278" s="1" t="s">
        <v>53</v>
      </c>
      <c r="K3278" s="1" t="s">
        <v>42</v>
      </c>
      <c r="L3278" s="1">
        <f>E3278*G3278</f>
        <v>1396.5921052631579</v>
      </c>
      <c r="M3278" s="1">
        <f>L3278/1000000</f>
        <v>1.3965921052631579E-3</v>
      </c>
      <c r="N3278" s="1" t="s">
        <v>43</v>
      </c>
      <c r="O3278" s="1" t="s">
        <v>54</v>
      </c>
      <c r="P3278" s="1" t="s">
        <v>38</v>
      </c>
      <c r="Q3278" s="1" t="s">
        <v>38</v>
      </c>
      <c r="R3278" s="1">
        <v>0</v>
      </c>
      <c r="S3278" s="11" t="s">
        <v>3153</v>
      </c>
      <c r="U3278" s="1">
        <v>0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B3278" s="1">
        <v>0</v>
      </c>
      <c r="AC3278" s="1">
        <v>1</v>
      </c>
      <c r="AD3278" s="1">
        <v>0</v>
      </c>
      <c r="AE3278" s="1">
        <v>1</v>
      </c>
      <c r="AF3278" s="1">
        <v>0</v>
      </c>
      <c r="AG3278" s="1">
        <v>0</v>
      </c>
    </row>
    <row r="3279" spans="1:33" x14ac:dyDescent="0.25">
      <c r="A3279" t="s">
        <v>1634</v>
      </c>
      <c r="B3279" s="1" t="s">
        <v>576</v>
      </c>
      <c r="C3279" s="13" t="s">
        <v>1528</v>
      </c>
      <c r="D3279" s="7" t="str">
        <f>CONCATENATE(B3279," ",C3279)</f>
        <v>Dell SE2717H</v>
      </c>
      <c r="E3279" s="5">
        <v>3</v>
      </c>
      <c r="F3279" s="1">
        <f>E3279/1000</f>
        <v>3.0000000000000001E-3</v>
      </c>
      <c r="G3279" s="1">
        <v>290.94656488549617</v>
      </c>
      <c r="I3279" s="1" t="s">
        <v>63</v>
      </c>
      <c r="J3279" s="1" t="s">
        <v>63</v>
      </c>
      <c r="K3279" s="1" t="s">
        <v>42</v>
      </c>
      <c r="L3279" s="1">
        <f>E3279*G3279</f>
        <v>872.83969465648852</v>
      </c>
      <c r="M3279" s="1">
        <f>L3279/1000000</f>
        <v>8.7283969465648851E-4</v>
      </c>
      <c r="N3279" s="1" t="s">
        <v>43</v>
      </c>
      <c r="O3279" s="1" t="s">
        <v>54</v>
      </c>
      <c r="P3279" s="1" t="s">
        <v>38</v>
      </c>
      <c r="Q3279" s="1" t="s">
        <v>38</v>
      </c>
      <c r="R3279" s="1">
        <v>0</v>
      </c>
      <c r="S3279" s="11" t="s">
        <v>3153</v>
      </c>
      <c r="U3279" s="1">
        <v>0</v>
      </c>
      <c r="V3279" s="1">
        <v>1</v>
      </c>
      <c r="W3279" s="1">
        <v>0</v>
      </c>
      <c r="X3279" s="1">
        <v>0</v>
      </c>
      <c r="Y3279" s="1">
        <v>0</v>
      </c>
      <c r="Z3279" s="1">
        <v>0</v>
      </c>
      <c r="AB3279" s="1">
        <v>0</v>
      </c>
      <c r="AC3279" s="1">
        <v>1</v>
      </c>
      <c r="AD3279" s="1">
        <v>0</v>
      </c>
      <c r="AE3279" s="1">
        <v>1</v>
      </c>
      <c r="AF3279" s="1">
        <v>0</v>
      </c>
      <c r="AG3279" s="1">
        <v>0</v>
      </c>
    </row>
    <row r="3280" spans="1:33" x14ac:dyDescent="0.25">
      <c r="A3280" t="s">
        <v>1634</v>
      </c>
      <c r="B3280" s="1" t="s">
        <v>576</v>
      </c>
      <c r="C3280" s="13" t="s">
        <v>658</v>
      </c>
      <c r="D3280" s="7" t="str">
        <f>CONCATENATE(B3280," ",C3280)</f>
        <v>Dell U2412M</v>
      </c>
      <c r="E3280" s="5">
        <v>89</v>
      </c>
      <c r="F3280" s="1">
        <f>E3280/1000</f>
        <v>8.8999999999999996E-2</v>
      </c>
      <c r="G3280" s="1">
        <v>223.58223684210526</v>
      </c>
      <c r="I3280" s="1" t="s">
        <v>92</v>
      </c>
      <c r="J3280" s="1" t="s">
        <v>92</v>
      </c>
      <c r="K3280" s="1" t="s">
        <v>93</v>
      </c>
      <c r="L3280" s="1">
        <f>E3280*G3280</f>
        <v>19898.819078947367</v>
      </c>
      <c r="M3280" s="1">
        <f>L3280/1000000</f>
        <v>1.9898819078947368E-2</v>
      </c>
      <c r="N3280" s="1" t="s">
        <v>43</v>
      </c>
      <c r="O3280" s="1" t="s">
        <v>54</v>
      </c>
      <c r="P3280" s="1" t="s">
        <v>38</v>
      </c>
      <c r="Q3280" s="1" t="s">
        <v>38</v>
      </c>
      <c r="R3280" s="1" t="s">
        <v>191</v>
      </c>
      <c r="S3280" s="11" t="s">
        <v>3153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B3280" s="1">
        <v>0</v>
      </c>
      <c r="AC3280" s="1">
        <v>1</v>
      </c>
      <c r="AD3280" s="1">
        <v>0</v>
      </c>
      <c r="AE3280" s="1">
        <v>1</v>
      </c>
      <c r="AF3280" s="1">
        <v>0</v>
      </c>
      <c r="AG3280" s="1">
        <v>0</v>
      </c>
    </row>
    <row r="3281" spans="1:33" x14ac:dyDescent="0.25">
      <c r="A3281" t="s">
        <v>1634</v>
      </c>
      <c r="B3281" s="1" t="s">
        <v>576</v>
      </c>
      <c r="C3281" s="13" t="s">
        <v>659</v>
      </c>
      <c r="D3281" s="7" t="str">
        <f>CONCATENATE(B3281," ",C3281)</f>
        <v>Dell U2415</v>
      </c>
      <c r="E3281" s="5">
        <v>306</v>
      </c>
      <c r="F3281" s="1">
        <f>E3281/1000</f>
        <v>0.30599999999999999</v>
      </c>
      <c r="G3281" s="1">
        <v>219.98026315789474</v>
      </c>
      <c r="I3281" s="1" t="s">
        <v>92</v>
      </c>
      <c r="J3281" s="1" t="s">
        <v>92</v>
      </c>
      <c r="K3281" s="1" t="s">
        <v>93</v>
      </c>
      <c r="L3281" s="1">
        <f>E3281*G3281</f>
        <v>67313.960526315786</v>
      </c>
      <c r="M3281" s="1">
        <f>L3281/1000000</f>
        <v>6.7313960526315789E-2</v>
      </c>
      <c r="N3281" s="1" t="s">
        <v>43</v>
      </c>
      <c r="O3281" s="1" t="s">
        <v>54</v>
      </c>
      <c r="P3281" s="1" t="s">
        <v>38</v>
      </c>
      <c r="Q3281" s="1" t="s">
        <v>38</v>
      </c>
      <c r="R3281" s="1" t="s">
        <v>77</v>
      </c>
      <c r="S3281" s="11" t="s">
        <v>3153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B3281" s="1">
        <v>0</v>
      </c>
      <c r="AC3281" s="1">
        <v>1</v>
      </c>
      <c r="AD3281" s="1">
        <v>0</v>
      </c>
      <c r="AE3281" s="1">
        <v>1</v>
      </c>
      <c r="AF3281" s="1">
        <v>0</v>
      </c>
      <c r="AG3281" s="1">
        <v>0</v>
      </c>
    </row>
    <row r="3282" spans="1:33" x14ac:dyDescent="0.25">
      <c r="A3282" t="s">
        <v>1634</v>
      </c>
      <c r="B3282" s="1" t="s">
        <v>576</v>
      </c>
      <c r="C3282" s="13" t="s">
        <v>660</v>
      </c>
      <c r="D3282" s="7" t="str">
        <f>CONCATENATE(B3282," ",C3282)</f>
        <v>Dell U2417H</v>
      </c>
      <c r="E3282" s="5">
        <v>703</v>
      </c>
      <c r="F3282" s="1">
        <f>E3282/1000</f>
        <v>0.70299999999999996</v>
      </c>
      <c r="G3282" s="1">
        <v>348.23287671232879</v>
      </c>
      <c r="I3282" s="1" t="s">
        <v>52</v>
      </c>
      <c r="J3282" s="1" t="s">
        <v>53</v>
      </c>
      <c r="K3282" s="1" t="s">
        <v>42</v>
      </c>
      <c r="L3282" s="1">
        <f>E3282*G3282</f>
        <v>244807.71232876714</v>
      </c>
      <c r="M3282" s="1">
        <f>L3282/1000000</f>
        <v>0.24480771232876714</v>
      </c>
      <c r="N3282" s="1" t="s">
        <v>43</v>
      </c>
      <c r="O3282" s="1" t="s">
        <v>54</v>
      </c>
      <c r="P3282" s="1" t="s">
        <v>38</v>
      </c>
      <c r="Q3282" s="1" t="s">
        <v>38</v>
      </c>
      <c r="R3282" s="1">
        <v>0</v>
      </c>
      <c r="S3282" s="11" t="s">
        <v>3153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B3282" s="1">
        <v>0</v>
      </c>
      <c r="AC3282" s="1">
        <v>1</v>
      </c>
      <c r="AD3282" s="1">
        <v>0</v>
      </c>
      <c r="AE3282" s="1">
        <v>1</v>
      </c>
      <c r="AF3282" s="1">
        <v>0</v>
      </c>
      <c r="AG3282" s="1">
        <v>0</v>
      </c>
    </row>
    <row r="3283" spans="1:33" x14ac:dyDescent="0.25">
      <c r="A3283" t="s">
        <v>1634</v>
      </c>
      <c r="B3283" s="1" t="s">
        <v>576</v>
      </c>
      <c r="C3283" s="13" t="s">
        <v>661</v>
      </c>
      <c r="D3283" s="7" t="str">
        <f>CONCATENATE(B3283," ",C3283)</f>
        <v>Dell U2419H</v>
      </c>
      <c r="E3283" s="5">
        <v>568</v>
      </c>
      <c r="F3283" s="1">
        <f>E3283/1000</f>
        <v>0.56799999999999995</v>
      </c>
      <c r="G3283" s="1">
        <v>236.75</v>
      </c>
      <c r="I3283" s="1" t="s">
        <v>52</v>
      </c>
      <c r="J3283" s="1" t="s">
        <v>53</v>
      </c>
      <c r="K3283" s="1" t="s">
        <v>42</v>
      </c>
      <c r="L3283" s="1">
        <f>E3283*G3283</f>
        <v>134474</v>
      </c>
      <c r="M3283" s="1">
        <f>L3283/1000000</f>
        <v>0.13447400000000001</v>
      </c>
      <c r="N3283" s="1" t="s">
        <v>43</v>
      </c>
      <c r="O3283" s="1" t="s">
        <v>54</v>
      </c>
      <c r="P3283" s="1" t="s">
        <v>38</v>
      </c>
      <c r="Q3283" s="1" t="s">
        <v>38</v>
      </c>
      <c r="R3283" s="1" t="s">
        <v>39</v>
      </c>
      <c r="S3283" s="11" t="s">
        <v>3153</v>
      </c>
      <c r="U3283" s="1">
        <v>0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B3283" s="1">
        <v>0</v>
      </c>
      <c r="AC3283" s="1">
        <v>1</v>
      </c>
      <c r="AD3283" s="1">
        <v>0</v>
      </c>
      <c r="AE3283" s="1">
        <v>1</v>
      </c>
      <c r="AF3283" s="1">
        <v>0</v>
      </c>
      <c r="AG3283" s="1">
        <v>0</v>
      </c>
    </row>
    <row r="3284" spans="1:33" x14ac:dyDescent="0.25">
      <c r="A3284" t="s">
        <v>1634</v>
      </c>
      <c r="B3284" s="1" t="s">
        <v>576</v>
      </c>
      <c r="C3284" s="13" t="s">
        <v>662</v>
      </c>
      <c r="D3284" s="7" t="str">
        <f>CONCATENATE(B3284," ",C3284)</f>
        <v>Dell U2419HC</v>
      </c>
      <c r="E3284" s="5">
        <v>42</v>
      </c>
      <c r="F3284" s="1">
        <f>E3284/1000</f>
        <v>4.2000000000000003E-2</v>
      </c>
      <c r="G3284" s="1">
        <v>282.80263157894734</v>
      </c>
      <c r="I3284" s="1" t="s">
        <v>52</v>
      </c>
      <c r="J3284" s="1" t="s">
        <v>53</v>
      </c>
      <c r="K3284" s="1" t="s">
        <v>42</v>
      </c>
      <c r="L3284" s="1">
        <f>E3284*G3284</f>
        <v>11877.710526315788</v>
      </c>
      <c r="M3284" s="1">
        <f>L3284/1000000</f>
        <v>1.1877710526315787E-2</v>
      </c>
      <c r="N3284" s="1" t="s">
        <v>43</v>
      </c>
      <c r="O3284" s="1" t="s">
        <v>54</v>
      </c>
      <c r="P3284" s="1" t="s">
        <v>38</v>
      </c>
      <c r="Q3284" s="1" t="s">
        <v>38</v>
      </c>
      <c r="R3284" s="1" t="s">
        <v>39</v>
      </c>
      <c r="S3284" s="11" t="s">
        <v>3153</v>
      </c>
      <c r="U3284" s="1">
        <v>0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B3284" s="1">
        <v>0</v>
      </c>
      <c r="AC3284" s="1">
        <v>1</v>
      </c>
      <c r="AD3284" s="1">
        <v>0</v>
      </c>
      <c r="AE3284" s="1">
        <v>1</v>
      </c>
      <c r="AF3284" s="1">
        <v>0</v>
      </c>
      <c r="AG3284" s="1">
        <v>0</v>
      </c>
    </row>
    <row r="3285" spans="1:33" x14ac:dyDescent="0.25">
      <c r="A3285" t="s">
        <v>1634</v>
      </c>
      <c r="B3285" s="1" t="s">
        <v>576</v>
      </c>
      <c r="C3285" s="13" t="s">
        <v>663</v>
      </c>
      <c r="D3285" s="7" t="str">
        <f>CONCATENATE(B3285," ",C3285)</f>
        <v>Dell U2421E</v>
      </c>
      <c r="E3285" s="5">
        <v>62</v>
      </c>
      <c r="F3285" s="1">
        <f>E3285/1000</f>
        <v>6.2E-2</v>
      </c>
      <c r="G3285" s="1">
        <v>341.9736842105263</v>
      </c>
      <c r="I3285" s="1" t="s">
        <v>92</v>
      </c>
      <c r="J3285" s="1" t="s">
        <v>92</v>
      </c>
      <c r="K3285" s="1" t="s">
        <v>93</v>
      </c>
      <c r="L3285" s="1">
        <f>E3285*G3285</f>
        <v>21202.36842105263</v>
      </c>
      <c r="M3285" s="1">
        <f>L3285/1000000</f>
        <v>2.1202368421052629E-2</v>
      </c>
      <c r="N3285" s="1" t="s">
        <v>43</v>
      </c>
      <c r="O3285" s="1" t="s">
        <v>54</v>
      </c>
      <c r="P3285" s="1" t="s">
        <v>38</v>
      </c>
      <c r="Q3285" s="1" t="s">
        <v>38</v>
      </c>
      <c r="R3285" s="1" t="s">
        <v>39</v>
      </c>
      <c r="S3285" s="11" t="s">
        <v>1634</v>
      </c>
      <c r="U3285" s="1">
        <v>0</v>
      </c>
      <c r="V3285" s="1">
        <v>0</v>
      </c>
      <c r="W3285" s="1">
        <v>1</v>
      </c>
      <c r="X3285" s="1">
        <v>0</v>
      </c>
      <c r="Y3285" s="1">
        <v>0</v>
      </c>
      <c r="Z3285" s="1">
        <v>0</v>
      </c>
      <c r="AB3285" s="1">
        <v>0</v>
      </c>
      <c r="AC3285" s="1">
        <v>1</v>
      </c>
      <c r="AD3285" s="1">
        <v>0</v>
      </c>
      <c r="AE3285" s="1">
        <v>1</v>
      </c>
      <c r="AF3285" s="1">
        <v>0</v>
      </c>
      <c r="AG3285" s="1">
        <v>0</v>
      </c>
    </row>
    <row r="3286" spans="1:33" x14ac:dyDescent="0.25">
      <c r="A3286" t="s">
        <v>1634</v>
      </c>
      <c r="B3286" s="1" t="s">
        <v>576</v>
      </c>
      <c r="C3286" s="13" t="s">
        <v>664</v>
      </c>
      <c r="D3286" s="7" t="str">
        <f>CONCATENATE(B3286," ",C3286)</f>
        <v>Dell U2421HE</v>
      </c>
      <c r="E3286" s="5">
        <v>59</v>
      </c>
      <c r="F3286" s="1">
        <f>E3286/1000</f>
        <v>5.8999999999999997E-2</v>
      </c>
      <c r="G3286" s="1">
        <v>302.53947368421052</v>
      </c>
      <c r="I3286" s="1" t="s">
        <v>52</v>
      </c>
      <c r="J3286" s="1" t="s">
        <v>53</v>
      </c>
      <c r="K3286" s="1" t="s">
        <v>42</v>
      </c>
      <c r="L3286" s="1">
        <f>E3286*G3286</f>
        <v>17849.82894736842</v>
      </c>
      <c r="M3286" s="1">
        <f>L3286/1000000</f>
        <v>1.7849828947368421E-2</v>
      </c>
      <c r="N3286" s="1" t="s">
        <v>43</v>
      </c>
      <c r="O3286" s="1" t="s">
        <v>54</v>
      </c>
      <c r="P3286" s="1" t="s">
        <v>38</v>
      </c>
      <c r="Q3286" s="1" t="s">
        <v>38</v>
      </c>
      <c r="R3286" s="1" t="s">
        <v>39</v>
      </c>
      <c r="S3286" s="11" t="s">
        <v>3153</v>
      </c>
      <c r="U3286" s="1">
        <v>0</v>
      </c>
      <c r="V3286" s="1">
        <v>0</v>
      </c>
      <c r="W3286" s="1">
        <v>1</v>
      </c>
      <c r="X3286" s="1">
        <v>0</v>
      </c>
      <c r="Y3286" s="1">
        <v>0</v>
      </c>
      <c r="Z3286" s="1">
        <v>0</v>
      </c>
      <c r="AB3286" s="1">
        <v>0</v>
      </c>
      <c r="AC3286" s="1">
        <v>1</v>
      </c>
      <c r="AD3286" s="1">
        <v>0</v>
      </c>
      <c r="AE3286" s="1">
        <v>1</v>
      </c>
      <c r="AF3286" s="1">
        <v>0</v>
      </c>
      <c r="AG3286" s="1">
        <v>0</v>
      </c>
    </row>
    <row r="3287" spans="1:33" x14ac:dyDescent="0.25">
      <c r="A3287" t="s">
        <v>1634</v>
      </c>
      <c r="B3287" s="1" t="s">
        <v>576</v>
      </c>
      <c r="C3287" s="13" t="s">
        <v>665</v>
      </c>
      <c r="D3287" s="7" t="str">
        <f>CONCATENATE(B3287," ",C3287)</f>
        <v>Dell U2518D</v>
      </c>
      <c r="E3287" s="5">
        <v>1</v>
      </c>
      <c r="F3287" s="1">
        <f>E3287/1000</f>
        <v>1E-3</v>
      </c>
      <c r="G3287" s="1">
        <v>340.39473684210526</v>
      </c>
      <c r="I3287" s="1" t="s">
        <v>156</v>
      </c>
      <c r="J3287" s="1" t="s">
        <v>157</v>
      </c>
      <c r="K3287" s="1" t="s">
        <v>64</v>
      </c>
      <c r="L3287" s="1">
        <f>E3287*G3287</f>
        <v>340.39473684210526</v>
      </c>
      <c r="M3287" s="1">
        <f>L3287/1000000</f>
        <v>3.4039473684210528E-4</v>
      </c>
      <c r="N3287" s="1" t="s">
        <v>65</v>
      </c>
      <c r="O3287" s="1" t="s">
        <v>54</v>
      </c>
      <c r="P3287" s="1" t="s">
        <v>38</v>
      </c>
      <c r="Q3287" s="1" t="s">
        <v>38</v>
      </c>
      <c r="R3287" s="1" t="s">
        <v>39</v>
      </c>
      <c r="S3287" s="11" t="s">
        <v>3153</v>
      </c>
      <c r="U3287" s="1">
        <v>0</v>
      </c>
      <c r="V3287" s="1">
        <v>0</v>
      </c>
      <c r="W3287" s="1">
        <v>1</v>
      </c>
      <c r="X3287" s="1">
        <v>0</v>
      </c>
      <c r="Y3287" s="1">
        <v>0</v>
      </c>
      <c r="Z3287" s="1">
        <v>0</v>
      </c>
      <c r="AB3287" s="1">
        <v>0</v>
      </c>
      <c r="AC3287" s="1">
        <v>1</v>
      </c>
      <c r="AD3287" s="1">
        <v>0</v>
      </c>
      <c r="AE3287" s="1">
        <v>1</v>
      </c>
      <c r="AF3287" s="1">
        <v>0</v>
      </c>
      <c r="AG3287" s="1">
        <v>0</v>
      </c>
    </row>
    <row r="3288" spans="1:33" x14ac:dyDescent="0.25">
      <c r="A3288" t="s">
        <v>1634</v>
      </c>
      <c r="B3288" s="1" t="s">
        <v>576</v>
      </c>
      <c r="C3288" s="13" t="s">
        <v>666</v>
      </c>
      <c r="D3288" s="7" t="str">
        <f>CONCATENATE(B3288," ",C3288)</f>
        <v>Dell U2520D</v>
      </c>
      <c r="E3288" s="5">
        <v>754</v>
      </c>
      <c r="F3288" s="1">
        <f>E3288/1000</f>
        <v>0.754</v>
      </c>
      <c r="G3288" s="1">
        <v>401.18421052631578</v>
      </c>
      <c r="I3288" s="1" t="s">
        <v>156</v>
      </c>
      <c r="J3288" s="1" t="s">
        <v>157</v>
      </c>
      <c r="K3288" s="1" t="s">
        <v>64</v>
      </c>
      <c r="L3288" s="1">
        <f>E3288*G3288</f>
        <v>302492.89473684208</v>
      </c>
      <c r="M3288" s="1">
        <f>L3288/1000000</f>
        <v>0.3024928947368421</v>
      </c>
      <c r="N3288" s="1" t="s">
        <v>65</v>
      </c>
      <c r="O3288" s="1" t="s">
        <v>54</v>
      </c>
      <c r="P3288" s="1" t="s">
        <v>38</v>
      </c>
      <c r="Q3288" s="1" t="s">
        <v>38</v>
      </c>
      <c r="R3288" s="1" t="s">
        <v>39</v>
      </c>
      <c r="S3288" s="11" t="s">
        <v>3153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B3288" s="1">
        <v>0</v>
      </c>
      <c r="AC3288" s="1">
        <v>1</v>
      </c>
      <c r="AD3288" s="1">
        <v>0</v>
      </c>
      <c r="AE3288" s="1">
        <v>1</v>
      </c>
      <c r="AF3288" s="1">
        <v>0</v>
      </c>
      <c r="AG3288" s="1">
        <v>0</v>
      </c>
    </row>
    <row r="3289" spans="1:33" x14ac:dyDescent="0.25">
      <c r="A3289" t="s">
        <v>1634</v>
      </c>
      <c r="B3289" s="1" t="s">
        <v>576</v>
      </c>
      <c r="C3289" s="13" t="s">
        <v>667</v>
      </c>
      <c r="D3289" s="7" t="str">
        <f>CONCATENATE(B3289," ",C3289)</f>
        <v>Dell U2717DA</v>
      </c>
      <c r="E3289" s="5">
        <v>101</v>
      </c>
      <c r="F3289" s="1">
        <f>E3289/1000</f>
        <v>0.10100000000000001</v>
      </c>
      <c r="G3289" s="1">
        <v>684.140625</v>
      </c>
      <c r="I3289" s="1" t="s">
        <v>63</v>
      </c>
      <c r="J3289" s="1" t="s">
        <v>63</v>
      </c>
      <c r="K3289" s="1" t="s">
        <v>64</v>
      </c>
      <c r="L3289" s="1">
        <f>E3289*G3289</f>
        <v>69098.203125</v>
      </c>
      <c r="M3289" s="1">
        <f>L3289/1000000</f>
        <v>6.9098203124999993E-2</v>
      </c>
      <c r="N3289" s="1" t="s">
        <v>65</v>
      </c>
      <c r="O3289" s="1" t="s">
        <v>54</v>
      </c>
      <c r="P3289" s="1" t="s">
        <v>38</v>
      </c>
      <c r="Q3289" s="1" t="s">
        <v>38</v>
      </c>
      <c r="R3289" s="1" t="s">
        <v>77</v>
      </c>
      <c r="S3289" s="11" t="s">
        <v>3153</v>
      </c>
      <c r="U3289" s="1">
        <v>0</v>
      </c>
      <c r="V3289" s="1">
        <v>0</v>
      </c>
      <c r="W3289" s="1">
        <v>1</v>
      </c>
      <c r="X3289" s="1">
        <v>0</v>
      </c>
      <c r="Y3289" s="1">
        <v>0</v>
      </c>
      <c r="Z3289" s="1">
        <v>0</v>
      </c>
      <c r="AB3289" s="1">
        <v>0</v>
      </c>
      <c r="AC3289" s="1">
        <v>1</v>
      </c>
      <c r="AD3289" s="1">
        <v>0</v>
      </c>
      <c r="AE3289" s="1">
        <v>1</v>
      </c>
      <c r="AF3289" s="1">
        <v>0</v>
      </c>
      <c r="AG3289" s="1">
        <v>0</v>
      </c>
    </row>
    <row r="3290" spans="1:33" x14ac:dyDescent="0.25">
      <c r="A3290" t="s">
        <v>1634</v>
      </c>
      <c r="B3290" s="1" t="s">
        <v>576</v>
      </c>
      <c r="C3290" s="13" t="s">
        <v>1689</v>
      </c>
      <c r="D3290" s="7" t="str">
        <f>CONCATENATE(B3290," ",C3290)</f>
        <v>Dell U2718Q</v>
      </c>
      <c r="E3290" s="5">
        <v>1</v>
      </c>
      <c r="F3290" s="1">
        <f>E3290/1000</f>
        <v>1E-3</v>
      </c>
      <c r="G3290" s="1">
        <v>974.01315789473688</v>
      </c>
      <c r="I3290" s="1" t="s">
        <v>63</v>
      </c>
      <c r="J3290" s="1" t="s">
        <v>63</v>
      </c>
      <c r="K3290" s="1" t="s">
        <v>86</v>
      </c>
      <c r="L3290" s="1">
        <f>E3290*G3290</f>
        <v>974.01315789473688</v>
      </c>
      <c r="M3290" s="1">
        <f>L3290/1000000</f>
        <v>9.7401315789473692E-4</v>
      </c>
      <c r="N3290" s="1" t="s">
        <v>87</v>
      </c>
      <c r="O3290" s="1" t="s">
        <v>54</v>
      </c>
      <c r="P3290" s="1" t="s">
        <v>38</v>
      </c>
      <c r="Q3290" s="1" t="s">
        <v>38</v>
      </c>
      <c r="R3290" s="1" t="s">
        <v>39</v>
      </c>
      <c r="S3290" s="11" t="s">
        <v>3153</v>
      </c>
      <c r="U3290" s="1">
        <v>0</v>
      </c>
      <c r="V3290" s="1">
        <v>0</v>
      </c>
      <c r="W3290" s="1">
        <v>1</v>
      </c>
      <c r="X3290" s="1">
        <v>0</v>
      </c>
      <c r="Y3290" s="1">
        <v>0</v>
      </c>
      <c r="Z3290" s="1">
        <v>0</v>
      </c>
      <c r="AB3290" s="1">
        <v>0</v>
      </c>
      <c r="AC3290" s="1">
        <v>1</v>
      </c>
      <c r="AD3290" s="1">
        <v>0</v>
      </c>
      <c r="AE3290" s="1">
        <v>1</v>
      </c>
      <c r="AF3290" s="1">
        <v>0</v>
      </c>
      <c r="AG3290" s="1">
        <v>1</v>
      </c>
    </row>
    <row r="3291" spans="1:33" x14ac:dyDescent="0.25">
      <c r="A3291" t="s">
        <v>1634</v>
      </c>
      <c r="B3291" s="1" t="s">
        <v>576</v>
      </c>
      <c r="C3291" s="13" t="s">
        <v>668</v>
      </c>
      <c r="D3291" s="7" t="str">
        <f>CONCATENATE(B3291," ",C3291)</f>
        <v>Dell U2719D</v>
      </c>
      <c r="E3291" s="5">
        <v>268</v>
      </c>
      <c r="F3291" s="1">
        <f>E3291/1000</f>
        <v>0.26800000000000002</v>
      </c>
      <c r="G3291" s="1">
        <v>420.92105263157896</v>
      </c>
      <c r="I3291" s="1" t="s">
        <v>63</v>
      </c>
      <c r="J3291" s="1" t="s">
        <v>63</v>
      </c>
      <c r="K3291" s="1" t="s">
        <v>64</v>
      </c>
      <c r="L3291" s="1">
        <f>E3291*G3291</f>
        <v>112806.84210526316</v>
      </c>
      <c r="M3291" s="1">
        <f>L3291/1000000</f>
        <v>0.11280684210526316</v>
      </c>
      <c r="N3291" s="1" t="s">
        <v>65</v>
      </c>
      <c r="O3291" s="1" t="s">
        <v>54</v>
      </c>
      <c r="P3291" s="1" t="s">
        <v>38</v>
      </c>
      <c r="Q3291" s="1" t="s">
        <v>38</v>
      </c>
      <c r="R3291" s="1">
        <v>0</v>
      </c>
      <c r="S3291" s="11" t="s">
        <v>3153</v>
      </c>
      <c r="U3291" s="1">
        <v>0</v>
      </c>
      <c r="V3291" s="1">
        <v>0</v>
      </c>
      <c r="W3291" s="1">
        <v>1</v>
      </c>
      <c r="X3291" s="1">
        <v>0</v>
      </c>
      <c r="Y3291" s="1">
        <v>0</v>
      </c>
      <c r="Z3291" s="1">
        <v>0</v>
      </c>
      <c r="AB3291" s="1">
        <v>0</v>
      </c>
      <c r="AC3291" s="1">
        <v>1</v>
      </c>
      <c r="AD3291" s="1">
        <v>0</v>
      </c>
      <c r="AE3291" s="1">
        <v>1</v>
      </c>
      <c r="AF3291" s="1">
        <v>0</v>
      </c>
      <c r="AG3291" s="1">
        <v>0</v>
      </c>
    </row>
    <row r="3292" spans="1:33" x14ac:dyDescent="0.25">
      <c r="A3292" t="s">
        <v>1634</v>
      </c>
      <c r="B3292" s="1" t="s">
        <v>576</v>
      </c>
      <c r="C3292" s="13" t="s">
        <v>669</v>
      </c>
      <c r="D3292" s="7" t="str">
        <f>CONCATENATE(B3292," ",C3292)</f>
        <v>Dell U2719DC</v>
      </c>
      <c r="E3292" s="5">
        <v>9</v>
      </c>
      <c r="F3292" s="1">
        <f>E3292/1000</f>
        <v>8.9999999999999993E-3</v>
      </c>
      <c r="G3292" s="1">
        <v>466.9736842105263</v>
      </c>
      <c r="I3292" s="1" t="s">
        <v>63</v>
      </c>
      <c r="J3292" s="1" t="s">
        <v>63</v>
      </c>
      <c r="K3292" s="1" t="s">
        <v>64</v>
      </c>
      <c r="L3292" s="1">
        <f>E3292*G3292</f>
        <v>4202.7631578947367</v>
      </c>
      <c r="M3292" s="1">
        <f>L3292/1000000</f>
        <v>4.2027631578947363E-3</v>
      </c>
      <c r="N3292" s="1" t="s">
        <v>65</v>
      </c>
      <c r="O3292" s="1" t="s">
        <v>54</v>
      </c>
      <c r="P3292" s="1" t="s">
        <v>38</v>
      </c>
      <c r="Q3292" s="1" t="s">
        <v>38</v>
      </c>
      <c r="R3292" s="1" t="s">
        <v>39</v>
      </c>
      <c r="S3292" s="11" t="s">
        <v>3153</v>
      </c>
      <c r="U3292" s="1">
        <v>0</v>
      </c>
      <c r="V3292" s="1">
        <v>0</v>
      </c>
      <c r="W3292" s="1">
        <v>1</v>
      </c>
      <c r="X3292" s="1">
        <v>0</v>
      </c>
      <c r="Y3292" s="1">
        <v>0</v>
      </c>
      <c r="Z3292" s="1">
        <v>0</v>
      </c>
      <c r="AB3292" s="1">
        <v>0</v>
      </c>
      <c r="AC3292" s="1">
        <v>1</v>
      </c>
      <c r="AD3292" s="1">
        <v>0</v>
      </c>
      <c r="AE3292" s="1">
        <v>1</v>
      </c>
      <c r="AF3292" s="1">
        <v>0</v>
      </c>
      <c r="AG3292" s="1">
        <v>0</v>
      </c>
    </row>
    <row r="3293" spans="1:33" x14ac:dyDescent="0.25">
      <c r="A3293" t="s">
        <v>1634</v>
      </c>
      <c r="B3293" s="1" t="s">
        <v>576</v>
      </c>
      <c r="C3293" s="13" t="s">
        <v>670</v>
      </c>
      <c r="D3293" s="7" t="str">
        <f>CONCATENATE(B3293," ",C3293)</f>
        <v>Dell U2720Q</v>
      </c>
      <c r="E3293" s="5">
        <v>28</v>
      </c>
      <c r="F3293" s="1">
        <f>E3293/1000</f>
        <v>2.8000000000000001E-2</v>
      </c>
      <c r="G3293" s="1">
        <v>763.02631578947364</v>
      </c>
      <c r="I3293" s="1" t="s">
        <v>63</v>
      </c>
      <c r="J3293" s="1" t="s">
        <v>63</v>
      </c>
      <c r="K3293" s="1" t="s">
        <v>86</v>
      </c>
      <c r="L3293" s="1">
        <f>E3293*G3293</f>
        <v>21364.736842105263</v>
      </c>
      <c r="M3293" s="1">
        <f>L3293/1000000</f>
        <v>2.1364736842105263E-2</v>
      </c>
      <c r="N3293" s="1" t="s">
        <v>87</v>
      </c>
      <c r="O3293" s="1" t="s">
        <v>54</v>
      </c>
      <c r="P3293" s="1" t="s">
        <v>38</v>
      </c>
      <c r="Q3293" s="1" t="s">
        <v>38</v>
      </c>
      <c r="R3293" s="1" t="s">
        <v>39</v>
      </c>
      <c r="S3293" s="11" t="s">
        <v>3153</v>
      </c>
      <c r="U3293" s="1">
        <v>0</v>
      </c>
      <c r="V3293" s="1">
        <v>0</v>
      </c>
      <c r="W3293" s="1">
        <v>1</v>
      </c>
      <c r="X3293" s="1">
        <v>0</v>
      </c>
      <c r="Y3293" s="1">
        <v>0</v>
      </c>
      <c r="Z3293" s="1">
        <v>0</v>
      </c>
      <c r="AB3293" s="1">
        <v>0</v>
      </c>
      <c r="AC3293" s="1">
        <v>1</v>
      </c>
      <c r="AD3293" s="1">
        <v>0</v>
      </c>
      <c r="AE3293" s="1">
        <v>1</v>
      </c>
      <c r="AF3293" s="1">
        <v>0</v>
      </c>
      <c r="AG3293" s="1">
        <v>1</v>
      </c>
    </row>
    <row r="3294" spans="1:33" x14ac:dyDescent="0.25">
      <c r="A3294" t="s">
        <v>1634</v>
      </c>
      <c r="B3294" s="1" t="s">
        <v>576</v>
      </c>
      <c r="C3294" s="13" t="s">
        <v>671</v>
      </c>
      <c r="D3294" s="7" t="str">
        <f>CONCATENATE(B3294," ",C3294)</f>
        <v>Dell U2721DE</v>
      </c>
      <c r="E3294" s="5">
        <v>60</v>
      </c>
      <c r="F3294" s="1">
        <f>E3294/1000</f>
        <v>0.06</v>
      </c>
      <c r="G3294" s="1">
        <v>486.76973684210526</v>
      </c>
      <c r="I3294" s="1" t="s">
        <v>63</v>
      </c>
      <c r="J3294" s="1" t="s">
        <v>63</v>
      </c>
      <c r="K3294" s="1" t="s">
        <v>64</v>
      </c>
      <c r="L3294" s="1">
        <f>E3294*G3294</f>
        <v>29206.184210526317</v>
      </c>
      <c r="M3294" s="1">
        <f>L3294/1000000</f>
        <v>2.9206184210526318E-2</v>
      </c>
      <c r="N3294" s="1" t="s">
        <v>65</v>
      </c>
      <c r="O3294" s="1" t="s">
        <v>54</v>
      </c>
      <c r="P3294" s="1" t="s">
        <v>38</v>
      </c>
      <c r="Q3294" s="1" t="s">
        <v>38</v>
      </c>
      <c r="R3294" s="1" t="s">
        <v>39</v>
      </c>
      <c r="S3294" s="11" t="s">
        <v>3153</v>
      </c>
      <c r="U3294" s="1">
        <v>0</v>
      </c>
      <c r="V3294" s="1">
        <v>0</v>
      </c>
      <c r="W3294" s="1">
        <v>1</v>
      </c>
      <c r="X3294" s="1">
        <v>0</v>
      </c>
      <c r="Y3294" s="1">
        <v>0</v>
      </c>
      <c r="Z3294" s="1">
        <v>0</v>
      </c>
      <c r="AB3294" s="1">
        <v>0</v>
      </c>
      <c r="AC3294" s="1">
        <v>1</v>
      </c>
      <c r="AD3294" s="1">
        <v>0</v>
      </c>
      <c r="AE3294" s="1">
        <v>1</v>
      </c>
      <c r="AF3294" s="1">
        <v>0</v>
      </c>
      <c r="AG3294" s="1">
        <v>0</v>
      </c>
    </row>
    <row r="3295" spans="1:33" x14ac:dyDescent="0.25">
      <c r="A3295" t="s">
        <v>1634</v>
      </c>
      <c r="B3295" s="1" t="s">
        <v>576</v>
      </c>
      <c r="C3295" s="13" t="s">
        <v>672</v>
      </c>
      <c r="D3295" s="7" t="str">
        <f>CONCATENATE(B3295," ",C3295)</f>
        <v>Dell U3219Q</v>
      </c>
      <c r="E3295" s="5">
        <v>196</v>
      </c>
      <c r="F3295" s="1">
        <f>E3295/1000</f>
        <v>0.19600000000000001</v>
      </c>
      <c r="G3295" s="1">
        <v>1120.4824561403509</v>
      </c>
      <c r="I3295" s="1" t="s">
        <v>74</v>
      </c>
      <c r="J3295" s="1" t="s">
        <v>72</v>
      </c>
      <c r="K3295" s="1" t="s">
        <v>86</v>
      </c>
      <c r="L3295" s="1">
        <f>E3295*G3295</f>
        <v>219614.56140350876</v>
      </c>
      <c r="M3295" s="1">
        <f>L3295/1000000</f>
        <v>0.21961456140350877</v>
      </c>
      <c r="N3295" s="1" t="s">
        <v>87</v>
      </c>
      <c r="O3295" s="1" t="s">
        <v>54</v>
      </c>
      <c r="P3295" s="1" t="s">
        <v>38</v>
      </c>
      <c r="Q3295" s="1" t="s">
        <v>38</v>
      </c>
      <c r="R3295" s="1" t="s">
        <v>39</v>
      </c>
      <c r="S3295" s="11" t="s">
        <v>3153</v>
      </c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1</v>
      </c>
      <c r="AB3295" s="1">
        <v>0</v>
      </c>
      <c r="AC3295" s="1">
        <v>0</v>
      </c>
      <c r="AD3295" s="1">
        <v>1</v>
      </c>
      <c r="AE3295" s="1">
        <v>1</v>
      </c>
      <c r="AF3295" s="1">
        <v>0</v>
      </c>
      <c r="AG3295" s="1">
        <v>1</v>
      </c>
    </row>
    <row r="3296" spans="1:33" x14ac:dyDescent="0.25">
      <c r="A3296" t="s">
        <v>1634</v>
      </c>
      <c r="B3296" s="1" t="s">
        <v>576</v>
      </c>
      <c r="C3296" s="13" t="s">
        <v>673</v>
      </c>
      <c r="D3296" s="7" t="str">
        <f>CONCATENATE(B3296," ",C3296)</f>
        <v>Dell U3415W</v>
      </c>
      <c r="E3296" s="5">
        <v>38</v>
      </c>
      <c r="F3296" s="1">
        <f>E3296/1000</f>
        <v>3.7999999999999999E-2</v>
      </c>
      <c r="G3296" s="1">
        <v>800.89035087719299</v>
      </c>
      <c r="I3296" s="1" t="s">
        <v>238</v>
      </c>
      <c r="J3296" s="1" t="s">
        <v>72</v>
      </c>
      <c r="K3296" s="1" t="s">
        <v>239</v>
      </c>
      <c r="L3296" s="1">
        <f>E3296*G3296</f>
        <v>30433.833333333332</v>
      </c>
      <c r="M3296" s="1">
        <f>L3296/1000000</f>
        <v>3.0433833333333334E-2</v>
      </c>
      <c r="N3296" s="1" t="s">
        <v>87</v>
      </c>
      <c r="O3296" s="1" t="s">
        <v>54</v>
      </c>
      <c r="P3296" s="1" t="s">
        <v>48</v>
      </c>
      <c r="Q3296" s="1" t="s">
        <v>38</v>
      </c>
      <c r="R3296" s="1" t="s">
        <v>39</v>
      </c>
      <c r="S3296" s="11" t="s">
        <v>3153</v>
      </c>
      <c r="U3296" s="1">
        <v>0</v>
      </c>
      <c r="V3296" s="1">
        <v>0</v>
      </c>
      <c r="W3296" s="1">
        <v>1</v>
      </c>
      <c r="X3296" s="1">
        <v>0</v>
      </c>
      <c r="Y3296" s="1">
        <v>0</v>
      </c>
      <c r="Z3296" s="1">
        <v>1</v>
      </c>
      <c r="AB3296" s="1">
        <v>0</v>
      </c>
      <c r="AC3296" s="1">
        <v>0</v>
      </c>
      <c r="AD3296" s="1">
        <v>1</v>
      </c>
      <c r="AE3296" s="1">
        <v>1</v>
      </c>
      <c r="AF3296" s="1">
        <v>1</v>
      </c>
      <c r="AG3296" s="1">
        <v>1</v>
      </c>
    </row>
    <row r="3297" spans="1:33" x14ac:dyDescent="0.25">
      <c r="A3297" t="s">
        <v>1634</v>
      </c>
      <c r="B3297" s="1" t="s">
        <v>576</v>
      </c>
      <c r="C3297" s="13" t="s">
        <v>674</v>
      </c>
      <c r="D3297" s="7" t="str">
        <f>CONCATENATE(B3297," ",C3297)</f>
        <v>Dell U3419W</v>
      </c>
      <c r="E3297" s="5">
        <v>90</v>
      </c>
      <c r="F3297" s="1">
        <f>E3297/1000</f>
        <v>0.09</v>
      </c>
      <c r="G3297" s="1">
        <v>1092.0328947368421</v>
      </c>
      <c r="I3297" s="1" t="s">
        <v>238</v>
      </c>
      <c r="J3297" s="1" t="s">
        <v>72</v>
      </c>
      <c r="K3297" s="1" t="s">
        <v>239</v>
      </c>
      <c r="L3297" s="1">
        <f>E3297*G3297</f>
        <v>98282.960526315786</v>
      </c>
      <c r="M3297" s="1">
        <f>L3297/1000000</f>
        <v>9.8282960526315785E-2</v>
      </c>
      <c r="N3297" s="1" t="s">
        <v>87</v>
      </c>
      <c r="O3297" s="1" t="s">
        <v>54</v>
      </c>
      <c r="P3297" s="1" t="s">
        <v>48</v>
      </c>
      <c r="Q3297" s="1" t="s">
        <v>38</v>
      </c>
      <c r="R3297" s="1" t="s">
        <v>39</v>
      </c>
      <c r="S3297" s="11" t="s">
        <v>3153</v>
      </c>
      <c r="U3297" s="1">
        <v>0</v>
      </c>
      <c r="V3297" s="1">
        <v>0</v>
      </c>
      <c r="W3297" s="1">
        <v>1</v>
      </c>
      <c r="X3297" s="1">
        <v>0</v>
      </c>
      <c r="Y3297" s="1">
        <v>0</v>
      </c>
      <c r="Z3297" s="1">
        <v>1</v>
      </c>
      <c r="AB3297" s="1">
        <v>0</v>
      </c>
      <c r="AC3297" s="1">
        <v>0</v>
      </c>
      <c r="AD3297" s="1">
        <v>1</v>
      </c>
      <c r="AE3297" s="1">
        <v>1</v>
      </c>
      <c r="AF3297" s="1">
        <v>1</v>
      </c>
      <c r="AG3297" s="1">
        <v>1</v>
      </c>
    </row>
    <row r="3298" spans="1:33" x14ac:dyDescent="0.25">
      <c r="A3298" t="s">
        <v>1634</v>
      </c>
      <c r="B3298" s="1" t="s">
        <v>576</v>
      </c>
      <c r="C3298" s="13" t="s">
        <v>676</v>
      </c>
      <c r="D3298" s="7" t="str">
        <f>CONCATENATE(B3298," ",C3298)</f>
        <v>Dell U3818DW</v>
      </c>
      <c r="E3298" s="5">
        <v>24</v>
      </c>
      <c r="F3298" s="1">
        <f>E3298/1000</f>
        <v>2.4E-2</v>
      </c>
      <c r="G3298" s="1">
        <v>1257.9354838709678</v>
      </c>
      <c r="I3298" s="1" t="s">
        <v>241</v>
      </c>
      <c r="J3298" s="1" t="s">
        <v>183</v>
      </c>
      <c r="K3298" s="1" t="s">
        <v>242</v>
      </c>
      <c r="L3298" s="1">
        <f>E3298*G3298</f>
        <v>30190.451612903227</v>
      </c>
      <c r="M3298" s="1">
        <f>L3298/1000000</f>
        <v>3.0190451612903228E-2</v>
      </c>
      <c r="N3298" s="1" t="s">
        <v>87</v>
      </c>
      <c r="O3298" s="1" t="s">
        <v>54</v>
      </c>
      <c r="P3298" s="1" t="s">
        <v>48</v>
      </c>
      <c r="Q3298" s="1" t="s">
        <v>38</v>
      </c>
      <c r="R3298" s="1" t="s">
        <v>39</v>
      </c>
      <c r="S3298" s="11" t="s">
        <v>3153</v>
      </c>
      <c r="U3298" s="1">
        <v>0</v>
      </c>
      <c r="V3298" s="1">
        <v>0</v>
      </c>
      <c r="W3298" s="1">
        <v>1</v>
      </c>
      <c r="X3298" s="1">
        <v>0</v>
      </c>
      <c r="Y3298" s="1">
        <v>0</v>
      </c>
      <c r="Z3298" s="1">
        <v>1</v>
      </c>
      <c r="AB3298" s="1">
        <v>0</v>
      </c>
      <c r="AC3298" s="1">
        <v>0</v>
      </c>
      <c r="AD3298" s="1">
        <v>1</v>
      </c>
      <c r="AE3298" s="1">
        <v>1</v>
      </c>
      <c r="AF3298" s="1">
        <v>1</v>
      </c>
      <c r="AG3298" s="1">
        <v>1</v>
      </c>
    </row>
    <row r="3299" spans="1:33" x14ac:dyDescent="0.25">
      <c r="A3299" t="s">
        <v>1634</v>
      </c>
      <c r="B3299" s="1" t="s">
        <v>576</v>
      </c>
      <c r="C3299" s="13" t="s">
        <v>677</v>
      </c>
      <c r="D3299" s="7" t="str">
        <f>CONCATENATE(B3299," ",C3299)</f>
        <v>Dell U4320Q</v>
      </c>
      <c r="E3299" s="5">
        <v>33</v>
      </c>
      <c r="F3299" s="1">
        <f>E3299/1000</f>
        <v>3.3000000000000002E-2</v>
      </c>
      <c r="G3299" s="1">
        <v>907.8223684210526</v>
      </c>
      <c r="I3299" s="1" t="s">
        <v>89</v>
      </c>
      <c r="J3299" s="1" t="s">
        <v>90</v>
      </c>
      <c r="K3299" s="1" t="s">
        <v>86</v>
      </c>
      <c r="L3299" s="1">
        <f>E3299*G3299</f>
        <v>29958.138157894737</v>
      </c>
      <c r="M3299" s="1">
        <f>L3299/1000000</f>
        <v>2.9958138157894738E-2</v>
      </c>
      <c r="N3299" s="1" t="s">
        <v>87</v>
      </c>
      <c r="O3299" s="1" t="s">
        <v>37</v>
      </c>
      <c r="P3299" s="1" t="s">
        <v>38</v>
      </c>
      <c r="Q3299" s="1" t="s">
        <v>38</v>
      </c>
      <c r="R3299" s="1" t="s">
        <v>191</v>
      </c>
      <c r="S3299" s="11" t="s">
        <v>3153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1</v>
      </c>
      <c r="AB3299" s="1">
        <v>0</v>
      </c>
      <c r="AC3299" s="1">
        <v>0</v>
      </c>
      <c r="AD3299" s="1">
        <v>1</v>
      </c>
      <c r="AE3299" s="1">
        <v>0</v>
      </c>
      <c r="AF3299" s="1">
        <v>0</v>
      </c>
      <c r="AG3299" s="1">
        <v>1</v>
      </c>
    </row>
    <row r="3300" spans="1:33" x14ac:dyDescent="0.25">
      <c r="A3300" t="s">
        <v>1634</v>
      </c>
      <c r="B3300" s="1" t="s">
        <v>576</v>
      </c>
      <c r="C3300" s="13" t="s">
        <v>678</v>
      </c>
      <c r="D3300" s="7" t="str">
        <f>CONCATENATE(B3300," ",C3300)</f>
        <v>Dell U4919DW</v>
      </c>
      <c r="E3300" s="5">
        <v>16</v>
      </c>
      <c r="F3300" s="1">
        <f>E3300/1000</f>
        <v>1.6E-2</v>
      </c>
      <c r="G3300" s="1">
        <v>1592.0131578947369</v>
      </c>
      <c r="I3300" s="1" t="s">
        <v>123</v>
      </c>
      <c r="J3300" s="1" t="s">
        <v>90</v>
      </c>
      <c r="K3300" s="1" t="s">
        <v>679</v>
      </c>
      <c r="L3300" s="1">
        <f>E3300*G3300</f>
        <v>25472.21052631579</v>
      </c>
      <c r="M3300" s="1">
        <f>L3300/1000000</f>
        <v>2.5472210526315792E-2</v>
      </c>
      <c r="N3300" s="1" t="s">
        <v>87</v>
      </c>
      <c r="O3300" s="1" t="s">
        <v>54</v>
      </c>
      <c r="P3300" s="1" t="s">
        <v>48</v>
      </c>
      <c r="Q3300" s="1" t="s">
        <v>38</v>
      </c>
      <c r="R3300" s="1" t="s">
        <v>39</v>
      </c>
      <c r="S3300" s="11" t="s">
        <v>3153</v>
      </c>
      <c r="U3300" s="1">
        <v>0</v>
      </c>
      <c r="V3300" s="1">
        <v>0</v>
      </c>
      <c r="W3300" s="1">
        <v>1</v>
      </c>
      <c r="X3300" s="1">
        <v>0</v>
      </c>
      <c r="Y3300" s="1">
        <v>0</v>
      </c>
      <c r="Z3300" s="1">
        <v>0</v>
      </c>
      <c r="AB3300" s="1">
        <v>0</v>
      </c>
      <c r="AC3300" s="1">
        <v>0</v>
      </c>
      <c r="AD3300" s="1">
        <v>1</v>
      </c>
      <c r="AE3300" s="1">
        <v>1</v>
      </c>
      <c r="AF3300" s="1">
        <v>1</v>
      </c>
      <c r="AG3300" s="1">
        <v>1</v>
      </c>
    </row>
    <row r="3301" spans="1:33" x14ac:dyDescent="0.25">
      <c r="A3301" t="s">
        <v>1634</v>
      </c>
      <c r="B3301" s="1" t="s">
        <v>576</v>
      </c>
      <c r="C3301" s="13" t="s">
        <v>680</v>
      </c>
      <c r="D3301" s="7" t="str">
        <f>CONCATENATE(B3301," ",C3301)</f>
        <v>Dell UP2716D</v>
      </c>
      <c r="E3301" s="5">
        <v>57</v>
      </c>
      <c r="F3301" s="1">
        <f>E3301/1000</f>
        <v>5.7000000000000002E-2</v>
      </c>
      <c r="G3301" s="1">
        <v>657.76315789473688</v>
      </c>
      <c r="I3301" s="1" t="s">
        <v>63</v>
      </c>
      <c r="J3301" s="1" t="s">
        <v>63</v>
      </c>
      <c r="K3301" s="1" t="s">
        <v>64</v>
      </c>
      <c r="L3301" s="1">
        <f>E3301*G3301</f>
        <v>37492.5</v>
      </c>
      <c r="M3301" s="1">
        <f>L3301/1000000</f>
        <v>3.7492499999999998E-2</v>
      </c>
      <c r="N3301" s="1" t="s">
        <v>65</v>
      </c>
      <c r="O3301" s="1" t="s">
        <v>54</v>
      </c>
      <c r="P3301" s="1" t="s">
        <v>38</v>
      </c>
      <c r="Q3301" s="1" t="s">
        <v>38</v>
      </c>
      <c r="R3301" s="1" t="s">
        <v>77</v>
      </c>
      <c r="S3301" s="11" t="s">
        <v>3153</v>
      </c>
      <c r="U3301" s="1">
        <v>0</v>
      </c>
      <c r="V3301" s="1">
        <v>0</v>
      </c>
      <c r="W3301" s="1">
        <v>1</v>
      </c>
      <c r="X3301" s="1">
        <v>0</v>
      </c>
      <c r="Y3301" s="1">
        <v>1</v>
      </c>
      <c r="Z3301" s="1">
        <v>0</v>
      </c>
      <c r="AB3301" s="1">
        <v>0</v>
      </c>
      <c r="AC3301" s="1">
        <v>1</v>
      </c>
      <c r="AD3301" s="1">
        <v>0</v>
      </c>
      <c r="AE3301" s="1">
        <v>1</v>
      </c>
      <c r="AF3301" s="1">
        <v>0</v>
      </c>
      <c r="AG3301" s="1">
        <v>0</v>
      </c>
    </row>
    <row r="3302" spans="1:33" x14ac:dyDescent="0.25">
      <c r="A3302" t="s">
        <v>1634</v>
      </c>
      <c r="B3302" s="1" t="s">
        <v>576</v>
      </c>
      <c r="C3302" s="13" t="s">
        <v>682</v>
      </c>
      <c r="D3302" s="7" t="str">
        <f>CONCATENATE(B3302," ",C3302)</f>
        <v>Dell UP2720Q</v>
      </c>
      <c r="E3302" s="5">
        <v>16</v>
      </c>
      <c r="F3302" s="1">
        <f>E3302/1000</f>
        <v>1.6E-2</v>
      </c>
      <c r="G3302" s="1">
        <v>1499.9868421052631</v>
      </c>
      <c r="I3302" s="1" t="s">
        <v>63</v>
      </c>
      <c r="J3302" s="1" t="s">
        <v>63</v>
      </c>
      <c r="K3302" s="1" t="s">
        <v>242</v>
      </c>
      <c r="L3302" s="1">
        <f>E3302*G3302</f>
        <v>23999.78947368421</v>
      </c>
      <c r="M3302" s="1">
        <f>L3302/1000000</f>
        <v>2.399978947368421E-2</v>
      </c>
      <c r="N3302" s="1" t="s">
        <v>87</v>
      </c>
      <c r="O3302" s="1" t="s">
        <v>54</v>
      </c>
      <c r="P3302" s="1" t="s">
        <v>38</v>
      </c>
      <c r="Q3302" s="1" t="s">
        <v>38</v>
      </c>
      <c r="R3302" s="1" t="s">
        <v>77</v>
      </c>
      <c r="S3302" s="11" t="s">
        <v>3153</v>
      </c>
      <c r="U3302" s="1">
        <v>0</v>
      </c>
      <c r="V3302" s="1">
        <v>0</v>
      </c>
      <c r="W3302" s="1">
        <v>1</v>
      </c>
      <c r="X3302" s="1">
        <v>0</v>
      </c>
      <c r="Y3302" s="1">
        <v>1</v>
      </c>
      <c r="Z3302" s="1">
        <v>0</v>
      </c>
      <c r="AB3302" s="1">
        <v>0</v>
      </c>
      <c r="AC3302" s="1">
        <v>1</v>
      </c>
      <c r="AD3302" s="1">
        <v>0</v>
      </c>
      <c r="AE3302" s="1">
        <v>1</v>
      </c>
      <c r="AF3302" s="1">
        <v>0</v>
      </c>
      <c r="AG3302" s="1">
        <v>1</v>
      </c>
    </row>
    <row r="3303" spans="1:33" x14ac:dyDescent="0.25">
      <c r="A3303" t="s">
        <v>1634</v>
      </c>
      <c r="B3303" s="1" t="s">
        <v>576</v>
      </c>
      <c r="C3303" s="13" t="s">
        <v>683</v>
      </c>
      <c r="D3303" s="7" t="str">
        <f>CONCATENATE(B3303," ",C3303)</f>
        <v>Dell UP3017</v>
      </c>
      <c r="E3303" s="5">
        <v>27</v>
      </c>
      <c r="F3303" s="1">
        <f>E3303/1000</f>
        <v>2.7E-2</v>
      </c>
      <c r="G3303" s="1">
        <v>1249.8684210526317</v>
      </c>
      <c r="I3303" s="1" t="s">
        <v>684</v>
      </c>
      <c r="J3303" s="1" t="s">
        <v>258</v>
      </c>
      <c r="K3303" s="1" t="s">
        <v>685</v>
      </c>
      <c r="L3303" s="1">
        <f>E3303*G3303</f>
        <v>33746.447368421053</v>
      </c>
      <c r="M3303" s="1">
        <f>L3303/1000000</f>
        <v>3.3746447368421056E-2</v>
      </c>
      <c r="N3303" s="1" t="s">
        <v>65</v>
      </c>
      <c r="O3303" s="1" t="s">
        <v>54</v>
      </c>
      <c r="P3303" s="1" t="s">
        <v>38</v>
      </c>
      <c r="Q3303" s="1" t="s">
        <v>38</v>
      </c>
      <c r="R3303" s="1" t="s">
        <v>77</v>
      </c>
      <c r="S3303" s="11" t="s">
        <v>3153</v>
      </c>
      <c r="U3303" s="1">
        <v>0</v>
      </c>
      <c r="V3303" s="1">
        <v>0</v>
      </c>
      <c r="W3303" s="1">
        <v>1</v>
      </c>
      <c r="X3303" s="1">
        <v>0</v>
      </c>
      <c r="Y3303" s="1">
        <v>1</v>
      </c>
      <c r="Z3303" s="1">
        <v>0</v>
      </c>
      <c r="AB3303" s="1">
        <v>0</v>
      </c>
      <c r="AC3303" s="1">
        <v>0</v>
      </c>
      <c r="AD3303" s="1">
        <v>1</v>
      </c>
      <c r="AE3303" s="1">
        <v>1</v>
      </c>
      <c r="AF3303" s="1">
        <v>0</v>
      </c>
      <c r="AG3303" s="1">
        <v>0</v>
      </c>
    </row>
    <row r="3304" spans="1:33" x14ac:dyDescent="0.25">
      <c r="A3304" t="s">
        <v>1634</v>
      </c>
      <c r="B3304" s="1" t="s">
        <v>576</v>
      </c>
      <c r="C3304" s="13" t="s">
        <v>1532</v>
      </c>
      <c r="D3304" s="7" t="str">
        <f>CONCATENATE(B3304," ",C3304)</f>
        <v>Dell UP3017Q</v>
      </c>
      <c r="E3304" s="5">
        <v>3</v>
      </c>
      <c r="F3304" s="1">
        <f>E3304/1000</f>
        <v>3.0000000000000001E-3</v>
      </c>
      <c r="G3304" s="1">
        <v>1320.3149606299212</v>
      </c>
      <c r="I3304" s="1" t="s">
        <v>684</v>
      </c>
      <c r="J3304" s="1" t="s">
        <v>258</v>
      </c>
      <c r="K3304" s="1" t="s">
        <v>685</v>
      </c>
      <c r="L3304" s="1">
        <f>E3304*G3304</f>
        <v>3960.9448818897636</v>
      </c>
      <c r="M3304" s="1">
        <f>L3304/1000000</f>
        <v>3.9609448818897636E-3</v>
      </c>
      <c r="N3304" s="1" t="s">
        <v>65</v>
      </c>
      <c r="O3304" s="1" t="s">
        <v>54</v>
      </c>
      <c r="P3304" s="1" t="s">
        <v>38</v>
      </c>
      <c r="Q3304" s="1" t="s">
        <v>38</v>
      </c>
      <c r="R3304" s="1" t="s">
        <v>77</v>
      </c>
      <c r="S3304" s="11" t="s">
        <v>3047</v>
      </c>
      <c r="U3304" s="1">
        <v>0</v>
      </c>
      <c r="V3304" s="1">
        <v>0</v>
      </c>
      <c r="W3304" s="1">
        <v>1</v>
      </c>
      <c r="X3304" s="1">
        <v>0</v>
      </c>
      <c r="Y3304" s="1">
        <v>1</v>
      </c>
      <c r="Z3304" s="1">
        <v>0</v>
      </c>
      <c r="AB3304" s="1">
        <v>0</v>
      </c>
      <c r="AC3304" s="1">
        <v>0</v>
      </c>
      <c r="AD3304" s="1">
        <v>1</v>
      </c>
      <c r="AE3304" s="1">
        <v>1</v>
      </c>
      <c r="AF3304" s="1">
        <v>0</v>
      </c>
      <c r="AG3304" s="1">
        <v>0</v>
      </c>
    </row>
    <row r="3305" spans="1:33" x14ac:dyDescent="0.25">
      <c r="A3305" t="s">
        <v>1634</v>
      </c>
      <c r="B3305" s="1" t="s">
        <v>576</v>
      </c>
      <c r="C3305" s="13" t="s">
        <v>687</v>
      </c>
      <c r="D3305" s="7" t="str">
        <f>CONCATENATE(B3305," ",C3305)</f>
        <v>Dell UP3216Q</v>
      </c>
      <c r="E3305" s="5">
        <v>10</v>
      </c>
      <c r="F3305" s="1">
        <f>E3305/1000</f>
        <v>0.01</v>
      </c>
      <c r="G3305" s="1">
        <v>1499.8684210526317</v>
      </c>
      <c r="I3305" s="1" t="s">
        <v>74</v>
      </c>
      <c r="J3305" s="1" t="s">
        <v>72</v>
      </c>
      <c r="K3305" s="1" t="s">
        <v>86</v>
      </c>
      <c r="L3305" s="1">
        <f>E3305*G3305</f>
        <v>14998.684210526317</v>
      </c>
      <c r="M3305" s="1">
        <f>L3305/1000000</f>
        <v>1.4998684210526317E-2</v>
      </c>
      <c r="N3305" s="1" t="s">
        <v>87</v>
      </c>
      <c r="O3305" s="1" t="s">
        <v>54</v>
      </c>
      <c r="P3305" s="1" t="s">
        <v>38</v>
      </c>
      <c r="Q3305" s="1" t="s">
        <v>38</v>
      </c>
      <c r="R3305" s="1" t="s">
        <v>77</v>
      </c>
      <c r="S3305" s="11" t="s">
        <v>3153</v>
      </c>
      <c r="U3305" s="1">
        <v>0</v>
      </c>
      <c r="V3305" s="1">
        <v>0</v>
      </c>
      <c r="W3305" s="1">
        <v>1</v>
      </c>
      <c r="X3305" s="1">
        <v>0</v>
      </c>
      <c r="Y3305" s="1">
        <v>1</v>
      </c>
      <c r="Z3305" s="1">
        <v>0</v>
      </c>
      <c r="AB3305" s="1">
        <v>0</v>
      </c>
      <c r="AC3305" s="1">
        <v>0</v>
      </c>
      <c r="AD3305" s="1">
        <v>1</v>
      </c>
      <c r="AE3305" s="1">
        <v>1</v>
      </c>
      <c r="AF3305" s="1">
        <v>0</v>
      </c>
      <c r="AG3305" s="1">
        <v>1</v>
      </c>
    </row>
    <row r="3306" spans="1:33" x14ac:dyDescent="0.25">
      <c r="A3306" t="s">
        <v>1634</v>
      </c>
      <c r="B3306" s="1" t="s">
        <v>689</v>
      </c>
      <c r="C3306" s="13" t="s">
        <v>691</v>
      </c>
      <c r="D3306" s="7" t="str">
        <f>CONCATENATE(B3306," ",C3306)</f>
        <v>HP 19ka</v>
      </c>
      <c r="E3306" s="5">
        <v>751</v>
      </c>
      <c r="F3306" s="1">
        <f>E3306/1000</f>
        <v>0.751</v>
      </c>
      <c r="G3306" s="1">
        <v>57.544086021505379</v>
      </c>
      <c r="I3306" s="1" t="s">
        <v>34</v>
      </c>
      <c r="J3306" s="1" t="s">
        <v>34</v>
      </c>
      <c r="K3306" s="1" t="s">
        <v>35</v>
      </c>
      <c r="L3306" s="1">
        <f>E3306*G3306</f>
        <v>43215.60860215054</v>
      </c>
      <c r="M3306" s="1">
        <f>L3306/1000000</f>
        <v>4.321560860215054E-2</v>
      </c>
      <c r="N3306" s="1" t="s">
        <v>36</v>
      </c>
      <c r="O3306" s="1" t="s">
        <v>37</v>
      </c>
      <c r="P3306" s="1" t="s">
        <v>38</v>
      </c>
      <c r="Q3306" s="1" t="s">
        <v>38</v>
      </c>
      <c r="R3306" s="1">
        <v>0</v>
      </c>
      <c r="S3306" s="11" t="s">
        <v>3153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B3306" s="1">
        <v>1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</row>
    <row r="3307" spans="1:33" x14ac:dyDescent="0.25">
      <c r="A3307" t="s">
        <v>1634</v>
      </c>
      <c r="B3307" s="1" t="s">
        <v>689</v>
      </c>
      <c r="C3307" s="13" t="s">
        <v>692</v>
      </c>
      <c r="D3307" s="7" t="str">
        <f>CONCATENATE(B3307," ",C3307)</f>
        <v>HP 22f</v>
      </c>
      <c r="E3307" s="5">
        <v>1687</v>
      </c>
      <c r="F3307" s="1">
        <f>E3307/1000</f>
        <v>1.6870000000000001</v>
      </c>
      <c r="G3307" s="1">
        <v>111.82894736842105</v>
      </c>
      <c r="I3307" s="1" t="s">
        <v>41</v>
      </c>
      <c r="J3307" s="1" t="s">
        <v>41</v>
      </c>
      <c r="K3307" s="1" t="s">
        <v>42</v>
      </c>
      <c r="L3307" s="1">
        <f>E3307*G3307</f>
        <v>188655.43421052632</v>
      </c>
      <c r="M3307" s="1">
        <f>L3307/1000000</f>
        <v>0.18865543421052633</v>
      </c>
      <c r="N3307" s="1" t="s">
        <v>43</v>
      </c>
      <c r="O3307" s="1" t="s">
        <v>54</v>
      </c>
      <c r="P3307" s="1" t="s">
        <v>38</v>
      </c>
      <c r="Q3307" s="1" t="s">
        <v>38</v>
      </c>
      <c r="R3307" s="1" t="s">
        <v>39</v>
      </c>
      <c r="S3307" s="11" t="s">
        <v>3153</v>
      </c>
      <c r="U3307" s="1">
        <v>0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B3307" s="1">
        <v>1</v>
      </c>
      <c r="AC3307" s="1">
        <v>0</v>
      </c>
      <c r="AD3307" s="1">
        <v>0</v>
      </c>
      <c r="AE3307" s="1">
        <v>1</v>
      </c>
      <c r="AF3307" s="1">
        <v>0</v>
      </c>
      <c r="AG3307" s="1">
        <v>0</v>
      </c>
    </row>
    <row r="3308" spans="1:33" x14ac:dyDescent="0.25">
      <c r="A3308" t="s">
        <v>1634</v>
      </c>
      <c r="B3308" s="1" t="s">
        <v>689</v>
      </c>
      <c r="C3308" s="13" t="s">
        <v>693</v>
      </c>
      <c r="D3308" s="7" t="str">
        <f>CONCATENATE(B3308," ",C3308)</f>
        <v>HP 22fw</v>
      </c>
      <c r="E3308" s="5">
        <v>338</v>
      </c>
      <c r="F3308" s="1">
        <f>E3308/1000</f>
        <v>0.33800000000000002</v>
      </c>
      <c r="G3308" s="1">
        <v>159.07894736842104</v>
      </c>
      <c r="I3308" s="1" t="s">
        <v>41</v>
      </c>
      <c r="J3308" s="1" t="s">
        <v>41</v>
      </c>
      <c r="K3308" s="1" t="s">
        <v>42</v>
      </c>
      <c r="L3308" s="1">
        <f>E3308*G3308</f>
        <v>53768.684210526313</v>
      </c>
      <c r="M3308" s="1">
        <f>L3308/1000000</f>
        <v>5.3768684210526316E-2</v>
      </c>
      <c r="N3308" s="1" t="s">
        <v>43</v>
      </c>
      <c r="O3308" s="1" t="s">
        <v>54</v>
      </c>
      <c r="P3308" s="1" t="s">
        <v>38</v>
      </c>
      <c r="Q3308" s="1" t="s">
        <v>38</v>
      </c>
      <c r="R3308" s="1" t="s">
        <v>39</v>
      </c>
      <c r="S3308" s="11" t="s">
        <v>3153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B3308" s="1">
        <v>1</v>
      </c>
      <c r="AC3308" s="1">
        <v>0</v>
      </c>
      <c r="AD3308" s="1">
        <v>0</v>
      </c>
      <c r="AE3308" s="1">
        <v>1</v>
      </c>
      <c r="AF3308" s="1">
        <v>0</v>
      </c>
      <c r="AG3308" s="1">
        <v>0</v>
      </c>
    </row>
    <row r="3309" spans="1:33" x14ac:dyDescent="0.25">
      <c r="A3309" t="s">
        <v>1634</v>
      </c>
      <c r="B3309" s="1" t="s">
        <v>689</v>
      </c>
      <c r="C3309" s="13" t="s">
        <v>694</v>
      </c>
      <c r="D3309" s="7" t="str">
        <f>CONCATENATE(B3309," ",C3309)</f>
        <v>HP 22m</v>
      </c>
      <c r="E3309" s="5">
        <v>222</v>
      </c>
      <c r="F3309" s="1">
        <f>E3309/1000</f>
        <v>0.222</v>
      </c>
      <c r="G3309" s="1">
        <v>103.93421052631579</v>
      </c>
      <c r="I3309" s="1" t="s">
        <v>41</v>
      </c>
      <c r="J3309" s="1" t="s">
        <v>41</v>
      </c>
      <c r="K3309" s="1" t="s">
        <v>42</v>
      </c>
      <c r="L3309" s="1">
        <f>E3309*G3309</f>
        <v>23073.394736842107</v>
      </c>
      <c r="M3309" s="1">
        <f>L3309/1000000</f>
        <v>2.3073394736842105E-2</v>
      </c>
      <c r="N3309" s="1" t="s">
        <v>43</v>
      </c>
      <c r="O3309" s="1" t="s">
        <v>54</v>
      </c>
      <c r="P3309" s="1" t="s">
        <v>38</v>
      </c>
      <c r="Q3309" s="1" t="s">
        <v>38</v>
      </c>
      <c r="R3309" s="1" t="s">
        <v>39</v>
      </c>
      <c r="S3309" s="11" t="s">
        <v>3153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B3309" s="1">
        <v>1</v>
      </c>
      <c r="AC3309" s="1">
        <v>0</v>
      </c>
      <c r="AD3309" s="1">
        <v>0</v>
      </c>
      <c r="AE3309" s="1">
        <v>1</v>
      </c>
      <c r="AF3309" s="1">
        <v>0</v>
      </c>
      <c r="AG3309" s="1">
        <v>0</v>
      </c>
    </row>
    <row r="3310" spans="1:33" x14ac:dyDescent="0.25">
      <c r="A3310" t="s">
        <v>1634</v>
      </c>
      <c r="B3310" s="1" t="s">
        <v>689</v>
      </c>
      <c r="C3310" s="13" t="s">
        <v>695</v>
      </c>
      <c r="D3310" s="7" t="str">
        <f>CONCATENATE(B3310," ",C3310)</f>
        <v>HP 22w</v>
      </c>
      <c r="E3310" s="5">
        <v>57</v>
      </c>
      <c r="F3310" s="1">
        <f>E3310/1000</f>
        <v>5.7000000000000002E-2</v>
      </c>
      <c r="G3310" s="1">
        <v>98.55263157894737</v>
      </c>
      <c r="I3310" s="1" t="s">
        <v>41</v>
      </c>
      <c r="J3310" s="1" t="s">
        <v>41</v>
      </c>
      <c r="K3310" s="1" t="s">
        <v>42</v>
      </c>
      <c r="L3310" s="1">
        <f>E3310*G3310</f>
        <v>5617.5</v>
      </c>
      <c r="M3310" s="1">
        <f>L3310/1000000</f>
        <v>5.6175000000000001E-3</v>
      </c>
      <c r="N3310" s="1" t="s">
        <v>43</v>
      </c>
      <c r="O3310" s="1" t="s">
        <v>54</v>
      </c>
      <c r="P3310" s="1" t="s">
        <v>38</v>
      </c>
      <c r="Q3310" s="1" t="s">
        <v>38</v>
      </c>
      <c r="R3310" s="1" t="s">
        <v>39</v>
      </c>
      <c r="S3310" s="11" t="s">
        <v>3153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B3310" s="1">
        <v>1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</row>
    <row r="3311" spans="1:33" x14ac:dyDescent="0.25">
      <c r="A3311" t="s">
        <v>1634</v>
      </c>
      <c r="B3311" s="1" t="s">
        <v>689</v>
      </c>
      <c r="C3311" s="13" t="s">
        <v>696</v>
      </c>
      <c r="D3311" s="7" t="str">
        <f>CONCATENATE(B3311," ",C3311)</f>
        <v>HP 22x</v>
      </c>
      <c r="E3311" s="5">
        <v>272</v>
      </c>
      <c r="F3311" s="1">
        <f>E3311/1000</f>
        <v>0.27200000000000002</v>
      </c>
      <c r="G3311" s="1">
        <v>149.03070175438597</v>
      </c>
      <c r="I3311" s="1" t="s">
        <v>41</v>
      </c>
      <c r="J3311" s="1" t="s">
        <v>41</v>
      </c>
      <c r="K3311" s="1" t="s">
        <v>42</v>
      </c>
      <c r="L3311" s="1">
        <f>E3311*G3311</f>
        <v>40536.350877192985</v>
      </c>
      <c r="M3311" s="1">
        <f>L3311/1000000</f>
        <v>4.0536350877192984E-2</v>
      </c>
      <c r="N3311" s="1" t="s">
        <v>43</v>
      </c>
      <c r="O3311" s="1" t="s">
        <v>37</v>
      </c>
      <c r="P3311" s="1" t="s">
        <v>38</v>
      </c>
      <c r="Q3311" s="1" t="s">
        <v>48</v>
      </c>
      <c r="R3311" s="1" t="s">
        <v>49</v>
      </c>
      <c r="S3311" s="11" t="s">
        <v>3153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B3311" s="1">
        <v>1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</row>
    <row r="3312" spans="1:33" x14ac:dyDescent="0.25">
      <c r="A3312" t="s">
        <v>1634</v>
      </c>
      <c r="B3312" s="1" t="s">
        <v>689</v>
      </c>
      <c r="C3312" s="13" t="s">
        <v>697</v>
      </c>
      <c r="D3312" s="7" t="str">
        <f>CONCATENATE(B3312," ",C3312)</f>
        <v>HP 22y</v>
      </c>
      <c r="E3312" s="5">
        <v>294</v>
      </c>
      <c r="F3312" s="1">
        <f>E3312/1000</f>
        <v>0.29399999999999998</v>
      </c>
      <c r="G3312" s="1">
        <v>85.154838709677421</v>
      </c>
      <c r="I3312" s="1" t="s">
        <v>41</v>
      </c>
      <c r="J3312" s="1" t="s">
        <v>41</v>
      </c>
      <c r="K3312" s="1" t="s">
        <v>42</v>
      </c>
      <c r="L3312" s="1">
        <f>E3312*G3312</f>
        <v>25035.52258064516</v>
      </c>
      <c r="M3312" s="1">
        <f>L3312/1000000</f>
        <v>2.5035522580645161E-2</v>
      </c>
      <c r="N3312" s="1" t="s">
        <v>43</v>
      </c>
      <c r="O3312" s="1" t="s">
        <v>37</v>
      </c>
      <c r="P3312" s="1" t="s">
        <v>38</v>
      </c>
      <c r="Q3312" s="1" t="s">
        <v>38</v>
      </c>
      <c r="R3312" s="1" t="s">
        <v>39</v>
      </c>
      <c r="S3312" s="11" t="s">
        <v>3153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B3312" s="1">
        <v>1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</row>
    <row r="3313" spans="1:33" x14ac:dyDescent="0.25">
      <c r="A3313" t="s">
        <v>1634</v>
      </c>
      <c r="B3313" s="1" t="s">
        <v>689</v>
      </c>
      <c r="C3313" s="13" t="s">
        <v>698</v>
      </c>
      <c r="D3313" s="7" t="str">
        <f>CONCATENATE(B3313," ",C3313)</f>
        <v>HP 24f</v>
      </c>
      <c r="E3313" s="5">
        <v>3049</v>
      </c>
      <c r="F3313" s="1">
        <f>E3313/1000</f>
        <v>3.0489999999999999</v>
      </c>
      <c r="G3313" s="1">
        <v>131.56578947368422</v>
      </c>
      <c r="I3313" s="1" t="s">
        <v>52</v>
      </c>
      <c r="J3313" s="1" t="s">
        <v>53</v>
      </c>
      <c r="K3313" s="1" t="s">
        <v>42</v>
      </c>
      <c r="L3313" s="1">
        <f>E3313*G3313</f>
        <v>401144.0921052632</v>
      </c>
      <c r="M3313" s="1">
        <f>L3313/1000000</f>
        <v>0.40114409210526319</v>
      </c>
      <c r="N3313" s="1" t="s">
        <v>43</v>
      </c>
      <c r="O3313" s="1" t="s">
        <v>54</v>
      </c>
      <c r="P3313" s="1" t="s">
        <v>38</v>
      </c>
      <c r="Q3313" s="1" t="s">
        <v>38</v>
      </c>
      <c r="R3313" s="1" t="s">
        <v>39</v>
      </c>
      <c r="S3313" s="11" t="s">
        <v>3153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B3313" s="1">
        <v>0</v>
      </c>
      <c r="AC3313" s="1">
        <v>1</v>
      </c>
      <c r="AD3313" s="1">
        <v>0</v>
      </c>
      <c r="AE3313" s="1">
        <v>1</v>
      </c>
      <c r="AF3313" s="1">
        <v>0</v>
      </c>
      <c r="AG3313" s="1">
        <v>0</v>
      </c>
    </row>
    <row r="3314" spans="1:33" x14ac:dyDescent="0.25">
      <c r="A3314" t="s">
        <v>1634</v>
      </c>
      <c r="B3314" s="1" t="s">
        <v>689</v>
      </c>
      <c r="C3314" s="13" t="s">
        <v>699</v>
      </c>
      <c r="D3314" s="7" t="str">
        <f>CONCATENATE(B3314," ",C3314)</f>
        <v>HP 24fh</v>
      </c>
      <c r="E3314" s="5">
        <v>570</v>
      </c>
      <c r="F3314" s="1">
        <f>E3314/1000</f>
        <v>0.56999999999999995</v>
      </c>
      <c r="G3314" s="1">
        <v>136.01315789473685</v>
      </c>
      <c r="I3314" s="1" t="s">
        <v>52</v>
      </c>
      <c r="J3314" s="1" t="s">
        <v>53</v>
      </c>
      <c r="K3314" s="1" t="s">
        <v>42</v>
      </c>
      <c r="L3314" s="1">
        <f>E3314*G3314</f>
        <v>77527.5</v>
      </c>
      <c r="M3314" s="1">
        <f>L3314/1000000</f>
        <v>7.7527499999999999E-2</v>
      </c>
      <c r="N3314" s="1" t="s">
        <v>43</v>
      </c>
      <c r="O3314" s="1" t="s">
        <v>54</v>
      </c>
      <c r="P3314" s="1" t="s">
        <v>38</v>
      </c>
      <c r="Q3314" s="1" t="s">
        <v>38</v>
      </c>
      <c r="R3314" s="1" t="s">
        <v>39</v>
      </c>
      <c r="S3314" s="11" t="s">
        <v>3153</v>
      </c>
      <c r="U3314" s="1">
        <v>0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B3314" s="1">
        <v>0</v>
      </c>
      <c r="AC3314" s="1">
        <v>1</v>
      </c>
      <c r="AD3314" s="1">
        <v>0</v>
      </c>
      <c r="AE3314" s="1">
        <v>1</v>
      </c>
      <c r="AF3314" s="1">
        <v>0</v>
      </c>
      <c r="AG3314" s="1">
        <v>0</v>
      </c>
    </row>
    <row r="3315" spans="1:33" x14ac:dyDescent="0.25">
      <c r="A3315" t="s">
        <v>1634</v>
      </c>
      <c r="B3315" s="1" t="s">
        <v>689</v>
      </c>
      <c r="C3315" s="13" t="s">
        <v>700</v>
      </c>
      <c r="D3315" s="7" t="str">
        <f>CONCATENATE(B3315," ",C3315)</f>
        <v>HP 24fw</v>
      </c>
      <c r="E3315" s="5">
        <v>871</v>
      </c>
      <c r="F3315" s="1">
        <f>E3315/1000</f>
        <v>0.871</v>
      </c>
      <c r="G3315" s="1">
        <v>134.01315789473685</v>
      </c>
      <c r="I3315" s="1" t="s">
        <v>52</v>
      </c>
      <c r="J3315" s="1" t="s">
        <v>53</v>
      </c>
      <c r="K3315" s="1" t="s">
        <v>42</v>
      </c>
      <c r="L3315" s="1">
        <f>E3315*G3315</f>
        <v>116725.4605263158</v>
      </c>
      <c r="M3315" s="1">
        <f>L3315/1000000</f>
        <v>0.1167254605263158</v>
      </c>
      <c r="N3315" s="1" t="s">
        <v>43</v>
      </c>
      <c r="O3315" s="1" t="s">
        <v>54</v>
      </c>
      <c r="P3315" s="1" t="s">
        <v>38</v>
      </c>
      <c r="Q3315" s="1" t="s">
        <v>38</v>
      </c>
      <c r="R3315" s="1" t="s">
        <v>39</v>
      </c>
      <c r="S3315" s="11" t="s">
        <v>3153</v>
      </c>
      <c r="U3315" s="1">
        <v>0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B3315" s="1">
        <v>0</v>
      </c>
      <c r="AC3315" s="1">
        <v>1</v>
      </c>
      <c r="AD3315" s="1">
        <v>0</v>
      </c>
      <c r="AE3315" s="1">
        <v>1</v>
      </c>
      <c r="AF3315" s="1">
        <v>0</v>
      </c>
      <c r="AG3315" s="1">
        <v>0</v>
      </c>
    </row>
    <row r="3316" spans="1:33" x14ac:dyDescent="0.25">
      <c r="A3316" t="s">
        <v>1634</v>
      </c>
      <c r="B3316" s="1" t="s">
        <v>689</v>
      </c>
      <c r="C3316" s="13" t="s">
        <v>701</v>
      </c>
      <c r="D3316" s="7" t="str">
        <f>CONCATENATE(B3316," ",C3316)</f>
        <v>HP 24m</v>
      </c>
      <c r="E3316" s="5">
        <v>562</v>
      </c>
      <c r="F3316" s="1">
        <f>E3316/1000</f>
        <v>0.56200000000000006</v>
      </c>
      <c r="G3316" s="1">
        <v>118.40789473684211</v>
      </c>
      <c r="I3316" s="1" t="s">
        <v>52</v>
      </c>
      <c r="J3316" s="1" t="s">
        <v>53</v>
      </c>
      <c r="K3316" s="1" t="s">
        <v>42</v>
      </c>
      <c r="L3316" s="1">
        <f>E3316*G3316</f>
        <v>66545.236842105267</v>
      </c>
      <c r="M3316" s="1">
        <f>L3316/1000000</f>
        <v>6.6545236842105268E-2</v>
      </c>
      <c r="N3316" s="1" t="s">
        <v>43</v>
      </c>
      <c r="O3316" s="1" t="s">
        <v>54</v>
      </c>
      <c r="P3316" s="1" t="s">
        <v>38</v>
      </c>
      <c r="Q3316" s="1" t="s">
        <v>38</v>
      </c>
      <c r="R3316" s="1" t="s">
        <v>39</v>
      </c>
      <c r="S3316" s="11" t="s">
        <v>3153</v>
      </c>
      <c r="U3316" s="1">
        <v>0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B3316" s="1">
        <v>0</v>
      </c>
      <c r="AC3316" s="1">
        <v>1</v>
      </c>
      <c r="AD3316" s="1">
        <v>0</v>
      </c>
      <c r="AE3316" s="1">
        <v>1</v>
      </c>
      <c r="AF3316" s="1">
        <v>0</v>
      </c>
      <c r="AG3316" s="1">
        <v>0</v>
      </c>
    </row>
    <row r="3317" spans="1:33" x14ac:dyDescent="0.25">
      <c r="A3317" t="s">
        <v>1634</v>
      </c>
      <c r="B3317" s="1" t="s">
        <v>689</v>
      </c>
      <c r="C3317" s="13" t="s">
        <v>702</v>
      </c>
      <c r="D3317" s="7" t="str">
        <f>CONCATENATE(B3317," ",C3317)</f>
        <v>HP 24mq</v>
      </c>
      <c r="E3317" s="5">
        <v>17</v>
      </c>
      <c r="F3317" s="1">
        <f>E3317/1000</f>
        <v>1.7000000000000001E-2</v>
      </c>
      <c r="G3317" s="1">
        <v>173.15789473684211</v>
      </c>
      <c r="I3317" s="1" t="s">
        <v>52</v>
      </c>
      <c r="J3317" s="1" t="s">
        <v>53</v>
      </c>
      <c r="K3317" s="1" t="s">
        <v>64</v>
      </c>
      <c r="L3317" s="1">
        <f>E3317*G3317</f>
        <v>2943.6842105263158</v>
      </c>
      <c r="M3317" s="1">
        <f>L3317/1000000</f>
        <v>2.9436842105263158E-3</v>
      </c>
      <c r="N3317" s="1" t="s">
        <v>65</v>
      </c>
      <c r="O3317" s="1" t="s">
        <v>54</v>
      </c>
      <c r="P3317" s="1" t="s">
        <v>38</v>
      </c>
      <c r="Q3317" s="1" t="s">
        <v>38</v>
      </c>
      <c r="R3317" s="1" t="s">
        <v>39</v>
      </c>
      <c r="S3317" s="11" t="s">
        <v>1634</v>
      </c>
      <c r="U3317" s="1">
        <v>0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B3317" s="1">
        <v>0</v>
      </c>
      <c r="AC3317" s="1">
        <v>1</v>
      </c>
      <c r="AD3317" s="1">
        <v>0</v>
      </c>
      <c r="AE3317" s="1">
        <v>1</v>
      </c>
      <c r="AF3317" s="1">
        <v>0</v>
      </c>
      <c r="AG3317" s="1">
        <v>0</v>
      </c>
    </row>
    <row r="3318" spans="1:33" x14ac:dyDescent="0.25">
      <c r="A3318" t="s">
        <v>1634</v>
      </c>
      <c r="B3318" s="1" t="s">
        <v>689</v>
      </c>
      <c r="C3318" s="13" t="s">
        <v>703</v>
      </c>
      <c r="D3318" s="7" t="str">
        <f>CONCATENATE(B3318," ",C3318)</f>
        <v>HP 24o</v>
      </c>
      <c r="E3318" s="5">
        <v>1</v>
      </c>
      <c r="F3318" s="1">
        <f>E3318/1000</f>
        <v>1E-3</v>
      </c>
      <c r="G3318" s="1">
        <v>121.18421052631579</v>
      </c>
      <c r="I3318" s="1" t="s">
        <v>53</v>
      </c>
      <c r="J3318" s="1" t="s">
        <v>53</v>
      </c>
      <c r="K3318" s="1" t="s">
        <v>42</v>
      </c>
      <c r="L3318" s="1">
        <f>E3318*G3318</f>
        <v>121.18421052631579</v>
      </c>
      <c r="M3318" s="1">
        <f>L3318/1000000</f>
        <v>1.2118421052631579E-4</v>
      </c>
      <c r="N3318" s="1" t="s">
        <v>43</v>
      </c>
      <c r="O3318" s="1" t="s">
        <v>37</v>
      </c>
      <c r="P3318" s="1" t="s">
        <v>38</v>
      </c>
      <c r="Q3318" s="1" t="s">
        <v>48</v>
      </c>
      <c r="R3318" s="1" t="s">
        <v>274</v>
      </c>
      <c r="S3318" s="11" t="s">
        <v>3153</v>
      </c>
      <c r="U3318" s="1">
        <v>0</v>
      </c>
      <c r="V3318" s="1">
        <v>0</v>
      </c>
      <c r="W3318" s="1">
        <v>0</v>
      </c>
      <c r="X3318" s="1">
        <v>1</v>
      </c>
      <c r="Y3318" s="1">
        <v>0</v>
      </c>
      <c r="Z3318" s="1">
        <v>0</v>
      </c>
      <c r="AB3318" s="1">
        <v>0</v>
      </c>
      <c r="AC3318" s="1">
        <v>1</v>
      </c>
      <c r="AD3318" s="1">
        <v>0</v>
      </c>
      <c r="AE3318" s="1">
        <v>0</v>
      </c>
      <c r="AF3318" s="1">
        <v>0</v>
      </c>
      <c r="AG3318" s="1">
        <v>0</v>
      </c>
    </row>
    <row r="3319" spans="1:33" x14ac:dyDescent="0.25">
      <c r="A3319" t="s">
        <v>1634</v>
      </c>
      <c r="B3319" s="1" t="s">
        <v>689</v>
      </c>
      <c r="C3319" s="13" t="s">
        <v>704</v>
      </c>
      <c r="D3319" s="7" t="str">
        <f>CONCATENATE(B3319," ",C3319)</f>
        <v>HP 24w</v>
      </c>
      <c r="E3319" s="5">
        <v>254</v>
      </c>
      <c r="F3319" s="1">
        <f>E3319/1000</f>
        <v>0.254</v>
      </c>
      <c r="G3319" s="1">
        <v>118.28947368421052</v>
      </c>
      <c r="I3319" s="1" t="s">
        <v>52</v>
      </c>
      <c r="J3319" s="1" t="s">
        <v>53</v>
      </c>
      <c r="K3319" s="1" t="s">
        <v>42</v>
      </c>
      <c r="L3319" s="1">
        <f>E3319*G3319</f>
        <v>30045.526315789473</v>
      </c>
      <c r="M3319" s="1">
        <f>L3319/1000000</f>
        <v>3.0045526315789474E-2</v>
      </c>
      <c r="N3319" s="1" t="s">
        <v>43</v>
      </c>
      <c r="O3319" s="1" t="s">
        <v>54</v>
      </c>
      <c r="P3319" s="1" t="s">
        <v>38</v>
      </c>
      <c r="Q3319" s="1" t="s">
        <v>38</v>
      </c>
      <c r="R3319" s="1" t="s">
        <v>39</v>
      </c>
      <c r="S3319" s="11" t="s">
        <v>3153</v>
      </c>
      <c r="U3319" s="1">
        <v>0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B3319" s="1">
        <v>0</v>
      </c>
      <c r="AC3319" s="1">
        <v>1</v>
      </c>
      <c r="AD3319" s="1">
        <v>0</v>
      </c>
      <c r="AE3319" s="1">
        <v>1</v>
      </c>
      <c r="AF3319" s="1">
        <v>0</v>
      </c>
      <c r="AG3319" s="1">
        <v>0</v>
      </c>
    </row>
    <row r="3320" spans="1:33" x14ac:dyDescent="0.25">
      <c r="A3320" t="s">
        <v>1634</v>
      </c>
      <c r="B3320" s="1" t="s">
        <v>689</v>
      </c>
      <c r="C3320" s="13" t="s">
        <v>705</v>
      </c>
      <c r="D3320" s="7" t="str">
        <f>CONCATENATE(B3320," ",C3320)</f>
        <v>HP 24x</v>
      </c>
      <c r="E3320" s="5">
        <v>460</v>
      </c>
      <c r="F3320" s="1">
        <f>E3320/1000</f>
        <v>0.46</v>
      </c>
      <c r="G3320" s="1">
        <v>194.07456140350877</v>
      </c>
      <c r="I3320" s="1" t="s">
        <v>53</v>
      </c>
      <c r="J3320" s="1" t="s">
        <v>53</v>
      </c>
      <c r="K3320" s="1" t="s">
        <v>42</v>
      </c>
      <c r="L3320" s="1">
        <f>E3320*G3320</f>
        <v>89274.298245614031</v>
      </c>
      <c r="M3320" s="1">
        <f>L3320/1000000</f>
        <v>8.9274298245614031E-2</v>
      </c>
      <c r="N3320" s="1" t="s">
        <v>43</v>
      </c>
      <c r="O3320" s="1" t="s">
        <v>37</v>
      </c>
      <c r="P3320" s="1" t="s">
        <v>38</v>
      </c>
      <c r="Q3320" s="1" t="s">
        <v>48</v>
      </c>
      <c r="R3320" s="1" t="s">
        <v>49</v>
      </c>
      <c r="S3320" s="11" t="s">
        <v>3153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B3320" s="1">
        <v>0</v>
      </c>
      <c r="AC3320" s="1">
        <v>1</v>
      </c>
      <c r="AD3320" s="1">
        <v>0</v>
      </c>
      <c r="AE3320" s="1">
        <v>0</v>
      </c>
      <c r="AF3320" s="1">
        <v>0</v>
      </c>
      <c r="AG3320" s="1">
        <v>0</v>
      </c>
    </row>
    <row r="3321" spans="1:33" x14ac:dyDescent="0.25">
      <c r="A3321" t="s">
        <v>1634</v>
      </c>
      <c r="B3321" s="1" t="s">
        <v>689</v>
      </c>
      <c r="C3321" s="13" t="s">
        <v>1690</v>
      </c>
      <c r="D3321" s="7" t="str">
        <f>CONCATENATE(B3321," ",C3321)</f>
        <v>HP 24y</v>
      </c>
      <c r="E3321" s="5">
        <v>1</v>
      </c>
      <c r="F3321" s="1">
        <f>E3321/1000</f>
        <v>1E-3</v>
      </c>
      <c r="G3321" s="1">
        <v>122.48684210526316</v>
      </c>
      <c r="I3321" s="1" t="s">
        <v>52</v>
      </c>
      <c r="J3321" s="1" t="s">
        <v>53</v>
      </c>
      <c r="K3321" s="1" t="s">
        <v>42</v>
      </c>
      <c r="L3321" s="1">
        <f>E3321*G3321</f>
        <v>122.48684210526316</v>
      </c>
      <c r="M3321" s="1">
        <f>L3321/1000000</f>
        <v>1.2248684210526317E-4</v>
      </c>
      <c r="N3321" s="1" t="s">
        <v>43</v>
      </c>
      <c r="O3321" s="1" t="s">
        <v>54</v>
      </c>
      <c r="P3321" s="1" t="s">
        <v>38</v>
      </c>
      <c r="Q3321" s="1" t="s">
        <v>38</v>
      </c>
      <c r="R3321" s="1" t="s">
        <v>191</v>
      </c>
      <c r="S3321" s="11" t="s">
        <v>3153</v>
      </c>
      <c r="U3321" s="1">
        <v>0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B3321" s="1">
        <v>0</v>
      </c>
      <c r="AC3321" s="1">
        <v>1</v>
      </c>
      <c r="AD3321" s="1">
        <v>0</v>
      </c>
      <c r="AE3321" s="1">
        <v>1</v>
      </c>
      <c r="AF3321" s="1">
        <v>0</v>
      </c>
      <c r="AG3321" s="1">
        <v>0</v>
      </c>
    </row>
    <row r="3322" spans="1:33" x14ac:dyDescent="0.25">
      <c r="A3322" t="s">
        <v>1634</v>
      </c>
      <c r="B3322" s="1" t="s">
        <v>689</v>
      </c>
      <c r="C3322" s="13" t="s">
        <v>706</v>
      </c>
      <c r="D3322" s="7" t="str">
        <f>CONCATENATE(B3322," ",C3322)</f>
        <v>HP 25mx</v>
      </c>
      <c r="E3322" s="5">
        <v>31</v>
      </c>
      <c r="F3322" s="1">
        <f>E3322/1000</f>
        <v>3.1E-2</v>
      </c>
      <c r="G3322" s="1">
        <v>236.71052631578948</v>
      </c>
      <c r="I3322" s="1" t="s">
        <v>156</v>
      </c>
      <c r="J3322" s="1" t="s">
        <v>157</v>
      </c>
      <c r="K3322" s="1" t="s">
        <v>42</v>
      </c>
      <c r="L3322" s="1">
        <f>E3322*G3322</f>
        <v>7338.0263157894742</v>
      </c>
      <c r="M3322" s="1">
        <f>L3322/1000000</f>
        <v>7.3380263157894745E-3</v>
      </c>
      <c r="N3322" s="1" t="s">
        <v>43</v>
      </c>
      <c r="O3322" s="1" t="s">
        <v>37</v>
      </c>
      <c r="P3322" s="1" t="s">
        <v>38</v>
      </c>
      <c r="Q3322" s="1" t="s">
        <v>48</v>
      </c>
      <c r="R3322" s="1" t="s">
        <v>49</v>
      </c>
      <c r="S3322" s="11" t="s">
        <v>3153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B3322" s="1">
        <v>0</v>
      </c>
      <c r="AC3322" s="1">
        <v>1</v>
      </c>
      <c r="AD3322" s="1">
        <v>0</v>
      </c>
      <c r="AE3322" s="1">
        <v>0</v>
      </c>
      <c r="AF3322" s="1">
        <v>0</v>
      </c>
      <c r="AG3322" s="1">
        <v>0</v>
      </c>
    </row>
    <row r="3323" spans="1:33" x14ac:dyDescent="0.25">
      <c r="A3323" t="s">
        <v>1634</v>
      </c>
      <c r="B3323" s="1" t="s">
        <v>689</v>
      </c>
      <c r="C3323" s="13" t="s">
        <v>707</v>
      </c>
      <c r="D3323" s="7" t="str">
        <f>CONCATENATE(B3323," ",C3323)</f>
        <v>HP 25x</v>
      </c>
      <c r="E3323" s="5">
        <v>29</v>
      </c>
      <c r="F3323" s="1">
        <f>E3323/1000</f>
        <v>2.9000000000000001E-2</v>
      </c>
      <c r="G3323" s="1">
        <v>243.48026315789474</v>
      </c>
      <c r="I3323" s="1" t="s">
        <v>156</v>
      </c>
      <c r="J3323" s="1" t="s">
        <v>157</v>
      </c>
      <c r="K3323" s="1" t="s">
        <v>42</v>
      </c>
      <c r="L3323" s="1">
        <f>E3323*G3323</f>
        <v>7060.9276315789475</v>
      </c>
      <c r="M3323" s="1">
        <f>L3323/1000000</f>
        <v>7.0609276315789478E-3</v>
      </c>
      <c r="N3323" s="1" t="s">
        <v>43</v>
      </c>
      <c r="O3323" s="1" t="s">
        <v>37</v>
      </c>
      <c r="P3323" s="1" t="s">
        <v>38</v>
      </c>
      <c r="Q3323" s="1" t="s">
        <v>48</v>
      </c>
      <c r="R3323" s="1" t="s">
        <v>49</v>
      </c>
      <c r="S3323" s="11" t="s">
        <v>3153</v>
      </c>
      <c r="U3323" s="1">
        <v>0</v>
      </c>
      <c r="V3323" s="1">
        <v>0</v>
      </c>
      <c r="W3323" s="1">
        <v>0</v>
      </c>
      <c r="X3323" s="1">
        <v>1</v>
      </c>
      <c r="Y3323" s="1">
        <v>0</v>
      </c>
      <c r="Z3323" s="1">
        <v>0</v>
      </c>
      <c r="AB3323" s="1">
        <v>0</v>
      </c>
      <c r="AC3323" s="1">
        <v>1</v>
      </c>
      <c r="AD3323" s="1">
        <v>0</v>
      </c>
      <c r="AE3323" s="1">
        <v>0</v>
      </c>
      <c r="AF3323" s="1">
        <v>0</v>
      </c>
      <c r="AG3323" s="1">
        <v>0</v>
      </c>
    </row>
    <row r="3324" spans="1:33" x14ac:dyDescent="0.25">
      <c r="A3324" t="s">
        <v>1634</v>
      </c>
      <c r="B3324" s="1" t="s">
        <v>689</v>
      </c>
      <c r="C3324" s="13" t="s">
        <v>708</v>
      </c>
      <c r="D3324" s="7" t="str">
        <f>CONCATENATE(B3324," ",C3324)</f>
        <v>HP 27 Curved</v>
      </c>
      <c r="E3324" s="5">
        <v>43</v>
      </c>
      <c r="F3324" s="1">
        <f>E3324/1000</f>
        <v>4.2999999999999997E-2</v>
      </c>
      <c r="G3324" s="1">
        <v>249.86842105263159</v>
      </c>
      <c r="I3324" s="1" t="s">
        <v>63</v>
      </c>
      <c r="J3324" s="1" t="s">
        <v>63</v>
      </c>
      <c r="K3324" s="1" t="s">
        <v>42</v>
      </c>
      <c r="L3324" s="1">
        <f>E3324*G3324</f>
        <v>10744.342105263158</v>
      </c>
      <c r="M3324" s="1">
        <f>L3324/1000000</f>
        <v>1.0744342105263158E-2</v>
      </c>
      <c r="N3324" s="1" t="s">
        <v>43</v>
      </c>
      <c r="O3324" s="1" t="s">
        <v>54</v>
      </c>
      <c r="P3324" s="1" t="s">
        <v>48</v>
      </c>
      <c r="Q3324" s="1" t="s">
        <v>38</v>
      </c>
      <c r="R3324" s="1">
        <v>0</v>
      </c>
      <c r="S3324" s="11" t="s">
        <v>3047</v>
      </c>
      <c r="U3324" s="1">
        <v>0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B3324" s="1">
        <v>0</v>
      </c>
      <c r="AC3324" s="1">
        <v>1</v>
      </c>
      <c r="AD3324" s="1">
        <v>0</v>
      </c>
      <c r="AE3324" s="1">
        <v>1</v>
      </c>
      <c r="AF3324" s="1">
        <v>1</v>
      </c>
      <c r="AG3324" s="1">
        <v>0</v>
      </c>
    </row>
    <row r="3325" spans="1:33" x14ac:dyDescent="0.25">
      <c r="A3325" t="s">
        <v>1634</v>
      </c>
      <c r="B3325" s="1" t="s">
        <v>689</v>
      </c>
      <c r="C3325" s="13" t="s">
        <v>1691</v>
      </c>
      <c r="D3325" s="7" t="str">
        <f>CONCATENATE(B3325," ",C3325)</f>
        <v>HP 27ea</v>
      </c>
      <c r="E3325" s="5">
        <v>0</v>
      </c>
      <c r="F3325" s="1">
        <f>E3325/1000</f>
        <v>0</v>
      </c>
      <c r="G3325" s="1">
        <v>200.46439628482975</v>
      </c>
      <c r="I3325" s="1" t="s">
        <v>63</v>
      </c>
      <c r="J3325" s="1" t="s">
        <v>63</v>
      </c>
      <c r="K3325" s="1" t="s">
        <v>42</v>
      </c>
      <c r="L3325" s="1">
        <f>E3325*G3325</f>
        <v>0</v>
      </c>
      <c r="M3325" s="1">
        <f>L3325/1000000</f>
        <v>0</v>
      </c>
      <c r="N3325" s="1" t="s">
        <v>43</v>
      </c>
      <c r="O3325" s="1" t="s">
        <v>54</v>
      </c>
      <c r="P3325" s="1" t="s">
        <v>38</v>
      </c>
      <c r="Q3325" s="1" t="s">
        <v>38</v>
      </c>
      <c r="R3325" s="1">
        <v>0</v>
      </c>
      <c r="S3325" s="11" t="s">
        <v>3108</v>
      </c>
      <c r="U3325" s="1">
        <v>0</v>
      </c>
      <c r="V3325" s="1">
        <v>1</v>
      </c>
      <c r="W3325" s="1">
        <v>0</v>
      </c>
      <c r="X3325" s="1">
        <v>0</v>
      </c>
      <c r="Y3325" s="1">
        <v>0</v>
      </c>
      <c r="Z3325" s="1">
        <v>0</v>
      </c>
      <c r="AB3325" s="1">
        <v>0</v>
      </c>
      <c r="AC3325" s="1">
        <v>1</v>
      </c>
      <c r="AD3325" s="1">
        <v>0</v>
      </c>
      <c r="AE3325" s="1">
        <v>1</v>
      </c>
      <c r="AF3325" s="1">
        <v>0</v>
      </c>
      <c r="AG3325" s="1">
        <v>0</v>
      </c>
    </row>
    <row r="3326" spans="1:33" x14ac:dyDescent="0.25">
      <c r="A3326" t="s">
        <v>1634</v>
      </c>
      <c r="B3326" s="1" t="s">
        <v>689</v>
      </c>
      <c r="C3326" s="13" t="s">
        <v>709</v>
      </c>
      <c r="D3326" s="7" t="str">
        <f>CONCATENATE(B3326," ",C3326)</f>
        <v>HP 27f</v>
      </c>
      <c r="E3326" s="5">
        <v>1638</v>
      </c>
      <c r="F3326" s="1">
        <f>E3326/1000</f>
        <v>1.6379999999999999</v>
      </c>
      <c r="G3326" s="1">
        <v>269.9111842105263</v>
      </c>
      <c r="I3326" s="1" t="s">
        <v>63</v>
      </c>
      <c r="J3326" s="1" t="s">
        <v>63</v>
      </c>
      <c r="K3326" s="1" t="s">
        <v>42</v>
      </c>
      <c r="L3326" s="1">
        <f>E3326*G3326</f>
        <v>442114.51973684208</v>
      </c>
      <c r="M3326" s="1">
        <f>L3326/1000000</f>
        <v>0.44211451973684207</v>
      </c>
      <c r="N3326" s="1" t="s">
        <v>43</v>
      </c>
      <c r="O3326" s="1" t="s">
        <v>54</v>
      </c>
      <c r="P3326" s="1" t="s">
        <v>38</v>
      </c>
      <c r="Q3326" s="1" t="s">
        <v>38</v>
      </c>
      <c r="R3326" s="1">
        <v>0</v>
      </c>
      <c r="S3326" s="11" t="s">
        <v>3153</v>
      </c>
      <c r="U3326" s="1">
        <v>0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B3326" s="1">
        <v>0</v>
      </c>
      <c r="AC3326" s="1">
        <v>1</v>
      </c>
      <c r="AD3326" s="1">
        <v>0</v>
      </c>
      <c r="AE3326" s="1">
        <v>1</v>
      </c>
      <c r="AF3326" s="1">
        <v>0</v>
      </c>
      <c r="AG3326" s="1">
        <v>0</v>
      </c>
    </row>
    <row r="3327" spans="1:33" x14ac:dyDescent="0.25">
      <c r="A3327" t="s">
        <v>1634</v>
      </c>
      <c r="B3327" s="1" t="s">
        <v>689</v>
      </c>
      <c r="C3327" s="13" t="s">
        <v>710</v>
      </c>
      <c r="D3327" s="7" t="str">
        <f>CONCATENATE(B3327," ",C3327)</f>
        <v>HP 27fh</v>
      </c>
      <c r="E3327" s="5">
        <v>436</v>
      </c>
      <c r="F3327" s="1">
        <f>E3327/1000</f>
        <v>0.436</v>
      </c>
      <c r="G3327" s="1">
        <v>187.09868421052633</v>
      </c>
      <c r="I3327" s="1" t="s">
        <v>63</v>
      </c>
      <c r="J3327" s="1" t="s">
        <v>63</v>
      </c>
      <c r="K3327" s="1" t="s">
        <v>42</v>
      </c>
      <c r="L3327" s="1">
        <f>E3327*G3327</f>
        <v>81575.026315789481</v>
      </c>
      <c r="M3327" s="1">
        <f>L3327/1000000</f>
        <v>8.1575026315789487E-2</v>
      </c>
      <c r="N3327" s="1" t="s">
        <v>43</v>
      </c>
      <c r="O3327" s="1" t="s">
        <v>54</v>
      </c>
      <c r="P3327" s="1" t="s">
        <v>38</v>
      </c>
      <c r="Q3327" s="1" t="s">
        <v>38</v>
      </c>
      <c r="R3327" s="1" t="s">
        <v>39</v>
      </c>
      <c r="S3327" s="11" t="s">
        <v>3153</v>
      </c>
      <c r="U3327" s="1">
        <v>0</v>
      </c>
      <c r="V3327" s="1">
        <v>1</v>
      </c>
      <c r="W3327" s="1">
        <v>0</v>
      </c>
      <c r="X3327" s="1">
        <v>0</v>
      </c>
      <c r="Y3327" s="1">
        <v>0</v>
      </c>
      <c r="Z3327" s="1">
        <v>0</v>
      </c>
      <c r="AB3327" s="1">
        <v>0</v>
      </c>
      <c r="AC3327" s="1">
        <v>1</v>
      </c>
      <c r="AD3327" s="1">
        <v>0</v>
      </c>
      <c r="AE3327" s="1">
        <v>1</v>
      </c>
      <c r="AF3327" s="1">
        <v>0</v>
      </c>
      <c r="AG3327" s="1">
        <v>0</v>
      </c>
    </row>
    <row r="3328" spans="1:33" x14ac:dyDescent="0.25">
      <c r="A3328" t="s">
        <v>1634</v>
      </c>
      <c r="B3328" s="1" t="s">
        <v>689</v>
      </c>
      <c r="C3328" s="13" t="s">
        <v>711</v>
      </c>
      <c r="D3328" s="7" t="str">
        <f>CONCATENATE(B3328," ",C3328)</f>
        <v>HP 27fw</v>
      </c>
      <c r="E3328" s="5">
        <v>691</v>
      </c>
      <c r="F3328" s="1">
        <f>E3328/1000</f>
        <v>0.69099999999999995</v>
      </c>
      <c r="G3328" s="1">
        <v>183.37406015037593</v>
      </c>
      <c r="I3328" s="1" t="s">
        <v>63</v>
      </c>
      <c r="J3328" s="1" t="s">
        <v>63</v>
      </c>
      <c r="K3328" s="1" t="s">
        <v>42</v>
      </c>
      <c r="L3328" s="1">
        <f>E3328*G3328</f>
        <v>126711.47556390977</v>
      </c>
      <c r="M3328" s="1">
        <f>L3328/1000000</f>
        <v>0.12671147556390977</v>
      </c>
      <c r="N3328" s="1" t="s">
        <v>43</v>
      </c>
      <c r="O3328" s="1" t="s">
        <v>54</v>
      </c>
      <c r="P3328" s="1" t="s">
        <v>38</v>
      </c>
      <c r="Q3328" s="1" t="s">
        <v>38</v>
      </c>
      <c r="R3328" s="1">
        <v>0</v>
      </c>
      <c r="S3328" s="11" t="s">
        <v>3153</v>
      </c>
      <c r="U3328" s="1">
        <v>0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B3328" s="1">
        <v>0</v>
      </c>
      <c r="AC3328" s="1">
        <v>1</v>
      </c>
      <c r="AD3328" s="1">
        <v>0</v>
      </c>
      <c r="AE3328" s="1">
        <v>1</v>
      </c>
      <c r="AF3328" s="1">
        <v>0</v>
      </c>
      <c r="AG3328" s="1">
        <v>0</v>
      </c>
    </row>
    <row r="3329" spans="1:33" x14ac:dyDescent="0.25">
      <c r="A3329" t="s">
        <v>1634</v>
      </c>
      <c r="B3329" s="1" t="s">
        <v>689</v>
      </c>
      <c r="C3329" s="13" t="s">
        <v>712</v>
      </c>
      <c r="D3329" s="7" t="str">
        <f>CONCATENATE(B3329," ",C3329)</f>
        <v>HP 27m</v>
      </c>
      <c r="E3329" s="5">
        <v>16</v>
      </c>
      <c r="F3329" s="1">
        <f>E3329/1000</f>
        <v>1.6E-2</v>
      </c>
      <c r="G3329" s="1">
        <v>155.25657894736841</v>
      </c>
      <c r="I3329" s="1" t="s">
        <v>63</v>
      </c>
      <c r="J3329" s="1" t="s">
        <v>63</v>
      </c>
      <c r="K3329" s="1" t="s">
        <v>42</v>
      </c>
      <c r="L3329" s="1">
        <f>E3329*G3329</f>
        <v>2484.1052631578946</v>
      </c>
      <c r="M3329" s="1">
        <f>L3329/1000000</f>
        <v>2.4841052631578947E-3</v>
      </c>
      <c r="N3329" s="1" t="s">
        <v>43</v>
      </c>
      <c r="O3329" s="1" t="s">
        <v>54</v>
      </c>
      <c r="P3329" s="1" t="s">
        <v>38</v>
      </c>
      <c r="Q3329" s="1" t="s">
        <v>38</v>
      </c>
      <c r="R3329" s="1" t="s">
        <v>39</v>
      </c>
      <c r="S3329" s="11" t="s">
        <v>3153</v>
      </c>
      <c r="U3329" s="1">
        <v>0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B3329" s="1">
        <v>0</v>
      </c>
      <c r="AC3329" s="1">
        <v>1</v>
      </c>
      <c r="AD3329" s="1">
        <v>0</v>
      </c>
      <c r="AE3329" s="1">
        <v>1</v>
      </c>
      <c r="AF3329" s="1">
        <v>0</v>
      </c>
      <c r="AG3329" s="1">
        <v>0</v>
      </c>
    </row>
    <row r="3330" spans="1:33" x14ac:dyDescent="0.25">
      <c r="A3330" t="s">
        <v>1634</v>
      </c>
      <c r="B3330" s="1" t="s">
        <v>689</v>
      </c>
      <c r="C3330" s="13" t="s">
        <v>713</v>
      </c>
      <c r="D3330" s="7" t="str">
        <f>CONCATENATE(B3330," ",C3330)</f>
        <v>HP 27mq</v>
      </c>
      <c r="E3330" s="5">
        <v>12</v>
      </c>
      <c r="F3330" s="1">
        <f>E3330/1000</f>
        <v>1.2E-2</v>
      </c>
      <c r="G3330" s="1">
        <v>231.05263157894737</v>
      </c>
      <c r="I3330" s="1" t="s">
        <v>63</v>
      </c>
      <c r="J3330" s="1" t="s">
        <v>63</v>
      </c>
      <c r="K3330" s="1" t="s">
        <v>64</v>
      </c>
      <c r="L3330" s="1">
        <f>E3330*G3330</f>
        <v>2772.6315789473683</v>
      </c>
      <c r="M3330" s="1">
        <f>L3330/1000000</f>
        <v>2.7726315789473681E-3</v>
      </c>
      <c r="N3330" s="1" t="s">
        <v>65</v>
      </c>
      <c r="O3330" s="1" t="s">
        <v>54</v>
      </c>
      <c r="P3330" s="1" t="s">
        <v>38</v>
      </c>
      <c r="Q3330" s="1" t="s">
        <v>38</v>
      </c>
      <c r="R3330" s="1" t="s">
        <v>39</v>
      </c>
      <c r="S3330" s="11" t="s">
        <v>1634</v>
      </c>
      <c r="U3330" s="1">
        <v>0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B3330" s="1">
        <v>0</v>
      </c>
      <c r="AC3330" s="1">
        <v>1</v>
      </c>
      <c r="AD3330" s="1">
        <v>0</v>
      </c>
      <c r="AE3330" s="1">
        <v>1</v>
      </c>
      <c r="AF3330" s="1">
        <v>0</v>
      </c>
      <c r="AG3330" s="1">
        <v>0</v>
      </c>
    </row>
    <row r="3331" spans="1:33" x14ac:dyDescent="0.25">
      <c r="A3331" t="s">
        <v>1634</v>
      </c>
      <c r="B3331" s="1" t="s">
        <v>689</v>
      </c>
      <c r="C3331" s="13" t="s">
        <v>714</v>
      </c>
      <c r="D3331" s="7" t="str">
        <f>CONCATENATE(B3331," ",C3331)</f>
        <v>HP 27mx</v>
      </c>
      <c r="E3331" s="5">
        <v>158</v>
      </c>
      <c r="F3331" s="1">
        <f>E3331/1000</f>
        <v>0.158</v>
      </c>
      <c r="G3331" s="1">
        <v>236.71052631578948</v>
      </c>
      <c r="I3331" s="1" t="s">
        <v>63</v>
      </c>
      <c r="J3331" s="1" t="s">
        <v>63</v>
      </c>
      <c r="K3331" s="1" t="s">
        <v>42</v>
      </c>
      <c r="L3331" s="1">
        <f>E3331*G3331</f>
        <v>37400.26315789474</v>
      </c>
      <c r="M3331" s="1">
        <f>L3331/1000000</f>
        <v>3.7400263157894742E-2</v>
      </c>
      <c r="N3331" s="1" t="s">
        <v>43</v>
      </c>
      <c r="O3331" s="1" t="s">
        <v>54</v>
      </c>
      <c r="P3331" s="1" t="s">
        <v>38</v>
      </c>
      <c r="Q3331" s="1" t="s">
        <v>38</v>
      </c>
      <c r="R3331" s="1" t="s">
        <v>49</v>
      </c>
      <c r="S3331" s="11" t="s">
        <v>3153</v>
      </c>
      <c r="U3331" s="1">
        <v>0</v>
      </c>
      <c r="V3331" s="1">
        <v>1</v>
      </c>
      <c r="W3331" s="1">
        <v>0</v>
      </c>
      <c r="X3331" s="1">
        <v>0</v>
      </c>
      <c r="Y3331" s="1">
        <v>0</v>
      </c>
      <c r="Z3331" s="1">
        <v>0</v>
      </c>
      <c r="AB3331" s="1">
        <v>0</v>
      </c>
      <c r="AC3331" s="1">
        <v>1</v>
      </c>
      <c r="AD3331" s="1">
        <v>0</v>
      </c>
      <c r="AE3331" s="1">
        <v>1</v>
      </c>
      <c r="AF3331" s="1">
        <v>0</v>
      </c>
      <c r="AG3331" s="1">
        <v>0</v>
      </c>
    </row>
    <row r="3332" spans="1:33" x14ac:dyDescent="0.25">
      <c r="A3332" t="s">
        <v>1634</v>
      </c>
      <c r="B3332" s="1" t="s">
        <v>689</v>
      </c>
      <c r="C3332" s="13" t="s">
        <v>715</v>
      </c>
      <c r="D3332" s="7" t="str">
        <f>CONCATENATE(B3332," ",C3332)</f>
        <v>HP 27o</v>
      </c>
      <c r="E3332" s="5">
        <v>59</v>
      </c>
      <c r="F3332" s="1">
        <f>E3332/1000</f>
        <v>5.8999999999999997E-2</v>
      </c>
      <c r="G3332" s="1">
        <v>142.63157894736841</v>
      </c>
      <c r="I3332" s="1" t="s">
        <v>63</v>
      </c>
      <c r="J3332" s="1" t="s">
        <v>63</v>
      </c>
      <c r="K3332" s="1" t="s">
        <v>42</v>
      </c>
      <c r="L3332" s="1">
        <f>E3332*G3332</f>
        <v>8415.2631578947367</v>
      </c>
      <c r="M3332" s="1">
        <f>L3332/1000000</f>
        <v>8.4152631578947364E-3</v>
      </c>
      <c r="N3332" s="1" t="s">
        <v>43</v>
      </c>
      <c r="O3332" s="1" t="s">
        <v>37</v>
      </c>
      <c r="P3332" s="1" t="s">
        <v>38</v>
      </c>
      <c r="Q3332" s="1" t="s">
        <v>48</v>
      </c>
      <c r="R3332" s="1" t="s">
        <v>49</v>
      </c>
      <c r="S3332" s="11" t="s">
        <v>3153</v>
      </c>
      <c r="U3332" s="1">
        <v>0</v>
      </c>
      <c r="V3332" s="1">
        <v>0</v>
      </c>
      <c r="W3332" s="1">
        <v>0</v>
      </c>
      <c r="X3332" s="1">
        <v>1</v>
      </c>
      <c r="Y3332" s="1">
        <v>0</v>
      </c>
      <c r="Z3332" s="1">
        <v>0</v>
      </c>
      <c r="AB3332" s="1">
        <v>0</v>
      </c>
      <c r="AC3332" s="1">
        <v>1</v>
      </c>
      <c r="AD3332" s="1">
        <v>0</v>
      </c>
      <c r="AE3332" s="1">
        <v>0</v>
      </c>
      <c r="AF3332" s="1">
        <v>0</v>
      </c>
      <c r="AG3332" s="1">
        <v>0</v>
      </c>
    </row>
    <row r="3333" spans="1:33" x14ac:dyDescent="0.25">
      <c r="A3333" t="s">
        <v>1634</v>
      </c>
      <c r="B3333" s="1" t="s">
        <v>689</v>
      </c>
      <c r="C3333" s="13" t="s">
        <v>716</v>
      </c>
      <c r="D3333" s="7" t="str">
        <f>CONCATENATE(B3333," ",C3333)</f>
        <v>HP 27q</v>
      </c>
      <c r="E3333" s="5">
        <v>88</v>
      </c>
      <c r="F3333" s="1">
        <f>E3333/1000</f>
        <v>8.7999999999999995E-2</v>
      </c>
      <c r="G3333" s="1">
        <v>227.89473684210526</v>
      </c>
      <c r="I3333" s="1" t="s">
        <v>63</v>
      </c>
      <c r="J3333" s="1" t="s">
        <v>63</v>
      </c>
      <c r="K3333" s="1" t="s">
        <v>685</v>
      </c>
      <c r="L3333" s="1">
        <f>E3333*G3333</f>
        <v>20054.736842105263</v>
      </c>
      <c r="M3333" s="1">
        <f>L3333/1000000</f>
        <v>2.0054736842105264E-2</v>
      </c>
      <c r="N3333" s="1" t="s">
        <v>65</v>
      </c>
      <c r="O3333" s="1" t="s">
        <v>37</v>
      </c>
      <c r="P3333" s="1" t="s">
        <v>38</v>
      </c>
      <c r="Q3333" s="1" t="s">
        <v>38</v>
      </c>
      <c r="R3333" s="1" t="s">
        <v>274</v>
      </c>
      <c r="S3333" s="11" t="s">
        <v>3153</v>
      </c>
      <c r="U3333" s="1">
        <v>0</v>
      </c>
      <c r="V3333" s="1">
        <v>1</v>
      </c>
      <c r="W3333" s="1">
        <v>0</v>
      </c>
      <c r="X3333" s="1">
        <v>0</v>
      </c>
      <c r="Y3333" s="1">
        <v>0</v>
      </c>
      <c r="Z3333" s="1">
        <v>0</v>
      </c>
      <c r="AB3333" s="1">
        <v>0</v>
      </c>
      <c r="AC3333" s="1">
        <v>1</v>
      </c>
      <c r="AD3333" s="1">
        <v>0</v>
      </c>
      <c r="AE3333" s="1">
        <v>0</v>
      </c>
      <c r="AF3333" s="1">
        <v>0</v>
      </c>
      <c r="AG3333" s="1">
        <v>0</v>
      </c>
    </row>
    <row r="3334" spans="1:33" x14ac:dyDescent="0.25">
      <c r="A3334" t="s">
        <v>1634</v>
      </c>
      <c r="B3334" s="1" t="s">
        <v>689</v>
      </c>
      <c r="C3334" s="13" t="s">
        <v>717</v>
      </c>
      <c r="D3334" s="7" t="str">
        <f>CONCATENATE(B3334," ",C3334)</f>
        <v>HP 27w</v>
      </c>
      <c r="E3334" s="5">
        <v>169</v>
      </c>
      <c r="F3334" s="1">
        <f>E3334/1000</f>
        <v>0.16900000000000001</v>
      </c>
      <c r="G3334" s="1">
        <v>170.92105263157896</v>
      </c>
      <c r="I3334" s="1" t="s">
        <v>63</v>
      </c>
      <c r="J3334" s="1" t="s">
        <v>63</v>
      </c>
      <c r="K3334" s="1" t="s">
        <v>42</v>
      </c>
      <c r="L3334" s="1">
        <f>E3334*G3334</f>
        <v>28885.657894736843</v>
      </c>
      <c r="M3334" s="1">
        <f>L3334/1000000</f>
        <v>2.8885657894736842E-2</v>
      </c>
      <c r="N3334" s="1" t="s">
        <v>43</v>
      </c>
      <c r="O3334" s="1" t="s">
        <v>54</v>
      </c>
      <c r="P3334" s="1" t="s">
        <v>38</v>
      </c>
      <c r="Q3334" s="1" t="s">
        <v>38</v>
      </c>
      <c r="R3334" s="1" t="s">
        <v>39</v>
      </c>
      <c r="S3334" s="11" t="s">
        <v>3153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B3334" s="1">
        <v>0</v>
      </c>
      <c r="AC3334" s="1">
        <v>1</v>
      </c>
      <c r="AD3334" s="1">
        <v>0</v>
      </c>
      <c r="AE3334" s="1">
        <v>1</v>
      </c>
      <c r="AF3334" s="1">
        <v>0</v>
      </c>
      <c r="AG3334" s="1">
        <v>0</v>
      </c>
    </row>
    <row r="3335" spans="1:33" x14ac:dyDescent="0.25">
      <c r="A3335" t="s">
        <v>1634</v>
      </c>
      <c r="B3335" s="1" t="s">
        <v>689</v>
      </c>
      <c r="C3335" s="13" t="s">
        <v>718</v>
      </c>
      <c r="D3335" s="7" t="str">
        <f>CONCATENATE(B3335," ",C3335)</f>
        <v>HP 27wm</v>
      </c>
      <c r="E3335" s="5">
        <v>6</v>
      </c>
      <c r="F3335" s="1">
        <f>E3335/1000</f>
        <v>6.0000000000000001E-3</v>
      </c>
      <c r="G3335" s="1">
        <v>159.13815789473685</v>
      </c>
      <c r="I3335" s="1" t="s">
        <v>63</v>
      </c>
      <c r="J3335" s="1" t="s">
        <v>63</v>
      </c>
      <c r="K3335" s="1" t="s">
        <v>42</v>
      </c>
      <c r="L3335" s="1">
        <f>E3335*G3335</f>
        <v>954.82894736842104</v>
      </c>
      <c r="M3335" s="1">
        <f>L3335/1000000</f>
        <v>9.5482894736842103E-4</v>
      </c>
      <c r="N3335" s="1" t="s">
        <v>43</v>
      </c>
      <c r="O3335" s="1" t="s">
        <v>54</v>
      </c>
      <c r="P3335" s="1" t="s">
        <v>38</v>
      </c>
      <c r="Q3335" s="1" t="s">
        <v>38</v>
      </c>
      <c r="R3335" s="1">
        <v>0</v>
      </c>
      <c r="S3335" s="11" t="s">
        <v>3153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B3335" s="1">
        <v>0</v>
      </c>
      <c r="AC3335" s="1">
        <v>1</v>
      </c>
      <c r="AD3335" s="1">
        <v>0</v>
      </c>
      <c r="AE3335" s="1">
        <v>1</v>
      </c>
      <c r="AF3335" s="1">
        <v>0</v>
      </c>
      <c r="AG3335" s="1">
        <v>0</v>
      </c>
    </row>
    <row r="3336" spans="1:33" x14ac:dyDescent="0.25">
      <c r="A3336" t="s">
        <v>1634</v>
      </c>
      <c r="B3336" s="1" t="s">
        <v>689</v>
      </c>
      <c r="C3336" s="13" t="s">
        <v>719</v>
      </c>
      <c r="D3336" s="7" t="str">
        <f>CONCATENATE(B3336," ",C3336)</f>
        <v>HP 27x</v>
      </c>
      <c r="E3336" s="5">
        <v>260</v>
      </c>
      <c r="F3336" s="1">
        <f>E3336/1000</f>
        <v>0.26</v>
      </c>
      <c r="G3336" s="1">
        <v>235.69078947368422</v>
      </c>
      <c r="I3336" s="1" t="s">
        <v>63</v>
      </c>
      <c r="J3336" s="1" t="s">
        <v>63</v>
      </c>
      <c r="K3336" s="1" t="s">
        <v>42</v>
      </c>
      <c r="L3336" s="1">
        <f>E3336*G3336</f>
        <v>61279.6052631579</v>
      </c>
      <c r="M3336" s="1">
        <f>L3336/1000000</f>
        <v>6.1279605263157899E-2</v>
      </c>
      <c r="N3336" s="1" t="s">
        <v>43</v>
      </c>
      <c r="O3336" s="1" t="s">
        <v>44</v>
      </c>
      <c r="P3336" s="1" t="s">
        <v>48</v>
      </c>
      <c r="Q3336" s="1" t="s">
        <v>48</v>
      </c>
      <c r="R3336" s="1" t="s">
        <v>39</v>
      </c>
      <c r="S3336" s="11" t="s">
        <v>3153</v>
      </c>
      <c r="U3336" s="1">
        <v>0</v>
      </c>
      <c r="V3336" s="1">
        <v>0</v>
      </c>
      <c r="W3336" s="1">
        <v>0</v>
      </c>
      <c r="X3336" s="1">
        <v>1</v>
      </c>
      <c r="Y3336" s="1">
        <v>0</v>
      </c>
      <c r="Z3336" s="1">
        <v>0</v>
      </c>
      <c r="AB3336" s="1">
        <v>0</v>
      </c>
      <c r="AC3336" s="1">
        <v>1</v>
      </c>
      <c r="AD3336" s="1">
        <v>0</v>
      </c>
      <c r="AE3336" s="1">
        <v>0</v>
      </c>
      <c r="AF3336" s="1">
        <v>1</v>
      </c>
      <c r="AG3336" s="1">
        <v>0</v>
      </c>
    </row>
    <row r="3337" spans="1:33" x14ac:dyDescent="0.25">
      <c r="A3337" t="s">
        <v>1634</v>
      </c>
      <c r="B3337" s="1" t="s">
        <v>689</v>
      </c>
      <c r="C3337" s="13" t="s">
        <v>720</v>
      </c>
      <c r="D3337" s="7" t="str">
        <f>CONCATENATE(B3337," ",C3337)</f>
        <v>HP 27x 4k</v>
      </c>
      <c r="E3337" s="5">
        <v>269</v>
      </c>
      <c r="F3337" s="1">
        <f>E3337/1000</f>
        <v>0.26900000000000002</v>
      </c>
      <c r="G3337" s="1">
        <v>351</v>
      </c>
      <c r="I3337" s="1" t="s">
        <v>63</v>
      </c>
      <c r="J3337" s="1" t="s">
        <v>63</v>
      </c>
      <c r="K3337" s="1" t="s">
        <v>86</v>
      </c>
      <c r="L3337" s="1">
        <f>E3337*G3337</f>
        <v>94419</v>
      </c>
      <c r="M3337" s="1">
        <f>L3337/1000000</f>
        <v>9.4419000000000003E-2</v>
      </c>
      <c r="N3337" s="1" t="s">
        <v>87</v>
      </c>
      <c r="O3337" s="1" t="s">
        <v>44</v>
      </c>
      <c r="P3337" s="1" t="s">
        <v>48</v>
      </c>
      <c r="Q3337" s="1" t="s">
        <v>48</v>
      </c>
      <c r="R3337" s="1" t="s">
        <v>39</v>
      </c>
      <c r="S3337" s="11" t="s">
        <v>3047</v>
      </c>
      <c r="U3337" s="1">
        <v>0</v>
      </c>
      <c r="V3337" s="1">
        <v>0</v>
      </c>
      <c r="W3337" s="1">
        <v>0</v>
      </c>
      <c r="X3337" s="1">
        <v>1</v>
      </c>
      <c r="Y3337" s="1">
        <v>0</v>
      </c>
      <c r="Z3337" s="1">
        <v>0</v>
      </c>
      <c r="AB3337" s="1">
        <v>0</v>
      </c>
      <c r="AC3337" s="1">
        <v>1</v>
      </c>
      <c r="AD3337" s="1">
        <v>0</v>
      </c>
      <c r="AE3337" s="1">
        <v>0</v>
      </c>
      <c r="AF3337" s="1">
        <v>1</v>
      </c>
      <c r="AG3337" s="1">
        <v>1</v>
      </c>
    </row>
    <row r="3338" spans="1:33" x14ac:dyDescent="0.25">
      <c r="A3338" t="s">
        <v>1634</v>
      </c>
      <c r="B3338" s="1" t="s">
        <v>689</v>
      </c>
      <c r="C3338" s="13" t="s">
        <v>721</v>
      </c>
      <c r="D3338" s="7" t="str">
        <f>CONCATENATE(B3338," ",C3338)</f>
        <v>HP 27x Curved</v>
      </c>
      <c r="E3338" s="5">
        <v>22</v>
      </c>
      <c r="F3338" s="1">
        <f>E3338/1000</f>
        <v>2.1999999999999999E-2</v>
      </c>
      <c r="G3338" s="1">
        <v>276.18421052631578</v>
      </c>
      <c r="I3338" s="1" t="s">
        <v>63</v>
      </c>
      <c r="J3338" s="1" t="s">
        <v>63</v>
      </c>
      <c r="K3338" s="1" t="s">
        <v>42</v>
      </c>
      <c r="L3338" s="1">
        <f>E3338*G3338</f>
        <v>6076.0526315789475</v>
      </c>
      <c r="M3338" s="1">
        <f>L3338/1000000</f>
        <v>6.0760526315789473E-3</v>
      </c>
      <c r="N3338" s="1" t="s">
        <v>43</v>
      </c>
      <c r="O3338" s="1" t="s">
        <v>44</v>
      </c>
      <c r="P3338" s="1" t="s">
        <v>48</v>
      </c>
      <c r="Q3338" s="1" t="s">
        <v>48</v>
      </c>
      <c r="R3338" s="1" t="s">
        <v>39</v>
      </c>
      <c r="S3338" s="11" t="s">
        <v>3108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0</v>
      </c>
      <c r="AB3338" s="1">
        <v>0</v>
      </c>
      <c r="AC3338" s="1">
        <v>1</v>
      </c>
      <c r="AD3338" s="1">
        <v>0</v>
      </c>
      <c r="AE3338" s="1">
        <v>0</v>
      </c>
      <c r="AF3338" s="1">
        <v>1</v>
      </c>
      <c r="AG3338" s="1">
        <v>0</v>
      </c>
    </row>
    <row r="3339" spans="1:33" x14ac:dyDescent="0.25">
      <c r="A3339" t="s">
        <v>1634</v>
      </c>
      <c r="B3339" s="1" t="s">
        <v>689</v>
      </c>
      <c r="C3339" s="13" t="s">
        <v>722</v>
      </c>
      <c r="D3339" s="7" t="str">
        <f>CONCATENATE(B3339," ",C3339)</f>
        <v>HP 27xq</v>
      </c>
      <c r="E3339" s="5">
        <v>24</v>
      </c>
      <c r="F3339" s="1">
        <f>E3339/1000</f>
        <v>2.4E-2</v>
      </c>
      <c r="G3339" s="1">
        <v>305.78947368421052</v>
      </c>
      <c r="I3339" s="1" t="s">
        <v>63</v>
      </c>
      <c r="J3339" s="1" t="s">
        <v>63</v>
      </c>
      <c r="K3339" s="1" t="s">
        <v>42</v>
      </c>
      <c r="L3339" s="1">
        <f>E3339*G3339</f>
        <v>7338.9473684210525</v>
      </c>
      <c r="M3339" s="1">
        <f>L3339/1000000</f>
        <v>7.3389473684210525E-3</v>
      </c>
      <c r="N3339" s="1" t="s">
        <v>43</v>
      </c>
      <c r="O3339" s="1" t="s">
        <v>44</v>
      </c>
      <c r="P3339" s="1" t="s">
        <v>48</v>
      </c>
      <c r="Q3339" s="1" t="s">
        <v>48</v>
      </c>
      <c r="R3339" s="1" t="s">
        <v>49</v>
      </c>
      <c r="S3339" s="11" t="s">
        <v>3153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B3339" s="1">
        <v>0</v>
      </c>
      <c r="AC3339" s="1">
        <v>1</v>
      </c>
      <c r="AD3339" s="1">
        <v>0</v>
      </c>
      <c r="AE3339" s="1">
        <v>0</v>
      </c>
      <c r="AF3339" s="1">
        <v>1</v>
      </c>
      <c r="AG3339" s="1">
        <v>0</v>
      </c>
    </row>
    <row r="3340" spans="1:33" x14ac:dyDescent="0.25">
      <c r="A3340" t="s">
        <v>1634</v>
      </c>
      <c r="B3340" s="1" t="s">
        <v>689</v>
      </c>
      <c r="C3340" s="13" t="s">
        <v>723</v>
      </c>
      <c r="D3340" s="7" t="str">
        <f>CONCATENATE(B3340," ",C3340)</f>
        <v>HP 27y</v>
      </c>
      <c r="E3340" s="5">
        <v>222</v>
      </c>
      <c r="F3340" s="1">
        <f>E3340/1000</f>
        <v>0.222</v>
      </c>
      <c r="G3340" s="1">
        <v>144.72368421052633</v>
      </c>
      <c r="I3340" s="1" t="s">
        <v>63</v>
      </c>
      <c r="J3340" s="1" t="s">
        <v>63</v>
      </c>
      <c r="K3340" s="1" t="s">
        <v>42</v>
      </c>
      <c r="L3340" s="1">
        <f>E3340*G3340</f>
        <v>32128.657894736843</v>
      </c>
      <c r="M3340" s="1">
        <f>L3340/1000000</f>
        <v>3.2128657894736845E-2</v>
      </c>
      <c r="N3340" s="1" t="s">
        <v>43</v>
      </c>
      <c r="O3340" s="1" t="s">
        <v>54</v>
      </c>
      <c r="P3340" s="1" t="s">
        <v>38</v>
      </c>
      <c r="Q3340" s="1" t="s">
        <v>38</v>
      </c>
      <c r="R3340" s="1" t="s">
        <v>39</v>
      </c>
      <c r="S3340" s="11" t="s">
        <v>3153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B3340" s="1">
        <v>0</v>
      </c>
      <c r="AC3340" s="1">
        <v>1</v>
      </c>
      <c r="AD3340" s="1">
        <v>0</v>
      </c>
      <c r="AE3340" s="1">
        <v>1</v>
      </c>
      <c r="AF3340" s="1">
        <v>0</v>
      </c>
      <c r="AG3340" s="1">
        <v>0</v>
      </c>
    </row>
    <row r="3341" spans="1:33" x14ac:dyDescent="0.25">
      <c r="A3341" t="s">
        <v>1634</v>
      </c>
      <c r="B3341" s="1" t="s">
        <v>689</v>
      </c>
      <c r="C3341" s="13">
        <v>32</v>
      </c>
      <c r="D3341" s="7" t="str">
        <f>CONCATENATE(B3341," ",C3341)</f>
        <v>HP 32</v>
      </c>
      <c r="E3341" s="5">
        <v>110</v>
      </c>
      <c r="F3341" s="1">
        <f>E3341/1000</f>
        <v>0.11</v>
      </c>
      <c r="G3341" s="1">
        <v>180.64258064516127</v>
      </c>
      <c r="I3341" s="1" t="s">
        <v>74</v>
      </c>
      <c r="J3341" s="1" t="s">
        <v>72</v>
      </c>
      <c r="K3341" s="1" t="s">
        <v>42</v>
      </c>
      <c r="L3341" s="1">
        <f>E3341*G3341</f>
        <v>19870.683870967739</v>
      </c>
      <c r="M3341" s="1">
        <f>L3341/1000000</f>
        <v>1.9870683870967739E-2</v>
      </c>
      <c r="N3341" s="1" t="s">
        <v>43</v>
      </c>
      <c r="O3341" s="1" t="s">
        <v>54</v>
      </c>
      <c r="P3341" s="1" t="s">
        <v>38</v>
      </c>
      <c r="Q3341" s="1" t="s">
        <v>38</v>
      </c>
      <c r="R3341" s="1" t="s">
        <v>39</v>
      </c>
      <c r="S3341" s="11" t="s">
        <v>1634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1</v>
      </c>
      <c r="AB3341" s="1">
        <v>0</v>
      </c>
      <c r="AC3341" s="1">
        <v>0</v>
      </c>
      <c r="AD3341" s="1">
        <v>1</v>
      </c>
      <c r="AE3341" s="1">
        <v>1</v>
      </c>
      <c r="AF3341" s="1">
        <v>0</v>
      </c>
      <c r="AG3341" s="1">
        <v>0</v>
      </c>
    </row>
    <row r="3342" spans="1:33" x14ac:dyDescent="0.25">
      <c r="A3342" t="s">
        <v>1634</v>
      </c>
      <c r="B3342" s="1" t="s">
        <v>689</v>
      </c>
      <c r="C3342" s="4" t="s">
        <v>724</v>
      </c>
      <c r="D3342" s="7" t="str">
        <f>CONCATENATE(B3342," ",C3342)</f>
        <v>HP 32f</v>
      </c>
      <c r="E3342" s="5">
        <v>3</v>
      </c>
      <c r="F3342" s="1">
        <f>E3342/1000</f>
        <v>3.0000000000000001E-3</v>
      </c>
      <c r="G3342" s="1">
        <v>218.46153846153845</v>
      </c>
      <c r="I3342" s="1" t="s">
        <v>74</v>
      </c>
      <c r="J3342" s="1" t="s">
        <v>72</v>
      </c>
      <c r="K3342" s="1" t="s">
        <v>42</v>
      </c>
      <c r="L3342" s="1">
        <f>E3342*G3342</f>
        <v>655.38461538461536</v>
      </c>
      <c r="M3342" s="1">
        <f>L3342/1000000</f>
        <v>6.553846153846154E-4</v>
      </c>
      <c r="N3342" s="1" t="s">
        <v>43</v>
      </c>
      <c r="O3342" s="1" t="s">
        <v>44</v>
      </c>
      <c r="P3342" s="1" t="s">
        <v>38</v>
      </c>
      <c r="Q3342" s="1" t="s">
        <v>38</v>
      </c>
      <c r="R3342" s="1" t="s">
        <v>39</v>
      </c>
      <c r="S3342" s="11" t="s">
        <v>3153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1</v>
      </c>
      <c r="AB3342" s="1">
        <v>0</v>
      </c>
      <c r="AC3342" s="1">
        <v>0</v>
      </c>
      <c r="AD3342" s="1">
        <v>1</v>
      </c>
      <c r="AE3342" s="1">
        <v>0</v>
      </c>
      <c r="AF3342" s="1">
        <v>0</v>
      </c>
      <c r="AG3342" s="1">
        <v>0</v>
      </c>
    </row>
    <row r="3343" spans="1:33" x14ac:dyDescent="0.25">
      <c r="A3343" t="s">
        <v>1634</v>
      </c>
      <c r="B3343" s="1" t="s">
        <v>689</v>
      </c>
      <c r="C3343" s="13" t="s">
        <v>724</v>
      </c>
      <c r="D3343" s="7" t="str">
        <f>CONCATENATE(B3343," ",C3343)</f>
        <v>HP 32f</v>
      </c>
      <c r="E3343" s="5">
        <v>5</v>
      </c>
      <c r="F3343" s="1">
        <f>E3343/1000</f>
        <v>5.0000000000000001E-3</v>
      </c>
      <c r="G3343" s="1">
        <v>214.46052631578948</v>
      </c>
      <c r="I3343" s="1" t="s">
        <v>74</v>
      </c>
      <c r="J3343" s="1" t="s">
        <v>72</v>
      </c>
      <c r="K3343" s="1" t="s">
        <v>42</v>
      </c>
      <c r="L3343" s="1">
        <f>E3343*G3343</f>
        <v>1072.3026315789475</v>
      </c>
      <c r="M3343" s="1">
        <f>L3343/1000000</f>
        <v>1.0723026315789476E-3</v>
      </c>
      <c r="N3343" s="1" t="s">
        <v>43</v>
      </c>
      <c r="O3343" s="1" t="s">
        <v>44</v>
      </c>
      <c r="P3343" s="1" t="s">
        <v>38</v>
      </c>
      <c r="Q3343" s="1" t="s">
        <v>38</v>
      </c>
      <c r="R3343" s="1" t="s">
        <v>39</v>
      </c>
      <c r="S3343" s="11" t="s">
        <v>3153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1</v>
      </c>
      <c r="AB3343" s="1">
        <v>0</v>
      </c>
      <c r="AC3343" s="1">
        <v>0</v>
      </c>
      <c r="AD3343" s="1">
        <v>1</v>
      </c>
      <c r="AE3343" s="1">
        <v>0</v>
      </c>
      <c r="AF3343" s="1">
        <v>0</v>
      </c>
      <c r="AG3343" s="1">
        <v>0</v>
      </c>
    </row>
    <row r="3344" spans="1:33" x14ac:dyDescent="0.25">
      <c r="A3344" t="s">
        <v>1634</v>
      </c>
      <c r="B3344" s="1" t="s">
        <v>689</v>
      </c>
      <c r="C3344" s="13" t="s">
        <v>725</v>
      </c>
      <c r="D3344" s="7" t="str">
        <f>CONCATENATE(B3344," ",C3344)</f>
        <v>HP 32s</v>
      </c>
      <c r="E3344" s="5">
        <v>635</v>
      </c>
      <c r="F3344" s="1">
        <f>E3344/1000</f>
        <v>0.63500000000000001</v>
      </c>
      <c r="G3344" s="1">
        <v>184.11842105263159</v>
      </c>
      <c r="I3344" s="1" t="s">
        <v>74</v>
      </c>
      <c r="J3344" s="1" t="s">
        <v>72</v>
      </c>
      <c r="K3344" s="1" t="s">
        <v>42</v>
      </c>
      <c r="L3344" s="1">
        <f>E3344*G3344</f>
        <v>116915.19736842105</v>
      </c>
      <c r="M3344" s="1">
        <f>L3344/1000000</f>
        <v>0.11691519736842106</v>
      </c>
      <c r="N3344" s="1" t="s">
        <v>43</v>
      </c>
      <c r="O3344" s="1" t="s">
        <v>54</v>
      </c>
      <c r="P3344" s="1" t="s">
        <v>38</v>
      </c>
      <c r="Q3344" s="1" t="s">
        <v>38</v>
      </c>
      <c r="R3344" s="1" t="s">
        <v>39</v>
      </c>
      <c r="S3344" s="11" t="s">
        <v>3153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1</v>
      </c>
      <c r="AB3344" s="1">
        <v>0</v>
      </c>
      <c r="AC3344" s="1">
        <v>0</v>
      </c>
      <c r="AD3344" s="1">
        <v>1</v>
      </c>
      <c r="AE3344" s="1">
        <v>1</v>
      </c>
      <c r="AF3344" s="1">
        <v>0</v>
      </c>
      <c r="AG3344" s="1">
        <v>0</v>
      </c>
    </row>
    <row r="3345" spans="1:33" x14ac:dyDescent="0.25">
      <c r="A3345" t="s">
        <v>1634</v>
      </c>
      <c r="B3345" s="1" t="s">
        <v>689</v>
      </c>
      <c r="C3345" s="13" t="s">
        <v>726</v>
      </c>
      <c r="D3345" s="7" t="str">
        <f>CONCATENATE(B3345," ",C3345)</f>
        <v>HP 32s Display</v>
      </c>
      <c r="E3345" s="5">
        <v>29</v>
      </c>
      <c r="F3345" s="1">
        <f>E3345/1000</f>
        <v>2.9000000000000001E-2</v>
      </c>
      <c r="G3345" s="1">
        <v>315.65789473684208</v>
      </c>
      <c r="I3345" s="1" t="s">
        <v>74</v>
      </c>
      <c r="J3345" s="1" t="s">
        <v>72</v>
      </c>
      <c r="K3345" s="1" t="s">
        <v>42</v>
      </c>
      <c r="L3345" s="1">
        <f>E3345*G3345</f>
        <v>9154.0789473684199</v>
      </c>
      <c r="M3345" s="1">
        <f>L3345/1000000</f>
        <v>9.1540789473684193E-3</v>
      </c>
      <c r="N3345" s="1" t="s">
        <v>43</v>
      </c>
      <c r="O3345" s="1" t="s">
        <v>54</v>
      </c>
      <c r="P3345" s="1" t="s">
        <v>38</v>
      </c>
      <c r="Q3345" s="1" t="s">
        <v>38</v>
      </c>
      <c r="R3345" s="1" t="s">
        <v>39</v>
      </c>
      <c r="S3345" s="11" t="s">
        <v>1634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1</v>
      </c>
      <c r="AB3345" s="1">
        <v>0</v>
      </c>
      <c r="AC3345" s="1">
        <v>0</v>
      </c>
      <c r="AD3345" s="1">
        <v>1</v>
      </c>
      <c r="AE3345" s="1">
        <v>1</v>
      </c>
      <c r="AF3345" s="1">
        <v>0</v>
      </c>
      <c r="AG3345" s="1">
        <v>0</v>
      </c>
    </row>
    <row r="3346" spans="1:33" x14ac:dyDescent="0.25">
      <c r="A3346" t="s">
        <v>1634</v>
      </c>
      <c r="B3346" s="1" t="s">
        <v>689</v>
      </c>
      <c r="C3346" s="13" t="s">
        <v>728</v>
      </c>
      <c r="D3346" s="7" t="str">
        <f>CONCATENATE(B3346," ",C3346)</f>
        <v>HP E190i</v>
      </c>
      <c r="E3346" s="5">
        <v>85</v>
      </c>
      <c r="F3346" s="1">
        <f>E3346/1000</f>
        <v>8.5000000000000006E-2</v>
      </c>
      <c r="G3346" s="1">
        <v>172.89032258064515</v>
      </c>
      <c r="I3346" s="1" t="s">
        <v>407</v>
      </c>
      <c r="J3346" s="1" t="s">
        <v>183</v>
      </c>
      <c r="K3346" s="1" t="s">
        <v>184</v>
      </c>
      <c r="L3346" s="1">
        <f>E3346*G3346</f>
        <v>14695.677419354837</v>
      </c>
      <c r="M3346" s="1">
        <f>L3346/1000000</f>
        <v>1.4695677419354836E-2</v>
      </c>
      <c r="N3346" s="1" t="s">
        <v>36</v>
      </c>
      <c r="O3346" s="1" t="s">
        <v>54</v>
      </c>
      <c r="P3346" s="1" t="s">
        <v>38</v>
      </c>
      <c r="Q3346" s="1" t="s">
        <v>38</v>
      </c>
      <c r="R3346" s="1" t="s">
        <v>191</v>
      </c>
      <c r="S3346" s="11" t="s">
        <v>3153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B3346" s="1">
        <v>1</v>
      </c>
      <c r="AC3346" s="1">
        <v>0</v>
      </c>
      <c r="AD3346" s="1">
        <v>0</v>
      </c>
      <c r="AE3346" s="1">
        <v>1</v>
      </c>
      <c r="AF3346" s="1">
        <v>0</v>
      </c>
      <c r="AG3346" s="1">
        <v>0</v>
      </c>
    </row>
    <row r="3347" spans="1:33" x14ac:dyDescent="0.25">
      <c r="A3347" t="s">
        <v>1634</v>
      </c>
      <c r="B3347" s="1" t="s">
        <v>689</v>
      </c>
      <c r="C3347" s="13" t="s">
        <v>729</v>
      </c>
      <c r="D3347" s="7" t="str">
        <f>CONCATENATE(B3347," ",C3347)</f>
        <v>HP E202</v>
      </c>
      <c r="E3347" s="5">
        <v>13</v>
      </c>
      <c r="F3347" s="1">
        <f>E3347/1000</f>
        <v>1.2999999999999999E-2</v>
      </c>
      <c r="G3347" s="1">
        <v>167.49342105263159</v>
      </c>
      <c r="I3347" s="1" t="s">
        <v>187</v>
      </c>
      <c r="J3347" s="1" t="s">
        <v>187</v>
      </c>
      <c r="K3347" s="1" t="s">
        <v>188</v>
      </c>
      <c r="L3347" s="1">
        <f>E3347*G3347</f>
        <v>2177.4144736842109</v>
      </c>
      <c r="M3347" s="1">
        <f>L3347/1000000</f>
        <v>2.1774144736842107E-3</v>
      </c>
      <c r="N3347" s="1" t="s">
        <v>36</v>
      </c>
      <c r="O3347" s="1" t="s">
        <v>54</v>
      </c>
      <c r="P3347" s="1" t="s">
        <v>38</v>
      </c>
      <c r="Q3347" s="1" t="s">
        <v>38</v>
      </c>
      <c r="R3347" s="1" t="s">
        <v>39</v>
      </c>
      <c r="S3347" s="11" t="s">
        <v>3153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B3347" s="1">
        <v>1</v>
      </c>
      <c r="AC3347" s="1">
        <v>0</v>
      </c>
      <c r="AD3347" s="1">
        <v>0</v>
      </c>
      <c r="AE3347" s="1">
        <v>1</v>
      </c>
      <c r="AF3347" s="1">
        <v>0</v>
      </c>
      <c r="AG3347" s="1">
        <v>0</v>
      </c>
    </row>
    <row r="3348" spans="1:33" x14ac:dyDescent="0.25">
      <c r="A3348" t="s">
        <v>1634</v>
      </c>
      <c r="B3348" s="1" t="s">
        <v>689</v>
      </c>
      <c r="C3348" s="13" t="s">
        <v>731</v>
      </c>
      <c r="D3348" s="7" t="str">
        <f>CONCATENATE(B3348," ",C3348)</f>
        <v>HP E223</v>
      </c>
      <c r="E3348" s="5">
        <v>381</v>
      </c>
      <c r="F3348" s="1">
        <f>E3348/1000</f>
        <v>0.38100000000000001</v>
      </c>
      <c r="G3348" s="1">
        <v>177.95723684210526</v>
      </c>
      <c r="I3348" s="1" t="s">
        <v>41</v>
      </c>
      <c r="J3348" s="1" t="s">
        <v>41</v>
      </c>
      <c r="K3348" s="1" t="s">
        <v>42</v>
      </c>
      <c r="L3348" s="1">
        <f>E3348*G3348</f>
        <v>67801.707236842107</v>
      </c>
      <c r="M3348" s="1">
        <f>L3348/1000000</f>
        <v>6.7801707236842104E-2</v>
      </c>
      <c r="N3348" s="1" t="s">
        <v>43</v>
      </c>
      <c r="O3348" s="1" t="s">
        <v>54</v>
      </c>
      <c r="P3348" s="1" t="s">
        <v>38</v>
      </c>
      <c r="Q3348" s="1" t="s">
        <v>38</v>
      </c>
      <c r="R3348" s="1" t="s">
        <v>39</v>
      </c>
      <c r="S3348" s="11" t="s">
        <v>3153</v>
      </c>
      <c r="U3348" s="1">
        <v>0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B3348" s="1">
        <v>1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</row>
    <row r="3349" spans="1:33" x14ac:dyDescent="0.25">
      <c r="A3349" t="s">
        <v>1634</v>
      </c>
      <c r="B3349" s="1" t="s">
        <v>689</v>
      </c>
      <c r="C3349" s="13" t="s">
        <v>732</v>
      </c>
      <c r="D3349" s="7" t="str">
        <f>CONCATENATE(B3349," ",C3349)</f>
        <v>HP E223d</v>
      </c>
      <c r="E3349" s="5">
        <v>54</v>
      </c>
      <c r="F3349" s="1">
        <f>E3349/1000</f>
        <v>5.3999999999999999E-2</v>
      </c>
      <c r="G3349" s="1">
        <v>230.21710526315789</v>
      </c>
      <c r="I3349" s="1" t="s">
        <v>41</v>
      </c>
      <c r="J3349" s="1" t="s">
        <v>41</v>
      </c>
      <c r="K3349" s="1" t="s">
        <v>42</v>
      </c>
      <c r="L3349" s="1">
        <f>E3349*G3349</f>
        <v>12431.723684210527</v>
      </c>
      <c r="M3349" s="1">
        <f>L3349/1000000</f>
        <v>1.2431723684210527E-2</v>
      </c>
      <c r="N3349" s="1" t="s">
        <v>43</v>
      </c>
      <c r="O3349" s="1" t="s">
        <v>54</v>
      </c>
      <c r="P3349" s="1" t="s">
        <v>38</v>
      </c>
      <c r="Q3349" s="1" t="s">
        <v>38</v>
      </c>
      <c r="R3349" s="1">
        <v>0</v>
      </c>
      <c r="S3349" s="11" t="s">
        <v>3153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B3349" s="1">
        <v>1</v>
      </c>
      <c r="AC3349" s="1">
        <v>0</v>
      </c>
      <c r="AD3349" s="1">
        <v>0</v>
      </c>
      <c r="AE3349" s="1">
        <v>1</v>
      </c>
      <c r="AF3349" s="1">
        <v>0</v>
      </c>
      <c r="AG3349" s="1">
        <v>0</v>
      </c>
    </row>
    <row r="3350" spans="1:33" x14ac:dyDescent="0.25">
      <c r="A3350" t="s">
        <v>1634</v>
      </c>
      <c r="B3350" s="1" t="s">
        <v>689</v>
      </c>
      <c r="C3350" s="13" t="s">
        <v>734</v>
      </c>
      <c r="D3350" s="7" t="str">
        <f>CONCATENATE(B3350," ",C3350)</f>
        <v>HP E230t</v>
      </c>
      <c r="E3350" s="5">
        <v>18</v>
      </c>
      <c r="F3350" s="1">
        <f>E3350/1000</f>
        <v>1.7999999999999999E-2</v>
      </c>
      <c r="G3350" s="1">
        <v>294.85897435897436</v>
      </c>
      <c r="I3350" s="1" t="s">
        <v>174</v>
      </c>
      <c r="J3350" s="1" t="s">
        <v>174</v>
      </c>
      <c r="K3350" s="1" t="s">
        <v>42</v>
      </c>
      <c r="L3350" s="1">
        <f>E3350*G3350</f>
        <v>5307.461538461539</v>
      </c>
      <c r="M3350" s="1">
        <f>L3350/1000000</f>
        <v>5.3074615384615387E-3</v>
      </c>
      <c r="N3350" s="1" t="s">
        <v>43</v>
      </c>
      <c r="O3350" s="1" t="s">
        <v>54</v>
      </c>
      <c r="P3350" s="1" t="s">
        <v>38</v>
      </c>
      <c r="Q3350" s="1" t="s">
        <v>38</v>
      </c>
      <c r="R3350" s="1" t="s">
        <v>77</v>
      </c>
      <c r="S3350" s="11" t="s">
        <v>3153</v>
      </c>
      <c r="U3350" s="1">
        <v>0</v>
      </c>
      <c r="V3350" s="1">
        <v>0</v>
      </c>
      <c r="W3350" s="1">
        <v>1</v>
      </c>
      <c r="X3350" s="1">
        <v>0</v>
      </c>
      <c r="Y3350" s="1">
        <v>0</v>
      </c>
      <c r="Z3350" s="1">
        <v>0</v>
      </c>
      <c r="AB3350" s="1">
        <v>0</v>
      </c>
      <c r="AC3350" s="1">
        <v>1</v>
      </c>
      <c r="AD3350" s="1">
        <v>0</v>
      </c>
      <c r="AE3350" s="1">
        <v>1</v>
      </c>
      <c r="AF3350" s="1">
        <v>0</v>
      </c>
      <c r="AG3350" s="1">
        <v>0</v>
      </c>
    </row>
    <row r="3351" spans="1:33" x14ac:dyDescent="0.25">
      <c r="A3351" t="s">
        <v>1634</v>
      </c>
      <c r="B3351" s="1" t="s">
        <v>689</v>
      </c>
      <c r="C3351" s="13" t="s">
        <v>735</v>
      </c>
      <c r="D3351" s="7" t="str">
        <f>CONCATENATE(B3351," ",C3351)</f>
        <v>HP E233</v>
      </c>
      <c r="E3351" s="5">
        <v>726</v>
      </c>
      <c r="F3351" s="1">
        <f>E3351/1000</f>
        <v>0.72599999999999998</v>
      </c>
      <c r="G3351" s="1">
        <v>172.73026315789474</v>
      </c>
      <c r="I3351" s="1" t="s">
        <v>174</v>
      </c>
      <c r="J3351" s="1" t="s">
        <v>174</v>
      </c>
      <c r="K3351" s="1" t="s">
        <v>42</v>
      </c>
      <c r="L3351" s="1">
        <f>E3351*G3351</f>
        <v>125402.17105263159</v>
      </c>
      <c r="M3351" s="1">
        <f>L3351/1000000</f>
        <v>0.1254021710526316</v>
      </c>
      <c r="N3351" s="1" t="s">
        <v>43</v>
      </c>
      <c r="O3351" s="1" t="s">
        <v>54</v>
      </c>
      <c r="P3351" s="1" t="s">
        <v>38</v>
      </c>
      <c r="Q3351" s="1" t="s">
        <v>38</v>
      </c>
      <c r="R3351" s="1" t="s">
        <v>39</v>
      </c>
      <c r="S3351" s="11" t="s">
        <v>3153</v>
      </c>
      <c r="U3351" s="1">
        <v>0</v>
      </c>
      <c r="V3351" s="1">
        <v>0</v>
      </c>
      <c r="W3351" s="1">
        <v>1</v>
      </c>
      <c r="X3351" s="1">
        <v>0</v>
      </c>
      <c r="Y3351" s="1">
        <v>0</v>
      </c>
      <c r="Z3351" s="1">
        <v>0</v>
      </c>
      <c r="AB3351" s="1">
        <v>0</v>
      </c>
      <c r="AC3351" s="1">
        <v>1</v>
      </c>
      <c r="AD3351" s="1">
        <v>0</v>
      </c>
      <c r="AE3351" s="1">
        <v>1</v>
      </c>
      <c r="AF3351" s="1">
        <v>0</v>
      </c>
      <c r="AG3351" s="1">
        <v>0</v>
      </c>
    </row>
    <row r="3352" spans="1:33" x14ac:dyDescent="0.25">
      <c r="A3352" t="s">
        <v>1634</v>
      </c>
      <c r="B3352" s="1" t="s">
        <v>689</v>
      </c>
      <c r="C3352" s="13" t="s">
        <v>737</v>
      </c>
      <c r="D3352" s="7" t="str">
        <f>CONCATENATE(B3352," ",C3352)</f>
        <v>HP E243</v>
      </c>
      <c r="E3352" s="5">
        <v>1604</v>
      </c>
      <c r="F3352" s="1">
        <f>E3352/1000</f>
        <v>1.6040000000000001</v>
      </c>
      <c r="G3352" s="1">
        <v>194.13815789473685</v>
      </c>
      <c r="I3352" s="1" t="s">
        <v>52</v>
      </c>
      <c r="J3352" s="1" t="s">
        <v>53</v>
      </c>
      <c r="K3352" s="1" t="s">
        <v>42</v>
      </c>
      <c r="L3352" s="1">
        <f>E3352*G3352</f>
        <v>311397.60526315792</v>
      </c>
      <c r="M3352" s="1">
        <f>L3352/1000000</f>
        <v>0.31139760526315791</v>
      </c>
      <c r="N3352" s="1" t="s">
        <v>43</v>
      </c>
      <c r="O3352" s="1" t="s">
        <v>54</v>
      </c>
      <c r="P3352" s="1" t="s">
        <v>38</v>
      </c>
      <c r="Q3352" s="1" t="s">
        <v>38</v>
      </c>
      <c r="R3352" s="1" t="s">
        <v>39</v>
      </c>
      <c r="S3352" s="11" t="s">
        <v>3153</v>
      </c>
      <c r="U3352" s="1">
        <v>0</v>
      </c>
      <c r="V3352" s="1">
        <v>0</v>
      </c>
      <c r="W3352" s="1">
        <v>1</v>
      </c>
      <c r="X3352" s="1">
        <v>0</v>
      </c>
      <c r="Y3352" s="1">
        <v>0</v>
      </c>
      <c r="Z3352" s="1">
        <v>0</v>
      </c>
      <c r="AB3352" s="1">
        <v>0</v>
      </c>
      <c r="AC3352" s="1">
        <v>1</v>
      </c>
      <c r="AD3352" s="1">
        <v>0</v>
      </c>
      <c r="AE3352" s="1">
        <v>1</v>
      </c>
      <c r="AF3352" s="1">
        <v>0</v>
      </c>
      <c r="AG3352" s="1">
        <v>0</v>
      </c>
    </row>
    <row r="3353" spans="1:33" x14ac:dyDescent="0.25">
      <c r="A3353" t="s">
        <v>1634</v>
      </c>
      <c r="B3353" s="1" t="s">
        <v>689</v>
      </c>
      <c r="C3353" s="13" t="s">
        <v>738</v>
      </c>
      <c r="D3353" s="7" t="str">
        <f>CONCATENATE(B3353," ",C3353)</f>
        <v>HP E243d</v>
      </c>
      <c r="E3353" s="5">
        <v>42</v>
      </c>
      <c r="F3353" s="1">
        <f>E3353/1000</f>
        <v>4.2000000000000003E-2</v>
      </c>
      <c r="G3353" s="1">
        <v>427.61842105263156</v>
      </c>
      <c r="I3353" s="1" t="s">
        <v>52</v>
      </c>
      <c r="J3353" s="1" t="s">
        <v>53</v>
      </c>
      <c r="K3353" s="1" t="s">
        <v>42</v>
      </c>
      <c r="L3353" s="1">
        <f>E3353*G3353</f>
        <v>17959.973684210527</v>
      </c>
      <c r="M3353" s="1">
        <f>L3353/1000000</f>
        <v>1.7959973684210526E-2</v>
      </c>
      <c r="N3353" s="1" t="s">
        <v>43</v>
      </c>
      <c r="O3353" s="1" t="s">
        <v>54</v>
      </c>
      <c r="P3353" s="1" t="s">
        <v>38</v>
      </c>
      <c r="Q3353" s="1" t="s">
        <v>38</v>
      </c>
      <c r="R3353" s="1" t="s">
        <v>39</v>
      </c>
      <c r="S3353" s="11" t="s">
        <v>3153</v>
      </c>
      <c r="U3353" s="1">
        <v>0</v>
      </c>
      <c r="V3353" s="1">
        <v>0</v>
      </c>
      <c r="W3353" s="1">
        <v>1</v>
      </c>
      <c r="X3353" s="1">
        <v>0</v>
      </c>
      <c r="Y3353" s="1">
        <v>0</v>
      </c>
      <c r="Z3353" s="1">
        <v>0</v>
      </c>
      <c r="AB3353" s="1">
        <v>0</v>
      </c>
      <c r="AC3353" s="1">
        <v>1</v>
      </c>
      <c r="AD3353" s="1">
        <v>0</v>
      </c>
      <c r="AE3353" s="1">
        <v>1</v>
      </c>
      <c r="AF3353" s="1">
        <v>0</v>
      </c>
      <c r="AG3353" s="1">
        <v>0</v>
      </c>
    </row>
    <row r="3354" spans="1:33" x14ac:dyDescent="0.25">
      <c r="A3354" t="s">
        <v>1634</v>
      </c>
      <c r="B3354" s="1" t="s">
        <v>689</v>
      </c>
      <c r="C3354" s="13" t="s">
        <v>739</v>
      </c>
      <c r="D3354" s="7" t="str">
        <f>CONCATENATE(B3354," ",C3354)</f>
        <v>HP E243i</v>
      </c>
      <c r="E3354" s="5">
        <v>2183</v>
      </c>
      <c r="F3354" s="1">
        <f>E3354/1000</f>
        <v>2.1829999999999998</v>
      </c>
      <c r="G3354" s="1">
        <v>251.27960526315789</v>
      </c>
      <c r="I3354" s="1" t="s">
        <v>52</v>
      </c>
      <c r="J3354" s="1" t="s">
        <v>53</v>
      </c>
      <c r="K3354" s="1" t="s">
        <v>42</v>
      </c>
      <c r="L3354" s="1">
        <f>E3354*G3354</f>
        <v>548543.37828947371</v>
      </c>
      <c r="M3354" s="1">
        <f>L3354/1000000</f>
        <v>0.54854337828947375</v>
      </c>
      <c r="N3354" s="1" t="s">
        <v>43</v>
      </c>
      <c r="O3354" s="1" t="s">
        <v>54</v>
      </c>
      <c r="P3354" s="1" t="s">
        <v>38</v>
      </c>
      <c r="Q3354" s="1" t="s">
        <v>38</v>
      </c>
      <c r="R3354" s="1" t="s">
        <v>39</v>
      </c>
      <c r="S3354" s="11" t="s">
        <v>3153</v>
      </c>
      <c r="U3354" s="1">
        <v>0</v>
      </c>
      <c r="V3354" s="1">
        <v>0</v>
      </c>
      <c r="W3354" s="1">
        <v>1</v>
      </c>
      <c r="X3354" s="1">
        <v>0</v>
      </c>
      <c r="Y3354" s="1">
        <v>0</v>
      </c>
      <c r="Z3354" s="1">
        <v>0</v>
      </c>
      <c r="AB3354" s="1">
        <v>0</v>
      </c>
      <c r="AC3354" s="1">
        <v>1</v>
      </c>
      <c r="AD3354" s="1">
        <v>0</v>
      </c>
      <c r="AE3354" s="1">
        <v>1</v>
      </c>
      <c r="AF3354" s="1">
        <v>0</v>
      </c>
      <c r="AG3354" s="1">
        <v>0</v>
      </c>
    </row>
    <row r="3355" spans="1:33" x14ac:dyDescent="0.25">
      <c r="A3355" t="s">
        <v>1634</v>
      </c>
      <c r="B3355" s="1" t="s">
        <v>689</v>
      </c>
      <c r="C3355" s="13" t="s">
        <v>740</v>
      </c>
      <c r="D3355" s="7" t="str">
        <f>CONCATENATE(B3355," ",C3355)</f>
        <v>HP E243m</v>
      </c>
      <c r="E3355" s="5">
        <v>1589</v>
      </c>
      <c r="F3355" s="1">
        <f>E3355/1000</f>
        <v>1.589</v>
      </c>
      <c r="G3355" s="1">
        <v>241.26754385964909</v>
      </c>
      <c r="I3355" s="1" t="s">
        <v>52</v>
      </c>
      <c r="J3355" s="1" t="s">
        <v>53</v>
      </c>
      <c r="K3355" s="1" t="s">
        <v>42</v>
      </c>
      <c r="L3355" s="1">
        <f>E3355*G3355</f>
        <v>383374.12719298241</v>
      </c>
      <c r="M3355" s="1">
        <f>L3355/1000000</f>
        <v>0.38337412719298242</v>
      </c>
      <c r="N3355" s="1" t="s">
        <v>43</v>
      </c>
      <c r="O3355" s="1" t="s">
        <v>54</v>
      </c>
      <c r="P3355" s="1" t="s">
        <v>38</v>
      </c>
      <c r="Q3355" s="1" t="s">
        <v>38</v>
      </c>
      <c r="R3355" s="1" t="s">
        <v>39</v>
      </c>
      <c r="S3355" s="11" t="s">
        <v>3153</v>
      </c>
      <c r="U3355" s="1">
        <v>0</v>
      </c>
      <c r="V3355" s="1">
        <v>0</v>
      </c>
      <c r="W3355" s="1">
        <v>1</v>
      </c>
      <c r="X3355" s="1">
        <v>0</v>
      </c>
      <c r="Y3355" s="1">
        <v>0</v>
      </c>
      <c r="Z3355" s="1">
        <v>0</v>
      </c>
      <c r="AB3355" s="1">
        <v>0</v>
      </c>
      <c r="AC3355" s="1">
        <v>1</v>
      </c>
      <c r="AD3355" s="1">
        <v>0</v>
      </c>
      <c r="AE3355" s="1">
        <v>1</v>
      </c>
      <c r="AF3355" s="1">
        <v>0</v>
      </c>
      <c r="AG3355" s="1">
        <v>0</v>
      </c>
    </row>
    <row r="3356" spans="1:33" x14ac:dyDescent="0.25">
      <c r="A3356" t="s">
        <v>1634</v>
      </c>
      <c r="B3356" s="1" t="s">
        <v>689</v>
      </c>
      <c r="C3356" s="13" t="s">
        <v>741</v>
      </c>
      <c r="D3356" s="7" t="str">
        <f>CONCATENATE(B3356," ",C3356)</f>
        <v>HP E243p</v>
      </c>
      <c r="E3356" s="5">
        <v>2</v>
      </c>
      <c r="F3356" s="1">
        <f>E3356/1000</f>
        <v>2E-3</v>
      </c>
      <c r="G3356" s="1">
        <v>432.63157894736844</v>
      </c>
      <c r="I3356" s="1" t="s">
        <v>52</v>
      </c>
      <c r="J3356" s="1" t="s">
        <v>53</v>
      </c>
      <c r="K3356" s="1" t="s">
        <v>42</v>
      </c>
      <c r="L3356" s="1">
        <f>E3356*G3356</f>
        <v>865.26315789473688</v>
      </c>
      <c r="M3356" s="1">
        <f>L3356/1000000</f>
        <v>8.652631578947369E-4</v>
      </c>
      <c r="N3356" s="1" t="s">
        <v>43</v>
      </c>
      <c r="O3356" s="1" t="s">
        <v>54</v>
      </c>
      <c r="P3356" s="1" t="s">
        <v>38</v>
      </c>
      <c r="Q3356" s="1" t="s">
        <v>38</v>
      </c>
      <c r="R3356" s="1" t="s">
        <v>742</v>
      </c>
      <c r="S3356" s="11" t="s">
        <v>3153</v>
      </c>
      <c r="U3356" s="1">
        <v>0</v>
      </c>
      <c r="V3356" s="1">
        <v>0</v>
      </c>
      <c r="W3356" s="1">
        <v>1</v>
      </c>
      <c r="X3356" s="1">
        <v>0</v>
      </c>
      <c r="Y3356" s="1">
        <v>0</v>
      </c>
      <c r="Z3356" s="1">
        <v>0</v>
      </c>
      <c r="AB3356" s="1">
        <v>0</v>
      </c>
      <c r="AC3356" s="1">
        <v>1</v>
      </c>
      <c r="AD3356" s="1">
        <v>0</v>
      </c>
      <c r="AE3356" s="1">
        <v>1</v>
      </c>
      <c r="AF3356" s="1">
        <v>0</v>
      </c>
      <c r="AG3356" s="1">
        <v>0</v>
      </c>
    </row>
    <row r="3357" spans="1:33" x14ac:dyDescent="0.25">
      <c r="A3357" t="s">
        <v>1634</v>
      </c>
      <c r="B3357" s="1" t="s">
        <v>689</v>
      </c>
      <c r="C3357" s="13" t="s">
        <v>743</v>
      </c>
      <c r="D3357" s="7" t="str">
        <f>CONCATENATE(B3357," ",C3357)</f>
        <v>HP E24d G4</v>
      </c>
      <c r="E3357" s="5">
        <v>11</v>
      </c>
      <c r="F3357" s="1">
        <f>E3357/1000</f>
        <v>1.0999999999999999E-2</v>
      </c>
      <c r="G3357" s="1">
        <v>505.25</v>
      </c>
      <c r="I3357" s="1" t="s">
        <v>52</v>
      </c>
      <c r="J3357" s="1" t="s">
        <v>53</v>
      </c>
      <c r="K3357" s="1" t="s">
        <v>42</v>
      </c>
      <c r="L3357" s="1">
        <f>E3357*G3357</f>
        <v>5557.75</v>
      </c>
      <c r="M3357" s="1">
        <f>L3357/1000000</f>
        <v>5.5577500000000002E-3</v>
      </c>
      <c r="N3357" s="1" t="s">
        <v>43</v>
      </c>
      <c r="O3357" s="1" t="s">
        <v>54</v>
      </c>
      <c r="P3357" s="1" t="s">
        <v>38</v>
      </c>
      <c r="Q3357" s="1" t="s">
        <v>38</v>
      </c>
      <c r="R3357" s="1" t="s">
        <v>39</v>
      </c>
      <c r="S3357" s="11" t="s">
        <v>3153</v>
      </c>
      <c r="U3357" s="1">
        <v>0</v>
      </c>
      <c r="V3357" s="1">
        <v>0</v>
      </c>
      <c r="W3357" s="1">
        <v>1</v>
      </c>
      <c r="X3357" s="1">
        <v>0</v>
      </c>
      <c r="Y3357" s="1">
        <v>0</v>
      </c>
      <c r="Z3357" s="1">
        <v>0</v>
      </c>
      <c r="AB3357" s="1">
        <v>0</v>
      </c>
      <c r="AC3357" s="1">
        <v>1</v>
      </c>
      <c r="AD3357" s="1">
        <v>0</v>
      </c>
      <c r="AE3357" s="1">
        <v>1</v>
      </c>
      <c r="AF3357" s="1">
        <v>0</v>
      </c>
      <c r="AG3357" s="1">
        <v>0</v>
      </c>
    </row>
    <row r="3358" spans="1:33" x14ac:dyDescent="0.25">
      <c r="A3358" t="s">
        <v>1634</v>
      </c>
      <c r="B3358" s="1" t="s">
        <v>689</v>
      </c>
      <c r="C3358" s="13" t="s">
        <v>746</v>
      </c>
      <c r="D3358" s="7" t="str">
        <f>CONCATENATE(B3358," ",C3358)</f>
        <v>HP E273</v>
      </c>
      <c r="E3358" s="5">
        <v>385</v>
      </c>
      <c r="F3358" s="1">
        <f>E3358/1000</f>
        <v>0.38500000000000001</v>
      </c>
      <c r="G3358" s="1">
        <v>253.85526315789474</v>
      </c>
      <c r="I3358" s="1" t="s">
        <v>63</v>
      </c>
      <c r="J3358" s="1" t="s">
        <v>63</v>
      </c>
      <c r="K3358" s="1" t="s">
        <v>42</v>
      </c>
      <c r="L3358" s="1">
        <f>E3358*G3358</f>
        <v>97734.276315789481</v>
      </c>
      <c r="M3358" s="1">
        <f>L3358/1000000</f>
        <v>9.7734276315789487E-2</v>
      </c>
      <c r="N3358" s="1" t="s">
        <v>43</v>
      </c>
      <c r="O3358" s="1" t="s">
        <v>54</v>
      </c>
      <c r="P3358" s="1" t="s">
        <v>38</v>
      </c>
      <c r="Q3358" s="1" t="s">
        <v>38</v>
      </c>
      <c r="R3358" s="1" t="s">
        <v>39</v>
      </c>
      <c r="S3358" s="11" t="s">
        <v>3153</v>
      </c>
      <c r="U3358" s="1">
        <v>0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B3358" s="1">
        <v>0</v>
      </c>
      <c r="AC3358" s="1">
        <v>1</v>
      </c>
      <c r="AD3358" s="1">
        <v>0</v>
      </c>
      <c r="AE3358" s="1">
        <v>1</v>
      </c>
      <c r="AF3358" s="1">
        <v>0</v>
      </c>
      <c r="AG3358" s="1">
        <v>0</v>
      </c>
    </row>
    <row r="3359" spans="1:33" x14ac:dyDescent="0.25">
      <c r="A3359" t="s">
        <v>1634</v>
      </c>
      <c r="B3359" s="1" t="s">
        <v>689</v>
      </c>
      <c r="C3359" s="13" t="s">
        <v>747</v>
      </c>
      <c r="D3359" s="7" t="str">
        <f>CONCATENATE(B3359," ",C3359)</f>
        <v>HP E273d</v>
      </c>
      <c r="E3359" s="5">
        <v>140</v>
      </c>
      <c r="F3359" s="1">
        <f>E3359/1000</f>
        <v>0.14000000000000001</v>
      </c>
      <c r="G3359" s="1">
        <v>551.3026315789474</v>
      </c>
      <c r="I3359" s="1" t="s">
        <v>63</v>
      </c>
      <c r="J3359" s="1" t="s">
        <v>63</v>
      </c>
      <c r="K3359" s="1" t="s">
        <v>42</v>
      </c>
      <c r="L3359" s="1">
        <f>E3359*G3359</f>
        <v>77182.368421052641</v>
      </c>
      <c r="M3359" s="1">
        <f>L3359/1000000</f>
        <v>7.7182368421052638E-2</v>
      </c>
      <c r="N3359" s="1" t="s">
        <v>43</v>
      </c>
      <c r="O3359" s="1" t="s">
        <v>54</v>
      </c>
      <c r="P3359" s="1" t="s">
        <v>38</v>
      </c>
      <c r="Q3359" s="1" t="s">
        <v>38</v>
      </c>
      <c r="R3359" s="1" t="s">
        <v>39</v>
      </c>
      <c r="S3359" s="11" t="s">
        <v>3153</v>
      </c>
      <c r="U3359" s="1">
        <v>0</v>
      </c>
      <c r="V3359" s="1">
        <v>0</v>
      </c>
      <c r="W3359" s="1">
        <v>1</v>
      </c>
      <c r="X3359" s="1">
        <v>0</v>
      </c>
      <c r="Y3359" s="1">
        <v>0</v>
      </c>
      <c r="Z3359" s="1">
        <v>0</v>
      </c>
      <c r="AB3359" s="1">
        <v>0</v>
      </c>
      <c r="AC3359" s="1">
        <v>1</v>
      </c>
      <c r="AD3359" s="1">
        <v>0</v>
      </c>
      <c r="AE3359" s="1">
        <v>1</v>
      </c>
      <c r="AF3359" s="1">
        <v>0</v>
      </c>
      <c r="AG3359" s="1">
        <v>0</v>
      </c>
    </row>
    <row r="3360" spans="1:33" x14ac:dyDescent="0.25">
      <c r="A3360" t="s">
        <v>1634</v>
      </c>
      <c r="B3360" s="1" t="s">
        <v>689</v>
      </c>
      <c r="C3360" s="13" t="s">
        <v>748</v>
      </c>
      <c r="D3360" s="7" t="str">
        <f>CONCATENATE(B3360," ",C3360)</f>
        <v>HP E273m</v>
      </c>
      <c r="E3360" s="5">
        <v>235</v>
      </c>
      <c r="F3360" s="1">
        <f>E3360/1000</f>
        <v>0.23499999999999999</v>
      </c>
      <c r="G3360" s="1">
        <v>296.5263157894737</v>
      </c>
      <c r="I3360" s="1" t="s">
        <v>63</v>
      </c>
      <c r="J3360" s="1" t="s">
        <v>63</v>
      </c>
      <c r="K3360" s="1" t="s">
        <v>42</v>
      </c>
      <c r="L3360" s="1">
        <f>E3360*G3360</f>
        <v>69683.68421052632</v>
      </c>
      <c r="M3360" s="1">
        <f>L3360/1000000</f>
        <v>6.9683684210526314E-2</v>
      </c>
      <c r="N3360" s="1" t="s">
        <v>43</v>
      </c>
      <c r="O3360" s="1" t="s">
        <v>54</v>
      </c>
      <c r="P3360" s="1" t="s">
        <v>38</v>
      </c>
      <c r="Q3360" s="1" t="s">
        <v>38</v>
      </c>
      <c r="R3360" s="1" t="s">
        <v>39</v>
      </c>
      <c r="S3360" s="11" t="s">
        <v>3153</v>
      </c>
      <c r="U3360" s="1">
        <v>0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B3360" s="1">
        <v>0</v>
      </c>
      <c r="AC3360" s="1">
        <v>1</v>
      </c>
      <c r="AD3360" s="1">
        <v>0</v>
      </c>
      <c r="AE3360" s="1">
        <v>1</v>
      </c>
      <c r="AF3360" s="1">
        <v>0</v>
      </c>
      <c r="AG3360" s="1">
        <v>0</v>
      </c>
    </row>
    <row r="3361" spans="1:33" x14ac:dyDescent="0.25">
      <c r="A3361" t="s">
        <v>1634</v>
      </c>
      <c r="B3361" s="1" t="s">
        <v>689</v>
      </c>
      <c r="C3361" s="13" t="s">
        <v>749</v>
      </c>
      <c r="D3361" s="7" t="str">
        <f>CONCATENATE(B3361," ",C3361)</f>
        <v>HP E273q</v>
      </c>
      <c r="E3361" s="5">
        <v>358</v>
      </c>
      <c r="F3361" s="1">
        <f>E3361/1000</f>
        <v>0.35799999999999998</v>
      </c>
      <c r="G3361" s="1">
        <v>364.20614035087721</v>
      </c>
      <c r="I3361" s="1" t="s">
        <v>63</v>
      </c>
      <c r="J3361" s="1" t="s">
        <v>63</v>
      </c>
      <c r="K3361" s="1" t="s">
        <v>42</v>
      </c>
      <c r="L3361" s="1">
        <f>E3361*G3361</f>
        <v>130385.79824561405</v>
      </c>
      <c r="M3361" s="1">
        <f>L3361/1000000</f>
        <v>0.13038579824561405</v>
      </c>
      <c r="N3361" s="1" t="s">
        <v>43</v>
      </c>
      <c r="O3361" s="1" t="s">
        <v>54</v>
      </c>
      <c r="P3361" s="1" t="s">
        <v>38</v>
      </c>
      <c r="Q3361" s="1" t="s">
        <v>38</v>
      </c>
      <c r="R3361" s="1" t="s">
        <v>39</v>
      </c>
      <c r="S3361" s="11" t="s">
        <v>3153</v>
      </c>
      <c r="U3361" s="1">
        <v>0</v>
      </c>
      <c r="V3361" s="1">
        <v>0</v>
      </c>
      <c r="W3361" s="1">
        <v>1</v>
      </c>
      <c r="X3361" s="1">
        <v>0</v>
      </c>
      <c r="Y3361" s="1">
        <v>0</v>
      </c>
      <c r="Z3361" s="1">
        <v>0</v>
      </c>
      <c r="AB3361" s="1">
        <v>0</v>
      </c>
      <c r="AC3361" s="1">
        <v>1</v>
      </c>
      <c r="AD3361" s="1">
        <v>0</v>
      </c>
      <c r="AE3361" s="1">
        <v>1</v>
      </c>
      <c r="AF3361" s="1">
        <v>0</v>
      </c>
      <c r="AG3361" s="1">
        <v>0</v>
      </c>
    </row>
    <row r="3362" spans="1:33" x14ac:dyDescent="0.25">
      <c r="A3362" t="s">
        <v>1634</v>
      </c>
      <c r="B3362" s="1" t="s">
        <v>689</v>
      </c>
      <c r="C3362" s="13" t="s">
        <v>750</v>
      </c>
      <c r="D3362" s="7" t="str">
        <f>CONCATENATE(B3362," ",C3362)</f>
        <v>HP E27d G4</v>
      </c>
      <c r="E3362" s="5">
        <v>27</v>
      </c>
      <c r="F3362" s="1">
        <f>E3362/1000</f>
        <v>2.7E-2</v>
      </c>
      <c r="G3362" s="1">
        <v>693.40789473684208</v>
      </c>
      <c r="I3362" s="1" t="s">
        <v>63</v>
      </c>
      <c r="J3362" s="1" t="s">
        <v>63</v>
      </c>
      <c r="K3362" s="1" t="s">
        <v>64</v>
      </c>
      <c r="L3362" s="1">
        <f>E3362*G3362</f>
        <v>18722.013157894737</v>
      </c>
      <c r="M3362" s="1">
        <f>L3362/1000000</f>
        <v>1.8722013157894738E-2</v>
      </c>
      <c r="N3362" s="1" t="s">
        <v>65</v>
      </c>
      <c r="O3362" s="1" t="s">
        <v>54</v>
      </c>
      <c r="P3362" s="1" t="s">
        <v>38</v>
      </c>
      <c r="Q3362" s="1" t="s">
        <v>38</v>
      </c>
      <c r="R3362" s="1" t="s">
        <v>39</v>
      </c>
      <c r="S3362" s="11" t="s">
        <v>3153</v>
      </c>
      <c r="U3362" s="1">
        <v>0</v>
      </c>
      <c r="V3362" s="1">
        <v>0</v>
      </c>
      <c r="W3362" s="1">
        <v>1</v>
      </c>
      <c r="X3362" s="1">
        <v>0</v>
      </c>
      <c r="Y3362" s="1">
        <v>0</v>
      </c>
      <c r="Z3362" s="1">
        <v>0</v>
      </c>
      <c r="AB3362" s="1">
        <v>0</v>
      </c>
      <c r="AC3362" s="1">
        <v>1</v>
      </c>
      <c r="AD3362" s="1">
        <v>0</v>
      </c>
      <c r="AE3362" s="1">
        <v>1</v>
      </c>
      <c r="AF3362" s="1">
        <v>0</v>
      </c>
      <c r="AG3362" s="1">
        <v>0</v>
      </c>
    </row>
    <row r="3363" spans="1:33" x14ac:dyDescent="0.25">
      <c r="A3363" t="s">
        <v>1634</v>
      </c>
      <c r="B3363" s="1" t="s">
        <v>689</v>
      </c>
      <c r="C3363" s="13" t="s">
        <v>752</v>
      </c>
      <c r="D3363" s="7" t="str">
        <f>CONCATENATE(B3363," ",C3363)</f>
        <v>HP E324q</v>
      </c>
      <c r="E3363" s="5">
        <v>8</v>
      </c>
      <c r="F3363" s="1">
        <f>E3363/1000</f>
        <v>8.0000000000000002E-3</v>
      </c>
      <c r="G3363" s="1">
        <v>624.98684210526312</v>
      </c>
      <c r="I3363" s="1" t="s">
        <v>74</v>
      </c>
      <c r="J3363" s="1" t="s">
        <v>72</v>
      </c>
      <c r="K3363" s="1" t="s">
        <v>64</v>
      </c>
      <c r="L3363" s="1">
        <f>E3363*G3363</f>
        <v>4999.894736842105</v>
      </c>
      <c r="M3363" s="1">
        <f>L3363/1000000</f>
        <v>4.9998947368421051E-3</v>
      </c>
      <c r="N3363" s="1" t="s">
        <v>65</v>
      </c>
      <c r="O3363" s="1" t="s">
        <v>44</v>
      </c>
      <c r="P3363" s="1" t="s">
        <v>38</v>
      </c>
      <c r="Q3363" s="1" t="s">
        <v>38</v>
      </c>
      <c r="R3363" s="1" t="s">
        <v>39</v>
      </c>
      <c r="S3363" s="11" t="s">
        <v>3153</v>
      </c>
      <c r="U3363" s="1">
        <v>0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  <c r="AB3363" s="1">
        <v>0</v>
      </c>
      <c r="AC3363" s="1">
        <v>0</v>
      </c>
      <c r="AD3363" s="1">
        <v>1</v>
      </c>
      <c r="AE3363" s="1">
        <v>0</v>
      </c>
      <c r="AF3363" s="1">
        <v>0</v>
      </c>
      <c r="AG3363" s="1">
        <v>0</v>
      </c>
    </row>
    <row r="3364" spans="1:33" x14ac:dyDescent="0.25">
      <c r="A3364" t="s">
        <v>1634</v>
      </c>
      <c r="B3364" s="1" t="s">
        <v>689</v>
      </c>
      <c r="C3364" s="13" t="s">
        <v>753</v>
      </c>
      <c r="D3364" s="7" t="str">
        <f>CONCATENATE(B3364," ",C3364)</f>
        <v>HP E344c</v>
      </c>
      <c r="E3364" s="5">
        <v>93</v>
      </c>
      <c r="F3364" s="1">
        <f>E3364/1000</f>
        <v>9.2999999999999999E-2</v>
      </c>
      <c r="G3364" s="1">
        <v>516.11842105263156</v>
      </c>
      <c r="I3364" s="1" t="s">
        <v>238</v>
      </c>
      <c r="J3364" s="1" t="s">
        <v>72</v>
      </c>
      <c r="K3364" s="1" t="s">
        <v>239</v>
      </c>
      <c r="L3364" s="1">
        <f>E3364*G3364</f>
        <v>47999.013157894733</v>
      </c>
      <c r="M3364" s="1">
        <f>L3364/1000000</f>
        <v>4.7999013157894732E-2</v>
      </c>
      <c r="N3364" s="1" t="s">
        <v>87</v>
      </c>
      <c r="O3364" s="1" t="s">
        <v>44</v>
      </c>
      <c r="P3364" s="1" t="s">
        <v>48</v>
      </c>
      <c r="Q3364" s="1" t="s">
        <v>38</v>
      </c>
      <c r="R3364" s="1">
        <v>0</v>
      </c>
      <c r="S3364" s="11" t="s">
        <v>3153</v>
      </c>
      <c r="U3364" s="1">
        <v>0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B3364" s="1">
        <v>0</v>
      </c>
      <c r="AC3364" s="1">
        <v>0</v>
      </c>
      <c r="AD3364" s="1">
        <v>1</v>
      </c>
      <c r="AE3364" s="1">
        <v>0</v>
      </c>
      <c r="AF3364" s="1">
        <v>1</v>
      </c>
      <c r="AG3364" s="1">
        <v>1</v>
      </c>
    </row>
    <row r="3365" spans="1:33" x14ac:dyDescent="0.25">
      <c r="A3365" t="s">
        <v>1634</v>
      </c>
      <c r="B3365" s="1" t="s">
        <v>689</v>
      </c>
      <c r="C3365" s="13" t="s">
        <v>754</v>
      </c>
      <c r="D3365" s="7" t="str">
        <f>CONCATENATE(B3365," ",C3365)</f>
        <v>HP ENVY 27s</v>
      </c>
      <c r="E3365" s="5">
        <v>4</v>
      </c>
      <c r="F3365" s="1">
        <f>E3365/1000</f>
        <v>4.0000000000000001E-3</v>
      </c>
      <c r="G3365" s="1">
        <v>513.90625</v>
      </c>
      <c r="I3365" s="1" t="s">
        <v>63</v>
      </c>
      <c r="J3365" s="1" t="s">
        <v>63</v>
      </c>
      <c r="K3365" s="1" t="s">
        <v>86</v>
      </c>
      <c r="L3365" s="1">
        <f>E3365*G3365</f>
        <v>2055.625</v>
      </c>
      <c r="M3365" s="1">
        <f>L3365/1000000</f>
        <v>2.0556250000000002E-3</v>
      </c>
      <c r="N3365" s="1" t="s">
        <v>87</v>
      </c>
      <c r="O3365" s="1" t="s">
        <v>54</v>
      </c>
      <c r="P3365" s="1" t="s">
        <v>38</v>
      </c>
      <c r="Q3365" s="1" t="s">
        <v>38</v>
      </c>
      <c r="R3365" s="1" t="s">
        <v>39</v>
      </c>
      <c r="S3365" s="11" t="s">
        <v>3153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1</v>
      </c>
      <c r="AB3365" s="1">
        <v>0</v>
      </c>
      <c r="AC3365" s="1">
        <v>1</v>
      </c>
      <c r="AD3365" s="1">
        <v>0</v>
      </c>
      <c r="AE3365" s="1">
        <v>1</v>
      </c>
      <c r="AF3365" s="1">
        <v>0</v>
      </c>
      <c r="AG3365" s="1">
        <v>1</v>
      </c>
    </row>
    <row r="3366" spans="1:33" x14ac:dyDescent="0.25">
      <c r="A3366" t="s">
        <v>1634</v>
      </c>
      <c r="B3366" s="1" t="s">
        <v>689</v>
      </c>
      <c r="C3366" s="13" t="s">
        <v>755</v>
      </c>
      <c r="D3366" s="7" t="str">
        <f>CONCATENATE(B3366," ",C3366)</f>
        <v>HP Mini-In-One 24</v>
      </c>
      <c r="E3366" s="5">
        <v>1</v>
      </c>
      <c r="F3366" s="1">
        <f>E3366/1000</f>
        <v>1E-3</v>
      </c>
      <c r="G3366" s="1">
        <v>341.57456140350877</v>
      </c>
      <c r="I3366" s="1" t="s">
        <v>52</v>
      </c>
      <c r="J3366" s="1" t="s">
        <v>53</v>
      </c>
      <c r="K3366" s="1" t="s">
        <v>42</v>
      </c>
      <c r="L3366" s="1">
        <f>E3366*G3366</f>
        <v>341.57456140350877</v>
      </c>
      <c r="M3366" s="1">
        <f>L3366/1000000</f>
        <v>3.4157456140350878E-4</v>
      </c>
      <c r="N3366" s="1" t="s">
        <v>43</v>
      </c>
      <c r="O3366" s="1" t="s">
        <v>54</v>
      </c>
      <c r="P3366" s="1" t="s">
        <v>38</v>
      </c>
      <c r="Q3366" s="1" t="s">
        <v>38</v>
      </c>
      <c r="R3366" s="1" t="s">
        <v>39</v>
      </c>
      <c r="S3366" s="11" t="s">
        <v>3153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B3366" s="1">
        <v>0</v>
      </c>
      <c r="AC3366" s="1">
        <v>1</v>
      </c>
      <c r="AD3366" s="1">
        <v>0</v>
      </c>
      <c r="AE3366" s="1">
        <v>1</v>
      </c>
      <c r="AF3366" s="1">
        <v>0</v>
      </c>
      <c r="AG3366" s="1">
        <v>0</v>
      </c>
    </row>
    <row r="3367" spans="1:33" x14ac:dyDescent="0.25">
      <c r="A3367" t="s">
        <v>1634</v>
      </c>
      <c r="B3367" s="1" t="s">
        <v>689</v>
      </c>
      <c r="C3367" s="13" t="s">
        <v>1692</v>
      </c>
      <c r="D3367" s="7" t="str">
        <f>CONCATENATE(B3367," ",C3367)</f>
        <v>HP N223</v>
      </c>
      <c r="E3367" s="5">
        <v>10</v>
      </c>
      <c r="F3367" s="1">
        <f>E3367/1000</f>
        <v>0.01</v>
      </c>
      <c r="G3367" s="1">
        <v>130.30967741935484</v>
      </c>
      <c r="I3367" s="1" t="s">
        <v>41</v>
      </c>
      <c r="J3367" s="1" t="s">
        <v>41</v>
      </c>
      <c r="K3367" s="1" t="s">
        <v>42</v>
      </c>
      <c r="L3367" s="1">
        <f>E3367*G3367</f>
        <v>1303.0967741935483</v>
      </c>
      <c r="M3367" s="1">
        <f>L3367/1000000</f>
        <v>1.3030967741935484E-3</v>
      </c>
      <c r="N3367" s="1" t="s">
        <v>43</v>
      </c>
      <c r="O3367" s="1" t="s">
        <v>37</v>
      </c>
      <c r="P3367" s="1" t="s">
        <v>38</v>
      </c>
      <c r="Q3367" s="1" t="s">
        <v>38</v>
      </c>
      <c r="R3367" s="1">
        <v>0</v>
      </c>
      <c r="S3367" s="11" t="s">
        <v>3153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</row>
    <row r="3368" spans="1:33" x14ac:dyDescent="0.25">
      <c r="A3368" t="s">
        <v>1634</v>
      </c>
      <c r="B3368" s="1" t="s">
        <v>689</v>
      </c>
      <c r="C3368" s="13" t="s">
        <v>756</v>
      </c>
      <c r="D3368" s="7" t="str">
        <f>CONCATENATE(B3368," ",C3368)</f>
        <v>HP N246v</v>
      </c>
      <c r="E3368" s="5">
        <v>1016</v>
      </c>
      <c r="F3368" s="1">
        <f>E3368/1000</f>
        <v>1.016</v>
      </c>
      <c r="G3368" s="1">
        <v>152.61842105263159</v>
      </c>
      <c r="I3368" s="1" t="s">
        <v>52</v>
      </c>
      <c r="J3368" s="1" t="s">
        <v>53</v>
      </c>
      <c r="K3368" s="1" t="s">
        <v>42</v>
      </c>
      <c r="L3368" s="1">
        <f>E3368*G3368</f>
        <v>155060.31578947371</v>
      </c>
      <c r="M3368" s="1">
        <f>L3368/1000000</f>
        <v>0.15506031578947371</v>
      </c>
      <c r="N3368" s="1" t="s">
        <v>43</v>
      </c>
      <c r="O3368" s="1" t="s">
        <v>54</v>
      </c>
      <c r="P3368" s="1" t="s">
        <v>38</v>
      </c>
      <c r="Q3368" s="1" t="s">
        <v>38</v>
      </c>
      <c r="R3368" s="1" t="s">
        <v>39</v>
      </c>
      <c r="S3368" s="11" t="s">
        <v>3153</v>
      </c>
      <c r="U3368" s="1">
        <v>0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B3368" s="1">
        <v>0</v>
      </c>
      <c r="AC3368" s="1">
        <v>1</v>
      </c>
      <c r="AD3368" s="1">
        <v>0</v>
      </c>
      <c r="AE3368" s="1">
        <v>1</v>
      </c>
      <c r="AF3368" s="1">
        <v>0</v>
      </c>
      <c r="AG3368" s="1">
        <v>0</v>
      </c>
    </row>
    <row r="3369" spans="1:33" x14ac:dyDescent="0.25">
      <c r="A3369" t="s">
        <v>1634</v>
      </c>
      <c r="B3369" s="1" t="s">
        <v>689</v>
      </c>
      <c r="C3369" s="13" t="s">
        <v>757</v>
      </c>
      <c r="D3369" s="7" t="str">
        <f>CONCATENATE(B3369," ",C3369)</f>
        <v>HP Omen 25</v>
      </c>
      <c r="E3369" s="5">
        <v>208</v>
      </c>
      <c r="F3369" s="1">
        <f>E3369/1000</f>
        <v>0.20799999999999999</v>
      </c>
      <c r="G3369" s="1">
        <v>514.07894736842104</v>
      </c>
      <c r="I3369" s="1" t="s">
        <v>156</v>
      </c>
      <c r="J3369" s="1" t="s">
        <v>157</v>
      </c>
      <c r="K3369" s="1" t="s">
        <v>42</v>
      </c>
      <c r="L3369" s="1">
        <f>E3369*G3369</f>
        <v>106928.42105263157</v>
      </c>
      <c r="M3369" s="1">
        <f>L3369/1000000</f>
        <v>0.10692842105263158</v>
      </c>
      <c r="N3369" s="1" t="s">
        <v>43</v>
      </c>
      <c r="O3369" s="1" t="s">
        <v>37</v>
      </c>
      <c r="P3369" s="1" t="s">
        <v>38</v>
      </c>
      <c r="Q3369" s="1" t="s">
        <v>48</v>
      </c>
      <c r="R3369" s="1" t="s">
        <v>49</v>
      </c>
      <c r="S3369" s="11" t="s">
        <v>3153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B3369" s="1">
        <v>0</v>
      </c>
      <c r="AC3369" s="1">
        <v>1</v>
      </c>
      <c r="AD3369" s="1">
        <v>0</v>
      </c>
      <c r="AE3369" s="1">
        <v>0</v>
      </c>
      <c r="AF3369" s="1">
        <v>0</v>
      </c>
      <c r="AG3369" s="1">
        <v>0</v>
      </c>
    </row>
    <row r="3370" spans="1:33" x14ac:dyDescent="0.25">
      <c r="A3370" t="s">
        <v>1634</v>
      </c>
      <c r="B3370" s="1" t="s">
        <v>689</v>
      </c>
      <c r="C3370" s="9" t="s">
        <v>1693</v>
      </c>
      <c r="D3370" s="7" t="str">
        <f>CONCATENATE(B3370," ",C3370)</f>
        <v>HP Omen 27</v>
      </c>
      <c r="E3370" s="10">
        <v>2</v>
      </c>
      <c r="F3370" s="1">
        <f>E3370/1000</f>
        <v>2E-3</v>
      </c>
      <c r="G3370" s="1">
        <v>618.28947368421052</v>
      </c>
      <c r="I3370" s="1" t="s">
        <v>63</v>
      </c>
      <c r="J3370" s="1" t="s">
        <v>63</v>
      </c>
      <c r="K3370" s="1" t="s">
        <v>64</v>
      </c>
      <c r="L3370" s="1">
        <f>E3370*G3370</f>
        <v>1236.578947368421</v>
      </c>
      <c r="M3370" s="1">
        <f>L3370/1000000</f>
        <v>1.236578947368421E-3</v>
      </c>
      <c r="N3370" s="1" t="s">
        <v>65</v>
      </c>
      <c r="O3370" s="1" t="s">
        <v>37</v>
      </c>
      <c r="P3370" s="1" t="s">
        <v>38</v>
      </c>
      <c r="Q3370" s="1" t="s">
        <v>48</v>
      </c>
      <c r="R3370" s="1" t="s">
        <v>49</v>
      </c>
      <c r="S3370" s="11" t="s">
        <v>3153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B3370" s="1">
        <v>0</v>
      </c>
      <c r="AC3370" s="1">
        <v>1</v>
      </c>
      <c r="AD3370" s="1">
        <v>0</v>
      </c>
      <c r="AE3370" s="1">
        <v>0</v>
      </c>
      <c r="AF3370" s="1">
        <v>0</v>
      </c>
      <c r="AG3370" s="1">
        <v>0</v>
      </c>
    </row>
    <row r="3371" spans="1:33" x14ac:dyDescent="0.25">
      <c r="A3371" t="s">
        <v>1634</v>
      </c>
      <c r="B3371" s="1" t="s">
        <v>689</v>
      </c>
      <c r="C3371" s="9" t="s">
        <v>1694</v>
      </c>
      <c r="D3371" s="7" t="str">
        <f>CONCATENATE(B3371," ",C3371)</f>
        <v>HP OMEN 27i</v>
      </c>
      <c r="E3371" s="10">
        <v>25</v>
      </c>
      <c r="F3371" s="1">
        <f>E3371/1000</f>
        <v>2.5000000000000001E-2</v>
      </c>
      <c r="G3371" s="1">
        <v>526.18421052631584</v>
      </c>
      <c r="I3371" s="1" t="s">
        <v>63</v>
      </c>
      <c r="J3371" s="1" t="s">
        <v>63</v>
      </c>
      <c r="K3371" s="1" t="s">
        <v>64</v>
      </c>
      <c r="L3371" s="1">
        <f>E3371*G3371</f>
        <v>13154.605263157897</v>
      </c>
      <c r="M3371" s="1">
        <f>L3371/1000000</f>
        <v>1.3154605263157896E-2</v>
      </c>
      <c r="N3371" s="1" t="s">
        <v>65</v>
      </c>
      <c r="O3371" s="1" t="s">
        <v>37</v>
      </c>
      <c r="P3371" s="1" t="s">
        <v>38</v>
      </c>
      <c r="Q3371" s="1" t="s">
        <v>48</v>
      </c>
      <c r="R3371" s="1" t="s">
        <v>49</v>
      </c>
      <c r="S3371" s="11" t="s">
        <v>3047</v>
      </c>
      <c r="U3371" s="1">
        <v>0</v>
      </c>
      <c r="V3371" s="1">
        <v>0</v>
      </c>
      <c r="W3371" s="1">
        <v>0</v>
      </c>
      <c r="X3371" s="1">
        <v>1</v>
      </c>
      <c r="Y3371" s="1">
        <v>0</v>
      </c>
      <c r="Z3371" s="1">
        <v>0</v>
      </c>
      <c r="AB3371" s="1">
        <v>0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</row>
    <row r="3372" spans="1:33" x14ac:dyDescent="0.25">
      <c r="A3372" t="s">
        <v>1634</v>
      </c>
      <c r="B3372" s="1" t="s">
        <v>689</v>
      </c>
      <c r="C3372" s="9" t="s">
        <v>760</v>
      </c>
      <c r="D3372" s="7" t="str">
        <f>CONCATENATE(B3372," ",C3372)</f>
        <v>HP Omen X 25</v>
      </c>
      <c r="E3372" s="10">
        <v>2</v>
      </c>
      <c r="F3372" s="1">
        <f>E3372/1000</f>
        <v>2E-3</v>
      </c>
      <c r="G3372" s="1">
        <v>521.64</v>
      </c>
      <c r="I3372" s="1" t="s">
        <v>156</v>
      </c>
      <c r="J3372" s="1" t="s">
        <v>157</v>
      </c>
      <c r="K3372" s="1" t="s">
        <v>42</v>
      </c>
      <c r="L3372" s="1">
        <f>E3372*G3372</f>
        <v>1043.28</v>
      </c>
      <c r="M3372" s="1">
        <f>L3372/1000000</f>
        <v>1.0432799999999999E-3</v>
      </c>
      <c r="N3372" s="1" t="s">
        <v>43</v>
      </c>
      <c r="O3372" s="1" t="s">
        <v>37</v>
      </c>
      <c r="P3372" s="1" t="s">
        <v>38</v>
      </c>
      <c r="Q3372" s="1" t="s">
        <v>48</v>
      </c>
      <c r="R3372" s="1" t="s">
        <v>49</v>
      </c>
      <c r="S3372" s="11" t="s">
        <v>3153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B3372" s="1">
        <v>0</v>
      </c>
      <c r="AC3372" s="1">
        <v>1</v>
      </c>
      <c r="AD3372" s="1">
        <v>0</v>
      </c>
      <c r="AE3372" s="1">
        <v>0</v>
      </c>
      <c r="AF3372" s="1">
        <v>0</v>
      </c>
      <c r="AG3372" s="1">
        <v>0</v>
      </c>
    </row>
    <row r="3373" spans="1:33" x14ac:dyDescent="0.25">
      <c r="A3373" t="s">
        <v>1634</v>
      </c>
      <c r="B3373" s="1" t="s">
        <v>689</v>
      </c>
      <c r="C3373" s="9" t="s">
        <v>761</v>
      </c>
      <c r="D3373" s="7" t="str">
        <f>CONCATENATE(B3373," ",C3373)</f>
        <v>HP Omen X 25f</v>
      </c>
      <c r="E3373" s="10">
        <v>42</v>
      </c>
      <c r="F3373" s="1">
        <f>E3373/1000</f>
        <v>4.2000000000000003E-2</v>
      </c>
      <c r="G3373" s="1">
        <v>376.91666666666669</v>
      </c>
      <c r="I3373" s="1" t="s">
        <v>156</v>
      </c>
      <c r="J3373" s="1" t="s">
        <v>157</v>
      </c>
      <c r="K3373" s="1" t="s">
        <v>42</v>
      </c>
      <c r="L3373" s="1">
        <f>E3373*G3373</f>
        <v>15830.5</v>
      </c>
      <c r="M3373" s="1">
        <f>L3373/1000000</f>
        <v>1.5830500000000001E-2</v>
      </c>
      <c r="N3373" s="1" t="s">
        <v>43</v>
      </c>
      <c r="O3373" s="1" t="s">
        <v>37</v>
      </c>
      <c r="P3373" s="1" t="s">
        <v>38</v>
      </c>
      <c r="Q3373" s="1" t="s">
        <v>48</v>
      </c>
      <c r="R3373" s="1" t="s">
        <v>49</v>
      </c>
      <c r="S3373" s="11" t="s">
        <v>3153</v>
      </c>
      <c r="U3373" s="1">
        <v>0</v>
      </c>
      <c r="V3373" s="1">
        <v>0</v>
      </c>
      <c r="W3373" s="1">
        <v>0</v>
      </c>
      <c r="X3373" s="1">
        <v>1</v>
      </c>
      <c r="Y3373" s="1">
        <v>0</v>
      </c>
      <c r="Z3373" s="1">
        <v>0</v>
      </c>
      <c r="AB3373" s="1">
        <v>0</v>
      </c>
      <c r="AC3373" s="1">
        <v>1</v>
      </c>
      <c r="AD3373" s="1">
        <v>0</v>
      </c>
      <c r="AE3373" s="1">
        <v>0</v>
      </c>
      <c r="AF3373" s="1">
        <v>0</v>
      </c>
      <c r="AG3373" s="1">
        <v>0</v>
      </c>
    </row>
    <row r="3374" spans="1:33" x14ac:dyDescent="0.25">
      <c r="A3374" t="s">
        <v>1634</v>
      </c>
      <c r="B3374" s="1" t="s">
        <v>689</v>
      </c>
      <c r="C3374" s="9" t="s">
        <v>762</v>
      </c>
      <c r="D3374" s="7" t="str">
        <f>CONCATENATE(B3374," ",C3374)</f>
        <v>HP Omen X 27</v>
      </c>
      <c r="E3374" s="10">
        <v>12</v>
      </c>
      <c r="F3374" s="1">
        <f>E3374/1000</f>
        <v>1.2E-2</v>
      </c>
      <c r="G3374" s="1">
        <v>517.5</v>
      </c>
      <c r="I3374" s="1" t="s">
        <v>63</v>
      </c>
      <c r="J3374" s="1" t="s">
        <v>63</v>
      </c>
      <c r="K3374" s="1" t="s">
        <v>64</v>
      </c>
      <c r="L3374" s="1">
        <f>E3374*G3374</f>
        <v>6210</v>
      </c>
      <c r="M3374" s="1">
        <f>L3374/1000000</f>
        <v>6.2100000000000002E-3</v>
      </c>
      <c r="N3374" s="1" t="s">
        <v>65</v>
      </c>
      <c r="O3374" s="1" t="s">
        <v>37</v>
      </c>
      <c r="P3374" s="1" t="s">
        <v>38</v>
      </c>
      <c r="Q3374" s="1" t="s">
        <v>48</v>
      </c>
      <c r="R3374" s="1" t="s">
        <v>49</v>
      </c>
      <c r="S3374" s="11" t="s">
        <v>3153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B3374" s="1">
        <v>0</v>
      </c>
      <c r="AC3374" s="1">
        <v>1</v>
      </c>
      <c r="AD3374" s="1">
        <v>0</v>
      </c>
      <c r="AE3374" s="1">
        <v>0</v>
      </c>
      <c r="AF3374" s="1">
        <v>0</v>
      </c>
      <c r="AG3374" s="1">
        <v>0</v>
      </c>
    </row>
    <row r="3375" spans="1:33" x14ac:dyDescent="0.25">
      <c r="A3375" t="s">
        <v>1634</v>
      </c>
      <c r="B3375" s="1" t="s">
        <v>689</v>
      </c>
      <c r="C3375" s="9" t="s">
        <v>1540</v>
      </c>
      <c r="D3375" s="7" t="str">
        <f>CONCATENATE(B3375," ",C3375)</f>
        <v>HP P174</v>
      </c>
      <c r="E3375" s="10">
        <v>20</v>
      </c>
      <c r="F3375" s="1">
        <f>E3375/1000</f>
        <v>0.02</v>
      </c>
      <c r="G3375" s="1">
        <v>196.03947368421052</v>
      </c>
      <c r="I3375" s="1" t="s">
        <v>182</v>
      </c>
      <c r="J3375" s="1" t="s">
        <v>183</v>
      </c>
      <c r="K3375" s="1" t="s">
        <v>184</v>
      </c>
      <c r="L3375" s="1">
        <f>E3375*G3375</f>
        <v>3920.7894736842104</v>
      </c>
      <c r="M3375" s="1">
        <f>L3375/1000000</f>
        <v>3.9207894736842108E-3</v>
      </c>
      <c r="N3375" s="1" t="s">
        <v>36</v>
      </c>
      <c r="O3375" s="1" t="s">
        <v>37</v>
      </c>
      <c r="P3375" s="1" t="s">
        <v>38</v>
      </c>
      <c r="Q3375" s="1" t="s">
        <v>38</v>
      </c>
      <c r="R3375" s="1">
        <v>0</v>
      </c>
      <c r="S3375" s="11" t="s">
        <v>3153</v>
      </c>
      <c r="U3375" s="1">
        <v>0</v>
      </c>
      <c r="V3375" s="1">
        <v>0</v>
      </c>
      <c r="W3375" s="1">
        <v>1</v>
      </c>
      <c r="X3375" s="1">
        <v>0</v>
      </c>
      <c r="Y3375" s="1">
        <v>0</v>
      </c>
      <c r="Z3375" s="1">
        <v>0</v>
      </c>
      <c r="AB3375" s="1">
        <v>1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</row>
    <row r="3376" spans="1:33" x14ac:dyDescent="0.25">
      <c r="A3376" t="s">
        <v>1634</v>
      </c>
      <c r="B3376" s="1" t="s">
        <v>689</v>
      </c>
      <c r="C3376" s="9" t="s">
        <v>764</v>
      </c>
      <c r="D3376" s="7" t="str">
        <f>CONCATENATE(B3376," ",C3376)</f>
        <v>HP P19b G4</v>
      </c>
      <c r="E3376" s="10">
        <v>34</v>
      </c>
      <c r="F3376" s="1">
        <f>E3376/1000</f>
        <v>3.4000000000000002E-2</v>
      </c>
      <c r="G3376" s="1">
        <v>111.55263157894737</v>
      </c>
      <c r="I3376" s="1" t="s">
        <v>34</v>
      </c>
      <c r="J3376" s="1" t="s">
        <v>34</v>
      </c>
      <c r="K3376" s="1" t="s">
        <v>35</v>
      </c>
      <c r="L3376" s="1">
        <f>E3376*G3376</f>
        <v>3792.7894736842104</v>
      </c>
      <c r="M3376" s="1">
        <f>L3376/1000000</f>
        <v>3.7927894736842103E-3</v>
      </c>
      <c r="N3376" s="1" t="s">
        <v>36</v>
      </c>
      <c r="O3376" s="1" t="s">
        <v>37</v>
      </c>
      <c r="P3376" s="1" t="s">
        <v>38</v>
      </c>
      <c r="Q3376" s="1" t="s">
        <v>38</v>
      </c>
      <c r="R3376" s="1" t="s">
        <v>39</v>
      </c>
      <c r="S3376" s="11" t="s">
        <v>1724</v>
      </c>
      <c r="U3376" s="1">
        <v>1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B3376" s="1">
        <v>1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</row>
    <row r="3377" spans="1:33" x14ac:dyDescent="0.25">
      <c r="A3377" t="s">
        <v>1634</v>
      </c>
      <c r="B3377" s="1" t="s">
        <v>689</v>
      </c>
      <c r="C3377" s="9" t="s">
        <v>765</v>
      </c>
      <c r="D3377" s="7" t="str">
        <f>CONCATENATE(B3377," ",C3377)</f>
        <v>HP P204</v>
      </c>
      <c r="E3377" s="10">
        <v>12</v>
      </c>
      <c r="F3377" s="1">
        <f>E3377/1000</f>
        <v>1.2E-2</v>
      </c>
      <c r="G3377" s="1">
        <v>107.63157894736842</v>
      </c>
      <c r="I3377" s="1" t="s">
        <v>187</v>
      </c>
      <c r="J3377" s="1" t="s">
        <v>187</v>
      </c>
      <c r="K3377" s="1" t="s">
        <v>188</v>
      </c>
      <c r="L3377" s="1">
        <f>E3377*G3377</f>
        <v>1291.578947368421</v>
      </c>
      <c r="M3377" s="1">
        <f>L3377/1000000</f>
        <v>1.2915789473684209E-3</v>
      </c>
      <c r="N3377" s="1" t="s">
        <v>36</v>
      </c>
      <c r="O3377" s="1" t="s">
        <v>37</v>
      </c>
      <c r="P3377" s="1" t="s">
        <v>38</v>
      </c>
      <c r="Q3377" s="1" t="s">
        <v>38</v>
      </c>
      <c r="R3377" s="1" t="s">
        <v>39</v>
      </c>
      <c r="S3377" s="11" t="s">
        <v>3153</v>
      </c>
      <c r="U3377" s="1">
        <v>1</v>
      </c>
      <c r="V3377" s="1">
        <v>0</v>
      </c>
      <c r="W3377" s="1">
        <v>1</v>
      </c>
      <c r="X3377" s="1">
        <v>0</v>
      </c>
      <c r="Y3377" s="1">
        <v>0</v>
      </c>
      <c r="Z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</row>
    <row r="3378" spans="1:33" x14ac:dyDescent="0.25">
      <c r="A3378" t="s">
        <v>1634</v>
      </c>
      <c r="B3378" s="1" t="s">
        <v>689</v>
      </c>
      <c r="C3378" s="9" t="s">
        <v>1541</v>
      </c>
      <c r="D3378" s="7" t="str">
        <f>CONCATENATE(B3378," ",C3378)</f>
        <v>HP P21b G4</v>
      </c>
      <c r="E3378" s="10">
        <v>2</v>
      </c>
      <c r="F3378" s="1">
        <f>E3378/1000</f>
        <v>2E-3</v>
      </c>
      <c r="G3378" s="1">
        <v>144.59459459459458</v>
      </c>
      <c r="I3378" s="1" t="s">
        <v>41</v>
      </c>
      <c r="J3378" s="1" t="s">
        <v>41</v>
      </c>
      <c r="K3378" s="1" t="s">
        <v>42</v>
      </c>
      <c r="L3378" s="1">
        <f>E3378*G3378</f>
        <v>289.18918918918916</v>
      </c>
      <c r="M3378" s="1">
        <f>L3378/1000000</f>
        <v>2.8918918918918919E-4</v>
      </c>
      <c r="N3378" s="1" t="s">
        <v>43</v>
      </c>
      <c r="O3378" s="1" t="s">
        <v>54</v>
      </c>
      <c r="P3378" s="1" t="s">
        <v>38</v>
      </c>
      <c r="Q3378" s="1" t="s">
        <v>38</v>
      </c>
      <c r="R3378" s="1" t="s">
        <v>39</v>
      </c>
      <c r="S3378" s="11" t="s">
        <v>1634</v>
      </c>
      <c r="U3378" s="1">
        <v>1</v>
      </c>
      <c r="V3378" s="1">
        <v>0</v>
      </c>
      <c r="W3378" s="1">
        <v>1</v>
      </c>
      <c r="X3378" s="1">
        <v>0</v>
      </c>
      <c r="Y3378" s="1">
        <v>0</v>
      </c>
      <c r="Z3378" s="1">
        <v>0</v>
      </c>
      <c r="AB3378" s="1">
        <v>1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</row>
    <row r="3379" spans="1:33" x14ac:dyDescent="0.25">
      <c r="A3379" t="s">
        <v>1634</v>
      </c>
      <c r="B3379" s="1" t="s">
        <v>689</v>
      </c>
      <c r="C3379" s="9" t="s">
        <v>767</v>
      </c>
      <c r="D3379" s="7" t="str">
        <f>CONCATENATE(B3379," ",C3379)</f>
        <v>HP P224</v>
      </c>
      <c r="E3379" s="10">
        <v>451</v>
      </c>
      <c r="F3379" s="1">
        <f>E3379/1000</f>
        <v>0.45100000000000001</v>
      </c>
      <c r="G3379" s="1">
        <v>119.17763157894737</v>
      </c>
      <c r="I3379" s="1" t="s">
        <v>41</v>
      </c>
      <c r="J3379" s="1" t="s">
        <v>41</v>
      </c>
      <c r="K3379" s="1" t="s">
        <v>42</v>
      </c>
      <c r="L3379" s="1">
        <f>E3379*G3379</f>
        <v>53749.111842105267</v>
      </c>
      <c r="M3379" s="1">
        <f>L3379/1000000</f>
        <v>5.374911184210527E-2</v>
      </c>
      <c r="N3379" s="1" t="s">
        <v>43</v>
      </c>
      <c r="O3379" s="1" t="s">
        <v>44</v>
      </c>
      <c r="P3379" s="1" t="s">
        <v>38</v>
      </c>
      <c r="Q3379" s="1" t="s">
        <v>38</v>
      </c>
      <c r="R3379" s="1" t="s">
        <v>39</v>
      </c>
      <c r="S3379" s="11" t="s">
        <v>3153</v>
      </c>
      <c r="U3379" s="1">
        <v>1</v>
      </c>
      <c r="V3379" s="1">
        <v>0</v>
      </c>
      <c r="W3379" s="1">
        <v>1</v>
      </c>
      <c r="X3379" s="1">
        <v>0</v>
      </c>
      <c r="Y3379" s="1">
        <v>0</v>
      </c>
      <c r="Z3379" s="1">
        <v>0</v>
      </c>
      <c r="AB3379" s="1">
        <v>1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</row>
    <row r="3380" spans="1:33" x14ac:dyDescent="0.25">
      <c r="A3380" t="s">
        <v>1634</v>
      </c>
      <c r="B3380" s="1" t="s">
        <v>689</v>
      </c>
      <c r="C3380" s="9" t="s">
        <v>768</v>
      </c>
      <c r="D3380" s="7" t="str">
        <f>CONCATENATE(B3380," ",C3380)</f>
        <v>HP P22h G4</v>
      </c>
      <c r="E3380" s="10">
        <v>13</v>
      </c>
      <c r="F3380" s="1">
        <f>E3380/1000</f>
        <v>1.2999999999999999E-2</v>
      </c>
      <c r="G3380" s="1">
        <v>186.82894736842104</v>
      </c>
      <c r="I3380" s="1" t="s">
        <v>41</v>
      </c>
      <c r="J3380" s="1" t="s">
        <v>41</v>
      </c>
      <c r="K3380" s="1" t="s">
        <v>42</v>
      </c>
      <c r="L3380" s="1">
        <f>E3380*G3380</f>
        <v>2428.7763157894733</v>
      </c>
      <c r="M3380" s="1">
        <f>L3380/1000000</f>
        <v>2.4287763157894732E-3</v>
      </c>
      <c r="N3380" s="1" t="s">
        <v>43</v>
      </c>
      <c r="O3380" s="1" t="s">
        <v>44</v>
      </c>
      <c r="P3380" s="1" t="s">
        <v>38</v>
      </c>
      <c r="Q3380" s="1" t="s">
        <v>38</v>
      </c>
      <c r="R3380" s="1" t="s">
        <v>39</v>
      </c>
      <c r="S3380" s="11" t="s">
        <v>3153</v>
      </c>
      <c r="U3380" s="1">
        <v>1</v>
      </c>
      <c r="V3380" s="1">
        <v>0</v>
      </c>
      <c r="W3380" s="1">
        <v>1</v>
      </c>
      <c r="X3380" s="1">
        <v>0</v>
      </c>
      <c r="Y3380" s="1">
        <v>0</v>
      </c>
      <c r="Z3380" s="1">
        <v>0</v>
      </c>
      <c r="AB3380" s="1">
        <v>1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</row>
    <row r="3381" spans="1:33" x14ac:dyDescent="0.25">
      <c r="A3381" t="s">
        <v>1634</v>
      </c>
      <c r="B3381" s="1" t="s">
        <v>689</v>
      </c>
      <c r="C3381" s="9" t="s">
        <v>769</v>
      </c>
      <c r="D3381" s="7" t="str">
        <f>CONCATENATE(B3381," ",C3381)</f>
        <v>HP P22v G4</v>
      </c>
      <c r="E3381" s="10">
        <v>66</v>
      </c>
      <c r="F3381" s="1">
        <f>E3381/1000</f>
        <v>6.6000000000000003E-2</v>
      </c>
      <c r="G3381" s="1">
        <v>125</v>
      </c>
      <c r="I3381" s="1" t="s">
        <v>41</v>
      </c>
      <c r="J3381" s="1" t="s">
        <v>41</v>
      </c>
      <c r="K3381" s="1" t="s">
        <v>42</v>
      </c>
      <c r="L3381" s="1">
        <f>E3381*G3381</f>
        <v>8250</v>
      </c>
      <c r="M3381" s="1">
        <f>L3381/1000000</f>
        <v>8.2500000000000004E-3</v>
      </c>
      <c r="N3381" s="1" t="s">
        <v>43</v>
      </c>
      <c r="O3381" s="1" t="s">
        <v>37</v>
      </c>
      <c r="P3381" s="1" t="s">
        <v>38</v>
      </c>
      <c r="Q3381" s="1" t="s">
        <v>38</v>
      </c>
      <c r="R3381" s="1" t="s">
        <v>39</v>
      </c>
      <c r="S3381" s="11" t="s">
        <v>1724</v>
      </c>
      <c r="U3381" s="1">
        <v>1</v>
      </c>
      <c r="V3381" s="1">
        <v>0</v>
      </c>
      <c r="W3381" s="1">
        <v>1</v>
      </c>
      <c r="X3381" s="1">
        <v>0</v>
      </c>
      <c r="Y3381" s="1">
        <v>0</v>
      </c>
      <c r="Z3381" s="1">
        <v>0</v>
      </c>
      <c r="AB3381" s="1">
        <v>1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</row>
    <row r="3382" spans="1:33" x14ac:dyDescent="0.25">
      <c r="A3382" t="s">
        <v>1634</v>
      </c>
      <c r="B3382" s="1" t="s">
        <v>689</v>
      </c>
      <c r="C3382" s="9" t="s">
        <v>770</v>
      </c>
      <c r="D3382" s="7" t="str">
        <f>CONCATENATE(B3382," ",C3382)</f>
        <v>HP P24 G4</v>
      </c>
      <c r="E3382" s="10">
        <v>130</v>
      </c>
      <c r="F3382" s="1">
        <f>E3382/1000</f>
        <v>0.13</v>
      </c>
      <c r="G3382" s="1">
        <v>185.13513513513513</v>
      </c>
      <c r="I3382" s="1" t="s">
        <v>52</v>
      </c>
      <c r="J3382" s="1" t="s">
        <v>53</v>
      </c>
      <c r="K3382" s="1" t="s">
        <v>42</v>
      </c>
      <c r="L3382" s="1">
        <f>E3382*G3382</f>
        <v>24067.567567567567</v>
      </c>
      <c r="M3382" s="1">
        <f>L3382/1000000</f>
        <v>2.4067567567567567E-2</v>
      </c>
      <c r="N3382" s="1" t="s">
        <v>43</v>
      </c>
      <c r="O3382" s="1" t="s">
        <v>54</v>
      </c>
      <c r="P3382" s="1" t="s">
        <v>38</v>
      </c>
      <c r="Q3382" s="1" t="s">
        <v>38</v>
      </c>
      <c r="R3382" s="1" t="s">
        <v>39</v>
      </c>
      <c r="S3382" s="11" t="s">
        <v>1634</v>
      </c>
      <c r="U3382" s="1">
        <v>0</v>
      </c>
      <c r="V3382" s="1">
        <v>0</v>
      </c>
      <c r="W3382" s="1">
        <v>1</v>
      </c>
      <c r="X3382" s="1">
        <v>0</v>
      </c>
      <c r="Y3382" s="1">
        <v>0</v>
      </c>
      <c r="Z3382" s="1">
        <v>0</v>
      </c>
      <c r="AB3382" s="1">
        <v>0</v>
      </c>
      <c r="AC3382" s="1">
        <v>1</v>
      </c>
      <c r="AD3382" s="1">
        <v>0</v>
      </c>
      <c r="AE3382" s="1">
        <v>1</v>
      </c>
      <c r="AF3382" s="1">
        <v>0</v>
      </c>
      <c r="AG3382" s="1">
        <v>0</v>
      </c>
    </row>
    <row r="3383" spans="1:33" x14ac:dyDescent="0.25">
      <c r="A3383" t="s">
        <v>1634</v>
      </c>
      <c r="B3383" s="1" t="s">
        <v>689</v>
      </c>
      <c r="C3383" s="9" t="s">
        <v>771</v>
      </c>
      <c r="D3383" s="7" t="str">
        <f>CONCATENATE(B3383," ",C3383)</f>
        <v>HP P244</v>
      </c>
      <c r="E3383" s="10">
        <v>1179</v>
      </c>
      <c r="F3383" s="1">
        <f>E3383/1000</f>
        <v>1.179</v>
      </c>
      <c r="G3383" s="1">
        <v>142.89473684210526</v>
      </c>
      <c r="I3383" s="1" t="s">
        <v>53</v>
      </c>
      <c r="J3383" s="1" t="s">
        <v>53</v>
      </c>
      <c r="K3383" s="1" t="s">
        <v>42</v>
      </c>
      <c r="L3383" s="1">
        <f>E3383*G3383</f>
        <v>168472.89473684211</v>
      </c>
      <c r="M3383" s="1">
        <f>L3383/1000000</f>
        <v>0.1684728947368421</v>
      </c>
      <c r="N3383" s="1" t="s">
        <v>43</v>
      </c>
      <c r="O3383" s="1" t="s">
        <v>44</v>
      </c>
      <c r="P3383" s="1" t="s">
        <v>38</v>
      </c>
      <c r="Q3383" s="1" t="s">
        <v>38</v>
      </c>
      <c r="R3383" s="1" t="s">
        <v>39</v>
      </c>
      <c r="S3383" s="11" t="s">
        <v>3153</v>
      </c>
      <c r="U3383" s="1">
        <v>0</v>
      </c>
      <c r="V3383" s="1">
        <v>0</v>
      </c>
      <c r="W3383" s="1">
        <v>1</v>
      </c>
      <c r="X3383" s="1">
        <v>0</v>
      </c>
      <c r="Y3383" s="1">
        <v>0</v>
      </c>
      <c r="Z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</row>
    <row r="3384" spans="1:33" x14ac:dyDescent="0.25">
      <c r="A3384" t="s">
        <v>1634</v>
      </c>
      <c r="B3384" s="1" t="s">
        <v>689</v>
      </c>
      <c r="C3384" s="9" t="s">
        <v>772</v>
      </c>
      <c r="D3384" s="7" t="str">
        <f>CONCATENATE(B3384," ",C3384)</f>
        <v>HP P24h G4</v>
      </c>
      <c r="E3384" s="10">
        <v>879</v>
      </c>
      <c r="F3384" s="1">
        <f>E3384/1000</f>
        <v>0.879</v>
      </c>
      <c r="G3384" s="1">
        <v>166.44736842105263</v>
      </c>
      <c r="I3384" s="1" t="s">
        <v>52</v>
      </c>
      <c r="J3384" s="1" t="s">
        <v>53</v>
      </c>
      <c r="K3384" s="1" t="s">
        <v>42</v>
      </c>
      <c r="L3384" s="1">
        <f>E3384*G3384</f>
        <v>146307.23684210525</v>
      </c>
      <c r="M3384" s="1">
        <f>L3384/1000000</f>
        <v>0.14630723684210525</v>
      </c>
      <c r="N3384" s="1" t="s">
        <v>43</v>
      </c>
      <c r="O3384" s="1" t="s">
        <v>54</v>
      </c>
      <c r="P3384" s="1" t="s">
        <v>38</v>
      </c>
      <c r="Q3384" s="1" t="s">
        <v>38</v>
      </c>
      <c r="R3384" s="1" t="s">
        <v>39</v>
      </c>
      <c r="S3384" s="11" t="s">
        <v>3153</v>
      </c>
      <c r="U3384" s="1">
        <v>0</v>
      </c>
      <c r="V3384" s="1">
        <v>0</v>
      </c>
      <c r="W3384" s="1">
        <v>1</v>
      </c>
      <c r="X3384" s="1">
        <v>0</v>
      </c>
      <c r="Y3384" s="1">
        <v>0</v>
      </c>
      <c r="Z3384" s="1">
        <v>0</v>
      </c>
      <c r="AB3384" s="1">
        <v>0</v>
      </c>
      <c r="AC3384" s="1">
        <v>1</v>
      </c>
      <c r="AD3384" s="1">
        <v>0</v>
      </c>
      <c r="AE3384" s="1">
        <v>1</v>
      </c>
      <c r="AF3384" s="1">
        <v>0</v>
      </c>
      <c r="AG3384" s="1">
        <v>0</v>
      </c>
    </row>
    <row r="3385" spans="1:33" x14ac:dyDescent="0.25">
      <c r="A3385" t="s">
        <v>1634</v>
      </c>
      <c r="B3385" s="1" t="s">
        <v>689</v>
      </c>
      <c r="C3385" s="9" t="s">
        <v>773</v>
      </c>
      <c r="D3385" s="7" t="str">
        <f>CONCATENATE(B3385," ",C3385)</f>
        <v>HP P24q G4</v>
      </c>
      <c r="E3385" s="10">
        <v>3</v>
      </c>
      <c r="F3385" s="1">
        <f>E3385/1000</f>
        <v>3.0000000000000001E-3</v>
      </c>
      <c r="G3385" s="1">
        <v>208.64473684210526</v>
      </c>
      <c r="I3385" s="1" t="s">
        <v>52</v>
      </c>
      <c r="J3385" s="1" t="s">
        <v>53</v>
      </c>
      <c r="K3385" s="1" t="s">
        <v>64</v>
      </c>
      <c r="L3385" s="1">
        <f>E3385*G3385</f>
        <v>625.93421052631584</v>
      </c>
      <c r="M3385" s="1">
        <f>L3385/1000000</f>
        <v>6.2593421052631586E-4</v>
      </c>
      <c r="N3385" s="1" t="s">
        <v>65</v>
      </c>
      <c r="O3385" s="1" t="s">
        <v>54</v>
      </c>
      <c r="P3385" s="1" t="s">
        <v>38</v>
      </c>
      <c r="Q3385" s="1" t="s">
        <v>38</v>
      </c>
      <c r="R3385" s="1" t="s">
        <v>39</v>
      </c>
      <c r="S3385" s="11" t="s">
        <v>1634</v>
      </c>
      <c r="U3385" s="1">
        <v>0</v>
      </c>
      <c r="V3385" s="1">
        <v>0</v>
      </c>
      <c r="W3385" s="1">
        <v>1</v>
      </c>
      <c r="X3385" s="1">
        <v>0</v>
      </c>
      <c r="Y3385" s="1">
        <v>0</v>
      </c>
      <c r="Z3385" s="1">
        <v>0</v>
      </c>
      <c r="AB3385" s="1">
        <v>0</v>
      </c>
      <c r="AC3385" s="1">
        <v>1</v>
      </c>
      <c r="AD3385" s="1">
        <v>0</v>
      </c>
      <c r="AE3385" s="1">
        <v>1</v>
      </c>
      <c r="AF3385" s="1">
        <v>0</v>
      </c>
      <c r="AG3385" s="1">
        <v>0</v>
      </c>
    </row>
    <row r="3386" spans="1:33" x14ac:dyDescent="0.25">
      <c r="A3386" t="s">
        <v>1634</v>
      </c>
      <c r="B3386" s="1" t="s">
        <v>689</v>
      </c>
      <c r="C3386" s="9" t="s">
        <v>775</v>
      </c>
      <c r="D3386" s="7" t="str">
        <f>CONCATENATE(B3386," ",C3386)</f>
        <v>HP P24v G4</v>
      </c>
      <c r="E3386" s="10">
        <v>214</v>
      </c>
      <c r="F3386" s="1">
        <f>E3386/1000</f>
        <v>0.214</v>
      </c>
      <c r="G3386" s="1">
        <v>138</v>
      </c>
      <c r="I3386" s="1" t="s">
        <v>52</v>
      </c>
      <c r="J3386" s="1" t="s">
        <v>53</v>
      </c>
      <c r="K3386" s="1" t="s">
        <v>42</v>
      </c>
      <c r="L3386" s="1">
        <f>E3386*G3386</f>
        <v>29532</v>
      </c>
      <c r="M3386" s="1">
        <f>L3386/1000000</f>
        <v>2.9531999999999999E-2</v>
      </c>
      <c r="N3386" s="1" t="s">
        <v>43</v>
      </c>
      <c r="O3386" s="1" t="s">
        <v>54</v>
      </c>
      <c r="P3386" s="1" t="s">
        <v>38</v>
      </c>
      <c r="Q3386" s="1" t="s">
        <v>38</v>
      </c>
      <c r="R3386" s="1">
        <v>0</v>
      </c>
      <c r="S3386" s="11" t="s">
        <v>1724</v>
      </c>
      <c r="U3386" s="1">
        <v>0</v>
      </c>
      <c r="V3386" s="1">
        <v>0</v>
      </c>
      <c r="W3386" s="1">
        <v>1</v>
      </c>
      <c r="X3386" s="1">
        <v>0</v>
      </c>
      <c r="Y3386" s="1">
        <v>0</v>
      </c>
      <c r="Z3386" s="1">
        <v>0</v>
      </c>
      <c r="AB3386" s="1">
        <v>0</v>
      </c>
      <c r="AC3386" s="1">
        <v>1</v>
      </c>
      <c r="AD3386" s="1">
        <v>0</v>
      </c>
      <c r="AE3386" s="1">
        <v>1</v>
      </c>
      <c r="AF3386" s="1">
        <v>0</v>
      </c>
      <c r="AG3386" s="1">
        <v>0</v>
      </c>
    </row>
    <row r="3387" spans="1:33" x14ac:dyDescent="0.25">
      <c r="A3387" t="s">
        <v>1634</v>
      </c>
      <c r="B3387" s="1" t="s">
        <v>689</v>
      </c>
      <c r="C3387" s="9" t="s">
        <v>776</v>
      </c>
      <c r="D3387" s="7" t="str">
        <f>CONCATENATE(B3387," ",C3387)</f>
        <v>HP P27h G4</v>
      </c>
      <c r="E3387" s="10">
        <v>967</v>
      </c>
      <c r="F3387" s="1">
        <f>E3387/1000</f>
        <v>0.96699999999999997</v>
      </c>
      <c r="G3387" s="1">
        <v>265.7763157894737</v>
      </c>
      <c r="I3387" s="1" t="s">
        <v>63</v>
      </c>
      <c r="J3387" s="1" t="s">
        <v>63</v>
      </c>
      <c r="K3387" s="1" t="s">
        <v>42</v>
      </c>
      <c r="L3387" s="1">
        <f>E3387*G3387</f>
        <v>257005.69736842107</v>
      </c>
      <c r="M3387" s="1">
        <f>L3387/1000000</f>
        <v>0.25700569736842105</v>
      </c>
      <c r="N3387" s="1" t="s">
        <v>43</v>
      </c>
      <c r="O3387" s="1" t="s">
        <v>54</v>
      </c>
      <c r="P3387" s="1" t="s">
        <v>38</v>
      </c>
      <c r="Q3387" s="1" t="s">
        <v>38</v>
      </c>
      <c r="R3387" s="1">
        <v>0</v>
      </c>
      <c r="S3387" s="11" t="s">
        <v>3153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  <c r="AB3387" s="1">
        <v>0</v>
      </c>
      <c r="AC3387" s="1">
        <v>1</v>
      </c>
      <c r="AD3387" s="1">
        <v>0</v>
      </c>
      <c r="AE3387" s="1">
        <v>1</v>
      </c>
      <c r="AF3387" s="1">
        <v>0</v>
      </c>
      <c r="AG3387" s="1">
        <v>0</v>
      </c>
    </row>
    <row r="3388" spans="1:33" x14ac:dyDescent="0.25">
      <c r="A3388" t="s">
        <v>1634</v>
      </c>
      <c r="B3388" s="1" t="s">
        <v>689</v>
      </c>
      <c r="C3388" s="9" t="s">
        <v>777</v>
      </c>
      <c r="D3388" s="7" t="str">
        <f>CONCATENATE(B3388," ",C3388)</f>
        <v>HP P27q G4</v>
      </c>
      <c r="E3388" s="10">
        <v>33</v>
      </c>
      <c r="F3388" s="1">
        <f>E3388/1000</f>
        <v>3.3000000000000002E-2</v>
      </c>
      <c r="G3388" s="1">
        <v>218.91891891891891</v>
      </c>
      <c r="I3388" s="1" t="s">
        <v>63</v>
      </c>
      <c r="J3388" s="1" t="s">
        <v>63</v>
      </c>
      <c r="K3388" s="1" t="s">
        <v>64</v>
      </c>
      <c r="L3388" s="1">
        <f>E3388*G3388</f>
        <v>7224.3243243243242</v>
      </c>
      <c r="M3388" s="1">
        <f>L3388/1000000</f>
        <v>7.2243243243243242E-3</v>
      </c>
      <c r="N3388" s="1" t="s">
        <v>65</v>
      </c>
      <c r="O3388" s="1" t="s">
        <v>37</v>
      </c>
      <c r="P3388" s="1" t="s">
        <v>38</v>
      </c>
      <c r="Q3388" s="1" t="s">
        <v>38</v>
      </c>
      <c r="R3388" s="1" t="s">
        <v>274</v>
      </c>
      <c r="S3388" s="11" t="s">
        <v>1634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</row>
    <row r="3389" spans="1:33" x14ac:dyDescent="0.25">
      <c r="A3389" t="s">
        <v>1634</v>
      </c>
      <c r="B3389" s="1" t="s">
        <v>689</v>
      </c>
      <c r="C3389" s="9" t="s">
        <v>778</v>
      </c>
      <c r="D3389" s="7" t="str">
        <f>CONCATENATE(B3389," ",C3389)</f>
        <v>HP P27v G4</v>
      </c>
      <c r="E3389" s="10">
        <v>169</v>
      </c>
      <c r="F3389" s="1">
        <f>E3389/1000</f>
        <v>0.16900000000000001</v>
      </c>
      <c r="G3389" s="1">
        <v>406.3685636856369</v>
      </c>
      <c r="I3389" s="1" t="s">
        <v>63</v>
      </c>
      <c r="J3389" s="1" t="s">
        <v>63</v>
      </c>
      <c r="K3389" s="1" t="s">
        <v>64</v>
      </c>
      <c r="L3389" s="1">
        <f>E3389*G3389</f>
        <v>68676.287262872633</v>
      </c>
      <c r="M3389" s="1">
        <f>L3389/1000000</f>
        <v>6.8676287262872629E-2</v>
      </c>
      <c r="N3389" s="1" t="s">
        <v>65</v>
      </c>
      <c r="O3389" s="1" t="s">
        <v>105</v>
      </c>
      <c r="P3389" s="1" t="s">
        <v>38</v>
      </c>
      <c r="Q3389" s="1" t="s">
        <v>38</v>
      </c>
      <c r="R3389" s="1">
        <v>0</v>
      </c>
      <c r="S3389" s="11" t="s">
        <v>3047</v>
      </c>
      <c r="U3389" s="1">
        <v>0</v>
      </c>
      <c r="V3389" s="1">
        <v>1</v>
      </c>
      <c r="W3389" s="1">
        <v>0</v>
      </c>
      <c r="X3389" s="1">
        <v>0</v>
      </c>
      <c r="Y3389" s="1">
        <v>0</v>
      </c>
      <c r="Z3389" s="1">
        <v>1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</row>
    <row r="3390" spans="1:33" x14ac:dyDescent="0.25">
      <c r="A3390" t="s">
        <v>1634</v>
      </c>
      <c r="B3390" s="1" t="s">
        <v>689</v>
      </c>
      <c r="C3390" s="9" t="s">
        <v>779</v>
      </c>
      <c r="D3390" s="7" t="str">
        <f>CONCATENATE(B3390," ",C3390)</f>
        <v>HP Pavilion 27</v>
      </c>
      <c r="E3390" s="10">
        <v>18</v>
      </c>
      <c r="F3390" s="1">
        <f>E3390/1000</f>
        <v>1.7999999999999999E-2</v>
      </c>
      <c r="G3390" s="1">
        <v>278.81578947368422</v>
      </c>
      <c r="I3390" s="1" t="s">
        <v>63</v>
      </c>
      <c r="J3390" s="1" t="s">
        <v>63</v>
      </c>
      <c r="K3390" s="1" t="s">
        <v>64</v>
      </c>
      <c r="L3390" s="1">
        <f>E3390*G3390</f>
        <v>5018.6842105263158</v>
      </c>
      <c r="M3390" s="1">
        <f>L3390/1000000</f>
        <v>5.0186842105263158E-3</v>
      </c>
      <c r="N3390" s="1" t="s">
        <v>65</v>
      </c>
      <c r="O3390" s="1" t="s">
        <v>105</v>
      </c>
      <c r="P3390" s="1" t="s">
        <v>38</v>
      </c>
      <c r="Q3390" s="1" t="s">
        <v>38</v>
      </c>
      <c r="R3390" s="1">
        <v>0</v>
      </c>
      <c r="S3390" s="11" t="s">
        <v>3153</v>
      </c>
      <c r="U3390" s="1">
        <v>0</v>
      </c>
      <c r="V3390" s="1">
        <v>1</v>
      </c>
      <c r="W3390" s="1">
        <v>0</v>
      </c>
      <c r="X3390" s="1">
        <v>0</v>
      </c>
      <c r="Y3390" s="1">
        <v>0</v>
      </c>
      <c r="Z3390" s="1">
        <v>1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</row>
    <row r="3391" spans="1:33" x14ac:dyDescent="0.25">
      <c r="A3391" t="s">
        <v>1634</v>
      </c>
      <c r="B3391" s="1" t="s">
        <v>689</v>
      </c>
      <c r="C3391" s="6" t="s">
        <v>780</v>
      </c>
      <c r="D3391" s="7" t="str">
        <f>CONCATENATE(B3391," ",C3391)</f>
        <v>HP Pavilion 27 Quantum Dot</v>
      </c>
      <c r="E3391" s="8">
        <v>8</v>
      </c>
      <c r="F3391" s="1">
        <f>E3391/1000</f>
        <v>8.0000000000000002E-3</v>
      </c>
      <c r="G3391" s="1">
        <v>322.89473684210526</v>
      </c>
      <c r="I3391" s="1" t="s">
        <v>63</v>
      </c>
      <c r="J3391" s="1" t="s">
        <v>63</v>
      </c>
      <c r="K3391" s="1" t="s">
        <v>64</v>
      </c>
      <c r="L3391" s="1">
        <f>E3391*G3391</f>
        <v>2583.1578947368421</v>
      </c>
      <c r="M3391" s="1">
        <f>L3391/1000000</f>
        <v>2.5831578947368419E-3</v>
      </c>
      <c r="N3391" s="1" t="s">
        <v>65</v>
      </c>
      <c r="O3391" s="1" t="s">
        <v>105</v>
      </c>
      <c r="P3391" s="1" t="s">
        <v>38</v>
      </c>
      <c r="Q3391" s="1" t="s">
        <v>38</v>
      </c>
      <c r="R3391" s="1">
        <v>0</v>
      </c>
      <c r="S3391" s="11" t="s">
        <v>1634</v>
      </c>
      <c r="U3391" s="1">
        <v>0</v>
      </c>
      <c r="V3391" s="1">
        <v>1</v>
      </c>
      <c r="W3391" s="1">
        <v>0</v>
      </c>
      <c r="X3391" s="1">
        <v>0</v>
      </c>
      <c r="Y3391" s="1">
        <v>0</v>
      </c>
      <c r="Z3391" s="1">
        <v>1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</row>
    <row r="3392" spans="1:33" x14ac:dyDescent="0.25">
      <c r="A3392" t="s">
        <v>1634</v>
      </c>
      <c r="B3392" s="1" t="s">
        <v>689</v>
      </c>
      <c r="C3392" s="6" t="s">
        <v>1695</v>
      </c>
      <c r="D3392" s="7" t="str">
        <f>CONCATENATE(B3392," ",C3392)</f>
        <v>HP Pavilion 27q</v>
      </c>
      <c r="E3392" s="8">
        <v>2</v>
      </c>
      <c r="F3392" s="1">
        <f>E3392/1000</f>
        <v>2E-3</v>
      </c>
      <c r="G3392" s="1">
        <v>315.65789473684208</v>
      </c>
      <c r="I3392" s="1" t="s">
        <v>63</v>
      </c>
      <c r="J3392" s="1" t="s">
        <v>63</v>
      </c>
      <c r="K3392" s="1" t="s">
        <v>64</v>
      </c>
      <c r="L3392" s="1">
        <f>E3392*G3392</f>
        <v>631.31578947368416</v>
      </c>
      <c r="M3392" s="1">
        <f>L3392/1000000</f>
        <v>6.3131578947368415E-4</v>
      </c>
      <c r="N3392" s="1" t="s">
        <v>65</v>
      </c>
      <c r="O3392" s="1" t="s">
        <v>105</v>
      </c>
      <c r="P3392" s="1" t="s">
        <v>38</v>
      </c>
      <c r="Q3392" s="1" t="s">
        <v>38</v>
      </c>
      <c r="R3392" s="1">
        <v>0</v>
      </c>
      <c r="S3392" s="11" t="s">
        <v>3047</v>
      </c>
      <c r="U3392" s="1">
        <v>0</v>
      </c>
      <c r="V3392" s="1">
        <v>1</v>
      </c>
      <c r="W3392" s="1">
        <v>0</v>
      </c>
      <c r="X3392" s="1">
        <v>0</v>
      </c>
      <c r="Y3392" s="1">
        <v>0</v>
      </c>
      <c r="Z3392" s="1">
        <v>1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</row>
    <row r="3393" spans="1:33" x14ac:dyDescent="0.25">
      <c r="A3393" t="s">
        <v>1634</v>
      </c>
      <c r="B3393" s="1" t="s">
        <v>689</v>
      </c>
      <c r="C3393" s="6" t="s">
        <v>781</v>
      </c>
      <c r="D3393" s="7" t="str">
        <f>CONCATENATE(B3393," ",C3393)</f>
        <v>HP Pavilion 32</v>
      </c>
      <c r="E3393" s="8">
        <v>10</v>
      </c>
      <c r="F3393" s="1">
        <f>E3393/1000</f>
        <v>0.01</v>
      </c>
      <c r="G3393" s="1">
        <v>394.60526315789474</v>
      </c>
      <c r="I3393" s="1" t="s">
        <v>71</v>
      </c>
      <c r="J3393" s="1" t="s">
        <v>72</v>
      </c>
      <c r="K3393" s="1" t="s">
        <v>64</v>
      </c>
      <c r="L3393" s="1">
        <f>E3393*G3393</f>
        <v>3946.0526315789475</v>
      </c>
      <c r="M3393" s="1">
        <f>L3393/1000000</f>
        <v>3.9460526315789474E-3</v>
      </c>
      <c r="N3393" s="1" t="s">
        <v>65</v>
      </c>
      <c r="O3393" s="1" t="s">
        <v>44</v>
      </c>
      <c r="P3393" s="1" t="s">
        <v>38</v>
      </c>
      <c r="Q3393" s="1" t="s">
        <v>38</v>
      </c>
      <c r="R3393" s="1" t="s">
        <v>39</v>
      </c>
      <c r="S3393" s="11" t="s">
        <v>3153</v>
      </c>
      <c r="U3393" s="1">
        <v>0</v>
      </c>
      <c r="V3393" s="1">
        <v>1</v>
      </c>
      <c r="W3393" s="1">
        <v>0</v>
      </c>
      <c r="X3393" s="1">
        <v>0</v>
      </c>
      <c r="Y3393" s="1">
        <v>0</v>
      </c>
      <c r="Z3393" s="1">
        <v>1</v>
      </c>
      <c r="AB3393" s="1">
        <v>0</v>
      </c>
      <c r="AC3393" s="1">
        <v>0</v>
      </c>
      <c r="AD3393" s="1">
        <v>1</v>
      </c>
      <c r="AE3393" s="1">
        <v>0</v>
      </c>
      <c r="AF3393" s="1">
        <v>0</v>
      </c>
      <c r="AG3393" s="1">
        <v>0</v>
      </c>
    </row>
    <row r="3394" spans="1:33" x14ac:dyDescent="0.25">
      <c r="A3394" t="s">
        <v>1634</v>
      </c>
      <c r="B3394" s="1" t="s">
        <v>689</v>
      </c>
      <c r="C3394" s="6" t="s">
        <v>782</v>
      </c>
      <c r="D3394" s="7" t="str">
        <f>CONCATENATE(B3394," ",C3394)</f>
        <v>HP Pavilion 32 QHD</v>
      </c>
      <c r="E3394" s="8">
        <v>16</v>
      </c>
      <c r="F3394" s="1">
        <f>E3394/1000</f>
        <v>1.6E-2</v>
      </c>
      <c r="G3394" s="1">
        <v>322.89473684210526</v>
      </c>
      <c r="I3394" s="1" t="s">
        <v>71</v>
      </c>
      <c r="J3394" s="1" t="s">
        <v>72</v>
      </c>
      <c r="K3394" s="1" t="s">
        <v>64</v>
      </c>
      <c r="L3394" s="1">
        <f>E3394*G3394</f>
        <v>5166.3157894736842</v>
      </c>
      <c r="M3394" s="1">
        <f>L3394/1000000</f>
        <v>5.1663157894736838E-3</v>
      </c>
      <c r="N3394" s="1" t="s">
        <v>65</v>
      </c>
      <c r="O3394" s="1" t="s">
        <v>44</v>
      </c>
      <c r="P3394" s="1" t="s">
        <v>38</v>
      </c>
      <c r="Q3394" s="1" t="s">
        <v>38</v>
      </c>
      <c r="R3394" s="1" t="s">
        <v>783</v>
      </c>
      <c r="S3394" s="11" t="s">
        <v>3108</v>
      </c>
      <c r="U3394" s="1">
        <v>0</v>
      </c>
      <c r="V3394" s="1">
        <v>1</v>
      </c>
      <c r="W3394" s="1">
        <v>0</v>
      </c>
      <c r="X3394" s="1">
        <v>0</v>
      </c>
      <c r="Y3394" s="1">
        <v>0</v>
      </c>
      <c r="Z3394" s="1">
        <v>1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0</v>
      </c>
    </row>
    <row r="3395" spans="1:33" x14ac:dyDescent="0.25">
      <c r="A3395" t="s">
        <v>1634</v>
      </c>
      <c r="B3395" s="1" t="s">
        <v>689</v>
      </c>
      <c r="C3395" s="9" t="s">
        <v>784</v>
      </c>
      <c r="D3395" s="7" t="str">
        <f>CONCATENATE(B3395," ",C3395)</f>
        <v>HP Pavilion Gaming 32 HDR</v>
      </c>
      <c r="E3395" s="10">
        <v>3</v>
      </c>
      <c r="F3395" s="1">
        <f>E3395/1000</f>
        <v>3.0000000000000001E-3</v>
      </c>
      <c r="G3395" s="1">
        <v>335.39473684210526</v>
      </c>
      <c r="I3395" s="1" t="s">
        <v>71</v>
      </c>
      <c r="J3395" s="1" t="s">
        <v>72</v>
      </c>
      <c r="K3395" s="1" t="s">
        <v>64</v>
      </c>
      <c r="L3395" s="1">
        <f>E3395*G3395</f>
        <v>1006.1842105263158</v>
      </c>
      <c r="M3395" s="1">
        <f>L3395/1000000</f>
        <v>1.0061842105263158E-3</v>
      </c>
      <c r="N3395" s="1" t="s">
        <v>65</v>
      </c>
      <c r="O3395" s="1" t="s">
        <v>44</v>
      </c>
      <c r="P3395" s="1" t="s">
        <v>38</v>
      </c>
      <c r="Q3395" s="1" t="s">
        <v>48</v>
      </c>
      <c r="R3395" s="1" t="s">
        <v>39</v>
      </c>
      <c r="S3395" s="11" t="s">
        <v>3108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B3395" s="1">
        <v>0</v>
      </c>
      <c r="AC3395" s="1">
        <v>0</v>
      </c>
      <c r="AD3395" s="1">
        <v>1</v>
      </c>
      <c r="AE3395" s="1">
        <v>0</v>
      </c>
      <c r="AF3395" s="1">
        <v>0</v>
      </c>
      <c r="AG3395" s="1">
        <v>0</v>
      </c>
    </row>
    <row r="3396" spans="1:33" x14ac:dyDescent="0.25">
      <c r="A3396" t="s">
        <v>1634</v>
      </c>
      <c r="B3396" s="1" t="s">
        <v>689</v>
      </c>
      <c r="C3396" s="6" t="s">
        <v>1543</v>
      </c>
      <c r="D3396" s="7" t="str">
        <f>CONCATENATE(B3396," ",C3396)</f>
        <v>HP S340c</v>
      </c>
      <c r="E3396" s="8">
        <v>9</v>
      </c>
      <c r="F3396" s="1">
        <f>E3396/1000</f>
        <v>8.9999999999999993E-3</v>
      </c>
      <c r="G3396" s="1">
        <v>870.39473684210532</v>
      </c>
      <c r="I3396" s="1" t="s">
        <v>238</v>
      </c>
      <c r="J3396" s="1" t="s">
        <v>72</v>
      </c>
      <c r="K3396" s="1" t="s">
        <v>239</v>
      </c>
      <c r="L3396" s="1">
        <f>E3396*G3396</f>
        <v>7833.5526315789475</v>
      </c>
      <c r="M3396" s="1">
        <f>L3396/1000000</f>
        <v>7.8335526315789477E-3</v>
      </c>
      <c r="N3396" s="1" t="s">
        <v>87</v>
      </c>
      <c r="O3396" s="1" t="s">
        <v>44</v>
      </c>
      <c r="P3396" s="1" t="s">
        <v>48</v>
      </c>
      <c r="Q3396" s="1" t="s">
        <v>38</v>
      </c>
      <c r="R3396" s="1" t="s">
        <v>77</v>
      </c>
      <c r="S3396" s="11" t="s">
        <v>3153</v>
      </c>
      <c r="U3396" s="1">
        <v>0</v>
      </c>
      <c r="V3396" s="1">
        <v>0</v>
      </c>
      <c r="W3396" s="1">
        <v>1</v>
      </c>
      <c r="X3396" s="1">
        <v>0</v>
      </c>
      <c r="Y3396" s="1">
        <v>0</v>
      </c>
      <c r="Z3396" s="1">
        <v>1</v>
      </c>
      <c r="AB3396" s="1">
        <v>0</v>
      </c>
      <c r="AC3396" s="1">
        <v>0</v>
      </c>
      <c r="AD3396" s="1">
        <v>1</v>
      </c>
      <c r="AE3396" s="1">
        <v>0</v>
      </c>
      <c r="AF3396" s="1">
        <v>1</v>
      </c>
      <c r="AG3396" s="1">
        <v>1</v>
      </c>
    </row>
    <row r="3397" spans="1:33" x14ac:dyDescent="0.25">
      <c r="A3397" t="s">
        <v>1634</v>
      </c>
      <c r="B3397" s="1" t="s">
        <v>689</v>
      </c>
      <c r="C3397" s="13" t="s">
        <v>786</v>
      </c>
      <c r="D3397" s="7" t="str">
        <f>CONCATENATE(B3397," ",C3397)</f>
        <v>HP U27</v>
      </c>
      <c r="E3397" s="5">
        <v>30</v>
      </c>
      <c r="F3397" s="1">
        <f>E3397/1000</f>
        <v>0.03</v>
      </c>
      <c r="G3397" s="1">
        <v>447.29605263157896</v>
      </c>
      <c r="I3397" s="1" t="s">
        <v>63</v>
      </c>
      <c r="J3397" s="1" t="s">
        <v>63</v>
      </c>
      <c r="K3397" s="1" t="s">
        <v>86</v>
      </c>
      <c r="L3397" s="1">
        <f>E3397*G3397</f>
        <v>13418.881578947368</v>
      </c>
      <c r="M3397" s="1">
        <f>L3397/1000000</f>
        <v>1.3418881578947368E-2</v>
      </c>
      <c r="N3397" s="1" t="s">
        <v>87</v>
      </c>
      <c r="O3397" s="1" t="s">
        <v>54</v>
      </c>
      <c r="P3397" s="1" t="s">
        <v>38</v>
      </c>
      <c r="Q3397" s="1" t="s">
        <v>38</v>
      </c>
      <c r="R3397" s="1" t="s">
        <v>39</v>
      </c>
      <c r="S3397" s="11" t="s">
        <v>3047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1</v>
      </c>
      <c r="AB3397" s="1">
        <v>0</v>
      </c>
      <c r="AC3397" s="1">
        <v>1</v>
      </c>
      <c r="AD3397" s="1">
        <v>0</v>
      </c>
      <c r="AE3397" s="1">
        <v>1</v>
      </c>
      <c r="AF3397" s="1">
        <v>0</v>
      </c>
      <c r="AG3397" s="1">
        <v>1</v>
      </c>
    </row>
    <row r="3398" spans="1:33" x14ac:dyDescent="0.25">
      <c r="A3398" t="s">
        <v>1634</v>
      </c>
      <c r="B3398" s="1" t="s">
        <v>689</v>
      </c>
      <c r="C3398" s="13" t="s">
        <v>787</v>
      </c>
      <c r="D3398" s="7" t="str">
        <f>CONCATENATE(B3398," ",C3398)</f>
        <v>HP V19</v>
      </c>
      <c r="E3398" s="5">
        <v>636</v>
      </c>
      <c r="F3398" s="1">
        <f>E3398/1000</f>
        <v>0.63600000000000001</v>
      </c>
      <c r="G3398" s="1">
        <v>65.71710526315789</v>
      </c>
      <c r="I3398" s="1" t="s">
        <v>34</v>
      </c>
      <c r="J3398" s="1" t="s">
        <v>34</v>
      </c>
      <c r="K3398" s="1" t="s">
        <v>35</v>
      </c>
      <c r="L3398" s="1">
        <f>E3398*G3398</f>
        <v>41796.07894736842</v>
      </c>
      <c r="M3398" s="1">
        <f>L3398/1000000</f>
        <v>4.179607894736842E-2</v>
      </c>
      <c r="N3398" s="1" t="s">
        <v>36</v>
      </c>
      <c r="O3398" s="1" t="s">
        <v>37</v>
      </c>
      <c r="P3398" s="1" t="s">
        <v>38</v>
      </c>
      <c r="Q3398" s="1" t="s">
        <v>38</v>
      </c>
      <c r="R3398" s="1">
        <v>0</v>
      </c>
      <c r="S3398" s="11" t="s">
        <v>3108</v>
      </c>
      <c r="U3398" s="1">
        <v>1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  <c r="AB3398" s="1">
        <v>1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</row>
    <row r="3399" spans="1:33" x14ac:dyDescent="0.25">
      <c r="A3399" t="s">
        <v>1634</v>
      </c>
      <c r="B3399" s="1" t="s">
        <v>689</v>
      </c>
      <c r="C3399" s="13" t="s">
        <v>788</v>
      </c>
      <c r="D3399" s="7" t="str">
        <f>CONCATENATE(B3399," ",C3399)</f>
        <v>HP V20</v>
      </c>
      <c r="E3399" s="5">
        <v>194</v>
      </c>
      <c r="F3399" s="1">
        <f>E3399/1000</f>
        <v>0.19400000000000001</v>
      </c>
      <c r="G3399" s="1">
        <v>72.236842105263165</v>
      </c>
      <c r="I3399" s="1" t="s">
        <v>187</v>
      </c>
      <c r="J3399" s="1" t="s">
        <v>187</v>
      </c>
      <c r="K3399" s="1" t="s">
        <v>188</v>
      </c>
      <c r="L3399" s="1">
        <f>E3399*G3399</f>
        <v>14013.947368421053</v>
      </c>
      <c r="M3399" s="1">
        <f>L3399/1000000</f>
        <v>1.4013947368421053E-2</v>
      </c>
      <c r="N3399" s="1" t="s">
        <v>36</v>
      </c>
      <c r="O3399" s="1" t="s">
        <v>37</v>
      </c>
      <c r="P3399" s="1" t="s">
        <v>38</v>
      </c>
      <c r="Q3399" s="1" t="s">
        <v>38</v>
      </c>
      <c r="R3399" s="1">
        <v>0</v>
      </c>
      <c r="S3399" s="11" t="s">
        <v>1724</v>
      </c>
      <c r="U3399" s="1">
        <v>1</v>
      </c>
      <c r="V3399" s="1">
        <v>0</v>
      </c>
      <c r="W3399" s="1">
        <v>1</v>
      </c>
      <c r="X3399" s="1">
        <v>0</v>
      </c>
      <c r="Y3399" s="1">
        <v>0</v>
      </c>
      <c r="Z3399" s="1">
        <v>0</v>
      </c>
      <c r="AB3399" s="1">
        <v>1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</row>
    <row r="3400" spans="1:33" x14ac:dyDescent="0.25">
      <c r="A3400" t="s">
        <v>1634</v>
      </c>
      <c r="B3400" s="1" t="s">
        <v>689</v>
      </c>
      <c r="C3400" s="13" t="s">
        <v>790</v>
      </c>
      <c r="D3400" s="7" t="str">
        <f>CONCATENATE(B3400," ",C3400)</f>
        <v>HP V214a</v>
      </c>
      <c r="E3400" s="5">
        <v>1087</v>
      </c>
      <c r="F3400" s="1">
        <f>E3400/1000</f>
        <v>1.087</v>
      </c>
      <c r="G3400" s="1">
        <v>116.11612903225806</v>
      </c>
      <c r="I3400" s="1" t="s">
        <v>791</v>
      </c>
      <c r="J3400" s="1" t="s">
        <v>183</v>
      </c>
      <c r="K3400" s="1" t="s">
        <v>42</v>
      </c>
      <c r="L3400" s="1">
        <f>E3400*G3400</f>
        <v>126218.23225806451</v>
      </c>
      <c r="M3400" s="1">
        <f>L3400/1000000</f>
        <v>0.1262182322580645</v>
      </c>
      <c r="N3400" s="1" t="s">
        <v>43</v>
      </c>
      <c r="O3400" s="1" t="s">
        <v>37</v>
      </c>
      <c r="P3400" s="1" t="s">
        <v>38</v>
      </c>
      <c r="Q3400" s="1" t="s">
        <v>38</v>
      </c>
      <c r="R3400" s="1" t="s">
        <v>39</v>
      </c>
      <c r="S3400" s="11" t="s">
        <v>3153</v>
      </c>
      <c r="U3400" s="1">
        <v>1</v>
      </c>
      <c r="V3400" s="1">
        <v>0</v>
      </c>
      <c r="W3400" s="1">
        <v>1</v>
      </c>
      <c r="X3400" s="1">
        <v>0</v>
      </c>
      <c r="Y3400" s="1">
        <v>0</v>
      </c>
      <c r="Z3400" s="1">
        <v>0</v>
      </c>
      <c r="AB3400" s="1">
        <v>1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</row>
    <row r="3401" spans="1:33" x14ac:dyDescent="0.25">
      <c r="A3401" t="s">
        <v>1634</v>
      </c>
      <c r="B3401" s="1" t="s">
        <v>689</v>
      </c>
      <c r="C3401" s="13" t="s">
        <v>792</v>
      </c>
      <c r="D3401" s="7" t="str">
        <f>CONCATENATE(B3401," ",C3401)</f>
        <v>HP V22</v>
      </c>
      <c r="E3401" s="5">
        <v>1397</v>
      </c>
      <c r="F3401" s="1">
        <f>E3401/1000</f>
        <v>1.397</v>
      </c>
      <c r="G3401" s="1">
        <v>87.858552631578945</v>
      </c>
      <c r="I3401" s="1" t="s">
        <v>41</v>
      </c>
      <c r="J3401" s="1" t="s">
        <v>41</v>
      </c>
      <c r="K3401" s="1" t="s">
        <v>42</v>
      </c>
      <c r="L3401" s="1">
        <f>E3401*G3401</f>
        <v>122738.39802631579</v>
      </c>
      <c r="M3401" s="1">
        <f>L3401/1000000</f>
        <v>0.12273839802631578</v>
      </c>
      <c r="N3401" s="1" t="s">
        <v>43</v>
      </c>
      <c r="O3401" s="1" t="s">
        <v>37</v>
      </c>
      <c r="P3401" s="1" t="s">
        <v>38</v>
      </c>
      <c r="Q3401" s="1" t="s">
        <v>38</v>
      </c>
      <c r="R3401" s="1" t="s">
        <v>39</v>
      </c>
      <c r="S3401" s="11" t="s">
        <v>3108</v>
      </c>
      <c r="U3401" s="1">
        <v>1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</row>
    <row r="3402" spans="1:33" x14ac:dyDescent="0.25">
      <c r="A3402" t="s">
        <v>1634</v>
      </c>
      <c r="B3402" s="1" t="s">
        <v>689</v>
      </c>
      <c r="C3402" s="13" t="s">
        <v>793</v>
      </c>
      <c r="D3402" s="7" t="str">
        <f>CONCATENATE(B3402," ",C3402)</f>
        <v>HP V24</v>
      </c>
      <c r="E3402" s="5">
        <v>377</v>
      </c>
      <c r="F3402" s="1">
        <f>E3402/1000</f>
        <v>0.377</v>
      </c>
      <c r="G3402" s="1">
        <v>121.57894736842105</v>
      </c>
      <c r="I3402" s="1" t="s">
        <v>52</v>
      </c>
      <c r="J3402" s="1" t="s">
        <v>53</v>
      </c>
      <c r="K3402" s="1" t="s">
        <v>42</v>
      </c>
      <c r="L3402" s="1">
        <f>E3402*G3402</f>
        <v>45835.26315789474</v>
      </c>
      <c r="M3402" s="1">
        <f>L3402/1000000</f>
        <v>4.583526315789474E-2</v>
      </c>
      <c r="N3402" s="1" t="s">
        <v>43</v>
      </c>
      <c r="O3402" s="1" t="s">
        <v>54</v>
      </c>
      <c r="P3402" s="1" t="s">
        <v>38</v>
      </c>
      <c r="Q3402" s="1" t="s">
        <v>38</v>
      </c>
      <c r="R3402" s="1">
        <v>0</v>
      </c>
      <c r="S3402" s="11" t="s">
        <v>1724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B3402" s="1">
        <v>0</v>
      </c>
      <c r="AC3402" s="1">
        <v>1</v>
      </c>
      <c r="AD3402" s="1">
        <v>0</v>
      </c>
      <c r="AE3402" s="1">
        <v>1</v>
      </c>
      <c r="AF3402" s="1">
        <v>0</v>
      </c>
      <c r="AG3402" s="1">
        <v>0</v>
      </c>
    </row>
    <row r="3403" spans="1:33" x14ac:dyDescent="0.25">
      <c r="A3403" t="s">
        <v>1634</v>
      </c>
      <c r="B3403" s="1" t="s">
        <v>689</v>
      </c>
      <c r="C3403" s="13" t="s">
        <v>1547</v>
      </c>
      <c r="D3403" s="7" t="str">
        <f>CONCATENATE(B3403," ",C3403)</f>
        <v>HP V24i</v>
      </c>
      <c r="E3403" s="5">
        <v>1980</v>
      </c>
      <c r="F3403" s="1">
        <f>E3403/1000</f>
        <v>1.98</v>
      </c>
      <c r="G3403" s="1">
        <v>105</v>
      </c>
      <c r="I3403" s="1" t="s">
        <v>52</v>
      </c>
      <c r="J3403" s="1" t="s">
        <v>53</v>
      </c>
      <c r="K3403" s="1" t="s">
        <v>42</v>
      </c>
      <c r="L3403" s="1">
        <f>E3403*G3403</f>
        <v>207900</v>
      </c>
      <c r="M3403" s="1">
        <f>L3403/1000000</f>
        <v>0.2079</v>
      </c>
      <c r="N3403" s="1" t="s">
        <v>43</v>
      </c>
      <c r="O3403" s="1" t="s">
        <v>54</v>
      </c>
      <c r="P3403" s="1" t="s">
        <v>38</v>
      </c>
      <c r="Q3403" s="1" t="s">
        <v>38</v>
      </c>
      <c r="R3403" s="1">
        <v>0</v>
      </c>
      <c r="S3403" s="11" t="s">
        <v>3108</v>
      </c>
      <c r="U3403" s="1">
        <v>0</v>
      </c>
      <c r="V3403" s="1">
        <v>0</v>
      </c>
      <c r="W3403" s="1">
        <v>1</v>
      </c>
      <c r="X3403" s="1">
        <v>0</v>
      </c>
      <c r="Y3403" s="1">
        <v>0</v>
      </c>
      <c r="Z3403" s="1">
        <v>0</v>
      </c>
      <c r="AB3403" s="1">
        <v>0</v>
      </c>
      <c r="AC3403" s="1">
        <v>1</v>
      </c>
      <c r="AD3403" s="1">
        <v>0</v>
      </c>
      <c r="AE3403" s="1">
        <v>1</v>
      </c>
      <c r="AF3403" s="1">
        <v>0</v>
      </c>
      <c r="AG3403" s="1">
        <v>0</v>
      </c>
    </row>
    <row r="3404" spans="1:33" x14ac:dyDescent="0.25">
      <c r="A3404" t="s">
        <v>1634</v>
      </c>
      <c r="B3404" s="1" t="s">
        <v>689</v>
      </c>
      <c r="C3404" s="13" t="s">
        <v>1696</v>
      </c>
      <c r="D3404" s="7" t="str">
        <f>CONCATENATE(B3404," ",C3404)</f>
        <v>HP V270</v>
      </c>
      <c r="E3404" s="5">
        <v>1</v>
      </c>
      <c r="F3404" s="1">
        <f>E3404/1000</f>
        <v>1E-3</v>
      </c>
      <c r="G3404" s="1">
        <v>219.49864498644988</v>
      </c>
      <c r="I3404" s="1" t="s">
        <v>63</v>
      </c>
      <c r="J3404" s="1" t="s">
        <v>63</v>
      </c>
      <c r="K3404" s="1" t="s">
        <v>42</v>
      </c>
      <c r="L3404" s="1">
        <f>E3404*G3404</f>
        <v>219.49864498644988</v>
      </c>
      <c r="M3404" s="1">
        <f>L3404/1000000</f>
        <v>2.1949864498644987E-4</v>
      </c>
      <c r="N3404" s="1" t="s">
        <v>43</v>
      </c>
      <c r="O3404" s="1" t="s">
        <v>54</v>
      </c>
      <c r="P3404" s="1" t="s">
        <v>38</v>
      </c>
      <c r="Q3404" s="1" t="s">
        <v>38</v>
      </c>
      <c r="R3404" s="1" t="s">
        <v>39</v>
      </c>
      <c r="S3404" s="11" t="s">
        <v>3153</v>
      </c>
      <c r="U3404" s="1">
        <v>0</v>
      </c>
      <c r="V3404" s="1">
        <v>0</v>
      </c>
      <c r="W3404" s="1">
        <v>1</v>
      </c>
      <c r="X3404" s="1">
        <v>0</v>
      </c>
      <c r="Y3404" s="1">
        <v>0</v>
      </c>
      <c r="Z3404" s="1">
        <v>0</v>
      </c>
      <c r="AB3404" s="1">
        <v>0</v>
      </c>
      <c r="AC3404" s="1">
        <v>1</v>
      </c>
      <c r="AD3404" s="1">
        <v>0</v>
      </c>
      <c r="AE3404" s="1">
        <v>1</v>
      </c>
      <c r="AF3404" s="1">
        <v>0</v>
      </c>
      <c r="AG3404" s="1">
        <v>0</v>
      </c>
    </row>
    <row r="3405" spans="1:33" x14ac:dyDescent="0.25">
      <c r="A3405" t="s">
        <v>1634</v>
      </c>
      <c r="B3405" s="1" t="s">
        <v>689</v>
      </c>
      <c r="C3405" s="13" t="s">
        <v>795</v>
      </c>
      <c r="D3405" s="7" t="str">
        <f>CONCATENATE(B3405," ",C3405)</f>
        <v>HP V27i</v>
      </c>
      <c r="E3405" s="5">
        <v>1523</v>
      </c>
      <c r="F3405" s="1">
        <f>E3405/1000</f>
        <v>1.5229999999999999</v>
      </c>
      <c r="G3405" s="1">
        <v>141.31578947368422</v>
      </c>
      <c r="I3405" s="1" t="s">
        <v>63</v>
      </c>
      <c r="J3405" s="1" t="s">
        <v>63</v>
      </c>
      <c r="K3405" s="1" t="s">
        <v>42</v>
      </c>
      <c r="L3405" s="1">
        <f>E3405*G3405</f>
        <v>215223.94736842107</v>
      </c>
      <c r="M3405" s="1">
        <f>L3405/1000000</f>
        <v>0.21522394736842107</v>
      </c>
      <c r="N3405" s="1" t="s">
        <v>43</v>
      </c>
      <c r="O3405" s="1" t="s">
        <v>54</v>
      </c>
      <c r="P3405" s="1" t="s">
        <v>38</v>
      </c>
      <c r="Q3405" s="1" t="s">
        <v>38</v>
      </c>
      <c r="R3405" s="1" t="s">
        <v>39</v>
      </c>
      <c r="S3405" s="11" t="s">
        <v>3108</v>
      </c>
      <c r="U3405" s="1">
        <v>0</v>
      </c>
      <c r="V3405" s="1">
        <v>0</v>
      </c>
      <c r="W3405" s="1">
        <v>1</v>
      </c>
      <c r="X3405" s="1">
        <v>0</v>
      </c>
      <c r="Y3405" s="1">
        <v>0</v>
      </c>
      <c r="Z3405" s="1">
        <v>0</v>
      </c>
      <c r="AB3405" s="1">
        <v>0</v>
      </c>
      <c r="AC3405" s="1">
        <v>1</v>
      </c>
      <c r="AD3405" s="1">
        <v>0</v>
      </c>
      <c r="AE3405" s="1">
        <v>1</v>
      </c>
      <c r="AF3405" s="1">
        <v>0</v>
      </c>
      <c r="AG3405" s="1">
        <v>0</v>
      </c>
    </row>
    <row r="3406" spans="1:33" x14ac:dyDescent="0.25">
      <c r="A3406" t="s">
        <v>1634</v>
      </c>
      <c r="B3406" s="1" t="s">
        <v>689</v>
      </c>
      <c r="C3406" s="13" t="s">
        <v>796</v>
      </c>
      <c r="D3406" s="7" t="str">
        <f>CONCATENATE(B3406," ",C3406)</f>
        <v>HP V28</v>
      </c>
      <c r="E3406" s="5">
        <v>13</v>
      </c>
      <c r="F3406" s="1">
        <f>E3406/1000</f>
        <v>1.2999999999999999E-2</v>
      </c>
      <c r="G3406" s="1">
        <v>272.43010752688173</v>
      </c>
      <c r="I3406" s="1" t="s">
        <v>257</v>
      </c>
      <c r="J3406" s="1" t="s">
        <v>258</v>
      </c>
      <c r="K3406" s="1" t="s">
        <v>86</v>
      </c>
      <c r="L3406" s="1">
        <f>E3406*G3406</f>
        <v>3541.5913978494623</v>
      </c>
      <c r="M3406" s="1">
        <f>L3406/1000000</f>
        <v>3.5415913978494623E-3</v>
      </c>
      <c r="N3406" s="1" t="s">
        <v>87</v>
      </c>
      <c r="O3406" s="1" t="s">
        <v>37</v>
      </c>
      <c r="P3406" s="1" t="s">
        <v>38</v>
      </c>
      <c r="Q3406" s="1" t="s">
        <v>38</v>
      </c>
      <c r="R3406" s="1">
        <v>0</v>
      </c>
      <c r="S3406" s="11" t="s">
        <v>1724</v>
      </c>
      <c r="U3406" s="1">
        <v>0</v>
      </c>
      <c r="V3406" s="1">
        <v>0</v>
      </c>
      <c r="W3406" s="1">
        <v>1</v>
      </c>
      <c r="X3406" s="1">
        <v>0</v>
      </c>
      <c r="Y3406" s="1">
        <v>0</v>
      </c>
      <c r="Z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1</v>
      </c>
    </row>
    <row r="3407" spans="1:33" x14ac:dyDescent="0.25">
      <c r="A3407" t="s">
        <v>1634</v>
      </c>
      <c r="B3407" s="1" t="s">
        <v>689</v>
      </c>
      <c r="C3407" s="13" t="s">
        <v>1697</v>
      </c>
      <c r="D3407" s="7" t="str">
        <f>CONCATENATE(B3407," ",C3407)</f>
        <v>HP V28 4K</v>
      </c>
      <c r="E3407" s="5">
        <v>3</v>
      </c>
      <c r="F3407" s="1">
        <f>E3407/1000</f>
        <v>3.0000000000000001E-3</v>
      </c>
      <c r="G3407" s="1">
        <v>255.19078947368422</v>
      </c>
      <c r="I3407" s="1" t="s">
        <v>257</v>
      </c>
      <c r="J3407" s="1" t="s">
        <v>258</v>
      </c>
      <c r="K3407" s="1" t="s">
        <v>86</v>
      </c>
      <c r="L3407" s="1">
        <f>E3407*G3407</f>
        <v>765.57236842105272</v>
      </c>
      <c r="M3407" s="1">
        <f>L3407/1000000</f>
        <v>7.6557236842105273E-4</v>
      </c>
      <c r="N3407" s="1" t="s">
        <v>87</v>
      </c>
      <c r="O3407" s="1" t="s">
        <v>37</v>
      </c>
      <c r="P3407" s="1" t="s">
        <v>38</v>
      </c>
      <c r="Q3407" s="1" t="s">
        <v>38</v>
      </c>
      <c r="R3407" s="1">
        <v>0</v>
      </c>
      <c r="S3407" s="11" t="s">
        <v>1634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1</v>
      </c>
    </row>
    <row r="3408" spans="1:33" x14ac:dyDescent="0.25">
      <c r="A3408" t="s">
        <v>1634</v>
      </c>
      <c r="B3408" s="1" t="s">
        <v>689</v>
      </c>
      <c r="C3408" s="13" t="s">
        <v>797</v>
      </c>
      <c r="D3408" s="7" t="str">
        <f>CONCATENATE(B3408," ",C3408)</f>
        <v>HP X24c</v>
      </c>
      <c r="E3408" s="5">
        <v>3068</v>
      </c>
      <c r="F3408" s="1">
        <f>E3408/1000</f>
        <v>3.0680000000000001</v>
      </c>
      <c r="G3408" s="1">
        <v>184.11842105263159</v>
      </c>
      <c r="I3408" s="1" t="s">
        <v>52</v>
      </c>
      <c r="J3408" s="1" t="s">
        <v>53</v>
      </c>
      <c r="K3408" s="1" t="s">
        <v>42</v>
      </c>
      <c r="L3408" s="1">
        <f>E3408*G3408</f>
        <v>564875.31578947371</v>
      </c>
      <c r="M3408" s="1">
        <f>L3408/1000000</f>
        <v>0.5648753157894737</v>
      </c>
      <c r="N3408" s="1" t="s">
        <v>43</v>
      </c>
      <c r="O3408" s="1" t="s">
        <v>44</v>
      </c>
      <c r="P3408" s="1" t="s">
        <v>48</v>
      </c>
      <c r="Q3408" s="1" t="s">
        <v>48</v>
      </c>
      <c r="R3408" s="1" t="s">
        <v>39</v>
      </c>
      <c r="S3408" s="11" t="s">
        <v>3108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1</v>
      </c>
      <c r="AG3408" s="1">
        <v>0</v>
      </c>
    </row>
    <row r="3409" spans="1:33" x14ac:dyDescent="0.25">
      <c r="A3409" t="s">
        <v>1634</v>
      </c>
      <c r="B3409" s="1" t="s">
        <v>689</v>
      </c>
      <c r="C3409" s="13" t="s">
        <v>800</v>
      </c>
      <c r="D3409" s="7" t="str">
        <f>CONCATENATE(B3409," ",C3409)</f>
        <v>HP x27i 2k</v>
      </c>
      <c r="E3409" s="5">
        <v>220</v>
      </c>
      <c r="F3409" s="1">
        <f>E3409/1000</f>
        <v>0.22</v>
      </c>
      <c r="G3409" s="1">
        <v>380</v>
      </c>
      <c r="I3409" s="1" t="s">
        <v>63</v>
      </c>
      <c r="J3409" s="1" t="s">
        <v>63</v>
      </c>
      <c r="K3409" s="1" t="s">
        <v>64</v>
      </c>
      <c r="L3409" s="1">
        <f>E3409*G3409</f>
        <v>83600</v>
      </c>
      <c r="M3409" s="1">
        <f>L3409/1000000</f>
        <v>8.3599999999999994E-2</v>
      </c>
      <c r="N3409" s="1" t="s">
        <v>65</v>
      </c>
      <c r="O3409" s="1" t="s">
        <v>54</v>
      </c>
      <c r="P3409" s="1" t="s">
        <v>48</v>
      </c>
      <c r="Q3409" s="1" t="s">
        <v>48</v>
      </c>
      <c r="R3409" s="1" t="s">
        <v>39</v>
      </c>
      <c r="S3409" s="11" t="s">
        <v>3108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B3409" s="1">
        <v>0</v>
      </c>
      <c r="AC3409" s="1">
        <v>1</v>
      </c>
      <c r="AD3409" s="1">
        <v>0</v>
      </c>
      <c r="AE3409" s="1">
        <v>1</v>
      </c>
      <c r="AF3409" s="1">
        <v>1</v>
      </c>
      <c r="AG3409" s="1">
        <v>0</v>
      </c>
    </row>
    <row r="3410" spans="1:33" x14ac:dyDescent="0.25">
      <c r="A3410" t="s">
        <v>1634</v>
      </c>
      <c r="B3410" s="1" t="s">
        <v>689</v>
      </c>
      <c r="C3410" s="13" t="s">
        <v>801</v>
      </c>
      <c r="D3410" s="7" t="str">
        <f>CONCATENATE(B3410," ",C3410)</f>
        <v>HP Z22n G2</v>
      </c>
      <c r="E3410" s="5">
        <v>15</v>
      </c>
      <c r="F3410" s="1">
        <f>E3410/1000</f>
        <v>1.4999999999999999E-2</v>
      </c>
      <c r="G3410" s="1">
        <v>229.33552631578948</v>
      </c>
      <c r="I3410" s="1" t="s">
        <v>41</v>
      </c>
      <c r="J3410" s="1" t="s">
        <v>41</v>
      </c>
      <c r="K3410" s="1" t="s">
        <v>42</v>
      </c>
      <c r="L3410" s="1">
        <f>E3410*G3410</f>
        <v>3440.0328947368421</v>
      </c>
      <c r="M3410" s="1">
        <f>L3410/1000000</f>
        <v>3.4400328947368419E-3</v>
      </c>
      <c r="N3410" s="1" t="s">
        <v>43</v>
      </c>
      <c r="O3410" s="1" t="s">
        <v>54</v>
      </c>
      <c r="P3410" s="1" t="s">
        <v>38</v>
      </c>
      <c r="Q3410" s="1" t="s">
        <v>38</v>
      </c>
      <c r="R3410" s="1">
        <v>0</v>
      </c>
      <c r="S3410" s="11" t="s">
        <v>3153</v>
      </c>
      <c r="U3410" s="1">
        <v>0</v>
      </c>
      <c r="V3410" s="1">
        <v>0</v>
      </c>
      <c r="W3410" s="1">
        <v>1</v>
      </c>
      <c r="X3410" s="1">
        <v>0</v>
      </c>
      <c r="Y3410" s="1">
        <v>0</v>
      </c>
      <c r="Z3410" s="1">
        <v>0</v>
      </c>
      <c r="AB3410" s="1">
        <v>1</v>
      </c>
      <c r="AC3410" s="1">
        <v>0</v>
      </c>
      <c r="AD3410" s="1">
        <v>0</v>
      </c>
      <c r="AE3410" s="1">
        <v>1</v>
      </c>
      <c r="AF3410" s="1">
        <v>0</v>
      </c>
      <c r="AG3410" s="1">
        <v>0</v>
      </c>
    </row>
    <row r="3411" spans="1:33" x14ac:dyDescent="0.25">
      <c r="A3411" t="s">
        <v>1634</v>
      </c>
      <c r="B3411" s="1" t="s">
        <v>689</v>
      </c>
      <c r="C3411" s="13" t="s">
        <v>802</v>
      </c>
      <c r="D3411" s="7" t="str">
        <f>CONCATENATE(B3411," ",C3411)</f>
        <v>HP Z23n G2</v>
      </c>
      <c r="E3411" s="5">
        <v>47</v>
      </c>
      <c r="F3411" s="1">
        <f>E3411/1000</f>
        <v>4.7E-2</v>
      </c>
      <c r="G3411" s="1">
        <v>236.44078947368422</v>
      </c>
      <c r="I3411" s="1" t="s">
        <v>174</v>
      </c>
      <c r="J3411" s="1" t="s">
        <v>174</v>
      </c>
      <c r="K3411" s="1" t="s">
        <v>42</v>
      </c>
      <c r="L3411" s="1">
        <f>E3411*G3411</f>
        <v>11112.717105263158</v>
      </c>
      <c r="M3411" s="1">
        <f>L3411/1000000</f>
        <v>1.1112717105263159E-2</v>
      </c>
      <c r="N3411" s="1" t="s">
        <v>43</v>
      </c>
      <c r="O3411" s="1" t="s">
        <v>54</v>
      </c>
      <c r="P3411" s="1" t="s">
        <v>38</v>
      </c>
      <c r="Q3411" s="1" t="s">
        <v>38</v>
      </c>
      <c r="R3411" s="1" t="s">
        <v>39</v>
      </c>
      <c r="S3411" s="11" t="s">
        <v>3153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  <c r="AB3411" s="1">
        <v>0</v>
      </c>
      <c r="AC3411" s="1">
        <v>1</v>
      </c>
      <c r="AD3411" s="1">
        <v>0</v>
      </c>
      <c r="AE3411" s="1">
        <v>1</v>
      </c>
      <c r="AF3411" s="1">
        <v>0</v>
      </c>
      <c r="AG3411" s="1">
        <v>0</v>
      </c>
    </row>
    <row r="3412" spans="1:33" x14ac:dyDescent="0.25">
      <c r="A3412" t="s">
        <v>1634</v>
      </c>
      <c r="B3412" s="1" t="s">
        <v>689</v>
      </c>
      <c r="C3412" s="13" t="s">
        <v>803</v>
      </c>
      <c r="D3412" s="7" t="str">
        <f>CONCATENATE(B3412," ",C3412)</f>
        <v>HP Z24i G2</v>
      </c>
      <c r="E3412" s="5">
        <v>160</v>
      </c>
      <c r="F3412" s="1">
        <f>E3412/1000</f>
        <v>0.16</v>
      </c>
      <c r="G3412" s="1">
        <v>276.9013157894737</v>
      </c>
      <c r="I3412" s="1" t="s">
        <v>92</v>
      </c>
      <c r="J3412" s="1" t="s">
        <v>92</v>
      </c>
      <c r="K3412" s="1" t="s">
        <v>93</v>
      </c>
      <c r="L3412" s="1">
        <f>E3412*G3412</f>
        <v>44304.210526315794</v>
      </c>
      <c r="M3412" s="1">
        <f>L3412/1000000</f>
        <v>4.4304210526315793E-2</v>
      </c>
      <c r="N3412" s="1" t="s">
        <v>43</v>
      </c>
      <c r="O3412" s="1" t="s">
        <v>54</v>
      </c>
      <c r="P3412" s="1" t="s">
        <v>38</v>
      </c>
      <c r="Q3412" s="1" t="s">
        <v>38</v>
      </c>
      <c r="R3412" s="1" t="s">
        <v>39</v>
      </c>
      <c r="S3412" s="11" t="s">
        <v>3153</v>
      </c>
      <c r="U3412" s="1">
        <v>0</v>
      </c>
      <c r="V3412" s="1">
        <v>0</v>
      </c>
      <c r="W3412" s="1">
        <v>1</v>
      </c>
      <c r="X3412" s="1">
        <v>0</v>
      </c>
      <c r="Y3412" s="1">
        <v>0</v>
      </c>
      <c r="Z3412" s="1">
        <v>0</v>
      </c>
      <c r="AB3412" s="1">
        <v>0</v>
      </c>
      <c r="AC3412" s="1">
        <v>1</v>
      </c>
      <c r="AD3412" s="1">
        <v>0</v>
      </c>
      <c r="AE3412" s="1">
        <v>1</v>
      </c>
      <c r="AF3412" s="1">
        <v>0</v>
      </c>
      <c r="AG3412" s="1">
        <v>0</v>
      </c>
    </row>
    <row r="3413" spans="1:33" x14ac:dyDescent="0.25">
      <c r="A3413" t="s">
        <v>1634</v>
      </c>
      <c r="B3413" s="1" t="s">
        <v>689</v>
      </c>
      <c r="C3413" s="13" t="s">
        <v>804</v>
      </c>
      <c r="D3413" s="7" t="str">
        <f>CONCATENATE(B3413," ",C3413)</f>
        <v>HP Z24n G2</v>
      </c>
      <c r="E3413" s="5">
        <v>152</v>
      </c>
      <c r="F3413" s="1">
        <f>E3413/1000</f>
        <v>0.152</v>
      </c>
      <c r="G3413" s="1">
        <v>337.76315789473682</v>
      </c>
      <c r="I3413" s="1" t="s">
        <v>92</v>
      </c>
      <c r="J3413" s="1" t="s">
        <v>92</v>
      </c>
      <c r="K3413" s="1" t="s">
        <v>93</v>
      </c>
      <c r="L3413" s="1">
        <f>E3413*G3413</f>
        <v>51340</v>
      </c>
      <c r="M3413" s="1">
        <f>L3413/1000000</f>
        <v>5.1339999999999997E-2</v>
      </c>
      <c r="N3413" s="1" t="s">
        <v>43</v>
      </c>
      <c r="O3413" s="1" t="s">
        <v>54</v>
      </c>
      <c r="P3413" s="1" t="s">
        <v>38</v>
      </c>
      <c r="Q3413" s="1" t="s">
        <v>38</v>
      </c>
      <c r="R3413" s="1" t="s">
        <v>77</v>
      </c>
      <c r="S3413" s="11" t="s">
        <v>3153</v>
      </c>
      <c r="U3413" s="1">
        <v>0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  <c r="AB3413" s="1">
        <v>0</v>
      </c>
      <c r="AC3413" s="1">
        <v>1</v>
      </c>
      <c r="AD3413" s="1">
        <v>0</v>
      </c>
      <c r="AE3413" s="1">
        <v>1</v>
      </c>
      <c r="AF3413" s="1">
        <v>0</v>
      </c>
      <c r="AG3413" s="1">
        <v>0</v>
      </c>
    </row>
    <row r="3414" spans="1:33" x14ac:dyDescent="0.25">
      <c r="A3414" t="s">
        <v>1634</v>
      </c>
      <c r="B3414" s="1" t="s">
        <v>689</v>
      </c>
      <c r="C3414" s="13" t="s">
        <v>805</v>
      </c>
      <c r="D3414" s="7" t="str">
        <f>CONCATENATE(B3414," ",C3414)</f>
        <v>HP Z24nf G2</v>
      </c>
      <c r="E3414" s="5">
        <v>43</v>
      </c>
      <c r="F3414" s="1">
        <f>E3414/1000</f>
        <v>4.2999999999999997E-2</v>
      </c>
      <c r="G3414" s="1">
        <v>252.61842105263159</v>
      </c>
      <c r="I3414" s="1" t="s">
        <v>92</v>
      </c>
      <c r="J3414" s="1" t="s">
        <v>92</v>
      </c>
      <c r="K3414" s="1" t="s">
        <v>93</v>
      </c>
      <c r="L3414" s="1">
        <f>E3414*G3414</f>
        <v>10862.592105263158</v>
      </c>
      <c r="M3414" s="1">
        <f>L3414/1000000</f>
        <v>1.0862592105263158E-2</v>
      </c>
      <c r="N3414" s="1" t="s">
        <v>43</v>
      </c>
      <c r="O3414" s="1" t="s">
        <v>54</v>
      </c>
      <c r="P3414" s="1" t="s">
        <v>38</v>
      </c>
      <c r="Q3414" s="1" t="s">
        <v>38</v>
      </c>
      <c r="R3414" s="1">
        <v>0</v>
      </c>
      <c r="S3414" s="11" t="s">
        <v>3153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  <c r="AB3414" s="1">
        <v>0</v>
      </c>
      <c r="AC3414" s="1">
        <v>1</v>
      </c>
      <c r="AD3414" s="1">
        <v>0</v>
      </c>
      <c r="AE3414" s="1">
        <v>1</v>
      </c>
      <c r="AF3414" s="1">
        <v>0</v>
      </c>
      <c r="AG3414" s="1">
        <v>0</v>
      </c>
    </row>
    <row r="3415" spans="1:33" x14ac:dyDescent="0.25">
      <c r="A3415" t="s">
        <v>1634</v>
      </c>
      <c r="B3415" s="1" t="s">
        <v>689</v>
      </c>
      <c r="C3415" s="13" t="s">
        <v>806</v>
      </c>
      <c r="D3415" s="7" t="str">
        <f>CONCATENATE(B3415," ",C3415)</f>
        <v>HP Z24x G2</v>
      </c>
      <c r="E3415" s="5">
        <v>3</v>
      </c>
      <c r="F3415" s="1">
        <f>E3415/1000</f>
        <v>3.0000000000000001E-3</v>
      </c>
      <c r="G3415" s="1">
        <v>641.01333333333332</v>
      </c>
      <c r="I3415" s="1" t="s">
        <v>92</v>
      </c>
      <c r="J3415" s="1" t="s">
        <v>92</v>
      </c>
      <c r="K3415" s="1" t="s">
        <v>93</v>
      </c>
      <c r="L3415" s="1">
        <f>E3415*G3415</f>
        <v>1923.04</v>
      </c>
      <c r="M3415" s="1">
        <f>L3415/1000000</f>
        <v>1.92304E-3</v>
      </c>
      <c r="N3415" s="1" t="s">
        <v>43</v>
      </c>
      <c r="O3415" s="1" t="s">
        <v>54</v>
      </c>
      <c r="P3415" s="1" t="s">
        <v>38</v>
      </c>
      <c r="Q3415" s="1" t="s">
        <v>38</v>
      </c>
      <c r="R3415" s="1">
        <v>0</v>
      </c>
      <c r="S3415" s="11" t="s">
        <v>3153</v>
      </c>
      <c r="U3415" s="1">
        <v>0</v>
      </c>
      <c r="V3415" s="1">
        <v>0</v>
      </c>
      <c r="W3415" s="1">
        <v>1</v>
      </c>
      <c r="X3415" s="1">
        <v>0</v>
      </c>
      <c r="Y3415" s="1">
        <v>1</v>
      </c>
      <c r="Z3415" s="1">
        <v>0</v>
      </c>
      <c r="AB3415" s="1">
        <v>0</v>
      </c>
      <c r="AC3415" s="1">
        <v>1</v>
      </c>
      <c r="AD3415" s="1">
        <v>0</v>
      </c>
      <c r="AE3415" s="1">
        <v>1</v>
      </c>
      <c r="AF3415" s="1">
        <v>0</v>
      </c>
      <c r="AG3415" s="1">
        <v>0</v>
      </c>
    </row>
    <row r="3416" spans="1:33" x14ac:dyDescent="0.25">
      <c r="A3416" t="s">
        <v>1634</v>
      </c>
      <c r="B3416" s="1" t="s">
        <v>689</v>
      </c>
      <c r="C3416" s="13" t="s">
        <v>807</v>
      </c>
      <c r="D3416" s="7" t="str">
        <f>CONCATENATE(B3416," ",C3416)</f>
        <v>HP Z27</v>
      </c>
      <c r="E3416" s="5">
        <v>66</v>
      </c>
      <c r="F3416" s="1">
        <f>E3416/1000</f>
        <v>6.6000000000000003E-2</v>
      </c>
      <c r="G3416" s="1">
        <v>703.45175438596493</v>
      </c>
      <c r="I3416" s="1" t="s">
        <v>63</v>
      </c>
      <c r="J3416" s="1" t="s">
        <v>63</v>
      </c>
      <c r="K3416" s="1" t="s">
        <v>64</v>
      </c>
      <c r="L3416" s="1">
        <f>E3416*G3416</f>
        <v>46427.815789473687</v>
      </c>
      <c r="M3416" s="1">
        <f>L3416/1000000</f>
        <v>4.6427815789473685E-2</v>
      </c>
      <c r="N3416" s="1" t="s">
        <v>65</v>
      </c>
      <c r="O3416" s="1" t="s">
        <v>54</v>
      </c>
      <c r="P3416" s="1" t="s">
        <v>38</v>
      </c>
      <c r="Q3416" s="1" t="s">
        <v>38</v>
      </c>
      <c r="R3416" s="1" t="s">
        <v>191</v>
      </c>
      <c r="S3416" s="11" t="s">
        <v>3153</v>
      </c>
      <c r="U3416" s="1">
        <v>0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B3416" s="1">
        <v>0</v>
      </c>
      <c r="AC3416" s="1">
        <v>1</v>
      </c>
      <c r="AD3416" s="1">
        <v>0</v>
      </c>
      <c r="AE3416" s="1">
        <v>1</v>
      </c>
      <c r="AF3416" s="1">
        <v>0</v>
      </c>
      <c r="AG3416" s="1">
        <v>0</v>
      </c>
    </row>
    <row r="3417" spans="1:33" x14ac:dyDescent="0.25">
      <c r="A3417" t="s">
        <v>1634</v>
      </c>
      <c r="B3417" s="1" t="s">
        <v>689</v>
      </c>
      <c r="C3417" s="13" t="s">
        <v>808</v>
      </c>
      <c r="D3417" s="7" t="str">
        <f>CONCATENATE(B3417," ",C3417)</f>
        <v>HP Z27n G2</v>
      </c>
      <c r="E3417" s="5">
        <v>273</v>
      </c>
      <c r="F3417" s="1">
        <f>E3417/1000</f>
        <v>0.27300000000000002</v>
      </c>
      <c r="G3417" s="1">
        <v>417.10526315789474</v>
      </c>
      <c r="I3417" s="1" t="s">
        <v>63</v>
      </c>
      <c r="J3417" s="1" t="s">
        <v>63</v>
      </c>
      <c r="K3417" s="1" t="s">
        <v>64</v>
      </c>
      <c r="L3417" s="1">
        <f>E3417*G3417</f>
        <v>113869.73684210527</v>
      </c>
      <c r="M3417" s="1">
        <f>L3417/1000000</f>
        <v>0.11386973684210527</v>
      </c>
      <c r="N3417" s="1" t="s">
        <v>65</v>
      </c>
      <c r="O3417" s="1" t="s">
        <v>54</v>
      </c>
      <c r="P3417" s="1" t="s">
        <v>38</v>
      </c>
      <c r="Q3417" s="1" t="s">
        <v>38</v>
      </c>
      <c r="R3417" s="1" t="s">
        <v>39</v>
      </c>
      <c r="S3417" s="11" t="s">
        <v>3153</v>
      </c>
      <c r="U3417" s="1">
        <v>0</v>
      </c>
      <c r="V3417" s="1">
        <v>0</v>
      </c>
      <c r="W3417" s="1">
        <v>1</v>
      </c>
      <c r="X3417" s="1">
        <v>0</v>
      </c>
      <c r="Y3417" s="1">
        <v>0</v>
      </c>
      <c r="Z3417" s="1">
        <v>0</v>
      </c>
      <c r="AB3417" s="1">
        <v>0</v>
      </c>
      <c r="AC3417" s="1">
        <v>1</v>
      </c>
      <c r="AD3417" s="1">
        <v>0</v>
      </c>
      <c r="AE3417" s="1">
        <v>1</v>
      </c>
      <c r="AF3417" s="1">
        <v>0</v>
      </c>
      <c r="AG3417" s="1">
        <v>0</v>
      </c>
    </row>
    <row r="3418" spans="1:33" x14ac:dyDescent="0.25">
      <c r="A3418" t="s">
        <v>1634</v>
      </c>
      <c r="B3418" s="1" t="s">
        <v>689</v>
      </c>
      <c r="C3418" s="13" t="s">
        <v>810</v>
      </c>
      <c r="D3418" s="7" t="str">
        <f>CONCATENATE(B3418," ",C3418)</f>
        <v>HP Z27x G2</v>
      </c>
      <c r="E3418" s="5">
        <v>1</v>
      </c>
      <c r="F3418" s="1">
        <f>E3418/1000</f>
        <v>1E-3</v>
      </c>
      <c r="G3418" s="1">
        <v>1997.3552631578948</v>
      </c>
      <c r="I3418" s="1" t="s">
        <v>63</v>
      </c>
      <c r="J3418" s="1" t="s">
        <v>63</v>
      </c>
      <c r="K3418" s="1" t="s">
        <v>64</v>
      </c>
      <c r="L3418" s="1">
        <f>E3418*G3418</f>
        <v>1997.3552631578948</v>
      </c>
      <c r="M3418" s="1">
        <f>L3418/1000000</f>
        <v>1.9973552631578949E-3</v>
      </c>
      <c r="N3418" s="1" t="s">
        <v>65</v>
      </c>
      <c r="O3418" s="1" t="s">
        <v>54</v>
      </c>
      <c r="P3418" s="1" t="s">
        <v>38</v>
      </c>
      <c r="Q3418" s="1" t="s">
        <v>38</v>
      </c>
      <c r="R3418" s="1">
        <v>0</v>
      </c>
      <c r="S3418" s="11" t="s">
        <v>3153</v>
      </c>
      <c r="U3418" s="1">
        <v>0</v>
      </c>
      <c r="V3418" s="1">
        <v>0</v>
      </c>
      <c r="W3418" s="1">
        <v>1</v>
      </c>
      <c r="X3418" s="1">
        <v>0</v>
      </c>
      <c r="Y3418" s="1">
        <v>1</v>
      </c>
      <c r="Z3418" s="1">
        <v>0</v>
      </c>
      <c r="AB3418" s="1">
        <v>0</v>
      </c>
      <c r="AC3418" s="1">
        <v>1</v>
      </c>
      <c r="AD3418" s="1">
        <v>0</v>
      </c>
      <c r="AE3418" s="1">
        <v>1</v>
      </c>
      <c r="AF3418" s="1">
        <v>0</v>
      </c>
      <c r="AG3418" s="1">
        <v>0</v>
      </c>
    </row>
    <row r="3419" spans="1:33" x14ac:dyDescent="0.25">
      <c r="A3419" t="s">
        <v>1634</v>
      </c>
      <c r="B3419" s="1" t="s">
        <v>689</v>
      </c>
      <c r="C3419" s="13" t="s">
        <v>811</v>
      </c>
      <c r="D3419" s="7" t="str">
        <f>CONCATENATE(B3419," ",C3419)</f>
        <v>HP Z31x</v>
      </c>
      <c r="E3419" s="5">
        <v>1</v>
      </c>
      <c r="F3419" s="1">
        <f>E3419/1000</f>
        <v>1E-3</v>
      </c>
      <c r="G3419" s="1">
        <v>2338.5483870967741</v>
      </c>
      <c r="I3419" s="1" t="s">
        <v>74</v>
      </c>
      <c r="J3419" s="1" t="s">
        <v>72</v>
      </c>
      <c r="K3419" s="1" t="s">
        <v>86</v>
      </c>
      <c r="L3419" s="1">
        <f>E3419*G3419</f>
        <v>2338.5483870967741</v>
      </c>
      <c r="M3419" s="1">
        <f>L3419/1000000</f>
        <v>2.3385483870967741E-3</v>
      </c>
      <c r="N3419" s="1" t="s">
        <v>87</v>
      </c>
      <c r="O3419" s="1" t="s">
        <v>54</v>
      </c>
      <c r="P3419" s="1" t="s">
        <v>38</v>
      </c>
      <c r="Q3419" s="1" t="s">
        <v>38</v>
      </c>
      <c r="R3419" s="1">
        <v>0</v>
      </c>
      <c r="S3419" s="11" t="s">
        <v>1724</v>
      </c>
      <c r="U3419" s="1">
        <v>0</v>
      </c>
      <c r="V3419" s="1">
        <v>0</v>
      </c>
      <c r="W3419" s="1">
        <v>1</v>
      </c>
      <c r="X3419" s="1">
        <v>0</v>
      </c>
      <c r="Y3419" s="1">
        <v>1</v>
      </c>
      <c r="Z3419" s="1">
        <v>0</v>
      </c>
      <c r="AB3419" s="1">
        <v>0</v>
      </c>
      <c r="AC3419" s="1">
        <v>0</v>
      </c>
      <c r="AD3419" s="1">
        <v>1</v>
      </c>
      <c r="AE3419" s="1">
        <v>1</v>
      </c>
      <c r="AF3419" s="1">
        <v>0</v>
      </c>
      <c r="AG3419" s="1">
        <v>1</v>
      </c>
    </row>
    <row r="3420" spans="1:33" x14ac:dyDescent="0.25">
      <c r="A3420" t="s">
        <v>1634</v>
      </c>
      <c r="B3420" s="1" t="s">
        <v>689</v>
      </c>
      <c r="C3420" s="13" t="s">
        <v>812</v>
      </c>
      <c r="D3420" s="7" t="str">
        <f>CONCATENATE(B3420," ",C3420)</f>
        <v>HP Z32</v>
      </c>
      <c r="E3420" s="5">
        <v>81</v>
      </c>
      <c r="F3420" s="1">
        <f>E3420/1000</f>
        <v>8.1000000000000003E-2</v>
      </c>
      <c r="G3420" s="1">
        <v>1015.4533333333334</v>
      </c>
      <c r="I3420" s="1" t="s">
        <v>74</v>
      </c>
      <c r="J3420" s="1" t="s">
        <v>72</v>
      </c>
      <c r="K3420" s="1" t="s">
        <v>86</v>
      </c>
      <c r="L3420" s="1">
        <f>E3420*G3420</f>
        <v>82251.72</v>
      </c>
      <c r="M3420" s="1">
        <f>L3420/1000000</f>
        <v>8.225172E-2</v>
      </c>
      <c r="N3420" s="1" t="s">
        <v>87</v>
      </c>
      <c r="O3420" s="1" t="s">
        <v>54</v>
      </c>
      <c r="P3420" s="1" t="s">
        <v>38</v>
      </c>
      <c r="Q3420" s="1" t="s">
        <v>38</v>
      </c>
      <c r="R3420" s="1" t="s">
        <v>742</v>
      </c>
      <c r="S3420" s="11" t="s">
        <v>3153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1</v>
      </c>
      <c r="AB3420" s="1">
        <v>0</v>
      </c>
      <c r="AC3420" s="1">
        <v>0</v>
      </c>
      <c r="AD3420" s="1">
        <v>1</v>
      </c>
      <c r="AE3420" s="1">
        <v>1</v>
      </c>
      <c r="AF3420" s="1">
        <v>0</v>
      </c>
      <c r="AG3420" s="1">
        <v>1</v>
      </c>
    </row>
    <row r="3421" spans="1:33" x14ac:dyDescent="0.25">
      <c r="A3421" t="s">
        <v>1634</v>
      </c>
      <c r="B3421" s="1" t="s">
        <v>689</v>
      </c>
      <c r="C3421" s="13" t="s">
        <v>814</v>
      </c>
      <c r="D3421" s="7" t="str">
        <f>CONCATENATE(B3421," ",C3421)</f>
        <v>HP Z43</v>
      </c>
      <c r="E3421" s="5">
        <v>11</v>
      </c>
      <c r="F3421" s="1">
        <f>E3421/1000</f>
        <v>1.0999999999999999E-2</v>
      </c>
      <c r="G3421" s="1">
        <v>881.56578947368416</v>
      </c>
      <c r="I3421" s="1" t="s">
        <v>89</v>
      </c>
      <c r="J3421" s="1" t="s">
        <v>90</v>
      </c>
      <c r="K3421" s="1" t="s">
        <v>86</v>
      </c>
      <c r="L3421" s="1">
        <f>E3421*G3421</f>
        <v>9697.2236842105267</v>
      </c>
      <c r="M3421" s="1">
        <f>L3421/1000000</f>
        <v>9.6972236842105264E-3</v>
      </c>
      <c r="N3421" s="1" t="s">
        <v>87</v>
      </c>
      <c r="O3421" s="1" t="s">
        <v>54</v>
      </c>
      <c r="P3421" s="1" t="s">
        <v>38</v>
      </c>
      <c r="Q3421" s="1" t="s">
        <v>38</v>
      </c>
      <c r="R3421" s="1" t="s">
        <v>39</v>
      </c>
      <c r="S3421" s="11" t="s">
        <v>3153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1</v>
      </c>
      <c r="AB3421" s="1">
        <v>0</v>
      </c>
      <c r="AC3421" s="1">
        <v>0</v>
      </c>
      <c r="AD3421" s="1">
        <v>1</v>
      </c>
      <c r="AE3421" s="1">
        <v>1</v>
      </c>
      <c r="AF3421" s="1">
        <v>0</v>
      </c>
      <c r="AG3421" s="1">
        <v>1</v>
      </c>
    </row>
    <row r="3422" spans="1:33" x14ac:dyDescent="0.25">
      <c r="A3422" t="s">
        <v>1634</v>
      </c>
      <c r="B3422" s="1" t="s">
        <v>815</v>
      </c>
      <c r="C3422" s="13" t="s">
        <v>1550</v>
      </c>
      <c r="D3422" s="7" t="str">
        <f>CONCATENATE(B3422," ",C3422)</f>
        <v>iiYama B2283HS</v>
      </c>
      <c r="E3422" s="5">
        <v>24</v>
      </c>
      <c r="F3422" s="1">
        <f>E3422/1000</f>
        <v>2.4E-2</v>
      </c>
      <c r="G3422" s="1">
        <v>297.76315789473682</v>
      </c>
      <c r="I3422" s="1" t="s">
        <v>41</v>
      </c>
      <c r="J3422" s="1" t="s">
        <v>41</v>
      </c>
      <c r="K3422" s="1" t="s">
        <v>42</v>
      </c>
      <c r="L3422" s="1">
        <f>E3422*G3422</f>
        <v>7146.3157894736833</v>
      </c>
      <c r="M3422" s="1">
        <f>L3422/1000000</f>
        <v>7.1463157894736829E-3</v>
      </c>
      <c r="N3422" s="1" t="s">
        <v>43</v>
      </c>
      <c r="O3422" s="1" t="s">
        <v>37</v>
      </c>
      <c r="P3422" s="1" t="s">
        <v>38</v>
      </c>
      <c r="Q3422" s="1" t="s">
        <v>38</v>
      </c>
      <c r="R3422" s="1">
        <v>0</v>
      </c>
      <c r="S3422" s="11" t="s">
        <v>3153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  <c r="AB3422" s="1">
        <v>1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</row>
    <row r="3423" spans="1:33" x14ac:dyDescent="0.25">
      <c r="A3423" t="s">
        <v>1634</v>
      </c>
      <c r="B3423" s="1" t="s">
        <v>815</v>
      </c>
      <c r="C3423" s="13" t="s">
        <v>816</v>
      </c>
      <c r="D3423" s="7" t="str">
        <f>CONCATENATE(B3423," ",C3423)</f>
        <v>iiYama B2482HS</v>
      </c>
      <c r="E3423" s="5">
        <v>36</v>
      </c>
      <c r="F3423" s="1">
        <f>E3423/1000</f>
        <v>3.5999999999999997E-2</v>
      </c>
      <c r="G3423" s="1">
        <v>148.28947368421052</v>
      </c>
      <c r="I3423" s="1" t="s">
        <v>53</v>
      </c>
      <c r="J3423" s="1" t="s">
        <v>53</v>
      </c>
      <c r="K3423" s="1" t="s">
        <v>42</v>
      </c>
      <c r="L3423" s="1">
        <f>E3423*G3423</f>
        <v>5338.4210526315783</v>
      </c>
      <c r="M3423" s="1">
        <f>L3423/1000000</f>
        <v>5.3384210526315782E-3</v>
      </c>
      <c r="N3423" s="1" t="s">
        <v>43</v>
      </c>
      <c r="O3423" s="1" t="s">
        <v>37</v>
      </c>
      <c r="P3423" s="1" t="s">
        <v>38</v>
      </c>
      <c r="Q3423" s="1" t="s">
        <v>38</v>
      </c>
      <c r="R3423" s="1">
        <v>0</v>
      </c>
      <c r="S3423" s="11" t="s">
        <v>3153</v>
      </c>
      <c r="U3423" s="1">
        <v>0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B3423" s="1">
        <v>0</v>
      </c>
      <c r="AC3423" s="1">
        <v>1</v>
      </c>
      <c r="AD3423" s="1">
        <v>0</v>
      </c>
      <c r="AE3423" s="1">
        <v>0</v>
      </c>
      <c r="AF3423" s="1">
        <v>0</v>
      </c>
      <c r="AG3423" s="1">
        <v>0</v>
      </c>
    </row>
    <row r="3424" spans="1:33" x14ac:dyDescent="0.25">
      <c r="A3424" t="s">
        <v>1634</v>
      </c>
      <c r="B3424" s="1" t="s">
        <v>815</v>
      </c>
      <c r="C3424" s="13" t="s">
        <v>816</v>
      </c>
      <c r="D3424" s="7" t="str">
        <f>CONCATENATE(B3424," ",C3424)</f>
        <v>iiYama B2482HS</v>
      </c>
      <c r="E3424" s="5">
        <v>168</v>
      </c>
      <c r="F3424" s="1">
        <f>E3424/1000</f>
        <v>0.16800000000000001</v>
      </c>
      <c r="G3424" s="1">
        <v>148.28947368421052</v>
      </c>
      <c r="I3424" s="1" t="s">
        <v>53</v>
      </c>
      <c r="J3424" s="1" t="s">
        <v>53</v>
      </c>
      <c r="K3424" s="1" t="s">
        <v>42</v>
      </c>
      <c r="L3424" s="1">
        <f>E3424*G3424</f>
        <v>24912.631578947367</v>
      </c>
      <c r="M3424" s="1">
        <f>L3424/1000000</f>
        <v>2.4912631578947367E-2</v>
      </c>
      <c r="N3424" s="1" t="s">
        <v>43</v>
      </c>
      <c r="O3424" s="1" t="s">
        <v>37</v>
      </c>
      <c r="P3424" s="1" t="s">
        <v>38</v>
      </c>
      <c r="Q3424" s="1" t="s">
        <v>38</v>
      </c>
      <c r="R3424" s="1">
        <v>0</v>
      </c>
      <c r="S3424" s="11" t="s">
        <v>3153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  <c r="AB3424" s="1">
        <v>0</v>
      </c>
      <c r="AC3424" s="1">
        <v>1</v>
      </c>
      <c r="AD3424" s="1">
        <v>0</v>
      </c>
      <c r="AE3424" s="1">
        <v>0</v>
      </c>
      <c r="AF3424" s="1">
        <v>0</v>
      </c>
      <c r="AG3424" s="1">
        <v>0</v>
      </c>
    </row>
    <row r="3425" spans="1:33" x14ac:dyDescent="0.25">
      <c r="A3425" t="s">
        <v>1634</v>
      </c>
      <c r="B3425" s="1" t="s">
        <v>815</v>
      </c>
      <c r="C3425" s="13" t="s">
        <v>817</v>
      </c>
      <c r="D3425" s="7" t="str">
        <f>CONCATENATE(B3425," ",C3425)</f>
        <v>iiYama B2483HSU</v>
      </c>
      <c r="E3425" s="5">
        <v>2</v>
      </c>
      <c r="F3425" s="1">
        <f>E3425/1000</f>
        <v>2E-3</v>
      </c>
      <c r="G3425" s="1">
        <v>147.65789473684211</v>
      </c>
      <c r="I3425" s="1" t="s">
        <v>53</v>
      </c>
      <c r="J3425" s="1" t="s">
        <v>53</v>
      </c>
      <c r="K3425" s="1" t="s">
        <v>42</v>
      </c>
      <c r="L3425" s="1">
        <f>E3425*G3425</f>
        <v>295.31578947368422</v>
      </c>
      <c r="M3425" s="1">
        <f>L3425/1000000</f>
        <v>2.9531578947368422E-4</v>
      </c>
      <c r="N3425" s="1" t="s">
        <v>43</v>
      </c>
      <c r="O3425" s="1" t="s">
        <v>37</v>
      </c>
      <c r="P3425" s="1" t="s">
        <v>38</v>
      </c>
      <c r="Q3425" s="1" t="s">
        <v>38</v>
      </c>
      <c r="R3425" s="1">
        <v>0</v>
      </c>
      <c r="S3425" s="11" t="s">
        <v>3153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  <c r="AB3425" s="1">
        <v>0</v>
      </c>
      <c r="AC3425" s="1">
        <v>1</v>
      </c>
      <c r="AD3425" s="1">
        <v>0</v>
      </c>
      <c r="AE3425" s="1">
        <v>0</v>
      </c>
      <c r="AF3425" s="1">
        <v>0</v>
      </c>
      <c r="AG3425" s="1">
        <v>0</v>
      </c>
    </row>
    <row r="3426" spans="1:33" x14ac:dyDescent="0.25">
      <c r="A3426" t="s">
        <v>1634</v>
      </c>
      <c r="B3426" s="1" t="s">
        <v>815</v>
      </c>
      <c r="C3426" s="13" t="s">
        <v>817</v>
      </c>
      <c r="D3426" s="7" t="str">
        <f>CONCATENATE(B3426," ",C3426)</f>
        <v>iiYama B2483HSU</v>
      </c>
      <c r="E3426" s="5">
        <v>46</v>
      </c>
      <c r="F3426" s="1">
        <f>E3426/1000</f>
        <v>4.5999999999999999E-2</v>
      </c>
      <c r="G3426" s="1">
        <v>147.65789473684211</v>
      </c>
      <c r="I3426" s="1" t="s">
        <v>53</v>
      </c>
      <c r="J3426" s="1" t="s">
        <v>53</v>
      </c>
      <c r="K3426" s="1" t="s">
        <v>42</v>
      </c>
      <c r="L3426" s="1">
        <f>E3426*G3426</f>
        <v>6792.2631578947367</v>
      </c>
      <c r="M3426" s="1">
        <f>L3426/1000000</f>
        <v>6.792263157894737E-3</v>
      </c>
      <c r="N3426" s="1" t="s">
        <v>43</v>
      </c>
      <c r="O3426" s="1" t="s">
        <v>37</v>
      </c>
      <c r="P3426" s="1" t="s">
        <v>38</v>
      </c>
      <c r="Q3426" s="1" t="s">
        <v>38</v>
      </c>
      <c r="R3426" s="1">
        <v>0</v>
      </c>
      <c r="S3426" s="11" t="s">
        <v>3153</v>
      </c>
      <c r="U3426" s="1">
        <v>0</v>
      </c>
      <c r="V3426" s="1">
        <v>0</v>
      </c>
      <c r="W3426" s="1">
        <v>1</v>
      </c>
      <c r="X3426" s="1">
        <v>0</v>
      </c>
      <c r="Y3426" s="1">
        <v>0</v>
      </c>
      <c r="Z3426" s="1">
        <v>0</v>
      </c>
      <c r="AB3426" s="1">
        <v>0</v>
      </c>
      <c r="AC3426" s="1">
        <v>1</v>
      </c>
      <c r="AD3426" s="1">
        <v>0</v>
      </c>
      <c r="AE3426" s="1">
        <v>0</v>
      </c>
      <c r="AF3426" s="1">
        <v>0</v>
      </c>
      <c r="AG3426" s="1">
        <v>0</v>
      </c>
    </row>
    <row r="3427" spans="1:33" x14ac:dyDescent="0.25">
      <c r="A3427" t="s">
        <v>1634</v>
      </c>
      <c r="B3427" s="1" t="s">
        <v>815</v>
      </c>
      <c r="C3427" s="13" t="s">
        <v>817</v>
      </c>
      <c r="D3427" s="7" t="str">
        <f>CONCATENATE(B3427," ",C3427)</f>
        <v>iiYama B2483HSU</v>
      </c>
      <c r="E3427" s="5">
        <v>100</v>
      </c>
      <c r="F3427" s="1">
        <f>E3427/1000</f>
        <v>0.1</v>
      </c>
      <c r="G3427" s="1">
        <v>147.65789473684211</v>
      </c>
      <c r="I3427" s="1" t="s">
        <v>53</v>
      </c>
      <c r="J3427" s="1" t="s">
        <v>53</v>
      </c>
      <c r="K3427" s="1" t="s">
        <v>42</v>
      </c>
      <c r="L3427" s="1">
        <f>E3427*G3427</f>
        <v>14765.789473684212</v>
      </c>
      <c r="M3427" s="1">
        <f>L3427/1000000</f>
        <v>1.4765789473684211E-2</v>
      </c>
      <c r="N3427" s="1" t="s">
        <v>43</v>
      </c>
      <c r="O3427" s="1" t="s">
        <v>37</v>
      </c>
      <c r="P3427" s="1" t="s">
        <v>38</v>
      </c>
      <c r="Q3427" s="1" t="s">
        <v>38</v>
      </c>
      <c r="R3427" s="1">
        <v>0</v>
      </c>
      <c r="S3427" s="11" t="s">
        <v>3153</v>
      </c>
      <c r="U3427" s="1">
        <v>0</v>
      </c>
      <c r="V3427" s="1">
        <v>0</v>
      </c>
      <c r="W3427" s="1">
        <v>1</v>
      </c>
      <c r="X3427" s="1">
        <v>0</v>
      </c>
      <c r="Y3427" s="1">
        <v>0</v>
      </c>
      <c r="Z3427" s="1">
        <v>0</v>
      </c>
      <c r="AB3427" s="1">
        <v>0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</row>
    <row r="3428" spans="1:33" x14ac:dyDescent="0.25">
      <c r="A3428" t="s">
        <v>1634</v>
      </c>
      <c r="B3428" s="1" t="s">
        <v>815</v>
      </c>
      <c r="C3428" s="13" t="s">
        <v>817</v>
      </c>
      <c r="D3428" s="7" t="str">
        <f>CONCATENATE(B3428," ",C3428)</f>
        <v>iiYama B2483HSU</v>
      </c>
      <c r="E3428" s="5">
        <v>30</v>
      </c>
      <c r="F3428" s="1">
        <f>E3428/1000</f>
        <v>0.03</v>
      </c>
      <c r="G3428" s="1">
        <v>147.65789473684211</v>
      </c>
      <c r="I3428" s="1" t="s">
        <v>53</v>
      </c>
      <c r="J3428" s="1" t="s">
        <v>53</v>
      </c>
      <c r="K3428" s="1" t="s">
        <v>42</v>
      </c>
      <c r="L3428" s="1">
        <f>E3428*G3428</f>
        <v>4429.7368421052633</v>
      </c>
      <c r="M3428" s="1">
        <f>L3428/1000000</f>
        <v>4.4297368421052632E-3</v>
      </c>
      <c r="N3428" s="1" t="s">
        <v>43</v>
      </c>
      <c r="O3428" s="1" t="s">
        <v>37</v>
      </c>
      <c r="P3428" s="1" t="s">
        <v>38</v>
      </c>
      <c r="Q3428" s="1" t="s">
        <v>38</v>
      </c>
      <c r="R3428" s="1">
        <v>0</v>
      </c>
      <c r="S3428" s="11" t="s">
        <v>3153</v>
      </c>
      <c r="U3428" s="1">
        <v>0</v>
      </c>
      <c r="V3428" s="1">
        <v>0</v>
      </c>
      <c r="W3428" s="1">
        <v>1</v>
      </c>
      <c r="X3428" s="1">
        <v>0</v>
      </c>
      <c r="Y3428" s="1">
        <v>0</v>
      </c>
      <c r="Z3428" s="1">
        <v>0</v>
      </c>
      <c r="AB3428" s="1">
        <v>0</v>
      </c>
      <c r="AC3428" s="1">
        <v>1</v>
      </c>
      <c r="AD3428" s="1">
        <v>0</v>
      </c>
      <c r="AE3428" s="1">
        <v>0</v>
      </c>
      <c r="AF3428" s="1">
        <v>0</v>
      </c>
      <c r="AG3428" s="1">
        <v>0</v>
      </c>
    </row>
    <row r="3429" spans="1:33" x14ac:dyDescent="0.25">
      <c r="A3429" t="s">
        <v>1634</v>
      </c>
      <c r="B3429" s="1" t="s">
        <v>815</v>
      </c>
      <c r="C3429" s="13" t="s">
        <v>818</v>
      </c>
      <c r="D3429" s="7" t="str">
        <f>CONCATENATE(B3429," ",C3429)</f>
        <v>iiYama B2791HSU</v>
      </c>
      <c r="E3429" s="5">
        <v>61</v>
      </c>
      <c r="F3429" s="1">
        <f>E3429/1000</f>
        <v>6.0999999999999999E-2</v>
      </c>
      <c r="G3429" s="1">
        <v>199.40789473684211</v>
      </c>
      <c r="I3429" s="1" t="s">
        <v>63</v>
      </c>
      <c r="J3429" s="1" t="s">
        <v>63</v>
      </c>
      <c r="K3429" s="1" t="s">
        <v>42</v>
      </c>
      <c r="L3429" s="1">
        <f>E3429*G3429</f>
        <v>12163.881578947368</v>
      </c>
      <c r="M3429" s="1">
        <f>L3429/1000000</f>
        <v>1.2163881578947369E-2</v>
      </c>
      <c r="N3429" s="1" t="s">
        <v>43</v>
      </c>
      <c r="O3429" s="1" t="s">
        <v>37</v>
      </c>
      <c r="P3429" s="1" t="s">
        <v>38</v>
      </c>
      <c r="Q3429" s="1" t="s">
        <v>38</v>
      </c>
      <c r="R3429" s="1">
        <v>0</v>
      </c>
      <c r="S3429" s="11" t="s">
        <v>3153</v>
      </c>
      <c r="U3429" s="1">
        <v>0</v>
      </c>
      <c r="V3429" s="1">
        <v>0</v>
      </c>
      <c r="W3429" s="1">
        <v>1</v>
      </c>
      <c r="X3429" s="1">
        <v>0</v>
      </c>
      <c r="Y3429" s="1">
        <v>0</v>
      </c>
      <c r="Z3429" s="1">
        <v>0</v>
      </c>
      <c r="AB3429" s="1">
        <v>0</v>
      </c>
      <c r="AC3429" s="1">
        <v>1</v>
      </c>
      <c r="AD3429" s="1">
        <v>0</v>
      </c>
      <c r="AE3429" s="1">
        <v>0</v>
      </c>
      <c r="AF3429" s="1">
        <v>0</v>
      </c>
      <c r="AG3429" s="1">
        <v>0</v>
      </c>
    </row>
    <row r="3430" spans="1:33" x14ac:dyDescent="0.25">
      <c r="A3430" t="s">
        <v>1634</v>
      </c>
      <c r="B3430" s="1" t="s">
        <v>815</v>
      </c>
      <c r="C3430" s="13" t="s">
        <v>819</v>
      </c>
      <c r="D3430" s="7" t="str">
        <f>CONCATENATE(B3430," ",C3430)</f>
        <v>iiYama B2791QSU</v>
      </c>
      <c r="E3430" s="5">
        <v>34</v>
      </c>
      <c r="F3430" s="1">
        <f>E3430/1000</f>
        <v>3.4000000000000002E-2</v>
      </c>
      <c r="G3430" s="1">
        <v>250.65789473684211</v>
      </c>
      <c r="I3430" s="1" t="s">
        <v>63</v>
      </c>
      <c r="J3430" s="1" t="s">
        <v>63</v>
      </c>
      <c r="K3430" s="1" t="s">
        <v>64</v>
      </c>
      <c r="L3430" s="1">
        <f>E3430*G3430</f>
        <v>8522.3684210526317</v>
      </c>
      <c r="M3430" s="1">
        <f>L3430/1000000</f>
        <v>8.5223684210526309E-3</v>
      </c>
      <c r="N3430" s="1" t="s">
        <v>65</v>
      </c>
      <c r="O3430" s="1" t="s">
        <v>37</v>
      </c>
      <c r="P3430" s="1" t="s">
        <v>38</v>
      </c>
      <c r="Q3430" s="1" t="s">
        <v>38</v>
      </c>
      <c r="R3430" s="1">
        <v>0</v>
      </c>
      <c r="S3430" s="11" t="s">
        <v>3153</v>
      </c>
      <c r="U3430" s="1">
        <v>0</v>
      </c>
      <c r="V3430" s="1">
        <v>0</v>
      </c>
      <c r="W3430" s="1">
        <v>1</v>
      </c>
      <c r="X3430" s="1">
        <v>0</v>
      </c>
      <c r="Y3430" s="1">
        <v>0</v>
      </c>
      <c r="Z3430" s="1">
        <v>0</v>
      </c>
      <c r="AB3430" s="1">
        <v>0</v>
      </c>
      <c r="AC3430" s="1">
        <v>1</v>
      </c>
      <c r="AD3430" s="1">
        <v>0</v>
      </c>
      <c r="AE3430" s="1">
        <v>0</v>
      </c>
      <c r="AF3430" s="1">
        <v>0</v>
      </c>
      <c r="AG3430" s="1">
        <v>0</v>
      </c>
    </row>
    <row r="3431" spans="1:33" x14ac:dyDescent="0.25">
      <c r="A3431" t="s">
        <v>1634</v>
      </c>
      <c r="B3431" s="1" t="s">
        <v>815</v>
      </c>
      <c r="C3431" s="13" t="s">
        <v>820</v>
      </c>
      <c r="D3431" s="7" t="str">
        <f>CONCATENATE(B3431," ",C3431)</f>
        <v>iiYama B2875UHSU</v>
      </c>
      <c r="E3431" s="5">
        <v>14</v>
      </c>
      <c r="F3431" s="1">
        <f>E3431/1000</f>
        <v>1.4E-2</v>
      </c>
      <c r="G3431" s="1">
        <v>390.13157894736844</v>
      </c>
      <c r="I3431" s="1" t="s">
        <v>257</v>
      </c>
      <c r="J3431" s="1" t="s">
        <v>258</v>
      </c>
      <c r="K3431" s="1" t="s">
        <v>86</v>
      </c>
      <c r="L3431" s="1">
        <f>E3431*G3431</f>
        <v>5461.8421052631584</v>
      </c>
      <c r="M3431" s="1">
        <f>L3431/1000000</f>
        <v>5.4618421052631582E-3</v>
      </c>
      <c r="N3431" s="1" t="s">
        <v>87</v>
      </c>
      <c r="O3431" s="1" t="s">
        <v>37</v>
      </c>
      <c r="P3431" s="1" t="s">
        <v>38</v>
      </c>
      <c r="Q3431" s="1" t="s">
        <v>38</v>
      </c>
      <c r="R3431" s="1">
        <v>0</v>
      </c>
      <c r="S3431" s="11" t="s">
        <v>3153</v>
      </c>
      <c r="U3431" s="1">
        <v>0</v>
      </c>
      <c r="V3431" s="1">
        <v>0</v>
      </c>
      <c r="W3431" s="1">
        <v>1</v>
      </c>
      <c r="X3431" s="1">
        <v>0</v>
      </c>
      <c r="Y3431" s="1">
        <v>0</v>
      </c>
      <c r="Z3431" s="1">
        <v>0</v>
      </c>
      <c r="AB3431" s="1">
        <v>0</v>
      </c>
      <c r="AC3431" s="1">
        <v>1</v>
      </c>
      <c r="AD3431" s="1">
        <v>0</v>
      </c>
      <c r="AE3431" s="1">
        <v>0</v>
      </c>
      <c r="AF3431" s="1">
        <v>0</v>
      </c>
      <c r="AG3431" s="1">
        <v>1</v>
      </c>
    </row>
    <row r="3432" spans="1:33" x14ac:dyDescent="0.25">
      <c r="A3432" t="s">
        <v>1634</v>
      </c>
      <c r="B3432" s="1" t="s">
        <v>815</v>
      </c>
      <c r="C3432" s="13" t="s">
        <v>821</v>
      </c>
      <c r="D3432" s="7" t="str">
        <f>CONCATENATE(B3432," ",C3432)</f>
        <v>iiYama E2083HSD</v>
      </c>
      <c r="E3432" s="5">
        <v>12</v>
      </c>
      <c r="F3432" s="1">
        <f>E3432/1000</f>
        <v>1.2E-2</v>
      </c>
      <c r="G3432" s="1">
        <v>82.53947368421052</v>
      </c>
      <c r="I3432" s="1" t="s">
        <v>187</v>
      </c>
      <c r="J3432" s="1" t="s">
        <v>187</v>
      </c>
      <c r="K3432" s="1" t="s">
        <v>188</v>
      </c>
      <c r="L3432" s="1">
        <f>E3432*G3432</f>
        <v>990.47368421052624</v>
      </c>
      <c r="M3432" s="1">
        <f>L3432/1000000</f>
        <v>9.904736842105263E-4</v>
      </c>
      <c r="N3432" s="1" t="s">
        <v>36</v>
      </c>
      <c r="O3432" s="1" t="s">
        <v>37</v>
      </c>
      <c r="P3432" s="1" t="s">
        <v>38</v>
      </c>
      <c r="Q3432" s="1" t="s">
        <v>38</v>
      </c>
      <c r="R3432" s="1">
        <v>0</v>
      </c>
      <c r="S3432" s="11" t="s">
        <v>3153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B3432" s="1">
        <v>1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</row>
    <row r="3433" spans="1:33" x14ac:dyDescent="0.25">
      <c r="A3433" t="s">
        <v>1634</v>
      </c>
      <c r="B3433" s="1" t="s">
        <v>815</v>
      </c>
      <c r="C3433" s="13" t="s">
        <v>822</v>
      </c>
      <c r="D3433" s="7" t="str">
        <f>CONCATENATE(B3433," ",C3433)</f>
        <v>iiYama E2282HS</v>
      </c>
      <c r="E3433" s="5">
        <v>191</v>
      </c>
      <c r="F3433" s="1">
        <f>E3433/1000</f>
        <v>0.191</v>
      </c>
      <c r="G3433" s="1">
        <v>86.228070175438589</v>
      </c>
      <c r="I3433" s="1" t="s">
        <v>41</v>
      </c>
      <c r="J3433" s="1" t="s">
        <v>41</v>
      </c>
      <c r="K3433" s="1" t="s">
        <v>42</v>
      </c>
      <c r="L3433" s="1">
        <f>E3433*G3433</f>
        <v>16469.561403508771</v>
      </c>
      <c r="M3433" s="1">
        <f>L3433/1000000</f>
        <v>1.6469561403508772E-2</v>
      </c>
      <c r="N3433" s="1" t="s">
        <v>43</v>
      </c>
      <c r="O3433" s="1" t="s">
        <v>37</v>
      </c>
      <c r="P3433" s="1" t="s">
        <v>38</v>
      </c>
      <c r="Q3433" s="1" t="s">
        <v>38</v>
      </c>
      <c r="R3433" s="1">
        <v>0</v>
      </c>
      <c r="S3433" s="11" t="s">
        <v>3153</v>
      </c>
      <c r="U3433" s="1">
        <v>1</v>
      </c>
      <c r="V3433" s="1">
        <v>1</v>
      </c>
      <c r="W3433" s="1">
        <v>0</v>
      </c>
      <c r="X3433" s="1">
        <v>0</v>
      </c>
      <c r="Y3433" s="1">
        <v>0</v>
      </c>
      <c r="Z3433" s="1">
        <v>0</v>
      </c>
      <c r="AB3433" s="1">
        <v>1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</row>
    <row r="3434" spans="1:33" x14ac:dyDescent="0.25">
      <c r="A3434" t="s">
        <v>1634</v>
      </c>
      <c r="B3434" s="1" t="s">
        <v>815</v>
      </c>
      <c r="C3434" s="13" t="s">
        <v>823</v>
      </c>
      <c r="D3434" s="7" t="str">
        <f>CONCATENATE(B3434," ",C3434)</f>
        <v>iiYama E2283HS</v>
      </c>
      <c r="E3434" s="5">
        <v>34</v>
      </c>
      <c r="F3434" s="1">
        <f>E3434/1000</f>
        <v>3.4000000000000002E-2</v>
      </c>
      <c r="G3434" s="1">
        <v>106.19047619047619</v>
      </c>
      <c r="I3434" s="1" t="s">
        <v>41</v>
      </c>
      <c r="J3434" s="1" t="s">
        <v>41</v>
      </c>
      <c r="K3434" s="1" t="s">
        <v>42</v>
      </c>
      <c r="L3434" s="1">
        <f>E3434*G3434</f>
        <v>3610.4761904761904</v>
      </c>
      <c r="M3434" s="1">
        <f>L3434/1000000</f>
        <v>3.6104761904761904E-3</v>
      </c>
      <c r="N3434" s="1" t="s">
        <v>43</v>
      </c>
      <c r="O3434" s="1" t="s">
        <v>37</v>
      </c>
      <c r="P3434" s="1" t="s">
        <v>38</v>
      </c>
      <c r="Q3434" s="1" t="s">
        <v>38</v>
      </c>
      <c r="R3434" s="1">
        <v>0</v>
      </c>
      <c r="S3434" s="11" t="s">
        <v>3153</v>
      </c>
      <c r="U3434" s="1">
        <v>1</v>
      </c>
      <c r="V3434" s="1">
        <v>1</v>
      </c>
      <c r="W3434" s="1">
        <v>0</v>
      </c>
      <c r="X3434" s="1">
        <v>0</v>
      </c>
      <c r="Y3434" s="1">
        <v>0</v>
      </c>
      <c r="Z3434" s="1">
        <v>0</v>
      </c>
      <c r="AB3434" s="1">
        <v>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</row>
    <row r="3435" spans="1:33" x14ac:dyDescent="0.25">
      <c r="A3435" t="s">
        <v>1634</v>
      </c>
      <c r="B3435" s="1" t="s">
        <v>815</v>
      </c>
      <c r="C3435" s="13" t="s">
        <v>824</v>
      </c>
      <c r="D3435" s="7" t="str">
        <f>CONCATENATE(B3435," ",C3435)</f>
        <v>iiYama E2482HS</v>
      </c>
      <c r="E3435" s="5">
        <v>1</v>
      </c>
      <c r="F3435" s="1">
        <f>E3435/1000</f>
        <v>1E-3</v>
      </c>
      <c r="G3435" s="1">
        <v>125.21929824561403</v>
      </c>
      <c r="I3435" s="1" t="s">
        <v>53</v>
      </c>
      <c r="J3435" s="1" t="s">
        <v>53</v>
      </c>
      <c r="K3435" s="1" t="s">
        <v>42</v>
      </c>
      <c r="L3435" s="1">
        <f>E3435*G3435</f>
        <v>125.21929824561403</v>
      </c>
      <c r="M3435" s="1">
        <f>L3435/1000000</f>
        <v>1.2521929824561403E-4</v>
      </c>
      <c r="N3435" s="1" t="s">
        <v>43</v>
      </c>
      <c r="O3435" s="1" t="s">
        <v>37</v>
      </c>
      <c r="P3435" s="1" t="s">
        <v>38</v>
      </c>
      <c r="Q3435" s="1" t="s">
        <v>38</v>
      </c>
      <c r="R3435" s="1">
        <v>0</v>
      </c>
      <c r="S3435" s="11" t="s">
        <v>3153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B3435" s="1">
        <v>0</v>
      </c>
      <c r="AC3435" s="1">
        <v>1</v>
      </c>
      <c r="AD3435" s="1">
        <v>0</v>
      </c>
      <c r="AE3435" s="1">
        <v>0</v>
      </c>
      <c r="AF3435" s="1">
        <v>0</v>
      </c>
      <c r="AG3435" s="1">
        <v>0</v>
      </c>
    </row>
    <row r="3436" spans="1:33" x14ac:dyDescent="0.25">
      <c r="A3436" t="s">
        <v>1634</v>
      </c>
      <c r="B3436" s="1" t="s">
        <v>815</v>
      </c>
      <c r="C3436" s="13" t="s">
        <v>824</v>
      </c>
      <c r="D3436" s="7" t="str">
        <f>CONCATENATE(B3436," ",C3436)</f>
        <v>iiYama E2482HS</v>
      </c>
      <c r="E3436" s="5">
        <v>250</v>
      </c>
      <c r="F3436" s="1">
        <f>E3436/1000</f>
        <v>0.25</v>
      </c>
      <c r="G3436" s="1">
        <v>125.21929824561403</v>
      </c>
      <c r="I3436" s="1" t="s">
        <v>53</v>
      </c>
      <c r="J3436" s="1" t="s">
        <v>53</v>
      </c>
      <c r="K3436" s="1" t="s">
        <v>42</v>
      </c>
      <c r="L3436" s="1">
        <f>E3436*G3436</f>
        <v>31304.824561403508</v>
      </c>
      <c r="M3436" s="1">
        <f>L3436/1000000</f>
        <v>3.1304824561403509E-2</v>
      </c>
      <c r="N3436" s="1" t="s">
        <v>43</v>
      </c>
      <c r="O3436" s="1" t="s">
        <v>37</v>
      </c>
      <c r="P3436" s="1" t="s">
        <v>38</v>
      </c>
      <c r="Q3436" s="1" t="s">
        <v>38</v>
      </c>
      <c r="R3436" s="1">
        <v>0</v>
      </c>
      <c r="S3436" s="11" t="s">
        <v>3153</v>
      </c>
      <c r="U3436" s="1">
        <v>0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B3436" s="1">
        <v>0</v>
      </c>
      <c r="AC3436" s="1">
        <v>1</v>
      </c>
      <c r="AD3436" s="1">
        <v>0</v>
      </c>
      <c r="AE3436" s="1">
        <v>0</v>
      </c>
      <c r="AF3436" s="1">
        <v>0</v>
      </c>
      <c r="AG3436" s="1">
        <v>0</v>
      </c>
    </row>
    <row r="3437" spans="1:33" x14ac:dyDescent="0.25">
      <c r="A3437" t="s">
        <v>1634</v>
      </c>
      <c r="B3437" s="1" t="s">
        <v>815</v>
      </c>
      <c r="C3437" s="13" t="s">
        <v>1552</v>
      </c>
      <c r="D3437" s="7" t="str">
        <f>CONCATENATE(B3437," ",C3437)</f>
        <v>iiYama E2483HS</v>
      </c>
      <c r="E3437" s="5">
        <v>8</v>
      </c>
      <c r="F3437" s="1">
        <f>E3437/1000</f>
        <v>8.0000000000000002E-3</v>
      </c>
      <c r="G3437" s="1">
        <v>133.42465753424656</v>
      </c>
      <c r="I3437" s="1" t="s">
        <v>53</v>
      </c>
      <c r="J3437" s="1" t="s">
        <v>53</v>
      </c>
      <c r="K3437" s="1" t="s">
        <v>42</v>
      </c>
      <c r="L3437" s="1">
        <f>E3437*G3437</f>
        <v>1067.3972602739725</v>
      </c>
      <c r="M3437" s="1">
        <f>L3437/1000000</f>
        <v>1.0673972602739726E-3</v>
      </c>
      <c r="N3437" s="1" t="s">
        <v>43</v>
      </c>
      <c r="O3437" s="1" t="s">
        <v>37</v>
      </c>
      <c r="P3437" s="1" t="s">
        <v>38</v>
      </c>
      <c r="Q3437" s="1" t="s">
        <v>38</v>
      </c>
      <c r="R3437" s="1">
        <v>0</v>
      </c>
      <c r="S3437" s="11" t="s">
        <v>3153</v>
      </c>
      <c r="U3437" s="1">
        <v>0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B3437" s="1">
        <v>0</v>
      </c>
      <c r="AC3437" s="1">
        <v>1</v>
      </c>
      <c r="AD3437" s="1">
        <v>0</v>
      </c>
      <c r="AE3437" s="1">
        <v>0</v>
      </c>
      <c r="AF3437" s="1">
        <v>0</v>
      </c>
      <c r="AG3437" s="1">
        <v>0</v>
      </c>
    </row>
    <row r="3438" spans="1:33" x14ac:dyDescent="0.25">
      <c r="A3438" t="s">
        <v>1634</v>
      </c>
      <c r="B3438" s="1" t="s">
        <v>815</v>
      </c>
      <c r="C3438" s="13" t="s">
        <v>825</v>
      </c>
      <c r="D3438" s="7" t="str">
        <f>CONCATENATE(B3438," ",C3438)</f>
        <v>iiYama E2483HSU</v>
      </c>
      <c r="E3438" s="5">
        <v>165</v>
      </c>
      <c r="F3438" s="1">
        <f>E3438/1000</f>
        <v>0.16500000000000001</v>
      </c>
      <c r="G3438" s="1">
        <v>124.21052631578948</v>
      </c>
      <c r="I3438" s="1" t="s">
        <v>53</v>
      </c>
      <c r="J3438" s="1" t="s">
        <v>53</v>
      </c>
      <c r="K3438" s="1" t="s">
        <v>42</v>
      </c>
      <c r="L3438" s="1">
        <f>E3438*G3438</f>
        <v>20494.736842105263</v>
      </c>
      <c r="M3438" s="1">
        <f>L3438/1000000</f>
        <v>2.0494736842105264E-2</v>
      </c>
      <c r="N3438" s="1" t="s">
        <v>43</v>
      </c>
      <c r="O3438" s="1" t="s">
        <v>37</v>
      </c>
      <c r="P3438" s="1" t="s">
        <v>38</v>
      </c>
      <c r="Q3438" s="1" t="s">
        <v>38</v>
      </c>
      <c r="R3438" s="1">
        <v>0</v>
      </c>
      <c r="S3438" s="11" t="s">
        <v>3153</v>
      </c>
      <c r="U3438" s="1">
        <v>0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B3438" s="1">
        <v>0</v>
      </c>
      <c r="AC3438" s="1">
        <v>1</v>
      </c>
      <c r="AD3438" s="1">
        <v>0</v>
      </c>
      <c r="AE3438" s="1">
        <v>0</v>
      </c>
      <c r="AF3438" s="1">
        <v>0</v>
      </c>
      <c r="AG3438" s="1">
        <v>0</v>
      </c>
    </row>
    <row r="3439" spans="1:33" x14ac:dyDescent="0.25">
      <c r="A3439" t="s">
        <v>1634</v>
      </c>
      <c r="B3439" s="1" t="s">
        <v>815</v>
      </c>
      <c r="C3439" s="13" t="s">
        <v>826</v>
      </c>
      <c r="D3439" s="7" t="str">
        <f>CONCATENATE(B3439," ",C3439)</f>
        <v>iiYama E2591HSU</v>
      </c>
      <c r="E3439" s="5">
        <v>1</v>
      </c>
      <c r="F3439" s="1">
        <f>E3439/1000</f>
        <v>1E-3</v>
      </c>
      <c r="G3439" s="1">
        <v>135.37414965986395</v>
      </c>
      <c r="I3439" s="1" t="s">
        <v>156</v>
      </c>
      <c r="J3439" s="1" t="s">
        <v>157</v>
      </c>
      <c r="K3439" s="1" t="s">
        <v>42</v>
      </c>
      <c r="L3439" s="1">
        <f>E3439*G3439</f>
        <v>135.37414965986395</v>
      </c>
      <c r="M3439" s="1">
        <f>L3439/1000000</f>
        <v>1.3537414965986394E-4</v>
      </c>
      <c r="N3439" s="1" t="s">
        <v>43</v>
      </c>
      <c r="O3439" s="1" t="s">
        <v>37</v>
      </c>
      <c r="P3439" s="1" t="s">
        <v>38</v>
      </c>
      <c r="Q3439" s="1" t="s">
        <v>38</v>
      </c>
      <c r="R3439" s="1">
        <v>0</v>
      </c>
      <c r="S3439" s="11" t="s">
        <v>3153</v>
      </c>
      <c r="U3439" s="1">
        <v>0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B3439" s="1">
        <v>0</v>
      </c>
      <c r="AC3439" s="1">
        <v>1</v>
      </c>
      <c r="AD3439" s="1">
        <v>0</v>
      </c>
      <c r="AE3439" s="1">
        <v>0</v>
      </c>
      <c r="AF3439" s="1">
        <v>0</v>
      </c>
      <c r="AG3439" s="1">
        <v>0</v>
      </c>
    </row>
    <row r="3440" spans="1:33" x14ac:dyDescent="0.25">
      <c r="A3440" t="s">
        <v>1634</v>
      </c>
      <c r="B3440" s="1" t="s">
        <v>815</v>
      </c>
      <c r="C3440" s="13" t="s">
        <v>1553</v>
      </c>
      <c r="D3440" s="7" t="str">
        <f>CONCATENATE(B3440," ",C3440)</f>
        <v>iiYama E2783QSU</v>
      </c>
      <c r="E3440" s="5">
        <v>3</v>
      </c>
      <c r="F3440" s="1">
        <f>E3440/1000</f>
        <v>3.0000000000000001E-3</v>
      </c>
      <c r="G3440" s="1">
        <v>251.09210526315789</v>
      </c>
      <c r="I3440" s="1" t="s">
        <v>63</v>
      </c>
      <c r="J3440" s="1" t="s">
        <v>63</v>
      </c>
      <c r="K3440" s="1" t="s">
        <v>64</v>
      </c>
      <c r="L3440" s="1">
        <f>E3440*G3440</f>
        <v>753.27631578947364</v>
      </c>
      <c r="M3440" s="1">
        <f>L3440/1000000</f>
        <v>7.5327631578947366E-4</v>
      </c>
      <c r="N3440" s="1" t="s">
        <v>65</v>
      </c>
      <c r="O3440" s="1" t="s">
        <v>37</v>
      </c>
      <c r="P3440" s="1" t="s">
        <v>38</v>
      </c>
      <c r="Q3440" s="1" t="s">
        <v>38</v>
      </c>
      <c r="R3440" s="1">
        <v>0</v>
      </c>
      <c r="S3440" s="11" t="s">
        <v>3153</v>
      </c>
      <c r="U3440" s="1">
        <v>0</v>
      </c>
      <c r="V3440" s="1">
        <v>1</v>
      </c>
      <c r="W3440" s="1">
        <v>0</v>
      </c>
      <c r="X3440" s="1">
        <v>0</v>
      </c>
      <c r="Y3440" s="1">
        <v>0</v>
      </c>
      <c r="Z3440" s="1">
        <v>0</v>
      </c>
      <c r="AB3440" s="1">
        <v>0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</row>
    <row r="3441" spans="1:33" x14ac:dyDescent="0.25">
      <c r="A3441" t="s">
        <v>1634</v>
      </c>
      <c r="B3441" s="1" t="s">
        <v>815</v>
      </c>
      <c r="C3441" s="13" t="s">
        <v>828</v>
      </c>
      <c r="D3441" s="7" t="str">
        <f>CONCATENATE(B3441," ",C3441)</f>
        <v>iiYama G2466HSU</v>
      </c>
      <c r="E3441" s="5">
        <v>34</v>
      </c>
      <c r="F3441" s="1">
        <f>E3441/1000</f>
        <v>3.4000000000000002E-2</v>
      </c>
      <c r="G3441" s="1">
        <v>195</v>
      </c>
      <c r="I3441" s="1" t="s">
        <v>56</v>
      </c>
      <c r="J3441" s="1" t="s">
        <v>53</v>
      </c>
      <c r="K3441" s="1" t="s">
        <v>42</v>
      </c>
      <c r="L3441" s="1">
        <f>E3441*G3441</f>
        <v>6630</v>
      </c>
      <c r="M3441" s="1">
        <f>L3441/1000000</f>
        <v>6.6299999999999996E-3</v>
      </c>
      <c r="N3441" s="1" t="s">
        <v>43</v>
      </c>
      <c r="O3441" s="1" t="s">
        <v>44</v>
      </c>
      <c r="P3441" s="1" t="s">
        <v>48</v>
      </c>
      <c r="Q3441" s="1" t="s">
        <v>48</v>
      </c>
      <c r="R3441" s="1" t="s">
        <v>49</v>
      </c>
      <c r="S3441" s="11" t="s">
        <v>1634</v>
      </c>
      <c r="U3441" s="1">
        <v>0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B3441" s="1">
        <v>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</row>
    <row r="3442" spans="1:33" x14ac:dyDescent="0.25">
      <c r="A3442" t="s">
        <v>1634</v>
      </c>
      <c r="B3442" s="1" t="s">
        <v>815</v>
      </c>
      <c r="C3442" s="13" t="s">
        <v>830</v>
      </c>
      <c r="D3442" s="7" t="str">
        <f>CONCATENATE(B3442," ",C3442)</f>
        <v>iiYama G2530HSU</v>
      </c>
      <c r="E3442" s="5">
        <v>114</v>
      </c>
      <c r="F3442" s="1">
        <f>E3442/1000</f>
        <v>0.114</v>
      </c>
      <c r="G3442" s="1">
        <v>139.73684210526315</v>
      </c>
      <c r="I3442" s="1" t="s">
        <v>156</v>
      </c>
      <c r="J3442" s="1" t="s">
        <v>157</v>
      </c>
      <c r="K3442" s="1" t="s">
        <v>42</v>
      </c>
      <c r="L3442" s="1">
        <f>E3442*G3442</f>
        <v>15930</v>
      </c>
      <c r="M3442" s="1">
        <f>L3442/1000000</f>
        <v>1.593E-2</v>
      </c>
      <c r="N3442" s="1" t="s">
        <v>43</v>
      </c>
      <c r="O3442" s="1" t="s">
        <v>37</v>
      </c>
      <c r="P3442" s="1" t="s">
        <v>38</v>
      </c>
      <c r="Q3442" s="1" t="s">
        <v>48</v>
      </c>
      <c r="R3442" s="1" t="s">
        <v>49</v>
      </c>
      <c r="S3442" s="11" t="s">
        <v>3153</v>
      </c>
      <c r="U3442" s="1">
        <v>0</v>
      </c>
      <c r="V3442" s="1">
        <v>0</v>
      </c>
      <c r="W3442" s="1">
        <v>0</v>
      </c>
      <c r="X3442" s="1">
        <v>1</v>
      </c>
      <c r="Y3442" s="1">
        <v>0</v>
      </c>
      <c r="Z3442" s="1">
        <v>0</v>
      </c>
      <c r="AB3442" s="1">
        <v>0</v>
      </c>
      <c r="AC3442" s="1">
        <v>1</v>
      </c>
      <c r="AD3442" s="1">
        <v>0</v>
      </c>
      <c r="AE3442" s="1">
        <v>0</v>
      </c>
      <c r="AF3442" s="1">
        <v>0</v>
      </c>
      <c r="AG3442" s="1">
        <v>0</v>
      </c>
    </row>
    <row r="3443" spans="1:33" x14ac:dyDescent="0.25">
      <c r="A3443" t="s">
        <v>1634</v>
      </c>
      <c r="B3443" s="1" t="s">
        <v>815</v>
      </c>
      <c r="C3443" s="13" t="s">
        <v>831</v>
      </c>
      <c r="D3443" s="7" t="str">
        <f>CONCATENATE(B3443," ",C3443)</f>
        <v>iiYama G2730HSU</v>
      </c>
      <c r="E3443" s="5">
        <v>60</v>
      </c>
      <c r="F3443" s="1">
        <f>E3443/1000</f>
        <v>0.06</v>
      </c>
      <c r="G3443" s="1">
        <v>183.05921052631578</v>
      </c>
      <c r="I3443" s="1" t="s">
        <v>63</v>
      </c>
      <c r="J3443" s="1" t="s">
        <v>63</v>
      </c>
      <c r="K3443" s="1" t="s">
        <v>42</v>
      </c>
      <c r="L3443" s="1">
        <f>E3443*G3443</f>
        <v>10983.552631578947</v>
      </c>
      <c r="M3443" s="1">
        <f>L3443/1000000</f>
        <v>1.0983552631578946E-2</v>
      </c>
      <c r="N3443" s="1" t="s">
        <v>43</v>
      </c>
      <c r="O3443" s="1" t="s">
        <v>37</v>
      </c>
      <c r="P3443" s="1" t="s">
        <v>38</v>
      </c>
      <c r="Q3443" s="1" t="s">
        <v>48</v>
      </c>
      <c r="R3443" s="1" t="s">
        <v>49</v>
      </c>
      <c r="S3443" s="11" t="s">
        <v>3153</v>
      </c>
      <c r="U3443" s="1">
        <v>0</v>
      </c>
      <c r="V3443" s="1">
        <v>0</v>
      </c>
      <c r="W3443" s="1">
        <v>0</v>
      </c>
      <c r="X3443" s="1">
        <v>1</v>
      </c>
      <c r="Y3443" s="1">
        <v>0</v>
      </c>
      <c r="Z3443" s="1">
        <v>0</v>
      </c>
      <c r="AB3443" s="1">
        <v>0</v>
      </c>
      <c r="AC3443" s="1">
        <v>1</v>
      </c>
      <c r="AD3443" s="1">
        <v>0</v>
      </c>
      <c r="AE3443" s="1">
        <v>0</v>
      </c>
      <c r="AF3443" s="1">
        <v>0</v>
      </c>
      <c r="AG3443" s="1">
        <v>0</v>
      </c>
    </row>
    <row r="3444" spans="1:33" x14ac:dyDescent="0.25">
      <c r="A3444" t="s">
        <v>1634</v>
      </c>
      <c r="B3444" s="1" t="s">
        <v>815</v>
      </c>
      <c r="C3444" s="13" t="s">
        <v>835</v>
      </c>
      <c r="D3444" s="7" t="str">
        <f>CONCATENATE(B3444," ",C3444)</f>
        <v>iiYama GB2530HSU</v>
      </c>
      <c r="E3444" s="5">
        <v>77</v>
      </c>
      <c r="F3444" s="1">
        <f>E3444/1000</f>
        <v>7.6999999999999999E-2</v>
      </c>
      <c r="G3444" s="1">
        <v>156.64473684210526</v>
      </c>
      <c r="I3444" s="1" t="s">
        <v>156</v>
      </c>
      <c r="J3444" s="1" t="s">
        <v>157</v>
      </c>
      <c r="K3444" s="1" t="s">
        <v>42</v>
      </c>
      <c r="L3444" s="1">
        <f>E3444*G3444</f>
        <v>12061.644736842105</v>
      </c>
      <c r="M3444" s="1">
        <f>L3444/1000000</f>
        <v>1.2061644736842105E-2</v>
      </c>
      <c r="N3444" s="1" t="s">
        <v>43</v>
      </c>
      <c r="O3444" s="1" t="s">
        <v>37</v>
      </c>
      <c r="P3444" s="1" t="s">
        <v>38</v>
      </c>
      <c r="Q3444" s="1" t="s">
        <v>48</v>
      </c>
      <c r="R3444" s="1" t="s">
        <v>49</v>
      </c>
      <c r="S3444" s="11" t="s">
        <v>3153</v>
      </c>
      <c r="U3444" s="1">
        <v>0</v>
      </c>
      <c r="V3444" s="1">
        <v>0</v>
      </c>
      <c r="W3444" s="1">
        <v>0</v>
      </c>
      <c r="X3444" s="1">
        <v>1</v>
      </c>
      <c r="Y3444" s="1">
        <v>0</v>
      </c>
      <c r="Z3444" s="1">
        <v>0</v>
      </c>
      <c r="AB3444" s="1">
        <v>0</v>
      </c>
      <c r="AC3444" s="1">
        <v>1</v>
      </c>
      <c r="AD3444" s="1">
        <v>0</v>
      </c>
      <c r="AE3444" s="1">
        <v>0</v>
      </c>
      <c r="AF3444" s="1">
        <v>0</v>
      </c>
      <c r="AG3444" s="1">
        <v>0</v>
      </c>
    </row>
    <row r="3445" spans="1:33" x14ac:dyDescent="0.25">
      <c r="A3445" t="s">
        <v>1634</v>
      </c>
      <c r="B3445" s="1" t="s">
        <v>815</v>
      </c>
      <c r="C3445" s="13" t="s">
        <v>836</v>
      </c>
      <c r="D3445" s="7" t="str">
        <f>CONCATENATE(B3445," ",C3445)</f>
        <v>iiYama GB2560HSU</v>
      </c>
      <c r="E3445" s="5">
        <v>58</v>
      </c>
      <c r="F3445" s="1">
        <f>E3445/1000</f>
        <v>5.8000000000000003E-2</v>
      </c>
      <c r="G3445" s="1">
        <v>231.07894736842104</v>
      </c>
      <c r="I3445" s="1" t="s">
        <v>156</v>
      </c>
      <c r="J3445" s="1" t="s">
        <v>157</v>
      </c>
      <c r="K3445" s="1" t="s">
        <v>42</v>
      </c>
      <c r="L3445" s="1">
        <f>E3445*G3445</f>
        <v>13402.57894736842</v>
      </c>
      <c r="M3445" s="1">
        <f>L3445/1000000</f>
        <v>1.340257894736842E-2</v>
      </c>
      <c r="N3445" s="1" t="s">
        <v>43</v>
      </c>
      <c r="O3445" s="1" t="s">
        <v>37</v>
      </c>
      <c r="P3445" s="1" t="s">
        <v>38</v>
      </c>
      <c r="Q3445" s="1" t="s">
        <v>48</v>
      </c>
      <c r="R3445" s="1" t="s">
        <v>49</v>
      </c>
      <c r="S3445" s="11" t="s">
        <v>3153</v>
      </c>
      <c r="U3445" s="1">
        <v>0</v>
      </c>
      <c r="V3445" s="1">
        <v>0</v>
      </c>
      <c r="W3445" s="1">
        <v>0</v>
      </c>
      <c r="X3445" s="1">
        <v>1</v>
      </c>
      <c r="Y3445" s="1">
        <v>0</v>
      </c>
      <c r="Z3445" s="1">
        <v>0</v>
      </c>
      <c r="AB3445" s="1">
        <v>0</v>
      </c>
      <c r="AC3445" s="1">
        <v>1</v>
      </c>
      <c r="AD3445" s="1">
        <v>0</v>
      </c>
      <c r="AE3445" s="1">
        <v>0</v>
      </c>
      <c r="AF3445" s="1">
        <v>0</v>
      </c>
      <c r="AG3445" s="1">
        <v>0</v>
      </c>
    </row>
    <row r="3446" spans="1:33" x14ac:dyDescent="0.25">
      <c r="A3446" t="s">
        <v>1634</v>
      </c>
      <c r="B3446" s="1" t="s">
        <v>815</v>
      </c>
      <c r="C3446" s="13" t="s">
        <v>837</v>
      </c>
      <c r="D3446" s="7" t="str">
        <f>CONCATENATE(B3446," ",C3446)</f>
        <v>iiYama GB2730HSU</v>
      </c>
      <c r="E3446" s="5">
        <v>56</v>
      </c>
      <c r="F3446" s="1">
        <f>E3446/1000</f>
        <v>5.6000000000000001E-2</v>
      </c>
      <c r="G3446" s="1">
        <v>216.01644736842104</v>
      </c>
      <c r="I3446" s="1" t="s">
        <v>63</v>
      </c>
      <c r="J3446" s="1" t="s">
        <v>63</v>
      </c>
      <c r="K3446" s="1" t="s">
        <v>64</v>
      </c>
      <c r="L3446" s="1">
        <f>E3446*G3446</f>
        <v>12096.921052631578</v>
      </c>
      <c r="M3446" s="1">
        <f>L3446/1000000</f>
        <v>1.2096921052631578E-2</v>
      </c>
      <c r="N3446" s="1" t="s">
        <v>65</v>
      </c>
      <c r="O3446" s="1" t="s">
        <v>37</v>
      </c>
      <c r="P3446" s="1" t="s">
        <v>38</v>
      </c>
      <c r="Q3446" s="1" t="s">
        <v>48</v>
      </c>
      <c r="R3446" s="1" t="s">
        <v>49</v>
      </c>
      <c r="S3446" s="11" t="s">
        <v>3153</v>
      </c>
      <c r="U3446" s="1">
        <v>0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B3446" s="1">
        <v>0</v>
      </c>
      <c r="AC3446" s="1">
        <v>1</v>
      </c>
      <c r="AD3446" s="1">
        <v>0</v>
      </c>
      <c r="AE3446" s="1">
        <v>0</v>
      </c>
      <c r="AF3446" s="1">
        <v>0</v>
      </c>
      <c r="AG3446" s="1">
        <v>0</v>
      </c>
    </row>
    <row r="3447" spans="1:33" x14ac:dyDescent="0.25">
      <c r="A3447" t="s">
        <v>1634</v>
      </c>
      <c r="B3447" s="1" t="s">
        <v>815</v>
      </c>
      <c r="C3447" s="13" t="s">
        <v>838</v>
      </c>
      <c r="D3447" s="7" t="str">
        <f>CONCATENATE(B3447," ",C3447)</f>
        <v>iiYama GB2730QSU</v>
      </c>
      <c r="E3447" s="5">
        <v>52</v>
      </c>
      <c r="F3447" s="1">
        <f>E3447/1000</f>
        <v>5.1999999999999998E-2</v>
      </c>
      <c r="G3447" s="1">
        <v>255.81907894736841</v>
      </c>
      <c r="I3447" s="1" t="s">
        <v>63</v>
      </c>
      <c r="J3447" s="1" t="s">
        <v>63</v>
      </c>
      <c r="K3447" s="1" t="s">
        <v>64</v>
      </c>
      <c r="L3447" s="1">
        <f>E3447*G3447</f>
        <v>13302.592105263157</v>
      </c>
      <c r="M3447" s="1">
        <f>L3447/1000000</f>
        <v>1.3302592105263156E-2</v>
      </c>
      <c r="N3447" s="1" t="s">
        <v>65</v>
      </c>
      <c r="O3447" s="1" t="s">
        <v>37</v>
      </c>
      <c r="P3447" s="1" t="s">
        <v>38</v>
      </c>
      <c r="Q3447" s="1" t="s">
        <v>48</v>
      </c>
      <c r="R3447" s="1" t="s">
        <v>49</v>
      </c>
      <c r="S3447" s="11" t="s">
        <v>3153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B3447" s="1">
        <v>0</v>
      </c>
      <c r="AC3447" s="1">
        <v>1</v>
      </c>
      <c r="AD3447" s="1">
        <v>0</v>
      </c>
      <c r="AE3447" s="1">
        <v>0</v>
      </c>
      <c r="AF3447" s="1">
        <v>0</v>
      </c>
      <c r="AG3447" s="1">
        <v>0</v>
      </c>
    </row>
    <row r="3448" spans="1:33" x14ac:dyDescent="0.25">
      <c r="A3448" t="s">
        <v>1634</v>
      </c>
      <c r="B3448" s="1" t="s">
        <v>815</v>
      </c>
      <c r="C3448" s="13" t="s">
        <v>839</v>
      </c>
      <c r="D3448" s="7" t="str">
        <f>CONCATENATE(B3448," ",C3448)</f>
        <v>iiYama GB2760HSU</v>
      </c>
      <c r="E3448" s="5">
        <v>13</v>
      </c>
      <c r="F3448" s="1">
        <f>E3448/1000</f>
        <v>1.2999999999999999E-2</v>
      </c>
      <c r="G3448" s="1">
        <v>263.0263157894737</v>
      </c>
      <c r="I3448" s="1" t="s">
        <v>63</v>
      </c>
      <c r="J3448" s="1" t="s">
        <v>63</v>
      </c>
      <c r="K3448" s="1" t="s">
        <v>64</v>
      </c>
      <c r="L3448" s="1">
        <f>E3448*G3448</f>
        <v>3419.3421052631579</v>
      </c>
      <c r="M3448" s="1">
        <f>L3448/1000000</f>
        <v>3.4193421052631581E-3</v>
      </c>
      <c r="N3448" s="1" t="s">
        <v>65</v>
      </c>
      <c r="O3448" s="1" t="s">
        <v>37</v>
      </c>
      <c r="P3448" s="1" t="s">
        <v>38</v>
      </c>
      <c r="Q3448" s="1" t="s">
        <v>48</v>
      </c>
      <c r="R3448" s="1" t="s">
        <v>49</v>
      </c>
      <c r="S3448" s="11" t="s">
        <v>3153</v>
      </c>
      <c r="U3448" s="1">
        <v>0</v>
      </c>
      <c r="V3448" s="1">
        <v>0</v>
      </c>
      <c r="W3448" s="1">
        <v>0</v>
      </c>
      <c r="X3448" s="1">
        <v>1</v>
      </c>
      <c r="Y3448" s="1">
        <v>0</v>
      </c>
      <c r="Z3448" s="1">
        <v>0</v>
      </c>
      <c r="AB3448" s="1">
        <v>0</v>
      </c>
      <c r="AC3448" s="1">
        <v>1</v>
      </c>
      <c r="AD3448" s="1">
        <v>0</v>
      </c>
      <c r="AE3448" s="1">
        <v>0</v>
      </c>
      <c r="AF3448" s="1">
        <v>0</v>
      </c>
      <c r="AG3448" s="1">
        <v>0</v>
      </c>
    </row>
    <row r="3449" spans="1:33" x14ac:dyDescent="0.25">
      <c r="A3449" t="s">
        <v>1634</v>
      </c>
      <c r="B3449" s="1" t="s">
        <v>815</v>
      </c>
      <c r="C3449" s="13" t="s">
        <v>840</v>
      </c>
      <c r="D3449" s="7" t="str">
        <f>CONCATENATE(B3449," ",C3449)</f>
        <v>iiYama GB2760QSU</v>
      </c>
      <c r="E3449" s="5">
        <v>64</v>
      </c>
      <c r="F3449" s="1">
        <f>E3449/1000</f>
        <v>6.4000000000000001E-2</v>
      </c>
      <c r="G3449" s="1">
        <v>326.84210526315792</v>
      </c>
      <c r="I3449" s="1" t="s">
        <v>63</v>
      </c>
      <c r="J3449" s="1" t="s">
        <v>63</v>
      </c>
      <c r="K3449" s="1" t="s">
        <v>64</v>
      </c>
      <c r="L3449" s="1">
        <f>E3449*G3449</f>
        <v>20917.894736842107</v>
      </c>
      <c r="M3449" s="1">
        <f>L3449/1000000</f>
        <v>2.0917894736842108E-2</v>
      </c>
      <c r="N3449" s="1" t="s">
        <v>65</v>
      </c>
      <c r="O3449" s="1" t="s">
        <v>37</v>
      </c>
      <c r="P3449" s="1" t="s">
        <v>38</v>
      </c>
      <c r="Q3449" s="1" t="s">
        <v>48</v>
      </c>
      <c r="R3449" s="1" t="s">
        <v>49</v>
      </c>
      <c r="S3449" s="11" t="s">
        <v>3153</v>
      </c>
      <c r="U3449" s="1">
        <v>0</v>
      </c>
      <c r="V3449" s="1">
        <v>0</v>
      </c>
      <c r="W3449" s="1">
        <v>0</v>
      </c>
      <c r="X3449" s="1">
        <v>1</v>
      </c>
      <c r="Y3449" s="1">
        <v>0</v>
      </c>
      <c r="Z3449" s="1">
        <v>0</v>
      </c>
      <c r="AB3449" s="1">
        <v>0</v>
      </c>
      <c r="AC3449" s="1">
        <v>1</v>
      </c>
      <c r="AD3449" s="1">
        <v>0</v>
      </c>
      <c r="AE3449" s="1">
        <v>0</v>
      </c>
      <c r="AF3449" s="1">
        <v>0</v>
      </c>
      <c r="AG3449" s="1">
        <v>0</v>
      </c>
    </row>
    <row r="3450" spans="1:33" x14ac:dyDescent="0.25">
      <c r="A3450" t="s">
        <v>1634</v>
      </c>
      <c r="B3450" s="1" t="s">
        <v>815</v>
      </c>
      <c r="C3450" s="13" t="s">
        <v>842</v>
      </c>
      <c r="D3450" s="7" t="str">
        <f>CONCATENATE(B3450," ",C3450)</f>
        <v>iiYama GB3266QSU</v>
      </c>
      <c r="E3450" s="5">
        <v>13</v>
      </c>
      <c r="F3450" s="1">
        <f>E3450/1000</f>
        <v>1.2999999999999999E-2</v>
      </c>
      <c r="G3450" s="1">
        <v>409.21052631578948</v>
      </c>
      <c r="I3450" s="1" t="s">
        <v>74</v>
      </c>
      <c r="J3450" s="1" t="s">
        <v>72</v>
      </c>
      <c r="K3450" s="1" t="s">
        <v>685</v>
      </c>
      <c r="L3450" s="1">
        <f>E3450*G3450</f>
        <v>5319.7368421052633</v>
      </c>
      <c r="M3450" s="1">
        <f>L3450/1000000</f>
        <v>5.3197368421052634E-3</v>
      </c>
      <c r="N3450" s="1" t="s">
        <v>65</v>
      </c>
      <c r="O3450" s="1" t="s">
        <v>44</v>
      </c>
      <c r="P3450" s="1" t="s">
        <v>48</v>
      </c>
      <c r="Q3450" s="1" t="s">
        <v>48</v>
      </c>
      <c r="R3450" s="1" t="s">
        <v>49</v>
      </c>
      <c r="S3450" s="11" t="s">
        <v>1724</v>
      </c>
      <c r="U3450" s="1">
        <v>0</v>
      </c>
      <c r="V3450" s="1">
        <v>0</v>
      </c>
      <c r="W3450" s="1">
        <v>0</v>
      </c>
      <c r="X3450" s="1">
        <v>1</v>
      </c>
      <c r="Y3450" s="1">
        <v>0</v>
      </c>
      <c r="Z3450" s="1">
        <v>0</v>
      </c>
      <c r="AB3450" s="1">
        <v>0</v>
      </c>
      <c r="AC3450" s="1">
        <v>0</v>
      </c>
      <c r="AD3450" s="1">
        <v>1</v>
      </c>
      <c r="AE3450" s="1">
        <v>1</v>
      </c>
      <c r="AF3450" s="1">
        <v>1</v>
      </c>
      <c r="AG3450" s="1">
        <v>0</v>
      </c>
    </row>
    <row r="3451" spans="1:33" x14ac:dyDescent="0.25">
      <c r="A3451" t="s">
        <v>1634</v>
      </c>
      <c r="B3451" s="1" t="s">
        <v>815</v>
      </c>
      <c r="C3451" s="13" t="s">
        <v>843</v>
      </c>
      <c r="D3451" s="7" t="str">
        <f>CONCATENATE(B3451," ",C3451)</f>
        <v>iiYama GB3461WQSU</v>
      </c>
      <c r="E3451" s="5">
        <v>89</v>
      </c>
      <c r="F3451" s="1">
        <f>E3451/1000</f>
        <v>8.8999999999999996E-2</v>
      </c>
      <c r="G3451" s="1">
        <v>504.57894736842104</v>
      </c>
      <c r="I3451" s="1" t="s">
        <v>238</v>
      </c>
      <c r="J3451" s="1" t="s">
        <v>72</v>
      </c>
      <c r="K3451" s="1" t="s">
        <v>239</v>
      </c>
      <c r="L3451" s="1">
        <f>E3451*G3451</f>
        <v>44907.526315789473</v>
      </c>
      <c r="M3451" s="1">
        <f>L3451/1000000</f>
        <v>4.4907526315789474E-2</v>
      </c>
      <c r="N3451" s="1" t="s">
        <v>87</v>
      </c>
      <c r="O3451" s="1" t="s">
        <v>54</v>
      </c>
      <c r="P3451" s="1" t="s">
        <v>48</v>
      </c>
      <c r="Q3451" s="1" t="s">
        <v>48</v>
      </c>
      <c r="R3451" s="1" t="s">
        <v>49</v>
      </c>
      <c r="S3451" s="11" t="s">
        <v>3153</v>
      </c>
      <c r="U3451" s="1">
        <v>0</v>
      </c>
      <c r="V3451" s="1">
        <v>0</v>
      </c>
      <c r="W3451" s="1">
        <v>0</v>
      </c>
      <c r="X3451" s="1">
        <v>1</v>
      </c>
      <c r="Y3451" s="1">
        <v>0</v>
      </c>
      <c r="Z3451" s="1">
        <v>1</v>
      </c>
      <c r="AB3451" s="1">
        <v>0</v>
      </c>
      <c r="AC3451" s="1">
        <v>0</v>
      </c>
      <c r="AD3451" s="1">
        <v>1</v>
      </c>
      <c r="AE3451" s="1">
        <v>1</v>
      </c>
      <c r="AF3451" s="1">
        <v>1</v>
      </c>
      <c r="AG3451" s="1">
        <v>1</v>
      </c>
    </row>
    <row r="3452" spans="1:33" x14ac:dyDescent="0.25">
      <c r="A3452" t="s">
        <v>1634</v>
      </c>
      <c r="B3452" s="1" t="s">
        <v>815</v>
      </c>
      <c r="C3452" s="13" t="s">
        <v>844</v>
      </c>
      <c r="D3452" s="7" t="str">
        <f>CONCATENATE(B3452," ",C3452)</f>
        <v>iiYama GB3466WQSU</v>
      </c>
      <c r="E3452" s="5">
        <v>20</v>
      </c>
      <c r="F3452" s="1">
        <f>E3452/1000</f>
        <v>0.02</v>
      </c>
      <c r="G3452" s="1">
        <v>486.71052631578948</v>
      </c>
      <c r="I3452" s="1" t="s">
        <v>238</v>
      </c>
      <c r="J3452" s="1" t="s">
        <v>72</v>
      </c>
      <c r="K3452" s="1" t="s">
        <v>239</v>
      </c>
      <c r="L3452" s="1">
        <f>E3452*G3452</f>
        <v>9734.21052631579</v>
      </c>
      <c r="M3452" s="1">
        <f>L3452/1000000</f>
        <v>9.7342105263157896E-3</v>
      </c>
      <c r="N3452" s="1" t="s">
        <v>87</v>
      </c>
      <c r="O3452" s="1" t="s">
        <v>44</v>
      </c>
      <c r="P3452" s="1" t="s">
        <v>48</v>
      </c>
      <c r="Q3452" s="1" t="s">
        <v>48</v>
      </c>
      <c r="R3452" s="1" t="s">
        <v>49</v>
      </c>
      <c r="S3452" s="11" t="s">
        <v>3108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B3452" s="1">
        <v>0</v>
      </c>
      <c r="AC3452" s="1">
        <v>0</v>
      </c>
      <c r="AD3452" s="1">
        <v>1</v>
      </c>
      <c r="AE3452" s="1">
        <v>0</v>
      </c>
      <c r="AF3452" s="1">
        <v>1</v>
      </c>
      <c r="AG3452" s="1">
        <v>1</v>
      </c>
    </row>
    <row r="3453" spans="1:33" x14ac:dyDescent="0.25">
      <c r="A3453" t="s">
        <v>1634</v>
      </c>
      <c r="B3453" s="1" t="s">
        <v>815</v>
      </c>
      <c r="C3453" s="13" t="s">
        <v>845</v>
      </c>
      <c r="D3453" s="7" t="str">
        <f>CONCATENATE(B3453," ",C3453)</f>
        <v>iiYama X2283HS</v>
      </c>
      <c r="E3453" s="5">
        <v>88</v>
      </c>
      <c r="F3453" s="1">
        <f>E3453/1000</f>
        <v>8.7999999999999995E-2</v>
      </c>
      <c r="G3453" s="1">
        <v>97.236842105263165</v>
      </c>
      <c r="I3453" s="1" t="s">
        <v>41</v>
      </c>
      <c r="J3453" s="1" t="s">
        <v>41</v>
      </c>
      <c r="K3453" s="1" t="s">
        <v>42</v>
      </c>
      <c r="L3453" s="1">
        <f>E3453*G3453</f>
        <v>8556.8421052631584</v>
      </c>
      <c r="M3453" s="1">
        <f>L3453/1000000</f>
        <v>8.5568421052631578E-3</v>
      </c>
      <c r="N3453" s="1" t="s">
        <v>43</v>
      </c>
      <c r="O3453" s="1" t="s">
        <v>44</v>
      </c>
      <c r="P3453" s="1" t="s">
        <v>38</v>
      </c>
      <c r="Q3453" s="1" t="s">
        <v>38</v>
      </c>
      <c r="R3453" s="1">
        <v>0</v>
      </c>
      <c r="S3453" s="11" t="s">
        <v>3153</v>
      </c>
      <c r="U3453" s="1">
        <v>1</v>
      </c>
      <c r="V3453" s="1">
        <v>0</v>
      </c>
      <c r="W3453" s="1">
        <v>1</v>
      </c>
      <c r="X3453" s="1">
        <v>0</v>
      </c>
      <c r="Y3453" s="1">
        <v>0</v>
      </c>
      <c r="Z3453" s="1">
        <v>0</v>
      </c>
      <c r="AB3453" s="1">
        <v>1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</row>
    <row r="3454" spans="1:33" x14ac:dyDescent="0.25">
      <c r="A3454" t="s">
        <v>1634</v>
      </c>
      <c r="B3454" s="1" t="s">
        <v>815</v>
      </c>
      <c r="C3454" s="13" t="s">
        <v>845</v>
      </c>
      <c r="D3454" s="7" t="str">
        <f>CONCATENATE(B3454," ",C3454)</f>
        <v>iiYama X2283HS</v>
      </c>
      <c r="E3454" s="5">
        <v>285</v>
      </c>
      <c r="F3454" s="1">
        <f>E3454/1000</f>
        <v>0.28499999999999998</v>
      </c>
      <c r="G3454" s="1">
        <v>97.236842105263165</v>
      </c>
      <c r="I3454" s="1" t="s">
        <v>41</v>
      </c>
      <c r="J3454" s="1" t="s">
        <v>41</v>
      </c>
      <c r="K3454" s="1" t="s">
        <v>42</v>
      </c>
      <c r="L3454" s="1">
        <f>E3454*G3454</f>
        <v>27712.500000000004</v>
      </c>
      <c r="M3454" s="1">
        <f>L3454/1000000</f>
        <v>2.7712500000000004E-2</v>
      </c>
      <c r="N3454" s="1" t="s">
        <v>43</v>
      </c>
      <c r="O3454" s="1" t="s">
        <v>44</v>
      </c>
      <c r="P3454" s="1" t="s">
        <v>38</v>
      </c>
      <c r="Q3454" s="1" t="s">
        <v>38</v>
      </c>
      <c r="R3454" s="1">
        <v>0</v>
      </c>
      <c r="S3454" s="11" t="s">
        <v>3153</v>
      </c>
      <c r="U3454" s="1">
        <v>1</v>
      </c>
      <c r="V3454" s="1">
        <v>0</v>
      </c>
      <c r="W3454" s="1">
        <v>1</v>
      </c>
      <c r="X3454" s="1">
        <v>0</v>
      </c>
      <c r="Y3454" s="1">
        <v>0</v>
      </c>
      <c r="Z3454" s="1">
        <v>0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</row>
    <row r="3455" spans="1:33" x14ac:dyDescent="0.25">
      <c r="A3455" t="s">
        <v>1634</v>
      </c>
      <c r="B3455" s="1" t="s">
        <v>815</v>
      </c>
      <c r="C3455" s="13" t="s">
        <v>846</v>
      </c>
      <c r="D3455" s="7" t="str">
        <f>CONCATENATE(B3455," ",C3455)</f>
        <v>iiYama X2474HS</v>
      </c>
      <c r="E3455" s="5">
        <v>776</v>
      </c>
      <c r="F3455" s="1">
        <f>E3455/1000</f>
        <v>0.77600000000000002</v>
      </c>
      <c r="G3455" s="1">
        <v>119.80263157894737</v>
      </c>
      <c r="I3455" s="1" t="s">
        <v>56</v>
      </c>
      <c r="J3455" s="1" t="s">
        <v>53</v>
      </c>
      <c r="K3455" s="1" t="s">
        <v>42</v>
      </c>
      <c r="L3455" s="1">
        <f>E3455*G3455</f>
        <v>92966.84210526316</v>
      </c>
      <c r="M3455" s="1">
        <f>L3455/1000000</f>
        <v>9.2966842105263153E-2</v>
      </c>
      <c r="N3455" s="1" t="s">
        <v>43</v>
      </c>
      <c r="O3455" s="1" t="s">
        <v>44</v>
      </c>
      <c r="P3455" s="1" t="s">
        <v>38</v>
      </c>
      <c r="Q3455" s="1" t="s">
        <v>38</v>
      </c>
      <c r="R3455" s="1">
        <v>0</v>
      </c>
      <c r="S3455" s="11" t="s">
        <v>3153</v>
      </c>
      <c r="U3455" s="1">
        <v>0</v>
      </c>
      <c r="V3455" s="1">
        <v>0</v>
      </c>
      <c r="W3455" s="1">
        <v>1</v>
      </c>
      <c r="X3455" s="1">
        <v>0</v>
      </c>
      <c r="Y3455" s="1">
        <v>0</v>
      </c>
      <c r="Z3455" s="1">
        <v>0</v>
      </c>
      <c r="AB3455" s="1">
        <v>0</v>
      </c>
      <c r="AC3455" s="1">
        <v>1</v>
      </c>
      <c r="AD3455" s="1">
        <v>0</v>
      </c>
      <c r="AE3455" s="1">
        <v>0</v>
      </c>
      <c r="AF3455" s="1">
        <v>0</v>
      </c>
      <c r="AG3455" s="1">
        <v>0</v>
      </c>
    </row>
    <row r="3456" spans="1:33" x14ac:dyDescent="0.25">
      <c r="A3456" t="s">
        <v>1634</v>
      </c>
      <c r="B3456" s="1" t="s">
        <v>815</v>
      </c>
      <c r="C3456" s="13" t="s">
        <v>1554</v>
      </c>
      <c r="D3456" s="7" t="str">
        <f>CONCATENATE(B3456," ",C3456)</f>
        <v>iiYama X2474HV</v>
      </c>
      <c r="E3456" s="5">
        <v>19</v>
      </c>
      <c r="F3456" s="1">
        <f>E3456/1000</f>
        <v>1.9E-2</v>
      </c>
      <c r="G3456" s="1">
        <v>101.18421052631579</v>
      </c>
      <c r="I3456" s="1" t="s">
        <v>56</v>
      </c>
      <c r="J3456" s="1" t="s">
        <v>53</v>
      </c>
      <c r="K3456" s="1" t="s">
        <v>42</v>
      </c>
      <c r="L3456" s="1">
        <f>E3456*G3456</f>
        <v>1922.5</v>
      </c>
      <c r="M3456" s="1">
        <f>L3456/1000000</f>
        <v>1.9224999999999999E-3</v>
      </c>
      <c r="N3456" s="1" t="s">
        <v>43</v>
      </c>
      <c r="O3456" s="1" t="s">
        <v>44</v>
      </c>
      <c r="P3456" s="1" t="s">
        <v>38</v>
      </c>
      <c r="Q3456" s="1" t="s">
        <v>38</v>
      </c>
      <c r="R3456" s="1">
        <v>0</v>
      </c>
      <c r="S3456" s="11" t="s">
        <v>3153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  <c r="AB3456" s="1">
        <v>0</v>
      </c>
      <c r="AC3456" s="1">
        <v>1</v>
      </c>
      <c r="AD3456" s="1">
        <v>0</v>
      </c>
      <c r="AE3456" s="1">
        <v>0</v>
      </c>
      <c r="AF3456" s="1">
        <v>0</v>
      </c>
      <c r="AG3456" s="1">
        <v>0</v>
      </c>
    </row>
    <row r="3457" spans="1:33" x14ac:dyDescent="0.25">
      <c r="A3457" t="s">
        <v>1634</v>
      </c>
      <c r="B3457" s="1" t="s">
        <v>815</v>
      </c>
      <c r="C3457" s="13" t="s">
        <v>847</v>
      </c>
      <c r="D3457" s="7" t="str">
        <f>CONCATENATE(B3457," ",C3457)</f>
        <v>iiYama X2481HS</v>
      </c>
      <c r="E3457" s="5">
        <v>59</v>
      </c>
      <c r="F3457" s="1">
        <f>E3457/1000</f>
        <v>5.8999999999999997E-2</v>
      </c>
      <c r="G3457" s="1">
        <v>118.34868421052632</v>
      </c>
      <c r="I3457" s="1" t="s">
        <v>56</v>
      </c>
      <c r="J3457" s="1" t="s">
        <v>53</v>
      </c>
      <c r="K3457" s="1" t="s">
        <v>42</v>
      </c>
      <c r="L3457" s="1">
        <f>E3457*G3457</f>
        <v>6982.5723684210525</v>
      </c>
      <c r="M3457" s="1">
        <f>L3457/1000000</f>
        <v>6.9825723684210526E-3</v>
      </c>
      <c r="N3457" s="1" t="s">
        <v>43</v>
      </c>
      <c r="O3457" s="1" t="s">
        <v>44</v>
      </c>
      <c r="P3457" s="1" t="s">
        <v>38</v>
      </c>
      <c r="Q3457" s="1" t="s">
        <v>38</v>
      </c>
      <c r="R3457" s="1">
        <v>0</v>
      </c>
      <c r="S3457" s="11" t="s">
        <v>3153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  <c r="AB3457" s="1">
        <v>0</v>
      </c>
      <c r="AC3457" s="1">
        <v>1</v>
      </c>
      <c r="AD3457" s="1">
        <v>0</v>
      </c>
      <c r="AE3457" s="1">
        <v>0</v>
      </c>
      <c r="AF3457" s="1">
        <v>0</v>
      </c>
      <c r="AG3457" s="1">
        <v>0</v>
      </c>
    </row>
    <row r="3458" spans="1:33" x14ac:dyDescent="0.25">
      <c r="A3458" t="s">
        <v>1634</v>
      </c>
      <c r="B3458" s="1" t="s">
        <v>815</v>
      </c>
      <c r="C3458" s="13" t="s">
        <v>848</v>
      </c>
      <c r="D3458" s="7" t="str">
        <f>CONCATENATE(B3458," ",C3458)</f>
        <v>iiYama X2483HSU</v>
      </c>
      <c r="E3458" s="5">
        <v>584</v>
      </c>
      <c r="F3458" s="1">
        <f>E3458/1000</f>
        <v>0.58399999999999996</v>
      </c>
      <c r="G3458" s="1">
        <v>125.78508771929823</v>
      </c>
      <c r="I3458" s="1" t="s">
        <v>53</v>
      </c>
      <c r="J3458" s="1" t="s">
        <v>53</v>
      </c>
      <c r="K3458" s="1" t="s">
        <v>42</v>
      </c>
      <c r="L3458" s="1">
        <f>E3458*G3458</f>
        <v>73458.491228070168</v>
      </c>
      <c r="M3458" s="1">
        <f>L3458/1000000</f>
        <v>7.3458491228070175E-2</v>
      </c>
      <c r="N3458" s="1" t="s">
        <v>43</v>
      </c>
      <c r="O3458" s="1" t="s">
        <v>44</v>
      </c>
      <c r="P3458" s="1" t="s">
        <v>38</v>
      </c>
      <c r="Q3458" s="1" t="s">
        <v>38</v>
      </c>
      <c r="R3458" s="1">
        <v>0</v>
      </c>
      <c r="S3458" s="11" t="s">
        <v>3153</v>
      </c>
      <c r="U3458" s="1">
        <v>0</v>
      </c>
      <c r="V3458" s="1">
        <v>0</v>
      </c>
      <c r="W3458" s="1">
        <v>1</v>
      </c>
      <c r="X3458" s="1">
        <v>0</v>
      </c>
      <c r="Y3458" s="1">
        <v>0</v>
      </c>
      <c r="Z3458" s="1">
        <v>0</v>
      </c>
      <c r="AB3458" s="1">
        <v>0</v>
      </c>
      <c r="AC3458" s="1">
        <v>1</v>
      </c>
      <c r="AD3458" s="1">
        <v>0</v>
      </c>
      <c r="AE3458" s="1">
        <v>0</v>
      </c>
      <c r="AF3458" s="1">
        <v>0</v>
      </c>
      <c r="AG3458" s="1">
        <v>0</v>
      </c>
    </row>
    <row r="3459" spans="1:33" x14ac:dyDescent="0.25">
      <c r="A3459" t="s">
        <v>1634</v>
      </c>
      <c r="B3459" s="1" t="s">
        <v>815</v>
      </c>
      <c r="C3459" s="13" t="s">
        <v>849</v>
      </c>
      <c r="D3459" s="7" t="str">
        <f>CONCATENATE(B3459," ",C3459)</f>
        <v>iiYama X2783HSU</v>
      </c>
      <c r="E3459" s="5">
        <v>305</v>
      </c>
      <c r="F3459" s="1">
        <f>E3459/1000</f>
        <v>0.30499999999999999</v>
      </c>
      <c r="G3459" s="1">
        <v>174.90789473684211</v>
      </c>
      <c r="I3459" s="1" t="s">
        <v>63</v>
      </c>
      <c r="J3459" s="1" t="s">
        <v>63</v>
      </c>
      <c r="K3459" s="1" t="s">
        <v>42</v>
      </c>
      <c r="L3459" s="1">
        <f>E3459*G3459</f>
        <v>53346.907894736847</v>
      </c>
      <c r="M3459" s="1">
        <f>L3459/1000000</f>
        <v>5.3346907894736846E-2</v>
      </c>
      <c r="N3459" s="1" t="s">
        <v>43</v>
      </c>
      <c r="O3459" s="1" t="s">
        <v>44</v>
      </c>
      <c r="P3459" s="1" t="s">
        <v>38</v>
      </c>
      <c r="Q3459" s="1" t="s">
        <v>38</v>
      </c>
      <c r="R3459" s="1">
        <v>0</v>
      </c>
      <c r="S3459" s="11" t="s">
        <v>3153</v>
      </c>
      <c r="U3459" s="1">
        <v>0</v>
      </c>
      <c r="V3459" s="1">
        <v>0</v>
      </c>
      <c r="W3459" s="1">
        <v>1</v>
      </c>
      <c r="X3459" s="1">
        <v>0</v>
      </c>
      <c r="Y3459" s="1">
        <v>0</v>
      </c>
      <c r="Z3459" s="1">
        <v>0</v>
      </c>
      <c r="AB3459" s="1">
        <v>0</v>
      </c>
      <c r="AC3459" s="1">
        <v>1</v>
      </c>
      <c r="AD3459" s="1">
        <v>0</v>
      </c>
      <c r="AE3459" s="1">
        <v>0</v>
      </c>
      <c r="AF3459" s="1">
        <v>0</v>
      </c>
      <c r="AG3459" s="1">
        <v>0</v>
      </c>
    </row>
    <row r="3460" spans="1:33" x14ac:dyDescent="0.25">
      <c r="A3460" t="s">
        <v>1634</v>
      </c>
      <c r="B3460" s="1" t="s">
        <v>815</v>
      </c>
      <c r="C3460" s="13" t="s">
        <v>850</v>
      </c>
      <c r="D3460" s="7" t="str">
        <f>CONCATENATE(B3460," ",C3460)</f>
        <v>iiYama X2888HS</v>
      </c>
      <c r="E3460" s="5">
        <v>66</v>
      </c>
      <c r="F3460" s="1">
        <f>E3460/1000</f>
        <v>6.6000000000000003E-2</v>
      </c>
      <c r="G3460" s="1">
        <v>197.35526315789474</v>
      </c>
      <c r="I3460" s="1" t="s">
        <v>257</v>
      </c>
      <c r="J3460" s="1" t="s">
        <v>258</v>
      </c>
      <c r="K3460" s="1" t="s">
        <v>42</v>
      </c>
      <c r="L3460" s="1">
        <f>E3460*G3460</f>
        <v>13025.447368421053</v>
      </c>
      <c r="M3460" s="1">
        <f>L3460/1000000</f>
        <v>1.3025447368421053E-2</v>
      </c>
      <c r="N3460" s="1" t="s">
        <v>43</v>
      </c>
      <c r="O3460" s="1" t="s">
        <v>44</v>
      </c>
      <c r="P3460" s="1" t="s">
        <v>38</v>
      </c>
      <c r="Q3460" s="1" t="s">
        <v>38</v>
      </c>
      <c r="R3460" s="1">
        <v>0</v>
      </c>
      <c r="S3460" s="11" t="s">
        <v>3153</v>
      </c>
      <c r="U3460" s="1">
        <v>0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  <c r="AB3460" s="1">
        <v>0</v>
      </c>
      <c r="AC3460" s="1">
        <v>1</v>
      </c>
      <c r="AD3460" s="1">
        <v>0</v>
      </c>
      <c r="AE3460" s="1">
        <v>0</v>
      </c>
      <c r="AF3460" s="1">
        <v>0</v>
      </c>
      <c r="AG3460" s="1">
        <v>0</v>
      </c>
    </row>
    <row r="3461" spans="1:33" x14ac:dyDescent="0.25">
      <c r="A3461" t="s">
        <v>1634</v>
      </c>
      <c r="B3461" s="1" t="s">
        <v>815</v>
      </c>
      <c r="C3461" s="13" t="s">
        <v>1698</v>
      </c>
      <c r="D3461" s="7" t="str">
        <f>CONCATENATE(B3461," ",C3461)</f>
        <v>iiYama X4372UHSU</v>
      </c>
      <c r="E3461" s="5">
        <v>3</v>
      </c>
      <c r="F3461" s="1">
        <f>E3461/1000</f>
        <v>3.0000000000000001E-3</v>
      </c>
      <c r="G3461" s="1">
        <v>545.56129032258059</v>
      </c>
      <c r="I3461" s="1" t="s">
        <v>89</v>
      </c>
      <c r="J3461" s="1" t="s">
        <v>90</v>
      </c>
      <c r="K3461" s="1" t="s">
        <v>86</v>
      </c>
      <c r="L3461" s="1">
        <f>E3461*G3461</f>
        <v>1636.6838709677418</v>
      </c>
      <c r="M3461" s="1">
        <f>L3461/1000000</f>
        <v>1.6366838709677418E-3</v>
      </c>
      <c r="N3461" s="1" t="s">
        <v>87</v>
      </c>
      <c r="O3461" s="1" t="s">
        <v>54</v>
      </c>
      <c r="P3461" s="1" t="s">
        <v>38</v>
      </c>
      <c r="Q3461" s="1" t="s">
        <v>38</v>
      </c>
      <c r="R3461" s="1">
        <v>0</v>
      </c>
      <c r="S3461" s="11" t="s">
        <v>3153</v>
      </c>
      <c r="U3461" s="1">
        <v>0</v>
      </c>
      <c r="V3461" s="1">
        <v>0</v>
      </c>
      <c r="W3461" s="1">
        <v>1</v>
      </c>
      <c r="X3461" s="1">
        <v>0</v>
      </c>
      <c r="Y3461" s="1">
        <v>0</v>
      </c>
      <c r="Z3461" s="1">
        <v>0</v>
      </c>
      <c r="AB3461" s="1">
        <v>0</v>
      </c>
      <c r="AC3461" s="1">
        <v>0</v>
      </c>
      <c r="AD3461" s="1">
        <v>1</v>
      </c>
      <c r="AE3461" s="1">
        <v>1</v>
      </c>
      <c r="AF3461" s="1">
        <v>0</v>
      </c>
      <c r="AG3461" s="1">
        <v>1</v>
      </c>
    </row>
    <row r="3462" spans="1:33" x14ac:dyDescent="0.25">
      <c r="A3462" t="s">
        <v>1634</v>
      </c>
      <c r="B3462" s="1" t="s">
        <v>815</v>
      </c>
      <c r="C3462" s="9" t="s">
        <v>851</v>
      </c>
      <c r="D3462" s="7" t="str">
        <f>CONCATENATE(B3462," ",C3462)</f>
        <v>iiYama XB2283HS</v>
      </c>
      <c r="E3462" s="10">
        <v>42</v>
      </c>
      <c r="F3462" s="1">
        <f>E3462/1000</f>
        <v>4.2000000000000003E-2</v>
      </c>
      <c r="G3462" s="1">
        <v>130.76754385964912</v>
      </c>
      <c r="I3462" s="1" t="s">
        <v>41</v>
      </c>
      <c r="J3462" s="1" t="s">
        <v>41</v>
      </c>
      <c r="K3462" s="1" t="s">
        <v>42</v>
      </c>
      <c r="L3462" s="1">
        <f>E3462*G3462</f>
        <v>5492.2368421052633</v>
      </c>
      <c r="M3462" s="1">
        <f>L3462/1000000</f>
        <v>5.4922368421052633E-3</v>
      </c>
      <c r="N3462" s="1" t="s">
        <v>43</v>
      </c>
      <c r="O3462" s="1" t="s">
        <v>44</v>
      </c>
      <c r="P3462" s="1" t="s">
        <v>38</v>
      </c>
      <c r="Q3462" s="1" t="s">
        <v>38</v>
      </c>
      <c r="R3462" s="1">
        <v>0</v>
      </c>
      <c r="S3462" s="11" t="s">
        <v>3153</v>
      </c>
      <c r="U3462" s="1">
        <v>0</v>
      </c>
      <c r="V3462" s="1">
        <v>0</v>
      </c>
      <c r="W3462" s="1">
        <v>1</v>
      </c>
      <c r="X3462" s="1">
        <v>0</v>
      </c>
      <c r="Y3462" s="1">
        <v>0</v>
      </c>
      <c r="Z3462" s="1">
        <v>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</row>
    <row r="3463" spans="1:33" x14ac:dyDescent="0.25">
      <c r="A3463" t="s">
        <v>1634</v>
      </c>
      <c r="B3463" s="1" t="s">
        <v>815</v>
      </c>
      <c r="C3463" s="9" t="s">
        <v>851</v>
      </c>
      <c r="D3463" s="7" t="str">
        <f>CONCATENATE(B3463," ",C3463)</f>
        <v>iiYama XB2283HS</v>
      </c>
      <c r="E3463" s="10">
        <v>60</v>
      </c>
      <c r="F3463" s="1">
        <f>E3463/1000</f>
        <v>0.06</v>
      </c>
      <c r="G3463" s="1">
        <v>130.76754385964912</v>
      </c>
      <c r="I3463" s="1" t="s">
        <v>41</v>
      </c>
      <c r="J3463" s="1" t="s">
        <v>41</v>
      </c>
      <c r="K3463" s="1" t="s">
        <v>42</v>
      </c>
      <c r="L3463" s="1">
        <f>E3463*G3463</f>
        <v>7846.0526315789475</v>
      </c>
      <c r="M3463" s="1">
        <f>L3463/1000000</f>
        <v>7.8460526315789481E-3</v>
      </c>
      <c r="N3463" s="1" t="s">
        <v>43</v>
      </c>
      <c r="O3463" s="1" t="s">
        <v>44</v>
      </c>
      <c r="P3463" s="1" t="s">
        <v>38</v>
      </c>
      <c r="Q3463" s="1" t="s">
        <v>38</v>
      </c>
      <c r="R3463" s="1">
        <v>0</v>
      </c>
      <c r="S3463" s="11" t="s">
        <v>3153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B3463" s="1">
        <v>1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</row>
    <row r="3464" spans="1:33" x14ac:dyDescent="0.25">
      <c r="A3464" t="s">
        <v>1634</v>
      </c>
      <c r="B3464" s="1" t="s">
        <v>815</v>
      </c>
      <c r="C3464" s="9" t="s">
        <v>1699</v>
      </c>
      <c r="D3464" s="7" t="str">
        <f>CONCATENATE(B3464," ",C3464)</f>
        <v>iiYama XB2472HSUC</v>
      </c>
      <c r="E3464" s="10">
        <v>1</v>
      </c>
      <c r="F3464" s="1">
        <f>E3464/1000</f>
        <v>1E-3</v>
      </c>
      <c r="G3464" s="1">
        <v>142.45161290322579</v>
      </c>
      <c r="I3464" s="1" t="s">
        <v>56</v>
      </c>
      <c r="J3464" s="1" t="s">
        <v>53</v>
      </c>
      <c r="K3464" s="1" t="s">
        <v>42</v>
      </c>
      <c r="L3464" s="1">
        <f>E3464*G3464</f>
        <v>142.45161290322579</v>
      </c>
      <c r="M3464" s="1">
        <f>L3464/1000000</f>
        <v>1.4245161290322579E-4</v>
      </c>
      <c r="N3464" s="1" t="s">
        <v>43</v>
      </c>
      <c r="O3464" s="1" t="s">
        <v>44</v>
      </c>
      <c r="P3464" s="1" t="s">
        <v>38</v>
      </c>
      <c r="Q3464" s="1" t="s">
        <v>38</v>
      </c>
      <c r="R3464" s="1">
        <v>0</v>
      </c>
      <c r="S3464" s="11" t="s">
        <v>1634</v>
      </c>
      <c r="U3464" s="1">
        <v>0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  <c r="AB3464" s="1">
        <v>0</v>
      </c>
      <c r="AC3464" s="1">
        <v>1</v>
      </c>
      <c r="AD3464" s="1">
        <v>0</v>
      </c>
      <c r="AE3464" s="1">
        <v>0</v>
      </c>
      <c r="AF3464" s="1">
        <v>0</v>
      </c>
      <c r="AG3464" s="1">
        <v>0</v>
      </c>
    </row>
    <row r="3465" spans="1:33" x14ac:dyDescent="0.25">
      <c r="A3465" t="s">
        <v>1634</v>
      </c>
      <c r="B3465" s="1" t="s">
        <v>815</v>
      </c>
      <c r="C3465" s="9" t="s">
        <v>852</v>
      </c>
      <c r="D3465" s="7" t="str">
        <f>CONCATENATE(B3465," ",C3465)</f>
        <v>iiYama XB2474HS</v>
      </c>
      <c r="E3465" s="10">
        <v>770</v>
      </c>
      <c r="F3465" s="1">
        <f>E3465/1000</f>
        <v>0.77</v>
      </c>
      <c r="G3465" s="1">
        <v>138.42105263157896</v>
      </c>
      <c r="I3465" s="1" t="s">
        <v>56</v>
      </c>
      <c r="J3465" s="1" t="s">
        <v>53</v>
      </c>
      <c r="K3465" s="1" t="s">
        <v>42</v>
      </c>
      <c r="L3465" s="1">
        <f>E3465*G3465</f>
        <v>106584.2105263158</v>
      </c>
      <c r="M3465" s="1">
        <f>L3465/1000000</f>
        <v>0.1065842105263158</v>
      </c>
      <c r="N3465" s="1" t="s">
        <v>43</v>
      </c>
      <c r="O3465" s="1" t="s">
        <v>44</v>
      </c>
      <c r="P3465" s="1" t="s">
        <v>38</v>
      </c>
      <c r="Q3465" s="1" t="s">
        <v>38</v>
      </c>
      <c r="R3465" s="1">
        <v>0</v>
      </c>
      <c r="S3465" s="11" t="s">
        <v>3153</v>
      </c>
      <c r="U3465" s="1">
        <v>0</v>
      </c>
      <c r="V3465" s="1">
        <v>0</v>
      </c>
      <c r="W3465" s="1">
        <v>1</v>
      </c>
      <c r="X3465" s="1">
        <v>0</v>
      </c>
      <c r="Y3465" s="1">
        <v>0</v>
      </c>
      <c r="Z3465" s="1">
        <v>0</v>
      </c>
      <c r="AB3465" s="1">
        <v>0</v>
      </c>
      <c r="AC3465" s="1">
        <v>1</v>
      </c>
      <c r="AD3465" s="1">
        <v>0</v>
      </c>
      <c r="AE3465" s="1">
        <v>0</v>
      </c>
      <c r="AF3465" s="1">
        <v>0</v>
      </c>
      <c r="AG3465" s="1">
        <v>0</v>
      </c>
    </row>
    <row r="3466" spans="1:33" x14ac:dyDescent="0.25">
      <c r="A3466" t="s">
        <v>1634</v>
      </c>
      <c r="B3466" s="1" t="s">
        <v>815</v>
      </c>
      <c r="C3466" s="9" t="s">
        <v>853</v>
      </c>
      <c r="D3466" s="7" t="str">
        <f>CONCATENATE(B3466," ",C3466)</f>
        <v>iiYama XB2481HS</v>
      </c>
      <c r="E3466" s="10">
        <v>125</v>
      </c>
      <c r="F3466" s="1">
        <f>E3466/1000</f>
        <v>0.125</v>
      </c>
      <c r="G3466" s="1">
        <v>129.13815789473685</v>
      </c>
      <c r="I3466" s="1" t="s">
        <v>56</v>
      </c>
      <c r="J3466" s="1" t="s">
        <v>53</v>
      </c>
      <c r="K3466" s="1" t="s">
        <v>42</v>
      </c>
      <c r="L3466" s="1">
        <f>E3466*G3466</f>
        <v>16142.269736842107</v>
      </c>
      <c r="M3466" s="1">
        <f>L3466/1000000</f>
        <v>1.6142269736842105E-2</v>
      </c>
      <c r="N3466" s="1" t="s">
        <v>43</v>
      </c>
      <c r="O3466" s="1" t="s">
        <v>44</v>
      </c>
      <c r="P3466" s="1" t="s">
        <v>38</v>
      </c>
      <c r="Q3466" s="1" t="s">
        <v>38</v>
      </c>
      <c r="R3466" s="1">
        <v>0</v>
      </c>
      <c r="S3466" s="11" t="s">
        <v>3153</v>
      </c>
      <c r="U3466" s="1">
        <v>0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B3466" s="1">
        <v>0</v>
      </c>
      <c r="AC3466" s="1">
        <v>1</v>
      </c>
      <c r="AD3466" s="1">
        <v>0</v>
      </c>
      <c r="AE3466" s="1">
        <v>0</v>
      </c>
      <c r="AF3466" s="1">
        <v>0</v>
      </c>
      <c r="AG3466" s="1">
        <v>0</v>
      </c>
    </row>
    <row r="3467" spans="1:33" x14ac:dyDescent="0.25">
      <c r="A3467" t="s">
        <v>1634</v>
      </c>
      <c r="B3467" s="1" t="s">
        <v>815</v>
      </c>
      <c r="C3467" s="9" t="s">
        <v>854</v>
      </c>
      <c r="D3467" s="7" t="str">
        <f>CONCATENATE(B3467," ",C3467)</f>
        <v>iiYama XB2483HSU</v>
      </c>
      <c r="E3467" s="10">
        <v>319</v>
      </c>
      <c r="F3467" s="1">
        <f>E3467/1000</f>
        <v>0.31900000000000001</v>
      </c>
      <c r="G3467" s="1">
        <v>145.03947368421052</v>
      </c>
      <c r="I3467" s="1" t="s">
        <v>53</v>
      </c>
      <c r="J3467" s="1" t="s">
        <v>53</v>
      </c>
      <c r="K3467" s="1" t="s">
        <v>42</v>
      </c>
      <c r="L3467" s="1">
        <f>E3467*G3467</f>
        <v>46267.592105263153</v>
      </c>
      <c r="M3467" s="1">
        <f>L3467/1000000</f>
        <v>4.6267592105263156E-2</v>
      </c>
      <c r="N3467" s="1" t="s">
        <v>43</v>
      </c>
      <c r="O3467" s="1" t="s">
        <v>44</v>
      </c>
      <c r="P3467" s="1" t="s">
        <v>38</v>
      </c>
      <c r="Q3467" s="1" t="s">
        <v>38</v>
      </c>
      <c r="R3467" s="1">
        <v>0</v>
      </c>
      <c r="S3467" s="11" t="s">
        <v>3153</v>
      </c>
      <c r="U3467" s="1">
        <v>0</v>
      </c>
      <c r="V3467" s="1">
        <v>0</v>
      </c>
      <c r="W3467" s="1">
        <v>1</v>
      </c>
      <c r="X3467" s="1">
        <v>0</v>
      </c>
      <c r="Y3467" s="1">
        <v>0</v>
      </c>
      <c r="Z3467" s="1">
        <v>0</v>
      </c>
      <c r="AB3467" s="1">
        <v>0</v>
      </c>
      <c r="AC3467" s="1">
        <v>1</v>
      </c>
      <c r="AD3467" s="1">
        <v>0</v>
      </c>
      <c r="AE3467" s="1">
        <v>0</v>
      </c>
      <c r="AF3467" s="1">
        <v>0</v>
      </c>
      <c r="AG3467" s="1">
        <v>0</v>
      </c>
    </row>
    <row r="3468" spans="1:33" x14ac:dyDescent="0.25">
      <c r="A3468" t="s">
        <v>1634</v>
      </c>
      <c r="B3468" s="1" t="s">
        <v>815</v>
      </c>
      <c r="C3468" s="9" t="s">
        <v>855</v>
      </c>
      <c r="D3468" s="7" t="str">
        <f>CONCATENATE(B3468," ",C3468)</f>
        <v>iiYama XB2783HSU</v>
      </c>
      <c r="E3468" s="10">
        <v>285</v>
      </c>
      <c r="F3468" s="1">
        <f>E3468/1000</f>
        <v>0.28499999999999998</v>
      </c>
      <c r="G3468" s="1">
        <v>189.02368421052631</v>
      </c>
      <c r="I3468" s="1" t="s">
        <v>63</v>
      </c>
      <c r="J3468" s="1" t="s">
        <v>63</v>
      </c>
      <c r="K3468" s="1" t="s">
        <v>42</v>
      </c>
      <c r="L3468" s="1">
        <f>E3468*G3468</f>
        <v>53871.75</v>
      </c>
      <c r="M3468" s="1">
        <f>L3468/1000000</f>
        <v>5.3871750000000003E-2</v>
      </c>
      <c r="N3468" s="1" t="s">
        <v>43</v>
      </c>
      <c r="O3468" s="1" t="s">
        <v>44</v>
      </c>
      <c r="P3468" s="1" t="s">
        <v>38</v>
      </c>
      <c r="Q3468" s="1" t="s">
        <v>38</v>
      </c>
      <c r="R3468" s="1">
        <v>0</v>
      </c>
      <c r="S3468" s="11" t="s">
        <v>3153</v>
      </c>
      <c r="U3468" s="1">
        <v>0</v>
      </c>
      <c r="V3468" s="1">
        <v>0</v>
      </c>
      <c r="W3468" s="1">
        <v>1</v>
      </c>
      <c r="X3468" s="1">
        <v>0</v>
      </c>
      <c r="Y3468" s="1">
        <v>0</v>
      </c>
      <c r="Z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</row>
    <row r="3469" spans="1:33" x14ac:dyDescent="0.25">
      <c r="A3469" t="s">
        <v>1634</v>
      </c>
      <c r="B3469" s="1" t="s">
        <v>815</v>
      </c>
      <c r="C3469" s="9" t="s">
        <v>856</v>
      </c>
      <c r="D3469" s="7" t="str">
        <f>CONCATENATE(B3469," ",C3469)</f>
        <v>iiYama XB3270QS</v>
      </c>
      <c r="E3469" s="10">
        <v>330</v>
      </c>
      <c r="F3469" s="1">
        <f>E3469/1000</f>
        <v>0.33</v>
      </c>
      <c r="G3469" s="1">
        <v>274.16666666666669</v>
      </c>
      <c r="I3469" s="1" t="s">
        <v>74</v>
      </c>
      <c r="J3469" s="1" t="s">
        <v>72</v>
      </c>
      <c r="K3469" s="1" t="s">
        <v>685</v>
      </c>
      <c r="L3469" s="1">
        <f>E3469*G3469</f>
        <v>90475</v>
      </c>
      <c r="M3469" s="1">
        <f>L3469/1000000</f>
        <v>9.0475E-2</v>
      </c>
      <c r="N3469" s="1" t="s">
        <v>65</v>
      </c>
      <c r="O3469" s="1" t="s">
        <v>54</v>
      </c>
      <c r="P3469" s="1" t="s">
        <v>38</v>
      </c>
      <c r="Q3469" s="1" t="s">
        <v>38</v>
      </c>
      <c r="R3469" s="1">
        <v>0</v>
      </c>
      <c r="S3469" s="11" t="s">
        <v>3153</v>
      </c>
      <c r="U3469" s="1">
        <v>0</v>
      </c>
      <c r="V3469" s="1">
        <v>0</v>
      </c>
      <c r="W3469" s="1">
        <v>1</v>
      </c>
      <c r="X3469" s="1">
        <v>0</v>
      </c>
      <c r="Y3469" s="1">
        <v>0</v>
      </c>
      <c r="Z3469" s="1">
        <v>0</v>
      </c>
      <c r="AB3469" s="1">
        <v>0</v>
      </c>
      <c r="AC3469" s="1">
        <v>0</v>
      </c>
      <c r="AD3469" s="1">
        <v>1</v>
      </c>
      <c r="AE3469" s="1">
        <v>1</v>
      </c>
      <c r="AF3469" s="1">
        <v>0</v>
      </c>
      <c r="AG3469" s="1">
        <v>0</v>
      </c>
    </row>
    <row r="3470" spans="1:33" x14ac:dyDescent="0.25">
      <c r="A3470" t="s">
        <v>1634</v>
      </c>
      <c r="B3470" s="1" t="s">
        <v>815</v>
      </c>
      <c r="C3470" s="9" t="s">
        <v>857</v>
      </c>
      <c r="D3470" s="7" t="str">
        <f>CONCATENATE(B3470," ",C3470)</f>
        <v>iiYama XB3288UHSU</v>
      </c>
      <c r="E3470" s="10">
        <v>47</v>
      </c>
      <c r="F3470" s="1">
        <f>E3470/1000</f>
        <v>4.7E-2</v>
      </c>
      <c r="G3470" s="1">
        <v>459.86842105263156</v>
      </c>
      <c r="I3470" s="1" t="s">
        <v>74</v>
      </c>
      <c r="J3470" s="1" t="s">
        <v>72</v>
      </c>
      <c r="K3470" s="1" t="s">
        <v>86</v>
      </c>
      <c r="L3470" s="1">
        <f>E3470*G3470</f>
        <v>21613.815789473683</v>
      </c>
      <c r="M3470" s="1">
        <f>L3470/1000000</f>
        <v>2.1613815789473682E-2</v>
      </c>
      <c r="N3470" s="1" t="s">
        <v>87</v>
      </c>
      <c r="O3470" s="1" t="s">
        <v>44</v>
      </c>
      <c r="P3470" s="1" t="s">
        <v>38</v>
      </c>
      <c r="Q3470" s="1" t="s">
        <v>38</v>
      </c>
      <c r="R3470" s="1">
        <v>0</v>
      </c>
      <c r="S3470" s="11" t="s">
        <v>3153</v>
      </c>
      <c r="U3470" s="1">
        <v>0</v>
      </c>
      <c r="V3470" s="1">
        <v>0</v>
      </c>
      <c r="W3470" s="1">
        <v>1</v>
      </c>
      <c r="X3470" s="1">
        <v>0</v>
      </c>
      <c r="Y3470" s="1">
        <v>0</v>
      </c>
      <c r="Z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0</v>
      </c>
      <c r="AG3470" s="1">
        <v>1</v>
      </c>
    </row>
    <row r="3471" spans="1:33" x14ac:dyDescent="0.25">
      <c r="A3471" t="s">
        <v>1634</v>
      </c>
      <c r="B3471" s="1" t="s">
        <v>815</v>
      </c>
      <c r="C3471" s="9" t="s">
        <v>1555</v>
      </c>
      <c r="D3471" s="7" t="str">
        <f>CONCATENATE(B3471," ",C3471)</f>
        <v>iiYama XU2292HS</v>
      </c>
      <c r="E3471" s="10">
        <v>140</v>
      </c>
      <c r="F3471" s="1">
        <f>E3471/1000</f>
        <v>0.14000000000000001</v>
      </c>
      <c r="G3471" s="1">
        <v>116.05263157894737</v>
      </c>
      <c r="I3471" s="1" t="s">
        <v>41</v>
      </c>
      <c r="J3471" s="1" t="s">
        <v>41</v>
      </c>
      <c r="K3471" s="1" t="s">
        <v>42</v>
      </c>
      <c r="L3471" s="1">
        <f>E3471*G3471</f>
        <v>16247.368421052632</v>
      </c>
      <c r="M3471" s="1">
        <f>L3471/1000000</f>
        <v>1.6247368421052632E-2</v>
      </c>
      <c r="N3471" s="1" t="s">
        <v>43</v>
      </c>
      <c r="O3471" s="1" t="s">
        <v>54</v>
      </c>
      <c r="P3471" s="1" t="s">
        <v>38</v>
      </c>
      <c r="Q3471" s="1" t="s">
        <v>38</v>
      </c>
      <c r="R3471" s="1">
        <v>0</v>
      </c>
      <c r="S3471" s="11" t="s">
        <v>3153</v>
      </c>
      <c r="U3471" s="1">
        <v>1</v>
      </c>
      <c r="V3471" s="1">
        <v>0</v>
      </c>
      <c r="W3471" s="1">
        <v>1</v>
      </c>
      <c r="X3471" s="1">
        <v>0</v>
      </c>
      <c r="Y3471" s="1">
        <v>0</v>
      </c>
      <c r="Z3471" s="1">
        <v>0</v>
      </c>
      <c r="AB3471" s="1">
        <v>1</v>
      </c>
      <c r="AC3471" s="1">
        <v>0</v>
      </c>
      <c r="AD3471" s="1">
        <v>0</v>
      </c>
      <c r="AE3471" s="1">
        <v>1</v>
      </c>
      <c r="AF3471" s="1">
        <v>0</v>
      </c>
      <c r="AG3471" s="1">
        <v>0</v>
      </c>
    </row>
    <row r="3472" spans="1:33" x14ac:dyDescent="0.25">
      <c r="A3472" t="s">
        <v>1634</v>
      </c>
      <c r="B3472" s="1" t="s">
        <v>815</v>
      </c>
      <c r="C3472" s="9" t="s">
        <v>858</v>
      </c>
      <c r="D3472" s="7" t="str">
        <f>CONCATENATE(B3472," ",C3472)</f>
        <v>iiYama XU2294HSU</v>
      </c>
      <c r="E3472" s="10">
        <v>99</v>
      </c>
      <c r="F3472" s="1">
        <f>E3472/1000</f>
        <v>9.9000000000000005E-2</v>
      </c>
      <c r="G3472" s="1">
        <v>114.47368421052632</v>
      </c>
      <c r="I3472" s="1" t="s">
        <v>41</v>
      </c>
      <c r="J3472" s="1" t="s">
        <v>41</v>
      </c>
      <c r="K3472" s="1" t="s">
        <v>42</v>
      </c>
      <c r="L3472" s="1">
        <f>E3472*G3472</f>
        <v>11332.894736842105</v>
      </c>
      <c r="M3472" s="1">
        <f>L3472/1000000</f>
        <v>1.1332894736842104E-2</v>
      </c>
      <c r="N3472" s="1" t="s">
        <v>43</v>
      </c>
      <c r="O3472" s="1" t="s">
        <v>54</v>
      </c>
      <c r="P3472" s="1" t="s">
        <v>38</v>
      </c>
      <c r="Q3472" s="1" t="s">
        <v>38</v>
      </c>
      <c r="R3472" s="1">
        <v>0</v>
      </c>
      <c r="S3472" s="11" t="s">
        <v>3153</v>
      </c>
      <c r="U3472" s="1">
        <v>1</v>
      </c>
      <c r="V3472" s="1">
        <v>0</v>
      </c>
      <c r="W3472" s="1">
        <v>1</v>
      </c>
      <c r="X3472" s="1">
        <v>0</v>
      </c>
      <c r="Y3472" s="1">
        <v>0</v>
      </c>
      <c r="Z3472" s="1">
        <v>0</v>
      </c>
      <c r="AB3472" s="1">
        <v>1</v>
      </c>
      <c r="AC3472" s="1">
        <v>0</v>
      </c>
      <c r="AD3472" s="1">
        <v>0</v>
      </c>
      <c r="AE3472" s="1">
        <v>1</v>
      </c>
      <c r="AF3472" s="1">
        <v>0</v>
      </c>
      <c r="AG3472" s="1">
        <v>0</v>
      </c>
    </row>
    <row r="3473" spans="1:33" x14ac:dyDescent="0.25">
      <c r="A3473" t="s">
        <v>1634</v>
      </c>
      <c r="B3473" s="1" t="s">
        <v>815</v>
      </c>
      <c r="C3473" s="9" t="s">
        <v>859</v>
      </c>
      <c r="D3473" s="7" t="str">
        <f>CONCATENATE(B3473," ",C3473)</f>
        <v>iiYama XU2390HS</v>
      </c>
      <c r="E3473" s="10">
        <v>39</v>
      </c>
      <c r="F3473" s="1">
        <f>E3473/1000</f>
        <v>3.9E-2</v>
      </c>
      <c r="G3473" s="1">
        <v>134.25</v>
      </c>
      <c r="I3473" s="1" t="s">
        <v>174</v>
      </c>
      <c r="J3473" s="1" t="s">
        <v>174</v>
      </c>
      <c r="K3473" s="1" t="s">
        <v>42</v>
      </c>
      <c r="L3473" s="1">
        <f>E3473*G3473</f>
        <v>5235.75</v>
      </c>
      <c r="M3473" s="1">
        <f>L3473/1000000</f>
        <v>5.23575E-3</v>
      </c>
      <c r="N3473" s="1" t="s">
        <v>43</v>
      </c>
      <c r="O3473" s="1" t="s">
        <v>54</v>
      </c>
      <c r="P3473" s="1" t="s">
        <v>38</v>
      </c>
      <c r="Q3473" s="1" t="s">
        <v>38</v>
      </c>
      <c r="R3473" s="1">
        <v>0</v>
      </c>
      <c r="S3473" s="11" t="s">
        <v>3153</v>
      </c>
      <c r="U3473" s="1">
        <v>0</v>
      </c>
      <c r="V3473" s="1">
        <v>0</v>
      </c>
      <c r="W3473" s="1">
        <v>1</v>
      </c>
      <c r="X3473" s="1">
        <v>0</v>
      </c>
      <c r="Y3473" s="1">
        <v>0</v>
      </c>
      <c r="Z3473" s="1">
        <v>0</v>
      </c>
      <c r="AB3473" s="1">
        <v>0</v>
      </c>
      <c r="AC3473" s="1">
        <v>1</v>
      </c>
      <c r="AD3473" s="1">
        <v>0</v>
      </c>
      <c r="AE3473" s="1">
        <v>1</v>
      </c>
      <c r="AF3473" s="1">
        <v>0</v>
      </c>
      <c r="AG3473" s="1">
        <v>0</v>
      </c>
    </row>
    <row r="3474" spans="1:33" x14ac:dyDescent="0.25">
      <c r="A3474" t="s">
        <v>1634</v>
      </c>
      <c r="B3474" s="1" t="s">
        <v>815</v>
      </c>
      <c r="C3474" s="9" t="s">
        <v>860</v>
      </c>
      <c r="D3474" s="7" t="str">
        <f>CONCATENATE(B3474," ",C3474)</f>
        <v>iiYama XU2395WSU</v>
      </c>
      <c r="E3474" s="10">
        <v>135</v>
      </c>
      <c r="F3474" s="1">
        <f>E3474/1000</f>
        <v>0.13500000000000001</v>
      </c>
      <c r="G3474" s="1">
        <v>141.97368421052633</v>
      </c>
      <c r="I3474" s="1" t="s">
        <v>174</v>
      </c>
      <c r="J3474" s="1" t="s">
        <v>174</v>
      </c>
      <c r="K3474" s="1" t="s">
        <v>42</v>
      </c>
      <c r="L3474" s="1">
        <f>E3474*G3474</f>
        <v>19166.447368421053</v>
      </c>
      <c r="M3474" s="1">
        <f>L3474/1000000</f>
        <v>1.9166447368421054E-2</v>
      </c>
      <c r="N3474" s="1" t="s">
        <v>43</v>
      </c>
      <c r="O3474" s="1" t="s">
        <v>54</v>
      </c>
      <c r="P3474" s="1" t="s">
        <v>38</v>
      </c>
      <c r="Q3474" s="1" t="s">
        <v>38</v>
      </c>
      <c r="R3474" s="1">
        <v>0</v>
      </c>
      <c r="S3474" s="11" t="s">
        <v>3153</v>
      </c>
      <c r="U3474" s="1">
        <v>0</v>
      </c>
      <c r="V3474" s="1">
        <v>0</v>
      </c>
      <c r="W3474" s="1">
        <v>1</v>
      </c>
      <c r="X3474" s="1">
        <v>0</v>
      </c>
      <c r="Y3474" s="1">
        <v>0</v>
      </c>
      <c r="Z3474" s="1">
        <v>0</v>
      </c>
      <c r="AB3474" s="1">
        <v>0</v>
      </c>
      <c r="AC3474" s="1">
        <v>1</v>
      </c>
      <c r="AD3474" s="1">
        <v>0</v>
      </c>
      <c r="AE3474" s="1">
        <v>1</v>
      </c>
      <c r="AF3474" s="1">
        <v>0</v>
      </c>
      <c r="AG3474" s="1">
        <v>0</v>
      </c>
    </row>
    <row r="3475" spans="1:33" x14ac:dyDescent="0.25">
      <c r="A3475" t="s">
        <v>1634</v>
      </c>
      <c r="B3475" s="1" t="s">
        <v>815</v>
      </c>
      <c r="C3475" s="9" t="s">
        <v>861</v>
      </c>
      <c r="D3475" s="7" t="str">
        <f>CONCATENATE(B3475," ",C3475)</f>
        <v>iiYama XU2492HSU</v>
      </c>
      <c r="E3475" s="10">
        <v>1694</v>
      </c>
      <c r="F3475" s="1">
        <f>E3475/1000</f>
        <v>1.694</v>
      </c>
      <c r="G3475" s="1">
        <v>124.64912280701755</v>
      </c>
      <c r="I3475" s="1" t="s">
        <v>53</v>
      </c>
      <c r="J3475" s="1" t="s">
        <v>53</v>
      </c>
      <c r="K3475" s="1" t="s">
        <v>42</v>
      </c>
      <c r="L3475" s="1">
        <f>E3475*G3475</f>
        <v>211155.61403508772</v>
      </c>
      <c r="M3475" s="1">
        <f>L3475/1000000</f>
        <v>0.21115561403508773</v>
      </c>
      <c r="N3475" s="1" t="s">
        <v>43</v>
      </c>
      <c r="O3475" s="1" t="s">
        <v>54</v>
      </c>
      <c r="P3475" s="1" t="s">
        <v>38</v>
      </c>
      <c r="Q3475" s="1" t="s">
        <v>38</v>
      </c>
      <c r="R3475" s="1">
        <v>0</v>
      </c>
      <c r="S3475" s="11" t="s">
        <v>3153</v>
      </c>
      <c r="U3475" s="1">
        <v>0</v>
      </c>
      <c r="V3475" s="1">
        <v>0</v>
      </c>
      <c r="W3475" s="1">
        <v>1</v>
      </c>
      <c r="X3475" s="1">
        <v>0</v>
      </c>
      <c r="Y3475" s="1">
        <v>0</v>
      </c>
      <c r="Z3475" s="1">
        <v>0</v>
      </c>
      <c r="AB3475" s="1">
        <v>0</v>
      </c>
      <c r="AC3475" s="1">
        <v>1</v>
      </c>
      <c r="AD3475" s="1">
        <v>0</v>
      </c>
      <c r="AE3475" s="1">
        <v>1</v>
      </c>
      <c r="AF3475" s="1">
        <v>0</v>
      </c>
      <c r="AG3475" s="1">
        <v>0</v>
      </c>
    </row>
    <row r="3476" spans="1:33" x14ac:dyDescent="0.25">
      <c r="A3476" t="s">
        <v>1634</v>
      </c>
      <c r="B3476" s="1" t="s">
        <v>815</v>
      </c>
      <c r="C3476" s="9" t="s">
        <v>862</v>
      </c>
      <c r="D3476" s="7" t="str">
        <f>CONCATENATE(B3476," ",C3476)</f>
        <v>iiYama XU2493HSU</v>
      </c>
      <c r="E3476" s="10">
        <v>478</v>
      </c>
      <c r="F3476" s="1">
        <f>E3476/1000</f>
        <v>0.47799999999999998</v>
      </c>
      <c r="G3476" s="1">
        <v>121.11842105263158</v>
      </c>
      <c r="I3476" s="1" t="s">
        <v>53</v>
      </c>
      <c r="J3476" s="1" t="s">
        <v>53</v>
      </c>
      <c r="K3476" s="1" t="s">
        <v>42</v>
      </c>
      <c r="L3476" s="1">
        <f>E3476*G3476</f>
        <v>57894.605263157893</v>
      </c>
      <c r="M3476" s="1">
        <f>L3476/1000000</f>
        <v>5.7894605263157893E-2</v>
      </c>
      <c r="N3476" s="1" t="s">
        <v>43</v>
      </c>
      <c r="O3476" s="1" t="s">
        <v>54</v>
      </c>
      <c r="P3476" s="1" t="s">
        <v>38</v>
      </c>
      <c r="Q3476" s="1" t="s">
        <v>38</v>
      </c>
      <c r="R3476" s="1">
        <v>0</v>
      </c>
      <c r="S3476" s="11" t="s">
        <v>3153</v>
      </c>
      <c r="U3476" s="1">
        <v>0</v>
      </c>
      <c r="V3476" s="1">
        <v>0</v>
      </c>
      <c r="W3476" s="1">
        <v>1</v>
      </c>
      <c r="X3476" s="1">
        <v>0</v>
      </c>
      <c r="Y3476" s="1">
        <v>0</v>
      </c>
      <c r="Z3476" s="1">
        <v>0</v>
      </c>
      <c r="AB3476" s="1">
        <v>0</v>
      </c>
      <c r="AC3476" s="1">
        <v>1</v>
      </c>
      <c r="AD3476" s="1">
        <v>0</v>
      </c>
      <c r="AE3476" s="1">
        <v>1</v>
      </c>
      <c r="AF3476" s="1">
        <v>0</v>
      </c>
      <c r="AG3476" s="1">
        <v>0</v>
      </c>
    </row>
    <row r="3477" spans="1:33" x14ac:dyDescent="0.25">
      <c r="A3477" t="s">
        <v>1634</v>
      </c>
      <c r="B3477" s="1" t="s">
        <v>815</v>
      </c>
      <c r="C3477" s="9" t="s">
        <v>863</v>
      </c>
      <c r="D3477" s="7" t="str">
        <f>CONCATENATE(B3477," ",C3477)</f>
        <v>iiYama XU2595WSU</v>
      </c>
      <c r="E3477" s="10">
        <v>37</v>
      </c>
      <c r="F3477" s="1">
        <f>E3477/1000</f>
        <v>3.6999999999999998E-2</v>
      </c>
      <c r="G3477" s="1">
        <v>203.94736842105263</v>
      </c>
      <c r="I3477" s="1" t="s">
        <v>156</v>
      </c>
      <c r="J3477" s="1" t="s">
        <v>157</v>
      </c>
      <c r="K3477" s="1" t="s">
        <v>93</v>
      </c>
      <c r="L3477" s="1">
        <f>E3477*G3477</f>
        <v>7546.0526315789475</v>
      </c>
      <c r="M3477" s="1">
        <f>L3477/1000000</f>
        <v>7.5460526315789473E-3</v>
      </c>
      <c r="N3477" s="1" t="s">
        <v>43</v>
      </c>
      <c r="O3477" s="1" t="s">
        <v>54</v>
      </c>
      <c r="P3477" s="1" t="s">
        <v>38</v>
      </c>
      <c r="Q3477" s="1" t="s">
        <v>38</v>
      </c>
      <c r="R3477" s="1">
        <v>0</v>
      </c>
      <c r="S3477" s="11" t="s">
        <v>3153</v>
      </c>
      <c r="U3477" s="1">
        <v>0</v>
      </c>
      <c r="V3477" s="1">
        <v>0</v>
      </c>
      <c r="W3477" s="1">
        <v>1</v>
      </c>
      <c r="X3477" s="1">
        <v>0</v>
      </c>
      <c r="Y3477" s="1">
        <v>0</v>
      </c>
      <c r="Z3477" s="1">
        <v>0</v>
      </c>
      <c r="AB3477" s="1">
        <v>0</v>
      </c>
      <c r="AC3477" s="1">
        <v>1</v>
      </c>
      <c r="AD3477" s="1">
        <v>0</v>
      </c>
      <c r="AE3477" s="1">
        <v>1</v>
      </c>
      <c r="AF3477" s="1">
        <v>0</v>
      </c>
      <c r="AG3477" s="1">
        <v>0</v>
      </c>
    </row>
    <row r="3478" spans="1:33" x14ac:dyDescent="0.25">
      <c r="A3478" t="s">
        <v>1634</v>
      </c>
      <c r="B3478" s="1" t="s">
        <v>815</v>
      </c>
      <c r="C3478" s="9" t="s">
        <v>864</v>
      </c>
      <c r="D3478" s="7" t="str">
        <f>CONCATENATE(B3478," ",C3478)</f>
        <v>iiYama XU2792HSU</v>
      </c>
      <c r="E3478" s="10">
        <v>218</v>
      </c>
      <c r="F3478" s="1">
        <f>E3478/1000</f>
        <v>0.218</v>
      </c>
      <c r="G3478" s="1">
        <v>180.19078947368422</v>
      </c>
      <c r="I3478" s="1" t="s">
        <v>63</v>
      </c>
      <c r="J3478" s="1" t="s">
        <v>63</v>
      </c>
      <c r="K3478" s="1" t="s">
        <v>86</v>
      </c>
      <c r="L3478" s="1">
        <f>E3478*G3478</f>
        <v>39281.59210526316</v>
      </c>
      <c r="M3478" s="1">
        <f>L3478/1000000</f>
        <v>3.9281592105263163E-2</v>
      </c>
      <c r="N3478" s="1" t="s">
        <v>87</v>
      </c>
      <c r="O3478" s="1" t="s">
        <v>54</v>
      </c>
      <c r="P3478" s="1" t="s">
        <v>38</v>
      </c>
      <c r="Q3478" s="1" t="s">
        <v>38</v>
      </c>
      <c r="R3478" s="1">
        <v>0</v>
      </c>
      <c r="S3478" s="11" t="s">
        <v>3153</v>
      </c>
      <c r="U3478" s="1">
        <v>0</v>
      </c>
      <c r="V3478" s="1">
        <v>0</v>
      </c>
      <c r="W3478" s="1">
        <v>1</v>
      </c>
      <c r="X3478" s="1">
        <v>0</v>
      </c>
      <c r="Y3478" s="1">
        <v>0</v>
      </c>
      <c r="Z3478" s="1">
        <v>0</v>
      </c>
      <c r="AB3478" s="1">
        <v>0</v>
      </c>
      <c r="AC3478" s="1">
        <v>1</v>
      </c>
      <c r="AD3478" s="1">
        <v>0</v>
      </c>
      <c r="AE3478" s="1">
        <v>1</v>
      </c>
      <c r="AF3478" s="1">
        <v>0</v>
      </c>
      <c r="AG3478" s="1">
        <v>1</v>
      </c>
    </row>
    <row r="3479" spans="1:33" x14ac:dyDescent="0.25">
      <c r="A3479" t="s">
        <v>1634</v>
      </c>
      <c r="B3479" s="1" t="s">
        <v>815</v>
      </c>
      <c r="C3479" s="9" t="s">
        <v>865</v>
      </c>
      <c r="D3479" s="7" t="str">
        <f>CONCATENATE(B3479," ",C3479)</f>
        <v>iiYama XU2792UHSU</v>
      </c>
      <c r="E3479" s="10">
        <v>44</v>
      </c>
      <c r="F3479" s="1">
        <f>E3479/1000</f>
        <v>4.3999999999999997E-2</v>
      </c>
      <c r="G3479" s="1">
        <v>173.60544217687075</v>
      </c>
      <c r="I3479" s="1" t="s">
        <v>63</v>
      </c>
      <c r="J3479" s="1" t="s">
        <v>63</v>
      </c>
      <c r="K3479" s="1" t="s">
        <v>86</v>
      </c>
      <c r="L3479" s="1">
        <f>E3479*G3479</f>
        <v>7638.6394557823132</v>
      </c>
      <c r="M3479" s="1">
        <f>L3479/1000000</f>
        <v>7.638639455782313E-3</v>
      </c>
      <c r="N3479" s="1" t="s">
        <v>87</v>
      </c>
      <c r="O3479" s="1" t="s">
        <v>54</v>
      </c>
      <c r="P3479" s="1" t="s">
        <v>38</v>
      </c>
      <c r="Q3479" s="1" t="s">
        <v>38</v>
      </c>
      <c r="R3479" s="1">
        <v>0</v>
      </c>
      <c r="S3479" s="11" t="s">
        <v>3047</v>
      </c>
      <c r="U3479" s="1">
        <v>0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B3479" s="1">
        <v>0</v>
      </c>
      <c r="AC3479" s="1">
        <v>1</v>
      </c>
      <c r="AD3479" s="1">
        <v>0</v>
      </c>
      <c r="AE3479" s="1">
        <v>1</v>
      </c>
      <c r="AF3479" s="1">
        <v>0</v>
      </c>
      <c r="AG3479" s="1">
        <v>1</v>
      </c>
    </row>
    <row r="3480" spans="1:33" x14ac:dyDescent="0.25">
      <c r="A3480" t="s">
        <v>1634</v>
      </c>
      <c r="B3480" s="1" t="s">
        <v>815</v>
      </c>
      <c r="C3480" s="9" t="s">
        <v>866</v>
      </c>
      <c r="D3480" s="7" t="str">
        <f>CONCATENATE(B3480," ",C3480)</f>
        <v>iiYama XUB2292HS</v>
      </c>
      <c r="E3480" s="10">
        <v>12</v>
      </c>
      <c r="F3480" s="1">
        <f>E3480/1000</f>
        <v>1.2E-2</v>
      </c>
      <c r="G3480" s="1">
        <v>138.26315789473685</v>
      </c>
      <c r="I3480" s="1" t="s">
        <v>41</v>
      </c>
      <c r="J3480" s="1" t="s">
        <v>41</v>
      </c>
      <c r="K3480" s="1" t="s">
        <v>42</v>
      </c>
      <c r="L3480" s="1">
        <f>E3480*G3480</f>
        <v>1659.1578947368421</v>
      </c>
      <c r="M3480" s="1">
        <f>L3480/1000000</f>
        <v>1.659157894736842E-3</v>
      </c>
      <c r="N3480" s="1" t="s">
        <v>43</v>
      </c>
      <c r="O3480" s="1" t="s">
        <v>54</v>
      </c>
      <c r="P3480" s="1" t="s">
        <v>38</v>
      </c>
      <c r="Q3480" s="1" t="s">
        <v>38</v>
      </c>
      <c r="R3480" s="1">
        <v>0</v>
      </c>
      <c r="S3480" s="11" t="s">
        <v>3153</v>
      </c>
      <c r="U3480" s="1">
        <v>0</v>
      </c>
      <c r="V3480" s="1">
        <v>0</v>
      </c>
      <c r="W3480" s="1">
        <v>1</v>
      </c>
      <c r="X3480" s="1">
        <v>0</v>
      </c>
      <c r="Y3480" s="1">
        <v>0</v>
      </c>
      <c r="Z3480" s="1">
        <v>0</v>
      </c>
      <c r="AB3480" s="1">
        <v>1</v>
      </c>
      <c r="AC3480" s="1">
        <v>0</v>
      </c>
      <c r="AD3480" s="1">
        <v>0</v>
      </c>
      <c r="AE3480" s="1">
        <v>1</v>
      </c>
      <c r="AF3480" s="1">
        <v>0</v>
      </c>
      <c r="AG3480" s="1">
        <v>0</v>
      </c>
    </row>
    <row r="3481" spans="1:33" x14ac:dyDescent="0.25">
      <c r="A3481" t="s">
        <v>1634</v>
      </c>
      <c r="B3481" s="1" t="s">
        <v>815</v>
      </c>
      <c r="C3481" s="9" t="s">
        <v>867</v>
      </c>
      <c r="D3481" s="7" t="str">
        <f>CONCATENATE(B3481," ",C3481)</f>
        <v>iiYama XUB2294HSU</v>
      </c>
      <c r="E3481" s="10">
        <v>360</v>
      </c>
      <c r="F3481" s="1">
        <f>E3481/1000</f>
        <v>0.36</v>
      </c>
      <c r="G3481" s="1">
        <v>127.36842105263158</v>
      </c>
      <c r="I3481" s="1" t="s">
        <v>41</v>
      </c>
      <c r="J3481" s="1" t="s">
        <v>41</v>
      </c>
      <c r="K3481" s="1" t="s">
        <v>42</v>
      </c>
      <c r="L3481" s="1">
        <f>E3481*G3481</f>
        <v>45852.631578947367</v>
      </c>
      <c r="M3481" s="1">
        <f>L3481/1000000</f>
        <v>4.5852631578947367E-2</v>
      </c>
      <c r="N3481" s="1" t="s">
        <v>43</v>
      </c>
      <c r="O3481" s="1" t="s">
        <v>54</v>
      </c>
      <c r="P3481" s="1" t="s">
        <v>38</v>
      </c>
      <c r="Q3481" s="1" t="s">
        <v>38</v>
      </c>
      <c r="R3481" s="1">
        <v>0</v>
      </c>
      <c r="S3481" s="11" t="s">
        <v>3153</v>
      </c>
      <c r="U3481" s="1">
        <v>0</v>
      </c>
      <c r="V3481" s="1">
        <v>0</v>
      </c>
      <c r="W3481" s="1">
        <v>1</v>
      </c>
      <c r="X3481" s="1">
        <v>0</v>
      </c>
      <c r="Y3481" s="1">
        <v>0</v>
      </c>
      <c r="Z3481" s="1">
        <v>0</v>
      </c>
      <c r="AB3481" s="1">
        <v>1</v>
      </c>
      <c r="AC3481" s="1">
        <v>0</v>
      </c>
      <c r="AD3481" s="1">
        <v>0</v>
      </c>
      <c r="AE3481" s="1">
        <v>1</v>
      </c>
      <c r="AF3481" s="1">
        <v>0</v>
      </c>
      <c r="AG3481" s="1">
        <v>0</v>
      </c>
    </row>
    <row r="3482" spans="1:33" x14ac:dyDescent="0.25">
      <c r="A3482" t="s">
        <v>1634</v>
      </c>
      <c r="B3482" s="1" t="s">
        <v>815</v>
      </c>
      <c r="C3482" s="9" t="s">
        <v>868</v>
      </c>
      <c r="D3482" s="7" t="str">
        <f>CONCATENATE(B3482," ",C3482)</f>
        <v>iiYama XUB2390HS</v>
      </c>
      <c r="E3482" s="10">
        <v>286</v>
      </c>
      <c r="F3482" s="1">
        <f>E3482/1000</f>
        <v>0.28599999999999998</v>
      </c>
      <c r="G3482" s="1">
        <v>155.39035087719299</v>
      </c>
      <c r="I3482" s="1" t="s">
        <v>174</v>
      </c>
      <c r="J3482" s="1" t="s">
        <v>174</v>
      </c>
      <c r="K3482" s="1" t="s">
        <v>42</v>
      </c>
      <c r="L3482" s="1">
        <f>E3482*G3482</f>
        <v>44441.640350877191</v>
      </c>
      <c r="M3482" s="1">
        <f>L3482/1000000</f>
        <v>4.4441640350877193E-2</v>
      </c>
      <c r="N3482" s="1" t="s">
        <v>43</v>
      </c>
      <c r="O3482" s="1" t="s">
        <v>54</v>
      </c>
      <c r="P3482" s="1" t="s">
        <v>38</v>
      </c>
      <c r="Q3482" s="1" t="s">
        <v>38</v>
      </c>
      <c r="R3482" s="1">
        <v>0</v>
      </c>
      <c r="S3482" s="11" t="s">
        <v>3153</v>
      </c>
      <c r="U3482" s="1">
        <v>0</v>
      </c>
      <c r="V3482" s="1">
        <v>0</v>
      </c>
      <c r="W3482" s="1">
        <v>1</v>
      </c>
      <c r="X3482" s="1">
        <v>0</v>
      </c>
      <c r="Y3482" s="1">
        <v>0</v>
      </c>
      <c r="Z3482" s="1">
        <v>0</v>
      </c>
      <c r="AB3482" s="1">
        <v>0</v>
      </c>
      <c r="AC3482" s="1">
        <v>1</v>
      </c>
      <c r="AD3482" s="1">
        <v>0</v>
      </c>
      <c r="AE3482" s="1">
        <v>1</v>
      </c>
      <c r="AF3482" s="1">
        <v>0</v>
      </c>
      <c r="AG3482" s="1">
        <v>0</v>
      </c>
    </row>
    <row r="3483" spans="1:33" x14ac:dyDescent="0.25">
      <c r="A3483" t="s">
        <v>1634</v>
      </c>
      <c r="B3483" s="1" t="s">
        <v>815</v>
      </c>
      <c r="C3483" s="6" t="s">
        <v>1556</v>
      </c>
      <c r="D3483" s="7" t="str">
        <f>CONCATENATE(B3483," ",C3483)</f>
        <v>iiYama XUB2395WSU</v>
      </c>
      <c r="E3483" s="8">
        <v>1</v>
      </c>
      <c r="F3483" s="1">
        <f>E3483/1000</f>
        <v>1E-3</v>
      </c>
      <c r="G3483" s="1">
        <v>167.72903225806451</v>
      </c>
      <c r="I3483" s="1" t="s">
        <v>174</v>
      </c>
      <c r="J3483" s="1" t="s">
        <v>174</v>
      </c>
      <c r="K3483" s="1" t="s">
        <v>42</v>
      </c>
      <c r="L3483" s="1">
        <f>E3483*G3483</f>
        <v>167.72903225806451</v>
      </c>
      <c r="M3483" s="1">
        <f>L3483/1000000</f>
        <v>1.677290322580645E-4</v>
      </c>
      <c r="N3483" s="1" t="s">
        <v>43</v>
      </c>
      <c r="O3483" s="1" t="s">
        <v>54</v>
      </c>
      <c r="P3483" s="1" t="s">
        <v>38</v>
      </c>
      <c r="Q3483" s="1" t="s">
        <v>38</v>
      </c>
      <c r="R3483" s="1">
        <v>0</v>
      </c>
      <c r="S3483" s="11" t="s">
        <v>3153</v>
      </c>
      <c r="U3483" s="1">
        <v>0</v>
      </c>
      <c r="V3483" s="1">
        <v>0</v>
      </c>
      <c r="W3483" s="1">
        <v>1</v>
      </c>
      <c r="X3483" s="1">
        <v>0</v>
      </c>
      <c r="Y3483" s="1">
        <v>0</v>
      </c>
      <c r="Z3483" s="1">
        <v>0</v>
      </c>
      <c r="AB3483" s="1">
        <v>0</v>
      </c>
      <c r="AC3483" s="1">
        <v>1</v>
      </c>
      <c r="AD3483" s="1">
        <v>0</v>
      </c>
      <c r="AE3483" s="1">
        <v>1</v>
      </c>
      <c r="AF3483" s="1">
        <v>0</v>
      </c>
      <c r="AG3483" s="1">
        <v>0</v>
      </c>
    </row>
    <row r="3484" spans="1:33" x14ac:dyDescent="0.25">
      <c r="A3484" t="s">
        <v>1634</v>
      </c>
      <c r="B3484" s="1" t="s">
        <v>815</v>
      </c>
      <c r="C3484" s="9" t="s">
        <v>870</v>
      </c>
      <c r="D3484" s="7" t="str">
        <f>CONCATENATE(B3484," ",C3484)</f>
        <v>iiYama XUB2492HSU</v>
      </c>
      <c r="E3484" s="10">
        <v>1334</v>
      </c>
      <c r="F3484" s="1">
        <f>E3484/1000</f>
        <v>1.3340000000000001</v>
      </c>
      <c r="G3484" s="1">
        <v>141.30263157894737</v>
      </c>
      <c r="I3484" s="1" t="s">
        <v>52</v>
      </c>
      <c r="J3484" s="1" t="s">
        <v>53</v>
      </c>
      <c r="K3484" s="1" t="s">
        <v>42</v>
      </c>
      <c r="L3484" s="1">
        <f>E3484*G3484</f>
        <v>188497.71052631579</v>
      </c>
      <c r="M3484" s="1">
        <f>L3484/1000000</f>
        <v>0.18849771052631578</v>
      </c>
      <c r="N3484" s="1" t="s">
        <v>43</v>
      </c>
      <c r="O3484" s="1" t="s">
        <v>54</v>
      </c>
      <c r="P3484" s="1" t="s">
        <v>38</v>
      </c>
      <c r="Q3484" s="1" t="s">
        <v>38</v>
      </c>
      <c r="R3484" s="1">
        <v>0</v>
      </c>
      <c r="S3484" s="11" t="s">
        <v>3153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0</v>
      </c>
      <c r="AB3484" s="1">
        <v>0</v>
      </c>
      <c r="AC3484" s="1">
        <v>1</v>
      </c>
      <c r="AD3484" s="1">
        <v>0</v>
      </c>
      <c r="AE3484" s="1">
        <v>1</v>
      </c>
      <c r="AF3484" s="1">
        <v>0</v>
      </c>
      <c r="AG3484" s="1">
        <v>0</v>
      </c>
    </row>
    <row r="3485" spans="1:33" x14ac:dyDescent="0.25">
      <c r="A3485" t="s">
        <v>1634</v>
      </c>
      <c r="B3485" s="1" t="s">
        <v>815</v>
      </c>
      <c r="C3485" s="9" t="s">
        <v>870</v>
      </c>
      <c r="D3485" s="7" t="str">
        <f>CONCATENATE(B3485," ",C3485)</f>
        <v>iiYama XUB2492HSU</v>
      </c>
      <c r="E3485" s="10">
        <v>306</v>
      </c>
      <c r="F3485" s="1">
        <f>E3485/1000</f>
        <v>0.30599999999999999</v>
      </c>
      <c r="G3485" s="1">
        <v>141.30263157894737</v>
      </c>
      <c r="I3485" s="1" t="s">
        <v>52</v>
      </c>
      <c r="J3485" s="1" t="s">
        <v>53</v>
      </c>
      <c r="K3485" s="1" t="s">
        <v>42</v>
      </c>
      <c r="L3485" s="1">
        <f>E3485*G3485</f>
        <v>43238.605263157893</v>
      </c>
      <c r="M3485" s="1">
        <f>L3485/1000000</f>
        <v>4.3238605263157891E-2</v>
      </c>
      <c r="N3485" s="1" t="s">
        <v>43</v>
      </c>
      <c r="O3485" s="1" t="s">
        <v>54</v>
      </c>
      <c r="P3485" s="1" t="s">
        <v>38</v>
      </c>
      <c r="Q3485" s="1" t="s">
        <v>38</v>
      </c>
      <c r="R3485" s="1">
        <v>0</v>
      </c>
      <c r="S3485" s="11" t="s">
        <v>3153</v>
      </c>
      <c r="U3485" s="1">
        <v>0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  <c r="AB3485" s="1">
        <v>0</v>
      </c>
      <c r="AC3485" s="1">
        <v>1</v>
      </c>
      <c r="AD3485" s="1">
        <v>0</v>
      </c>
      <c r="AE3485" s="1">
        <v>1</v>
      </c>
      <c r="AF3485" s="1">
        <v>0</v>
      </c>
      <c r="AG3485" s="1">
        <v>0</v>
      </c>
    </row>
    <row r="3486" spans="1:33" x14ac:dyDescent="0.25">
      <c r="A3486" t="s">
        <v>1634</v>
      </c>
      <c r="B3486" s="1" t="s">
        <v>815</v>
      </c>
      <c r="C3486" s="9" t="s">
        <v>871</v>
      </c>
      <c r="D3486" s="7" t="str">
        <f>CONCATENATE(B3486," ",C3486)</f>
        <v>iiYama XUB2493HS</v>
      </c>
      <c r="E3486" s="10">
        <v>10</v>
      </c>
      <c r="F3486" s="1">
        <f>E3486/1000</f>
        <v>0.01</v>
      </c>
      <c r="G3486" s="1">
        <v>135.65161290322581</v>
      </c>
      <c r="I3486" s="1" t="s">
        <v>872</v>
      </c>
      <c r="J3486" s="1" t="s">
        <v>92</v>
      </c>
      <c r="K3486" s="1" t="s">
        <v>93</v>
      </c>
      <c r="L3486" s="1">
        <f>E3486*G3486</f>
        <v>1356.516129032258</v>
      </c>
      <c r="M3486" s="1">
        <f>L3486/1000000</f>
        <v>1.3565161290322581E-3</v>
      </c>
      <c r="N3486" s="1" t="s">
        <v>43</v>
      </c>
      <c r="O3486" s="1" t="s">
        <v>54</v>
      </c>
      <c r="P3486" s="1" t="s">
        <v>38</v>
      </c>
      <c r="Q3486" s="1" t="s">
        <v>38</v>
      </c>
      <c r="R3486" s="1">
        <v>0</v>
      </c>
      <c r="S3486" s="11" t="s">
        <v>3153</v>
      </c>
      <c r="U3486" s="1">
        <v>0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  <c r="AB3486" s="1">
        <v>0</v>
      </c>
      <c r="AC3486" s="1">
        <v>1</v>
      </c>
      <c r="AD3486" s="1">
        <v>0</v>
      </c>
      <c r="AE3486" s="1">
        <v>1</v>
      </c>
      <c r="AF3486" s="1">
        <v>0</v>
      </c>
      <c r="AG3486" s="1">
        <v>0</v>
      </c>
    </row>
    <row r="3487" spans="1:33" x14ac:dyDescent="0.25">
      <c r="A3487" t="s">
        <v>1634</v>
      </c>
      <c r="B3487" s="1" t="s">
        <v>815</v>
      </c>
      <c r="C3487" s="9" t="s">
        <v>873</v>
      </c>
      <c r="D3487" s="7" t="str">
        <f>CONCATENATE(B3487," ",C3487)</f>
        <v>iiYama XUB2493HSU</v>
      </c>
      <c r="E3487" s="10">
        <v>1388</v>
      </c>
      <c r="F3487" s="1">
        <f>E3487/1000</f>
        <v>1.3879999999999999</v>
      </c>
      <c r="G3487" s="1">
        <v>144.14473684210526</v>
      </c>
      <c r="I3487" s="1" t="s">
        <v>52</v>
      </c>
      <c r="J3487" s="1" t="s">
        <v>53</v>
      </c>
      <c r="K3487" s="1" t="s">
        <v>42</v>
      </c>
      <c r="L3487" s="1">
        <f>E3487*G3487</f>
        <v>200072.89473684211</v>
      </c>
      <c r="M3487" s="1">
        <f>L3487/1000000</f>
        <v>0.20007289473684212</v>
      </c>
      <c r="N3487" s="1" t="s">
        <v>43</v>
      </c>
      <c r="O3487" s="1" t="s">
        <v>54</v>
      </c>
      <c r="P3487" s="1" t="s">
        <v>38</v>
      </c>
      <c r="Q3487" s="1" t="s">
        <v>38</v>
      </c>
      <c r="R3487" s="1">
        <v>0</v>
      </c>
      <c r="S3487" s="11" t="s">
        <v>3153</v>
      </c>
      <c r="U3487" s="1">
        <v>0</v>
      </c>
      <c r="V3487" s="1">
        <v>0</v>
      </c>
      <c r="W3487" s="1">
        <v>1</v>
      </c>
      <c r="X3487" s="1">
        <v>0</v>
      </c>
      <c r="Y3487" s="1">
        <v>0</v>
      </c>
      <c r="Z3487" s="1">
        <v>0</v>
      </c>
      <c r="AB3487" s="1">
        <v>0</v>
      </c>
      <c r="AC3487" s="1">
        <v>1</v>
      </c>
      <c r="AD3487" s="1">
        <v>0</v>
      </c>
      <c r="AE3487" s="1">
        <v>1</v>
      </c>
      <c r="AF3487" s="1">
        <v>0</v>
      </c>
      <c r="AG3487" s="1">
        <v>0</v>
      </c>
    </row>
    <row r="3488" spans="1:33" x14ac:dyDescent="0.25">
      <c r="A3488" t="s">
        <v>1634</v>
      </c>
      <c r="B3488" s="1" t="s">
        <v>815</v>
      </c>
      <c r="C3488" s="9" t="s">
        <v>874</v>
      </c>
      <c r="D3488" s="7" t="str">
        <f>CONCATENATE(B3488," ",C3488)</f>
        <v>iiYama XUB2495WSU</v>
      </c>
      <c r="E3488" s="10">
        <v>5</v>
      </c>
      <c r="F3488" s="1">
        <f>E3488/1000</f>
        <v>5.0000000000000001E-3</v>
      </c>
      <c r="G3488" s="1">
        <v>264.34210526315792</v>
      </c>
      <c r="I3488" s="1" t="s">
        <v>872</v>
      </c>
      <c r="J3488" s="1" t="s">
        <v>92</v>
      </c>
      <c r="K3488" s="1" t="s">
        <v>93</v>
      </c>
      <c r="L3488" s="1">
        <f>E3488*G3488</f>
        <v>1321.7105263157896</v>
      </c>
      <c r="M3488" s="1">
        <f>L3488/1000000</f>
        <v>1.3217105263157896E-3</v>
      </c>
      <c r="N3488" s="1" t="s">
        <v>43</v>
      </c>
      <c r="O3488" s="1" t="s">
        <v>54</v>
      </c>
      <c r="P3488" s="1" t="s">
        <v>38</v>
      </c>
      <c r="Q3488" s="1" t="s">
        <v>38</v>
      </c>
      <c r="R3488" s="1">
        <v>0</v>
      </c>
      <c r="S3488" s="11" t="s">
        <v>3153</v>
      </c>
      <c r="U3488" s="1">
        <v>0</v>
      </c>
      <c r="V3488" s="1">
        <v>0</v>
      </c>
      <c r="W3488" s="1">
        <v>1</v>
      </c>
      <c r="X3488" s="1">
        <v>0</v>
      </c>
      <c r="Y3488" s="1">
        <v>0</v>
      </c>
      <c r="Z3488" s="1">
        <v>0</v>
      </c>
      <c r="AB3488" s="1">
        <v>0</v>
      </c>
      <c r="AC3488" s="1">
        <v>1</v>
      </c>
      <c r="AD3488" s="1">
        <v>0</v>
      </c>
      <c r="AE3488" s="1">
        <v>1</v>
      </c>
      <c r="AF3488" s="1">
        <v>0</v>
      </c>
      <c r="AG3488" s="1">
        <v>0</v>
      </c>
    </row>
    <row r="3489" spans="1:33" x14ac:dyDescent="0.25">
      <c r="A3489" t="s">
        <v>1634</v>
      </c>
      <c r="B3489" s="1" t="s">
        <v>815</v>
      </c>
      <c r="C3489" s="9" t="s">
        <v>875</v>
      </c>
      <c r="D3489" s="7" t="str">
        <f>CONCATENATE(B3489," ",C3489)</f>
        <v>iiYama XUB2595WSU</v>
      </c>
      <c r="E3489" s="10">
        <v>59</v>
      </c>
      <c r="F3489" s="1">
        <f>E3489/1000</f>
        <v>5.8999999999999997E-2</v>
      </c>
      <c r="G3489" s="1">
        <v>240.71710526315789</v>
      </c>
      <c r="I3489" s="1" t="s">
        <v>156</v>
      </c>
      <c r="J3489" s="1" t="s">
        <v>157</v>
      </c>
      <c r="K3489" s="1" t="s">
        <v>93</v>
      </c>
      <c r="L3489" s="1">
        <f>E3489*G3489</f>
        <v>14202.309210526315</v>
      </c>
      <c r="M3489" s="1">
        <f>L3489/1000000</f>
        <v>1.4202309210526315E-2</v>
      </c>
      <c r="N3489" s="1" t="s">
        <v>43</v>
      </c>
      <c r="O3489" s="1" t="s">
        <v>54</v>
      </c>
      <c r="P3489" s="1" t="s">
        <v>38</v>
      </c>
      <c r="Q3489" s="1" t="s">
        <v>38</v>
      </c>
      <c r="R3489" s="1">
        <v>0</v>
      </c>
      <c r="S3489" s="11" t="s">
        <v>3153</v>
      </c>
      <c r="U3489" s="1">
        <v>0</v>
      </c>
      <c r="V3489" s="1">
        <v>0</v>
      </c>
      <c r="W3489" s="1">
        <v>1</v>
      </c>
      <c r="X3489" s="1">
        <v>0</v>
      </c>
      <c r="Y3489" s="1">
        <v>0</v>
      </c>
      <c r="Z3489" s="1">
        <v>0</v>
      </c>
      <c r="AB3489" s="1">
        <v>0</v>
      </c>
      <c r="AC3489" s="1">
        <v>1</v>
      </c>
      <c r="AD3489" s="1">
        <v>0</v>
      </c>
      <c r="AE3489" s="1">
        <v>1</v>
      </c>
      <c r="AF3489" s="1">
        <v>0</v>
      </c>
      <c r="AG3489" s="1">
        <v>0</v>
      </c>
    </row>
    <row r="3490" spans="1:33" x14ac:dyDescent="0.25">
      <c r="A3490" t="s">
        <v>1634</v>
      </c>
      <c r="B3490" s="1" t="s">
        <v>815</v>
      </c>
      <c r="C3490" s="9" t="s">
        <v>876</v>
      </c>
      <c r="D3490" s="7" t="str">
        <f>CONCATENATE(B3490," ",C3490)</f>
        <v>iiYama XUB2792HSU</v>
      </c>
      <c r="E3490" s="10">
        <v>359</v>
      </c>
      <c r="F3490" s="1">
        <f>E3490/1000</f>
        <v>0.35899999999999999</v>
      </c>
      <c r="G3490" s="1">
        <v>199.29276315789474</v>
      </c>
      <c r="I3490" s="1" t="s">
        <v>63</v>
      </c>
      <c r="J3490" s="1" t="s">
        <v>63</v>
      </c>
      <c r="K3490" s="1" t="s">
        <v>86</v>
      </c>
      <c r="L3490" s="1">
        <f>E3490*G3490</f>
        <v>71546.101973684214</v>
      </c>
      <c r="M3490" s="1">
        <f>L3490/1000000</f>
        <v>7.1546101973684217E-2</v>
      </c>
      <c r="N3490" s="1" t="s">
        <v>87</v>
      </c>
      <c r="O3490" s="1" t="s">
        <v>54</v>
      </c>
      <c r="P3490" s="1" t="s">
        <v>38</v>
      </c>
      <c r="Q3490" s="1" t="s">
        <v>38</v>
      </c>
      <c r="R3490" s="1">
        <v>0</v>
      </c>
      <c r="S3490" s="11" t="s">
        <v>3153</v>
      </c>
      <c r="U3490" s="1">
        <v>0</v>
      </c>
      <c r="V3490" s="1">
        <v>0</v>
      </c>
      <c r="W3490" s="1">
        <v>1</v>
      </c>
      <c r="X3490" s="1">
        <v>0</v>
      </c>
      <c r="Y3490" s="1">
        <v>0</v>
      </c>
      <c r="Z3490" s="1">
        <v>0</v>
      </c>
      <c r="AB3490" s="1">
        <v>0</v>
      </c>
      <c r="AC3490" s="1">
        <v>1</v>
      </c>
      <c r="AD3490" s="1">
        <v>0</v>
      </c>
      <c r="AE3490" s="1">
        <v>1</v>
      </c>
      <c r="AF3490" s="1">
        <v>0</v>
      </c>
      <c r="AG3490" s="1">
        <v>1</v>
      </c>
    </row>
    <row r="3491" spans="1:33" x14ac:dyDescent="0.25">
      <c r="A3491" t="s">
        <v>1634</v>
      </c>
      <c r="B3491" s="1" t="s">
        <v>815</v>
      </c>
      <c r="C3491" s="9" t="s">
        <v>876</v>
      </c>
      <c r="D3491" s="7" t="str">
        <f>CONCATENATE(B3491," ",C3491)</f>
        <v>iiYama XUB2792HSU</v>
      </c>
      <c r="E3491" s="10">
        <v>39</v>
      </c>
      <c r="F3491" s="1">
        <f>E3491/1000</f>
        <v>3.9E-2</v>
      </c>
      <c r="G3491" s="1">
        <v>199.29276315789474</v>
      </c>
      <c r="I3491" s="1" t="s">
        <v>63</v>
      </c>
      <c r="J3491" s="1" t="s">
        <v>63</v>
      </c>
      <c r="K3491" s="1" t="s">
        <v>86</v>
      </c>
      <c r="L3491" s="1">
        <f>E3491*G3491</f>
        <v>7772.417763157895</v>
      </c>
      <c r="M3491" s="1">
        <f>L3491/1000000</f>
        <v>7.7724177631578947E-3</v>
      </c>
      <c r="N3491" s="1" t="s">
        <v>87</v>
      </c>
      <c r="O3491" s="1" t="s">
        <v>54</v>
      </c>
      <c r="P3491" s="1" t="s">
        <v>38</v>
      </c>
      <c r="Q3491" s="1" t="s">
        <v>38</v>
      </c>
      <c r="R3491" s="1">
        <v>0</v>
      </c>
      <c r="S3491" s="11" t="s">
        <v>3153</v>
      </c>
      <c r="U3491" s="1">
        <v>0</v>
      </c>
      <c r="V3491" s="1">
        <v>0</v>
      </c>
      <c r="W3491" s="1">
        <v>1</v>
      </c>
      <c r="X3491" s="1">
        <v>0</v>
      </c>
      <c r="Y3491" s="1">
        <v>0</v>
      </c>
      <c r="Z3491" s="1">
        <v>0</v>
      </c>
      <c r="AB3491" s="1">
        <v>0</v>
      </c>
      <c r="AC3491" s="1">
        <v>1</v>
      </c>
      <c r="AD3491" s="1">
        <v>0</v>
      </c>
      <c r="AE3491" s="1">
        <v>1</v>
      </c>
      <c r="AF3491" s="1">
        <v>0</v>
      </c>
      <c r="AG3491" s="1">
        <v>1</v>
      </c>
    </row>
    <row r="3492" spans="1:33" x14ac:dyDescent="0.25">
      <c r="A3492" t="s">
        <v>1634</v>
      </c>
      <c r="B3492" s="1" t="s">
        <v>815</v>
      </c>
      <c r="C3492" s="9" t="s">
        <v>877</v>
      </c>
      <c r="D3492" s="7" t="str">
        <f>CONCATENATE(B3492," ",C3492)</f>
        <v>iiYama XUB2792QSU</v>
      </c>
      <c r="E3492" s="10">
        <v>775</v>
      </c>
      <c r="F3492" s="1">
        <f>E3492/1000</f>
        <v>0.77500000000000002</v>
      </c>
      <c r="G3492" s="1">
        <v>281.54605263157896</v>
      </c>
      <c r="I3492" s="1" t="s">
        <v>63</v>
      </c>
      <c r="J3492" s="1" t="s">
        <v>63</v>
      </c>
      <c r="K3492" s="1" t="s">
        <v>64</v>
      </c>
      <c r="L3492" s="1">
        <f>E3492*G3492</f>
        <v>218198.19078947368</v>
      </c>
      <c r="M3492" s="1">
        <f>L3492/1000000</f>
        <v>0.21819819078947367</v>
      </c>
      <c r="N3492" s="1" t="s">
        <v>65</v>
      </c>
      <c r="O3492" s="1" t="s">
        <v>54</v>
      </c>
      <c r="P3492" s="1" t="s">
        <v>38</v>
      </c>
      <c r="Q3492" s="1" t="s">
        <v>38</v>
      </c>
      <c r="R3492" s="1">
        <v>0</v>
      </c>
      <c r="S3492" s="11" t="s">
        <v>3153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  <c r="AB3492" s="1">
        <v>0</v>
      </c>
      <c r="AC3492" s="1">
        <v>1</v>
      </c>
      <c r="AD3492" s="1">
        <v>0</v>
      </c>
      <c r="AE3492" s="1">
        <v>1</v>
      </c>
      <c r="AF3492" s="1">
        <v>0</v>
      </c>
      <c r="AG3492" s="1">
        <v>0</v>
      </c>
    </row>
    <row r="3493" spans="1:33" x14ac:dyDescent="0.25">
      <c r="A3493" t="s">
        <v>1634</v>
      </c>
      <c r="B3493" s="1" t="s">
        <v>815</v>
      </c>
      <c r="C3493" s="9" t="s">
        <v>877</v>
      </c>
      <c r="D3493" s="7" t="str">
        <f>CONCATENATE(B3493," ",C3493)</f>
        <v>iiYama XUB2792QSU</v>
      </c>
      <c r="E3493" s="10">
        <v>247</v>
      </c>
      <c r="F3493" s="1">
        <f>E3493/1000</f>
        <v>0.247</v>
      </c>
      <c r="G3493" s="1">
        <v>281.54605263157896</v>
      </c>
      <c r="I3493" s="1" t="s">
        <v>63</v>
      </c>
      <c r="J3493" s="1" t="s">
        <v>63</v>
      </c>
      <c r="K3493" s="1" t="s">
        <v>64</v>
      </c>
      <c r="L3493" s="1">
        <f>E3493*G3493</f>
        <v>69541.875</v>
      </c>
      <c r="M3493" s="1">
        <f>L3493/1000000</f>
        <v>6.9541875000000003E-2</v>
      </c>
      <c r="N3493" s="1" t="s">
        <v>65</v>
      </c>
      <c r="O3493" s="1" t="s">
        <v>54</v>
      </c>
      <c r="P3493" s="1" t="s">
        <v>38</v>
      </c>
      <c r="Q3493" s="1" t="s">
        <v>38</v>
      </c>
      <c r="R3493" s="1">
        <v>0</v>
      </c>
      <c r="S3493" s="11" t="s">
        <v>3153</v>
      </c>
      <c r="U3493" s="1">
        <v>0</v>
      </c>
      <c r="V3493" s="1">
        <v>0</v>
      </c>
      <c r="W3493" s="1">
        <v>1</v>
      </c>
      <c r="X3493" s="1">
        <v>0</v>
      </c>
      <c r="Y3493" s="1">
        <v>0</v>
      </c>
      <c r="Z3493" s="1">
        <v>0</v>
      </c>
      <c r="AB3493" s="1">
        <v>0</v>
      </c>
      <c r="AC3493" s="1">
        <v>1</v>
      </c>
      <c r="AD3493" s="1">
        <v>0</v>
      </c>
      <c r="AE3493" s="1">
        <v>1</v>
      </c>
      <c r="AF3493" s="1">
        <v>0</v>
      </c>
      <c r="AG3493" s="1">
        <v>0</v>
      </c>
    </row>
    <row r="3494" spans="1:33" x14ac:dyDescent="0.25">
      <c r="A3494" t="s">
        <v>1634</v>
      </c>
      <c r="B3494" s="1" t="s">
        <v>815</v>
      </c>
      <c r="C3494" s="9" t="s">
        <v>878</v>
      </c>
      <c r="D3494" s="7" t="str">
        <f>CONCATENATE(B3494," ",C3494)</f>
        <v>iiYama XUB2792UHSU</v>
      </c>
      <c r="E3494" s="10">
        <v>212</v>
      </c>
      <c r="F3494" s="1">
        <f>E3494/1000</f>
        <v>0.21199999999999999</v>
      </c>
      <c r="G3494" s="1">
        <v>386.70723684210526</v>
      </c>
      <c r="I3494" s="1" t="s">
        <v>63</v>
      </c>
      <c r="J3494" s="1" t="s">
        <v>63</v>
      </c>
      <c r="K3494" s="1" t="s">
        <v>64</v>
      </c>
      <c r="L3494" s="1">
        <f>E3494*G3494</f>
        <v>81981.93421052632</v>
      </c>
      <c r="M3494" s="1">
        <f>L3494/1000000</f>
        <v>8.1981934210526325E-2</v>
      </c>
      <c r="N3494" s="1" t="s">
        <v>65</v>
      </c>
      <c r="O3494" s="1" t="s">
        <v>54</v>
      </c>
      <c r="P3494" s="1" t="s">
        <v>38</v>
      </c>
      <c r="Q3494" s="1" t="s">
        <v>38</v>
      </c>
      <c r="R3494" s="1">
        <v>0</v>
      </c>
      <c r="S3494" s="11" t="s">
        <v>3153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B3494" s="1">
        <v>0</v>
      </c>
      <c r="AC3494" s="1">
        <v>1</v>
      </c>
      <c r="AD3494" s="1">
        <v>0</v>
      </c>
      <c r="AE3494" s="1">
        <v>1</v>
      </c>
      <c r="AF3494" s="1">
        <v>0</v>
      </c>
      <c r="AG3494" s="1">
        <v>0</v>
      </c>
    </row>
    <row r="3495" spans="1:33" x14ac:dyDescent="0.25">
      <c r="A3495" t="s">
        <v>1634</v>
      </c>
      <c r="B3495" s="1" t="s">
        <v>815</v>
      </c>
      <c r="C3495" s="6" t="s">
        <v>881</v>
      </c>
      <c r="D3495" s="7" t="str">
        <f>CONCATENATE(B3495," ",C3495)</f>
        <v>iiYama XUB3493WQSU</v>
      </c>
      <c r="E3495" s="8">
        <v>136</v>
      </c>
      <c r="F3495" s="1">
        <f>E3495/1000</f>
        <v>0.13600000000000001</v>
      </c>
      <c r="G3495" s="1">
        <v>404.4736842105263</v>
      </c>
      <c r="I3495" s="1" t="s">
        <v>238</v>
      </c>
      <c r="J3495" s="1" t="s">
        <v>72</v>
      </c>
      <c r="K3495" s="1" t="s">
        <v>239</v>
      </c>
      <c r="L3495" s="1">
        <f>E3495*G3495</f>
        <v>55008.42105263158</v>
      </c>
      <c r="M3495" s="1">
        <f>L3495/1000000</f>
        <v>5.5008421052631581E-2</v>
      </c>
      <c r="N3495" s="1" t="s">
        <v>87</v>
      </c>
      <c r="O3495" s="1" t="s">
        <v>54</v>
      </c>
      <c r="P3495" s="1" t="s">
        <v>38</v>
      </c>
      <c r="Q3495" s="1" t="s">
        <v>38</v>
      </c>
      <c r="R3495" s="1">
        <v>0</v>
      </c>
      <c r="S3495" s="11" t="s">
        <v>3153</v>
      </c>
      <c r="U3495" s="1">
        <v>0</v>
      </c>
      <c r="V3495" s="1">
        <v>0</v>
      </c>
      <c r="W3495" s="1">
        <v>1</v>
      </c>
      <c r="X3495" s="1">
        <v>0</v>
      </c>
      <c r="Y3495" s="1">
        <v>0</v>
      </c>
      <c r="Z3495" s="1">
        <v>1</v>
      </c>
      <c r="AB3495" s="1">
        <v>0</v>
      </c>
      <c r="AC3495" s="1">
        <v>0</v>
      </c>
      <c r="AD3495" s="1">
        <v>1</v>
      </c>
      <c r="AE3495" s="1">
        <v>1</v>
      </c>
      <c r="AF3495" s="1">
        <v>0</v>
      </c>
      <c r="AG3495" s="1">
        <v>1</v>
      </c>
    </row>
    <row r="3496" spans="1:33" x14ac:dyDescent="0.25">
      <c r="A3496" t="s">
        <v>1634</v>
      </c>
      <c r="B3496" s="1" t="s">
        <v>882</v>
      </c>
      <c r="C3496" s="12" t="s">
        <v>883</v>
      </c>
      <c r="D3496" s="7" t="str">
        <f>CONCATENATE(B3496," ",C3496)</f>
        <v>Lenovo C22-20</v>
      </c>
      <c r="E3496" s="11">
        <v>248</v>
      </c>
      <c r="F3496" s="1">
        <f>E3496/1000</f>
        <v>0.248</v>
      </c>
      <c r="G3496" s="1">
        <v>95</v>
      </c>
      <c r="I3496" s="1" t="s">
        <v>41</v>
      </c>
      <c r="J3496" s="1" t="s">
        <v>41</v>
      </c>
      <c r="K3496" s="1" t="s">
        <v>42</v>
      </c>
      <c r="L3496" s="1">
        <f>E3496*G3496</f>
        <v>23560</v>
      </c>
      <c r="M3496" s="1">
        <f>L3496/1000000</f>
        <v>2.3560000000000001E-2</v>
      </c>
      <c r="N3496" s="1" t="s">
        <v>43</v>
      </c>
      <c r="O3496" s="1" t="s">
        <v>37</v>
      </c>
      <c r="P3496" s="1" t="s">
        <v>38</v>
      </c>
      <c r="Q3496" s="1" t="s">
        <v>38</v>
      </c>
      <c r="R3496" s="1" t="s">
        <v>39</v>
      </c>
      <c r="S3496" s="11" t="s">
        <v>1634</v>
      </c>
      <c r="U3496" s="1">
        <v>1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</row>
    <row r="3497" spans="1:33" x14ac:dyDescent="0.25">
      <c r="A3497" t="s">
        <v>1634</v>
      </c>
      <c r="B3497" s="1" t="s">
        <v>882</v>
      </c>
      <c r="C3497" s="12" t="s">
        <v>884</v>
      </c>
      <c r="D3497" s="7" t="str">
        <f>CONCATENATE(B3497," ",C3497)</f>
        <v>Lenovo C24-20</v>
      </c>
      <c r="E3497" s="11">
        <v>869</v>
      </c>
      <c r="F3497" s="1">
        <f>E3497/1000</f>
        <v>0.86899999999999999</v>
      </c>
      <c r="G3497" s="1">
        <v>127</v>
      </c>
      <c r="I3497" s="1" t="s">
        <v>52</v>
      </c>
      <c r="J3497" s="1" t="s">
        <v>53</v>
      </c>
      <c r="K3497" s="1" t="s">
        <v>42</v>
      </c>
      <c r="L3497" s="1">
        <f>E3497*G3497</f>
        <v>110363</v>
      </c>
      <c r="M3497" s="1">
        <f>L3497/1000000</f>
        <v>0.110363</v>
      </c>
      <c r="N3497" s="1" t="s">
        <v>43</v>
      </c>
      <c r="O3497" s="1" t="s">
        <v>54</v>
      </c>
      <c r="P3497" s="1" t="s">
        <v>38</v>
      </c>
      <c r="Q3497" s="1" t="s">
        <v>38</v>
      </c>
      <c r="R3497" s="1" t="s">
        <v>58</v>
      </c>
      <c r="S3497" s="11" t="s">
        <v>1634</v>
      </c>
      <c r="U3497" s="1">
        <v>0</v>
      </c>
      <c r="V3497" s="1">
        <v>1</v>
      </c>
      <c r="W3497" s="1">
        <v>0</v>
      </c>
      <c r="X3497" s="1">
        <v>0</v>
      </c>
      <c r="Y3497" s="1">
        <v>0</v>
      </c>
      <c r="Z3497" s="1">
        <v>0</v>
      </c>
      <c r="AB3497" s="1">
        <v>0</v>
      </c>
      <c r="AC3497" s="1">
        <v>1</v>
      </c>
      <c r="AD3497" s="1">
        <v>0</v>
      </c>
      <c r="AE3497" s="1">
        <v>1</v>
      </c>
      <c r="AF3497" s="1">
        <v>0</v>
      </c>
      <c r="AG3497" s="1">
        <v>0</v>
      </c>
    </row>
    <row r="3498" spans="1:33" x14ac:dyDescent="0.25">
      <c r="A3498" t="s">
        <v>1634</v>
      </c>
      <c r="B3498" s="1" t="s">
        <v>882</v>
      </c>
      <c r="C3498" s="12" t="s">
        <v>1700</v>
      </c>
      <c r="D3498" s="7" t="str">
        <f>CONCATENATE(B3498," ",C3498)</f>
        <v>Lenovo C24-20-SS</v>
      </c>
      <c r="E3498" s="11">
        <v>74</v>
      </c>
      <c r="F3498" s="1">
        <f>E3498/1000</f>
        <v>7.3999999999999996E-2</v>
      </c>
      <c r="G3498" s="1">
        <v>127</v>
      </c>
      <c r="I3498" s="1" t="s">
        <v>52</v>
      </c>
      <c r="J3498" s="1" t="s">
        <v>53</v>
      </c>
      <c r="K3498" s="1" t="s">
        <v>42</v>
      </c>
      <c r="L3498" s="1">
        <f>E3498*G3498</f>
        <v>9398</v>
      </c>
      <c r="M3498" s="1">
        <f>L3498/1000000</f>
        <v>9.3980000000000001E-3</v>
      </c>
      <c r="N3498" s="1" t="s">
        <v>43</v>
      </c>
      <c r="O3498" s="1" t="s">
        <v>54</v>
      </c>
      <c r="P3498" s="1" t="s">
        <v>38</v>
      </c>
      <c r="Q3498" s="1" t="s">
        <v>38</v>
      </c>
      <c r="R3498" s="1" t="s">
        <v>58</v>
      </c>
      <c r="S3498" s="11" t="s">
        <v>1634</v>
      </c>
      <c r="U3498" s="1">
        <v>0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B3498" s="1">
        <v>0</v>
      </c>
      <c r="AC3498" s="1">
        <v>1</v>
      </c>
      <c r="AD3498" s="1">
        <v>0</v>
      </c>
      <c r="AE3498" s="1">
        <v>1</v>
      </c>
      <c r="AF3498" s="1">
        <v>0</v>
      </c>
      <c r="AG3498" s="1">
        <v>0</v>
      </c>
    </row>
    <row r="3499" spans="1:33" x14ac:dyDescent="0.25">
      <c r="A3499" t="s">
        <v>1634</v>
      </c>
      <c r="B3499" s="1" t="s">
        <v>882</v>
      </c>
      <c r="C3499" s="12" t="s">
        <v>885</v>
      </c>
      <c r="D3499" s="7" t="str">
        <f>CONCATENATE(B3499," ",C3499)</f>
        <v>Lenovo D22-17</v>
      </c>
      <c r="E3499" s="11">
        <v>106</v>
      </c>
      <c r="F3499" s="1">
        <f>E3499/1000</f>
        <v>0.106</v>
      </c>
      <c r="G3499" s="1">
        <v>120.39473684210526</v>
      </c>
      <c r="I3499" s="1" t="s">
        <v>41</v>
      </c>
      <c r="J3499" s="1" t="s">
        <v>41</v>
      </c>
      <c r="K3499" s="1" t="s">
        <v>42</v>
      </c>
      <c r="L3499" s="1">
        <f>E3499*G3499</f>
        <v>12761.842105263158</v>
      </c>
      <c r="M3499" s="1">
        <f>L3499/1000000</f>
        <v>1.2761842105263158E-2</v>
      </c>
      <c r="N3499" s="1" t="s">
        <v>43</v>
      </c>
      <c r="O3499" s="1" t="s">
        <v>37</v>
      </c>
      <c r="P3499" s="1" t="s">
        <v>38</v>
      </c>
      <c r="Q3499" s="1" t="s">
        <v>38</v>
      </c>
      <c r="R3499" s="1" t="s">
        <v>39</v>
      </c>
      <c r="S3499" s="11" t="s">
        <v>1634</v>
      </c>
      <c r="U3499" s="1">
        <v>1</v>
      </c>
      <c r="V3499" s="1">
        <v>1</v>
      </c>
      <c r="W3499" s="1">
        <v>0</v>
      </c>
      <c r="X3499" s="1">
        <v>0</v>
      </c>
      <c r="Y3499" s="1">
        <v>0</v>
      </c>
      <c r="Z3499" s="1">
        <v>0</v>
      </c>
      <c r="AB3499" s="1">
        <v>1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</row>
    <row r="3500" spans="1:33" x14ac:dyDescent="0.25">
      <c r="A3500" t="s">
        <v>1634</v>
      </c>
      <c r="B3500" s="1" t="s">
        <v>882</v>
      </c>
      <c r="C3500" s="12" t="s">
        <v>886</v>
      </c>
      <c r="D3500" s="7" t="str">
        <f>CONCATENATE(B3500," ",C3500)</f>
        <v>Lenovo D22-20</v>
      </c>
      <c r="E3500" s="11">
        <v>85</v>
      </c>
      <c r="F3500" s="1">
        <f>E3500/1000</f>
        <v>8.5000000000000006E-2</v>
      </c>
      <c r="G3500" s="1">
        <v>85</v>
      </c>
      <c r="I3500" s="1" t="s">
        <v>41</v>
      </c>
      <c r="J3500" s="1" t="s">
        <v>41</v>
      </c>
      <c r="K3500" s="1" t="s">
        <v>42</v>
      </c>
      <c r="L3500" s="1">
        <f>E3500*G3500</f>
        <v>7225</v>
      </c>
      <c r="M3500" s="1">
        <f>L3500/1000000</f>
        <v>7.2249999999999997E-3</v>
      </c>
      <c r="N3500" s="1" t="s">
        <v>43</v>
      </c>
      <c r="O3500" s="1" t="s">
        <v>37</v>
      </c>
      <c r="P3500" s="1" t="s">
        <v>38</v>
      </c>
      <c r="Q3500" s="1" t="s">
        <v>38</v>
      </c>
      <c r="R3500" s="1" t="s">
        <v>39</v>
      </c>
      <c r="S3500" s="11" t="s">
        <v>1634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B3500" s="1">
        <v>1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</row>
    <row r="3501" spans="1:33" x14ac:dyDescent="0.25">
      <c r="A3501" t="s">
        <v>1634</v>
      </c>
      <c r="B3501" s="1" t="s">
        <v>882</v>
      </c>
      <c r="C3501" s="12" t="s">
        <v>888</v>
      </c>
      <c r="D3501" s="7" t="str">
        <f>CONCATENATE(B3501," ",C3501)</f>
        <v>Lenovo D32q-20</v>
      </c>
      <c r="E3501" s="11">
        <v>2</v>
      </c>
      <c r="F3501" s="1">
        <f>E3501/1000</f>
        <v>2E-3</v>
      </c>
      <c r="G3501" s="1">
        <v>226.45161290322579</v>
      </c>
      <c r="I3501" s="1" t="s">
        <v>74</v>
      </c>
      <c r="J3501" s="1" t="s">
        <v>72</v>
      </c>
      <c r="K3501" s="1" t="s">
        <v>64</v>
      </c>
      <c r="L3501" s="1">
        <f>E3501*G3501</f>
        <v>452.90322580645159</v>
      </c>
      <c r="M3501" s="1">
        <f>L3501/1000000</f>
        <v>4.529032258064516E-4</v>
      </c>
      <c r="N3501" s="1" t="s">
        <v>65</v>
      </c>
      <c r="O3501" s="1" t="s">
        <v>54</v>
      </c>
      <c r="P3501" s="1" t="s">
        <v>38</v>
      </c>
      <c r="Q3501" s="1" t="s">
        <v>38</v>
      </c>
      <c r="R3501" s="1">
        <v>0</v>
      </c>
      <c r="S3501" s="11" t="s">
        <v>1634</v>
      </c>
      <c r="U3501" s="1">
        <v>0</v>
      </c>
      <c r="V3501" s="1">
        <v>1</v>
      </c>
      <c r="W3501" s="1">
        <v>0</v>
      </c>
      <c r="X3501" s="1">
        <v>0</v>
      </c>
      <c r="Y3501" s="1">
        <v>0</v>
      </c>
      <c r="Z3501" s="1">
        <v>0</v>
      </c>
      <c r="AB3501" s="1">
        <v>0</v>
      </c>
      <c r="AC3501" s="1">
        <v>0</v>
      </c>
      <c r="AD3501" s="1">
        <v>1</v>
      </c>
      <c r="AE3501" s="1">
        <v>1</v>
      </c>
      <c r="AF3501" s="1">
        <v>0</v>
      </c>
      <c r="AG3501" s="1">
        <v>0</v>
      </c>
    </row>
    <row r="3502" spans="1:33" x14ac:dyDescent="0.25">
      <c r="A3502" t="s">
        <v>1634</v>
      </c>
      <c r="B3502" s="1" t="s">
        <v>882</v>
      </c>
      <c r="C3502" s="12" t="s">
        <v>889</v>
      </c>
      <c r="D3502" s="7" t="str">
        <f>CONCATENATE(B3502," ",C3502)</f>
        <v>Lenovo D32qc-20</v>
      </c>
      <c r="E3502" s="11">
        <v>1</v>
      </c>
      <c r="F3502" s="1">
        <f>E3502/1000</f>
        <v>1E-3</v>
      </c>
      <c r="G3502" s="1">
        <v>268.25806451612902</v>
      </c>
      <c r="I3502" s="1" t="s">
        <v>74</v>
      </c>
      <c r="J3502" s="1" t="s">
        <v>72</v>
      </c>
      <c r="K3502" s="1" t="s">
        <v>64</v>
      </c>
      <c r="L3502" s="1">
        <f>E3502*G3502</f>
        <v>268.25806451612902</v>
      </c>
      <c r="M3502" s="1">
        <f>L3502/1000000</f>
        <v>2.6825806451612904E-4</v>
      </c>
      <c r="N3502" s="1" t="s">
        <v>65</v>
      </c>
      <c r="O3502" s="1" t="s">
        <v>54</v>
      </c>
      <c r="P3502" s="1" t="s">
        <v>38</v>
      </c>
      <c r="Q3502" s="1" t="s">
        <v>890</v>
      </c>
      <c r="R3502" s="1">
        <v>0</v>
      </c>
      <c r="S3502" s="11" t="s">
        <v>1634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1</v>
      </c>
      <c r="AE3502" s="1">
        <v>1</v>
      </c>
      <c r="AF3502" s="1">
        <v>0</v>
      </c>
      <c r="AG3502" s="1">
        <v>0</v>
      </c>
    </row>
    <row r="3503" spans="1:33" x14ac:dyDescent="0.25">
      <c r="A3503" t="s">
        <v>1634</v>
      </c>
      <c r="B3503" s="1" t="s">
        <v>882</v>
      </c>
      <c r="C3503" s="12" t="s">
        <v>891</v>
      </c>
      <c r="D3503" s="7" t="str">
        <f>CONCATENATE(B3503," ",C3503)</f>
        <v>Lenovo E22-20</v>
      </c>
      <c r="E3503" s="11">
        <v>3</v>
      </c>
      <c r="F3503" s="1">
        <f>E3503/1000</f>
        <v>3.0000000000000001E-3</v>
      </c>
      <c r="G3503" s="1">
        <v>116</v>
      </c>
      <c r="I3503" s="1" t="s">
        <v>41</v>
      </c>
      <c r="J3503" s="1" t="s">
        <v>41</v>
      </c>
      <c r="K3503" s="1" t="s">
        <v>42</v>
      </c>
      <c r="L3503" s="1">
        <f>E3503*G3503</f>
        <v>348</v>
      </c>
      <c r="M3503" s="1">
        <f>L3503/1000000</f>
        <v>3.48E-4</v>
      </c>
      <c r="N3503" s="1" t="s">
        <v>43</v>
      </c>
      <c r="O3503" s="1" t="s">
        <v>54</v>
      </c>
      <c r="P3503" s="1" t="s">
        <v>38</v>
      </c>
      <c r="Q3503" s="1" t="s">
        <v>38</v>
      </c>
      <c r="R3503" s="1">
        <v>0</v>
      </c>
      <c r="S3503" s="11" t="s">
        <v>1634</v>
      </c>
      <c r="U3503" s="1">
        <v>0</v>
      </c>
      <c r="V3503" s="1">
        <v>0</v>
      </c>
      <c r="W3503" s="1">
        <v>1</v>
      </c>
      <c r="X3503" s="1">
        <v>0</v>
      </c>
      <c r="Y3503" s="1">
        <v>0</v>
      </c>
      <c r="Z3503" s="1">
        <v>0</v>
      </c>
      <c r="AB3503" s="1">
        <v>1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</row>
    <row r="3504" spans="1:33" x14ac:dyDescent="0.25">
      <c r="A3504" t="s">
        <v>1634</v>
      </c>
      <c r="B3504" s="1" t="s">
        <v>882</v>
      </c>
      <c r="C3504" s="12" t="s">
        <v>892</v>
      </c>
      <c r="D3504" s="7" t="str">
        <f>CONCATENATE(B3504," ",C3504)</f>
        <v>Lenovo E24-10</v>
      </c>
      <c r="E3504" s="11">
        <v>448</v>
      </c>
      <c r="F3504" s="1">
        <f>E3504/1000</f>
        <v>0.44800000000000001</v>
      </c>
      <c r="G3504" s="1">
        <v>130.12719298245614</v>
      </c>
      <c r="I3504" s="1" t="s">
        <v>174</v>
      </c>
      <c r="J3504" s="1" t="s">
        <v>174</v>
      </c>
      <c r="K3504" s="1" t="s">
        <v>42</v>
      </c>
      <c r="L3504" s="1">
        <f>E3504*G3504</f>
        <v>58296.982456140351</v>
      </c>
      <c r="M3504" s="1">
        <f>L3504/1000000</f>
        <v>5.8296982456140352E-2</v>
      </c>
      <c r="N3504" s="1" t="s">
        <v>43</v>
      </c>
      <c r="O3504" s="1" t="s">
        <v>54</v>
      </c>
      <c r="P3504" s="1" t="s">
        <v>38</v>
      </c>
      <c r="Q3504" s="1" t="s">
        <v>38</v>
      </c>
      <c r="R3504" s="1">
        <v>0</v>
      </c>
      <c r="S3504" s="11" t="s">
        <v>1634</v>
      </c>
      <c r="U3504" s="1">
        <v>0</v>
      </c>
      <c r="V3504" s="1">
        <v>0</v>
      </c>
      <c r="W3504" s="1">
        <v>1</v>
      </c>
      <c r="X3504" s="1">
        <v>0</v>
      </c>
      <c r="Y3504" s="1">
        <v>0</v>
      </c>
      <c r="Z3504" s="1">
        <v>0</v>
      </c>
      <c r="AB3504" s="1">
        <v>0</v>
      </c>
      <c r="AC3504" s="1">
        <v>1</v>
      </c>
      <c r="AD3504" s="1">
        <v>0</v>
      </c>
      <c r="AE3504" s="1">
        <v>1</v>
      </c>
      <c r="AF3504" s="1">
        <v>0</v>
      </c>
      <c r="AG3504" s="1">
        <v>0</v>
      </c>
    </row>
    <row r="3505" spans="1:33" x14ac:dyDescent="0.25">
      <c r="A3505" t="s">
        <v>1634</v>
      </c>
      <c r="B3505" s="1" t="s">
        <v>882</v>
      </c>
      <c r="C3505" s="12" t="s">
        <v>893</v>
      </c>
      <c r="D3505" s="7" t="str">
        <f>CONCATENATE(B3505," ",C3505)</f>
        <v>Lenovo E24-20</v>
      </c>
      <c r="E3505" s="11">
        <v>166</v>
      </c>
      <c r="F3505" s="1">
        <f>E3505/1000</f>
        <v>0.16600000000000001</v>
      </c>
      <c r="G3505" s="1">
        <v>151</v>
      </c>
      <c r="I3505" s="1" t="s">
        <v>174</v>
      </c>
      <c r="J3505" s="1" t="s">
        <v>174</v>
      </c>
      <c r="K3505" s="1" t="s">
        <v>42</v>
      </c>
      <c r="L3505" s="1">
        <f>E3505*G3505</f>
        <v>25066</v>
      </c>
      <c r="M3505" s="1">
        <f>L3505/1000000</f>
        <v>2.5066000000000001E-2</v>
      </c>
      <c r="N3505" s="1" t="s">
        <v>43</v>
      </c>
      <c r="O3505" s="1" t="s">
        <v>54</v>
      </c>
      <c r="P3505" s="1" t="s">
        <v>38</v>
      </c>
      <c r="Q3505" s="1" t="s">
        <v>38</v>
      </c>
      <c r="R3505" s="1">
        <v>0</v>
      </c>
      <c r="S3505" s="11" t="s">
        <v>1634</v>
      </c>
      <c r="U3505" s="1">
        <v>0</v>
      </c>
      <c r="V3505" s="1">
        <v>0</v>
      </c>
      <c r="W3505" s="1">
        <v>1</v>
      </c>
      <c r="X3505" s="1">
        <v>0</v>
      </c>
      <c r="Y3505" s="1">
        <v>0</v>
      </c>
      <c r="Z3505" s="1">
        <v>0</v>
      </c>
      <c r="AB3505" s="1">
        <v>0</v>
      </c>
      <c r="AC3505" s="1">
        <v>1</v>
      </c>
      <c r="AD3505" s="1">
        <v>0</v>
      </c>
      <c r="AE3505" s="1">
        <v>1</v>
      </c>
      <c r="AF3505" s="1">
        <v>0</v>
      </c>
      <c r="AG3505" s="1">
        <v>0</v>
      </c>
    </row>
    <row r="3506" spans="1:33" x14ac:dyDescent="0.25">
      <c r="A3506" t="s">
        <v>1634</v>
      </c>
      <c r="B3506" s="1" t="s">
        <v>882</v>
      </c>
      <c r="C3506" s="12" t="s">
        <v>895</v>
      </c>
      <c r="D3506" s="7" t="str">
        <f>CONCATENATE(B3506," ",C3506)</f>
        <v>Lenovo G25-10</v>
      </c>
      <c r="E3506" s="11">
        <v>8</v>
      </c>
      <c r="F3506" s="1">
        <f>E3506/1000</f>
        <v>8.0000000000000002E-3</v>
      </c>
      <c r="G3506" s="1">
        <v>188.42105263157896</v>
      </c>
      <c r="I3506" s="1" t="s">
        <v>156</v>
      </c>
      <c r="J3506" s="1" t="s">
        <v>157</v>
      </c>
      <c r="K3506" s="1" t="s">
        <v>42</v>
      </c>
      <c r="L3506" s="1">
        <f>E3506*G3506</f>
        <v>1507.3684210526317</v>
      </c>
      <c r="M3506" s="1">
        <f>L3506/1000000</f>
        <v>1.5073684210526316E-3</v>
      </c>
      <c r="N3506" s="1" t="s">
        <v>43</v>
      </c>
      <c r="O3506" s="1" t="s">
        <v>37</v>
      </c>
      <c r="P3506" s="1" t="s">
        <v>38</v>
      </c>
      <c r="Q3506" s="1" t="s">
        <v>890</v>
      </c>
      <c r="R3506" s="1" t="s">
        <v>58</v>
      </c>
      <c r="S3506" s="11" t="s">
        <v>1634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</row>
    <row r="3507" spans="1:33" x14ac:dyDescent="0.25">
      <c r="A3507" t="s">
        <v>1634</v>
      </c>
      <c r="B3507" s="1" t="s">
        <v>882</v>
      </c>
      <c r="C3507" s="12" t="s">
        <v>896</v>
      </c>
      <c r="D3507" s="7" t="str">
        <f>CONCATENATE(B3507," ",C3507)</f>
        <v>Lenovo G32qc-10</v>
      </c>
      <c r="E3507" s="11">
        <v>1</v>
      </c>
      <c r="F3507" s="1">
        <f>E3507/1000</f>
        <v>1E-3</v>
      </c>
      <c r="G3507" s="1">
        <v>349.98684210526318</v>
      </c>
      <c r="I3507" s="1" t="s">
        <v>74</v>
      </c>
      <c r="J3507" s="1" t="s">
        <v>72</v>
      </c>
      <c r="K3507" s="1" t="s">
        <v>64</v>
      </c>
      <c r="L3507" s="1">
        <f>E3507*G3507</f>
        <v>349.98684210526318</v>
      </c>
      <c r="M3507" s="1">
        <f>L3507/1000000</f>
        <v>3.4998684210526317E-4</v>
      </c>
      <c r="N3507" s="1" t="s">
        <v>65</v>
      </c>
      <c r="O3507" s="1" t="s">
        <v>44</v>
      </c>
      <c r="P3507" s="1" t="s">
        <v>48</v>
      </c>
      <c r="Q3507" s="1" t="s">
        <v>48</v>
      </c>
      <c r="R3507" s="1" t="s">
        <v>58</v>
      </c>
      <c r="S3507" s="11" t="s">
        <v>1634</v>
      </c>
      <c r="U3507" s="1">
        <v>0</v>
      </c>
      <c r="V3507" s="1">
        <v>0</v>
      </c>
      <c r="W3507" s="1">
        <v>0</v>
      </c>
      <c r="X3507" s="1">
        <v>1</v>
      </c>
      <c r="Y3507" s="1">
        <v>0</v>
      </c>
      <c r="Z3507" s="1">
        <v>0</v>
      </c>
      <c r="AB3507" s="1">
        <v>0</v>
      </c>
      <c r="AC3507" s="1">
        <v>0</v>
      </c>
      <c r="AD3507" s="1">
        <v>1</v>
      </c>
      <c r="AE3507" s="1">
        <v>0</v>
      </c>
      <c r="AF3507" s="1">
        <v>1</v>
      </c>
      <c r="AG3507" s="1">
        <v>0</v>
      </c>
    </row>
    <row r="3508" spans="1:33" x14ac:dyDescent="0.25">
      <c r="A3508" t="s">
        <v>1634</v>
      </c>
      <c r="B3508" s="1" t="s">
        <v>882</v>
      </c>
      <c r="C3508" s="12" t="s">
        <v>897</v>
      </c>
      <c r="D3508" s="7" t="str">
        <f>CONCATENATE(B3508," ",C3508)</f>
        <v>Lenovo G34w-10</v>
      </c>
      <c r="E3508" s="11">
        <v>3</v>
      </c>
      <c r="F3508" s="1">
        <f>E3508/1000</f>
        <v>3.0000000000000001E-3</v>
      </c>
      <c r="G3508" s="1">
        <v>501.53846153846155</v>
      </c>
      <c r="I3508" s="1" t="s">
        <v>238</v>
      </c>
      <c r="J3508" s="1" t="s">
        <v>72</v>
      </c>
      <c r="K3508" s="1" t="s">
        <v>239</v>
      </c>
      <c r="L3508" s="1">
        <f>E3508*G3508</f>
        <v>1504.6153846153848</v>
      </c>
      <c r="M3508" s="1">
        <f>L3508/1000000</f>
        <v>1.5046153846153848E-3</v>
      </c>
      <c r="N3508" s="1" t="s">
        <v>87</v>
      </c>
      <c r="O3508" s="1" t="s">
        <v>44</v>
      </c>
      <c r="P3508" s="1" t="s">
        <v>48</v>
      </c>
      <c r="Q3508" s="1" t="s">
        <v>48</v>
      </c>
      <c r="R3508" s="1" t="s">
        <v>58</v>
      </c>
      <c r="S3508" s="11" t="s">
        <v>1634</v>
      </c>
      <c r="U3508" s="1">
        <v>0</v>
      </c>
      <c r="V3508" s="1">
        <v>0</v>
      </c>
      <c r="W3508" s="1">
        <v>0</v>
      </c>
      <c r="X3508" s="1">
        <v>1</v>
      </c>
      <c r="Y3508" s="1">
        <v>0</v>
      </c>
      <c r="Z3508" s="1">
        <v>1</v>
      </c>
      <c r="AB3508" s="1">
        <v>0</v>
      </c>
      <c r="AC3508" s="1">
        <v>0</v>
      </c>
      <c r="AD3508" s="1">
        <v>1</v>
      </c>
      <c r="AE3508" s="1">
        <v>0</v>
      </c>
      <c r="AF3508" s="1">
        <v>1</v>
      </c>
      <c r="AG3508" s="1">
        <v>1</v>
      </c>
    </row>
    <row r="3509" spans="1:33" x14ac:dyDescent="0.25">
      <c r="A3509" t="s">
        <v>1634</v>
      </c>
      <c r="B3509" s="1" t="s">
        <v>882</v>
      </c>
      <c r="C3509" s="12" t="s">
        <v>1557</v>
      </c>
      <c r="D3509" s="7" t="str">
        <f>CONCATENATE(B3509," ",C3509)</f>
        <v>Lenovo L24q-30</v>
      </c>
      <c r="E3509" s="11">
        <v>13</v>
      </c>
      <c r="F3509" s="1">
        <f>E3509/1000</f>
        <v>1.2999999999999999E-2</v>
      </c>
      <c r="G3509" s="1">
        <v>250</v>
      </c>
      <c r="I3509" s="1" t="s">
        <v>52</v>
      </c>
      <c r="J3509" s="1" t="s">
        <v>53</v>
      </c>
      <c r="K3509" s="1" t="s">
        <v>64</v>
      </c>
      <c r="L3509" s="1">
        <f>E3509*G3509</f>
        <v>3250</v>
      </c>
      <c r="M3509" s="1">
        <f>L3509/1000000</f>
        <v>3.2499999999999999E-3</v>
      </c>
      <c r="N3509" s="1" t="s">
        <v>65</v>
      </c>
      <c r="O3509" s="1" t="s">
        <v>54</v>
      </c>
      <c r="P3509" s="1" t="s">
        <v>38</v>
      </c>
      <c r="Q3509" s="1" t="s">
        <v>38</v>
      </c>
      <c r="R3509" s="1" t="s">
        <v>58</v>
      </c>
      <c r="S3509" s="11" t="s">
        <v>1634</v>
      </c>
      <c r="U3509" s="1">
        <v>0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B3509" s="1">
        <v>0</v>
      </c>
      <c r="AC3509" s="1">
        <v>1</v>
      </c>
      <c r="AD3509" s="1">
        <v>0</v>
      </c>
      <c r="AE3509" s="1">
        <v>1</v>
      </c>
      <c r="AF3509" s="1">
        <v>0</v>
      </c>
      <c r="AG3509" s="1">
        <v>0</v>
      </c>
    </row>
    <row r="3510" spans="1:33" x14ac:dyDescent="0.25">
      <c r="A3510" t="s">
        <v>1634</v>
      </c>
      <c r="B3510" s="1" t="s">
        <v>882</v>
      </c>
      <c r="C3510" s="12" t="s">
        <v>900</v>
      </c>
      <c r="D3510" s="7" t="str">
        <f>CONCATENATE(B3510," ",C3510)</f>
        <v>Lenovo L27q-30</v>
      </c>
      <c r="E3510" s="11">
        <v>7</v>
      </c>
      <c r="F3510" s="1">
        <f>E3510/1000</f>
        <v>7.0000000000000001E-3</v>
      </c>
      <c r="G3510" s="1">
        <v>258.23848238482384</v>
      </c>
      <c r="I3510" s="1" t="s">
        <v>63</v>
      </c>
      <c r="J3510" s="1" t="s">
        <v>63</v>
      </c>
      <c r="K3510" s="1" t="s">
        <v>64</v>
      </c>
      <c r="L3510" s="1">
        <f>E3510*G3510</f>
        <v>1807.6693766937669</v>
      </c>
      <c r="M3510" s="1">
        <f>L3510/1000000</f>
        <v>1.8076693766937669E-3</v>
      </c>
      <c r="N3510" s="1" t="s">
        <v>65</v>
      </c>
      <c r="O3510" s="1" t="s">
        <v>54</v>
      </c>
      <c r="P3510" s="1" t="s">
        <v>38</v>
      </c>
      <c r="Q3510" s="1" t="s">
        <v>38</v>
      </c>
      <c r="R3510" s="1" t="s">
        <v>58</v>
      </c>
      <c r="S3510" s="11" t="s">
        <v>1634</v>
      </c>
      <c r="U3510" s="1">
        <v>0</v>
      </c>
      <c r="V3510" s="1">
        <v>1</v>
      </c>
      <c r="W3510" s="1">
        <v>0</v>
      </c>
      <c r="X3510" s="1">
        <v>0</v>
      </c>
      <c r="Y3510" s="1">
        <v>0</v>
      </c>
      <c r="Z3510" s="1">
        <v>0</v>
      </c>
      <c r="AB3510" s="1">
        <v>0</v>
      </c>
      <c r="AC3510" s="1">
        <v>1</v>
      </c>
      <c r="AD3510" s="1">
        <v>0</v>
      </c>
      <c r="AE3510" s="1">
        <v>1</v>
      </c>
      <c r="AF3510" s="1">
        <v>0</v>
      </c>
      <c r="AG3510" s="1">
        <v>0</v>
      </c>
    </row>
    <row r="3511" spans="1:33" x14ac:dyDescent="0.25">
      <c r="A3511" t="s">
        <v>1634</v>
      </c>
      <c r="B3511" s="1" t="s">
        <v>882</v>
      </c>
      <c r="C3511" s="12" t="s">
        <v>1558</v>
      </c>
      <c r="D3511" s="7" t="str">
        <f>CONCATENATE(B3511," ",C3511)</f>
        <v>Lenovo L28u-30</v>
      </c>
      <c r="E3511" s="11">
        <v>2</v>
      </c>
      <c r="F3511" s="1">
        <f>E3511/1000</f>
        <v>2E-3</v>
      </c>
      <c r="G3511" s="1">
        <v>237.56410256410257</v>
      </c>
      <c r="I3511" s="1" t="s">
        <v>257</v>
      </c>
      <c r="J3511" s="1" t="s">
        <v>258</v>
      </c>
      <c r="K3511" s="1" t="s">
        <v>86</v>
      </c>
      <c r="L3511" s="1">
        <f>E3511*G3511</f>
        <v>475.12820512820514</v>
      </c>
      <c r="M3511" s="1">
        <f>L3511/1000000</f>
        <v>4.7512820512820512E-4</v>
      </c>
      <c r="N3511" s="1" t="s">
        <v>87</v>
      </c>
      <c r="O3511" s="1" t="s">
        <v>54</v>
      </c>
      <c r="P3511" s="1" t="s">
        <v>38</v>
      </c>
      <c r="Q3511" s="1" t="s">
        <v>38</v>
      </c>
      <c r="R3511" s="1">
        <v>0</v>
      </c>
      <c r="S3511" s="11" t="s">
        <v>1634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B3511" s="1">
        <v>0</v>
      </c>
      <c r="AC3511" s="1">
        <v>1</v>
      </c>
      <c r="AD3511" s="1">
        <v>0</v>
      </c>
      <c r="AE3511" s="1">
        <v>1</v>
      </c>
      <c r="AF3511" s="1">
        <v>0</v>
      </c>
      <c r="AG3511" s="1">
        <v>1</v>
      </c>
    </row>
    <row r="3512" spans="1:33" x14ac:dyDescent="0.25">
      <c r="A3512" t="s">
        <v>1634</v>
      </c>
      <c r="B3512" s="1" t="s">
        <v>882</v>
      </c>
      <c r="C3512" s="12" t="s">
        <v>1701</v>
      </c>
      <c r="D3512" s="7" t="str">
        <f>CONCATENATE(B3512," ",C3512)</f>
        <v>Lenovo P24h-10</v>
      </c>
      <c r="E3512" s="11">
        <v>2</v>
      </c>
      <c r="F3512" s="1">
        <f>E3512/1000</f>
        <v>2E-3</v>
      </c>
      <c r="G3512" s="1">
        <v>308.08602150537638</v>
      </c>
      <c r="I3512" s="1" t="s">
        <v>52</v>
      </c>
      <c r="J3512" s="1" t="s">
        <v>53</v>
      </c>
      <c r="K3512" s="1" t="s">
        <v>64</v>
      </c>
      <c r="L3512" s="1">
        <f>E3512*G3512</f>
        <v>616.17204301075276</v>
      </c>
      <c r="M3512" s="1">
        <f>L3512/1000000</f>
        <v>6.1617204301075274E-4</v>
      </c>
      <c r="N3512" s="1" t="s">
        <v>65</v>
      </c>
      <c r="O3512" s="1" t="s">
        <v>54</v>
      </c>
      <c r="P3512" s="1" t="s">
        <v>38</v>
      </c>
      <c r="Q3512" s="1" t="s">
        <v>38</v>
      </c>
      <c r="R3512" s="1">
        <v>0</v>
      </c>
      <c r="S3512" s="11" t="s">
        <v>1634</v>
      </c>
      <c r="U3512" s="1">
        <v>0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B3512" s="1">
        <v>0</v>
      </c>
      <c r="AC3512" s="1">
        <v>1</v>
      </c>
      <c r="AD3512" s="1">
        <v>0</v>
      </c>
      <c r="AE3512" s="1">
        <v>1</v>
      </c>
      <c r="AF3512" s="1">
        <v>0</v>
      </c>
      <c r="AG3512" s="1">
        <v>0</v>
      </c>
    </row>
    <row r="3513" spans="1:33" x14ac:dyDescent="0.25">
      <c r="A3513" t="s">
        <v>1634</v>
      </c>
      <c r="B3513" s="1" t="s">
        <v>882</v>
      </c>
      <c r="C3513" s="12" t="s">
        <v>901</v>
      </c>
      <c r="D3513" s="7" t="str">
        <f>CONCATENATE(B3513," ",C3513)</f>
        <v>Lenovo P24h-20</v>
      </c>
      <c r="E3513" s="11">
        <v>253</v>
      </c>
      <c r="F3513" s="1">
        <f>E3513/1000</f>
        <v>0.253</v>
      </c>
      <c r="G3513" s="1">
        <v>302.96052631578948</v>
      </c>
      <c r="I3513" s="1" t="s">
        <v>52</v>
      </c>
      <c r="J3513" s="1" t="s">
        <v>53</v>
      </c>
      <c r="K3513" s="1" t="s">
        <v>64</v>
      </c>
      <c r="L3513" s="1">
        <f>E3513*G3513</f>
        <v>76649.013157894733</v>
      </c>
      <c r="M3513" s="1">
        <f>L3513/1000000</f>
        <v>7.6649013157894727E-2</v>
      </c>
      <c r="N3513" s="1" t="s">
        <v>65</v>
      </c>
      <c r="O3513" s="1" t="s">
        <v>54</v>
      </c>
      <c r="P3513" s="1" t="s">
        <v>38</v>
      </c>
      <c r="Q3513" s="1" t="s">
        <v>38</v>
      </c>
      <c r="R3513" s="1">
        <v>0</v>
      </c>
      <c r="S3513" s="11" t="s">
        <v>1634</v>
      </c>
      <c r="U3513" s="1">
        <v>0</v>
      </c>
      <c r="V3513" s="1">
        <v>0</v>
      </c>
      <c r="W3513" s="1">
        <v>1</v>
      </c>
      <c r="X3513" s="1">
        <v>0</v>
      </c>
      <c r="Y3513" s="1">
        <v>0</v>
      </c>
      <c r="Z3513" s="1">
        <v>0</v>
      </c>
      <c r="AB3513" s="1">
        <v>0</v>
      </c>
      <c r="AC3513" s="1">
        <v>1</v>
      </c>
      <c r="AD3513" s="1">
        <v>0</v>
      </c>
      <c r="AE3513" s="1">
        <v>1</v>
      </c>
      <c r="AF3513" s="1">
        <v>0</v>
      </c>
      <c r="AG3513" s="1">
        <v>0</v>
      </c>
    </row>
    <row r="3514" spans="1:33" x14ac:dyDescent="0.25">
      <c r="A3514" t="s">
        <v>1634</v>
      </c>
      <c r="B3514" s="1" t="s">
        <v>882</v>
      </c>
      <c r="C3514" s="12" t="s">
        <v>902</v>
      </c>
      <c r="D3514" s="7" t="str">
        <f>CONCATENATE(B3514," ",C3514)</f>
        <v>Lenovo P24q-20</v>
      </c>
      <c r="E3514" s="11">
        <v>70</v>
      </c>
      <c r="F3514" s="1">
        <f>E3514/1000</f>
        <v>7.0000000000000007E-2</v>
      </c>
      <c r="G3514" s="1">
        <v>267.63157894736844</v>
      </c>
      <c r="I3514" s="1" t="s">
        <v>52</v>
      </c>
      <c r="J3514" s="1" t="s">
        <v>53</v>
      </c>
      <c r="K3514" s="1" t="s">
        <v>64</v>
      </c>
      <c r="L3514" s="1">
        <f>E3514*G3514</f>
        <v>18734.21052631579</v>
      </c>
      <c r="M3514" s="1">
        <f>L3514/1000000</f>
        <v>1.8734210526315791E-2</v>
      </c>
      <c r="N3514" s="1" t="s">
        <v>65</v>
      </c>
      <c r="O3514" s="1" t="s">
        <v>54</v>
      </c>
      <c r="P3514" s="1" t="s">
        <v>38</v>
      </c>
      <c r="Q3514" s="1" t="s">
        <v>38</v>
      </c>
      <c r="R3514" s="1">
        <v>0</v>
      </c>
      <c r="S3514" s="11" t="s">
        <v>1634</v>
      </c>
      <c r="U3514" s="1">
        <v>0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  <c r="AB3514" s="1">
        <v>0</v>
      </c>
      <c r="AC3514" s="1">
        <v>1</v>
      </c>
      <c r="AD3514" s="1">
        <v>0</v>
      </c>
      <c r="AE3514" s="1">
        <v>1</v>
      </c>
      <c r="AF3514" s="1">
        <v>0</v>
      </c>
      <c r="AG3514" s="1">
        <v>0</v>
      </c>
    </row>
    <row r="3515" spans="1:33" x14ac:dyDescent="0.25">
      <c r="A3515" t="s">
        <v>1634</v>
      </c>
      <c r="B3515" s="1" t="s">
        <v>882</v>
      </c>
      <c r="C3515" s="12" t="s">
        <v>903</v>
      </c>
      <c r="D3515" s="7" t="str">
        <f>CONCATENATE(B3515," ",C3515)</f>
        <v>Lenovo P27h-10</v>
      </c>
      <c r="E3515" s="11">
        <v>380</v>
      </c>
      <c r="F3515" s="1">
        <f>E3515/1000</f>
        <v>0.38</v>
      </c>
      <c r="G3515" s="1">
        <v>383.9912280701754</v>
      </c>
      <c r="I3515" s="1" t="s">
        <v>63</v>
      </c>
      <c r="J3515" s="1" t="s">
        <v>63</v>
      </c>
      <c r="K3515" s="1" t="s">
        <v>86</v>
      </c>
      <c r="L3515" s="1">
        <f>E3515*G3515</f>
        <v>145916.66666666666</v>
      </c>
      <c r="M3515" s="1">
        <f>L3515/1000000</f>
        <v>0.14591666666666667</v>
      </c>
      <c r="N3515" s="1" t="s">
        <v>87</v>
      </c>
      <c r="O3515" s="1" t="s">
        <v>54</v>
      </c>
      <c r="P3515" s="1" t="s">
        <v>38</v>
      </c>
      <c r="Q3515" s="1" t="s">
        <v>38</v>
      </c>
      <c r="R3515" s="1">
        <v>0</v>
      </c>
      <c r="S3515" s="11" t="s">
        <v>1634</v>
      </c>
      <c r="U3515" s="1">
        <v>0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  <c r="AB3515" s="1">
        <v>0</v>
      </c>
      <c r="AC3515" s="1">
        <v>1</v>
      </c>
      <c r="AD3515" s="1">
        <v>0</v>
      </c>
      <c r="AE3515" s="1">
        <v>1</v>
      </c>
      <c r="AF3515" s="1">
        <v>0</v>
      </c>
      <c r="AG3515" s="1">
        <v>1</v>
      </c>
    </row>
    <row r="3516" spans="1:33" x14ac:dyDescent="0.25">
      <c r="A3516" t="s">
        <v>1634</v>
      </c>
      <c r="B3516" s="1" t="s">
        <v>882</v>
      </c>
      <c r="C3516" s="12" t="s">
        <v>904</v>
      </c>
      <c r="D3516" s="7" t="str">
        <f>CONCATENATE(B3516," ",C3516)</f>
        <v>Lenovo P27h-20</v>
      </c>
      <c r="E3516" s="11">
        <v>10</v>
      </c>
      <c r="F3516" s="1">
        <f>E3516/1000</f>
        <v>0.01</v>
      </c>
      <c r="G3516" s="1">
        <v>404.51612903225805</v>
      </c>
      <c r="I3516" s="1" t="s">
        <v>63</v>
      </c>
      <c r="J3516" s="1" t="s">
        <v>63</v>
      </c>
      <c r="K3516" s="1" t="s">
        <v>86</v>
      </c>
      <c r="L3516" s="1">
        <f>E3516*G3516</f>
        <v>4045.1612903225805</v>
      </c>
      <c r="M3516" s="1">
        <f>L3516/1000000</f>
        <v>4.0451612903225805E-3</v>
      </c>
      <c r="N3516" s="1" t="s">
        <v>87</v>
      </c>
      <c r="O3516" s="1" t="s">
        <v>54</v>
      </c>
      <c r="P3516" s="1" t="s">
        <v>38</v>
      </c>
      <c r="Q3516" s="1" t="s">
        <v>38</v>
      </c>
      <c r="R3516" s="1">
        <v>0</v>
      </c>
      <c r="S3516" s="11" t="s">
        <v>1634</v>
      </c>
      <c r="U3516" s="1">
        <v>0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  <c r="AB3516" s="1">
        <v>0</v>
      </c>
      <c r="AC3516" s="1">
        <v>1</v>
      </c>
      <c r="AD3516" s="1">
        <v>0</v>
      </c>
      <c r="AE3516" s="1">
        <v>1</v>
      </c>
      <c r="AF3516" s="1">
        <v>0</v>
      </c>
      <c r="AG3516" s="1">
        <v>1</v>
      </c>
    </row>
    <row r="3517" spans="1:33" x14ac:dyDescent="0.25">
      <c r="A3517" t="s">
        <v>1634</v>
      </c>
      <c r="B3517" s="1" t="s">
        <v>882</v>
      </c>
      <c r="C3517" s="12" t="s">
        <v>905</v>
      </c>
      <c r="D3517" s="7" t="str">
        <f>CONCATENATE(B3517," ",C3517)</f>
        <v>Lenovo P27q-10</v>
      </c>
      <c r="E3517" s="11">
        <v>17</v>
      </c>
      <c r="F3517" s="1">
        <f>E3517/1000</f>
        <v>1.7000000000000001E-2</v>
      </c>
      <c r="G3517" s="1">
        <v>333.36842105263156</v>
      </c>
      <c r="I3517" s="1" t="s">
        <v>63</v>
      </c>
      <c r="J3517" s="1" t="s">
        <v>63</v>
      </c>
      <c r="K3517" s="1" t="s">
        <v>64</v>
      </c>
      <c r="L3517" s="1">
        <f>E3517*G3517</f>
        <v>5667.2631578947367</v>
      </c>
      <c r="M3517" s="1">
        <f>L3517/1000000</f>
        <v>5.6672631578947369E-3</v>
      </c>
      <c r="N3517" s="1" t="s">
        <v>65</v>
      </c>
      <c r="O3517" s="1" t="s">
        <v>54</v>
      </c>
      <c r="P3517" s="1" t="s">
        <v>38</v>
      </c>
      <c r="Q3517" s="1" t="s">
        <v>38</v>
      </c>
      <c r="R3517" s="1">
        <v>0</v>
      </c>
      <c r="S3517" s="11" t="s">
        <v>1634</v>
      </c>
      <c r="U3517" s="1">
        <v>0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  <c r="AB3517" s="1">
        <v>0</v>
      </c>
      <c r="AC3517" s="1">
        <v>1</v>
      </c>
      <c r="AD3517" s="1">
        <v>0</v>
      </c>
      <c r="AE3517" s="1">
        <v>1</v>
      </c>
      <c r="AF3517" s="1">
        <v>0</v>
      </c>
      <c r="AG3517" s="1">
        <v>0</v>
      </c>
    </row>
    <row r="3518" spans="1:33" x14ac:dyDescent="0.25">
      <c r="A3518" t="s">
        <v>1634</v>
      </c>
      <c r="B3518" s="1" t="s">
        <v>882</v>
      </c>
      <c r="C3518" s="12" t="s">
        <v>906</v>
      </c>
      <c r="D3518" s="7" t="str">
        <f>CONCATENATE(B3518," ",C3518)</f>
        <v>Lenovo P27q-20</v>
      </c>
      <c r="E3518" s="11">
        <v>149</v>
      </c>
      <c r="F3518" s="1">
        <f>E3518/1000</f>
        <v>0.14899999999999999</v>
      </c>
      <c r="G3518" s="1">
        <v>380.05921052631578</v>
      </c>
      <c r="I3518" s="1" t="s">
        <v>63</v>
      </c>
      <c r="J3518" s="1" t="s">
        <v>63</v>
      </c>
      <c r="K3518" s="1" t="s">
        <v>64</v>
      </c>
      <c r="L3518" s="1">
        <f>E3518*G3518</f>
        <v>56628.822368421053</v>
      </c>
      <c r="M3518" s="1">
        <f>L3518/1000000</f>
        <v>5.6628822368421053E-2</v>
      </c>
      <c r="N3518" s="1" t="s">
        <v>65</v>
      </c>
      <c r="O3518" s="1" t="s">
        <v>54</v>
      </c>
      <c r="P3518" s="1" t="s">
        <v>38</v>
      </c>
      <c r="Q3518" s="1" t="s">
        <v>38</v>
      </c>
      <c r="R3518" s="1">
        <v>0</v>
      </c>
      <c r="S3518" s="11" t="s">
        <v>1634</v>
      </c>
      <c r="U3518" s="1">
        <v>0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  <c r="AB3518" s="1">
        <v>0</v>
      </c>
      <c r="AC3518" s="1">
        <v>1</v>
      </c>
      <c r="AD3518" s="1">
        <v>0</v>
      </c>
      <c r="AE3518" s="1">
        <v>1</v>
      </c>
      <c r="AF3518" s="1">
        <v>0</v>
      </c>
      <c r="AG3518" s="1">
        <v>0</v>
      </c>
    </row>
    <row r="3519" spans="1:33" x14ac:dyDescent="0.25">
      <c r="A3519" t="s">
        <v>1634</v>
      </c>
      <c r="B3519" s="1" t="s">
        <v>882</v>
      </c>
      <c r="C3519" s="12" t="s">
        <v>907</v>
      </c>
      <c r="D3519" s="7" t="str">
        <f>CONCATENATE(B3519," ",C3519)</f>
        <v>Lenovo P27u-10</v>
      </c>
      <c r="E3519" s="11">
        <v>41</v>
      </c>
      <c r="F3519" s="1">
        <f>E3519/1000</f>
        <v>4.1000000000000002E-2</v>
      </c>
      <c r="G3519" s="1">
        <v>777.76422764227641</v>
      </c>
      <c r="I3519" s="1" t="s">
        <v>63</v>
      </c>
      <c r="J3519" s="1" t="s">
        <v>63</v>
      </c>
      <c r="K3519" s="1" t="s">
        <v>86</v>
      </c>
      <c r="L3519" s="1">
        <f>E3519*G3519</f>
        <v>31888.333333333332</v>
      </c>
      <c r="M3519" s="1">
        <f>L3519/1000000</f>
        <v>3.1888333333333331E-2</v>
      </c>
      <c r="N3519" s="1" t="s">
        <v>87</v>
      </c>
      <c r="O3519" s="1" t="s">
        <v>54</v>
      </c>
      <c r="P3519" s="1" t="s">
        <v>38</v>
      </c>
      <c r="Q3519" s="1" t="s">
        <v>38</v>
      </c>
      <c r="R3519" s="1">
        <v>0</v>
      </c>
      <c r="S3519" s="11" t="s">
        <v>1634</v>
      </c>
      <c r="U3519" s="1">
        <v>0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B3519" s="1">
        <v>0</v>
      </c>
      <c r="AC3519" s="1">
        <v>1</v>
      </c>
      <c r="AD3519" s="1">
        <v>0</v>
      </c>
      <c r="AE3519" s="1">
        <v>1</v>
      </c>
      <c r="AF3519" s="1">
        <v>0</v>
      </c>
      <c r="AG3519" s="1">
        <v>1</v>
      </c>
    </row>
    <row r="3520" spans="1:33" x14ac:dyDescent="0.25">
      <c r="A3520" t="s">
        <v>1634</v>
      </c>
      <c r="B3520" s="1" t="s">
        <v>882</v>
      </c>
      <c r="C3520" s="12" t="s">
        <v>908</v>
      </c>
      <c r="D3520" s="7" t="str">
        <f>CONCATENATE(B3520," ",C3520)</f>
        <v>Lenovo P32p-20</v>
      </c>
      <c r="E3520" s="11">
        <v>4</v>
      </c>
      <c r="F3520" s="1">
        <f>E3520/1000</f>
        <v>4.0000000000000001E-3</v>
      </c>
      <c r="G3520" s="1">
        <v>922.97297297297303</v>
      </c>
      <c r="I3520" s="1" t="s">
        <v>74</v>
      </c>
      <c r="J3520" s="1" t="s">
        <v>72</v>
      </c>
      <c r="K3520" s="1" t="s">
        <v>86</v>
      </c>
      <c r="L3520" s="1">
        <f>E3520*G3520</f>
        <v>3691.8918918918921</v>
      </c>
      <c r="M3520" s="1">
        <f>L3520/1000000</f>
        <v>3.691891891891892E-3</v>
      </c>
      <c r="N3520" s="1" t="s">
        <v>87</v>
      </c>
      <c r="O3520" s="1" t="s">
        <v>54</v>
      </c>
      <c r="P3520" s="1" t="s">
        <v>38</v>
      </c>
      <c r="Q3520" s="1" t="s">
        <v>38</v>
      </c>
      <c r="R3520" s="1">
        <v>0</v>
      </c>
      <c r="S3520" s="11" t="s">
        <v>1634</v>
      </c>
      <c r="U3520" s="1">
        <v>0</v>
      </c>
      <c r="V3520" s="1">
        <v>0</v>
      </c>
      <c r="W3520" s="1">
        <v>1</v>
      </c>
      <c r="X3520" s="1">
        <v>0</v>
      </c>
      <c r="Y3520" s="1">
        <v>0</v>
      </c>
      <c r="Z3520" s="1">
        <v>0</v>
      </c>
      <c r="AB3520" s="1">
        <v>0</v>
      </c>
      <c r="AC3520" s="1">
        <v>0</v>
      </c>
      <c r="AD3520" s="1">
        <v>1</v>
      </c>
      <c r="AE3520" s="1">
        <v>1</v>
      </c>
      <c r="AF3520" s="1">
        <v>0</v>
      </c>
      <c r="AG3520" s="1">
        <v>1</v>
      </c>
    </row>
    <row r="3521" spans="1:33" x14ac:dyDescent="0.25">
      <c r="A3521" t="s">
        <v>1634</v>
      </c>
      <c r="B3521" s="1" t="s">
        <v>882</v>
      </c>
      <c r="C3521" s="12" t="s">
        <v>909</v>
      </c>
      <c r="D3521" s="7" t="str">
        <f>CONCATENATE(B3521," ",C3521)</f>
        <v>Lenovo P32u</v>
      </c>
      <c r="E3521" s="11">
        <v>3</v>
      </c>
      <c r="F3521" s="1">
        <f>E3521/1000</f>
        <v>3.0000000000000001E-3</v>
      </c>
      <c r="G3521" s="1">
        <v>261.71052631578948</v>
      </c>
      <c r="I3521" s="1" t="s">
        <v>71</v>
      </c>
      <c r="J3521" s="1" t="s">
        <v>72</v>
      </c>
      <c r="K3521" s="1" t="s">
        <v>86</v>
      </c>
      <c r="L3521" s="1">
        <f>E3521*G3521</f>
        <v>785.13157894736844</v>
      </c>
      <c r="M3521" s="1">
        <f>L3521/1000000</f>
        <v>7.8513157894736845E-4</v>
      </c>
      <c r="N3521" s="1" t="s">
        <v>87</v>
      </c>
      <c r="O3521" s="1" t="s">
        <v>54</v>
      </c>
      <c r="P3521" s="1" t="s">
        <v>38</v>
      </c>
      <c r="Q3521" s="1" t="s">
        <v>38</v>
      </c>
      <c r="R3521" s="1">
        <v>0</v>
      </c>
      <c r="S3521" s="11" t="s">
        <v>3153</v>
      </c>
      <c r="U3521" s="1">
        <v>0</v>
      </c>
      <c r="V3521" s="1">
        <v>0</v>
      </c>
      <c r="W3521" s="1">
        <v>1</v>
      </c>
      <c r="X3521" s="1">
        <v>0</v>
      </c>
      <c r="Y3521" s="1">
        <v>0</v>
      </c>
      <c r="Z3521" s="1">
        <v>0</v>
      </c>
      <c r="AB3521" s="1">
        <v>0</v>
      </c>
      <c r="AC3521" s="1">
        <v>0</v>
      </c>
      <c r="AD3521" s="1">
        <v>1</v>
      </c>
      <c r="AE3521" s="1">
        <v>1</v>
      </c>
      <c r="AF3521" s="1">
        <v>0</v>
      </c>
      <c r="AG3521" s="1">
        <v>1</v>
      </c>
    </row>
    <row r="3522" spans="1:33" x14ac:dyDescent="0.25">
      <c r="A3522" t="s">
        <v>1634</v>
      </c>
      <c r="B3522" s="1" t="s">
        <v>882</v>
      </c>
      <c r="C3522" s="12" t="s">
        <v>910</v>
      </c>
      <c r="D3522" s="7" t="str">
        <f>CONCATENATE(B3522," ",C3522)</f>
        <v>Lenovo P44w-10</v>
      </c>
      <c r="E3522" s="11">
        <v>52</v>
      </c>
      <c r="F3522" s="1">
        <f>E3522/1000</f>
        <v>5.1999999999999998E-2</v>
      </c>
      <c r="G3522" s="1">
        <v>1326.3026315789473</v>
      </c>
      <c r="I3522" s="1" t="s">
        <v>911</v>
      </c>
      <c r="J3522" s="1" t="s">
        <v>90</v>
      </c>
      <c r="K3522" s="1" t="s">
        <v>120</v>
      </c>
      <c r="L3522" s="1">
        <f>E3522*G3522</f>
        <v>68967.736842105252</v>
      </c>
      <c r="M3522" s="1">
        <f>L3522/1000000</f>
        <v>6.8967736842105248E-2</v>
      </c>
      <c r="N3522" s="1" t="s">
        <v>87</v>
      </c>
      <c r="O3522" s="1" t="s">
        <v>54</v>
      </c>
      <c r="P3522" s="1" t="s">
        <v>890</v>
      </c>
      <c r="Q3522" s="1" t="s">
        <v>38</v>
      </c>
      <c r="R3522" s="1">
        <v>0</v>
      </c>
      <c r="S3522" s="11" t="s">
        <v>1634</v>
      </c>
      <c r="U3522" s="1">
        <v>0</v>
      </c>
      <c r="V3522" s="1">
        <v>0</v>
      </c>
      <c r="W3522" s="1">
        <v>1</v>
      </c>
      <c r="X3522" s="1">
        <v>0</v>
      </c>
      <c r="Y3522" s="1">
        <v>1</v>
      </c>
      <c r="Z3522" s="1">
        <v>1</v>
      </c>
      <c r="AB3522" s="1">
        <v>0</v>
      </c>
      <c r="AC3522" s="1">
        <v>0</v>
      </c>
      <c r="AD3522" s="1">
        <v>1</v>
      </c>
      <c r="AE3522" s="1">
        <v>1</v>
      </c>
      <c r="AF3522" s="1">
        <v>1</v>
      </c>
      <c r="AG3522" s="1">
        <v>1</v>
      </c>
    </row>
    <row r="3523" spans="1:33" x14ac:dyDescent="0.25">
      <c r="A3523" t="s">
        <v>1634</v>
      </c>
      <c r="B3523" s="1" t="s">
        <v>882</v>
      </c>
      <c r="C3523" s="12" t="s">
        <v>1702</v>
      </c>
      <c r="D3523" s="7" t="str">
        <f>CONCATENATE(B3523," ",C3523)</f>
        <v>Lenovo Q24i-10</v>
      </c>
      <c r="E3523" s="11">
        <v>2</v>
      </c>
      <c r="F3523" s="1">
        <f>E3523/1000</f>
        <v>2E-3</v>
      </c>
      <c r="G3523" s="1">
        <v>139.87179487179486</v>
      </c>
      <c r="I3523" s="1" t="s">
        <v>52</v>
      </c>
      <c r="J3523" s="1" t="s">
        <v>53</v>
      </c>
      <c r="K3523" s="1" t="s">
        <v>42</v>
      </c>
      <c r="L3523" s="1">
        <f>E3523*G3523</f>
        <v>279.74358974358972</v>
      </c>
      <c r="M3523" s="1">
        <f>L3523/1000000</f>
        <v>2.7974358974358973E-4</v>
      </c>
      <c r="N3523" s="1" t="s">
        <v>43</v>
      </c>
      <c r="O3523" s="1" t="s">
        <v>54</v>
      </c>
      <c r="P3523" s="1" t="s">
        <v>38</v>
      </c>
      <c r="Q3523" s="1" t="s">
        <v>38</v>
      </c>
      <c r="R3523" s="1">
        <v>0</v>
      </c>
      <c r="S3523" s="11" t="s">
        <v>1634</v>
      </c>
      <c r="U3523" s="1">
        <v>0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B3523" s="1">
        <v>0</v>
      </c>
      <c r="AC3523" s="1">
        <v>1</v>
      </c>
      <c r="AD3523" s="1">
        <v>0</v>
      </c>
      <c r="AE3523" s="1">
        <v>1</v>
      </c>
      <c r="AF3523" s="1">
        <v>0</v>
      </c>
      <c r="AG3523" s="1">
        <v>0</v>
      </c>
    </row>
    <row r="3524" spans="1:33" x14ac:dyDescent="0.25">
      <c r="A3524" t="s">
        <v>1634</v>
      </c>
      <c r="B3524" s="1" t="s">
        <v>882</v>
      </c>
      <c r="C3524" s="12" t="s">
        <v>914</v>
      </c>
      <c r="D3524" s="7" t="str">
        <f>CONCATENATE(B3524," ",C3524)</f>
        <v>Lenovo Q27q-10</v>
      </c>
      <c r="E3524" s="11">
        <v>15</v>
      </c>
      <c r="F3524" s="1">
        <f>E3524/1000</f>
        <v>1.4999999999999999E-2</v>
      </c>
      <c r="G3524" s="1">
        <v>347.08387096774192</v>
      </c>
      <c r="I3524" s="1" t="s">
        <v>63</v>
      </c>
      <c r="J3524" s="1" t="s">
        <v>63</v>
      </c>
      <c r="K3524" s="1" t="s">
        <v>64</v>
      </c>
      <c r="L3524" s="1">
        <f>E3524*G3524</f>
        <v>5206.2580645161288</v>
      </c>
      <c r="M3524" s="1">
        <f>L3524/1000000</f>
        <v>5.2062580645161286E-3</v>
      </c>
      <c r="N3524" s="1" t="s">
        <v>65</v>
      </c>
      <c r="O3524" s="1" t="s">
        <v>54</v>
      </c>
      <c r="P3524" s="1" t="s">
        <v>38</v>
      </c>
      <c r="Q3524" s="1" t="s">
        <v>38</v>
      </c>
      <c r="R3524" s="1">
        <v>0</v>
      </c>
      <c r="S3524" s="11" t="s">
        <v>1634</v>
      </c>
      <c r="U3524" s="1">
        <v>0</v>
      </c>
      <c r="V3524" s="1">
        <v>1</v>
      </c>
      <c r="W3524" s="1">
        <v>0</v>
      </c>
      <c r="X3524" s="1">
        <v>0</v>
      </c>
      <c r="Y3524" s="1">
        <v>0</v>
      </c>
      <c r="Z3524" s="1">
        <v>1</v>
      </c>
      <c r="AB3524" s="1">
        <v>0</v>
      </c>
      <c r="AC3524" s="1">
        <v>1</v>
      </c>
      <c r="AD3524" s="1">
        <v>0</v>
      </c>
      <c r="AE3524" s="1">
        <v>1</v>
      </c>
      <c r="AF3524" s="1">
        <v>0</v>
      </c>
      <c r="AG3524" s="1">
        <v>0</v>
      </c>
    </row>
    <row r="3525" spans="1:33" x14ac:dyDescent="0.25">
      <c r="A3525" t="s">
        <v>1634</v>
      </c>
      <c r="B3525" s="1" t="s">
        <v>882</v>
      </c>
      <c r="C3525" s="12" t="s">
        <v>915</v>
      </c>
      <c r="D3525" s="7" t="str">
        <f>CONCATENATE(B3525," ",C3525)</f>
        <v>Lenovo S22e-19</v>
      </c>
      <c r="E3525" s="11">
        <v>427</v>
      </c>
      <c r="F3525" s="1">
        <f>E3525/1000</f>
        <v>0.42699999999999999</v>
      </c>
      <c r="G3525" s="1">
        <v>103.75</v>
      </c>
      <c r="I3525" s="1" t="s">
        <v>41</v>
      </c>
      <c r="J3525" s="1" t="s">
        <v>41</v>
      </c>
      <c r="K3525" s="1" t="s">
        <v>42</v>
      </c>
      <c r="L3525" s="1">
        <f>E3525*G3525</f>
        <v>44301.25</v>
      </c>
      <c r="M3525" s="1">
        <f>L3525/1000000</f>
        <v>4.430125E-2</v>
      </c>
      <c r="N3525" s="1" t="s">
        <v>43</v>
      </c>
      <c r="O3525" s="1" t="s">
        <v>44</v>
      </c>
      <c r="P3525" s="1" t="s">
        <v>38</v>
      </c>
      <c r="Q3525" s="1" t="s">
        <v>38</v>
      </c>
      <c r="R3525" s="1">
        <v>0</v>
      </c>
      <c r="S3525" s="11" t="s">
        <v>1634</v>
      </c>
      <c r="U3525" s="1">
        <v>0</v>
      </c>
      <c r="V3525" s="1">
        <v>1</v>
      </c>
      <c r="W3525" s="1">
        <v>0</v>
      </c>
      <c r="X3525" s="1">
        <v>0</v>
      </c>
      <c r="Y3525" s="1">
        <v>0</v>
      </c>
      <c r="Z3525" s="1">
        <v>0</v>
      </c>
      <c r="AB3525" s="1">
        <v>1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</row>
    <row r="3526" spans="1:33" x14ac:dyDescent="0.25">
      <c r="A3526" t="s">
        <v>1634</v>
      </c>
      <c r="B3526" s="1" t="s">
        <v>882</v>
      </c>
      <c r="C3526" s="12" t="s">
        <v>916</v>
      </c>
      <c r="D3526" s="7" t="str">
        <f>CONCATENATE(B3526," ",C3526)</f>
        <v>Lenovo S24e-10</v>
      </c>
      <c r="E3526" s="11">
        <v>972</v>
      </c>
      <c r="F3526" s="1">
        <f>E3526/1000</f>
        <v>0.97199999999999998</v>
      </c>
      <c r="G3526" s="1">
        <v>138.41666666666666</v>
      </c>
      <c r="I3526" s="1" t="s">
        <v>52</v>
      </c>
      <c r="J3526" s="1" t="s">
        <v>53</v>
      </c>
      <c r="K3526" s="1" t="s">
        <v>42</v>
      </c>
      <c r="L3526" s="1">
        <f>E3526*G3526</f>
        <v>134541</v>
      </c>
      <c r="M3526" s="1">
        <f>L3526/1000000</f>
        <v>0.13454099999999999</v>
      </c>
      <c r="N3526" s="1" t="s">
        <v>43</v>
      </c>
      <c r="O3526" s="1" t="s">
        <v>44</v>
      </c>
      <c r="P3526" s="1" t="s">
        <v>38</v>
      </c>
      <c r="Q3526" s="1" t="s">
        <v>38</v>
      </c>
      <c r="R3526" s="1">
        <v>0</v>
      </c>
      <c r="S3526" s="11" t="s">
        <v>1634</v>
      </c>
      <c r="U3526" s="1">
        <v>0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B3526" s="1">
        <v>0</v>
      </c>
      <c r="AC3526" s="1">
        <v>1</v>
      </c>
      <c r="AD3526" s="1">
        <v>0</v>
      </c>
      <c r="AE3526" s="1">
        <v>0</v>
      </c>
      <c r="AF3526" s="1">
        <v>0</v>
      </c>
      <c r="AG3526" s="1">
        <v>0</v>
      </c>
    </row>
    <row r="3527" spans="1:33" x14ac:dyDescent="0.25">
      <c r="A3527" t="s">
        <v>1634</v>
      </c>
      <c r="B3527" s="1" t="s">
        <v>882</v>
      </c>
      <c r="C3527" s="12" t="s">
        <v>917</v>
      </c>
      <c r="D3527" s="7" t="str">
        <f>CONCATENATE(B3527," ",C3527)</f>
        <v>Lenovo S24q-10</v>
      </c>
      <c r="E3527" s="11">
        <v>248</v>
      </c>
      <c r="F3527" s="1">
        <f>E3527/1000</f>
        <v>0.248</v>
      </c>
      <c r="G3527" s="1">
        <v>223.94736842105263</v>
      </c>
      <c r="I3527" s="1" t="s">
        <v>53</v>
      </c>
      <c r="J3527" s="1" t="s">
        <v>53</v>
      </c>
      <c r="K3527" s="1" t="s">
        <v>42</v>
      </c>
      <c r="L3527" s="1">
        <f>E3527*G3527</f>
        <v>55538.947368421053</v>
      </c>
      <c r="M3527" s="1">
        <f>L3527/1000000</f>
        <v>5.5538947368421056E-2</v>
      </c>
      <c r="N3527" s="1" t="s">
        <v>43</v>
      </c>
      <c r="O3527" s="1" t="s">
        <v>54</v>
      </c>
      <c r="P3527" s="1" t="s">
        <v>38</v>
      </c>
      <c r="Q3527" s="1" t="s">
        <v>38</v>
      </c>
      <c r="R3527" s="1">
        <v>0</v>
      </c>
      <c r="S3527" s="11" t="s">
        <v>1634</v>
      </c>
      <c r="U3527" s="1">
        <v>0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B3527" s="1">
        <v>0</v>
      </c>
      <c r="AC3527" s="1">
        <v>1</v>
      </c>
      <c r="AD3527" s="1">
        <v>0</v>
      </c>
      <c r="AE3527" s="1">
        <v>1</v>
      </c>
      <c r="AF3527" s="1">
        <v>0</v>
      </c>
      <c r="AG3527" s="1">
        <v>0</v>
      </c>
    </row>
    <row r="3528" spans="1:33" x14ac:dyDescent="0.25">
      <c r="A3528" t="s">
        <v>1634</v>
      </c>
      <c r="B3528" s="1" t="s">
        <v>882</v>
      </c>
      <c r="C3528" s="12" t="s">
        <v>918</v>
      </c>
      <c r="D3528" s="7" t="str">
        <f>CONCATENATE(B3528," ",C3528)</f>
        <v>Lenovo S27i-10</v>
      </c>
      <c r="E3528" s="11">
        <v>63</v>
      </c>
      <c r="F3528" s="1">
        <f>E3528/1000</f>
        <v>6.3E-2</v>
      </c>
      <c r="G3528" s="1">
        <v>189.42982456140351</v>
      </c>
      <c r="I3528" s="1" t="s">
        <v>63</v>
      </c>
      <c r="J3528" s="1" t="s">
        <v>63</v>
      </c>
      <c r="K3528" s="1" t="s">
        <v>42</v>
      </c>
      <c r="L3528" s="1">
        <f>E3528*G3528</f>
        <v>11934.078947368422</v>
      </c>
      <c r="M3528" s="1">
        <f>L3528/1000000</f>
        <v>1.1934078947368422E-2</v>
      </c>
      <c r="N3528" s="1" t="s">
        <v>43</v>
      </c>
      <c r="O3528" s="1" t="s">
        <v>54</v>
      </c>
      <c r="P3528" s="1" t="s">
        <v>38</v>
      </c>
      <c r="Q3528" s="1" t="s">
        <v>38</v>
      </c>
      <c r="R3528" s="1">
        <v>0</v>
      </c>
      <c r="S3528" s="11" t="s">
        <v>1634</v>
      </c>
      <c r="U3528" s="1">
        <v>0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B3528" s="1">
        <v>0</v>
      </c>
      <c r="AC3528" s="1">
        <v>1</v>
      </c>
      <c r="AD3528" s="1">
        <v>0</v>
      </c>
      <c r="AE3528" s="1">
        <v>1</v>
      </c>
      <c r="AF3528" s="1">
        <v>0</v>
      </c>
      <c r="AG3528" s="1">
        <v>0</v>
      </c>
    </row>
    <row r="3529" spans="1:33" x14ac:dyDescent="0.25">
      <c r="A3529" t="s">
        <v>1634</v>
      </c>
      <c r="B3529" s="1" t="s">
        <v>882</v>
      </c>
      <c r="C3529" s="12" t="s">
        <v>919</v>
      </c>
      <c r="D3529" s="7" t="str">
        <f>CONCATENATE(B3529," ",C3529)</f>
        <v>Lenovo S27q-10</v>
      </c>
      <c r="E3529" s="11">
        <v>139</v>
      </c>
      <c r="F3529" s="1">
        <f>E3529/1000</f>
        <v>0.13900000000000001</v>
      </c>
      <c r="G3529" s="1">
        <v>281.30921052631578</v>
      </c>
      <c r="I3529" s="1" t="s">
        <v>63</v>
      </c>
      <c r="J3529" s="1" t="s">
        <v>63</v>
      </c>
      <c r="K3529" s="1" t="s">
        <v>64</v>
      </c>
      <c r="L3529" s="1">
        <f>E3529*G3529</f>
        <v>39101.980263157893</v>
      </c>
      <c r="M3529" s="1">
        <f>L3529/1000000</f>
        <v>3.9101980263157893E-2</v>
      </c>
      <c r="N3529" s="1" t="s">
        <v>65</v>
      </c>
      <c r="O3529" s="1" t="s">
        <v>54</v>
      </c>
      <c r="P3529" s="1" t="s">
        <v>38</v>
      </c>
      <c r="Q3529" s="1" t="s">
        <v>38</v>
      </c>
      <c r="R3529" s="1">
        <v>0</v>
      </c>
      <c r="S3529" s="11" t="s">
        <v>1634</v>
      </c>
      <c r="U3529" s="1">
        <v>0</v>
      </c>
      <c r="V3529" s="1">
        <v>1</v>
      </c>
      <c r="W3529" s="1">
        <v>0</v>
      </c>
      <c r="X3529" s="1">
        <v>0</v>
      </c>
      <c r="Y3529" s="1">
        <v>0</v>
      </c>
      <c r="Z3529" s="1">
        <v>0</v>
      </c>
      <c r="AB3529" s="1">
        <v>0</v>
      </c>
      <c r="AC3529" s="1">
        <v>1</v>
      </c>
      <c r="AD3529" s="1">
        <v>0</v>
      </c>
      <c r="AE3529" s="1">
        <v>1</v>
      </c>
      <c r="AF3529" s="1">
        <v>0</v>
      </c>
      <c r="AG3529" s="1">
        <v>0</v>
      </c>
    </row>
    <row r="3530" spans="1:33" x14ac:dyDescent="0.25">
      <c r="A3530" t="s">
        <v>1634</v>
      </c>
      <c r="B3530" s="1" t="s">
        <v>882</v>
      </c>
      <c r="C3530" s="12" t="s">
        <v>920</v>
      </c>
      <c r="D3530" s="7" t="str">
        <f>CONCATENATE(B3530," ",C3530)</f>
        <v>Lenovo S28u-10</v>
      </c>
      <c r="E3530" s="11">
        <v>8</v>
      </c>
      <c r="F3530" s="1">
        <f>E3530/1000</f>
        <v>8.0000000000000002E-3</v>
      </c>
      <c r="G3530" s="1">
        <v>339.61290322580646</v>
      </c>
      <c r="I3530" s="1" t="s">
        <v>257</v>
      </c>
      <c r="J3530" s="1" t="s">
        <v>258</v>
      </c>
      <c r="K3530" s="1" t="s">
        <v>86</v>
      </c>
      <c r="L3530" s="1">
        <f>E3530*G3530</f>
        <v>2716.9032258064517</v>
      </c>
      <c r="M3530" s="1">
        <f>L3530/1000000</f>
        <v>2.7169032258064518E-3</v>
      </c>
      <c r="N3530" s="1" t="s">
        <v>87</v>
      </c>
      <c r="O3530" s="1" t="s">
        <v>54</v>
      </c>
      <c r="P3530" s="1" t="s">
        <v>38</v>
      </c>
      <c r="Q3530" s="1" t="s">
        <v>38</v>
      </c>
      <c r="R3530" s="1">
        <v>0</v>
      </c>
      <c r="S3530" s="11" t="s">
        <v>1634</v>
      </c>
      <c r="U3530" s="1">
        <v>0</v>
      </c>
      <c r="V3530" s="1">
        <v>1</v>
      </c>
      <c r="W3530" s="1">
        <v>0</v>
      </c>
      <c r="X3530" s="1">
        <v>0</v>
      </c>
      <c r="Y3530" s="1">
        <v>0</v>
      </c>
      <c r="Z3530" s="1">
        <v>0</v>
      </c>
      <c r="AB3530" s="1">
        <v>0</v>
      </c>
      <c r="AC3530" s="1">
        <v>1</v>
      </c>
      <c r="AD3530" s="1">
        <v>0</v>
      </c>
      <c r="AE3530" s="1">
        <v>1</v>
      </c>
      <c r="AF3530" s="1">
        <v>0</v>
      </c>
      <c r="AG3530" s="1">
        <v>1</v>
      </c>
    </row>
    <row r="3531" spans="1:33" x14ac:dyDescent="0.25">
      <c r="A3531" t="s">
        <v>1634</v>
      </c>
      <c r="B3531" s="1" t="s">
        <v>882</v>
      </c>
      <c r="C3531" s="12" t="s">
        <v>921</v>
      </c>
      <c r="D3531" s="7" t="str">
        <f>CONCATENATE(B3531," ",C3531)</f>
        <v>Lenovo T2224d</v>
      </c>
      <c r="E3531" s="11">
        <v>5</v>
      </c>
      <c r="F3531" s="1">
        <f>E3531/1000</f>
        <v>5.0000000000000001E-3</v>
      </c>
      <c r="G3531" s="1">
        <v>285.13157894736844</v>
      </c>
      <c r="I3531" s="1" t="s">
        <v>41</v>
      </c>
      <c r="J3531" s="1" t="s">
        <v>41</v>
      </c>
      <c r="K3531" s="1" t="s">
        <v>42</v>
      </c>
      <c r="L3531" s="1">
        <f>E3531*G3531</f>
        <v>1425.6578947368421</v>
      </c>
      <c r="M3531" s="1">
        <f>L3531/1000000</f>
        <v>1.425657894736842E-3</v>
      </c>
      <c r="N3531" s="1" t="s">
        <v>43</v>
      </c>
      <c r="O3531" s="1" t="s">
        <v>44</v>
      </c>
      <c r="P3531" s="1" t="s">
        <v>38</v>
      </c>
      <c r="Q3531" s="1" t="s">
        <v>38</v>
      </c>
      <c r="R3531" s="1">
        <v>0</v>
      </c>
      <c r="S3531" s="11" t="s">
        <v>3153</v>
      </c>
      <c r="U3531" s="1">
        <v>0</v>
      </c>
      <c r="V3531" s="1">
        <v>0</v>
      </c>
      <c r="W3531" s="1">
        <v>1</v>
      </c>
      <c r="X3531" s="1">
        <v>0</v>
      </c>
      <c r="Y3531" s="1">
        <v>0</v>
      </c>
      <c r="Z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</row>
    <row r="3532" spans="1:33" x14ac:dyDescent="0.25">
      <c r="A3532" t="s">
        <v>1634</v>
      </c>
      <c r="B3532" s="1" t="s">
        <v>882</v>
      </c>
      <c r="C3532" s="12" t="s">
        <v>922</v>
      </c>
      <c r="D3532" s="7" t="str">
        <f>CONCATENATE(B3532," ",C3532)</f>
        <v>Lenovo T22i-10</v>
      </c>
      <c r="E3532" s="11">
        <v>49</v>
      </c>
      <c r="F3532" s="1">
        <f>E3532/1000</f>
        <v>4.9000000000000002E-2</v>
      </c>
      <c r="G3532" s="1">
        <v>151.18421052631578</v>
      </c>
      <c r="I3532" s="1" t="s">
        <v>41</v>
      </c>
      <c r="J3532" s="1" t="s">
        <v>41</v>
      </c>
      <c r="K3532" s="1" t="s">
        <v>42</v>
      </c>
      <c r="L3532" s="1">
        <f>E3532*G3532</f>
        <v>7408.0263157894733</v>
      </c>
      <c r="M3532" s="1">
        <f>L3532/1000000</f>
        <v>7.4080263157894734E-3</v>
      </c>
      <c r="N3532" s="1" t="s">
        <v>43</v>
      </c>
      <c r="O3532" s="1" t="s">
        <v>54</v>
      </c>
      <c r="P3532" s="1" t="s">
        <v>38</v>
      </c>
      <c r="Q3532" s="1" t="s">
        <v>38</v>
      </c>
      <c r="R3532" s="1">
        <v>0</v>
      </c>
      <c r="S3532" s="11" t="s">
        <v>1634</v>
      </c>
      <c r="U3532" s="1">
        <v>0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B3532" s="1">
        <v>1</v>
      </c>
      <c r="AC3532" s="1">
        <v>0</v>
      </c>
      <c r="AD3532" s="1">
        <v>0</v>
      </c>
      <c r="AE3532" s="1">
        <v>1</v>
      </c>
      <c r="AF3532" s="1">
        <v>0</v>
      </c>
      <c r="AG3532" s="1">
        <v>0</v>
      </c>
    </row>
    <row r="3533" spans="1:33" x14ac:dyDescent="0.25">
      <c r="A3533" t="s">
        <v>1634</v>
      </c>
      <c r="B3533" s="1" t="s">
        <v>882</v>
      </c>
      <c r="C3533" s="12" t="s">
        <v>923</v>
      </c>
      <c r="D3533" s="7" t="str">
        <f>CONCATENATE(B3533," ",C3533)</f>
        <v>Lenovo T22i-20</v>
      </c>
      <c r="E3533" s="11">
        <v>8</v>
      </c>
      <c r="F3533" s="1">
        <f>E3533/1000</f>
        <v>8.0000000000000002E-3</v>
      </c>
      <c r="G3533" s="1">
        <v>147.42307692307693</v>
      </c>
      <c r="I3533" s="1" t="s">
        <v>41</v>
      </c>
      <c r="J3533" s="1" t="s">
        <v>41</v>
      </c>
      <c r="K3533" s="1" t="s">
        <v>42</v>
      </c>
      <c r="L3533" s="1">
        <f>E3533*G3533</f>
        <v>1179.3846153846155</v>
      </c>
      <c r="M3533" s="1">
        <f>L3533/1000000</f>
        <v>1.1793846153846156E-3</v>
      </c>
      <c r="N3533" s="1" t="s">
        <v>43</v>
      </c>
      <c r="O3533" s="1" t="s">
        <v>54</v>
      </c>
      <c r="P3533" s="1" t="s">
        <v>38</v>
      </c>
      <c r="Q3533" s="1" t="s">
        <v>38</v>
      </c>
      <c r="R3533" s="1">
        <v>0</v>
      </c>
      <c r="S3533" s="11" t="s">
        <v>1634</v>
      </c>
      <c r="U3533" s="1">
        <v>0</v>
      </c>
      <c r="V3533" s="1">
        <v>0</v>
      </c>
      <c r="W3533" s="1">
        <v>1</v>
      </c>
      <c r="X3533" s="1">
        <v>0</v>
      </c>
      <c r="Y3533" s="1">
        <v>0</v>
      </c>
      <c r="Z3533" s="1">
        <v>0</v>
      </c>
      <c r="AB3533" s="1">
        <v>1</v>
      </c>
      <c r="AC3533" s="1">
        <v>0</v>
      </c>
      <c r="AD3533" s="1">
        <v>0</v>
      </c>
      <c r="AE3533" s="1">
        <v>1</v>
      </c>
      <c r="AF3533" s="1">
        <v>0</v>
      </c>
      <c r="AG3533" s="1">
        <v>0</v>
      </c>
    </row>
    <row r="3534" spans="1:33" x14ac:dyDescent="0.25">
      <c r="A3534" t="s">
        <v>1634</v>
      </c>
      <c r="B3534" s="1" t="s">
        <v>882</v>
      </c>
      <c r="C3534" s="12" t="s">
        <v>924</v>
      </c>
      <c r="D3534" s="7" t="str">
        <f>CONCATENATE(B3534," ",C3534)</f>
        <v>Lenovo T22v-10</v>
      </c>
      <c r="E3534" s="11">
        <v>37</v>
      </c>
      <c r="F3534" s="1">
        <f>E3534/1000</f>
        <v>3.6999999999999998E-2</v>
      </c>
      <c r="G3534" s="1">
        <v>207.79452054794521</v>
      </c>
      <c r="I3534" s="1" t="s">
        <v>41</v>
      </c>
      <c r="J3534" s="1" t="s">
        <v>41</v>
      </c>
      <c r="K3534" s="1" t="s">
        <v>42</v>
      </c>
      <c r="L3534" s="1">
        <f>E3534*G3534</f>
        <v>7688.3972602739732</v>
      </c>
      <c r="M3534" s="1">
        <f>L3534/1000000</f>
        <v>7.688397260273973E-3</v>
      </c>
      <c r="N3534" s="1" t="s">
        <v>43</v>
      </c>
      <c r="O3534" s="1" t="s">
        <v>54</v>
      </c>
      <c r="P3534" s="1" t="s">
        <v>38</v>
      </c>
      <c r="Q3534" s="1" t="s">
        <v>38</v>
      </c>
      <c r="R3534" s="1">
        <v>0</v>
      </c>
      <c r="S3534" s="11" t="s">
        <v>1634</v>
      </c>
      <c r="U3534" s="1">
        <v>0</v>
      </c>
      <c r="V3534" s="1">
        <v>0</v>
      </c>
      <c r="W3534" s="1">
        <v>1</v>
      </c>
      <c r="X3534" s="1">
        <v>0</v>
      </c>
      <c r="Y3534" s="1">
        <v>0</v>
      </c>
      <c r="Z3534" s="1">
        <v>0</v>
      </c>
      <c r="AB3534" s="1">
        <v>1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</row>
    <row r="3535" spans="1:33" x14ac:dyDescent="0.25">
      <c r="A3535" t="s">
        <v>1634</v>
      </c>
      <c r="B3535" s="1" t="s">
        <v>882</v>
      </c>
      <c r="C3535" s="12" t="s">
        <v>1561</v>
      </c>
      <c r="D3535" s="7" t="str">
        <f>CONCATENATE(B3535," ",C3535)</f>
        <v>Lenovo T22v-20</v>
      </c>
      <c r="E3535" s="11">
        <v>6</v>
      </c>
      <c r="F3535" s="1">
        <f>E3535/1000</f>
        <v>6.0000000000000001E-3</v>
      </c>
      <c r="G3535" s="1">
        <v>207.79452054794521</v>
      </c>
      <c r="H3535" s="11"/>
      <c r="I3535" s="11" t="s">
        <v>41</v>
      </c>
      <c r="J3535" s="11" t="s">
        <v>41</v>
      </c>
      <c r="K3535" s="11" t="s">
        <v>42</v>
      </c>
      <c r="L3535" s="1">
        <f>E3535*G3535</f>
        <v>1246.7671232876712</v>
      </c>
      <c r="M3535" s="1">
        <f>L3535/1000000</f>
        <v>1.2467671232876713E-3</v>
      </c>
      <c r="N3535" s="11" t="s">
        <v>43</v>
      </c>
      <c r="O3535" s="11" t="s">
        <v>54</v>
      </c>
      <c r="P3535" s="11" t="s">
        <v>38</v>
      </c>
      <c r="Q3535" s="11" t="s">
        <v>38</v>
      </c>
      <c r="R3535" s="11">
        <v>0</v>
      </c>
      <c r="S3535" s="11" t="s">
        <v>1634</v>
      </c>
      <c r="T3535" s="11"/>
      <c r="U3535" s="11">
        <v>0</v>
      </c>
      <c r="V3535" s="11">
        <v>0</v>
      </c>
      <c r="W3535" s="11">
        <v>1</v>
      </c>
      <c r="X3535" s="11">
        <v>0</v>
      </c>
      <c r="Y3535" s="11">
        <v>0</v>
      </c>
      <c r="Z3535" s="11">
        <v>0</v>
      </c>
      <c r="AA3535" s="11"/>
      <c r="AB3535" s="11">
        <v>1</v>
      </c>
      <c r="AC3535" s="11">
        <v>0</v>
      </c>
      <c r="AD3535" s="11">
        <v>0</v>
      </c>
      <c r="AE3535" s="11">
        <v>1</v>
      </c>
      <c r="AF3535" s="11">
        <v>0</v>
      </c>
      <c r="AG3535" s="11">
        <v>0</v>
      </c>
    </row>
    <row r="3536" spans="1:33" x14ac:dyDescent="0.25">
      <c r="A3536" t="s">
        <v>1634</v>
      </c>
      <c r="B3536" s="1" t="s">
        <v>882</v>
      </c>
      <c r="C3536" s="12" t="s">
        <v>925</v>
      </c>
      <c r="D3536" s="7" t="str">
        <f>CONCATENATE(B3536," ",C3536)</f>
        <v>Lenovo T23d-10</v>
      </c>
      <c r="E3536" s="11">
        <v>50</v>
      </c>
      <c r="F3536" s="1">
        <f>E3536/1000</f>
        <v>0.05</v>
      </c>
      <c r="G3536" s="1">
        <v>177.36403508771929</v>
      </c>
      <c r="H3536" s="11"/>
      <c r="I3536" s="11" t="s">
        <v>174</v>
      </c>
      <c r="J3536" s="11" t="s">
        <v>174</v>
      </c>
      <c r="K3536" s="11" t="s">
        <v>93</v>
      </c>
      <c r="L3536" s="1">
        <f>E3536*G3536</f>
        <v>8868.2017543859638</v>
      </c>
      <c r="M3536" s="1">
        <f>L3536/1000000</f>
        <v>8.8682017543859643E-3</v>
      </c>
      <c r="N3536" s="11" t="s">
        <v>43</v>
      </c>
      <c r="O3536" s="11" t="s">
        <v>54</v>
      </c>
      <c r="P3536" s="11" t="s">
        <v>38</v>
      </c>
      <c r="Q3536" s="11" t="s">
        <v>38</v>
      </c>
      <c r="R3536" s="11">
        <v>0</v>
      </c>
      <c r="S3536" s="11" t="s">
        <v>1634</v>
      </c>
      <c r="T3536" s="11"/>
      <c r="U3536" s="11">
        <v>0</v>
      </c>
      <c r="V3536" s="11">
        <v>0</v>
      </c>
      <c r="W3536" s="11">
        <v>1</v>
      </c>
      <c r="X3536" s="11">
        <v>0</v>
      </c>
      <c r="Y3536" s="11">
        <v>0</v>
      </c>
      <c r="Z3536" s="11">
        <v>0</v>
      </c>
      <c r="AA3536" s="11"/>
      <c r="AB3536" s="11">
        <v>0</v>
      </c>
      <c r="AC3536" s="11">
        <v>1</v>
      </c>
      <c r="AD3536" s="11">
        <v>0</v>
      </c>
      <c r="AE3536" s="11">
        <v>1</v>
      </c>
      <c r="AF3536" s="11">
        <v>0</v>
      </c>
      <c r="AG3536" s="11">
        <v>0</v>
      </c>
    </row>
    <row r="3537" spans="1:33" x14ac:dyDescent="0.25">
      <c r="A3537" t="s">
        <v>1634</v>
      </c>
      <c r="B3537" s="1" t="s">
        <v>882</v>
      </c>
      <c r="C3537" s="12" t="s">
        <v>926</v>
      </c>
      <c r="D3537" s="7" t="str">
        <f>CONCATENATE(B3537," ",C3537)</f>
        <v>Lenovo T23i-10</v>
      </c>
      <c r="E3537" s="11">
        <v>14</v>
      </c>
      <c r="F3537" s="1">
        <f>E3537/1000</f>
        <v>1.4E-2</v>
      </c>
      <c r="G3537" s="1">
        <v>180.78947368421052</v>
      </c>
      <c r="I3537" s="1" t="s">
        <v>174</v>
      </c>
      <c r="J3537" s="1" t="s">
        <v>174</v>
      </c>
      <c r="K3537" s="1" t="s">
        <v>42</v>
      </c>
      <c r="L3537" s="1">
        <f>E3537*G3537</f>
        <v>2531.0526315789475</v>
      </c>
      <c r="M3537" s="1">
        <f>L3537/1000000</f>
        <v>2.5310526315789473E-3</v>
      </c>
      <c r="N3537" s="1" t="s">
        <v>43</v>
      </c>
      <c r="O3537" s="1" t="s">
        <v>54</v>
      </c>
      <c r="P3537" s="1" t="s">
        <v>38</v>
      </c>
      <c r="Q3537" s="1" t="s">
        <v>38</v>
      </c>
      <c r="R3537" s="1">
        <v>0</v>
      </c>
      <c r="S3537" s="11" t="s">
        <v>1634</v>
      </c>
      <c r="U3537" s="1">
        <v>0</v>
      </c>
      <c r="V3537" s="1">
        <v>0</v>
      </c>
      <c r="W3537" s="1">
        <v>1</v>
      </c>
      <c r="X3537" s="1">
        <v>0</v>
      </c>
      <c r="Y3537" s="1">
        <v>0</v>
      </c>
      <c r="Z3537" s="1">
        <v>0</v>
      </c>
      <c r="AB3537" s="1">
        <v>0</v>
      </c>
      <c r="AC3537" s="1">
        <v>1</v>
      </c>
      <c r="AD3537" s="1">
        <v>0</v>
      </c>
      <c r="AE3537" s="1">
        <v>1</v>
      </c>
      <c r="AF3537" s="1">
        <v>0</v>
      </c>
      <c r="AG3537" s="1">
        <v>0</v>
      </c>
    </row>
    <row r="3538" spans="1:33" x14ac:dyDescent="0.25">
      <c r="A3538" t="s">
        <v>1634</v>
      </c>
      <c r="B3538" s="1" t="s">
        <v>882</v>
      </c>
      <c r="C3538" s="12" t="s">
        <v>927</v>
      </c>
      <c r="D3538" s="7" t="str">
        <f>CONCATENATE(B3538," ",C3538)</f>
        <v>Lenovo T23i-20</v>
      </c>
      <c r="E3538" s="11">
        <v>658</v>
      </c>
      <c r="F3538" s="1">
        <f>E3538/1000</f>
        <v>0.65800000000000003</v>
      </c>
      <c r="G3538" s="1">
        <v>194.18709677419355</v>
      </c>
      <c r="I3538" s="1" t="s">
        <v>174</v>
      </c>
      <c r="J3538" s="1" t="s">
        <v>174</v>
      </c>
      <c r="K3538" s="1" t="s">
        <v>42</v>
      </c>
      <c r="L3538" s="1">
        <f>E3538*G3538</f>
        <v>127775.10967741936</v>
      </c>
      <c r="M3538" s="1">
        <f>L3538/1000000</f>
        <v>0.12777510967741937</v>
      </c>
      <c r="N3538" s="1" t="s">
        <v>43</v>
      </c>
      <c r="O3538" s="1" t="s">
        <v>54</v>
      </c>
      <c r="P3538" s="1" t="s">
        <v>38</v>
      </c>
      <c r="Q3538" s="1" t="s">
        <v>38</v>
      </c>
      <c r="R3538" s="1">
        <v>0</v>
      </c>
      <c r="S3538" s="11" t="s">
        <v>1634</v>
      </c>
      <c r="U3538" s="1">
        <v>0</v>
      </c>
      <c r="V3538" s="1">
        <v>0</v>
      </c>
      <c r="W3538" s="1">
        <v>1</v>
      </c>
      <c r="X3538" s="1">
        <v>0</v>
      </c>
      <c r="Y3538" s="1">
        <v>0</v>
      </c>
      <c r="Z3538" s="1">
        <v>0</v>
      </c>
      <c r="AB3538" s="1">
        <v>0</v>
      </c>
      <c r="AC3538" s="1">
        <v>1</v>
      </c>
      <c r="AD3538" s="1">
        <v>0</v>
      </c>
      <c r="AE3538" s="1">
        <v>1</v>
      </c>
      <c r="AF3538" s="1">
        <v>0</v>
      </c>
      <c r="AG3538" s="1">
        <v>0</v>
      </c>
    </row>
    <row r="3539" spans="1:33" x14ac:dyDescent="0.25">
      <c r="A3539" t="s">
        <v>1634</v>
      </c>
      <c r="B3539" s="1" t="s">
        <v>882</v>
      </c>
      <c r="C3539" s="12" t="s">
        <v>928</v>
      </c>
      <c r="D3539" s="7" t="str">
        <f>CONCATENATE(B3539," ",C3539)</f>
        <v>Lenovo T24d-10</v>
      </c>
      <c r="E3539" s="11">
        <v>77</v>
      </c>
      <c r="F3539" s="1">
        <f>E3539/1000</f>
        <v>7.6999999999999999E-2</v>
      </c>
      <c r="G3539" s="1">
        <v>266.71052631578948</v>
      </c>
      <c r="I3539" s="1" t="s">
        <v>56</v>
      </c>
      <c r="J3539" s="1" t="s">
        <v>53</v>
      </c>
      <c r="K3539" s="1" t="s">
        <v>42</v>
      </c>
      <c r="L3539" s="1">
        <f>E3539*G3539</f>
        <v>20536.71052631579</v>
      </c>
      <c r="M3539" s="1">
        <f>L3539/1000000</f>
        <v>2.0536710526315789E-2</v>
      </c>
      <c r="N3539" s="1" t="s">
        <v>43</v>
      </c>
      <c r="O3539" s="1" t="s">
        <v>54</v>
      </c>
      <c r="P3539" s="1" t="s">
        <v>38</v>
      </c>
      <c r="Q3539" s="1" t="s">
        <v>38</v>
      </c>
      <c r="R3539" s="1">
        <v>0</v>
      </c>
      <c r="S3539" s="11" t="s">
        <v>1634</v>
      </c>
      <c r="U3539" s="1">
        <v>0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B3539" s="1">
        <v>0</v>
      </c>
      <c r="AC3539" s="1">
        <v>1</v>
      </c>
      <c r="AD3539" s="1">
        <v>0</v>
      </c>
      <c r="AE3539" s="1">
        <v>1</v>
      </c>
      <c r="AF3539" s="1">
        <v>0</v>
      </c>
      <c r="AG3539" s="1">
        <v>0</v>
      </c>
    </row>
    <row r="3540" spans="1:33" x14ac:dyDescent="0.25">
      <c r="A3540" t="s">
        <v>1634</v>
      </c>
      <c r="B3540" s="1" t="s">
        <v>882</v>
      </c>
      <c r="C3540" s="12" t="s">
        <v>929</v>
      </c>
      <c r="D3540" s="7" t="str">
        <f>CONCATENATE(B3540," ",C3540)</f>
        <v>Lenovo T24h-20</v>
      </c>
      <c r="E3540" s="11">
        <v>552</v>
      </c>
      <c r="F3540" s="1">
        <f>E3540/1000</f>
        <v>0.55200000000000005</v>
      </c>
      <c r="G3540" s="1">
        <v>277.76315789473682</v>
      </c>
      <c r="I3540" s="1" t="s">
        <v>52</v>
      </c>
      <c r="J3540" s="1" t="s">
        <v>53</v>
      </c>
      <c r="K3540" s="1" t="s">
        <v>64</v>
      </c>
      <c r="L3540" s="1">
        <f>E3540*G3540</f>
        <v>153325.26315789472</v>
      </c>
      <c r="M3540" s="1">
        <f>L3540/1000000</f>
        <v>0.15332526315789471</v>
      </c>
      <c r="N3540" s="1" t="s">
        <v>65</v>
      </c>
      <c r="O3540" s="1" t="s">
        <v>54</v>
      </c>
      <c r="P3540" s="1" t="s">
        <v>38</v>
      </c>
      <c r="Q3540" s="1" t="s">
        <v>38</v>
      </c>
      <c r="R3540" s="1">
        <v>0</v>
      </c>
      <c r="S3540" s="11" t="s">
        <v>3108</v>
      </c>
      <c r="U3540" s="1">
        <v>0</v>
      </c>
      <c r="V3540" s="1">
        <v>0</v>
      </c>
      <c r="W3540" s="1">
        <v>1</v>
      </c>
      <c r="X3540" s="1">
        <v>0</v>
      </c>
      <c r="Y3540" s="1">
        <v>0</v>
      </c>
      <c r="Z3540" s="1">
        <v>0</v>
      </c>
      <c r="AB3540" s="1">
        <v>0</v>
      </c>
      <c r="AC3540" s="1">
        <v>1</v>
      </c>
      <c r="AD3540" s="1">
        <v>0</v>
      </c>
      <c r="AE3540" s="1">
        <v>1</v>
      </c>
      <c r="AF3540" s="1">
        <v>0</v>
      </c>
      <c r="AG3540" s="1">
        <v>0</v>
      </c>
    </row>
    <row r="3541" spans="1:33" x14ac:dyDescent="0.25">
      <c r="A3541" t="s">
        <v>1634</v>
      </c>
      <c r="B3541" s="1" t="s">
        <v>882</v>
      </c>
      <c r="C3541" s="12" t="s">
        <v>930</v>
      </c>
      <c r="D3541" s="7" t="str">
        <f>CONCATENATE(B3541," ",C3541)</f>
        <v>Lenovo T24i-10</v>
      </c>
      <c r="E3541" s="11">
        <v>66</v>
      </c>
      <c r="F3541" s="1">
        <f>E3541/1000</f>
        <v>6.6000000000000003E-2</v>
      </c>
      <c r="G3541" s="1">
        <v>197.35526315789474</v>
      </c>
      <c r="I3541" s="1" t="s">
        <v>56</v>
      </c>
      <c r="J3541" s="1" t="s">
        <v>53</v>
      </c>
      <c r="K3541" s="1" t="s">
        <v>42</v>
      </c>
      <c r="L3541" s="1">
        <f>E3541*G3541</f>
        <v>13025.447368421053</v>
      </c>
      <c r="M3541" s="1">
        <f>L3541/1000000</f>
        <v>1.3025447368421053E-2</v>
      </c>
      <c r="N3541" s="1" t="s">
        <v>43</v>
      </c>
      <c r="O3541" s="1" t="s">
        <v>54</v>
      </c>
      <c r="P3541" s="1" t="s">
        <v>38</v>
      </c>
      <c r="Q3541" s="1" t="s">
        <v>38</v>
      </c>
      <c r="R3541" s="1">
        <v>0</v>
      </c>
      <c r="S3541" s="11" t="s">
        <v>1634</v>
      </c>
      <c r="U3541" s="1">
        <v>0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  <c r="AB3541" s="1">
        <v>0</v>
      </c>
      <c r="AC3541" s="1">
        <v>1</v>
      </c>
      <c r="AD3541" s="1">
        <v>0</v>
      </c>
      <c r="AE3541" s="1">
        <v>1</v>
      </c>
      <c r="AF3541" s="1">
        <v>0</v>
      </c>
      <c r="AG3541" s="1">
        <v>0</v>
      </c>
    </row>
    <row r="3542" spans="1:33" x14ac:dyDescent="0.25">
      <c r="A3542" t="s">
        <v>1634</v>
      </c>
      <c r="B3542" s="1" t="s">
        <v>882</v>
      </c>
      <c r="C3542" s="12" t="s">
        <v>1703</v>
      </c>
      <c r="D3542" s="7" t="str">
        <f>CONCATENATE(B3542," ",C3542)</f>
        <v>Lenovo T24i-19</v>
      </c>
      <c r="E3542" s="11">
        <v>3</v>
      </c>
      <c r="F3542" s="1">
        <f>E3542/1000</f>
        <v>3.0000000000000001E-3</v>
      </c>
      <c r="G3542" s="1">
        <v>243.85806451612902</v>
      </c>
      <c r="I3542" s="1" t="s">
        <v>56</v>
      </c>
      <c r="J3542" s="1" t="s">
        <v>53</v>
      </c>
      <c r="K3542" s="1" t="s">
        <v>42</v>
      </c>
      <c r="L3542" s="1">
        <f>E3542*G3542</f>
        <v>731.57419354838703</v>
      </c>
      <c r="M3542" s="1">
        <f>L3542/1000000</f>
        <v>7.3157419354838698E-4</v>
      </c>
      <c r="N3542" s="1" t="s">
        <v>43</v>
      </c>
      <c r="O3542" s="1" t="s">
        <v>54</v>
      </c>
      <c r="P3542" s="1" t="s">
        <v>38</v>
      </c>
      <c r="Q3542" s="1" t="s">
        <v>38</v>
      </c>
      <c r="R3542" s="1">
        <v>0</v>
      </c>
      <c r="S3542" s="11" t="s">
        <v>1634</v>
      </c>
      <c r="U3542" s="1">
        <v>0</v>
      </c>
      <c r="V3542" s="1">
        <v>0</v>
      </c>
      <c r="W3542" s="1">
        <v>1</v>
      </c>
      <c r="X3542" s="1">
        <v>0</v>
      </c>
      <c r="Y3542" s="1">
        <v>0</v>
      </c>
      <c r="Z3542" s="1">
        <v>0</v>
      </c>
      <c r="AB3542" s="1">
        <v>0</v>
      </c>
      <c r="AC3542" s="1">
        <v>1</v>
      </c>
      <c r="AD3542" s="1">
        <v>0</v>
      </c>
      <c r="AE3542" s="1">
        <v>1</v>
      </c>
      <c r="AF3542" s="1">
        <v>0</v>
      </c>
      <c r="AG3542" s="1">
        <v>0</v>
      </c>
    </row>
    <row r="3543" spans="1:33" x14ac:dyDescent="0.25">
      <c r="A3543" t="s">
        <v>1634</v>
      </c>
      <c r="B3543" s="1" t="s">
        <v>882</v>
      </c>
      <c r="C3543" s="12" t="s">
        <v>931</v>
      </c>
      <c r="D3543" s="7" t="str">
        <f>CONCATENATE(B3543," ",C3543)</f>
        <v>Lenovo T24i-20</v>
      </c>
      <c r="E3543" s="11">
        <v>307</v>
      </c>
      <c r="F3543" s="1">
        <f>E3543/1000</f>
        <v>0.307</v>
      </c>
      <c r="G3543" s="1">
        <v>213.14473684210526</v>
      </c>
      <c r="I3543" s="1" t="s">
        <v>56</v>
      </c>
      <c r="J3543" s="1" t="s">
        <v>53</v>
      </c>
      <c r="K3543" s="1" t="s">
        <v>42</v>
      </c>
      <c r="L3543" s="1">
        <f>E3543*G3543</f>
        <v>65435.434210526313</v>
      </c>
      <c r="M3543" s="1">
        <f>L3543/1000000</f>
        <v>6.5435434210526319E-2</v>
      </c>
      <c r="N3543" s="1" t="s">
        <v>43</v>
      </c>
      <c r="O3543" s="1" t="s">
        <v>54</v>
      </c>
      <c r="P3543" s="1" t="s">
        <v>38</v>
      </c>
      <c r="Q3543" s="1" t="s">
        <v>38</v>
      </c>
      <c r="R3543" s="1">
        <v>0</v>
      </c>
      <c r="S3543" s="11" t="s">
        <v>1634</v>
      </c>
      <c r="U3543" s="1">
        <v>0</v>
      </c>
      <c r="V3543" s="1">
        <v>0</v>
      </c>
      <c r="W3543" s="1">
        <v>1</v>
      </c>
      <c r="X3543" s="1">
        <v>0</v>
      </c>
      <c r="Y3543" s="1">
        <v>0</v>
      </c>
      <c r="Z3543" s="1">
        <v>0</v>
      </c>
      <c r="AB3543" s="1">
        <v>0</v>
      </c>
      <c r="AC3543" s="1">
        <v>1</v>
      </c>
      <c r="AD3543" s="1">
        <v>0</v>
      </c>
      <c r="AE3543" s="1">
        <v>1</v>
      </c>
      <c r="AF3543" s="1">
        <v>0</v>
      </c>
      <c r="AG3543" s="1">
        <v>0</v>
      </c>
    </row>
    <row r="3544" spans="1:33" x14ac:dyDescent="0.25">
      <c r="A3544" t="s">
        <v>1634</v>
      </c>
      <c r="B3544" s="1" t="s">
        <v>882</v>
      </c>
      <c r="C3544" s="12" t="s">
        <v>1704</v>
      </c>
      <c r="D3544" s="7" t="str">
        <f>CONCATENATE(B3544," ",C3544)</f>
        <v>Lenovo T24i-20,</v>
      </c>
      <c r="E3544" s="11">
        <v>286</v>
      </c>
      <c r="F3544" s="1">
        <f>E3544/1000</f>
        <v>0.28599999999999998</v>
      </c>
      <c r="G3544" s="1">
        <v>243.85806451612902</v>
      </c>
      <c r="I3544" s="1" t="s">
        <v>56</v>
      </c>
      <c r="J3544" s="1" t="s">
        <v>53</v>
      </c>
      <c r="K3544" s="1" t="s">
        <v>42</v>
      </c>
      <c r="L3544" s="1">
        <f>E3544*G3544</f>
        <v>69743.4064516129</v>
      </c>
      <c r="M3544" s="1">
        <f>L3544/1000000</f>
        <v>6.9743406451612894E-2</v>
      </c>
      <c r="N3544" s="1" t="s">
        <v>43</v>
      </c>
      <c r="O3544" s="1" t="s">
        <v>54</v>
      </c>
      <c r="P3544" s="1" t="s">
        <v>38</v>
      </c>
      <c r="Q3544" s="1" t="s">
        <v>38</v>
      </c>
      <c r="R3544" s="1">
        <v>0</v>
      </c>
      <c r="S3544" s="11" t="s">
        <v>1634</v>
      </c>
      <c r="U3544" s="1">
        <v>0</v>
      </c>
      <c r="V3544" s="1">
        <v>0</v>
      </c>
      <c r="W3544" s="1">
        <v>1</v>
      </c>
      <c r="X3544" s="1">
        <v>0</v>
      </c>
      <c r="Y3544" s="1">
        <v>0</v>
      </c>
      <c r="Z3544" s="1">
        <v>0</v>
      </c>
      <c r="AB3544" s="1">
        <v>0</v>
      </c>
      <c r="AC3544" s="1">
        <v>1</v>
      </c>
      <c r="AD3544" s="1">
        <v>0</v>
      </c>
      <c r="AE3544" s="1">
        <v>1</v>
      </c>
      <c r="AF3544" s="1">
        <v>0</v>
      </c>
      <c r="AG3544" s="1">
        <v>0</v>
      </c>
    </row>
    <row r="3545" spans="1:33" x14ac:dyDescent="0.25">
      <c r="A3545" t="s">
        <v>1634</v>
      </c>
      <c r="B3545" s="1" t="s">
        <v>882</v>
      </c>
      <c r="C3545" s="12" t="s">
        <v>932</v>
      </c>
      <c r="D3545" s="7" t="str">
        <f>CONCATENATE(B3545," ",C3545)</f>
        <v>Lenovo T24m-10</v>
      </c>
      <c r="E3545" s="11">
        <v>190</v>
      </c>
      <c r="F3545" s="1">
        <f>E3545/1000</f>
        <v>0.19</v>
      </c>
      <c r="G3545" s="1">
        <v>248.90322580645162</v>
      </c>
      <c r="I3545" s="1" t="s">
        <v>56</v>
      </c>
      <c r="J3545" s="1" t="s">
        <v>53</v>
      </c>
      <c r="K3545" s="1" t="s">
        <v>42</v>
      </c>
      <c r="L3545" s="1">
        <f>E3545*G3545</f>
        <v>47291.61290322581</v>
      </c>
      <c r="M3545" s="1">
        <f>L3545/1000000</f>
        <v>4.729161290322581E-2</v>
      </c>
      <c r="N3545" s="1" t="s">
        <v>43</v>
      </c>
      <c r="O3545" s="1" t="s">
        <v>54</v>
      </c>
      <c r="P3545" s="1" t="s">
        <v>38</v>
      </c>
      <c r="Q3545" s="1" t="s">
        <v>38</v>
      </c>
      <c r="R3545" s="1">
        <v>0</v>
      </c>
      <c r="S3545" s="11" t="s">
        <v>1634</v>
      </c>
      <c r="U3545" s="1">
        <v>0</v>
      </c>
      <c r="V3545" s="1">
        <v>0</v>
      </c>
      <c r="W3545" s="1">
        <v>1</v>
      </c>
      <c r="X3545" s="1">
        <v>0</v>
      </c>
      <c r="Y3545" s="1">
        <v>0</v>
      </c>
      <c r="Z3545" s="1">
        <v>0</v>
      </c>
      <c r="AB3545" s="1">
        <v>0</v>
      </c>
      <c r="AC3545" s="1">
        <v>1</v>
      </c>
      <c r="AD3545" s="1">
        <v>0</v>
      </c>
      <c r="AE3545" s="1">
        <v>1</v>
      </c>
      <c r="AF3545" s="1">
        <v>0</v>
      </c>
      <c r="AG3545" s="1">
        <v>0</v>
      </c>
    </row>
    <row r="3546" spans="1:33" x14ac:dyDescent="0.25">
      <c r="A3546" t="s">
        <v>1634</v>
      </c>
      <c r="B3546" s="1" t="s">
        <v>882</v>
      </c>
      <c r="C3546" s="12" t="s">
        <v>933</v>
      </c>
      <c r="D3546" s="7" t="str">
        <f>CONCATENATE(B3546," ",C3546)</f>
        <v>Lenovo T24v-20</v>
      </c>
      <c r="E3546" s="11">
        <v>66</v>
      </c>
      <c r="F3546" s="1">
        <f>E3546/1000</f>
        <v>6.6000000000000003E-2</v>
      </c>
      <c r="G3546" s="1">
        <v>230.13157894736841</v>
      </c>
      <c r="I3546" s="1" t="s">
        <v>52</v>
      </c>
      <c r="J3546" s="1" t="s">
        <v>53</v>
      </c>
      <c r="K3546" s="1" t="s">
        <v>42</v>
      </c>
      <c r="L3546" s="1">
        <f>E3546*G3546</f>
        <v>15188.684210526315</v>
      </c>
      <c r="M3546" s="1">
        <f>L3546/1000000</f>
        <v>1.5188684210526314E-2</v>
      </c>
      <c r="N3546" s="1" t="s">
        <v>43</v>
      </c>
      <c r="O3546" s="1" t="s">
        <v>54</v>
      </c>
      <c r="P3546" s="1" t="s">
        <v>38</v>
      </c>
      <c r="Q3546" s="1" t="s">
        <v>38</v>
      </c>
      <c r="R3546" s="1">
        <v>0</v>
      </c>
      <c r="S3546" s="11" t="s">
        <v>1634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0</v>
      </c>
      <c r="AB3546" s="1">
        <v>0</v>
      </c>
      <c r="AC3546" s="1">
        <v>1</v>
      </c>
      <c r="AD3546" s="1">
        <v>0</v>
      </c>
      <c r="AE3546" s="1">
        <v>1</v>
      </c>
      <c r="AF3546" s="1">
        <v>0</v>
      </c>
      <c r="AG3546" s="1">
        <v>0</v>
      </c>
    </row>
    <row r="3547" spans="1:33" x14ac:dyDescent="0.25">
      <c r="A3547" t="s">
        <v>1634</v>
      </c>
      <c r="B3547" s="1" t="s">
        <v>882</v>
      </c>
      <c r="C3547" s="12" t="s">
        <v>934</v>
      </c>
      <c r="D3547" s="7" t="str">
        <f>CONCATENATE(B3547," ",C3547)</f>
        <v>Lenovo T25d-10</v>
      </c>
      <c r="E3547" s="11">
        <v>6</v>
      </c>
      <c r="F3547" s="1">
        <f>E3547/1000</f>
        <v>6.0000000000000001E-3</v>
      </c>
      <c r="G3547" s="1">
        <v>290.5263157894737</v>
      </c>
      <c r="I3547" s="1" t="s">
        <v>156</v>
      </c>
      <c r="J3547" s="1" t="s">
        <v>157</v>
      </c>
      <c r="K3547" s="1" t="s">
        <v>93</v>
      </c>
      <c r="L3547" s="1">
        <f>E3547*G3547</f>
        <v>1743.1578947368421</v>
      </c>
      <c r="M3547" s="1">
        <f>L3547/1000000</f>
        <v>1.7431578947368421E-3</v>
      </c>
      <c r="N3547" s="1" t="s">
        <v>43</v>
      </c>
      <c r="O3547" s="1" t="s">
        <v>54</v>
      </c>
      <c r="P3547" s="1" t="s">
        <v>38</v>
      </c>
      <c r="Q3547" s="1" t="s">
        <v>38</v>
      </c>
      <c r="R3547" s="1">
        <v>0</v>
      </c>
      <c r="S3547" s="11" t="s">
        <v>1634</v>
      </c>
      <c r="U3547" s="1">
        <v>0</v>
      </c>
      <c r="V3547" s="1">
        <v>0</v>
      </c>
      <c r="W3547" s="1">
        <v>1</v>
      </c>
      <c r="X3547" s="1">
        <v>0</v>
      </c>
      <c r="Y3547" s="1">
        <v>0</v>
      </c>
      <c r="Z3547" s="1">
        <v>0</v>
      </c>
      <c r="AB3547" s="1">
        <v>0</v>
      </c>
      <c r="AC3547" s="1">
        <v>1</v>
      </c>
      <c r="AD3547" s="1">
        <v>0</v>
      </c>
      <c r="AE3547" s="1">
        <v>1</v>
      </c>
      <c r="AF3547" s="1">
        <v>0</v>
      </c>
      <c r="AG3547" s="1">
        <v>0</v>
      </c>
    </row>
    <row r="3548" spans="1:33" x14ac:dyDescent="0.25">
      <c r="A3548" t="s">
        <v>1634</v>
      </c>
      <c r="B3548" s="1" t="s">
        <v>882</v>
      </c>
      <c r="C3548" s="12" t="s">
        <v>1563</v>
      </c>
      <c r="D3548" s="7" t="str">
        <f>CONCATENATE(B3548," ",C3548)</f>
        <v>Lenovo T25m-10</v>
      </c>
      <c r="E3548" s="11">
        <v>25</v>
      </c>
      <c r="F3548" s="1">
        <f>E3548/1000</f>
        <v>2.5000000000000001E-2</v>
      </c>
      <c r="G3548" s="1">
        <v>313.28947368421052</v>
      </c>
      <c r="I3548" s="1" t="s">
        <v>156</v>
      </c>
      <c r="J3548" s="1" t="s">
        <v>157</v>
      </c>
      <c r="K3548" s="1" t="s">
        <v>93</v>
      </c>
      <c r="L3548" s="1">
        <f>E3548*G3548</f>
        <v>7832.2368421052633</v>
      </c>
      <c r="M3548" s="1">
        <f>L3548/1000000</f>
        <v>7.8322368421052634E-3</v>
      </c>
      <c r="N3548" s="1" t="s">
        <v>43</v>
      </c>
      <c r="O3548" s="1" t="s">
        <v>54</v>
      </c>
      <c r="P3548" s="1" t="s">
        <v>38</v>
      </c>
      <c r="Q3548" s="1" t="s">
        <v>38</v>
      </c>
      <c r="R3548" s="1">
        <v>0</v>
      </c>
      <c r="S3548" s="11" t="s">
        <v>1634</v>
      </c>
      <c r="U3548" s="1">
        <v>0</v>
      </c>
      <c r="V3548" s="1">
        <v>0</v>
      </c>
      <c r="W3548" s="1">
        <v>1</v>
      </c>
      <c r="X3548" s="1">
        <v>0</v>
      </c>
      <c r="Y3548" s="1">
        <v>0</v>
      </c>
      <c r="Z3548" s="1">
        <v>0</v>
      </c>
      <c r="AB3548" s="1">
        <v>0</v>
      </c>
      <c r="AC3548" s="1">
        <v>1</v>
      </c>
      <c r="AD3548" s="1">
        <v>0</v>
      </c>
      <c r="AE3548" s="1">
        <v>1</v>
      </c>
      <c r="AF3548" s="1">
        <v>0</v>
      </c>
      <c r="AG3548" s="1">
        <v>0</v>
      </c>
    </row>
    <row r="3549" spans="1:33" x14ac:dyDescent="0.25">
      <c r="A3549" t="s">
        <v>1634</v>
      </c>
      <c r="B3549" s="1" t="s">
        <v>882</v>
      </c>
      <c r="C3549" s="12" t="s">
        <v>936</v>
      </c>
      <c r="D3549" s="7" t="str">
        <f>CONCATENATE(B3549," ",C3549)</f>
        <v>Lenovo T27h-20</v>
      </c>
      <c r="E3549" s="11">
        <v>11</v>
      </c>
      <c r="F3549" s="1">
        <f>E3549/1000</f>
        <v>1.0999999999999999E-2</v>
      </c>
      <c r="G3549" s="1">
        <v>381.71052631578948</v>
      </c>
      <c r="I3549" s="1" t="s">
        <v>63</v>
      </c>
      <c r="J3549" s="1" t="s">
        <v>63</v>
      </c>
      <c r="K3549" s="1" t="s">
        <v>64</v>
      </c>
      <c r="L3549" s="1">
        <f>E3549*G3549</f>
        <v>4198.8157894736842</v>
      </c>
      <c r="M3549" s="1">
        <f>L3549/1000000</f>
        <v>4.1988157894736842E-3</v>
      </c>
      <c r="N3549" s="1" t="s">
        <v>65</v>
      </c>
      <c r="O3549" s="1" t="s">
        <v>54</v>
      </c>
      <c r="P3549" s="1" t="s">
        <v>38</v>
      </c>
      <c r="Q3549" s="1" t="s">
        <v>38</v>
      </c>
      <c r="R3549" s="1">
        <v>0</v>
      </c>
      <c r="S3549" s="11" t="s">
        <v>1634</v>
      </c>
      <c r="U3549" s="1">
        <v>0</v>
      </c>
      <c r="V3549" s="1">
        <v>0</v>
      </c>
      <c r="W3549" s="1">
        <v>1</v>
      </c>
      <c r="X3549" s="1">
        <v>0</v>
      </c>
      <c r="Y3549" s="1">
        <v>0</v>
      </c>
      <c r="Z3549" s="1">
        <v>0</v>
      </c>
      <c r="AB3549" s="1">
        <v>0</v>
      </c>
      <c r="AC3549" s="1">
        <v>1</v>
      </c>
      <c r="AD3549" s="1">
        <v>0</v>
      </c>
      <c r="AE3549" s="1">
        <v>1</v>
      </c>
      <c r="AF3549" s="1">
        <v>0</v>
      </c>
      <c r="AG3549" s="1">
        <v>0</v>
      </c>
    </row>
    <row r="3550" spans="1:33" x14ac:dyDescent="0.25">
      <c r="A3550" t="s">
        <v>1634</v>
      </c>
      <c r="B3550" s="1" t="s">
        <v>882</v>
      </c>
      <c r="C3550" s="12" t="s">
        <v>937</v>
      </c>
      <c r="D3550" s="7" t="str">
        <f>CONCATENATE(B3550," ",C3550)</f>
        <v>Lenovo T27i-10</v>
      </c>
      <c r="E3550" s="11">
        <v>46</v>
      </c>
      <c r="F3550" s="1">
        <f>E3550/1000</f>
        <v>4.5999999999999999E-2</v>
      </c>
      <c r="G3550" s="1">
        <v>263.0263157894737</v>
      </c>
      <c r="I3550" s="1" t="s">
        <v>63</v>
      </c>
      <c r="J3550" s="1" t="s">
        <v>63</v>
      </c>
      <c r="K3550" s="1" t="s">
        <v>42</v>
      </c>
      <c r="L3550" s="1">
        <f>E3550*G3550</f>
        <v>12099.21052631579</v>
      </c>
      <c r="M3550" s="1">
        <f>L3550/1000000</f>
        <v>1.209921052631579E-2</v>
      </c>
      <c r="N3550" s="1" t="s">
        <v>43</v>
      </c>
      <c r="O3550" s="1" t="s">
        <v>54</v>
      </c>
      <c r="P3550" s="1" t="s">
        <v>38</v>
      </c>
      <c r="Q3550" s="1" t="s">
        <v>38</v>
      </c>
      <c r="R3550" s="1">
        <v>0</v>
      </c>
      <c r="S3550" s="11" t="s">
        <v>1634</v>
      </c>
      <c r="U3550" s="1">
        <v>0</v>
      </c>
      <c r="V3550" s="1">
        <v>0</v>
      </c>
      <c r="W3550" s="1">
        <v>1</v>
      </c>
      <c r="X3550" s="1">
        <v>0</v>
      </c>
      <c r="Y3550" s="1">
        <v>0</v>
      </c>
      <c r="Z3550" s="1">
        <v>0</v>
      </c>
      <c r="AB3550" s="1">
        <v>0</v>
      </c>
      <c r="AC3550" s="1">
        <v>1</v>
      </c>
      <c r="AD3550" s="1">
        <v>0</v>
      </c>
      <c r="AE3550" s="1">
        <v>1</v>
      </c>
      <c r="AF3550" s="1">
        <v>0</v>
      </c>
      <c r="AG3550" s="1">
        <v>0</v>
      </c>
    </row>
    <row r="3551" spans="1:33" x14ac:dyDescent="0.25">
      <c r="A3551" t="s">
        <v>1634</v>
      </c>
      <c r="B3551" s="1" t="s">
        <v>882</v>
      </c>
      <c r="C3551" s="12" t="s">
        <v>938</v>
      </c>
      <c r="D3551" s="7" t="str">
        <f>CONCATENATE(B3551," ",C3551)</f>
        <v>Lenovo T27p-10</v>
      </c>
      <c r="E3551" s="11">
        <v>7</v>
      </c>
      <c r="F3551" s="1">
        <f>E3551/1000</f>
        <v>7.0000000000000001E-3</v>
      </c>
      <c r="G3551" s="1">
        <v>564.08974358974353</v>
      </c>
      <c r="I3551" s="1" t="s">
        <v>63</v>
      </c>
      <c r="J3551" s="1" t="s">
        <v>63</v>
      </c>
      <c r="K3551" s="1" t="s">
        <v>86</v>
      </c>
      <c r="L3551" s="1">
        <f>E3551*G3551</f>
        <v>3948.6282051282046</v>
      </c>
      <c r="M3551" s="1">
        <f>L3551/1000000</f>
        <v>3.9486282051282044E-3</v>
      </c>
      <c r="N3551" s="1" t="s">
        <v>87</v>
      </c>
      <c r="O3551" s="1" t="s">
        <v>54</v>
      </c>
      <c r="P3551" s="1" t="s">
        <v>38</v>
      </c>
      <c r="Q3551" s="1" t="s">
        <v>38</v>
      </c>
      <c r="R3551" s="1">
        <v>0</v>
      </c>
      <c r="S3551" s="11" t="s">
        <v>1634</v>
      </c>
      <c r="U3551" s="1">
        <v>0</v>
      </c>
      <c r="V3551" s="1">
        <v>0</v>
      </c>
      <c r="W3551" s="1">
        <v>1</v>
      </c>
      <c r="X3551" s="1">
        <v>0</v>
      </c>
      <c r="Y3551" s="1">
        <v>0</v>
      </c>
      <c r="Z3551" s="1">
        <v>0</v>
      </c>
      <c r="AB3551" s="1">
        <v>0</v>
      </c>
      <c r="AC3551" s="1">
        <v>1</v>
      </c>
      <c r="AD3551" s="1">
        <v>0</v>
      </c>
      <c r="AE3551" s="1">
        <v>1</v>
      </c>
      <c r="AF3551" s="1">
        <v>0</v>
      </c>
      <c r="AG3551" s="1">
        <v>1</v>
      </c>
    </row>
    <row r="3552" spans="1:33" x14ac:dyDescent="0.25">
      <c r="A3552" t="s">
        <v>1634</v>
      </c>
      <c r="B3552" s="1" t="s">
        <v>882</v>
      </c>
      <c r="C3552" s="12" t="s">
        <v>939</v>
      </c>
      <c r="D3552" s="7" t="str">
        <f>CONCATENATE(B3552," ",C3552)</f>
        <v>Lenovo T27q-20</v>
      </c>
      <c r="E3552" s="11">
        <v>533</v>
      </c>
      <c r="F3552" s="1">
        <f>E3552/1000</f>
        <v>0.53300000000000003</v>
      </c>
      <c r="G3552" s="1">
        <v>346.05263157894734</v>
      </c>
      <c r="I3552" s="1" t="s">
        <v>63</v>
      </c>
      <c r="J3552" s="1" t="s">
        <v>63</v>
      </c>
      <c r="K3552" s="1" t="s">
        <v>64</v>
      </c>
      <c r="L3552" s="1">
        <f>E3552*G3552</f>
        <v>184446.05263157893</v>
      </c>
      <c r="M3552" s="1">
        <f>L3552/1000000</f>
        <v>0.18444605263157893</v>
      </c>
      <c r="N3552" s="1" t="s">
        <v>65</v>
      </c>
      <c r="O3552" s="1" t="s">
        <v>54</v>
      </c>
      <c r="P3552" s="1" t="s">
        <v>38</v>
      </c>
      <c r="Q3552" s="1" t="s">
        <v>38</v>
      </c>
      <c r="R3552" s="1">
        <v>0</v>
      </c>
      <c r="S3552" s="11" t="s">
        <v>1634</v>
      </c>
      <c r="U3552" s="1">
        <v>0</v>
      </c>
      <c r="V3552" s="1">
        <v>0</v>
      </c>
      <c r="W3552" s="1">
        <v>1</v>
      </c>
      <c r="X3552" s="1">
        <v>0</v>
      </c>
      <c r="Y3552" s="1">
        <v>0</v>
      </c>
      <c r="Z3552" s="1">
        <v>0</v>
      </c>
      <c r="AB3552" s="1">
        <v>0</v>
      </c>
      <c r="AC3552" s="1">
        <v>1</v>
      </c>
      <c r="AD3552" s="1">
        <v>0</v>
      </c>
      <c r="AE3552" s="1">
        <v>1</v>
      </c>
      <c r="AF3552" s="1">
        <v>0</v>
      </c>
      <c r="AG3552" s="1">
        <v>0</v>
      </c>
    </row>
    <row r="3553" spans="1:33" x14ac:dyDescent="0.25">
      <c r="A3553" t="s">
        <v>1634</v>
      </c>
      <c r="B3553" s="1" t="s">
        <v>882</v>
      </c>
      <c r="C3553" s="12" t="s">
        <v>940</v>
      </c>
      <c r="D3553" s="7" t="str">
        <f>CONCATENATE(B3553," ",C3553)</f>
        <v>Lenovo T32h-20</v>
      </c>
      <c r="E3553" s="11">
        <v>12</v>
      </c>
      <c r="F3553" s="1">
        <f>E3553/1000</f>
        <v>1.2E-2</v>
      </c>
      <c r="G3553" s="1">
        <v>516.63870967741934</v>
      </c>
      <c r="I3553" s="1" t="s">
        <v>71</v>
      </c>
      <c r="J3553" s="1" t="s">
        <v>72</v>
      </c>
      <c r="K3553" s="1" t="s">
        <v>64</v>
      </c>
      <c r="L3553" s="1">
        <f>E3553*G3553</f>
        <v>6199.6645161290326</v>
      </c>
      <c r="M3553" s="1">
        <f>L3553/1000000</f>
        <v>6.1996645161290324E-3</v>
      </c>
      <c r="N3553" s="1" t="s">
        <v>65</v>
      </c>
      <c r="O3553" s="1" t="s">
        <v>54</v>
      </c>
      <c r="P3553" s="1" t="s">
        <v>38</v>
      </c>
      <c r="Q3553" s="1" t="s">
        <v>38</v>
      </c>
      <c r="R3553" s="1">
        <v>0</v>
      </c>
      <c r="S3553" s="11" t="s">
        <v>1634</v>
      </c>
      <c r="U3553" s="1">
        <v>0</v>
      </c>
      <c r="V3553" s="1">
        <v>0</v>
      </c>
      <c r="W3553" s="1">
        <v>1</v>
      </c>
      <c r="X3553" s="1">
        <v>0</v>
      </c>
      <c r="Y3553" s="1">
        <v>0</v>
      </c>
      <c r="Z3553" s="1">
        <v>1</v>
      </c>
      <c r="AB3553" s="1">
        <v>0</v>
      </c>
      <c r="AC3553" s="1">
        <v>0</v>
      </c>
      <c r="AD3553" s="1">
        <v>1</v>
      </c>
      <c r="AE3553" s="1">
        <v>1</v>
      </c>
      <c r="AF3553" s="1">
        <v>0</v>
      </c>
      <c r="AG3553" s="1">
        <v>0</v>
      </c>
    </row>
    <row r="3554" spans="1:33" x14ac:dyDescent="0.25">
      <c r="A3554" t="s">
        <v>1634</v>
      </c>
      <c r="B3554" s="1" t="s">
        <v>882</v>
      </c>
      <c r="C3554" s="12" t="s">
        <v>941</v>
      </c>
      <c r="D3554" s="7" t="str">
        <f>CONCATENATE(B3554," ",C3554)</f>
        <v>Lenovo T32p-20</v>
      </c>
      <c r="E3554" s="11">
        <v>7</v>
      </c>
      <c r="F3554" s="1">
        <f>E3554/1000</f>
        <v>7.0000000000000001E-3</v>
      </c>
      <c r="G3554" s="1">
        <v>827.36184210526312</v>
      </c>
      <c r="I3554" s="1" t="s">
        <v>74</v>
      </c>
      <c r="J3554" s="1" t="s">
        <v>72</v>
      </c>
      <c r="K3554" s="1" t="s">
        <v>86</v>
      </c>
      <c r="L3554" s="1">
        <f>E3554*G3554</f>
        <v>5791.5328947368416</v>
      </c>
      <c r="M3554" s="1">
        <f>L3554/1000000</f>
        <v>5.7915328947368413E-3</v>
      </c>
      <c r="N3554" s="1" t="s">
        <v>87</v>
      </c>
      <c r="O3554" s="1" t="s">
        <v>54</v>
      </c>
      <c r="P3554" s="1" t="s">
        <v>38</v>
      </c>
      <c r="Q3554" s="1" t="s">
        <v>38</v>
      </c>
      <c r="R3554" s="1">
        <v>0</v>
      </c>
      <c r="S3554" s="11" t="s">
        <v>1634</v>
      </c>
      <c r="U3554" s="1">
        <v>0</v>
      </c>
      <c r="V3554" s="1">
        <v>0</v>
      </c>
      <c r="W3554" s="1">
        <v>1</v>
      </c>
      <c r="X3554" s="1">
        <v>0</v>
      </c>
      <c r="Y3554" s="1">
        <v>0</v>
      </c>
      <c r="Z3554" s="1">
        <v>0</v>
      </c>
      <c r="AB3554" s="1">
        <v>0</v>
      </c>
      <c r="AC3554" s="1">
        <v>0</v>
      </c>
      <c r="AD3554" s="1">
        <v>1</v>
      </c>
      <c r="AE3554" s="1">
        <v>1</v>
      </c>
      <c r="AF3554" s="1">
        <v>0</v>
      </c>
      <c r="AG3554" s="1">
        <v>1</v>
      </c>
    </row>
    <row r="3555" spans="1:33" x14ac:dyDescent="0.25">
      <c r="A3555" t="s">
        <v>1634</v>
      </c>
      <c r="B3555" s="1" t="s">
        <v>882</v>
      </c>
      <c r="C3555" s="12" t="s">
        <v>942</v>
      </c>
      <c r="D3555" s="7" t="str">
        <f>CONCATENATE(B3555," ",C3555)</f>
        <v>Lenovo T34w-20</v>
      </c>
      <c r="E3555" s="11">
        <v>10</v>
      </c>
      <c r="F3555" s="1">
        <f>E3555/1000</f>
        <v>0.01</v>
      </c>
      <c r="G3555" s="1">
        <v>575</v>
      </c>
      <c r="I3555" s="1" t="s">
        <v>238</v>
      </c>
      <c r="J3555" s="1" t="s">
        <v>72</v>
      </c>
      <c r="K3555" s="1" t="s">
        <v>239</v>
      </c>
      <c r="L3555" s="1">
        <f>E3555*G3555</f>
        <v>5750</v>
      </c>
      <c r="M3555" s="1">
        <f>L3555/1000000</f>
        <v>5.7499999999999999E-3</v>
      </c>
      <c r="N3555" s="1" t="s">
        <v>87</v>
      </c>
      <c r="O3555" s="1" t="s">
        <v>44</v>
      </c>
      <c r="P3555" s="1" t="s">
        <v>38</v>
      </c>
      <c r="Q3555" s="1" t="s">
        <v>38</v>
      </c>
      <c r="R3555" s="1" t="s">
        <v>58</v>
      </c>
      <c r="S3555" s="11" t="s">
        <v>1634</v>
      </c>
      <c r="U3555" s="1">
        <v>0</v>
      </c>
      <c r="V3555" s="1">
        <v>0</v>
      </c>
      <c r="W3555" s="1">
        <v>1</v>
      </c>
      <c r="X3555" s="1">
        <v>0</v>
      </c>
      <c r="Y3555" s="1">
        <v>0</v>
      </c>
      <c r="Z3555" s="1">
        <v>1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1</v>
      </c>
    </row>
    <row r="3556" spans="1:33" x14ac:dyDescent="0.25">
      <c r="A3556" t="s">
        <v>1634</v>
      </c>
      <c r="B3556" s="1" t="s">
        <v>882</v>
      </c>
      <c r="C3556" s="12" t="s">
        <v>944</v>
      </c>
      <c r="D3556" s="7" t="str">
        <f>CONCATENATE(B3556," ",C3556)</f>
        <v>Lenovo Tiny-in-One 22 G4</v>
      </c>
      <c r="E3556" s="11">
        <v>67</v>
      </c>
      <c r="F3556" s="1">
        <f>E3556/1000</f>
        <v>6.7000000000000004E-2</v>
      </c>
      <c r="G3556" s="1">
        <v>227.08387096774194</v>
      </c>
      <c r="I3556" s="1" t="s">
        <v>41</v>
      </c>
      <c r="J3556" s="1" t="s">
        <v>41</v>
      </c>
      <c r="K3556" s="1" t="s">
        <v>42</v>
      </c>
      <c r="L3556" s="1">
        <f>E3556*G3556</f>
        <v>15214.619354838711</v>
      </c>
      <c r="M3556" s="1">
        <f>L3556/1000000</f>
        <v>1.5214619354838711E-2</v>
      </c>
      <c r="N3556" s="1" t="s">
        <v>43</v>
      </c>
      <c r="O3556" s="1" t="s">
        <v>54</v>
      </c>
      <c r="P3556" s="1" t="s">
        <v>38</v>
      </c>
      <c r="Q3556" s="1" t="s">
        <v>38</v>
      </c>
      <c r="R3556" s="1">
        <v>0</v>
      </c>
      <c r="S3556" s="11" t="s">
        <v>1634</v>
      </c>
      <c r="T3556" s="1">
        <v>0</v>
      </c>
      <c r="U3556" s="1">
        <v>0</v>
      </c>
      <c r="V3556" s="1">
        <v>0</v>
      </c>
      <c r="W3556" s="1">
        <v>1</v>
      </c>
      <c r="X3556" s="1">
        <v>0</v>
      </c>
      <c r="Y3556" s="1">
        <v>0</v>
      </c>
      <c r="Z3556" s="1">
        <v>0</v>
      </c>
      <c r="AA3556" s="1">
        <v>0</v>
      </c>
      <c r="AB3556" s="1">
        <v>1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</row>
    <row r="3557" spans="1:33" x14ac:dyDescent="0.25">
      <c r="A3557" t="s">
        <v>1634</v>
      </c>
      <c r="B3557" s="1" t="s">
        <v>882</v>
      </c>
      <c r="C3557" s="12" t="s">
        <v>945</v>
      </c>
      <c r="D3557" s="7" t="str">
        <f>CONCATENATE(B3557," ",C3557)</f>
        <v>Lenovo Tiny-in-One 24 G4</v>
      </c>
      <c r="E3557" s="11">
        <v>1473</v>
      </c>
      <c r="F3557" s="1">
        <f>E3557/1000</f>
        <v>1.4730000000000001</v>
      </c>
      <c r="G3557" s="1">
        <v>92.03947368421052</v>
      </c>
      <c r="I3557" s="1" t="s">
        <v>52</v>
      </c>
      <c r="J3557" s="1" t="s">
        <v>53</v>
      </c>
      <c r="K3557" s="1" t="s">
        <v>42</v>
      </c>
      <c r="L3557" s="1">
        <f>E3557*G3557</f>
        <v>135574.14473684211</v>
      </c>
      <c r="M3557" s="1">
        <f>L3557/1000000</f>
        <v>0.13557414473684209</v>
      </c>
      <c r="N3557" s="1" t="s">
        <v>43</v>
      </c>
      <c r="O3557" s="1" t="s">
        <v>54</v>
      </c>
      <c r="P3557" s="1" t="s">
        <v>38</v>
      </c>
      <c r="Q3557" s="1" t="s">
        <v>38</v>
      </c>
      <c r="R3557" s="1">
        <v>0</v>
      </c>
      <c r="S3557" s="11" t="s">
        <v>1634</v>
      </c>
      <c r="T3557" s="1">
        <v>0</v>
      </c>
      <c r="U3557" s="1">
        <v>0</v>
      </c>
      <c r="V3557" s="1">
        <v>0</v>
      </c>
      <c r="W3557" s="1">
        <v>1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>
        <v>0</v>
      </c>
      <c r="AE3557" s="1">
        <v>1</v>
      </c>
      <c r="AF3557" s="1">
        <v>0</v>
      </c>
      <c r="AG3557" s="1">
        <v>0</v>
      </c>
    </row>
    <row r="3558" spans="1:33" x14ac:dyDescent="0.25">
      <c r="A3558" t="s">
        <v>1634</v>
      </c>
      <c r="B3558" s="1" t="s">
        <v>882</v>
      </c>
      <c r="C3558" s="12" t="s">
        <v>946</v>
      </c>
      <c r="D3558" s="7" t="str">
        <f>CONCATENATE(B3558," ",C3558)</f>
        <v>Lenovo Tiny-in-One 27</v>
      </c>
      <c r="E3558" s="11">
        <v>32</v>
      </c>
      <c r="F3558" s="1">
        <f>E3558/1000</f>
        <v>3.2000000000000001E-2</v>
      </c>
      <c r="G3558" s="1">
        <v>302.61842105263156</v>
      </c>
      <c r="I3558" s="1" t="s">
        <v>63</v>
      </c>
      <c r="J3558" s="1" t="s">
        <v>63</v>
      </c>
      <c r="K3558" s="1" t="s">
        <v>64</v>
      </c>
      <c r="L3558" s="1">
        <f>E3558*G3558</f>
        <v>9683.78947368421</v>
      </c>
      <c r="M3558" s="1">
        <f>L3558/1000000</f>
        <v>9.6837894736842099E-3</v>
      </c>
      <c r="N3558" s="1" t="s">
        <v>65</v>
      </c>
      <c r="O3558" s="1" t="s">
        <v>54</v>
      </c>
      <c r="P3558" s="1" t="s">
        <v>38</v>
      </c>
      <c r="Q3558" s="1" t="s">
        <v>38</v>
      </c>
      <c r="R3558" s="1">
        <v>0</v>
      </c>
      <c r="S3558" s="11" t="s">
        <v>3153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B3558" s="1">
        <v>0</v>
      </c>
      <c r="AC3558" s="1">
        <v>1</v>
      </c>
      <c r="AD3558" s="1">
        <v>0</v>
      </c>
      <c r="AE3558" s="1">
        <v>1</v>
      </c>
      <c r="AF3558" s="1">
        <v>0</v>
      </c>
      <c r="AG3558" s="1">
        <v>0</v>
      </c>
    </row>
    <row r="3559" spans="1:33" x14ac:dyDescent="0.25">
      <c r="A3559" t="s">
        <v>1634</v>
      </c>
      <c r="B3559" s="1" t="s">
        <v>882</v>
      </c>
      <c r="C3559" s="12" t="s">
        <v>948</v>
      </c>
      <c r="D3559" s="7" t="str">
        <f>CONCATENATE(B3559," ",C3559)</f>
        <v>Lenovo Y25-25</v>
      </c>
      <c r="E3559" s="11">
        <v>4</v>
      </c>
      <c r="F3559" s="1">
        <f>E3559/1000</f>
        <v>4.0000000000000001E-3</v>
      </c>
      <c r="G3559" s="1">
        <v>401.11184210526318</v>
      </c>
      <c r="I3559" s="1" t="s">
        <v>156</v>
      </c>
      <c r="J3559" s="1" t="s">
        <v>157</v>
      </c>
      <c r="K3559" s="1" t="s">
        <v>42</v>
      </c>
      <c r="L3559" s="1">
        <f>E3559*G3559</f>
        <v>1604.4473684210527</v>
      </c>
      <c r="M3559" s="1">
        <f>L3559/1000000</f>
        <v>1.6044473684210527E-3</v>
      </c>
      <c r="N3559" s="1" t="s">
        <v>43</v>
      </c>
      <c r="O3559" s="1" t="s">
        <v>37</v>
      </c>
      <c r="P3559" s="1" t="s">
        <v>38</v>
      </c>
      <c r="Q3559" s="1" t="s">
        <v>890</v>
      </c>
      <c r="R3559" s="1" t="s">
        <v>49</v>
      </c>
      <c r="S3559" s="11" t="s">
        <v>1634</v>
      </c>
      <c r="U3559" s="1">
        <v>0</v>
      </c>
      <c r="V3559" s="1">
        <v>0</v>
      </c>
      <c r="W3559" s="1">
        <v>0</v>
      </c>
      <c r="X3559" s="1">
        <v>1</v>
      </c>
      <c r="Y3559" s="1">
        <v>0</v>
      </c>
      <c r="Z3559" s="1">
        <v>0</v>
      </c>
      <c r="AB3559" s="1">
        <v>0</v>
      </c>
      <c r="AC3559" s="1">
        <v>1</v>
      </c>
      <c r="AD3559" s="1">
        <v>0</v>
      </c>
      <c r="AE3559" s="1">
        <v>0</v>
      </c>
      <c r="AF3559" s="1">
        <v>0</v>
      </c>
      <c r="AG3559" s="1">
        <v>0</v>
      </c>
    </row>
    <row r="3560" spans="1:33" x14ac:dyDescent="0.25">
      <c r="A3560" t="s">
        <v>1634</v>
      </c>
      <c r="B3560" s="1" t="s">
        <v>882</v>
      </c>
      <c r="C3560" s="12" t="s">
        <v>950</v>
      </c>
      <c r="D3560" s="7" t="str">
        <f>CONCATENATE(B3560," ",C3560)</f>
        <v>Lenovo Y44w-10</v>
      </c>
      <c r="E3560" s="11">
        <v>5</v>
      </c>
      <c r="F3560" s="1">
        <f>E3560/1000</f>
        <v>5.0000000000000001E-3</v>
      </c>
      <c r="G3560" s="1">
        <v>1065.8157894736842</v>
      </c>
      <c r="I3560" s="1" t="s">
        <v>911</v>
      </c>
      <c r="J3560" s="1" t="s">
        <v>90</v>
      </c>
      <c r="K3560" s="1" t="s">
        <v>120</v>
      </c>
      <c r="L3560" s="1">
        <f>E3560*G3560</f>
        <v>5329.0789473684208</v>
      </c>
      <c r="M3560" s="1">
        <f>L3560/1000000</f>
        <v>5.3290789473684208E-3</v>
      </c>
      <c r="N3560" s="1" t="s">
        <v>87</v>
      </c>
      <c r="O3560" s="1" t="s">
        <v>44</v>
      </c>
      <c r="P3560" s="1" t="s">
        <v>890</v>
      </c>
      <c r="Q3560" s="1" t="s">
        <v>890</v>
      </c>
      <c r="R3560" s="1" t="s">
        <v>58</v>
      </c>
      <c r="S3560" s="11" t="s">
        <v>1634</v>
      </c>
      <c r="U3560" s="1">
        <v>0</v>
      </c>
      <c r="V3560" s="1">
        <v>0</v>
      </c>
      <c r="W3560" s="1">
        <v>0</v>
      </c>
      <c r="X3560" s="1">
        <v>1</v>
      </c>
      <c r="Y3560" s="1">
        <v>0</v>
      </c>
      <c r="Z3560" s="1">
        <v>0</v>
      </c>
      <c r="AB3560" s="1">
        <v>0</v>
      </c>
      <c r="AC3560" s="1">
        <v>0</v>
      </c>
      <c r="AD3560" s="1">
        <v>1</v>
      </c>
      <c r="AE3560" s="1">
        <v>0</v>
      </c>
      <c r="AF3560" s="1">
        <v>1</v>
      </c>
      <c r="AG3560" s="1">
        <v>1</v>
      </c>
    </row>
    <row r="3561" spans="1:33" x14ac:dyDescent="0.25">
      <c r="A3561" t="s">
        <v>1634</v>
      </c>
      <c r="B3561" s="1" t="s">
        <v>951</v>
      </c>
      <c r="C3561" s="6" t="s">
        <v>1705</v>
      </c>
      <c r="D3561" s="7" t="str">
        <f>CONCATENATE(B3561," ",C3561)</f>
        <v>LG 22BL450Y</v>
      </c>
      <c r="E3561" s="8">
        <v>200</v>
      </c>
      <c r="F3561" s="1">
        <f>E3561/1000</f>
        <v>0.2</v>
      </c>
      <c r="G3561" s="1">
        <v>95</v>
      </c>
      <c r="I3561" s="1" t="s">
        <v>41</v>
      </c>
      <c r="J3561" s="1" t="s">
        <v>41</v>
      </c>
      <c r="K3561" s="1" t="s">
        <v>42</v>
      </c>
      <c r="L3561" s="1">
        <f>E3561*G3561</f>
        <v>19000</v>
      </c>
      <c r="M3561" s="1">
        <f>L3561/1000000</f>
        <v>1.9E-2</v>
      </c>
      <c r="N3561" s="1" t="s">
        <v>43</v>
      </c>
      <c r="O3561" s="1" t="s">
        <v>54</v>
      </c>
      <c r="P3561" s="1" t="s">
        <v>57</v>
      </c>
      <c r="Q3561" s="1" t="s">
        <v>38</v>
      </c>
      <c r="R3561" s="1" t="s">
        <v>39</v>
      </c>
      <c r="S3561" s="11" t="s">
        <v>1634</v>
      </c>
      <c r="U3561" s="1">
        <v>1</v>
      </c>
      <c r="V3561" s="1">
        <v>1</v>
      </c>
      <c r="W3561" s="1">
        <v>1</v>
      </c>
      <c r="X3561" s="1">
        <v>0</v>
      </c>
      <c r="Y3561" s="1">
        <v>0</v>
      </c>
      <c r="Z3561" s="1">
        <v>0</v>
      </c>
      <c r="AB3561" s="1">
        <v>1</v>
      </c>
      <c r="AC3561" s="1">
        <v>0</v>
      </c>
      <c r="AD3561" s="1">
        <v>0</v>
      </c>
      <c r="AE3561" s="1">
        <v>1</v>
      </c>
      <c r="AF3561" s="1">
        <v>0</v>
      </c>
      <c r="AG3561" s="1">
        <v>0</v>
      </c>
    </row>
    <row r="3562" spans="1:33" x14ac:dyDescent="0.25">
      <c r="A3562" t="s">
        <v>1634</v>
      </c>
      <c r="B3562" s="1" t="s">
        <v>951</v>
      </c>
      <c r="C3562" s="6" t="s">
        <v>952</v>
      </c>
      <c r="D3562" s="7" t="str">
        <f>CONCATENATE(B3562," ",C3562)</f>
        <v>LG 22MK400A</v>
      </c>
      <c r="E3562" s="8">
        <v>1920</v>
      </c>
      <c r="F3562" s="1">
        <f>E3562/1000</f>
        <v>1.92</v>
      </c>
      <c r="G3562" s="1">
        <v>85.424342105263165</v>
      </c>
      <c r="I3562" s="1" t="s">
        <v>41</v>
      </c>
      <c r="J3562" s="1" t="s">
        <v>41</v>
      </c>
      <c r="K3562" s="1" t="s">
        <v>42</v>
      </c>
      <c r="L3562" s="1">
        <f>E3562*G3562</f>
        <v>164014.73684210528</v>
      </c>
      <c r="M3562" s="1">
        <f>L3562/1000000</f>
        <v>0.16401473684210527</v>
      </c>
      <c r="N3562" s="1" t="s">
        <v>43</v>
      </c>
      <c r="O3562" s="1" t="s">
        <v>37</v>
      </c>
      <c r="P3562" s="1" t="s">
        <v>38</v>
      </c>
      <c r="Q3562" s="1" t="s">
        <v>38</v>
      </c>
      <c r="R3562" s="1" t="s">
        <v>49</v>
      </c>
      <c r="S3562" s="11" t="s">
        <v>3153</v>
      </c>
      <c r="U3562" s="1">
        <v>1</v>
      </c>
      <c r="V3562" s="1">
        <v>1</v>
      </c>
      <c r="W3562" s="1">
        <v>0</v>
      </c>
      <c r="X3562" s="1">
        <v>0</v>
      </c>
      <c r="Y3562" s="1">
        <v>0</v>
      </c>
      <c r="Z3562" s="1">
        <v>0</v>
      </c>
      <c r="AB3562" s="1">
        <v>1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</row>
    <row r="3563" spans="1:33" x14ac:dyDescent="0.25">
      <c r="A3563" t="s">
        <v>1634</v>
      </c>
      <c r="B3563" s="1" t="s">
        <v>951</v>
      </c>
      <c r="C3563" s="6" t="s">
        <v>953</v>
      </c>
      <c r="D3563" s="7" t="str">
        <f>CONCATENATE(B3563," ",C3563)</f>
        <v>LG 22MK400H</v>
      </c>
      <c r="E3563" s="8">
        <v>1384</v>
      </c>
      <c r="F3563" s="1">
        <f>E3563/1000</f>
        <v>1.3839999999999999</v>
      </c>
      <c r="G3563" s="1">
        <v>91.17763157894737</v>
      </c>
      <c r="I3563" s="1" t="s">
        <v>41</v>
      </c>
      <c r="J3563" s="1" t="s">
        <v>41</v>
      </c>
      <c r="K3563" s="1" t="s">
        <v>42</v>
      </c>
      <c r="L3563" s="1">
        <f>E3563*G3563</f>
        <v>126189.84210526316</v>
      </c>
      <c r="M3563" s="1">
        <f>L3563/1000000</f>
        <v>0.12618984210526316</v>
      </c>
      <c r="N3563" s="1" t="s">
        <v>43</v>
      </c>
      <c r="O3563" s="1" t="s">
        <v>37</v>
      </c>
      <c r="P3563" s="1" t="s">
        <v>38</v>
      </c>
      <c r="Q3563" s="1" t="s">
        <v>38</v>
      </c>
      <c r="R3563" s="1" t="s">
        <v>49</v>
      </c>
      <c r="S3563" s="11" t="s">
        <v>3153</v>
      </c>
      <c r="U3563" s="1">
        <v>1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B3563" s="1">
        <v>1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</row>
    <row r="3564" spans="1:33" x14ac:dyDescent="0.25">
      <c r="A3564" t="s">
        <v>1634</v>
      </c>
      <c r="B3564" s="1" t="s">
        <v>951</v>
      </c>
      <c r="C3564" s="6" t="s">
        <v>954</v>
      </c>
      <c r="D3564" s="7" t="str">
        <f>CONCATENATE(B3564," ",C3564)</f>
        <v>LG 22MK430H</v>
      </c>
      <c r="E3564" s="8">
        <v>307</v>
      </c>
      <c r="F3564" s="1">
        <f>E3564/1000</f>
        <v>0.307</v>
      </c>
      <c r="G3564" s="1">
        <v>105.13157894736842</v>
      </c>
      <c r="I3564" s="1" t="s">
        <v>41</v>
      </c>
      <c r="J3564" s="1" t="s">
        <v>41</v>
      </c>
      <c r="K3564" s="1" t="s">
        <v>42</v>
      </c>
      <c r="L3564" s="1">
        <f>E3564*G3564</f>
        <v>32275.394736842107</v>
      </c>
      <c r="M3564" s="1">
        <f>L3564/1000000</f>
        <v>3.2275394736842107E-2</v>
      </c>
      <c r="N3564" s="1" t="s">
        <v>43</v>
      </c>
      <c r="O3564" s="1" t="s">
        <v>54</v>
      </c>
      <c r="P3564" s="1" t="s">
        <v>57</v>
      </c>
      <c r="Q3564" s="1" t="s">
        <v>48</v>
      </c>
      <c r="R3564" s="1" t="s">
        <v>39</v>
      </c>
      <c r="S3564" s="11" t="s">
        <v>3153</v>
      </c>
      <c r="U3564" s="1">
        <v>0</v>
      </c>
      <c r="V3564" s="1">
        <v>0</v>
      </c>
      <c r="W3564" s="1">
        <v>0</v>
      </c>
      <c r="X3564" s="1">
        <v>1</v>
      </c>
      <c r="Y3564" s="1">
        <v>0</v>
      </c>
      <c r="Z3564" s="1">
        <v>0</v>
      </c>
      <c r="AB3564" s="1">
        <v>1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</row>
    <row r="3565" spans="1:33" x14ac:dyDescent="0.25">
      <c r="A3565" t="s">
        <v>1634</v>
      </c>
      <c r="B3565" s="1" t="s">
        <v>951</v>
      </c>
      <c r="C3565" s="6" t="s">
        <v>955</v>
      </c>
      <c r="D3565" s="7" t="str">
        <f>CONCATENATE(B3565," ",C3565)</f>
        <v>LG 22mk600m</v>
      </c>
      <c r="E3565" s="8">
        <v>1080</v>
      </c>
      <c r="F3565" s="1">
        <f>E3565/1000</f>
        <v>1.08</v>
      </c>
      <c r="G3565" s="1">
        <v>118.40789473684211</v>
      </c>
      <c r="I3565" s="1" t="s">
        <v>41</v>
      </c>
      <c r="J3565" s="1" t="s">
        <v>41</v>
      </c>
      <c r="K3565" s="1" t="s">
        <v>42</v>
      </c>
      <c r="L3565" s="1">
        <f>E3565*G3565</f>
        <v>127880.52631578948</v>
      </c>
      <c r="M3565" s="1">
        <f>L3565/1000000</f>
        <v>0.12788052631578947</v>
      </c>
      <c r="N3565" s="1" t="s">
        <v>43</v>
      </c>
      <c r="O3565" s="1" t="s">
        <v>54</v>
      </c>
      <c r="P3565" s="1" t="s">
        <v>38</v>
      </c>
      <c r="Q3565" s="1" t="s">
        <v>38</v>
      </c>
      <c r="R3565" s="1" t="s">
        <v>39</v>
      </c>
      <c r="S3565" s="11" t="s">
        <v>3153</v>
      </c>
      <c r="U3565" s="1">
        <v>0</v>
      </c>
      <c r="V3565" s="1">
        <v>1</v>
      </c>
      <c r="W3565" s="1">
        <v>0</v>
      </c>
      <c r="X3565" s="1">
        <v>0</v>
      </c>
      <c r="Y3565" s="1">
        <v>0</v>
      </c>
      <c r="Z3565" s="1">
        <v>0</v>
      </c>
      <c r="AB3565" s="1">
        <v>1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</row>
    <row r="3566" spans="1:33" x14ac:dyDescent="0.25">
      <c r="A3566" t="s">
        <v>1634</v>
      </c>
      <c r="B3566" s="1" t="s">
        <v>951</v>
      </c>
      <c r="C3566" s="6" t="s">
        <v>956</v>
      </c>
      <c r="D3566" s="7" t="str">
        <f>CONCATENATE(B3566," ",C3566)</f>
        <v>LG 22MN430M</v>
      </c>
      <c r="E3566" s="8">
        <v>308</v>
      </c>
      <c r="F3566" s="1">
        <f>E3566/1000</f>
        <v>0.308</v>
      </c>
      <c r="G3566" s="1">
        <v>109.34210526315789</v>
      </c>
      <c r="I3566" s="1" t="s">
        <v>41</v>
      </c>
      <c r="J3566" s="1" t="s">
        <v>41</v>
      </c>
      <c r="K3566" s="1" t="s">
        <v>42</v>
      </c>
      <c r="L3566" s="1">
        <f>E3566*G3566</f>
        <v>33677.368421052633</v>
      </c>
      <c r="M3566" s="1">
        <f>L3566/1000000</f>
        <v>3.3677368421052636E-2</v>
      </c>
      <c r="N3566" s="1" t="s">
        <v>43</v>
      </c>
      <c r="O3566" s="1" t="s">
        <v>54</v>
      </c>
      <c r="P3566" s="1" t="s">
        <v>57</v>
      </c>
      <c r="Q3566" s="1" t="s">
        <v>48</v>
      </c>
      <c r="R3566" s="1" t="s">
        <v>39</v>
      </c>
      <c r="S3566" s="11" t="s">
        <v>3153</v>
      </c>
      <c r="T3566" s="1">
        <v>0</v>
      </c>
      <c r="U3566" s="1">
        <v>0</v>
      </c>
      <c r="V3566" s="1">
        <v>0</v>
      </c>
      <c r="W3566" s="1">
        <v>0</v>
      </c>
      <c r="X3566" s="1">
        <v>1</v>
      </c>
      <c r="Y3566" s="1">
        <v>0</v>
      </c>
      <c r="Z3566" s="1">
        <v>0</v>
      </c>
      <c r="AA3566" s="1">
        <v>0</v>
      </c>
      <c r="AB3566" s="1">
        <v>1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</row>
    <row r="3567" spans="1:33" x14ac:dyDescent="0.25">
      <c r="A3567" t="s">
        <v>1634</v>
      </c>
      <c r="B3567" s="1" t="s">
        <v>951</v>
      </c>
      <c r="C3567" s="9" t="s">
        <v>1568</v>
      </c>
      <c r="D3567" s="7" t="str">
        <f>CONCATENATE(B3567," ",C3567)</f>
        <v>LG 22MP48A</v>
      </c>
      <c r="E3567" s="10">
        <v>4</v>
      </c>
      <c r="F3567" s="1">
        <f>E3567/1000</f>
        <v>4.0000000000000001E-3</v>
      </c>
      <c r="G3567" s="1">
        <v>271.92982456140351</v>
      </c>
      <c r="I3567" s="1" t="s">
        <v>41</v>
      </c>
      <c r="J3567" s="1" t="s">
        <v>41</v>
      </c>
      <c r="K3567" s="1" t="s">
        <v>42</v>
      </c>
      <c r="L3567" s="1">
        <f>E3567*G3567</f>
        <v>1087.719298245614</v>
      </c>
      <c r="M3567" s="1">
        <f>L3567/1000000</f>
        <v>1.087719298245614E-3</v>
      </c>
      <c r="N3567" s="1" t="s">
        <v>43</v>
      </c>
      <c r="O3567" s="1" t="s">
        <v>54</v>
      </c>
      <c r="P3567" s="1" t="s">
        <v>38</v>
      </c>
      <c r="Q3567" s="1" t="s">
        <v>38</v>
      </c>
      <c r="R3567" s="1" t="s">
        <v>39</v>
      </c>
      <c r="S3567" s="11" t="s">
        <v>3153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B3567" s="1">
        <v>1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</row>
    <row r="3568" spans="1:33" x14ac:dyDescent="0.25">
      <c r="A3568" t="s">
        <v>1634</v>
      </c>
      <c r="B3568" s="1" t="s">
        <v>951</v>
      </c>
      <c r="C3568" s="6" t="s">
        <v>957</v>
      </c>
      <c r="D3568" s="7" t="str">
        <f>CONCATENATE(B3568," ",C3568)</f>
        <v>LG 22MP48D</v>
      </c>
      <c r="E3568" s="8">
        <v>12</v>
      </c>
      <c r="F3568" s="1">
        <f>E3568/1000</f>
        <v>1.2E-2</v>
      </c>
      <c r="G3568" s="1">
        <v>83.881578947368425</v>
      </c>
      <c r="I3568" s="1" t="s">
        <v>41</v>
      </c>
      <c r="J3568" s="1" t="s">
        <v>41</v>
      </c>
      <c r="K3568" s="1" t="s">
        <v>42</v>
      </c>
      <c r="L3568" s="1">
        <f>E3568*G3568</f>
        <v>1006.578947368421</v>
      </c>
      <c r="M3568" s="1">
        <f>L3568/1000000</f>
        <v>1.0065789473684211E-3</v>
      </c>
      <c r="N3568" s="1" t="s">
        <v>43</v>
      </c>
      <c r="O3568" s="1" t="s">
        <v>54</v>
      </c>
      <c r="P3568" s="1" t="s">
        <v>38</v>
      </c>
      <c r="Q3568" s="1" t="s">
        <v>38</v>
      </c>
      <c r="R3568" s="1" t="s">
        <v>39</v>
      </c>
      <c r="S3568" s="11" t="s">
        <v>3153</v>
      </c>
      <c r="U3568" s="1">
        <v>1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B3568" s="1">
        <v>1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</row>
    <row r="3569" spans="1:33" x14ac:dyDescent="0.25">
      <c r="A3569" t="s">
        <v>1634</v>
      </c>
      <c r="B3569" s="1" t="s">
        <v>951</v>
      </c>
      <c r="C3569" s="6" t="s">
        <v>1569</v>
      </c>
      <c r="D3569" s="7" t="str">
        <f>CONCATENATE(B3569," ",C3569)</f>
        <v>LG 22MP58D</v>
      </c>
      <c r="E3569" s="8">
        <v>848</v>
      </c>
      <c r="F3569" s="1">
        <f>E3569/1000</f>
        <v>0.84799999999999998</v>
      </c>
      <c r="G3569" s="1">
        <v>69.506578947368425</v>
      </c>
      <c r="I3569" s="1" t="s">
        <v>41</v>
      </c>
      <c r="J3569" s="1" t="s">
        <v>41</v>
      </c>
      <c r="K3569" s="1" t="s">
        <v>42</v>
      </c>
      <c r="L3569" s="1">
        <f>E3569*G3569</f>
        <v>58941.578947368427</v>
      </c>
      <c r="M3569" s="1">
        <f>L3569/1000000</f>
        <v>5.8941578947368428E-2</v>
      </c>
      <c r="N3569" s="1" t="s">
        <v>43</v>
      </c>
      <c r="O3569" s="1" t="s">
        <v>54</v>
      </c>
      <c r="P3569" s="1" t="s">
        <v>38</v>
      </c>
      <c r="Q3569" s="1" t="s">
        <v>38</v>
      </c>
      <c r="R3569" s="1" t="s">
        <v>39</v>
      </c>
      <c r="S3569" s="11" t="s">
        <v>3153</v>
      </c>
      <c r="U3569" s="1">
        <v>1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B3569" s="1">
        <v>1</v>
      </c>
      <c r="AC3569" s="1">
        <v>0</v>
      </c>
      <c r="AD3569" s="1">
        <v>0</v>
      </c>
      <c r="AE3569" s="1">
        <v>1</v>
      </c>
      <c r="AF3569" s="1">
        <v>0</v>
      </c>
      <c r="AG3569" s="1">
        <v>0</v>
      </c>
    </row>
    <row r="3570" spans="1:33" x14ac:dyDescent="0.25">
      <c r="A3570" t="s">
        <v>1634</v>
      </c>
      <c r="B3570" s="1" t="s">
        <v>951</v>
      </c>
      <c r="C3570" s="6" t="s">
        <v>958</v>
      </c>
      <c r="D3570" s="7" t="str">
        <f>CONCATENATE(B3570," ",C3570)</f>
        <v>LG 22MP58VQ</v>
      </c>
      <c r="E3570" s="8">
        <v>67</v>
      </c>
      <c r="F3570" s="1">
        <f>E3570/1000</f>
        <v>6.7000000000000004E-2</v>
      </c>
      <c r="G3570" s="1">
        <v>96.502192982456151</v>
      </c>
      <c r="I3570" s="1" t="s">
        <v>41</v>
      </c>
      <c r="J3570" s="1" t="s">
        <v>41</v>
      </c>
      <c r="K3570" s="1" t="s">
        <v>42</v>
      </c>
      <c r="L3570" s="1">
        <f>E3570*G3570</f>
        <v>6465.646929824562</v>
      </c>
      <c r="M3570" s="1">
        <f>L3570/1000000</f>
        <v>6.4656469298245622E-3</v>
      </c>
      <c r="N3570" s="1" t="s">
        <v>43</v>
      </c>
      <c r="O3570" s="1" t="s">
        <v>54</v>
      </c>
      <c r="P3570" s="1" t="s">
        <v>38</v>
      </c>
      <c r="Q3570" s="1" t="s">
        <v>38</v>
      </c>
      <c r="R3570" s="1" t="s">
        <v>39</v>
      </c>
      <c r="S3570" s="11" t="s">
        <v>3153</v>
      </c>
      <c r="U3570" s="1">
        <v>1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B3570" s="1">
        <v>1</v>
      </c>
      <c r="AC3570" s="1">
        <v>0</v>
      </c>
      <c r="AD3570" s="1">
        <v>0</v>
      </c>
      <c r="AE3570" s="1">
        <v>1</v>
      </c>
      <c r="AF3570" s="1">
        <v>0</v>
      </c>
      <c r="AG3570" s="1">
        <v>0</v>
      </c>
    </row>
    <row r="3571" spans="1:33" x14ac:dyDescent="0.25">
      <c r="A3571" t="s">
        <v>1634</v>
      </c>
      <c r="B3571" s="1" t="s">
        <v>951</v>
      </c>
      <c r="C3571" s="9" t="s">
        <v>959</v>
      </c>
      <c r="D3571" s="7" t="str">
        <f>CONCATENATE(B3571," ",C3571)</f>
        <v>LG 24BK550Y</v>
      </c>
      <c r="E3571" s="10">
        <v>6431</v>
      </c>
      <c r="F3571" s="1">
        <f>E3571/1000</f>
        <v>6.431</v>
      </c>
      <c r="G3571" s="1">
        <v>209.47887323943661</v>
      </c>
      <c r="I3571" s="1" t="s">
        <v>52</v>
      </c>
      <c r="J3571" s="1" t="s">
        <v>53</v>
      </c>
      <c r="K3571" s="1" t="s">
        <v>42</v>
      </c>
      <c r="L3571" s="1">
        <f>E3571*G3571</f>
        <v>1347158.6338028167</v>
      </c>
      <c r="M3571" s="1">
        <f>L3571/1000000</f>
        <v>1.3471586338028168</v>
      </c>
      <c r="N3571" s="1" t="s">
        <v>43</v>
      </c>
      <c r="O3571" s="1" t="s">
        <v>54</v>
      </c>
      <c r="P3571" s="1" t="s">
        <v>38</v>
      </c>
      <c r="Q3571" s="1" t="s">
        <v>38</v>
      </c>
      <c r="R3571" s="1" t="s">
        <v>39</v>
      </c>
      <c r="S3571" s="11" t="s">
        <v>3153</v>
      </c>
      <c r="U3571" s="1">
        <v>0</v>
      </c>
      <c r="V3571" s="1">
        <v>1</v>
      </c>
      <c r="W3571" s="1">
        <v>0</v>
      </c>
      <c r="X3571" s="1">
        <v>0</v>
      </c>
      <c r="Y3571" s="1">
        <v>0</v>
      </c>
      <c r="Z3571" s="1">
        <v>0</v>
      </c>
      <c r="AB3571" s="1">
        <v>0</v>
      </c>
      <c r="AC3571" s="1">
        <v>1</v>
      </c>
      <c r="AD3571" s="1">
        <v>0</v>
      </c>
      <c r="AE3571" s="1">
        <v>1</v>
      </c>
      <c r="AF3571" s="1">
        <v>0</v>
      </c>
      <c r="AG3571" s="1">
        <v>0</v>
      </c>
    </row>
    <row r="3572" spans="1:33" x14ac:dyDescent="0.25">
      <c r="A3572" t="s">
        <v>1634</v>
      </c>
      <c r="B3572" s="1" t="s">
        <v>951</v>
      </c>
      <c r="C3572" s="9" t="s">
        <v>961</v>
      </c>
      <c r="D3572" s="7" t="str">
        <f>CONCATENATE(B3572," ",C3572)</f>
        <v>LG 24GL600F</v>
      </c>
      <c r="E3572" s="10">
        <v>243</v>
      </c>
      <c r="F3572" s="1">
        <f>E3572/1000</f>
        <v>0.24299999999999999</v>
      </c>
      <c r="G3572" s="1">
        <v>187.80701754385964</v>
      </c>
      <c r="I3572" s="1" t="s">
        <v>56</v>
      </c>
      <c r="J3572" s="1" t="s">
        <v>53</v>
      </c>
      <c r="K3572" s="1" t="s">
        <v>42</v>
      </c>
      <c r="L3572" s="1">
        <f>E3572*G3572</f>
        <v>45637.105263157893</v>
      </c>
      <c r="M3572" s="1">
        <f>L3572/1000000</f>
        <v>4.5637105263157896E-2</v>
      </c>
      <c r="N3572" s="1" t="s">
        <v>43</v>
      </c>
      <c r="O3572" s="1" t="s">
        <v>37</v>
      </c>
      <c r="P3572" s="1" t="s">
        <v>38</v>
      </c>
      <c r="Q3572" s="1" t="s">
        <v>48</v>
      </c>
      <c r="R3572" s="1" t="s">
        <v>49</v>
      </c>
      <c r="S3572" s="11" t="s">
        <v>3153</v>
      </c>
      <c r="U3572" s="1">
        <v>0</v>
      </c>
      <c r="V3572" s="1">
        <v>0</v>
      </c>
      <c r="W3572" s="1">
        <v>0</v>
      </c>
      <c r="X3572" s="1">
        <v>1</v>
      </c>
      <c r="Y3572" s="1">
        <v>0</v>
      </c>
      <c r="Z3572" s="1">
        <v>0</v>
      </c>
      <c r="AB3572" s="1">
        <v>0</v>
      </c>
      <c r="AC3572" s="1">
        <v>1</v>
      </c>
      <c r="AD3572" s="1">
        <v>0</v>
      </c>
      <c r="AE3572" s="1">
        <v>0</v>
      </c>
      <c r="AF3572" s="1">
        <v>0</v>
      </c>
      <c r="AG3572" s="1">
        <v>0</v>
      </c>
    </row>
    <row r="3573" spans="1:33" x14ac:dyDescent="0.25">
      <c r="A3573" t="s">
        <v>1634</v>
      </c>
      <c r="B3573" s="1" t="s">
        <v>951</v>
      </c>
      <c r="C3573" s="9" t="s">
        <v>962</v>
      </c>
      <c r="D3573" s="7" t="str">
        <f>CONCATENATE(B3573," ",C3573)</f>
        <v>LG 24GL650</v>
      </c>
      <c r="E3573" s="10">
        <v>240</v>
      </c>
      <c r="F3573" s="1">
        <f>E3573/1000</f>
        <v>0.24</v>
      </c>
      <c r="G3573" s="1">
        <v>193.81578947368422</v>
      </c>
      <c r="I3573" s="1" t="s">
        <v>56</v>
      </c>
      <c r="J3573" s="1" t="s">
        <v>53</v>
      </c>
      <c r="K3573" s="1" t="s">
        <v>42</v>
      </c>
      <c r="L3573" s="1">
        <f>E3573*G3573</f>
        <v>46515.789473684214</v>
      </c>
      <c r="M3573" s="1">
        <f>L3573/1000000</f>
        <v>4.6515789473684212E-2</v>
      </c>
      <c r="N3573" s="1" t="s">
        <v>43</v>
      </c>
      <c r="O3573" s="1" t="s">
        <v>37</v>
      </c>
      <c r="P3573" s="1" t="s">
        <v>38</v>
      </c>
      <c r="Q3573" s="1" t="s">
        <v>48</v>
      </c>
      <c r="R3573" s="1" t="s">
        <v>49</v>
      </c>
      <c r="S3573" s="11" t="s">
        <v>3153</v>
      </c>
      <c r="U3573" s="1">
        <v>0</v>
      </c>
      <c r="V3573" s="1">
        <v>0</v>
      </c>
      <c r="W3573" s="1">
        <v>0</v>
      </c>
      <c r="X3573" s="1">
        <v>1</v>
      </c>
      <c r="Y3573" s="1">
        <v>0</v>
      </c>
      <c r="Z3573" s="1">
        <v>0</v>
      </c>
      <c r="AB3573" s="1">
        <v>0</v>
      </c>
      <c r="AC3573" s="1">
        <v>1</v>
      </c>
      <c r="AD3573" s="1">
        <v>0</v>
      </c>
      <c r="AE3573" s="1">
        <v>0</v>
      </c>
      <c r="AF3573" s="1">
        <v>0</v>
      </c>
      <c r="AG3573" s="1">
        <v>0</v>
      </c>
    </row>
    <row r="3574" spans="1:33" x14ac:dyDescent="0.25">
      <c r="A3574" t="s">
        <v>1634</v>
      </c>
      <c r="B3574" s="1" t="s">
        <v>951</v>
      </c>
      <c r="C3574" s="9" t="s">
        <v>1706</v>
      </c>
      <c r="D3574" s="7" t="str">
        <f>CONCATENATE(B3574," ",C3574)</f>
        <v>LG 24MB37PM</v>
      </c>
      <c r="E3574" s="10">
        <v>1</v>
      </c>
      <c r="F3574" s="1">
        <f>E3574/1000</f>
        <v>1E-3</v>
      </c>
      <c r="G3574" s="1">
        <v>116.4625850340136</v>
      </c>
      <c r="I3574" s="1" t="s">
        <v>52</v>
      </c>
      <c r="J3574" s="1" t="s">
        <v>53</v>
      </c>
      <c r="K3574" s="1" t="s">
        <v>42</v>
      </c>
      <c r="L3574" s="1">
        <f>E3574*G3574</f>
        <v>116.4625850340136</v>
      </c>
      <c r="M3574" s="1">
        <f>L3574/1000000</f>
        <v>1.1646258503401359E-4</v>
      </c>
      <c r="N3574" s="1" t="s">
        <v>43</v>
      </c>
      <c r="O3574" s="1" t="s">
        <v>54</v>
      </c>
      <c r="P3574" s="1" t="s">
        <v>38</v>
      </c>
      <c r="Q3574" s="1" t="s">
        <v>38</v>
      </c>
      <c r="R3574" s="1" t="s">
        <v>39</v>
      </c>
      <c r="S3574" s="11" t="s">
        <v>3153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B3574" s="1">
        <v>0</v>
      </c>
      <c r="AC3574" s="1">
        <v>1</v>
      </c>
      <c r="AD3574" s="1">
        <v>0</v>
      </c>
      <c r="AE3574" s="1">
        <v>1</v>
      </c>
      <c r="AF3574" s="1">
        <v>0</v>
      </c>
      <c r="AG3574" s="1">
        <v>0</v>
      </c>
    </row>
    <row r="3575" spans="1:33" x14ac:dyDescent="0.25">
      <c r="A3575" t="s">
        <v>1634</v>
      </c>
      <c r="B3575" s="1" t="s">
        <v>951</v>
      </c>
      <c r="C3575" s="9" t="s">
        <v>963</v>
      </c>
      <c r="D3575" s="7" t="str">
        <f>CONCATENATE(B3575," ",C3575)</f>
        <v>LG 24MK400H</v>
      </c>
      <c r="E3575" s="10">
        <v>560</v>
      </c>
      <c r="F3575" s="1">
        <f>E3575/1000</f>
        <v>0.56000000000000005</v>
      </c>
      <c r="G3575" s="1">
        <v>108.55263157894737</v>
      </c>
      <c r="I3575" s="1" t="s">
        <v>52</v>
      </c>
      <c r="J3575" s="1" t="s">
        <v>53</v>
      </c>
      <c r="K3575" s="1" t="s">
        <v>42</v>
      </c>
      <c r="L3575" s="1">
        <f>E3575*G3575</f>
        <v>60789.473684210527</v>
      </c>
      <c r="M3575" s="1">
        <f>L3575/1000000</f>
        <v>6.0789473684210525E-2</v>
      </c>
      <c r="N3575" s="1" t="s">
        <v>43</v>
      </c>
      <c r="O3575" s="1" t="s">
        <v>54</v>
      </c>
      <c r="P3575" s="1" t="s">
        <v>38</v>
      </c>
      <c r="Q3575" s="1" t="s">
        <v>38</v>
      </c>
      <c r="R3575" s="1" t="s">
        <v>39</v>
      </c>
      <c r="S3575" s="11" t="s">
        <v>3108</v>
      </c>
      <c r="U3575" s="1">
        <v>0</v>
      </c>
      <c r="V3575" s="1">
        <v>1</v>
      </c>
      <c r="W3575" s="1">
        <v>0</v>
      </c>
      <c r="X3575" s="1">
        <v>0</v>
      </c>
      <c r="Y3575" s="1">
        <v>0</v>
      </c>
      <c r="Z3575" s="1">
        <v>0</v>
      </c>
      <c r="AB3575" s="1">
        <v>0</v>
      </c>
      <c r="AC3575" s="1">
        <v>1</v>
      </c>
      <c r="AD3575" s="1">
        <v>0</v>
      </c>
      <c r="AE3575" s="1">
        <v>1</v>
      </c>
      <c r="AF3575" s="1">
        <v>0</v>
      </c>
      <c r="AG3575" s="1">
        <v>0</v>
      </c>
    </row>
    <row r="3576" spans="1:33" x14ac:dyDescent="0.25">
      <c r="A3576" t="s">
        <v>1634</v>
      </c>
      <c r="B3576" s="1" t="s">
        <v>951</v>
      </c>
      <c r="C3576" s="9" t="s">
        <v>964</v>
      </c>
      <c r="D3576" s="7" t="str">
        <f>CONCATENATE(B3576," ",C3576)</f>
        <v>LG 24MK430H</v>
      </c>
      <c r="E3576" s="10">
        <v>5679</v>
      </c>
      <c r="F3576" s="1">
        <f>E3576/1000</f>
        <v>5.6790000000000003</v>
      </c>
      <c r="G3576" s="1">
        <v>123.42105263157895</v>
      </c>
      <c r="I3576" s="1" t="s">
        <v>52</v>
      </c>
      <c r="J3576" s="1" t="s">
        <v>53</v>
      </c>
      <c r="K3576" s="1" t="s">
        <v>42</v>
      </c>
      <c r="L3576" s="1">
        <f>E3576*G3576</f>
        <v>700908.15789473685</v>
      </c>
      <c r="M3576" s="1">
        <f>L3576/1000000</f>
        <v>0.70090815789473682</v>
      </c>
      <c r="N3576" s="1" t="s">
        <v>43</v>
      </c>
      <c r="O3576" s="1" t="s">
        <v>54</v>
      </c>
      <c r="P3576" s="1" t="s">
        <v>38</v>
      </c>
      <c r="Q3576" s="1" t="s">
        <v>48</v>
      </c>
      <c r="R3576" s="1" t="s">
        <v>39</v>
      </c>
      <c r="S3576" s="11" t="s">
        <v>3153</v>
      </c>
      <c r="U3576" s="1">
        <v>0</v>
      </c>
      <c r="V3576" s="1">
        <v>0</v>
      </c>
      <c r="W3576" s="1">
        <v>0</v>
      </c>
      <c r="X3576" s="1">
        <v>1</v>
      </c>
      <c r="Y3576" s="1">
        <v>0</v>
      </c>
      <c r="Z3576" s="1">
        <v>0</v>
      </c>
      <c r="AB3576" s="1">
        <v>0</v>
      </c>
      <c r="AC3576" s="1">
        <v>1</v>
      </c>
      <c r="AD3576" s="1">
        <v>0</v>
      </c>
      <c r="AE3576" s="1">
        <v>1</v>
      </c>
      <c r="AF3576" s="1">
        <v>0</v>
      </c>
      <c r="AG3576" s="1">
        <v>0</v>
      </c>
    </row>
    <row r="3577" spans="1:33" x14ac:dyDescent="0.25">
      <c r="A3577" t="s">
        <v>1634</v>
      </c>
      <c r="B3577" s="1" t="s">
        <v>951</v>
      </c>
      <c r="C3577" s="9" t="s">
        <v>965</v>
      </c>
      <c r="D3577" s="7" t="str">
        <f>CONCATENATE(B3577," ",C3577)</f>
        <v>LG 24MK600M</v>
      </c>
      <c r="E3577" s="10">
        <v>554</v>
      </c>
      <c r="F3577" s="1">
        <f>E3577/1000</f>
        <v>0.55400000000000005</v>
      </c>
      <c r="G3577" s="1">
        <v>138.02631578947367</v>
      </c>
      <c r="I3577" s="1" t="s">
        <v>52</v>
      </c>
      <c r="J3577" s="1" t="s">
        <v>53</v>
      </c>
      <c r="K3577" s="1" t="s">
        <v>42</v>
      </c>
      <c r="L3577" s="1">
        <f>E3577*G3577</f>
        <v>76466.578947368413</v>
      </c>
      <c r="M3577" s="1">
        <f>L3577/1000000</f>
        <v>7.6466578947368413E-2</v>
      </c>
      <c r="N3577" s="1" t="s">
        <v>43</v>
      </c>
      <c r="O3577" s="1" t="s">
        <v>54</v>
      </c>
      <c r="P3577" s="1" t="s">
        <v>38</v>
      </c>
      <c r="Q3577" s="1" t="s">
        <v>38</v>
      </c>
      <c r="R3577" s="1" t="s">
        <v>39</v>
      </c>
      <c r="S3577" s="11" t="s">
        <v>3153</v>
      </c>
      <c r="U3577" s="1">
        <v>0</v>
      </c>
      <c r="V3577" s="1">
        <v>1</v>
      </c>
      <c r="W3577" s="1">
        <v>0</v>
      </c>
      <c r="X3577" s="1">
        <v>0</v>
      </c>
      <c r="Y3577" s="1">
        <v>0</v>
      </c>
      <c r="Z3577" s="1">
        <v>0</v>
      </c>
      <c r="AB3577" s="1">
        <v>0</v>
      </c>
      <c r="AC3577" s="1">
        <v>1</v>
      </c>
      <c r="AD3577" s="1">
        <v>0</v>
      </c>
      <c r="AE3577" s="1">
        <v>1</v>
      </c>
      <c r="AF3577" s="1">
        <v>0</v>
      </c>
      <c r="AG3577" s="1">
        <v>0</v>
      </c>
    </row>
    <row r="3578" spans="1:33" x14ac:dyDescent="0.25">
      <c r="A3578" t="s">
        <v>1634</v>
      </c>
      <c r="B3578" s="1" t="s">
        <v>951</v>
      </c>
      <c r="C3578" s="9" t="s">
        <v>1570</v>
      </c>
      <c r="D3578" s="7" t="str">
        <f>CONCATENATE(B3578," ",C3578)</f>
        <v>LG 24MP58D</v>
      </c>
      <c r="E3578" s="10">
        <v>43</v>
      </c>
      <c r="F3578" s="1">
        <f>E3578/1000</f>
        <v>4.2999999999999997E-2</v>
      </c>
      <c r="G3578" s="1">
        <v>102.25877192982456</v>
      </c>
      <c r="I3578" s="1" t="s">
        <v>52</v>
      </c>
      <c r="J3578" s="1" t="s">
        <v>53</v>
      </c>
      <c r="K3578" s="1" t="s">
        <v>42</v>
      </c>
      <c r="L3578" s="1">
        <f>E3578*G3578</f>
        <v>4397.1271929824561</v>
      </c>
      <c r="M3578" s="1">
        <f>L3578/1000000</f>
        <v>4.3971271929824562E-3</v>
      </c>
      <c r="N3578" s="1" t="s">
        <v>43</v>
      </c>
      <c r="O3578" s="1" t="s">
        <v>54</v>
      </c>
      <c r="P3578" s="1" t="s">
        <v>38</v>
      </c>
      <c r="Q3578" s="1" t="s">
        <v>38</v>
      </c>
      <c r="R3578" s="1" t="s">
        <v>39</v>
      </c>
      <c r="S3578" s="11" t="s">
        <v>3153</v>
      </c>
      <c r="U3578" s="1">
        <v>0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B3578" s="1">
        <v>0</v>
      </c>
      <c r="AC3578" s="1">
        <v>1</v>
      </c>
      <c r="AD3578" s="1">
        <v>0</v>
      </c>
      <c r="AE3578" s="1">
        <v>1</v>
      </c>
      <c r="AF3578" s="1">
        <v>0</v>
      </c>
      <c r="AG3578" s="1">
        <v>0</v>
      </c>
    </row>
    <row r="3579" spans="1:33" x14ac:dyDescent="0.25">
      <c r="A3579" t="s">
        <v>1634</v>
      </c>
      <c r="B3579" s="1" t="s">
        <v>951</v>
      </c>
      <c r="C3579" s="9" t="s">
        <v>967</v>
      </c>
      <c r="D3579" s="7" t="str">
        <f>CONCATENATE(B3579," ",C3579)</f>
        <v>LG 24MP58VQ</v>
      </c>
      <c r="E3579" s="10">
        <v>1356</v>
      </c>
      <c r="F3579" s="1">
        <f>E3579/1000</f>
        <v>1.3560000000000001</v>
      </c>
      <c r="G3579" s="1">
        <v>122.64309210526316</v>
      </c>
      <c r="I3579" s="1" t="s">
        <v>52</v>
      </c>
      <c r="J3579" s="1" t="s">
        <v>53</v>
      </c>
      <c r="K3579" s="1" t="s">
        <v>42</v>
      </c>
      <c r="L3579" s="1">
        <f>E3579*G3579</f>
        <v>166304.03289473685</v>
      </c>
      <c r="M3579" s="1">
        <f>L3579/1000000</f>
        <v>0.16630403289473686</v>
      </c>
      <c r="N3579" s="1" t="s">
        <v>43</v>
      </c>
      <c r="O3579" s="1" t="s">
        <v>54</v>
      </c>
      <c r="P3579" s="1" t="s">
        <v>38</v>
      </c>
      <c r="Q3579" s="1" t="s">
        <v>38</v>
      </c>
      <c r="R3579" s="1" t="s">
        <v>39</v>
      </c>
      <c r="S3579" s="11" t="s">
        <v>3153</v>
      </c>
      <c r="U3579" s="1">
        <v>0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B3579" s="1">
        <v>0</v>
      </c>
      <c r="AC3579" s="1">
        <v>1</v>
      </c>
      <c r="AD3579" s="1">
        <v>0</v>
      </c>
      <c r="AE3579" s="1">
        <v>1</v>
      </c>
      <c r="AF3579" s="1">
        <v>0</v>
      </c>
      <c r="AG3579" s="1">
        <v>0</v>
      </c>
    </row>
    <row r="3580" spans="1:33" x14ac:dyDescent="0.25">
      <c r="A3580" t="s">
        <v>1634</v>
      </c>
      <c r="B3580" s="1" t="s">
        <v>951</v>
      </c>
      <c r="C3580" s="6" t="s">
        <v>1707</v>
      </c>
      <c r="D3580" s="7" t="str">
        <f>CONCATENATE(B3580," ",C3580)</f>
        <v>LG 24MP59G</v>
      </c>
      <c r="E3580" s="8">
        <v>90</v>
      </c>
      <c r="F3580" s="1">
        <f>E3580/1000</f>
        <v>0.09</v>
      </c>
      <c r="G3580" s="1">
        <v>150</v>
      </c>
      <c r="I3580" s="1" t="s">
        <v>52</v>
      </c>
      <c r="J3580" s="1" t="s">
        <v>53</v>
      </c>
      <c r="K3580" s="1" t="s">
        <v>42</v>
      </c>
      <c r="L3580" s="1">
        <f>E3580*G3580</f>
        <v>13500</v>
      </c>
      <c r="M3580" s="1">
        <f>L3580/1000000</f>
        <v>1.35E-2</v>
      </c>
      <c r="N3580" s="1" t="s">
        <v>43</v>
      </c>
      <c r="O3580" s="1" t="s">
        <v>54</v>
      </c>
      <c r="P3580" s="1" t="s">
        <v>38</v>
      </c>
      <c r="Q3580" s="1" t="s">
        <v>48</v>
      </c>
      <c r="R3580" s="1" t="s">
        <v>49</v>
      </c>
      <c r="S3580" s="11" t="s">
        <v>1634</v>
      </c>
      <c r="U3580" s="1">
        <v>0</v>
      </c>
      <c r="V3580" s="1">
        <v>0</v>
      </c>
      <c r="W3580" s="1">
        <v>0</v>
      </c>
      <c r="X3580" s="1">
        <v>1</v>
      </c>
      <c r="Y3580" s="1">
        <v>0</v>
      </c>
      <c r="Z3580" s="1">
        <v>0</v>
      </c>
      <c r="AB3580" s="1">
        <v>0</v>
      </c>
      <c r="AC3580" s="1">
        <v>1</v>
      </c>
      <c r="AD3580" s="1">
        <v>0</v>
      </c>
      <c r="AE3580" s="1">
        <v>1</v>
      </c>
      <c r="AF3580" s="1">
        <v>0</v>
      </c>
      <c r="AG3580" s="1">
        <v>0</v>
      </c>
    </row>
    <row r="3581" spans="1:33" x14ac:dyDescent="0.25">
      <c r="A3581" t="s">
        <v>1634</v>
      </c>
      <c r="B3581" s="1" t="s">
        <v>951</v>
      </c>
      <c r="C3581" s="9" t="s">
        <v>968</v>
      </c>
      <c r="D3581" s="7" t="str">
        <f>CONCATENATE(B3581," ",C3581)</f>
        <v>LG 24MP59G-P</v>
      </c>
      <c r="E3581" s="10">
        <v>2610</v>
      </c>
      <c r="F3581" s="1">
        <f>E3581/1000</f>
        <v>2.61</v>
      </c>
      <c r="G3581" s="1">
        <v>83.986842105263165</v>
      </c>
      <c r="I3581" s="1" t="s">
        <v>52</v>
      </c>
      <c r="J3581" s="1" t="s">
        <v>53</v>
      </c>
      <c r="K3581" s="1" t="s">
        <v>42</v>
      </c>
      <c r="L3581" s="1">
        <f>E3581*G3581</f>
        <v>219205.65789473685</v>
      </c>
      <c r="M3581" s="1">
        <f>L3581/1000000</f>
        <v>0.21920565789473687</v>
      </c>
      <c r="N3581" s="1" t="s">
        <v>43</v>
      </c>
      <c r="O3581" s="1" t="s">
        <v>54</v>
      </c>
      <c r="P3581" s="1" t="s">
        <v>38</v>
      </c>
      <c r="Q3581" s="1" t="s">
        <v>48</v>
      </c>
      <c r="R3581" s="1" t="s">
        <v>49</v>
      </c>
      <c r="S3581" s="11" t="s">
        <v>3153</v>
      </c>
      <c r="U3581" s="1">
        <v>0</v>
      </c>
      <c r="V3581" s="1">
        <v>0</v>
      </c>
      <c r="W3581" s="1">
        <v>0</v>
      </c>
      <c r="X3581" s="1">
        <v>1</v>
      </c>
      <c r="Y3581" s="1">
        <v>0</v>
      </c>
      <c r="Z3581" s="1">
        <v>0</v>
      </c>
      <c r="AB3581" s="1">
        <v>0</v>
      </c>
      <c r="AC3581" s="1">
        <v>1</v>
      </c>
      <c r="AD3581" s="1">
        <v>0</v>
      </c>
      <c r="AE3581" s="1">
        <v>1</v>
      </c>
      <c r="AF3581" s="1">
        <v>0</v>
      </c>
      <c r="AG3581" s="1">
        <v>0</v>
      </c>
    </row>
    <row r="3582" spans="1:33" x14ac:dyDescent="0.25">
      <c r="A3582" t="s">
        <v>1634</v>
      </c>
      <c r="B3582" s="1" t="s">
        <v>951</v>
      </c>
      <c r="C3582" s="9" t="s">
        <v>969</v>
      </c>
      <c r="D3582" s="7" t="str">
        <f>CONCATENATE(B3582," ",C3582)</f>
        <v>LG 24MP88HV</v>
      </c>
      <c r="E3582" s="10">
        <v>533</v>
      </c>
      <c r="F3582" s="1">
        <f>E3582/1000</f>
        <v>0.53300000000000003</v>
      </c>
      <c r="G3582" s="1">
        <v>175.28684210526316</v>
      </c>
      <c r="I3582" s="1" t="s">
        <v>52</v>
      </c>
      <c r="J3582" s="1" t="s">
        <v>53</v>
      </c>
      <c r="K3582" s="1" t="s">
        <v>42</v>
      </c>
      <c r="L3582" s="1">
        <f>E3582*G3582</f>
        <v>93427.886842105261</v>
      </c>
      <c r="M3582" s="1">
        <f>L3582/1000000</f>
        <v>9.3427886842105262E-2</v>
      </c>
      <c r="N3582" s="1" t="s">
        <v>43</v>
      </c>
      <c r="O3582" s="1" t="s">
        <v>54</v>
      </c>
      <c r="P3582" s="1" t="s">
        <v>38</v>
      </c>
      <c r="Q3582" s="1" t="s">
        <v>38</v>
      </c>
      <c r="R3582" s="1" t="s">
        <v>39</v>
      </c>
      <c r="S3582" s="11" t="s">
        <v>3153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B3582" s="1">
        <v>0</v>
      </c>
      <c r="AC3582" s="1">
        <v>1</v>
      </c>
      <c r="AD3582" s="1">
        <v>0</v>
      </c>
      <c r="AE3582" s="1">
        <v>1</v>
      </c>
      <c r="AF3582" s="1">
        <v>0</v>
      </c>
      <c r="AG3582" s="1">
        <v>0</v>
      </c>
    </row>
    <row r="3583" spans="1:33" x14ac:dyDescent="0.25">
      <c r="A3583" t="s">
        <v>1634</v>
      </c>
      <c r="B3583" s="1" t="s">
        <v>951</v>
      </c>
      <c r="C3583" s="9" t="s">
        <v>970</v>
      </c>
      <c r="D3583" s="7" t="str">
        <f>CONCATENATE(B3583," ",C3583)</f>
        <v>LG 24UD58</v>
      </c>
      <c r="E3583" s="10">
        <v>199</v>
      </c>
      <c r="F3583" s="1">
        <f>E3583/1000</f>
        <v>0.19900000000000001</v>
      </c>
      <c r="G3583" s="1">
        <v>244.04135338345867</v>
      </c>
      <c r="I3583" s="1" t="s">
        <v>52</v>
      </c>
      <c r="J3583" s="1" t="s">
        <v>53</v>
      </c>
      <c r="K3583" s="1" t="s">
        <v>86</v>
      </c>
      <c r="L3583" s="1">
        <f>E3583*G3583</f>
        <v>48564.229323308275</v>
      </c>
      <c r="M3583" s="1">
        <f>L3583/1000000</f>
        <v>4.8564229323308276E-2</v>
      </c>
      <c r="N3583" s="1" t="s">
        <v>87</v>
      </c>
      <c r="O3583" s="1" t="s">
        <v>54</v>
      </c>
      <c r="P3583" s="1" t="s">
        <v>38</v>
      </c>
      <c r="Q3583" s="1" t="s">
        <v>38</v>
      </c>
      <c r="R3583" s="1" t="s">
        <v>39</v>
      </c>
      <c r="S3583" s="11" t="s">
        <v>3153</v>
      </c>
      <c r="U3583" s="1">
        <v>0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B3583" s="1">
        <v>0</v>
      </c>
      <c r="AC3583" s="1">
        <v>1</v>
      </c>
      <c r="AD3583" s="1">
        <v>0</v>
      </c>
      <c r="AE3583" s="1">
        <v>1</v>
      </c>
      <c r="AF3583" s="1">
        <v>0</v>
      </c>
      <c r="AG3583" s="1">
        <v>1</v>
      </c>
    </row>
    <row r="3584" spans="1:33" x14ac:dyDescent="0.25">
      <c r="A3584" t="s">
        <v>1634</v>
      </c>
      <c r="B3584" s="1" t="s">
        <v>951</v>
      </c>
      <c r="C3584" s="9" t="s">
        <v>971</v>
      </c>
      <c r="D3584" s="7" t="str">
        <f>CONCATENATE(B3584," ",C3584)</f>
        <v>LG 25UM58</v>
      </c>
      <c r="E3584" s="10">
        <v>535</v>
      </c>
      <c r="F3584" s="1">
        <f>E3584/1000</f>
        <v>0.53500000000000003</v>
      </c>
      <c r="G3584" s="1">
        <v>151.91842105263157</v>
      </c>
      <c r="I3584" s="1" t="s">
        <v>972</v>
      </c>
      <c r="J3584" s="1" t="s">
        <v>157</v>
      </c>
      <c r="K3584" s="1" t="s">
        <v>98</v>
      </c>
      <c r="L3584" s="1">
        <f>E3584*G3584</f>
        <v>81276.355263157893</v>
      </c>
      <c r="M3584" s="1">
        <f>L3584/1000000</f>
        <v>8.1276355263157893E-2</v>
      </c>
      <c r="N3584" s="1" t="s">
        <v>65</v>
      </c>
      <c r="O3584" s="1" t="s">
        <v>54</v>
      </c>
      <c r="P3584" s="1" t="s">
        <v>38</v>
      </c>
      <c r="Q3584" s="1" t="s">
        <v>38</v>
      </c>
      <c r="R3584" s="1">
        <v>0</v>
      </c>
      <c r="S3584" s="11" t="s">
        <v>3153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B3584" s="1">
        <v>0</v>
      </c>
      <c r="AC3584" s="1">
        <v>1</v>
      </c>
      <c r="AD3584" s="1">
        <v>0</v>
      </c>
      <c r="AE3584" s="1">
        <v>1</v>
      </c>
      <c r="AF3584" s="1">
        <v>0</v>
      </c>
      <c r="AG3584" s="1">
        <v>0</v>
      </c>
    </row>
    <row r="3585" spans="1:33" x14ac:dyDescent="0.25">
      <c r="A3585" t="s">
        <v>1634</v>
      </c>
      <c r="B3585" s="1" t="s">
        <v>951</v>
      </c>
      <c r="C3585" s="6" t="s">
        <v>973</v>
      </c>
      <c r="D3585" s="7" t="str">
        <f>CONCATENATE(B3585," ",C3585)</f>
        <v>LG 27BK550Y</v>
      </c>
      <c r="E3585" s="8">
        <v>69</v>
      </c>
      <c r="F3585" s="1">
        <f>E3585/1000</f>
        <v>6.9000000000000006E-2</v>
      </c>
      <c r="G3585" s="1">
        <v>269.21794871794873</v>
      </c>
      <c r="I3585" s="1" t="s">
        <v>63</v>
      </c>
      <c r="J3585" s="1" t="s">
        <v>63</v>
      </c>
      <c r="K3585" s="1" t="s">
        <v>42</v>
      </c>
      <c r="L3585" s="1">
        <f>E3585*G3585</f>
        <v>18576.038461538461</v>
      </c>
      <c r="M3585" s="1">
        <f>L3585/1000000</f>
        <v>1.857603846153846E-2</v>
      </c>
      <c r="N3585" s="1" t="s">
        <v>43</v>
      </c>
      <c r="O3585" s="1" t="s">
        <v>54</v>
      </c>
      <c r="P3585" s="1" t="s">
        <v>38</v>
      </c>
      <c r="Q3585" s="1" t="s">
        <v>38</v>
      </c>
      <c r="R3585" s="1" t="s">
        <v>39</v>
      </c>
      <c r="S3585" s="11" t="s">
        <v>3153</v>
      </c>
      <c r="U3585" s="1">
        <v>0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B3585" s="1">
        <v>0</v>
      </c>
      <c r="AC3585" s="1">
        <v>1</v>
      </c>
      <c r="AD3585" s="1">
        <v>0</v>
      </c>
      <c r="AE3585" s="1">
        <v>1</v>
      </c>
      <c r="AF3585" s="1">
        <v>0</v>
      </c>
      <c r="AG3585" s="1">
        <v>0</v>
      </c>
    </row>
    <row r="3586" spans="1:33" x14ac:dyDescent="0.25">
      <c r="A3586" t="s">
        <v>1634</v>
      </c>
      <c r="B3586" s="1" t="s">
        <v>951</v>
      </c>
      <c r="C3586" s="6" t="s">
        <v>974</v>
      </c>
      <c r="D3586" s="7" t="str">
        <f>CONCATENATE(B3586," ",C3586)</f>
        <v>LG 27GK750F</v>
      </c>
      <c r="E3586" s="8">
        <v>1</v>
      </c>
      <c r="F3586" s="1">
        <f>E3586/1000</f>
        <v>1E-3</v>
      </c>
      <c r="G3586" s="1">
        <v>414.34210526315792</v>
      </c>
      <c r="I3586" s="1" t="s">
        <v>63</v>
      </c>
      <c r="J3586" s="1" t="s">
        <v>63</v>
      </c>
      <c r="K3586" s="1" t="s">
        <v>42</v>
      </c>
      <c r="L3586" s="1">
        <f>E3586*G3586</f>
        <v>414.34210526315792</v>
      </c>
      <c r="M3586" s="1">
        <f>L3586/1000000</f>
        <v>4.1434210526315794E-4</v>
      </c>
      <c r="N3586" s="1" t="s">
        <v>43</v>
      </c>
      <c r="O3586" s="1" t="s">
        <v>37</v>
      </c>
      <c r="P3586" s="1" t="s">
        <v>38</v>
      </c>
      <c r="Q3586" s="1" t="s">
        <v>48</v>
      </c>
      <c r="R3586" s="1" t="s">
        <v>274</v>
      </c>
      <c r="S3586" s="11" t="s">
        <v>3153</v>
      </c>
      <c r="U3586" s="1">
        <v>0</v>
      </c>
      <c r="V3586" s="1">
        <v>0</v>
      </c>
      <c r="W3586" s="1">
        <v>0</v>
      </c>
      <c r="X3586" s="1">
        <v>1</v>
      </c>
      <c r="Y3586" s="1">
        <v>0</v>
      </c>
      <c r="Z3586" s="1">
        <v>0</v>
      </c>
      <c r="AB3586" s="1">
        <v>0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</row>
    <row r="3587" spans="1:33" x14ac:dyDescent="0.25">
      <c r="A3587" t="s">
        <v>1634</v>
      </c>
      <c r="B3587" s="1" t="s">
        <v>951</v>
      </c>
      <c r="C3587" s="9" t="s">
        <v>975</v>
      </c>
      <c r="D3587" s="7" t="str">
        <f>CONCATENATE(B3587," ",C3587)</f>
        <v>LG 27GL650F</v>
      </c>
      <c r="E3587" s="10">
        <v>366</v>
      </c>
      <c r="F3587" s="1">
        <f>E3587/1000</f>
        <v>0.36599999999999999</v>
      </c>
      <c r="G3587" s="1">
        <v>272.33552631578948</v>
      </c>
      <c r="I3587" s="1" t="s">
        <v>63</v>
      </c>
      <c r="J3587" s="1" t="s">
        <v>63</v>
      </c>
      <c r="K3587" s="1" t="s">
        <v>42</v>
      </c>
      <c r="L3587" s="1">
        <f>E3587*G3587</f>
        <v>99674.802631578947</v>
      </c>
      <c r="M3587" s="1">
        <f>L3587/1000000</f>
        <v>9.9674802631578949E-2</v>
      </c>
      <c r="N3587" s="1" t="s">
        <v>43</v>
      </c>
      <c r="O3587" s="1" t="s">
        <v>54</v>
      </c>
      <c r="P3587" s="1" t="s">
        <v>38</v>
      </c>
      <c r="Q3587" s="1" t="s">
        <v>48</v>
      </c>
      <c r="R3587" s="1" t="s">
        <v>39</v>
      </c>
      <c r="S3587" s="11" t="s">
        <v>3153</v>
      </c>
      <c r="U3587" s="1">
        <v>0</v>
      </c>
      <c r="V3587" s="1">
        <v>0</v>
      </c>
      <c r="W3587" s="1">
        <v>0</v>
      </c>
      <c r="X3587" s="1">
        <v>1</v>
      </c>
      <c r="Y3587" s="1">
        <v>0</v>
      </c>
      <c r="Z3587" s="1">
        <v>0</v>
      </c>
      <c r="AB3587" s="1">
        <v>0</v>
      </c>
      <c r="AC3587" s="1">
        <v>1</v>
      </c>
      <c r="AD3587" s="1">
        <v>0</v>
      </c>
      <c r="AE3587" s="1">
        <v>1</v>
      </c>
      <c r="AF3587" s="1">
        <v>0</v>
      </c>
      <c r="AG3587" s="1">
        <v>0</v>
      </c>
    </row>
    <row r="3588" spans="1:33" x14ac:dyDescent="0.25">
      <c r="A3588" t="s">
        <v>1634</v>
      </c>
      <c r="B3588" s="1" t="s">
        <v>951</v>
      </c>
      <c r="C3588" s="6" t="s">
        <v>976</v>
      </c>
      <c r="D3588" s="7" t="str">
        <f>CONCATENATE(B3588," ",C3588)</f>
        <v>LG 27GL850</v>
      </c>
      <c r="E3588" s="8">
        <v>323</v>
      </c>
      <c r="F3588" s="1">
        <f>E3588/1000</f>
        <v>0.32300000000000001</v>
      </c>
      <c r="G3588" s="1">
        <v>452.23355263157896</v>
      </c>
      <c r="I3588" s="1" t="s">
        <v>63</v>
      </c>
      <c r="J3588" s="1" t="s">
        <v>63</v>
      </c>
      <c r="K3588" s="1" t="s">
        <v>64</v>
      </c>
      <c r="L3588" s="1">
        <f>E3588*G3588</f>
        <v>146071.4375</v>
      </c>
      <c r="M3588" s="1">
        <f>L3588/1000000</f>
        <v>0.14607143750000001</v>
      </c>
      <c r="N3588" s="1" t="s">
        <v>65</v>
      </c>
      <c r="O3588" s="1" t="s">
        <v>54</v>
      </c>
      <c r="P3588" s="1" t="s">
        <v>38</v>
      </c>
      <c r="Q3588" s="1" t="s">
        <v>48</v>
      </c>
      <c r="R3588" s="1" t="s">
        <v>49</v>
      </c>
      <c r="S3588" s="11" t="s">
        <v>3153</v>
      </c>
      <c r="U3588" s="1">
        <v>0</v>
      </c>
      <c r="V3588" s="1">
        <v>0</v>
      </c>
      <c r="W3588" s="1">
        <v>0</v>
      </c>
      <c r="X3588" s="1">
        <v>1</v>
      </c>
      <c r="Y3588" s="1">
        <v>0</v>
      </c>
      <c r="Z3588" s="1">
        <v>0</v>
      </c>
      <c r="AB3588" s="1">
        <v>0</v>
      </c>
      <c r="AC3588" s="1">
        <v>1</v>
      </c>
      <c r="AD3588" s="1">
        <v>0</v>
      </c>
      <c r="AE3588" s="1">
        <v>1</v>
      </c>
      <c r="AF3588" s="1">
        <v>0</v>
      </c>
      <c r="AG3588" s="1">
        <v>0</v>
      </c>
    </row>
    <row r="3589" spans="1:33" x14ac:dyDescent="0.25">
      <c r="A3589" t="s">
        <v>1634</v>
      </c>
      <c r="B3589" s="1" t="s">
        <v>951</v>
      </c>
      <c r="C3589" s="6" t="s">
        <v>977</v>
      </c>
      <c r="D3589" s="7" t="str">
        <f>CONCATENATE(B3589," ",C3589)</f>
        <v>LG 27gl850f</v>
      </c>
      <c r="E3589" s="8">
        <v>180</v>
      </c>
      <c r="F3589" s="1">
        <f>E3589/1000</f>
        <v>0.18</v>
      </c>
      <c r="G3589" s="1">
        <v>711.40625</v>
      </c>
      <c r="I3589" s="1" t="s">
        <v>63</v>
      </c>
      <c r="J3589" s="1" t="s">
        <v>63</v>
      </c>
      <c r="K3589" s="1" t="s">
        <v>64</v>
      </c>
      <c r="L3589" s="1">
        <f>E3589*G3589</f>
        <v>128053.125</v>
      </c>
      <c r="M3589" s="1">
        <f>L3589/1000000</f>
        <v>0.12805312499999999</v>
      </c>
      <c r="N3589" s="1" t="s">
        <v>65</v>
      </c>
      <c r="O3589" s="1" t="s">
        <v>54</v>
      </c>
      <c r="P3589" s="1" t="s">
        <v>38</v>
      </c>
      <c r="Q3589" s="1" t="s">
        <v>48</v>
      </c>
      <c r="R3589" s="1" t="s">
        <v>49</v>
      </c>
      <c r="S3589" s="11" t="s">
        <v>3153</v>
      </c>
      <c r="U3589" s="1">
        <v>0</v>
      </c>
      <c r="V3589" s="1">
        <v>0</v>
      </c>
      <c r="W3589" s="1">
        <v>0</v>
      </c>
      <c r="X3589" s="1">
        <v>1</v>
      </c>
      <c r="Y3589" s="1">
        <v>0</v>
      </c>
      <c r="Z3589" s="1">
        <v>0</v>
      </c>
      <c r="AB3589" s="1">
        <v>0</v>
      </c>
      <c r="AC3589" s="1">
        <v>1</v>
      </c>
      <c r="AD3589" s="1">
        <v>0</v>
      </c>
      <c r="AE3589" s="1">
        <v>1</v>
      </c>
      <c r="AF3589" s="1">
        <v>0</v>
      </c>
      <c r="AG3589" s="1">
        <v>0</v>
      </c>
    </row>
    <row r="3590" spans="1:33" x14ac:dyDescent="0.25">
      <c r="A3590" t="s">
        <v>1634</v>
      </c>
      <c r="B3590" s="1" t="s">
        <v>951</v>
      </c>
      <c r="C3590" s="6" t="s">
        <v>978</v>
      </c>
      <c r="D3590" s="7" t="str">
        <f>CONCATENATE(B3590," ",C3590)</f>
        <v>LG 27GN750</v>
      </c>
      <c r="E3590" s="8">
        <v>33</v>
      </c>
      <c r="F3590" s="1">
        <f>E3590/1000</f>
        <v>3.3000000000000002E-2</v>
      </c>
      <c r="G3590" s="1">
        <v>396.53070175438597</v>
      </c>
      <c r="I3590" s="1" t="s">
        <v>63</v>
      </c>
      <c r="J3590" s="1" t="s">
        <v>63</v>
      </c>
      <c r="K3590" s="1" t="s">
        <v>42</v>
      </c>
      <c r="L3590" s="1">
        <f>E3590*G3590</f>
        <v>13085.513157894737</v>
      </c>
      <c r="M3590" s="1">
        <f>L3590/1000000</f>
        <v>1.3085513157894737E-2</v>
      </c>
      <c r="N3590" s="1" t="s">
        <v>43</v>
      </c>
      <c r="O3590" s="1" t="s">
        <v>54</v>
      </c>
      <c r="P3590" s="1" t="s">
        <v>38</v>
      </c>
      <c r="Q3590" s="1" t="s">
        <v>48</v>
      </c>
      <c r="R3590" s="1" t="s">
        <v>49</v>
      </c>
      <c r="S3590" s="11" t="s">
        <v>3153</v>
      </c>
      <c r="U3590" s="1">
        <v>0</v>
      </c>
      <c r="V3590" s="1">
        <v>0</v>
      </c>
      <c r="W3590" s="1">
        <v>0</v>
      </c>
      <c r="X3590" s="1">
        <v>1</v>
      </c>
      <c r="Y3590" s="1">
        <v>0</v>
      </c>
      <c r="Z3590" s="1">
        <v>0</v>
      </c>
      <c r="AB3590" s="1">
        <v>0</v>
      </c>
      <c r="AC3590" s="1">
        <v>1</v>
      </c>
      <c r="AD3590" s="1">
        <v>0</v>
      </c>
      <c r="AE3590" s="1">
        <v>1</v>
      </c>
      <c r="AF3590" s="1">
        <v>0</v>
      </c>
      <c r="AG3590" s="1">
        <v>0</v>
      </c>
    </row>
    <row r="3591" spans="1:33" x14ac:dyDescent="0.25">
      <c r="A3591" t="s">
        <v>1634</v>
      </c>
      <c r="B3591" s="1" t="s">
        <v>951</v>
      </c>
      <c r="C3591" s="6" t="s">
        <v>981</v>
      </c>
      <c r="D3591" s="7" t="str">
        <f>CONCATENATE(B3591," ",C3591)</f>
        <v>LG 27GN880</v>
      </c>
      <c r="E3591" s="8">
        <v>24</v>
      </c>
      <c r="F3591" s="1">
        <f>E3591/1000</f>
        <v>2.4E-2</v>
      </c>
      <c r="G3591" s="1">
        <v>562.25438596491233</v>
      </c>
      <c r="I3591" s="1" t="s">
        <v>63</v>
      </c>
      <c r="J3591" s="1" t="s">
        <v>63</v>
      </c>
      <c r="K3591" s="1" t="s">
        <v>64</v>
      </c>
      <c r="L3591" s="1">
        <f>E3591*G3591</f>
        <v>13494.105263157897</v>
      </c>
      <c r="M3591" s="1">
        <f>L3591/1000000</f>
        <v>1.3494105263157898E-2</v>
      </c>
      <c r="N3591" s="1" t="s">
        <v>65</v>
      </c>
      <c r="O3591" s="1" t="s">
        <v>54</v>
      </c>
      <c r="P3591" s="1" t="s">
        <v>38</v>
      </c>
      <c r="Q3591" s="1" t="s">
        <v>48</v>
      </c>
      <c r="R3591" s="1" t="s">
        <v>49</v>
      </c>
      <c r="S3591" s="11" t="s">
        <v>3047</v>
      </c>
      <c r="U3591" s="1">
        <v>0</v>
      </c>
      <c r="V3591" s="1">
        <v>0</v>
      </c>
      <c r="W3591" s="1">
        <v>0</v>
      </c>
      <c r="X3591" s="1">
        <v>1</v>
      </c>
      <c r="Y3591" s="1">
        <v>0</v>
      </c>
      <c r="Z3591" s="1">
        <v>0</v>
      </c>
      <c r="AB3591" s="1">
        <v>0</v>
      </c>
      <c r="AC3591" s="1">
        <v>1</v>
      </c>
      <c r="AD3591" s="1">
        <v>0</v>
      </c>
      <c r="AE3591" s="1">
        <v>1</v>
      </c>
      <c r="AF3591" s="1">
        <v>0</v>
      </c>
      <c r="AG3591" s="1">
        <v>0</v>
      </c>
    </row>
    <row r="3592" spans="1:33" x14ac:dyDescent="0.25">
      <c r="A3592" t="s">
        <v>1634</v>
      </c>
      <c r="B3592" s="1" t="s">
        <v>951</v>
      </c>
      <c r="C3592" s="6" t="s">
        <v>1571</v>
      </c>
      <c r="D3592" s="7" t="str">
        <f>CONCATENATE(B3592," ",C3592)</f>
        <v>LG 27GN950</v>
      </c>
      <c r="E3592" s="8">
        <v>55</v>
      </c>
      <c r="F3592" s="1">
        <f>E3592/1000</f>
        <v>5.5E-2</v>
      </c>
      <c r="G3592" s="1">
        <v>1195.7412280701753</v>
      </c>
      <c r="I3592" s="1" t="s">
        <v>63</v>
      </c>
      <c r="J3592" s="1" t="s">
        <v>63</v>
      </c>
      <c r="K3592" s="1" t="s">
        <v>86</v>
      </c>
      <c r="L3592" s="1">
        <f>E3592*G3592</f>
        <v>65765.767543859649</v>
      </c>
      <c r="M3592" s="1">
        <f>L3592/1000000</f>
        <v>6.5765767543859655E-2</v>
      </c>
      <c r="N3592" s="1" t="s">
        <v>87</v>
      </c>
      <c r="O3592" s="1" t="s">
        <v>54</v>
      </c>
      <c r="P3592" s="1" t="s">
        <v>38</v>
      </c>
      <c r="Q3592" s="1" t="s">
        <v>48</v>
      </c>
      <c r="R3592" s="1" t="s">
        <v>49</v>
      </c>
      <c r="S3592" s="11" t="s">
        <v>1724</v>
      </c>
      <c r="U3592" s="1">
        <v>0</v>
      </c>
      <c r="V3592" s="1">
        <v>0</v>
      </c>
      <c r="W3592" s="1">
        <v>0</v>
      </c>
      <c r="X3592" s="1">
        <v>1</v>
      </c>
      <c r="Y3592" s="1">
        <v>0</v>
      </c>
      <c r="Z3592" s="1">
        <v>0</v>
      </c>
      <c r="AB3592" s="1">
        <v>0</v>
      </c>
      <c r="AC3592" s="1">
        <v>1</v>
      </c>
      <c r="AD3592" s="1">
        <v>0</v>
      </c>
      <c r="AE3592" s="1">
        <v>1</v>
      </c>
      <c r="AF3592" s="1">
        <v>0</v>
      </c>
      <c r="AG3592" s="1">
        <v>0</v>
      </c>
    </row>
    <row r="3593" spans="1:33" x14ac:dyDescent="0.25">
      <c r="A3593" t="s">
        <v>1634</v>
      </c>
      <c r="B3593" s="1" t="s">
        <v>951</v>
      </c>
      <c r="C3593" s="6" t="s">
        <v>982</v>
      </c>
      <c r="D3593" s="7" t="str">
        <f>CONCATENATE(B3593," ",C3593)</f>
        <v>LG 27MK430H</v>
      </c>
      <c r="E3593" s="8">
        <v>279</v>
      </c>
      <c r="F3593" s="1">
        <f>E3593/1000</f>
        <v>0.27900000000000003</v>
      </c>
      <c r="G3593" s="1">
        <v>163.07017543859649</v>
      </c>
      <c r="I3593" s="1" t="s">
        <v>63</v>
      </c>
      <c r="J3593" s="1" t="s">
        <v>63</v>
      </c>
      <c r="K3593" s="1" t="s">
        <v>42</v>
      </c>
      <c r="L3593" s="1">
        <f>E3593*G3593</f>
        <v>45496.57894736842</v>
      </c>
      <c r="M3593" s="1">
        <f>L3593/1000000</f>
        <v>4.5496578947368423E-2</v>
      </c>
      <c r="N3593" s="1" t="s">
        <v>43</v>
      </c>
      <c r="O3593" s="1" t="s">
        <v>54</v>
      </c>
      <c r="P3593" s="1" t="s">
        <v>38</v>
      </c>
      <c r="Q3593" s="1" t="s">
        <v>38</v>
      </c>
      <c r="R3593" s="1" t="s">
        <v>39</v>
      </c>
      <c r="S3593" s="11" t="s">
        <v>3153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B3593" s="1">
        <v>0</v>
      </c>
      <c r="AC3593" s="1">
        <v>1</v>
      </c>
      <c r="AD3593" s="1">
        <v>0</v>
      </c>
      <c r="AE3593" s="1">
        <v>1</v>
      </c>
      <c r="AF3593" s="1">
        <v>0</v>
      </c>
      <c r="AG3593" s="1">
        <v>0</v>
      </c>
    </row>
    <row r="3594" spans="1:33" x14ac:dyDescent="0.25">
      <c r="A3594" t="s">
        <v>1634</v>
      </c>
      <c r="B3594" s="1" t="s">
        <v>951</v>
      </c>
      <c r="C3594" s="9" t="s">
        <v>983</v>
      </c>
      <c r="D3594" s="7" t="str">
        <f>CONCATENATE(B3594," ",C3594)</f>
        <v>LG 27MK600M</v>
      </c>
      <c r="E3594" s="10">
        <v>168</v>
      </c>
      <c r="F3594" s="1">
        <f>E3594/1000</f>
        <v>0.16800000000000001</v>
      </c>
      <c r="G3594" s="1">
        <v>178.81578947368422</v>
      </c>
      <c r="I3594" s="1" t="s">
        <v>63</v>
      </c>
      <c r="J3594" s="1" t="s">
        <v>63</v>
      </c>
      <c r="K3594" s="1" t="s">
        <v>42</v>
      </c>
      <c r="L3594" s="1">
        <f>E3594*G3594</f>
        <v>30041.05263157895</v>
      </c>
      <c r="M3594" s="1">
        <f>L3594/1000000</f>
        <v>3.0041052631578951E-2</v>
      </c>
      <c r="N3594" s="1" t="s">
        <v>43</v>
      </c>
      <c r="O3594" s="1" t="s">
        <v>54</v>
      </c>
      <c r="P3594" s="1" t="s">
        <v>38</v>
      </c>
      <c r="Q3594" s="1" t="s">
        <v>38</v>
      </c>
      <c r="R3594" s="1" t="s">
        <v>39</v>
      </c>
      <c r="S3594" s="11" t="s">
        <v>3153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B3594" s="1">
        <v>0</v>
      </c>
      <c r="AC3594" s="1">
        <v>1</v>
      </c>
      <c r="AD3594" s="1">
        <v>0</v>
      </c>
      <c r="AE3594" s="1">
        <v>1</v>
      </c>
      <c r="AF3594" s="1">
        <v>0</v>
      </c>
      <c r="AG3594" s="1">
        <v>0</v>
      </c>
    </row>
    <row r="3595" spans="1:33" x14ac:dyDescent="0.25">
      <c r="A3595" t="s">
        <v>1634</v>
      </c>
      <c r="B3595" s="1" t="s">
        <v>951</v>
      </c>
      <c r="C3595" s="6" t="s">
        <v>984</v>
      </c>
      <c r="D3595" s="7" t="str">
        <f>CONCATENATE(B3595," ",C3595)</f>
        <v>LG 27MK600M-W</v>
      </c>
      <c r="E3595" s="8">
        <v>2070</v>
      </c>
      <c r="F3595" s="1">
        <f>E3595/1000</f>
        <v>2.0699999999999998</v>
      </c>
      <c r="G3595" s="1">
        <v>496.67105263157896</v>
      </c>
      <c r="I3595" s="1" t="s">
        <v>63</v>
      </c>
      <c r="J3595" s="1" t="s">
        <v>63</v>
      </c>
      <c r="K3595" s="1" t="s">
        <v>42</v>
      </c>
      <c r="L3595" s="1">
        <f>E3595*G3595</f>
        <v>1028109.0789473684</v>
      </c>
      <c r="M3595" s="1">
        <f>L3595/1000000</f>
        <v>1.0281090789473684</v>
      </c>
      <c r="N3595" s="1" t="s">
        <v>43</v>
      </c>
      <c r="O3595" s="1" t="s">
        <v>54</v>
      </c>
      <c r="P3595" s="1" t="s">
        <v>38</v>
      </c>
      <c r="Q3595" s="1" t="s">
        <v>38</v>
      </c>
      <c r="R3595" s="1" t="s">
        <v>39</v>
      </c>
      <c r="S3595" s="11" t="s">
        <v>3153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B3595" s="1">
        <v>0</v>
      </c>
      <c r="AC3595" s="1">
        <v>1</v>
      </c>
      <c r="AD3595" s="1">
        <v>0</v>
      </c>
      <c r="AE3595" s="1">
        <v>1</v>
      </c>
      <c r="AF3595" s="1">
        <v>0</v>
      </c>
      <c r="AG3595" s="1">
        <v>0</v>
      </c>
    </row>
    <row r="3596" spans="1:33" x14ac:dyDescent="0.25">
      <c r="A3596" t="s">
        <v>1634</v>
      </c>
      <c r="B3596" s="1" t="s">
        <v>951</v>
      </c>
      <c r="C3596" s="6" t="s">
        <v>985</v>
      </c>
      <c r="D3596" s="7" t="str">
        <f>CONCATENATE(B3596," ",C3596)</f>
        <v>LG 27mk600-w</v>
      </c>
      <c r="E3596" s="8">
        <v>1080</v>
      </c>
      <c r="F3596" s="1">
        <f>E3596/1000</f>
        <v>1.08</v>
      </c>
      <c r="G3596" s="1">
        <v>307.46938775510205</v>
      </c>
      <c r="I3596" s="1" t="s">
        <v>63</v>
      </c>
      <c r="J3596" s="1" t="s">
        <v>63</v>
      </c>
      <c r="K3596" s="1" t="s">
        <v>42</v>
      </c>
      <c r="L3596" s="1">
        <f>E3596*G3596</f>
        <v>332066.93877551024</v>
      </c>
      <c r="M3596" s="1">
        <f>L3596/1000000</f>
        <v>0.33206693877551025</v>
      </c>
      <c r="N3596" s="1" t="s">
        <v>43</v>
      </c>
      <c r="O3596" s="1" t="s">
        <v>54</v>
      </c>
      <c r="P3596" s="1" t="s">
        <v>38</v>
      </c>
      <c r="Q3596" s="1" t="s">
        <v>38</v>
      </c>
      <c r="R3596" s="1" t="s">
        <v>39</v>
      </c>
      <c r="S3596" s="11" t="s">
        <v>3153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B3596" s="1">
        <v>0</v>
      </c>
      <c r="AC3596" s="1">
        <v>1</v>
      </c>
      <c r="AD3596" s="1">
        <v>0</v>
      </c>
      <c r="AE3596" s="1">
        <v>1</v>
      </c>
      <c r="AF3596" s="1">
        <v>0</v>
      </c>
      <c r="AG3596" s="1">
        <v>0</v>
      </c>
    </row>
    <row r="3597" spans="1:33" x14ac:dyDescent="0.25">
      <c r="A3597" t="s">
        <v>1634</v>
      </c>
      <c r="B3597" s="1" t="s">
        <v>951</v>
      </c>
      <c r="C3597" s="6" t="s">
        <v>1708</v>
      </c>
      <c r="D3597" s="7" t="str">
        <f>CONCATENATE(B3597," ",C3597)</f>
        <v>LG 27ML600S-w</v>
      </c>
      <c r="E3597" s="8">
        <v>255</v>
      </c>
      <c r="F3597" s="1">
        <f>E3597/1000</f>
        <v>0.255</v>
      </c>
      <c r="G3597" s="1">
        <v>178.37837837837839</v>
      </c>
      <c r="I3597" s="1" t="s">
        <v>63</v>
      </c>
      <c r="J3597" s="1" t="s">
        <v>63</v>
      </c>
      <c r="K3597" s="1" t="s">
        <v>42</v>
      </c>
      <c r="L3597" s="1">
        <f>E3597*G3597</f>
        <v>45486.486486486487</v>
      </c>
      <c r="M3597" s="1">
        <f>L3597/1000000</f>
        <v>4.548648648648649E-2</v>
      </c>
      <c r="N3597" s="1" t="s">
        <v>43</v>
      </c>
      <c r="O3597" s="1" t="s">
        <v>54</v>
      </c>
      <c r="P3597" s="1" t="s">
        <v>38</v>
      </c>
      <c r="Q3597" s="1" t="s">
        <v>38</v>
      </c>
      <c r="R3597" s="1" t="s">
        <v>49</v>
      </c>
      <c r="S3597" s="11" t="s">
        <v>1634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B3597" s="1">
        <v>0</v>
      </c>
      <c r="AC3597" s="1">
        <v>1</v>
      </c>
      <c r="AD3597" s="1">
        <v>0</v>
      </c>
      <c r="AE3597" s="1">
        <v>1</v>
      </c>
      <c r="AF3597" s="1">
        <v>0</v>
      </c>
      <c r="AG3597" s="1">
        <v>0</v>
      </c>
    </row>
    <row r="3598" spans="1:33" x14ac:dyDescent="0.25">
      <c r="A3598" t="s">
        <v>1634</v>
      </c>
      <c r="B3598" s="1" t="s">
        <v>951</v>
      </c>
      <c r="C3598" s="9" t="s">
        <v>987</v>
      </c>
      <c r="D3598" s="7" t="str">
        <f>CONCATENATE(B3598," ",C3598)</f>
        <v>LG 27mp59g</v>
      </c>
      <c r="E3598" s="10">
        <v>630</v>
      </c>
      <c r="F3598" s="1">
        <f>E3598/1000</f>
        <v>0.63</v>
      </c>
      <c r="G3598" s="1">
        <v>208.82894736842104</v>
      </c>
      <c r="I3598" s="1" t="s">
        <v>63</v>
      </c>
      <c r="J3598" s="1" t="s">
        <v>63</v>
      </c>
      <c r="K3598" s="1" t="s">
        <v>42</v>
      </c>
      <c r="L3598" s="1">
        <f>E3598*G3598</f>
        <v>131562.23684210525</v>
      </c>
      <c r="M3598" s="1">
        <f>L3598/1000000</f>
        <v>0.13156223684210525</v>
      </c>
      <c r="N3598" s="1" t="s">
        <v>43</v>
      </c>
      <c r="O3598" s="1" t="s">
        <v>54</v>
      </c>
      <c r="P3598" s="1" t="s">
        <v>38</v>
      </c>
      <c r="Q3598" s="1" t="s">
        <v>48</v>
      </c>
      <c r="R3598" s="1" t="s">
        <v>39</v>
      </c>
      <c r="S3598" s="11" t="s">
        <v>3153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B3598" s="1">
        <v>0</v>
      </c>
      <c r="AC3598" s="1">
        <v>1</v>
      </c>
      <c r="AD3598" s="1">
        <v>0</v>
      </c>
      <c r="AE3598" s="1">
        <v>1</v>
      </c>
      <c r="AF3598" s="1">
        <v>0</v>
      </c>
      <c r="AG3598" s="1">
        <v>0</v>
      </c>
    </row>
    <row r="3599" spans="1:33" x14ac:dyDescent="0.25">
      <c r="A3599" t="s">
        <v>1634</v>
      </c>
      <c r="B3599" s="1" t="s">
        <v>951</v>
      </c>
      <c r="C3599" s="9" t="s">
        <v>988</v>
      </c>
      <c r="D3599" s="7" t="str">
        <f>CONCATENATE(B3599," ",C3599)</f>
        <v>LG 27MP89HM</v>
      </c>
      <c r="E3599" s="10">
        <v>127</v>
      </c>
      <c r="F3599" s="1">
        <f>E3599/1000</f>
        <v>0.127</v>
      </c>
      <c r="G3599" s="1">
        <v>269.24013157894734</v>
      </c>
      <c r="I3599" s="1" t="s">
        <v>63</v>
      </c>
      <c r="J3599" s="1" t="s">
        <v>63</v>
      </c>
      <c r="K3599" s="1" t="s">
        <v>42</v>
      </c>
      <c r="L3599" s="1">
        <f>E3599*G3599</f>
        <v>34193.496710526313</v>
      </c>
      <c r="M3599" s="1">
        <f>L3599/1000000</f>
        <v>3.4193496710526315E-2</v>
      </c>
      <c r="N3599" s="1" t="s">
        <v>43</v>
      </c>
      <c r="O3599" s="1" t="s">
        <v>54</v>
      </c>
      <c r="P3599" s="1" t="s">
        <v>38</v>
      </c>
      <c r="Q3599" s="1" t="s">
        <v>38</v>
      </c>
      <c r="R3599" s="1" t="s">
        <v>39</v>
      </c>
      <c r="S3599" s="11" t="s">
        <v>3153</v>
      </c>
      <c r="U3599" s="1">
        <v>0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B3599" s="1">
        <v>0</v>
      </c>
      <c r="AC3599" s="1">
        <v>1</v>
      </c>
      <c r="AD3599" s="1">
        <v>0</v>
      </c>
      <c r="AE3599" s="1">
        <v>1</v>
      </c>
      <c r="AF3599" s="1">
        <v>0</v>
      </c>
      <c r="AG3599" s="1">
        <v>0</v>
      </c>
    </row>
    <row r="3600" spans="1:33" x14ac:dyDescent="0.25">
      <c r="A3600" t="s">
        <v>1634</v>
      </c>
      <c r="B3600" s="1" t="s">
        <v>951</v>
      </c>
      <c r="C3600" s="9" t="s">
        <v>989</v>
      </c>
      <c r="D3600" s="7" t="str">
        <f>CONCATENATE(B3600," ",C3600)</f>
        <v>LG 27QN600</v>
      </c>
      <c r="E3600" s="10">
        <v>86</v>
      </c>
      <c r="F3600" s="1">
        <f>E3600/1000</f>
        <v>8.5999999999999993E-2</v>
      </c>
      <c r="G3600" s="1">
        <v>297.32017543859649</v>
      </c>
      <c r="I3600" s="1" t="s">
        <v>63</v>
      </c>
      <c r="J3600" s="1" t="s">
        <v>63</v>
      </c>
      <c r="K3600" s="1" t="s">
        <v>64</v>
      </c>
      <c r="L3600" s="1">
        <f>E3600*G3600</f>
        <v>25569.535087719298</v>
      </c>
      <c r="M3600" s="1">
        <f>L3600/1000000</f>
        <v>2.5569535087719298E-2</v>
      </c>
      <c r="N3600" s="1" t="s">
        <v>65</v>
      </c>
      <c r="O3600" s="1" t="s">
        <v>54</v>
      </c>
      <c r="P3600" s="1" t="s">
        <v>38</v>
      </c>
      <c r="Q3600" s="1" t="s">
        <v>48</v>
      </c>
      <c r="R3600" s="1" t="s">
        <v>39</v>
      </c>
      <c r="S3600" s="11" t="s">
        <v>3108</v>
      </c>
      <c r="U3600" s="1">
        <v>0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B3600" s="1">
        <v>0</v>
      </c>
      <c r="AC3600" s="1">
        <v>1</v>
      </c>
      <c r="AD3600" s="1">
        <v>0</v>
      </c>
      <c r="AE3600" s="1">
        <v>1</v>
      </c>
      <c r="AF3600" s="1">
        <v>0</v>
      </c>
      <c r="AG3600" s="1">
        <v>0</v>
      </c>
    </row>
    <row r="3601" spans="1:33" x14ac:dyDescent="0.25">
      <c r="A3601" t="s">
        <v>1634</v>
      </c>
      <c r="B3601" s="1" t="s">
        <v>951</v>
      </c>
      <c r="C3601" s="6" t="s">
        <v>990</v>
      </c>
      <c r="D3601" s="7" t="str">
        <f>CONCATENATE(B3601," ",C3601)</f>
        <v>LG 27QN880</v>
      </c>
      <c r="E3601" s="8">
        <v>25</v>
      </c>
      <c r="F3601" s="1">
        <f>E3601/1000</f>
        <v>2.5000000000000001E-2</v>
      </c>
      <c r="G3601" s="1">
        <v>437.89473684210526</v>
      </c>
      <c r="I3601" s="1" t="s">
        <v>63</v>
      </c>
      <c r="J3601" s="1" t="s">
        <v>63</v>
      </c>
      <c r="K3601" s="1" t="s">
        <v>64</v>
      </c>
      <c r="L3601" s="1">
        <f>E3601*G3601</f>
        <v>10947.368421052632</v>
      </c>
      <c r="M3601" s="1">
        <f>L3601/1000000</f>
        <v>1.0947368421052631E-2</v>
      </c>
      <c r="N3601" s="1" t="s">
        <v>65</v>
      </c>
      <c r="O3601" s="1" t="s">
        <v>54</v>
      </c>
      <c r="P3601" s="1" t="s">
        <v>38</v>
      </c>
      <c r="Q3601" s="1" t="s">
        <v>48</v>
      </c>
      <c r="R3601" s="1" t="s">
        <v>39</v>
      </c>
      <c r="S3601" s="11" t="s">
        <v>3108</v>
      </c>
      <c r="U3601" s="1">
        <v>0</v>
      </c>
      <c r="V3601" s="1">
        <v>0</v>
      </c>
      <c r="W3601" s="1">
        <v>0</v>
      </c>
      <c r="X3601" s="1">
        <v>1</v>
      </c>
      <c r="Y3601" s="1">
        <v>0</v>
      </c>
      <c r="Z3601" s="1">
        <v>0</v>
      </c>
      <c r="AB3601" s="1">
        <v>0</v>
      </c>
      <c r="AC3601" s="1">
        <v>1</v>
      </c>
      <c r="AD3601" s="1">
        <v>0</v>
      </c>
      <c r="AE3601" s="1">
        <v>1</v>
      </c>
      <c r="AF3601" s="1">
        <v>0</v>
      </c>
      <c r="AG3601" s="1">
        <v>0</v>
      </c>
    </row>
    <row r="3602" spans="1:33" x14ac:dyDescent="0.25">
      <c r="A3602" t="s">
        <v>1634</v>
      </c>
      <c r="B3602" s="1" t="s">
        <v>951</v>
      </c>
      <c r="C3602" s="6" t="s">
        <v>991</v>
      </c>
      <c r="D3602" s="7" t="str">
        <f>CONCATENATE(B3602," ",C3602)</f>
        <v>LG 27UD58</v>
      </c>
      <c r="E3602" s="8"/>
      <c r="F3602" s="1">
        <f>E3602/1000</f>
        <v>0</v>
      </c>
      <c r="G3602" s="1">
        <v>412.734375</v>
      </c>
      <c r="I3602" s="1" t="s">
        <v>63</v>
      </c>
      <c r="J3602" s="1" t="s">
        <v>63</v>
      </c>
      <c r="K3602" s="1" t="s">
        <v>86</v>
      </c>
      <c r="L3602" s="1">
        <f>E3602*G3602</f>
        <v>0</v>
      </c>
      <c r="M3602" s="1">
        <f>L3602/1000000</f>
        <v>0</v>
      </c>
      <c r="N3602" s="1" t="s">
        <v>87</v>
      </c>
      <c r="O3602" s="1" t="s">
        <v>54</v>
      </c>
      <c r="P3602" s="1" t="s">
        <v>38</v>
      </c>
      <c r="Q3602" s="1" t="s">
        <v>38</v>
      </c>
      <c r="R3602" s="1" t="s">
        <v>39</v>
      </c>
      <c r="S3602" s="11" t="s">
        <v>3153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B3602" s="1">
        <v>0</v>
      </c>
      <c r="AC3602" s="1">
        <v>1</v>
      </c>
      <c r="AD3602" s="1">
        <v>0</v>
      </c>
      <c r="AE3602" s="1">
        <v>1</v>
      </c>
      <c r="AF3602" s="1">
        <v>0</v>
      </c>
      <c r="AG3602" s="1">
        <v>1</v>
      </c>
    </row>
    <row r="3603" spans="1:33" x14ac:dyDescent="0.25">
      <c r="A3603" t="s">
        <v>1634</v>
      </c>
      <c r="B3603" s="1" t="s">
        <v>951</v>
      </c>
      <c r="C3603" s="6" t="s">
        <v>992</v>
      </c>
      <c r="D3603" s="7" t="str">
        <f>CONCATENATE(B3603," ",C3603)</f>
        <v>LG 27uk650</v>
      </c>
      <c r="E3603" s="8">
        <v>90</v>
      </c>
      <c r="F3603" s="1">
        <f>E3603/1000</f>
        <v>0.09</v>
      </c>
      <c r="G3603" s="1">
        <v>320.5128205128205</v>
      </c>
      <c r="I3603" s="1" t="s">
        <v>63</v>
      </c>
      <c r="J3603" s="1" t="s">
        <v>63</v>
      </c>
      <c r="K3603" s="1" t="s">
        <v>86</v>
      </c>
      <c r="L3603" s="1">
        <f>E3603*G3603</f>
        <v>28846.153846153844</v>
      </c>
      <c r="M3603" s="1">
        <f>L3603/1000000</f>
        <v>2.8846153846153844E-2</v>
      </c>
      <c r="N3603" s="1" t="s">
        <v>87</v>
      </c>
      <c r="O3603" s="1" t="s">
        <v>54</v>
      </c>
      <c r="P3603" s="1" t="s">
        <v>38</v>
      </c>
      <c r="Q3603" s="1" t="s">
        <v>48</v>
      </c>
      <c r="R3603" s="1" t="s">
        <v>39</v>
      </c>
      <c r="S3603" s="11" t="s">
        <v>3153</v>
      </c>
      <c r="U3603" s="1">
        <v>0</v>
      </c>
      <c r="V3603" s="1">
        <v>0</v>
      </c>
      <c r="W3603" s="1">
        <v>0</v>
      </c>
      <c r="X3603" s="1">
        <v>1</v>
      </c>
      <c r="Y3603" s="1">
        <v>0</v>
      </c>
      <c r="Z3603" s="1">
        <v>0</v>
      </c>
      <c r="AB3603" s="1">
        <v>0</v>
      </c>
      <c r="AC3603" s="1">
        <v>1</v>
      </c>
      <c r="AD3603" s="1">
        <v>0</v>
      </c>
      <c r="AE3603" s="1">
        <v>1</v>
      </c>
      <c r="AF3603" s="1">
        <v>0</v>
      </c>
      <c r="AG3603" s="1">
        <v>1</v>
      </c>
    </row>
    <row r="3604" spans="1:33" x14ac:dyDescent="0.25">
      <c r="A3604" t="s">
        <v>1634</v>
      </c>
      <c r="B3604" s="1" t="s">
        <v>951</v>
      </c>
      <c r="C3604" s="6" t="s">
        <v>993</v>
      </c>
      <c r="D3604" s="7" t="str">
        <f>CONCATENATE(B3604," ",C3604)</f>
        <v>LG 27UL500</v>
      </c>
      <c r="E3604" s="8">
        <v>141</v>
      </c>
      <c r="F3604" s="1">
        <f>E3604/1000</f>
        <v>0.14099999999999999</v>
      </c>
      <c r="G3604" s="1">
        <v>325.5888157894737</v>
      </c>
      <c r="I3604" s="1" t="s">
        <v>63</v>
      </c>
      <c r="J3604" s="1" t="s">
        <v>63</v>
      </c>
      <c r="K3604" s="1" t="s">
        <v>86</v>
      </c>
      <c r="L3604" s="1">
        <f>E3604*G3604</f>
        <v>45908.023026315794</v>
      </c>
      <c r="M3604" s="1">
        <f>L3604/1000000</f>
        <v>4.5908023026315796E-2</v>
      </c>
      <c r="N3604" s="1" t="s">
        <v>87</v>
      </c>
      <c r="O3604" s="1" t="s">
        <v>54</v>
      </c>
      <c r="P3604" s="1" t="s">
        <v>38</v>
      </c>
      <c r="Q3604" s="1" t="s">
        <v>48</v>
      </c>
      <c r="R3604" s="1" t="s">
        <v>39</v>
      </c>
      <c r="S3604" s="11" t="s">
        <v>3153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0</v>
      </c>
      <c r="AB3604" s="1">
        <v>0</v>
      </c>
      <c r="AC3604" s="1">
        <v>1</v>
      </c>
      <c r="AD3604" s="1">
        <v>0</v>
      </c>
      <c r="AE3604" s="1">
        <v>1</v>
      </c>
      <c r="AF3604" s="1">
        <v>0</v>
      </c>
      <c r="AG3604" s="1">
        <v>1</v>
      </c>
    </row>
    <row r="3605" spans="1:33" x14ac:dyDescent="0.25">
      <c r="A3605" t="s">
        <v>1634</v>
      </c>
      <c r="B3605" s="1" t="s">
        <v>951</v>
      </c>
      <c r="C3605" s="6" t="s">
        <v>994</v>
      </c>
      <c r="D3605" s="7" t="str">
        <f>CONCATENATE(B3605," ",C3605)</f>
        <v>LG 27UL650</v>
      </c>
      <c r="E3605" s="8">
        <v>335</v>
      </c>
      <c r="F3605" s="1">
        <f>E3605/1000</f>
        <v>0.33500000000000002</v>
      </c>
      <c r="G3605" s="1">
        <v>405.78947368421052</v>
      </c>
      <c r="I3605" s="1" t="s">
        <v>63</v>
      </c>
      <c r="J3605" s="1" t="s">
        <v>63</v>
      </c>
      <c r="K3605" s="1" t="s">
        <v>86</v>
      </c>
      <c r="L3605" s="1">
        <f>E3605*G3605</f>
        <v>135939.47368421053</v>
      </c>
      <c r="M3605" s="1">
        <f>L3605/1000000</f>
        <v>0.13593947368421053</v>
      </c>
      <c r="N3605" s="1" t="s">
        <v>87</v>
      </c>
      <c r="O3605" s="1" t="s">
        <v>54</v>
      </c>
      <c r="P3605" s="1" t="s">
        <v>38</v>
      </c>
      <c r="Q3605" s="1" t="s">
        <v>48</v>
      </c>
      <c r="R3605" s="1" t="s">
        <v>39</v>
      </c>
      <c r="S3605" s="11" t="s">
        <v>3153</v>
      </c>
      <c r="U3605" s="1">
        <v>0</v>
      </c>
      <c r="V3605" s="1">
        <v>0</v>
      </c>
      <c r="W3605" s="1">
        <v>0</v>
      </c>
      <c r="X3605" s="1">
        <v>1</v>
      </c>
      <c r="Y3605" s="1">
        <v>0</v>
      </c>
      <c r="Z3605" s="1">
        <v>0</v>
      </c>
      <c r="AB3605" s="1">
        <v>0</v>
      </c>
      <c r="AC3605" s="1">
        <v>1</v>
      </c>
      <c r="AD3605" s="1">
        <v>0</v>
      </c>
      <c r="AE3605" s="1">
        <v>1</v>
      </c>
      <c r="AF3605" s="1">
        <v>0</v>
      </c>
      <c r="AG3605" s="1">
        <v>1</v>
      </c>
    </row>
    <row r="3606" spans="1:33" x14ac:dyDescent="0.25">
      <c r="A3606" t="s">
        <v>1634</v>
      </c>
      <c r="B3606" s="1" t="s">
        <v>951</v>
      </c>
      <c r="C3606" s="6" t="s">
        <v>995</v>
      </c>
      <c r="D3606" s="7" t="str">
        <f>CONCATENATE(B3606," ",C3606)</f>
        <v>LG 27ul650-w</v>
      </c>
      <c r="E3606" s="8">
        <v>180</v>
      </c>
      <c r="F3606" s="1">
        <f>E3606/1000</f>
        <v>0.18</v>
      </c>
      <c r="G3606" s="1">
        <v>420.95065789473682</v>
      </c>
      <c r="I3606" s="1" t="s">
        <v>63</v>
      </c>
      <c r="J3606" s="1" t="s">
        <v>63</v>
      </c>
      <c r="K3606" s="1" t="s">
        <v>86</v>
      </c>
      <c r="L3606" s="1">
        <f>E3606*G3606</f>
        <v>75771.118421052626</v>
      </c>
      <c r="M3606" s="1">
        <f>L3606/1000000</f>
        <v>7.5771118421052622E-2</v>
      </c>
      <c r="N3606" s="1" t="s">
        <v>87</v>
      </c>
      <c r="O3606" s="1" t="s">
        <v>54</v>
      </c>
      <c r="P3606" s="1" t="s">
        <v>38</v>
      </c>
      <c r="Q3606" s="1" t="s">
        <v>48</v>
      </c>
      <c r="R3606" s="1" t="s">
        <v>39</v>
      </c>
      <c r="S3606" s="11" t="s">
        <v>3153</v>
      </c>
      <c r="U3606" s="1">
        <v>0</v>
      </c>
      <c r="V3606" s="1">
        <v>0</v>
      </c>
      <c r="W3606" s="1">
        <v>0</v>
      </c>
      <c r="X3606" s="1">
        <v>1</v>
      </c>
      <c r="Y3606" s="1">
        <v>0</v>
      </c>
      <c r="Z3606" s="1">
        <v>0</v>
      </c>
      <c r="AB3606" s="1">
        <v>0</v>
      </c>
      <c r="AC3606" s="1">
        <v>1</v>
      </c>
      <c r="AD3606" s="1">
        <v>0</v>
      </c>
      <c r="AE3606" s="1">
        <v>1</v>
      </c>
      <c r="AF3606" s="1">
        <v>0</v>
      </c>
      <c r="AG3606" s="1">
        <v>1</v>
      </c>
    </row>
    <row r="3607" spans="1:33" x14ac:dyDescent="0.25">
      <c r="A3607" t="s">
        <v>1634</v>
      </c>
      <c r="B3607" s="1" t="s">
        <v>951</v>
      </c>
      <c r="C3607" s="6" t="s">
        <v>996</v>
      </c>
      <c r="D3607" s="7" t="str">
        <f>CONCATENATE(B3607," ",C3607)</f>
        <v>LG 27UL850</v>
      </c>
      <c r="E3607" s="8">
        <v>406</v>
      </c>
      <c r="F3607" s="1">
        <f>E3607/1000</f>
        <v>0.40600000000000003</v>
      </c>
      <c r="G3607" s="1">
        <v>490.0263157894737</v>
      </c>
      <c r="I3607" s="1" t="s">
        <v>63</v>
      </c>
      <c r="J3607" s="1" t="s">
        <v>63</v>
      </c>
      <c r="K3607" s="1" t="s">
        <v>86</v>
      </c>
      <c r="L3607" s="1">
        <f>E3607*G3607</f>
        <v>198950.68421052632</v>
      </c>
      <c r="M3607" s="1">
        <f>L3607/1000000</f>
        <v>0.19895068421052631</v>
      </c>
      <c r="N3607" s="1" t="s">
        <v>87</v>
      </c>
      <c r="O3607" s="1" t="s">
        <v>54</v>
      </c>
      <c r="P3607" s="1" t="s">
        <v>38</v>
      </c>
      <c r="Q3607" s="1" t="s">
        <v>48</v>
      </c>
      <c r="R3607" s="1" t="s">
        <v>39</v>
      </c>
      <c r="S3607" s="11" t="s">
        <v>3153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B3607" s="1">
        <v>0</v>
      </c>
      <c r="AC3607" s="1">
        <v>1</v>
      </c>
      <c r="AD3607" s="1">
        <v>0</v>
      </c>
      <c r="AE3607" s="1">
        <v>1</v>
      </c>
      <c r="AF3607" s="1">
        <v>0</v>
      </c>
      <c r="AG3607" s="1">
        <v>1</v>
      </c>
    </row>
    <row r="3608" spans="1:33" x14ac:dyDescent="0.25">
      <c r="A3608" t="s">
        <v>1634</v>
      </c>
      <c r="B3608" s="1" t="s">
        <v>951</v>
      </c>
      <c r="C3608" s="6" t="s">
        <v>997</v>
      </c>
      <c r="D3608" s="7" t="str">
        <f>CONCATENATE(B3608," ",C3608)</f>
        <v>LG 29um59g</v>
      </c>
      <c r="E3608" s="8">
        <v>135</v>
      </c>
      <c r="F3608" s="1">
        <f>E3608/1000</f>
        <v>0.13500000000000001</v>
      </c>
      <c r="G3608" s="1">
        <v>255</v>
      </c>
      <c r="I3608" s="1" t="s">
        <v>998</v>
      </c>
      <c r="J3608" s="1" t="s">
        <v>258</v>
      </c>
      <c r="K3608" s="1" t="s">
        <v>98</v>
      </c>
      <c r="L3608" s="1">
        <f>E3608*G3608</f>
        <v>34425</v>
      </c>
      <c r="M3608" s="1">
        <f>L3608/1000000</f>
        <v>3.4424999999999997E-2</v>
      </c>
      <c r="N3608" s="1" t="s">
        <v>65</v>
      </c>
      <c r="O3608" s="1" t="s">
        <v>54</v>
      </c>
      <c r="P3608" s="1" t="s">
        <v>38</v>
      </c>
      <c r="Q3608" s="1" t="s">
        <v>48</v>
      </c>
      <c r="R3608" s="1" t="s">
        <v>39</v>
      </c>
      <c r="S3608" s="11" t="s">
        <v>3153</v>
      </c>
      <c r="U3608" s="1">
        <v>0</v>
      </c>
      <c r="V3608" s="1">
        <v>0</v>
      </c>
      <c r="W3608" s="1">
        <v>0</v>
      </c>
      <c r="X3608" s="1">
        <v>1</v>
      </c>
      <c r="Y3608" s="1">
        <v>0</v>
      </c>
      <c r="Z3608" s="1">
        <v>0</v>
      </c>
      <c r="AB3608" s="1">
        <v>0</v>
      </c>
      <c r="AC3608" s="1">
        <v>0</v>
      </c>
      <c r="AD3608" s="1">
        <v>1</v>
      </c>
      <c r="AE3608" s="1">
        <v>1</v>
      </c>
      <c r="AF3608" s="1">
        <v>0</v>
      </c>
      <c r="AG3608" s="1">
        <v>0</v>
      </c>
    </row>
    <row r="3609" spans="1:33" x14ac:dyDescent="0.25">
      <c r="A3609" t="s">
        <v>1634</v>
      </c>
      <c r="B3609" s="1" t="s">
        <v>951</v>
      </c>
      <c r="C3609" s="9" t="s">
        <v>999</v>
      </c>
      <c r="D3609" s="7" t="str">
        <f>CONCATENATE(B3609," ",C3609)</f>
        <v>LG 29UM69G</v>
      </c>
      <c r="E3609" s="10">
        <v>185</v>
      </c>
      <c r="F3609" s="1">
        <f>E3609/1000</f>
        <v>0.185</v>
      </c>
      <c r="G3609" s="1">
        <v>234.20614035087721</v>
      </c>
      <c r="I3609" s="1" t="s">
        <v>998</v>
      </c>
      <c r="J3609" s="1" t="s">
        <v>258</v>
      </c>
      <c r="K3609" s="1" t="s">
        <v>98</v>
      </c>
      <c r="L3609" s="1">
        <f>E3609*G3609</f>
        <v>43328.135964912282</v>
      </c>
      <c r="M3609" s="1">
        <f>L3609/1000000</f>
        <v>4.3328135964912286E-2</v>
      </c>
      <c r="N3609" s="1" t="s">
        <v>65</v>
      </c>
      <c r="O3609" s="1" t="s">
        <v>54</v>
      </c>
      <c r="P3609" s="1" t="s">
        <v>38</v>
      </c>
      <c r="Q3609" s="1" t="s">
        <v>48</v>
      </c>
      <c r="R3609" s="1" t="s">
        <v>39</v>
      </c>
      <c r="S3609" s="11" t="s">
        <v>3153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B3609" s="1">
        <v>0</v>
      </c>
      <c r="AC3609" s="1">
        <v>0</v>
      </c>
      <c r="AD3609" s="1">
        <v>1</v>
      </c>
      <c r="AE3609" s="1">
        <v>1</v>
      </c>
      <c r="AF3609" s="1">
        <v>0</v>
      </c>
      <c r="AG3609" s="1">
        <v>0</v>
      </c>
    </row>
    <row r="3610" spans="1:33" x14ac:dyDescent="0.25">
      <c r="A3610" t="s">
        <v>1634</v>
      </c>
      <c r="B3610" s="1" t="s">
        <v>951</v>
      </c>
      <c r="C3610" s="9" t="s">
        <v>1000</v>
      </c>
      <c r="D3610" s="7" t="str">
        <f>CONCATENATE(B3610," ",C3610)</f>
        <v>LG 29WK500</v>
      </c>
      <c r="E3610" s="10">
        <v>11</v>
      </c>
      <c r="F3610" s="1">
        <f>E3610/1000</f>
        <v>1.0999999999999999E-2</v>
      </c>
      <c r="G3610" s="1">
        <v>263.0263157894737</v>
      </c>
      <c r="I3610" s="1" t="s">
        <v>998</v>
      </c>
      <c r="J3610" s="1" t="s">
        <v>258</v>
      </c>
      <c r="K3610" s="1" t="s">
        <v>98</v>
      </c>
      <c r="L3610" s="1">
        <f>E3610*G3610</f>
        <v>2893.2894736842109</v>
      </c>
      <c r="M3610" s="1">
        <f>L3610/1000000</f>
        <v>2.8932894736842111E-3</v>
      </c>
      <c r="N3610" s="1" t="s">
        <v>65</v>
      </c>
      <c r="O3610" s="1" t="s">
        <v>54</v>
      </c>
      <c r="P3610" s="1" t="s">
        <v>38</v>
      </c>
      <c r="Q3610" s="1" t="s">
        <v>38</v>
      </c>
      <c r="R3610" s="1" t="s">
        <v>39</v>
      </c>
      <c r="S3610" s="11" t="s">
        <v>3153</v>
      </c>
      <c r="U3610" s="1">
        <v>0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B3610" s="1">
        <v>0</v>
      </c>
      <c r="AC3610" s="1">
        <v>0</v>
      </c>
      <c r="AD3610" s="1">
        <v>1</v>
      </c>
      <c r="AE3610" s="1">
        <v>1</v>
      </c>
      <c r="AF3610" s="1">
        <v>0</v>
      </c>
      <c r="AG3610" s="1">
        <v>0</v>
      </c>
    </row>
    <row r="3611" spans="1:33" x14ac:dyDescent="0.25">
      <c r="A3611" t="s">
        <v>1634</v>
      </c>
      <c r="B3611" s="1" t="s">
        <v>951</v>
      </c>
      <c r="C3611" s="6" t="s">
        <v>1001</v>
      </c>
      <c r="D3611" s="7" t="str">
        <f>CONCATENATE(B3611," ",C3611)</f>
        <v>LG 29WK600</v>
      </c>
      <c r="E3611" s="8">
        <v>2</v>
      </c>
      <c r="F3611" s="1">
        <f>E3611/1000</f>
        <v>2E-3</v>
      </c>
      <c r="G3611" s="1">
        <v>239.58904109589042</v>
      </c>
      <c r="I3611" s="1" t="s">
        <v>998</v>
      </c>
      <c r="J3611" s="1" t="s">
        <v>258</v>
      </c>
      <c r="K3611" s="1" t="s">
        <v>98</v>
      </c>
      <c r="L3611" s="1">
        <f>E3611*G3611</f>
        <v>479.17808219178085</v>
      </c>
      <c r="M3611" s="1">
        <f>L3611/1000000</f>
        <v>4.7917808219178086E-4</v>
      </c>
      <c r="N3611" s="1" t="s">
        <v>65</v>
      </c>
      <c r="O3611" s="1" t="s">
        <v>54</v>
      </c>
      <c r="P3611" s="1" t="s">
        <v>38</v>
      </c>
      <c r="Q3611" s="1" t="s">
        <v>38</v>
      </c>
      <c r="R3611" s="1" t="s">
        <v>39</v>
      </c>
      <c r="S3611" s="11" t="s">
        <v>3153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B3611" s="1">
        <v>0</v>
      </c>
      <c r="AC3611" s="1">
        <v>0</v>
      </c>
      <c r="AD3611" s="1">
        <v>1</v>
      </c>
      <c r="AE3611" s="1">
        <v>1</v>
      </c>
      <c r="AF3611" s="1">
        <v>0</v>
      </c>
      <c r="AG3611" s="1">
        <v>0</v>
      </c>
    </row>
    <row r="3612" spans="1:33" x14ac:dyDescent="0.25">
      <c r="A3612" t="s">
        <v>1634</v>
      </c>
      <c r="B3612" s="1" t="s">
        <v>951</v>
      </c>
      <c r="C3612" s="9" t="s">
        <v>1002</v>
      </c>
      <c r="D3612" s="7" t="str">
        <f>CONCATENATE(B3612," ",C3612)</f>
        <v>LG 29wk600-w</v>
      </c>
      <c r="E3612" s="10">
        <v>360</v>
      </c>
      <c r="F3612" s="1">
        <f>E3612/1000</f>
        <v>0.36</v>
      </c>
      <c r="G3612" s="1">
        <v>218.01973684210526</v>
      </c>
      <c r="I3612" s="1" t="s">
        <v>998</v>
      </c>
      <c r="J3612" s="1" t="s">
        <v>258</v>
      </c>
      <c r="K3612" s="1" t="s">
        <v>98</v>
      </c>
      <c r="L3612" s="1">
        <f>E3612*G3612</f>
        <v>78487.105263157893</v>
      </c>
      <c r="M3612" s="1">
        <f>L3612/1000000</f>
        <v>7.84871052631579E-2</v>
      </c>
      <c r="N3612" s="1" t="s">
        <v>65</v>
      </c>
      <c r="O3612" s="1" t="s">
        <v>54</v>
      </c>
      <c r="P3612" s="1" t="s">
        <v>38</v>
      </c>
      <c r="Q3612" s="1" t="s">
        <v>38</v>
      </c>
      <c r="R3612" s="1" t="s">
        <v>39</v>
      </c>
      <c r="S3612" s="11" t="s">
        <v>3153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B3612" s="1">
        <v>0</v>
      </c>
      <c r="AC3612" s="1">
        <v>0</v>
      </c>
      <c r="AD3612" s="1">
        <v>1</v>
      </c>
      <c r="AE3612" s="1">
        <v>1</v>
      </c>
      <c r="AF3612" s="1">
        <v>0</v>
      </c>
      <c r="AG3612" s="1">
        <v>0</v>
      </c>
    </row>
    <row r="3613" spans="1:33" x14ac:dyDescent="0.25">
      <c r="A3613" t="s">
        <v>1634</v>
      </c>
      <c r="B3613" s="1" t="s">
        <v>951</v>
      </c>
      <c r="C3613" s="9" t="s">
        <v>1003</v>
      </c>
      <c r="D3613" s="7" t="str">
        <f>CONCATENATE(B3613," ",C3613)</f>
        <v>LG 29WL500</v>
      </c>
      <c r="E3613" s="10">
        <v>32</v>
      </c>
      <c r="F3613" s="1">
        <f>E3613/1000</f>
        <v>3.2000000000000001E-2</v>
      </c>
      <c r="G3613" s="1">
        <v>230.17105263157896</v>
      </c>
      <c r="I3613" s="1" t="s">
        <v>998</v>
      </c>
      <c r="J3613" s="1" t="s">
        <v>258</v>
      </c>
      <c r="K3613" s="1" t="s">
        <v>98</v>
      </c>
      <c r="L3613" s="1">
        <f>E3613*G3613</f>
        <v>7365.4736842105267</v>
      </c>
      <c r="M3613" s="1">
        <f>L3613/1000000</f>
        <v>7.3654736842105268E-3</v>
      </c>
      <c r="N3613" s="1" t="s">
        <v>65</v>
      </c>
      <c r="O3613" s="1" t="s">
        <v>54</v>
      </c>
      <c r="P3613" s="1" t="s">
        <v>38</v>
      </c>
      <c r="Q3613" s="1" t="s">
        <v>38</v>
      </c>
      <c r="R3613" s="1" t="s">
        <v>39</v>
      </c>
      <c r="S3613" s="11" t="s">
        <v>3153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B3613" s="1">
        <v>0</v>
      </c>
      <c r="AC3613" s="1">
        <v>0</v>
      </c>
      <c r="AD3613" s="1">
        <v>1</v>
      </c>
      <c r="AE3613" s="1">
        <v>1</v>
      </c>
      <c r="AF3613" s="1">
        <v>0</v>
      </c>
      <c r="AG3613" s="1">
        <v>0</v>
      </c>
    </row>
    <row r="3614" spans="1:33" x14ac:dyDescent="0.25">
      <c r="A3614" t="s">
        <v>1634</v>
      </c>
      <c r="B3614" s="1" t="s">
        <v>951</v>
      </c>
      <c r="C3614" s="9" t="s">
        <v>1005</v>
      </c>
      <c r="D3614" s="7" t="str">
        <f>CONCATENATE(B3614," ",C3614)</f>
        <v>LG 29WN600</v>
      </c>
      <c r="E3614" s="10">
        <v>307</v>
      </c>
      <c r="F3614" s="1">
        <f>E3614/1000</f>
        <v>0.307</v>
      </c>
      <c r="G3614" s="1">
        <v>245.03947368421052</v>
      </c>
      <c r="I3614" s="1" t="s">
        <v>998</v>
      </c>
      <c r="J3614" s="1" t="s">
        <v>258</v>
      </c>
      <c r="K3614" s="1" t="s">
        <v>98</v>
      </c>
      <c r="L3614" s="1">
        <f>E3614*G3614</f>
        <v>75227.118421052626</v>
      </c>
      <c r="M3614" s="1">
        <f>L3614/1000000</f>
        <v>7.5227118421052633E-2</v>
      </c>
      <c r="N3614" s="1" t="s">
        <v>65</v>
      </c>
      <c r="O3614" s="1" t="s">
        <v>54</v>
      </c>
      <c r="P3614" s="1" t="s">
        <v>38</v>
      </c>
      <c r="Q3614" s="1" t="s">
        <v>38</v>
      </c>
      <c r="R3614" s="1" t="s">
        <v>39</v>
      </c>
      <c r="S3614" s="11" t="s">
        <v>3153</v>
      </c>
      <c r="U3614" s="1">
        <v>0</v>
      </c>
      <c r="V3614" s="1">
        <v>1</v>
      </c>
      <c r="W3614" s="1">
        <v>0</v>
      </c>
      <c r="X3614" s="1">
        <v>0</v>
      </c>
      <c r="Y3614" s="1">
        <v>0</v>
      </c>
      <c r="Z3614" s="1">
        <v>0</v>
      </c>
      <c r="AB3614" s="1">
        <v>0</v>
      </c>
      <c r="AC3614" s="1">
        <v>0</v>
      </c>
      <c r="AD3614" s="1">
        <v>1</v>
      </c>
      <c r="AE3614" s="1">
        <v>1</v>
      </c>
      <c r="AF3614" s="1">
        <v>0</v>
      </c>
      <c r="AG3614" s="1">
        <v>0</v>
      </c>
    </row>
    <row r="3615" spans="1:33" x14ac:dyDescent="0.25">
      <c r="A3615" t="s">
        <v>1634</v>
      </c>
      <c r="B3615" s="1" t="s">
        <v>951</v>
      </c>
      <c r="C3615" s="9" t="s">
        <v>1006</v>
      </c>
      <c r="D3615" s="7" t="str">
        <f>CONCATENATE(B3615," ",C3615)</f>
        <v>LG 32GK650F</v>
      </c>
      <c r="E3615" s="10">
        <v>275</v>
      </c>
      <c r="F3615" s="1">
        <f>E3615/1000</f>
        <v>0.27500000000000002</v>
      </c>
      <c r="G3615" s="1">
        <v>352.47105263157891</v>
      </c>
      <c r="I3615" s="1" t="s">
        <v>74</v>
      </c>
      <c r="J3615" s="1" t="s">
        <v>72</v>
      </c>
      <c r="K3615" s="1" t="s">
        <v>64</v>
      </c>
      <c r="L3615" s="1">
        <f>E3615*G3615</f>
        <v>96929.539473684199</v>
      </c>
      <c r="M3615" s="1">
        <f>L3615/1000000</f>
        <v>9.6929539473684198E-2</v>
      </c>
      <c r="N3615" s="1" t="s">
        <v>65</v>
      </c>
      <c r="O3615" s="1" t="s">
        <v>44</v>
      </c>
      <c r="P3615" s="1" t="s">
        <v>38</v>
      </c>
      <c r="Q3615" s="1" t="s">
        <v>48</v>
      </c>
      <c r="R3615" s="1" t="s">
        <v>39</v>
      </c>
      <c r="S3615" s="11" t="s">
        <v>3153</v>
      </c>
      <c r="U3615" s="1">
        <v>0</v>
      </c>
      <c r="V3615" s="1">
        <v>0</v>
      </c>
      <c r="W3615" s="1">
        <v>0</v>
      </c>
      <c r="X3615" s="1">
        <v>1</v>
      </c>
      <c r="Y3615" s="1">
        <v>0</v>
      </c>
      <c r="Z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</row>
    <row r="3616" spans="1:33" x14ac:dyDescent="0.25">
      <c r="A3616" t="s">
        <v>1634</v>
      </c>
      <c r="B3616" s="1" t="s">
        <v>951</v>
      </c>
      <c r="C3616" s="6" t="s">
        <v>1007</v>
      </c>
      <c r="D3616" s="7" t="str">
        <f>CONCATENATE(B3616," ",C3616)</f>
        <v>LG 32GK850F</v>
      </c>
      <c r="E3616" s="8">
        <v>26</v>
      </c>
      <c r="F3616" s="1">
        <f>E3616/1000</f>
        <v>2.5999999999999999E-2</v>
      </c>
      <c r="G3616" s="1">
        <v>495.71052631578948</v>
      </c>
      <c r="I3616" s="1" t="s">
        <v>74</v>
      </c>
      <c r="J3616" s="1" t="s">
        <v>72</v>
      </c>
      <c r="K3616" s="1" t="s">
        <v>64</v>
      </c>
      <c r="L3616" s="1">
        <f>E3616*G3616</f>
        <v>12888.473684210527</v>
      </c>
      <c r="M3616" s="1">
        <f>L3616/1000000</f>
        <v>1.2888473684210526E-2</v>
      </c>
      <c r="N3616" s="1" t="s">
        <v>65</v>
      </c>
      <c r="O3616" s="1" t="s">
        <v>44</v>
      </c>
      <c r="P3616" s="1" t="s">
        <v>38</v>
      </c>
      <c r="Q3616" s="1" t="s">
        <v>48</v>
      </c>
      <c r="R3616" s="1" t="s">
        <v>39</v>
      </c>
      <c r="S3616" s="11" t="s">
        <v>3153</v>
      </c>
      <c r="U3616" s="1">
        <v>0</v>
      </c>
      <c r="V3616" s="1">
        <v>0</v>
      </c>
      <c r="W3616" s="1">
        <v>0</v>
      </c>
      <c r="X3616" s="1">
        <v>1</v>
      </c>
      <c r="Y3616" s="1">
        <v>0</v>
      </c>
      <c r="Z3616" s="1">
        <v>0</v>
      </c>
      <c r="AB3616" s="1">
        <v>0</v>
      </c>
      <c r="AC3616" s="1">
        <v>0</v>
      </c>
      <c r="AD3616" s="1">
        <v>1</v>
      </c>
      <c r="AE3616" s="1">
        <v>0</v>
      </c>
      <c r="AF3616" s="1">
        <v>0</v>
      </c>
      <c r="AG3616" s="1">
        <v>0</v>
      </c>
    </row>
    <row r="3617" spans="1:33" x14ac:dyDescent="0.25">
      <c r="A3617" t="s">
        <v>1634</v>
      </c>
      <c r="B3617" s="1" t="s">
        <v>951</v>
      </c>
      <c r="C3617" s="9" t="s">
        <v>1009</v>
      </c>
      <c r="D3617" s="7" t="str">
        <f>CONCATENATE(B3617," ",C3617)</f>
        <v>LG 32MN500M</v>
      </c>
      <c r="E3617" s="10">
        <v>112</v>
      </c>
      <c r="F3617" s="1">
        <f>E3617/1000</f>
        <v>0.112</v>
      </c>
      <c r="G3617" s="1">
        <v>181.50986842105263</v>
      </c>
      <c r="I3617" s="1" t="s">
        <v>74</v>
      </c>
      <c r="J3617" s="1" t="s">
        <v>72</v>
      </c>
      <c r="K3617" s="1" t="s">
        <v>42</v>
      </c>
      <c r="L3617" s="1">
        <f>E3617*G3617</f>
        <v>20329.105263157893</v>
      </c>
      <c r="M3617" s="1">
        <f>L3617/1000000</f>
        <v>2.0329105263157895E-2</v>
      </c>
      <c r="N3617" s="1" t="s">
        <v>43</v>
      </c>
      <c r="O3617" s="1" t="s">
        <v>54</v>
      </c>
      <c r="P3617" s="1" t="s">
        <v>38</v>
      </c>
      <c r="Q3617" s="1" t="s">
        <v>38</v>
      </c>
      <c r="R3617" s="1" t="s">
        <v>39</v>
      </c>
      <c r="S3617" s="11" t="s">
        <v>3153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B3617" s="1">
        <v>0</v>
      </c>
      <c r="AC3617" s="1">
        <v>0</v>
      </c>
      <c r="AD3617" s="1">
        <v>1</v>
      </c>
      <c r="AE3617" s="1">
        <v>1</v>
      </c>
      <c r="AF3617" s="1">
        <v>0</v>
      </c>
      <c r="AG3617" s="1">
        <v>0</v>
      </c>
    </row>
    <row r="3618" spans="1:33" x14ac:dyDescent="0.25">
      <c r="A3618" t="s">
        <v>1634</v>
      </c>
      <c r="B3618" s="1" t="s">
        <v>951</v>
      </c>
      <c r="C3618" s="9" t="s">
        <v>1010</v>
      </c>
      <c r="D3618" s="7" t="str">
        <f>CONCATENATE(B3618," ",C3618)</f>
        <v>LG 32MN600P</v>
      </c>
      <c r="E3618" s="10">
        <v>28</v>
      </c>
      <c r="F3618" s="1">
        <f>E3618/1000</f>
        <v>2.8000000000000001E-2</v>
      </c>
      <c r="G3618" s="1">
        <v>195.84868421052633</v>
      </c>
      <c r="I3618" s="1" t="s">
        <v>74</v>
      </c>
      <c r="J3618" s="1" t="s">
        <v>72</v>
      </c>
      <c r="K3618" s="1" t="s">
        <v>42</v>
      </c>
      <c r="L3618" s="1">
        <f>E3618*G3618</f>
        <v>5483.7631578947376</v>
      </c>
      <c r="M3618" s="1">
        <f>L3618/1000000</f>
        <v>5.4837631578947372E-3</v>
      </c>
      <c r="N3618" s="1" t="s">
        <v>43</v>
      </c>
      <c r="O3618" s="1" t="s">
        <v>54</v>
      </c>
      <c r="P3618" s="1" t="s">
        <v>38</v>
      </c>
      <c r="Q3618" s="1" t="s">
        <v>38</v>
      </c>
      <c r="R3618" s="1" t="s">
        <v>39</v>
      </c>
      <c r="S3618" s="11" t="s">
        <v>3153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B3618" s="1">
        <v>0</v>
      </c>
      <c r="AC3618" s="1">
        <v>0</v>
      </c>
      <c r="AD3618" s="1">
        <v>1</v>
      </c>
      <c r="AE3618" s="1">
        <v>1</v>
      </c>
      <c r="AF3618" s="1">
        <v>0</v>
      </c>
      <c r="AG3618" s="1">
        <v>0</v>
      </c>
    </row>
    <row r="3619" spans="1:33" x14ac:dyDescent="0.25">
      <c r="A3619" t="s">
        <v>1634</v>
      </c>
      <c r="B3619" s="1" t="s">
        <v>951</v>
      </c>
      <c r="C3619" s="6" t="s">
        <v>1011</v>
      </c>
      <c r="D3619" s="7" t="str">
        <f>CONCATENATE(B3619," ",C3619)</f>
        <v>LG 32QN600</v>
      </c>
      <c r="E3619" s="8">
        <v>244</v>
      </c>
      <c r="F3619" s="1">
        <f>E3619/1000</f>
        <v>0.24399999999999999</v>
      </c>
      <c r="G3619" s="1">
        <v>328.83947368421053</v>
      </c>
      <c r="I3619" s="1" t="s">
        <v>74</v>
      </c>
      <c r="J3619" s="1" t="s">
        <v>72</v>
      </c>
      <c r="K3619" s="1" t="s">
        <v>64</v>
      </c>
      <c r="L3619" s="1">
        <f>E3619*G3619</f>
        <v>80236.831578947371</v>
      </c>
      <c r="M3619" s="1">
        <f>L3619/1000000</f>
        <v>8.0236831578947371E-2</v>
      </c>
      <c r="N3619" s="1" t="s">
        <v>65</v>
      </c>
      <c r="O3619" s="1" t="s">
        <v>54</v>
      </c>
      <c r="P3619" s="1" t="s">
        <v>38</v>
      </c>
      <c r="Q3619" s="1" t="s">
        <v>48</v>
      </c>
      <c r="R3619" s="1" t="s">
        <v>39</v>
      </c>
      <c r="S3619" s="11" t="s">
        <v>3108</v>
      </c>
      <c r="U3619" s="1">
        <v>0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B3619" s="1">
        <v>0</v>
      </c>
      <c r="AC3619" s="1">
        <v>0</v>
      </c>
      <c r="AD3619" s="1">
        <v>1</v>
      </c>
      <c r="AE3619" s="1">
        <v>1</v>
      </c>
      <c r="AF3619" s="1">
        <v>0</v>
      </c>
      <c r="AG3619" s="1">
        <v>0</v>
      </c>
    </row>
    <row r="3620" spans="1:33" x14ac:dyDescent="0.25">
      <c r="A3620" t="s">
        <v>1634</v>
      </c>
      <c r="B3620" s="1" t="s">
        <v>951</v>
      </c>
      <c r="C3620" s="6" t="s">
        <v>1012</v>
      </c>
      <c r="D3620" s="7" t="str">
        <f>CONCATENATE(B3620," ",C3620)</f>
        <v>LG 32UK550</v>
      </c>
      <c r="E3620" s="8">
        <v>48</v>
      </c>
      <c r="F3620" s="1">
        <f>E3620/1000</f>
        <v>4.8000000000000001E-2</v>
      </c>
      <c r="G3620" s="1">
        <v>420.56578947368422</v>
      </c>
      <c r="I3620" s="1" t="s">
        <v>74</v>
      </c>
      <c r="J3620" s="1" t="s">
        <v>72</v>
      </c>
      <c r="K3620" s="1" t="s">
        <v>86</v>
      </c>
      <c r="L3620" s="1">
        <f>E3620*G3620</f>
        <v>20187.157894736843</v>
      </c>
      <c r="M3620" s="1">
        <f>L3620/1000000</f>
        <v>2.0187157894736844E-2</v>
      </c>
      <c r="N3620" s="1" t="s">
        <v>87</v>
      </c>
      <c r="O3620" s="1" t="s">
        <v>44</v>
      </c>
      <c r="P3620" s="1" t="s">
        <v>38</v>
      </c>
      <c r="Q3620" s="1" t="s">
        <v>38</v>
      </c>
      <c r="R3620" s="1" t="s">
        <v>58</v>
      </c>
      <c r="S3620" s="11" t="s">
        <v>3153</v>
      </c>
      <c r="U3620" s="1">
        <v>0</v>
      </c>
      <c r="V3620" s="1">
        <v>1</v>
      </c>
      <c r="W3620" s="1">
        <v>0</v>
      </c>
      <c r="X3620" s="1">
        <v>0</v>
      </c>
      <c r="Y3620" s="1">
        <v>0</v>
      </c>
      <c r="Z3620" s="1">
        <v>1</v>
      </c>
      <c r="AB3620" s="1">
        <v>0</v>
      </c>
      <c r="AC3620" s="1">
        <v>0</v>
      </c>
      <c r="AD3620" s="1">
        <v>1</v>
      </c>
      <c r="AE3620" s="1">
        <v>0</v>
      </c>
      <c r="AF3620" s="1">
        <v>0</v>
      </c>
      <c r="AG3620" s="1">
        <v>1</v>
      </c>
    </row>
    <row r="3621" spans="1:33" x14ac:dyDescent="0.25">
      <c r="A3621" t="s">
        <v>1634</v>
      </c>
      <c r="B3621" s="1" t="s">
        <v>951</v>
      </c>
      <c r="C3621" s="6" t="s">
        <v>1013</v>
      </c>
      <c r="D3621" s="7" t="str">
        <f>CONCATENATE(B3621," ",C3621)</f>
        <v>LG 32UL750</v>
      </c>
      <c r="E3621" s="8">
        <v>10</v>
      </c>
      <c r="F3621" s="1">
        <f>E3621/1000</f>
        <v>0.01</v>
      </c>
      <c r="G3621" s="1">
        <v>666.17982456140351</v>
      </c>
      <c r="I3621" s="1" t="s">
        <v>74</v>
      </c>
      <c r="J3621" s="1" t="s">
        <v>72</v>
      </c>
      <c r="K3621" s="1" t="s">
        <v>86</v>
      </c>
      <c r="L3621" s="1">
        <f>E3621*G3621</f>
        <v>6661.7982456140353</v>
      </c>
      <c r="M3621" s="1">
        <f>L3621/1000000</f>
        <v>6.6617982456140352E-3</v>
      </c>
      <c r="N3621" s="1" t="s">
        <v>87</v>
      </c>
      <c r="O3621" s="1" t="s">
        <v>44</v>
      </c>
      <c r="P3621" s="1" t="s">
        <v>38</v>
      </c>
      <c r="Q3621" s="1" t="s">
        <v>38</v>
      </c>
      <c r="R3621" s="1" t="s">
        <v>58</v>
      </c>
      <c r="S3621" s="11" t="s">
        <v>3153</v>
      </c>
      <c r="U3621" s="1">
        <v>0</v>
      </c>
      <c r="V3621" s="1">
        <v>1</v>
      </c>
      <c r="W3621" s="1">
        <v>0</v>
      </c>
      <c r="X3621" s="1">
        <v>0</v>
      </c>
      <c r="Y3621" s="1">
        <v>0</v>
      </c>
      <c r="Z3621" s="1">
        <v>1</v>
      </c>
      <c r="AB3621" s="1">
        <v>0</v>
      </c>
      <c r="AC3621" s="1">
        <v>0</v>
      </c>
      <c r="AD3621" s="1">
        <v>1</v>
      </c>
      <c r="AE3621" s="1">
        <v>0</v>
      </c>
      <c r="AF3621" s="1">
        <v>0</v>
      </c>
      <c r="AG3621" s="1">
        <v>1</v>
      </c>
    </row>
    <row r="3622" spans="1:33" x14ac:dyDescent="0.25">
      <c r="A3622" t="s">
        <v>1634</v>
      </c>
      <c r="B3622" s="1" t="s">
        <v>951</v>
      </c>
      <c r="C3622" s="6" t="s">
        <v>1014</v>
      </c>
      <c r="D3622" s="7" t="str">
        <f>CONCATENATE(B3622," ",C3622)</f>
        <v>LG 32UL950</v>
      </c>
      <c r="E3622" s="8">
        <v>3</v>
      </c>
      <c r="F3622" s="1">
        <f>E3622/1000</f>
        <v>3.0000000000000001E-3</v>
      </c>
      <c r="G3622" s="1">
        <v>1113.1578947368421</v>
      </c>
      <c r="I3622" s="1" t="s">
        <v>74</v>
      </c>
      <c r="J3622" s="1" t="s">
        <v>72</v>
      </c>
      <c r="K3622" s="1" t="s">
        <v>86</v>
      </c>
      <c r="L3622" s="1">
        <f>E3622*G3622</f>
        <v>3339.4736842105262</v>
      </c>
      <c r="M3622" s="1">
        <f>L3622/1000000</f>
        <v>3.3394736842105263E-3</v>
      </c>
      <c r="N3622" s="1" t="s">
        <v>87</v>
      </c>
      <c r="O3622" s="1" t="s">
        <v>54</v>
      </c>
      <c r="P3622" s="1" t="s">
        <v>38</v>
      </c>
      <c r="Q3622" s="1" t="s">
        <v>38</v>
      </c>
      <c r="R3622" s="1" t="s">
        <v>39</v>
      </c>
      <c r="S3622" s="11" t="s">
        <v>3153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1</v>
      </c>
      <c r="AB3622" s="1">
        <v>0</v>
      </c>
      <c r="AC3622" s="1">
        <v>0</v>
      </c>
      <c r="AD3622" s="1">
        <v>1</v>
      </c>
      <c r="AE3622" s="1">
        <v>1</v>
      </c>
      <c r="AF3622" s="1">
        <v>0</v>
      </c>
      <c r="AG3622" s="1">
        <v>1</v>
      </c>
    </row>
    <row r="3623" spans="1:33" x14ac:dyDescent="0.25">
      <c r="A3623" t="s">
        <v>1634</v>
      </c>
      <c r="B3623" s="1" t="s">
        <v>951</v>
      </c>
      <c r="C3623" s="6" t="s">
        <v>1015</v>
      </c>
      <c r="D3623" s="7" t="str">
        <f>CONCATENATE(B3623," ",C3623)</f>
        <v>LG 32UN500</v>
      </c>
      <c r="E3623" s="8">
        <v>51</v>
      </c>
      <c r="F3623" s="1">
        <f>E3623/1000</f>
        <v>5.0999999999999997E-2</v>
      </c>
      <c r="G3623" s="1">
        <v>446.03947368421052</v>
      </c>
      <c r="I3623" s="1" t="s">
        <v>74</v>
      </c>
      <c r="J3623" s="1" t="s">
        <v>72</v>
      </c>
      <c r="K3623" s="1" t="s">
        <v>86</v>
      </c>
      <c r="L3623" s="1">
        <f>E3623*G3623</f>
        <v>22748.013157894737</v>
      </c>
      <c r="M3623" s="1">
        <f>L3623/1000000</f>
        <v>2.2748013157894736E-2</v>
      </c>
      <c r="N3623" s="1" t="s">
        <v>87</v>
      </c>
      <c r="O3623" s="1" t="s">
        <v>44</v>
      </c>
      <c r="P3623" s="1" t="s">
        <v>38</v>
      </c>
      <c r="Q3623" s="1" t="s">
        <v>48</v>
      </c>
      <c r="R3623" s="1" t="s">
        <v>58</v>
      </c>
      <c r="S3623" s="11" t="s">
        <v>1724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1</v>
      </c>
      <c r="AB3623" s="1">
        <v>0</v>
      </c>
      <c r="AC3623" s="1">
        <v>0</v>
      </c>
      <c r="AD3623" s="1">
        <v>1</v>
      </c>
      <c r="AE3623" s="1">
        <v>0</v>
      </c>
      <c r="AF3623" s="1">
        <v>0</v>
      </c>
      <c r="AG3623" s="1">
        <v>1</v>
      </c>
    </row>
    <row r="3624" spans="1:33" x14ac:dyDescent="0.25">
      <c r="A3624" t="s">
        <v>1634</v>
      </c>
      <c r="B3624" s="1" t="s">
        <v>951</v>
      </c>
      <c r="C3624" s="6" t="s">
        <v>1016</v>
      </c>
      <c r="D3624" s="7" t="str">
        <f>CONCATENATE(B3624," ",C3624)</f>
        <v>LG 32UN650</v>
      </c>
      <c r="E3624" s="8">
        <v>3</v>
      </c>
      <c r="F3624" s="1">
        <f>E3624/1000</f>
        <v>3.0000000000000001E-3</v>
      </c>
      <c r="G3624" s="1">
        <v>657.88157894736844</v>
      </c>
      <c r="I3624" s="1" t="s">
        <v>74</v>
      </c>
      <c r="J3624" s="1" t="s">
        <v>72</v>
      </c>
      <c r="K3624" s="1" t="s">
        <v>86</v>
      </c>
      <c r="L3624" s="1">
        <f>E3624*G3624</f>
        <v>1973.6447368421054</v>
      </c>
      <c r="M3624" s="1">
        <f>L3624/1000000</f>
        <v>1.9736447368421052E-3</v>
      </c>
      <c r="N3624" s="1" t="s">
        <v>87</v>
      </c>
      <c r="O3624" s="1" t="s">
        <v>54</v>
      </c>
      <c r="P3624" s="1" t="s">
        <v>38</v>
      </c>
      <c r="Q3624" s="1" t="s">
        <v>48</v>
      </c>
      <c r="R3624" s="1" t="s">
        <v>39</v>
      </c>
      <c r="S3624" s="11" t="s">
        <v>1634</v>
      </c>
      <c r="U3624" s="1">
        <v>0</v>
      </c>
      <c r="V3624" s="1">
        <v>0</v>
      </c>
      <c r="W3624" s="1">
        <v>0</v>
      </c>
      <c r="X3624" s="1">
        <v>1</v>
      </c>
      <c r="Y3624" s="1">
        <v>0</v>
      </c>
      <c r="Z3624" s="1">
        <v>1</v>
      </c>
      <c r="AB3624" s="1">
        <v>0</v>
      </c>
      <c r="AC3624" s="1">
        <v>0</v>
      </c>
      <c r="AD3624" s="1">
        <v>1</v>
      </c>
      <c r="AE3624" s="1">
        <v>1</v>
      </c>
      <c r="AF3624" s="1">
        <v>0</v>
      </c>
      <c r="AG3624" s="1">
        <v>1</v>
      </c>
    </row>
    <row r="3625" spans="1:33" x14ac:dyDescent="0.25">
      <c r="A3625" t="s">
        <v>1634</v>
      </c>
      <c r="B3625" s="1" t="s">
        <v>951</v>
      </c>
      <c r="C3625" s="6" t="s">
        <v>1017</v>
      </c>
      <c r="D3625" s="7" t="str">
        <f>CONCATENATE(B3625," ",C3625)</f>
        <v>LG 32UN880</v>
      </c>
      <c r="E3625" s="8">
        <v>42</v>
      </c>
      <c r="F3625" s="1">
        <f>E3625/1000</f>
        <v>4.2000000000000003E-2</v>
      </c>
      <c r="G3625" s="1">
        <v>869.50657894736844</v>
      </c>
      <c r="I3625" s="1" t="s">
        <v>74</v>
      </c>
      <c r="J3625" s="1" t="s">
        <v>72</v>
      </c>
      <c r="K3625" s="1" t="s">
        <v>86</v>
      </c>
      <c r="L3625" s="1">
        <f>E3625*G3625</f>
        <v>36519.276315789473</v>
      </c>
      <c r="M3625" s="1">
        <f>L3625/1000000</f>
        <v>3.6519276315789474E-2</v>
      </c>
      <c r="N3625" s="1" t="s">
        <v>87</v>
      </c>
      <c r="O3625" s="1" t="s">
        <v>54</v>
      </c>
      <c r="P3625" s="1" t="s">
        <v>38</v>
      </c>
      <c r="Q3625" s="1" t="s">
        <v>48</v>
      </c>
      <c r="R3625" s="1" t="s">
        <v>39</v>
      </c>
      <c r="S3625" s="11" t="s">
        <v>3047</v>
      </c>
      <c r="U3625" s="1">
        <v>0</v>
      </c>
      <c r="V3625" s="1">
        <v>0</v>
      </c>
      <c r="W3625" s="1">
        <v>0</v>
      </c>
      <c r="X3625" s="1">
        <v>1</v>
      </c>
      <c r="Y3625" s="1">
        <v>0</v>
      </c>
      <c r="Z3625" s="1">
        <v>1</v>
      </c>
      <c r="AB3625" s="1">
        <v>0</v>
      </c>
      <c r="AC3625" s="1">
        <v>0</v>
      </c>
      <c r="AD3625" s="1">
        <v>1</v>
      </c>
      <c r="AE3625" s="1">
        <v>1</v>
      </c>
      <c r="AF3625" s="1">
        <v>0</v>
      </c>
      <c r="AG3625" s="1">
        <v>1</v>
      </c>
    </row>
    <row r="3626" spans="1:33" x14ac:dyDescent="0.25">
      <c r="A3626" t="s">
        <v>1634</v>
      </c>
      <c r="B3626" s="1" t="s">
        <v>951</v>
      </c>
      <c r="C3626" s="9" t="s">
        <v>1018</v>
      </c>
      <c r="D3626" s="7" t="str">
        <f>CONCATENATE(B3626," ",C3626)</f>
        <v>LG 34GL750</v>
      </c>
      <c r="E3626" s="10">
        <v>1</v>
      </c>
      <c r="F3626" s="1">
        <f>E3626/1000</f>
        <v>1E-3</v>
      </c>
      <c r="G3626" s="1">
        <v>260.83333333333331</v>
      </c>
      <c r="I3626" s="1" t="s">
        <v>238</v>
      </c>
      <c r="J3626" s="1" t="s">
        <v>72</v>
      </c>
      <c r="K3626" s="1" t="s">
        <v>98</v>
      </c>
      <c r="L3626" s="1">
        <f>E3626*G3626</f>
        <v>260.83333333333331</v>
      </c>
      <c r="M3626" s="1">
        <f>L3626/1000000</f>
        <v>2.6083333333333329E-4</v>
      </c>
      <c r="N3626" s="1" t="s">
        <v>65</v>
      </c>
      <c r="O3626" s="1" t="s">
        <v>54</v>
      </c>
      <c r="P3626" s="1" t="s">
        <v>48</v>
      </c>
      <c r="Q3626" s="1" t="s">
        <v>48</v>
      </c>
      <c r="R3626" s="1" t="s">
        <v>49</v>
      </c>
      <c r="S3626" s="11" t="s">
        <v>3153</v>
      </c>
      <c r="U3626" s="1">
        <v>0</v>
      </c>
      <c r="V3626" s="1">
        <v>0</v>
      </c>
      <c r="W3626" s="1">
        <v>0</v>
      </c>
      <c r="X3626" s="1">
        <v>1</v>
      </c>
      <c r="Y3626" s="1">
        <v>0</v>
      </c>
      <c r="Z3626" s="1">
        <v>1</v>
      </c>
      <c r="AB3626" s="1">
        <v>0</v>
      </c>
      <c r="AC3626" s="1">
        <v>0</v>
      </c>
      <c r="AD3626" s="1">
        <v>1</v>
      </c>
      <c r="AE3626" s="1">
        <v>1</v>
      </c>
      <c r="AF3626" s="1">
        <v>1</v>
      </c>
      <c r="AG3626" s="1">
        <v>0</v>
      </c>
    </row>
    <row r="3627" spans="1:33" x14ac:dyDescent="0.25">
      <c r="A3627" t="s">
        <v>1634</v>
      </c>
      <c r="B3627" s="1" t="s">
        <v>951</v>
      </c>
      <c r="C3627" s="9" t="s">
        <v>1019</v>
      </c>
      <c r="D3627" s="7" t="str">
        <f>CONCATENATE(B3627," ",C3627)</f>
        <v>LG 34GL750-B</v>
      </c>
      <c r="E3627" s="10">
        <v>162</v>
      </c>
      <c r="F3627" s="1">
        <f>E3627/1000</f>
        <v>0.16200000000000001</v>
      </c>
      <c r="G3627" s="1">
        <v>301.40789473684208</v>
      </c>
      <c r="I3627" s="1" t="s">
        <v>238</v>
      </c>
      <c r="J3627" s="1" t="s">
        <v>72</v>
      </c>
      <c r="K3627" s="1" t="s">
        <v>98</v>
      </c>
      <c r="L3627" s="1">
        <f>E3627*G3627</f>
        <v>48828.07894736842</v>
      </c>
      <c r="M3627" s="1">
        <f>L3627/1000000</f>
        <v>4.8828078947368417E-2</v>
      </c>
      <c r="N3627" s="1" t="s">
        <v>65</v>
      </c>
      <c r="O3627" s="1" t="s">
        <v>54</v>
      </c>
      <c r="P3627" s="1" t="s">
        <v>48</v>
      </c>
      <c r="Q3627" s="1" t="s">
        <v>48</v>
      </c>
      <c r="R3627" s="1" t="s">
        <v>49</v>
      </c>
      <c r="S3627" s="11" t="s">
        <v>3153</v>
      </c>
      <c r="U3627" s="1">
        <v>0</v>
      </c>
      <c r="V3627" s="1">
        <v>0</v>
      </c>
      <c r="W3627" s="1">
        <v>0</v>
      </c>
      <c r="X3627" s="1">
        <v>1</v>
      </c>
      <c r="Y3627" s="1">
        <v>0</v>
      </c>
      <c r="Z3627" s="1">
        <v>1</v>
      </c>
      <c r="AB3627" s="1">
        <v>0</v>
      </c>
      <c r="AC3627" s="1">
        <v>0</v>
      </c>
      <c r="AD3627" s="1">
        <v>1</v>
      </c>
      <c r="AE3627" s="1">
        <v>1</v>
      </c>
      <c r="AF3627" s="1">
        <v>1</v>
      </c>
      <c r="AG3627" s="1">
        <v>0</v>
      </c>
    </row>
    <row r="3628" spans="1:33" x14ac:dyDescent="0.25">
      <c r="A3628" t="s">
        <v>1634</v>
      </c>
      <c r="B3628" s="1" t="s">
        <v>951</v>
      </c>
      <c r="C3628" s="6" t="s">
        <v>1020</v>
      </c>
      <c r="D3628" s="7" t="str">
        <f>CONCATENATE(B3628," ",C3628)</f>
        <v>LG 34GN850</v>
      </c>
      <c r="E3628" s="8">
        <v>85</v>
      </c>
      <c r="F3628" s="1">
        <f>E3628/1000</f>
        <v>8.5000000000000006E-2</v>
      </c>
      <c r="G3628" s="1">
        <v>934.99561403508778</v>
      </c>
      <c r="I3628" s="1" t="s">
        <v>238</v>
      </c>
      <c r="J3628" s="1" t="s">
        <v>72</v>
      </c>
      <c r="K3628" s="1" t="s">
        <v>239</v>
      </c>
      <c r="L3628" s="1">
        <f>E3628*G3628</f>
        <v>79474.627192982458</v>
      </c>
      <c r="M3628" s="1">
        <f>L3628/1000000</f>
        <v>7.9474627192982455E-2</v>
      </c>
      <c r="N3628" s="1" t="s">
        <v>87</v>
      </c>
      <c r="O3628" s="1" t="s">
        <v>54</v>
      </c>
      <c r="P3628" s="1" t="s">
        <v>48</v>
      </c>
      <c r="Q3628" s="1" t="s">
        <v>48</v>
      </c>
      <c r="R3628" s="1" t="s">
        <v>39</v>
      </c>
      <c r="S3628" s="11" t="s">
        <v>3153</v>
      </c>
      <c r="U3628" s="1">
        <v>0</v>
      </c>
      <c r="V3628" s="1">
        <v>0</v>
      </c>
      <c r="W3628" s="1">
        <v>0</v>
      </c>
      <c r="X3628" s="1">
        <v>1</v>
      </c>
      <c r="Y3628" s="1">
        <v>0</v>
      </c>
      <c r="Z3628" s="1">
        <v>1</v>
      </c>
      <c r="AB3628" s="1">
        <v>0</v>
      </c>
      <c r="AC3628" s="1">
        <v>0</v>
      </c>
      <c r="AD3628" s="1">
        <v>1</v>
      </c>
      <c r="AE3628" s="1">
        <v>1</v>
      </c>
      <c r="AF3628" s="1">
        <v>1</v>
      </c>
      <c r="AG3628" s="1">
        <v>1</v>
      </c>
    </row>
    <row r="3629" spans="1:33" x14ac:dyDescent="0.25">
      <c r="A3629" t="s">
        <v>1634</v>
      </c>
      <c r="B3629" s="1" t="s">
        <v>951</v>
      </c>
      <c r="C3629" s="9" t="s">
        <v>1023</v>
      </c>
      <c r="D3629" s="7" t="str">
        <f>CONCATENATE(B3629," ",C3629)</f>
        <v>LG 34WK650</v>
      </c>
      <c r="E3629" s="10">
        <v>184</v>
      </c>
      <c r="F3629" s="1">
        <f>E3629/1000</f>
        <v>0.184</v>
      </c>
      <c r="G3629" s="1">
        <v>365.72807017543857</v>
      </c>
      <c r="H3629" s="11"/>
      <c r="I3629" s="11" t="s">
        <v>238</v>
      </c>
      <c r="J3629" s="11" t="s">
        <v>72</v>
      </c>
      <c r="K3629" s="1" t="s">
        <v>98</v>
      </c>
      <c r="L3629" s="1">
        <f>E3629*G3629</f>
        <v>67293.964912280702</v>
      </c>
      <c r="M3629" s="1">
        <f>L3629/1000000</f>
        <v>6.7293964912280707E-2</v>
      </c>
      <c r="N3629" s="1" t="s">
        <v>65</v>
      </c>
      <c r="O3629" s="1" t="s">
        <v>54</v>
      </c>
      <c r="P3629" s="1" t="s">
        <v>38</v>
      </c>
      <c r="Q3629" s="1" t="s">
        <v>38</v>
      </c>
      <c r="R3629" s="1" t="s">
        <v>39</v>
      </c>
      <c r="S3629" s="11" t="s">
        <v>3153</v>
      </c>
      <c r="U3629" s="1">
        <v>0</v>
      </c>
      <c r="V3629" s="1">
        <v>1</v>
      </c>
      <c r="W3629" s="1">
        <v>0</v>
      </c>
      <c r="X3629" s="1">
        <v>0</v>
      </c>
      <c r="Y3629" s="1">
        <v>0</v>
      </c>
      <c r="Z3629" s="1">
        <v>1</v>
      </c>
      <c r="AB3629" s="1">
        <v>0</v>
      </c>
      <c r="AC3629" s="1">
        <v>0</v>
      </c>
      <c r="AD3629" s="1">
        <v>1</v>
      </c>
      <c r="AE3629" s="1">
        <v>1</v>
      </c>
      <c r="AF3629" s="1">
        <v>0</v>
      </c>
      <c r="AG3629" s="1">
        <v>0</v>
      </c>
    </row>
    <row r="3630" spans="1:33" x14ac:dyDescent="0.25">
      <c r="A3630" t="s">
        <v>1634</v>
      </c>
      <c r="B3630" s="1" t="s">
        <v>951</v>
      </c>
      <c r="C3630" s="6" t="s">
        <v>1025</v>
      </c>
      <c r="D3630" s="7" t="str">
        <f>CONCATENATE(B3630," ",C3630)</f>
        <v>LG 34WK95U</v>
      </c>
      <c r="E3630" s="8">
        <v>1</v>
      </c>
      <c r="F3630" s="1">
        <f>E3630/1000</f>
        <v>1E-3</v>
      </c>
      <c r="G3630" s="1">
        <v>776.18421052631584</v>
      </c>
      <c r="I3630" s="1" t="s">
        <v>238</v>
      </c>
      <c r="J3630" s="1" t="s">
        <v>72</v>
      </c>
      <c r="K3630" s="1" t="s">
        <v>1026</v>
      </c>
      <c r="L3630" s="1">
        <f>E3630*G3630</f>
        <v>776.18421052631584</v>
      </c>
      <c r="M3630" s="1">
        <f>L3630/1000000</f>
        <v>7.7618421052631586E-4</v>
      </c>
      <c r="N3630" s="1" t="s">
        <v>87</v>
      </c>
      <c r="O3630" s="1" t="s">
        <v>54</v>
      </c>
      <c r="P3630" s="1" t="s">
        <v>38</v>
      </c>
      <c r="Q3630" s="1" t="s">
        <v>38</v>
      </c>
      <c r="R3630" s="1" t="s">
        <v>39</v>
      </c>
      <c r="S3630" s="11" t="s">
        <v>3153</v>
      </c>
      <c r="U3630" s="1">
        <v>0</v>
      </c>
      <c r="V3630" s="1">
        <v>1</v>
      </c>
      <c r="W3630" s="1">
        <v>0</v>
      </c>
      <c r="X3630" s="1">
        <v>0</v>
      </c>
      <c r="Y3630" s="1">
        <v>0</v>
      </c>
      <c r="Z3630" s="1">
        <v>1</v>
      </c>
      <c r="AB3630" s="1">
        <v>0</v>
      </c>
      <c r="AC3630" s="1">
        <v>0</v>
      </c>
      <c r="AD3630" s="1">
        <v>1</v>
      </c>
      <c r="AE3630" s="1">
        <v>1</v>
      </c>
      <c r="AF3630" s="1">
        <v>0</v>
      </c>
      <c r="AG3630" s="1">
        <v>1</v>
      </c>
    </row>
    <row r="3631" spans="1:33" x14ac:dyDescent="0.25">
      <c r="A3631" t="s">
        <v>1634</v>
      </c>
      <c r="B3631" s="1" t="s">
        <v>951</v>
      </c>
      <c r="C3631" s="6" t="s">
        <v>1027</v>
      </c>
      <c r="D3631" s="7" t="str">
        <f>CONCATENATE(B3631," ",C3631)</f>
        <v>LG 34WL500</v>
      </c>
      <c r="E3631" s="8">
        <v>264</v>
      </c>
      <c r="F3631" s="1">
        <f>E3631/1000</f>
        <v>0.26400000000000001</v>
      </c>
      <c r="G3631" s="1">
        <v>413.36578947368417</v>
      </c>
      <c r="I3631" s="1" t="s">
        <v>238</v>
      </c>
      <c r="J3631" s="1" t="s">
        <v>72</v>
      </c>
      <c r="K3631" s="1" t="s">
        <v>98</v>
      </c>
      <c r="L3631" s="1">
        <f>E3631*G3631</f>
        <v>109128.56842105262</v>
      </c>
      <c r="M3631" s="1">
        <f>L3631/1000000</f>
        <v>0.10912856842105262</v>
      </c>
      <c r="N3631" s="1" t="s">
        <v>65</v>
      </c>
      <c r="O3631" s="1" t="s">
        <v>54</v>
      </c>
      <c r="P3631" s="1" t="s">
        <v>38</v>
      </c>
      <c r="Q3631" s="1" t="s">
        <v>38</v>
      </c>
      <c r="R3631" s="1" t="s">
        <v>39</v>
      </c>
      <c r="S3631" s="11" t="s">
        <v>3153</v>
      </c>
      <c r="U3631" s="1">
        <v>0</v>
      </c>
      <c r="V3631" s="1">
        <v>1</v>
      </c>
      <c r="W3631" s="1">
        <v>0</v>
      </c>
      <c r="X3631" s="1">
        <v>0</v>
      </c>
      <c r="Y3631" s="1">
        <v>0</v>
      </c>
      <c r="Z3631" s="1">
        <v>1</v>
      </c>
      <c r="AB3631" s="1">
        <v>0</v>
      </c>
      <c r="AC3631" s="1">
        <v>0</v>
      </c>
      <c r="AD3631" s="1">
        <v>1</v>
      </c>
      <c r="AE3631" s="1">
        <v>1</v>
      </c>
      <c r="AF3631" s="1">
        <v>0</v>
      </c>
      <c r="AG3631" s="1">
        <v>0</v>
      </c>
    </row>
    <row r="3632" spans="1:33" x14ac:dyDescent="0.25">
      <c r="A3632" t="s">
        <v>1634</v>
      </c>
      <c r="B3632" s="1" t="s">
        <v>951</v>
      </c>
      <c r="C3632" s="6" t="s">
        <v>1029</v>
      </c>
      <c r="D3632" s="7" t="str">
        <f>CONCATENATE(B3632," ",C3632)</f>
        <v>LG 34WL850</v>
      </c>
      <c r="E3632" s="8">
        <v>21</v>
      </c>
      <c r="F3632" s="1">
        <f>E3632/1000</f>
        <v>2.1000000000000001E-2</v>
      </c>
      <c r="G3632" s="1">
        <v>898.94298245614038</v>
      </c>
      <c r="I3632" s="1" t="s">
        <v>238</v>
      </c>
      <c r="J3632" s="1" t="s">
        <v>72</v>
      </c>
      <c r="K3632" s="1" t="s">
        <v>239</v>
      </c>
      <c r="L3632" s="1">
        <f>E3632*G3632</f>
        <v>18877.802631578947</v>
      </c>
      <c r="M3632" s="1">
        <f>L3632/1000000</f>
        <v>1.8877802631578948E-2</v>
      </c>
      <c r="N3632" s="1" t="s">
        <v>87</v>
      </c>
      <c r="O3632" s="1" t="s">
        <v>54</v>
      </c>
      <c r="P3632" s="1" t="s">
        <v>48</v>
      </c>
      <c r="Q3632" s="1" t="s">
        <v>38</v>
      </c>
      <c r="R3632" s="1" t="s">
        <v>39</v>
      </c>
      <c r="S3632" s="11" t="s">
        <v>3108</v>
      </c>
      <c r="U3632" s="1">
        <v>0</v>
      </c>
      <c r="V3632" s="1">
        <v>1</v>
      </c>
      <c r="W3632" s="1">
        <v>0</v>
      </c>
      <c r="X3632" s="1">
        <v>0</v>
      </c>
      <c r="Y3632" s="1">
        <v>0</v>
      </c>
      <c r="Z3632" s="1">
        <v>1</v>
      </c>
      <c r="AB3632" s="1">
        <v>0</v>
      </c>
      <c r="AC3632" s="1">
        <v>0</v>
      </c>
      <c r="AD3632" s="1">
        <v>1</v>
      </c>
      <c r="AE3632" s="1">
        <v>1</v>
      </c>
      <c r="AF3632" s="1">
        <v>1</v>
      </c>
      <c r="AG3632" s="1">
        <v>1</v>
      </c>
    </row>
    <row r="3633" spans="1:33" x14ac:dyDescent="0.25">
      <c r="A3633" t="s">
        <v>1634</v>
      </c>
      <c r="B3633" s="1" t="s">
        <v>951</v>
      </c>
      <c r="C3633" s="9" t="s">
        <v>1031</v>
      </c>
      <c r="D3633" s="7" t="str">
        <f>CONCATENATE(B3633," ",C3633)</f>
        <v>LG 34WN650</v>
      </c>
      <c r="E3633" s="10">
        <v>103</v>
      </c>
      <c r="F3633" s="1">
        <f>E3633/1000</f>
        <v>0.10299999999999999</v>
      </c>
      <c r="G3633" s="1">
        <v>352.40789473684208</v>
      </c>
      <c r="I3633" s="1" t="s">
        <v>238</v>
      </c>
      <c r="J3633" s="1" t="s">
        <v>72</v>
      </c>
      <c r="K3633" s="1" t="s">
        <v>98</v>
      </c>
      <c r="L3633" s="1">
        <f>E3633*G3633</f>
        <v>36298.013157894733</v>
      </c>
      <c r="M3633" s="1">
        <f>L3633/1000000</f>
        <v>3.6298013157894736E-2</v>
      </c>
      <c r="N3633" s="1" t="s">
        <v>65</v>
      </c>
      <c r="O3633" s="1" t="s">
        <v>54</v>
      </c>
      <c r="P3633" s="1" t="s">
        <v>38</v>
      </c>
      <c r="Q3633" s="1" t="s">
        <v>38</v>
      </c>
      <c r="R3633" s="1" t="s">
        <v>39</v>
      </c>
      <c r="S3633" s="11" t="s">
        <v>3153</v>
      </c>
      <c r="U3633" s="1">
        <v>0</v>
      </c>
      <c r="V3633" s="1">
        <v>1</v>
      </c>
      <c r="W3633" s="1">
        <v>0</v>
      </c>
      <c r="X3633" s="1">
        <v>0</v>
      </c>
      <c r="Y3633" s="1">
        <v>0</v>
      </c>
      <c r="Z3633" s="1">
        <v>1</v>
      </c>
      <c r="AB3633" s="1">
        <v>0</v>
      </c>
      <c r="AC3633" s="1">
        <v>0</v>
      </c>
      <c r="AD3633" s="1">
        <v>1</v>
      </c>
      <c r="AE3633" s="1">
        <v>1</v>
      </c>
      <c r="AF3633" s="1">
        <v>0</v>
      </c>
      <c r="AG3633" s="1">
        <v>0</v>
      </c>
    </row>
    <row r="3634" spans="1:33" x14ac:dyDescent="0.25">
      <c r="A3634" t="s">
        <v>1634</v>
      </c>
      <c r="B3634" s="1" t="s">
        <v>951</v>
      </c>
      <c r="C3634" s="6" t="s">
        <v>1032</v>
      </c>
      <c r="D3634" s="7" t="str">
        <f>CONCATENATE(B3634," ",C3634)</f>
        <v>LG 34WN750</v>
      </c>
      <c r="E3634" s="8">
        <v>32</v>
      </c>
      <c r="F3634" s="1">
        <f>E3634/1000</f>
        <v>3.2000000000000001E-2</v>
      </c>
      <c r="G3634" s="1">
        <v>550.39473684210532</v>
      </c>
      <c r="I3634" s="1" t="s">
        <v>238</v>
      </c>
      <c r="J3634" s="1" t="s">
        <v>72</v>
      </c>
      <c r="K3634" s="1" t="s">
        <v>239</v>
      </c>
      <c r="L3634" s="1">
        <f>E3634*G3634</f>
        <v>17612.63157894737</v>
      </c>
      <c r="M3634" s="1">
        <f>L3634/1000000</f>
        <v>1.7612631578947369E-2</v>
      </c>
      <c r="N3634" s="1" t="s">
        <v>87</v>
      </c>
      <c r="O3634" s="1" t="s">
        <v>54</v>
      </c>
      <c r="P3634" s="1" t="s">
        <v>48</v>
      </c>
      <c r="Q3634" s="1" t="s">
        <v>38</v>
      </c>
      <c r="R3634" s="1" t="s">
        <v>39</v>
      </c>
      <c r="S3634" s="11" t="s">
        <v>3153</v>
      </c>
      <c r="U3634" s="1">
        <v>0</v>
      </c>
      <c r="V3634" s="1">
        <v>1</v>
      </c>
      <c r="W3634" s="1">
        <v>0</v>
      </c>
      <c r="X3634" s="1">
        <v>0</v>
      </c>
      <c r="Y3634" s="1">
        <v>0</v>
      </c>
      <c r="Z3634" s="1">
        <v>1</v>
      </c>
      <c r="AB3634" s="1">
        <v>0</v>
      </c>
      <c r="AC3634" s="1">
        <v>0</v>
      </c>
      <c r="AD3634" s="1">
        <v>1</v>
      </c>
      <c r="AE3634" s="1">
        <v>1</v>
      </c>
      <c r="AF3634" s="1">
        <v>1</v>
      </c>
      <c r="AG3634" s="1">
        <v>1</v>
      </c>
    </row>
    <row r="3635" spans="1:33" x14ac:dyDescent="0.25">
      <c r="A3635" t="s">
        <v>1634</v>
      </c>
      <c r="B3635" s="1" t="s">
        <v>951</v>
      </c>
      <c r="C3635" s="9" t="s">
        <v>1033</v>
      </c>
      <c r="D3635" s="7" t="str">
        <f>CONCATENATE(B3635," ",C3635)</f>
        <v>LG 35WN65C</v>
      </c>
      <c r="E3635" s="10">
        <v>7</v>
      </c>
      <c r="F3635" s="1">
        <f>E3635/1000</f>
        <v>7.0000000000000001E-3</v>
      </c>
      <c r="G3635" s="1">
        <v>230.60964912280701</v>
      </c>
      <c r="I3635" s="1" t="s">
        <v>97</v>
      </c>
      <c r="J3635" s="1" t="s">
        <v>72</v>
      </c>
      <c r="K3635" s="1" t="s">
        <v>239</v>
      </c>
      <c r="L3635" s="1">
        <f>E3635*G3635</f>
        <v>1614.2675438596491</v>
      </c>
      <c r="M3635" s="1">
        <f>L3635/1000000</f>
        <v>1.6142675438596491E-3</v>
      </c>
      <c r="N3635" s="1" t="s">
        <v>87</v>
      </c>
      <c r="O3635" s="1" t="s">
        <v>44</v>
      </c>
      <c r="P3635" s="1" t="s">
        <v>48</v>
      </c>
      <c r="Q3635" s="1" t="s">
        <v>38</v>
      </c>
      <c r="R3635" s="1" t="s">
        <v>39</v>
      </c>
      <c r="S3635" s="11" t="s">
        <v>3047</v>
      </c>
      <c r="U3635" s="1">
        <v>0</v>
      </c>
      <c r="V3635" s="1">
        <v>1</v>
      </c>
      <c r="W3635" s="1">
        <v>0</v>
      </c>
      <c r="X3635" s="1">
        <v>0</v>
      </c>
      <c r="Y3635" s="1">
        <v>0</v>
      </c>
      <c r="Z3635" s="1">
        <v>1</v>
      </c>
      <c r="AB3635" s="1">
        <v>0</v>
      </c>
      <c r="AC3635" s="1">
        <v>0</v>
      </c>
      <c r="AD3635" s="1">
        <v>1</v>
      </c>
      <c r="AE3635" s="1">
        <v>0</v>
      </c>
      <c r="AF3635" s="1">
        <v>1</v>
      </c>
      <c r="AG3635" s="1">
        <v>1</v>
      </c>
    </row>
    <row r="3636" spans="1:33" x14ac:dyDescent="0.25">
      <c r="A3636" t="s">
        <v>1634</v>
      </c>
      <c r="B3636" s="1" t="s">
        <v>951</v>
      </c>
      <c r="C3636" s="6" t="s">
        <v>1034</v>
      </c>
      <c r="D3636" s="7" t="str">
        <f>CONCATENATE(B3636," ",C3636)</f>
        <v>LG 35WN75C</v>
      </c>
      <c r="E3636" s="8">
        <v>19</v>
      </c>
      <c r="F3636" s="1">
        <f>E3636/1000</f>
        <v>1.9E-2</v>
      </c>
      <c r="G3636" s="1">
        <v>501.39912280701759</v>
      </c>
      <c r="I3636" s="1" t="s">
        <v>97</v>
      </c>
      <c r="J3636" s="1" t="s">
        <v>72</v>
      </c>
      <c r="K3636" s="1" t="s">
        <v>239</v>
      </c>
      <c r="L3636" s="1">
        <f>E3636*G3636</f>
        <v>9526.5833333333339</v>
      </c>
      <c r="M3636" s="1">
        <f>L3636/1000000</f>
        <v>9.5265833333333331E-3</v>
      </c>
      <c r="N3636" s="1" t="s">
        <v>87</v>
      </c>
      <c r="O3636" s="1" t="s">
        <v>44</v>
      </c>
      <c r="P3636" s="1" t="s">
        <v>48</v>
      </c>
      <c r="Q3636" s="1" t="s">
        <v>38</v>
      </c>
      <c r="R3636" s="1" t="s">
        <v>39</v>
      </c>
      <c r="S3636" s="11" t="s">
        <v>3108</v>
      </c>
      <c r="U3636" s="1">
        <v>0</v>
      </c>
      <c r="V3636" s="1">
        <v>1</v>
      </c>
      <c r="W3636" s="1">
        <v>0</v>
      </c>
      <c r="X3636" s="1">
        <v>0</v>
      </c>
      <c r="Y3636" s="1">
        <v>0</v>
      </c>
      <c r="Z3636" s="1">
        <v>1</v>
      </c>
      <c r="AB3636" s="1">
        <v>0</v>
      </c>
      <c r="AC3636" s="1">
        <v>0</v>
      </c>
      <c r="AD3636" s="1">
        <v>1</v>
      </c>
      <c r="AE3636" s="1">
        <v>0</v>
      </c>
      <c r="AF3636" s="1">
        <v>1</v>
      </c>
      <c r="AG3636" s="1">
        <v>1</v>
      </c>
    </row>
    <row r="3637" spans="1:33" x14ac:dyDescent="0.25">
      <c r="A3637" t="s">
        <v>1634</v>
      </c>
      <c r="B3637" s="1" t="s">
        <v>951</v>
      </c>
      <c r="C3637" s="6" t="s">
        <v>1035</v>
      </c>
      <c r="D3637" s="7" t="str">
        <f>CONCATENATE(B3637," ",C3637)</f>
        <v>LG 38GN950</v>
      </c>
      <c r="E3637" s="8">
        <v>28</v>
      </c>
      <c r="F3637" s="1">
        <f>E3637/1000</f>
        <v>2.8000000000000001E-2</v>
      </c>
      <c r="G3637" s="1">
        <v>1543.3815789473683</v>
      </c>
      <c r="I3637" s="1" t="s">
        <v>241</v>
      </c>
      <c r="J3637" s="1" t="s">
        <v>183</v>
      </c>
      <c r="K3637" s="1" t="s">
        <v>242</v>
      </c>
      <c r="L3637" s="1">
        <f>E3637*G3637</f>
        <v>43214.684210526313</v>
      </c>
      <c r="M3637" s="1">
        <f>L3637/1000000</f>
        <v>4.3214684210526315E-2</v>
      </c>
      <c r="N3637" s="1" t="s">
        <v>87</v>
      </c>
      <c r="O3637" s="1" t="s">
        <v>54</v>
      </c>
      <c r="P3637" s="1" t="s">
        <v>48</v>
      </c>
      <c r="Q3637" s="1" t="s">
        <v>48</v>
      </c>
      <c r="R3637" s="1" t="s">
        <v>49</v>
      </c>
      <c r="S3637" s="11" t="s">
        <v>3153</v>
      </c>
      <c r="U3637" s="1">
        <v>0</v>
      </c>
      <c r="V3637" s="1">
        <v>0</v>
      </c>
      <c r="W3637" s="1">
        <v>0</v>
      </c>
      <c r="X3637" s="1">
        <v>1</v>
      </c>
      <c r="Y3637" s="1">
        <v>0</v>
      </c>
      <c r="Z3637" s="1">
        <v>1</v>
      </c>
      <c r="AB3637" s="1">
        <v>0</v>
      </c>
      <c r="AC3637" s="1">
        <v>0</v>
      </c>
      <c r="AD3637" s="1">
        <v>1</v>
      </c>
      <c r="AE3637" s="1">
        <v>1</v>
      </c>
      <c r="AF3637" s="1">
        <v>1</v>
      </c>
      <c r="AG3637" s="1">
        <v>1</v>
      </c>
    </row>
    <row r="3638" spans="1:33" x14ac:dyDescent="0.25">
      <c r="A3638" t="s">
        <v>1634</v>
      </c>
      <c r="B3638" s="1" t="s">
        <v>951</v>
      </c>
      <c r="C3638" s="6" t="s">
        <v>1036</v>
      </c>
      <c r="D3638" s="7" t="str">
        <f>CONCATENATE(B3638," ",C3638)</f>
        <v>LG 38WN75C</v>
      </c>
      <c r="E3638" s="8">
        <v>6</v>
      </c>
      <c r="F3638" s="1">
        <f>E3638/1000</f>
        <v>6.0000000000000001E-3</v>
      </c>
      <c r="G3638" s="1">
        <v>1240.0592105263158</v>
      </c>
      <c r="I3638" s="1" t="s">
        <v>241</v>
      </c>
      <c r="J3638" s="1" t="s">
        <v>183</v>
      </c>
      <c r="K3638" s="1" t="s">
        <v>242</v>
      </c>
      <c r="L3638" s="1">
        <f>E3638*G3638</f>
        <v>7440.355263157895</v>
      </c>
      <c r="M3638" s="1">
        <f>L3638/1000000</f>
        <v>7.4403552631578948E-3</v>
      </c>
      <c r="N3638" s="1" t="s">
        <v>87</v>
      </c>
      <c r="O3638" s="1" t="s">
        <v>54</v>
      </c>
      <c r="P3638" s="1" t="s">
        <v>48</v>
      </c>
      <c r="Q3638" s="1" t="s">
        <v>48</v>
      </c>
      <c r="R3638" s="1" t="s">
        <v>49</v>
      </c>
      <c r="S3638" s="11" t="s">
        <v>3153</v>
      </c>
      <c r="U3638" s="1">
        <v>0</v>
      </c>
      <c r="V3638" s="1">
        <v>0</v>
      </c>
      <c r="W3638" s="1">
        <v>0</v>
      </c>
      <c r="X3638" s="1">
        <v>1</v>
      </c>
      <c r="Y3638" s="1">
        <v>0</v>
      </c>
      <c r="Z3638" s="1">
        <v>1</v>
      </c>
      <c r="AB3638" s="1">
        <v>0</v>
      </c>
      <c r="AC3638" s="1">
        <v>0</v>
      </c>
      <c r="AD3638" s="1">
        <v>1</v>
      </c>
      <c r="AE3638" s="1">
        <v>1</v>
      </c>
      <c r="AF3638" s="1">
        <v>1</v>
      </c>
      <c r="AG3638" s="1">
        <v>1</v>
      </c>
    </row>
    <row r="3639" spans="1:33" x14ac:dyDescent="0.25">
      <c r="A3639" t="s">
        <v>1634</v>
      </c>
      <c r="B3639" s="1" t="s">
        <v>951</v>
      </c>
      <c r="C3639" s="6" t="s">
        <v>1037</v>
      </c>
      <c r="D3639" s="7" t="str">
        <f>CONCATENATE(B3639," ",C3639)</f>
        <v>LG 38WN95C</v>
      </c>
      <c r="E3639" s="8">
        <v>1</v>
      </c>
      <c r="F3639" s="1">
        <f>E3639/1000</f>
        <v>1E-3</v>
      </c>
      <c r="G3639" s="1">
        <v>1717.0921052631579</v>
      </c>
      <c r="I3639" s="1" t="s">
        <v>241</v>
      </c>
      <c r="J3639" s="1" t="s">
        <v>183</v>
      </c>
      <c r="K3639" s="1" t="s">
        <v>242</v>
      </c>
      <c r="L3639" s="1">
        <f>E3639*G3639</f>
        <v>1717.0921052631579</v>
      </c>
      <c r="M3639" s="1">
        <f>L3639/1000000</f>
        <v>1.7170921052631579E-3</v>
      </c>
      <c r="N3639" s="1" t="s">
        <v>87</v>
      </c>
      <c r="O3639" s="1" t="s">
        <v>54</v>
      </c>
      <c r="P3639" s="1" t="s">
        <v>48</v>
      </c>
      <c r="Q3639" s="1" t="s">
        <v>48</v>
      </c>
      <c r="R3639" s="1" t="s">
        <v>49</v>
      </c>
      <c r="S3639" s="11" t="s">
        <v>3153</v>
      </c>
      <c r="T3639" s="1">
        <v>0</v>
      </c>
      <c r="U3639" s="1">
        <v>0</v>
      </c>
      <c r="V3639" s="1">
        <v>0</v>
      </c>
      <c r="W3639" s="1">
        <v>0</v>
      </c>
      <c r="X3639" s="1">
        <v>1</v>
      </c>
      <c r="Y3639" s="1">
        <v>0</v>
      </c>
      <c r="Z3639" s="1">
        <v>1</v>
      </c>
      <c r="AA3639" s="1">
        <v>0</v>
      </c>
      <c r="AB3639" s="1">
        <v>0</v>
      </c>
      <c r="AC3639" s="1">
        <v>0</v>
      </c>
      <c r="AD3639" s="1">
        <v>1</v>
      </c>
      <c r="AE3639" s="1">
        <v>1</v>
      </c>
      <c r="AF3639" s="1">
        <v>1</v>
      </c>
      <c r="AG3639" s="1">
        <v>1</v>
      </c>
    </row>
    <row r="3640" spans="1:33" x14ac:dyDescent="0.25">
      <c r="A3640" t="s">
        <v>1634</v>
      </c>
      <c r="B3640" s="1" t="s">
        <v>951</v>
      </c>
      <c r="C3640" s="6" t="s">
        <v>1038</v>
      </c>
      <c r="D3640" s="7" t="str">
        <f>CONCATENATE(B3640," ",C3640)</f>
        <v>LG 43UN700</v>
      </c>
      <c r="E3640" s="8">
        <v>59</v>
      </c>
      <c r="F3640" s="1">
        <f>E3640/1000</f>
        <v>5.8999999999999997E-2</v>
      </c>
      <c r="G3640" s="1">
        <v>729.60087719298247</v>
      </c>
      <c r="I3640" s="1" t="s">
        <v>89</v>
      </c>
      <c r="J3640" s="1" t="s">
        <v>90</v>
      </c>
      <c r="K3640" s="1" t="s">
        <v>86</v>
      </c>
      <c r="L3640" s="1">
        <f>E3640*G3640</f>
        <v>43046.451754385962</v>
      </c>
      <c r="M3640" s="1">
        <f>L3640/1000000</f>
        <v>4.3046451754385963E-2</v>
      </c>
      <c r="N3640" s="1" t="s">
        <v>87</v>
      </c>
      <c r="O3640" s="1" t="s">
        <v>54</v>
      </c>
      <c r="P3640" s="1" t="s">
        <v>38</v>
      </c>
      <c r="Q3640" s="1" t="s">
        <v>38</v>
      </c>
      <c r="R3640" s="1" t="s">
        <v>191</v>
      </c>
      <c r="S3640" s="11" t="s">
        <v>3153</v>
      </c>
      <c r="U3640" s="1">
        <v>0</v>
      </c>
      <c r="V3640" s="1">
        <v>1</v>
      </c>
      <c r="W3640" s="1">
        <v>0</v>
      </c>
      <c r="X3640" s="1">
        <v>0</v>
      </c>
      <c r="Y3640" s="1">
        <v>0</v>
      </c>
      <c r="Z3640" s="1">
        <v>1</v>
      </c>
      <c r="AB3640" s="1">
        <v>0</v>
      </c>
      <c r="AC3640" s="1">
        <v>0</v>
      </c>
      <c r="AD3640" s="1">
        <v>1</v>
      </c>
      <c r="AE3640" s="1">
        <v>1</v>
      </c>
      <c r="AF3640" s="1">
        <v>0</v>
      </c>
      <c r="AG3640" s="1">
        <v>1</v>
      </c>
    </row>
    <row r="3641" spans="1:33" x14ac:dyDescent="0.25">
      <c r="A3641" t="s">
        <v>1634</v>
      </c>
      <c r="B3641" s="1" t="s">
        <v>951</v>
      </c>
      <c r="C3641" s="6" t="s">
        <v>1039</v>
      </c>
      <c r="D3641" s="7" t="str">
        <f>CONCATENATE(B3641," ",C3641)</f>
        <v>LG 49WL95C</v>
      </c>
      <c r="E3641" s="8">
        <v>5</v>
      </c>
      <c r="F3641" s="1">
        <f>E3641/1000</f>
        <v>5.0000000000000001E-3</v>
      </c>
      <c r="G3641" s="1">
        <v>1433.6118421052631</v>
      </c>
      <c r="I3641" s="1" t="s">
        <v>123</v>
      </c>
      <c r="J3641" s="1" t="s">
        <v>90</v>
      </c>
      <c r="K3641" s="1" t="s">
        <v>679</v>
      </c>
      <c r="L3641" s="1">
        <f>E3641*G3641</f>
        <v>7168.0592105263158</v>
      </c>
      <c r="M3641" s="1">
        <f>L3641/1000000</f>
        <v>7.1680592105263161E-3</v>
      </c>
      <c r="N3641" s="1" t="s">
        <v>87</v>
      </c>
      <c r="O3641" s="1" t="s">
        <v>54</v>
      </c>
      <c r="P3641" s="1" t="s">
        <v>38</v>
      </c>
      <c r="Q3641" s="1" t="s">
        <v>38</v>
      </c>
      <c r="R3641" s="1" t="s">
        <v>39</v>
      </c>
      <c r="S3641" s="11" t="s">
        <v>3153</v>
      </c>
      <c r="U3641" s="1">
        <v>0</v>
      </c>
      <c r="V3641" s="1">
        <v>1</v>
      </c>
      <c r="W3641" s="1">
        <v>0</v>
      </c>
      <c r="X3641" s="1">
        <v>0</v>
      </c>
      <c r="Y3641" s="1">
        <v>0</v>
      </c>
      <c r="Z3641" s="1">
        <v>1</v>
      </c>
      <c r="AB3641" s="1">
        <v>0</v>
      </c>
      <c r="AC3641" s="1">
        <v>0</v>
      </c>
      <c r="AD3641" s="1">
        <v>1</v>
      </c>
      <c r="AE3641" s="1">
        <v>1</v>
      </c>
      <c r="AF3641" s="1">
        <v>0</v>
      </c>
      <c r="AG3641" s="1">
        <v>1</v>
      </c>
    </row>
    <row r="3642" spans="1:33" x14ac:dyDescent="0.25">
      <c r="A3642" t="s">
        <v>1634</v>
      </c>
      <c r="B3642" s="1" t="s">
        <v>1040</v>
      </c>
      <c r="C3642" s="6" t="s">
        <v>1041</v>
      </c>
      <c r="D3642" s="7" t="str">
        <f>CONCATENATE(B3642," ",C3642)</f>
        <v>MSI AG32C</v>
      </c>
      <c r="E3642" s="8">
        <v>154</v>
      </c>
      <c r="F3642" s="1">
        <f>E3642/1000</f>
        <v>0.154</v>
      </c>
      <c r="G3642" s="1">
        <v>360.57534246575341</v>
      </c>
      <c r="H3642" s="11"/>
      <c r="I3642" s="11" t="s">
        <v>74</v>
      </c>
      <c r="J3642" s="11" t="s">
        <v>72</v>
      </c>
      <c r="K3642" s="11" t="s">
        <v>42</v>
      </c>
      <c r="L3642" s="1">
        <f>E3642*G3642</f>
        <v>55528.602739726026</v>
      </c>
      <c r="M3642" s="1">
        <f>L3642/1000000</f>
        <v>5.5528602739726027E-2</v>
      </c>
      <c r="N3642" s="11" t="s">
        <v>43</v>
      </c>
      <c r="O3642" s="11" t="s">
        <v>44</v>
      </c>
      <c r="P3642" s="11" t="s">
        <v>48</v>
      </c>
      <c r="Q3642" s="11" t="s">
        <v>48</v>
      </c>
      <c r="R3642" s="11">
        <v>0</v>
      </c>
      <c r="S3642" s="11" t="s">
        <v>1634</v>
      </c>
      <c r="T3642" s="11"/>
      <c r="U3642" s="11">
        <v>0</v>
      </c>
      <c r="V3642" s="11">
        <v>0</v>
      </c>
      <c r="W3642" s="11">
        <v>0</v>
      </c>
      <c r="X3642" s="11">
        <v>1</v>
      </c>
      <c r="Y3642" s="11">
        <v>0</v>
      </c>
      <c r="Z3642" s="11">
        <v>0</v>
      </c>
      <c r="AA3642" s="11"/>
      <c r="AB3642" s="11">
        <v>0</v>
      </c>
      <c r="AC3642" s="11">
        <v>0</v>
      </c>
      <c r="AD3642" s="11">
        <v>1</v>
      </c>
      <c r="AE3642" s="11">
        <v>0</v>
      </c>
      <c r="AF3642" s="11">
        <v>1</v>
      </c>
      <c r="AG3642" s="11">
        <v>0</v>
      </c>
    </row>
    <row r="3643" spans="1:33" x14ac:dyDescent="0.25">
      <c r="A3643" t="s">
        <v>1634</v>
      </c>
      <c r="B3643" s="1" t="s">
        <v>1040</v>
      </c>
      <c r="C3643" s="6" t="s">
        <v>1042</v>
      </c>
      <c r="D3643" s="7" t="str">
        <f>CONCATENATE(B3643," ",C3643)</f>
        <v>MSI AG32CQ</v>
      </c>
      <c r="E3643" s="8">
        <v>1</v>
      </c>
      <c r="F3643" s="1">
        <f>E3643/1000</f>
        <v>1E-3</v>
      </c>
      <c r="G3643" s="1">
        <v>392.02105263157893</v>
      </c>
      <c r="H3643" s="11"/>
      <c r="I3643" s="11" t="s">
        <v>74</v>
      </c>
      <c r="J3643" s="11" t="s">
        <v>72</v>
      </c>
      <c r="K3643" s="11" t="s">
        <v>64</v>
      </c>
      <c r="L3643" s="1">
        <f>E3643*G3643</f>
        <v>392.02105263157893</v>
      </c>
      <c r="M3643" s="1">
        <f>L3643/1000000</f>
        <v>3.9202105263157894E-4</v>
      </c>
      <c r="N3643" s="11" t="s">
        <v>65</v>
      </c>
      <c r="O3643" s="11" t="s">
        <v>44</v>
      </c>
      <c r="P3643" s="11" t="s">
        <v>48</v>
      </c>
      <c r="Q3643" s="11" t="s">
        <v>48</v>
      </c>
      <c r="R3643" s="11">
        <v>0</v>
      </c>
      <c r="S3643" s="11" t="s">
        <v>1634</v>
      </c>
      <c r="T3643" s="11"/>
      <c r="U3643" s="11">
        <v>0</v>
      </c>
      <c r="V3643" s="11">
        <v>0</v>
      </c>
      <c r="W3643" s="11">
        <v>0</v>
      </c>
      <c r="X3643" s="11">
        <v>1</v>
      </c>
      <c r="Y3643" s="11">
        <v>0</v>
      </c>
      <c r="Z3643" s="11">
        <v>0</v>
      </c>
      <c r="AA3643" s="11"/>
      <c r="AB3643" s="11">
        <v>0</v>
      </c>
      <c r="AC3643" s="11">
        <v>0</v>
      </c>
      <c r="AD3643" s="11">
        <v>1</v>
      </c>
      <c r="AE3643" s="11">
        <v>0</v>
      </c>
      <c r="AF3643" s="11">
        <v>1</v>
      </c>
      <c r="AG3643" s="11">
        <v>0</v>
      </c>
    </row>
    <row r="3644" spans="1:33" x14ac:dyDescent="0.25">
      <c r="A3644" t="s">
        <v>1634</v>
      </c>
      <c r="B3644" s="1" t="s">
        <v>1040</v>
      </c>
      <c r="C3644" s="9" t="s">
        <v>1043</v>
      </c>
      <c r="D3644" s="7" t="str">
        <f>CONCATENATE(B3644," ",C3644)</f>
        <v>MSI G241</v>
      </c>
      <c r="E3644" s="10">
        <v>587</v>
      </c>
      <c r="F3644" s="1">
        <f>E3644/1000</f>
        <v>0.58699999999999997</v>
      </c>
      <c r="G3644" s="1">
        <v>210.13157894736841</v>
      </c>
      <c r="I3644" s="1" t="s">
        <v>53</v>
      </c>
      <c r="J3644" s="1" t="s">
        <v>53</v>
      </c>
      <c r="K3644" s="1" t="s">
        <v>42</v>
      </c>
      <c r="L3644" s="1">
        <f>E3644*G3644</f>
        <v>123347.23684210525</v>
      </c>
      <c r="M3644" s="1">
        <f>L3644/1000000</f>
        <v>0.12334723684210525</v>
      </c>
      <c r="N3644" s="1" t="s">
        <v>43</v>
      </c>
      <c r="O3644" s="1" t="s">
        <v>54</v>
      </c>
      <c r="P3644" s="1" t="s">
        <v>38</v>
      </c>
      <c r="Q3644" s="1" t="s">
        <v>48</v>
      </c>
      <c r="R3644" s="1" t="s">
        <v>49</v>
      </c>
      <c r="S3644" s="11" t="s">
        <v>1634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0</v>
      </c>
      <c r="AB3644" s="1">
        <v>0</v>
      </c>
      <c r="AC3644" s="1">
        <v>1</v>
      </c>
      <c r="AD3644" s="1">
        <v>0</v>
      </c>
      <c r="AE3644" s="1">
        <v>1</v>
      </c>
      <c r="AF3644" s="1">
        <v>0</v>
      </c>
      <c r="AG3644" s="1">
        <v>0</v>
      </c>
    </row>
    <row r="3645" spans="1:33" x14ac:dyDescent="0.25">
      <c r="A3645" t="s">
        <v>1634</v>
      </c>
      <c r="B3645" s="1" t="s">
        <v>1040</v>
      </c>
      <c r="C3645" s="6" t="s">
        <v>1044</v>
      </c>
      <c r="D3645" s="7" t="str">
        <f>CONCATENATE(B3645," ",C3645)</f>
        <v>MSI G241V</v>
      </c>
      <c r="E3645" s="8">
        <v>39</v>
      </c>
      <c r="F3645" s="1">
        <f>E3645/1000</f>
        <v>3.9E-2</v>
      </c>
      <c r="G3645" s="1">
        <v>162.16216216216216</v>
      </c>
      <c r="I3645" s="1" t="s">
        <v>52</v>
      </c>
      <c r="J3645" s="1" t="s">
        <v>53</v>
      </c>
      <c r="K3645" s="1" t="s">
        <v>42</v>
      </c>
      <c r="L3645" s="1">
        <f>E3645*G3645</f>
        <v>6324.3243243243242</v>
      </c>
      <c r="M3645" s="1">
        <f>L3645/1000000</f>
        <v>6.3243243243243244E-3</v>
      </c>
      <c r="N3645" s="1" t="s">
        <v>43</v>
      </c>
      <c r="O3645" s="1" t="s">
        <v>54</v>
      </c>
      <c r="P3645" s="1" t="s">
        <v>38</v>
      </c>
      <c r="Q3645" s="1" t="s">
        <v>48</v>
      </c>
      <c r="R3645" s="1" t="s">
        <v>58</v>
      </c>
      <c r="S3645" s="11" t="s">
        <v>1634</v>
      </c>
      <c r="U3645" s="1">
        <v>0</v>
      </c>
      <c r="V3645" s="1">
        <v>0</v>
      </c>
      <c r="W3645" s="1">
        <v>0</v>
      </c>
      <c r="X3645" s="1">
        <v>1</v>
      </c>
      <c r="Y3645" s="1">
        <v>0</v>
      </c>
      <c r="Z3645" s="1">
        <v>0</v>
      </c>
      <c r="AB3645" s="1">
        <v>0</v>
      </c>
      <c r="AC3645" s="1">
        <v>1</v>
      </c>
      <c r="AD3645" s="1">
        <v>0</v>
      </c>
      <c r="AE3645" s="1">
        <v>1</v>
      </c>
      <c r="AF3645" s="1">
        <v>0</v>
      </c>
      <c r="AG3645" s="1">
        <v>0</v>
      </c>
    </row>
    <row r="3646" spans="1:33" x14ac:dyDescent="0.25">
      <c r="A3646" t="s">
        <v>1634</v>
      </c>
      <c r="B3646" s="1" t="s">
        <v>1040</v>
      </c>
      <c r="C3646" s="9" t="s">
        <v>1045</v>
      </c>
      <c r="D3646" s="7" t="str">
        <f>CONCATENATE(B3646," ",C3646)</f>
        <v>MSI G241VC</v>
      </c>
      <c r="E3646" s="10">
        <v>329</v>
      </c>
      <c r="F3646" s="1">
        <f>E3646/1000</f>
        <v>0.32900000000000001</v>
      </c>
      <c r="G3646" s="1">
        <v>183.91447368421052</v>
      </c>
      <c r="I3646" s="1" t="s">
        <v>56</v>
      </c>
      <c r="J3646" s="1" t="s">
        <v>53</v>
      </c>
      <c r="K3646" s="1" t="s">
        <v>42</v>
      </c>
      <c r="L3646" s="1">
        <f>E3646*G3646</f>
        <v>60507.86184210526</v>
      </c>
      <c r="M3646" s="1">
        <f>L3646/1000000</f>
        <v>6.0507861842105257E-2</v>
      </c>
      <c r="N3646" s="1" t="s">
        <v>43</v>
      </c>
      <c r="O3646" s="1" t="s">
        <v>44</v>
      </c>
      <c r="P3646" s="1" t="s">
        <v>38</v>
      </c>
      <c r="Q3646" s="1" t="s">
        <v>48</v>
      </c>
      <c r="R3646" s="1" t="s">
        <v>49</v>
      </c>
      <c r="S3646" s="11" t="s">
        <v>1634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B3646" s="1">
        <v>0</v>
      </c>
      <c r="AC3646" s="1">
        <v>1</v>
      </c>
      <c r="AD3646" s="1">
        <v>0</v>
      </c>
      <c r="AE3646" s="1">
        <v>0</v>
      </c>
      <c r="AF3646" s="1">
        <v>0</v>
      </c>
      <c r="AG3646" s="1">
        <v>0</v>
      </c>
    </row>
    <row r="3647" spans="1:33" x14ac:dyDescent="0.25">
      <c r="A3647" t="s">
        <v>1634</v>
      </c>
      <c r="B3647" s="1" t="s">
        <v>1040</v>
      </c>
      <c r="C3647" s="9" t="s">
        <v>1046</v>
      </c>
      <c r="D3647" s="7" t="str">
        <f>CONCATENATE(B3647," ",C3647)</f>
        <v>MSI G271</v>
      </c>
      <c r="E3647" s="10">
        <v>153</v>
      </c>
      <c r="F3647" s="1">
        <f>E3647/1000</f>
        <v>0.153</v>
      </c>
      <c r="G3647" s="1">
        <v>263.28947368421052</v>
      </c>
      <c r="I3647" s="1" t="s">
        <v>63</v>
      </c>
      <c r="J3647" s="1" t="s">
        <v>63</v>
      </c>
      <c r="K3647" s="1" t="s">
        <v>42</v>
      </c>
      <c r="L3647" s="1">
        <f>E3647*G3647</f>
        <v>40283.289473684206</v>
      </c>
      <c r="M3647" s="1">
        <f>L3647/1000000</f>
        <v>4.0283289473684203E-2</v>
      </c>
      <c r="N3647" s="1" t="s">
        <v>43</v>
      </c>
      <c r="O3647" s="1" t="s">
        <v>54</v>
      </c>
      <c r="P3647" s="1" t="s">
        <v>38</v>
      </c>
      <c r="Q3647" s="1" t="s">
        <v>48</v>
      </c>
      <c r="R3647" s="1" t="s">
        <v>49</v>
      </c>
      <c r="S3647" s="11" t="s">
        <v>1634</v>
      </c>
      <c r="U3647" s="1">
        <v>0</v>
      </c>
      <c r="V3647" s="1">
        <v>0</v>
      </c>
      <c r="W3647" s="1">
        <v>0</v>
      </c>
      <c r="X3647" s="1">
        <v>1</v>
      </c>
      <c r="Y3647" s="1">
        <v>0</v>
      </c>
      <c r="Z3647" s="1">
        <v>0</v>
      </c>
      <c r="AB3647" s="1">
        <v>0</v>
      </c>
      <c r="AC3647" s="1">
        <v>1</v>
      </c>
      <c r="AD3647" s="1">
        <v>0</v>
      </c>
      <c r="AE3647" s="1">
        <v>1</v>
      </c>
      <c r="AF3647" s="1">
        <v>0</v>
      </c>
      <c r="AG3647" s="1">
        <v>0</v>
      </c>
    </row>
    <row r="3648" spans="1:33" x14ac:dyDescent="0.25">
      <c r="A3648" t="s">
        <v>1634</v>
      </c>
      <c r="B3648" s="1" t="s">
        <v>1040</v>
      </c>
      <c r="C3648" s="9" t="s">
        <v>1047</v>
      </c>
      <c r="D3648" s="7" t="str">
        <f>CONCATENATE(B3648," ",C3648)</f>
        <v>MSI MAG241C</v>
      </c>
      <c r="E3648" s="10">
        <v>561</v>
      </c>
      <c r="F3648" s="1">
        <f>E3648/1000</f>
        <v>0.56100000000000005</v>
      </c>
      <c r="G3648" s="1">
        <v>219.01315789473685</v>
      </c>
      <c r="I3648" s="1" t="s">
        <v>53</v>
      </c>
      <c r="J3648" s="1" t="s">
        <v>53</v>
      </c>
      <c r="K3648" s="1" t="s">
        <v>42</v>
      </c>
      <c r="L3648" s="1">
        <f>E3648*G3648</f>
        <v>122866.38157894737</v>
      </c>
      <c r="M3648" s="1">
        <f>L3648/1000000</f>
        <v>0.12286638157894737</v>
      </c>
      <c r="N3648" s="1" t="s">
        <v>43</v>
      </c>
      <c r="O3648" s="1" t="s">
        <v>44</v>
      </c>
      <c r="P3648" s="1" t="s">
        <v>48</v>
      </c>
      <c r="Q3648" s="1" t="s">
        <v>48</v>
      </c>
      <c r="R3648" s="1">
        <v>0</v>
      </c>
      <c r="S3648" s="11" t="s">
        <v>1634</v>
      </c>
      <c r="U3648" s="1">
        <v>0</v>
      </c>
      <c r="V3648" s="1">
        <v>0</v>
      </c>
      <c r="W3648" s="1">
        <v>0</v>
      </c>
      <c r="X3648" s="1">
        <v>1</v>
      </c>
      <c r="Y3648" s="1">
        <v>0</v>
      </c>
      <c r="Z3648" s="1">
        <v>0</v>
      </c>
      <c r="AB3648" s="1">
        <v>0</v>
      </c>
      <c r="AC3648" s="1">
        <v>1</v>
      </c>
      <c r="AD3648" s="1">
        <v>0</v>
      </c>
      <c r="AE3648" s="1">
        <v>0</v>
      </c>
      <c r="AF3648" s="1">
        <v>1</v>
      </c>
      <c r="AG3648" s="1">
        <v>0</v>
      </c>
    </row>
    <row r="3649" spans="1:33" x14ac:dyDescent="0.25">
      <c r="A3649" t="s">
        <v>1634</v>
      </c>
      <c r="B3649" s="1" t="s">
        <v>1040</v>
      </c>
      <c r="C3649" s="9" t="s">
        <v>1048</v>
      </c>
      <c r="D3649" s="7" t="str">
        <f>CONCATENATE(B3649," ",C3649)</f>
        <v>MSI MAG241CP</v>
      </c>
      <c r="E3649" s="10">
        <v>300</v>
      </c>
      <c r="F3649" s="1">
        <f>E3649/1000</f>
        <v>0.3</v>
      </c>
      <c r="G3649" s="1">
        <v>288.68421052631578</v>
      </c>
      <c r="I3649" s="1" t="s">
        <v>53</v>
      </c>
      <c r="J3649" s="1" t="s">
        <v>53</v>
      </c>
      <c r="K3649" s="1" t="s">
        <v>42</v>
      </c>
      <c r="L3649" s="1">
        <f>E3649*G3649</f>
        <v>86605.263157894733</v>
      </c>
      <c r="M3649" s="1">
        <f>L3649/1000000</f>
        <v>8.6605263157894727E-2</v>
      </c>
      <c r="N3649" s="1" t="s">
        <v>43</v>
      </c>
      <c r="O3649" s="1" t="s">
        <v>44</v>
      </c>
      <c r="P3649" s="1" t="s">
        <v>48</v>
      </c>
      <c r="Q3649" s="1" t="s">
        <v>48</v>
      </c>
      <c r="R3649" s="1">
        <v>0</v>
      </c>
      <c r="S3649" s="11" t="s">
        <v>1634</v>
      </c>
      <c r="U3649" s="1">
        <v>0</v>
      </c>
      <c r="V3649" s="1">
        <v>0</v>
      </c>
      <c r="W3649" s="1">
        <v>0</v>
      </c>
      <c r="X3649" s="1">
        <v>1</v>
      </c>
      <c r="Y3649" s="1">
        <v>0</v>
      </c>
      <c r="Z3649" s="1">
        <v>0</v>
      </c>
      <c r="AB3649" s="1">
        <v>0</v>
      </c>
      <c r="AC3649" s="1">
        <v>1</v>
      </c>
      <c r="AD3649" s="1">
        <v>0</v>
      </c>
      <c r="AE3649" s="1">
        <v>0</v>
      </c>
      <c r="AF3649" s="1">
        <v>1</v>
      </c>
      <c r="AG3649" s="1">
        <v>0</v>
      </c>
    </row>
    <row r="3650" spans="1:33" x14ac:dyDescent="0.25">
      <c r="A3650" t="s">
        <v>1634</v>
      </c>
      <c r="B3650" s="1" t="s">
        <v>1040</v>
      </c>
      <c r="C3650" s="6" t="s">
        <v>1049</v>
      </c>
      <c r="D3650" s="7" t="str">
        <f>CONCATENATE(B3650," ",C3650)</f>
        <v>MSI MAG251RX</v>
      </c>
      <c r="E3650" s="8">
        <v>12</v>
      </c>
      <c r="F3650" s="1">
        <f>E3650/1000</f>
        <v>1.2E-2</v>
      </c>
      <c r="G3650" s="1">
        <v>230</v>
      </c>
      <c r="I3650" s="1" t="s">
        <v>156</v>
      </c>
      <c r="J3650" s="1" t="s">
        <v>157</v>
      </c>
      <c r="K3650" s="1" t="s">
        <v>42</v>
      </c>
      <c r="L3650" s="1">
        <f>E3650*G3650</f>
        <v>2760</v>
      </c>
      <c r="M3650" s="1">
        <f>L3650/1000000</f>
        <v>2.7599999999999999E-3</v>
      </c>
      <c r="N3650" s="1" t="s">
        <v>43</v>
      </c>
      <c r="O3650" s="1" t="s">
        <v>54</v>
      </c>
      <c r="P3650" s="1" t="s">
        <v>38</v>
      </c>
      <c r="Q3650" s="1" t="s">
        <v>48</v>
      </c>
      <c r="R3650" s="1" t="s">
        <v>49</v>
      </c>
      <c r="S3650" s="11" t="s">
        <v>1634</v>
      </c>
      <c r="U3650" s="1">
        <v>0</v>
      </c>
      <c r="V3650" s="1">
        <v>0</v>
      </c>
      <c r="W3650" s="1">
        <v>0</v>
      </c>
      <c r="X3650" s="1">
        <v>1</v>
      </c>
      <c r="Y3650" s="1">
        <v>0</v>
      </c>
      <c r="Z3650" s="1">
        <v>0</v>
      </c>
      <c r="AB3650" s="1">
        <v>0</v>
      </c>
      <c r="AC3650" s="1">
        <v>1</v>
      </c>
      <c r="AD3650" s="1">
        <v>0</v>
      </c>
      <c r="AE3650" s="1">
        <v>1</v>
      </c>
      <c r="AF3650" s="1">
        <v>0</v>
      </c>
      <c r="AG3650" s="1">
        <v>0</v>
      </c>
    </row>
    <row r="3651" spans="1:33" x14ac:dyDescent="0.25">
      <c r="A3651" t="s">
        <v>1634</v>
      </c>
      <c r="B3651" s="1" t="s">
        <v>1040</v>
      </c>
      <c r="C3651" s="9" t="s">
        <v>1050</v>
      </c>
      <c r="D3651" s="7" t="str">
        <f>CONCATENATE(B3651," ",C3651)</f>
        <v>MSI MAG271C</v>
      </c>
      <c r="E3651" s="10">
        <v>164</v>
      </c>
      <c r="F3651" s="1">
        <f>E3651/1000</f>
        <v>0.16400000000000001</v>
      </c>
      <c r="G3651" s="1">
        <v>288.05263157894734</v>
      </c>
      <c r="I3651" s="1" t="s">
        <v>63</v>
      </c>
      <c r="J3651" s="1" t="s">
        <v>63</v>
      </c>
      <c r="K3651" s="1" t="s">
        <v>42</v>
      </c>
      <c r="L3651" s="1">
        <f>E3651*G3651</f>
        <v>47240.631578947367</v>
      </c>
      <c r="M3651" s="1">
        <f>L3651/1000000</f>
        <v>4.7240631578947367E-2</v>
      </c>
      <c r="N3651" s="1" t="s">
        <v>43</v>
      </c>
      <c r="O3651" s="1" t="s">
        <v>44</v>
      </c>
      <c r="P3651" s="1" t="s">
        <v>48</v>
      </c>
      <c r="Q3651" s="1" t="s">
        <v>48</v>
      </c>
      <c r="R3651" s="1" t="s">
        <v>49</v>
      </c>
      <c r="S3651" s="11" t="s">
        <v>1634</v>
      </c>
      <c r="U3651" s="1">
        <v>0</v>
      </c>
      <c r="V3651" s="1">
        <v>0</v>
      </c>
      <c r="W3651" s="1">
        <v>0</v>
      </c>
      <c r="X3651" s="1">
        <v>1</v>
      </c>
      <c r="Y3651" s="1">
        <v>0</v>
      </c>
      <c r="Z3651" s="1">
        <v>0</v>
      </c>
      <c r="AB3651" s="1">
        <v>0</v>
      </c>
      <c r="AC3651" s="1">
        <v>1</v>
      </c>
      <c r="AD3651" s="1">
        <v>0</v>
      </c>
      <c r="AE3651" s="1">
        <v>0</v>
      </c>
      <c r="AF3651" s="1">
        <v>1</v>
      </c>
      <c r="AG3651" s="1">
        <v>0</v>
      </c>
    </row>
    <row r="3652" spans="1:33" x14ac:dyDescent="0.25">
      <c r="A3652" t="s">
        <v>1634</v>
      </c>
      <c r="B3652" s="1" t="s">
        <v>1040</v>
      </c>
      <c r="C3652" s="6" t="s">
        <v>1051</v>
      </c>
      <c r="D3652" s="7" t="str">
        <f>CONCATENATE(B3652," ",C3652)</f>
        <v>MSI MAG271R</v>
      </c>
      <c r="E3652" s="8">
        <v>2</v>
      </c>
      <c r="F3652" s="1">
        <f>E3652/1000</f>
        <v>2E-3</v>
      </c>
      <c r="G3652" s="1">
        <v>500</v>
      </c>
      <c r="I3652" s="1" t="s">
        <v>63</v>
      </c>
      <c r="J3652" s="1" t="s">
        <v>63</v>
      </c>
      <c r="K3652" s="1" t="s">
        <v>64</v>
      </c>
      <c r="L3652" s="1">
        <f>E3652*G3652</f>
        <v>1000</v>
      </c>
      <c r="M3652" s="1">
        <f>L3652/1000000</f>
        <v>1E-3</v>
      </c>
      <c r="N3652" s="1" t="s">
        <v>65</v>
      </c>
      <c r="O3652" s="1" t="s">
        <v>44</v>
      </c>
      <c r="P3652" s="1" t="s">
        <v>38</v>
      </c>
      <c r="Q3652" s="1" t="s">
        <v>48</v>
      </c>
      <c r="R3652" s="1" t="s">
        <v>49</v>
      </c>
      <c r="S3652" s="11" t="s">
        <v>1634</v>
      </c>
      <c r="U3652" s="1">
        <v>0</v>
      </c>
      <c r="V3652" s="1">
        <v>0</v>
      </c>
      <c r="W3652" s="1">
        <v>0</v>
      </c>
      <c r="X3652" s="1">
        <v>1</v>
      </c>
      <c r="Y3652" s="1">
        <v>0</v>
      </c>
      <c r="Z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</row>
    <row r="3653" spans="1:33" x14ac:dyDescent="0.25">
      <c r="A3653" t="s">
        <v>1634</v>
      </c>
      <c r="B3653" s="1" t="s">
        <v>1040</v>
      </c>
      <c r="C3653" s="9" t="s">
        <v>1052</v>
      </c>
      <c r="D3653" s="7" t="str">
        <f>CONCATENATE(B3653," ",C3653)</f>
        <v>MSI MAG272</v>
      </c>
      <c r="E3653" s="10">
        <v>48</v>
      </c>
      <c r="F3653" s="1">
        <f>E3653/1000</f>
        <v>4.8000000000000001E-2</v>
      </c>
      <c r="G3653" s="1">
        <v>246.31578947368422</v>
      </c>
      <c r="I3653" s="1" t="s">
        <v>63</v>
      </c>
      <c r="J3653" s="1" t="s">
        <v>63</v>
      </c>
      <c r="K3653" s="1" t="s">
        <v>64</v>
      </c>
      <c r="L3653" s="1">
        <f>E3653*G3653</f>
        <v>11823.157894736843</v>
      </c>
      <c r="M3653" s="1">
        <f>L3653/1000000</f>
        <v>1.1823157894736843E-2</v>
      </c>
      <c r="N3653" s="1" t="s">
        <v>65</v>
      </c>
      <c r="O3653" s="1" t="s">
        <v>44</v>
      </c>
      <c r="P3653" s="1" t="s">
        <v>38</v>
      </c>
      <c r="Q3653" s="1" t="s">
        <v>48</v>
      </c>
      <c r="R3653" s="1" t="s">
        <v>49</v>
      </c>
      <c r="S3653" s="11" t="s">
        <v>1634</v>
      </c>
      <c r="U3653" s="1">
        <v>0</v>
      </c>
      <c r="V3653" s="1">
        <v>0</v>
      </c>
      <c r="W3653" s="1">
        <v>0</v>
      </c>
      <c r="X3653" s="1">
        <v>1</v>
      </c>
      <c r="Y3653" s="1">
        <v>0</v>
      </c>
      <c r="Z3653" s="1">
        <v>0</v>
      </c>
      <c r="AB3653" s="1">
        <v>0</v>
      </c>
      <c r="AC3653" s="1">
        <v>1</v>
      </c>
      <c r="AD3653" s="1">
        <v>0</v>
      </c>
      <c r="AE3653" s="1">
        <v>0</v>
      </c>
      <c r="AF3653" s="1">
        <v>0</v>
      </c>
      <c r="AG3653" s="1">
        <v>0</v>
      </c>
    </row>
    <row r="3654" spans="1:33" x14ac:dyDescent="0.25">
      <c r="A3654" t="s">
        <v>1634</v>
      </c>
      <c r="B3654" s="1" t="s">
        <v>1040</v>
      </c>
      <c r="C3654" s="6" t="s">
        <v>1053</v>
      </c>
      <c r="D3654" s="7" t="str">
        <f>CONCATENATE(B3654," ",C3654)</f>
        <v>MSI MAG272C</v>
      </c>
      <c r="E3654" s="8">
        <v>2</v>
      </c>
      <c r="F3654" s="1">
        <f>E3654/1000</f>
        <v>2E-3</v>
      </c>
      <c r="G3654" s="1">
        <v>316.2162162162162</v>
      </c>
      <c r="I3654" s="1" t="s">
        <v>63</v>
      </c>
      <c r="J3654" s="1" t="s">
        <v>63</v>
      </c>
      <c r="K3654" s="1" t="s">
        <v>42</v>
      </c>
      <c r="L3654" s="1">
        <f>E3654*G3654</f>
        <v>632.43243243243239</v>
      </c>
      <c r="M3654" s="1">
        <f>L3654/1000000</f>
        <v>6.3243243243243236E-4</v>
      </c>
      <c r="N3654" s="1" t="s">
        <v>43</v>
      </c>
      <c r="O3654" s="1" t="s">
        <v>44</v>
      </c>
      <c r="P3654" s="1" t="s">
        <v>48</v>
      </c>
      <c r="Q3654" s="1" t="s">
        <v>48</v>
      </c>
      <c r="R3654" s="1" t="s">
        <v>49</v>
      </c>
      <c r="S3654" s="11" t="s">
        <v>1634</v>
      </c>
      <c r="U3654" s="1">
        <v>0</v>
      </c>
      <c r="V3654" s="1">
        <v>0</v>
      </c>
      <c r="W3654" s="1">
        <v>0</v>
      </c>
      <c r="X3654" s="1">
        <v>1</v>
      </c>
      <c r="Y3654" s="1">
        <v>0</v>
      </c>
      <c r="Z3654" s="1">
        <v>0</v>
      </c>
      <c r="AB3654" s="1">
        <v>0</v>
      </c>
      <c r="AC3654" s="1">
        <v>1</v>
      </c>
      <c r="AD3654" s="1">
        <v>0</v>
      </c>
      <c r="AE3654" s="1">
        <v>0</v>
      </c>
      <c r="AF3654" s="1">
        <v>1</v>
      </c>
      <c r="AG3654" s="1">
        <v>0</v>
      </c>
    </row>
    <row r="3655" spans="1:33" x14ac:dyDescent="0.25">
      <c r="A3655" t="s">
        <v>1634</v>
      </c>
      <c r="B3655" s="1" t="s">
        <v>1040</v>
      </c>
      <c r="C3655" s="6" t="s">
        <v>1054</v>
      </c>
      <c r="D3655" s="7" t="str">
        <f>CONCATENATE(B3655," ",C3655)</f>
        <v>MSI MAG272CQR</v>
      </c>
      <c r="E3655" s="8">
        <v>151</v>
      </c>
      <c r="F3655" s="1">
        <f>E3655/1000</f>
        <v>0.151</v>
      </c>
      <c r="G3655" s="1">
        <v>408.06578947368422</v>
      </c>
      <c r="I3655" s="1" t="s">
        <v>63</v>
      </c>
      <c r="J3655" s="1" t="s">
        <v>63</v>
      </c>
      <c r="K3655" s="1" t="s">
        <v>64</v>
      </c>
      <c r="L3655" s="1">
        <f>E3655*G3655</f>
        <v>61617.93421052632</v>
      </c>
      <c r="M3655" s="1">
        <f>L3655/1000000</f>
        <v>6.1617934210526318E-2</v>
      </c>
      <c r="N3655" s="1" t="s">
        <v>65</v>
      </c>
      <c r="O3655" s="1" t="s">
        <v>44</v>
      </c>
      <c r="P3655" s="1" t="s">
        <v>48</v>
      </c>
      <c r="Q3655" s="1" t="s">
        <v>48</v>
      </c>
      <c r="R3655" s="1" t="s">
        <v>49</v>
      </c>
      <c r="S3655" s="11" t="s">
        <v>1634</v>
      </c>
      <c r="U3655" s="1">
        <v>0</v>
      </c>
      <c r="V3655" s="1">
        <v>0</v>
      </c>
      <c r="W3655" s="1">
        <v>0</v>
      </c>
      <c r="X3655" s="1">
        <v>1</v>
      </c>
      <c r="Y3655" s="1">
        <v>0</v>
      </c>
      <c r="Z3655" s="1">
        <v>0</v>
      </c>
      <c r="AB3655" s="1">
        <v>0</v>
      </c>
      <c r="AC3655" s="1">
        <v>1</v>
      </c>
      <c r="AD3655" s="1">
        <v>0</v>
      </c>
      <c r="AE3655" s="1">
        <v>0</v>
      </c>
      <c r="AF3655" s="1">
        <v>1</v>
      </c>
      <c r="AG3655" s="1">
        <v>0</v>
      </c>
    </row>
    <row r="3656" spans="1:33" x14ac:dyDescent="0.25">
      <c r="A3656" t="s">
        <v>1634</v>
      </c>
      <c r="B3656" s="1" t="s">
        <v>1040</v>
      </c>
      <c r="C3656" s="9" t="s">
        <v>1055</v>
      </c>
      <c r="D3656" s="7" t="str">
        <f>CONCATENATE(B3656," ",C3656)</f>
        <v>MSI MAG272QP</v>
      </c>
      <c r="E3656" s="10">
        <v>84</v>
      </c>
      <c r="F3656" s="1">
        <f>E3656/1000</f>
        <v>8.4000000000000005E-2</v>
      </c>
      <c r="G3656" s="1">
        <v>341.31578947368422</v>
      </c>
      <c r="I3656" s="1" t="s">
        <v>63</v>
      </c>
      <c r="J3656" s="1" t="s">
        <v>63</v>
      </c>
      <c r="K3656" s="1" t="s">
        <v>64</v>
      </c>
      <c r="L3656" s="1">
        <f>E3656*G3656</f>
        <v>28670.526315789473</v>
      </c>
      <c r="M3656" s="1">
        <f>L3656/1000000</f>
        <v>2.8670526315789473E-2</v>
      </c>
      <c r="N3656" s="1" t="s">
        <v>65</v>
      </c>
      <c r="O3656" s="1" t="s">
        <v>44</v>
      </c>
      <c r="P3656" s="1" t="s">
        <v>38</v>
      </c>
      <c r="Q3656" s="1" t="s">
        <v>48</v>
      </c>
      <c r="R3656" s="1">
        <v>0</v>
      </c>
      <c r="S3656" s="11" t="s">
        <v>1634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B3656" s="1">
        <v>0</v>
      </c>
      <c r="AC3656" s="1">
        <v>1</v>
      </c>
      <c r="AD3656" s="1">
        <v>0</v>
      </c>
      <c r="AE3656" s="1">
        <v>0</v>
      </c>
      <c r="AF3656" s="1">
        <v>0</v>
      </c>
      <c r="AG3656" s="1">
        <v>0</v>
      </c>
    </row>
    <row r="3657" spans="1:33" x14ac:dyDescent="0.25">
      <c r="A3657" t="s">
        <v>1634</v>
      </c>
      <c r="B3657" s="1" t="s">
        <v>1040</v>
      </c>
      <c r="C3657" s="6" t="s">
        <v>1056</v>
      </c>
      <c r="D3657" s="7" t="str">
        <f>CONCATENATE(B3657," ",C3657)</f>
        <v>MSI MAG273R</v>
      </c>
      <c r="E3657" s="8">
        <v>46</v>
      </c>
      <c r="F3657" s="1">
        <f>E3657/1000</f>
        <v>4.5999999999999999E-2</v>
      </c>
      <c r="G3657" s="1">
        <v>327.76315789473682</v>
      </c>
      <c r="I3657" s="1" t="s">
        <v>63</v>
      </c>
      <c r="J3657" s="1" t="s">
        <v>63</v>
      </c>
      <c r="K3657" s="1" t="s">
        <v>42</v>
      </c>
      <c r="L3657" s="1">
        <f>E3657*G3657</f>
        <v>15077.105263157893</v>
      </c>
      <c r="M3657" s="1">
        <f>L3657/1000000</f>
        <v>1.5077105263157893E-2</v>
      </c>
      <c r="N3657" s="1" t="s">
        <v>43</v>
      </c>
      <c r="O3657" s="1" t="s">
        <v>54</v>
      </c>
      <c r="P3657" s="1" t="s">
        <v>38</v>
      </c>
      <c r="Q3657" s="1" t="s">
        <v>48</v>
      </c>
      <c r="R3657" s="1" t="s">
        <v>49</v>
      </c>
      <c r="S3657" s="11" t="s">
        <v>1634</v>
      </c>
      <c r="U3657" s="1">
        <v>0</v>
      </c>
      <c r="V3657" s="1">
        <v>0</v>
      </c>
      <c r="W3657" s="1">
        <v>0</v>
      </c>
      <c r="X3657" s="1">
        <v>1</v>
      </c>
      <c r="Y3657" s="1">
        <v>0</v>
      </c>
      <c r="Z3657" s="1">
        <v>0</v>
      </c>
      <c r="AB3657" s="1">
        <v>0</v>
      </c>
      <c r="AC3657" s="1">
        <v>1</v>
      </c>
      <c r="AD3657" s="1">
        <v>0</v>
      </c>
      <c r="AE3657" s="1">
        <v>1</v>
      </c>
      <c r="AF3657" s="1">
        <v>0</v>
      </c>
      <c r="AG3657" s="1">
        <v>0</v>
      </c>
    </row>
    <row r="3658" spans="1:33" x14ac:dyDescent="0.25">
      <c r="A3658" t="s">
        <v>1634</v>
      </c>
      <c r="B3658" s="1" t="s">
        <v>1040</v>
      </c>
      <c r="C3658" s="9" t="s">
        <v>1057</v>
      </c>
      <c r="D3658" s="7" t="str">
        <f>CONCATENATE(B3658," ",C3658)</f>
        <v>MSI MAG27C</v>
      </c>
      <c r="E3658" s="10">
        <v>47</v>
      </c>
      <c r="F3658" s="1">
        <f>E3658/1000</f>
        <v>4.7E-2</v>
      </c>
      <c r="G3658" s="1">
        <v>296.90789473684208</v>
      </c>
      <c r="I3658" s="1" t="s">
        <v>63</v>
      </c>
      <c r="J3658" s="1" t="s">
        <v>63</v>
      </c>
      <c r="K3658" s="1" t="s">
        <v>42</v>
      </c>
      <c r="L3658" s="1">
        <f>E3658*G3658</f>
        <v>13954.671052631578</v>
      </c>
      <c r="M3658" s="1">
        <f>L3658/1000000</f>
        <v>1.3954671052631578E-2</v>
      </c>
      <c r="N3658" s="1" t="s">
        <v>43</v>
      </c>
      <c r="O3658" s="1" t="s">
        <v>44</v>
      </c>
      <c r="P3658" s="1" t="s">
        <v>48</v>
      </c>
      <c r="Q3658" s="1" t="s">
        <v>48</v>
      </c>
      <c r="R3658" s="1" t="s">
        <v>49</v>
      </c>
      <c r="S3658" s="11" t="s">
        <v>1634</v>
      </c>
      <c r="U3658" s="1">
        <v>0</v>
      </c>
      <c r="V3658" s="1">
        <v>0</v>
      </c>
      <c r="W3658" s="1">
        <v>0</v>
      </c>
      <c r="X3658" s="1">
        <v>1</v>
      </c>
      <c r="Y3658" s="1">
        <v>0</v>
      </c>
      <c r="Z3658" s="1">
        <v>0</v>
      </c>
      <c r="AB3658" s="1">
        <v>0</v>
      </c>
      <c r="AC3658" s="1">
        <v>1</v>
      </c>
      <c r="AD3658" s="1">
        <v>0</v>
      </c>
      <c r="AE3658" s="1">
        <v>0</v>
      </c>
      <c r="AF3658" s="1">
        <v>1</v>
      </c>
      <c r="AG3658" s="1">
        <v>0</v>
      </c>
    </row>
    <row r="3659" spans="1:33" x14ac:dyDescent="0.25">
      <c r="A3659" t="s">
        <v>1634</v>
      </c>
      <c r="B3659" s="1" t="s">
        <v>1040</v>
      </c>
      <c r="C3659" s="6" t="s">
        <v>1059</v>
      </c>
      <c r="D3659" s="7" t="str">
        <f>CONCATENATE(B3659," ",C3659)</f>
        <v>MSI MAG322CQR</v>
      </c>
      <c r="E3659" s="8">
        <v>124</v>
      </c>
      <c r="F3659" s="1">
        <f>E3659/1000</f>
        <v>0.124</v>
      </c>
      <c r="G3659" s="1">
        <v>412.83783783783781</v>
      </c>
      <c r="I3659" s="1" t="s">
        <v>63</v>
      </c>
      <c r="J3659" s="1" t="s">
        <v>63</v>
      </c>
      <c r="K3659" s="1" t="s">
        <v>64</v>
      </c>
      <c r="L3659" s="1">
        <f>E3659*G3659</f>
        <v>51191.891891891886</v>
      </c>
      <c r="M3659" s="1">
        <f>L3659/1000000</f>
        <v>5.1191891891891883E-2</v>
      </c>
      <c r="N3659" s="1" t="s">
        <v>65</v>
      </c>
      <c r="O3659" s="1" t="s">
        <v>44</v>
      </c>
      <c r="P3659" s="1" t="s">
        <v>48</v>
      </c>
      <c r="Q3659" s="1" t="s">
        <v>48</v>
      </c>
      <c r="R3659" s="1" t="s">
        <v>49</v>
      </c>
      <c r="S3659" s="11" t="s">
        <v>1634</v>
      </c>
      <c r="U3659" s="1">
        <v>0</v>
      </c>
      <c r="V3659" s="1">
        <v>0</v>
      </c>
      <c r="W3659" s="1">
        <v>0</v>
      </c>
      <c r="X3659" s="1">
        <v>1</v>
      </c>
      <c r="Y3659" s="1">
        <v>0</v>
      </c>
      <c r="Z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1</v>
      </c>
      <c r="AG3659" s="1">
        <v>0</v>
      </c>
    </row>
    <row r="3660" spans="1:33" x14ac:dyDescent="0.25">
      <c r="A3660" t="s">
        <v>1634</v>
      </c>
      <c r="B3660" s="1" t="s">
        <v>1040</v>
      </c>
      <c r="C3660" s="6" t="s">
        <v>1060</v>
      </c>
      <c r="D3660" s="7" t="str">
        <f>CONCATENATE(B3660," ",C3660)</f>
        <v>MSI MAG322CQRV</v>
      </c>
      <c r="E3660" s="8">
        <v>1</v>
      </c>
      <c r="F3660" s="1">
        <f>E3660/1000</f>
        <v>1E-3</v>
      </c>
      <c r="G3660" s="1">
        <v>534.10958904109589</v>
      </c>
      <c r="I3660" s="1" t="s">
        <v>74</v>
      </c>
      <c r="J3660" s="1" t="s">
        <v>72</v>
      </c>
      <c r="K3660" s="1" t="s">
        <v>64</v>
      </c>
      <c r="L3660" s="1">
        <f>E3660*G3660</f>
        <v>534.10958904109589</v>
      </c>
      <c r="M3660" s="1">
        <f>L3660/1000000</f>
        <v>5.3410958904109591E-4</v>
      </c>
      <c r="N3660" s="1" t="s">
        <v>65</v>
      </c>
      <c r="O3660" s="1" t="s">
        <v>44</v>
      </c>
      <c r="P3660" s="1" t="s">
        <v>48</v>
      </c>
      <c r="Q3660" s="1" t="s">
        <v>48</v>
      </c>
      <c r="R3660" s="1">
        <v>0</v>
      </c>
      <c r="S3660" s="11" t="s">
        <v>1634</v>
      </c>
      <c r="U3660" s="1">
        <v>0</v>
      </c>
      <c r="V3660" s="1">
        <v>0</v>
      </c>
      <c r="W3660" s="1">
        <v>0</v>
      </c>
      <c r="X3660" s="1">
        <v>1</v>
      </c>
      <c r="Y3660" s="1">
        <v>0</v>
      </c>
      <c r="Z3660" s="1">
        <v>0</v>
      </c>
      <c r="AB3660" s="1">
        <v>0</v>
      </c>
      <c r="AC3660" s="1">
        <v>0</v>
      </c>
      <c r="AD3660" s="1">
        <v>1</v>
      </c>
      <c r="AE3660" s="1">
        <v>0</v>
      </c>
      <c r="AF3660" s="1">
        <v>1</v>
      </c>
      <c r="AG3660" s="1">
        <v>0</v>
      </c>
    </row>
    <row r="3661" spans="1:33" x14ac:dyDescent="0.25">
      <c r="A3661" t="s">
        <v>1634</v>
      </c>
      <c r="B3661" s="1" t="s">
        <v>1040</v>
      </c>
      <c r="C3661" s="6" t="s">
        <v>1061</v>
      </c>
      <c r="D3661" s="7" t="str">
        <f>CONCATENATE(B3661," ",C3661)</f>
        <v>MSI MAG322CR</v>
      </c>
      <c r="E3661" s="8">
        <v>17</v>
      </c>
      <c r="F3661" s="1">
        <f>E3661/1000</f>
        <v>1.7000000000000001E-2</v>
      </c>
      <c r="G3661" s="1">
        <v>393.41447368421052</v>
      </c>
      <c r="I3661" s="1" t="s">
        <v>74</v>
      </c>
      <c r="J3661" s="1" t="s">
        <v>72</v>
      </c>
      <c r="K3661" s="1" t="s">
        <v>64</v>
      </c>
      <c r="L3661" s="1">
        <f>E3661*G3661</f>
        <v>6688.0460526315792</v>
      </c>
      <c r="M3661" s="1">
        <f>L3661/1000000</f>
        <v>6.6880460526315792E-3</v>
      </c>
      <c r="N3661" s="1" t="s">
        <v>65</v>
      </c>
      <c r="O3661" s="1" t="s">
        <v>44</v>
      </c>
      <c r="P3661" s="1" t="s">
        <v>38</v>
      </c>
      <c r="Q3661" s="1" t="s">
        <v>48</v>
      </c>
      <c r="R3661" s="1">
        <v>0</v>
      </c>
      <c r="S3661" s="11" t="s">
        <v>1634</v>
      </c>
      <c r="U3661" s="1">
        <v>0</v>
      </c>
      <c r="V3661" s="1">
        <v>0</v>
      </c>
      <c r="W3661" s="1">
        <v>0</v>
      </c>
      <c r="X3661" s="1">
        <v>1</v>
      </c>
      <c r="Y3661" s="1">
        <v>0</v>
      </c>
      <c r="Z3661" s="1">
        <v>0</v>
      </c>
      <c r="AB3661" s="1">
        <v>0</v>
      </c>
      <c r="AC3661" s="1">
        <v>0</v>
      </c>
      <c r="AD3661" s="1">
        <v>1</v>
      </c>
      <c r="AE3661" s="1">
        <v>0</v>
      </c>
      <c r="AF3661" s="1">
        <v>1</v>
      </c>
      <c r="AG3661" s="1">
        <v>0</v>
      </c>
    </row>
    <row r="3662" spans="1:33" x14ac:dyDescent="0.25">
      <c r="A3662" t="s">
        <v>1634</v>
      </c>
      <c r="B3662" s="1" t="s">
        <v>1040</v>
      </c>
      <c r="C3662" s="6" t="s">
        <v>1062</v>
      </c>
      <c r="D3662" s="7" t="str">
        <f>CONCATENATE(B3662," ",C3662)</f>
        <v>MSI MAG341CQ</v>
      </c>
      <c r="E3662" s="8">
        <v>67</v>
      </c>
      <c r="F3662" s="1">
        <f>E3662/1000</f>
        <v>6.7000000000000004E-2</v>
      </c>
      <c r="G3662" s="1">
        <v>581.88157894736844</v>
      </c>
      <c r="I3662" s="1" t="s">
        <v>238</v>
      </c>
      <c r="J3662" s="1" t="s">
        <v>72</v>
      </c>
      <c r="K3662" s="1" t="s">
        <v>239</v>
      </c>
      <c r="L3662" s="1">
        <f>E3662*G3662</f>
        <v>38986.065789473687</v>
      </c>
      <c r="M3662" s="1">
        <f>L3662/1000000</f>
        <v>3.8986065789473688E-2</v>
      </c>
      <c r="N3662" s="1" t="s">
        <v>87</v>
      </c>
      <c r="O3662" s="1" t="s">
        <v>44</v>
      </c>
      <c r="P3662" s="1" t="s">
        <v>48</v>
      </c>
      <c r="Q3662" s="1" t="s">
        <v>48</v>
      </c>
      <c r="R3662" s="1">
        <v>0</v>
      </c>
      <c r="S3662" s="11" t="s">
        <v>1634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B3662" s="1">
        <v>0</v>
      </c>
      <c r="AC3662" s="1">
        <v>0</v>
      </c>
      <c r="AD3662" s="1">
        <v>1</v>
      </c>
      <c r="AE3662" s="1">
        <v>0</v>
      </c>
      <c r="AF3662" s="1">
        <v>1</v>
      </c>
      <c r="AG3662" s="1">
        <v>1</v>
      </c>
    </row>
    <row r="3663" spans="1:33" x14ac:dyDescent="0.25">
      <c r="A3663" t="s">
        <v>1634</v>
      </c>
      <c r="B3663" s="1" t="s">
        <v>1040</v>
      </c>
      <c r="C3663" s="6" t="s">
        <v>1063</v>
      </c>
      <c r="D3663" s="7" t="str">
        <f>CONCATENATE(B3663," ",C3663)</f>
        <v>MSI MP221</v>
      </c>
      <c r="E3663" s="8">
        <v>575</v>
      </c>
      <c r="F3663" s="1">
        <f>E3663/1000</f>
        <v>0.57499999999999996</v>
      </c>
      <c r="G3663" s="1">
        <v>89.53947368421052</v>
      </c>
      <c r="I3663" s="1" t="s">
        <v>41</v>
      </c>
      <c r="J3663" s="1" t="s">
        <v>41</v>
      </c>
      <c r="K3663" s="1" t="s">
        <v>42</v>
      </c>
      <c r="L3663" s="1">
        <f>E3663*G3663</f>
        <v>51485.197368421046</v>
      </c>
      <c r="M3663" s="1">
        <f>L3663/1000000</f>
        <v>5.1485197368421047E-2</v>
      </c>
      <c r="N3663" s="1" t="s">
        <v>43</v>
      </c>
      <c r="O3663" s="1" t="s">
        <v>37</v>
      </c>
      <c r="P3663" s="1" t="s">
        <v>38</v>
      </c>
      <c r="Q3663" s="1" t="s">
        <v>38</v>
      </c>
      <c r="R3663" s="1" t="s">
        <v>39</v>
      </c>
      <c r="S3663" s="11" t="s">
        <v>1634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B3663" s="1">
        <v>1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</row>
    <row r="3664" spans="1:33" x14ac:dyDescent="0.25">
      <c r="A3664" t="s">
        <v>1634</v>
      </c>
      <c r="B3664" s="1" t="s">
        <v>1040</v>
      </c>
      <c r="C3664" s="6" t="s">
        <v>1064</v>
      </c>
      <c r="D3664" s="7" t="str">
        <f>CONCATENATE(B3664," ",C3664)</f>
        <v>MSI MP241</v>
      </c>
      <c r="E3664" s="8">
        <v>620</v>
      </c>
      <c r="F3664" s="1">
        <f>E3664/1000</f>
        <v>0.62</v>
      </c>
      <c r="G3664" s="1">
        <v>105.26315789473684</v>
      </c>
      <c r="I3664" s="1" t="s">
        <v>52</v>
      </c>
      <c r="J3664" s="1" t="s">
        <v>53</v>
      </c>
      <c r="K3664" s="1" t="s">
        <v>42</v>
      </c>
      <c r="L3664" s="1">
        <f>E3664*G3664</f>
        <v>65263.15789473684</v>
      </c>
      <c r="M3664" s="1">
        <f>L3664/1000000</f>
        <v>6.5263157894736842E-2</v>
      </c>
      <c r="N3664" s="1" t="s">
        <v>43</v>
      </c>
      <c r="O3664" s="1" t="s">
        <v>54</v>
      </c>
      <c r="P3664" s="1" t="s">
        <v>38</v>
      </c>
      <c r="Q3664" s="1" t="s">
        <v>38</v>
      </c>
      <c r="R3664" s="1" t="s">
        <v>298</v>
      </c>
      <c r="S3664" s="11" t="s">
        <v>1634</v>
      </c>
      <c r="T3664" s="1">
        <v>0</v>
      </c>
      <c r="U3664" s="1">
        <v>0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B3664" s="1">
        <v>0</v>
      </c>
      <c r="AC3664" s="1">
        <v>1</v>
      </c>
      <c r="AD3664" s="1">
        <v>0</v>
      </c>
      <c r="AE3664" s="1">
        <v>1</v>
      </c>
      <c r="AF3664" s="1">
        <v>0</v>
      </c>
      <c r="AG3664" s="1">
        <v>0</v>
      </c>
    </row>
    <row r="3665" spans="1:33" x14ac:dyDescent="0.25">
      <c r="A3665" t="s">
        <v>1634</v>
      </c>
      <c r="B3665" s="1" t="s">
        <v>1040</v>
      </c>
      <c r="C3665" s="6" t="s">
        <v>1065</v>
      </c>
      <c r="D3665" s="7" t="str">
        <f>CONCATENATE(B3665," ",C3665)</f>
        <v>MSI MPG27CQ2</v>
      </c>
      <c r="E3665" s="8">
        <v>40</v>
      </c>
      <c r="F3665" s="1">
        <f>E3665/1000</f>
        <v>0.04</v>
      </c>
      <c r="G3665" s="1">
        <v>460.73421052631585</v>
      </c>
      <c r="I3665" s="1" t="s">
        <v>63</v>
      </c>
      <c r="J3665" s="1" t="s">
        <v>63</v>
      </c>
      <c r="K3665" s="1" t="s">
        <v>64</v>
      </c>
      <c r="L3665" s="1">
        <f>E3665*G3665</f>
        <v>18429.368421052633</v>
      </c>
      <c r="M3665" s="1">
        <f>L3665/1000000</f>
        <v>1.8429368421052632E-2</v>
      </c>
      <c r="N3665" s="1" t="s">
        <v>65</v>
      </c>
      <c r="O3665" s="1" t="s">
        <v>44</v>
      </c>
      <c r="P3665" s="1" t="s">
        <v>48</v>
      </c>
      <c r="Q3665" s="1" t="s">
        <v>48</v>
      </c>
      <c r="R3665" s="1">
        <v>0</v>
      </c>
      <c r="S3665" s="11" t="s">
        <v>1634</v>
      </c>
      <c r="U3665" s="1">
        <v>0</v>
      </c>
      <c r="V3665" s="1">
        <v>0</v>
      </c>
      <c r="W3665" s="1">
        <v>0</v>
      </c>
      <c r="X3665" s="1">
        <v>1</v>
      </c>
      <c r="Y3665" s="1">
        <v>0</v>
      </c>
      <c r="Z3665" s="1">
        <v>0</v>
      </c>
      <c r="AB3665" s="1">
        <v>0</v>
      </c>
      <c r="AC3665" s="1">
        <v>1</v>
      </c>
      <c r="AD3665" s="1">
        <v>0</v>
      </c>
      <c r="AE3665" s="1">
        <v>0</v>
      </c>
      <c r="AF3665" s="1">
        <v>1</v>
      </c>
      <c r="AG3665" s="1">
        <v>0</v>
      </c>
    </row>
    <row r="3666" spans="1:33" x14ac:dyDescent="0.25">
      <c r="A3666" t="s">
        <v>1634</v>
      </c>
      <c r="B3666" s="1" t="s">
        <v>1040</v>
      </c>
      <c r="C3666" s="6" t="s">
        <v>1066</v>
      </c>
      <c r="D3666" s="7" t="str">
        <f>CONCATENATE(B3666," ",C3666)</f>
        <v>MSI MPG341CQR</v>
      </c>
      <c r="E3666" s="8">
        <v>51</v>
      </c>
      <c r="F3666" s="1">
        <f>E3666/1000</f>
        <v>5.0999999999999997E-2</v>
      </c>
      <c r="G3666" s="1">
        <v>806.50657894736844</v>
      </c>
      <c r="I3666" s="1" t="s">
        <v>238</v>
      </c>
      <c r="J3666" s="1" t="s">
        <v>72</v>
      </c>
      <c r="K3666" s="1" t="s">
        <v>239</v>
      </c>
      <c r="L3666" s="1">
        <f>E3666*G3666</f>
        <v>41131.835526315794</v>
      </c>
      <c r="M3666" s="1">
        <f>L3666/1000000</f>
        <v>4.1131835526315795E-2</v>
      </c>
      <c r="N3666" s="1" t="s">
        <v>87</v>
      </c>
      <c r="O3666" s="1" t="s">
        <v>54</v>
      </c>
      <c r="P3666" s="1" t="s">
        <v>48</v>
      </c>
      <c r="Q3666" s="1" t="s">
        <v>48</v>
      </c>
      <c r="R3666" s="1" t="s">
        <v>49</v>
      </c>
      <c r="S3666" s="11" t="s">
        <v>1634</v>
      </c>
      <c r="U3666" s="1">
        <v>0</v>
      </c>
      <c r="V3666" s="1">
        <v>0</v>
      </c>
      <c r="W3666" s="1">
        <v>0</v>
      </c>
      <c r="X3666" s="1">
        <v>1</v>
      </c>
      <c r="Y3666" s="1">
        <v>0</v>
      </c>
      <c r="Z3666" s="1">
        <v>0</v>
      </c>
      <c r="AB3666" s="1">
        <v>0</v>
      </c>
      <c r="AC3666" s="1">
        <v>0</v>
      </c>
      <c r="AD3666" s="1">
        <v>1</v>
      </c>
      <c r="AE3666" s="1">
        <v>1</v>
      </c>
      <c r="AF3666" s="1">
        <v>1</v>
      </c>
      <c r="AG3666" s="1">
        <v>1</v>
      </c>
    </row>
    <row r="3667" spans="1:33" x14ac:dyDescent="0.25">
      <c r="A3667" t="s">
        <v>1634</v>
      </c>
      <c r="B3667" s="1" t="s">
        <v>1040</v>
      </c>
      <c r="C3667" s="6" t="s">
        <v>1067</v>
      </c>
      <c r="D3667" s="7" t="str">
        <f>CONCATENATE(B3667," ",C3667)</f>
        <v>MSI PS341WU</v>
      </c>
      <c r="E3667" s="8">
        <v>8</v>
      </c>
      <c r="F3667" s="1">
        <f>E3667/1000</f>
        <v>8.0000000000000002E-3</v>
      </c>
      <c r="G3667" s="1">
        <v>1282.7631578947369</v>
      </c>
      <c r="I3667" s="1" t="s">
        <v>238</v>
      </c>
      <c r="J3667" s="1" t="s">
        <v>72</v>
      </c>
      <c r="K3667" s="1" t="s">
        <v>1026</v>
      </c>
      <c r="L3667" s="1">
        <f>E3667*G3667</f>
        <v>10262.105263157895</v>
      </c>
      <c r="M3667" s="1">
        <f>L3667/1000000</f>
        <v>1.0262105263157895E-2</v>
      </c>
      <c r="N3667" s="1" t="s">
        <v>87</v>
      </c>
      <c r="O3667" s="1" t="s">
        <v>54</v>
      </c>
      <c r="P3667" s="1" t="s">
        <v>38</v>
      </c>
      <c r="Q3667" s="1" t="s">
        <v>38</v>
      </c>
      <c r="R3667" s="1">
        <v>0</v>
      </c>
      <c r="S3667" s="11" t="s">
        <v>1634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B3667" s="1">
        <v>0</v>
      </c>
      <c r="AC3667" s="1">
        <v>0</v>
      </c>
      <c r="AD3667" s="1">
        <v>1</v>
      </c>
      <c r="AE3667" s="1">
        <v>1</v>
      </c>
      <c r="AF3667" s="1">
        <v>0</v>
      </c>
      <c r="AG3667" s="1">
        <v>1</v>
      </c>
    </row>
    <row r="3668" spans="1:33" x14ac:dyDescent="0.25">
      <c r="A3668" t="s">
        <v>1634</v>
      </c>
      <c r="B3668" s="1" t="s">
        <v>1068</v>
      </c>
      <c r="C3668" s="6" t="s">
        <v>1575</v>
      </c>
      <c r="D3668" s="7" t="str">
        <f>CONCATENATE(B3668," ",C3668)</f>
        <v>NEC AS222WI</v>
      </c>
      <c r="E3668" s="8">
        <v>4</v>
      </c>
      <c r="F3668" s="1">
        <f>E3668/1000</f>
        <v>4.0000000000000001E-3</v>
      </c>
      <c r="G3668" s="1">
        <v>124.34210526315789</v>
      </c>
      <c r="I3668" s="1" t="s">
        <v>41</v>
      </c>
      <c r="J3668" s="1" t="s">
        <v>41</v>
      </c>
      <c r="K3668" s="1" t="s">
        <v>42</v>
      </c>
      <c r="L3668" s="1">
        <f>E3668*G3668</f>
        <v>497.36842105263156</v>
      </c>
      <c r="M3668" s="1">
        <f>L3668/1000000</f>
        <v>4.9736842105263155E-4</v>
      </c>
      <c r="N3668" s="1" t="s">
        <v>43</v>
      </c>
      <c r="O3668" s="1" t="s">
        <v>54</v>
      </c>
      <c r="P3668" s="1" t="s">
        <v>38</v>
      </c>
      <c r="Q3668" s="1" t="s">
        <v>38</v>
      </c>
      <c r="R3668" s="1">
        <v>0</v>
      </c>
      <c r="S3668" s="11" t="s">
        <v>1634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0</v>
      </c>
      <c r="AB3668" s="1">
        <v>1</v>
      </c>
      <c r="AC3668" s="1">
        <v>0</v>
      </c>
      <c r="AD3668" s="1">
        <v>0</v>
      </c>
      <c r="AE3668" s="1">
        <v>1</v>
      </c>
      <c r="AF3668" s="1">
        <v>0</v>
      </c>
      <c r="AG3668" s="1">
        <v>0</v>
      </c>
    </row>
    <row r="3669" spans="1:33" x14ac:dyDescent="0.25">
      <c r="A3669" t="s">
        <v>1634</v>
      </c>
      <c r="B3669" s="1" t="s">
        <v>1068</v>
      </c>
      <c r="C3669" s="9" t="s">
        <v>1069</v>
      </c>
      <c r="D3669" s="7" t="str">
        <f>CONCATENATE(B3669," ",C3669)</f>
        <v>NEC AS242W</v>
      </c>
      <c r="E3669" s="10">
        <v>14</v>
      </c>
      <c r="F3669" s="1">
        <f>E3669/1000</f>
        <v>1.4E-2</v>
      </c>
      <c r="G3669" s="1">
        <v>151.30263157894737</v>
      </c>
      <c r="I3669" s="1" t="s">
        <v>53</v>
      </c>
      <c r="J3669" s="1" t="s">
        <v>53</v>
      </c>
      <c r="K3669" s="1" t="s">
        <v>42</v>
      </c>
      <c r="L3669" s="1">
        <f>E3669*G3669</f>
        <v>2118.2368421052633</v>
      </c>
      <c r="M3669" s="1">
        <f>L3669/1000000</f>
        <v>2.1182368421052635E-3</v>
      </c>
      <c r="N3669" s="1" t="s">
        <v>43</v>
      </c>
      <c r="O3669" s="1" t="s">
        <v>54</v>
      </c>
      <c r="P3669" s="1" t="s">
        <v>38</v>
      </c>
      <c r="Q3669" s="1" t="s">
        <v>38</v>
      </c>
      <c r="R3669" s="1">
        <v>0</v>
      </c>
      <c r="S3669" s="11" t="s">
        <v>1634</v>
      </c>
      <c r="U3669" s="1">
        <v>0</v>
      </c>
      <c r="V3669" s="1">
        <v>0</v>
      </c>
      <c r="W3669" s="1">
        <v>1</v>
      </c>
      <c r="X3669" s="1">
        <v>0</v>
      </c>
      <c r="Y3669" s="1">
        <v>0</v>
      </c>
      <c r="Z3669" s="1">
        <v>0</v>
      </c>
      <c r="AB3669" s="1">
        <v>0</v>
      </c>
      <c r="AC3669" s="1">
        <v>1</v>
      </c>
      <c r="AD3669" s="1">
        <v>0</v>
      </c>
      <c r="AE3669" s="1">
        <v>1</v>
      </c>
      <c r="AF3669" s="1">
        <v>0</v>
      </c>
      <c r="AG3669" s="1">
        <v>0</v>
      </c>
    </row>
    <row r="3670" spans="1:33" x14ac:dyDescent="0.25">
      <c r="A3670" t="s">
        <v>1634</v>
      </c>
      <c r="B3670" s="1" t="s">
        <v>1068</v>
      </c>
      <c r="C3670" s="6" t="s">
        <v>1070</v>
      </c>
      <c r="D3670" s="7" t="str">
        <f>CONCATENATE(B3670," ",C3670)</f>
        <v>NEC E172M</v>
      </c>
      <c r="E3670" s="8">
        <v>143</v>
      </c>
      <c r="F3670" s="1">
        <f>E3670/1000</f>
        <v>0.14299999999999999</v>
      </c>
      <c r="G3670" s="1">
        <v>190.54794520547946</v>
      </c>
      <c r="I3670" s="1" t="s">
        <v>182</v>
      </c>
      <c r="J3670" s="1" t="s">
        <v>183</v>
      </c>
      <c r="K3670" s="1" t="s">
        <v>184</v>
      </c>
      <c r="L3670" s="1">
        <f>E3670*G3670</f>
        <v>27248.356164383564</v>
      </c>
      <c r="M3670" s="1">
        <f>L3670/1000000</f>
        <v>2.7248356164383564E-2</v>
      </c>
      <c r="N3670" s="1" t="s">
        <v>36</v>
      </c>
      <c r="O3670" s="1" t="s">
        <v>37</v>
      </c>
      <c r="P3670" s="1" t="s">
        <v>38</v>
      </c>
      <c r="Q3670" s="1" t="s">
        <v>38</v>
      </c>
      <c r="R3670" s="1">
        <v>0</v>
      </c>
      <c r="S3670" s="11" t="s">
        <v>1634</v>
      </c>
      <c r="U3670" s="1">
        <v>0</v>
      </c>
      <c r="V3670" s="1">
        <v>0</v>
      </c>
      <c r="W3670" s="1">
        <v>1</v>
      </c>
      <c r="X3670" s="1">
        <v>0</v>
      </c>
      <c r="Y3670" s="1">
        <v>0</v>
      </c>
      <c r="Z3670" s="1">
        <v>0</v>
      </c>
      <c r="AB3670" s="1">
        <v>1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</row>
    <row r="3671" spans="1:33" x14ac:dyDescent="0.25">
      <c r="A3671" t="s">
        <v>1634</v>
      </c>
      <c r="B3671" s="1" t="s">
        <v>1068</v>
      </c>
      <c r="C3671" s="9" t="s">
        <v>1071</v>
      </c>
      <c r="D3671" s="7" t="str">
        <f>CONCATENATE(B3671," ",C3671)</f>
        <v>NEC E221N</v>
      </c>
      <c r="E3671" s="10">
        <v>26</v>
      </c>
      <c r="F3671" s="1">
        <f>E3671/1000</f>
        <v>2.5999999999999999E-2</v>
      </c>
      <c r="G3671" s="1">
        <v>217.53508771929828</v>
      </c>
      <c r="I3671" s="1" t="s">
        <v>41</v>
      </c>
      <c r="J3671" s="1" t="s">
        <v>41</v>
      </c>
      <c r="K3671" s="1" t="s">
        <v>42</v>
      </c>
      <c r="L3671" s="1">
        <f>E3671*G3671</f>
        <v>5655.9122807017548</v>
      </c>
      <c r="M3671" s="1">
        <f>L3671/1000000</f>
        <v>5.6559122807017552E-3</v>
      </c>
      <c r="N3671" s="1" t="s">
        <v>43</v>
      </c>
      <c r="O3671" s="1" t="s">
        <v>54</v>
      </c>
      <c r="P3671" s="1" t="s">
        <v>38</v>
      </c>
      <c r="Q3671" s="1" t="s">
        <v>38</v>
      </c>
      <c r="R3671" s="1">
        <v>0</v>
      </c>
      <c r="S3671" s="11" t="s">
        <v>1634</v>
      </c>
      <c r="U3671" s="1">
        <v>0</v>
      </c>
      <c r="V3671" s="1">
        <v>0</v>
      </c>
      <c r="W3671" s="1">
        <v>1</v>
      </c>
      <c r="X3671" s="1">
        <v>0</v>
      </c>
      <c r="Y3671" s="1">
        <v>0</v>
      </c>
      <c r="Z3671" s="1">
        <v>0</v>
      </c>
      <c r="AB3671" s="1">
        <v>1</v>
      </c>
      <c r="AC3671" s="1">
        <v>0</v>
      </c>
      <c r="AD3671" s="1">
        <v>0</v>
      </c>
      <c r="AE3671" s="1">
        <v>1</v>
      </c>
      <c r="AF3671" s="1">
        <v>0</v>
      </c>
      <c r="AG3671" s="1">
        <v>0</v>
      </c>
    </row>
    <row r="3672" spans="1:33" x14ac:dyDescent="0.25">
      <c r="A3672" t="s">
        <v>1634</v>
      </c>
      <c r="B3672" s="1" t="s">
        <v>1068</v>
      </c>
      <c r="C3672" s="9" t="s">
        <v>1072</v>
      </c>
      <c r="D3672" s="7" t="str">
        <f>CONCATENATE(B3672," ",C3672)</f>
        <v>NEC E223W</v>
      </c>
      <c r="E3672" s="10">
        <v>1</v>
      </c>
      <c r="F3672" s="1">
        <f>E3672/1000</f>
        <v>1E-3</v>
      </c>
      <c r="G3672" s="1">
        <v>194.21052631578948</v>
      </c>
      <c r="I3672" s="1" t="s">
        <v>606</v>
      </c>
      <c r="J3672" s="1" t="s">
        <v>183</v>
      </c>
      <c r="K3672" s="1" t="s">
        <v>607</v>
      </c>
      <c r="L3672" s="1">
        <f>E3672*G3672</f>
        <v>194.21052631578948</v>
      </c>
      <c r="M3672" s="1">
        <f>L3672/1000000</f>
        <v>1.9421052631578948E-4</v>
      </c>
      <c r="N3672" s="1" t="s">
        <v>36</v>
      </c>
      <c r="O3672" s="1" t="s">
        <v>54</v>
      </c>
      <c r="P3672" s="1" t="s">
        <v>38</v>
      </c>
      <c r="Q3672" s="1" t="s">
        <v>38</v>
      </c>
      <c r="R3672" s="1">
        <v>0</v>
      </c>
      <c r="S3672" s="11" t="s">
        <v>1634</v>
      </c>
      <c r="U3672" s="1">
        <v>0</v>
      </c>
      <c r="V3672" s="1">
        <v>0</v>
      </c>
      <c r="W3672" s="1">
        <v>1</v>
      </c>
      <c r="X3672" s="1">
        <v>0</v>
      </c>
      <c r="Y3672" s="1">
        <v>0</v>
      </c>
      <c r="Z3672" s="1">
        <v>0</v>
      </c>
      <c r="AB3672" s="1">
        <v>1</v>
      </c>
      <c r="AC3672" s="1">
        <v>0</v>
      </c>
      <c r="AD3672" s="1">
        <v>0</v>
      </c>
      <c r="AE3672" s="1">
        <v>1</v>
      </c>
      <c r="AF3672" s="1">
        <v>0</v>
      </c>
      <c r="AG3672" s="1">
        <v>0</v>
      </c>
    </row>
    <row r="3673" spans="1:33" x14ac:dyDescent="0.25">
      <c r="A3673" t="s">
        <v>1634</v>
      </c>
      <c r="B3673" s="1" t="s">
        <v>1068</v>
      </c>
      <c r="C3673" s="9" t="s">
        <v>1073</v>
      </c>
      <c r="D3673" s="7" t="str">
        <f>CONCATENATE(B3673," ",C3673)</f>
        <v>NEC E233WMi</v>
      </c>
      <c r="E3673" s="10">
        <v>22</v>
      </c>
      <c r="F3673" s="1">
        <f>E3673/1000</f>
        <v>2.1999999999999999E-2</v>
      </c>
      <c r="G3673" s="1">
        <v>219.68421052631578</v>
      </c>
      <c r="I3673" s="1" t="s">
        <v>174</v>
      </c>
      <c r="J3673" s="1" t="s">
        <v>174</v>
      </c>
      <c r="K3673" s="1" t="s">
        <v>42</v>
      </c>
      <c r="L3673" s="1">
        <f>E3673*G3673</f>
        <v>4833.0526315789475</v>
      </c>
      <c r="M3673" s="1">
        <f>L3673/1000000</f>
        <v>4.8330526315789471E-3</v>
      </c>
      <c r="N3673" s="1" t="s">
        <v>43</v>
      </c>
      <c r="O3673" s="1" t="s">
        <v>54</v>
      </c>
      <c r="P3673" s="1" t="s">
        <v>38</v>
      </c>
      <c r="Q3673" s="1" t="s">
        <v>38</v>
      </c>
      <c r="R3673" s="1">
        <v>0</v>
      </c>
      <c r="S3673" s="11" t="s">
        <v>1634</v>
      </c>
      <c r="U3673" s="1">
        <v>0</v>
      </c>
      <c r="V3673" s="1">
        <v>0</v>
      </c>
      <c r="W3673" s="1">
        <v>1</v>
      </c>
      <c r="X3673" s="1">
        <v>0</v>
      </c>
      <c r="Y3673" s="1">
        <v>0</v>
      </c>
      <c r="Z3673" s="1">
        <v>0</v>
      </c>
      <c r="AB3673" s="1">
        <v>0</v>
      </c>
      <c r="AC3673" s="1">
        <v>1</v>
      </c>
      <c r="AD3673" s="1">
        <v>0</v>
      </c>
      <c r="AE3673" s="1">
        <v>1</v>
      </c>
      <c r="AF3673" s="1">
        <v>0</v>
      </c>
      <c r="AG3673" s="1">
        <v>0</v>
      </c>
    </row>
    <row r="3674" spans="1:33" x14ac:dyDescent="0.25">
      <c r="A3674" t="s">
        <v>1634</v>
      </c>
      <c r="B3674" s="1" t="s">
        <v>1068</v>
      </c>
      <c r="C3674" s="9" t="s">
        <v>1074</v>
      </c>
      <c r="D3674" s="7" t="str">
        <f>CONCATENATE(B3674," ",C3674)</f>
        <v>NEC E241N</v>
      </c>
      <c r="E3674" s="10">
        <v>226</v>
      </c>
      <c r="F3674" s="1">
        <f>E3674/1000</f>
        <v>0.22600000000000001</v>
      </c>
      <c r="G3674" s="1">
        <v>226.13157894736841</v>
      </c>
      <c r="I3674" s="1" t="s">
        <v>52</v>
      </c>
      <c r="J3674" s="1" t="s">
        <v>53</v>
      </c>
      <c r="K3674" s="1" t="s">
        <v>42</v>
      </c>
      <c r="L3674" s="1">
        <f>E3674*G3674</f>
        <v>51105.73684210526</v>
      </c>
      <c r="M3674" s="1">
        <f>L3674/1000000</f>
        <v>5.1105736842105259E-2</v>
      </c>
      <c r="N3674" s="1" t="s">
        <v>43</v>
      </c>
      <c r="O3674" s="1" t="s">
        <v>54</v>
      </c>
      <c r="P3674" s="1" t="s">
        <v>38</v>
      </c>
      <c r="Q3674" s="1" t="s">
        <v>38</v>
      </c>
      <c r="R3674" s="1">
        <v>0</v>
      </c>
      <c r="S3674" s="11" t="s">
        <v>1634</v>
      </c>
      <c r="U3674" s="1">
        <v>0</v>
      </c>
      <c r="V3674" s="1">
        <v>0</v>
      </c>
      <c r="W3674" s="1">
        <v>1</v>
      </c>
      <c r="X3674" s="1">
        <v>0</v>
      </c>
      <c r="Y3674" s="1">
        <v>0</v>
      </c>
      <c r="Z3674" s="1">
        <v>0</v>
      </c>
      <c r="AB3674" s="1">
        <v>0</v>
      </c>
      <c r="AC3674" s="1">
        <v>1</v>
      </c>
      <c r="AD3674" s="1">
        <v>0</v>
      </c>
      <c r="AE3674" s="1">
        <v>1</v>
      </c>
      <c r="AF3674" s="1">
        <v>0</v>
      </c>
      <c r="AG3674" s="1">
        <v>0</v>
      </c>
    </row>
    <row r="3675" spans="1:33" x14ac:dyDescent="0.25">
      <c r="A3675" t="s">
        <v>1634</v>
      </c>
      <c r="B3675" s="1" t="s">
        <v>1068</v>
      </c>
      <c r="C3675" s="9" t="s">
        <v>1075</v>
      </c>
      <c r="D3675" s="7" t="str">
        <f>CONCATENATE(B3675," ",C3675)</f>
        <v>NEC E242N</v>
      </c>
      <c r="E3675" s="10">
        <v>13</v>
      </c>
      <c r="F3675" s="1">
        <f>E3675/1000</f>
        <v>1.2999999999999999E-2</v>
      </c>
      <c r="G3675" s="1">
        <v>272.35526315789474</v>
      </c>
      <c r="I3675" s="1" t="s">
        <v>52</v>
      </c>
      <c r="J3675" s="1" t="s">
        <v>53</v>
      </c>
      <c r="K3675" s="1" t="s">
        <v>42</v>
      </c>
      <c r="L3675" s="1">
        <f>E3675*G3675</f>
        <v>3540.6184210526317</v>
      </c>
      <c r="M3675" s="1">
        <f>L3675/1000000</f>
        <v>3.5406184210526317E-3</v>
      </c>
      <c r="N3675" s="1" t="s">
        <v>43</v>
      </c>
      <c r="O3675" s="1" t="s">
        <v>54</v>
      </c>
      <c r="P3675" s="1" t="s">
        <v>38</v>
      </c>
      <c r="Q3675" s="1" t="s">
        <v>38</v>
      </c>
      <c r="R3675" s="1">
        <v>0</v>
      </c>
      <c r="S3675" s="11" t="s">
        <v>1634</v>
      </c>
      <c r="U3675" s="1">
        <v>0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B3675" s="1">
        <v>0</v>
      </c>
      <c r="AC3675" s="1">
        <v>1</v>
      </c>
      <c r="AD3675" s="1">
        <v>0</v>
      </c>
      <c r="AE3675" s="1">
        <v>1</v>
      </c>
      <c r="AF3675" s="1">
        <v>0</v>
      </c>
      <c r="AG3675" s="1">
        <v>0</v>
      </c>
    </row>
    <row r="3676" spans="1:33" x14ac:dyDescent="0.25">
      <c r="A3676" t="s">
        <v>1634</v>
      </c>
      <c r="B3676" s="1" t="s">
        <v>1068</v>
      </c>
      <c r="C3676" s="9" t="s">
        <v>1077</v>
      </c>
      <c r="D3676" s="7" t="str">
        <f>CONCATENATE(B3676," ",C3676)</f>
        <v>NEC E243WMi</v>
      </c>
      <c r="E3676" s="10">
        <v>15</v>
      </c>
      <c r="F3676" s="1">
        <f>E3676/1000</f>
        <v>1.4999999999999999E-2</v>
      </c>
      <c r="G3676" s="1">
        <v>211.91780821917808</v>
      </c>
      <c r="I3676" s="1" t="s">
        <v>52</v>
      </c>
      <c r="J3676" s="1" t="s">
        <v>53</v>
      </c>
      <c r="K3676" s="1" t="s">
        <v>42</v>
      </c>
      <c r="L3676" s="1">
        <f>E3676*G3676</f>
        <v>3178.7671232876714</v>
      </c>
      <c r="M3676" s="1">
        <f>L3676/1000000</f>
        <v>3.1787671232876716E-3</v>
      </c>
      <c r="N3676" s="1" t="s">
        <v>43</v>
      </c>
      <c r="O3676" s="1" t="s">
        <v>54</v>
      </c>
      <c r="P3676" s="1" t="s">
        <v>38</v>
      </c>
      <c r="Q3676" s="1" t="s">
        <v>38</v>
      </c>
      <c r="R3676" s="1">
        <v>0</v>
      </c>
      <c r="S3676" s="11" t="s">
        <v>1634</v>
      </c>
      <c r="U3676" s="1">
        <v>0</v>
      </c>
      <c r="V3676" s="1">
        <v>0</v>
      </c>
      <c r="W3676" s="1">
        <v>1</v>
      </c>
      <c r="X3676" s="1">
        <v>0</v>
      </c>
      <c r="Y3676" s="1">
        <v>0</v>
      </c>
      <c r="Z3676" s="1">
        <v>0</v>
      </c>
      <c r="AB3676" s="1">
        <v>0</v>
      </c>
      <c r="AC3676" s="1">
        <v>1</v>
      </c>
      <c r="AD3676" s="1">
        <v>0</v>
      </c>
      <c r="AE3676" s="1">
        <v>1</v>
      </c>
      <c r="AF3676" s="1">
        <v>0</v>
      </c>
      <c r="AG3676" s="1">
        <v>0</v>
      </c>
    </row>
    <row r="3677" spans="1:33" x14ac:dyDescent="0.25">
      <c r="A3677" t="s">
        <v>1634</v>
      </c>
      <c r="B3677" s="1" t="s">
        <v>1068</v>
      </c>
      <c r="C3677" s="9" t="s">
        <v>1078</v>
      </c>
      <c r="D3677" s="7" t="str">
        <f>CONCATENATE(B3677," ",C3677)</f>
        <v>NEC E245WMi</v>
      </c>
      <c r="E3677" s="10">
        <v>32</v>
      </c>
      <c r="F3677" s="1">
        <f>E3677/1000</f>
        <v>3.2000000000000001E-2</v>
      </c>
      <c r="G3677" s="1">
        <v>277.61842105263156</v>
      </c>
      <c r="I3677" s="1" t="s">
        <v>52</v>
      </c>
      <c r="J3677" s="1" t="s">
        <v>53</v>
      </c>
      <c r="K3677" s="1" t="s">
        <v>42</v>
      </c>
      <c r="L3677" s="1">
        <f>E3677*G3677</f>
        <v>8883.78947368421</v>
      </c>
      <c r="M3677" s="1">
        <f>L3677/1000000</f>
        <v>8.8837894736842095E-3</v>
      </c>
      <c r="N3677" s="1" t="s">
        <v>43</v>
      </c>
      <c r="O3677" s="1" t="s">
        <v>54</v>
      </c>
      <c r="P3677" s="1" t="s">
        <v>38</v>
      </c>
      <c r="Q3677" s="1" t="s">
        <v>38</v>
      </c>
      <c r="R3677" s="1">
        <v>0</v>
      </c>
      <c r="S3677" s="11" t="s">
        <v>1634</v>
      </c>
      <c r="U3677" s="1">
        <v>0</v>
      </c>
      <c r="V3677" s="1">
        <v>0</v>
      </c>
      <c r="W3677" s="1">
        <v>1</v>
      </c>
      <c r="X3677" s="1">
        <v>0</v>
      </c>
      <c r="Y3677" s="1">
        <v>0</v>
      </c>
      <c r="Z3677" s="1">
        <v>0</v>
      </c>
      <c r="AB3677" s="1">
        <v>0</v>
      </c>
      <c r="AC3677" s="1">
        <v>1</v>
      </c>
      <c r="AD3677" s="1">
        <v>0</v>
      </c>
      <c r="AE3677" s="1">
        <v>1</v>
      </c>
      <c r="AF3677" s="1">
        <v>0</v>
      </c>
      <c r="AG3677" s="1">
        <v>0</v>
      </c>
    </row>
    <row r="3678" spans="1:33" x14ac:dyDescent="0.25">
      <c r="A3678" t="s">
        <v>1634</v>
      </c>
      <c r="B3678" s="1" t="s">
        <v>1068</v>
      </c>
      <c r="C3678" s="9" t="s">
        <v>1578</v>
      </c>
      <c r="D3678" s="7" t="str">
        <f>CONCATENATE(B3678," ",C3678)</f>
        <v>NEC E271N</v>
      </c>
      <c r="E3678" s="10">
        <v>6</v>
      </c>
      <c r="F3678" s="1">
        <f>E3678/1000</f>
        <v>6.0000000000000001E-3</v>
      </c>
      <c r="G3678" s="1">
        <v>367.09210526315792</v>
      </c>
      <c r="I3678" s="1" t="s">
        <v>63</v>
      </c>
      <c r="J3678" s="1" t="s">
        <v>63</v>
      </c>
      <c r="K3678" s="1" t="s">
        <v>86</v>
      </c>
      <c r="L3678" s="1">
        <f>E3678*G3678</f>
        <v>2202.5526315789475</v>
      </c>
      <c r="M3678" s="1">
        <f>L3678/1000000</f>
        <v>2.2025526315789475E-3</v>
      </c>
      <c r="N3678" s="1" t="s">
        <v>87</v>
      </c>
      <c r="O3678" s="1" t="s">
        <v>54</v>
      </c>
      <c r="P3678" s="1" t="s">
        <v>38</v>
      </c>
      <c r="Q3678" s="1" t="s">
        <v>38</v>
      </c>
      <c r="R3678" s="1">
        <v>0</v>
      </c>
      <c r="S3678" s="11" t="s">
        <v>1634</v>
      </c>
      <c r="U3678" s="1">
        <v>0</v>
      </c>
      <c r="V3678" s="1">
        <v>0</v>
      </c>
      <c r="W3678" s="1">
        <v>1</v>
      </c>
      <c r="X3678" s="1">
        <v>0</v>
      </c>
      <c r="Y3678" s="1">
        <v>0</v>
      </c>
      <c r="Z3678" s="1">
        <v>1</v>
      </c>
      <c r="AB3678" s="1">
        <v>0</v>
      </c>
      <c r="AC3678" s="1">
        <v>1</v>
      </c>
      <c r="AD3678" s="1">
        <v>0</v>
      </c>
      <c r="AE3678" s="1">
        <v>1</v>
      </c>
      <c r="AF3678" s="1">
        <v>0</v>
      </c>
      <c r="AG3678" s="1">
        <v>1</v>
      </c>
    </row>
    <row r="3679" spans="1:33" x14ac:dyDescent="0.25">
      <c r="A3679" t="s">
        <v>1634</v>
      </c>
      <c r="B3679" s="1" t="s">
        <v>1068</v>
      </c>
      <c r="C3679" s="6" t="s">
        <v>1079</v>
      </c>
      <c r="D3679" s="7" t="str">
        <f>CONCATENATE(B3679," ",C3679)</f>
        <v>NEC EA193Mi</v>
      </c>
      <c r="E3679" s="8">
        <v>108</v>
      </c>
      <c r="F3679" s="1">
        <f>E3679/1000</f>
        <v>0.108</v>
      </c>
      <c r="G3679" s="1">
        <v>234.65753424657535</v>
      </c>
      <c r="I3679" s="1" t="s">
        <v>407</v>
      </c>
      <c r="J3679" s="1" t="s">
        <v>183</v>
      </c>
      <c r="K3679" s="1" t="s">
        <v>184</v>
      </c>
      <c r="L3679" s="1">
        <f>E3679*G3679</f>
        <v>25343.013698630137</v>
      </c>
      <c r="M3679" s="1">
        <f>L3679/1000000</f>
        <v>2.5343013698630137E-2</v>
      </c>
      <c r="N3679" s="1" t="s">
        <v>36</v>
      </c>
      <c r="O3679" s="1" t="s">
        <v>54</v>
      </c>
      <c r="P3679" s="1" t="s">
        <v>38</v>
      </c>
      <c r="Q3679" s="1" t="s">
        <v>38</v>
      </c>
      <c r="R3679" s="1">
        <v>0</v>
      </c>
      <c r="S3679" s="11" t="s">
        <v>1634</v>
      </c>
      <c r="U3679" s="1">
        <v>0</v>
      </c>
      <c r="V3679" s="1">
        <v>0</v>
      </c>
      <c r="W3679" s="1">
        <v>1</v>
      </c>
      <c r="X3679" s="1">
        <v>0</v>
      </c>
      <c r="Y3679" s="1">
        <v>0</v>
      </c>
      <c r="Z3679" s="1">
        <v>0</v>
      </c>
      <c r="AB3679" s="1">
        <v>1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</row>
    <row r="3680" spans="1:33" x14ac:dyDescent="0.25">
      <c r="A3680" t="s">
        <v>1634</v>
      </c>
      <c r="B3680" s="1" t="s">
        <v>1068</v>
      </c>
      <c r="C3680" s="9" t="s">
        <v>1080</v>
      </c>
      <c r="D3680" s="7" t="str">
        <f>CONCATENATE(B3680," ",C3680)</f>
        <v>NEC EA223WM</v>
      </c>
      <c r="E3680" s="10">
        <v>7</v>
      </c>
      <c r="F3680" s="1">
        <f>E3680/1000</f>
        <v>7.0000000000000001E-3</v>
      </c>
      <c r="G3680" s="1">
        <v>230.32894736842104</v>
      </c>
      <c r="I3680" s="1" t="s">
        <v>606</v>
      </c>
      <c r="J3680" s="1" t="s">
        <v>183</v>
      </c>
      <c r="K3680" s="1" t="s">
        <v>607</v>
      </c>
      <c r="L3680" s="1">
        <f>E3680*G3680</f>
        <v>1612.3026315789473</v>
      </c>
      <c r="M3680" s="1">
        <f>L3680/1000000</f>
        <v>1.6123026315789473E-3</v>
      </c>
      <c r="N3680" s="1" t="s">
        <v>36</v>
      </c>
      <c r="O3680" s="1" t="s">
        <v>54</v>
      </c>
      <c r="P3680" s="1" t="s">
        <v>38</v>
      </c>
      <c r="Q3680" s="1" t="s">
        <v>38</v>
      </c>
      <c r="R3680" s="1">
        <v>0</v>
      </c>
      <c r="S3680" s="11" t="s">
        <v>1634</v>
      </c>
      <c r="U3680" s="1">
        <v>0</v>
      </c>
      <c r="V3680" s="1">
        <v>0</v>
      </c>
      <c r="W3680" s="1">
        <v>1</v>
      </c>
      <c r="X3680" s="1">
        <v>0</v>
      </c>
      <c r="Y3680" s="1">
        <v>0</v>
      </c>
      <c r="Z3680" s="1">
        <v>0</v>
      </c>
      <c r="AB3680" s="1">
        <v>1</v>
      </c>
      <c r="AC3680" s="1">
        <v>0</v>
      </c>
      <c r="AD3680" s="1">
        <v>0</v>
      </c>
      <c r="AE3680" s="1">
        <v>1</v>
      </c>
      <c r="AF3680" s="1">
        <v>0</v>
      </c>
      <c r="AG3680" s="1">
        <v>0</v>
      </c>
    </row>
    <row r="3681" spans="1:33" x14ac:dyDescent="0.25">
      <c r="A3681" t="s">
        <v>1634</v>
      </c>
      <c r="B3681" s="1" t="s">
        <v>1068</v>
      </c>
      <c r="C3681" s="9" t="s">
        <v>1709</v>
      </c>
      <c r="D3681" s="7" t="str">
        <f>CONCATENATE(B3681," ",C3681)</f>
        <v>NEC EA224WMi</v>
      </c>
      <c r="E3681" s="10">
        <v>17</v>
      </c>
      <c r="F3681" s="1">
        <f>E3681/1000</f>
        <v>1.7000000000000001E-2</v>
      </c>
      <c r="G3681" s="1">
        <v>226.76973684210526</v>
      </c>
      <c r="I3681" s="1" t="s">
        <v>41</v>
      </c>
      <c r="J3681" s="1" t="s">
        <v>41</v>
      </c>
      <c r="K3681" s="1" t="s">
        <v>42</v>
      </c>
      <c r="L3681" s="1">
        <f>E3681*G3681</f>
        <v>3855.0855263157896</v>
      </c>
      <c r="M3681" s="1">
        <f>L3681/1000000</f>
        <v>3.8550855263157894E-3</v>
      </c>
      <c r="N3681" s="1" t="s">
        <v>43</v>
      </c>
      <c r="O3681" s="1" t="s">
        <v>54</v>
      </c>
      <c r="P3681" s="1" t="s">
        <v>38</v>
      </c>
      <c r="Q3681" s="1" t="s">
        <v>38</v>
      </c>
      <c r="R3681" s="1">
        <v>0</v>
      </c>
      <c r="S3681" s="11" t="s">
        <v>1634</v>
      </c>
      <c r="U3681" s="1">
        <v>0</v>
      </c>
      <c r="V3681" s="1">
        <v>0</v>
      </c>
      <c r="W3681" s="1">
        <v>1</v>
      </c>
      <c r="X3681" s="1">
        <v>0</v>
      </c>
      <c r="Y3681" s="1">
        <v>0</v>
      </c>
      <c r="Z3681" s="1">
        <v>0</v>
      </c>
      <c r="AB3681" s="1">
        <v>1</v>
      </c>
      <c r="AC3681" s="1">
        <v>0</v>
      </c>
      <c r="AD3681" s="1">
        <v>0</v>
      </c>
      <c r="AE3681" s="1">
        <v>1</v>
      </c>
      <c r="AF3681" s="1">
        <v>0</v>
      </c>
      <c r="AG3681" s="1">
        <v>0</v>
      </c>
    </row>
    <row r="3682" spans="1:33" x14ac:dyDescent="0.25">
      <c r="A3682" t="s">
        <v>1634</v>
      </c>
      <c r="B3682" s="1" t="s">
        <v>1068</v>
      </c>
      <c r="C3682" s="6" t="s">
        <v>1082</v>
      </c>
      <c r="D3682" s="7" t="str">
        <f>CONCATENATE(B3682," ",C3682)</f>
        <v>NEC EA231WU</v>
      </c>
      <c r="E3682" s="8">
        <v>4</v>
      </c>
      <c r="F3682" s="1">
        <f>E3682/1000</f>
        <v>4.0000000000000001E-3</v>
      </c>
      <c r="G3682" s="1">
        <v>326.30263157894734</v>
      </c>
      <c r="I3682" s="1" t="s">
        <v>174</v>
      </c>
      <c r="J3682" s="1" t="s">
        <v>174</v>
      </c>
      <c r="K3682" s="1" t="s">
        <v>42</v>
      </c>
      <c r="L3682" s="1">
        <f>E3682*G3682</f>
        <v>1305.2105263157894</v>
      </c>
      <c r="M3682" s="1">
        <f>L3682/1000000</f>
        <v>1.3052105263157894E-3</v>
      </c>
      <c r="N3682" s="1" t="s">
        <v>43</v>
      </c>
      <c r="O3682" s="1" t="s">
        <v>54</v>
      </c>
      <c r="P3682" s="1" t="s">
        <v>38</v>
      </c>
      <c r="Q3682" s="1" t="s">
        <v>38</v>
      </c>
      <c r="R3682" s="1">
        <v>0</v>
      </c>
      <c r="S3682" s="11" t="s">
        <v>1634</v>
      </c>
      <c r="U3682" s="1">
        <v>0</v>
      </c>
      <c r="V3682" s="1">
        <v>0</v>
      </c>
      <c r="W3682" s="1">
        <v>1</v>
      </c>
      <c r="X3682" s="1">
        <v>0</v>
      </c>
      <c r="Y3682" s="1">
        <v>0</v>
      </c>
      <c r="Z3682" s="1">
        <v>0</v>
      </c>
      <c r="AB3682" s="1">
        <v>0</v>
      </c>
      <c r="AC3682" s="1">
        <v>1</v>
      </c>
      <c r="AD3682" s="1">
        <v>0</v>
      </c>
      <c r="AE3682" s="1">
        <v>1</v>
      </c>
      <c r="AF3682" s="1">
        <v>0</v>
      </c>
      <c r="AG3682" s="1">
        <v>0</v>
      </c>
    </row>
    <row r="3683" spans="1:33" x14ac:dyDescent="0.25">
      <c r="A3683" t="s">
        <v>1634</v>
      </c>
      <c r="B3683" s="1" t="s">
        <v>1068</v>
      </c>
      <c r="C3683" s="9" t="s">
        <v>1083</v>
      </c>
      <c r="D3683" s="7" t="str">
        <f>CONCATENATE(B3683," ",C3683)</f>
        <v>NEC EA234WMi</v>
      </c>
      <c r="E3683" s="10">
        <v>55</v>
      </c>
      <c r="F3683" s="1">
        <f>E3683/1000</f>
        <v>5.5E-2</v>
      </c>
      <c r="G3683" s="1">
        <v>274.32894736842104</v>
      </c>
      <c r="I3683" s="1" t="s">
        <v>174</v>
      </c>
      <c r="J3683" s="1" t="s">
        <v>174</v>
      </c>
      <c r="K3683" s="1" t="s">
        <v>42</v>
      </c>
      <c r="L3683" s="1">
        <f>E3683*G3683</f>
        <v>15088.092105263157</v>
      </c>
      <c r="M3683" s="1">
        <f>L3683/1000000</f>
        <v>1.5088092105263157E-2</v>
      </c>
      <c r="N3683" s="1" t="s">
        <v>43</v>
      </c>
      <c r="O3683" s="1" t="s">
        <v>54</v>
      </c>
      <c r="P3683" s="1" t="s">
        <v>38</v>
      </c>
      <c r="Q3683" s="1" t="s">
        <v>38</v>
      </c>
      <c r="R3683" s="1">
        <v>0</v>
      </c>
      <c r="S3683" s="11" t="s">
        <v>1634</v>
      </c>
      <c r="U3683" s="1">
        <v>0</v>
      </c>
      <c r="V3683" s="1">
        <v>0</v>
      </c>
      <c r="W3683" s="1">
        <v>1</v>
      </c>
      <c r="X3683" s="1">
        <v>0</v>
      </c>
      <c r="Y3683" s="1">
        <v>0</v>
      </c>
      <c r="Z3683" s="1">
        <v>0</v>
      </c>
      <c r="AB3683" s="1">
        <v>0</v>
      </c>
      <c r="AC3683" s="1">
        <v>1</v>
      </c>
      <c r="AD3683" s="1">
        <v>0</v>
      </c>
      <c r="AE3683" s="1">
        <v>1</v>
      </c>
      <c r="AF3683" s="1">
        <v>0</v>
      </c>
      <c r="AG3683" s="1">
        <v>0</v>
      </c>
    </row>
    <row r="3684" spans="1:33" x14ac:dyDescent="0.25">
      <c r="A3684" t="s">
        <v>1634</v>
      </c>
      <c r="B3684" s="1" t="s">
        <v>1068</v>
      </c>
      <c r="C3684" s="9" t="s">
        <v>1084</v>
      </c>
      <c r="D3684" s="7" t="str">
        <f>CONCATENATE(B3684," ",C3684)</f>
        <v>NEC EA241F</v>
      </c>
      <c r="E3684" s="10">
        <v>579</v>
      </c>
      <c r="F3684" s="1">
        <f>E3684/1000</f>
        <v>0.57899999999999996</v>
      </c>
      <c r="G3684" s="1">
        <v>281.68859649122805</v>
      </c>
      <c r="I3684" s="1" t="s">
        <v>52</v>
      </c>
      <c r="J3684" s="1" t="s">
        <v>53</v>
      </c>
      <c r="K3684" s="1" t="s">
        <v>42</v>
      </c>
      <c r="L3684" s="1">
        <f>E3684*G3684</f>
        <v>163097.69736842104</v>
      </c>
      <c r="M3684" s="1">
        <f>L3684/1000000</f>
        <v>0.16309769736842103</v>
      </c>
      <c r="N3684" s="1" t="s">
        <v>43</v>
      </c>
      <c r="O3684" s="1" t="s">
        <v>54</v>
      </c>
      <c r="P3684" s="1" t="s">
        <v>38</v>
      </c>
      <c r="Q3684" s="1" t="s">
        <v>38</v>
      </c>
      <c r="R3684" s="1">
        <v>0</v>
      </c>
      <c r="S3684" s="11" t="s">
        <v>1634</v>
      </c>
      <c r="U3684" s="1">
        <v>0</v>
      </c>
      <c r="V3684" s="1">
        <v>0</v>
      </c>
      <c r="W3684" s="1">
        <v>1</v>
      </c>
      <c r="X3684" s="1">
        <v>0</v>
      </c>
      <c r="Y3684" s="1">
        <v>0</v>
      </c>
      <c r="Z3684" s="1">
        <v>0</v>
      </c>
      <c r="AB3684" s="1">
        <v>0</v>
      </c>
      <c r="AC3684" s="1">
        <v>1</v>
      </c>
      <c r="AD3684" s="1">
        <v>0</v>
      </c>
      <c r="AE3684" s="1">
        <v>1</v>
      </c>
      <c r="AF3684" s="1">
        <v>0</v>
      </c>
      <c r="AG3684" s="1">
        <v>0</v>
      </c>
    </row>
    <row r="3685" spans="1:33" x14ac:dyDescent="0.25">
      <c r="A3685" t="s">
        <v>1634</v>
      </c>
      <c r="B3685" s="1" t="s">
        <v>1068</v>
      </c>
      <c r="C3685" s="9" t="s">
        <v>1085</v>
      </c>
      <c r="D3685" s="7" t="str">
        <f>CONCATENATE(B3685," ",C3685)</f>
        <v>NEC EA241WU</v>
      </c>
      <c r="E3685" s="10">
        <v>7</v>
      </c>
      <c r="F3685" s="1">
        <f>E3685/1000</f>
        <v>7.0000000000000001E-3</v>
      </c>
      <c r="G3685" s="1">
        <v>320.5361842105263</v>
      </c>
      <c r="I3685" s="1" t="s">
        <v>92</v>
      </c>
      <c r="J3685" s="1" t="s">
        <v>92</v>
      </c>
      <c r="K3685" s="1" t="s">
        <v>93</v>
      </c>
      <c r="L3685" s="1">
        <f>E3685*G3685</f>
        <v>2243.7532894736842</v>
      </c>
      <c r="M3685" s="1">
        <f>L3685/1000000</f>
        <v>2.243753289473684E-3</v>
      </c>
      <c r="N3685" s="1" t="s">
        <v>43</v>
      </c>
      <c r="O3685" s="1" t="s">
        <v>54</v>
      </c>
      <c r="P3685" s="1" t="s">
        <v>38</v>
      </c>
      <c r="Q3685" s="1" t="s">
        <v>38</v>
      </c>
      <c r="R3685" s="1">
        <v>0</v>
      </c>
      <c r="S3685" s="11" t="s">
        <v>1634</v>
      </c>
      <c r="U3685" s="1">
        <v>0</v>
      </c>
      <c r="V3685" s="1">
        <v>0</v>
      </c>
      <c r="W3685" s="1">
        <v>1</v>
      </c>
      <c r="X3685" s="1">
        <v>0</v>
      </c>
      <c r="Y3685" s="1">
        <v>0</v>
      </c>
      <c r="Z3685" s="1">
        <v>0</v>
      </c>
      <c r="AB3685" s="1">
        <v>0</v>
      </c>
      <c r="AC3685" s="1">
        <v>1</v>
      </c>
      <c r="AD3685" s="1">
        <v>0</v>
      </c>
      <c r="AE3685" s="1">
        <v>1</v>
      </c>
      <c r="AF3685" s="1">
        <v>0</v>
      </c>
      <c r="AG3685" s="1">
        <v>0</v>
      </c>
    </row>
    <row r="3686" spans="1:33" x14ac:dyDescent="0.25">
      <c r="A3686" t="s">
        <v>1634</v>
      </c>
      <c r="B3686" s="1" t="s">
        <v>1068</v>
      </c>
      <c r="C3686" s="9" t="s">
        <v>1579</v>
      </c>
      <c r="D3686" s="7" t="str">
        <f>CONCATENATE(B3686," ",C3686)</f>
        <v>NEC EA245WMi</v>
      </c>
      <c r="E3686" s="10">
        <v>85</v>
      </c>
      <c r="F3686" s="1">
        <f>E3686/1000</f>
        <v>8.5000000000000006E-2</v>
      </c>
      <c r="G3686" s="1">
        <v>460.51315789473682</v>
      </c>
      <c r="I3686" s="1" t="s">
        <v>92</v>
      </c>
      <c r="J3686" s="1" t="s">
        <v>92</v>
      </c>
      <c r="K3686" s="1" t="s">
        <v>93</v>
      </c>
      <c r="L3686" s="1">
        <f>E3686*G3686</f>
        <v>39143.618421052626</v>
      </c>
      <c r="M3686" s="1">
        <f>L3686/1000000</f>
        <v>3.9143618421052628E-2</v>
      </c>
      <c r="N3686" s="1" t="s">
        <v>43</v>
      </c>
      <c r="O3686" s="1" t="s">
        <v>54</v>
      </c>
      <c r="P3686" s="1" t="s">
        <v>38</v>
      </c>
      <c r="Q3686" s="1" t="s">
        <v>38</v>
      </c>
      <c r="R3686" s="1">
        <v>0</v>
      </c>
      <c r="S3686" s="11" t="s">
        <v>1634</v>
      </c>
      <c r="U3686" s="1">
        <v>0</v>
      </c>
      <c r="V3686" s="1">
        <v>0</v>
      </c>
      <c r="W3686" s="1">
        <v>1</v>
      </c>
      <c r="X3686" s="1">
        <v>0</v>
      </c>
      <c r="Y3686" s="1">
        <v>0</v>
      </c>
      <c r="Z3686" s="1">
        <v>0</v>
      </c>
      <c r="AB3686" s="1">
        <v>0</v>
      </c>
      <c r="AC3686" s="1">
        <v>1</v>
      </c>
      <c r="AD3686" s="1">
        <v>0</v>
      </c>
      <c r="AE3686" s="1">
        <v>1</v>
      </c>
      <c r="AF3686" s="1">
        <v>0</v>
      </c>
      <c r="AG3686" s="1">
        <v>0</v>
      </c>
    </row>
    <row r="3687" spans="1:33" x14ac:dyDescent="0.25">
      <c r="A3687" t="s">
        <v>1634</v>
      </c>
      <c r="B3687" s="1" t="s">
        <v>1068</v>
      </c>
      <c r="C3687" s="6" t="s">
        <v>1088</v>
      </c>
      <c r="D3687" s="7" t="str">
        <f>CONCATENATE(B3687," ",C3687)</f>
        <v>NEC EA271F</v>
      </c>
      <c r="E3687" s="8">
        <v>13</v>
      </c>
      <c r="F3687" s="1">
        <f>E3687/1000</f>
        <v>1.2999999999999999E-2</v>
      </c>
      <c r="G3687" s="1">
        <v>473.55263157894734</v>
      </c>
      <c r="I3687" s="1" t="s">
        <v>63</v>
      </c>
      <c r="J3687" s="1" t="s">
        <v>63</v>
      </c>
      <c r="K3687" s="1" t="s">
        <v>42</v>
      </c>
      <c r="L3687" s="1">
        <f>E3687*G3687</f>
        <v>6156.1842105263158</v>
      </c>
      <c r="M3687" s="1">
        <f>L3687/1000000</f>
        <v>6.1561842105263154E-3</v>
      </c>
      <c r="N3687" s="1" t="s">
        <v>43</v>
      </c>
      <c r="O3687" s="1" t="s">
        <v>54</v>
      </c>
      <c r="P3687" s="1" t="s">
        <v>38</v>
      </c>
      <c r="Q3687" s="1" t="s">
        <v>38</v>
      </c>
      <c r="R3687" s="1">
        <v>0</v>
      </c>
      <c r="S3687" s="11" t="s">
        <v>1634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1</v>
      </c>
      <c r="AB3687" s="1">
        <v>0</v>
      </c>
      <c r="AC3687" s="1">
        <v>1</v>
      </c>
      <c r="AD3687" s="1">
        <v>0</v>
      </c>
      <c r="AE3687" s="1">
        <v>1</v>
      </c>
      <c r="AF3687" s="1">
        <v>0</v>
      </c>
      <c r="AG3687" s="1">
        <v>0</v>
      </c>
    </row>
    <row r="3688" spans="1:33" x14ac:dyDescent="0.25">
      <c r="A3688" t="s">
        <v>1634</v>
      </c>
      <c r="B3688" s="1" t="s">
        <v>1068</v>
      </c>
      <c r="C3688" s="6" t="s">
        <v>1089</v>
      </c>
      <c r="D3688" s="7" t="str">
        <f>CONCATENATE(B3688," ",C3688)</f>
        <v>NEC EA271Q</v>
      </c>
      <c r="E3688" s="8">
        <v>38</v>
      </c>
      <c r="F3688" s="1">
        <f>E3688/1000</f>
        <v>3.7999999999999999E-2</v>
      </c>
      <c r="G3688" s="1">
        <v>730.9473684210526</v>
      </c>
      <c r="I3688" s="1" t="s">
        <v>63</v>
      </c>
      <c r="J3688" s="1" t="s">
        <v>63</v>
      </c>
      <c r="K3688" s="1" t="s">
        <v>64</v>
      </c>
      <c r="L3688" s="1">
        <f>E3688*G3688</f>
        <v>27776</v>
      </c>
      <c r="M3688" s="1">
        <f>L3688/1000000</f>
        <v>2.7775999999999999E-2</v>
      </c>
      <c r="N3688" s="1" t="s">
        <v>65</v>
      </c>
      <c r="O3688" s="1" t="s">
        <v>54</v>
      </c>
      <c r="P3688" s="1" t="s">
        <v>38</v>
      </c>
      <c r="Q3688" s="1" t="s">
        <v>38</v>
      </c>
      <c r="R3688" s="1">
        <v>0</v>
      </c>
      <c r="S3688" s="11" t="s">
        <v>1634</v>
      </c>
      <c r="U3688" s="1">
        <v>0</v>
      </c>
      <c r="V3688" s="1">
        <v>0</v>
      </c>
      <c r="W3688" s="1">
        <v>1</v>
      </c>
      <c r="X3688" s="1">
        <v>0</v>
      </c>
      <c r="Y3688" s="1">
        <v>0</v>
      </c>
      <c r="Z3688" s="1">
        <v>1</v>
      </c>
      <c r="AB3688" s="1">
        <v>0</v>
      </c>
      <c r="AC3688" s="1">
        <v>1</v>
      </c>
      <c r="AD3688" s="1">
        <v>0</v>
      </c>
      <c r="AE3688" s="1">
        <v>1</v>
      </c>
      <c r="AF3688" s="1">
        <v>0</v>
      </c>
      <c r="AG3688" s="1">
        <v>0</v>
      </c>
    </row>
    <row r="3689" spans="1:33" x14ac:dyDescent="0.25">
      <c r="A3689" t="s">
        <v>1634</v>
      </c>
      <c r="B3689" s="1" t="s">
        <v>1068</v>
      </c>
      <c r="C3689" s="6" t="s">
        <v>1090</v>
      </c>
      <c r="D3689" s="7" t="str">
        <f>CONCATENATE(B3689," ",C3689)</f>
        <v>NEC EA271U</v>
      </c>
      <c r="E3689" s="8">
        <v>50</v>
      </c>
      <c r="F3689" s="1">
        <f>E3689/1000</f>
        <v>0.05</v>
      </c>
      <c r="G3689" s="1">
        <v>1161.171052631579</v>
      </c>
      <c r="I3689" s="1" t="s">
        <v>63</v>
      </c>
      <c r="J3689" s="1" t="s">
        <v>63</v>
      </c>
      <c r="K3689" s="1" t="s">
        <v>86</v>
      </c>
      <c r="L3689" s="1">
        <f>E3689*G3689</f>
        <v>58058.552631578947</v>
      </c>
      <c r="M3689" s="1">
        <f>L3689/1000000</f>
        <v>5.8058552631578948E-2</v>
      </c>
      <c r="N3689" s="1" t="s">
        <v>87</v>
      </c>
      <c r="O3689" s="1" t="s">
        <v>54</v>
      </c>
      <c r="P3689" s="1" t="s">
        <v>38</v>
      </c>
      <c r="Q3689" s="1" t="s">
        <v>38</v>
      </c>
      <c r="R3689" s="1">
        <v>0</v>
      </c>
      <c r="S3689" s="11" t="s">
        <v>1634</v>
      </c>
      <c r="U3689" s="1">
        <v>0</v>
      </c>
      <c r="V3689" s="1">
        <v>0</v>
      </c>
      <c r="W3689" s="1">
        <v>1</v>
      </c>
      <c r="X3689" s="1">
        <v>0</v>
      </c>
      <c r="Y3689" s="1">
        <v>0</v>
      </c>
      <c r="Z3689" s="1">
        <v>1</v>
      </c>
      <c r="AB3689" s="1">
        <v>0</v>
      </c>
      <c r="AC3689" s="1">
        <v>1</v>
      </c>
      <c r="AD3689" s="1">
        <v>0</v>
      </c>
      <c r="AE3689" s="1">
        <v>1</v>
      </c>
      <c r="AF3689" s="1">
        <v>0</v>
      </c>
      <c r="AG3689" s="1">
        <v>1</v>
      </c>
    </row>
    <row r="3690" spans="1:33" x14ac:dyDescent="0.25">
      <c r="A3690" t="s">
        <v>1634</v>
      </c>
      <c r="B3690" s="1" t="s">
        <v>1068</v>
      </c>
      <c r="C3690" s="9" t="s">
        <v>1092</v>
      </c>
      <c r="D3690" s="7" t="str">
        <f>CONCATENATE(B3690," ",C3690)</f>
        <v>NEC EX241UN</v>
      </c>
      <c r="E3690" s="10">
        <v>12</v>
      </c>
      <c r="F3690" s="1">
        <f>E3690/1000</f>
        <v>1.2E-2</v>
      </c>
      <c r="G3690" s="1">
        <v>382.88157894736844</v>
      </c>
      <c r="I3690" s="1" t="s">
        <v>52</v>
      </c>
      <c r="J3690" s="1" t="s">
        <v>53</v>
      </c>
      <c r="K3690" s="1" t="s">
        <v>42</v>
      </c>
      <c r="L3690" s="1">
        <f>E3690*G3690</f>
        <v>4594.5789473684217</v>
      </c>
      <c r="M3690" s="1">
        <f>L3690/1000000</f>
        <v>4.5945789473684218E-3</v>
      </c>
      <c r="N3690" s="1" t="s">
        <v>43</v>
      </c>
      <c r="O3690" s="1" t="s">
        <v>54</v>
      </c>
      <c r="P3690" s="1" t="s">
        <v>38</v>
      </c>
      <c r="Q3690" s="1" t="s">
        <v>38</v>
      </c>
      <c r="R3690" s="1">
        <v>0</v>
      </c>
      <c r="S3690" s="11" t="s">
        <v>1634</v>
      </c>
      <c r="U3690" s="1">
        <v>0</v>
      </c>
      <c r="V3690" s="1">
        <v>0</v>
      </c>
      <c r="W3690" s="1">
        <v>1</v>
      </c>
      <c r="X3690" s="1">
        <v>0</v>
      </c>
      <c r="Y3690" s="1">
        <v>0</v>
      </c>
      <c r="Z3690" s="1">
        <v>0</v>
      </c>
      <c r="AB3690" s="1">
        <v>0</v>
      </c>
      <c r="AC3690" s="1">
        <v>1</v>
      </c>
      <c r="AD3690" s="1">
        <v>0</v>
      </c>
      <c r="AE3690" s="1">
        <v>1</v>
      </c>
      <c r="AF3690" s="1">
        <v>0</v>
      </c>
      <c r="AG3690" s="1">
        <v>0</v>
      </c>
    </row>
    <row r="3691" spans="1:33" x14ac:dyDescent="0.25">
      <c r="A3691" t="s">
        <v>1634</v>
      </c>
      <c r="B3691" s="1" t="s">
        <v>1068</v>
      </c>
      <c r="C3691" s="6" t="s">
        <v>1093</v>
      </c>
      <c r="D3691" s="7" t="str">
        <f>CONCATENATE(B3691," ",C3691)</f>
        <v>NEC P212</v>
      </c>
      <c r="E3691" s="8">
        <v>4</v>
      </c>
      <c r="F3691" s="1">
        <f>E3691/1000</f>
        <v>4.0000000000000001E-3</v>
      </c>
      <c r="G3691" s="1">
        <v>763.14473684210532</v>
      </c>
      <c r="I3691" s="1" t="s">
        <v>1094</v>
      </c>
      <c r="J3691" s="1" t="s">
        <v>183</v>
      </c>
      <c r="K3691" s="1" t="s">
        <v>1095</v>
      </c>
      <c r="L3691" s="1">
        <f>E3691*G3691</f>
        <v>3052.5789473684213</v>
      </c>
      <c r="M3691" s="1">
        <f>L3691/1000000</f>
        <v>3.0525789473684214E-3</v>
      </c>
      <c r="N3691" s="1" t="s">
        <v>36</v>
      </c>
      <c r="O3691" s="1" t="s">
        <v>54</v>
      </c>
      <c r="P3691" s="1" t="s">
        <v>38</v>
      </c>
      <c r="Q3691" s="1" t="s">
        <v>38</v>
      </c>
      <c r="R3691" s="1">
        <v>0</v>
      </c>
      <c r="S3691" s="11" t="s">
        <v>1634</v>
      </c>
      <c r="U3691" s="1">
        <v>0</v>
      </c>
      <c r="V3691" s="1">
        <v>0</v>
      </c>
      <c r="W3691" s="1">
        <v>0</v>
      </c>
      <c r="X3691" s="1">
        <v>0</v>
      </c>
      <c r="Y3691" s="1">
        <v>1</v>
      </c>
      <c r="Z3691" s="1">
        <v>0</v>
      </c>
      <c r="AB3691" s="1">
        <v>1</v>
      </c>
      <c r="AC3691" s="1">
        <v>0</v>
      </c>
      <c r="AD3691" s="1">
        <v>0</v>
      </c>
      <c r="AE3691" s="1">
        <v>1</v>
      </c>
      <c r="AF3691" s="1">
        <v>0</v>
      </c>
      <c r="AG3691" s="1">
        <v>0</v>
      </c>
    </row>
    <row r="3692" spans="1:33" x14ac:dyDescent="0.25">
      <c r="A3692" t="s">
        <v>1634</v>
      </c>
      <c r="B3692" s="1" t="s">
        <v>1068</v>
      </c>
      <c r="C3692" s="9" t="s">
        <v>1096</v>
      </c>
      <c r="D3692" s="7" t="str">
        <f>CONCATENATE(B3692," ",C3692)</f>
        <v>NEC PA243W</v>
      </c>
      <c r="E3692" s="10">
        <v>27</v>
      </c>
      <c r="F3692" s="1">
        <f>E3692/1000</f>
        <v>2.7E-2</v>
      </c>
      <c r="G3692" s="1">
        <v>846.83881578947364</v>
      </c>
      <c r="I3692" s="1" t="s">
        <v>92</v>
      </c>
      <c r="J3692" s="1" t="s">
        <v>92</v>
      </c>
      <c r="K3692" s="1" t="s">
        <v>93</v>
      </c>
      <c r="L3692" s="1">
        <f>E3692*G3692</f>
        <v>22864.64802631579</v>
      </c>
      <c r="M3692" s="1">
        <f>L3692/1000000</f>
        <v>2.2864648026315791E-2</v>
      </c>
      <c r="N3692" s="1" t="s">
        <v>43</v>
      </c>
      <c r="O3692" s="1" t="s">
        <v>54</v>
      </c>
      <c r="P3692" s="1" t="s">
        <v>38</v>
      </c>
      <c r="Q3692" s="1" t="s">
        <v>38</v>
      </c>
      <c r="R3692" s="1">
        <v>0</v>
      </c>
      <c r="S3692" s="11" t="s">
        <v>1634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B3692" s="1">
        <v>0</v>
      </c>
      <c r="AC3692" s="1">
        <v>1</v>
      </c>
      <c r="AD3692" s="1">
        <v>0</v>
      </c>
      <c r="AE3692" s="1">
        <v>1</v>
      </c>
      <c r="AF3692" s="1">
        <v>0</v>
      </c>
      <c r="AG3692" s="1">
        <v>0</v>
      </c>
    </row>
    <row r="3693" spans="1:33" x14ac:dyDescent="0.25">
      <c r="A3693" t="s">
        <v>1634</v>
      </c>
      <c r="B3693" s="1" t="s">
        <v>1068</v>
      </c>
      <c r="C3693" s="6" t="s">
        <v>1097</v>
      </c>
      <c r="D3693" s="7" t="str">
        <f>CONCATENATE(B3693," ",C3693)</f>
        <v>NEC PA271Q</v>
      </c>
      <c r="E3693" s="8">
        <v>37</v>
      </c>
      <c r="F3693" s="1">
        <f>E3693/1000</f>
        <v>3.6999999999999998E-2</v>
      </c>
      <c r="G3693" s="1">
        <v>1365.6060606060605</v>
      </c>
      <c r="I3693" s="1" t="s">
        <v>63</v>
      </c>
      <c r="J3693" s="1" t="s">
        <v>63</v>
      </c>
      <c r="K3693" s="1" t="s">
        <v>64</v>
      </c>
      <c r="L3693" s="1">
        <f>E3693*G3693</f>
        <v>50527.42424242424</v>
      </c>
      <c r="M3693" s="1">
        <f>L3693/1000000</f>
        <v>5.0527424242424242E-2</v>
      </c>
      <c r="N3693" s="1" t="s">
        <v>65</v>
      </c>
      <c r="O3693" s="1" t="s">
        <v>54</v>
      </c>
      <c r="P3693" s="1" t="s">
        <v>38</v>
      </c>
      <c r="Q3693" s="1" t="s">
        <v>38</v>
      </c>
      <c r="R3693" s="1">
        <v>0</v>
      </c>
      <c r="S3693" s="11" t="s">
        <v>1634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0</v>
      </c>
      <c r="AB3693" s="1">
        <v>0</v>
      </c>
      <c r="AC3693" s="1">
        <v>1</v>
      </c>
      <c r="AD3693" s="1">
        <v>0</v>
      </c>
      <c r="AE3693" s="1">
        <v>1</v>
      </c>
      <c r="AF3693" s="1">
        <v>0</v>
      </c>
      <c r="AG3693" s="1">
        <v>0</v>
      </c>
    </row>
    <row r="3694" spans="1:33" x14ac:dyDescent="0.25">
      <c r="A3694" t="s">
        <v>1634</v>
      </c>
      <c r="B3694" s="1" t="s">
        <v>1068</v>
      </c>
      <c r="C3694" s="6" t="s">
        <v>1098</v>
      </c>
      <c r="D3694" s="7" t="str">
        <f>CONCATENATE(B3694," ",C3694)</f>
        <v>NEC PA311D</v>
      </c>
      <c r="E3694" s="8">
        <v>4</v>
      </c>
      <c r="F3694" s="1">
        <f>E3694/1000</f>
        <v>4.0000000000000001E-3</v>
      </c>
      <c r="G3694" s="1">
        <v>3400</v>
      </c>
      <c r="I3694" s="1" t="s">
        <v>74</v>
      </c>
      <c r="J3694" s="1" t="s">
        <v>72</v>
      </c>
      <c r="K3694" s="1" t="s">
        <v>86</v>
      </c>
      <c r="L3694" s="1">
        <f>E3694*G3694</f>
        <v>13600</v>
      </c>
      <c r="M3694" s="1">
        <f>L3694/1000000</f>
        <v>1.3599999999999999E-2</v>
      </c>
      <c r="N3694" s="1" t="s">
        <v>87</v>
      </c>
      <c r="O3694" s="1" t="s">
        <v>54</v>
      </c>
      <c r="P3694" s="1" t="s">
        <v>38</v>
      </c>
      <c r="Q3694" s="1" t="s">
        <v>38</v>
      </c>
      <c r="R3694" s="1">
        <v>0</v>
      </c>
      <c r="S3694" s="11" t="s">
        <v>1634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0</v>
      </c>
      <c r="AB3694" s="1">
        <v>0</v>
      </c>
      <c r="AC3694" s="1">
        <v>0</v>
      </c>
      <c r="AD3694" s="1">
        <v>1</v>
      </c>
      <c r="AE3694" s="1">
        <v>1</v>
      </c>
      <c r="AF3694" s="1">
        <v>0</v>
      </c>
      <c r="AG3694" s="1">
        <v>1</v>
      </c>
    </row>
    <row r="3695" spans="1:33" x14ac:dyDescent="0.25">
      <c r="A3695" t="s">
        <v>1634</v>
      </c>
      <c r="B3695" s="1" t="s">
        <v>1099</v>
      </c>
      <c r="C3695" s="12" t="s">
        <v>1100</v>
      </c>
      <c r="D3695" s="7" t="str">
        <f>CONCATENATE(B3695," ",C3695)</f>
        <v>Philips 193V5LSB2</v>
      </c>
      <c r="E3695" s="11">
        <v>3315</v>
      </c>
      <c r="F3695" s="1">
        <f>E3695/1000</f>
        <v>3.3149999999999999</v>
      </c>
      <c r="G3695" s="1">
        <v>65.67763157894737</v>
      </c>
      <c r="I3695" s="1" t="s">
        <v>34</v>
      </c>
      <c r="J3695" s="1" t="s">
        <v>34</v>
      </c>
      <c r="K3695" s="1" t="s">
        <v>35</v>
      </c>
      <c r="L3695" s="1">
        <f>E3695*G3695</f>
        <v>217721.34868421053</v>
      </c>
      <c r="M3695" s="1">
        <f>L3695/1000000</f>
        <v>0.21772134868421053</v>
      </c>
      <c r="N3695" s="1" t="s">
        <v>36</v>
      </c>
      <c r="O3695" s="1" t="s">
        <v>37</v>
      </c>
      <c r="P3695" s="1" t="s">
        <v>38</v>
      </c>
      <c r="Q3695" s="1" t="s">
        <v>38</v>
      </c>
      <c r="R3695" s="1" t="s">
        <v>39</v>
      </c>
      <c r="S3695" s="11" t="s">
        <v>3153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B3695" s="1">
        <v>1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</row>
    <row r="3696" spans="1:33" x14ac:dyDescent="0.25">
      <c r="A3696" t="s">
        <v>1634</v>
      </c>
      <c r="B3696" s="1" t="s">
        <v>1099</v>
      </c>
      <c r="C3696" s="12" t="s">
        <v>1581</v>
      </c>
      <c r="D3696" s="7" t="str">
        <f>CONCATENATE(B3696," ",C3696)</f>
        <v>Philips 19S4QAB</v>
      </c>
      <c r="E3696" s="11">
        <v>3</v>
      </c>
      <c r="F3696" s="1">
        <f>E3696/1000</f>
        <v>3.0000000000000001E-3</v>
      </c>
      <c r="G3696" s="1">
        <v>161.49677419354839</v>
      </c>
      <c r="I3696" s="1" t="s">
        <v>407</v>
      </c>
      <c r="J3696" s="1" t="s">
        <v>183</v>
      </c>
      <c r="K3696" s="1" t="s">
        <v>184</v>
      </c>
      <c r="L3696" s="1">
        <f>E3696*G3696</f>
        <v>484.49032258064517</v>
      </c>
      <c r="M3696" s="1">
        <f>L3696/1000000</f>
        <v>4.8449032258064516E-4</v>
      </c>
      <c r="N3696" s="1" t="s">
        <v>36</v>
      </c>
      <c r="O3696" s="1" t="s">
        <v>54</v>
      </c>
      <c r="P3696" s="1" t="s">
        <v>38</v>
      </c>
      <c r="Q3696" s="1" t="s">
        <v>38</v>
      </c>
      <c r="R3696" s="1" t="s">
        <v>39</v>
      </c>
      <c r="S3696" s="11" t="s">
        <v>3153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B3696" s="1">
        <v>1</v>
      </c>
      <c r="AC3696" s="1">
        <v>0</v>
      </c>
      <c r="AD3696" s="1">
        <v>0</v>
      </c>
      <c r="AE3696" s="1">
        <v>1</v>
      </c>
      <c r="AF3696" s="1">
        <v>0</v>
      </c>
      <c r="AG3696" s="1">
        <v>0</v>
      </c>
    </row>
    <row r="3697" spans="1:33" x14ac:dyDescent="0.25">
      <c r="A3697" t="s">
        <v>1634</v>
      </c>
      <c r="B3697" s="1" t="s">
        <v>1099</v>
      </c>
      <c r="C3697" s="12" t="s">
        <v>1102</v>
      </c>
      <c r="D3697" s="7" t="str">
        <f>CONCATENATE(B3697," ",C3697)</f>
        <v>Philips 203V5LSB26</v>
      </c>
      <c r="E3697" s="11">
        <v>1249</v>
      </c>
      <c r="F3697" s="1">
        <f>E3697/1000</f>
        <v>1.2490000000000001</v>
      </c>
      <c r="G3697" s="1">
        <v>72.266447368421055</v>
      </c>
      <c r="I3697" s="1" t="s">
        <v>187</v>
      </c>
      <c r="J3697" s="1" t="s">
        <v>187</v>
      </c>
      <c r="K3697" s="1" t="s">
        <v>188</v>
      </c>
      <c r="L3697" s="1">
        <f>E3697*G3697</f>
        <v>90260.792763157893</v>
      </c>
      <c r="M3697" s="1">
        <f>L3697/1000000</f>
        <v>9.026079276315789E-2</v>
      </c>
      <c r="N3697" s="1" t="s">
        <v>36</v>
      </c>
      <c r="O3697" s="1" t="s">
        <v>37</v>
      </c>
      <c r="P3697" s="1" t="s">
        <v>38</v>
      </c>
      <c r="Q3697" s="1" t="s">
        <v>38</v>
      </c>
      <c r="R3697" s="1" t="s">
        <v>39</v>
      </c>
      <c r="S3697" s="11" t="s">
        <v>3153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</row>
    <row r="3698" spans="1:33" x14ac:dyDescent="0.25">
      <c r="A3698" t="s">
        <v>1634</v>
      </c>
      <c r="B3698" s="1" t="s">
        <v>1099</v>
      </c>
      <c r="C3698" s="12" t="s">
        <v>1103</v>
      </c>
      <c r="D3698" s="7" t="str">
        <f>CONCATENATE(B3698," ",C3698)</f>
        <v>Philips 206V6QSB6</v>
      </c>
      <c r="E3698" s="11">
        <v>89</v>
      </c>
      <c r="F3698" s="1">
        <f>E3698/1000</f>
        <v>8.8999999999999996E-2</v>
      </c>
      <c r="G3698" s="1">
        <v>83.15789473684211</v>
      </c>
      <c r="I3698" s="1" t="s">
        <v>187</v>
      </c>
      <c r="J3698" s="1" t="s">
        <v>187</v>
      </c>
      <c r="K3698" s="1" t="s">
        <v>1104</v>
      </c>
      <c r="L3698" s="1">
        <f>E3698*G3698</f>
        <v>7401.0526315789475</v>
      </c>
      <c r="M3698" s="1">
        <f>L3698/1000000</f>
        <v>7.4010526315789471E-3</v>
      </c>
      <c r="N3698" s="1" t="s">
        <v>36</v>
      </c>
      <c r="O3698" s="1" t="s">
        <v>37</v>
      </c>
      <c r="P3698" s="1" t="s">
        <v>38</v>
      </c>
      <c r="Q3698" s="1" t="s">
        <v>38</v>
      </c>
      <c r="R3698" s="1" t="s">
        <v>742</v>
      </c>
      <c r="S3698" s="11" t="s">
        <v>3153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B3698" s="1">
        <v>1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</row>
    <row r="3699" spans="1:33" x14ac:dyDescent="0.25">
      <c r="A3699" t="s">
        <v>1634</v>
      </c>
      <c r="B3699" s="1" t="s">
        <v>1099</v>
      </c>
      <c r="C3699" s="12" t="s">
        <v>1105</v>
      </c>
      <c r="D3699" s="7" t="str">
        <f>CONCATENATE(B3699," ",C3699)</f>
        <v>Philips 220V8</v>
      </c>
      <c r="E3699" s="11">
        <v>561</v>
      </c>
      <c r="F3699" s="1">
        <f>E3699/1000</f>
        <v>0.56100000000000005</v>
      </c>
      <c r="G3699" s="1">
        <v>92.09210526315789</v>
      </c>
      <c r="I3699" s="1" t="s">
        <v>41</v>
      </c>
      <c r="J3699" s="1" t="s">
        <v>41</v>
      </c>
      <c r="K3699" s="1" t="s">
        <v>42</v>
      </c>
      <c r="L3699" s="1">
        <f>E3699*G3699</f>
        <v>51663.671052631573</v>
      </c>
      <c r="M3699" s="1">
        <f>L3699/1000000</f>
        <v>5.1663671052631574E-2</v>
      </c>
      <c r="N3699" s="1" t="s">
        <v>43</v>
      </c>
      <c r="O3699" s="1" t="s">
        <v>44</v>
      </c>
      <c r="P3699" s="1" t="s">
        <v>38</v>
      </c>
      <c r="Q3699" s="1" t="s">
        <v>38</v>
      </c>
      <c r="R3699" s="1">
        <v>0</v>
      </c>
      <c r="S3699" s="11" t="s">
        <v>3153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B3699" s="1">
        <v>1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</row>
    <row r="3700" spans="1:33" x14ac:dyDescent="0.25">
      <c r="A3700" t="s">
        <v>1634</v>
      </c>
      <c r="B3700" s="1" t="s">
        <v>1099</v>
      </c>
      <c r="C3700" s="12" t="s">
        <v>1106</v>
      </c>
      <c r="D3700" s="7" t="str">
        <f>CONCATENATE(B3700," ",C3700)</f>
        <v>Philips 220V8L</v>
      </c>
      <c r="E3700" s="11">
        <v>1815</v>
      </c>
      <c r="F3700" s="1">
        <f>E3700/1000</f>
        <v>1.8149999999999999</v>
      </c>
      <c r="G3700" s="1">
        <v>90.776315789473685</v>
      </c>
      <c r="I3700" s="1" t="s">
        <v>41</v>
      </c>
      <c r="J3700" s="1" t="s">
        <v>41</v>
      </c>
      <c r="K3700" s="1" t="s">
        <v>42</v>
      </c>
      <c r="L3700" s="1">
        <f>E3700*G3700</f>
        <v>164759.01315789475</v>
      </c>
      <c r="M3700" s="1">
        <f>L3700/1000000</f>
        <v>0.16475901315789473</v>
      </c>
      <c r="N3700" s="1" t="s">
        <v>43</v>
      </c>
      <c r="O3700" s="1" t="s">
        <v>44</v>
      </c>
      <c r="P3700" s="1" t="s">
        <v>38</v>
      </c>
      <c r="Q3700" s="1" t="s">
        <v>38</v>
      </c>
      <c r="R3700" s="1">
        <v>0</v>
      </c>
      <c r="S3700" s="11" t="s">
        <v>3153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B3700" s="1">
        <v>1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</row>
    <row r="3701" spans="1:33" x14ac:dyDescent="0.25">
      <c r="A3701" t="s">
        <v>1634</v>
      </c>
      <c r="B3701" s="1" t="s">
        <v>1099</v>
      </c>
      <c r="C3701" s="12" t="s">
        <v>1710</v>
      </c>
      <c r="D3701" s="7" t="str">
        <f>CONCATENATE(B3701," ",C3701)</f>
        <v>Philips 221B7QPJEB</v>
      </c>
      <c r="E3701" s="11">
        <v>1</v>
      </c>
      <c r="F3701" s="1">
        <f>E3701/1000</f>
        <v>1E-3</v>
      </c>
      <c r="G3701" s="1">
        <v>198.7051282051282</v>
      </c>
      <c r="I3701" s="1" t="s">
        <v>41</v>
      </c>
      <c r="J3701" s="1" t="s">
        <v>41</v>
      </c>
      <c r="K3701" s="1" t="s">
        <v>42</v>
      </c>
      <c r="L3701" s="1">
        <f>E3701*G3701</f>
        <v>198.7051282051282</v>
      </c>
      <c r="M3701" s="1">
        <f>L3701/1000000</f>
        <v>1.9870512820512821E-4</v>
      </c>
      <c r="N3701" s="1" t="s">
        <v>43</v>
      </c>
      <c r="O3701" s="1" t="s">
        <v>54</v>
      </c>
      <c r="P3701" s="1" t="s">
        <v>38</v>
      </c>
      <c r="Q3701" s="1" t="s">
        <v>38</v>
      </c>
      <c r="R3701" s="1" t="s">
        <v>39</v>
      </c>
      <c r="S3701" s="11" t="s">
        <v>1634</v>
      </c>
      <c r="U3701" s="1">
        <v>0</v>
      </c>
      <c r="V3701" s="1">
        <v>0</v>
      </c>
      <c r="W3701" s="1">
        <v>1</v>
      </c>
      <c r="X3701" s="1">
        <v>0</v>
      </c>
      <c r="Y3701" s="1">
        <v>0</v>
      </c>
      <c r="Z3701" s="1">
        <v>0</v>
      </c>
      <c r="AB3701" s="1">
        <v>1</v>
      </c>
      <c r="AC3701" s="1">
        <v>0</v>
      </c>
      <c r="AD3701" s="1">
        <v>0</v>
      </c>
      <c r="AE3701" s="1">
        <v>1</v>
      </c>
      <c r="AF3701" s="1">
        <v>0</v>
      </c>
      <c r="AG3701" s="1">
        <v>0</v>
      </c>
    </row>
    <row r="3702" spans="1:33" x14ac:dyDescent="0.25">
      <c r="A3702" t="s">
        <v>1634</v>
      </c>
      <c r="B3702" s="1" t="s">
        <v>1099</v>
      </c>
      <c r="C3702" s="12" t="s">
        <v>1582</v>
      </c>
      <c r="D3702" s="7" t="str">
        <f>CONCATENATE(B3702," ",C3702)</f>
        <v>Philips 221B7QPJKEB</v>
      </c>
      <c r="E3702" s="11">
        <v>1</v>
      </c>
      <c r="F3702" s="1">
        <f>E3702/1000</f>
        <v>1E-3</v>
      </c>
      <c r="G3702" s="1">
        <v>198.7051282051282</v>
      </c>
      <c r="I3702" s="1" t="s">
        <v>41</v>
      </c>
      <c r="J3702" s="1" t="s">
        <v>41</v>
      </c>
      <c r="K3702" s="1" t="s">
        <v>42</v>
      </c>
      <c r="L3702" s="1">
        <f>E3702*G3702</f>
        <v>198.7051282051282</v>
      </c>
      <c r="M3702" s="1">
        <f>L3702/1000000</f>
        <v>1.9870512820512821E-4</v>
      </c>
      <c r="N3702" s="1" t="s">
        <v>43</v>
      </c>
      <c r="O3702" s="1" t="s">
        <v>54</v>
      </c>
      <c r="P3702" s="1" t="s">
        <v>38</v>
      </c>
      <c r="Q3702" s="1" t="s">
        <v>38</v>
      </c>
      <c r="R3702" s="1" t="s">
        <v>39</v>
      </c>
      <c r="S3702" s="11" t="s">
        <v>3153</v>
      </c>
      <c r="U3702" s="1">
        <v>0</v>
      </c>
      <c r="V3702" s="1">
        <v>0</v>
      </c>
      <c r="W3702" s="1">
        <v>1</v>
      </c>
      <c r="X3702" s="1">
        <v>0</v>
      </c>
      <c r="Y3702" s="1">
        <v>0</v>
      </c>
      <c r="Z3702" s="1">
        <v>0</v>
      </c>
      <c r="AB3702" s="1">
        <v>1</v>
      </c>
      <c r="AC3702" s="1">
        <v>0</v>
      </c>
      <c r="AD3702" s="1">
        <v>0</v>
      </c>
      <c r="AE3702" s="1">
        <v>1</v>
      </c>
      <c r="AF3702" s="1">
        <v>0</v>
      </c>
      <c r="AG3702" s="1">
        <v>0</v>
      </c>
    </row>
    <row r="3703" spans="1:33" x14ac:dyDescent="0.25">
      <c r="A3703" t="s">
        <v>1634</v>
      </c>
      <c r="B3703" s="1" t="s">
        <v>1099</v>
      </c>
      <c r="C3703" s="12" t="s">
        <v>1108</v>
      </c>
      <c r="D3703" s="7" t="str">
        <f>CONCATENATE(B3703," ",C3703)</f>
        <v>Philips 221B8LJEB</v>
      </c>
      <c r="E3703" s="11">
        <v>2</v>
      </c>
      <c r="F3703" s="1">
        <f>E3703/1000</f>
        <v>2E-3</v>
      </c>
      <c r="G3703" s="1">
        <v>148.7051282051282</v>
      </c>
      <c r="I3703" s="1" t="s">
        <v>41</v>
      </c>
      <c r="J3703" s="1" t="s">
        <v>41</v>
      </c>
      <c r="K3703" s="1" t="s">
        <v>42</v>
      </c>
      <c r="L3703" s="1">
        <f>E3703*G3703</f>
        <v>297.41025641025641</v>
      </c>
      <c r="M3703" s="1">
        <f>L3703/1000000</f>
        <v>2.9741025641025643E-4</v>
      </c>
      <c r="N3703" s="1" t="s">
        <v>43</v>
      </c>
      <c r="O3703" s="1" t="s">
        <v>37</v>
      </c>
      <c r="P3703" s="1" t="s">
        <v>38</v>
      </c>
      <c r="Q3703" s="1" t="s">
        <v>38</v>
      </c>
      <c r="R3703" s="1" t="s">
        <v>49</v>
      </c>
      <c r="S3703" s="11" t="s">
        <v>3153</v>
      </c>
      <c r="U3703" s="1">
        <v>0</v>
      </c>
      <c r="V3703" s="1">
        <v>0</v>
      </c>
      <c r="W3703" s="1">
        <v>1</v>
      </c>
      <c r="X3703" s="1">
        <v>0</v>
      </c>
      <c r="Y3703" s="1">
        <v>0</v>
      </c>
      <c r="Z3703" s="1">
        <v>0</v>
      </c>
      <c r="AB3703" s="1">
        <v>1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</row>
    <row r="3704" spans="1:33" x14ac:dyDescent="0.25">
      <c r="A3704" t="s">
        <v>1634</v>
      </c>
      <c r="B3704" s="1" t="s">
        <v>1099</v>
      </c>
      <c r="C3704" s="12" t="s">
        <v>1109</v>
      </c>
      <c r="D3704" s="7" t="str">
        <f>CONCATENATE(B3704," ",C3704)</f>
        <v>Philips 221V8</v>
      </c>
      <c r="E3704" s="11">
        <v>1583</v>
      </c>
      <c r="F3704" s="1">
        <f>E3704/1000</f>
        <v>1.583</v>
      </c>
      <c r="G3704" s="1">
        <v>129.29385964912282</v>
      </c>
      <c r="I3704" s="1" t="s">
        <v>41</v>
      </c>
      <c r="J3704" s="1" t="s">
        <v>41</v>
      </c>
      <c r="K3704" s="1" t="s">
        <v>42</v>
      </c>
      <c r="L3704" s="1">
        <f>E3704*G3704</f>
        <v>204672.17982456143</v>
      </c>
      <c r="M3704" s="1">
        <f>L3704/1000000</f>
        <v>0.20467217982456143</v>
      </c>
      <c r="N3704" s="1" t="s">
        <v>43</v>
      </c>
      <c r="O3704" s="1" t="s">
        <v>44</v>
      </c>
      <c r="P3704" s="1" t="s">
        <v>38</v>
      </c>
      <c r="Q3704" s="1" t="s">
        <v>38</v>
      </c>
      <c r="R3704" s="1">
        <v>0</v>
      </c>
      <c r="S3704" s="11" t="s">
        <v>3153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</row>
    <row r="3705" spans="1:33" x14ac:dyDescent="0.25">
      <c r="A3705" t="s">
        <v>1634</v>
      </c>
      <c r="B3705" s="1" t="s">
        <v>1099</v>
      </c>
      <c r="C3705" s="12" t="s">
        <v>1110</v>
      </c>
      <c r="D3705" s="7" t="str">
        <f>CONCATENATE(B3705," ",C3705)</f>
        <v>Philips 221V8A</v>
      </c>
      <c r="E3705" s="11">
        <v>484</v>
      </c>
      <c r="F3705" s="1">
        <f>E3705/1000</f>
        <v>0.48399999999999999</v>
      </c>
      <c r="G3705" s="1">
        <v>96.03947368421052</v>
      </c>
      <c r="I3705" s="1" t="s">
        <v>41</v>
      </c>
      <c r="J3705" s="1" t="s">
        <v>41</v>
      </c>
      <c r="K3705" s="1" t="s">
        <v>42</v>
      </c>
      <c r="L3705" s="1">
        <f>E3705*G3705</f>
        <v>46483.105263157893</v>
      </c>
      <c r="M3705" s="1">
        <f>L3705/1000000</f>
        <v>4.6483105263157895E-2</v>
      </c>
      <c r="N3705" s="1" t="s">
        <v>43</v>
      </c>
      <c r="O3705" s="1" t="s">
        <v>44</v>
      </c>
      <c r="P3705" s="1" t="s">
        <v>38</v>
      </c>
      <c r="Q3705" s="1" t="s">
        <v>38</v>
      </c>
      <c r="R3705" s="1">
        <v>0</v>
      </c>
      <c r="S3705" s="11" t="s">
        <v>3153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B3705" s="1">
        <v>1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</row>
    <row r="3706" spans="1:33" x14ac:dyDescent="0.25">
      <c r="A3706" t="s">
        <v>1634</v>
      </c>
      <c r="B3706" s="1" t="s">
        <v>1099</v>
      </c>
      <c r="C3706" s="12" t="s">
        <v>1111</v>
      </c>
      <c r="D3706" s="7" t="str">
        <f>CONCATENATE(B3706," ",C3706)</f>
        <v>Philips 222B9T</v>
      </c>
      <c r="E3706" s="11">
        <v>39</v>
      </c>
      <c r="F3706" s="1">
        <f>E3706/1000</f>
        <v>3.9E-2</v>
      </c>
      <c r="G3706" s="1">
        <v>231.44736842105263</v>
      </c>
      <c r="I3706" s="1" t="s">
        <v>41</v>
      </c>
      <c r="J3706" s="1" t="s">
        <v>41</v>
      </c>
      <c r="K3706" s="1" t="s">
        <v>42</v>
      </c>
      <c r="L3706" s="1">
        <f>E3706*G3706</f>
        <v>9026.4473684210534</v>
      </c>
      <c r="M3706" s="1">
        <f>L3706/1000000</f>
        <v>9.026447368421054E-3</v>
      </c>
      <c r="N3706" s="1" t="s">
        <v>43</v>
      </c>
      <c r="O3706" s="1" t="s">
        <v>37</v>
      </c>
      <c r="P3706" s="1" t="s">
        <v>38</v>
      </c>
      <c r="Q3706" s="1" t="s">
        <v>38</v>
      </c>
      <c r="R3706" s="1" t="s">
        <v>49</v>
      </c>
      <c r="S3706" s="11" t="s">
        <v>3153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B3706" s="1">
        <v>1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</row>
    <row r="3707" spans="1:33" x14ac:dyDescent="0.25">
      <c r="A3707" t="s">
        <v>1634</v>
      </c>
      <c r="B3707" s="1" t="s">
        <v>1099</v>
      </c>
      <c r="C3707" s="12" t="s">
        <v>1114</v>
      </c>
      <c r="D3707" s="7" t="str">
        <f>CONCATENATE(B3707," ",C3707)</f>
        <v>Philips 223S7EJMB</v>
      </c>
      <c r="E3707" s="11">
        <v>26</v>
      </c>
      <c r="F3707" s="1">
        <f>E3707/1000</f>
        <v>2.5999999999999999E-2</v>
      </c>
      <c r="G3707" s="1">
        <v>149.29385964912282</v>
      </c>
      <c r="I3707" s="1" t="s">
        <v>41</v>
      </c>
      <c r="J3707" s="1" t="s">
        <v>41</v>
      </c>
      <c r="K3707" s="1" t="s">
        <v>42</v>
      </c>
      <c r="L3707" s="1">
        <f>E3707*G3707</f>
        <v>3881.6403508771932</v>
      </c>
      <c r="M3707" s="1">
        <f>L3707/1000000</f>
        <v>3.8816403508771932E-3</v>
      </c>
      <c r="N3707" s="1" t="s">
        <v>43</v>
      </c>
      <c r="O3707" s="1" t="s">
        <v>54</v>
      </c>
      <c r="P3707" s="1" t="s">
        <v>38</v>
      </c>
      <c r="Q3707" s="1" t="s">
        <v>38</v>
      </c>
      <c r="R3707" s="1" t="s">
        <v>39</v>
      </c>
      <c r="S3707" s="11" t="s">
        <v>3108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B3707" s="1">
        <v>1</v>
      </c>
      <c r="AC3707" s="1">
        <v>0</v>
      </c>
      <c r="AD3707" s="1">
        <v>0</v>
      </c>
      <c r="AE3707" s="1">
        <v>1</v>
      </c>
      <c r="AF3707" s="1">
        <v>0</v>
      </c>
      <c r="AG3707" s="1">
        <v>0</v>
      </c>
    </row>
    <row r="3708" spans="1:33" x14ac:dyDescent="0.25">
      <c r="A3708" t="s">
        <v>1634</v>
      </c>
      <c r="B3708" s="1" t="s">
        <v>1099</v>
      </c>
      <c r="C3708" s="12" t="s">
        <v>1115</v>
      </c>
      <c r="D3708" s="7" t="str">
        <f>CONCATENATE(B3708," ",C3708)</f>
        <v>Philips 223V5LHSB</v>
      </c>
      <c r="E3708" s="11">
        <v>906</v>
      </c>
      <c r="F3708" s="1">
        <f>E3708/1000</f>
        <v>0.90600000000000003</v>
      </c>
      <c r="G3708" s="1">
        <v>98.875</v>
      </c>
      <c r="I3708" s="1" t="s">
        <v>41</v>
      </c>
      <c r="J3708" s="1" t="s">
        <v>41</v>
      </c>
      <c r="K3708" s="1" t="s">
        <v>42</v>
      </c>
      <c r="L3708" s="1">
        <f>E3708*G3708</f>
        <v>89580.75</v>
      </c>
      <c r="M3708" s="1">
        <f>L3708/1000000</f>
        <v>8.9580750000000001E-2</v>
      </c>
      <c r="N3708" s="1" t="s">
        <v>43</v>
      </c>
      <c r="O3708" s="1" t="s">
        <v>37</v>
      </c>
      <c r="P3708" s="1" t="s">
        <v>38</v>
      </c>
      <c r="Q3708" s="1" t="s">
        <v>38</v>
      </c>
      <c r="R3708" s="1" t="s">
        <v>39</v>
      </c>
      <c r="S3708" s="11" t="s">
        <v>3153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B3708" s="1">
        <v>1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</row>
    <row r="3709" spans="1:33" x14ac:dyDescent="0.25">
      <c r="A3709" t="s">
        <v>1634</v>
      </c>
      <c r="B3709" s="1" t="s">
        <v>1099</v>
      </c>
      <c r="C3709" s="12" t="s">
        <v>1116</v>
      </c>
      <c r="D3709" s="7" t="str">
        <f>CONCATENATE(B3709," ",C3709)</f>
        <v>Philips 223V5LHSB2</v>
      </c>
      <c r="E3709" s="11">
        <v>1904</v>
      </c>
      <c r="F3709" s="1">
        <f>E3709/1000</f>
        <v>1.9039999999999999</v>
      </c>
      <c r="G3709" s="1">
        <v>88.09210526315789</v>
      </c>
      <c r="I3709" s="1" t="s">
        <v>41</v>
      </c>
      <c r="J3709" s="1" t="s">
        <v>41</v>
      </c>
      <c r="K3709" s="1" t="s">
        <v>42</v>
      </c>
      <c r="L3709" s="1">
        <f>E3709*G3709</f>
        <v>167727.36842105261</v>
      </c>
      <c r="M3709" s="1">
        <f>L3709/1000000</f>
        <v>0.16772736842105263</v>
      </c>
      <c r="N3709" s="1" t="s">
        <v>43</v>
      </c>
      <c r="O3709" s="1" t="s">
        <v>37</v>
      </c>
      <c r="P3709" s="1" t="s">
        <v>38</v>
      </c>
      <c r="Q3709" s="1" t="s">
        <v>38</v>
      </c>
      <c r="R3709" s="1" t="s">
        <v>39</v>
      </c>
      <c r="S3709" s="11" t="s">
        <v>3153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B3709" s="1">
        <v>1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</row>
    <row r="3710" spans="1:33" x14ac:dyDescent="0.25">
      <c r="A3710" t="s">
        <v>1634</v>
      </c>
      <c r="B3710" s="1" t="s">
        <v>1099</v>
      </c>
      <c r="C3710" s="12" t="s">
        <v>1117</v>
      </c>
      <c r="D3710" s="7" t="str">
        <f>CONCATENATE(B3710," ",C3710)</f>
        <v>Philips 223V5LSB</v>
      </c>
      <c r="E3710" s="11">
        <v>2289</v>
      </c>
      <c r="F3710" s="1">
        <f>E3710/1000</f>
        <v>2.2890000000000001</v>
      </c>
      <c r="G3710" s="1">
        <v>85.319078947368425</v>
      </c>
      <c r="I3710" s="1" t="s">
        <v>41</v>
      </c>
      <c r="J3710" s="1" t="s">
        <v>41</v>
      </c>
      <c r="K3710" s="1" t="s">
        <v>42</v>
      </c>
      <c r="L3710" s="1">
        <f>E3710*G3710</f>
        <v>195295.37171052632</v>
      </c>
      <c r="M3710" s="1">
        <f>L3710/1000000</f>
        <v>0.19529537171052633</v>
      </c>
      <c r="N3710" s="1" t="s">
        <v>43</v>
      </c>
      <c r="O3710" s="1" t="s">
        <v>37</v>
      </c>
      <c r="P3710" s="1" t="s">
        <v>38</v>
      </c>
      <c r="Q3710" s="1" t="s">
        <v>38</v>
      </c>
      <c r="R3710" s="1">
        <v>0</v>
      </c>
      <c r="S3710" s="11" t="s">
        <v>3153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B3710" s="1">
        <v>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</row>
    <row r="3711" spans="1:33" x14ac:dyDescent="0.25">
      <c r="A3711" t="s">
        <v>1634</v>
      </c>
      <c r="B3711" s="1" t="s">
        <v>1099</v>
      </c>
      <c r="C3711" s="12" t="s">
        <v>1118</v>
      </c>
      <c r="D3711" s="7" t="str">
        <f>CONCATENATE(B3711," ",C3711)</f>
        <v>Philips 223V5LSB2</v>
      </c>
      <c r="E3711" s="11">
        <v>5300</v>
      </c>
      <c r="F3711" s="1">
        <f>E3711/1000</f>
        <v>5.3</v>
      </c>
      <c r="G3711" s="1">
        <v>89.381578947368425</v>
      </c>
      <c r="I3711" s="1" t="s">
        <v>41</v>
      </c>
      <c r="J3711" s="1" t="s">
        <v>41</v>
      </c>
      <c r="K3711" s="1" t="s">
        <v>42</v>
      </c>
      <c r="L3711" s="1">
        <f>E3711*G3711</f>
        <v>473722.36842105264</v>
      </c>
      <c r="M3711" s="1">
        <f>L3711/1000000</f>
        <v>0.47372236842105264</v>
      </c>
      <c r="N3711" s="1" t="s">
        <v>43</v>
      </c>
      <c r="O3711" s="1" t="s">
        <v>37</v>
      </c>
      <c r="P3711" s="1" t="s">
        <v>38</v>
      </c>
      <c r="Q3711" s="1" t="s">
        <v>38</v>
      </c>
      <c r="R3711" s="1" t="s">
        <v>39</v>
      </c>
      <c r="S3711" s="11" t="s">
        <v>3153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B3711" s="1">
        <v>1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</row>
    <row r="3712" spans="1:33" x14ac:dyDescent="0.25">
      <c r="A3712" t="s">
        <v>1634</v>
      </c>
      <c r="B3712" s="1" t="s">
        <v>1099</v>
      </c>
      <c r="C3712" s="12" t="s">
        <v>1119</v>
      </c>
      <c r="D3712" s="7" t="str">
        <f>CONCATENATE(B3712," ",C3712)</f>
        <v>Philips 223V7QDSB</v>
      </c>
      <c r="E3712" s="11">
        <v>844</v>
      </c>
      <c r="F3712" s="1">
        <f>E3712/1000</f>
        <v>0.84399999999999997</v>
      </c>
      <c r="G3712" s="1">
        <v>103.09210526315789</v>
      </c>
      <c r="I3712" s="1" t="s">
        <v>41</v>
      </c>
      <c r="J3712" s="1" t="s">
        <v>41</v>
      </c>
      <c r="K3712" s="1" t="s">
        <v>42</v>
      </c>
      <c r="L3712" s="1">
        <f>E3712*G3712</f>
        <v>87009.736842105252</v>
      </c>
      <c r="M3712" s="1">
        <f>L3712/1000000</f>
        <v>8.7009736842105251E-2</v>
      </c>
      <c r="N3712" s="1" t="s">
        <v>43</v>
      </c>
      <c r="O3712" s="1" t="s">
        <v>54</v>
      </c>
      <c r="P3712" s="1" t="s">
        <v>38</v>
      </c>
      <c r="Q3712" s="1" t="s">
        <v>38</v>
      </c>
      <c r="R3712" s="1" t="s">
        <v>58</v>
      </c>
      <c r="S3712" s="11" t="s">
        <v>3153</v>
      </c>
      <c r="U3712" s="1">
        <v>1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B3712" s="1">
        <v>1</v>
      </c>
      <c r="AC3712" s="1">
        <v>0</v>
      </c>
      <c r="AD3712" s="1">
        <v>0</v>
      </c>
      <c r="AE3712" s="1">
        <v>1</v>
      </c>
      <c r="AF3712" s="1">
        <v>0</v>
      </c>
      <c r="AG3712" s="1">
        <v>0</v>
      </c>
    </row>
    <row r="3713" spans="1:33" x14ac:dyDescent="0.25">
      <c r="A3713" t="s">
        <v>1634</v>
      </c>
      <c r="B3713" s="1" t="s">
        <v>1099</v>
      </c>
      <c r="C3713" s="12" t="s">
        <v>1120</v>
      </c>
      <c r="D3713" s="7" t="str">
        <f>CONCATENATE(B3713," ",C3713)</f>
        <v>Philips 223V7QHAB</v>
      </c>
      <c r="E3713" s="11">
        <v>1336</v>
      </c>
      <c r="F3713" s="1">
        <f>E3713/1000</f>
        <v>1.3360000000000001</v>
      </c>
      <c r="G3713" s="1">
        <v>105.95614035087719</v>
      </c>
      <c r="I3713" s="1" t="s">
        <v>41</v>
      </c>
      <c r="J3713" s="1" t="s">
        <v>41</v>
      </c>
      <c r="K3713" s="1" t="s">
        <v>42</v>
      </c>
      <c r="L3713" s="1">
        <f>E3713*G3713</f>
        <v>141557.40350877194</v>
      </c>
      <c r="M3713" s="1">
        <f>L3713/1000000</f>
        <v>0.14155740350877194</v>
      </c>
      <c r="N3713" s="1" t="s">
        <v>43</v>
      </c>
      <c r="O3713" s="1" t="s">
        <v>54</v>
      </c>
      <c r="P3713" s="1" t="s">
        <v>38</v>
      </c>
      <c r="Q3713" s="1" t="s">
        <v>38</v>
      </c>
      <c r="R3713" s="1" t="s">
        <v>39</v>
      </c>
      <c r="S3713" s="11" t="s">
        <v>3153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B3713" s="1">
        <v>1</v>
      </c>
      <c r="AC3713" s="1">
        <v>0</v>
      </c>
      <c r="AD3713" s="1">
        <v>0</v>
      </c>
      <c r="AE3713" s="1">
        <v>1</v>
      </c>
      <c r="AF3713" s="1">
        <v>0</v>
      </c>
      <c r="AG3713" s="1">
        <v>0</v>
      </c>
    </row>
    <row r="3714" spans="1:33" x14ac:dyDescent="0.25">
      <c r="A3714" t="s">
        <v>1634</v>
      </c>
      <c r="B3714" s="1" t="s">
        <v>1099</v>
      </c>
      <c r="C3714" s="12" t="s">
        <v>1121</v>
      </c>
      <c r="D3714" s="7" t="str">
        <f>CONCATENATE(B3714," ",C3714)</f>
        <v>Philips 223V7QHSB</v>
      </c>
      <c r="E3714" s="11">
        <v>326</v>
      </c>
      <c r="F3714" s="1">
        <f>E3714/1000</f>
        <v>0.32600000000000001</v>
      </c>
      <c r="G3714" s="1">
        <v>105.23026315789474</v>
      </c>
      <c r="I3714" s="1" t="s">
        <v>41</v>
      </c>
      <c r="J3714" s="1" t="s">
        <v>41</v>
      </c>
      <c r="K3714" s="1" t="s">
        <v>42</v>
      </c>
      <c r="L3714" s="1">
        <f>E3714*G3714</f>
        <v>34305.065789473687</v>
      </c>
      <c r="M3714" s="1">
        <f>L3714/1000000</f>
        <v>3.4305065789473684E-2</v>
      </c>
      <c r="N3714" s="1" t="s">
        <v>43</v>
      </c>
      <c r="O3714" s="1" t="s">
        <v>54</v>
      </c>
      <c r="P3714" s="1" t="s">
        <v>38</v>
      </c>
      <c r="Q3714" s="1" t="s">
        <v>38</v>
      </c>
      <c r="R3714" s="1" t="s">
        <v>39</v>
      </c>
      <c r="S3714" s="11" t="s">
        <v>3153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B3714" s="1">
        <v>1</v>
      </c>
      <c r="AC3714" s="1">
        <v>0</v>
      </c>
      <c r="AD3714" s="1">
        <v>0</v>
      </c>
      <c r="AE3714" s="1">
        <v>1</v>
      </c>
      <c r="AF3714" s="1">
        <v>0</v>
      </c>
      <c r="AG3714" s="1">
        <v>0</v>
      </c>
    </row>
    <row r="3715" spans="1:33" x14ac:dyDescent="0.25">
      <c r="A3715" t="s">
        <v>1634</v>
      </c>
      <c r="B3715" s="1" t="s">
        <v>1099</v>
      </c>
      <c r="C3715" s="12" t="s">
        <v>1122</v>
      </c>
      <c r="D3715" s="7" t="str">
        <f>CONCATENATE(B3715," ",C3715)</f>
        <v>Philips 223V7QSB</v>
      </c>
      <c r="E3715" s="11">
        <v>330</v>
      </c>
      <c r="F3715" s="1">
        <f>E3715/1000</f>
        <v>0.33</v>
      </c>
      <c r="G3715" s="1">
        <v>101.625</v>
      </c>
      <c r="I3715" s="1" t="s">
        <v>41</v>
      </c>
      <c r="J3715" s="1" t="s">
        <v>41</v>
      </c>
      <c r="K3715" s="1" t="s">
        <v>42</v>
      </c>
      <c r="L3715" s="1">
        <f>E3715*G3715</f>
        <v>33536.25</v>
      </c>
      <c r="M3715" s="1">
        <f>L3715/1000000</f>
        <v>3.3536249999999997E-2</v>
      </c>
      <c r="N3715" s="1" t="s">
        <v>43</v>
      </c>
      <c r="O3715" s="1" t="s">
        <v>54</v>
      </c>
      <c r="P3715" s="1" t="s">
        <v>38</v>
      </c>
      <c r="Q3715" s="1" t="s">
        <v>38</v>
      </c>
      <c r="R3715" s="1" t="s">
        <v>39</v>
      </c>
      <c r="S3715" s="11" t="s">
        <v>3153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B3715" s="1">
        <v>1</v>
      </c>
      <c r="AC3715" s="1">
        <v>0</v>
      </c>
      <c r="AD3715" s="1">
        <v>0</v>
      </c>
      <c r="AE3715" s="1">
        <v>1</v>
      </c>
      <c r="AF3715" s="1">
        <v>0</v>
      </c>
      <c r="AG3715" s="1">
        <v>0</v>
      </c>
    </row>
    <row r="3716" spans="1:33" x14ac:dyDescent="0.25">
      <c r="A3716" t="s">
        <v>1634</v>
      </c>
      <c r="B3716" s="1" t="s">
        <v>1099</v>
      </c>
      <c r="C3716" s="12" t="s">
        <v>1123</v>
      </c>
      <c r="D3716" s="7" t="str">
        <f>CONCATENATE(B3716," ",C3716)</f>
        <v>Philips 224E5QHSB</v>
      </c>
      <c r="E3716" s="11">
        <v>6</v>
      </c>
      <c r="F3716" s="1">
        <f>E3716/1000</f>
        <v>6.0000000000000001E-3</v>
      </c>
      <c r="G3716" s="1">
        <v>121.78205128205128</v>
      </c>
      <c r="I3716" s="1" t="s">
        <v>41</v>
      </c>
      <c r="J3716" s="1" t="s">
        <v>41</v>
      </c>
      <c r="K3716" s="1" t="s">
        <v>42</v>
      </c>
      <c r="L3716" s="1">
        <f>E3716*G3716</f>
        <v>730.69230769230774</v>
      </c>
      <c r="M3716" s="1">
        <f>L3716/1000000</f>
        <v>7.3069230769230774E-4</v>
      </c>
      <c r="N3716" s="1" t="s">
        <v>43</v>
      </c>
      <c r="O3716" s="1" t="s">
        <v>54</v>
      </c>
      <c r="P3716" s="1" t="s">
        <v>38</v>
      </c>
      <c r="Q3716" s="1" t="s">
        <v>38</v>
      </c>
      <c r="R3716" s="1" t="s">
        <v>39</v>
      </c>
      <c r="S3716" s="11" t="s">
        <v>3153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B3716" s="1">
        <v>1</v>
      </c>
      <c r="AC3716" s="1">
        <v>0</v>
      </c>
      <c r="AD3716" s="1">
        <v>0</v>
      </c>
      <c r="AE3716" s="1">
        <v>1</v>
      </c>
      <c r="AF3716" s="1">
        <v>0</v>
      </c>
      <c r="AG3716" s="1">
        <v>0</v>
      </c>
    </row>
    <row r="3717" spans="1:33" x14ac:dyDescent="0.25">
      <c r="A3717" t="s">
        <v>1634</v>
      </c>
      <c r="B3717" s="1" t="s">
        <v>1099</v>
      </c>
      <c r="C3717" s="12" t="s">
        <v>1124</v>
      </c>
      <c r="D3717" s="7" t="str">
        <f>CONCATENATE(B3717," ",C3717)</f>
        <v>Philips 224E5QSB</v>
      </c>
      <c r="E3717" s="11">
        <v>7</v>
      </c>
      <c r="F3717" s="1">
        <f>E3717/1000</f>
        <v>7.0000000000000001E-3</v>
      </c>
      <c r="G3717" s="1">
        <v>163.02631578947367</v>
      </c>
      <c r="I3717" s="1" t="s">
        <v>41</v>
      </c>
      <c r="J3717" s="1" t="s">
        <v>41</v>
      </c>
      <c r="K3717" s="1" t="s">
        <v>42</v>
      </c>
      <c r="L3717" s="1">
        <f>E3717*G3717</f>
        <v>1141.1842105263156</v>
      </c>
      <c r="M3717" s="1">
        <f>L3717/1000000</f>
        <v>1.1411842105263155E-3</v>
      </c>
      <c r="N3717" s="1" t="s">
        <v>43</v>
      </c>
      <c r="O3717" s="1" t="s">
        <v>54</v>
      </c>
      <c r="P3717" s="1" t="s">
        <v>38</v>
      </c>
      <c r="Q3717" s="1" t="s">
        <v>38</v>
      </c>
      <c r="R3717" s="1" t="s">
        <v>39</v>
      </c>
      <c r="S3717" s="11" t="s">
        <v>3153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B3717" s="1">
        <v>1</v>
      </c>
      <c r="AC3717" s="1">
        <v>0</v>
      </c>
      <c r="AD3717" s="1">
        <v>0</v>
      </c>
      <c r="AE3717" s="1">
        <v>1</v>
      </c>
      <c r="AF3717" s="1">
        <v>0</v>
      </c>
      <c r="AG3717" s="1">
        <v>0</v>
      </c>
    </row>
    <row r="3718" spans="1:33" x14ac:dyDescent="0.25">
      <c r="A3718" t="s">
        <v>1634</v>
      </c>
      <c r="B3718" s="1" t="s">
        <v>1099</v>
      </c>
      <c r="C3718" s="12" t="s">
        <v>1585</v>
      </c>
      <c r="D3718" s="7" t="str">
        <f>CONCATENATE(B3718," ",C3718)</f>
        <v>Philips 224E5QSW</v>
      </c>
      <c r="E3718" s="11">
        <v>2</v>
      </c>
      <c r="F3718" s="1">
        <f>E3718/1000</f>
        <v>2E-3</v>
      </c>
      <c r="G3718" s="1">
        <v>104.08450704225352</v>
      </c>
      <c r="I3718" s="1" t="s">
        <v>41</v>
      </c>
      <c r="J3718" s="1" t="s">
        <v>41</v>
      </c>
      <c r="K3718" s="1" t="s">
        <v>42</v>
      </c>
      <c r="L3718" s="1">
        <f>E3718*G3718</f>
        <v>208.16901408450704</v>
      </c>
      <c r="M3718" s="1">
        <f>L3718/1000000</f>
        <v>2.0816901408450704E-4</v>
      </c>
      <c r="N3718" s="1" t="s">
        <v>43</v>
      </c>
      <c r="O3718" s="1" t="s">
        <v>54</v>
      </c>
      <c r="P3718" s="1" t="s">
        <v>38</v>
      </c>
      <c r="Q3718" s="1" t="s">
        <v>38</v>
      </c>
      <c r="R3718" s="1" t="s">
        <v>39</v>
      </c>
      <c r="S3718" s="11" t="s">
        <v>3153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B3718" s="1">
        <v>1</v>
      </c>
      <c r="AC3718" s="1">
        <v>0</v>
      </c>
      <c r="AD3718" s="1">
        <v>0</v>
      </c>
      <c r="AE3718" s="1">
        <v>1</v>
      </c>
      <c r="AF3718" s="1">
        <v>0</v>
      </c>
      <c r="AG3718" s="1">
        <v>0</v>
      </c>
    </row>
    <row r="3719" spans="1:33" x14ac:dyDescent="0.25">
      <c r="A3719" t="s">
        <v>1634</v>
      </c>
      <c r="B3719" s="1" t="s">
        <v>1099</v>
      </c>
      <c r="C3719" s="12" t="s">
        <v>1126</v>
      </c>
      <c r="D3719" s="7" t="str">
        <f>CONCATENATE(B3719," ",C3719)</f>
        <v>Philips 226E9QHAB</v>
      </c>
      <c r="E3719" s="11">
        <v>9</v>
      </c>
      <c r="F3719" s="1">
        <f>E3719/1000</f>
        <v>8.9999999999999993E-3</v>
      </c>
      <c r="G3719" s="1">
        <v>126.84210526315789</v>
      </c>
      <c r="I3719" s="1" t="s">
        <v>41</v>
      </c>
      <c r="J3719" s="1" t="s">
        <v>41</v>
      </c>
      <c r="K3719" s="1" t="s">
        <v>42</v>
      </c>
      <c r="L3719" s="1">
        <f>E3719*G3719</f>
        <v>1141.578947368421</v>
      </c>
      <c r="M3719" s="1">
        <f>L3719/1000000</f>
        <v>1.141578947368421E-3</v>
      </c>
      <c r="N3719" s="1" t="s">
        <v>43</v>
      </c>
      <c r="O3719" s="1" t="s">
        <v>54</v>
      </c>
      <c r="P3719" s="1" t="s">
        <v>38</v>
      </c>
      <c r="Q3719" s="1" t="s">
        <v>38</v>
      </c>
      <c r="R3719" s="1" t="s">
        <v>39</v>
      </c>
      <c r="S3719" s="11" t="s">
        <v>1724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B3719" s="1">
        <v>1</v>
      </c>
      <c r="AC3719" s="1">
        <v>0</v>
      </c>
      <c r="AD3719" s="1">
        <v>0</v>
      </c>
      <c r="AE3719" s="1">
        <v>1</v>
      </c>
      <c r="AF3719" s="1">
        <v>0</v>
      </c>
      <c r="AG3719" s="1">
        <v>0</v>
      </c>
    </row>
    <row r="3720" spans="1:33" x14ac:dyDescent="0.25">
      <c r="A3720" t="s">
        <v>1634</v>
      </c>
      <c r="B3720" s="1" t="s">
        <v>1099</v>
      </c>
      <c r="C3720" s="12" t="s">
        <v>1127</v>
      </c>
      <c r="D3720" s="7" t="str">
        <f>CONCATENATE(B3720," ",C3720)</f>
        <v>Philips 226E9QSB</v>
      </c>
      <c r="E3720" s="11">
        <v>488</v>
      </c>
      <c r="F3720" s="1">
        <f>E3720/1000</f>
        <v>0.48799999999999999</v>
      </c>
      <c r="G3720" s="1">
        <v>101.22368421052632</v>
      </c>
      <c r="I3720" s="1" t="s">
        <v>41</v>
      </c>
      <c r="J3720" s="1" t="s">
        <v>41</v>
      </c>
      <c r="K3720" s="1" t="s">
        <v>42</v>
      </c>
      <c r="L3720" s="1">
        <f>E3720*G3720</f>
        <v>49397.15789473684</v>
      </c>
      <c r="M3720" s="1">
        <f>L3720/1000000</f>
        <v>4.9397157894736837E-2</v>
      </c>
      <c r="N3720" s="1" t="s">
        <v>43</v>
      </c>
      <c r="O3720" s="1" t="s">
        <v>54</v>
      </c>
      <c r="P3720" s="1" t="s">
        <v>38</v>
      </c>
      <c r="Q3720" s="1" t="s">
        <v>38</v>
      </c>
      <c r="R3720" s="1" t="s">
        <v>39</v>
      </c>
      <c r="S3720" s="11" t="s">
        <v>3153</v>
      </c>
      <c r="U3720" s="1">
        <v>1</v>
      </c>
      <c r="V3720" s="1">
        <v>1</v>
      </c>
      <c r="W3720" s="1">
        <v>0</v>
      </c>
      <c r="X3720" s="1">
        <v>0</v>
      </c>
      <c r="Y3720" s="1">
        <v>0</v>
      </c>
      <c r="Z3720" s="1">
        <v>0</v>
      </c>
      <c r="AB3720" s="1">
        <v>1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</row>
    <row r="3721" spans="1:33" x14ac:dyDescent="0.25">
      <c r="A3721" t="s">
        <v>1634</v>
      </c>
      <c r="B3721" s="1" t="s">
        <v>1099</v>
      </c>
      <c r="C3721" s="12" t="s">
        <v>1586</v>
      </c>
      <c r="D3721" s="7" t="str">
        <f>CONCATENATE(B3721," ",C3721)</f>
        <v>Philips 237E7QDSB</v>
      </c>
      <c r="E3721" s="11">
        <v>2</v>
      </c>
      <c r="F3721" s="1">
        <f>E3721/1000</f>
        <v>2E-3</v>
      </c>
      <c r="G3721" s="1">
        <v>136.53873796176515</v>
      </c>
      <c r="I3721" s="1" t="s">
        <v>174</v>
      </c>
      <c r="J3721" s="1" t="s">
        <v>174</v>
      </c>
      <c r="K3721" s="1" t="s">
        <v>42</v>
      </c>
      <c r="L3721" s="1">
        <f>E3721*G3721</f>
        <v>273.0774759235303</v>
      </c>
      <c r="M3721" s="1">
        <f>L3721/1000000</f>
        <v>2.7307747592353028E-4</v>
      </c>
      <c r="N3721" s="1" t="s">
        <v>43</v>
      </c>
      <c r="O3721" s="1" t="s">
        <v>54</v>
      </c>
      <c r="P3721" s="1" t="s">
        <v>38</v>
      </c>
      <c r="Q3721" s="1" t="s">
        <v>38</v>
      </c>
      <c r="R3721" s="1" t="s">
        <v>39</v>
      </c>
      <c r="S3721" s="11" t="s">
        <v>3153</v>
      </c>
      <c r="U3721" s="1">
        <v>0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B3721" s="1">
        <v>0</v>
      </c>
      <c r="AC3721" s="1">
        <v>1</v>
      </c>
      <c r="AD3721" s="1">
        <v>0</v>
      </c>
      <c r="AE3721" s="1">
        <v>1</v>
      </c>
      <c r="AF3721" s="1">
        <v>0</v>
      </c>
      <c r="AG3721" s="1">
        <v>0</v>
      </c>
    </row>
    <row r="3722" spans="1:33" x14ac:dyDescent="0.25">
      <c r="A3722" t="s">
        <v>1634</v>
      </c>
      <c r="B3722" s="1" t="s">
        <v>1099</v>
      </c>
      <c r="C3722" s="12" t="s">
        <v>1130</v>
      </c>
      <c r="D3722" s="7" t="str">
        <f>CONCATENATE(B3722," ",C3722)</f>
        <v>Philips 240B7QPTEB</v>
      </c>
      <c r="E3722" s="11">
        <v>10</v>
      </c>
      <c r="F3722" s="1">
        <f>E3722/1000</f>
        <v>0.01</v>
      </c>
      <c r="G3722" s="1">
        <v>250.17105263157896</v>
      </c>
      <c r="I3722" s="1" t="s">
        <v>92</v>
      </c>
      <c r="J3722" s="1" t="s">
        <v>92</v>
      </c>
      <c r="K3722" s="1" t="s">
        <v>93</v>
      </c>
      <c r="L3722" s="1">
        <f>E3722*G3722</f>
        <v>2501.7105263157896</v>
      </c>
      <c r="M3722" s="1">
        <f>L3722/1000000</f>
        <v>2.5017105263157894E-3</v>
      </c>
      <c r="N3722" s="1" t="s">
        <v>43</v>
      </c>
      <c r="O3722" s="1" t="s">
        <v>54</v>
      </c>
      <c r="P3722" s="1" t="s">
        <v>38</v>
      </c>
      <c r="Q3722" s="1" t="s">
        <v>38</v>
      </c>
      <c r="R3722" s="1" t="s">
        <v>39</v>
      </c>
      <c r="S3722" s="11" t="s">
        <v>3153</v>
      </c>
      <c r="U3722" s="1">
        <v>0</v>
      </c>
      <c r="V3722" s="1">
        <v>0</v>
      </c>
      <c r="W3722" s="1">
        <v>1</v>
      </c>
      <c r="X3722" s="1">
        <v>0</v>
      </c>
      <c r="Y3722" s="1">
        <v>0</v>
      </c>
      <c r="Z3722" s="1">
        <v>0</v>
      </c>
      <c r="AB3722" s="1">
        <v>0</v>
      </c>
      <c r="AC3722" s="1">
        <v>1</v>
      </c>
      <c r="AD3722" s="1">
        <v>0</v>
      </c>
      <c r="AE3722" s="1">
        <v>1</v>
      </c>
      <c r="AF3722" s="1">
        <v>0</v>
      </c>
      <c r="AG3722" s="1">
        <v>0</v>
      </c>
    </row>
    <row r="3723" spans="1:33" x14ac:dyDescent="0.25">
      <c r="A3723" t="s">
        <v>1634</v>
      </c>
      <c r="B3723" s="1" t="s">
        <v>1099</v>
      </c>
      <c r="C3723" s="12" t="s">
        <v>1133</v>
      </c>
      <c r="D3723" s="7" t="str">
        <f>CONCATENATE(B3723," ",C3723)</f>
        <v>Philips 241B7QGJEB</v>
      </c>
      <c r="E3723" s="11">
        <v>33</v>
      </c>
      <c r="F3723" s="1">
        <f>E3723/1000</f>
        <v>3.3000000000000002E-2</v>
      </c>
      <c r="G3723" s="1">
        <v>293.40789473684208</v>
      </c>
      <c r="I3723" s="1" t="s">
        <v>52</v>
      </c>
      <c r="J3723" s="1" t="s">
        <v>53</v>
      </c>
      <c r="K3723" s="1" t="s">
        <v>42</v>
      </c>
      <c r="L3723" s="1">
        <f>E3723*G3723</f>
        <v>9682.4605263157882</v>
      </c>
      <c r="M3723" s="1">
        <f>L3723/1000000</f>
        <v>9.6824605263157882E-3</v>
      </c>
      <c r="N3723" s="1" t="s">
        <v>43</v>
      </c>
      <c r="O3723" s="1" t="s">
        <v>54</v>
      </c>
      <c r="P3723" s="1" t="s">
        <v>38</v>
      </c>
      <c r="Q3723" s="1" t="s">
        <v>38</v>
      </c>
      <c r="R3723" s="1" t="s">
        <v>39</v>
      </c>
      <c r="S3723" s="11" t="s">
        <v>3108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B3723" s="1">
        <v>0</v>
      </c>
      <c r="AC3723" s="1">
        <v>1</v>
      </c>
      <c r="AD3723" s="1">
        <v>0</v>
      </c>
      <c r="AE3723" s="1">
        <v>1</v>
      </c>
      <c r="AF3723" s="1">
        <v>0</v>
      </c>
      <c r="AG3723" s="1">
        <v>0</v>
      </c>
    </row>
    <row r="3724" spans="1:33" x14ac:dyDescent="0.25">
      <c r="A3724" t="s">
        <v>1634</v>
      </c>
      <c r="B3724" s="1" t="s">
        <v>1099</v>
      </c>
      <c r="C3724" s="12" t="s">
        <v>1134</v>
      </c>
      <c r="D3724" s="7" t="str">
        <f>CONCATENATE(B3724," ",C3724)</f>
        <v>Philips 241B7QPJEB</v>
      </c>
      <c r="E3724" s="11">
        <v>4</v>
      </c>
      <c r="F3724" s="1">
        <f>E3724/1000</f>
        <v>4.0000000000000001E-3</v>
      </c>
      <c r="G3724" s="1">
        <v>200.58881578947367</v>
      </c>
      <c r="I3724" s="1" t="s">
        <v>52</v>
      </c>
      <c r="J3724" s="1" t="s">
        <v>53</v>
      </c>
      <c r="K3724" s="1" t="s">
        <v>42</v>
      </c>
      <c r="L3724" s="1">
        <f>E3724*G3724</f>
        <v>802.35526315789468</v>
      </c>
      <c r="M3724" s="1">
        <f>L3724/1000000</f>
        <v>8.0235526315789471E-4</v>
      </c>
      <c r="N3724" s="1" t="s">
        <v>43</v>
      </c>
      <c r="O3724" s="1" t="s">
        <v>54</v>
      </c>
      <c r="P3724" s="1" t="s">
        <v>38</v>
      </c>
      <c r="Q3724" s="1" t="s">
        <v>38</v>
      </c>
      <c r="R3724" s="1" t="s">
        <v>39</v>
      </c>
      <c r="S3724" s="11" t="s">
        <v>3108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B3724" s="1">
        <v>0</v>
      </c>
      <c r="AC3724" s="1">
        <v>1</v>
      </c>
      <c r="AD3724" s="1">
        <v>0</v>
      </c>
      <c r="AE3724" s="1">
        <v>1</v>
      </c>
      <c r="AF3724" s="1">
        <v>0</v>
      </c>
      <c r="AG3724" s="1">
        <v>0</v>
      </c>
    </row>
    <row r="3725" spans="1:33" x14ac:dyDescent="0.25">
      <c r="A3725" t="s">
        <v>1634</v>
      </c>
      <c r="B3725" s="1" t="s">
        <v>1099</v>
      </c>
      <c r="C3725" s="12" t="s">
        <v>1135</v>
      </c>
      <c r="D3725" s="7" t="str">
        <f>CONCATENATE(B3725," ",C3725)</f>
        <v>Philips 241B7QPJKEB</v>
      </c>
      <c r="E3725" s="11">
        <v>15</v>
      </c>
      <c r="F3725" s="1">
        <f>E3725/1000</f>
        <v>1.4999999999999999E-2</v>
      </c>
      <c r="G3725" s="1">
        <v>242.56578947368422</v>
      </c>
      <c r="I3725" s="1" t="s">
        <v>52</v>
      </c>
      <c r="J3725" s="1" t="s">
        <v>53</v>
      </c>
      <c r="K3725" s="1" t="s">
        <v>42</v>
      </c>
      <c r="L3725" s="1">
        <f>E3725*G3725</f>
        <v>3638.4868421052633</v>
      </c>
      <c r="M3725" s="1">
        <f>L3725/1000000</f>
        <v>3.6384868421052634E-3</v>
      </c>
      <c r="N3725" s="1" t="s">
        <v>43</v>
      </c>
      <c r="O3725" s="1" t="s">
        <v>54</v>
      </c>
      <c r="P3725" s="1" t="s">
        <v>38</v>
      </c>
      <c r="Q3725" s="1" t="s">
        <v>38</v>
      </c>
      <c r="R3725" s="1" t="s">
        <v>39</v>
      </c>
      <c r="S3725" s="11" t="s">
        <v>3153</v>
      </c>
      <c r="U3725" s="1">
        <v>0</v>
      </c>
      <c r="V3725" s="1">
        <v>0</v>
      </c>
      <c r="W3725" s="1">
        <v>1</v>
      </c>
      <c r="X3725" s="1">
        <v>0</v>
      </c>
      <c r="Y3725" s="1">
        <v>0</v>
      </c>
      <c r="Z3725" s="1">
        <v>0</v>
      </c>
      <c r="AB3725" s="1">
        <v>0</v>
      </c>
      <c r="AC3725" s="1">
        <v>1</v>
      </c>
      <c r="AD3725" s="1">
        <v>0</v>
      </c>
      <c r="AE3725" s="1">
        <v>1</v>
      </c>
      <c r="AF3725" s="1">
        <v>0</v>
      </c>
      <c r="AG3725" s="1">
        <v>0</v>
      </c>
    </row>
    <row r="3726" spans="1:33" x14ac:dyDescent="0.25">
      <c r="A3726" t="s">
        <v>1634</v>
      </c>
      <c r="B3726" s="1" t="s">
        <v>1099</v>
      </c>
      <c r="C3726" s="12" t="s">
        <v>1136</v>
      </c>
      <c r="D3726" s="7" t="str">
        <f>CONCATENATE(B3726," ",C3726)</f>
        <v>Philips 241B7QUBHEB</v>
      </c>
      <c r="E3726" s="11">
        <v>16</v>
      </c>
      <c r="F3726" s="1">
        <f>E3726/1000</f>
        <v>1.6E-2</v>
      </c>
      <c r="G3726" s="1">
        <v>331.50657894736844</v>
      </c>
      <c r="I3726" s="1" t="s">
        <v>52</v>
      </c>
      <c r="J3726" s="1" t="s">
        <v>53</v>
      </c>
      <c r="K3726" s="1" t="s">
        <v>42</v>
      </c>
      <c r="L3726" s="1">
        <f>E3726*G3726</f>
        <v>5304.105263157895</v>
      </c>
      <c r="M3726" s="1">
        <f>L3726/1000000</f>
        <v>5.3041052631578947E-3</v>
      </c>
      <c r="N3726" s="1" t="s">
        <v>43</v>
      </c>
      <c r="O3726" s="1" t="s">
        <v>54</v>
      </c>
      <c r="P3726" s="1" t="s">
        <v>38</v>
      </c>
      <c r="Q3726" s="1" t="s">
        <v>38</v>
      </c>
      <c r="R3726" s="1" t="s">
        <v>39</v>
      </c>
      <c r="S3726" s="11" t="s">
        <v>3153</v>
      </c>
      <c r="U3726" s="1">
        <v>0</v>
      </c>
      <c r="V3726" s="1">
        <v>0</v>
      </c>
      <c r="W3726" s="1">
        <v>1</v>
      </c>
      <c r="X3726" s="1">
        <v>0</v>
      </c>
      <c r="Y3726" s="1">
        <v>0</v>
      </c>
      <c r="Z3726" s="1">
        <v>0</v>
      </c>
      <c r="AB3726" s="1">
        <v>0</v>
      </c>
      <c r="AC3726" s="1">
        <v>1</v>
      </c>
      <c r="AD3726" s="1">
        <v>0</v>
      </c>
      <c r="AE3726" s="1">
        <v>1</v>
      </c>
      <c r="AF3726" s="1">
        <v>0</v>
      </c>
      <c r="AG3726" s="1">
        <v>0</v>
      </c>
    </row>
    <row r="3727" spans="1:33" x14ac:dyDescent="0.25">
      <c r="A3727" t="s">
        <v>1634</v>
      </c>
      <c r="B3727" s="1" t="s">
        <v>1099</v>
      </c>
      <c r="C3727" s="12" t="s">
        <v>1137</v>
      </c>
      <c r="D3727" s="7" t="str">
        <f>CONCATENATE(B3727," ",C3727)</f>
        <v>Philips 241B7QUPBEB</v>
      </c>
      <c r="E3727" s="11">
        <v>16</v>
      </c>
      <c r="F3727" s="1">
        <f>E3727/1000</f>
        <v>1.6E-2</v>
      </c>
      <c r="G3727" s="1">
        <v>260.12894736842105</v>
      </c>
      <c r="I3727" s="1" t="s">
        <v>52</v>
      </c>
      <c r="J3727" s="1" t="s">
        <v>53</v>
      </c>
      <c r="K3727" s="1" t="s">
        <v>42</v>
      </c>
      <c r="L3727" s="1">
        <f>E3727*G3727</f>
        <v>4162.0631578947368</v>
      </c>
      <c r="M3727" s="1">
        <f>L3727/1000000</f>
        <v>4.1620631578947369E-3</v>
      </c>
      <c r="N3727" s="1" t="s">
        <v>43</v>
      </c>
      <c r="O3727" s="1" t="s">
        <v>54</v>
      </c>
      <c r="P3727" s="1" t="s">
        <v>38</v>
      </c>
      <c r="Q3727" s="1" t="s">
        <v>38</v>
      </c>
      <c r="R3727" s="1" t="s">
        <v>39</v>
      </c>
      <c r="S3727" s="11" t="s">
        <v>3153</v>
      </c>
      <c r="U3727" s="1">
        <v>0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B3727" s="1">
        <v>0</v>
      </c>
      <c r="AC3727" s="1">
        <v>1</v>
      </c>
      <c r="AD3727" s="1">
        <v>0</v>
      </c>
      <c r="AE3727" s="1">
        <v>1</v>
      </c>
      <c r="AF3727" s="1">
        <v>0</v>
      </c>
      <c r="AG3727" s="1">
        <v>0</v>
      </c>
    </row>
    <row r="3728" spans="1:33" x14ac:dyDescent="0.25">
      <c r="A3728" t="s">
        <v>1634</v>
      </c>
      <c r="B3728" s="1" t="s">
        <v>1099</v>
      </c>
      <c r="C3728" s="12" t="s">
        <v>1138</v>
      </c>
      <c r="D3728" s="7" t="str">
        <f>CONCATENATE(B3728," ",C3728)</f>
        <v>Philips 241B7QUPEB</v>
      </c>
      <c r="E3728" s="11">
        <v>7</v>
      </c>
      <c r="F3728" s="1">
        <f>E3728/1000</f>
        <v>7.0000000000000001E-3</v>
      </c>
      <c r="G3728" s="1">
        <v>217.36403508771932</v>
      </c>
      <c r="I3728" s="1" t="s">
        <v>52</v>
      </c>
      <c r="J3728" s="1" t="s">
        <v>53</v>
      </c>
      <c r="K3728" s="1" t="s">
        <v>42</v>
      </c>
      <c r="L3728" s="1">
        <f>E3728*G3728</f>
        <v>1521.5482456140353</v>
      </c>
      <c r="M3728" s="1">
        <f>L3728/1000000</f>
        <v>1.5215482456140354E-3</v>
      </c>
      <c r="N3728" s="1" t="s">
        <v>43</v>
      </c>
      <c r="O3728" s="1" t="s">
        <v>54</v>
      </c>
      <c r="P3728" s="1" t="s">
        <v>38</v>
      </c>
      <c r="Q3728" s="1" t="s">
        <v>38</v>
      </c>
      <c r="R3728" s="1" t="s">
        <v>39</v>
      </c>
      <c r="S3728" s="11" t="s">
        <v>3108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B3728" s="1">
        <v>0</v>
      </c>
      <c r="AC3728" s="1">
        <v>1</v>
      </c>
      <c r="AD3728" s="1">
        <v>0</v>
      </c>
      <c r="AE3728" s="1">
        <v>1</v>
      </c>
      <c r="AF3728" s="1">
        <v>0</v>
      </c>
      <c r="AG3728" s="1">
        <v>0</v>
      </c>
    </row>
    <row r="3729" spans="1:33" x14ac:dyDescent="0.25">
      <c r="A3729" t="s">
        <v>1634</v>
      </c>
      <c r="B3729" s="1" t="s">
        <v>1099</v>
      </c>
      <c r="C3729" s="12" t="s">
        <v>1139</v>
      </c>
      <c r="D3729" s="7" t="str">
        <f>CONCATENATE(B3729," ",C3729)</f>
        <v>Philips 241B8QJEB</v>
      </c>
      <c r="E3729" s="11">
        <v>210</v>
      </c>
      <c r="F3729" s="1">
        <f>E3729/1000</f>
        <v>0.21</v>
      </c>
      <c r="G3729" s="1">
        <v>181.66228070175438</v>
      </c>
      <c r="I3729" s="1" t="s">
        <v>52</v>
      </c>
      <c r="J3729" s="1" t="s">
        <v>53</v>
      </c>
      <c r="K3729" s="1" t="s">
        <v>42</v>
      </c>
      <c r="L3729" s="1">
        <f>E3729*G3729</f>
        <v>38149.07894736842</v>
      </c>
      <c r="M3729" s="1">
        <f>L3729/1000000</f>
        <v>3.8149078947368423E-2</v>
      </c>
      <c r="N3729" s="1" t="s">
        <v>43</v>
      </c>
      <c r="O3729" s="1" t="s">
        <v>54</v>
      </c>
      <c r="P3729" s="1" t="s">
        <v>38</v>
      </c>
      <c r="Q3729" s="1" t="s">
        <v>38</v>
      </c>
      <c r="R3729" s="1" t="s">
        <v>39</v>
      </c>
      <c r="S3729" s="11" t="s">
        <v>3153</v>
      </c>
      <c r="U3729" s="1">
        <v>0</v>
      </c>
      <c r="V3729" s="1">
        <v>0</v>
      </c>
      <c r="W3729" s="1">
        <v>1</v>
      </c>
      <c r="X3729" s="1">
        <v>0</v>
      </c>
      <c r="Y3729" s="1">
        <v>0</v>
      </c>
      <c r="Z3729" s="1">
        <v>0</v>
      </c>
      <c r="AB3729" s="1">
        <v>0</v>
      </c>
      <c r="AC3729" s="1">
        <v>1</v>
      </c>
      <c r="AD3729" s="1">
        <v>0</v>
      </c>
      <c r="AE3729" s="1">
        <v>1</v>
      </c>
      <c r="AF3729" s="1">
        <v>0</v>
      </c>
      <c r="AG3729" s="1">
        <v>0</v>
      </c>
    </row>
    <row r="3730" spans="1:33" x14ac:dyDescent="0.25">
      <c r="A3730" t="s">
        <v>1634</v>
      </c>
      <c r="B3730" s="1" t="s">
        <v>1099</v>
      </c>
      <c r="C3730" s="12" t="s">
        <v>1140</v>
      </c>
      <c r="D3730" s="7" t="str">
        <f>CONCATENATE(B3730," ",C3730)</f>
        <v>Philips 241E1SCA</v>
      </c>
      <c r="E3730" s="11">
        <v>130</v>
      </c>
      <c r="F3730" s="1">
        <f>E3730/1000</f>
        <v>0.13</v>
      </c>
      <c r="G3730" s="1">
        <v>137.54385964912282</v>
      </c>
      <c r="I3730" s="1" t="s">
        <v>52</v>
      </c>
      <c r="J3730" s="1" t="s">
        <v>53</v>
      </c>
      <c r="K3730" s="1" t="s">
        <v>64</v>
      </c>
      <c r="L3730" s="1">
        <f>E3730*G3730</f>
        <v>17880.701754385966</v>
      </c>
      <c r="M3730" s="1">
        <f>L3730/1000000</f>
        <v>1.7880701754385966E-2</v>
      </c>
      <c r="N3730" s="1" t="s">
        <v>65</v>
      </c>
      <c r="O3730" s="1" t="s">
        <v>54</v>
      </c>
      <c r="P3730" s="1" t="s">
        <v>38</v>
      </c>
      <c r="Q3730" s="1" t="s">
        <v>48</v>
      </c>
      <c r="R3730" s="1" t="s">
        <v>58</v>
      </c>
      <c r="S3730" s="11" t="s">
        <v>3153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B3730" s="1">
        <v>0</v>
      </c>
      <c r="AC3730" s="1">
        <v>1</v>
      </c>
      <c r="AD3730" s="1">
        <v>0</v>
      </c>
      <c r="AE3730" s="1">
        <v>1</v>
      </c>
      <c r="AF3730" s="1">
        <v>0</v>
      </c>
      <c r="AG3730" s="1">
        <v>0</v>
      </c>
    </row>
    <row r="3731" spans="1:33" x14ac:dyDescent="0.25">
      <c r="A3731" t="s">
        <v>1634</v>
      </c>
      <c r="B3731" s="1" t="s">
        <v>1099</v>
      </c>
      <c r="C3731" s="12" t="s">
        <v>1142</v>
      </c>
      <c r="D3731" s="7" t="str">
        <f>CONCATENATE(B3731," ",C3731)</f>
        <v>Philips 242B1</v>
      </c>
      <c r="E3731" s="11">
        <v>79</v>
      </c>
      <c r="F3731" s="1">
        <f>E3731/1000</f>
        <v>7.9000000000000001E-2</v>
      </c>
      <c r="G3731" s="1">
        <v>194.90789473684211</v>
      </c>
      <c r="I3731" s="1" t="s">
        <v>52</v>
      </c>
      <c r="J3731" s="1" t="s">
        <v>53</v>
      </c>
      <c r="K3731" s="1" t="s">
        <v>42</v>
      </c>
      <c r="L3731" s="1">
        <f>E3731*G3731</f>
        <v>15397.723684210527</v>
      </c>
      <c r="M3731" s="1">
        <f>L3731/1000000</f>
        <v>1.5397723684210527E-2</v>
      </c>
      <c r="N3731" s="1" t="s">
        <v>43</v>
      </c>
      <c r="O3731" s="1" t="s">
        <v>54</v>
      </c>
      <c r="P3731" s="1" t="s">
        <v>38</v>
      </c>
      <c r="Q3731" s="1" t="s">
        <v>38</v>
      </c>
      <c r="R3731" s="1" t="s">
        <v>49</v>
      </c>
      <c r="S3731" s="11" t="s">
        <v>3153</v>
      </c>
      <c r="U3731" s="1">
        <v>0</v>
      </c>
      <c r="V3731" s="1">
        <v>0</v>
      </c>
      <c r="W3731" s="1">
        <v>1</v>
      </c>
      <c r="X3731" s="1">
        <v>0</v>
      </c>
      <c r="Y3731" s="1">
        <v>0</v>
      </c>
      <c r="Z3731" s="1">
        <v>0</v>
      </c>
      <c r="AB3731" s="1">
        <v>0</v>
      </c>
      <c r="AC3731" s="1">
        <v>1</v>
      </c>
      <c r="AD3731" s="1">
        <v>0</v>
      </c>
      <c r="AE3731" s="1">
        <v>1</v>
      </c>
      <c r="AF3731" s="1">
        <v>0</v>
      </c>
      <c r="AG3731" s="1">
        <v>0</v>
      </c>
    </row>
    <row r="3732" spans="1:33" x14ac:dyDescent="0.25">
      <c r="A3732" t="s">
        <v>1634</v>
      </c>
      <c r="B3732" s="1" t="s">
        <v>1099</v>
      </c>
      <c r="C3732" s="12" t="s">
        <v>1143</v>
      </c>
      <c r="D3732" s="7" t="str">
        <f>CONCATENATE(B3732," ",C3732)</f>
        <v>Philips 242B1H</v>
      </c>
      <c r="E3732" s="11">
        <v>99</v>
      </c>
      <c r="F3732" s="1">
        <f>E3732/1000</f>
        <v>9.9000000000000005E-2</v>
      </c>
      <c r="G3732" s="1">
        <v>220</v>
      </c>
      <c r="I3732" s="1" t="s">
        <v>52</v>
      </c>
      <c r="J3732" s="1" t="s">
        <v>53</v>
      </c>
      <c r="K3732" s="1" t="s">
        <v>42</v>
      </c>
      <c r="L3732" s="1">
        <f>E3732*G3732</f>
        <v>21780</v>
      </c>
      <c r="M3732" s="1">
        <f>L3732/1000000</f>
        <v>2.1780000000000001E-2</v>
      </c>
      <c r="N3732" s="1" t="s">
        <v>43</v>
      </c>
      <c r="O3732" s="1" t="s">
        <v>54</v>
      </c>
      <c r="P3732" s="1" t="s">
        <v>38</v>
      </c>
      <c r="Q3732" s="1" t="s">
        <v>38</v>
      </c>
      <c r="R3732" s="1" t="s">
        <v>49</v>
      </c>
      <c r="S3732" s="11" t="s">
        <v>3108</v>
      </c>
      <c r="U3732" s="1">
        <v>0</v>
      </c>
      <c r="V3732" s="1">
        <v>0</v>
      </c>
      <c r="W3732" s="1">
        <v>1</v>
      </c>
      <c r="X3732" s="1">
        <v>0</v>
      </c>
      <c r="Y3732" s="1">
        <v>0</v>
      </c>
      <c r="Z3732" s="1">
        <v>0</v>
      </c>
      <c r="AB3732" s="1">
        <v>0</v>
      </c>
      <c r="AC3732" s="1">
        <v>1</v>
      </c>
      <c r="AD3732" s="1">
        <v>0</v>
      </c>
      <c r="AE3732" s="1">
        <v>1</v>
      </c>
      <c r="AF3732" s="1">
        <v>0</v>
      </c>
      <c r="AG3732" s="1">
        <v>0</v>
      </c>
    </row>
    <row r="3733" spans="1:33" x14ac:dyDescent="0.25">
      <c r="A3733" t="s">
        <v>1634</v>
      </c>
      <c r="B3733" s="1" t="s">
        <v>1099</v>
      </c>
      <c r="C3733" s="12" t="s">
        <v>1711</v>
      </c>
      <c r="D3733" s="7" t="str">
        <f>CONCATENATE(B3733," ",C3733)</f>
        <v>Philips 242B1V</v>
      </c>
      <c r="E3733" s="11">
        <v>8</v>
      </c>
      <c r="F3733" s="1">
        <f>E3733/1000</f>
        <v>8.0000000000000002E-3</v>
      </c>
      <c r="G3733" s="1">
        <v>220</v>
      </c>
      <c r="I3733" s="1" t="s">
        <v>52</v>
      </c>
      <c r="J3733" s="1" t="s">
        <v>53</v>
      </c>
      <c r="K3733" s="1" t="s">
        <v>42</v>
      </c>
      <c r="L3733" s="1">
        <f>E3733*G3733</f>
        <v>1760</v>
      </c>
      <c r="M3733" s="1">
        <f>L3733/1000000</f>
        <v>1.7600000000000001E-3</v>
      </c>
      <c r="N3733" s="1" t="s">
        <v>43</v>
      </c>
      <c r="O3733" s="1" t="s">
        <v>54</v>
      </c>
      <c r="P3733" s="1" t="s">
        <v>38</v>
      </c>
      <c r="Q3733" s="1" t="s">
        <v>38</v>
      </c>
      <c r="R3733" s="1" t="s">
        <v>49</v>
      </c>
      <c r="S3733" s="11" t="s">
        <v>1724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B3733" s="1">
        <v>0</v>
      </c>
      <c r="AC3733" s="1">
        <v>1</v>
      </c>
      <c r="AD3733" s="1">
        <v>0</v>
      </c>
      <c r="AE3733" s="1">
        <v>1</v>
      </c>
      <c r="AF3733" s="1">
        <v>0</v>
      </c>
      <c r="AG3733" s="1">
        <v>0</v>
      </c>
    </row>
    <row r="3734" spans="1:33" x14ac:dyDescent="0.25">
      <c r="A3734" t="s">
        <v>1634</v>
      </c>
      <c r="B3734" s="1" t="s">
        <v>1099</v>
      </c>
      <c r="C3734" s="12" t="s">
        <v>1587</v>
      </c>
      <c r="D3734" s="7" t="str">
        <f>CONCATENATE(B3734," ",C3734)</f>
        <v>Philips 242B9T</v>
      </c>
      <c r="E3734" s="11">
        <v>2</v>
      </c>
      <c r="F3734" s="1">
        <f>E3734/1000</f>
        <v>2E-3</v>
      </c>
      <c r="G3734" s="1">
        <v>268.28947368421052</v>
      </c>
      <c r="I3734" s="1" t="s">
        <v>52</v>
      </c>
      <c r="J3734" s="1" t="s">
        <v>53</v>
      </c>
      <c r="K3734" s="1" t="s">
        <v>42</v>
      </c>
      <c r="L3734" s="1">
        <f>E3734*G3734</f>
        <v>536.57894736842104</v>
      </c>
      <c r="M3734" s="1">
        <f>L3734/1000000</f>
        <v>5.3657894736842103E-4</v>
      </c>
      <c r="N3734" s="1" t="s">
        <v>43</v>
      </c>
      <c r="O3734" s="1" t="s">
        <v>54</v>
      </c>
      <c r="P3734" s="1" t="s">
        <v>38</v>
      </c>
      <c r="Q3734" s="1" t="s">
        <v>38</v>
      </c>
      <c r="R3734" s="1" t="s">
        <v>49</v>
      </c>
      <c r="S3734" s="11" t="s">
        <v>3153</v>
      </c>
      <c r="U3734" s="1">
        <v>0</v>
      </c>
      <c r="V3734" s="1">
        <v>0</v>
      </c>
      <c r="W3734" s="1">
        <v>1</v>
      </c>
      <c r="X3734" s="1">
        <v>0</v>
      </c>
      <c r="Y3734" s="1">
        <v>0</v>
      </c>
      <c r="Z3734" s="1">
        <v>0</v>
      </c>
      <c r="AB3734" s="1">
        <v>0</v>
      </c>
      <c r="AC3734" s="1">
        <v>1</v>
      </c>
      <c r="AD3734" s="1">
        <v>0</v>
      </c>
      <c r="AE3734" s="1">
        <v>1</v>
      </c>
      <c r="AF3734" s="1">
        <v>0</v>
      </c>
      <c r="AG3734" s="1">
        <v>0</v>
      </c>
    </row>
    <row r="3735" spans="1:33" x14ac:dyDescent="0.25">
      <c r="A3735" t="s">
        <v>1634</v>
      </c>
      <c r="B3735" s="1" t="s">
        <v>1099</v>
      </c>
      <c r="C3735" s="12" t="s">
        <v>1144</v>
      </c>
      <c r="D3735" s="7" t="str">
        <f>CONCATENATE(B3735," ",C3735)</f>
        <v>Philips 242E1GAJ</v>
      </c>
      <c r="E3735" s="11">
        <v>22</v>
      </c>
      <c r="F3735" s="1">
        <f>E3735/1000</f>
        <v>2.1999999999999999E-2</v>
      </c>
      <c r="G3735" s="1">
        <v>180</v>
      </c>
      <c r="I3735" s="1" t="s">
        <v>52</v>
      </c>
      <c r="J3735" s="1" t="s">
        <v>53</v>
      </c>
      <c r="K3735" s="1" t="s">
        <v>42</v>
      </c>
      <c r="L3735" s="1">
        <f>E3735*G3735</f>
        <v>3960</v>
      </c>
      <c r="M3735" s="1">
        <f>L3735/1000000</f>
        <v>3.96E-3</v>
      </c>
      <c r="N3735" s="1" t="s">
        <v>43</v>
      </c>
      <c r="O3735" s="1" t="s">
        <v>44</v>
      </c>
      <c r="P3735" s="1" t="s">
        <v>38</v>
      </c>
      <c r="Q3735" s="1" t="s">
        <v>48</v>
      </c>
      <c r="R3735" s="1" t="s">
        <v>58</v>
      </c>
      <c r="S3735" s="11" t="s">
        <v>1634</v>
      </c>
      <c r="U3735" s="1">
        <v>0</v>
      </c>
      <c r="V3735" s="1">
        <v>0</v>
      </c>
      <c r="W3735" s="1">
        <v>0</v>
      </c>
      <c r="X3735" s="1">
        <v>1</v>
      </c>
      <c r="Y3735" s="1">
        <v>0</v>
      </c>
      <c r="Z3735" s="1">
        <v>0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</row>
    <row r="3736" spans="1:33" x14ac:dyDescent="0.25">
      <c r="A3736" t="s">
        <v>1634</v>
      </c>
      <c r="B3736" s="1" t="s">
        <v>1099</v>
      </c>
      <c r="C3736" s="12" t="s">
        <v>1146</v>
      </c>
      <c r="D3736" s="7" t="str">
        <f>CONCATENATE(B3736," ",C3736)</f>
        <v>Philips 242S1AE</v>
      </c>
      <c r="E3736" s="11">
        <v>85</v>
      </c>
      <c r="F3736" s="1">
        <f>E3736/1000</f>
        <v>8.5000000000000006E-2</v>
      </c>
      <c r="G3736" s="1">
        <v>180.48245614035088</v>
      </c>
      <c r="I3736" s="1" t="s">
        <v>52</v>
      </c>
      <c r="J3736" s="1" t="s">
        <v>53</v>
      </c>
      <c r="K3736" s="1" t="s">
        <v>42</v>
      </c>
      <c r="L3736" s="1">
        <f>E3736*G3736</f>
        <v>15341.008771929824</v>
      </c>
      <c r="M3736" s="1">
        <f>L3736/1000000</f>
        <v>1.5341008771929824E-2</v>
      </c>
      <c r="N3736" s="1" t="s">
        <v>43</v>
      </c>
      <c r="O3736" s="1" t="s">
        <v>54</v>
      </c>
      <c r="P3736" s="1" t="s">
        <v>38</v>
      </c>
      <c r="Q3736" s="1" t="s">
        <v>38</v>
      </c>
      <c r="R3736" s="1" t="s">
        <v>58</v>
      </c>
      <c r="S3736" s="11" t="s">
        <v>3153</v>
      </c>
      <c r="U3736" s="1">
        <v>0</v>
      </c>
      <c r="V3736" s="1">
        <v>1</v>
      </c>
      <c r="W3736" s="1">
        <v>0</v>
      </c>
      <c r="X3736" s="1">
        <v>0</v>
      </c>
      <c r="Y3736" s="1">
        <v>0</v>
      </c>
      <c r="Z3736" s="1">
        <v>0</v>
      </c>
      <c r="AB3736" s="1">
        <v>0</v>
      </c>
      <c r="AC3736" s="1">
        <v>1</v>
      </c>
      <c r="AD3736" s="1">
        <v>0</v>
      </c>
      <c r="AE3736" s="1">
        <v>1</v>
      </c>
      <c r="AF3736" s="1">
        <v>0</v>
      </c>
      <c r="AG3736" s="1">
        <v>0</v>
      </c>
    </row>
    <row r="3737" spans="1:33" x14ac:dyDescent="0.25">
      <c r="A3737" t="s">
        <v>1634</v>
      </c>
      <c r="B3737" s="1" t="s">
        <v>1099</v>
      </c>
      <c r="C3737" s="12" t="s">
        <v>1147</v>
      </c>
      <c r="D3737" s="7" t="str">
        <f>CONCATENATE(B3737," ",C3737)</f>
        <v>Philips 242V8A</v>
      </c>
      <c r="E3737" s="11">
        <v>1769</v>
      </c>
      <c r="F3737" s="1">
        <f>E3737/1000</f>
        <v>1.7689999999999999</v>
      </c>
      <c r="G3737" s="1">
        <v>124.98684210526316</v>
      </c>
      <c r="I3737" s="1" t="s">
        <v>52</v>
      </c>
      <c r="J3737" s="1" t="s">
        <v>53</v>
      </c>
      <c r="K3737" s="1" t="s">
        <v>42</v>
      </c>
      <c r="L3737" s="1">
        <f>E3737*G3737</f>
        <v>221101.72368421053</v>
      </c>
      <c r="M3737" s="1">
        <f>L3737/1000000</f>
        <v>0.22110172368421052</v>
      </c>
      <c r="N3737" s="1" t="s">
        <v>43</v>
      </c>
      <c r="O3737" s="1" t="s">
        <v>54</v>
      </c>
      <c r="P3737" s="1" t="s">
        <v>38</v>
      </c>
      <c r="Q3737" s="1" t="s">
        <v>38</v>
      </c>
      <c r="R3737" s="1" t="s">
        <v>58</v>
      </c>
      <c r="S3737" s="11" t="s">
        <v>3153</v>
      </c>
      <c r="U3737" s="1">
        <v>0</v>
      </c>
      <c r="V3737" s="1">
        <v>1</v>
      </c>
      <c r="W3737" s="1">
        <v>0</v>
      </c>
      <c r="X3737" s="1">
        <v>0</v>
      </c>
      <c r="Y3737" s="1">
        <v>0</v>
      </c>
      <c r="Z3737" s="1">
        <v>0</v>
      </c>
      <c r="AB3737" s="1">
        <v>0</v>
      </c>
      <c r="AC3737" s="1">
        <v>1</v>
      </c>
      <c r="AD3737" s="1">
        <v>0</v>
      </c>
      <c r="AE3737" s="1">
        <v>1</v>
      </c>
      <c r="AF3737" s="1">
        <v>0</v>
      </c>
      <c r="AG3737" s="1">
        <v>0</v>
      </c>
    </row>
    <row r="3738" spans="1:33" x14ac:dyDescent="0.25">
      <c r="A3738" t="s">
        <v>1634</v>
      </c>
      <c r="B3738" s="1" t="s">
        <v>1099</v>
      </c>
      <c r="C3738" s="12" t="s">
        <v>1588</v>
      </c>
      <c r="D3738" s="7" t="str">
        <f>CONCATENATE(B3738," ",C3738)</f>
        <v>Philips 243B1</v>
      </c>
      <c r="E3738" s="11">
        <v>20</v>
      </c>
      <c r="F3738" s="1">
        <f>E3738/1000</f>
        <v>0.02</v>
      </c>
      <c r="G3738" s="1">
        <v>256.84210526315792</v>
      </c>
      <c r="I3738" s="1" t="s">
        <v>52</v>
      </c>
      <c r="J3738" s="1" t="s">
        <v>53</v>
      </c>
      <c r="K3738" s="1" t="s">
        <v>42</v>
      </c>
      <c r="L3738" s="1">
        <f>E3738*G3738</f>
        <v>5136.8421052631584</v>
      </c>
      <c r="M3738" s="1">
        <f>L3738/1000000</f>
        <v>5.1368421052631584E-3</v>
      </c>
      <c r="N3738" s="1" t="s">
        <v>43</v>
      </c>
      <c r="O3738" s="1" t="s">
        <v>54</v>
      </c>
      <c r="P3738" s="1" t="s">
        <v>38</v>
      </c>
      <c r="Q3738" s="1" t="s">
        <v>38</v>
      </c>
      <c r="R3738" s="1" t="s">
        <v>58</v>
      </c>
      <c r="S3738" s="11" t="s">
        <v>3153</v>
      </c>
      <c r="U3738" s="1">
        <v>0</v>
      </c>
      <c r="V3738" s="1">
        <v>0</v>
      </c>
      <c r="W3738" s="1">
        <v>1</v>
      </c>
      <c r="X3738" s="1">
        <v>0</v>
      </c>
      <c r="Y3738" s="1">
        <v>0</v>
      </c>
      <c r="Z3738" s="1">
        <v>0</v>
      </c>
      <c r="AB3738" s="1">
        <v>0</v>
      </c>
      <c r="AC3738" s="1">
        <v>1</v>
      </c>
      <c r="AD3738" s="1">
        <v>0</v>
      </c>
      <c r="AE3738" s="1">
        <v>1</v>
      </c>
      <c r="AF3738" s="1">
        <v>0</v>
      </c>
      <c r="AG3738" s="1">
        <v>0</v>
      </c>
    </row>
    <row r="3739" spans="1:33" x14ac:dyDescent="0.25">
      <c r="A3739" t="s">
        <v>1634</v>
      </c>
      <c r="B3739" s="1" t="s">
        <v>1099</v>
      </c>
      <c r="C3739" s="12" t="s">
        <v>1149</v>
      </c>
      <c r="D3739" s="7" t="str">
        <f>CONCATENATE(B3739," ",C3739)</f>
        <v>Philips 243B9</v>
      </c>
      <c r="E3739" s="11">
        <v>96</v>
      </c>
      <c r="F3739" s="1">
        <f>E3739/1000</f>
        <v>9.6000000000000002E-2</v>
      </c>
      <c r="G3739" s="1">
        <v>274.70967741935482</v>
      </c>
      <c r="I3739" s="1" t="s">
        <v>52</v>
      </c>
      <c r="J3739" s="1" t="s">
        <v>53</v>
      </c>
      <c r="K3739" s="1" t="s">
        <v>42</v>
      </c>
      <c r="L3739" s="1">
        <f>E3739*G3739</f>
        <v>26372.129032258061</v>
      </c>
      <c r="M3739" s="1">
        <f>L3739/1000000</f>
        <v>2.6372129032258062E-2</v>
      </c>
      <c r="N3739" s="1" t="s">
        <v>43</v>
      </c>
      <c r="O3739" s="1" t="s">
        <v>54</v>
      </c>
      <c r="P3739" s="1" t="s">
        <v>38</v>
      </c>
      <c r="Q3739" s="1" t="s">
        <v>38</v>
      </c>
      <c r="R3739" s="1" t="s">
        <v>58</v>
      </c>
      <c r="S3739" s="11" t="s">
        <v>3108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0</v>
      </c>
      <c r="AB3739" s="1">
        <v>0</v>
      </c>
      <c r="AC3739" s="1">
        <v>1</v>
      </c>
      <c r="AD3739" s="1">
        <v>0</v>
      </c>
      <c r="AE3739" s="1">
        <v>1</v>
      </c>
      <c r="AF3739" s="1">
        <v>0</v>
      </c>
      <c r="AG3739" s="1">
        <v>0</v>
      </c>
    </row>
    <row r="3740" spans="1:33" x14ac:dyDescent="0.25">
      <c r="A3740" t="s">
        <v>1634</v>
      </c>
      <c r="B3740" s="1" t="s">
        <v>1099</v>
      </c>
      <c r="C3740" s="12" t="s">
        <v>1151</v>
      </c>
      <c r="D3740" s="7" t="str">
        <f>CONCATENATE(B3740," ",C3740)</f>
        <v>Philips 243S5LJMB</v>
      </c>
      <c r="E3740" s="11">
        <v>121</v>
      </c>
      <c r="F3740" s="1">
        <f>E3740/1000</f>
        <v>0.121</v>
      </c>
      <c r="G3740" s="1">
        <v>181.56578947368422</v>
      </c>
      <c r="I3740" s="1" t="s">
        <v>56</v>
      </c>
      <c r="J3740" s="1" t="s">
        <v>53</v>
      </c>
      <c r="K3740" s="1" t="s">
        <v>42</v>
      </c>
      <c r="L3740" s="1">
        <f>E3740*G3740</f>
        <v>21969.46052631579</v>
      </c>
      <c r="M3740" s="1">
        <f>L3740/1000000</f>
        <v>2.1969460526315789E-2</v>
      </c>
      <c r="N3740" s="1" t="s">
        <v>43</v>
      </c>
      <c r="O3740" s="1" t="s">
        <v>37</v>
      </c>
      <c r="P3740" s="1" t="s">
        <v>38</v>
      </c>
      <c r="Q3740" s="1" t="s">
        <v>38</v>
      </c>
      <c r="R3740" s="1" t="s">
        <v>49</v>
      </c>
      <c r="S3740" s="11" t="s">
        <v>3108</v>
      </c>
      <c r="U3740" s="1">
        <v>0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  <c r="AB3740" s="1">
        <v>0</v>
      </c>
      <c r="AC3740" s="1">
        <v>1</v>
      </c>
      <c r="AD3740" s="1">
        <v>0</v>
      </c>
      <c r="AE3740" s="1">
        <v>0</v>
      </c>
      <c r="AF3740" s="1">
        <v>0</v>
      </c>
      <c r="AG3740" s="1">
        <v>0</v>
      </c>
    </row>
    <row r="3741" spans="1:33" x14ac:dyDescent="0.25">
      <c r="A3741" t="s">
        <v>1634</v>
      </c>
      <c r="B3741" s="1" t="s">
        <v>1099</v>
      </c>
      <c r="C3741" s="12" t="s">
        <v>1152</v>
      </c>
      <c r="D3741" s="7" t="str">
        <f>CONCATENATE(B3741," ",C3741)</f>
        <v>Philips 243S7EHMB</v>
      </c>
      <c r="E3741" s="11">
        <v>114</v>
      </c>
      <c r="F3741" s="1">
        <f>E3741/1000</f>
        <v>0.114</v>
      </c>
      <c r="G3741" s="1">
        <v>148.05921052631578</v>
      </c>
      <c r="I3741" s="1" t="s">
        <v>52</v>
      </c>
      <c r="J3741" s="1" t="s">
        <v>53</v>
      </c>
      <c r="K3741" s="1" t="s">
        <v>42</v>
      </c>
      <c r="L3741" s="1">
        <f>E3741*G3741</f>
        <v>16878.75</v>
      </c>
      <c r="M3741" s="1">
        <f>L3741/1000000</f>
        <v>1.6878750000000001E-2</v>
      </c>
      <c r="N3741" s="1" t="s">
        <v>43</v>
      </c>
      <c r="O3741" s="1" t="s">
        <v>54</v>
      </c>
      <c r="P3741" s="1" t="s">
        <v>38</v>
      </c>
      <c r="Q3741" s="1" t="s">
        <v>38</v>
      </c>
      <c r="R3741" s="1" t="s">
        <v>39</v>
      </c>
      <c r="S3741" s="11" t="s">
        <v>3153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B3741" s="1">
        <v>0</v>
      </c>
      <c r="AC3741" s="1">
        <v>1</v>
      </c>
      <c r="AD3741" s="1">
        <v>0</v>
      </c>
      <c r="AE3741" s="1">
        <v>1</v>
      </c>
      <c r="AF3741" s="1">
        <v>0</v>
      </c>
      <c r="AG3741" s="1">
        <v>0</v>
      </c>
    </row>
    <row r="3742" spans="1:33" x14ac:dyDescent="0.25">
      <c r="A3742" t="s">
        <v>1634</v>
      </c>
      <c r="B3742" s="1" t="s">
        <v>1099</v>
      </c>
      <c r="C3742" s="12" t="s">
        <v>1153</v>
      </c>
      <c r="D3742" s="7" t="str">
        <f>CONCATENATE(B3742," ",C3742)</f>
        <v>Philips 243S7EJMB</v>
      </c>
      <c r="E3742" s="11">
        <v>824</v>
      </c>
      <c r="F3742" s="1">
        <f>E3742/1000</f>
        <v>0.82399999999999995</v>
      </c>
      <c r="G3742" s="1">
        <v>169.21052631578948</v>
      </c>
      <c r="I3742" s="1" t="s">
        <v>52</v>
      </c>
      <c r="J3742" s="1" t="s">
        <v>53</v>
      </c>
      <c r="K3742" s="1" t="s">
        <v>42</v>
      </c>
      <c r="L3742" s="1">
        <f>E3742*G3742</f>
        <v>139429.47368421053</v>
      </c>
      <c r="M3742" s="1">
        <f>L3742/1000000</f>
        <v>0.13942947368421055</v>
      </c>
      <c r="N3742" s="1" t="s">
        <v>43</v>
      </c>
      <c r="O3742" s="1" t="s">
        <v>54</v>
      </c>
      <c r="P3742" s="1" t="s">
        <v>38</v>
      </c>
      <c r="Q3742" s="1" t="s">
        <v>38</v>
      </c>
      <c r="R3742" s="1" t="s">
        <v>39</v>
      </c>
      <c r="S3742" s="11" t="s">
        <v>3153</v>
      </c>
      <c r="U3742" s="1">
        <v>0</v>
      </c>
      <c r="V3742" s="1">
        <v>1</v>
      </c>
      <c r="W3742" s="1">
        <v>0</v>
      </c>
      <c r="X3742" s="1">
        <v>0</v>
      </c>
      <c r="Y3742" s="1">
        <v>0</v>
      </c>
      <c r="Z3742" s="1">
        <v>0</v>
      </c>
      <c r="AB3742" s="1">
        <v>0</v>
      </c>
      <c r="AC3742" s="1">
        <v>1</v>
      </c>
      <c r="AD3742" s="1">
        <v>0</v>
      </c>
      <c r="AE3742" s="1">
        <v>1</v>
      </c>
      <c r="AF3742" s="1">
        <v>0</v>
      </c>
      <c r="AG3742" s="1">
        <v>0</v>
      </c>
    </row>
    <row r="3743" spans="1:33" x14ac:dyDescent="0.25">
      <c r="A3743" t="s">
        <v>1634</v>
      </c>
      <c r="B3743" s="1" t="s">
        <v>1099</v>
      </c>
      <c r="C3743" s="12" t="s">
        <v>1154</v>
      </c>
      <c r="D3743" s="7" t="str">
        <f>CONCATENATE(B3743," ",C3743)</f>
        <v>Philips 243S7EYMB</v>
      </c>
      <c r="E3743" s="11">
        <v>1944</v>
      </c>
      <c r="F3743" s="1">
        <f>E3743/1000</f>
        <v>1.944</v>
      </c>
      <c r="G3743" s="1">
        <v>163.5043859649123</v>
      </c>
      <c r="I3743" s="1" t="s">
        <v>52</v>
      </c>
      <c r="J3743" s="1" t="s">
        <v>53</v>
      </c>
      <c r="K3743" s="1" t="s">
        <v>42</v>
      </c>
      <c r="L3743" s="1">
        <f>E3743*G3743</f>
        <v>317852.5263157895</v>
      </c>
      <c r="M3743" s="1">
        <f>L3743/1000000</f>
        <v>0.31785252631578947</v>
      </c>
      <c r="N3743" s="1" t="s">
        <v>43</v>
      </c>
      <c r="O3743" s="1" t="s">
        <v>54</v>
      </c>
      <c r="P3743" s="1" t="s">
        <v>38</v>
      </c>
      <c r="Q3743" s="1" t="s">
        <v>38</v>
      </c>
      <c r="R3743" s="1" t="s">
        <v>39</v>
      </c>
      <c r="S3743" s="11" t="s">
        <v>3153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B3743" s="1">
        <v>0</v>
      </c>
      <c r="AC3743" s="1">
        <v>1</v>
      </c>
      <c r="AD3743" s="1">
        <v>0</v>
      </c>
      <c r="AE3743" s="1">
        <v>1</v>
      </c>
      <c r="AF3743" s="1">
        <v>0</v>
      </c>
      <c r="AG3743" s="1">
        <v>0</v>
      </c>
    </row>
    <row r="3744" spans="1:33" x14ac:dyDescent="0.25">
      <c r="A3744" t="s">
        <v>1634</v>
      </c>
      <c r="B3744" s="1" t="s">
        <v>1099</v>
      </c>
      <c r="C3744" s="12" t="s">
        <v>1155</v>
      </c>
      <c r="D3744" s="7" t="str">
        <f>CONCATENATE(B3744," ",C3744)</f>
        <v>Philips 243V5LHAB</v>
      </c>
      <c r="E3744" s="11">
        <v>42</v>
      </c>
      <c r="F3744" s="1">
        <f>E3744/1000</f>
        <v>4.2000000000000003E-2</v>
      </c>
      <c r="G3744" s="1">
        <v>113.14473684210526</v>
      </c>
      <c r="I3744" s="1" t="s">
        <v>56</v>
      </c>
      <c r="J3744" s="1" t="s">
        <v>53</v>
      </c>
      <c r="K3744" s="1" t="s">
        <v>42</v>
      </c>
      <c r="L3744" s="1">
        <f>E3744*G3744</f>
        <v>4752.0789473684208</v>
      </c>
      <c r="M3744" s="1">
        <f>L3744/1000000</f>
        <v>4.7520789473684205E-3</v>
      </c>
      <c r="N3744" s="1" t="s">
        <v>43</v>
      </c>
      <c r="O3744" s="1" t="s">
        <v>37</v>
      </c>
      <c r="P3744" s="1" t="s">
        <v>38</v>
      </c>
      <c r="Q3744" s="1" t="s">
        <v>38</v>
      </c>
      <c r="R3744" s="1">
        <v>0</v>
      </c>
      <c r="S3744" s="11" t="s">
        <v>1724</v>
      </c>
      <c r="U3744" s="1">
        <v>0</v>
      </c>
      <c r="V3744" s="1">
        <v>1</v>
      </c>
      <c r="W3744" s="1">
        <v>0</v>
      </c>
      <c r="X3744" s="1">
        <v>0</v>
      </c>
      <c r="Y3744" s="1">
        <v>0</v>
      </c>
      <c r="Z3744" s="1">
        <v>0</v>
      </c>
      <c r="AB3744" s="1">
        <v>0</v>
      </c>
      <c r="AC3744" s="1">
        <v>1</v>
      </c>
      <c r="AD3744" s="1">
        <v>0</v>
      </c>
      <c r="AE3744" s="1">
        <v>0</v>
      </c>
      <c r="AF3744" s="1">
        <v>0</v>
      </c>
      <c r="AG3744" s="1">
        <v>0</v>
      </c>
    </row>
    <row r="3745" spans="1:33" x14ac:dyDescent="0.25">
      <c r="A3745" t="s">
        <v>1634</v>
      </c>
      <c r="B3745" s="1" t="s">
        <v>1099</v>
      </c>
      <c r="C3745" s="12" t="s">
        <v>1156</v>
      </c>
      <c r="D3745" s="7" t="str">
        <f>CONCATENATE(B3745," ",C3745)</f>
        <v>Philips 243V5LHSB</v>
      </c>
      <c r="E3745" s="11">
        <v>14</v>
      </c>
      <c r="F3745" s="1">
        <f>E3745/1000</f>
        <v>1.4E-2</v>
      </c>
      <c r="G3745" s="1">
        <v>115.61290322580645</v>
      </c>
      <c r="I3745" s="1" t="s">
        <v>56</v>
      </c>
      <c r="J3745" s="1" t="s">
        <v>53</v>
      </c>
      <c r="K3745" s="1" t="s">
        <v>42</v>
      </c>
      <c r="L3745" s="1">
        <f>E3745*G3745</f>
        <v>1618.5806451612902</v>
      </c>
      <c r="M3745" s="1">
        <f>L3745/1000000</f>
        <v>1.6185806451612902E-3</v>
      </c>
      <c r="N3745" s="1" t="s">
        <v>43</v>
      </c>
      <c r="O3745" s="1" t="s">
        <v>37</v>
      </c>
      <c r="P3745" s="1" t="s">
        <v>38</v>
      </c>
      <c r="Q3745" s="1" t="s">
        <v>38</v>
      </c>
      <c r="R3745" s="1" t="s">
        <v>39</v>
      </c>
      <c r="S3745" s="11" t="s">
        <v>3153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</row>
    <row r="3746" spans="1:33" x14ac:dyDescent="0.25">
      <c r="A3746" t="s">
        <v>1634</v>
      </c>
      <c r="B3746" s="1" t="s">
        <v>1099</v>
      </c>
      <c r="C3746" s="12" t="s">
        <v>1589</v>
      </c>
      <c r="D3746" s="7" t="str">
        <f>CONCATENATE(B3746," ",C3746)</f>
        <v>Philips 243V5LSB</v>
      </c>
      <c r="E3746" s="11">
        <v>1</v>
      </c>
      <c r="F3746" s="1">
        <f>E3746/1000</f>
        <v>1E-3</v>
      </c>
      <c r="G3746" s="1">
        <v>101.61246612466125</v>
      </c>
      <c r="I3746" s="1" t="s">
        <v>56</v>
      </c>
      <c r="J3746" s="1" t="s">
        <v>53</v>
      </c>
      <c r="K3746" s="1" t="s">
        <v>42</v>
      </c>
      <c r="L3746" s="1">
        <f>E3746*G3746</f>
        <v>101.61246612466125</v>
      </c>
      <c r="M3746" s="1">
        <f>L3746/1000000</f>
        <v>1.0161246612466125E-4</v>
      </c>
      <c r="N3746" s="1" t="s">
        <v>43</v>
      </c>
      <c r="O3746" s="1" t="s">
        <v>37</v>
      </c>
      <c r="P3746" s="1" t="s">
        <v>38</v>
      </c>
      <c r="Q3746" s="1" t="s">
        <v>38</v>
      </c>
      <c r="R3746" s="1" t="s">
        <v>39</v>
      </c>
      <c r="S3746" s="11" t="s">
        <v>3153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B3746" s="1">
        <v>0</v>
      </c>
      <c r="AC3746" s="1">
        <v>1</v>
      </c>
      <c r="AD3746" s="1">
        <v>0</v>
      </c>
      <c r="AE3746" s="1">
        <v>0</v>
      </c>
      <c r="AF3746" s="1">
        <v>0</v>
      </c>
      <c r="AG3746" s="1">
        <v>0</v>
      </c>
    </row>
    <row r="3747" spans="1:33" x14ac:dyDescent="0.25">
      <c r="A3747" t="s">
        <v>1634</v>
      </c>
      <c r="B3747" s="1" t="s">
        <v>1099</v>
      </c>
      <c r="C3747" s="12" t="s">
        <v>1157</v>
      </c>
      <c r="D3747" s="7" t="str">
        <f>CONCATENATE(B3747," ",C3747)</f>
        <v>Philips 243V5QHABA</v>
      </c>
      <c r="E3747" s="11">
        <v>258</v>
      </c>
      <c r="F3747" s="1">
        <f>E3747/1000</f>
        <v>0.25800000000000001</v>
      </c>
      <c r="G3747" s="1">
        <v>113.76973684210526</v>
      </c>
      <c r="I3747" s="1" t="s">
        <v>56</v>
      </c>
      <c r="J3747" s="1" t="s">
        <v>53</v>
      </c>
      <c r="K3747" s="1" t="s">
        <v>42</v>
      </c>
      <c r="L3747" s="1">
        <f>E3747*G3747</f>
        <v>29352.592105263157</v>
      </c>
      <c r="M3747" s="1">
        <f>L3747/1000000</f>
        <v>2.9352592105263156E-2</v>
      </c>
      <c r="N3747" s="1" t="s">
        <v>43</v>
      </c>
      <c r="O3747" s="1" t="s">
        <v>44</v>
      </c>
      <c r="P3747" s="1" t="s">
        <v>38</v>
      </c>
      <c r="Q3747" s="1" t="s">
        <v>38</v>
      </c>
      <c r="R3747" s="1" t="s">
        <v>191</v>
      </c>
      <c r="S3747" s="11" t="s">
        <v>3153</v>
      </c>
      <c r="U3747" s="1">
        <v>0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B3747" s="1">
        <v>0</v>
      </c>
      <c r="AC3747" s="1">
        <v>1</v>
      </c>
      <c r="AD3747" s="1">
        <v>0</v>
      </c>
      <c r="AE3747" s="1">
        <v>0</v>
      </c>
      <c r="AF3747" s="1">
        <v>0</v>
      </c>
      <c r="AG3747" s="1">
        <v>0</v>
      </c>
    </row>
    <row r="3748" spans="1:33" x14ac:dyDescent="0.25">
      <c r="A3748" t="s">
        <v>1634</v>
      </c>
      <c r="B3748" s="1" t="s">
        <v>1099</v>
      </c>
      <c r="C3748" s="12" t="s">
        <v>1158</v>
      </c>
      <c r="D3748" s="7" t="str">
        <f>CONCATENATE(B3748," ",C3748)</f>
        <v>Philips 243V5QHSBA</v>
      </c>
      <c r="E3748" s="11">
        <v>1654</v>
      </c>
      <c r="F3748" s="1">
        <f>E3748/1000</f>
        <v>1.6539999999999999</v>
      </c>
      <c r="G3748" s="1">
        <v>115.13157894736842</v>
      </c>
      <c r="I3748" s="1" t="s">
        <v>56</v>
      </c>
      <c r="J3748" s="1" t="s">
        <v>53</v>
      </c>
      <c r="K3748" s="1" t="s">
        <v>42</v>
      </c>
      <c r="L3748" s="1">
        <f>E3748*G3748</f>
        <v>190427.63157894739</v>
      </c>
      <c r="M3748" s="1">
        <f>L3748/1000000</f>
        <v>0.19042763157894738</v>
      </c>
      <c r="N3748" s="1" t="s">
        <v>43</v>
      </c>
      <c r="O3748" s="1" t="s">
        <v>44</v>
      </c>
      <c r="P3748" s="1" t="s">
        <v>38</v>
      </c>
      <c r="Q3748" s="1" t="s">
        <v>38</v>
      </c>
      <c r="R3748" s="1" t="s">
        <v>191</v>
      </c>
      <c r="S3748" s="11" t="s">
        <v>3153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B3748" s="1">
        <v>0</v>
      </c>
      <c r="AC3748" s="1">
        <v>1</v>
      </c>
      <c r="AD3748" s="1">
        <v>0</v>
      </c>
      <c r="AE3748" s="1">
        <v>0</v>
      </c>
      <c r="AF3748" s="1">
        <v>0</v>
      </c>
      <c r="AG3748" s="1">
        <v>0</v>
      </c>
    </row>
    <row r="3749" spans="1:33" x14ac:dyDescent="0.25">
      <c r="A3749" t="s">
        <v>1634</v>
      </c>
      <c r="B3749" s="1" t="s">
        <v>1099</v>
      </c>
      <c r="C3749" s="12" t="s">
        <v>1159</v>
      </c>
      <c r="D3749" s="7" t="str">
        <f>CONCATENATE(B3749," ",C3749)</f>
        <v>Philips 243V5QSBA</v>
      </c>
      <c r="E3749" s="11">
        <v>2785</v>
      </c>
      <c r="F3749" s="1">
        <f>E3749/1000</f>
        <v>2.7850000000000001</v>
      </c>
      <c r="G3749" s="1">
        <v>106.96710526315789</v>
      </c>
      <c r="I3749" s="1" t="s">
        <v>56</v>
      </c>
      <c r="J3749" s="1" t="s">
        <v>53</v>
      </c>
      <c r="K3749" s="1" t="s">
        <v>42</v>
      </c>
      <c r="L3749" s="1">
        <f>E3749*G3749</f>
        <v>297903.38815789472</v>
      </c>
      <c r="M3749" s="1">
        <f>L3749/1000000</f>
        <v>0.29790338815789474</v>
      </c>
      <c r="N3749" s="1" t="s">
        <v>43</v>
      </c>
      <c r="O3749" s="1" t="s">
        <v>44</v>
      </c>
      <c r="P3749" s="1" t="s">
        <v>38</v>
      </c>
      <c r="Q3749" s="1" t="s">
        <v>38</v>
      </c>
      <c r="R3749" s="1" t="s">
        <v>191</v>
      </c>
      <c r="S3749" s="11" t="s">
        <v>3153</v>
      </c>
      <c r="U3749" s="1">
        <v>0</v>
      </c>
      <c r="V3749" s="1">
        <v>1</v>
      </c>
      <c r="W3749" s="1">
        <v>0</v>
      </c>
      <c r="X3749" s="1">
        <v>0</v>
      </c>
      <c r="Y3749" s="1">
        <v>0</v>
      </c>
      <c r="Z3749" s="1">
        <v>0</v>
      </c>
      <c r="AB3749" s="1">
        <v>0</v>
      </c>
      <c r="AC3749" s="1">
        <v>1</v>
      </c>
      <c r="AD3749" s="1">
        <v>0</v>
      </c>
      <c r="AE3749" s="1">
        <v>0</v>
      </c>
      <c r="AF3749" s="1">
        <v>0</v>
      </c>
      <c r="AG3749" s="1">
        <v>0</v>
      </c>
    </row>
    <row r="3750" spans="1:33" x14ac:dyDescent="0.25">
      <c r="A3750" t="s">
        <v>1634</v>
      </c>
      <c r="B3750" s="1" t="s">
        <v>1099</v>
      </c>
      <c r="C3750" s="12" t="s">
        <v>1160</v>
      </c>
      <c r="D3750" s="7" t="str">
        <f>CONCATENATE(B3750," ",C3750)</f>
        <v>Philips 243V7QDAB</v>
      </c>
      <c r="E3750" s="11">
        <v>3657</v>
      </c>
      <c r="F3750" s="1">
        <f>E3750/1000</f>
        <v>3.657</v>
      </c>
      <c r="G3750" s="1">
        <v>124.72039473684211</v>
      </c>
      <c r="I3750" s="1" t="s">
        <v>56</v>
      </c>
      <c r="J3750" s="1" t="s">
        <v>53</v>
      </c>
      <c r="K3750" s="1" t="s">
        <v>42</v>
      </c>
      <c r="L3750" s="1">
        <f>E3750*G3750</f>
        <v>456102.48355263157</v>
      </c>
      <c r="M3750" s="1">
        <f>L3750/1000000</f>
        <v>0.45610248355263155</v>
      </c>
      <c r="N3750" s="1" t="s">
        <v>43</v>
      </c>
      <c r="O3750" s="1" t="s">
        <v>54</v>
      </c>
      <c r="P3750" s="1" t="s">
        <v>38</v>
      </c>
      <c r="Q3750" s="1" t="s">
        <v>38</v>
      </c>
      <c r="R3750" s="1" t="s">
        <v>58</v>
      </c>
      <c r="S3750" s="11" t="s">
        <v>3153</v>
      </c>
      <c r="U3750" s="1">
        <v>0</v>
      </c>
      <c r="V3750" s="1">
        <v>1</v>
      </c>
      <c r="W3750" s="1">
        <v>0</v>
      </c>
      <c r="X3750" s="1">
        <v>0</v>
      </c>
      <c r="Y3750" s="1">
        <v>0</v>
      </c>
      <c r="Z3750" s="1">
        <v>0</v>
      </c>
      <c r="AB3750" s="1">
        <v>0</v>
      </c>
      <c r="AC3750" s="1">
        <v>1</v>
      </c>
      <c r="AD3750" s="1">
        <v>0</v>
      </c>
      <c r="AE3750" s="1">
        <v>1</v>
      </c>
      <c r="AF3750" s="1">
        <v>0</v>
      </c>
      <c r="AG3750" s="1">
        <v>0</v>
      </c>
    </row>
    <row r="3751" spans="1:33" x14ac:dyDescent="0.25">
      <c r="A3751" t="s">
        <v>1634</v>
      </c>
      <c r="B3751" s="1" t="s">
        <v>1099</v>
      </c>
      <c r="C3751" s="12" t="s">
        <v>1161</v>
      </c>
      <c r="D3751" s="7" t="str">
        <f>CONCATENATE(B3751," ",C3751)</f>
        <v>Philips 243V7QDSB</v>
      </c>
      <c r="E3751" s="11">
        <v>9115</v>
      </c>
      <c r="F3751" s="1">
        <f>E3751/1000</f>
        <v>9.1150000000000002</v>
      </c>
      <c r="G3751" s="1">
        <v>124.14473684210526</v>
      </c>
      <c r="I3751" s="1" t="s">
        <v>56</v>
      </c>
      <c r="J3751" s="1" t="s">
        <v>53</v>
      </c>
      <c r="K3751" s="1" t="s">
        <v>42</v>
      </c>
      <c r="L3751" s="1">
        <f>E3751*G3751</f>
        <v>1131579.2763157894</v>
      </c>
      <c r="M3751" s="1">
        <f>L3751/1000000</f>
        <v>1.1315792763157895</v>
      </c>
      <c r="N3751" s="1" t="s">
        <v>43</v>
      </c>
      <c r="O3751" s="1" t="s">
        <v>54</v>
      </c>
      <c r="P3751" s="1" t="s">
        <v>38</v>
      </c>
      <c r="Q3751" s="1" t="s">
        <v>38</v>
      </c>
      <c r="R3751" s="1" t="s">
        <v>39</v>
      </c>
      <c r="S3751" s="11" t="s">
        <v>3153</v>
      </c>
      <c r="U3751" s="1">
        <v>0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B3751" s="1">
        <v>0</v>
      </c>
      <c r="AC3751" s="1">
        <v>1</v>
      </c>
      <c r="AD3751" s="1">
        <v>0</v>
      </c>
      <c r="AE3751" s="1">
        <v>1</v>
      </c>
      <c r="AF3751" s="1">
        <v>0</v>
      </c>
      <c r="AG3751" s="1">
        <v>0</v>
      </c>
    </row>
    <row r="3752" spans="1:33" x14ac:dyDescent="0.25">
      <c r="A3752" t="s">
        <v>1634</v>
      </c>
      <c r="B3752" s="1" t="s">
        <v>1099</v>
      </c>
      <c r="C3752" s="12" t="s">
        <v>1162</v>
      </c>
      <c r="D3752" s="7" t="str">
        <f>CONCATENATE(B3752," ",C3752)</f>
        <v>Philips 243V7QJABF</v>
      </c>
      <c r="E3752" s="11">
        <v>3464</v>
      </c>
      <c r="F3752" s="1">
        <f>E3752/1000</f>
        <v>3.464</v>
      </c>
      <c r="G3752" s="1">
        <v>118.31907894736842</v>
      </c>
      <c r="I3752" s="1" t="s">
        <v>56</v>
      </c>
      <c r="J3752" s="1" t="s">
        <v>53</v>
      </c>
      <c r="K3752" s="1" t="s">
        <v>42</v>
      </c>
      <c r="L3752" s="1">
        <f>E3752*G3752</f>
        <v>409857.28947368421</v>
      </c>
      <c r="M3752" s="1">
        <f>L3752/1000000</f>
        <v>0.40985728947368422</v>
      </c>
      <c r="N3752" s="1" t="s">
        <v>43</v>
      </c>
      <c r="O3752" s="1" t="s">
        <v>54</v>
      </c>
      <c r="P3752" s="1" t="s">
        <v>38</v>
      </c>
      <c r="Q3752" s="1" t="s">
        <v>38</v>
      </c>
      <c r="R3752" s="1" t="s">
        <v>39</v>
      </c>
      <c r="S3752" s="11" t="s">
        <v>3153</v>
      </c>
      <c r="U3752" s="1">
        <v>0</v>
      </c>
      <c r="V3752" s="1">
        <v>1</v>
      </c>
      <c r="W3752" s="1">
        <v>0</v>
      </c>
      <c r="X3752" s="1">
        <v>0</v>
      </c>
      <c r="Y3752" s="1">
        <v>0</v>
      </c>
      <c r="Z3752" s="1">
        <v>0</v>
      </c>
      <c r="AB3752" s="1">
        <v>0</v>
      </c>
      <c r="AC3752" s="1">
        <v>1</v>
      </c>
      <c r="AD3752" s="1">
        <v>0</v>
      </c>
      <c r="AE3752" s="1">
        <v>1</v>
      </c>
      <c r="AF3752" s="1">
        <v>0</v>
      </c>
      <c r="AG3752" s="1">
        <v>0</v>
      </c>
    </row>
    <row r="3753" spans="1:33" x14ac:dyDescent="0.25">
      <c r="A3753" t="s">
        <v>1634</v>
      </c>
      <c r="B3753" s="1" t="s">
        <v>1099</v>
      </c>
      <c r="C3753" s="12" t="s">
        <v>1163</v>
      </c>
      <c r="D3753" s="7" t="str">
        <f>CONCATENATE(B3753," ",C3753)</f>
        <v>Philips 243V7QSB</v>
      </c>
      <c r="E3753" s="11">
        <v>2878</v>
      </c>
      <c r="F3753" s="1">
        <f>E3753/1000</f>
        <v>2.8780000000000001</v>
      </c>
      <c r="G3753" s="1">
        <v>105.26315789473684</v>
      </c>
      <c r="I3753" s="1" t="s">
        <v>56</v>
      </c>
      <c r="J3753" s="1" t="s">
        <v>53</v>
      </c>
      <c r="K3753" s="1" t="s">
        <v>42</v>
      </c>
      <c r="L3753" s="1">
        <f>E3753*G3753</f>
        <v>302947.36842105264</v>
      </c>
      <c r="M3753" s="1">
        <f>L3753/1000000</f>
        <v>0.30294736842105263</v>
      </c>
      <c r="N3753" s="1" t="s">
        <v>43</v>
      </c>
      <c r="O3753" s="1" t="s">
        <v>54</v>
      </c>
      <c r="P3753" s="1" t="s">
        <v>38</v>
      </c>
      <c r="Q3753" s="1" t="s">
        <v>38</v>
      </c>
      <c r="R3753" s="1" t="s">
        <v>191</v>
      </c>
      <c r="S3753" s="11" t="s">
        <v>3153</v>
      </c>
      <c r="U3753" s="1">
        <v>0</v>
      </c>
      <c r="V3753" s="1">
        <v>1</v>
      </c>
      <c r="W3753" s="1">
        <v>0</v>
      </c>
      <c r="X3753" s="1">
        <v>0</v>
      </c>
      <c r="Y3753" s="1">
        <v>0</v>
      </c>
      <c r="Z3753" s="1">
        <v>0</v>
      </c>
      <c r="AB3753" s="1">
        <v>0</v>
      </c>
      <c r="AC3753" s="1">
        <v>1</v>
      </c>
      <c r="AD3753" s="1">
        <v>0</v>
      </c>
      <c r="AE3753" s="1">
        <v>1</v>
      </c>
      <c r="AF3753" s="1">
        <v>0</v>
      </c>
      <c r="AG3753" s="1">
        <v>0</v>
      </c>
    </row>
    <row r="3754" spans="1:33" x14ac:dyDescent="0.25">
      <c r="A3754" t="s">
        <v>1634</v>
      </c>
      <c r="B3754" s="1" t="s">
        <v>1099</v>
      </c>
      <c r="C3754" s="12" t="s">
        <v>1164</v>
      </c>
      <c r="D3754" s="7" t="str">
        <f>CONCATENATE(B3754," ",C3754)</f>
        <v>Philips 245B1</v>
      </c>
      <c r="E3754" s="11">
        <v>87</v>
      </c>
      <c r="F3754" s="1">
        <f>E3754/1000</f>
        <v>8.6999999999999994E-2</v>
      </c>
      <c r="G3754" s="1">
        <v>234.34210526315789</v>
      </c>
      <c r="I3754" s="1" t="s">
        <v>52</v>
      </c>
      <c r="J3754" s="1" t="s">
        <v>53</v>
      </c>
      <c r="K3754" s="1" t="s">
        <v>64</v>
      </c>
      <c r="L3754" s="1">
        <f>E3754*G3754</f>
        <v>20387.763157894737</v>
      </c>
      <c r="M3754" s="1">
        <f>L3754/1000000</f>
        <v>2.0387763157894735E-2</v>
      </c>
      <c r="N3754" s="1" t="s">
        <v>65</v>
      </c>
      <c r="O3754" s="1" t="s">
        <v>54</v>
      </c>
      <c r="P3754" s="1" t="s">
        <v>38</v>
      </c>
      <c r="Q3754" s="1" t="s">
        <v>38</v>
      </c>
      <c r="R3754" s="1" t="s">
        <v>58</v>
      </c>
      <c r="S3754" s="11" t="s">
        <v>3153</v>
      </c>
      <c r="U3754" s="1">
        <v>0</v>
      </c>
      <c r="V3754" s="1">
        <v>0</v>
      </c>
      <c r="W3754" s="1">
        <v>1</v>
      </c>
      <c r="X3754" s="1">
        <v>0</v>
      </c>
      <c r="Y3754" s="1">
        <v>0</v>
      </c>
      <c r="Z3754" s="1">
        <v>0</v>
      </c>
      <c r="AB3754" s="1">
        <v>0</v>
      </c>
      <c r="AC3754" s="1">
        <v>1</v>
      </c>
      <c r="AD3754" s="1">
        <v>0</v>
      </c>
      <c r="AE3754" s="1">
        <v>1</v>
      </c>
      <c r="AF3754" s="1">
        <v>0</v>
      </c>
      <c r="AG3754" s="1">
        <v>0</v>
      </c>
    </row>
    <row r="3755" spans="1:33" x14ac:dyDescent="0.25">
      <c r="A3755" t="s">
        <v>1634</v>
      </c>
      <c r="B3755" s="1" t="s">
        <v>1099</v>
      </c>
      <c r="C3755" s="12" t="s">
        <v>1165</v>
      </c>
      <c r="D3755" s="7" t="str">
        <f>CONCATENATE(B3755," ",C3755)</f>
        <v>Philips 245E1S</v>
      </c>
      <c r="E3755" s="11">
        <v>994</v>
      </c>
      <c r="F3755" s="1">
        <f>E3755/1000</f>
        <v>0.99399999999999999</v>
      </c>
      <c r="G3755" s="1">
        <v>185.08333333333334</v>
      </c>
      <c r="I3755" s="1" t="s">
        <v>52</v>
      </c>
      <c r="J3755" s="1" t="s">
        <v>53</v>
      </c>
      <c r="K3755" s="1" t="s">
        <v>64</v>
      </c>
      <c r="L3755" s="1">
        <f>E3755*G3755</f>
        <v>183972.83333333334</v>
      </c>
      <c r="M3755" s="1">
        <f>L3755/1000000</f>
        <v>0.18397283333333334</v>
      </c>
      <c r="N3755" s="1" t="s">
        <v>65</v>
      </c>
      <c r="O3755" s="1" t="s">
        <v>54</v>
      </c>
      <c r="P3755" s="1" t="s">
        <v>38</v>
      </c>
      <c r="Q3755" s="1" t="s">
        <v>48</v>
      </c>
      <c r="R3755" s="1" t="s">
        <v>58</v>
      </c>
      <c r="S3755" s="11" t="s">
        <v>3153</v>
      </c>
      <c r="U3755" s="1">
        <v>0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B3755" s="1">
        <v>0</v>
      </c>
      <c r="AC3755" s="1">
        <v>1</v>
      </c>
      <c r="AD3755" s="1">
        <v>0</v>
      </c>
      <c r="AE3755" s="1">
        <v>1</v>
      </c>
      <c r="AF3755" s="1">
        <v>0</v>
      </c>
      <c r="AG3755" s="1">
        <v>0</v>
      </c>
    </row>
    <row r="3756" spans="1:33" x14ac:dyDescent="0.25">
      <c r="A3756" t="s">
        <v>1634</v>
      </c>
      <c r="B3756" s="1" t="s">
        <v>1099</v>
      </c>
      <c r="C3756" s="12" t="s">
        <v>1166</v>
      </c>
      <c r="D3756" s="7" t="str">
        <f>CONCATENATE(B3756," ",C3756)</f>
        <v>Philips 246E9QDSB</v>
      </c>
      <c r="E3756" s="11">
        <v>730</v>
      </c>
      <c r="F3756" s="1">
        <f>E3756/1000</f>
        <v>0.73</v>
      </c>
      <c r="G3756" s="1">
        <v>122.45614035087719</v>
      </c>
      <c r="I3756" s="1" t="s">
        <v>52</v>
      </c>
      <c r="J3756" s="1" t="s">
        <v>53</v>
      </c>
      <c r="K3756" s="1" t="s">
        <v>42</v>
      </c>
      <c r="L3756" s="1">
        <f>E3756*G3756</f>
        <v>89392.982456140351</v>
      </c>
      <c r="M3756" s="1">
        <f>L3756/1000000</f>
        <v>8.9392982456140357E-2</v>
      </c>
      <c r="N3756" s="1" t="s">
        <v>43</v>
      </c>
      <c r="O3756" s="1" t="s">
        <v>54</v>
      </c>
      <c r="P3756" s="1" t="s">
        <v>38</v>
      </c>
      <c r="Q3756" s="1" t="s">
        <v>38</v>
      </c>
      <c r="R3756" s="1" t="s">
        <v>39</v>
      </c>
      <c r="S3756" s="11" t="s">
        <v>3153</v>
      </c>
      <c r="U3756" s="1">
        <v>0</v>
      </c>
      <c r="V3756" s="1">
        <v>1</v>
      </c>
      <c r="W3756" s="1">
        <v>0</v>
      </c>
      <c r="X3756" s="1">
        <v>0</v>
      </c>
      <c r="Y3756" s="1">
        <v>0</v>
      </c>
      <c r="Z3756" s="1">
        <v>0</v>
      </c>
      <c r="AB3756" s="1">
        <v>0</v>
      </c>
      <c r="AC3756" s="1">
        <v>1</v>
      </c>
      <c r="AD3756" s="1">
        <v>0</v>
      </c>
      <c r="AE3756" s="1">
        <v>1</v>
      </c>
      <c r="AF3756" s="1">
        <v>0</v>
      </c>
      <c r="AG3756" s="1">
        <v>0</v>
      </c>
    </row>
    <row r="3757" spans="1:33" x14ac:dyDescent="0.25">
      <c r="A3757" t="s">
        <v>1634</v>
      </c>
      <c r="B3757" s="1" t="s">
        <v>1099</v>
      </c>
      <c r="C3757" s="12" t="s">
        <v>1167</v>
      </c>
      <c r="D3757" s="7" t="str">
        <f>CONCATENATE(B3757," ",C3757)</f>
        <v>Philips 246E9QJAB</v>
      </c>
      <c r="E3757" s="11">
        <v>605</v>
      </c>
      <c r="F3757" s="1">
        <f>E3757/1000</f>
        <v>0.60499999999999998</v>
      </c>
      <c r="G3757" s="1">
        <v>134.17434210526315</v>
      </c>
      <c r="I3757" s="1" t="s">
        <v>52</v>
      </c>
      <c r="J3757" s="1" t="s">
        <v>53</v>
      </c>
      <c r="K3757" s="1" t="s">
        <v>42</v>
      </c>
      <c r="L3757" s="1">
        <f>E3757*G3757</f>
        <v>81175.476973684199</v>
      </c>
      <c r="M3757" s="1">
        <f>L3757/1000000</f>
        <v>8.1175476973684199E-2</v>
      </c>
      <c r="N3757" s="1" t="s">
        <v>43</v>
      </c>
      <c r="O3757" s="1" t="s">
        <v>54</v>
      </c>
      <c r="P3757" s="1" t="s">
        <v>38</v>
      </c>
      <c r="Q3757" s="1" t="s">
        <v>38</v>
      </c>
      <c r="R3757" s="1" t="s">
        <v>39</v>
      </c>
      <c r="S3757" s="11" t="s">
        <v>3153</v>
      </c>
      <c r="U3757" s="1">
        <v>0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B3757" s="1">
        <v>0</v>
      </c>
      <c r="AC3757" s="1">
        <v>1</v>
      </c>
      <c r="AD3757" s="1">
        <v>0</v>
      </c>
      <c r="AE3757" s="1">
        <v>1</v>
      </c>
      <c r="AF3757" s="1">
        <v>0</v>
      </c>
      <c r="AG3757" s="1">
        <v>0</v>
      </c>
    </row>
    <row r="3758" spans="1:33" x14ac:dyDescent="0.25">
      <c r="A3758" t="s">
        <v>1634</v>
      </c>
      <c r="B3758" s="1" t="s">
        <v>1099</v>
      </c>
      <c r="C3758" s="12" t="s">
        <v>1168</v>
      </c>
      <c r="D3758" s="7" t="str">
        <f>CONCATENATE(B3758," ",C3758)</f>
        <v>Philips 246E9QSB</v>
      </c>
      <c r="E3758" s="11">
        <v>532</v>
      </c>
      <c r="F3758" s="1">
        <f>E3758/1000</f>
        <v>0.53200000000000003</v>
      </c>
      <c r="G3758" s="1">
        <v>114.61184210526316</v>
      </c>
      <c r="I3758" s="1" t="s">
        <v>52</v>
      </c>
      <c r="J3758" s="1" t="s">
        <v>53</v>
      </c>
      <c r="K3758" s="1" t="s">
        <v>42</v>
      </c>
      <c r="L3758" s="1">
        <f>E3758*G3758</f>
        <v>60973.5</v>
      </c>
      <c r="M3758" s="1">
        <f>L3758/1000000</f>
        <v>6.09735E-2</v>
      </c>
      <c r="N3758" s="1" t="s">
        <v>43</v>
      </c>
      <c r="O3758" s="1" t="s">
        <v>54</v>
      </c>
      <c r="P3758" s="1" t="s">
        <v>38</v>
      </c>
      <c r="Q3758" s="1" t="s">
        <v>38</v>
      </c>
      <c r="R3758" s="1" t="s">
        <v>39</v>
      </c>
      <c r="S3758" s="11" t="s">
        <v>3153</v>
      </c>
      <c r="U3758" s="1">
        <v>0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B3758" s="1">
        <v>0</v>
      </c>
      <c r="AC3758" s="1">
        <v>1</v>
      </c>
      <c r="AD3758" s="1">
        <v>0</v>
      </c>
      <c r="AE3758" s="1">
        <v>1</v>
      </c>
      <c r="AF3758" s="1">
        <v>0</v>
      </c>
      <c r="AG3758" s="1">
        <v>0</v>
      </c>
    </row>
    <row r="3759" spans="1:33" x14ac:dyDescent="0.25">
      <c r="A3759" t="s">
        <v>1634</v>
      </c>
      <c r="B3759" s="1" t="s">
        <v>1099</v>
      </c>
      <c r="C3759" s="12" t="s">
        <v>1591</v>
      </c>
      <c r="D3759" s="7" t="str">
        <f>CONCATENATE(B3759," ",C3759)</f>
        <v>Philips 246V5LDSB</v>
      </c>
      <c r="E3759" s="11">
        <v>1</v>
      </c>
      <c r="F3759" s="1">
        <f>E3759/1000</f>
        <v>1E-3</v>
      </c>
      <c r="G3759" s="1">
        <v>134.52112676056339</v>
      </c>
      <c r="I3759" s="1" t="s">
        <v>53</v>
      </c>
      <c r="J3759" s="1" t="s">
        <v>53</v>
      </c>
      <c r="K3759" s="1" t="s">
        <v>42</v>
      </c>
      <c r="L3759" s="1">
        <f>E3759*G3759</f>
        <v>134.52112676056339</v>
      </c>
      <c r="M3759" s="1">
        <f>L3759/1000000</f>
        <v>1.3452112676056339E-4</v>
      </c>
      <c r="N3759" s="1" t="s">
        <v>43</v>
      </c>
      <c r="O3759" s="1" t="s">
        <v>37</v>
      </c>
      <c r="P3759" s="1" t="s">
        <v>38</v>
      </c>
      <c r="Q3759" s="1" t="s">
        <v>38</v>
      </c>
      <c r="R3759" s="1" t="s">
        <v>49</v>
      </c>
      <c r="S3759" s="11" t="s">
        <v>1634</v>
      </c>
      <c r="U3759" s="1">
        <v>0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</row>
    <row r="3760" spans="1:33" x14ac:dyDescent="0.25">
      <c r="A3760" t="s">
        <v>1634</v>
      </c>
      <c r="B3760" s="1" t="s">
        <v>1099</v>
      </c>
      <c r="C3760" s="12" t="s">
        <v>1169</v>
      </c>
      <c r="D3760" s="7" t="str">
        <f>CONCATENATE(B3760," ",C3760)</f>
        <v>Philips 246V5LSB</v>
      </c>
      <c r="E3760" s="11">
        <v>3</v>
      </c>
      <c r="F3760" s="1">
        <f>E3760/1000</f>
        <v>3.0000000000000001E-3</v>
      </c>
      <c r="G3760" s="1">
        <v>112.03289473684211</v>
      </c>
      <c r="I3760" s="1" t="s">
        <v>53</v>
      </c>
      <c r="J3760" s="1" t="s">
        <v>53</v>
      </c>
      <c r="K3760" s="1" t="s">
        <v>42</v>
      </c>
      <c r="L3760" s="1">
        <f>E3760*G3760</f>
        <v>336.09868421052636</v>
      </c>
      <c r="M3760" s="1">
        <f>L3760/1000000</f>
        <v>3.3609868421052635E-4</v>
      </c>
      <c r="N3760" s="1" t="s">
        <v>43</v>
      </c>
      <c r="O3760" s="1" t="s">
        <v>37</v>
      </c>
      <c r="P3760" s="1" t="s">
        <v>38</v>
      </c>
      <c r="Q3760" s="1" t="s">
        <v>38</v>
      </c>
      <c r="R3760" s="1" t="s">
        <v>39</v>
      </c>
      <c r="S3760" s="11" t="s">
        <v>3153</v>
      </c>
      <c r="U3760" s="1">
        <v>0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B3760" s="1">
        <v>0</v>
      </c>
      <c r="AC3760" s="1">
        <v>1</v>
      </c>
      <c r="AD3760" s="1">
        <v>0</v>
      </c>
      <c r="AE3760" s="1">
        <v>0</v>
      </c>
      <c r="AF3760" s="1">
        <v>0</v>
      </c>
      <c r="AG3760" s="1">
        <v>0</v>
      </c>
    </row>
    <row r="3761" spans="1:33" x14ac:dyDescent="0.25">
      <c r="A3761" t="s">
        <v>1634</v>
      </c>
      <c r="B3761" s="1" t="s">
        <v>1099</v>
      </c>
      <c r="C3761" s="12" t="s">
        <v>1712</v>
      </c>
      <c r="D3761" s="7" t="str">
        <f>CONCATENATE(B3761," ",C3761)</f>
        <v>Philips 247E6LDAD</v>
      </c>
      <c r="E3761" s="11">
        <v>1</v>
      </c>
      <c r="F3761" s="1">
        <f>E3761/1000</f>
        <v>1E-3</v>
      </c>
      <c r="G3761" s="1">
        <v>115.21929824561403</v>
      </c>
      <c r="I3761" s="1" t="s">
        <v>56</v>
      </c>
      <c r="J3761" s="1" t="s">
        <v>53</v>
      </c>
      <c r="K3761" s="1" t="s">
        <v>42</v>
      </c>
      <c r="L3761" s="1">
        <f>E3761*G3761</f>
        <v>115.21929824561403</v>
      </c>
      <c r="M3761" s="1">
        <f>L3761/1000000</f>
        <v>1.1521929824561403E-4</v>
      </c>
      <c r="N3761" s="1" t="s">
        <v>43</v>
      </c>
      <c r="O3761" s="1" t="s">
        <v>37</v>
      </c>
      <c r="P3761" s="1" t="s">
        <v>38</v>
      </c>
      <c r="Q3761" s="1" t="s">
        <v>38</v>
      </c>
      <c r="R3761" s="1" t="s">
        <v>49</v>
      </c>
      <c r="S3761" s="11" t="s">
        <v>3153</v>
      </c>
      <c r="U3761" s="1">
        <v>0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B3761" s="1">
        <v>0</v>
      </c>
      <c r="AC3761" s="1">
        <v>1</v>
      </c>
      <c r="AD3761" s="1">
        <v>0</v>
      </c>
      <c r="AE3761" s="1">
        <v>0</v>
      </c>
      <c r="AF3761" s="1">
        <v>0</v>
      </c>
      <c r="AG3761" s="1">
        <v>0</v>
      </c>
    </row>
    <row r="3762" spans="1:33" x14ac:dyDescent="0.25">
      <c r="A3762" t="s">
        <v>1634</v>
      </c>
      <c r="B3762" s="1" t="s">
        <v>1099</v>
      </c>
      <c r="C3762" s="12" t="s">
        <v>1170</v>
      </c>
      <c r="D3762" s="7" t="str">
        <f>CONCATENATE(B3762," ",C3762)</f>
        <v>Philips 247E6QDAD</v>
      </c>
      <c r="E3762" s="11">
        <v>2</v>
      </c>
      <c r="F3762" s="1">
        <f>E3762/1000</f>
        <v>2E-3</v>
      </c>
      <c r="G3762" s="1">
        <v>141.97368421052633</v>
      </c>
      <c r="I3762" s="1" t="s">
        <v>56</v>
      </c>
      <c r="J3762" s="1" t="s">
        <v>53</v>
      </c>
      <c r="K3762" s="1" t="s">
        <v>42</v>
      </c>
      <c r="L3762" s="1">
        <f>E3762*G3762</f>
        <v>283.94736842105266</v>
      </c>
      <c r="M3762" s="1">
        <f>L3762/1000000</f>
        <v>2.8394736842105267E-4</v>
      </c>
      <c r="N3762" s="1" t="s">
        <v>43</v>
      </c>
      <c r="O3762" s="1" t="s">
        <v>54</v>
      </c>
      <c r="P3762" s="1" t="s">
        <v>38</v>
      </c>
      <c r="Q3762" s="1" t="s">
        <v>38</v>
      </c>
      <c r="R3762" s="1" t="s">
        <v>39</v>
      </c>
      <c r="S3762" s="11" t="s">
        <v>3153</v>
      </c>
      <c r="U3762" s="1">
        <v>0</v>
      </c>
      <c r="V3762" s="1">
        <v>1</v>
      </c>
      <c r="W3762" s="1">
        <v>0</v>
      </c>
      <c r="X3762" s="1">
        <v>0</v>
      </c>
      <c r="Y3762" s="1">
        <v>0</v>
      </c>
      <c r="Z3762" s="1">
        <v>0</v>
      </c>
      <c r="AB3762" s="1">
        <v>0</v>
      </c>
      <c r="AC3762" s="1">
        <v>1</v>
      </c>
      <c r="AD3762" s="1">
        <v>0</v>
      </c>
      <c r="AE3762" s="1">
        <v>1</v>
      </c>
      <c r="AF3762" s="1">
        <v>0</v>
      </c>
      <c r="AG3762" s="1">
        <v>0</v>
      </c>
    </row>
    <row r="3763" spans="1:33" x14ac:dyDescent="0.25">
      <c r="A3763" t="s">
        <v>1634</v>
      </c>
      <c r="B3763" s="1" t="s">
        <v>1099</v>
      </c>
      <c r="C3763" s="12" t="s">
        <v>1171</v>
      </c>
      <c r="D3763" s="7" t="str">
        <f>CONCATENATE(B3763," ",C3763)</f>
        <v>Philips 248E9QHSB</v>
      </c>
      <c r="E3763" s="11">
        <v>70</v>
      </c>
      <c r="F3763" s="1">
        <f>E3763/1000</f>
        <v>7.0000000000000007E-2</v>
      </c>
      <c r="G3763" s="1">
        <v>128.91447368421052</v>
      </c>
      <c r="I3763" s="1" t="s">
        <v>56</v>
      </c>
      <c r="J3763" s="1" t="s">
        <v>53</v>
      </c>
      <c r="K3763" s="1" t="s">
        <v>42</v>
      </c>
      <c r="L3763" s="1">
        <f>E3763*G3763</f>
        <v>9024.0131578947367</v>
      </c>
      <c r="M3763" s="1">
        <f>L3763/1000000</f>
        <v>9.0240131578947363E-3</v>
      </c>
      <c r="N3763" s="1" t="s">
        <v>43</v>
      </c>
      <c r="O3763" s="1" t="s">
        <v>44</v>
      </c>
      <c r="P3763" s="1" t="s">
        <v>48</v>
      </c>
      <c r="Q3763" s="1" t="s">
        <v>38</v>
      </c>
      <c r="R3763" s="1" t="s">
        <v>58</v>
      </c>
      <c r="S3763" s="11" t="s">
        <v>3153</v>
      </c>
      <c r="U3763" s="1">
        <v>0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B3763" s="1">
        <v>0</v>
      </c>
      <c r="AC3763" s="1">
        <v>1</v>
      </c>
      <c r="AD3763" s="1">
        <v>0</v>
      </c>
      <c r="AE3763" s="1">
        <v>0</v>
      </c>
      <c r="AF3763" s="1">
        <v>1</v>
      </c>
      <c r="AG3763" s="1">
        <v>0</v>
      </c>
    </row>
    <row r="3764" spans="1:33" x14ac:dyDescent="0.25">
      <c r="A3764" t="s">
        <v>1634</v>
      </c>
      <c r="B3764" s="1" t="s">
        <v>1099</v>
      </c>
      <c r="C3764" s="12" t="s">
        <v>1172</v>
      </c>
      <c r="D3764" s="7" t="str">
        <f>CONCATENATE(B3764," ",C3764)</f>
        <v>Philips 252B9</v>
      </c>
      <c r="E3764" s="11">
        <v>49</v>
      </c>
      <c r="F3764" s="1">
        <f>E3764/1000</f>
        <v>4.9000000000000002E-2</v>
      </c>
      <c r="G3764" s="1">
        <v>239.34210526315789</v>
      </c>
      <c r="I3764" s="1" t="s">
        <v>156</v>
      </c>
      <c r="J3764" s="1" t="s">
        <v>157</v>
      </c>
      <c r="K3764" s="1" t="s">
        <v>93</v>
      </c>
      <c r="L3764" s="1">
        <f>E3764*G3764</f>
        <v>11727.763157894737</v>
      </c>
      <c r="M3764" s="1">
        <f>L3764/1000000</f>
        <v>1.1727763157894736E-2</v>
      </c>
      <c r="N3764" s="1" t="s">
        <v>43</v>
      </c>
      <c r="O3764" s="1" t="s">
        <v>54</v>
      </c>
      <c r="P3764" s="1" t="s">
        <v>38</v>
      </c>
      <c r="Q3764" s="1" t="s">
        <v>38</v>
      </c>
      <c r="R3764" s="1" t="s">
        <v>39</v>
      </c>
      <c r="S3764" s="11" t="s">
        <v>3153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B3764" s="1">
        <v>0</v>
      </c>
      <c r="AC3764" s="1">
        <v>1</v>
      </c>
      <c r="AD3764" s="1">
        <v>0</v>
      </c>
      <c r="AE3764" s="1">
        <v>1</v>
      </c>
      <c r="AF3764" s="1">
        <v>0</v>
      </c>
      <c r="AG3764" s="1">
        <v>0</v>
      </c>
    </row>
    <row r="3765" spans="1:33" x14ac:dyDescent="0.25">
      <c r="A3765" t="s">
        <v>1634</v>
      </c>
      <c r="B3765" s="1" t="s">
        <v>1099</v>
      </c>
      <c r="C3765" s="12" t="s">
        <v>1173</v>
      </c>
      <c r="D3765" s="7" t="str">
        <f>CONCATENATE(B3765," ",C3765)</f>
        <v>Philips 258B6QUEB</v>
      </c>
      <c r="E3765" s="11">
        <v>9</v>
      </c>
      <c r="F3765" s="1">
        <f>E3765/1000</f>
        <v>8.9999999999999993E-3</v>
      </c>
      <c r="G3765" s="1">
        <v>407.76315789473682</v>
      </c>
      <c r="I3765" s="1" t="s">
        <v>156</v>
      </c>
      <c r="J3765" s="1" t="s">
        <v>157</v>
      </c>
      <c r="K3765" s="1" t="s">
        <v>64</v>
      </c>
      <c r="L3765" s="1">
        <f>E3765*G3765</f>
        <v>3669.8684210526312</v>
      </c>
      <c r="M3765" s="1">
        <f>L3765/1000000</f>
        <v>3.6698684210526313E-3</v>
      </c>
      <c r="N3765" s="1" t="s">
        <v>65</v>
      </c>
      <c r="O3765" s="1" t="s">
        <v>54</v>
      </c>
      <c r="P3765" s="1" t="s">
        <v>38</v>
      </c>
      <c r="Q3765" s="1" t="s">
        <v>38</v>
      </c>
      <c r="R3765" s="1" t="s">
        <v>39</v>
      </c>
      <c r="S3765" s="11" t="s">
        <v>3153</v>
      </c>
      <c r="U3765" s="1">
        <v>0</v>
      </c>
      <c r="V3765" s="1">
        <v>0</v>
      </c>
      <c r="W3765" s="1">
        <v>1</v>
      </c>
      <c r="X3765" s="1">
        <v>0</v>
      </c>
      <c r="Y3765" s="1">
        <v>0</v>
      </c>
      <c r="Z3765" s="1">
        <v>0</v>
      </c>
      <c r="AB3765" s="1">
        <v>0</v>
      </c>
      <c r="AC3765" s="1">
        <v>1</v>
      </c>
      <c r="AD3765" s="1">
        <v>0</v>
      </c>
      <c r="AE3765" s="1">
        <v>1</v>
      </c>
      <c r="AF3765" s="1">
        <v>0</v>
      </c>
      <c r="AG3765" s="1">
        <v>0</v>
      </c>
    </row>
    <row r="3766" spans="1:33" x14ac:dyDescent="0.25">
      <c r="A3766" t="s">
        <v>1634</v>
      </c>
      <c r="B3766" s="1" t="s">
        <v>1099</v>
      </c>
      <c r="C3766" s="12" t="s">
        <v>1174</v>
      </c>
      <c r="D3766" s="7" t="str">
        <f>CONCATENATE(B3766," ",C3766)</f>
        <v>Philips 271B8QJEB</v>
      </c>
      <c r="E3766" s="11">
        <v>111</v>
      </c>
      <c r="F3766" s="1">
        <f>E3766/1000</f>
        <v>0.111</v>
      </c>
      <c r="G3766" s="1">
        <v>220.40350877192984</v>
      </c>
      <c r="I3766" s="1" t="s">
        <v>63</v>
      </c>
      <c r="J3766" s="1" t="s">
        <v>63</v>
      </c>
      <c r="K3766" s="1" t="s">
        <v>42</v>
      </c>
      <c r="L3766" s="1">
        <f>E3766*G3766</f>
        <v>24464.789473684214</v>
      </c>
      <c r="M3766" s="1">
        <f>L3766/1000000</f>
        <v>2.4464789473684214E-2</v>
      </c>
      <c r="N3766" s="1" t="s">
        <v>43</v>
      </c>
      <c r="O3766" s="1" t="s">
        <v>54</v>
      </c>
      <c r="P3766" s="1" t="s">
        <v>38</v>
      </c>
      <c r="Q3766" s="1" t="s">
        <v>38</v>
      </c>
      <c r="R3766" s="1" t="s">
        <v>39</v>
      </c>
      <c r="S3766" s="11" t="s">
        <v>3153</v>
      </c>
      <c r="U3766" s="1">
        <v>0</v>
      </c>
      <c r="V3766" s="1">
        <v>0</v>
      </c>
      <c r="W3766" s="1">
        <v>1</v>
      </c>
      <c r="X3766" s="1">
        <v>0</v>
      </c>
      <c r="Y3766" s="1">
        <v>0</v>
      </c>
      <c r="Z3766" s="1">
        <v>0</v>
      </c>
      <c r="AB3766" s="1">
        <v>0</v>
      </c>
      <c r="AC3766" s="1">
        <v>1</v>
      </c>
      <c r="AD3766" s="1">
        <v>0</v>
      </c>
      <c r="AE3766" s="1">
        <v>1</v>
      </c>
      <c r="AF3766" s="1">
        <v>0</v>
      </c>
      <c r="AG3766" s="1">
        <v>0</v>
      </c>
    </row>
    <row r="3767" spans="1:33" x14ac:dyDescent="0.25">
      <c r="A3767" t="s">
        <v>1634</v>
      </c>
      <c r="B3767" s="1" t="s">
        <v>1099</v>
      </c>
      <c r="C3767" s="12" t="s">
        <v>1175</v>
      </c>
      <c r="D3767" s="7" t="str">
        <f>CONCATENATE(B3767," ",C3767)</f>
        <v>Philips 271B8QJKEB</v>
      </c>
      <c r="E3767" s="11">
        <v>40</v>
      </c>
      <c r="F3767" s="1">
        <f>E3767/1000</f>
        <v>0.04</v>
      </c>
      <c r="G3767" s="1">
        <v>250.17105263157896</v>
      </c>
      <c r="I3767" s="1" t="s">
        <v>63</v>
      </c>
      <c r="J3767" s="1" t="s">
        <v>63</v>
      </c>
      <c r="K3767" s="1" t="s">
        <v>42</v>
      </c>
      <c r="L3767" s="1">
        <f>E3767*G3767</f>
        <v>10006.842105263158</v>
      </c>
      <c r="M3767" s="1">
        <f>L3767/1000000</f>
        <v>1.0006842105263158E-2</v>
      </c>
      <c r="N3767" s="1" t="s">
        <v>43</v>
      </c>
      <c r="O3767" s="1" t="s">
        <v>54</v>
      </c>
      <c r="P3767" s="1" t="s">
        <v>38</v>
      </c>
      <c r="Q3767" s="1" t="s">
        <v>38</v>
      </c>
      <c r="R3767" s="1" t="s">
        <v>39</v>
      </c>
      <c r="S3767" s="11" t="s">
        <v>3153</v>
      </c>
      <c r="U3767" s="1">
        <v>0</v>
      </c>
      <c r="V3767" s="1">
        <v>0</v>
      </c>
      <c r="W3767" s="1">
        <v>1</v>
      </c>
      <c r="X3767" s="1">
        <v>0</v>
      </c>
      <c r="Y3767" s="1">
        <v>0</v>
      </c>
      <c r="Z3767" s="1">
        <v>0</v>
      </c>
      <c r="AB3767" s="1">
        <v>0</v>
      </c>
      <c r="AC3767" s="1">
        <v>1</v>
      </c>
      <c r="AD3767" s="1">
        <v>0</v>
      </c>
      <c r="AE3767" s="1">
        <v>1</v>
      </c>
      <c r="AF3767" s="1">
        <v>0</v>
      </c>
      <c r="AG3767" s="1">
        <v>0</v>
      </c>
    </row>
    <row r="3768" spans="1:33" x14ac:dyDescent="0.25">
      <c r="A3768" t="s">
        <v>1634</v>
      </c>
      <c r="B3768" s="1" t="s">
        <v>1099</v>
      </c>
      <c r="C3768" s="12" t="s">
        <v>1176</v>
      </c>
      <c r="D3768" s="7" t="str">
        <f>CONCATENATE(B3768," ",C3768)</f>
        <v>Philips 271E1CA</v>
      </c>
      <c r="E3768" s="11">
        <v>71</v>
      </c>
      <c r="F3768" s="1">
        <f>E3768/1000</f>
        <v>7.0999999999999994E-2</v>
      </c>
      <c r="G3768" s="1">
        <v>189.04999999999998</v>
      </c>
      <c r="I3768" s="1" t="s">
        <v>63</v>
      </c>
      <c r="J3768" s="1" t="s">
        <v>63</v>
      </c>
      <c r="K3768" s="1" t="s">
        <v>42</v>
      </c>
      <c r="L3768" s="1">
        <f>E3768*G3768</f>
        <v>13422.55</v>
      </c>
      <c r="M3768" s="1">
        <f>L3768/1000000</f>
        <v>1.342255E-2</v>
      </c>
      <c r="N3768" s="1" t="s">
        <v>43</v>
      </c>
      <c r="O3768" s="1" t="s">
        <v>44</v>
      </c>
      <c r="P3768" s="1" t="s">
        <v>48</v>
      </c>
      <c r="Q3768" s="1" t="s">
        <v>48</v>
      </c>
      <c r="R3768" s="1" t="s">
        <v>58</v>
      </c>
      <c r="S3768" s="11" t="s">
        <v>3153</v>
      </c>
      <c r="U3768" s="1">
        <v>0</v>
      </c>
      <c r="V3768" s="1">
        <v>0</v>
      </c>
      <c r="W3768" s="1">
        <v>0</v>
      </c>
      <c r="X3768" s="1">
        <v>1</v>
      </c>
      <c r="Y3768" s="1">
        <v>0</v>
      </c>
      <c r="Z3768" s="1">
        <v>0</v>
      </c>
      <c r="AB3768" s="1">
        <v>0</v>
      </c>
      <c r="AC3768" s="1">
        <v>1</v>
      </c>
      <c r="AD3768" s="1">
        <v>0</v>
      </c>
      <c r="AE3768" s="1">
        <v>0</v>
      </c>
      <c r="AF3768" s="1">
        <v>1</v>
      </c>
      <c r="AG3768" s="1">
        <v>0</v>
      </c>
    </row>
    <row r="3769" spans="1:33" x14ac:dyDescent="0.25">
      <c r="A3769" t="s">
        <v>1634</v>
      </c>
      <c r="B3769" s="1" t="s">
        <v>1099</v>
      </c>
      <c r="C3769" s="12" t="s">
        <v>1177</v>
      </c>
      <c r="D3769" s="7" t="str">
        <f>CONCATENATE(B3769," ",C3769)</f>
        <v>Philips 271E1SCA</v>
      </c>
      <c r="E3769" s="11">
        <v>375</v>
      </c>
      <c r="F3769" s="1">
        <f>E3769/1000</f>
        <v>0.375</v>
      </c>
      <c r="G3769" s="1">
        <v>171.31315789473683</v>
      </c>
      <c r="I3769" s="1" t="s">
        <v>63</v>
      </c>
      <c r="J3769" s="1" t="s">
        <v>63</v>
      </c>
      <c r="K3769" s="1" t="s">
        <v>42</v>
      </c>
      <c r="L3769" s="1">
        <f>E3769*G3769</f>
        <v>64242.434210526313</v>
      </c>
      <c r="M3769" s="1">
        <f>L3769/1000000</f>
        <v>6.424243421052632E-2</v>
      </c>
      <c r="N3769" s="1" t="s">
        <v>43</v>
      </c>
      <c r="O3769" s="1" t="s">
        <v>44</v>
      </c>
      <c r="P3769" s="1" t="s">
        <v>48</v>
      </c>
      <c r="Q3769" s="1" t="s">
        <v>48</v>
      </c>
      <c r="R3769" s="1" t="s">
        <v>58</v>
      </c>
      <c r="S3769" s="11" t="s">
        <v>3153</v>
      </c>
      <c r="U3769" s="1">
        <v>0</v>
      </c>
      <c r="V3769" s="1">
        <v>0</v>
      </c>
      <c r="W3769" s="1">
        <v>0</v>
      </c>
      <c r="X3769" s="1">
        <v>1</v>
      </c>
      <c r="Y3769" s="1">
        <v>0</v>
      </c>
      <c r="Z3769" s="1">
        <v>0</v>
      </c>
      <c r="AB3769" s="1">
        <v>0</v>
      </c>
      <c r="AC3769" s="1">
        <v>1</v>
      </c>
      <c r="AD3769" s="1">
        <v>0</v>
      </c>
      <c r="AE3769" s="1">
        <v>0</v>
      </c>
      <c r="AF3769" s="1">
        <v>1</v>
      </c>
      <c r="AG3769" s="1">
        <v>0</v>
      </c>
    </row>
    <row r="3770" spans="1:33" x14ac:dyDescent="0.25">
      <c r="A3770" t="s">
        <v>1634</v>
      </c>
      <c r="B3770" s="1" t="s">
        <v>1099</v>
      </c>
      <c r="C3770" s="12" t="s">
        <v>1178</v>
      </c>
      <c r="D3770" s="7" t="str">
        <f>CONCATENATE(B3770," ",C3770)</f>
        <v>Philips 271E1SD</v>
      </c>
      <c r="E3770" s="11">
        <v>75</v>
      </c>
      <c r="F3770" s="1">
        <f>E3770/1000</f>
        <v>7.4999999999999997E-2</v>
      </c>
      <c r="G3770" s="1">
        <v>172.01315789473685</v>
      </c>
      <c r="I3770" s="1" t="s">
        <v>63</v>
      </c>
      <c r="J3770" s="1" t="s">
        <v>63</v>
      </c>
      <c r="K3770" s="1" t="s">
        <v>42</v>
      </c>
      <c r="L3770" s="1">
        <f>E3770*G3770</f>
        <v>12900.986842105263</v>
      </c>
      <c r="M3770" s="1">
        <f>L3770/1000000</f>
        <v>1.2900986842105264E-2</v>
      </c>
      <c r="N3770" s="1" t="s">
        <v>43</v>
      </c>
      <c r="O3770" s="1" t="s">
        <v>54</v>
      </c>
      <c r="P3770" s="1" t="s">
        <v>38</v>
      </c>
      <c r="Q3770" s="1" t="s">
        <v>38</v>
      </c>
      <c r="R3770" s="1" t="s">
        <v>49</v>
      </c>
      <c r="S3770" s="11" t="s">
        <v>3153</v>
      </c>
      <c r="U3770" s="1">
        <v>0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B3770" s="1">
        <v>0</v>
      </c>
      <c r="AC3770" s="1">
        <v>1</v>
      </c>
      <c r="AD3770" s="1">
        <v>0</v>
      </c>
      <c r="AE3770" s="1">
        <v>1</v>
      </c>
      <c r="AF3770" s="1">
        <v>0</v>
      </c>
      <c r="AG3770" s="1">
        <v>0</v>
      </c>
    </row>
    <row r="3771" spans="1:33" x14ac:dyDescent="0.25">
      <c r="A3771" t="s">
        <v>1634</v>
      </c>
      <c r="B3771" s="1" t="s">
        <v>1099</v>
      </c>
      <c r="C3771" s="12" t="s">
        <v>1179</v>
      </c>
      <c r="D3771" s="7" t="str">
        <f>CONCATENATE(B3771," ",C3771)</f>
        <v>Philips 271S7QJMB</v>
      </c>
      <c r="E3771" s="11">
        <v>9</v>
      </c>
      <c r="F3771" s="1">
        <f>E3771/1000</f>
        <v>8.9999999999999993E-3</v>
      </c>
      <c r="G3771" s="1">
        <v>218.15789473684211</v>
      </c>
      <c r="I3771" s="1" t="s">
        <v>63</v>
      </c>
      <c r="J3771" s="1" t="s">
        <v>63</v>
      </c>
      <c r="K3771" s="1" t="s">
        <v>42</v>
      </c>
      <c r="L3771" s="1">
        <f>E3771*G3771</f>
        <v>1963.421052631579</v>
      </c>
      <c r="M3771" s="1">
        <f>L3771/1000000</f>
        <v>1.9634210526315791E-3</v>
      </c>
      <c r="N3771" s="1" t="s">
        <v>43</v>
      </c>
      <c r="O3771" s="1" t="s">
        <v>54</v>
      </c>
      <c r="P3771" s="1" t="s">
        <v>38</v>
      </c>
      <c r="Q3771" s="1" t="s">
        <v>38</v>
      </c>
      <c r="R3771" s="1" t="s">
        <v>39</v>
      </c>
      <c r="S3771" s="11" t="s">
        <v>3153</v>
      </c>
      <c r="U3771" s="1">
        <v>0</v>
      </c>
      <c r="V3771" s="1">
        <v>1</v>
      </c>
      <c r="W3771" s="1">
        <v>0</v>
      </c>
      <c r="X3771" s="1">
        <v>0</v>
      </c>
      <c r="Y3771" s="1">
        <v>0</v>
      </c>
      <c r="Z3771" s="1">
        <v>0</v>
      </c>
      <c r="AB3771" s="1">
        <v>0</v>
      </c>
      <c r="AC3771" s="1">
        <v>1</v>
      </c>
      <c r="AD3771" s="1">
        <v>0</v>
      </c>
      <c r="AE3771" s="1">
        <v>1</v>
      </c>
      <c r="AF3771" s="1">
        <v>0</v>
      </c>
      <c r="AG3771" s="1">
        <v>0</v>
      </c>
    </row>
    <row r="3772" spans="1:33" x14ac:dyDescent="0.25">
      <c r="A3772" t="s">
        <v>1634</v>
      </c>
      <c r="B3772" s="1" t="s">
        <v>1099</v>
      </c>
      <c r="C3772" s="12" t="s">
        <v>1180</v>
      </c>
      <c r="D3772" s="7" t="str">
        <f>CONCATENATE(B3772," ",C3772)</f>
        <v>Philips 272B1G</v>
      </c>
      <c r="E3772" s="11">
        <v>75</v>
      </c>
      <c r="F3772" s="1">
        <f>E3772/1000</f>
        <v>7.4999999999999997E-2</v>
      </c>
      <c r="G3772" s="1">
        <v>280.13157894736844</v>
      </c>
      <c r="I3772" s="1" t="s">
        <v>63</v>
      </c>
      <c r="J3772" s="1" t="s">
        <v>63</v>
      </c>
      <c r="K3772" s="1" t="s">
        <v>64</v>
      </c>
      <c r="L3772" s="1">
        <f>E3772*G3772</f>
        <v>21009.868421052633</v>
      </c>
      <c r="M3772" s="1">
        <f>L3772/1000000</f>
        <v>2.1009868421052635E-2</v>
      </c>
      <c r="N3772" s="1" t="s">
        <v>65</v>
      </c>
      <c r="O3772" s="1" t="s">
        <v>54</v>
      </c>
      <c r="P3772" s="1" t="s">
        <v>38</v>
      </c>
      <c r="Q3772" s="1" t="s">
        <v>38</v>
      </c>
      <c r="R3772" s="1" t="s">
        <v>58</v>
      </c>
      <c r="S3772" s="11" t="s">
        <v>3153</v>
      </c>
      <c r="U3772" s="1">
        <v>0</v>
      </c>
      <c r="V3772" s="1">
        <v>0</v>
      </c>
      <c r="W3772" s="1">
        <v>1</v>
      </c>
      <c r="X3772" s="1">
        <v>0</v>
      </c>
      <c r="Y3772" s="1">
        <v>0</v>
      </c>
      <c r="Z3772" s="1">
        <v>0</v>
      </c>
      <c r="AB3772" s="1">
        <v>0</v>
      </c>
      <c r="AC3772" s="1">
        <v>1</v>
      </c>
      <c r="AD3772" s="1">
        <v>0</v>
      </c>
      <c r="AE3772" s="1">
        <v>1</v>
      </c>
      <c r="AF3772" s="1">
        <v>0</v>
      </c>
      <c r="AG3772" s="1">
        <v>0</v>
      </c>
    </row>
    <row r="3773" spans="1:33" x14ac:dyDescent="0.25">
      <c r="A3773" t="s">
        <v>1634</v>
      </c>
      <c r="B3773" s="1" t="s">
        <v>1099</v>
      </c>
      <c r="C3773" s="12" t="s">
        <v>1181</v>
      </c>
      <c r="D3773" s="7" t="str">
        <f>CONCATENATE(B3773," ",C3773)</f>
        <v>Philips 272B7QPJEB</v>
      </c>
      <c r="E3773" s="11">
        <v>46</v>
      </c>
      <c r="F3773" s="1">
        <f>E3773/1000</f>
        <v>4.5999999999999999E-2</v>
      </c>
      <c r="G3773" s="1">
        <v>302.05701754385962</v>
      </c>
      <c r="I3773" s="1" t="s">
        <v>63</v>
      </c>
      <c r="J3773" s="1" t="s">
        <v>63</v>
      </c>
      <c r="K3773" s="1" t="s">
        <v>64</v>
      </c>
      <c r="L3773" s="1">
        <f>E3773*G3773</f>
        <v>13894.622807017542</v>
      </c>
      <c r="M3773" s="1">
        <f>L3773/1000000</f>
        <v>1.3894622807017542E-2</v>
      </c>
      <c r="N3773" s="1" t="s">
        <v>65</v>
      </c>
      <c r="O3773" s="1" t="s">
        <v>54</v>
      </c>
      <c r="P3773" s="1" t="s">
        <v>38</v>
      </c>
      <c r="Q3773" s="1" t="s">
        <v>38</v>
      </c>
      <c r="R3773" s="1" t="s">
        <v>39</v>
      </c>
      <c r="S3773" s="11" t="s">
        <v>3153</v>
      </c>
      <c r="U3773" s="1">
        <v>0</v>
      </c>
      <c r="V3773" s="1">
        <v>0</v>
      </c>
      <c r="W3773" s="1">
        <v>1</v>
      </c>
      <c r="X3773" s="1">
        <v>0</v>
      </c>
      <c r="Y3773" s="1">
        <v>0</v>
      </c>
      <c r="Z3773" s="1">
        <v>0</v>
      </c>
      <c r="AB3773" s="1">
        <v>0</v>
      </c>
      <c r="AC3773" s="1">
        <v>1</v>
      </c>
      <c r="AD3773" s="1">
        <v>0</v>
      </c>
      <c r="AE3773" s="1">
        <v>1</v>
      </c>
      <c r="AF3773" s="1">
        <v>0</v>
      </c>
      <c r="AG3773" s="1">
        <v>0</v>
      </c>
    </row>
    <row r="3774" spans="1:33" x14ac:dyDescent="0.25">
      <c r="A3774" t="s">
        <v>1634</v>
      </c>
      <c r="B3774" s="1" t="s">
        <v>1099</v>
      </c>
      <c r="C3774" s="12" t="s">
        <v>1592</v>
      </c>
      <c r="D3774" s="7" t="str">
        <f>CONCATENATE(B3774," ",C3774)</f>
        <v>Philips 272B7QPTKEB</v>
      </c>
      <c r="E3774" s="11">
        <v>11</v>
      </c>
      <c r="F3774" s="1">
        <f>E3774/1000</f>
        <v>1.0999999999999999E-2</v>
      </c>
      <c r="G3774" s="1">
        <v>367.5</v>
      </c>
      <c r="I3774" s="1" t="s">
        <v>63</v>
      </c>
      <c r="J3774" s="1" t="s">
        <v>63</v>
      </c>
      <c r="K3774" s="1" t="s">
        <v>64</v>
      </c>
      <c r="L3774" s="1">
        <f>E3774*G3774</f>
        <v>4042.5</v>
      </c>
      <c r="M3774" s="1">
        <f>L3774/1000000</f>
        <v>4.0425000000000001E-3</v>
      </c>
      <c r="N3774" s="1" t="s">
        <v>65</v>
      </c>
      <c r="O3774" s="1" t="s">
        <v>54</v>
      </c>
      <c r="P3774" s="1" t="s">
        <v>38</v>
      </c>
      <c r="Q3774" s="1" t="s">
        <v>38</v>
      </c>
      <c r="R3774" s="1" t="s">
        <v>39</v>
      </c>
      <c r="S3774" s="11" t="s">
        <v>3153</v>
      </c>
      <c r="U3774" s="1">
        <v>0</v>
      </c>
      <c r="V3774" s="1">
        <v>0</v>
      </c>
      <c r="W3774" s="1">
        <v>1</v>
      </c>
      <c r="X3774" s="1">
        <v>0</v>
      </c>
      <c r="Y3774" s="1">
        <v>0</v>
      </c>
      <c r="Z3774" s="1">
        <v>0</v>
      </c>
      <c r="AB3774" s="1">
        <v>0</v>
      </c>
      <c r="AC3774" s="1">
        <v>1</v>
      </c>
      <c r="AD3774" s="1">
        <v>0</v>
      </c>
      <c r="AE3774" s="1">
        <v>1</v>
      </c>
      <c r="AF3774" s="1">
        <v>0</v>
      </c>
      <c r="AG3774" s="1">
        <v>0</v>
      </c>
    </row>
    <row r="3775" spans="1:33" x14ac:dyDescent="0.25">
      <c r="A3775" t="s">
        <v>1634</v>
      </c>
      <c r="B3775" s="1" t="s">
        <v>1099</v>
      </c>
      <c r="C3775" s="12" t="s">
        <v>1182</v>
      </c>
      <c r="D3775" s="7" t="str">
        <f>CONCATENATE(B3775," ",C3775)</f>
        <v>Philips 272B7QUBHEB</v>
      </c>
      <c r="E3775" s="11">
        <v>7</v>
      </c>
      <c r="F3775" s="1">
        <f>E3775/1000</f>
        <v>7.0000000000000001E-3</v>
      </c>
      <c r="G3775" s="1">
        <v>602.16447368421052</v>
      </c>
      <c r="I3775" s="1" t="s">
        <v>63</v>
      </c>
      <c r="J3775" s="1" t="s">
        <v>63</v>
      </c>
      <c r="K3775" s="1" t="s">
        <v>64</v>
      </c>
      <c r="L3775" s="1">
        <f>E3775*G3775</f>
        <v>4215.1513157894733</v>
      </c>
      <c r="M3775" s="1">
        <f>L3775/1000000</f>
        <v>4.215151315789473E-3</v>
      </c>
      <c r="N3775" s="1" t="s">
        <v>65</v>
      </c>
      <c r="O3775" s="1" t="s">
        <v>54</v>
      </c>
      <c r="P3775" s="1" t="s">
        <v>38</v>
      </c>
      <c r="Q3775" s="1" t="s">
        <v>38</v>
      </c>
      <c r="R3775" s="1" t="s">
        <v>39</v>
      </c>
      <c r="S3775" s="11" t="s">
        <v>3153</v>
      </c>
      <c r="U3775" s="1">
        <v>0</v>
      </c>
      <c r="V3775" s="1">
        <v>0</v>
      </c>
      <c r="W3775" s="1">
        <v>1</v>
      </c>
      <c r="X3775" s="1">
        <v>0</v>
      </c>
      <c r="Y3775" s="1">
        <v>0</v>
      </c>
      <c r="Z3775" s="1">
        <v>0</v>
      </c>
      <c r="AB3775" s="1">
        <v>0</v>
      </c>
      <c r="AC3775" s="1">
        <v>1</v>
      </c>
      <c r="AD3775" s="1">
        <v>0</v>
      </c>
      <c r="AE3775" s="1">
        <v>1</v>
      </c>
      <c r="AF3775" s="1">
        <v>0</v>
      </c>
      <c r="AG3775" s="1">
        <v>0</v>
      </c>
    </row>
    <row r="3776" spans="1:33" x14ac:dyDescent="0.25">
      <c r="A3776" t="s">
        <v>1634</v>
      </c>
      <c r="B3776" s="1" t="s">
        <v>1099</v>
      </c>
      <c r="C3776" s="12" t="s">
        <v>1593</v>
      </c>
      <c r="D3776" s="7" t="str">
        <f>CONCATENATE(B3776," ",C3776)</f>
        <v>Philips 272B7QUBHEB/</v>
      </c>
      <c r="E3776" s="11">
        <v>1</v>
      </c>
      <c r="F3776" s="1">
        <f>E3776/1000</f>
        <v>1E-3</v>
      </c>
      <c r="G3776" s="1">
        <v>635.88461538461536</v>
      </c>
      <c r="I3776" s="1" t="s">
        <v>63</v>
      </c>
      <c r="J3776" s="1" t="s">
        <v>63</v>
      </c>
      <c r="K3776" s="1" t="s">
        <v>64</v>
      </c>
      <c r="L3776" s="1">
        <f>E3776*G3776</f>
        <v>635.88461538461536</v>
      </c>
      <c r="M3776" s="1">
        <f>L3776/1000000</f>
        <v>6.3588461538461531E-4</v>
      </c>
      <c r="N3776" s="1" t="s">
        <v>65</v>
      </c>
      <c r="O3776" s="1" t="s">
        <v>54</v>
      </c>
      <c r="P3776" s="1" t="s">
        <v>38</v>
      </c>
      <c r="Q3776" s="1" t="s">
        <v>38</v>
      </c>
      <c r="R3776" s="1" t="s">
        <v>39</v>
      </c>
      <c r="S3776" s="11" t="s">
        <v>1634</v>
      </c>
      <c r="U3776" s="1">
        <v>0</v>
      </c>
      <c r="V3776" s="1">
        <v>0</v>
      </c>
      <c r="W3776" s="1">
        <v>1</v>
      </c>
      <c r="X3776" s="1">
        <v>0</v>
      </c>
      <c r="Y3776" s="1">
        <v>0</v>
      </c>
      <c r="Z3776" s="1">
        <v>0</v>
      </c>
      <c r="AB3776" s="1">
        <v>0</v>
      </c>
      <c r="AC3776" s="1">
        <v>1</v>
      </c>
      <c r="AD3776" s="1">
        <v>0</v>
      </c>
      <c r="AE3776" s="1">
        <v>1</v>
      </c>
      <c r="AF3776" s="1">
        <v>0</v>
      </c>
      <c r="AG3776" s="1">
        <v>0</v>
      </c>
    </row>
    <row r="3777" spans="1:33" x14ac:dyDescent="0.25">
      <c r="A3777" t="s">
        <v>1634</v>
      </c>
      <c r="B3777" s="1" t="s">
        <v>1099</v>
      </c>
      <c r="C3777" s="12" t="s">
        <v>1183</v>
      </c>
      <c r="D3777" s="7" t="str">
        <f>CONCATENATE(B3777," ",C3777)</f>
        <v>Philips 272B7QUPBEB</v>
      </c>
      <c r="E3777" s="11">
        <v>25</v>
      </c>
      <c r="F3777" s="1">
        <f>E3777/1000</f>
        <v>2.5000000000000001E-2</v>
      </c>
      <c r="G3777" s="1">
        <v>376.51315789473682</v>
      </c>
      <c r="I3777" s="1" t="s">
        <v>63</v>
      </c>
      <c r="J3777" s="1" t="s">
        <v>63</v>
      </c>
      <c r="K3777" s="1" t="s">
        <v>64</v>
      </c>
      <c r="L3777" s="1">
        <f>E3777*G3777</f>
        <v>9412.8289473684199</v>
      </c>
      <c r="M3777" s="1">
        <f>L3777/1000000</f>
        <v>9.4128289473684196E-3</v>
      </c>
      <c r="N3777" s="1" t="s">
        <v>65</v>
      </c>
      <c r="O3777" s="1" t="s">
        <v>54</v>
      </c>
      <c r="P3777" s="1" t="s">
        <v>38</v>
      </c>
      <c r="Q3777" s="1" t="s">
        <v>38</v>
      </c>
      <c r="R3777" s="1" t="s">
        <v>39</v>
      </c>
      <c r="S3777" s="11" t="s">
        <v>3047</v>
      </c>
      <c r="U3777" s="1">
        <v>0</v>
      </c>
      <c r="V3777" s="1">
        <v>0</v>
      </c>
      <c r="W3777" s="1">
        <v>1</v>
      </c>
      <c r="X3777" s="1">
        <v>0</v>
      </c>
      <c r="Y3777" s="1">
        <v>0</v>
      </c>
      <c r="Z3777" s="1">
        <v>0</v>
      </c>
      <c r="AB3777" s="1">
        <v>0</v>
      </c>
      <c r="AC3777" s="1">
        <v>1</v>
      </c>
      <c r="AD3777" s="1">
        <v>0</v>
      </c>
      <c r="AE3777" s="1">
        <v>1</v>
      </c>
      <c r="AF3777" s="1">
        <v>0</v>
      </c>
      <c r="AG3777" s="1">
        <v>0</v>
      </c>
    </row>
    <row r="3778" spans="1:33" x14ac:dyDescent="0.25">
      <c r="A3778" t="s">
        <v>1634</v>
      </c>
      <c r="B3778" s="1" t="s">
        <v>1099</v>
      </c>
      <c r="C3778" s="12" t="s">
        <v>1594</v>
      </c>
      <c r="D3778" s="7" t="str">
        <f>CONCATENATE(B3778," ",C3778)</f>
        <v>Philips 272B8QJEB</v>
      </c>
      <c r="E3778" s="11">
        <v>26</v>
      </c>
      <c r="F3778" s="1">
        <f>E3778/1000</f>
        <v>2.5999999999999999E-2</v>
      </c>
      <c r="G3778" s="1">
        <v>244.60526315789474</v>
      </c>
      <c r="I3778" s="1" t="s">
        <v>63</v>
      </c>
      <c r="J3778" s="1" t="s">
        <v>63</v>
      </c>
      <c r="K3778" s="1" t="s">
        <v>64</v>
      </c>
      <c r="L3778" s="1">
        <f>E3778*G3778</f>
        <v>6359.7368421052633</v>
      </c>
      <c r="M3778" s="1">
        <f>L3778/1000000</f>
        <v>6.3597368421052635E-3</v>
      </c>
      <c r="N3778" s="1" t="s">
        <v>65</v>
      </c>
      <c r="O3778" s="1" t="s">
        <v>54</v>
      </c>
      <c r="P3778" s="1" t="s">
        <v>38</v>
      </c>
      <c r="Q3778" s="1" t="s">
        <v>38</v>
      </c>
      <c r="R3778" s="1" t="s">
        <v>39</v>
      </c>
      <c r="S3778" s="11" t="s">
        <v>3153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0</v>
      </c>
      <c r="AB3778" s="1">
        <v>0</v>
      </c>
      <c r="AC3778" s="1">
        <v>1</v>
      </c>
      <c r="AD3778" s="1">
        <v>0</v>
      </c>
      <c r="AE3778" s="1">
        <v>1</v>
      </c>
      <c r="AF3778" s="1">
        <v>0</v>
      </c>
      <c r="AG3778" s="1">
        <v>0</v>
      </c>
    </row>
    <row r="3779" spans="1:33" x14ac:dyDescent="0.25">
      <c r="A3779" t="s">
        <v>1634</v>
      </c>
      <c r="B3779" s="1" t="s">
        <v>1099</v>
      </c>
      <c r="C3779" s="12" t="s">
        <v>1713</v>
      </c>
      <c r="D3779" s="7" t="str">
        <f>CONCATENATE(B3779," ",C3779)</f>
        <v>Philips 272C4QPJKAB</v>
      </c>
      <c r="E3779" s="11">
        <v>2</v>
      </c>
      <c r="F3779" s="1">
        <f>E3779/1000</f>
        <v>2E-3</v>
      </c>
      <c r="G3779" s="1">
        <v>242.70967741935485</v>
      </c>
      <c r="I3779" s="1" t="s">
        <v>63</v>
      </c>
      <c r="J3779" s="1" t="s">
        <v>63</v>
      </c>
      <c r="K3779" s="1" t="s">
        <v>64</v>
      </c>
      <c r="L3779" s="1">
        <f>E3779*G3779</f>
        <v>485.41935483870969</v>
      </c>
      <c r="M3779" s="1">
        <f>L3779/1000000</f>
        <v>4.8541935483870969E-4</v>
      </c>
      <c r="N3779" s="1" t="s">
        <v>65</v>
      </c>
      <c r="O3779" s="1" t="s">
        <v>54</v>
      </c>
      <c r="P3779" s="1" t="s">
        <v>38</v>
      </c>
      <c r="Q3779" s="1" t="s">
        <v>38</v>
      </c>
      <c r="R3779" s="1" t="s">
        <v>39</v>
      </c>
      <c r="S3779" s="11" t="s">
        <v>1634</v>
      </c>
      <c r="U3779" s="1">
        <v>0</v>
      </c>
      <c r="V3779" s="1">
        <v>0</v>
      </c>
      <c r="W3779" s="1">
        <v>1</v>
      </c>
      <c r="X3779" s="1">
        <v>0</v>
      </c>
      <c r="Y3779" s="1">
        <v>0</v>
      </c>
      <c r="Z3779" s="1">
        <v>0</v>
      </c>
      <c r="AB3779" s="1">
        <v>0</v>
      </c>
      <c r="AC3779" s="1">
        <v>1</v>
      </c>
      <c r="AD3779" s="1">
        <v>0</v>
      </c>
      <c r="AE3779" s="1">
        <v>1</v>
      </c>
      <c r="AF3779" s="1">
        <v>0</v>
      </c>
      <c r="AG3779" s="1">
        <v>0</v>
      </c>
    </row>
    <row r="3780" spans="1:33" x14ac:dyDescent="0.25">
      <c r="A3780" t="s">
        <v>1634</v>
      </c>
      <c r="B3780" s="1" t="s">
        <v>1099</v>
      </c>
      <c r="C3780" s="12" t="s">
        <v>1184</v>
      </c>
      <c r="D3780" s="7" t="str">
        <f>CONCATENATE(B3780," ",C3780)</f>
        <v>Philips 272E1CA</v>
      </c>
      <c r="E3780" s="11">
        <v>114</v>
      </c>
      <c r="F3780" s="1">
        <f>E3780/1000</f>
        <v>0.114</v>
      </c>
      <c r="G3780" s="1">
        <v>186.73684210526315</v>
      </c>
      <c r="I3780" s="1" t="s">
        <v>63</v>
      </c>
      <c r="J3780" s="1" t="s">
        <v>63</v>
      </c>
      <c r="K3780" s="1" t="s">
        <v>42</v>
      </c>
      <c r="L3780" s="1">
        <f>E3780*G3780</f>
        <v>21288</v>
      </c>
      <c r="M3780" s="1">
        <f>L3780/1000000</f>
        <v>2.1288000000000001E-2</v>
      </c>
      <c r="N3780" s="1" t="s">
        <v>43</v>
      </c>
      <c r="O3780" s="1" t="s">
        <v>44</v>
      </c>
      <c r="P3780" s="1" t="s">
        <v>48</v>
      </c>
      <c r="Q3780" s="1" t="s">
        <v>48</v>
      </c>
      <c r="R3780" s="1" t="s">
        <v>58</v>
      </c>
      <c r="S3780" s="11" t="s">
        <v>3153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B3780" s="1">
        <v>0</v>
      </c>
      <c r="AC3780" s="1">
        <v>1</v>
      </c>
      <c r="AD3780" s="1">
        <v>0</v>
      </c>
      <c r="AE3780" s="1">
        <v>0</v>
      </c>
      <c r="AF3780" s="1">
        <v>1</v>
      </c>
      <c r="AG3780" s="1">
        <v>0</v>
      </c>
    </row>
    <row r="3781" spans="1:33" x14ac:dyDescent="0.25">
      <c r="A3781" t="s">
        <v>1634</v>
      </c>
      <c r="B3781" s="1" t="s">
        <v>1099</v>
      </c>
      <c r="C3781" s="12" t="s">
        <v>1186</v>
      </c>
      <c r="D3781" s="7" t="str">
        <f>CONCATENATE(B3781," ",C3781)</f>
        <v>Philips 272E1GAJ</v>
      </c>
      <c r="E3781" s="11">
        <v>3</v>
      </c>
      <c r="F3781" s="1">
        <f>E3781/1000</f>
        <v>3.0000000000000001E-3</v>
      </c>
      <c r="G3781" s="1">
        <v>175</v>
      </c>
      <c r="I3781" s="1" t="s">
        <v>63</v>
      </c>
      <c r="J3781" s="1" t="s">
        <v>63</v>
      </c>
      <c r="K3781" s="1" t="s">
        <v>42</v>
      </c>
      <c r="L3781" s="1">
        <f>E3781*G3781</f>
        <v>525</v>
      </c>
      <c r="M3781" s="1">
        <f>L3781/1000000</f>
        <v>5.2499999999999997E-4</v>
      </c>
      <c r="N3781" s="1" t="s">
        <v>43</v>
      </c>
      <c r="O3781" s="1" t="s">
        <v>44</v>
      </c>
      <c r="P3781" s="1" t="s">
        <v>38</v>
      </c>
      <c r="Q3781" s="1" t="s">
        <v>48</v>
      </c>
      <c r="R3781" s="1" t="s">
        <v>58</v>
      </c>
      <c r="S3781" s="11" t="s">
        <v>1634</v>
      </c>
      <c r="U3781" s="1">
        <v>0</v>
      </c>
      <c r="V3781" s="1">
        <v>0</v>
      </c>
      <c r="W3781" s="1">
        <v>0</v>
      </c>
      <c r="X3781" s="1">
        <v>1</v>
      </c>
      <c r="Y3781" s="1">
        <v>0</v>
      </c>
      <c r="Z3781" s="1">
        <v>0</v>
      </c>
      <c r="AB3781" s="1">
        <v>0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</row>
    <row r="3782" spans="1:33" x14ac:dyDescent="0.25">
      <c r="A3782" t="s">
        <v>1634</v>
      </c>
      <c r="B3782" s="1" t="s">
        <v>1099</v>
      </c>
      <c r="C3782" s="12" t="s">
        <v>1595</v>
      </c>
      <c r="D3782" s="7" t="str">
        <f>CONCATENATE(B3782," ",C3782)</f>
        <v>Philips 272E1SA</v>
      </c>
      <c r="E3782" s="11">
        <v>22</v>
      </c>
      <c r="F3782" s="1">
        <f>E3782/1000</f>
        <v>2.1999999999999999E-2</v>
      </c>
      <c r="G3782" s="1">
        <v>184.01315789473685</v>
      </c>
      <c r="I3782" s="1" t="s">
        <v>63</v>
      </c>
      <c r="J3782" s="1" t="s">
        <v>63</v>
      </c>
      <c r="K3782" s="1" t="s">
        <v>42</v>
      </c>
      <c r="L3782" s="1">
        <f>E3782*G3782</f>
        <v>4048.2894736842109</v>
      </c>
      <c r="M3782" s="1">
        <f>L3782/1000000</f>
        <v>4.0482894736842108E-3</v>
      </c>
      <c r="N3782" s="1" t="s">
        <v>43</v>
      </c>
      <c r="O3782" s="1" t="s">
        <v>54</v>
      </c>
      <c r="P3782" s="1" t="s">
        <v>38</v>
      </c>
      <c r="Q3782" s="1" t="s">
        <v>38</v>
      </c>
      <c r="R3782" s="1" t="s">
        <v>49</v>
      </c>
      <c r="S3782" s="11" t="s">
        <v>3153</v>
      </c>
      <c r="U3782" s="1">
        <v>0</v>
      </c>
      <c r="V3782" s="1">
        <v>1</v>
      </c>
      <c r="W3782" s="1">
        <v>0</v>
      </c>
      <c r="X3782" s="1">
        <v>0</v>
      </c>
      <c r="Y3782" s="1">
        <v>0</v>
      </c>
      <c r="Z3782" s="1">
        <v>0</v>
      </c>
      <c r="AB3782" s="1">
        <v>0</v>
      </c>
      <c r="AC3782" s="1">
        <v>1</v>
      </c>
      <c r="AD3782" s="1">
        <v>0</v>
      </c>
      <c r="AE3782" s="1">
        <v>1</v>
      </c>
      <c r="AF3782" s="1">
        <v>0</v>
      </c>
      <c r="AG3782" s="1">
        <v>0</v>
      </c>
    </row>
    <row r="3783" spans="1:33" x14ac:dyDescent="0.25">
      <c r="A3783" t="s">
        <v>1634</v>
      </c>
      <c r="B3783" s="1" t="s">
        <v>1099</v>
      </c>
      <c r="C3783" s="12" t="s">
        <v>1187</v>
      </c>
      <c r="D3783" s="7" t="str">
        <f>CONCATENATE(B3783," ",C3783)</f>
        <v>Philips 272P7VPTKEB</v>
      </c>
      <c r="E3783" s="11">
        <v>31</v>
      </c>
      <c r="F3783" s="1">
        <f>E3783/1000</f>
        <v>3.1E-2</v>
      </c>
      <c r="G3783" s="1">
        <v>457.71491228070181</v>
      </c>
      <c r="I3783" s="1" t="s">
        <v>63</v>
      </c>
      <c r="J3783" s="1" t="s">
        <v>63</v>
      </c>
      <c r="K3783" s="1" t="s">
        <v>86</v>
      </c>
      <c r="L3783" s="1">
        <f>E3783*G3783</f>
        <v>14189.162280701756</v>
      </c>
      <c r="M3783" s="1">
        <f>L3783/1000000</f>
        <v>1.4189162280701755E-2</v>
      </c>
      <c r="N3783" s="1" t="s">
        <v>87</v>
      </c>
      <c r="O3783" s="1" t="s">
        <v>54</v>
      </c>
      <c r="P3783" s="1" t="s">
        <v>38</v>
      </c>
      <c r="Q3783" s="1" t="s">
        <v>38</v>
      </c>
      <c r="R3783" s="1" t="s">
        <v>39</v>
      </c>
      <c r="S3783" s="11" t="s">
        <v>3153</v>
      </c>
      <c r="U3783" s="1">
        <v>0</v>
      </c>
      <c r="V3783" s="1">
        <v>0</v>
      </c>
      <c r="W3783" s="1">
        <v>1</v>
      </c>
      <c r="X3783" s="1">
        <v>0</v>
      </c>
      <c r="Y3783" s="1">
        <v>0</v>
      </c>
      <c r="Z3783" s="1">
        <v>1</v>
      </c>
      <c r="AB3783" s="1">
        <v>0</v>
      </c>
      <c r="AC3783" s="1">
        <v>1</v>
      </c>
      <c r="AD3783" s="1">
        <v>0</v>
      </c>
      <c r="AE3783" s="1">
        <v>1</v>
      </c>
      <c r="AF3783" s="1">
        <v>0</v>
      </c>
      <c r="AG3783" s="1">
        <v>1</v>
      </c>
    </row>
    <row r="3784" spans="1:33" x14ac:dyDescent="0.25">
      <c r="A3784" t="s">
        <v>1634</v>
      </c>
      <c r="B3784" s="1" t="s">
        <v>1099</v>
      </c>
      <c r="C3784" s="12" t="s">
        <v>1188</v>
      </c>
      <c r="D3784" s="7" t="str">
        <f>CONCATENATE(B3784," ",C3784)</f>
        <v>Philips 272S1AE</v>
      </c>
      <c r="E3784" s="11">
        <v>8</v>
      </c>
      <c r="F3784" s="1">
        <f>E3784/1000</f>
        <v>8.0000000000000002E-3</v>
      </c>
      <c r="G3784" s="1">
        <v>197.36842105263159</v>
      </c>
      <c r="I3784" s="1" t="s">
        <v>63</v>
      </c>
      <c r="J3784" s="1" t="s">
        <v>63</v>
      </c>
      <c r="K3784" s="1" t="s">
        <v>42</v>
      </c>
      <c r="L3784" s="1">
        <f>E3784*G3784</f>
        <v>1578.9473684210527</v>
      </c>
      <c r="M3784" s="1">
        <f>L3784/1000000</f>
        <v>1.5789473684210528E-3</v>
      </c>
      <c r="N3784" s="1" t="s">
        <v>43</v>
      </c>
      <c r="O3784" s="1" t="s">
        <v>54</v>
      </c>
      <c r="P3784" s="1" t="s">
        <v>38</v>
      </c>
      <c r="Q3784" s="1" t="s">
        <v>38</v>
      </c>
      <c r="R3784" s="1" t="s">
        <v>58</v>
      </c>
      <c r="S3784" s="11" t="s">
        <v>3153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B3784" s="1">
        <v>0</v>
      </c>
      <c r="AC3784" s="1">
        <v>1</v>
      </c>
      <c r="AD3784" s="1">
        <v>0</v>
      </c>
      <c r="AE3784" s="1">
        <v>1</v>
      </c>
      <c r="AF3784" s="1">
        <v>0</v>
      </c>
      <c r="AG3784" s="1">
        <v>0</v>
      </c>
    </row>
    <row r="3785" spans="1:33" x14ac:dyDescent="0.25">
      <c r="A3785" t="s">
        <v>1634</v>
      </c>
      <c r="B3785" s="1" t="s">
        <v>1099</v>
      </c>
      <c r="C3785" s="12" t="s">
        <v>1189</v>
      </c>
      <c r="D3785" s="7" t="str">
        <f>CONCATENATE(B3785," ",C3785)</f>
        <v>Philips 272V8A</v>
      </c>
      <c r="E3785" s="11">
        <v>1129</v>
      </c>
      <c r="F3785" s="1">
        <f>E3785/1000</f>
        <v>1.129</v>
      </c>
      <c r="G3785" s="1">
        <v>155.25</v>
      </c>
      <c r="I3785" s="1" t="s">
        <v>63</v>
      </c>
      <c r="J3785" s="1" t="s">
        <v>63</v>
      </c>
      <c r="K3785" s="1" t="s">
        <v>42</v>
      </c>
      <c r="L3785" s="1">
        <f>E3785*G3785</f>
        <v>175277.25</v>
      </c>
      <c r="M3785" s="1">
        <f>L3785/1000000</f>
        <v>0.17527725</v>
      </c>
      <c r="N3785" s="1" t="s">
        <v>43</v>
      </c>
      <c r="O3785" s="1" t="s">
        <v>54</v>
      </c>
      <c r="P3785" s="1" t="s">
        <v>38</v>
      </c>
      <c r="Q3785" s="1" t="s">
        <v>38</v>
      </c>
      <c r="R3785" s="1" t="s">
        <v>58</v>
      </c>
      <c r="S3785" s="11" t="s">
        <v>3153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B3785" s="1">
        <v>0</v>
      </c>
      <c r="AC3785" s="1">
        <v>1</v>
      </c>
      <c r="AD3785" s="1">
        <v>0</v>
      </c>
      <c r="AE3785" s="1">
        <v>1</v>
      </c>
      <c r="AF3785" s="1">
        <v>0</v>
      </c>
      <c r="AG3785" s="1">
        <v>0</v>
      </c>
    </row>
    <row r="3786" spans="1:33" x14ac:dyDescent="0.25">
      <c r="A3786" t="s">
        <v>1634</v>
      </c>
      <c r="B3786" s="1" t="s">
        <v>1099</v>
      </c>
      <c r="C3786" s="12" t="s">
        <v>1190</v>
      </c>
      <c r="D3786" s="7" t="str">
        <f>CONCATENATE(B3786," ",C3786)</f>
        <v>Philips 273B9</v>
      </c>
      <c r="E3786" s="11">
        <v>26</v>
      </c>
      <c r="F3786" s="1">
        <f>E3786/1000</f>
        <v>2.5999999999999999E-2</v>
      </c>
      <c r="G3786" s="1">
        <v>323.55263157894734</v>
      </c>
      <c r="I3786" s="1" t="s">
        <v>63</v>
      </c>
      <c r="J3786" s="1" t="s">
        <v>63</v>
      </c>
      <c r="K3786" s="1" t="s">
        <v>42</v>
      </c>
      <c r="L3786" s="1">
        <f>E3786*G3786</f>
        <v>8412.3684210526317</v>
      </c>
      <c r="M3786" s="1">
        <f>L3786/1000000</f>
        <v>8.4123684210526319E-3</v>
      </c>
      <c r="N3786" s="1" t="s">
        <v>43</v>
      </c>
      <c r="O3786" s="1" t="s">
        <v>54</v>
      </c>
      <c r="P3786" s="1" t="s">
        <v>38</v>
      </c>
      <c r="Q3786" s="1" t="s">
        <v>38</v>
      </c>
      <c r="R3786" s="1" t="s">
        <v>58</v>
      </c>
      <c r="S3786" s="11" t="s">
        <v>3153</v>
      </c>
      <c r="U3786" s="1">
        <v>0</v>
      </c>
      <c r="V3786" s="1">
        <v>0</v>
      </c>
      <c r="W3786" s="1">
        <v>1</v>
      </c>
      <c r="X3786" s="1">
        <v>0</v>
      </c>
      <c r="Y3786" s="1">
        <v>0</v>
      </c>
      <c r="Z3786" s="1">
        <v>0</v>
      </c>
      <c r="AB3786" s="1">
        <v>0</v>
      </c>
      <c r="AC3786" s="1">
        <v>1</v>
      </c>
      <c r="AD3786" s="1">
        <v>0</v>
      </c>
      <c r="AE3786" s="1">
        <v>1</v>
      </c>
      <c r="AF3786" s="1">
        <v>0</v>
      </c>
      <c r="AG3786" s="1">
        <v>0</v>
      </c>
    </row>
    <row r="3787" spans="1:33" x14ac:dyDescent="0.25">
      <c r="A3787" t="s">
        <v>1634</v>
      </c>
      <c r="B3787" s="1" t="s">
        <v>1099</v>
      </c>
      <c r="C3787" s="12" t="s">
        <v>1596</v>
      </c>
      <c r="D3787" s="7" t="str">
        <f>CONCATENATE(B3787," ",C3787)</f>
        <v>Philips 273V5LHAB</v>
      </c>
      <c r="E3787" s="11">
        <v>3</v>
      </c>
      <c r="F3787" s="1">
        <f>E3787/1000</f>
        <v>3.0000000000000001E-3</v>
      </c>
      <c r="G3787" s="1">
        <v>151.44736842105263</v>
      </c>
      <c r="I3787" s="1" t="s">
        <v>63</v>
      </c>
      <c r="J3787" s="1" t="s">
        <v>63</v>
      </c>
      <c r="K3787" s="1" t="s">
        <v>42</v>
      </c>
      <c r="L3787" s="1">
        <f>E3787*G3787</f>
        <v>454.34210526315792</v>
      </c>
      <c r="M3787" s="1">
        <f>L3787/1000000</f>
        <v>4.5434210526315794E-4</v>
      </c>
      <c r="N3787" s="1" t="s">
        <v>43</v>
      </c>
      <c r="O3787" s="1" t="s">
        <v>54</v>
      </c>
      <c r="P3787" s="1" t="s">
        <v>38</v>
      </c>
      <c r="Q3787" s="1" t="s">
        <v>38</v>
      </c>
      <c r="R3787" s="1" t="s">
        <v>39</v>
      </c>
      <c r="S3787" s="11" t="s">
        <v>3153</v>
      </c>
      <c r="U3787" s="1">
        <v>0</v>
      </c>
      <c r="V3787" s="1">
        <v>1</v>
      </c>
      <c r="W3787" s="1">
        <v>0</v>
      </c>
      <c r="X3787" s="1">
        <v>0</v>
      </c>
      <c r="Y3787" s="1">
        <v>0</v>
      </c>
      <c r="Z3787" s="1">
        <v>0</v>
      </c>
      <c r="AB3787" s="1">
        <v>0</v>
      </c>
      <c r="AC3787" s="1">
        <v>1</v>
      </c>
      <c r="AD3787" s="1">
        <v>0</v>
      </c>
      <c r="AE3787" s="1">
        <v>1</v>
      </c>
      <c r="AF3787" s="1">
        <v>0</v>
      </c>
      <c r="AG3787" s="1">
        <v>0</v>
      </c>
    </row>
    <row r="3788" spans="1:33" x14ac:dyDescent="0.25">
      <c r="A3788" t="s">
        <v>1634</v>
      </c>
      <c r="B3788" s="1" t="s">
        <v>1099</v>
      </c>
      <c r="C3788" s="12" t="s">
        <v>1191</v>
      </c>
      <c r="D3788" s="7" t="str">
        <f>CONCATENATE(B3788," ",C3788)</f>
        <v>Philips 273V7QDAB</v>
      </c>
      <c r="E3788" s="11">
        <v>518</v>
      </c>
      <c r="F3788" s="1">
        <f>E3788/1000</f>
        <v>0.51800000000000002</v>
      </c>
      <c r="G3788" s="1">
        <v>162.36842105263159</v>
      </c>
      <c r="I3788" s="1" t="s">
        <v>63</v>
      </c>
      <c r="J3788" s="1" t="s">
        <v>63</v>
      </c>
      <c r="K3788" s="1" t="s">
        <v>42</v>
      </c>
      <c r="L3788" s="1">
        <f>E3788*G3788</f>
        <v>84106.84210526316</v>
      </c>
      <c r="M3788" s="1">
        <f>L3788/1000000</f>
        <v>8.410684210526316E-2</v>
      </c>
      <c r="N3788" s="1" t="s">
        <v>43</v>
      </c>
      <c r="O3788" s="1" t="s">
        <v>54</v>
      </c>
      <c r="P3788" s="1" t="s">
        <v>38</v>
      </c>
      <c r="Q3788" s="1" t="s">
        <v>38</v>
      </c>
      <c r="R3788" s="1" t="s">
        <v>39</v>
      </c>
      <c r="S3788" s="11" t="s">
        <v>3153</v>
      </c>
      <c r="U3788" s="1">
        <v>0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B3788" s="1">
        <v>0</v>
      </c>
      <c r="AC3788" s="1">
        <v>1</v>
      </c>
      <c r="AD3788" s="1">
        <v>0</v>
      </c>
      <c r="AE3788" s="1">
        <v>1</v>
      </c>
      <c r="AF3788" s="1">
        <v>0</v>
      </c>
      <c r="AG3788" s="1">
        <v>0</v>
      </c>
    </row>
    <row r="3789" spans="1:33" x14ac:dyDescent="0.25">
      <c r="A3789" t="s">
        <v>1634</v>
      </c>
      <c r="B3789" s="1" t="s">
        <v>1099</v>
      </c>
      <c r="C3789" s="12" t="s">
        <v>1192</v>
      </c>
      <c r="D3789" s="7" t="str">
        <f>CONCATENATE(B3789," ",C3789)</f>
        <v>Philips 273V7QDSB</v>
      </c>
      <c r="E3789" s="11">
        <v>3609</v>
      </c>
      <c r="F3789" s="1">
        <f>E3789/1000</f>
        <v>3.609</v>
      </c>
      <c r="G3789" s="1">
        <v>156.35197368421052</v>
      </c>
      <c r="I3789" s="1" t="s">
        <v>63</v>
      </c>
      <c r="J3789" s="1" t="s">
        <v>63</v>
      </c>
      <c r="K3789" s="1" t="s">
        <v>42</v>
      </c>
      <c r="L3789" s="1">
        <f>E3789*G3789</f>
        <v>564274.27302631573</v>
      </c>
      <c r="M3789" s="1">
        <f>L3789/1000000</f>
        <v>0.56427427302631572</v>
      </c>
      <c r="N3789" s="1" t="s">
        <v>43</v>
      </c>
      <c r="O3789" s="1" t="s">
        <v>54</v>
      </c>
      <c r="P3789" s="1" t="s">
        <v>38</v>
      </c>
      <c r="Q3789" s="1" t="s">
        <v>38</v>
      </c>
      <c r="R3789" s="1" t="s">
        <v>39</v>
      </c>
      <c r="S3789" s="11" t="s">
        <v>3153</v>
      </c>
      <c r="U3789" s="1">
        <v>0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B3789" s="1">
        <v>0</v>
      </c>
      <c r="AC3789" s="1">
        <v>1</v>
      </c>
      <c r="AD3789" s="1">
        <v>0</v>
      </c>
      <c r="AE3789" s="1">
        <v>1</v>
      </c>
      <c r="AF3789" s="1">
        <v>0</v>
      </c>
      <c r="AG3789" s="1">
        <v>0</v>
      </c>
    </row>
    <row r="3790" spans="1:33" x14ac:dyDescent="0.25">
      <c r="A3790" t="s">
        <v>1634</v>
      </c>
      <c r="B3790" s="1" t="s">
        <v>1099</v>
      </c>
      <c r="C3790" s="12" t="s">
        <v>1193</v>
      </c>
      <c r="D3790" s="7" t="str">
        <f>CONCATENATE(B3790," ",C3790)</f>
        <v>Philips 273V7QJAB</v>
      </c>
      <c r="E3790" s="11">
        <v>593</v>
      </c>
      <c r="F3790" s="1">
        <f>E3790/1000</f>
        <v>0.59299999999999997</v>
      </c>
      <c r="G3790" s="1">
        <v>159.90789473684211</v>
      </c>
      <c r="I3790" s="1" t="s">
        <v>63</v>
      </c>
      <c r="J3790" s="1" t="s">
        <v>63</v>
      </c>
      <c r="K3790" s="1" t="s">
        <v>42</v>
      </c>
      <c r="L3790" s="1">
        <f>E3790*G3790</f>
        <v>94825.381578947374</v>
      </c>
      <c r="M3790" s="1">
        <f>L3790/1000000</f>
        <v>9.4825381578947376E-2</v>
      </c>
      <c r="N3790" s="1" t="s">
        <v>43</v>
      </c>
      <c r="O3790" s="1" t="s">
        <v>54</v>
      </c>
      <c r="P3790" s="1" t="s">
        <v>38</v>
      </c>
      <c r="Q3790" s="1" t="s">
        <v>38</v>
      </c>
      <c r="R3790" s="1" t="s">
        <v>39</v>
      </c>
      <c r="S3790" s="11" t="s">
        <v>3153</v>
      </c>
      <c r="U3790" s="1">
        <v>0</v>
      </c>
      <c r="V3790" s="1">
        <v>1</v>
      </c>
      <c r="W3790" s="1">
        <v>0</v>
      </c>
      <c r="X3790" s="1">
        <v>0</v>
      </c>
      <c r="Y3790" s="1">
        <v>0</v>
      </c>
      <c r="Z3790" s="1">
        <v>0</v>
      </c>
      <c r="AB3790" s="1">
        <v>0</v>
      </c>
      <c r="AC3790" s="1">
        <v>1</v>
      </c>
      <c r="AD3790" s="1">
        <v>0</v>
      </c>
      <c r="AE3790" s="1">
        <v>1</v>
      </c>
      <c r="AF3790" s="1">
        <v>0</v>
      </c>
      <c r="AG3790" s="1">
        <v>0</v>
      </c>
    </row>
    <row r="3791" spans="1:33" x14ac:dyDescent="0.25">
      <c r="A3791" t="s">
        <v>1634</v>
      </c>
      <c r="B3791" s="1" t="s">
        <v>1099</v>
      </c>
      <c r="C3791" s="12" t="s">
        <v>1194</v>
      </c>
      <c r="D3791" s="7" t="str">
        <f>CONCATENATE(B3791," ",C3791)</f>
        <v>Philips 273V7QSB</v>
      </c>
      <c r="E3791" s="11">
        <v>1537</v>
      </c>
      <c r="F3791" s="1">
        <f>E3791/1000</f>
        <v>1.5369999999999999</v>
      </c>
      <c r="G3791" s="1">
        <v>147.31315789473683</v>
      </c>
      <c r="I3791" s="1" t="s">
        <v>63</v>
      </c>
      <c r="J3791" s="1" t="s">
        <v>63</v>
      </c>
      <c r="K3791" s="1" t="s">
        <v>42</v>
      </c>
      <c r="L3791" s="1">
        <f>E3791*G3791</f>
        <v>226420.32368421051</v>
      </c>
      <c r="M3791" s="1">
        <f>L3791/1000000</f>
        <v>0.2264203236842105</v>
      </c>
      <c r="N3791" s="1" t="s">
        <v>43</v>
      </c>
      <c r="O3791" s="1" t="s">
        <v>54</v>
      </c>
      <c r="P3791" s="1" t="s">
        <v>38</v>
      </c>
      <c r="Q3791" s="1" t="s">
        <v>38</v>
      </c>
      <c r="R3791" s="1" t="s">
        <v>39</v>
      </c>
      <c r="S3791" s="11" t="s">
        <v>3153</v>
      </c>
      <c r="U3791" s="1">
        <v>0</v>
      </c>
      <c r="V3791" s="1">
        <v>1</v>
      </c>
      <c r="W3791" s="1">
        <v>0</v>
      </c>
      <c r="X3791" s="1">
        <v>0</v>
      </c>
      <c r="Y3791" s="1">
        <v>0</v>
      </c>
      <c r="Z3791" s="1">
        <v>0</v>
      </c>
      <c r="AB3791" s="1">
        <v>0</v>
      </c>
      <c r="AC3791" s="1">
        <v>1</v>
      </c>
      <c r="AD3791" s="1">
        <v>0</v>
      </c>
      <c r="AE3791" s="1">
        <v>1</v>
      </c>
      <c r="AF3791" s="1">
        <v>0</v>
      </c>
      <c r="AG3791" s="1">
        <v>0</v>
      </c>
    </row>
    <row r="3792" spans="1:33" x14ac:dyDescent="0.25">
      <c r="A3792" t="s">
        <v>1634</v>
      </c>
      <c r="B3792" s="1" t="s">
        <v>1099</v>
      </c>
      <c r="C3792" s="12" t="s">
        <v>1195</v>
      </c>
      <c r="D3792" s="7" t="str">
        <f>CONCATENATE(B3792," ",C3792)</f>
        <v>Philips 275B1</v>
      </c>
      <c r="E3792" s="11">
        <v>59</v>
      </c>
      <c r="F3792" s="1">
        <f>E3792/1000</f>
        <v>5.8999999999999997E-2</v>
      </c>
      <c r="G3792" s="1">
        <v>293.94736842105266</v>
      </c>
      <c r="I3792" s="1" t="s">
        <v>63</v>
      </c>
      <c r="J3792" s="1" t="s">
        <v>63</v>
      </c>
      <c r="K3792" s="1" t="s">
        <v>64</v>
      </c>
      <c r="L3792" s="1">
        <f>E3792*G3792</f>
        <v>17342.894736842107</v>
      </c>
      <c r="M3792" s="1">
        <f>L3792/1000000</f>
        <v>1.7342894736842106E-2</v>
      </c>
      <c r="N3792" s="1" t="s">
        <v>65</v>
      </c>
      <c r="O3792" s="1" t="s">
        <v>54</v>
      </c>
      <c r="P3792" s="1" t="s">
        <v>38</v>
      </c>
      <c r="Q3792" s="1" t="s">
        <v>38</v>
      </c>
      <c r="R3792" s="1" t="s">
        <v>58</v>
      </c>
      <c r="S3792" s="11" t="s">
        <v>3153</v>
      </c>
      <c r="T3792" s="1">
        <v>0</v>
      </c>
      <c r="U3792" s="1">
        <v>0</v>
      </c>
      <c r="V3792" s="1">
        <v>0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1</v>
      </c>
      <c r="AD3792" s="1">
        <v>0</v>
      </c>
      <c r="AE3792" s="1">
        <v>1</v>
      </c>
      <c r="AF3792" s="1">
        <v>0</v>
      </c>
      <c r="AG3792" s="1">
        <v>0</v>
      </c>
    </row>
    <row r="3793" spans="1:33" x14ac:dyDescent="0.25">
      <c r="A3793" t="s">
        <v>1634</v>
      </c>
      <c r="B3793" s="1" t="s">
        <v>1099</v>
      </c>
      <c r="C3793" s="12" t="s">
        <v>1196</v>
      </c>
      <c r="D3793" s="7" t="str">
        <f>CONCATENATE(B3793," ",C3793)</f>
        <v>Philips 275E1S</v>
      </c>
      <c r="E3793" s="11">
        <v>758</v>
      </c>
      <c r="F3793" s="1">
        <f>E3793/1000</f>
        <v>0.75800000000000001</v>
      </c>
      <c r="G3793" s="1">
        <v>230.25877192982458</v>
      </c>
      <c r="I3793" s="1" t="s">
        <v>63</v>
      </c>
      <c r="J3793" s="1" t="s">
        <v>63</v>
      </c>
      <c r="K3793" s="1" t="s">
        <v>64</v>
      </c>
      <c r="L3793" s="1">
        <f>E3793*G3793</f>
        <v>174536.14912280702</v>
      </c>
      <c r="M3793" s="1">
        <f>L3793/1000000</f>
        <v>0.17453614912280702</v>
      </c>
      <c r="N3793" s="1" t="s">
        <v>65</v>
      </c>
      <c r="O3793" s="1" t="s">
        <v>54</v>
      </c>
      <c r="P3793" s="1" t="s">
        <v>38</v>
      </c>
      <c r="Q3793" s="1" t="s">
        <v>48</v>
      </c>
      <c r="R3793" s="1" t="s">
        <v>58</v>
      </c>
      <c r="S3793" s="11" t="s">
        <v>3153</v>
      </c>
      <c r="U3793" s="1">
        <v>0</v>
      </c>
      <c r="V3793" s="1">
        <v>0</v>
      </c>
      <c r="W3793" s="1">
        <v>0</v>
      </c>
      <c r="X3793" s="1">
        <v>1</v>
      </c>
      <c r="Y3793" s="1">
        <v>0</v>
      </c>
      <c r="Z3793" s="1">
        <v>0</v>
      </c>
      <c r="AB3793" s="1">
        <v>0</v>
      </c>
      <c r="AC3793" s="1">
        <v>1</v>
      </c>
      <c r="AD3793" s="1">
        <v>0</v>
      </c>
      <c r="AE3793" s="1">
        <v>1</v>
      </c>
      <c r="AF3793" s="1">
        <v>0</v>
      </c>
      <c r="AG3793" s="1">
        <v>0</v>
      </c>
    </row>
    <row r="3794" spans="1:33" x14ac:dyDescent="0.25">
      <c r="A3794" t="s">
        <v>1634</v>
      </c>
      <c r="B3794" s="1" t="s">
        <v>1099</v>
      </c>
      <c r="C3794" s="12" t="s">
        <v>1198</v>
      </c>
      <c r="D3794" s="7" t="str">
        <f>CONCATENATE(B3794," ",C3794)</f>
        <v>Philips 275S1AE</v>
      </c>
      <c r="E3794" s="11">
        <v>83</v>
      </c>
      <c r="F3794" s="1">
        <f>E3794/1000</f>
        <v>8.3000000000000004E-2</v>
      </c>
      <c r="G3794" s="1">
        <v>287.14473684210526</v>
      </c>
      <c r="I3794" s="1" t="s">
        <v>63</v>
      </c>
      <c r="J3794" s="1" t="s">
        <v>63</v>
      </c>
      <c r="K3794" s="1" t="s">
        <v>64</v>
      </c>
      <c r="L3794" s="1">
        <f>E3794*G3794</f>
        <v>23833.013157894737</v>
      </c>
      <c r="M3794" s="1">
        <f>L3794/1000000</f>
        <v>2.3833013157894736E-2</v>
      </c>
      <c r="N3794" s="1" t="s">
        <v>65</v>
      </c>
      <c r="O3794" s="1" t="s">
        <v>54</v>
      </c>
      <c r="P3794" s="1" t="s">
        <v>38</v>
      </c>
      <c r="Q3794" s="1" t="s">
        <v>38</v>
      </c>
      <c r="R3794" s="1" t="s">
        <v>58</v>
      </c>
      <c r="S3794" s="11" t="s">
        <v>3047</v>
      </c>
      <c r="U3794" s="1">
        <v>0</v>
      </c>
      <c r="V3794" s="1">
        <v>1</v>
      </c>
      <c r="W3794" s="1">
        <v>0</v>
      </c>
      <c r="X3794" s="1">
        <v>0</v>
      </c>
      <c r="Y3794" s="1">
        <v>0</v>
      </c>
      <c r="Z3794" s="1">
        <v>0</v>
      </c>
      <c r="AB3794" s="1">
        <v>0</v>
      </c>
      <c r="AC3794" s="1">
        <v>1</v>
      </c>
      <c r="AD3794" s="1">
        <v>0</v>
      </c>
      <c r="AE3794" s="1">
        <v>1</v>
      </c>
      <c r="AF3794" s="1">
        <v>0</v>
      </c>
      <c r="AG3794" s="1">
        <v>0</v>
      </c>
    </row>
    <row r="3795" spans="1:33" x14ac:dyDescent="0.25">
      <c r="A3795" t="s">
        <v>1634</v>
      </c>
      <c r="B3795" s="1" t="s">
        <v>1099</v>
      </c>
      <c r="C3795" s="12" t="s">
        <v>1200</v>
      </c>
      <c r="D3795" s="7" t="str">
        <f>CONCATENATE(B3795," ",C3795)</f>
        <v>Philips 276C8</v>
      </c>
      <c r="E3795" s="11">
        <v>34</v>
      </c>
      <c r="F3795" s="1">
        <f>E3795/1000</f>
        <v>3.4000000000000002E-2</v>
      </c>
      <c r="G3795" s="1">
        <v>384.51973684210526</v>
      </c>
      <c r="I3795" s="1" t="s">
        <v>63</v>
      </c>
      <c r="J3795" s="1" t="s">
        <v>63</v>
      </c>
      <c r="K3795" s="1" t="s">
        <v>64</v>
      </c>
      <c r="L3795" s="1">
        <f>E3795*G3795</f>
        <v>13073.671052631578</v>
      </c>
      <c r="M3795" s="1">
        <f>L3795/1000000</f>
        <v>1.3073671052631578E-2</v>
      </c>
      <c r="N3795" s="1" t="s">
        <v>65</v>
      </c>
      <c r="O3795" s="1" t="s">
        <v>54</v>
      </c>
      <c r="P3795" s="1" t="s">
        <v>38</v>
      </c>
      <c r="Q3795" s="1" t="s">
        <v>38</v>
      </c>
      <c r="R3795" s="1" t="s">
        <v>58</v>
      </c>
      <c r="S3795" s="11" t="s">
        <v>3153</v>
      </c>
      <c r="U3795" s="1">
        <v>0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B3795" s="1">
        <v>0</v>
      </c>
      <c r="AC3795" s="1">
        <v>1</v>
      </c>
      <c r="AD3795" s="1">
        <v>0</v>
      </c>
      <c r="AE3795" s="1">
        <v>1</v>
      </c>
      <c r="AF3795" s="1">
        <v>0</v>
      </c>
      <c r="AG3795" s="1">
        <v>0</v>
      </c>
    </row>
    <row r="3796" spans="1:33" x14ac:dyDescent="0.25">
      <c r="A3796" t="s">
        <v>1634</v>
      </c>
      <c r="B3796" s="1" t="s">
        <v>1099</v>
      </c>
      <c r="C3796" s="12" t="s">
        <v>1201</v>
      </c>
      <c r="D3796" s="7" t="str">
        <f>CONCATENATE(B3796," ",C3796)</f>
        <v>Philips 276E8VJSB</v>
      </c>
      <c r="E3796" s="11">
        <v>362</v>
      </c>
      <c r="F3796" s="1">
        <f>E3796/1000</f>
        <v>0.36199999999999999</v>
      </c>
      <c r="G3796" s="1">
        <v>294.73684210526318</v>
      </c>
      <c r="I3796" s="1" t="s">
        <v>63</v>
      </c>
      <c r="J3796" s="1" t="s">
        <v>63</v>
      </c>
      <c r="K3796" s="1" t="s">
        <v>64</v>
      </c>
      <c r="L3796" s="1">
        <f>E3796*G3796</f>
        <v>106694.73684210527</v>
      </c>
      <c r="M3796" s="1">
        <f>L3796/1000000</f>
        <v>0.10669473684210527</v>
      </c>
      <c r="N3796" s="1" t="s">
        <v>65</v>
      </c>
      <c r="O3796" s="1" t="s">
        <v>54</v>
      </c>
      <c r="P3796" s="1" t="s">
        <v>38</v>
      </c>
      <c r="Q3796" s="1" t="s">
        <v>38</v>
      </c>
      <c r="R3796" s="1" t="s">
        <v>39</v>
      </c>
      <c r="S3796" s="11" t="s">
        <v>3153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B3796" s="1">
        <v>0</v>
      </c>
      <c r="AC3796" s="1">
        <v>1</v>
      </c>
      <c r="AD3796" s="1">
        <v>0</v>
      </c>
      <c r="AE3796" s="1">
        <v>1</v>
      </c>
      <c r="AF3796" s="1">
        <v>0</v>
      </c>
      <c r="AG3796" s="1">
        <v>0</v>
      </c>
    </row>
    <row r="3797" spans="1:33" x14ac:dyDescent="0.25">
      <c r="A3797" t="s">
        <v>1634</v>
      </c>
      <c r="B3797" s="1" t="s">
        <v>1099</v>
      </c>
      <c r="C3797" s="12" t="s">
        <v>1202</v>
      </c>
      <c r="D3797" s="7" t="str">
        <f>CONCATENATE(B3797," ",C3797)</f>
        <v>Philips 276E9QDSB</v>
      </c>
      <c r="E3797" s="11">
        <v>327</v>
      </c>
      <c r="F3797" s="1">
        <f>E3797/1000</f>
        <v>0.32700000000000001</v>
      </c>
      <c r="G3797" s="1">
        <v>161.08223684210526</v>
      </c>
      <c r="I3797" s="1" t="s">
        <v>63</v>
      </c>
      <c r="J3797" s="1" t="s">
        <v>63</v>
      </c>
      <c r="K3797" s="1" t="s">
        <v>42</v>
      </c>
      <c r="L3797" s="1">
        <f>E3797*G3797</f>
        <v>52673.89144736842</v>
      </c>
      <c r="M3797" s="1">
        <f>L3797/1000000</f>
        <v>5.2673891447368421E-2</v>
      </c>
      <c r="N3797" s="1" t="s">
        <v>43</v>
      </c>
      <c r="O3797" s="1" t="s">
        <v>37</v>
      </c>
      <c r="P3797" s="1" t="s">
        <v>38</v>
      </c>
      <c r="Q3797" s="1" t="s">
        <v>38</v>
      </c>
      <c r="R3797" s="1" t="s">
        <v>39</v>
      </c>
      <c r="S3797" s="11" t="s">
        <v>3153</v>
      </c>
      <c r="U3797" s="1">
        <v>0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B3797" s="1">
        <v>0</v>
      </c>
      <c r="AC3797" s="1">
        <v>1</v>
      </c>
      <c r="AD3797" s="1">
        <v>0</v>
      </c>
      <c r="AE3797" s="1">
        <v>0</v>
      </c>
      <c r="AF3797" s="1">
        <v>0</v>
      </c>
      <c r="AG3797" s="1">
        <v>0</v>
      </c>
    </row>
    <row r="3798" spans="1:33" x14ac:dyDescent="0.25">
      <c r="A3798" t="s">
        <v>1634</v>
      </c>
      <c r="B3798" s="1" t="s">
        <v>1099</v>
      </c>
      <c r="C3798" s="12" t="s">
        <v>1203</v>
      </c>
      <c r="D3798" s="7" t="str">
        <f>CONCATENATE(B3798," ",C3798)</f>
        <v>Philips 276E9QJAB</v>
      </c>
      <c r="E3798" s="11">
        <v>145</v>
      </c>
      <c r="F3798" s="1">
        <f>E3798/1000</f>
        <v>0.14499999999999999</v>
      </c>
      <c r="G3798" s="1">
        <v>178.75</v>
      </c>
      <c r="I3798" s="1" t="s">
        <v>63</v>
      </c>
      <c r="J3798" s="1" t="s">
        <v>63</v>
      </c>
      <c r="K3798" s="1" t="s">
        <v>42</v>
      </c>
      <c r="L3798" s="1">
        <f>E3798*G3798</f>
        <v>25918.75</v>
      </c>
      <c r="M3798" s="1">
        <f>L3798/1000000</f>
        <v>2.5918750000000001E-2</v>
      </c>
      <c r="N3798" s="1" t="s">
        <v>43</v>
      </c>
      <c r="O3798" s="1" t="s">
        <v>54</v>
      </c>
      <c r="P3798" s="1" t="s">
        <v>38</v>
      </c>
      <c r="Q3798" s="1" t="s">
        <v>38</v>
      </c>
      <c r="R3798" s="1" t="s">
        <v>39</v>
      </c>
      <c r="S3798" s="11" t="s">
        <v>3153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B3798" s="1">
        <v>0</v>
      </c>
      <c r="AC3798" s="1">
        <v>1</v>
      </c>
      <c r="AD3798" s="1">
        <v>0</v>
      </c>
      <c r="AE3798" s="1">
        <v>1</v>
      </c>
      <c r="AF3798" s="1">
        <v>0</v>
      </c>
      <c r="AG3798" s="1">
        <v>0</v>
      </c>
    </row>
    <row r="3799" spans="1:33" x14ac:dyDescent="0.25">
      <c r="A3799" t="s">
        <v>1634</v>
      </c>
      <c r="B3799" s="1" t="s">
        <v>1099</v>
      </c>
      <c r="C3799" s="12" t="s">
        <v>1204</v>
      </c>
      <c r="D3799" s="7" t="str">
        <f>CONCATENATE(B3799," ",C3799)</f>
        <v>Philips 276E9QSB</v>
      </c>
      <c r="E3799" s="11">
        <v>197</v>
      </c>
      <c r="F3799" s="1">
        <f>E3799/1000</f>
        <v>0.19700000000000001</v>
      </c>
      <c r="G3799" s="1">
        <v>159.30592105263159</v>
      </c>
      <c r="I3799" s="1" t="s">
        <v>63</v>
      </c>
      <c r="J3799" s="1" t="s">
        <v>63</v>
      </c>
      <c r="K3799" s="1" t="s">
        <v>42</v>
      </c>
      <c r="L3799" s="1">
        <f>E3799*G3799</f>
        <v>31383.266447368424</v>
      </c>
      <c r="M3799" s="1">
        <f>L3799/1000000</f>
        <v>3.1383266447368427E-2</v>
      </c>
      <c r="N3799" s="1" t="s">
        <v>43</v>
      </c>
      <c r="O3799" s="1" t="s">
        <v>105</v>
      </c>
      <c r="P3799" s="1" t="s">
        <v>38</v>
      </c>
      <c r="Q3799" s="1" t="s">
        <v>38</v>
      </c>
      <c r="R3799" s="1" t="s">
        <v>39</v>
      </c>
      <c r="S3799" s="11" t="s">
        <v>3153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B3799" s="1">
        <v>0</v>
      </c>
      <c r="AC3799" s="1">
        <v>1</v>
      </c>
      <c r="AD3799" s="1">
        <v>0</v>
      </c>
      <c r="AE3799" s="1">
        <v>0</v>
      </c>
      <c r="AF3799" s="1">
        <v>0</v>
      </c>
      <c r="AG3799" s="1">
        <v>0</v>
      </c>
    </row>
    <row r="3800" spans="1:33" x14ac:dyDescent="0.25">
      <c r="A3800" t="s">
        <v>1634</v>
      </c>
      <c r="B3800" s="1" t="s">
        <v>1099</v>
      </c>
      <c r="C3800" s="12" t="s">
        <v>1205</v>
      </c>
      <c r="D3800" s="7" t="str">
        <f>CONCATENATE(B3800," ",C3800)</f>
        <v>Philips 278B1</v>
      </c>
      <c r="E3800" s="11">
        <v>18</v>
      </c>
      <c r="F3800" s="1">
        <f>E3800/1000</f>
        <v>1.7999999999999999E-2</v>
      </c>
      <c r="G3800" s="1">
        <v>393.94736842105266</v>
      </c>
      <c r="I3800" s="1" t="s">
        <v>63</v>
      </c>
      <c r="J3800" s="1" t="s">
        <v>63</v>
      </c>
      <c r="K3800" s="1" t="s">
        <v>86</v>
      </c>
      <c r="L3800" s="1">
        <f>E3800*G3800</f>
        <v>7091.0526315789475</v>
      </c>
      <c r="M3800" s="1">
        <f>L3800/1000000</f>
        <v>7.0910526315789476E-3</v>
      </c>
      <c r="N3800" s="1" t="s">
        <v>87</v>
      </c>
      <c r="O3800" s="1" t="s">
        <v>54</v>
      </c>
      <c r="P3800" s="1" t="s">
        <v>38</v>
      </c>
      <c r="Q3800" s="1" t="s">
        <v>38</v>
      </c>
      <c r="R3800" s="1" t="s">
        <v>58</v>
      </c>
      <c r="S3800" s="11" t="s">
        <v>3153</v>
      </c>
      <c r="U3800" s="1">
        <v>0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B3800" s="1">
        <v>0</v>
      </c>
      <c r="AC3800" s="1">
        <v>1</v>
      </c>
      <c r="AD3800" s="1">
        <v>0</v>
      </c>
      <c r="AE3800" s="1">
        <v>1</v>
      </c>
      <c r="AF3800" s="1">
        <v>0</v>
      </c>
      <c r="AG3800" s="1">
        <v>1</v>
      </c>
    </row>
    <row r="3801" spans="1:33" x14ac:dyDescent="0.25">
      <c r="A3801" t="s">
        <v>1634</v>
      </c>
      <c r="B3801" s="1" t="s">
        <v>1099</v>
      </c>
      <c r="C3801" s="12" t="s">
        <v>1206</v>
      </c>
      <c r="D3801" s="7" t="str">
        <f>CONCATENATE(B3801," ",C3801)</f>
        <v>Philips 278E1A</v>
      </c>
      <c r="E3801" s="11">
        <v>66</v>
      </c>
      <c r="F3801" s="1">
        <f>E3801/1000</f>
        <v>6.6000000000000003E-2</v>
      </c>
      <c r="G3801" s="1">
        <v>335.45394736842104</v>
      </c>
      <c r="I3801" s="1" t="s">
        <v>63</v>
      </c>
      <c r="J3801" s="1" t="s">
        <v>63</v>
      </c>
      <c r="K3801" s="1" t="s">
        <v>86</v>
      </c>
      <c r="L3801" s="1">
        <f>E3801*G3801</f>
        <v>22139.96052631579</v>
      </c>
      <c r="M3801" s="1">
        <f>L3801/1000000</f>
        <v>2.213996052631579E-2</v>
      </c>
      <c r="N3801" s="1" t="s">
        <v>87</v>
      </c>
      <c r="O3801" s="1" t="s">
        <v>54</v>
      </c>
      <c r="P3801" s="1" t="s">
        <v>38</v>
      </c>
      <c r="Q3801" s="1" t="s">
        <v>38</v>
      </c>
      <c r="R3801" s="1" t="s">
        <v>58</v>
      </c>
      <c r="S3801" s="11" t="s">
        <v>3153</v>
      </c>
      <c r="U3801" s="1">
        <v>0</v>
      </c>
      <c r="V3801" s="1">
        <v>1</v>
      </c>
      <c r="W3801" s="1">
        <v>0</v>
      </c>
      <c r="X3801" s="1">
        <v>0</v>
      </c>
      <c r="Y3801" s="1">
        <v>0</v>
      </c>
      <c r="Z3801" s="1">
        <v>0</v>
      </c>
      <c r="AB3801" s="1">
        <v>0</v>
      </c>
      <c r="AC3801" s="1">
        <v>1</v>
      </c>
      <c r="AD3801" s="1">
        <v>0</v>
      </c>
      <c r="AE3801" s="1">
        <v>1</v>
      </c>
      <c r="AF3801" s="1">
        <v>0</v>
      </c>
      <c r="AG3801" s="1">
        <v>1</v>
      </c>
    </row>
    <row r="3802" spans="1:33" x14ac:dyDescent="0.25">
      <c r="A3802" t="s">
        <v>1634</v>
      </c>
      <c r="B3802" s="1" t="s">
        <v>1099</v>
      </c>
      <c r="C3802" s="12" t="s">
        <v>1600</v>
      </c>
      <c r="D3802" s="7" t="str">
        <f>CONCATENATE(B3802," ",C3802)</f>
        <v>Philips 278E9QJAB</v>
      </c>
      <c r="E3802" s="11">
        <v>3</v>
      </c>
      <c r="F3802" s="1">
        <f>E3802/1000</f>
        <v>3.0000000000000001E-3</v>
      </c>
      <c r="G3802" s="1">
        <v>190.65789473684211</v>
      </c>
      <c r="I3802" s="1" t="s">
        <v>63</v>
      </c>
      <c r="J3802" s="1" t="s">
        <v>63</v>
      </c>
      <c r="K3802" s="1" t="s">
        <v>42</v>
      </c>
      <c r="L3802" s="1">
        <f>E3802*G3802</f>
        <v>571.97368421052636</v>
      </c>
      <c r="M3802" s="1">
        <f>L3802/1000000</f>
        <v>5.7197368421052638E-4</v>
      </c>
      <c r="N3802" s="1" t="s">
        <v>43</v>
      </c>
      <c r="O3802" s="1" t="s">
        <v>44</v>
      </c>
      <c r="P3802" s="1" t="s">
        <v>38</v>
      </c>
      <c r="Q3802" s="1" t="s">
        <v>38</v>
      </c>
      <c r="R3802" s="1" t="s">
        <v>58</v>
      </c>
      <c r="S3802" s="11" t="s">
        <v>3153</v>
      </c>
      <c r="U3802" s="1">
        <v>0</v>
      </c>
      <c r="V3802" s="1">
        <v>1</v>
      </c>
      <c r="W3802" s="1">
        <v>0</v>
      </c>
      <c r="X3802" s="1">
        <v>0</v>
      </c>
      <c r="Y3802" s="1">
        <v>0</v>
      </c>
      <c r="Z3802" s="1">
        <v>0</v>
      </c>
      <c r="AB3802" s="1">
        <v>0</v>
      </c>
      <c r="AC3802" s="1">
        <v>1</v>
      </c>
      <c r="AD3802" s="1">
        <v>0</v>
      </c>
      <c r="AE3802" s="1">
        <v>0</v>
      </c>
      <c r="AF3802" s="1">
        <v>0</v>
      </c>
      <c r="AG3802" s="1">
        <v>0</v>
      </c>
    </row>
    <row r="3803" spans="1:33" x14ac:dyDescent="0.25">
      <c r="A3803" t="s">
        <v>1634</v>
      </c>
      <c r="B3803" s="1" t="s">
        <v>1099</v>
      </c>
      <c r="C3803" s="12" t="s">
        <v>1207</v>
      </c>
      <c r="D3803" s="7" t="str">
        <f>CONCATENATE(B3803," ",C3803)</f>
        <v>Philips 278M1R</v>
      </c>
      <c r="E3803" s="11">
        <v>28</v>
      </c>
      <c r="F3803" s="1">
        <f>E3803/1000</f>
        <v>2.8000000000000001E-2</v>
      </c>
      <c r="G3803" s="1">
        <v>472.89473684210526</v>
      </c>
      <c r="I3803" s="1" t="s">
        <v>63</v>
      </c>
      <c r="J3803" s="1" t="s">
        <v>63</v>
      </c>
      <c r="K3803" s="1" t="s">
        <v>86</v>
      </c>
      <c r="L3803" s="1">
        <f>E3803*G3803</f>
        <v>13241.052631578947</v>
      </c>
      <c r="M3803" s="1">
        <f>L3803/1000000</f>
        <v>1.3241052631578947E-2</v>
      </c>
      <c r="N3803" s="1" t="s">
        <v>87</v>
      </c>
      <c r="O3803" s="1" t="s">
        <v>54</v>
      </c>
      <c r="P3803" s="1" t="s">
        <v>38</v>
      </c>
      <c r="Q3803" s="1" t="s">
        <v>48</v>
      </c>
      <c r="R3803" s="1" t="s">
        <v>58</v>
      </c>
      <c r="S3803" s="11" t="s">
        <v>3047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0</v>
      </c>
      <c r="AB3803" s="1">
        <v>0</v>
      </c>
      <c r="AC3803" s="1">
        <v>1</v>
      </c>
      <c r="AD3803" s="1">
        <v>0</v>
      </c>
      <c r="AE3803" s="1">
        <v>1</v>
      </c>
      <c r="AF3803" s="1">
        <v>0</v>
      </c>
      <c r="AG3803" s="1">
        <v>1</v>
      </c>
    </row>
    <row r="3804" spans="1:33" x14ac:dyDescent="0.25">
      <c r="A3804" t="s">
        <v>1634</v>
      </c>
      <c r="B3804" s="1" t="s">
        <v>1099</v>
      </c>
      <c r="C3804" s="12" t="s">
        <v>1208</v>
      </c>
      <c r="D3804" s="7" t="str">
        <f>CONCATENATE(B3804," ",C3804)</f>
        <v>Philips 279C9</v>
      </c>
      <c r="E3804" s="11">
        <v>38</v>
      </c>
      <c r="F3804" s="1">
        <f>E3804/1000</f>
        <v>3.7999999999999999E-2</v>
      </c>
      <c r="G3804" s="1">
        <v>562.36842105263156</v>
      </c>
      <c r="I3804" s="1" t="s">
        <v>63</v>
      </c>
      <c r="J3804" s="1" t="s">
        <v>63</v>
      </c>
      <c r="K3804" s="1" t="s">
        <v>86</v>
      </c>
      <c r="L3804" s="1">
        <f>E3804*G3804</f>
        <v>21370</v>
      </c>
      <c r="M3804" s="1">
        <f>L3804/1000000</f>
        <v>2.137E-2</v>
      </c>
      <c r="N3804" s="1" t="s">
        <v>87</v>
      </c>
      <c r="O3804" s="1" t="s">
        <v>54</v>
      </c>
      <c r="P3804" s="1" t="s">
        <v>38</v>
      </c>
      <c r="Q3804" s="1" t="s">
        <v>38</v>
      </c>
      <c r="R3804" s="1" t="s">
        <v>58</v>
      </c>
      <c r="S3804" s="11" t="s">
        <v>1724</v>
      </c>
      <c r="U3804" s="1">
        <v>0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B3804" s="1">
        <v>0</v>
      </c>
      <c r="AC3804" s="1">
        <v>1</v>
      </c>
      <c r="AD3804" s="1">
        <v>0</v>
      </c>
      <c r="AE3804" s="1">
        <v>1</v>
      </c>
      <c r="AF3804" s="1">
        <v>0</v>
      </c>
      <c r="AG3804" s="1">
        <v>1</v>
      </c>
    </row>
    <row r="3805" spans="1:33" x14ac:dyDescent="0.25">
      <c r="A3805" t="s">
        <v>1634</v>
      </c>
      <c r="B3805" s="1" t="s">
        <v>1099</v>
      </c>
      <c r="C3805" s="12" t="s">
        <v>1209</v>
      </c>
      <c r="D3805" s="7" t="str">
        <f>CONCATENATE(B3805," ",C3805)</f>
        <v>Philips 288E2A</v>
      </c>
      <c r="E3805" s="11">
        <v>58</v>
      </c>
      <c r="F3805" s="1">
        <f>E3805/1000</f>
        <v>5.8000000000000003E-2</v>
      </c>
      <c r="G3805" s="1">
        <v>331.56578947368422</v>
      </c>
      <c r="I3805" s="1" t="s">
        <v>257</v>
      </c>
      <c r="J3805" s="1" t="s">
        <v>258</v>
      </c>
      <c r="K3805" s="1" t="s">
        <v>86</v>
      </c>
      <c r="L3805" s="1">
        <f>E3805*G3805</f>
        <v>19230.815789473683</v>
      </c>
      <c r="M3805" s="1">
        <f>L3805/1000000</f>
        <v>1.9230815789473683E-2</v>
      </c>
      <c r="N3805" s="1" t="s">
        <v>87</v>
      </c>
      <c r="O3805" s="1" t="s">
        <v>54</v>
      </c>
      <c r="P3805" s="1" t="s">
        <v>38</v>
      </c>
      <c r="Q3805" s="1" t="s">
        <v>38</v>
      </c>
      <c r="R3805" s="1" t="s">
        <v>58</v>
      </c>
      <c r="S3805" s="11" t="s">
        <v>3047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B3805" s="1">
        <v>0</v>
      </c>
      <c r="AC3805" s="1">
        <v>1</v>
      </c>
      <c r="AD3805" s="1">
        <v>0</v>
      </c>
      <c r="AE3805" s="1">
        <v>1</v>
      </c>
      <c r="AF3805" s="1">
        <v>0</v>
      </c>
      <c r="AG3805" s="1">
        <v>1</v>
      </c>
    </row>
    <row r="3806" spans="1:33" x14ac:dyDescent="0.25">
      <c r="A3806" t="s">
        <v>1634</v>
      </c>
      <c r="B3806" s="1" t="s">
        <v>1099</v>
      </c>
      <c r="C3806" s="12" t="s">
        <v>1210</v>
      </c>
      <c r="D3806" s="7" t="str">
        <f>CONCATENATE(B3806," ",C3806)</f>
        <v>Philips 322E1C</v>
      </c>
      <c r="E3806" s="11">
        <v>71</v>
      </c>
      <c r="F3806" s="1">
        <f>E3806/1000</f>
        <v>7.0999999999999994E-2</v>
      </c>
      <c r="G3806" s="1">
        <v>201.18421052631578</v>
      </c>
      <c r="I3806" s="1" t="s">
        <v>74</v>
      </c>
      <c r="J3806" s="1" t="s">
        <v>72</v>
      </c>
      <c r="K3806" s="1" t="s">
        <v>42</v>
      </c>
      <c r="L3806" s="1">
        <f>E3806*G3806</f>
        <v>14284.07894736842</v>
      </c>
      <c r="M3806" s="1">
        <f>L3806/1000000</f>
        <v>1.428407894736842E-2</v>
      </c>
      <c r="N3806" s="1" t="s">
        <v>43</v>
      </c>
      <c r="O3806" s="1" t="s">
        <v>44</v>
      </c>
      <c r="P3806" s="1" t="s">
        <v>48</v>
      </c>
      <c r="Q3806" s="1" t="s">
        <v>48</v>
      </c>
      <c r="R3806" s="1" t="s">
        <v>58</v>
      </c>
      <c r="S3806" s="11" t="s">
        <v>3153</v>
      </c>
      <c r="U3806" s="1">
        <v>0</v>
      </c>
      <c r="V3806" s="1">
        <v>0</v>
      </c>
      <c r="W3806" s="1">
        <v>0</v>
      </c>
      <c r="X3806" s="1">
        <v>1</v>
      </c>
      <c r="Y3806" s="1">
        <v>0</v>
      </c>
      <c r="Z3806" s="1">
        <v>0</v>
      </c>
      <c r="AB3806" s="1">
        <v>0</v>
      </c>
      <c r="AC3806" s="1">
        <v>0</v>
      </c>
      <c r="AD3806" s="1">
        <v>1</v>
      </c>
      <c r="AE3806" s="1">
        <v>0</v>
      </c>
      <c r="AF3806" s="1">
        <v>1</v>
      </c>
      <c r="AG3806" s="1">
        <v>0</v>
      </c>
    </row>
    <row r="3807" spans="1:33" x14ac:dyDescent="0.25">
      <c r="A3807" t="s">
        <v>1634</v>
      </c>
      <c r="B3807" s="1" t="s">
        <v>1099</v>
      </c>
      <c r="C3807" s="12" t="s">
        <v>1211</v>
      </c>
      <c r="D3807" s="7" t="str">
        <f>CONCATENATE(B3807," ",C3807)</f>
        <v>Philips 323E7QDAB</v>
      </c>
      <c r="E3807" s="11">
        <v>2</v>
      </c>
      <c r="F3807" s="1">
        <f>E3807/1000</f>
        <v>2E-3</v>
      </c>
      <c r="G3807" s="1">
        <v>257.05263157894734</v>
      </c>
      <c r="I3807" s="1" t="s">
        <v>74</v>
      </c>
      <c r="J3807" s="1" t="s">
        <v>72</v>
      </c>
      <c r="K3807" s="1" t="s">
        <v>42</v>
      </c>
      <c r="L3807" s="1">
        <f>E3807*G3807</f>
        <v>514.10526315789468</v>
      </c>
      <c r="M3807" s="1">
        <f>L3807/1000000</f>
        <v>5.1410526315789472E-4</v>
      </c>
      <c r="N3807" s="1" t="s">
        <v>43</v>
      </c>
      <c r="O3807" s="1" t="s">
        <v>54</v>
      </c>
      <c r="P3807" s="1" t="s">
        <v>38</v>
      </c>
      <c r="Q3807" s="1" t="s">
        <v>38</v>
      </c>
      <c r="R3807" s="1" t="s">
        <v>39</v>
      </c>
      <c r="S3807" s="11" t="s">
        <v>3153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B3807" s="1">
        <v>0</v>
      </c>
      <c r="AC3807" s="1">
        <v>0</v>
      </c>
      <c r="AD3807" s="1">
        <v>1</v>
      </c>
      <c r="AE3807" s="1">
        <v>1</v>
      </c>
      <c r="AF3807" s="1">
        <v>0</v>
      </c>
      <c r="AG3807" s="1">
        <v>0</v>
      </c>
    </row>
    <row r="3808" spans="1:33" x14ac:dyDescent="0.25">
      <c r="A3808" t="s">
        <v>1634</v>
      </c>
      <c r="B3808" s="1" t="s">
        <v>1099</v>
      </c>
      <c r="C3808" s="12" t="s">
        <v>1212</v>
      </c>
      <c r="D3808" s="7" t="str">
        <f>CONCATENATE(B3808," ",C3808)</f>
        <v>Philips 325E1C</v>
      </c>
      <c r="E3808" s="11">
        <v>79</v>
      </c>
      <c r="F3808" s="1">
        <f>E3808/1000</f>
        <v>7.9000000000000001E-2</v>
      </c>
      <c r="G3808" s="1">
        <v>286.47697368421052</v>
      </c>
      <c r="I3808" s="1" t="s">
        <v>74</v>
      </c>
      <c r="J3808" s="1" t="s">
        <v>72</v>
      </c>
      <c r="K3808" s="1" t="s">
        <v>64</v>
      </c>
      <c r="L3808" s="1">
        <f>E3808*G3808</f>
        <v>22631.68092105263</v>
      </c>
      <c r="M3808" s="1">
        <f>L3808/1000000</f>
        <v>2.2631680921052631E-2</v>
      </c>
      <c r="N3808" s="1" t="s">
        <v>65</v>
      </c>
      <c r="O3808" s="1" t="s">
        <v>44</v>
      </c>
      <c r="P3808" s="1" t="s">
        <v>48</v>
      </c>
      <c r="Q3808" s="1" t="s">
        <v>48</v>
      </c>
      <c r="R3808" s="1" t="s">
        <v>58</v>
      </c>
      <c r="S3808" s="11" t="s">
        <v>3153</v>
      </c>
      <c r="U3808" s="1">
        <v>0</v>
      </c>
      <c r="V3808" s="1">
        <v>0</v>
      </c>
      <c r="W3808" s="1">
        <v>0</v>
      </c>
      <c r="X3808" s="1">
        <v>1</v>
      </c>
      <c r="Y3808" s="1">
        <v>0</v>
      </c>
      <c r="Z3808" s="1">
        <v>0</v>
      </c>
      <c r="AB3808" s="1">
        <v>0</v>
      </c>
      <c r="AC3808" s="1">
        <v>0</v>
      </c>
      <c r="AD3808" s="1">
        <v>1</v>
      </c>
      <c r="AE3808" s="1">
        <v>0</v>
      </c>
      <c r="AF3808" s="1">
        <v>1</v>
      </c>
      <c r="AG3808" s="1">
        <v>0</v>
      </c>
    </row>
    <row r="3809" spans="1:33" x14ac:dyDescent="0.25">
      <c r="A3809" t="s">
        <v>1634</v>
      </c>
      <c r="B3809" s="1" t="s">
        <v>1099</v>
      </c>
      <c r="C3809" s="12" t="s">
        <v>1213</v>
      </c>
      <c r="D3809" s="7" t="str">
        <f>CONCATENATE(B3809," ",C3809)</f>
        <v>Philips 326M6VJRMB</v>
      </c>
      <c r="E3809" s="11">
        <v>4</v>
      </c>
      <c r="F3809" s="1">
        <f>E3809/1000</f>
        <v>4.0000000000000001E-3</v>
      </c>
      <c r="G3809" s="1">
        <v>651.22368421052636</v>
      </c>
      <c r="I3809" s="1" t="s">
        <v>74</v>
      </c>
      <c r="J3809" s="1" t="s">
        <v>72</v>
      </c>
      <c r="K3809" s="1" t="s">
        <v>86</v>
      </c>
      <c r="L3809" s="1">
        <f>E3809*G3809</f>
        <v>2604.8947368421054</v>
      </c>
      <c r="M3809" s="1">
        <f>L3809/1000000</f>
        <v>2.6048947368421055E-3</v>
      </c>
      <c r="N3809" s="1" t="s">
        <v>87</v>
      </c>
      <c r="O3809" s="1" t="s">
        <v>44</v>
      </c>
      <c r="P3809" s="1" t="s">
        <v>38</v>
      </c>
      <c r="Q3809" s="1" t="s">
        <v>38</v>
      </c>
      <c r="R3809" s="1" t="s">
        <v>58</v>
      </c>
      <c r="S3809" s="11" t="s">
        <v>3153</v>
      </c>
      <c r="U3809" s="1">
        <v>0</v>
      </c>
      <c r="V3809" s="1">
        <v>1</v>
      </c>
      <c r="W3809" s="1">
        <v>0</v>
      </c>
      <c r="X3809" s="1">
        <v>0</v>
      </c>
      <c r="Y3809" s="1">
        <v>0</v>
      </c>
      <c r="Z3809" s="1">
        <v>1</v>
      </c>
      <c r="AB3809" s="1">
        <v>0</v>
      </c>
      <c r="AC3809" s="1">
        <v>0</v>
      </c>
      <c r="AD3809" s="1">
        <v>1</v>
      </c>
      <c r="AE3809" s="1">
        <v>0</v>
      </c>
      <c r="AF3809" s="1">
        <v>0</v>
      </c>
      <c r="AG3809" s="1">
        <v>1</v>
      </c>
    </row>
    <row r="3810" spans="1:33" x14ac:dyDescent="0.25">
      <c r="A3810" t="s">
        <v>1634</v>
      </c>
      <c r="B3810" s="14" t="s">
        <v>1099</v>
      </c>
      <c r="C3810" s="12" t="s">
        <v>1214</v>
      </c>
      <c r="D3810" s="7" t="str">
        <f>CONCATENATE(B3810," ",C3810)</f>
        <v>Philips 327E8QJAB</v>
      </c>
      <c r="E3810" s="11">
        <v>488</v>
      </c>
      <c r="F3810" s="1">
        <f>E3810/1000</f>
        <v>0.48799999999999999</v>
      </c>
      <c r="G3810" s="1">
        <v>198.15789473684211</v>
      </c>
      <c r="I3810" s="1" t="s">
        <v>74</v>
      </c>
      <c r="J3810" s="1" t="s">
        <v>72</v>
      </c>
      <c r="K3810" s="1" t="s">
        <v>42</v>
      </c>
      <c r="L3810" s="1">
        <f>E3810*G3810</f>
        <v>96701.052631578947</v>
      </c>
      <c r="M3810" s="1">
        <f>L3810/1000000</f>
        <v>9.6701052631578951E-2</v>
      </c>
      <c r="N3810" s="1" t="s">
        <v>43</v>
      </c>
      <c r="O3810" s="1" t="s">
        <v>54</v>
      </c>
      <c r="P3810" s="1" t="s">
        <v>38</v>
      </c>
      <c r="Q3810" s="1" t="s">
        <v>38</v>
      </c>
      <c r="R3810" s="1" t="s">
        <v>58</v>
      </c>
      <c r="S3810" s="11" t="s">
        <v>3153</v>
      </c>
      <c r="U3810" s="1">
        <v>0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B3810" s="1">
        <v>0</v>
      </c>
      <c r="AC3810" s="1">
        <v>0</v>
      </c>
      <c r="AD3810" s="1">
        <v>1</v>
      </c>
      <c r="AE3810" s="1">
        <v>1</v>
      </c>
      <c r="AF3810" s="1">
        <v>0</v>
      </c>
      <c r="AG3810" s="1">
        <v>0</v>
      </c>
    </row>
    <row r="3811" spans="1:33" x14ac:dyDescent="0.25">
      <c r="A3811" t="s">
        <v>1634</v>
      </c>
      <c r="B3811" s="14" t="s">
        <v>1099</v>
      </c>
      <c r="C3811" s="12" t="s">
        <v>1215</v>
      </c>
      <c r="D3811" s="7" t="str">
        <f>CONCATENATE(B3811," ",C3811)</f>
        <v>Philips 328B6QJEB</v>
      </c>
      <c r="E3811" s="11">
        <v>61</v>
      </c>
      <c r="F3811" s="1">
        <f>E3811/1000</f>
        <v>6.0999999999999999E-2</v>
      </c>
      <c r="G3811" s="1">
        <v>335.07236842105266</v>
      </c>
      <c r="I3811" s="1" t="s">
        <v>74</v>
      </c>
      <c r="J3811" s="1" t="s">
        <v>72</v>
      </c>
      <c r="K3811" s="1" t="s">
        <v>42</v>
      </c>
      <c r="L3811" s="1">
        <f>E3811*G3811</f>
        <v>20439.414473684214</v>
      </c>
      <c r="M3811" s="1">
        <f>L3811/1000000</f>
        <v>2.0439414473684213E-2</v>
      </c>
      <c r="N3811" s="1" t="s">
        <v>43</v>
      </c>
      <c r="O3811" s="1" t="s">
        <v>44</v>
      </c>
      <c r="P3811" s="1" t="s">
        <v>38</v>
      </c>
      <c r="Q3811" s="1" t="s">
        <v>38</v>
      </c>
      <c r="R3811" s="1" t="s">
        <v>39</v>
      </c>
      <c r="S3811" s="11" t="s">
        <v>3153</v>
      </c>
      <c r="U3811" s="1">
        <v>0</v>
      </c>
      <c r="V3811" s="1">
        <v>1</v>
      </c>
      <c r="W3811" s="1">
        <v>0</v>
      </c>
      <c r="X3811" s="1">
        <v>0</v>
      </c>
      <c r="Y3811" s="1">
        <v>0</v>
      </c>
      <c r="Z3811" s="1">
        <v>1</v>
      </c>
      <c r="AB3811" s="1">
        <v>0</v>
      </c>
      <c r="AC3811" s="1">
        <v>0</v>
      </c>
      <c r="AD3811" s="1">
        <v>1</v>
      </c>
      <c r="AE3811" s="1">
        <v>0</v>
      </c>
      <c r="AF3811" s="1">
        <v>0</v>
      </c>
      <c r="AG3811" s="1">
        <v>0</v>
      </c>
    </row>
    <row r="3812" spans="1:33" x14ac:dyDescent="0.25">
      <c r="A3812" t="s">
        <v>1634</v>
      </c>
      <c r="B3812" s="14" t="s">
        <v>1099</v>
      </c>
      <c r="C3812" s="12" t="s">
        <v>1216</v>
      </c>
      <c r="D3812" s="7" t="str">
        <f>CONCATENATE(B3812," ",C3812)</f>
        <v>Philips 328E1CA</v>
      </c>
      <c r="E3812" s="11">
        <v>39</v>
      </c>
      <c r="F3812" s="1">
        <f>E3812/1000</f>
        <v>3.9E-2</v>
      </c>
      <c r="G3812" s="1">
        <v>403.46491228070175</v>
      </c>
      <c r="I3812" s="1" t="s">
        <v>74</v>
      </c>
      <c r="J3812" s="1" t="s">
        <v>72</v>
      </c>
      <c r="K3812" s="1" t="s">
        <v>86</v>
      </c>
      <c r="L3812" s="1">
        <f>E3812*G3812</f>
        <v>15735.131578947368</v>
      </c>
      <c r="M3812" s="1">
        <f>L3812/1000000</f>
        <v>1.5735131578947369E-2</v>
      </c>
      <c r="N3812" s="1" t="s">
        <v>87</v>
      </c>
      <c r="O3812" s="1" t="s">
        <v>44</v>
      </c>
      <c r="P3812" s="1" t="s">
        <v>48</v>
      </c>
      <c r="Q3812" s="1" t="s">
        <v>48</v>
      </c>
      <c r="R3812" s="1" t="s">
        <v>58</v>
      </c>
      <c r="S3812" s="11" t="s">
        <v>3153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1</v>
      </c>
      <c r="AB3812" s="1">
        <v>0</v>
      </c>
      <c r="AC3812" s="1">
        <v>0</v>
      </c>
      <c r="AD3812" s="1">
        <v>1</v>
      </c>
      <c r="AE3812" s="1">
        <v>0</v>
      </c>
      <c r="AF3812" s="1">
        <v>1</v>
      </c>
      <c r="AG3812" s="1">
        <v>1</v>
      </c>
    </row>
    <row r="3813" spans="1:33" x14ac:dyDescent="0.25">
      <c r="A3813" t="s">
        <v>1634</v>
      </c>
      <c r="B3813" s="14" t="s">
        <v>1099</v>
      </c>
      <c r="C3813" s="12" t="s">
        <v>1217</v>
      </c>
      <c r="D3813" s="7" t="str">
        <f>CONCATENATE(B3813," ",C3813)</f>
        <v>Philips 328P6AUBREB</v>
      </c>
      <c r="E3813" s="11">
        <v>15</v>
      </c>
      <c r="F3813" s="1">
        <f>E3813/1000</f>
        <v>1.4999999999999999E-2</v>
      </c>
      <c r="G3813" s="1">
        <v>486.04605263157896</v>
      </c>
      <c r="I3813" s="1" t="s">
        <v>74</v>
      </c>
      <c r="J3813" s="1" t="s">
        <v>72</v>
      </c>
      <c r="K3813" s="1" t="s">
        <v>64</v>
      </c>
      <c r="L3813" s="1">
        <f>E3813*G3813</f>
        <v>7290.6907894736842</v>
      </c>
      <c r="M3813" s="1">
        <f>L3813/1000000</f>
        <v>7.2906907894736842E-3</v>
      </c>
      <c r="N3813" s="1" t="s">
        <v>65</v>
      </c>
      <c r="O3813" s="1" t="s">
        <v>54</v>
      </c>
      <c r="P3813" s="1" t="s">
        <v>38</v>
      </c>
      <c r="Q3813" s="1" t="s">
        <v>38</v>
      </c>
      <c r="R3813" s="1" t="s">
        <v>58</v>
      </c>
      <c r="S3813" s="11" t="s">
        <v>3153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1</v>
      </c>
      <c r="AB3813" s="1">
        <v>0</v>
      </c>
      <c r="AC3813" s="1">
        <v>0</v>
      </c>
      <c r="AD3813" s="1">
        <v>1</v>
      </c>
      <c r="AE3813" s="1">
        <v>1</v>
      </c>
      <c r="AF3813" s="1">
        <v>0</v>
      </c>
      <c r="AG3813" s="1">
        <v>0</v>
      </c>
    </row>
    <row r="3814" spans="1:33" x14ac:dyDescent="0.25">
      <c r="A3814" t="s">
        <v>1634</v>
      </c>
      <c r="B3814" s="14" t="s">
        <v>1099</v>
      </c>
      <c r="C3814" s="12" t="s">
        <v>1218</v>
      </c>
      <c r="D3814" s="7" t="str">
        <f>CONCATENATE(B3814," ",C3814)</f>
        <v>Philips 328P6VJEB</v>
      </c>
      <c r="E3814" s="11">
        <v>4</v>
      </c>
      <c r="F3814" s="1">
        <f>E3814/1000</f>
        <v>4.0000000000000001E-3</v>
      </c>
      <c r="G3814" s="1">
        <v>512.03125</v>
      </c>
      <c r="I3814" s="1" t="s">
        <v>74</v>
      </c>
      <c r="J3814" s="1" t="s">
        <v>72</v>
      </c>
      <c r="K3814" s="1" t="s">
        <v>86</v>
      </c>
      <c r="L3814" s="1">
        <f>E3814*G3814</f>
        <v>2048.125</v>
      </c>
      <c r="M3814" s="1">
        <f>L3814/1000000</f>
        <v>2.048125E-3</v>
      </c>
      <c r="N3814" s="1" t="s">
        <v>87</v>
      </c>
      <c r="O3814" s="1" t="s">
        <v>44</v>
      </c>
      <c r="P3814" s="1" t="s">
        <v>38</v>
      </c>
      <c r="Q3814" s="1" t="s">
        <v>38</v>
      </c>
      <c r="R3814" s="1" t="s">
        <v>58</v>
      </c>
      <c r="S3814" s="11" t="s">
        <v>3108</v>
      </c>
      <c r="U3814" s="1">
        <v>0</v>
      </c>
      <c r="V3814" s="1">
        <v>0</v>
      </c>
      <c r="W3814" s="1">
        <v>1</v>
      </c>
      <c r="X3814" s="1">
        <v>0</v>
      </c>
      <c r="Y3814" s="1">
        <v>0</v>
      </c>
      <c r="Z3814" s="1">
        <v>1</v>
      </c>
      <c r="AB3814" s="1">
        <v>0</v>
      </c>
      <c r="AC3814" s="1">
        <v>0</v>
      </c>
      <c r="AD3814" s="1">
        <v>1</v>
      </c>
      <c r="AE3814" s="1">
        <v>0</v>
      </c>
      <c r="AF3814" s="1">
        <v>0</v>
      </c>
      <c r="AG3814" s="1">
        <v>1</v>
      </c>
    </row>
    <row r="3815" spans="1:33" x14ac:dyDescent="0.25">
      <c r="A3815" t="s">
        <v>1634</v>
      </c>
      <c r="B3815" s="14" t="s">
        <v>1099</v>
      </c>
      <c r="C3815" s="12" t="s">
        <v>1219</v>
      </c>
      <c r="D3815" s="7" t="str">
        <f>CONCATENATE(B3815," ",C3815)</f>
        <v>Philips 328P6VUBREB</v>
      </c>
      <c r="E3815" s="11">
        <v>9</v>
      </c>
      <c r="F3815" s="1">
        <f>E3815/1000</f>
        <v>8.9999999999999993E-3</v>
      </c>
      <c r="G3815" s="1">
        <v>810.51315789473688</v>
      </c>
      <c r="I3815" s="1" t="s">
        <v>74</v>
      </c>
      <c r="J3815" s="1" t="s">
        <v>72</v>
      </c>
      <c r="K3815" s="1" t="s">
        <v>86</v>
      </c>
      <c r="L3815" s="1">
        <f>E3815*G3815</f>
        <v>7294.6184210526317</v>
      </c>
      <c r="M3815" s="1">
        <f>L3815/1000000</f>
        <v>7.2946184210526321E-3</v>
      </c>
      <c r="N3815" s="1" t="s">
        <v>87</v>
      </c>
      <c r="O3815" s="1" t="s">
        <v>44</v>
      </c>
      <c r="P3815" s="1" t="s">
        <v>38</v>
      </c>
      <c r="Q3815" s="1" t="s">
        <v>38</v>
      </c>
      <c r="R3815" s="1" t="s">
        <v>58</v>
      </c>
      <c r="S3815" s="11" t="s">
        <v>3153</v>
      </c>
      <c r="U3815" s="1">
        <v>0</v>
      </c>
      <c r="V3815" s="1">
        <v>0</v>
      </c>
      <c r="W3815" s="1">
        <v>1</v>
      </c>
      <c r="X3815" s="1">
        <v>0</v>
      </c>
      <c r="Y3815" s="1">
        <v>0</v>
      </c>
      <c r="Z3815" s="1">
        <v>1</v>
      </c>
      <c r="AB3815" s="1">
        <v>0</v>
      </c>
      <c r="AC3815" s="1">
        <v>0</v>
      </c>
      <c r="AD3815" s="1">
        <v>1</v>
      </c>
      <c r="AE3815" s="1">
        <v>0</v>
      </c>
      <c r="AF3815" s="1">
        <v>0</v>
      </c>
      <c r="AG3815" s="1">
        <v>1</v>
      </c>
    </row>
    <row r="3816" spans="1:33" x14ac:dyDescent="0.25">
      <c r="A3816" t="s">
        <v>1634</v>
      </c>
      <c r="B3816" s="14" t="s">
        <v>1099</v>
      </c>
      <c r="C3816" s="12" t="s">
        <v>1220</v>
      </c>
      <c r="D3816" s="7" t="str">
        <f>CONCATENATE(B3816," ",C3816)</f>
        <v>Philips 329P9H</v>
      </c>
      <c r="E3816" s="11">
        <v>5</v>
      </c>
      <c r="F3816" s="1">
        <f>E3816/1000</f>
        <v>5.0000000000000001E-3</v>
      </c>
      <c r="G3816" s="1">
        <v>941.82051282051282</v>
      </c>
      <c r="I3816" s="1" t="s">
        <v>74</v>
      </c>
      <c r="J3816" s="1" t="s">
        <v>72</v>
      </c>
      <c r="K3816" s="1" t="s">
        <v>86</v>
      </c>
      <c r="L3816" s="1">
        <f>E3816*G3816</f>
        <v>4709.1025641025644</v>
      </c>
      <c r="M3816" s="1">
        <f>L3816/1000000</f>
        <v>4.7091025641025647E-3</v>
      </c>
      <c r="N3816" s="1" t="s">
        <v>87</v>
      </c>
      <c r="O3816" s="1" t="s">
        <v>54</v>
      </c>
      <c r="P3816" s="1" t="s">
        <v>38</v>
      </c>
      <c r="Q3816" s="1" t="s">
        <v>38</v>
      </c>
      <c r="R3816" s="1" t="s">
        <v>39</v>
      </c>
      <c r="S3816" s="11" t="s">
        <v>3108</v>
      </c>
      <c r="U3816" s="1">
        <v>0</v>
      </c>
      <c r="V3816" s="1">
        <v>0</v>
      </c>
      <c r="W3816" s="1">
        <v>1</v>
      </c>
      <c r="X3816" s="1">
        <v>0</v>
      </c>
      <c r="Y3816" s="1">
        <v>0</v>
      </c>
      <c r="Z3816" s="1">
        <v>1</v>
      </c>
      <c r="AB3816" s="1">
        <v>0</v>
      </c>
      <c r="AC3816" s="1">
        <v>0</v>
      </c>
      <c r="AD3816" s="1">
        <v>1</v>
      </c>
      <c r="AE3816" s="1">
        <v>1</v>
      </c>
      <c r="AF3816" s="1">
        <v>0</v>
      </c>
      <c r="AG3816" s="1">
        <v>1</v>
      </c>
    </row>
    <row r="3817" spans="1:33" x14ac:dyDescent="0.25">
      <c r="A3817" t="s">
        <v>1634</v>
      </c>
      <c r="B3817" s="14" t="s">
        <v>1099</v>
      </c>
      <c r="C3817" s="12" t="s">
        <v>1221</v>
      </c>
      <c r="D3817" s="7" t="str">
        <f>CONCATENATE(B3817," ",C3817)</f>
        <v>Philips 342B1C</v>
      </c>
      <c r="E3817" s="11">
        <v>37</v>
      </c>
      <c r="F3817" s="1">
        <f>E3817/1000</f>
        <v>3.6999999999999998E-2</v>
      </c>
      <c r="G3817" s="1">
        <v>374.86842105263156</v>
      </c>
      <c r="I3817" s="1" t="s">
        <v>238</v>
      </c>
      <c r="J3817" s="1" t="s">
        <v>72</v>
      </c>
      <c r="K3817" s="1" t="s">
        <v>239</v>
      </c>
      <c r="L3817" s="1">
        <f>E3817*G3817</f>
        <v>13870.131578947368</v>
      </c>
      <c r="M3817" s="1">
        <f>L3817/1000000</f>
        <v>1.3870131578947368E-2</v>
      </c>
      <c r="N3817" s="1" t="s">
        <v>87</v>
      </c>
      <c r="O3817" s="1" t="s">
        <v>44</v>
      </c>
      <c r="P3817" s="1" t="s">
        <v>48</v>
      </c>
      <c r="Q3817" s="1" t="s">
        <v>38</v>
      </c>
      <c r="R3817" s="1">
        <v>0</v>
      </c>
      <c r="S3817" s="11" t="s">
        <v>3153</v>
      </c>
      <c r="U3817" s="1">
        <v>0</v>
      </c>
      <c r="V3817" s="1">
        <v>0</v>
      </c>
      <c r="W3817" s="1">
        <v>1</v>
      </c>
      <c r="X3817" s="1">
        <v>0</v>
      </c>
      <c r="Y3817" s="1">
        <v>0</v>
      </c>
      <c r="Z3817" s="1">
        <v>1</v>
      </c>
      <c r="AB3817" s="1">
        <v>0</v>
      </c>
      <c r="AC3817" s="1">
        <v>0</v>
      </c>
      <c r="AD3817" s="1">
        <v>1</v>
      </c>
      <c r="AE3817" s="1">
        <v>0</v>
      </c>
      <c r="AF3817" s="1">
        <v>1</v>
      </c>
      <c r="AG3817" s="1">
        <v>1</v>
      </c>
    </row>
    <row r="3818" spans="1:33" x14ac:dyDescent="0.25">
      <c r="A3818" t="s">
        <v>1634</v>
      </c>
      <c r="B3818" s="14" t="s">
        <v>1099</v>
      </c>
      <c r="C3818" s="12" t="s">
        <v>1603</v>
      </c>
      <c r="D3818" s="7" t="str">
        <f>CONCATENATE(B3818," ",C3818)</f>
        <v>Philips 345B1C</v>
      </c>
      <c r="E3818" s="11">
        <v>24</v>
      </c>
      <c r="F3818" s="1">
        <f>E3818/1000</f>
        <v>2.4E-2</v>
      </c>
      <c r="G3818" s="1">
        <v>519.43859649122805</v>
      </c>
      <c r="I3818" s="1" t="s">
        <v>238</v>
      </c>
      <c r="J3818" s="1" t="s">
        <v>72</v>
      </c>
      <c r="K3818" s="1" t="s">
        <v>239</v>
      </c>
      <c r="L3818" s="1">
        <f>E3818*G3818</f>
        <v>12466.526315789473</v>
      </c>
      <c r="M3818" s="1">
        <f>L3818/1000000</f>
        <v>1.2466526315789473E-2</v>
      </c>
      <c r="N3818" s="1" t="s">
        <v>87</v>
      </c>
      <c r="O3818" s="1" t="s">
        <v>44</v>
      </c>
      <c r="P3818" s="1" t="s">
        <v>48</v>
      </c>
      <c r="Q3818" s="1" t="s">
        <v>38</v>
      </c>
      <c r="R3818" s="1">
        <v>0</v>
      </c>
      <c r="S3818" s="11" t="s">
        <v>3153</v>
      </c>
      <c r="U3818" s="1">
        <v>0</v>
      </c>
      <c r="V3818" s="1">
        <v>0</v>
      </c>
      <c r="W3818" s="1">
        <v>1</v>
      </c>
      <c r="X3818" s="1">
        <v>0</v>
      </c>
      <c r="Y3818" s="1">
        <v>0</v>
      </c>
      <c r="Z3818" s="1">
        <v>1</v>
      </c>
      <c r="AB3818" s="1">
        <v>0</v>
      </c>
      <c r="AC3818" s="1">
        <v>0</v>
      </c>
      <c r="AD3818" s="1">
        <v>1</v>
      </c>
      <c r="AE3818" s="1">
        <v>0</v>
      </c>
      <c r="AF3818" s="1">
        <v>1</v>
      </c>
      <c r="AG3818" s="1">
        <v>1</v>
      </c>
    </row>
    <row r="3819" spans="1:33" x14ac:dyDescent="0.25">
      <c r="A3819" t="s">
        <v>1634</v>
      </c>
      <c r="B3819" s="14" t="s">
        <v>1099</v>
      </c>
      <c r="C3819" s="12" t="s">
        <v>1222</v>
      </c>
      <c r="D3819" s="7" t="str">
        <f>CONCATENATE(B3819," ",C3819)</f>
        <v>Philips 345E2AE</v>
      </c>
      <c r="E3819" s="11">
        <v>3</v>
      </c>
      <c r="F3819" s="1">
        <f>E3819/1000</f>
        <v>3.0000000000000001E-3</v>
      </c>
      <c r="G3819" s="1">
        <v>407.88157894736844</v>
      </c>
      <c r="I3819" s="1" t="s">
        <v>238</v>
      </c>
      <c r="J3819" s="1" t="s">
        <v>72</v>
      </c>
      <c r="K3819" s="1" t="s">
        <v>239</v>
      </c>
      <c r="L3819" s="1">
        <f>E3819*G3819</f>
        <v>1223.6447368421054</v>
      </c>
      <c r="M3819" s="1">
        <f>L3819/1000000</f>
        <v>1.2236447368421054E-3</v>
      </c>
      <c r="N3819" s="1" t="s">
        <v>87</v>
      </c>
      <c r="O3819" s="1" t="s">
        <v>54</v>
      </c>
      <c r="P3819" s="1" t="s">
        <v>38</v>
      </c>
      <c r="Q3819" s="1" t="s">
        <v>38</v>
      </c>
      <c r="R3819" s="1" t="s">
        <v>58</v>
      </c>
      <c r="S3819" s="11" t="s">
        <v>1634</v>
      </c>
      <c r="U3819" s="1">
        <v>0</v>
      </c>
      <c r="V3819" s="1">
        <v>0</v>
      </c>
      <c r="W3819" s="1">
        <v>1</v>
      </c>
      <c r="X3819" s="1">
        <v>0</v>
      </c>
      <c r="Y3819" s="1">
        <v>0</v>
      </c>
      <c r="Z3819" s="1">
        <v>1</v>
      </c>
      <c r="AB3819" s="1">
        <v>0</v>
      </c>
      <c r="AC3819" s="1">
        <v>0</v>
      </c>
      <c r="AD3819" s="1">
        <v>1</v>
      </c>
      <c r="AE3819" s="1">
        <v>1</v>
      </c>
      <c r="AF3819" s="1">
        <v>0</v>
      </c>
      <c r="AG3819" s="1">
        <v>1</v>
      </c>
    </row>
    <row r="3820" spans="1:33" x14ac:dyDescent="0.25">
      <c r="A3820" t="s">
        <v>1634</v>
      </c>
      <c r="B3820" s="14" t="s">
        <v>1099</v>
      </c>
      <c r="C3820" s="12" t="s">
        <v>1223</v>
      </c>
      <c r="D3820" s="7" t="str">
        <f>CONCATENATE(B3820," ",C3820)</f>
        <v>Philips 346B1C</v>
      </c>
      <c r="E3820" s="11">
        <v>32</v>
      </c>
      <c r="F3820" s="1">
        <f>E3820/1000</f>
        <v>3.2000000000000001E-2</v>
      </c>
      <c r="G3820" s="1">
        <v>619.83223684210532</v>
      </c>
      <c r="I3820" s="1" t="s">
        <v>238</v>
      </c>
      <c r="J3820" s="1" t="s">
        <v>72</v>
      </c>
      <c r="K3820" s="1" t="s">
        <v>239</v>
      </c>
      <c r="L3820" s="1">
        <f>E3820*G3820</f>
        <v>19834.63157894737</v>
      </c>
      <c r="M3820" s="1">
        <f>L3820/1000000</f>
        <v>1.9834631578947371E-2</v>
      </c>
      <c r="N3820" s="1" t="s">
        <v>87</v>
      </c>
      <c r="O3820" s="1" t="s">
        <v>44</v>
      </c>
      <c r="P3820" s="1" t="s">
        <v>48</v>
      </c>
      <c r="Q3820" s="1" t="s">
        <v>38</v>
      </c>
      <c r="R3820" s="1">
        <v>0</v>
      </c>
      <c r="S3820" s="11" t="s">
        <v>3153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1</v>
      </c>
      <c r="AB3820" s="1">
        <v>0</v>
      </c>
      <c r="AC3820" s="1">
        <v>0</v>
      </c>
      <c r="AD3820" s="1">
        <v>1</v>
      </c>
      <c r="AE3820" s="1">
        <v>0</v>
      </c>
      <c r="AF3820" s="1">
        <v>1</v>
      </c>
      <c r="AG3820" s="1">
        <v>1</v>
      </c>
    </row>
    <row r="3821" spans="1:33" x14ac:dyDescent="0.25">
      <c r="A3821" t="s">
        <v>1634</v>
      </c>
      <c r="B3821" s="14" t="s">
        <v>1099</v>
      </c>
      <c r="C3821" s="12" t="s">
        <v>1224</v>
      </c>
      <c r="D3821" s="7" t="str">
        <f>CONCATENATE(B3821," ",C3821)</f>
        <v>Philips 346P1CRH</v>
      </c>
      <c r="E3821" s="11">
        <v>9</v>
      </c>
      <c r="F3821" s="1">
        <f>E3821/1000</f>
        <v>8.9999999999999993E-3</v>
      </c>
      <c r="G3821" s="1">
        <v>657.8223684210526</v>
      </c>
      <c r="I3821" s="1" t="s">
        <v>238</v>
      </c>
      <c r="J3821" s="1" t="s">
        <v>72</v>
      </c>
      <c r="K3821" s="1" t="s">
        <v>239</v>
      </c>
      <c r="L3821" s="1">
        <f>E3821*G3821</f>
        <v>5920.4013157894733</v>
      </c>
      <c r="M3821" s="1">
        <f>L3821/1000000</f>
        <v>5.9204013157894732E-3</v>
      </c>
      <c r="N3821" s="1" t="s">
        <v>87</v>
      </c>
      <c r="O3821" s="1" t="s">
        <v>44</v>
      </c>
      <c r="P3821" s="1" t="s">
        <v>48</v>
      </c>
      <c r="Q3821" s="1" t="s">
        <v>38</v>
      </c>
      <c r="R3821" s="1">
        <v>0</v>
      </c>
      <c r="S3821" s="11" t="s">
        <v>3153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1</v>
      </c>
      <c r="AB3821" s="1">
        <v>0</v>
      </c>
      <c r="AC3821" s="1">
        <v>0</v>
      </c>
      <c r="AD3821" s="1">
        <v>1</v>
      </c>
      <c r="AE3821" s="1">
        <v>0</v>
      </c>
      <c r="AF3821" s="1">
        <v>1</v>
      </c>
      <c r="AG3821" s="1">
        <v>1</v>
      </c>
    </row>
    <row r="3822" spans="1:33" x14ac:dyDescent="0.25">
      <c r="A3822" t="s">
        <v>1634</v>
      </c>
      <c r="B3822" s="14" t="s">
        <v>1099</v>
      </c>
      <c r="C3822" s="12" t="s">
        <v>1225</v>
      </c>
      <c r="D3822" s="7" t="str">
        <f>CONCATENATE(B3822," ",C3822)</f>
        <v>Philips 436M6VBPAB</v>
      </c>
      <c r="E3822" s="11">
        <v>13</v>
      </c>
      <c r="F3822" s="1">
        <f>E3822/1000</f>
        <v>1.2999999999999999E-2</v>
      </c>
      <c r="G3822" s="1">
        <v>684.1973684210526</v>
      </c>
      <c r="I3822" s="1" t="s">
        <v>89</v>
      </c>
      <c r="J3822" s="1" t="s">
        <v>90</v>
      </c>
      <c r="K3822" s="1" t="s">
        <v>86</v>
      </c>
      <c r="L3822" s="1">
        <f>E3822*G3822</f>
        <v>8894.5657894736833</v>
      </c>
      <c r="M3822" s="1">
        <f>L3822/1000000</f>
        <v>8.8945657894736827E-3</v>
      </c>
      <c r="N3822" s="1" t="s">
        <v>87</v>
      </c>
      <c r="O3822" s="1" t="s">
        <v>44</v>
      </c>
      <c r="P3822" s="1" t="s">
        <v>38</v>
      </c>
      <c r="Q3822" s="1" t="s">
        <v>48</v>
      </c>
      <c r="R3822" s="1" t="s">
        <v>58</v>
      </c>
      <c r="S3822" s="11" t="s">
        <v>3153</v>
      </c>
      <c r="U3822" s="1">
        <v>0</v>
      </c>
      <c r="V3822" s="1">
        <v>0</v>
      </c>
      <c r="W3822" s="1">
        <v>0</v>
      </c>
      <c r="X3822" s="1">
        <v>1</v>
      </c>
      <c r="Y3822" s="1">
        <v>0</v>
      </c>
      <c r="Z3822" s="1">
        <v>1</v>
      </c>
      <c r="AB3822" s="1">
        <v>0</v>
      </c>
      <c r="AC3822" s="1">
        <v>0</v>
      </c>
      <c r="AD3822" s="1">
        <v>1</v>
      </c>
      <c r="AE3822" s="1">
        <v>0</v>
      </c>
      <c r="AF3822" s="1">
        <v>0</v>
      </c>
      <c r="AG3822" s="1">
        <v>1</v>
      </c>
    </row>
    <row r="3823" spans="1:33" x14ac:dyDescent="0.25">
      <c r="A3823" t="s">
        <v>1634</v>
      </c>
      <c r="B3823" s="14" t="s">
        <v>1099</v>
      </c>
      <c r="C3823" s="12" t="s">
        <v>1226</v>
      </c>
      <c r="D3823" s="7" t="str">
        <f>CONCATENATE(B3823," ",C3823)</f>
        <v>Philips 439P9H</v>
      </c>
      <c r="E3823" s="11">
        <v>5</v>
      </c>
      <c r="F3823" s="1">
        <f>E3823/1000</f>
        <v>5.0000000000000001E-3</v>
      </c>
      <c r="G3823" s="1">
        <v>970.47807017543857</v>
      </c>
      <c r="I3823" s="1" t="s">
        <v>119</v>
      </c>
      <c r="J3823" s="1" t="s">
        <v>90</v>
      </c>
      <c r="K3823" s="1" t="s">
        <v>120</v>
      </c>
      <c r="L3823" s="1">
        <f>E3823*G3823</f>
        <v>4852.3903508771928</v>
      </c>
      <c r="M3823" s="1">
        <f>L3823/1000000</f>
        <v>4.8523903508771926E-3</v>
      </c>
      <c r="N3823" s="1" t="s">
        <v>87</v>
      </c>
      <c r="O3823" s="1" t="s">
        <v>44</v>
      </c>
      <c r="P3823" s="1" t="s">
        <v>48</v>
      </c>
      <c r="Q3823" s="1" t="s">
        <v>38</v>
      </c>
      <c r="R3823" s="1" t="s">
        <v>39</v>
      </c>
      <c r="S3823" s="11" t="s">
        <v>3153</v>
      </c>
      <c r="U3823" s="1">
        <v>0</v>
      </c>
      <c r="V3823" s="1">
        <v>0</v>
      </c>
      <c r="W3823" s="1">
        <v>1</v>
      </c>
      <c r="X3823" s="1">
        <v>0</v>
      </c>
      <c r="Y3823" s="1">
        <v>0</v>
      </c>
      <c r="Z3823" s="1">
        <v>1</v>
      </c>
      <c r="AB3823" s="1">
        <v>0</v>
      </c>
      <c r="AC3823" s="1">
        <v>0</v>
      </c>
      <c r="AD3823" s="1">
        <v>1</v>
      </c>
      <c r="AE3823" s="1">
        <v>0</v>
      </c>
      <c r="AF3823" s="1">
        <v>1</v>
      </c>
      <c r="AG3823" s="1">
        <v>1</v>
      </c>
    </row>
    <row r="3824" spans="1:33" x14ac:dyDescent="0.25">
      <c r="A3824" t="s">
        <v>1634</v>
      </c>
      <c r="B3824" s="14" t="s">
        <v>1099</v>
      </c>
      <c r="C3824" s="12" t="s">
        <v>1227</v>
      </c>
      <c r="D3824" s="7" t="str">
        <f>CONCATENATE(B3824," ",C3824)</f>
        <v>Philips 498P9</v>
      </c>
      <c r="E3824" s="11">
        <v>12</v>
      </c>
      <c r="F3824" s="1">
        <f>E3824/1000</f>
        <v>1.2E-2</v>
      </c>
      <c r="G3824" s="1">
        <v>935.63157894736844</v>
      </c>
      <c r="I3824" s="1" t="s">
        <v>123</v>
      </c>
      <c r="J3824" s="1" t="s">
        <v>90</v>
      </c>
      <c r="K3824" s="1" t="s">
        <v>679</v>
      </c>
      <c r="L3824" s="1">
        <f>E3824*G3824</f>
        <v>11227.578947368422</v>
      </c>
      <c r="M3824" s="1">
        <f>L3824/1000000</f>
        <v>1.1227578947368422E-2</v>
      </c>
      <c r="N3824" s="1" t="s">
        <v>87</v>
      </c>
      <c r="O3824" s="1" t="s">
        <v>44</v>
      </c>
      <c r="P3824" s="1" t="s">
        <v>48</v>
      </c>
      <c r="Q3824" s="1" t="s">
        <v>38</v>
      </c>
      <c r="R3824" s="1" t="s">
        <v>39</v>
      </c>
      <c r="S3824" s="11" t="s">
        <v>3047</v>
      </c>
      <c r="U3824" s="1">
        <v>0</v>
      </c>
      <c r="V3824" s="1">
        <v>0</v>
      </c>
      <c r="W3824" s="1">
        <v>1</v>
      </c>
      <c r="X3824" s="1">
        <v>0</v>
      </c>
      <c r="Y3824" s="1">
        <v>0</v>
      </c>
      <c r="Z3824" s="1">
        <v>1</v>
      </c>
      <c r="AB3824" s="1">
        <v>0</v>
      </c>
      <c r="AC3824" s="1">
        <v>0</v>
      </c>
      <c r="AD3824" s="1">
        <v>1</v>
      </c>
      <c r="AE3824" s="1">
        <v>0</v>
      </c>
      <c r="AF3824" s="1">
        <v>1</v>
      </c>
      <c r="AG3824" s="1">
        <v>1</v>
      </c>
    </row>
    <row r="3825" spans="1:33" x14ac:dyDescent="0.25">
      <c r="A3825" t="s">
        <v>1634</v>
      </c>
      <c r="B3825" s="14" t="s">
        <v>1099</v>
      </c>
      <c r="C3825" s="12" t="s">
        <v>1228</v>
      </c>
      <c r="D3825" s="7" t="str">
        <f>CONCATENATE(B3825," ",C3825)</f>
        <v>Philips 499P9H</v>
      </c>
      <c r="E3825" s="11">
        <v>8</v>
      </c>
      <c r="F3825" s="1">
        <f>E3825/1000</f>
        <v>8.0000000000000002E-3</v>
      </c>
      <c r="G3825" s="1">
        <v>988.05592105263156</v>
      </c>
      <c r="I3825" s="1" t="s">
        <v>123</v>
      </c>
      <c r="J3825" s="1" t="s">
        <v>90</v>
      </c>
      <c r="K3825" s="1" t="s">
        <v>679</v>
      </c>
      <c r="L3825" s="1">
        <f>E3825*G3825</f>
        <v>7904.4473684210525</v>
      </c>
      <c r="M3825" s="1">
        <f>L3825/1000000</f>
        <v>7.9044473684210526E-3</v>
      </c>
      <c r="N3825" s="1" t="s">
        <v>87</v>
      </c>
      <c r="O3825" s="1" t="s">
        <v>44</v>
      </c>
      <c r="P3825" s="1" t="s">
        <v>48</v>
      </c>
      <c r="Q3825" s="1" t="s">
        <v>38</v>
      </c>
      <c r="R3825" s="1" t="s">
        <v>39</v>
      </c>
      <c r="S3825" s="11" t="s">
        <v>3153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1</v>
      </c>
      <c r="AB3825" s="1">
        <v>0</v>
      </c>
      <c r="AC3825" s="1">
        <v>0</v>
      </c>
      <c r="AD3825" s="1">
        <v>1</v>
      </c>
      <c r="AE3825" s="1">
        <v>0</v>
      </c>
      <c r="AF3825" s="1">
        <v>1</v>
      </c>
      <c r="AG3825" s="1">
        <v>1</v>
      </c>
    </row>
    <row r="3826" spans="1:33" x14ac:dyDescent="0.25">
      <c r="A3826" t="s">
        <v>1634</v>
      </c>
      <c r="B3826" s="14" t="s">
        <v>1099</v>
      </c>
      <c r="C3826" s="12" t="s">
        <v>1229</v>
      </c>
      <c r="D3826" s="7" t="str">
        <f>CONCATENATE(B3826," ",C3826)</f>
        <v>Philips 558M1RY</v>
      </c>
      <c r="E3826" s="11">
        <v>4</v>
      </c>
      <c r="F3826" s="1">
        <f>E3826/1000</f>
        <v>4.0000000000000001E-3</v>
      </c>
      <c r="G3826" s="1">
        <v>1473.671052631579</v>
      </c>
      <c r="I3826" s="1" t="s">
        <v>101</v>
      </c>
      <c r="J3826" s="1" t="s">
        <v>90</v>
      </c>
      <c r="K3826" s="1" t="s">
        <v>86</v>
      </c>
      <c r="L3826" s="1">
        <f>E3826*G3826</f>
        <v>5894.6842105263158</v>
      </c>
      <c r="M3826" s="1">
        <f>L3826/1000000</f>
        <v>5.8946842105263159E-3</v>
      </c>
      <c r="N3826" s="1" t="s">
        <v>87</v>
      </c>
      <c r="O3826" s="1" t="s">
        <v>44</v>
      </c>
      <c r="P3826" s="1" t="s">
        <v>38</v>
      </c>
      <c r="Q3826" s="1" t="s">
        <v>48</v>
      </c>
      <c r="R3826" s="1" t="s">
        <v>58</v>
      </c>
      <c r="S3826" s="11" t="s">
        <v>3047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1</v>
      </c>
      <c r="AB3826" s="1">
        <v>0</v>
      </c>
      <c r="AC3826" s="1">
        <v>0</v>
      </c>
      <c r="AD3826" s="1">
        <v>1</v>
      </c>
      <c r="AE3826" s="1">
        <v>0</v>
      </c>
      <c r="AF3826" s="1">
        <v>0</v>
      </c>
      <c r="AG3826" s="1">
        <v>1</v>
      </c>
    </row>
    <row r="3827" spans="1:33" x14ac:dyDescent="0.25">
      <c r="A3827" t="s">
        <v>1634</v>
      </c>
      <c r="B3827" s="14" t="s">
        <v>1099</v>
      </c>
      <c r="C3827" s="12" t="s">
        <v>1231</v>
      </c>
      <c r="D3827" s="7" t="str">
        <f>CONCATENATE(B3827," ",C3827)</f>
        <v>Philips BDM4350UC</v>
      </c>
      <c r="E3827" s="11">
        <v>6</v>
      </c>
      <c r="F3827" s="1">
        <f>E3827/1000</f>
        <v>6.0000000000000001E-3</v>
      </c>
      <c r="G3827" s="1">
        <v>591.97368421052636</v>
      </c>
      <c r="I3827" s="1" t="s">
        <v>89</v>
      </c>
      <c r="J3827" s="1" t="s">
        <v>90</v>
      </c>
      <c r="K3827" s="1" t="s">
        <v>86</v>
      </c>
      <c r="L3827" s="1">
        <f>E3827*G3827</f>
        <v>3551.8421052631584</v>
      </c>
      <c r="M3827" s="1">
        <f>L3827/1000000</f>
        <v>3.5518421052631584E-3</v>
      </c>
      <c r="N3827" s="1" t="s">
        <v>87</v>
      </c>
      <c r="O3827" s="1" t="s">
        <v>54</v>
      </c>
      <c r="P3827" s="1" t="s">
        <v>38</v>
      </c>
      <c r="Q3827" s="1" t="s">
        <v>38</v>
      </c>
      <c r="R3827" s="1" t="s">
        <v>39</v>
      </c>
      <c r="S3827" s="11" t="s">
        <v>3153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1</v>
      </c>
      <c r="AB3827" s="1">
        <v>0</v>
      </c>
      <c r="AC3827" s="1">
        <v>0</v>
      </c>
      <c r="AD3827" s="1">
        <v>1</v>
      </c>
      <c r="AE3827" s="1">
        <v>1</v>
      </c>
      <c r="AF3827" s="1">
        <v>0</v>
      </c>
      <c r="AG3827" s="1">
        <v>1</v>
      </c>
    </row>
    <row r="3828" spans="1:33" x14ac:dyDescent="0.25">
      <c r="A3828" t="s">
        <v>1634</v>
      </c>
      <c r="B3828" s="14" t="s">
        <v>1232</v>
      </c>
      <c r="C3828" s="6" t="s">
        <v>1233</v>
      </c>
      <c r="D3828" s="7" t="str">
        <f>CONCATENATE(B3828," ",C3828)</f>
        <v>Samsung C24F390FHI</v>
      </c>
      <c r="E3828" s="8">
        <v>3453</v>
      </c>
      <c r="F3828" s="1">
        <f>E3828/1000</f>
        <v>3.4529999999999998</v>
      </c>
      <c r="G3828" s="1">
        <v>119.16118421052632</v>
      </c>
      <c r="I3828" s="1" t="s">
        <v>56</v>
      </c>
      <c r="J3828" s="1" t="s">
        <v>53</v>
      </c>
      <c r="K3828" s="1" t="s">
        <v>42</v>
      </c>
      <c r="L3828" s="1">
        <f>E3828*G3828</f>
        <v>411463.56907894736</v>
      </c>
      <c r="M3828" s="1">
        <f>L3828/1000000</f>
        <v>0.41146356907894738</v>
      </c>
      <c r="N3828" s="1" t="s">
        <v>43</v>
      </c>
      <c r="O3828" s="1" t="s">
        <v>44</v>
      </c>
      <c r="P3828" s="1" t="s">
        <v>48</v>
      </c>
      <c r="Q3828" s="1" t="s">
        <v>38</v>
      </c>
      <c r="R3828" s="1" t="s">
        <v>58</v>
      </c>
      <c r="S3828" s="11" t="s">
        <v>3153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B3828" s="1">
        <v>0</v>
      </c>
      <c r="AC3828" s="1">
        <v>1</v>
      </c>
      <c r="AD3828" s="1">
        <v>0</v>
      </c>
      <c r="AE3828" s="1">
        <v>0</v>
      </c>
      <c r="AF3828" s="1">
        <v>1</v>
      </c>
      <c r="AG3828" s="1">
        <v>0</v>
      </c>
    </row>
    <row r="3829" spans="1:33" x14ac:dyDescent="0.25">
      <c r="A3829" t="s">
        <v>1634</v>
      </c>
      <c r="B3829" s="14" t="s">
        <v>1232</v>
      </c>
      <c r="C3829" s="6" t="s">
        <v>1234</v>
      </c>
      <c r="D3829" s="7" t="str">
        <f>CONCATENATE(B3829," ",C3829)</f>
        <v>Samsung C24F396FHI</v>
      </c>
      <c r="E3829" s="8">
        <v>809</v>
      </c>
      <c r="F3829" s="1">
        <f>E3829/1000</f>
        <v>0.80900000000000005</v>
      </c>
      <c r="G3829" s="1">
        <v>122.54385964912281</v>
      </c>
      <c r="I3829" s="1" t="s">
        <v>56</v>
      </c>
      <c r="J3829" s="1" t="s">
        <v>53</v>
      </c>
      <c r="K3829" s="1" t="s">
        <v>42</v>
      </c>
      <c r="L3829" s="1">
        <f>E3829*G3829</f>
        <v>99137.982456140351</v>
      </c>
      <c r="M3829" s="1">
        <f>L3829/1000000</f>
        <v>9.9137982456140347E-2</v>
      </c>
      <c r="N3829" s="1" t="s">
        <v>43</v>
      </c>
      <c r="O3829" s="1" t="s">
        <v>44</v>
      </c>
      <c r="P3829" s="1" t="s">
        <v>48</v>
      </c>
      <c r="Q3829" s="1" t="s">
        <v>38</v>
      </c>
      <c r="R3829" s="1" t="s">
        <v>58</v>
      </c>
      <c r="S3829" s="11" t="s">
        <v>3153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B3829" s="1">
        <v>0</v>
      </c>
      <c r="AC3829" s="1">
        <v>1</v>
      </c>
      <c r="AD3829" s="1">
        <v>0</v>
      </c>
      <c r="AE3829" s="1">
        <v>0</v>
      </c>
      <c r="AF3829" s="1">
        <v>1</v>
      </c>
      <c r="AG3829" s="1">
        <v>0</v>
      </c>
    </row>
    <row r="3830" spans="1:33" x14ac:dyDescent="0.25">
      <c r="A3830" t="s">
        <v>1634</v>
      </c>
      <c r="B3830" s="14" t="s">
        <v>1232</v>
      </c>
      <c r="C3830" s="9" t="s">
        <v>1235</v>
      </c>
      <c r="D3830" s="7" t="str">
        <f>CONCATENATE(B3830," ",C3830)</f>
        <v>Samsung C24FG73FQI</v>
      </c>
      <c r="E3830" s="10">
        <v>24</v>
      </c>
      <c r="F3830" s="1">
        <f>E3830/1000</f>
        <v>2.4E-2</v>
      </c>
      <c r="G3830" s="1">
        <v>244.32565789473685</v>
      </c>
      <c r="I3830" s="1" t="s">
        <v>56</v>
      </c>
      <c r="J3830" s="1" t="s">
        <v>53</v>
      </c>
      <c r="K3830" s="1" t="s">
        <v>42</v>
      </c>
      <c r="L3830" s="1">
        <f>E3830*G3830</f>
        <v>5863.8157894736842</v>
      </c>
      <c r="M3830" s="1">
        <f>L3830/1000000</f>
        <v>5.863815789473684E-3</v>
      </c>
      <c r="N3830" s="1" t="s">
        <v>43</v>
      </c>
      <c r="O3830" s="1" t="s">
        <v>44</v>
      </c>
      <c r="P3830" s="1" t="s">
        <v>48</v>
      </c>
      <c r="Q3830" s="1" t="s">
        <v>48</v>
      </c>
      <c r="R3830" s="1" t="s">
        <v>49</v>
      </c>
      <c r="S3830" s="11" t="s">
        <v>3153</v>
      </c>
      <c r="U3830" s="1">
        <v>0</v>
      </c>
      <c r="V3830" s="1">
        <v>0</v>
      </c>
      <c r="W3830" s="1">
        <v>0</v>
      </c>
      <c r="X3830" s="1">
        <v>1</v>
      </c>
      <c r="Y3830" s="1">
        <v>0</v>
      </c>
      <c r="Z3830" s="1">
        <v>0</v>
      </c>
      <c r="AB3830" s="1">
        <v>0</v>
      </c>
      <c r="AC3830" s="1">
        <v>1</v>
      </c>
      <c r="AD3830" s="1">
        <v>0</v>
      </c>
      <c r="AE3830" s="1">
        <v>0</v>
      </c>
      <c r="AF3830" s="1">
        <v>1</v>
      </c>
      <c r="AG3830" s="1">
        <v>0</v>
      </c>
    </row>
    <row r="3831" spans="1:33" x14ac:dyDescent="0.25">
      <c r="A3831" t="s">
        <v>1634</v>
      </c>
      <c r="B3831" s="14" t="s">
        <v>1232</v>
      </c>
      <c r="C3831" s="9" t="s">
        <v>1236</v>
      </c>
      <c r="D3831" s="7" t="str">
        <f>CONCATENATE(B3831," ",C3831)</f>
        <v>Samsung C24RG50FQI</v>
      </c>
      <c r="E3831" s="10">
        <v>2233</v>
      </c>
      <c r="F3831" s="1">
        <f>E3831/1000</f>
        <v>2.2330000000000001</v>
      </c>
      <c r="G3831" s="1">
        <v>183.71796338672769</v>
      </c>
      <c r="I3831" s="1" t="s">
        <v>56</v>
      </c>
      <c r="J3831" s="1" t="s">
        <v>53</v>
      </c>
      <c r="K3831" s="1" t="s">
        <v>42</v>
      </c>
      <c r="L3831" s="1">
        <f>E3831*G3831</f>
        <v>410242.21224256291</v>
      </c>
      <c r="M3831" s="1">
        <f>L3831/1000000</f>
        <v>0.41024221224256291</v>
      </c>
      <c r="N3831" s="1" t="s">
        <v>43</v>
      </c>
      <c r="O3831" s="1" t="s">
        <v>44</v>
      </c>
      <c r="P3831" s="1" t="s">
        <v>48</v>
      </c>
      <c r="Q3831" s="1" t="s">
        <v>48</v>
      </c>
      <c r="R3831" s="1" t="s">
        <v>58</v>
      </c>
      <c r="S3831" s="11" t="s">
        <v>3153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B3831" s="1">
        <v>0</v>
      </c>
      <c r="AC3831" s="1">
        <v>1</v>
      </c>
      <c r="AD3831" s="1">
        <v>0</v>
      </c>
      <c r="AE3831" s="1">
        <v>0</v>
      </c>
      <c r="AF3831" s="1">
        <v>1</v>
      </c>
      <c r="AG3831" s="1">
        <v>0</v>
      </c>
    </row>
    <row r="3832" spans="1:33" x14ac:dyDescent="0.25">
      <c r="A3832" t="s">
        <v>1634</v>
      </c>
      <c r="B3832" s="14" t="s">
        <v>1232</v>
      </c>
      <c r="C3832" s="6" t="s">
        <v>1237</v>
      </c>
      <c r="D3832" s="7" t="str">
        <f>CONCATENATE(B3832," ",C3832)</f>
        <v>Samsung C27F390FHI</v>
      </c>
      <c r="E3832" s="8">
        <v>1622</v>
      </c>
      <c r="F3832" s="1">
        <f>E3832/1000</f>
        <v>1.6220000000000001</v>
      </c>
      <c r="G3832" s="1">
        <v>154.53618421052633</v>
      </c>
      <c r="I3832" s="1" t="s">
        <v>63</v>
      </c>
      <c r="J3832" s="1" t="s">
        <v>63</v>
      </c>
      <c r="K3832" s="1" t="s">
        <v>42</v>
      </c>
      <c r="L3832" s="1">
        <f>E3832*G3832</f>
        <v>250657.69078947371</v>
      </c>
      <c r="M3832" s="1">
        <f>L3832/1000000</f>
        <v>0.2506576907894737</v>
      </c>
      <c r="N3832" s="1" t="s">
        <v>43</v>
      </c>
      <c r="O3832" s="1" t="s">
        <v>44</v>
      </c>
      <c r="P3832" s="1" t="s">
        <v>48</v>
      </c>
      <c r="Q3832" s="1" t="s">
        <v>38</v>
      </c>
      <c r="R3832" s="1" t="s">
        <v>58</v>
      </c>
      <c r="S3832" s="11" t="s">
        <v>3153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B3832" s="1">
        <v>0</v>
      </c>
      <c r="AC3832" s="1">
        <v>1</v>
      </c>
      <c r="AD3832" s="1">
        <v>0</v>
      </c>
      <c r="AE3832" s="1">
        <v>0</v>
      </c>
      <c r="AF3832" s="1">
        <v>1</v>
      </c>
      <c r="AG3832" s="1">
        <v>0</v>
      </c>
    </row>
    <row r="3833" spans="1:33" x14ac:dyDescent="0.25">
      <c r="A3833" t="s">
        <v>1634</v>
      </c>
      <c r="B3833" s="14" t="s">
        <v>1232</v>
      </c>
      <c r="C3833" s="6" t="s">
        <v>1238</v>
      </c>
      <c r="D3833" s="7" t="str">
        <f>CONCATENATE(B3833," ",C3833)</f>
        <v>Samsung C27F396FHI</v>
      </c>
      <c r="E3833" s="8">
        <v>561</v>
      </c>
      <c r="F3833" s="1">
        <f>E3833/1000</f>
        <v>0.56100000000000005</v>
      </c>
      <c r="G3833" s="1">
        <v>163.8394736842105</v>
      </c>
      <c r="I3833" s="1" t="s">
        <v>63</v>
      </c>
      <c r="J3833" s="1" t="s">
        <v>63</v>
      </c>
      <c r="K3833" s="1" t="s">
        <v>42</v>
      </c>
      <c r="L3833" s="1">
        <f>E3833*G3833</f>
        <v>91913.944736842095</v>
      </c>
      <c r="M3833" s="1">
        <f>L3833/1000000</f>
        <v>9.1913944736842099E-2</v>
      </c>
      <c r="N3833" s="1" t="s">
        <v>43</v>
      </c>
      <c r="O3833" s="1" t="s">
        <v>44</v>
      </c>
      <c r="P3833" s="1" t="s">
        <v>48</v>
      </c>
      <c r="Q3833" s="1" t="s">
        <v>38</v>
      </c>
      <c r="R3833" s="1" t="s">
        <v>58</v>
      </c>
      <c r="S3833" s="11" t="s">
        <v>3153</v>
      </c>
      <c r="U3833" s="1">
        <v>0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B3833" s="1">
        <v>0</v>
      </c>
      <c r="AC3833" s="1">
        <v>1</v>
      </c>
      <c r="AD3833" s="1">
        <v>0</v>
      </c>
      <c r="AE3833" s="1">
        <v>0</v>
      </c>
      <c r="AF3833" s="1">
        <v>1</v>
      </c>
      <c r="AG3833" s="1">
        <v>0</v>
      </c>
    </row>
    <row r="3834" spans="1:33" x14ac:dyDescent="0.25">
      <c r="A3834" t="s">
        <v>1634</v>
      </c>
      <c r="B3834" s="14" t="s">
        <v>1232</v>
      </c>
      <c r="C3834" s="9" t="s">
        <v>1239</v>
      </c>
      <c r="D3834" s="7" t="str">
        <f>CONCATENATE(B3834," ",C3834)</f>
        <v>Samsung C27F591FDI</v>
      </c>
      <c r="E3834" s="10">
        <v>17</v>
      </c>
      <c r="F3834" s="1">
        <f>E3834/1000</f>
        <v>1.7000000000000001E-2</v>
      </c>
      <c r="G3834" s="1">
        <v>234.07894736842104</v>
      </c>
      <c r="I3834" s="1" t="s">
        <v>63</v>
      </c>
      <c r="J3834" s="1" t="s">
        <v>63</v>
      </c>
      <c r="K3834" s="1" t="s">
        <v>42</v>
      </c>
      <c r="L3834" s="1">
        <f>E3834*G3834</f>
        <v>3979.3421052631575</v>
      </c>
      <c r="M3834" s="1">
        <f>L3834/1000000</f>
        <v>3.9793421052631579E-3</v>
      </c>
      <c r="N3834" s="1" t="s">
        <v>43</v>
      </c>
      <c r="O3834" s="1" t="s">
        <v>44</v>
      </c>
      <c r="P3834" s="1" t="s">
        <v>48</v>
      </c>
      <c r="Q3834" s="1" t="s">
        <v>38</v>
      </c>
      <c r="R3834" s="1" t="s">
        <v>58</v>
      </c>
      <c r="S3834" s="11" t="s">
        <v>3153</v>
      </c>
      <c r="U3834" s="1">
        <v>0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B3834" s="1">
        <v>0</v>
      </c>
      <c r="AC3834" s="1">
        <v>1</v>
      </c>
      <c r="AD3834" s="1">
        <v>0</v>
      </c>
      <c r="AE3834" s="1">
        <v>0</v>
      </c>
      <c r="AF3834" s="1">
        <v>1</v>
      </c>
      <c r="AG3834" s="1">
        <v>0</v>
      </c>
    </row>
    <row r="3835" spans="1:33" x14ac:dyDescent="0.25">
      <c r="A3835" t="s">
        <v>1634</v>
      </c>
      <c r="B3835" s="14" t="s">
        <v>1232</v>
      </c>
      <c r="C3835" s="9" t="s">
        <v>1240</v>
      </c>
      <c r="D3835" s="7" t="str">
        <f>CONCATENATE(B3835," ",C3835)</f>
        <v>Samsung C27FG73FQI</v>
      </c>
      <c r="E3835" s="10">
        <v>222</v>
      </c>
      <c r="F3835" s="1">
        <f>E3835/1000</f>
        <v>0.222</v>
      </c>
      <c r="G3835" s="1">
        <v>294.93201754385962</v>
      </c>
      <c r="I3835" s="1" t="s">
        <v>63</v>
      </c>
      <c r="J3835" s="1" t="s">
        <v>63</v>
      </c>
      <c r="K3835" s="1" t="s">
        <v>42</v>
      </c>
      <c r="L3835" s="1">
        <f>E3835*G3835</f>
        <v>65474.907894736833</v>
      </c>
      <c r="M3835" s="1">
        <f>L3835/1000000</f>
        <v>6.5474907894736839E-2</v>
      </c>
      <c r="N3835" s="1" t="s">
        <v>43</v>
      </c>
      <c r="O3835" s="1" t="s">
        <v>44</v>
      </c>
      <c r="P3835" s="1" t="s">
        <v>48</v>
      </c>
      <c r="Q3835" s="1" t="s">
        <v>48</v>
      </c>
      <c r="R3835" s="1" t="s">
        <v>49</v>
      </c>
      <c r="S3835" s="11" t="s">
        <v>3153</v>
      </c>
      <c r="U3835" s="1">
        <v>0</v>
      </c>
      <c r="V3835" s="1">
        <v>0</v>
      </c>
      <c r="W3835" s="1">
        <v>0</v>
      </c>
      <c r="X3835" s="1">
        <v>1</v>
      </c>
      <c r="Y3835" s="1">
        <v>0</v>
      </c>
      <c r="Z3835" s="1">
        <v>0</v>
      </c>
      <c r="AB3835" s="1">
        <v>0</v>
      </c>
      <c r="AC3835" s="1">
        <v>1</v>
      </c>
      <c r="AD3835" s="1">
        <v>0</v>
      </c>
      <c r="AE3835" s="1">
        <v>0</v>
      </c>
      <c r="AF3835" s="1">
        <v>1</v>
      </c>
      <c r="AG3835" s="1">
        <v>0</v>
      </c>
    </row>
    <row r="3836" spans="1:33" x14ac:dyDescent="0.25">
      <c r="A3836" t="s">
        <v>1634</v>
      </c>
      <c r="B3836" s="14" t="s">
        <v>1232</v>
      </c>
      <c r="C3836" s="9" t="s">
        <v>1241</v>
      </c>
      <c r="D3836" s="7" t="str">
        <f>CONCATENATE(B3836," ",C3836)</f>
        <v>Samsung C27G54TQWI</v>
      </c>
      <c r="E3836" s="10">
        <v>85</v>
      </c>
      <c r="F3836" s="1">
        <f>E3836/1000</f>
        <v>8.5000000000000006E-2</v>
      </c>
      <c r="G3836" s="1">
        <v>309.13815789473682</v>
      </c>
      <c r="I3836" s="1" t="s">
        <v>63</v>
      </c>
      <c r="J3836" s="1" t="s">
        <v>63</v>
      </c>
      <c r="K3836" s="1" t="s">
        <v>64</v>
      </c>
      <c r="L3836" s="1">
        <f>E3836*G3836</f>
        <v>26276.74342105263</v>
      </c>
      <c r="M3836" s="1">
        <f>L3836/1000000</f>
        <v>2.6276743421052629E-2</v>
      </c>
      <c r="N3836" s="1" t="s">
        <v>65</v>
      </c>
      <c r="O3836" s="1" t="s">
        <v>44</v>
      </c>
      <c r="P3836" s="1" t="s">
        <v>48</v>
      </c>
      <c r="Q3836" s="1" t="s">
        <v>48</v>
      </c>
      <c r="R3836" s="1" t="s">
        <v>49</v>
      </c>
      <c r="S3836" s="11" t="s">
        <v>1724</v>
      </c>
      <c r="U3836" s="1">
        <v>0</v>
      </c>
      <c r="V3836" s="1">
        <v>0</v>
      </c>
      <c r="W3836" s="1">
        <v>0</v>
      </c>
      <c r="X3836" s="1">
        <v>1</v>
      </c>
      <c r="Y3836" s="1">
        <v>0</v>
      </c>
      <c r="Z3836" s="1">
        <v>0</v>
      </c>
      <c r="AB3836" s="1">
        <v>0</v>
      </c>
      <c r="AC3836" s="1">
        <v>1</v>
      </c>
      <c r="AD3836" s="1">
        <v>0</v>
      </c>
      <c r="AE3836" s="1">
        <v>0</v>
      </c>
      <c r="AF3836" s="1">
        <v>1</v>
      </c>
      <c r="AG3836" s="1">
        <v>0</v>
      </c>
    </row>
    <row r="3837" spans="1:33" x14ac:dyDescent="0.25">
      <c r="A3837" t="s">
        <v>1634</v>
      </c>
      <c r="B3837" s="14" t="s">
        <v>1232</v>
      </c>
      <c r="C3837" s="6" t="s">
        <v>1242</v>
      </c>
      <c r="D3837" s="7" t="str">
        <f>CONCATENATE(B3837," ",C3837)</f>
        <v>Samsung C27G75TQSI</v>
      </c>
      <c r="E3837" s="8">
        <v>35</v>
      </c>
      <c r="F3837" s="1">
        <f>E3837/1000</f>
        <v>3.5000000000000003E-2</v>
      </c>
      <c r="G3837" s="1">
        <v>506.47697368421052</v>
      </c>
      <c r="I3837" s="1" t="s">
        <v>63</v>
      </c>
      <c r="J3837" s="1" t="s">
        <v>63</v>
      </c>
      <c r="K3837" s="1" t="s">
        <v>64</v>
      </c>
      <c r="L3837" s="1">
        <f>E3837*G3837</f>
        <v>17726.694078947367</v>
      </c>
      <c r="M3837" s="1">
        <f>L3837/1000000</f>
        <v>1.7726694078947367E-2</v>
      </c>
      <c r="N3837" s="1" t="s">
        <v>65</v>
      </c>
      <c r="O3837" s="1" t="s">
        <v>44</v>
      </c>
      <c r="P3837" s="1" t="s">
        <v>48</v>
      </c>
      <c r="Q3837" s="1" t="s">
        <v>48</v>
      </c>
      <c r="R3837" s="1" t="s">
        <v>49</v>
      </c>
      <c r="S3837" s="11" t="s">
        <v>3108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B3837" s="1">
        <v>0</v>
      </c>
      <c r="AC3837" s="1">
        <v>1</v>
      </c>
      <c r="AD3837" s="1">
        <v>0</v>
      </c>
      <c r="AE3837" s="1">
        <v>0</v>
      </c>
      <c r="AF3837" s="1">
        <v>1</v>
      </c>
      <c r="AG3837" s="1">
        <v>0</v>
      </c>
    </row>
    <row r="3838" spans="1:33" x14ac:dyDescent="0.25">
      <c r="A3838" t="s">
        <v>1634</v>
      </c>
      <c r="B3838" s="14" t="s">
        <v>1232</v>
      </c>
      <c r="C3838" s="9" t="s">
        <v>1243</v>
      </c>
      <c r="D3838" s="7" t="str">
        <f>CONCATENATE(B3838," ",C3838)</f>
        <v>Samsung C27H580FDI</v>
      </c>
      <c r="E3838" s="10">
        <v>1</v>
      </c>
      <c r="F3838" s="1">
        <f>E3838/1000</f>
        <v>1E-3</v>
      </c>
      <c r="G3838" s="1">
        <v>193.67105263157896</v>
      </c>
      <c r="I3838" s="1" t="s">
        <v>63</v>
      </c>
      <c r="J3838" s="1" t="s">
        <v>63</v>
      </c>
      <c r="K3838" s="1" t="s">
        <v>42</v>
      </c>
      <c r="L3838" s="1">
        <f>E3838*G3838</f>
        <v>193.67105263157896</v>
      </c>
      <c r="M3838" s="1">
        <f>L3838/1000000</f>
        <v>1.9367105263157897E-4</v>
      </c>
      <c r="N3838" s="1" t="s">
        <v>43</v>
      </c>
      <c r="O3838" s="1" t="s">
        <v>44</v>
      </c>
      <c r="P3838" s="1" t="s">
        <v>48</v>
      </c>
      <c r="Q3838" s="1" t="s">
        <v>38</v>
      </c>
      <c r="R3838" s="1" t="s">
        <v>58</v>
      </c>
      <c r="S3838" s="11" t="s">
        <v>3047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B3838" s="1">
        <v>0</v>
      </c>
      <c r="AC3838" s="1">
        <v>1</v>
      </c>
      <c r="AD3838" s="1">
        <v>0</v>
      </c>
      <c r="AE3838" s="1">
        <v>0</v>
      </c>
      <c r="AF3838" s="1">
        <v>1</v>
      </c>
      <c r="AG3838" s="1">
        <v>0</v>
      </c>
    </row>
    <row r="3839" spans="1:33" x14ac:dyDescent="0.25">
      <c r="A3839" t="s">
        <v>1634</v>
      </c>
      <c r="B3839" s="14" t="s">
        <v>1232</v>
      </c>
      <c r="C3839" s="6" t="s">
        <v>1245</v>
      </c>
      <c r="D3839" s="7" t="str">
        <f>CONCATENATE(B3839," ",C3839)</f>
        <v>Samsung C27HG70QQI</v>
      </c>
      <c r="E3839" s="8">
        <v>51</v>
      </c>
      <c r="F3839" s="1">
        <f>E3839/1000</f>
        <v>5.0999999999999997E-2</v>
      </c>
      <c r="G3839" s="1">
        <v>416.34539473684208</v>
      </c>
      <c r="I3839" s="1" t="s">
        <v>63</v>
      </c>
      <c r="J3839" s="1" t="s">
        <v>63</v>
      </c>
      <c r="K3839" s="1" t="s">
        <v>64</v>
      </c>
      <c r="L3839" s="1">
        <f>E3839*G3839</f>
        <v>21233.615131578947</v>
      </c>
      <c r="M3839" s="1">
        <f>L3839/1000000</f>
        <v>2.1233615131578946E-2</v>
      </c>
      <c r="N3839" s="1" t="s">
        <v>65</v>
      </c>
      <c r="O3839" s="1" t="s">
        <v>44</v>
      </c>
      <c r="P3839" s="1" t="s">
        <v>48</v>
      </c>
      <c r="Q3839" s="1" t="s">
        <v>48</v>
      </c>
      <c r="R3839" s="1" t="s">
        <v>49</v>
      </c>
      <c r="S3839" s="11" t="s">
        <v>3153</v>
      </c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B3839" s="1">
        <v>0</v>
      </c>
      <c r="AC3839" s="1">
        <v>1</v>
      </c>
      <c r="AD3839" s="1">
        <v>0</v>
      </c>
      <c r="AE3839" s="1">
        <v>0</v>
      </c>
      <c r="AF3839" s="1">
        <v>1</v>
      </c>
      <c r="AG3839" s="1">
        <v>0</v>
      </c>
    </row>
    <row r="3840" spans="1:33" x14ac:dyDescent="0.25">
      <c r="A3840" t="s">
        <v>1634</v>
      </c>
      <c r="B3840" s="14" t="s">
        <v>1232</v>
      </c>
      <c r="C3840" s="9" t="s">
        <v>1246</v>
      </c>
      <c r="D3840" s="7" t="str">
        <f>CONCATENATE(B3840," ",C3840)</f>
        <v>Samsung C27JG50QQI</v>
      </c>
      <c r="E3840" s="10">
        <v>1263</v>
      </c>
      <c r="F3840" s="1">
        <f>E3840/1000</f>
        <v>1.2629999999999999</v>
      </c>
      <c r="G3840" s="1">
        <v>276.18947368421055</v>
      </c>
      <c r="I3840" s="1" t="s">
        <v>63</v>
      </c>
      <c r="J3840" s="1" t="s">
        <v>63</v>
      </c>
      <c r="K3840" s="1" t="s">
        <v>64</v>
      </c>
      <c r="L3840" s="1">
        <f>E3840*G3840</f>
        <v>348827.30526315793</v>
      </c>
      <c r="M3840" s="1">
        <f>L3840/1000000</f>
        <v>0.34882730526315792</v>
      </c>
      <c r="N3840" s="1" t="s">
        <v>65</v>
      </c>
      <c r="O3840" s="1" t="s">
        <v>44</v>
      </c>
      <c r="P3840" s="1" t="s">
        <v>48</v>
      </c>
      <c r="Q3840" s="1" t="s">
        <v>48</v>
      </c>
      <c r="R3840" s="1" t="s">
        <v>58</v>
      </c>
      <c r="S3840" s="11" t="s">
        <v>3153</v>
      </c>
      <c r="U3840" s="1">
        <v>0</v>
      </c>
      <c r="V3840" s="1">
        <v>0</v>
      </c>
      <c r="W3840" s="1">
        <v>0</v>
      </c>
      <c r="X3840" s="1">
        <v>1</v>
      </c>
      <c r="Y3840" s="1">
        <v>0</v>
      </c>
      <c r="Z3840" s="1">
        <v>0</v>
      </c>
      <c r="AB3840" s="1">
        <v>0</v>
      </c>
      <c r="AC3840" s="1">
        <v>1</v>
      </c>
      <c r="AD3840" s="1">
        <v>0</v>
      </c>
      <c r="AE3840" s="1">
        <v>0</v>
      </c>
      <c r="AF3840" s="1">
        <v>1</v>
      </c>
      <c r="AG3840" s="1">
        <v>0</v>
      </c>
    </row>
    <row r="3841" spans="1:33" x14ac:dyDescent="0.25">
      <c r="A3841" t="s">
        <v>1634</v>
      </c>
      <c r="B3841" s="14" t="s">
        <v>1232</v>
      </c>
      <c r="C3841" s="9" t="s">
        <v>1247</v>
      </c>
      <c r="D3841" s="7" t="str">
        <f>CONCATENATE(B3841," ",C3841)</f>
        <v>Samsung C27JG54QQI</v>
      </c>
      <c r="E3841" s="10">
        <v>1650</v>
      </c>
      <c r="F3841" s="1">
        <f>E3841/1000</f>
        <v>1.65</v>
      </c>
      <c r="G3841" s="1">
        <v>289.46052631578948</v>
      </c>
      <c r="I3841" s="1" t="s">
        <v>63</v>
      </c>
      <c r="J3841" s="1" t="s">
        <v>63</v>
      </c>
      <c r="K3841" s="1" t="s">
        <v>64</v>
      </c>
      <c r="L3841" s="1">
        <f>E3841*G3841</f>
        <v>477609.86842105264</v>
      </c>
      <c r="M3841" s="1">
        <f>L3841/1000000</f>
        <v>0.47760986842105263</v>
      </c>
      <c r="N3841" s="1" t="s">
        <v>65</v>
      </c>
      <c r="O3841" s="1" t="s">
        <v>44</v>
      </c>
      <c r="P3841" s="1" t="s">
        <v>48</v>
      </c>
      <c r="Q3841" s="1" t="s">
        <v>48</v>
      </c>
      <c r="R3841" s="1" t="s">
        <v>58</v>
      </c>
      <c r="S3841" s="11" t="s">
        <v>3153</v>
      </c>
      <c r="U3841" s="1">
        <v>0</v>
      </c>
      <c r="V3841" s="1">
        <v>0</v>
      </c>
      <c r="W3841" s="1">
        <v>0</v>
      </c>
      <c r="X3841" s="1">
        <v>1</v>
      </c>
      <c r="Y3841" s="1">
        <v>0</v>
      </c>
      <c r="Z3841" s="1">
        <v>0</v>
      </c>
      <c r="AB3841" s="1">
        <v>0</v>
      </c>
      <c r="AC3841" s="1">
        <v>1</v>
      </c>
      <c r="AD3841" s="1">
        <v>0</v>
      </c>
      <c r="AE3841" s="1">
        <v>0</v>
      </c>
      <c r="AF3841" s="1">
        <v>1</v>
      </c>
      <c r="AG3841" s="1">
        <v>0</v>
      </c>
    </row>
    <row r="3842" spans="1:33" x14ac:dyDescent="0.25">
      <c r="A3842" t="s">
        <v>1634</v>
      </c>
      <c r="B3842" s="14" t="s">
        <v>1232</v>
      </c>
      <c r="C3842" s="6" t="s">
        <v>1248</v>
      </c>
      <c r="D3842" s="7" t="str">
        <f>CONCATENATE(B3842," ",C3842)</f>
        <v>Samsung C27R500FHI</v>
      </c>
      <c r="E3842" s="8">
        <v>1503</v>
      </c>
      <c r="F3842" s="1">
        <f>E3842/1000</f>
        <v>1.5029999999999999</v>
      </c>
      <c r="G3842" s="1">
        <v>168.41729323308272</v>
      </c>
      <c r="I3842" s="1" t="s">
        <v>63</v>
      </c>
      <c r="J3842" s="1" t="s">
        <v>63</v>
      </c>
      <c r="K3842" s="1" t="s">
        <v>42</v>
      </c>
      <c r="L3842" s="1">
        <f>E3842*G3842</f>
        <v>253131.19172932333</v>
      </c>
      <c r="M3842" s="1">
        <f>L3842/1000000</f>
        <v>0.2531311917293233</v>
      </c>
      <c r="N3842" s="1" t="s">
        <v>43</v>
      </c>
      <c r="O3842" s="1" t="s">
        <v>44</v>
      </c>
      <c r="P3842" s="1" t="s">
        <v>48</v>
      </c>
      <c r="Q3842" s="1" t="s">
        <v>38</v>
      </c>
      <c r="R3842" s="1" t="s">
        <v>58</v>
      </c>
      <c r="S3842" s="11" t="s">
        <v>3153</v>
      </c>
      <c r="U3842" s="1">
        <v>0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B3842" s="1">
        <v>0</v>
      </c>
      <c r="AC3842" s="1">
        <v>1</v>
      </c>
      <c r="AD3842" s="1">
        <v>0</v>
      </c>
      <c r="AE3842" s="1">
        <v>0</v>
      </c>
      <c r="AF3842" s="1">
        <v>1</v>
      </c>
      <c r="AG3842" s="1">
        <v>0</v>
      </c>
    </row>
    <row r="3843" spans="1:33" x14ac:dyDescent="0.25">
      <c r="A3843" t="s">
        <v>1634</v>
      </c>
      <c r="B3843" s="14" t="s">
        <v>1232</v>
      </c>
      <c r="C3843" s="9" t="s">
        <v>1249</v>
      </c>
      <c r="D3843" s="7" t="str">
        <f>CONCATENATE(B3843," ",C3843)</f>
        <v>Samsung C27RG50FQI</v>
      </c>
      <c r="E3843" s="10">
        <v>1801</v>
      </c>
      <c r="F3843" s="1">
        <f>E3843/1000</f>
        <v>1.8009999999999999</v>
      </c>
      <c r="G3843" s="1">
        <v>276.20789473684209</v>
      </c>
      <c r="I3843" s="1" t="s">
        <v>63</v>
      </c>
      <c r="J3843" s="1" t="s">
        <v>63</v>
      </c>
      <c r="K3843" s="1" t="s">
        <v>42</v>
      </c>
      <c r="L3843" s="1">
        <f>E3843*G3843</f>
        <v>497450.41842105263</v>
      </c>
      <c r="M3843" s="1">
        <f>L3843/1000000</f>
        <v>0.49745041842105264</v>
      </c>
      <c r="N3843" s="1" t="s">
        <v>43</v>
      </c>
      <c r="O3843" s="1" t="s">
        <v>44</v>
      </c>
      <c r="P3843" s="1" t="s">
        <v>48</v>
      </c>
      <c r="Q3843" s="1" t="s">
        <v>48</v>
      </c>
      <c r="R3843" s="1" t="s">
        <v>58</v>
      </c>
      <c r="S3843" s="11" t="s">
        <v>3153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B3843" s="1">
        <v>0</v>
      </c>
      <c r="AC3843" s="1">
        <v>1</v>
      </c>
      <c r="AD3843" s="1">
        <v>0</v>
      </c>
      <c r="AE3843" s="1">
        <v>0</v>
      </c>
      <c r="AF3843" s="1">
        <v>1</v>
      </c>
      <c r="AG3843" s="1">
        <v>0</v>
      </c>
    </row>
    <row r="3844" spans="1:33" x14ac:dyDescent="0.25">
      <c r="A3844" t="s">
        <v>1634</v>
      </c>
      <c r="B3844" s="14" t="s">
        <v>1232</v>
      </c>
      <c r="C3844" s="6" t="s">
        <v>1250</v>
      </c>
      <c r="D3844" s="7" t="str">
        <f>CONCATENATE(B3844," ",C3844)</f>
        <v>Samsung C27T55</v>
      </c>
      <c r="E3844" s="8">
        <v>60</v>
      </c>
      <c r="F3844" s="1">
        <f>E3844/1000</f>
        <v>0.06</v>
      </c>
      <c r="G3844" s="1">
        <v>128.94298245614036</v>
      </c>
      <c r="I3844" s="1" t="s">
        <v>63</v>
      </c>
      <c r="J3844" s="1" t="s">
        <v>63</v>
      </c>
      <c r="K3844" s="1" t="s">
        <v>42</v>
      </c>
      <c r="L3844" s="1">
        <f>E3844*G3844</f>
        <v>7736.5789473684217</v>
      </c>
      <c r="M3844" s="1">
        <f>L3844/1000000</f>
        <v>7.7365789473684216E-3</v>
      </c>
      <c r="N3844" s="1" t="s">
        <v>43</v>
      </c>
      <c r="O3844" s="1" t="s">
        <v>44</v>
      </c>
      <c r="P3844" s="1" t="s">
        <v>48</v>
      </c>
      <c r="Q3844" s="1" t="s">
        <v>38</v>
      </c>
      <c r="R3844" s="1" t="s">
        <v>58</v>
      </c>
      <c r="S3844" s="11" t="s">
        <v>3108</v>
      </c>
      <c r="U3844" s="1">
        <v>0</v>
      </c>
      <c r="V3844" s="1">
        <v>1</v>
      </c>
      <c r="W3844" s="1">
        <v>0</v>
      </c>
      <c r="X3844" s="1">
        <v>0</v>
      </c>
      <c r="Y3844" s="1">
        <v>0</v>
      </c>
      <c r="Z3844" s="1">
        <v>0</v>
      </c>
      <c r="AB3844" s="1">
        <v>0</v>
      </c>
      <c r="AC3844" s="1">
        <v>1</v>
      </c>
      <c r="AD3844" s="1">
        <v>0</v>
      </c>
      <c r="AE3844" s="1">
        <v>0</v>
      </c>
      <c r="AF3844" s="1">
        <v>1</v>
      </c>
      <c r="AG3844" s="1">
        <v>0</v>
      </c>
    </row>
    <row r="3845" spans="1:33" x14ac:dyDescent="0.25">
      <c r="A3845" t="s">
        <v>1634</v>
      </c>
      <c r="B3845" s="14" t="s">
        <v>1232</v>
      </c>
      <c r="C3845" s="9" t="s">
        <v>1251</v>
      </c>
      <c r="D3845" s="7" t="str">
        <f>CONCATENATE(B3845," ",C3845)</f>
        <v>Samsung C27T550FDI</v>
      </c>
      <c r="E3845" s="10">
        <v>211</v>
      </c>
      <c r="F3845" s="1">
        <f>E3845/1000</f>
        <v>0.21099999999999999</v>
      </c>
      <c r="G3845" s="1">
        <v>197.23684210526315</v>
      </c>
      <c r="I3845" s="1" t="s">
        <v>63</v>
      </c>
      <c r="J3845" s="1" t="s">
        <v>63</v>
      </c>
      <c r="K3845" s="1" t="s">
        <v>42</v>
      </c>
      <c r="L3845" s="1">
        <f>E3845*G3845</f>
        <v>41616.973684210527</v>
      </c>
      <c r="M3845" s="1">
        <f>L3845/1000000</f>
        <v>4.161697368421053E-2</v>
      </c>
      <c r="N3845" s="1" t="s">
        <v>43</v>
      </c>
      <c r="O3845" s="1" t="s">
        <v>44</v>
      </c>
      <c r="P3845" s="1" t="s">
        <v>48</v>
      </c>
      <c r="Q3845" s="1" t="s">
        <v>38</v>
      </c>
      <c r="R3845" s="1" t="s">
        <v>58</v>
      </c>
      <c r="S3845" s="11" t="s">
        <v>3153</v>
      </c>
      <c r="U3845" s="1">
        <v>0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B3845" s="1">
        <v>0</v>
      </c>
      <c r="AC3845" s="1">
        <v>1</v>
      </c>
      <c r="AD3845" s="1">
        <v>0</v>
      </c>
      <c r="AE3845" s="1">
        <v>0</v>
      </c>
      <c r="AF3845" s="1">
        <v>1</v>
      </c>
      <c r="AG3845" s="1">
        <v>0</v>
      </c>
    </row>
    <row r="3846" spans="1:33" x14ac:dyDescent="0.25">
      <c r="A3846" t="s">
        <v>1634</v>
      </c>
      <c r="B3846" s="14" t="s">
        <v>1232</v>
      </c>
      <c r="C3846" s="9" t="s">
        <v>1252</v>
      </c>
      <c r="D3846" s="7" t="str">
        <f>CONCATENATE(B3846," ",C3846)</f>
        <v>Samsung C32F391FWI</v>
      </c>
      <c r="E3846" s="10">
        <v>1205</v>
      </c>
      <c r="F3846" s="1">
        <f>E3846/1000</f>
        <v>1.2050000000000001</v>
      </c>
      <c r="G3846" s="1">
        <v>191.14802631578948</v>
      </c>
      <c r="I3846" s="1" t="s">
        <v>74</v>
      </c>
      <c r="J3846" s="1" t="s">
        <v>72</v>
      </c>
      <c r="K3846" s="1" t="s">
        <v>42</v>
      </c>
      <c r="L3846" s="1">
        <f>E3846*G3846</f>
        <v>230333.37171052632</v>
      </c>
      <c r="M3846" s="1">
        <f>L3846/1000000</f>
        <v>0.23033337171052631</v>
      </c>
      <c r="N3846" s="1" t="s">
        <v>43</v>
      </c>
      <c r="O3846" s="1" t="s">
        <v>44</v>
      </c>
      <c r="P3846" s="1" t="s">
        <v>48</v>
      </c>
      <c r="Q3846" s="1" t="s">
        <v>38</v>
      </c>
      <c r="R3846" s="1" t="s">
        <v>58</v>
      </c>
      <c r="S3846" s="11" t="s">
        <v>3153</v>
      </c>
      <c r="U3846" s="1">
        <v>0</v>
      </c>
      <c r="V3846" s="1">
        <v>1</v>
      </c>
      <c r="W3846" s="1">
        <v>0</v>
      </c>
      <c r="X3846" s="1">
        <v>0</v>
      </c>
      <c r="Y3846" s="1">
        <v>0</v>
      </c>
      <c r="Z3846" s="1">
        <v>1</v>
      </c>
      <c r="AB3846" s="1">
        <v>0</v>
      </c>
      <c r="AC3846" s="1">
        <v>0</v>
      </c>
      <c r="AD3846" s="1">
        <v>1</v>
      </c>
      <c r="AE3846" s="1">
        <v>0</v>
      </c>
      <c r="AF3846" s="1">
        <v>1</v>
      </c>
      <c r="AG3846" s="1">
        <v>0</v>
      </c>
    </row>
    <row r="3847" spans="1:33" x14ac:dyDescent="0.25">
      <c r="A3847" t="s">
        <v>1634</v>
      </c>
      <c r="B3847" s="14" t="s">
        <v>1232</v>
      </c>
      <c r="C3847" s="9" t="s">
        <v>1253</v>
      </c>
      <c r="D3847" s="7" t="str">
        <f>CONCATENATE(B3847," ",C3847)</f>
        <v>Samsung C32G54TQWI</v>
      </c>
      <c r="E3847" s="10">
        <v>6</v>
      </c>
      <c r="F3847" s="1">
        <f>E3847/1000</f>
        <v>6.0000000000000001E-3</v>
      </c>
      <c r="G3847" s="1">
        <v>342.09210526315792</v>
      </c>
      <c r="I3847" s="1" t="s">
        <v>74</v>
      </c>
      <c r="J3847" s="1" t="s">
        <v>72</v>
      </c>
      <c r="K3847" s="1" t="s">
        <v>64</v>
      </c>
      <c r="L3847" s="1">
        <f>E3847*G3847</f>
        <v>2052.5526315789475</v>
      </c>
      <c r="M3847" s="1">
        <f>L3847/1000000</f>
        <v>2.0525526315789476E-3</v>
      </c>
      <c r="N3847" s="1" t="s">
        <v>65</v>
      </c>
      <c r="O3847" s="1" t="s">
        <v>44</v>
      </c>
      <c r="P3847" s="1" t="s">
        <v>48</v>
      </c>
      <c r="Q3847" s="1" t="s">
        <v>48</v>
      </c>
      <c r="R3847" s="1" t="s">
        <v>49</v>
      </c>
      <c r="S3847" s="11" t="s">
        <v>1634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B3847" s="1">
        <v>0</v>
      </c>
      <c r="AC3847" s="1">
        <v>0</v>
      </c>
      <c r="AD3847" s="1">
        <v>1</v>
      </c>
      <c r="AE3847" s="1">
        <v>0</v>
      </c>
      <c r="AF3847" s="1">
        <v>1</v>
      </c>
      <c r="AG3847" s="1">
        <v>0</v>
      </c>
    </row>
    <row r="3848" spans="1:33" x14ac:dyDescent="0.25">
      <c r="A3848" t="s">
        <v>1634</v>
      </c>
      <c r="B3848" s="14" t="s">
        <v>1232</v>
      </c>
      <c r="C3848" s="6" t="s">
        <v>1254</v>
      </c>
      <c r="D3848" s="7" t="str">
        <f>CONCATENATE(B3848," ",C3848)</f>
        <v>Samsung C32G75TQSI</v>
      </c>
      <c r="E3848" s="8">
        <v>53</v>
      </c>
      <c r="F3848" s="1">
        <f>E3848/1000</f>
        <v>5.2999999999999999E-2</v>
      </c>
      <c r="G3848" s="1">
        <v>657.8026315789474</v>
      </c>
      <c r="I3848" s="1" t="s">
        <v>74</v>
      </c>
      <c r="J3848" s="1" t="s">
        <v>72</v>
      </c>
      <c r="K3848" s="1" t="s">
        <v>64</v>
      </c>
      <c r="L3848" s="1">
        <f>E3848*G3848</f>
        <v>34863.539473684214</v>
      </c>
      <c r="M3848" s="1">
        <f>L3848/1000000</f>
        <v>3.4863539473684216E-2</v>
      </c>
      <c r="N3848" s="1" t="s">
        <v>65</v>
      </c>
      <c r="O3848" s="1" t="s">
        <v>44</v>
      </c>
      <c r="P3848" s="1" t="s">
        <v>48</v>
      </c>
      <c r="Q3848" s="1" t="s">
        <v>48</v>
      </c>
      <c r="R3848" s="1" t="s">
        <v>49</v>
      </c>
      <c r="S3848" s="11" t="s">
        <v>3108</v>
      </c>
      <c r="U3848" s="1">
        <v>0</v>
      </c>
      <c r="V3848" s="1">
        <v>0</v>
      </c>
      <c r="W3848" s="1">
        <v>0</v>
      </c>
      <c r="X3848" s="1">
        <v>1</v>
      </c>
      <c r="Y3848" s="1">
        <v>0</v>
      </c>
      <c r="Z3848" s="1">
        <v>0</v>
      </c>
      <c r="AB3848" s="1">
        <v>0</v>
      </c>
      <c r="AC3848" s="1">
        <v>0</v>
      </c>
      <c r="AD3848" s="1">
        <v>1</v>
      </c>
      <c r="AE3848" s="1">
        <v>0</v>
      </c>
      <c r="AF3848" s="1">
        <v>1</v>
      </c>
      <c r="AG3848" s="1">
        <v>0</v>
      </c>
    </row>
    <row r="3849" spans="1:33" x14ac:dyDescent="0.25">
      <c r="A3849" t="s">
        <v>1634</v>
      </c>
      <c r="B3849" s="14" t="s">
        <v>1232</v>
      </c>
      <c r="C3849" s="6" t="s">
        <v>1255</v>
      </c>
      <c r="D3849" s="7" t="str">
        <f>CONCATENATE(B3849," ",C3849)</f>
        <v>Samsung C32HG70QQI</v>
      </c>
      <c r="E3849" s="8">
        <v>8</v>
      </c>
      <c r="F3849" s="1">
        <f>E3849/1000</f>
        <v>8.0000000000000002E-3</v>
      </c>
      <c r="G3849" s="1">
        <v>510.01315789473682</v>
      </c>
      <c r="I3849" s="1" t="s">
        <v>74</v>
      </c>
      <c r="J3849" s="1" t="s">
        <v>72</v>
      </c>
      <c r="K3849" s="1" t="s">
        <v>64</v>
      </c>
      <c r="L3849" s="1">
        <f>E3849*G3849</f>
        <v>4080.1052631578946</v>
      </c>
      <c r="M3849" s="1">
        <f>L3849/1000000</f>
        <v>4.0801052631578945E-3</v>
      </c>
      <c r="N3849" s="1" t="s">
        <v>65</v>
      </c>
      <c r="O3849" s="1" t="s">
        <v>44</v>
      </c>
      <c r="P3849" s="1" t="s">
        <v>48</v>
      </c>
      <c r="Q3849" s="1" t="s">
        <v>48</v>
      </c>
      <c r="R3849" s="1" t="s">
        <v>49</v>
      </c>
      <c r="S3849" s="11" t="s">
        <v>3153</v>
      </c>
      <c r="U3849" s="1">
        <v>0</v>
      </c>
      <c r="V3849" s="1">
        <v>0</v>
      </c>
      <c r="W3849" s="1">
        <v>0</v>
      </c>
      <c r="X3849" s="1">
        <v>1</v>
      </c>
      <c r="Y3849" s="1">
        <v>0</v>
      </c>
      <c r="Z3849" s="1">
        <v>0</v>
      </c>
      <c r="AB3849" s="1">
        <v>0</v>
      </c>
      <c r="AC3849" s="1">
        <v>0</v>
      </c>
      <c r="AD3849" s="1">
        <v>1</v>
      </c>
      <c r="AE3849" s="1">
        <v>0</v>
      </c>
      <c r="AF3849" s="1">
        <v>1</v>
      </c>
      <c r="AG3849" s="1">
        <v>0</v>
      </c>
    </row>
    <row r="3850" spans="1:33" x14ac:dyDescent="0.25">
      <c r="A3850" t="s">
        <v>1634</v>
      </c>
      <c r="B3850" s="14" t="s">
        <v>1232</v>
      </c>
      <c r="C3850" s="9" t="s">
        <v>1256</v>
      </c>
      <c r="D3850" s="7" t="str">
        <f>CONCATENATE(B3850," ",C3850)</f>
        <v>Samsung C32JG50FQI</v>
      </c>
      <c r="E3850" s="10">
        <v>756</v>
      </c>
      <c r="F3850" s="1">
        <f>E3850/1000</f>
        <v>0.75600000000000001</v>
      </c>
      <c r="G3850" s="1">
        <v>273.76754385964909</v>
      </c>
      <c r="I3850" s="1" t="s">
        <v>74</v>
      </c>
      <c r="J3850" s="1" t="s">
        <v>72</v>
      </c>
      <c r="K3850" s="1" t="s">
        <v>42</v>
      </c>
      <c r="L3850" s="1">
        <f>E3850*G3850</f>
        <v>206968.26315789472</v>
      </c>
      <c r="M3850" s="1">
        <f>L3850/1000000</f>
        <v>0.20696826315789471</v>
      </c>
      <c r="N3850" s="1" t="s">
        <v>43</v>
      </c>
      <c r="O3850" s="1" t="s">
        <v>44</v>
      </c>
      <c r="P3850" s="1" t="s">
        <v>48</v>
      </c>
      <c r="Q3850" s="1" t="s">
        <v>48</v>
      </c>
      <c r="R3850" s="1" t="s">
        <v>58</v>
      </c>
      <c r="S3850" s="11" t="s">
        <v>3153</v>
      </c>
      <c r="U3850" s="1">
        <v>0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B3850" s="1">
        <v>0</v>
      </c>
      <c r="AC3850" s="1">
        <v>0</v>
      </c>
      <c r="AD3850" s="1">
        <v>1</v>
      </c>
      <c r="AE3850" s="1">
        <v>0</v>
      </c>
      <c r="AF3850" s="1">
        <v>1</v>
      </c>
      <c r="AG3850" s="1">
        <v>0</v>
      </c>
    </row>
    <row r="3851" spans="1:33" x14ac:dyDescent="0.25">
      <c r="A3851" t="s">
        <v>1634</v>
      </c>
      <c r="B3851" s="14" t="s">
        <v>1232</v>
      </c>
      <c r="C3851" s="6" t="s">
        <v>1257</v>
      </c>
      <c r="D3851" s="7" t="str">
        <f>CONCATENATE(B3851," ",C3851)</f>
        <v>Samsung C32JG50QQI</v>
      </c>
      <c r="E3851" s="8">
        <v>571</v>
      </c>
      <c r="F3851" s="1">
        <f>E3851/1000</f>
        <v>0.57099999999999995</v>
      </c>
      <c r="G3851" s="1">
        <v>318.5263157894737</v>
      </c>
      <c r="I3851" s="1" t="s">
        <v>74</v>
      </c>
      <c r="J3851" s="1" t="s">
        <v>72</v>
      </c>
      <c r="K3851" s="1" t="s">
        <v>64</v>
      </c>
      <c r="L3851" s="1">
        <f>E3851*G3851</f>
        <v>181878.5263157895</v>
      </c>
      <c r="M3851" s="1">
        <f>L3851/1000000</f>
        <v>0.18187852631578949</v>
      </c>
      <c r="N3851" s="1" t="s">
        <v>65</v>
      </c>
      <c r="O3851" s="1" t="s">
        <v>44</v>
      </c>
      <c r="P3851" s="1" t="s">
        <v>48</v>
      </c>
      <c r="Q3851" s="1" t="s">
        <v>48</v>
      </c>
      <c r="R3851" s="1" t="s">
        <v>58</v>
      </c>
      <c r="S3851" s="11" t="s">
        <v>3153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B3851" s="1">
        <v>0</v>
      </c>
      <c r="AC3851" s="1">
        <v>0</v>
      </c>
      <c r="AD3851" s="1">
        <v>1</v>
      </c>
      <c r="AE3851" s="1">
        <v>0</v>
      </c>
      <c r="AF3851" s="1">
        <v>1</v>
      </c>
      <c r="AG3851" s="1">
        <v>0</v>
      </c>
    </row>
    <row r="3852" spans="1:33" x14ac:dyDescent="0.25">
      <c r="A3852" t="s">
        <v>1634</v>
      </c>
      <c r="B3852" s="14" t="s">
        <v>1232</v>
      </c>
      <c r="C3852" s="6" t="s">
        <v>1258</v>
      </c>
      <c r="D3852" s="7" t="str">
        <f>CONCATENATE(B3852," ",C3852)</f>
        <v>Samsung C32JG54QQI</v>
      </c>
      <c r="E3852" s="8">
        <v>1580</v>
      </c>
      <c r="F3852" s="1">
        <f>E3852/1000</f>
        <v>1.58</v>
      </c>
      <c r="G3852" s="1">
        <v>328.93421052631578</v>
      </c>
      <c r="I3852" s="1" t="s">
        <v>74</v>
      </c>
      <c r="J3852" s="1" t="s">
        <v>72</v>
      </c>
      <c r="K3852" s="1" t="s">
        <v>64</v>
      </c>
      <c r="L3852" s="1">
        <f>E3852*G3852</f>
        <v>519716.05263157893</v>
      </c>
      <c r="M3852" s="1">
        <f>L3852/1000000</f>
        <v>0.51971605263157894</v>
      </c>
      <c r="N3852" s="1" t="s">
        <v>65</v>
      </c>
      <c r="O3852" s="1" t="s">
        <v>44</v>
      </c>
      <c r="P3852" s="1" t="s">
        <v>48</v>
      </c>
      <c r="Q3852" s="1" t="s">
        <v>48</v>
      </c>
      <c r="R3852" s="1" t="s">
        <v>58</v>
      </c>
      <c r="S3852" s="11" t="s">
        <v>3153</v>
      </c>
      <c r="U3852" s="1">
        <v>0</v>
      </c>
      <c r="V3852" s="1">
        <v>0</v>
      </c>
      <c r="W3852" s="1">
        <v>0</v>
      </c>
      <c r="X3852" s="1">
        <v>1</v>
      </c>
      <c r="Y3852" s="1">
        <v>0</v>
      </c>
      <c r="Z3852" s="1">
        <v>0</v>
      </c>
      <c r="AB3852" s="1">
        <v>0</v>
      </c>
      <c r="AC3852" s="1">
        <v>0</v>
      </c>
      <c r="AD3852" s="1">
        <v>1</v>
      </c>
      <c r="AE3852" s="1">
        <v>0</v>
      </c>
      <c r="AF3852" s="1">
        <v>1</v>
      </c>
      <c r="AG3852" s="1">
        <v>0</v>
      </c>
    </row>
    <row r="3853" spans="1:33" x14ac:dyDescent="0.25">
      <c r="A3853" t="s">
        <v>1634</v>
      </c>
      <c r="B3853" s="14" t="s">
        <v>1232</v>
      </c>
      <c r="C3853" s="9" t="s">
        <v>1259</v>
      </c>
      <c r="D3853" s="7" t="str">
        <f>CONCATENATE(B3853," ",C3853)</f>
        <v>Samsung C32R500FHI</v>
      </c>
      <c r="E3853" s="10">
        <v>231</v>
      </c>
      <c r="F3853" s="1">
        <f>E3853/1000</f>
        <v>0.23100000000000001</v>
      </c>
      <c r="G3853" s="1">
        <v>211.44407894736841</v>
      </c>
      <c r="I3853" s="1" t="s">
        <v>74</v>
      </c>
      <c r="J3853" s="1" t="s">
        <v>72</v>
      </c>
      <c r="K3853" s="1" t="s">
        <v>42</v>
      </c>
      <c r="L3853" s="1">
        <f>E3853*G3853</f>
        <v>48843.5822368421</v>
      </c>
      <c r="M3853" s="1">
        <f>L3853/1000000</f>
        <v>4.8843582236842098E-2</v>
      </c>
      <c r="N3853" s="1" t="s">
        <v>43</v>
      </c>
      <c r="O3853" s="1" t="s">
        <v>44</v>
      </c>
      <c r="P3853" s="1" t="s">
        <v>48</v>
      </c>
      <c r="Q3853" s="1" t="s">
        <v>38</v>
      </c>
      <c r="R3853" s="1" t="s">
        <v>58</v>
      </c>
      <c r="S3853" s="11" t="s">
        <v>3153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1</v>
      </c>
      <c r="AB3853" s="1">
        <v>0</v>
      </c>
      <c r="AC3853" s="1">
        <v>0</v>
      </c>
      <c r="AD3853" s="1">
        <v>1</v>
      </c>
      <c r="AE3853" s="1">
        <v>0</v>
      </c>
      <c r="AF3853" s="1">
        <v>1</v>
      </c>
      <c r="AG3853" s="1">
        <v>0</v>
      </c>
    </row>
    <row r="3854" spans="1:33" x14ac:dyDescent="0.25">
      <c r="A3854" t="s">
        <v>1634</v>
      </c>
      <c r="B3854" s="14" t="s">
        <v>1232</v>
      </c>
      <c r="C3854" s="6" t="s">
        <v>1260</v>
      </c>
      <c r="D3854" s="7" t="str">
        <f>CONCATENATE(B3854," ",C3854)</f>
        <v>Samsung C32T55</v>
      </c>
      <c r="E3854" s="8">
        <v>250</v>
      </c>
      <c r="F3854" s="1">
        <f>E3854/1000</f>
        <v>0.25</v>
      </c>
      <c r="G3854" s="1">
        <v>416.76973684210526</v>
      </c>
      <c r="I3854" s="1" t="s">
        <v>74</v>
      </c>
      <c r="J3854" s="1" t="s">
        <v>72</v>
      </c>
      <c r="K3854" s="1" t="s">
        <v>42</v>
      </c>
      <c r="L3854" s="1">
        <f>E3854*G3854</f>
        <v>104192.43421052632</v>
      </c>
      <c r="M3854" s="1">
        <f>L3854/1000000</f>
        <v>0.10419243421052632</v>
      </c>
      <c r="N3854" s="1" t="s">
        <v>43</v>
      </c>
      <c r="O3854" s="1" t="s">
        <v>44</v>
      </c>
      <c r="P3854" s="1" t="s">
        <v>48</v>
      </c>
      <c r="Q3854" s="1" t="s">
        <v>38</v>
      </c>
      <c r="R3854" s="1" t="s">
        <v>58</v>
      </c>
      <c r="S3854" s="11" t="s">
        <v>3108</v>
      </c>
      <c r="U3854" s="1">
        <v>0</v>
      </c>
      <c r="V3854" s="1">
        <v>1</v>
      </c>
      <c r="W3854" s="1">
        <v>0</v>
      </c>
      <c r="X3854" s="1">
        <v>0</v>
      </c>
      <c r="Y3854" s="1">
        <v>0</v>
      </c>
      <c r="Z3854" s="1">
        <v>1</v>
      </c>
      <c r="AB3854" s="1">
        <v>0</v>
      </c>
      <c r="AC3854" s="1">
        <v>0</v>
      </c>
      <c r="AD3854" s="1">
        <v>1</v>
      </c>
      <c r="AE3854" s="1">
        <v>0</v>
      </c>
      <c r="AF3854" s="1">
        <v>1</v>
      </c>
      <c r="AG3854" s="1">
        <v>0</v>
      </c>
    </row>
    <row r="3855" spans="1:33" x14ac:dyDescent="0.25">
      <c r="A3855" t="s">
        <v>1634</v>
      </c>
      <c r="B3855" s="14" t="s">
        <v>1232</v>
      </c>
      <c r="C3855" s="9" t="s">
        <v>1261</v>
      </c>
      <c r="D3855" s="7" t="str">
        <f>CONCATENATE(B3855," ",C3855)</f>
        <v>Samsung C32T550FDI</v>
      </c>
      <c r="E3855" s="10">
        <v>103</v>
      </c>
      <c r="F3855" s="1">
        <f>E3855/1000</f>
        <v>0.10299999999999999</v>
      </c>
      <c r="G3855" s="1">
        <v>249.86842105263159</v>
      </c>
      <c r="I3855" s="1" t="s">
        <v>71</v>
      </c>
      <c r="J3855" s="1" t="s">
        <v>72</v>
      </c>
      <c r="K3855" s="1" t="s">
        <v>42</v>
      </c>
      <c r="L3855" s="1">
        <f>E3855*G3855</f>
        <v>25736.447368421053</v>
      </c>
      <c r="M3855" s="1">
        <f>L3855/1000000</f>
        <v>2.5736447368421053E-2</v>
      </c>
      <c r="N3855" s="1" t="s">
        <v>43</v>
      </c>
      <c r="O3855" s="1" t="s">
        <v>44</v>
      </c>
      <c r="P3855" s="1" t="s">
        <v>48</v>
      </c>
      <c r="Q3855" s="1" t="s">
        <v>38</v>
      </c>
      <c r="R3855" s="1" t="s">
        <v>58</v>
      </c>
      <c r="S3855" s="11" t="s">
        <v>3153</v>
      </c>
      <c r="U3855" s="1">
        <v>0</v>
      </c>
      <c r="V3855" s="1">
        <v>1</v>
      </c>
      <c r="W3855" s="1">
        <v>0</v>
      </c>
      <c r="X3855" s="1">
        <v>0</v>
      </c>
      <c r="Y3855" s="1">
        <v>0</v>
      </c>
      <c r="Z3855" s="1">
        <v>1</v>
      </c>
      <c r="AB3855" s="1">
        <v>0</v>
      </c>
      <c r="AC3855" s="1">
        <v>0</v>
      </c>
      <c r="AD3855" s="1">
        <v>1</v>
      </c>
      <c r="AE3855" s="1">
        <v>0</v>
      </c>
      <c r="AF3855" s="1">
        <v>1</v>
      </c>
      <c r="AG3855" s="1">
        <v>0</v>
      </c>
    </row>
    <row r="3856" spans="1:33" x14ac:dyDescent="0.25">
      <c r="A3856" t="s">
        <v>1634</v>
      </c>
      <c r="B3856" s="14" t="s">
        <v>1232</v>
      </c>
      <c r="C3856" s="6" t="s">
        <v>1263</v>
      </c>
      <c r="D3856" s="7" t="str">
        <f>CONCATENATE(B3856," ",C3856)</f>
        <v>Samsung C34H890WGI</v>
      </c>
      <c r="E3856" s="8">
        <v>63</v>
      </c>
      <c r="F3856" s="1">
        <f>E3856/1000</f>
        <v>6.3E-2</v>
      </c>
      <c r="G3856" s="1">
        <v>428.70394736842104</v>
      </c>
      <c r="I3856" s="1" t="s">
        <v>238</v>
      </c>
      <c r="J3856" s="1" t="s">
        <v>72</v>
      </c>
      <c r="K3856" s="1" t="s">
        <v>239</v>
      </c>
      <c r="L3856" s="1">
        <f>E3856*G3856</f>
        <v>27008.348684210527</v>
      </c>
      <c r="M3856" s="1">
        <f>L3856/1000000</f>
        <v>2.7008348684210527E-2</v>
      </c>
      <c r="N3856" s="1" t="s">
        <v>87</v>
      </c>
      <c r="O3856" s="1" t="s">
        <v>44</v>
      </c>
      <c r="P3856" s="1" t="s">
        <v>48</v>
      </c>
      <c r="Q3856" s="1" t="s">
        <v>38</v>
      </c>
      <c r="R3856" s="1" t="s">
        <v>58</v>
      </c>
      <c r="S3856" s="11" t="s">
        <v>3153</v>
      </c>
      <c r="U3856" s="1">
        <v>0</v>
      </c>
      <c r="V3856" s="1">
        <v>1</v>
      </c>
      <c r="W3856" s="1">
        <v>0</v>
      </c>
      <c r="X3856" s="1">
        <v>0</v>
      </c>
      <c r="Y3856" s="1">
        <v>0</v>
      </c>
      <c r="Z3856" s="1">
        <v>1</v>
      </c>
      <c r="AB3856" s="1">
        <v>0</v>
      </c>
      <c r="AC3856" s="1">
        <v>0</v>
      </c>
      <c r="AD3856" s="1">
        <v>1</v>
      </c>
      <c r="AE3856" s="1">
        <v>0</v>
      </c>
      <c r="AF3856" s="1">
        <v>1</v>
      </c>
      <c r="AG3856" s="1">
        <v>1</v>
      </c>
    </row>
    <row r="3857" spans="1:33" x14ac:dyDescent="0.25">
      <c r="A3857" t="s">
        <v>1634</v>
      </c>
      <c r="B3857" s="14" t="s">
        <v>1232</v>
      </c>
      <c r="C3857" s="9" t="s">
        <v>1265</v>
      </c>
      <c r="D3857" s="7" t="str">
        <f>CONCATENATE(B3857," ",C3857)</f>
        <v>Samsung C34J791WTI</v>
      </c>
      <c r="E3857" s="10">
        <v>55</v>
      </c>
      <c r="F3857" s="1">
        <f>E3857/1000</f>
        <v>5.5E-2</v>
      </c>
      <c r="G3857" s="1">
        <v>348.55592105263156</v>
      </c>
      <c r="I3857" s="1" t="s">
        <v>238</v>
      </c>
      <c r="J3857" s="1" t="s">
        <v>72</v>
      </c>
      <c r="K3857" s="1" t="s">
        <v>239</v>
      </c>
      <c r="L3857" s="1">
        <f>E3857*G3857</f>
        <v>19170.575657894737</v>
      </c>
      <c r="M3857" s="1">
        <f>L3857/1000000</f>
        <v>1.9170575657894737E-2</v>
      </c>
      <c r="N3857" s="1" t="s">
        <v>87</v>
      </c>
      <c r="O3857" s="1" t="s">
        <v>44</v>
      </c>
      <c r="P3857" s="1" t="s">
        <v>48</v>
      </c>
      <c r="Q3857" s="1" t="s">
        <v>38</v>
      </c>
      <c r="R3857" s="1" t="s">
        <v>58</v>
      </c>
      <c r="S3857" s="11" t="s">
        <v>3153</v>
      </c>
      <c r="U3857" s="1">
        <v>0</v>
      </c>
      <c r="V3857" s="1">
        <v>1</v>
      </c>
      <c r="W3857" s="1">
        <v>0</v>
      </c>
      <c r="X3857" s="1">
        <v>0</v>
      </c>
      <c r="Y3857" s="1">
        <v>0</v>
      </c>
      <c r="Z3857" s="1">
        <v>1</v>
      </c>
      <c r="AB3857" s="1">
        <v>0</v>
      </c>
      <c r="AC3857" s="1">
        <v>0</v>
      </c>
      <c r="AD3857" s="1">
        <v>1</v>
      </c>
      <c r="AE3857" s="1">
        <v>0</v>
      </c>
      <c r="AF3857" s="1">
        <v>1</v>
      </c>
      <c r="AG3857" s="1">
        <v>1</v>
      </c>
    </row>
    <row r="3858" spans="1:33" x14ac:dyDescent="0.25">
      <c r="A3858" t="s">
        <v>1634</v>
      </c>
      <c r="B3858" s="14" t="s">
        <v>1232</v>
      </c>
      <c r="C3858" s="6" t="s">
        <v>1267</v>
      </c>
      <c r="D3858" s="7" t="str">
        <f>CONCATENATE(B3858," ",C3858)</f>
        <v>Samsung C49G95TSSI</v>
      </c>
      <c r="E3858" s="8">
        <v>7</v>
      </c>
      <c r="F3858" s="1">
        <f>E3858/1000</f>
        <v>7.0000000000000001E-3</v>
      </c>
      <c r="G3858" s="1">
        <v>1447.2763157894738</v>
      </c>
      <c r="I3858" s="1" t="s">
        <v>123</v>
      </c>
      <c r="J3858" s="1" t="s">
        <v>90</v>
      </c>
      <c r="K3858" s="1" t="s">
        <v>679</v>
      </c>
      <c r="L3858" s="1">
        <f>E3858*G3858</f>
        <v>10130.934210526317</v>
      </c>
      <c r="M3858" s="1">
        <f>L3858/1000000</f>
        <v>1.0130934210526316E-2</v>
      </c>
      <c r="N3858" s="1" t="s">
        <v>87</v>
      </c>
      <c r="O3858" s="1" t="s">
        <v>44</v>
      </c>
      <c r="P3858" s="1" t="s">
        <v>48</v>
      </c>
      <c r="Q3858" s="1" t="s">
        <v>48</v>
      </c>
      <c r="R3858" s="1" t="s">
        <v>49</v>
      </c>
      <c r="S3858" s="11" t="s">
        <v>3047</v>
      </c>
      <c r="U3858" s="1">
        <v>0</v>
      </c>
      <c r="V3858" s="1">
        <v>0</v>
      </c>
      <c r="W3858" s="1">
        <v>0</v>
      </c>
      <c r="X3858" s="1">
        <v>1</v>
      </c>
      <c r="Y3858" s="1">
        <v>0</v>
      </c>
      <c r="Z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1</v>
      </c>
      <c r="AG3858" s="1">
        <v>1</v>
      </c>
    </row>
    <row r="3859" spans="1:33" x14ac:dyDescent="0.25">
      <c r="A3859" t="s">
        <v>1634</v>
      </c>
      <c r="B3859" s="14" t="s">
        <v>1232</v>
      </c>
      <c r="C3859" s="6" t="s">
        <v>1268</v>
      </c>
      <c r="D3859" s="7" t="str">
        <f>CONCATENATE(B3859," ",C3859)</f>
        <v>Samsung C49HG90DMI</v>
      </c>
      <c r="E3859" s="8">
        <v>78</v>
      </c>
      <c r="F3859" s="1">
        <f>E3859/1000</f>
        <v>7.8E-2</v>
      </c>
      <c r="G3859" s="1">
        <v>895.13421052631577</v>
      </c>
      <c r="I3859" s="1" t="s">
        <v>123</v>
      </c>
      <c r="J3859" s="1" t="s">
        <v>90</v>
      </c>
      <c r="K3859" s="1" t="s">
        <v>124</v>
      </c>
      <c r="L3859" s="1">
        <f>E3859*G3859</f>
        <v>69820.468421052632</v>
      </c>
      <c r="M3859" s="1">
        <f>L3859/1000000</f>
        <v>6.9820468421052634E-2</v>
      </c>
      <c r="N3859" s="1" t="s">
        <v>87</v>
      </c>
      <c r="O3859" s="1" t="s">
        <v>44</v>
      </c>
      <c r="P3859" s="1" t="s">
        <v>48</v>
      </c>
      <c r="Q3859" s="1" t="s">
        <v>48</v>
      </c>
      <c r="R3859" s="1" t="s">
        <v>49</v>
      </c>
      <c r="S3859" s="11" t="s">
        <v>3153</v>
      </c>
      <c r="U3859" s="1">
        <v>0</v>
      </c>
      <c r="V3859" s="1">
        <v>0</v>
      </c>
      <c r="W3859" s="1">
        <v>0</v>
      </c>
      <c r="X3859" s="1">
        <v>1</v>
      </c>
      <c r="Y3859" s="1">
        <v>0</v>
      </c>
      <c r="Z3859" s="1">
        <v>0</v>
      </c>
      <c r="AB3859" s="1">
        <v>0</v>
      </c>
      <c r="AC3859" s="1">
        <v>0</v>
      </c>
      <c r="AD3859" s="1">
        <v>1</v>
      </c>
      <c r="AE3859" s="1">
        <v>0</v>
      </c>
      <c r="AF3859" s="1">
        <v>1</v>
      </c>
      <c r="AG3859" s="1">
        <v>1</v>
      </c>
    </row>
    <row r="3860" spans="1:33" x14ac:dyDescent="0.25">
      <c r="A3860" t="s">
        <v>1634</v>
      </c>
      <c r="B3860" s="14" t="s">
        <v>1232</v>
      </c>
      <c r="C3860" s="6" t="s">
        <v>1270</v>
      </c>
      <c r="D3860" s="7" t="str">
        <f>CONCATENATE(B3860," ",C3860)</f>
        <v>Samsung C49RG90SSI</v>
      </c>
      <c r="E3860" s="8">
        <v>52</v>
      </c>
      <c r="F3860" s="1">
        <f>E3860/1000</f>
        <v>5.1999999999999998E-2</v>
      </c>
      <c r="G3860" s="1">
        <v>1047.0986842105262</v>
      </c>
      <c r="I3860" s="1" t="s">
        <v>123</v>
      </c>
      <c r="J3860" s="1" t="s">
        <v>90</v>
      </c>
      <c r="K3860" s="1" t="s">
        <v>679</v>
      </c>
      <c r="L3860" s="1">
        <f>E3860*G3860</f>
        <v>54449.131578947367</v>
      </c>
      <c r="M3860" s="1">
        <f>L3860/1000000</f>
        <v>5.4449131578947367E-2</v>
      </c>
      <c r="N3860" s="1" t="s">
        <v>87</v>
      </c>
      <c r="O3860" s="1" t="s">
        <v>44</v>
      </c>
      <c r="P3860" s="1" t="s">
        <v>48</v>
      </c>
      <c r="Q3860" s="1" t="s">
        <v>48</v>
      </c>
      <c r="R3860" s="1" t="s">
        <v>58</v>
      </c>
      <c r="S3860" s="11" t="s">
        <v>3153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0</v>
      </c>
      <c r="AB3860" s="1">
        <v>0</v>
      </c>
      <c r="AC3860" s="1">
        <v>0</v>
      </c>
      <c r="AD3860" s="1">
        <v>1</v>
      </c>
      <c r="AE3860" s="1">
        <v>0</v>
      </c>
      <c r="AF3860" s="1">
        <v>1</v>
      </c>
      <c r="AG3860" s="1">
        <v>1</v>
      </c>
    </row>
    <row r="3861" spans="1:33" x14ac:dyDescent="0.25">
      <c r="A3861" t="s">
        <v>1634</v>
      </c>
      <c r="B3861" s="14" t="s">
        <v>1232</v>
      </c>
      <c r="C3861" s="6" t="s">
        <v>1271</v>
      </c>
      <c r="D3861" s="7" t="str">
        <f>CONCATENATE(B3861," ",C3861)</f>
        <v>Samsung F22T350FHI</v>
      </c>
      <c r="E3861" s="8">
        <v>12</v>
      </c>
      <c r="F3861" s="1">
        <f>E3861/1000</f>
        <v>1.2E-2</v>
      </c>
      <c r="G3861" s="1">
        <v>100.58771929824562</v>
      </c>
      <c r="I3861" s="1" t="s">
        <v>41</v>
      </c>
      <c r="J3861" s="1" t="s">
        <v>41</v>
      </c>
      <c r="K3861" s="1" t="s">
        <v>42</v>
      </c>
      <c r="L3861" s="1">
        <f>E3861*G3861</f>
        <v>1207.0526315789475</v>
      </c>
      <c r="M3861" s="1">
        <f>L3861/1000000</f>
        <v>1.2070526315789475E-3</v>
      </c>
      <c r="N3861" s="1" t="s">
        <v>43</v>
      </c>
      <c r="O3861" s="1" t="s">
        <v>54</v>
      </c>
      <c r="P3861" s="1" t="s">
        <v>38</v>
      </c>
      <c r="Q3861" s="1" t="s">
        <v>38</v>
      </c>
      <c r="R3861" s="1" t="s">
        <v>39</v>
      </c>
      <c r="S3861" s="11" t="s">
        <v>1634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B3861" s="1">
        <v>0</v>
      </c>
      <c r="AC3861" s="1">
        <v>1</v>
      </c>
      <c r="AD3861" s="1">
        <v>0</v>
      </c>
      <c r="AE3861" s="1">
        <v>1</v>
      </c>
      <c r="AF3861" s="1">
        <v>0</v>
      </c>
      <c r="AG3861" s="1">
        <v>0</v>
      </c>
    </row>
    <row r="3862" spans="1:33" x14ac:dyDescent="0.25">
      <c r="A3862" t="s">
        <v>1634</v>
      </c>
      <c r="B3862" s="14" t="s">
        <v>1232</v>
      </c>
      <c r="C3862" s="9" t="s">
        <v>1272</v>
      </c>
      <c r="D3862" s="7" t="str">
        <f>CONCATENATE(B3862," ",C3862)</f>
        <v>Samsung F24T350FHI</v>
      </c>
      <c r="E3862" s="10">
        <v>164</v>
      </c>
      <c r="F3862" s="1">
        <f>E3862/1000</f>
        <v>0.16400000000000001</v>
      </c>
      <c r="G3862" s="1">
        <v>124.60526315789474</v>
      </c>
      <c r="I3862" s="1" t="s">
        <v>52</v>
      </c>
      <c r="J3862" s="1" t="s">
        <v>53</v>
      </c>
      <c r="K3862" s="1" t="s">
        <v>42</v>
      </c>
      <c r="L3862" s="1">
        <f>E3862*G3862</f>
        <v>20435.263157894737</v>
      </c>
      <c r="M3862" s="1">
        <f>L3862/1000000</f>
        <v>2.0435263157894738E-2</v>
      </c>
      <c r="N3862" s="1" t="s">
        <v>43</v>
      </c>
      <c r="O3862" s="1" t="s">
        <v>54</v>
      </c>
      <c r="P3862" s="1" t="s">
        <v>38</v>
      </c>
      <c r="Q3862" s="1" t="s">
        <v>38</v>
      </c>
      <c r="R3862" s="1" t="s">
        <v>39</v>
      </c>
      <c r="S3862" s="11" t="s">
        <v>1724</v>
      </c>
      <c r="U3862" s="1">
        <v>0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B3862" s="1">
        <v>0</v>
      </c>
      <c r="AC3862" s="1">
        <v>1</v>
      </c>
      <c r="AD3862" s="1">
        <v>0</v>
      </c>
      <c r="AE3862" s="1">
        <v>1</v>
      </c>
      <c r="AF3862" s="1">
        <v>0</v>
      </c>
      <c r="AG3862" s="1">
        <v>0</v>
      </c>
    </row>
    <row r="3863" spans="1:33" x14ac:dyDescent="0.25">
      <c r="A3863" t="s">
        <v>1634</v>
      </c>
      <c r="B3863" s="14" t="s">
        <v>1232</v>
      </c>
      <c r="C3863" s="9" t="s">
        <v>1273</v>
      </c>
      <c r="D3863" s="7" t="str">
        <f>CONCATENATE(B3863," ",C3863)</f>
        <v>Samsung F24T450FQI</v>
      </c>
      <c r="E3863" s="10">
        <v>249</v>
      </c>
      <c r="F3863" s="1">
        <f>E3863/1000</f>
        <v>0.249</v>
      </c>
      <c r="G3863" s="1">
        <v>149.05921052631578</v>
      </c>
      <c r="I3863" s="1" t="s">
        <v>52</v>
      </c>
      <c r="J3863" s="1" t="s">
        <v>53</v>
      </c>
      <c r="K3863" s="1" t="s">
        <v>42</v>
      </c>
      <c r="L3863" s="1">
        <f>E3863*G3863</f>
        <v>37115.743421052626</v>
      </c>
      <c r="M3863" s="1">
        <f>L3863/1000000</f>
        <v>3.7115743421052623E-2</v>
      </c>
      <c r="N3863" s="1" t="s">
        <v>43</v>
      </c>
      <c r="O3863" s="1" t="s">
        <v>54</v>
      </c>
      <c r="P3863" s="1" t="s">
        <v>38</v>
      </c>
      <c r="Q3863" s="1" t="s">
        <v>38</v>
      </c>
      <c r="R3863" s="1" t="s">
        <v>39</v>
      </c>
      <c r="S3863" s="11" t="s">
        <v>1724</v>
      </c>
      <c r="U3863" s="1">
        <v>0</v>
      </c>
      <c r="V3863" s="1">
        <v>1</v>
      </c>
      <c r="W3863" s="1">
        <v>0</v>
      </c>
      <c r="X3863" s="1">
        <v>0</v>
      </c>
      <c r="Y3863" s="1">
        <v>0</v>
      </c>
      <c r="Z3863" s="1">
        <v>0</v>
      </c>
      <c r="AB3863" s="1">
        <v>0</v>
      </c>
      <c r="AC3863" s="1">
        <v>1</v>
      </c>
      <c r="AD3863" s="1">
        <v>0</v>
      </c>
      <c r="AE3863" s="1">
        <v>1</v>
      </c>
      <c r="AF3863" s="1">
        <v>0</v>
      </c>
      <c r="AG3863" s="1">
        <v>0</v>
      </c>
    </row>
    <row r="3864" spans="1:33" x14ac:dyDescent="0.25">
      <c r="A3864" t="s">
        <v>1634</v>
      </c>
      <c r="B3864" s="14" t="s">
        <v>1232</v>
      </c>
      <c r="C3864" s="6" t="s">
        <v>1274</v>
      </c>
      <c r="D3864" s="7" t="str">
        <f>CONCATENATE(B3864," ",C3864)</f>
        <v>Samsung F27T350FHI</v>
      </c>
      <c r="E3864" s="8">
        <v>157</v>
      </c>
      <c r="F3864" s="1">
        <f>E3864/1000</f>
        <v>0.157</v>
      </c>
      <c r="G3864" s="1">
        <v>151.22368421052633</v>
      </c>
      <c r="I3864" s="1" t="s">
        <v>63</v>
      </c>
      <c r="J3864" s="1" t="s">
        <v>63</v>
      </c>
      <c r="K3864" s="1" t="s">
        <v>42</v>
      </c>
      <c r="L3864" s="1">
        <f>E3864*G3864</f>
        <v>23742.118421052633</v>
      </c>
      <c r="M3864" s="1">
        <f>L3864/1000000</f>
        <v>2.3742118421052633E-2</v>
      </c>
      <c r="N3864" s="1" t="s">
        <v>43</v>
      </c>
      <c r="O3864" s="1" t="s">
        <v>54</v>
      </c>
      <c r="P3864" s="1" t="s">
        <v>38</v>
      </c>
      <c r="Q3864" s="1" t="s">
        <v>38</v>
      </c>
      <c r="R3864" s="1" t="s">
        <v>39</v>
      </c>
      <c r="S3864" s="11" t="s">
        <v>1724</v>
      </c>
      <c r="U3864" s="1">
        <v>0</v>
      </c>
      <c r="V3864" s="1">
        <v>1</v>
      </c>
      <c r="W3864" s="1">
        <v>0</v>
      </c>
      <c r="X3864" s="1">
        <v>0</v>
      </c>
      <c r="Y3864" s="1">
        <v>0</v>
      </c>
      <c r="Z3864" s="1">
        <v>0</v>
      </c>
      <c r="AB3864" s="1">
        <v>0</v>
      </c>
      <c r="AC3864" s="1">
        <v>1</v>
      </c>
      <c r="AD3864" s="1">
        <v>0</v>
      </c>
      <c r="AE3864" s="1">
        <v>1</v>
      </c>
      <c r="AF3864" s="1">
        <v>0</v>
      </c>
      <c r="AG3864" s="1">
        <v>0</v>
      </c>
    </row>
    <row r="3865" spans="1:33" x14ac:dyDescent="0.25">
      <c r="A3865" t="s">
        <v>1634</v>
      </c>
      <c r="B3865" s="14" t="s">
        <v>1232</v>
      </c>
      <c r="C3865" s="6" t="s">
        <v>1276</v>
      </c>
      <c r="D3865" s="7" t="str">
        <f>CONCATENATE(B3865," ",C3865)</f>
        <v>Samsung F27T850QWI</v>
      </c>
      <c r="E3865" s="8">
        <v>74</v>
      </c>
      <c r="F3865" s="1">
        <f>E3865/1000</f>
        <v>7.3999999999999996E-2</v>
      </c>
      <c r="G3865" s="1">
        <v>325.26315789473682</v>
      </c>
      <c r="I3865" s="1" t="s">
        <v>63</v>
      </c>
      <c r="J3865" s="1" t="s">
        <v>63</v>
      </c>
      <c r="K3865" s="1" t="s">
        <v>64</v>
      </c>
      <c r="L3865" s="1">
        <f>E3865*G3865</f>
        <v>24069.473684210523</v>
      </c>
      <c r="M3865" s="1">
        <f>L3865/1000000</f>
        <v>2.4069473684210523E-2</v>
      </c>
      <c r="N3865" s="1" t="s">
        <v>65</v>
      </c>
      <c r="O3865" s="1" t="s">
        <v>54</v>
      </c>
      <c r="P3865" s="1" t="s">
        <v>38</v>
      </c>
      <c r="Q3865" s="1" t="s">
        <v>38</v>
      </c>
      <c r="R3865" s="1" t="s">
        <v>58</v>
      </c>
      <c r="S3865" s="11" t="s">
        <v>3108</v>
      </c>
      <c r="U3865" s="1">
        <v>0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  <c r="AB3865" s="1">
        <v>0</v>
      </c>
      <c r="AC3865" s="1">
        <v>1</v>
      </c>
      <c r="AD3865" s="1">
        <v>0</v>
      </c>
      <c r="AE3865" s="1">
        <v>1</v>
      </c>
      <c r="AF3865" s="1">
        <v>0</v>
      </c>
      <c r="AG3865" s="1">
        <v>0</v>
      </c>
    </row>
    <row r="3866" spans="1:33" x14ac:dyDescent="0.25">
      <c r="A3866" t="s">
        <v>1634</v>
      </c>
      <c r="B3866" s="14" t="s">
        <v>1232</v>
      </c>
      <c r="C3866" s="6" t="s">
        <v>1277</v>
      </c>
      <c r="D3866" s="7" t="str">
        <f>CONCATENATE(B3866," ",C3866)</f>
        <v>Samsung F27T850QWIXCI</v>
      </c>
      <c r="E3866" s="8">
        <v>33</v>
      </c>
      <c r="F3866" s="1">
        <f>E3866/1000</f>
        <v>3.3000000000000002E-2</v>
      </c>
      <c r="G3866" s="1">
        <v>314.66666666666669</v>
      </c>
      <c r="I3866" s="1" t="s">
        <v>63</v>
      </c>
      <c r="J3866" s="1" t="s">
        <v>63</v>
      </c>
      <c r="K3866" s="1" t="s">
        <v>64</v>
      </c>
      <c r="L3866" s="1">
        <f>E3866*G3866</f>
        <v>10384</v>
      </c>
      <c r="M3866" s="1">
        <f>L3866/1000000</f>
        <v>1.0383999999999999E-2</v>
      </c>
      <c r="N3866" s="1" t="s">
        <v>65</v>
      </c>
      <c r="O3866" s="1" t="s">
        <v>54</v>
      </c>
      <c r="P3866" s="1" t="s">
        <v>38</v>
      </c>
      <c r="Q3866" s="1" t="s">
        <v>38</v>
      </c>
      <c r="R3866" s="1" t="s">
        <v>58</v>
      </c>
      <c r="S3866" s="11" t="s">
        <v>1724</v>
      </c>
      <c r="U3866" s="1">
        <v>0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  <c r="AB3866" s="1">
        <v>0</v>
      </c>
      <c r="AC3866" s="1">
        <v>1</v>
      </c>
      <c r="AD3866" s="1">
        <v>0</v>
      </c>
      <c r="AE3866" s="1">
        <v>1</v>
      </c>
      <c r="AF3866" s="1">
        <v>0</v>
      </c>
      <c r="AG3866" s="1">
        <v>0</v>
      </c>
    </row>
    <row r="3867" spans="1:33" x14ac:dyDescent="0.25">
      <c r="A3867" t="s">
        <v>1634</v>
      </c>
      <c r="B3867" s="14" t="s">
        <v>1232</v>
      </c>
      <c r="C3867" s="6" t="s">
        <v>1278</v>
      </c>
      <c r="D3867" s="7" t="str">
        <f>CONCATENATE(B3867," ",C3867)</f>
        <v>Samsung LC34H890WGIXCI</v>
      </c>
      <c r="E3867" s="8">
        <v>60</v>
      </c>
      <c r="F3867" s="1">
        <f>E3867/1000</f>
        <v>0.06</v>
      </c>
      <c r="G3867" s="1">
        <v>390.65789473684208</v>
      </c>
      <c r="I3867" s="1" t="s">
        <v>238</v>
      </c>
      <c r="J3867" s="1" t="s">
        <v>72</v>
      </c>
      <c r="K3867" s="1" t="s">
        <v>239</v>
      </c>
      <c r="L3867" s="1">
        <f>E3867*G3867</f>
        <v>23439.473684210527</v>
      </c>
      <c r="M3867" s="1">
        <f>L3867/1000000</f>
        <v>2.3439473684210527E-2</v>
      </c>
      <c r="N3867" s="1" t="s">
        <v>87</v>
      </c>
      <c r="O3867" s="1" t="s">
        <v>44</v>
      </c>
      <c r="P3867" s="1" t="s">
        <v>48</v>
      </c>
      <c r="Q3867" s="1" t="s">
        <v>38</v>
      </c>
      <c r="R3867" s="1" t="s">
        <v>58</v>
      </c>
      <c r="S3867" s="11" t="s">
        <v>1724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1</v>
      </c>
      <c r="AB3867" s="1">
        <v>0</v>
      </c>
      <c r="AC3867" s="1">
        <v>0</v>
      </c>
      <c r="AD3867" s="1">
        <v>1</v>
      </c>
      <c r="AE3867" s="1">
        <v>0</v>
      </c>
      <c r="AF3867" s="1">
        <v>1</v>
      </c>
      <c r="AG3867" s="1">
        <v>1</v>
      </c>
    </row>
    <row r="3868" spans="1:33" x14ac:dyDescent="0.25">
      <c r="A3868" t="s">
        <v>1634</v>
      </c>
      <c r="B3868" s="14" t="s">
        <v>1232</v>
      </c>
      <c r="C3868" s="6" t="s">
        <v>1606</v>
      </c>
      <c r="D3868" s="7" t="str">
        <f>CONCATENATE(B3868," ",C3868)</f>
        <v>Samsung LC49G95TSSI</v>
      </c>
      <c r="E3868" s="8">
        <v>4</v>
      </c>
      <c r="F3868" s="1">
        <f>E3868/1000</f>
        <v>4.0000000000000001E-3</v>
      </c>
      <c r="G3868" s="1">
        <v>1538.3333333333333</v>
      </c>
      <c r="I3868" s="1" t="s">
        <v>123</v>
      </c>
      <c r="J3868" s="1" t="s">
        <v>90</v>
      </c>
      <c r="K3868" s="1" t="s">
        <v>679</v>
      </c>
      <c r="L3868" s="1">
        <f>E3868*G3868</f>
        <v>6153.333333333333</v>
      </c>
      <c r="M3868" s="1">
        <f>L3868/1000000</f>
        <v>6.1533333333333327E-3</v>
      </c>
      <c r="N3868" s="1" t="s">
        <v>87</v>
      </c>
      <c r="O3868" s="1" t="s">
        <v>44</v>
      </c>
      <c r="P3868" s="1" t="s">
        <v>48</v>
      </c>
      <c r="Q3868" s="1" t="s">
        <v>48</v>
      </c>
      <c r="R3868" s="1" t="s">
        <v>49</v>
      </c>
      <c r="S3868" s="11" t="s">
        <v>1724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B3868" s="1">
        <v>0</v>
      </c>
      <c r="AC3868" s="1">
        <v>0</v>
      </c>
      <c r="AD3868" s="1">
        <v>1</v>
      </c>
      <c r="AE3868" s="1">
        <v>0</v>
      </c>
      <c r="AF3868" s="1">
        <v>1</v>
      </c>
      <c r="AG3868" s="1">
        <v>1</v>
      </c>
    </row>
    <row r="3869" spans="1:33" x14ac:dyDescent="0.25">
      <c r="A3869" t="s">
        <v>1634</v>
      </c>
      <c r="B3869" s="14" t="s">
        <v>1232</v>
      </c>
      <c r="C3869" s="6" t="s">
        <v>1279</v>
      </c>
      <c r="D3869" s="7" t="str">
        <f>CONCATENATE(B3869," ",C3869)</f>
        <v>Samsung LF24T350FHIXCI</v>
      </c>
      <c r="E3869" s="8">
        <v>1680</v>
      </c>
      <c r="F3869" s="1">
        <f>E3869/1000</f>
        <v>1.68</v>
      </c>
      <c r="G3869" s="1">
        <v>130</v>
      </c>
      <c r="I3869" s="1" t="s">
        <v>52</v>
      </c>
      <c r="J3869" s="1" t="s">
        <v>53</v>
      </c>
      <c r="K3869" s="1" t="s">
        <v>42</v>
      </c>
      <c r="L3869" s="1">
        <f>E3869*G3869</f>
        <v>218400</v>
      </c>
      <c r="M3869" s="1">
        <f>L3869/1000000</f>
        <v>0.21840000000000001</v>
      </c>
      <c r="N3869" s="1" t="s">
        <v>43</v>
      </c>
      <c r="O3869" s="1" t="s">
        <v>54</v>
      </c>
      <c r="P3869" s="1" t="s">
        <v>38</v>
      </c>
      <c r="Q3869" s="1" t="s">
        <v>38</v>
      </c>
      <c r="R3869" s="1" t="s">
        <v>39</v>
      </c>
      <c r="S3869" s="11" t="s">
        <v>1634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B3869" s="1">
        <v>0</v>
      </c>
      <c r="AC3869" s="1">
        <v>1</v>
      </c>
      <c r="AD3869" s="1">
        <v>0</v>
      </c>
      <c r="AE3869" s="1">
        <v>1</v>
      </c>
      <c r="AF3869" s="1">
        <v>0</v>
      </c>
      <c r="AG3869" s="1">
        <v>0</v>
      </c>
    </row>
    <row r="3870" spans="1:33" x14ac:dyDescent="0.25">
      <c r="A3870" t="s">
        <v>1634</v>
      </c>
      <c r="B3870" s="14" t="s">
        <v>1232</v>
      </c>
      <c r="C3870" s="9" t="s">
        <v>1284</v>
      </c>
      <c r="D3870" s="7" t="str">
        <f>CONCATENATE(B3870," ",C3870)</f>
        <v>Samsung S24D300H</v>
      </c>
      <c r="E3870" s="10">
        <v>6198</v>
      </c>
      <c r="F3870" s="1">
        <f>E3870/1000</f>
        <v>6.1980000000000004</v>
      </c>
      <c r="G3870" s="1">
        <v>93.468239564428316</v>
      </c>
      <c r="I3870" s="1" t="s">
        <v>53</v>
      </c>
      <c r="J3870" s="1" t="s">
        <v>53</v>
      </c>
      <c r="K3870" s="1" t="s">
        <v>42</v>
      </c>
      <c r="L3870" s="1">
        <f>E3870*G3870</f>
        <v>579316.14882032666</v>
      </c>
      <c r="M3870" s="1">
        <f>L3870/1000000</f>
        <v>0.57931614882032667</v>
      </c>
      <c r="N3870" s="1" t="s">
        <v>43</v>
      </c>
      <c r="O3870" s="1" t="s">
        <v>37</v>
      </c>
      <c r="P3870" s="1" t="s">
        <v>38</v>
      </c>
      <c r="Q3870" s="1" t="s">
        <v>38</v>
      </c>
      <c r="R3870" s="1" t="s">
        <v>274</v>
      </c>
      <c r="S3870" s="11" t="s">
        <v>3153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B3870" s="1">
        <v>0</v>
      </c>
      <c r="AC3870" s="1">
        <v>1</v>
      </c>
      <c r="AD3870" s="1">
        <v>0</v>
      </c>
      <c r="AE3870" s="1">
        <v>0</v>
      </c>
      <c r="AF3870" s="1">
        <v>0</v>
      </c>
      <c r="AG3870" s="1">
        <v>0</v>
      </c>
    </row>
    <row r="3871" spans="1:33" x14ac:dyDescent="0.25">
      <c r="A3871" t="s">
        <v>1634</v>
      </c>
      <c r="B3871" s="14" t="s">
        <v>1232</v>
      </c>
      <c r="C3871" s="9" t="s">
        <v>1285</v>
      </c>
      <c r="D3871" s="7" t="str">
        <f>CONCATENATE(B3871," ",C3871)</f>
        <v>Samsung S24D332H</v>
      </c>
      <c r="E3871" s="10">
        <v>1895</v>
      </c>
      <c r="F3871" s="1">
        <f>E3871/1000</f>
        <v>1.895</v>
      </c>
      <c r="G3871" s="1">
        <v>146.80263157894737</v>
      </c>
      <c r="I3871" s="1" t="s">
        <v>53</v>
      </c>
      <c r="J3871" s="1" t="s">
        <v>53</v>
      </c>
      <c r="K3871" s="1" t="s">
        <v>42</v>
      </c>
      <c r="L3871" s="1">
        <f>E3871*G3871</f>
        <v>278190.98684210528</v>
      </c>
      <c r="M3871" s="1">
        <f>L3871/1000000</f>
        <v>0.2781909868421053</v>
      </c>
      <c r="N3871" s="1" t="s">
        <v>43</v>
      </c>
      <c r="O3871" s="1" t="s">
        <v>37</v>
      </c>
      <c r="P3871" s="1" t="s">
        <v>38</v>
      </c>
      <c r="Q3871" s="1" t="s">
        <v>48</v>
      </c>
      <c r="R3871" s="1" t="s">
        <v>49</v>
      </c>
      <c r="S3871" s="11" t="s">
        <v>3153</v>
      </c>
      <c r="U3871" s="1">
        <v>0</v>
      </c>
      <c r="V3871" s="1">
        <v>0</v>
      </c>
      <c r="W3871" s="1">
        <v>0</v>
      </c>
      <c r="X3871" s="1">
        <v>1</v>
      </c>
      <c r="Y3871" s="1">
        <v>0</v>
      </c>
      <c r="Z3871" s="1">
        <v>0</v>
      </c>
      <c r="AB3871" s="1">
        <v>0</v>
      </c>
      <c r="AC3871" s="1">
        <v>1</v>
      </c>
      <c r="AD3871" s="1">
        <v>0</v>
      </c>
      <c r="AE3871" s="1">
        <v>0</v>
      </c>
      <c r="AF3871" s="1">
        <v>0</v>
      </c>
      <c r="AG3871" s="1">
        <v>0</v>
      </c>
    </row>
    <row r="3872" spans="1:33" x14ac:dyDescent="0.25">
      <c r="A3872" t="s">
        <v>1634</v>
      </c>
      <c r="B3872" s="14" t="s">
        <v>1232</v>
      </c>
      <c r="C3872" s="6" t="s">
        <v>1286</v>
      </c>
      <c r="D3872" s="7" t="str">
        <f>CONCATENATE(B3872," ",C3872)</f>
        <v>Samsung S24E390HL</v>
      </c>
      <c r="E3872" s="8">
        <v>2560</v>
      </c>
      <c r="F3872" s="1">
        <f>E3872/1000</f>
        <v>2.56</v>
      </c>
      <c r="G3872" s="1">
        <v>115.40789473684211</v>
      </c>
      <c r="I3872" s="1" t="s">
        <v>56</v>
      </c>
      <c r="J3872" s="1" t="s">
        <v>53</v>
      </c>
      <c r="K3872" s="1" t="s">
        <v>42</v>
      </c>
      <c r="L3872" s="1">
        <f>E3872*G3872</f>
        <v>295444.21052631579</v>
      </c>
      <c r="M3872" s="1">
        <f>L3872/1000000</f>
        <v>0.29544421052631581</v>
      </c>
      <c r="N3872" s="1" t="s">
        <v>43</v>
      </c>
      <c r="O3872" s="1" t="s">
        <v>105</v>
      </c>
      <c r="P3872" s="1" t="s">
        <v>38</v>
      </c>
      <c r="Q3872" s="1" t="s">
        <v>38</v>
      </c>
      <c r="R3872" s="1" t="s">
        <v>58</v>
      </c>
      <c r="S3872" s="11" t="s">
        <v>3153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B3872" s="1">
        <v>0</v>
      </c>
      <c r="AC3872" s="1">
        <v>1</v>
      </c>
      <c r="AD3872" s="1">
        <v>0</v>
      </c>
      <c r="AE3872" s="1">
        <v>0</v>
      </c>
      <c r="AF3872" s="1">
        <v>0</v>
      </c>
      <c r="AG3872" s="1">
        <v>0</v>
      </c>
    </row>
    <row r="3873" spans="1:33" x14ac:dyDescent="0.25">
      <c r="A3873" t="s">
        <v>1634</v>
      </c>
      <c r="B3873" s="14" t="s">
        <v>1232</v>
      </c>
      <c r="C3873" s="6" t="s">
        <v>1287</v>
      </c>
      <c r="D3873" s="7" t="str">
        <f>CONCATENATE(B3873," ",C3873)</f>
        <v>Samsung S24E391HL</v>
      </c>
      <c r="E3873" s="8">
        <v>409</v>
      </c>
      <c r="F3873" s="1">
        <f>E3873/1000</f>
        <v>0.40899999999999997</v>
      </c>
      <c r="G3873" s="1">
        <v>112.85526315789474</v>
      </c>
      <c r="I3873" s="1" t="s">
        <v>56</v>
      </c>
      <c r="J3873" s="1" t="s">
        <v>53</v>
      </c>
      <c r="K3873" s="1" t="s">
        <v>42</v>
      </c>
      <c r="L3873" s="1">
        <f>E3873*G3873</f>
        <v>46157.802631578947</v>
      </c>
      <c r="M3873" s="1">
        <f>L3873/1000000</f>
        <v>4.6157802631578947E-2</v>
      </c>
      <c r="N3873" s="1" t="s">
        <v>43</v>
      </c>
      <c r="O3873" s="1" t="s">
        <v>105</v>
      </c>
      <c r="P3873" s="1" t="s">
        <v>38</v>
      </c>
      <c r="Q3873" s="1" t="s">
        <v>38</v>
      </c>
      <c r="R3873" s="1" t="s">
        <v>58</v>
      </c>
      <c r="S3873" s="11" t="s">
        <v>3153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</row>
    <row r="3874" spans="1:33" x14ac:dyDescent="0.25">
      <c r="A3874" t="s">
        <v>1634</v>
      </c>
      <c r="B3874" s="14" t="s">
        <v>1232</v>
      </c>
      <c r="C3874" s="9" t="s">
        <v>1288</v>
      </c>
      <c r="D3874" s="7" t="str">
        <f>CONCATENATE(B3874," ",C3874)</f>
        <v>Samsung S24E650DW</v>
      </c>
      <c r="E3874" s="10">
        <v>77</v>
      </c>
      <c r="F3874" s="1">
        <f>E3874/1000</f>
        <v>7.6999999999999999E-2</v>
      </c>
      <c r="G3874" s="1">
        <v>221.59539473684211</v>
      </c>
      <c r="I3874" s="1" t="s">
        <v>92</v>
      </c>
      <c r="J3874" s="1" t="s">
        <v>92</v>
      </c>
      <c r="K3874" s="1" t="s">
        <v>93</v>
      </c>
      <c r="L3874" s="1">
        <f>E3874*G3874</f>
        <v>17062.845394736843</v>
      </c>
      <c r="M3874" s="1">
        <f>L3874/1000000</f>
        <v>1.7062845394736844E-2</v>
      </c>
      <c r="N3874" s="1" t="s">
        <v>43</v>
      </c>
      <c r="O3874" s="1" t="s">
        <v>105</v>
      </c>
      <c r="P3874" s="1" t="s">
        <v>38</v>
      </c>
      <c r="Q3874" s="1" t="s">
        <v>38</v>
      </c>
      <c r="R3874" s="1" t="s">
        <v>58</v>
      </c>
      <c r="S3874" s="11" t="s">
        <v>3153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</row>
    <row r="3875" spans="1:33" x14ac:dyDescent="0.25">
      <c r="A3875" t="s">
        <v>1634</v>
      </c>
      <c r="B3875" s="14" t="s">
        <v>1232</v>
      </c>
      <c r="C3875" s="6" t="s">
        <v>1289</v>
      </c>
      <c r="D3875" s="7" t="str">
        <f>CONCATENATE(B3875," ",C3875)</f>
        <v>Samsung S24E650PL</v>
      </c>
      <c r="E3875" s="8">
        <v>320</v>
      </c>
      <c r="F3875" s="1">
        <f>E3875/1000</f>
        <v>0.32</v>
      </c>
      <c r="G3875" s="1">
        <v>160.39473684210526</v>
      </c>
      <c r="I3875" s="1" t="s">
        <v>56</v>
      </c>
      <c r="J3875" s="1" t="s">
        <v>53</v>
      </c>
      <c r="K3875" s="1" t="s">
        <v>42</v>
      </c>
      <c r="L3875" s="1">
        <f>E3875*G3875</f>
        <v>51326.31578947368</v>
      </c>
      <c r="M3875" s="1">
        <f>L3875/1000000</f>
        <v>5.1326315789473678E-2</v>
      </c>
      <c r="N3875" s="1" t="s">
        <v>43</v>
      </c>
      <c r="O3875" s="1" t="s">
        <v>105</v>
      </c>
      <c r="P3875" s="1" t="s">
        <v>38</v>
      </c>
      <c r="Q3875" s="1" t="s">
        <v>38</v>
      </c>
      <c r="R3875" s="1" t="s">
        <v>58</v>
      </c>
      <c r="S3875" s="11" t="s">
        <v>3153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B3875" s="1">
        <v>0</v>
      </c>
      <c r="AC3875" s="1">
        <v>1</v>
      </c>
      <c r="AD3875" s="1">
        <v>0</v>
      </c>
      <c r="AE3875" s="1">
        <v>0</v>
      </c>
      <c r="AF3875" s="1">
        <v>0</v>
      </c>
      <c r="AG3875" s="1">
        <v>0</v>
      </c>
    </row>
    <row r="3876" spans="1:33" x14ac:dyDescent="0.25">
      <c r="A3876" t="s">
        <v>1634</v>
      </c>
      <c r="B3876" s="14" t="s">
        <v>1232</v>
      </c>
      <c r="C3876" s="9" t="s">
        <v>1290</v>
      </c>
      <c r="D3876" s="7" t="str">
        <f>CONCATENATE(B3876," ",C3876)</f>
        <v>Samsung S24F350FHI</v>
      </c>
      <c r="E3876" s="10">
        <v>8409</v>
      </c>
      <c r="F3876" s="1">
        <f>E3876/1000</f>
        <v>8.4090000000000007</v>
      </c>
      <c r="G3876" s="1">
        <v>90.537593984962413</v>
      </c>
      <c r="I3876" s="1" t="s">
        <v>53</v>
      </c>
      <c r="J3876" s="1" t="s">
        <v>53</v>
      </c>
      <c r="K3876" s="1" t="s">
        <v>42</v>
      </c>
      <c r="L3876" s="1">
        <f>E3876*G3876</f>
        <v>761330.62781954894</v>
      </c>
      <c r="M3876" s="1">
        <f>L3876/1000000</f>
        <v>0.76133062781954897</v>
      </c>
      <c r="N3876" s="1" t="s">
        <v>43</v>
      </c>
      <c r="O3876" s="1" t="s">
        <v>105</v>
      </c>
      <c r="P3876" s="1" t="s">
        <v>38</v>
      </c>
      <c r="Q3876" s="1" t="s">
        <v>38</v>
      </c>
      <c r="R3876" s="1" t="s">
        <v>58</v>
      </c>
      <c r="S3876" s="11" t="s">
        <v>3153</v>
      </c>
      <c r="U3876" s="1">
        <v>0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B3876" s="1">
        <v>0</v>
      </c>
      <c r="AC3876" s="1">
        <v>1</v>
      </c>
      <c r="AD3876" s="1">
        <v>0</v>
      </c>
      <c r="AE3876" s="1">
        <v>0</v>
      </c>
      <c r="AF3876" s="1">
        <v>0</v>
      </c>
      <c r="AG3876" s="1">
        <v>0</v>
      </c>
    </row>
    <row r="3877" spans="1:33" x14ac:dyDescent="0.25">
      <c r="A3877" t="s">
        <v>1634</v>
      </c>
      <c r="B3877" s="14" t="s">
        <v>1232</v>
      </c>
      <c r="C3877" s="6" t="s">
        <v>1291</v>
      </c>
      <c r="D3877" s="7" t="str">
        <f>CONCATENATE(B3877," ",C3877)</f>
        <v>Samsung S24F354FHI</v>
      </c>
      <c r="E3877" s="8">
        <v>3912</v>
      </c>
      <c r="F3877" s="1">
        <f>E3877/1000</f>
        <v>3.9119999999999999</v>
      </c>
      <c r="G3877" s="1">
        <v>95.937969924812037</v>
      </c>
      <c r="I3877" s="1" t="s">
        <v>56</v>
      </c>
      <c r="J3877" s="1" t="s">
        <v>53</v>
      </c>
      <c r="K3877" s="1" t="s">
        <v>42</v>
      </c>
      <c r="L3877" s="1">
        <f>E3877*G3877</f>
        <v>375309.33834586467</v>
      </c>
      <c r="M3877" s="1">
        <f>L3877/1000000</f>
        <v>0.37530933834586466</v>
      </c>
      <c r="N3877" s="1" t="s">
        <v>43</v>
      </c>
      <c r="O3877" s="1" t="s">
        <v>105</v>
      </c>
      <c r="P3877" s="1" t="s">
        <v>38</v>
      </c>
      <c r="Q3877" s="1" t="s">
        <v>38</v>
      </c>
      <c r="R3877" s="1">
        <v>0</v>
      </c>
      <c r="S3877" s="11" t="s">
        <v>3153</v>
      </c>
      <c r="U3877" s="1">
        <v>0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</row>
    <row r="3878" spans="1:33" x14ac:dyDescent="0.25">
      <c r="A3878" t="s">
        <v>1634</v>
      </c>
      <c r="B3878" s="14" t="s">
        <v>1232</v>
      </c>
      <c r="C3878" s="6" t="s">
        <v>1292</v>
      </c>
      <c r="D3878" s="7" t="str">
        <f>CONCATENATE(B3878," ",C3878)</f>
        <v>Samsung S24F356FHI</v>
      </c>
      <c r="E3878" s="8">
        <v>640</v>
      </c>
      <c r="F3878" s="1">
        <f>E3878/1000</f>
        <v>0.64</v>
      </c>
      <c r="G3878" s="1">
        <v>105.46052631578948</v>
      </c>
      <c r="I3878" s="1" t="s">
        <v>56</v>
      </c>
      <c r="J3878" s="1" t="s">
        <v>53</v>
      </c>
      <c r="K3878" s="1" t="s">
        <v>42</v>
      </c>
      <c r="L3878" s="1">
        <f>E3878*G3878</f>
        <v>67494.736842105267</v>
      </c>
      <c r="M3878" s="1">
        <f>L3878/1000000</f>
        <v>6.749473684210526E-2</v>
      </c>
      <c r="N3878" s="1" t="s">
        <v>43</v>
      </c>
      <c r="O3878" s="1" t="s">
        <v>105</v>
      </c>
      <c r="P3878" s="1" t="s">
        <v>38</v>
      </c>
      <c r="Q3878" s="1" t="s">
        <v>38</v>
      </c>
      <c r="R3878" s="1" t="s">
        <v>58</v>
      </c>
      <c r="S3878" s="11" t="s">
        <v>3153</v>
      </c>
      <c r="U3878" s="1">
        <v>0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B3878" s="1">
        <v>0</v>
      </c>
      <c r="AC3878" s="1">
        <v>1</v>
      </c>
      <c r="AD3878" s="1">
        <v>0</v>
      </c>
      <c r="AE3878" s="1">
        <v>0</v>
      </c>
      <c r="AF3878" s="1">
        <v>0</v>
      </c>
      <c r="AG3878" s="1">
        <v>0</v>
      </c>
    </row>
    <row r="3879" spans="1:33" x14ac:dyDescent="0.25">
      <c r="A3879" t="s">
        <v>1634</v>
      </c>
      <c r="B3879" s="14" t="s">
        <v>1232</v>
      </c>
      <c r="C3879" s="9" t="s">
        <v>1293</v>
      </c>
      <c r="D3879" s="7" t="str">
        <f>CONCATENATE(B3879," ",C3879)</f>
        <v>Samsung S24H850QFI</v>
      </c>
      <c r="E3879" s="10">
        <v>47</v>
      </c>
      <c r="F3879" s="1">
        <f>E3879/1000</f>
        <v>4.7E-2</v>
      </c>
      <c r="G3879" s="1">
        <v>255.26315789473685</v>
      </c>
      <c r="I3879" s="1" t="s">
        <v>52</v>
      </c>
      <c r="J3879" s="1" t="s">
        <v>53</v>
      </c>
      <c r="K3879" s="1" t="s">
        <v>64</v>
      </c>
      <c r="L3879" s="1">
        <f>E3879*G3879</f>
        <v>11997.368421052632</v>
      </c>
      <c r="M3879" s="1">
        <f>L3879/1000000</f>
        <v>1.1997368421052632E-2</v>
      </c>
      <c r="N3879" s="1" t="s">
        <v>65</v>
      </c>
      <c r="O3879" s="1" t="s">
        <v>105</v>
      </c>
      <c r="P3879" s="1" t="s">
        <v>38</v>
      </c>
      <c r="Q3879" s="1" t="s">
        <v>38</v>
      </c>
      <c r="R3879" s="1" t="s">
        <v>39</v>
      </c>
      <c r="S3879" s="11" t="s">
        <v>3153</v>
      </c>
      <c r="U3879" s="1">
        <v>0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</row>
    <row r="3880" spans="1:33" x14ac:dyDescent="0.25">
      <c r="A3880" t="s">
        <v>1634</v>
      </c>
      <c r="B3880" s="14" t="s">
        <v>1232</v>
      </c>
      <c r="C3880" s="9" t="s">
        <v>1294</v>
      </c>
      <c r="D3880" s="7" t="str">
        <f>CONCATENATE(B3880," ",C3880)</f>
        <v>Samsung S24R350FHI</v>
      </c>
      <c r="E3880" s="10">
        <v>2019</v>
      </c>
      <c r="F3880" s="1">
        <f>E3880/1000</f>
        <v>2.0190000000000001</v>
      </c>
      <c r="G3880" s="1">
        <v>125.83</v>
      </c>
      <c r="I3880" s="1" t="s">
        <v>52</v>
      </c>
      <c r="J3880" s="1" t="s">
        <v>53</v>
      </c>
      <c r="K3880" s="1" t="s">
        <v>42</v>
      </c>
      <c r="L3880" s="1">
        <f>E3880*G3880</f>
        <v>254050.77</v>
      </c>
      <c r="M3880" s="1">
        <f>L3880/1000000</f>
        <v>0.25405076999999998</v>
      </c>
      <c r="N3880" s="1" t="s">
        <v>43</v>
      </c>
      <c r="O3880" s="1" t="s">
        <v>54</v>
      </c>
      <c r="P3880" s="1" t="s">
        <v>38</v>
      </c>
      <c r="Q3880" s="1" t="s">
        <v>38</v>
      </c>
      <c r="R3880" s="1">
        <v>0</v>
      </c>
      <c r="S3880" s="11" t="s">
        <v>3153</v>
      </c>
      <c r="U3880" s="1">
        <v>0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B3880" s="1">
        <v>0</v>
      </c>
      <c r="AC3880" s="1">
        <v>1</v>
      </c>
      <c r="AD3880" s="1">
        <v>0</v>
      </c>
      <c r="AE3880" s="1">
        <v>1</v>
      </c>
      <c r="AF3880" s="1">
        <v>0</v>
      </c>
      <c r="AG3880" s="1">
        <v>0</v>
      </c>
    </row>
    <row r="3881" spans="1:33" x14ac:dyDescent="0.25">
      <c r="A3881" t="s">
        <v>1634</v>
      </c>
      <c r="B3881" s="14" t="s">
        <v>1232</v>
      </c>
      <c r="C3881" s="9" t="s">
        <v>1295</v>
      </c>
      <c r="D3881" s="7" t="str">
        <f>CONCATENATE(B3881," ",C3881)</f>
        <v>Samsung S24R356FHI</v>
      </c>
      <c r="E3881" s="10">
        <v>81</v>
      </c>
      <c r="F3881" s="1">
        <f>E3881/1000</f>
        <v>8.1000000000000003E-2</v>
      </c>
      <c r="G3881" s="1">
        <v>127.35526315789474</v>
      </c>
      <c r="I3881" s="1" t="s">
        <v>52</v>
      </c>
      <c r="J3881" s="1" t="s">
        <v>53</v>
      </c>
      <c r="K3881" s="1" t="s">
        <v>42</v>
      </c>
      <c r="L3881" s="1">
        <f>E3881*G3881</f>
        <v>10315.776315789473</v>
      </c>
      <c r="M3881" s="1">
        <f>L3881/1000000</f>
        <v>1.0315776315789473E-2</v>
      </c>
      <c r="N3881" s="1" t="s">
        <v>43</v>
      </c>
      <c r="O3881" s="1" t="s">
        <v>54</v>
      </c>
      <c r="P3881" s="1" t="s">
        <v>38</v>
      </c>
      <c r="Q3881" s="1" t="s">
        <v>38</v>
      </c>
      <c r="R3881" s="1">
        <v>0</v>
      </c>
      <c r="S3881" s="11" t="s">
        <v>3153</v>
      </c>
      <c r="U3881" s="1">
        <v>0</v>
      </c>
      <c r="V3881" s="1">
        <v>1</v>
      </c>
      <c r="W3881" s="1">
        <v>0</v>
      </c>
      <c r="X3881" s="1">
        <v>0</v>
      </c>
      <c r="Y3881" s="1">
        <v>0</v>
      </c>
      <c r="Z3881" s="1">
        <v>0</v>
      </c>
      <c r="AB3881" s="1">
        <v>0</v>
      </c>
      <c r="AC3881" s="1">
        <v>1</v>
      </c>
      <c r="AD3881" s="1">
        <v>0</v>
      </c>
      <c r="AE3881" s="1">
        <v>1</v>
      </c>
      <c r="AF3881" s="1">
        <v>0</v>
      </c>
      <c r="AG3881" s="1">
        <v>0</v>
      </c>
    </row>
    <row r="3882" spans="1:33" x14ac:dyDescent="0.25">
      <c r="A3882" t="s">
        <v>1634</v>
      </c>
      <c r="B3882" s="14" t="s">
        <v>1232</v>
      </c>
      <c r="C3882" s="9" t="s">
        <v>1296</v>
      </c>
      <c r="D3882" s="7" t="str">
        <f>CONCATENATE(B3882," ",C3882)</f>
        <v>Samsung S24R650FDI</v>
      </c>
      <c r="E3882" s="10">
        <v>332</v>
      </c>
      <c r="F3882" s="1">
        <f>E3882/1000</f>
        <v>0.33200000000000002</v>
      </c>
      <c r="G3882" s="1">
        <v>170.92105263157896</v>
      </c>
      <c r="I3882" s="1" t="s">
        <v>52</v>
      </c>
      <c r="J3882" s="1" t="s">
        <v>53</v>
      </c>
      <c r="K3882" s="1" t="s">
        <v>42</v>
      </c>
      <c r="L3882" s="1">
        <f>E3882*G3882</f>
        <v>56745.789473684214</v>
      </c>
      <c r="M3882" s="1">
        <f>L3882/1000000</f>
        <v>5.6745789473684215E-2</v>
      </c>
      <c r="N3882" s="1" t="s">
        <v>43</v>
      </c>
      <c r="O3882" s="1" t="s">
        <v>54</v>
      </c>
      <c r="P3882" s="1" t="s">
        <v>38</v>
      </c>
      <c r="Q3882" s="1" t="s">
        <v>38</v>
      </c>
      <c r="R3882" s="1">
        <v>0</v>
      </c>
      <c r="S3882" s="11" t="s">
        <v>3153</v>
      </c>
      <c r="U3882" s="1">
        <v>0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B3882" s="1">
        <v>0</v>
      </c>
      <c r="AC3882" s="1">
        <v>1</v>
      </c>
      <c r="AD3882" s="1">
        <v>0</v>
      </c>
      <c r="AE3882" s="1">
        <v>1</v>
      </c>
      <c r="AF3882" s="1">
        <v>0</v>
      </c>
      <c r="AG3882" s="1">
        <v>0</v>
      </c>
    </row>
    <row r="3883" spans="1:33" x14ac:dyDescent="0.25">
      <c r="A3883" t="s">
        <v>1634</v>
      </c>
      <c r="B3883" s="14" t="s">
        <v>1232</v>
      </c>
      <c r="C3883" s="6" t="s">
        <v>1297</v>
      </c>
      <c r="D3883" s="7" t="str">
        <f>CONCATENATE(B3883," ",C3883)</f>
        <v>Samsung S27E332H</v>
      </c>
      <c r="E3883" s="8">
        <v>290</v>
      </c>
      <c r="F3883" s="1">
        <f>E3883/1000</f>
        <v>0.28999999999999998</v>
      </c>
      <c r="G3883" s="1">
        <v>161.77631578947367</v>
      </c>
      <c r="I3883" s="1" t="s">
        <v>63</v>
      </c>
      <c r="J3883" s="1" t="s">
        <v>63</v>
      </c>
      <c r="K3883" s="1" t="s">
        <v>42</v>
      </c>
      <c r="L3883" s="1">
        <f>E3883*G3883</f>
        <v>46915.131578947367</v>
      </c>
      <c r="M3883" s="1">
        <f>L3883/1000000</f>
        <v>4.6915131578947368E-2</v>
      </c>
      <c r="N3883" s="1" t="s">
        <v>43</v>
      </c>
      <c r="O3883" s="1" t="s">
        <v>105</v>
      </c>
      <c r="P3883" s="1" t="s">
        <v>38</v>
      </c>
      <c r="Q3883" s="1" t="s">
        <v>38</v>
      </c>
      <c r="R3883" s="1" t="s">
        <v>49</v>
      </c>
      <c r="S3883" s="11" t="s">
        <v>3153</v>
      </c>
      <c r="U3883" s="1">
        <v>0</v>
      </c>
      <c r="V3883" s="1">
        <v>1</v>
      </c>
      <c r="W3883" s="1">
        <v>0</v>
      </c>
      <c r="X3883" s="1">
        <v>0</v>
      </c>
      <c r="Y3883" s="1">
        <v>0</v>
      </c>
      <c r="Z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</row>
    <row r="3884" spans="1:33" x14ac:dyDescent="0.25">
      <c r="A3884" t="s">
        <v>1634</v>
      </c>
      <c r="B3884" s="14" t="s">
        <v>1232</v>
      </c>
      <c r="C3884" s="6" t="s">
        <v>1298</v>
      </c>
      <c r="D3884" s="7" t="str">
        <f>CONCATENATE(B3884," ",C3884)</f>
        <v>Samsung S27E390H</v>
      </c>
      <c r="E3884" s="8">
        <v>31</v>
      </c>
      <c r="F3884" s="1">
        <f>E3884/1000</f>
        <v>3.1E-2</v>
      </c>
      <c r="G3884" s="1">
        <v>133.91447368421052</v>
      </c>
      <c r="I3884" s="1" t="s">
        <v>63</v>
      </c>
      <c r="J3884" s="1" t="s">
        <v>63</v>
      </c>
      <c r="K3884" s="1" t="s">
        <v>42</v>
      </c>
      <c r="L3884" s="1">
        <f>E3884*G3884</f>
        <v>4151.3486842105258</v>
      </c>
      <c r="M3884" s="1">
        <f>L3884/1000000</f>
        <v>4.1513486842105259E-3</v>
      </c>
      <c r="N3884" s="1" t="s">
        <v>43</v>
      </c>
      <c r="O3884" s="1" t="s">
        <v>105</v>
      </c>
      <c r="P3884" s="1" t="s">
        <v>38</v>
      </c>
      <c r="Q3884" s="1" t="s">
        <v>38</v>
      </c>
      <c r="R3884" s="1" t="s">
        <v>58</v>
      </c>
      <c r="S3884" s="11" t="s">
        <v>3153</v>
      </c>
      <c r="U3884" s="1">
        <v>0</v>
      </c>
      <c r="V3884" s="1">
        <v>1</v>
      </c>
      <c r="W3884" s="1">
        <v>0</v>
      </c>
      <c r="X3884" s="1">
        <v>0</v>
      </c>
      <c r="Y3884" s="1">
        <v>0</v>
      </c>
      <c r="Z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</row>
    <row r="3885" spans="1:33" x14ac:dyDescent="0.25">
      <c r="A3885" t="s">
        <v>1634</v>
      </c>
      <c r="B3885" s="14" t="s">
        <v>1232</v>
      </c>
      <c r="C3885" s="6" t="s">
        <v>1299</v>
      </c>
      <c r="D3885" s="7" t="str">
        <f>CONCATENATE(B3885," ",C3885)</f>
        <v>Samsung S27E391H</v>
      </c>
      <c r="E3885" s="8">
        <v>10</v>
      </c>
      <c r="F3885" s="1">
        <f>E3885/1000</f>
        <v>0.01</v>
      </c>
      <c r="G3885" s="1">
        <v>168.60526315789474</v>
      </c>
      <c r="I3885" s="1" t="s">
        <v>63</v>
      </c>
      <c r="J3885" s="1" t="s">
        <v>63</v>
      </c>
      <c r="K3885" s="1" t="s">
        <v>42</v>
      </c>
      <c r="L3885" s="1">
        <f>E3885*G3885</f>
        <v>1686.0526315789475</v>
      </c>
      <c r="M3885" s="1">
        <f>L3885/1000000</f>
        <v>1.6860526315789475E-3</v>
      </c>
      <c r="N3885" s="1" t="s">
        <v>43</v>
      </c>
      <c r="O3885" s="1" t="s">
        <v>105</v>
      </c>
      <c r="P3885" s="1" t="s">
        <v>38</v>
      </c>
      <c r="Q3885" s="1" t="s">
        <v>38</v>
      </c>
      <c r="R3885" s="1" t="s">
        <v>58</v>
      </c>
      <c r="S3885" s="11" t="s">
        <v>3153</v>
      </c>
      <c r="U3885" s="1">
        <v>0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</row>
    <row r="3886" spans="1:33" x14ac:dyDescent="0.25">
      <c r="A3886" t="s">
        <v>1634</v>
      </c>
      <c r="B3886" s="14" t="s">
        <v>1232</v>
      </c>
      <c r="C3886" s="6" t="s">
        <v>1300</v>
      </c>
      <c r="D3886" s="7" t="str">
        <f>CONCATENATE(B3886," ",C3886)</f>
        <v>Samsung S27F354FHI</v>
      </c>
      <c r="E3886" s="8">
        <v>852</v>
      </c>
      <c r="F3886" s="1">
        <f>E3886/1000</f>
        <v>0.85199999999999998</v>
      </c>
      <c r="G3886" s="1">
        <v>144.63486842105263</v>
      </c>
      <c r="I3886" s="1" t="s">
        <v>63</v>
      </c>
      <c r="J3886" s="1" t="s">
        <v>63</v>
      </c>
      <c r="K3886" s="1" t="s">
        <v>42</v>
      </c>
      <c r="L3886" s="1">
        <f>E3886*G3886</f>
        <v>123228.90789473684</v>
      </c>
      <c r="M3886" s="1">
        <f>L3886/1000000</f>
        <v>0.12322890789473684</v>
      </c>
      <c r="N3886" s="1" t="s">
        <v>43</v>
      </c>
      <c r="O3886" s="1" t="s">
        <v>105</v>
      </c>
      <c r="P3886" s="1" t="s">
        <v>38</v>
      </c>
      <c r="Q3886" s="1" t="s">
        <v>38</v>
      </c>
      <c r="R3886" s="1" t="s">
        <v>58</v>
      </c>
      <c r="S3886" s="11" t="s">
        <v>3153</v>
      </c>
      <c r="U3886" s="1">
        <v>0</v>
      </c>
      <c r="V3886" s="1">
        <v>1</v>
      </c>
      <c r="W3886" s="1">
        <v>0</v>
      </c>
      <c r="X3886" s="1">
        <v>0</v>
      </c>
      <c r="Y3886" s="1">
        <v>0</v>
      </c>
      <c r="Z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</row>
    <row r="3887" spans="1:33" x14ac:dyDescent="0.25">
      <c r="A3887" t="s">
        <v>1634</v>
      </c>
      <c r="B3887" s="14" t="s">
        <v>1232</v>
      </c>
      <c r="C3887" s="6" t="s">
        <v>1301</v>
      </c>
      <c r="D3887" s="7" t="str">
        <f>CONCATENATE(B3887," ",C3887)</f>
        <v>Samsung S27F358FWI</v>
      </c>
      <c r="E3887" s="8">
        <v>104</v>
      </c>
      <c r="F3887" s="1">
        <f>E3887/1000</f>
        <v>0.104</v>
      </c>
      <c r="G3887" s="1">
        <v>153.37719298245614</v>
      </c>
      <c r="I3887" s="1" t="s">
        <v>63</v>
      </c>
      <c r="J3887" s="1" t="s">
        <v>63</v>
      </c>
      <c r="K3887" s="1" t="s">
        <v>42</v>
      </c>
      <c r="L3887" s="1">
        <f>E3887*G3887</f>
        <v>15951.228070175439</v>
      </c>
      <c r="M3887" s="1">
        <f>L3887/1000000</f>
        <v>1.595122807017544E-2</v>
      </c>
      <c r="N3887" s="1" t="s">
        <v>43</v>
      </c>
      <c r="O3887" s="1" t="s">
        <v>44</v>
      </c>
      <c r="P3887" s="1" t="s">
        <v>38</v>
      </c>
      <c r="Q3887" s="1" t="s">
        <v>38</v>
      </c>
      <c r="R3887" s="1" t="s">
        <v>58</v>
      </c>
      <c r="S3887" s="11" t="s">
        <v>3153</v>
      </c>
      <c r="U3887" s="1">
        <v>0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</row>
    <row r="3888" spans="1:33" x14ac:dyDescent="0.25">
      <c r="A3888" t="s">
        <v>1634</v>
      </c>
      <c r="B3888" s="14" t="s">
        <v>1232</v>
      </c>
      <c r="C3888" s="9" t="s">
        <v>1607</v>
      </c>
      <c r="D3888" s="7" t="str">
        <f>CONCATENATE(B3888," ",C3888)</f>
        <v>Samsung S27H650FDI</v>
      </c>
      <c r="E3888" s="10">
        <v>10</v>
      </c>
      <c r="F3888" s="1">
        <f>E3888/1000</f>
        <v>0.01</v>
      </c>
      <c r="G3888" s="1">
        <v>264.07894736842104</v>
      </c>
      <c r="I3888" s="1" t="s">
        <v>63</v>
      </c>
      <c r="J3888" s="1" t="s">
        <v>63</v>
      </c>
      <c r="K3888" s="1" t="s">
        <v>42</v>
      </c>
      <c r="L3888" s="1">
        <f>E3888*G3888</f>
        <v>2640.7894736842104</v>
      </c>
      <c r="M3888" s="1">
        <f>L3888/1000000</f>
        <v>2.6407894736842105E-3</v>
      </c>
      <c r="N3888" s="1" t="s">
        <v>43</v>
      </c>
      <c r="O3888" s="1" t="s">
        <v>105</v>
      </c>
      <c r="P3888" s="1" t="s">
        <v>38</v>
      </c>
      <c r="Q3888" s="1" t="s">
        <v>38</v>
      </c>
      <c r="R3888" s="1" t="s">
        <v>39</v>
      </c>
      <c r="S3888" s="11" t="s">
        <v>3153</v>
      </c>
      <c r="U3888" s="1">
        <v>0</v>
      </c>
      <c r="V3888" s="1">
        <v>1</v>
      </c>
      <c r="W3888" s="1">
        <v>0</v>
      </c>
      <c r="X3888" s="1">
        <v>0</v>
      </c>
      <c r="Y3888" s="1">
        <v>0</v>
      </c>
      <c r="Z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</row>
    <row r="3889" spans="1:33" x14ac:dyDescent="0.25">
      <c r="A3889" t="s">
        <v>1634</v>
      </c>
      <c r="B3889" s="14" t="s">
        <v>1232</v>
      </c>
      <c r="C3889" s="9" t="s">
        <v>1302</v>
      </c>
      <c r="D3889" s="7" t="str">
        <f>CONCATENATE(B3889," ",C3889)</f>
        <v>Samsung S27H850QFI</v>
      </c>
      <c r="E3889" s="10">
        <v>98</v>
      </c>
      <c r="F3889" s="1">
        <f>E3889/1000</f>
        <v>9.8000000000000004E-2</v>
      </c>
      <c r="G3889" s="1">
        <v>291.15350877192986</v>
      </c>
      <c r="I3889" s="1" t="s">
        <v>63</v>
      </c>
      <c r="J3889" s="1" t="s">
        <v>63</v>
      </c>
      <c r="K3889" s="1" t="s">
        <v>64</v>
      </c>
      <c r="L3889" s="1">
        <f>E3889*G3889</f>
        <v>28533.043859649126</v>
      </c>
      <c r="M3889" s="1">
        <f>L3889/1000000</f>
        <v>2.8533043859649127E-2</v>
      </c>
      <c r="N3889" s="1" t="s">
        <v>65</v>
      </c>
      <c r="O3889" s="1" t="s">
        <v>105</v>
      </c>
      <c r="P3889" s="1" t="s">
        <v>38</v>
      </c>
      <c r="Q3889" s="1" t="s">
        <v>38</v>
      </c>
      <c r="R3889" s="1" t="s">
        <v>58</v>
      </c>
      <c r="S3889" s="11" t="s">
        <v>3153</v>
      </c>
      <c r="U3889" s="1">
        <v>0</v>
      </c>
      <c r="V3889" s="1">
        <v>1</v>
      </c>
      <c r="W3889" s="1">
        <v>0</v>
      </c>
      <c r="X3889" s="1">
        <v>0</v>
      </c>
      <c r="Y3889" s="1">
        <v>0</v>
      </c>
      <c r="Z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</row>
    <row r="3890" spans="1:33" x14ac:dyDescent="0.25">
      <c r="A3890" t="s">
        <v>1634</v>
      </c>
      <c r="B3890" s="14" t="s">
        <v>1232</v>
      </c>
      <c r="C3890" s="6" t="s">
        <v>1303</v>
      </c>
      <c r="D3890" s="7" t="str">
        <f>CONCATENATE(B3890," ",C3890)</f>
        <v>Samsung S27R350FHI</v>
      </c>
      <c r="E3890" s="8">
        <v>483</v>
      </c>
      <c r="F3890" s="1">
        <f>E3890/1000</f>
        <v>0.48299999999999998</v>
      </c>
      <c r="G3890" s="1">
        <v>113.05921052631579</v>
      </c>
      <c r="I3890" s="1" t="s">
        <v>63</v>
      </c>
      <c r="J3890" s="1" t="s">
        <v>63</v>
      </c>
      <c r="K3890" s="1" t="s">
        <v>42</v>
      </c>
      <c r="L3890" s="1">
        <f>E3890*G3890</f>
        <v>54607.598684210527</v>
      </c>
      <c r="M3890" s="1">
        <f>L3890/1000000</f>
        <v>5.4607598684210529E-2</v>
      </c>
      <c r="N3890" s="1" t="s">
        <v>43</v>
      </c>
      <c r="O3890" s="1" t="s">
        <v>54</v>
      </c>
      <c r="P3890" s="1" t="s">
        <v>38</v>
      </c>
      <c r="Q3890" s="1" t="s">
        <v>38</v>
      </c>
      <c r="R3890" s="1" t="s">
        <v>39</v>
      </c>
      <c r="S3890" s="11" t="s">
        <v>3153</v>
      </c>
      <c r="U3890" s="1">
        <v>0</v>
      </c>
      <c r="V3890" s="1">
        <v>1</v>
      </c>
      <c r="W3890" s="1">
        <v>0</v>
      </c>
      <c r="X3890" s="1">
        <v>0</v>
      </c>
      <c r="Y3890" s="1">
        <v>0</v>
      </c>
      <c r="Z3890" s="1">
        <v>0</v>
      </c>
      <c r="AB3890" s="1">
        <v>0</v>
      </c>
      <c r="AC3890" s="1">
        <v>1</v>
      </c>
      <c r="AD3890" s="1">
        <v>0</v>
      </c>
      <c r="AE3890" s="1">
        <v>1</v>
      </c>
      <c r="AF3890" s="1">
        <v>0</v>
      </c>
      <c r="AG3890" s="1">
        <v>0</v>
      </c>
    </row>
    <row r="3891" spans="1:33" x14ac:dyDescent="0.25">
      <c r="A3891" t="s">
        <v>1634</v>
      </c>
      <c r="B3891" s="14" t="s">
        <v>1232</v>
      </c>
      <c r="C3891" s="6" t="s">
        <v>1608</v>
      </c>
      <c r="D3891" s="7" t="str">
        <f>CONCATENATE(B3891," ",C3891)</f>
        <v>Samsung S27R356FHI</v>
      </c>
      <c r="E3891" s="8">
        <v>97</v>
      </c>
      <c r="F3891" s="1">
        <f>E3891/1000</f>
        <v>9.7000000000000003E-2</v>
      </c>
      <c r="G3891" s="1">
        <v>160.39473684210526</v>
      </c>
      <c r="I3891" s="1" t="s">
        <v>63</v>
      </c>
      <c r="J3891" s="1" t="s">
        <v>63</v>
      </c>
      <c r="K3891" s="1" t="s">
        <v>42</v>
      </c>
      <c r="L3891" s="1">
        <f>E3891*G3891</f>
        <v>15558.28947368421</v>
      </c>
      <c r="M3891" s="1">
        <f>L3891/1000000</f>
        <v>1.5558289473684209E-2</v>
      </c>
      <c r="N3891" s="1" t="s">
        <v>43</v>
      </c>
      <c r="O3891" s="1" t="s">
        <v>54</v>
      </c>
      <c r="P3891" s="1" t="s">
        <v>38</v>
      </c>
      <c r="Q3891" s="1" t="s">
        <v>38</v>
      </c>
      <c r="R3891" s="1" t="s">
        <v>39</v>
      </c>
      <c r="S3891" s="11" t="s">
        <v>1724</v>
      </c>
      <c r="U3891" s="1">
        <v>0</v>
      </c>
      <c r="V3891" s="1">
        <v>1</v>
      </c>
      <c r="W3891" s="1">
        <v>0</v>
      </c>
      <c r="X3891" s="1">
        <v>0</v>
      </c>
      <c r="Y3891" s="1">
        <v>0</v>
      </c>
      <c r="Z3891" s="1">
        <v>0</v>
      </c>
      <c r="AB3891" s="1">
        <v>0</v>
      </c>
      <c r="AC3891" s="1">
        <v>1</v>
      </c>
      <c r="AD3891" s="1">
        <v>0</v>
      </c>
      <c r="AE3891" s="1">
        <v>1</v>
      </c>
      <c r="AF3891" s="1">
        <v>0</v>
      </c>
      <c r="AG3891" s="1">
        <v>0</v>
      </c>
    </row>
    <row r="3892" spans="1:33" x14ac:dyDescent="0.25">
      <c r="A3892" t="s">
        <v>1634</v>
      </c>
      <c r="B3892" s="14" t="s">
        <v>1232</v>
      </c>
      <c r="C3892" s="9" t="s">
        <v>1304</v>
      </c>
      <c r="D3892" s="7" t="str">
        <f>CONCATENATE(B3892," ",C3892)</f>
        <v>Samsung S27R650FDI</v>
      </c>
      <c r="E3892" s="10">
        <v>151</v>
      </c>
      <c r="F3892" s="1">
        <f>E3892/1000</f>
        <v>0.151</v>
      </c>
      <c r="G3892" s="1">
        <v>209.72368421052633</v>
      </c>
      <c r="I3892" s="1" t="s">
        <v>63</v>
      </c>
      <c r="J3892" s="1" t="s">
        <v>63</v>
      </c>
      <c r="K3892" s="1" t="s">
        <v>42</v>
      </c>
      <c r="L3892" s="1">
        <f>E3892*G3892</f>
        <v>31668.276315789477</v>
      </c>
      <c r="M3892" s="1">
        <f>L3892/1000000</f>
        <v>3.166827631578948E-2</v>
      </c>
      <c r="N3892" s="1" t="s">
        <v>43</v>
      </c>
      <c r="O3892" s="1" t="s">
        <v>54</v>
      </c>
      <c r="P3892" s="1" t="s">
        <v>38</v>
      </c>
      <c r="Q3892" s="1" t="s">
        <v>38</v>
      </c>
      <c r="R3892" s="1">
        <v>0</v>
      </c>
      <c r="S3892" s="11" t="s">
        <v>3153</v>
      </c>
      <c r="U3892" s="1">
        <v>0</v>
      </c>
      <c r="V3892" s="1">
        <v>1</v>
      </c>
      <c r="W3892" s="1">
        <v>0</v>
      </c>
      <c r="X3892" s="1">
        <v>0</v>
      </c>
      <c r="Y3892" s="1">
        <v>0</v>
      </c>
      <c r="Z3892" s="1">
        <v>0</v>
      </c>
      <c r="AB3892" s="1">
        <v>0</v>
      </c>
      <c r="AC3892" s="1">
        <v>1</v>
      </c>
      <c r="AD3892" s="1">
        <v>0</v>
      </c>
      <c r="AE3892" s="1">
        <v>1</v>
      </c>
      <c r="AF3892" s="1">
        <v>0</v>
      </c>
      <c r="AG3892" s="1">
        <v>0</v>
      </c>
    </row>
    <row r="3893" spans="1:33" x14ac:dyDescent="0.25">
      <c r="A3893" t="s">
        <v>1634</v>
      </c>
      <c r="B3893" s="14" t="s">
        <v>1232</v>
      </c>
      <c r="C3893" s="9" t="s">
        <v>1305</v>
      </c>
      <c r="D3893" s="7" t="str">
        <f>CONCATENATE(B3893," ",C3893)</f>
        <v>Samsung S27R750QEI</v>
      </c>
      <c r="E3893" s="10">
        <v>44</v>
      </c>
      <c r="F3893" s="1">
        <f>E3893/1000</f>
        <v>4.3999999999999997E-2</v>
      </c>
      <c r="G3893" s="1">
        <v>307.69736842105266</v>
      </c>
      <c r="I3893" s="1" t="s">
        <v>63</v>
      </c>
      <c r="J3893" s="1" t="s">
        <v>63</v>
      </c>
      <c r="K3893" s="1" t="s">
        <v>64</v>
      </c>
      <c r="L3893" s="1">
        <f>E3893*G3893</f>
        <v>13538.684210526317</v>
      </c>
      <c r="M3893" s="1">
        <f>L3893/1000000</f>
        <v>1.3538684210526317E-2</v>
      </c>
      <c r="N3893" s="1" t="s">
        <v>65</v>
      </c>
      <c r="O3893" s="1" t="s">
        <v>44</v>
      </c>
      <c r="P3893" s="1" t="s">
        <v>38</v>
      </c>
      <c r="Q3893" s="1" t="s">
        <v>38</v>
      </c>
      <c r="R3893" s="1" t="s">
        <v>58</v>
      </c>
      <c r="S3893" s="11" t="s">
        <v>3153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B3893" s="1">
        <v>0</v>
      </c>
      <c r="AC3893" s="1">
        <v>1</v>
      </c>
      <c r="AD3893" s="1">
        <v>0</v>
      </c>
      <c r="AE3893" s="1">
        <v>0</v>
      </c>
      <c r="AF3893" s="1">
        <v>0</v>
      </c>
      <c r="AG3893" s="1">
        <v>0</v>
      </c>
    </row>
    <row r="3894" spans="1:33" x14ac:dyDescent="0.25">
      <c r="A3894" t="s">
        <v>1634</v>
      </c>
      <c r="B3894" s="14" t="s">
        <v>1232</v>
      </c>
      <c r="C3894" s="9" t="s">
        <v>1306</v>
      </c>
      <c r="D3894" s="7" t="str">
        <f>CONCATENATE(B3894," ",C3894)</f>
        <v>Samsung S32D850T</v>
      </c>
      <c r="E3894" s="10">
        <v>63</v>
      </c>
      <c r="F3894" s="1">
        <f>E3894/1000</f>
        <v>6.3E-2</v>
      </c>
      <c r="G3894" s="1">
        <v>368.68421052631578</v>
      </c>
      <c r="I3894" s="1" t="s">
        <v>71</v>
      </c>
      <c r="J3894" s="1" t="s">
        <v>72</v>
      </c>
      <c r="K3894" s="1" t="s">
        <v>64</v>
      </c>
      <c r="L3894" s="1">
        <f>E3894*G3894</f>
        <v>23227.105263157893</v>
      </c>
      <c r="M3894" s="1">
        <f>L3894/1000000</f>
        <v>2.3227105263157893E-2</v>
      </c>
      <c r="N3894" s="1" t="s">
        <v>65</v>
      </c>
      <c r="O3894" s="1" t="s">
        <v>44</v>
      </c>
      <c r="P3894" s="1" t="s">
        <v>38</v>
      </c>
      <c r="Q3894" s="1" t="s">
        <v>38</v>
      </c>
      <c r="R3894" s="1" t="s">
        <v>39</v>
      </c>
      <c r="S3894" s="11" t="s">
        <v>3153</v>
      </c>
      <c r="U3894" s="1">
        <v>0</v>
      </c>
      <c r="V3894" s="1">
        <v>1</v>
      </c>
      <c r="W3894" s="1">
        <v>0</v>
      </c>
      <c r="X3894" s="1">
        <v>0</v>
      </c>
      <c r="Y3894" s="1">
        <v>0</v>
      </c>
      <c r="Z3894" s="1">
        <v>1</v>
      </c>
      <c r="AB3894" s="1">
        <v>0</v>
      </c>
      <c r="AC3894" s="1">
        <v>0</v>
      </c>
      <c r="AD3894" s="1">
        <v>1</v>
      </c>
      <c r="AE3894" s="1">
        <v>0</v>
      </c>
      <c r="AF3894" s="1">
        <v>0</v>
      </c>
      <c r="AG3894" s="1">
        <v>0</v>
      </c>
    </row>
    <row r="3895" spans="1:33" x14ac:dyDescent="0.25">
      <c r="A3895" t="s">
        <v>1634</v>
      </c>
      <c r="B3895" s="14" t="s">
        <v>1232</v>
      </c>
      <c r="C3895" s="9" t="s">
        <v>1307</v>
      </c>
      <c r="D3895" s="7" t="str">
        <f>CONCATENATE(B3895," ",C3895)</f>
        <v>Samsung S32R750QEI</v>
      </c>
      <c r="E3895" s="10">
        <v>59</v>
      </c>
      <c r="F3895" s="1">
        <f>E3895/1000</f>
        <v>5.8999999999999997E-2</v>
      </c>
      <c r="G3895" s="1">
        <v>365.32894736842104</v>
      </c>
      <c r="I3895" s="1" t="s">
        <v>74</v>
      </c>
      <c r="J3895" s="1" t="s">
        <v>72</v>
      </c>
      <c r="K3895" s="1" t="s">
        <v>64</v>
      </c>
      <c r="L3895" s="1">
        <f>E3895*G3895</f>
        <v>21554.40789473684</v>
      </c>
      <c r="M3895" s="1">
        <f>L3895/1000000</f>
        <v>2.1554407894736841E-2</v>
      </c>
      <c r="N3895" s="1" t="s">
        <v>65</v>
      </c>
      <c r="O3895" s="1" t="s">
        <v>44</v>
      </c>
      <c r="P3895" s="1" t="s">
        <v>38</v>
      </c>
      <c r="Q3895" s="1" t="s">
        <v>38</v>
      </c>
      <c r="R3895" s="1" t="s">
        <v>58</v>
      </c>
      <c r="S3895" s="11" t="s">
        <v>3153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1</v>
      </c>
      <c r="AB3895" s="1">
        <v>0</v>
      </c>
      <c r="AC3895" s="1">
        <v>0</v>
      </c>
      <c r="AD3895" s="1">
        <v>1</v>
      </c>
      <c r="AE3895" s="1">
        <v>0</v>
      </c>
      <c r="AF3895" s="1">
        <v>0</v>
      </c>
      <c r="AG3895" s="1">
        <v>0</v>
      </c>
    </row>
    <row r="3896" spans="1:33" x14ac:dyDescent="0.25">
      <c r="A3896" t="s">
        <v>1634</v>
      </c>
      <c r="B3896" s="14" t="s">
        <v>1232</v>
      </c>
      <c r="C3896" s="6" t="s">
        <v>1308</v>
      </c>
      <c r="D3896" s="7" t="str">
        <f>CONCATENATE(B3896," ",C3896)</f>
        <v>Samsung S32R750UEI</v>
      </c>
      <c r="E3896" s="8">
        <v>20</v>
      </c>
      <c r="F3896" s="1">
        <f>E3896/1000</f>
        <v>0.02</v>
      </c>
      <c r="G3896" s="1">
        <v>447.36842105263156</v>
      </c>
      <c r="I3896" s="1" t="s">
        <v>74</v>
      </c>
      <c r="J3896" s="1" t="s">
        <v>72</v>
      </c>
      <c r="K3896" s="1" t="s">
        <v>86</v>
      </c>
      <c r="L3896" s="1">
        <f>E3896*G3896</f>
        <v>8947.3684210526317</v>
      </c>
      <c r="M3896" s="1">
        <f>L3896/1000000</f>
        <v>8.9473684210526309E-3</v>
      </c>
      <c r="N3896" s="1" t="s">
        <v>87</v>
      </c>
      <c r="O3896" s="1" t="s">
        <v>44</v>
      </c>
      <c r="P3896" s="1" t="s">
        <v>38</v>
      </c>
      <c r="Q3896" s="1" t="s">
        <v>38</v>
      </c>
      <c r="R3896" s="1" t="s">
        <v>58</v>
      </c>
      <c r="S3896" s="11" t="s">
        <v>3153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1</v>
      </c>
      <c r="AB3896" s="1">
        <v>0</v>
      </c>
      <c r="AC3896" s="1">
        <v>0</v>
      </c>
      <c r="AD3896" s="1">
        <v>1</v>
      </c>
      <c r="AE3896" s="1">
        <v>0</v>
      </c>
      <c r="AF3896" s="1">
        <v>0</v>
      </c>
      <c r="AG3896" s="1">
        <v>1</v>
      </c>
    </row>
    <row r="3897" spans="1:33" x14ac:dyDescent="0.25">
      <c r="A3897" t="s">
        <v>1634</v>
      </c>
      <c r="B3897" s="14" t="s">
        <v>1232</v>
      </c>
      <c r="C3897" s="9" t="s">
        <v>1309</v>
      </c>
      <c r="D3897" s="7" t="str">
        <f>CONCATENATE(B3897," ",C3897)</f>
        <v>Samsung S34J550WQI</v>
      </c>
      <c r="E3897" s="10">
        <v>163</v>
      </c>
      <c r="F3897" s="1">
        <f>E3897/1000</f>
        <v>0.16300000000000001</v>
      </c>
      <c r="G3897" s="1">
        <v>345.96052631578948</v>
      </c>
      <c r="I3897" s="1" t="s">
        <v>238</v>
      </c>
      <c r="J3897" s="1" t="s">
        <v>72</v>
      </c>
      <c r="K3897" s="1" t="s">
        <v>239</v>
      </c>
      <c r="L3897" s="1">
        <f>E3897*G3897</f>
        <v>56391.565789473687</v>
      </c>
      <c r="M3897" s="1">
        <f>L3897/1000000</f>
        <v>5.6391565789473685E-2</v>
      </c>
      <c r="N3897" s="1" t="s">
        <v>87</v>
      </c>
      <c r="O3897" s="1" t="s">
        <v>44</v>
      </c>
      <c r="P3897" s="1" t="s">
        <v>38</v>
      </c>
      <c r="Q3897" s="1" t="s">
        <v>38</v>
      </c>
      <c r="R3897" s="1" t="s">
        <v>58</v>
      </c>
      <c r="S3897" s="11" t="s">
        <v>3153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1</v>
      </c>
      <c r="AB3897" s="1">
        <v>0</v>
      </c>
      <c r="AC3897" s="1">
        <v>0</v>
      </c>
      <c r="AD3897" s="1">
        <v>1</v>
      </c>
      <c r="AE3897" s="1">
        <v>0</v>
      </c>
      <c r="AF3897" s="1">
        <v>0</v>
      </c>
      <c r="AG3897" s="1">
        <v>1</v>
      </c>
    </row>
    <row r="3898" spans="1:33" x14ac:dyDescent="0.25">
      <c r="A3898" t="s">
        <v>1634</v>
      </c>
      <c r="B3898" s="14" t="s">
        <v>1232</v>
      </c>
      <c r="C3898" s="9" t="s">
        <v>1310</v>
      </c>
      <c r="D3898" s="7" t="str">
        <f>CONCATENATE(B3898," ",C3898)</f>
        <v>Samsung U28E590D</v>
      </c>
      <c r="E3898" s="10">
        <v>729</v>
      </c>
      <c r="F3898" s="1">
        <f>E3898/1000</f>
        <v>0.72899999999999998</v>
      </c>
      <c r="G3898" s="1">
        <v>223.04385964912279</v>
      </c>
      <c r="I3898" s="1" t="s">
        <v>257</v>
      </c>
      <c r="J3898" s="1" t="s">
        <v>258</v>
      </c>
      <c r="K3898" s="1" t="s">
        <v>86</v>
      </c>
      <c r="L3898" s="1">
        <f>E3898*G3898</f>
        <v>162598.9736842105</v>
      </c>
      <c r="M3898" s="1">
        <f>L3898/1000000</f>
        <v>0.1625989736842105</v>
      </c>
      <c r="N3898" s="1" t="s">
        <v>87</v>
      </c>
      <c r="O3898" s="1" t="s">
        <v>37</v>
      </c>
      <c r="P3898" s="1" t="s">
        <v>38</v>
      </c>
      <c r="Q3898" s="1" t="s">
        <v>38</v>
      </c>
      <c r="R3898" s="1" t="s">
        <v>49</v>
      </c>
      <c r="S3898" s="11" t="s">
        <v>3153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1</v>
      </c>
      <c r="AB3898" s="1">
        <v>0</v>
      </c>
      <c r="AC3898" s="1">
        <v>1</v>
      </c>
      <c r="AD3898" s="1">
        <v>0</v>
      </c>
      <c r="AE3898" s="1">
        <v>0</v>
      </c>
      <c r="AF3898" s="1">
        <v>0</v>
      </c>
      <c r="AG3898" s="1">
        <v>1</v>
      </c>
    </row>
    <row r="3899" spans="1:33" x14ac:dyDescent="0.25">
      <c r="A3899" t="s">
        <v>1634</v>
      </c>
      <c r="B3899" s="14" t="s">
        <v>1232</v>
      </c>
      <c r="C3899" s="6" t="s">
        <v>1311</v>
      </c>
      <c r="D3899" s="7" t="str">
        <f>CONCATENATE(B3899," ",C3899)</f>
        <v>Samsung U28H750UQI</v>
      </c>
      <c r="E3899" s="8">
        <v>16</v>
      </c>
      <c r="F3899" s="1">
        <f>E3899/1000</f>
        <v>1.6E-2</v>
      </c>
      <c r="G3899" s="1">
        <v>323.55263157894734</v>
      </c>
      <c r="I3899" s="1" t="s">
        <v>257</v>
      </c>
      <c r="J3899" s="1" t="s">
        <v>258</v>
      </c>
      <c r="K3899" s="1" t="s">
        <v>86</v>
      </c>
      <c r="L3899" s="1">
        <f>E3899*G3899</f>
        <v>5176.8421052631575</v>
      </c>
      <c r="M3899" s="1">
        <f>L3899/1000000</f>
        <v>5.1768421052631576E-3</v>
      </c>
      <c r="N3899" s="1" t="s">
        <v>87</v>
      </c>
      <c r="O3899" s="1" t="s">
        <v>37</v>
      </c>
      <c r="P3899" s="1" t="s">
        <v>38</v>
      </c>
      <c r="Q3899" s="1" t="s">
        <v>38</v>
      </c>
      <c r="R3899" s="1" t="s">
        <v>49</v>
      </c>
      <c r="S3899" s="11" t="s">
        <v>3153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1</v>
      </c>
      <c r="AB3899" s="1">
        <v>0</v>
      </c>
      <c r="AC3899" s="1">
        <v>1</v>
      </c>
      <c r="AD3899" s="1">
        <v>0</v>
      </c>
      <c r="AE3899" s="1">
        <v>0</v>
      </c>
      <c r="AF3899" s="1">
        <v>0</v>
      </c>
      <c r="AG3899" s="1">
        <v>1</v>
      </c>
    </row>
    <row r="3900" spans="1:33" x14ac:dyDescent="0.25">
      <c r="A3900" t="s">
        <v>1634</v>
      </c>
      <c r="B3900" s="14" t="s">
        <v>1232</v>
      </c>
      <c r="C3900" s="9" t="s">
        <v>1312</v>
      </c>
      <c r="D3900" s="7" t="str">
        <f>CONCATENATE(B3900," ",C3900)</f>
        <v>Samsung U28R550UQI</v>
      </c>
      <c r="E3900" s="10">
        <v>920</v>
      </c>
      <c r="F3900" s="1">
        <f>E3900/1000</f>
        <v>0.92</v>
      </c>
      <c r="G3900" s="1">
        <v>302.53947368421052</v>
      </c>
      <c r="I3900" s="1" t="s">
        <v>257</v>
      </c>
      <c r="J3900" s="1" t="s">
        <v>258</v>
      </c>
      <c r="K3900" s="1" t="s">
        <v>86</v>
      </c>
      <c r="L3900" s="1">
        <f>E3900*G3900</f>
        <v>278336.31578947365</v>
      </c>
      <c r="M3900" s="1">
        <f>L3900/1000000</f>
        <v>0.27833631578947365</v>
      </c>
      <c r="N3900" s="1" t="s">
        <v>87</v>
      </c>
      <c r="O3900" s="1" t="s">
        <v>54</v>
      </c>
      <c r="P3900" s="1" t="s">
        <v>38</v>
      </c>
      <c r="Q3900" s="1" t="s">
        <v>38</v>
      </c>
      <c r="R3900" s="1">
        <v>0</v>
      </c>
      <c r="S3900" s="11" t="s">
        <v>3153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1</v>
      </c>
      <c r="AB3900" s="1">
        <v>0</v>
      </c>
      <c r="AC3900" s="1">
        <v>1</v>
      </c>
      <c r="AD3900" s="1">
        <v>0</v>
      </c>
      <c r="AE3900" s="1">
        <v>1</v>
      </c>
      <c r="AF3900" s="1">
        <v>0</v>
      </c>
      <c r="AG3900" s="1">
        <v>1</v>
      </c>
    </row>
    <row r="3901" spans="1:33" x14ac:dyDescent="0.25">
      <c r="A3901" t="s">
        <v>1634</v>
      </c>
      <c r="B3901" s="14" t="s">
        <v>1232</v>
      </c>
      <c r="C3901" s="6" t="s">
        <v>1313</v>
      </c>
      <c r="D3901" s="7" t="str">
        <f>CONCATENATE(B3901," ",C3901)</f>
        <v>Samsung U32H850UMI</v>
      </c>
      <c r="E3901" s="8">
        <v>25</v>
      </c>
      <c r="F3901" s="1">
        <f>E3901/1000</f>
        <v>2.5000000000000001E-2</v>
      </c>
      <c r="G3901" s="1">
        <v>456.44078947368422</v>
      </c>
      <c r="I3901" s="1" t="s">
        <v>74</v>
      </c>
      <c r="J3901" s="1" t="s">
        <v>72</v>
      </c>
      <c r="K3901" s="1" t="s">
        <v>86</v>
      </c>
      <c r="L3901" s="1">
        <f>E3901*G3901</f>
        <v>11411.019736842105</v>
      </c>
      <c r="M3901" s="1">
        <f>L3901/1000000</f>
        <v>1.1411019736842104E-2</v>
      </c>
      <c r="N3901" s="1" t="s">
        <v>87</v>
      </c>
      <c r="O3901" s="1" t="s">
        <v>44</v>
      </c>
      <c r="P3901" s="1" t="s">
        <v>38</v>
      </c>
      <c r="Q3901" s="1" t="s">
        <v>38</v>
      </c>
      <c r="R3901" s="1" t="s">
        <v>58</v>
      </c>
      <c r="S3901" s="11" t="s">
        <v>3153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1</v>
      </c>
      <c r="AB3901" s="1">
        <v>0</v>
      </c>
      <c r="AC3901" s="1">
        <v>0</v>
      </c>
      <c r="AD3901" s="1">
        <v>1</v>
      </c>
      <c r="AE3901" s="1">
        <v>0</v>
      </c>
      <c r="AF3901" s="1">
        <v>0</v>
      </c>
      <c r="AG3901" s="1">
        <v>1</v>
      </c>
    </row>
    <row r="3902" spans="1:33" x14ac:dyDescent="0.25">
      <c r="A3902" t="s">
        <v>1634</v>
      </c>
      <c r="B3902" s="14" t="s">
        <v>1232</v>
      </c>
      <c r="C3902" s="9" t="s">
        <v>1314</v>
      </c>
      <c r="D3902" s="7" t="str">
        <f>CONCATENATE(B3902," ",C3902)</f>
        <v>Samsung U32J590UQI</v>
      </c>
      <c r="E3902" s="10">
        <v>982</v>
      </c>
      <c r="F3902" s="1">
        <f>E3902/1000</f>
        <v>0.98199999999999998</v>
      </c>
      <c r="G3902" s="1">
        <v>311.27192982456143</v>
      </c>
      <c r="I3902" s="1" t="s">
        <v>74</v>
      </c>
      <c r="J3902" s="1" t="s">
        <v>72</v>
      </c>
      <c r="K3902" s="1" t="s">
        <v>86</v>
      </c>
      <c r="L3902" s="1">
        <f>E3902*G3902</f>
        <v>305669.03508771933</v>
      </c>
      <c r="M3902" s="1">
        <f>L3902/1000000</f>
        <v>0.30566903508771931</v>
      </c>
      <c r="N3902" s="1" t="s">
        <v>87</v>
      </c>
      <c r="O3902" s="1" t="s">
        <v>44</v>
      </c>
      <c r="P3902" s="1" t="s">
        <v>38</v>
      </c>
      <c r="Q3902" s="1" t="s">
        <v>38</v>
      </c>
      <c r="R3902" s="1" t="s">
        <v>58</v>
      </c>
      <c r="S3902" s="11" t="s">
        <v>3153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1</v>
      </c>
      <c r="AB3902" s="1">
        <v>0</v>
      </c>
      <c r="AC3902" s="1">
        <v>0</v>
      </c>
      <c r="AD3902" s="1">
        <v>1</v>
      </c>
      <c r="AE3902" s="1">
        <v>0</v>
      </c>
      <c r="AF3902" s="1">
        <v>0</v>
      </c>
      <c r="AG3902" s="1">
        <v>1</v>
      </c>
    </row>
    <row r="3903" spans="1:33" x14ac:dyDescent="0.25">
      <c r="A3903" t="s">
        <v>1634</v>
      </c>
      <c r="B3903" s="14" t="s">
        <v>1232</v>
      </c>
      <c r="C3903" s="9" t="s">
        <v>1315</v>
      </c>
      <c r="D3903" s="7" t="str">
        <f>CONCATENATE(B3903," ",C3903)</f>
        <v>Samsung U32R590CWI</v>
      </c>
      <c r="E3903" s="10">
        <v>59</v>
      </c>
      <c r="F3903" s="1">
        <f>E3903/1000</f>
        <v>5.8999999999999997E-2</v>
      </c>
      <c r="G3903" s="1">
        <v>370.96052631578948</v>
      </c>
      <c r="I3903" s="1" t="s">
        <v>74</v>
      </c>
      <c r="J3903" s="1" t="s">
        <v>72</v>
      </c>
      <c r="K3903" s="1" t="s">
        <v>86</v>
      </c>
      <c r="L3903" s="1">
        <f>E3903*G3903</f>
        <v>21886.67105263158</v>
      </c>
      <c r="M3903" s="1">
        <f>L3903/1000000</f>
        <v>2.188667105263158E-2</v>
      </c>
      <c r="N3903" s="1" t="s">
        <v>87</v>
      </c>
      <c r="O3903" s="1" t="s">
        <v>44</v>
      </c>
      <c r="P3903" s="1" t="s">
        <v>48</v>
      </c>
      <c r="Q3903" s="1" t="s">
        <v>38</v>
      </c>
      <c r="R3903" s="1" t="s">
        <v>58</v>
      </c>
      <c r="S3903" s="11" t="s">
        <v>3153</v>
      </c>
      <c r="U3903" s="1">
        <v>0</v>
      </c>
      <c r="V3903" s="1">
        <v>1</v>
      </c>
      <c r="W3903" s="1">
        <v>0</v>
      </c>
      <c r="X3903" s="1">
        <v>0</v>
      </c>
      <c r="Y3903" s="1">
        <v>0</v>
      </c>
      <c r="Z3903" s="1">
        <v>1</v>
      </c>
      <c r="AB3903" s="1">
        <v>0</v>
      </c>
      <c r="AC3903" s="1">
        <v>0</v>
      </c>
      <c r="AD3903" s="1">
        <v>1</v>
      </c>
      <c r="AE3903" s="1">
        <v>0</v>
      </c>
      <c r="AF3903" s="1">
        <v>1</v>
      </c>
      <c r="AG3903" s="1">
        <v>1</v>
      </c>
    </row>
    <row r="3904" spans="1:33" x14ac:dyDescent="0.25">
      <c r="A3904" t="s">
        <v>1634</v>
      </c>
      <c r="B3904" s="14" t="s">
        <v>1316</v>
      </c>
      <c r="C3904" s="12" t="s">
        <v>1714</v>
      </c>
      <c r="D3904" s="7" t="str">
        <f>CONCATENATE(B3904," ",C3904)</f>
        <v>ViewSonic TD2220</v>
      </c>
      <c r="E3904" s="11">
        <v>1</v>
      </c>
      <c r="F3904" s="1">
        <f>E3904/1000</f>
        <v>1E-3</v>
      </c>
      <c r="G3904" s="1">
        <v>219.34193548387097</v>
      </c>
      <c r="I3904" s="1" t="s">
        <v>41</v>
      </c>
      <c r="J3904" s="1" t="s">
        <v>41</v>
      </c>
      <c r="K3904" s="1" t="s">
        <v>42</v>
      </c>
      <c r="L3904" s="1">
        <f>E3904*G3904</f>
        <v>219.34193548387097</v>
      </c>
      <c r="M3904" s="1">
        <f>L3904/1000000</f>
        <v>2.1934193548387096E-4</v>
      </c>
      <c r="N3904" s="1" t="s">
        <v>43</v>
      </c>
      <c r="O3904" s="1" t="s">
        <v>37</v>
      </c>
      <c r="P3904" s="1" t="s">
        <v>38</v>
      </c>
      <c r="Q3904" s="1" t="s">
        <v>38</v>
      </c>
      <c r="R3904" s="1" t="s">
        <v>39</v>
      </c>
      <c r="S3904" s="11" t="s">
        <v>3153</v>
      </c>
      <c r="U3904" s="1">
        <v>0</v>
      </c>
      <c r="V3904" s="1">
        <v>1</v>
      </c>
      <c r="W3904" s="1">
        <v>0</v>
      </c>
      <c r="X3904" s="1">
        <v>0</v>
      </c>
      <c r="Y3904" s="1">
        <v>0</v>
      </c>
      <c r="Z3904" s="1">
        <v>0</v>
      </c>
      <c r="AB3904" s="1">
        <v>1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</row>
    <row r="3905" spans="1:33" x14ac:dyDescent="0.25">
      <c r="A3905" t="s">
        <v>1634</v>
      </c>
      <c r="B3905" s="14" t="s">
        <v>1316</v>
      </c>
      <c r="C3905" s="12" t="s">
        <v>1317</v>
      </c>
      <c r="D3905" s="7" t="str">
        <f>CONCATENATE(B3905," ",C3905)</f>
        <v>ViewSonic TD2230</v>
      </c>
      <c r="E3905" s="11">
        <v>110</v>
      </c>
      <c r="F3905" s="1">
        <f>E3905/1000</f>
        <v>0.11</v>
      </c>
      <c r="G3905" s="1">
        <v>239.28387096774193</v>
      </c>
      <c r="I3905" s="1" t="s">
        <v>41</v>
      </c>
      <c r="J3905" s="1" t="s">
        <v>41</v>
      </c>
      <c r="K3905" s="1" t="s">
        <v>42</v>
      </c>
      <c r="L3905" s="1">
        <f>E3905*G3905</f>
        <v>26321.225806451614</v>
      </c>
      <c r="M3905" s="1">
        <f>L3905/1000000</f>
        <v>2.6321225806451614E-2</v>
      </c>
      <c r="N3905" s="1" t="s">
        <v>43</v>
      </c>
      <c r="O3905" s="1" t="s">
        <v>54</v>
      </c>
      <c r="P3905" s="1" t="s">
        <v>38</v>
      </c>
      <c r="Q3905" s="1" t="s">
        <v>38</v>
      </c>
      <c r="R3905" s="1" t="s">
        <v>742</v>
      </c>
      <c r="S3905" s="11" t="s">
        <v>3153</v>
      </c>
      <c r="U3905" s="1">
        <v>0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B3905" s="1">
        <v>1</v>
      </c>
      <c r="AC3905" s="1">
        <v>0</v>
      </c>
      <c r="AD3905" s="1">
        <v>0</v>
      </c>
      <c r="AE3905" s="1">
        <v>1</v>
      </c>
      <c r="AF3905" s="1">
        <v>0</v>
      </c>
      <c r="AG3905" s="1">
        <v>0</v>
      </c>
    </row>
    <row r="3906" spans="1:33" x14ac:dyDescent="0.25">
      <c r="A3906" t="s">
        <v>1634</v>
      </c>
      <c r="B3906" s="14" t="s">
        <v>1316</v>
      </c>
      <c r="C3906" s="12" t="s">
        <v>1318</v>
      </c>
      <c r="D3906" s="7" t="str">
        <f>CONCATENATE(B3906," ",C3906)</f>
        <v>ViewSonic TD2421</v>
      </c>
      <c r="E3906" s="11">
        <v>59</v>
      </c>
      <c r="F3906" s="1">
        <f>E3906/1000</f>
        <v>5.8999999999999997E-2</v>
      </c>
      <c r="G3906" s="1">
        <v>252.03947368421052</v>
      </c>
      <c r="I3906" s="1" t="s">
        <v>56</v>
      </c>
      <c r="J3906" s="1" t="s">
        <v>53</v>
      </c>
      <c r="K3906" s="1" t="s">
        <v>42</v>
      </c>
      <c r="L3906" s="1">
        <f>E3906*G3906</f>
        <v>14870.32894736842</v>
      </c>
      <c r="M3906" s="1">
        <f>L3906/1000000</f>
        <v>1.487032894736842E-2</v>
      </c>
      <c r="N3906" s="1" t="s">
        <v>43</v>
      </c>
      <c r="O3906" s="1" t="s">
        <v>44</v>
      </c>
      <c r="P3906" s="1" t="s">
        <v>38</v>
      </c>
      <c r="Q3906" s="1" t="s">
        <v>38</v>
      </c>
      <c r="R3906" s="1" t="s">
        <v>39</v>
      </c>
      <c r="S3906" s="11" t="s">
        <v>3153</v>
      </c>
      <c r="U3906" s="1">
        <v>0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B3906" s="1">
        <v>0</v>
      </c>
      <c r="AC3906" s="1">
        <v>1</v>
      </c>
      <c r="AD3906" s="1">
        <v>0</v>
      </c>
      <c r="AE3906" s="1">
        <v>0</v>
      </c>
      <c r="AF3906" s="1">
        <v>0</v>
      </c>
      <c r="AG3906" s="1">
        <v>0</v>
      </c>
    </row>
    <row r="3907" spans="1:33" x14ac:dyDescent="0.25">
      <c r="A3907" t="s">
        <v>1634</v>
      </c>
      <c r="B3907" s="14" t="s">
        <v>1316</v>
      </c>
      <c r="C3907" s="12" t="s">
        <v>1319</v>
      </c>
      <c r="D3907" s="7" t="str">
        <f>CONCATENATE(B3907," ",C3907)</f>
        <v>ViewSonic TD2430</v>
      </c>
      <c r="E3907" s="11">
        <v>187</v>
      </c>
      <c r="F3907" s="1">
        <f>E3907/1000</f>
        <v>0.187</v>
      </c>
      <c r="G3907" s="1">
        <v>310.83333333333331</v>
      </c>
      <c r="I3907" s="1" t="s">
        <v>56</v>
      </c>
      <c r="J3907" s="1" t="s">
        <v>53</v>
      </c>
      <c r="K3907" s="1" t="s">
        <v>42</v>
      </c>
      <c r="L3907" s="1">
        <f>E3907*G3907</f>
        <v>58125.833333333328</v>
      </c>
      <c r="M3907" s="1">
        <f>L3907/1000000</f>
        <v>5.8125833333333328E-2</v>
      </c>
      <c r="N3907" s="1" t="s">
        <v>43</v>
      </c>
      <c r="O3907" s="1" t="s">
        <v>44</v>
      </c>
      <c r="P3907" s="1" t="s">
        <v>38</v>
      </c>
      <c r="Q3907" s="1" t="s">
        <v>38</v>
      </c>
      <c r="R3907" s="1">
        <v>0</v>
      </c>
      <c r="S3907" s="11" t="s">
        <v>3153</v>
      </c>
      <c r="U3907" s="1">
        <v>0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B3907" s="1">
        <v>0</v>
      </c>
      <c r="AC3907" s="1">
        <v>1</v>
      </c>
      <c r="AD3907" s="1">
        <v>0</v>
      </c>
      <c r="AE3907" s="1">
        <v>0</v>
      </c>
      <c r="AF3907" s="1">
        <v>0</v>
      </c>
      <c r="AG3907" s="1">
        <v>0</v>
      </c>
    </row>
    <row r="3908" spans="1:33" x14ac:dyDescent="0.25">
      <c r="A3908" t="s">
        <v>1634</v>
      </c>
      <c r="B3908" s="14" t="s">
        <v>1316</v>
      </c>
      <c r="C3908" s="12" t="s">
        <v>1320</v>
      </c>
      <c r="D3908" s="7" t="str">
        <f>CONCATENATE(B3908," ",C3908)</f>
        <v>ViewSonic TD2455</v>
      </c>
      <c r="E3908" s="11">
        <v>1</v>
      </c>
      <c r="F3908" s="1">
        <f>E3908/1000</f>
        <v>1E-3</v>
      </c>
      <c r="G3908" s="1">
        <v>346.18421052631578</v>
      </c>
      <c r="I3908" s="1" t="s">
        <v>52</v>
      </c>
      <c r="J3908" s="1" t="s">
        <v>53</v>
      </c>
      <c r="K3908" s="1" t="s">
        <v>42</v>
      </c>
      <c r="L3908" s="1">
        <f>E3908*G3908</f>
        <v>346.18421052631578</v>
      </c>
      <c r="M3908" s="1">
        <f>L3908/1000000</f>
        <v>3.4618421052631576E-4</v>
      </c>
      <c r="N3908" s="1" t="s">
        <v>43</v>
      </c>
      <c r="O3908" s="1" t="s">
        <v>54</v>
      </c>
      <c r="P3908" s="1" t="s">
        <v>38</v>
      </c>
      <c r="Q3908" s="1" t="s">
        <v>38</v>
      </c>
      <c r="R3908" s="1" t="s">
        <v>77</v>
      </c>
      <c r="S3908" s="11" t="s">
        <v>1634</v>
      </c>
      <c r="U3908" s="1">
        <v>0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B3908" s="1">
        <v>0</v>
      </c>
      <c r="AC3908" s="1">
        <v>1</v>
      </c>
      <c r="AD3908" s="1">
        <v>0</v>
      </c>
      <c r="AE3908" s="1">
        <v>1</v>
      </c>
      <c r="AF3908" s="1">
        <v>0</v>
      </c>
      <c r="AG3908" s="1">
        <v>0</v>
      </c>
    </row>
    <row r="3909" spans="1:33" x14ac:dyDescent="0.25">
      <c r="A3909" t="s">
        <v>1634</v>
      </c>
      <c r="B3909" s="14" t="s">
        <v>1316</v>
      </c>
      <c r="C3909" s="12" t="s">
        <v>1321</v>
      </c>
      <c r="D3909" s="7" t="str">
        <f>CONCATENATE(B3909," ",C3909)</f>
        <v>ViewSonic TD2760</v>
      </c>
      <c r="E3909" s="11">
        <v>4</v>
      </c>
      <c r="F3909" s="1">
        <f>E3909/1000</f>
        <v>4.0000000000000001E-3</v>
      </c>
      <c r="G3909" s="1">
        <v>619.22764227642278</v>
      </c>
      <c r="I3909" s="1" t="s">
        <v>63</v>
      </c>
      <c r="J3909" s="1" t="s">
        <v>63</v>
      </c>
      <c r="K3909" s="1" t="s">
        <v>42</v>
      </c>
      <c r="L3909" s="1">
        <f>E3909*G3909</f>
        <v>2476.9105691056911</v>
      </c>
      <c r="M3909" s="1">
        <f>L3909/1000000</f>
        <v>2.4769105691056911E-3</v>
      </c>
      <c r="N3909" s="1" t="s">
        <v>43</v>
      </c>
      <c r="O3909" s="1" t="s">
        <v>44</v>
      </c>
      <c r="P3909" s="1" t="s">
        <v>38</v>
      </c>
      <c r="Q3909" s="1" t="s">
        <v>38</v>
      </c>
      <c r="R3909" s="1">
        <v>0</v>
      </c>
      <c r="S3909" s="11" t="s">
        <v>3153</v>
      </c>
      <c r="U3909" s="1">
        <v>0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B3909" s="1">
        <v>0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</row>
    <row r="3910" spans="1:33" x14ac:dyDescent="0.25">
      <c r="A3910" t="s">
        <v>1634</v>
      </c>
      <c r="B3910" s="14" t="s">
        <v>1316</v>
      </c>
      <c r="C3910" s="12" t="s">
        <v>1609</v>
      </c>
      <c r="D3910" s="7" t="str">
        <f>CONCATENATE(B3910," ",C3910)</f>
        <v>ViewSonic VA2210</v>
      </c>
      <c r="E3910" s="11">
        <v>457</v>
      </c>
      <c r="F3910" s="1">
        <f>E3910/1000</f>
        <v>0.45700000000000002</v>
      </c>
      <c r="G3910" s="1">
        <v>77.96052631578948</v>
      </c>
      <c r="I3910" s="1" t="s">
        <v>41</v>
      </c>
      <c r="J3910" s="1" t="s">
        <v>41</v>
      </c>
      <c r="K3910" s="1" t="s">
        <v>42</v>
      </c>
      <c r="L3910" s="1">
        <f>E3910*G3910</f>
        <v>35627.960526315794</v>
      </c>
      <c r="M3910" s="1">
        <f>L3910/1000000</f>
        <v>3.5627960526315797E-2</v>
      </c>
      <c r="N3910" s="1" t="s">
        <v>43</v>
      </c>
      <c r="O3910" s="1" t="s">
        <v>37</v>
      </c>
      <c r="P3910" s="1" t="s">
        <v>38</v>
      </c>
      <c r="Q3910" s="1" t="s">
        <v>38</v>
      </c>
      <c r="R3910" s="1" t="s">
        <v>39</v>
      </c>
      <c r="S3910" s="11" t="s">
        <v>3153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B3910" s="1">
        <v>1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</row>
    <row r="3911" spans="1:33" x14ac:dyDescent="0.25">
      <c r="A3911" t="s">
        <v>1634</v>
      </c>
      <c r="B3911" s="14" t="s">
        <v>1316</v>
      </c>
      <c r="C3911" s="12" t="s">
        <v>1611</v>
      </c>
      <c r="D3911" s="7" t="str">
        <f>CONCATENATE(B3911," ",C3911)</f>
        <v>ViewSonic VA2223</v>
      </c>
      <c r="E3911" s="11">
        <v>1657</v>
      </c>
      <c r="F3911" s="1">
        <f>E3911/1000</f>
        <v>1.657</v>
      </c>
      <c r="G3911" s="1">
        <v>86.798245614035096</v>
      </c>
      <c r="I3911" s="1" t="s">
        <v>41</v>
      </c>
      <c r="J3911" s="1" t="s">
        <v>41</v>
      </c>
      <c r="K3911" s="1" t="s">
        <v>42</v>
      </c>
      <c r="L3911" s="1">
        <f>E3911*G3911</f>
        <v>143824.69298245615</v>
      </c>
      <c r="M3911" s="1">
        <f>L3911/1000000</f>
        <v>0.14382469298245615</v>
      </c>
      <c r="N3911" s="1" t="s">
        <v>43</v>
      </c>
      <c r="O3911" s="1" t="s">
        <v>37</v>
      </c>
      <c r="P3911" s="1" t="s">
        <v>38</v>
      </c>
      <c r="Q3911" s="1" t="s">
        <v>38</v>
      </c>
      <c r="R3911" s="1" t="s">
        <v>39</v>
      </c>
      <c r="S3911" s="11" t="s">
        <v>3153</v>
      </c>
      <c r="U3911" s="1">
        <v>0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B3911" s="1">
        <v>1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</row>
    <row r="3912" spans="1:33" x14ac:dyDescent="0.25">
      <c r="A3912" t="s">
        <v>1634</v>
      </c>
      <c r="B3912" s="14" t="s">
        <v>1316</v>
      </c>
      <c r="C3912" s="12" t="s">
        <v>1612</v>
      </c>
      <c r="D3912" s="7" t="str">
        <f>CONCATENATE(B3912," ",C3912)</f>
        <v>ViewSonic VA2261</v>
      </c>
      <c r="E3912" s="11">
        <v>1028</v>
      </c>
      <c r="F3912" s="1">
        <f>E3912/1000</f>
        <v>1.028</v>
      </c>
      <c r="G3912" s="1">
        <v>88.026315789473685</v>
      </c>
      <c r="I3912" s="1" t="s">
        <v>41</v>
      </c>
      <c r="J3912" s="1" t="s">
        <v>41</v>
      </c>
      <c r="K3912" s="1" t="s">
        <v>42</v>
      </c>
      <c r="L3912" s="1">
        <f>E3912*G3912</f>
        <v>90491.052631578947</v>
      </c>
      <c r="M3912" s="1">
        <f>L3912/1000000</f>
        <v>9.0491052631578944E-2</v>
      </c>
      <c r="N3912" s="1" t="s">
        <v>43</v>
      </c>
      <c r="O3912" s="1" t="s">
        <v>37</v>
      </c>
      <c r="P3912" s="1" t="s">
        <v>38</v>
      </c>
      <c r="Q3912" s="1" t="s">
        <v>38</v>
      </c>
      <c r="R3912" s="1" t="s">
        <v>39</v>
      </c>
      <c r="S3912" s="11" t="s">
        <v>3153</v>
      </c>
      <c r="U3912" s="1">
        <v>1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B3912" s="1">
        <v>1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</row>
    <row r="3913" spans="1:33" x14ac:dyDescent="0.25">
      <c r="A3913" t="s">
        <v>1634</v>
      </c>
      <c r="B3913" s="14" t="s">
        <v>1316</v>
      </c>
      <c r="C3913" s="12" t="s">
        <v>1715</v>
      </c>
      <c r="D3913" s="7" t="str">
        <f>CONCATENATE(B3913," ",C3913)</f>
        <v>ViewSonic VA2261H</v>
      </c>
      <c r="E3913" s="11">
        <v>185</v>
      </c>
      <c r="F3913" s="1">
        <f>E3913/1000</f>
        <v>0.185</v>
      </c>
      <c r="G3913" s="1">
        <v>85.39473684210526</v>
      </c>
      <c r="I3913" s="1" t="s">
        <v>41</v>
      </c>
      <c r="J3913" s="1" t="s">
        <v>41</v>
      </c>
      <c r="K3913" s="1" t="s">
        <v>42</v>
      </c>
      <c r="L3913" s="1">
        <f>E3913*G3913</f>
        <v>15798.026315789473</v>
      </c>
      <c r="M3913" s="1">
        <f>L3913/1000000</f>
        <v>1.5798026315789474E-2</v>
      </c>
      <c r="N3913" s="1" t="s">
        <v>43</v>
      </c>
      <c r="O3913" s="1" t="s">
        <v>37</v>
      </c>
      <c r="P3913" s="1" t="s">
        <v>38</v>
      </c>
      <c r="Q3913" s="1" t="s">
        <v>38</v>
      </c>
      <c r="R3913" s="1" t="s">
        <v>39</v>
      </c>
      <c r="S3913" s="11" t="s">
        <v>3153</v>
      </c>
      <c r="U3913" s="1">
        <v>1</v>
      </c>
      <c r="V3913" s="1">
        <v>1</v>
      </c>
      <c r="W3913" s="1">
        <v>0</v>
      </c>
      <c r="X3913" s="1">
        <v>0</v>
      </c>
      <c r="Y3913" s="1">
        <v>0</v>
      </c>
      <c r="Z3913" s="1">
        <v>0</v>
      </c>
      <c r="AB3913" s="1">
        <v>1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</row>
    <row r="3914" spans="1:33" x14ac:dyDescent="0.25">
      <c r="A3914" t="s">
        <v>1634</v>
      </c>
      <c r="B3914" s="14" t="s">
        <v>1316</v>
      </c>
      <c r="C3914" s="12" t="s">
        <v>1613</v>
      </c>
      <c r="D3914" s="7" t="str">
        <f>CONCATENATE(B3914," ",C3914)</f>
        <v>ViewSonic VA2405</v>
      </c>
      <c r="E3914" s="11">
        <v>2957</v>
      </c>
      <c r="F3914" s="1">
        <f>E3914/1000</f>
        <v>2.9569999999999999</v>
      </c>
      <c r="G3914" s="1">
        <v>107.5</v>
      </c>
      <c r="I3914" s="1" t="s">
        <v>56</v>
      </c>
      <c r="J3914" s="1" t="s">
        <v>53</v>
      </c>
      <c r="K3914" s="1" t="s">
        <v>42</v>
      </c>
      <c r="L3914" s="1">
        <f>E3914*G3914</f>
        <v>317877.5</v>
      </c>
      <c r="M3914" s="1">
        <f>L3914/1000000</f>
        <v>0.31787749999999998</v>
      </c>
      <c r="N3914" s="1" t="s">
        <v>43</v>
      </c>
      <c r="O3914" s="1" t="s">
        <v>44</v>
      </c>
      <c r="P3914" s="1" t="s">
        <v>38</v>
      </c>
      <c r="Q3914" s="1" t="s">
        <v>38</v>
      </c>
      <c r="R3914" s="1" t="s">
        <v>39</v>
      </c>
      <c r="S3914" s="11" t="s">
        <v>3153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B3914" s="1">
        <v>0</v>
      </c>
      <c r="AC3914" s="1">
        <v>1</v>
      </c>
      <c r="AD3914" s="1">
        <v>0</v>
      </c>
      <c r="AE3914" s="1">
        <v>0</v>
      </c>
      <c r="AF3914" s="1">
        <v>0</v>
      </c>
      <c r="AG3914" s="1">
        <v>0</v>
      </c>
    </row>
    <row r="3915" spans="1:33" x14ac:dyDescent="0.25">
      <c r="A3915" t="s">
        <v>1634</v>
      </c>
      <c r="B3915" s="14" t="s">
        <v>1316</v>
      </c>
      <c r="C3915" s="12" t="s">
        <v>1327</v>
      </c>
      <c r="D3915" s="7" t="str">
        <f>CONCATENATE(B3915," ",C3915)</f>
        <v>ViewSonic VA2405H</v>
      </c>
      <c r="E3915" s="11">
        <v>577</v>
      </c>
      <c r="F3915" s="1">
        <f>E3915/1000</f>
        <v>0.57699999999999996</v>
      </c>
      <c r="G3915" s="1">
        <v>110.39473684210526</v>
      </c>
      <c r="I3915" s="1" t="s">
        <v>56</v>
      </c>
      <c r="J3915" s="1" t="s">
        <v>53</v>
      </c>
      <c r="K3915" s="1" t="s">
        <v>42</v>
      </c>
      <c r="L3915" s="1">
        <f>E3915*G3915</f>
        <v>63697.763157894733</v>
      </c>
      <c r="M3915" s="1">
        <f>L3915/1000000</f>
        <v>6.369776315789473E-2</v>
      </c>
      <c r="N3915" s="1" t="s">
        <v>43</v>
      </c>
      <c r="O3915" s="1" t="s">
        <v>44</v>
      </c>
      <c r="P3915" s="1" t="s">
        <v>38</v>
      </c>
      <c r="Q3915" s="1" t="s">
        <v>38</v>
      </c>
      <c r="R3915" s="1" t="s">
        <v>39</v>
      </c>
      <c r="S3915" s="11" t="s">
        <v>1724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B3915" s="1">
        <v>0</v>
      </c>
      <c r="AC3915" s="1">
        <v>1</v>
      </c>
      <c r="AD3915" s="1">
        <v>0</v>
      </c>
      <c r="AE3915" s="1">
        <v>0</v>
      </c>
      <c r="AF3915" s="1">
        <v>0</v>
      </c>
      <c r="AG3915" s="1">
        <v>0</v>
      </c>
    </row>
    <row r="3916" spans="1:33" x14ac:dyDescent="0.25">
      <c r="A3916" t="s">
        <v>1634</v>
      </c>
      <c r="B3916" s="14" t="s">
        <v>1316</v>
      </c>
      <c r="C3916" s="12" t="s">
        <v>1329</v>
      </c>
      <c r="D3916" s="7" t="str">
        <f>CONCATENATE(B3916," ",C3916)</f>
        <v>ViewSonic VA2407H</v>
      </c>
      <c r="E3916" s="11">
        <v>327</v>
      </c>
      <c r="F3916" s="1">
        <f>E3916/1000</f>
        <v>0.32700000000000001</v>
      </c>
      <c r="G3916" s="1">
        <v>100.2982456140351</v>
      </c>
      <c r="I3916" s="1" t="s">
        <v>56</v>
      </c>
      <c r="J3916" s="1" t="s">
        <v>53</v>
      </c>
      <c r="K3916" s="1" t="s">
        <v>42</v>
      </c>
      <c r="L3916" s="1">
        <f>E3916*G3916</f>
        <v>32797.526315789473</v>
      </c>
      <c r="M3916" s="1">
        <f>L3916/1000000</f>
        <v>3.2797526315789471E-2</v>
      </c>
      <c r="N3916" s="1" t="s">
        <v>43</v>
      </c>
      <c r="O3916" s="1" t="s">
        <v>37</v>
      </c>
      <c r="P3916" s="1" t="s">
        <v>38</v>
      </c>
      <c r="Q3916" s="1" t="s">
        <v>38</v>
      </c>
      <c r="R3916" s="1" t="s">
        <v>39</v>
      </c>
      <c r="S3916" s="11" t="s">
        <v>3153</v>
      </c>
      <c r="U3916" s="1">
        <v>0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B3916" s="1">
        <v>0</v>
      </c>
      <c r="AC3916" s="1">
        <v>1</v>
      </c>
      <c r="AD3916" s="1">
        <v>0</v>
      </c>
      <c r="AE3916" s="1">
        <v>0</v>
      </c>
      <c r="AF3916" s="1">
        <v>0</v>
      </c>
      <c r="AG3916" s="1">
        <v>0</v>
      </c>
    </row>
    <row r="3917" spans="1:33" x14ac:dyDescent="0.25">
      <c r="A3917" t="s">
        <v>1634</v>
      </c>
      <c r="B3917" s="14" t="s">
        <v>1316</v>
      </c>
      <c r="C3917" s="12" t="s">
        <v>1614</v>
      </c>
      <c r="D3917" s="7" t="str">
        <f>CONCATENATE(B3917," ",C3917)</f>
        <v>ViewSonic VA2410</v>
      </c>
      <c r="E3917" s="11">
        <v>307</v>
      </c>
      <c r="F3917" s="1">
        <f>E3917/1000</f>
        <v>0.307</v>
      </c>
      <c r="G3917" s="1">
        <v>132.17105263157896</v>
      </c>
      <c r="I3917" s="1" t="s">
        <v>52</v>
      </c>
      <c r="J3917" s="1" t="s">
        <v>53</v>
      </c>
      <c r="K3917" s="1" t="s">
        <v>42</v>
      </c>
      <c r="L3917" s="1">
        <f>E3917*G3917</f>
        <v>40576.51315789474</v>
      </c>
      <c r="M3917" s="1">
        <f>L3917/1000000</f>
        <v>4.0576513157894741E-2</v>
      </c>
      <c r="N3917" s="1" t="s">
        <v>43</v>
      </c>
      <c r="O3917" s="1" t="s">
        <v>54</v>
      </c>
      <c r="P3917" s="1" t="s">
        <v>38</v>
      </c>
      <c r="Q3917" s="1" t="s">
        <v>38</v>
      </c>
      <c r="R3917" s="1" t="s">
        <v>39</v>
      </c>
      <c r="S3917" s="11" t="s">
        <v>3153</v>
      </c>
      <c r="U3917" s="1">
        <v>0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B3917" s="1">
        <v>0</v>
      </c>
      <c r="AC3917" s="1">
        <v>1</v>
      </c>
      <c r="AD3917" s="1">
        <v>0</v>
      </c>
      <c r="AE3917" s="1">
        <v>1</v>
      </c>
      <c r="AF3917" s="1">
        <v>0</v>
      </c>
      <c r="AG3917" s="1">
        <v>0</v>
      </c>
    </row>
    <row r="3918" spans="1:33" x14ac:dyDescent="0.25">
      <c r="A3918" t="s">
        <v>1634</v>
      </c>
      <c r="B3918" s="14" t="s">
        <v>1316</v>
      </c>
      <c r="C3918" s="12" t="s">
        <v>1615</v>
      </c>
      <c r="D3918" s="7" t="str">
        <f>CONCATENATE(B3918," ",C3918)</f>
        <v>ViewSonic VA2418</v>
      </c>
      <c r="E3918" s="11">
        <v>2865</v>
      </c>
      <c r="F3918" s="1">
        <f>E3918/1000</f>
        <v>2.8650000000000002</v>
      </c>
      <c r="G3918" s="1">
        <v>113</v>
      </c>
      <c r="I3918" s="1" t="s">
        <v>52</v>
      </c>
      <c r="J3918" s="1" t="s">
        <v>53</v>
      </c>
      <c r="K3918" s="1" t="s">
        <v>42</v>
      </c>
      <c r="L3918" s="1">
        <f>E3918*G3918</f>
        <v>323745</v>
      </c>
      <c r="M3918" s="1">
        <f>L3918/1000000</f>
        <v>0.323745</v>
      </c>
      <c r="N3918" s="1" t="s">
        <v>43</v>
      </c>
      <c r="O3918" s="1" t="s">
        <v>54</v>
      </c>
      <c r="P3918" s="1" t="s">
        <v>38</v>
      </c>
      <c r="Q3918" s="1" t="s">
        <v>38</v>
      </c>
      <c r="R3918" s="1" t="s">
        <v>39</v>
      </c>
      <c r="S3918" s="11" t="s">
        <v>3047</v>
      </c>
      <c r="U3918" s="1">
        <v>0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B3918" s="1">
        <v>0</v>
      </c>
      <c r="AC3918" s="1">
        <v>1</v>
      </c>
      <c r="AD3918" s="1">
        <v>0</v>
      </c>
      <c r="AE3918" s="1">
        <v>1</v>
      </c>
      <c r="AF3918" s="1">
        <v>0</v>
      </c>
      <c r="AG3918" s="1">
        <v>0</v>
      </c>
    </row>
    <row r="3919" spans="1:33" x14ac:dyDescent="0.25">
      <c r="A3919" t="s">
        <v>1634</v>
      </c>
      <c r="B3919" s="14" t="s">
        <v>1316</v>
      </c>
      <c r="C3919" s="12" t="s">
        <v>1331</v>
      </c>
      <c r="D3919" s="7" t="str">
        <f>CONCATENATE(B3919," ",C3919)</f>
        <v>ViewSonic VA2418SH</v>
      </c>
      <c r="E3919" s="11">
        <v>344</v>
      </c>
      <c r="F3919" s="1">
        <f>E3919/1000</f>
        <v>0.34399999999999997</v>
      </c>
      <c r="G3919" s="1">
        <v>113.94736842105263</v>
      </c>
      <c r="I3919" s="1" t="s">
        <v>52</v>
      </c>
      <c r="J3919" s="1" t="s">
        <v>53</v>
      </c>
      <c r="K3919" s="1" t="s">
        <v>42</v>
      </c>
      <c r="L3919" s="1">
        <f>E3919*G3919</f>
        <v>39197.894736842107</v>
      </c>
      <c r="M3919" s="1">
        <f>L3919/1000000</f>
        <v>3.9197894736842105E-2</v>
      </c>
      <c r="N3919" s="1" t="s">
        <v>43</v>
      </c>
      <c r="O3919" s="1" t="s">
        <v>54</v>
      </c>
      <c r="P3919" s="1" t="s">
        <v>38</v>
      </c>
      <c r="Q3919" s="1" t="s">
        <v>38</v>
      </c>
      <c r="R3919" s="1" t="s">
        <v>39</v>
      </c>
      <c r="S3919" s="11" t="s">
        <v>1724</v>
      </c>
      <c r="U3919" s="1">
        <v>0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B3919" s="1">
        <v>0</v>
      </c>
      <c r="AC3919" s="1">
        <v>1</v>
      </c>
      <c r="AD3919" s="1">
        <v>0</v>
      </c>
      <c r="AE3919" s="1">
        <v>1</v>
      </c>
      <c r="AF3919" s="1">
        <v>0</v>
      </c>
      <c r="AG3919" s="1">
        <v>0</v>
      </c>
    </row>
    <row r="3920" spans="1:33" x14ac:dyDescent="0.25">
      <c r="A3920" t="s">
        <v>1634</v>
      </c>
      <c r="B3920" s="14" t="s">
        <v>1316</v>
      </c>
      <c r="C3920" s="12" t="s">
        <v>1616</v>
      </c>
      <c r="D3920" s="7" t="str">
        <f>CONCATENATE(B3920," ",C3920)</f>
        <v>ViewSonic VA2419</v>
      </c>
      <c r="E3920" s="11">
        <v>4</v>
      </c>
      <c r="F3920" s="1">
        <f>E3920/1000</f>
        <v>4.0000000000000001E-3</v>
      </c>
      <c r="G3920" s="1">
        <v>111.09756097560977</v>
      </c>
      <c r="I3920" s="1" t="s">
        <v>56</v>
      </c>
      <c r="J3920" s="1" t="s">
        <v>53</v>
      </c>
      <c r="K3920" s="1" t="s">
        <v>42</v>
      </c>
      <c r="L3920" s="1">
        <f>E3920*G3920</f>
        <v>444.39024390243907</v>
      </c>
      <c r="M3920" s="1">
        <f>L3920/1000000</f>
        <v>4.4439024390243906E-4</v>
      </c>
      <c r="N3920" s="1" t="s">
        <v>43</v>
      </c>
      <c r="O3920" s="1" t="s">
        <v>37</v>
      </c>
      <c r="P3920" s="1" t="s">
        <v>38</v>
      </c>
      <c r="Q3920" s="1" t="s">
        <v>38</v>
      </c>
      <c r="R3920" s="1" t="s">
        <v>39</v>
      </c>
      <c r="S3920" s="11" t="s">
        <v>3153</v>
      </c>
      <c r="U3920" s="1">
        <v>0</v>
      </c>
      <c r="V3920" s="1">
        <v>1</v>
      </c>
      <c r="W3920" s="1">
        <v>0</v>
      </c>
      <c r="X3920" s="1">
        <v>0</v>
      </c>
      <c r="Y3920" s="1">
        <v>0</v>
      </c>
      <c r="Z3920" s="1">
        <v>0</v>
      </c>
      <c r="AB3920" s="1">
        <v>0</v>
      </c>
      <c r="AC3920" s="1">
        <v>1</v>
      </c>
      <c r="AD3920" s="1">
        <v>0</v>
      </c>
      <c r="AE3920" s="1">
        <v>0</v>
      </c>
      <c r="AF3920" s="1">
        <v>0</v>
      </c>
      <c r="AG3920" s="1">
        <v>0</v>
      </c>
    </row>
    <row r="3921" spans="1:33" x14ac:dyDescent="0.25">
      <c r="A3921" t="s">
        <v>1634</v>
      </c>
      <c r="B3921" s="14" t="s">
        <v>1316</v>
      </c>
      <c r="C3921" s="12" t="s">
        <v>1716</v>
      </c>
      <c r="D3921" s="7" t="str">
        <f>CONCATENATE(B3921," ",C3921)</f>
        <v>ViewSonic VA2419-SH</v>
      </c>
      <c r="E3921" s="11">
        <v>229</v>
      </c>
      <c r="F3921" s="1">
        <f>E3921/1000</f>
        <v>0.22900000000000001</v>
      </c>
      <c r="G3921" s="1">
        <v>117</v>
      </c>
      <c r="I3921" s="1" t="s">
        <v>56</v>
      </c>
      <c r="J3921" s="1" t="s">
        <v>53</v>
      </c>
      <c r="K3921" s="1" t="s">
        <v>42</v>
      </c>
      <c r="L3921" s="1">
        <f>E3921*G3921</f>
        <v>26793</v>
      </c>
      <c r="M3921" s="1">
        <f>L3921/1000000</f>
        <v>2.6793000000000001E-2</v>
      </c>
      <c r="N3921" s="1" t="s">
        <v>43</v>
      </c>
      <c r="O3921" s="1" t="s">
        <v>37</v>
      </c>
      <c r="P3921" s="1" t="s">
        <v>38</v>
      </c>
      <c r="Q3921" s="1" t="s">
        <v>38</v>
      </c>
      <c r="R3921" s="1" t="s">
        <v>39</v>
      </c>
      <c r="S3921" s="11" t="s">
        <v>1634</v>
      </c>
      <c r="U3921" s="1">
        <v>0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B3921" s="1">
        <v>0</v>
      </c>
      <c r="AC3921" s="1">
        <v>1</v>
      </c>
      <c r="AD3921" s="1">
        <v>0</v>
      </c>
      <c r="AE3921" s="1">
        <v>0</v>
      </c>
      <c r="AF3921" s="1">
        <v>0</v>
      </c>
      <c r="AG3921" s="1">
        <v>0</v>
      </c>
    </row>
    <row r="3922" spans="1:33" x14ac:dyDescent="0.25">
      <c r="A3922" t="s">
        <v>1634</v>
      </c>
      <c r="B3922" s="14" t="s">
        <v>1316</v>
      </c>
      <c r="C3922" s="12" t="s">
        <v>1334</v>
      </c>
      <c r="D3922" s="7" t="str">
        <f>CONCATENATE(B3922," ",C3922)</f>
        <v>ViewSonic VA2432-H</v>
      </c>
      <c r="E3922" s="11">
        <v>880</v>
      </c>
      <c r="F3922" s="1">
        <f>E3922/1000</f>
        <v>0.88</v>
      </c>
      <c r="G3922" s="1">
        <v>118.91891891891892</v>
      </c>
      <c r="I3922" s="1" t="s">
        <v>52</v>
      </c>
      <c r="J3922" s="1" t="s">
        <v>53</v>
      </c>
      <c r="K3922" s="1" t="s">
        <v>42</v>
      </c>
      <c r="L3922" s="1">
        <f>E3922*G3922</f>
        <v>104648.64864864865</v>
      </c>
      <c r="M3922" s="1">
        <f>L3922/1000000</f>
        <v>0.10464864864864866</v>
      </c>
      <c r="N3922" s="1" t="s">
        <v>43</v>
      </c>
      <c r="O3922" s="1" t="s">
        <v>54</v>
      </c>
      <c r="P3922" s="1" t="s">
        <v>38</v>
      </c>
      <c r="Q3922" s="1" t="s">
        <v>38</v>
      </c>
      <c r="R3922" s="1" t="s">
        <v>58</v>
      </c>
      <c r="S3922" s="11" t="s">
        <v>1634</v>
      </c>
      <c r="U3922" s="1">
        <v>0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B3922" s="1">
        <v>0</v>
      </c>
      <c r="AC3922" s="1">
        <v>1</v>
      </c>
      <c r="AD3922" s="1">
        <v>0</v>
      </c>
      <c r="AE3922" s="1">
        <v>1</v>
      </c>
      <c r="AF3922" s="1">
        <v>0</v>
      </c>
      <c r="AG3922" s="1">
        <v>0</v>
      </c>
    </row>
    <row r="3923" spans="1:33" x14ac:dyDescent="0.25">
      <c r="A3923" t="s">
        <v>1634</v>
      </c>
      <c r="B3923" s="14" t="s">
        <v>1316</v>
      </c>
      <c r="C3923" s="12" t="s">
        <v>1717</v>
      </c>
      <c r="D3923" s="7" t="str">
        <f>CONCATENATE(B3923," ",C3923)</f>
        <v>ViewSonic VA2456</v>
      </c>
      <c r="E3923" s="11">
        <v>43</v>
      </c>
      <c r="F3923" s="1">
        <f>E3923/1000</f>
        <v>4.2999999999999997E-2</v>
      </c>
      <c r="G3923" s="1">
        <v>155.98026315789474</v>
      </c>
      <c r="I3923" s="1" t="s">
        <v>52</v>
      </c>
      <c r="J3923" s="1" t="s">
        <v>53</v>
      </c>
      <c r="K3923" s="1" t="s">
        <v>42</v>
      </c>
      <c r="L3923" s="1">
        <f>E3923*G3923</f>
        <v>6707.1513157894742</v>
      </c>
      <c r="M3923" s="1">
        <f>L3923/1000000</f>
        <v>6.7071513157894742E-3</v>
      </c>
      <c r="N3923" s="1" t="s">
        <v>43</v>
      </c>
      <c r="O3923" s="1" t="s">
        <v>54</v>
      </c>
      <c r="P3923" s="1" t="s">
        <v>38</v>
      </c>
      <c r="Q3923" s="1" t="s">
        <v>38</v>
      </c>
      <c r="R3923" s="1" t="s">
        <v>39</v>
      </c>
      <c r="S3923" s="11" t="s">
        <v>3153</v>
      </c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B3923" s="1">
        <v>0</v>
      </c>
      <c r="AC3923" s="1">
        <v>1</v>
      </c>
      <c r="AD3923" s="1">
        <v>0</v>
      </c>
      <c r="AE3923" s="1">
        <v>1</v>
      </c>
      <c r="AF3923" s="1">
        <v>0</v>
      </c>
      <c r="AG3923" s="1">
        <v>0</v>
      </c>
    </row>
    <row r="3924" spans="1:33" x14ac:dyDescent="0.25">
      <c r="A3924" t="s">
        <v>1634</v>
      </c>
      <c r="B3924" s="14" t="s">
        <v>1316</v>
      </c>
      <c r="C3924" s="12" t="s">
        <v>1617</v>
      </c>
      <c r="D3924" s="7" t="str">
        <f>CONCATENATE(B3924," ",C3924)</f>
        <v>ViewSonic VA2718</v>
      </c>
      <c r="E3924" s="11">
        <v>728</v>
      </c>
      <c r="F3924" s="1">
        <f>E3924/1000</f>
        <v>0.72799999999999998</v>
      </c>
      <c r="G3924" s="1">
        <v>150</v>
      </c>
      <c r="I3924" s="1" t="s">
        <v>63</v>
      </c>
      <c r="J3924" s="1" t="s">
        <v>63</v>
      </c>
      <c r="K3924" s="1" t="s">
        <v>42</v>
      </c>
      <c r="L3924" s="1">
        <f>E3924*G3924</f>
        <v>109200</v>
      </c>
      <c r="M3924" s="1">
        <f>L3924/1000000</f>
        <v>0.10920000000000001</v>
      </c>
      <c r="N3924" s="1" t="s">
        <v>43</v>
      </c>
      <c r="O3924" s="1" t="s">
        <v>54</v>
      </c>
      <c r="P3924" s="1" t="s">
        <v>38</v>
      </c>
      <c r="Q3924" s="1" t="s">
        <v>38</v>
      </c>
      <c r="R3924" s="1" t="s">
        <v>39</v>
      </c>
      <c r="S3924" s="11" t="s">
        <v>3047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B3924" s="1">
        <v>0</v>
      </c>
      <c r="AC3924" s="1">
        <v>1</v>
      </c>
      <c r="AD3924" s="1">
        <v>0</v>
      </c>
      <c r="AE3924" s="1">
        <v>1</v>
      </c>
      <c r="AF3924" s="1">
        <v>0</v>
      </c>
      <c r="AG3924" s="1">
        <v>0</v>
      </c>
    </row>
    <row r="3925" spans="1:33" x14ac:dyDescent="0.25">
      <c r="A3925" t="s">
        <v>1634</v>
      </c>
      <c r="B3925" s="14" t="s">
        <v>1316</v>
      </c>
      <c r="C3925" s="12" t="s">
        <v>1338</v>
      </c>
      <c r="D3925" s="7" t="str">
        <f>CONCATENATE(B3925," ",C3925)</f>
        <v>ViewSonic VA2718-SH</v>
      </c>
      <c r="E3925" s="11">
        <v>6</v>
      </c>
      <c r="F3925" s="1">
        <f>E3925/1000</f>
        <v>6.0000000000000001E-3</v>
      </c>
      <c r="G3925" s="1">
        <v>166.21621621621622</v>
      </c>
      <c r="I3925" s="1" t="s">
        <v>63</v>
      </c>
      <c r="J3925" s="1" t="s">
        <v>63</v>
      </c>
      <c r="K3925" s="1" t="s">
        <v>42</v>
      </c>
      <c r="L3925" s="1">
        <f>E3925*G3925</f>
        <v>997.29729729729729</v>
      </c>
      <c r="M3925" s="1">
        <f>L3925/1000000</f>
        <v>9.9729729729729731E-4</v>
      </c>
      <c r="N3925" s="1" t="s">
        <v>43</v>
      </c>
      <c r="O3925" s="1" t="s">
        <v>54</v>
      </c>
      <c r="P3925" s="1" t="s">
        <v>38</v>
      </c>
      <c r="Q3925" s="1" t="s">
        <v>38</v>
      </c>
      <c r="R3925" s="1" t="s">
        <v>39</v>
      </c>
      <c r="S3925" s="11" t="s">
        <v>1634</v>
      </c>
      <c r="U3925" s="1">
        <v>0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B3925" s="1">
        <v>0</v>
      </c>
      <c r="AC3925" s="1">
        <v>1</v>
      </c>
      <c r="AD3925" s="1">
        <v>0</v>
      </c>
      <c r="AE3925" s="1">
        <v>1</v>
      </c>
      <c r="AF3925" s="1">
        <v>0</v>
      </c>
      <c r="AG3925" s="1">
        <v>0</v>
      </c>
    </row>
    <row r="3926" spans="1:33" x14ac:dyDescent="0.25">
      <c r="A3926" t="s">
        <v>1634</v>
      </c>
      <c r="B3926" s="14" t="s">
        <v>1316</v>
      </c>
      <c r="C3926" s="12" t="s">
        <v>1618</v>
      </c>
      <c r="D3926" s="7" t="str">
        <f>CONCATENATE(B3926," ",C3926)</f>
        <v>ViewSonic VA2719</v>
      </c>
      <c r="E3926" s="11">
        <v>224</v>
      </c>
      <c r="F3926" s="1">
        <f>E3926/1000</f>
        <v>0.224</v>
      </c>
      <c r="G3926" s="1">
        <v>237.82236842105263</v>
      </c>
      <c r="I3926" s="1" t="s">
        <v>63</v>
      </c>
      <c r="J3926" s="1" t="s">
        <v>63</v>
      </c>
      <c r="K3926" s="1" t="s">
        <v>64</v>
      </c>
      <c r="L3926" s="1">
        <f>E3926*G3926</f>
        <v>53272.210526315786</v>
      </c>
      <c r="M3926" s="1">
        <f>L3926/1000000</f>
        <v>5.3272210526315783E-2</v>
      </c>
      <c r="N3926" s="1" t="s">
        <v>65</v>
      </c>
      <c r="O3926" s="1" t="s">
        <v>54</v>
      </c>
      <c r="P3926" s="1" t="s">
        <v>38</v>
      </c>
      <c r="Q3926" s="1" t="s">
        <v>38</v>
      </c>
      <c r="R3926" s="1" t="s">
        <v>39</v>
      </c>
      <c r="S3926" s="11" t="s">
        <v>3153</v>
      </c>
      <c r="U3926" s="1">
        <v>0</v>
      </c>
      <c r="V3926" s="1">
        <v>1</v>
      </c>
      <c r="W3926" s="1">
        <v>0</v>
      </c>
      <c r="X3926" s="1">
        <v>0</v>
      </c>
      <c r="Y3926" s="1">
        <v>0</v>
      </c>
      <c r="Z3926" s="1">
        <v>0</v>
      </c>
      <c r="AB3926" s="1">
        <v>0</v>
      </c>
      <c r="AC3926" s="1">
        <v>1</v>
      </c>
      <c r="AD3926" s="1">
        <v>0</v>
      </c>
      <c r="AE3926" s="1">
        <v>1</v>
      </c>
      <c r="AF3926" s="1">
        <v>0</v>
      </c>
      <c r="AG3926" s="1">
        <v>0</v>
      </c>
    </row>
    <row r="3927" spans="1:33" x14ac:dyDescent="0.25">
      <c r="A3927" t="s">
        <v>1634</v>
      </c>
      <c r="B3927" s="14" t="s">
        <v>1316</v>
      </c>
      <c r="C3927" s="12" t="s">
        <v>1341</v>
      </c>
      <c r="D3927" s="7" t="str">
        <f>CONCATENATE(B3927," ",C3927)</f>
        <v>ViewSonic VA2719-SH</v>
      </c>
      <c r="E3927" s="11">
        <v>222</v>
      </c>
      <c r="F3927" s="1">
        <f>E3927/1000</f>
        <v>0.222</v>
      </c>
      <c r="G3927" s="1">
        <v>154.4774193548387</v>
      </c>
      <c r="I3927" s="1" t="s">
        <v>63</v>
      </c>
      <c r="J3927" s="1" t="s">
        <v>63</v>
      </c>
      <c r="K3927" s="1" t="s">
        <v>42</v>
      </c>
      <c r="L3927" s="1">
        <f>E3927*G3927</f>
        <v>34293.987096774195</v>
      </c>
      <c r="M3927" s="1">
        <f>L3927/1000000</f>
        <v>3.4293987096774198E-2</v>
      </c>
      <c r="N3927" s="1" t="s">
        <v>43</v>
      </c>
      <c r="O3927" s="1" t="s">
        <v>54</v>
      </c>
      <c r="P3927" s="1" t="s">
        <v>38</v>
      </c>
      <c r="Q3927" s="1" t="s">
        <v>38</v>
      </c>
      <c r="R3927" s="1" t="s">
        <v>39</v>
      </c>
      <c r="S3927" s="11" t="s">
        <v>1634</v>
      </c>
      <c r="U3927" s="1">
        <v>0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B3927" s="1">
        <v>0</v>
      </c>
      <c r="AC3927" s="1">
        <v>1</v>
      </c>
      <c r="AD3927" s="1">
        <v>0</v>
      </c>
      <c r="AE3927" s="1">
        <v>1</v>
      </c>
      <c r="AF3927" s="1">
        <v>0</v>
      </c>
      <c r="AG3927" s="1">
        <v>0</v>
      </c>
    </row>
    <row r="3928" spans="1:33" x14ac:dyDescent="0.25">
      <c r="A3928" t="s">
        <v>1634</v>
      </c>
      <c r="B3928" s="14" t="s">
        <v>1316</v>
      </c>
      <c r="C3928" s="12" t="s">
        <v>1620</v>
      </c>
      <c r="D3928" s="7" t="str">
        <f>CONCATENATE(B3928," ",C3928)</f>
        <v>ViewSonic VA2732-H</v>
      </c>
      <c r="E3928" s="11">
        <v>271</v>
      </c>
      <c r="F3928" s="1">
        <f>E3928/1000</f>
        <v>0.27100000000000002</v>
      </c>
      <c r="G3928" s="1">
        <v>166.21621621621622</v>
      </c>
      <c r="I3928" s="1" t="s">
        <v>63</v>
      </c>
      <c r="J3928" s="1" t="s">
        <v>63</v>
      </c>
      <c r="K3928" s="1" t="s">
        <v>42</v>
      </c>
      <c r="L3928" s="1">
        <f>E3928*G3928</f>
        <v>45044.5945945946</v>
      </c>
      <c r="M3928" s="1">
        <f>L3928/1000000</f>
        <v>4.5044594594594603E-2</v>
      </c>
      <c r="N3928" s="1" t="s">
        <v>43</v>
      </c>
      <c r="O3928" s="1" t="s">
        <v>54</v>
      </c>
      <c r="P3928" s="1" t="s">
        <v>38</v>
      </c>
      <c r="Q3928" s="1" t="s">
        <v>38</v>
      </c>
      <c r="R3928" s="1" t="s">
        <v>39</v>
      </c>
      <c r="S3928" s="11" t="s">
        <v>1634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B3928" s="1">
        <v>0</v>
      </c>
      <c r="AC3928" s="1">
        <v>1</v>
      </c>
      <c r="AD3928" s="1">
        <v>0</v>
      </c>
      <c r="AE3928" s="1">
        <v>1</v>
      </c>
      <c r="AF3928" s="1">
        <v>0</v>
      </c>
      <c r="AG3928" s="1">
        <v>0</v>
      </c>
    </row>
    <row r="3929" spans="1:33" x14ac:dyDescent="0.25">
      <c r="A3929" t="s">
        <v>1634</v>
      </c>
      <c r="B3929" s="14" t="s">
        <v>1316</v>
      </c>
      <c r="C3929" s="12" t="s">
        <v>1718</v>
      </c>
      <c r="D3929" s="7" t="str">
        <f>CONCATENATE(B3929," ",C3929)</f>
        <v>ViewSonic VA2756</v>
      </c>
      <c r="E3929" s="11">
        <v>2</v>
      </c>
      <c r="F3929" s="1">
        <f>E3929/1000</f>
        <v>2E-3</v>
      </c>
      <c r="G3929" s="1">
        <v>168.71052631578948</v>
      </c>
      <c r="I3929" s="1" t="s">
        <v>63</v>
      </c>
      <c r="J3929" s="1" t="s">
        <v>63</v>
      </c>
      <c r="K3929" s="1" t="s">
        <v>42</v>
      </c>
      <c r="L3929" s="1">
        <f>E3929*G3929</f>
        <v>337.42105263157896</v>
      </c>
      <c r="M3929" s="1">
        <f>L3929/1000000</f>
        <v>3.3742105263157897E-4</v>
      </c>
      <c r="N3929" s="1" t="s">
        <v>43</v>
      </c>
      <c r="O3929" s="1" t="s">
        <v>54</v>
      </c>
      <c r="P3929" s="1" t="s">
        <v>38</v>
      </c>
      <c r="Q3929" s="1" t="s">
        <v>38</v>
      </c>
      <c r="R3929" s="1" t="s">
        <v>39</v>
      </c>
      <c r="S3929" s="11" t="s">
        <v>3153</v>
      </c>
      <c r="U3929" s="1">
        <v>0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B3929" s="1">
        <v>0</v>
      </c>
      <c r="AC3929" s="1">
        <v>1</v>
      </c>
      <c r="AD3929" s="1">
        <v>0</v>
      </c>
      <c r="AE3929" s="1">
        <v>1</v>
      </c>
      <c r="AF3929" s="1">
        <v>0</v>
      </c>
      <c r="AG3929" s="1">
        <v>0</v>
      </c>
    </row>
    <row r="3930" spans="1:33" x14ac:dyDescent="0.25">
      <c r="A3930" t="s">
        <v>1634</v>
      </c>
      <c r="B3930" s="14" t="s">
        <v>1316</v>
      </c>
      <c r="C3930" s="12" t="s">
        <v>1621</v>
      </c>
      <c r="D3930" s="7" t="str">
        <f>CONCATENATE(B3930," ",C3930)</f>
        <v>ViewSonic VG2233MH</v>
      </c>
      <c r="E3930" s="11">
        <v>4</v>
      </c>
      <c r="F3930" s="1">
        <f>E3930/1000</f>
        <v>4.0000000000000001E-3</v>
      </c>
      <c r="G3930" s="1">
        <v>144.07894736842104</v>
      </c>
      <c r="I3930" s="1" t="s">
        <v>41</v>
      </c>
      <c r="J3930" s="1" t="s">
        <v>41</v>
      </c>
      <c r="K3930" s="1" t="s">
        <v>42</v>
      </c>
      <c r="L3930" s="1">
        <f>E3930*G3930</f>
        <v>576.31578947368416</v>
      </c>
      <c r="M3930" s="1">
        <f>L3930/1000000</f>
        <v>5.7631578947368411E-4</v>
      </c>
      <c r="N3930" s="1" t="s">
        <v>43</v>
      </c>
      <c r="O3930" s="1" t="s">
        <v>37</v>
      </c>
      <c r="P3930" s="1" t="s">
        <v>38</v>
      </c>
      <c r="Q3930" s="1" t="s">
        <v>38</v>
      </c>
      <c r="R3930" s="1" t="s">
        <v>39</v>
      </c>
      <c r="S3930" s="11" t="s">
        <v>3153</v>
      </c>
      <c r="U3930" s="1">
        <v>0</v>
      </c>
      <c r="V3930" s="1">
        <v>0</v>
      </c>
      <c r="W3930" s="1">
        <v>1</v>
      </c>
      <c r="X3930" s="1">
        <v>0</v>
      </c>
      <c r="Y3930" s="1">
        <v>0</v>
      </c>
      <c r="Z3930" s="1">
        <v>0</v>
      </c>
      <c r="AB3930" s="1">
        <v>1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</row>
    <row r="3931" spans="1:33" x14ac:dyDescent="0.25">
      <c r="A3931" t="s">
        <v>1634</v>
      </c>
      <c r="B3931" s="14" t="s">
        <v>1316</v>
      </c>
      <c r="C3931" s="12" t="s">
        <v>1719</v>
      </c>
      <c r="D3931" s="7" t="str">
        <f>CONCATENATE(B3931," ",C3931)</f>
        <v>ViewSonic VG2239SMH</v>
      </c>
      <c r="E3931" s="11">
        <v>17</v>
      </c>
      <c r="F3931" s="1">
        <f>E3931/1000</f>
        <v>1.7000000000000001E-2</v>
      </c>
      <c r="G3931" s="1">
        <v>151.97368421052633</v>
      </c>
      <c r="I3931" s="1" t="s">
        <v>41</v>
      </c>
      <c r="J3931" s="1" t="s">
        <v>41</v>
      </c>
      <c r="K3931" s="1" t="s">
        <v>42</v>
      </c>
      <c r="L3931" s="1">
        <f>E3931*G3931</f>
        <v>2583.5526315789475</v>
      </c>
      <c r="M3931" s="1">
        <f>L3931/1000000</f>
        <v>2.5835526315789474E-3</v>
      </c>
      <c r="N3931" s="1" t="s">
        <v>43</v>
      </c>
      <c r="O3931" s="1" t="s">
        <v>37</v>
      </c>
      <c r="P3931" s="1" t="s">
        <v>38</v>
      </c>
      <c r="Q3931" s="1" t="s">
        <v>38</v>
      </c>
      <c r="R3931" s="1" t="s">
        <v>39</v>
      </c>
      <c r="S3931" s="11" t="s">
        <v>3047</v>
      </c>
      <c r="U3931" s="1">
        <v>0</v>
      </c>
      <c r="V3931" s="1">
        <v>0</v>
      </c>
      <c r="W3931" s="1">
        <v>1</v>
      </c>
      <c r="X3931" s="1">
        <v>0</v>
      </c>
      <c r="Y3931" s="1">
        <v>0</v>
      </c>
      <c r="Z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</row>
    <row r="3932" spans="1:33" x14ac:dyDescent="0.25">
      <c r="A3932" t="s">
        <v>1634</v>
      </c>
      <c r="B3932" s="14" t="s">
        <v>1316</v>
      </c>
      <c r="C3932" s="12" t="s">
        <v>1344</v>
      </c>
      <c r="D3932" s="7" t="str">
        <f>CONCATENATE(B3932," ",C3932)</f>
        <v>ViewSonic VG2419</v>
      </c>
      <c r="E3932" s="11">
        <v>7</v>
      </c>
      <c r="F3932" s="1">
        <f>E3932/1000</f>
        <v>7.0000000000000001E-3</v>
      </c>
      <c r="G3932" s="1">
        <v>161.18421052631578</v>
      </c>
      <c r="I3932" s="1" t="s">
        <v>53</v>
      </c>
      <c r="J3932" s="1" t="s">
        <v>53</v>
      </c>
      <c r="K3932" s="1" t="s">
        <v>42</v>
      </c>
      <c r="L3932" s="1">
        <f>E3932*G3932</f>
        <v>1128.2894736842104</v>
      </c>
      <c r="M3932" s="1">
        <f>L3932/1000000</f>
        <v>1.1282894736842103E-3</v>
      </c>
      <c r="N3932" s="1" t="s">
        <v>43</v>
      </c>
      <c r="O3932" s="1" t="s">
        <v>54</v>
      </c>
      <c r="P3932" s="1" t="s">
        <v>38</v>
      </c>
      <c r="Q3932" s="1" t="s">
        <v>38</v>
      </c>
      <c r="R3932" s="1" t="s">
        <v>39</v>
      </c>
      <c r="S3932" s="11" t="s">
        <v>1724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 s="1">
        <v>0</v>
      </c>
      <c r="AB3932" s="1">
        <v>0</v>
      </c>
      <c r="AC3932" s="1">
        <v>1</v>
      </c>
      <c r="AD3932" s="1">
        <v>0</v>
      </c>
      <c r="AE3932" s="1">
        <v>1</v>
      </c>
      <c r="AF3932" s="1">
        <v>0</v>
      </c>
      <c r="AG3932" s="1">
        <v>0</v>
      </c>
    </row>
    <row r="3933" spans="1:33" x14ac:dyDescent="0.25">
      <c r="A3933" t="s">
        <v>1634</v>
      </c>
      <c r="B3933" s="14" t="s">
        <v>1316</v>
      </c>
      <c r="C3933" s="12" t="s">
        <v>1720</v>
      </c>
      <c r="D3933" s="7" t="str">
        <f>CONCATENATE(B3933," ",C3933)</f>
        <v>ViewSonic VG2439SMH</v>
      </c>
      <c r="E3933" s="11">
        <v>76</v>
      </c>
      <c r="F3933" s="1">
        <f>E3933/1000</f>
        <v>7.5999999999999998E-2</v>
      </c>
      <c r="G3933" s="1">
        <v>159.67105263157896</v>
      </c>
      <c r="I3933" s="1" t="s">
        <v>56</v>
      </c>
      <c r="J3933" s="1" t="s">
        <v>53</v>
      </c>
      <c r="K3933" s="1" t="s">
        <v>42</v>
      </c>
      <c r="L3933" s="1">
        <f>E3933*G3933</f>
        <v>12135</v>
      </c>
      <c r="M3933" s="1">
        <f>L3933/1000000</f>
        <v>1.2135E-2</v>
      </c>
      <c r="N3933" s="1" t="s">
        <v>43</v>
      </c>
      <c r="O3933" s="1" t="s">
        <v>44</v>
      </c>
      <c r="P3933" s="1" t="s">
        <v>38</v>
      </c>
      <c r="Q3933" s="1" t="s">
        <v>38</v>
      </c>
      <c r="R3933" s="1" t="s">
        <v>39</v>
      </c>
      <c r="S3933" s="11" t="s">
        <v>3153</v>
      </c>
      <c r="U3933" s="1">
        <v>0</v>
      </c>
      <c r="V3933" s="1">
        <v>0</v>
      </c>
      <c r="W3933" s="1">
        <v>1</v>
      </c>
      <c r="X3933" s="1">
        <v>0</v>
      </c>
      <c r="Y3933" s="1">
        <v>0</v>
      </c>
      <c r="Z3933" s="1">
        <v>0</v>
      </c>
      <c r="AB3933" s="1">
        <v>0</v>
      </c>
      <c r="AC3933" s="1">
        <v>1</v>
      </c>
      <c r="AD3933" s="1">
        <v>0</v>
      </c>
      <c r="AE3933" s="1">
        <v>0</v>
      </c>
      <c r="AF3933" s="1">
        <v>0</v>
      </c>
      <c r="AG3933" s="1">
        <v>0</v>
      </c>
    </row>
    <row r="3934" spans="1:33" x14ac:dyDescent="0.25">
      <c r="A3934" t="s">
        <v>1634</v>
      </c>
      <c r="B3934" s="14" t="s">
        <v>1316</v>
      </c>
      <c r="C3934" s="12" t="s">
        <v>1346</v>
      </c>
      <c r="D3934" s="7" t="str">
        <f>CONCATENATE(B3934," ",C3934)</f>
        <v>ViewSonic VG2448</v>
      </c>
      <c r="E3934" s="11">
        <v>192</v>
      </c>
      <c r="F3934" s="1">
        <f>E3934/1000</f>
        <v>0.192</v>
      </c>
      <c r="G3934" s="1">
        <v>158.94473684210524</v>
      </c>
      <c r="I3934" s="1" t="s">
        <v>52</v>
      </c>
      <c r="J3934" s="1" t="s">
        <v>53</v>
      </c>
      <c r="K3934" s="1" t="s">
        <v>42</v>
      </c>
      <c r="L3934" s="1">
        <f>E3934*G3934</f>
        <v>30517.389473684205</v>
      </c>
      <c r="M3934" s="1">
        <f>L3934/1000000</f>
        <v>3.0517389473684205E-2</v>
      </c>
      <c r="N3934" s="1" t="s">
        <v>43</v>
      </c>
      <c r="O3934" s="1" t="s">
        <v>54</v>
      </c>
      <c r="P3934" s="1" t="s">
        <v>38</v>
      </c>
      <c r="Q3934" s="1" t="s">
        <v>38</v>
      </c>
      <c r="R3934" s="1" t="s">
        <v>39</v>
      </c>
      <c r="S3934" s="11" t="s">
        <v>3153</v>
      </c>
      <c r="U3934" s="1">
        <v>0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  <c r="AB3934" s="1">
        <v>0</v>
      </c>
      <c r="AC3934" s="1">
        <v>1</v>
      </c>
      <c r="AD3934" s="1">
        <v>0</v>
      </c>
      <c r="AE3934" s="1">
        <v>1</v>
      </c>
      <c r="AF3934" s="1">
        <v>0</v>
      </c>
      <c r="AG3934" s="1">
        <v>0</v>
      </c>
    </row>
    <row r="3935" spans="1:33" x14ac:dyDescent="0.25">
      <c r="A3935" t="s">
        <v>1634</v>
      </c>
      <c r="B3935" s="14" t="s">
        <v>1316</v>
      </c>
      <c r="C3935" s="12" t="s">
        <v>1347</v>
      </c>
      <c r="D3935" s="7" t="str">
        <f>CONCATENATE(B3935," ",C3935)</f>
        <v>ViewSonic VG2455</v>
      </c>
      <c r="E3935" s="11">
        <v>18</v>
      </c>
      <c r="F3935" s="1">
        <f>E3935/1000</f>
        <v>1.7999999999999999E-2</v>
      </c>
      <c r="G3935" s="1">
        <v>222.75657894736841</v>
      </c>
      <c r="I3935" s="1" t="s">
        <v>52</v>
      </c>
      <c r="J3935" s="1" t="s">
        <v>53</v>
      </c>
      <c r="K3935" s="1" t="s">
        <v>42</v>
      </c>
      <c r="L3935" s="1">
        <f>E3935*G3935</f>
        <v>4009.6184210526312</v>
      </c>
      <c r="M3935" s="1">
        <f>L3935/1000000</f>
        <v>4.0096184210526315E-3</v>
      </c>
      <c r="N3935" s="1" t="s">
        <v>43</v>
      </c>
      <c r="O3935" s="1" t="s">
        <v>54</v>
      </c>
      <c r="P3935" s="1" t="s">
        <v>38</v>
      </c>
      <c r="Q3935" s="1" t="s">
        <v>38</v>
      </c>
      <c r="R3935" s="1" t="s">
        <v>39</v>
      </c>
      <c r="S3935" s="11" t="s">
        <v>3108</v>
      </c>
      <c r="U3935" s="1">
        <v>0</v>
      </c>
      <c r="V3935" s="1">
        <v>0</v>
      </c>
      <c r="W3935" s="1">
        <v>1</v>
      </c>
      <c r="X3935" s="1">
        <v>0</v>
      </c>
      <c r="Y3935" s="1">
        <v>0</v>
      </c>
      <c r="Z3935" s="1">
        <v>0</v>
      </c>
      <c r="AB3935" s="1">
        <v>0</v>
      </c>
      <c r="AC3935" s="1">
        <v>1</v>
      </c>
      <c r="AD3935" s="1">
        <v>0</v>
      </c>
      <c r="AE3935" s="1">
        <v>1</v>
      </c>
      <c r="AF3935" s="1">
        <v>0</v>
      </c>
      <c r="AG3935" s="1">
        <v>0</v>
      </c>
    </row>
    <row r="3936" spans="1:33" x14ac:dyDescent="0.25">
      <c r="A3936" t="s">
        <v>1634</v>
      </c>
      <c r="B3936" s="14" t="s">
        <v>1316</v>
      </c>
      <c r="C3936" s="12" t="s">
        <v>1348</v>
      </c>
      <c r="D3936" s="7" t="str">
        <f>CONCATENATE(B3936," ",C3936)</f>
        <v>ViewSonic VG2719</v>
      </c>
      <c r="E3936" s="11">
        <v>54</v>
      </c>
      <c r="F3936" s="1">
        <f>E3936/1000</f>
        <v>5.3999999999999999E-2</v>
      </c>
      <c r="G3936" s="1">
        <v>243.55263157894737</v>
      </c>
      <c r="I3936" s="1" t="s">
        <v>63</v>
      </c>
      <c r="J3936" s="1" t="s">
        <v>63</v>
      </c>
      <c r="K3936" s="1" t="s">
        <v>42</v>
      </c>
      <c r="L3936" s="1">
        <f>E3936*G3936</f>
        <v>13151.842105263158</v>
      </c>
      <c r="M3936" s="1">
        <f>L3936/1000000</f>
        <v>1.3151842105263158E-2</v>
      </c>
      <c r="N3936" s="1" t="s">
        <v>43</v>
      </c>
      <c r="O3936" s="1" t="s">
        <v>54</v>
      </c>
      <c r="P3936" s="1" t="s">
        <v>38</v>
      </c>
      <c r="Q3936" s="1" t="s">
        <v>38</v>
      </c>
      <c r="R3936" s="1" t="s">
        <v>39</v>
      </c>
      <c r="S3936" s="11" t="s">
        <v>3153</v>
      </c>
      <c r="U3936" s="1">
        <v>0</v>
      </c>
      <c r="V3936" s="1">
        <v>0</v>
      </c>
      <c r="W3936" s="1">
        <v>1</v>
      </c>
      <c r="X3936" s="1">
        <v>0</v>
      </c>
      <c r="Y3936" s="1">
        <v>0</v>
      </c>
      <c r="Z3936" s="1">
        <v>0</v>
      </c>
      <c r="AB3936" s="1">
        <v>0</v>
      </c>
      <c r="AC3936" s="1">
        <v>1</v>
      </c>
      <c r="AD3936" s="1">
        <v>0</v>
      </c>
      <c r="AE3936" s="1">
        <v>1</v>
      </c>
      <c r="AF3936" s="1">
        <v>0</v>
      </c>
      <c r="AG3936" s="1">
        <v>0</v>
      </c>
    </row>
    <row r="3937" spans="1:33" x14ac:dyDescent="0.25">
      <c r="A3937" t="s">
        <v>1634</v>
      </c>
      <c r="B3937" s="14" t="s">
        <v>1316</v>
      </c>
      <c r="C3937" s="12" t="s">
        <v>1350</v>
      </c>
      <c r="D3937" s="7" t="str">
        <f>CONCATENATE(B3937," ",C3937)</f>
        <v>ViewSonic VG2748</v>
      </c>
      <c r="E3937" s="11">
        <v>11</v>
      </c>
      <c r="F3937" s="1">
        <f>E3937/1000</f>
        <v>1.0999999999999999E-2</v>
      </c>
      <c r="G3937" s="1">
        <v>229.86842105263159</v>
      </c>
      <c r="I3937" s="1" t="s">
        <v>63</v>
      </c>
      <c r="J3937" s="1" t="s">
        <v>63</v>
      </c>
      <c r="K3937" s="1" t="s">
        <v>42</v>
      </c>
      <c r="L3937" s="1">
        <f>E3937*G3937</f>
        <v>2528.5526315789475</v>
      </c>
      <c r="M3937" s="1">
        <f>L3937/1000000</f>
        <v>2.5285526315789474E-3</v>
      </c>
      <c r="N3937" s="1" t="s">
        <v>43</v>
      </c>
      <c r="O3937" s="1" t="s">
        <v>54</v>
      </c>
      <c r="P3937" s="1" t="s">
        <v>38</v>
      </c>
      <c r="Q3937" s="1" t="s">
        <v>38</v>
      </c>
      <c r="R3937" s="1" t="s">
        <v>39</v>
      </c>
      <c r="S3937" s="11" t="s">
        <v>3153</v>
      </c>
      <c r="U3937" s="1">
        <v>0</v>
      </c>
      <c r="V3937" s="1">
        <v>0</v>
      </c>
      <c r="W3937" s="1">
        <v>1</v>
      </c>
      <c r="X3937" s="1">
        <v>0</v>
      </c>
      <c r="Y3937" s="1">
        <v>0</v>
      </c>
      <c r="Z3937" s="1">
        <v>0</v>
      </c>
      <c r="AB3937" s="1">
        <v>0</v>
      </c>
      <c r="AC3937" s="1">
        <v>1</v>
      </c>
      <c r="AD3937" s="1">
        <v>0</v>
      </c>
      <c r="AE3937" s="1">
        <v>1</v>
      </c>
      <c r="AF3937" s="1">
        <v>0</v>
      </c>
      <c r="AG3937" s="1">
        <v>0</v>
      </c>
    </row>
    <row r="3938" spans="1:33" x14ac:dyDescent="0.25">
      <c r="A3938" t="s">
        <v>1634</v>
      </c>
      <c r="B3938" s="14" t="s">
        <v>1316</v>
      </c>
      <c r="C3938" s="12" t="s">
        <v>1351</v>
      </c>
      <c r="D3938" s="7" t="str">
        <f>CONCATENATE(B3938," ",C3938)</f>
        <v>ViewSonic VG2755</v>
      </c>
      <c r="E3938" s="11">
        <v>24</v>
      </c>
      <c r="F3938" s="1">
        <f>E3938/1000</f>
        <v>2.4E-2</v>
      </c>
      <c r="G3938" s="1">
        <v>341.3125</v>
      </c>
      <c r="I3938" s="1" t="s">
        <v>63</v>
      </c>
      <c r="J3938" s="1" t="s">
        <v>63</v>
      </c>
      <c r="K3938" s="1" t="s">
        <v>42</v>
      </c>
      <c r="L3938" s="1">
        <f>E3938*G3938</f>
        <v>8191.5</v>
      </c>
      <c r="M3938" s="1">
        <f>L3938/1000000</f>
        <v>8.1915000000000009E-3</v>
      </c>
      <c r="N3938" s="1" t="s">
        <v>43</v>
      </c>
      <c r="O3938" s="1" t="s">
        <v>54</v>
      </c>
      <c r="P3938" s="1" t="s">
        <v>38</v>
      </c>
      <c r="Q3938" s="1" t="s">
        <v>38</v>
      </c>
      <c r="R3938" s="1" t="s">
        <v>39</v>
      </c>
      <c r="S3938" s="11" t="s">
        <v>3153</v>
      </c>
      <c r="U3938" s="1">
        <v>0</v>
      </c>
      <c r="V3938" s="1">
        <v>0</v>
      </c>
      <c r="W3938" s="1">
        <v>1</v>
      </c>
      <c r="X3938" s="1">
        <v>0</v>
      </c>
      <c r="Y3938" s="1">
        <v>0</v>
      </c>
      <c r="Z3938" s="1">
        <v>0</v>
      </c>
      <c r="AB3938" s="1">
        <v>0</v>
      </c>
      <c r="AC3938" s="1">
        <v>1</v>
      </c>
      <c r="AD3938" s="1">
        <v>0</v>
      </c>
      <c r="AE3938" s="1">
        <v>1</v>
      </c>
      <c r="AF3938" s="1">
        <v>0</v>
      </c>
      <c r="AG3938" s="1">
        <v>0</v>
      </c>
    </row>
    <row r="3939" spans="1:33" x14ac:dyDescent="0.25">
      <c r="A3939" t="s">
        <v>1634</v>
      </c>
      <c r="B3939" s="14" t="s">
        <v>1316</v>
      </c>
      <c r="C3939" s="12" t="s">
        <v>1622</v>
      </c>
      <c r="D3939" s="7" t="str">
        <f>CONCATENATE(B3939," ",C3939)</f>
        <v>ViewSonic VG3448</v>
      </c>
      <c r="E3939" s="11">
        <v>10</v>
      </c>
      <c r="F3939" s="1">
        <f>E3939/1000</f>
        <v>0.01</v>
      </c>
      <c r="G3939" s="1">
        <v>544.63870967741934</v>
      </c>
      <c r="I3939" s="1" t="s">
        <v>238</v>
      </c>
      <c r="J3939" s="1" t="s">
        <v>72</v>
      </c>
      <c r="K3939" s="1" t="s">
        <v>239</v>
      </c>
      <c r="L3939" s="1">
        <f>E3939*G3939</f>
        <v>5446.3870967741932</v>
      </c>
      <c r="M3939" s="1">
        <f>L3939/1000000</f>
        <v>5.4463870967741933E-3</v>
      </c>
      <c r="N3939" s="1" t="s">
        <v>87</v>
      </c>
      <c r="O3939" s="1" t="s">
        <v>44</v>
      </c>
      <c r="P3939" s="1" t="s">
        <v>38</v>
      </c>
      <c r="Q3939" s="1" t="s">
        <v>38</v>
      </c>
      <c r="R3939" s="1" t="s">
        <v>39</v>
      </c>
      <c r="S3939" s="11" t="s">
        <v>3153</v>
      </c>
      <c r="U3939" s="1">
        <v>0</v>
      </c>
      <c r="V3939" s="1">
        <v>0</v>
      </c>
      <c r="W3939" s="1">
        <v>1</v>
      </c>
      <c r="X3939" s="1">
        <v>0</v>
      </c>
      <c r="Y3939" s="1">
        <v>0</v>
      </c>
      <c r="Z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0</v>
      </c>
      <c r="AG3939" s="1">
        <v>1</v>
      </c>
    </row>
    <row r="3940" spans="1:33" x14ac:dyDescent="0.25">
      <c r="A3940" t="s">
        <v>1634</v>
      </c>
      <c r="B3940" s="14" t="s">
        <v>1316</v>
      </c>
      <c r="C3940" s="12" t="s">
        <v>1353</v>
      </c>
      <c r="D3940" s="7" t="str">
        <f>CONCATENATE(B3940," ",C3940)</f>
        <v>ViewSonic VP2458</v>
      </c>
      <c r="E3940" s="11">
        <v>2</v>
      </c>
      <c r="F3940" s="1">
        <f>E3940/1000</f>
        <v>2E-3</v>
      </c>
      <c r="G3940" s="1">
        <v>251.44078947368422</v>
      </c>
      <c r="I3940" s="1" t="s">
        <v>52</v>
      </c>
      <c r="J3940" s="1" t="s">
        <v>53</v>
      </c>
      <c r="K3940" s="1" t="s">
        <v>42</v>
      </c>
      <c r="L3940" s="1">
        <f>E3940*G3940</f>
        <v>502.88157894736844</v>
      </c>
      <c r="M3940" s="1">
        <f>L3940/1000000</f>
        <v>5.028815789473684E-4</v>
      </c>
      <c r="N3940" s="1" t="s">
        <v>43</v>
      </c>
      <c r="O3940" s="1" t="s">
        <v>54</v>
      </c>
      <c r="P3940" s="1" t="s">
        <v>38</v>
      </c>
      <c r="Q3940" s="1" t="s">
        <v>38</v>
      </c>
      <c r="R3940" s="1" t="s">
        <v>39</v>
      </c>
      <c r="S3940" s="11" t="s">
        <v>3153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</v>
      </c>
      <c r="AB3940" s="1">
        <v>0</v>
      </c>
      <c r="AC3940" s="1">
        <v>1</v>
      </c>
      <c r="AD3940" s="1">
        <v>0</v>
      </c>
      <c r="AE3940" s="1">
        <v>1</v>
      </c>
      <c r="AF3940" s="1">
        <v>0</v>
      </c>
      <c r="AG3940" s="1">
        <v>0</v>
      </c>
    </row>
    <row r="3941" spans="1:33" x14ac:dyDescent="0.25">
      <c r="A3941" t="s">
        <v>1634</v>
      </c>
      <c r="B3941" s="14" t="s">
        <v>1316</v>
      </c>
      <c r="C3941" s="12" t="s">
        <v>1354</v>
      </c>
      <c r="D3941" s="7" t="str">
        <f>CONCATENATE(B3941," ",C3941)</f>
        <v>ViewSonic VP2768</v>
      </c>
      <c r="E3941" s="11">
        <v>50</v>
      </c>
      <c r="F3941" s="1">
        <f>E3941/1000</f>
        <v>0.05</v>
      </c>
      <c r="G3941" s="1">
        <v>525.56315789473683</v>
      </c>
      <c r="I3941" s="1" t="s">
        <v>63</v>
      </c>
      <c r="J3941" s="1" t="s">
        <v>63</v>
      </c>
      <c r="K3941" s="1" t="s">
        <v>64</v>
      </c>
      <c r="L3941" s="1">
        <f>E3941*G3941</f>
        <v>26278.15789473684</v>
      </c>
      <c r="M3941" s="1">
        <f>L3941/1000000</f>
        <v>2.627815789473684E-2</v>
      </c>
      <c r="N3941" s="1" t="s">
        <v>65</v>
      </c>
      <c r="O3941" s="1" t="s">
        <v>54</v>
      </c>
      <c r="P3941" s="1" t="s">
        <v>38</v>
      </c>
      <c r="Q3941" s="1" t="s">
        <v>38</v>
      </c>
      <c r="R3941" s="1" t="s">
        <v>39</v>
      </c>
      <c r="S3941" s="11" t="s">
        <v>3153</v>
      </c>
      <c r="U3941" s="1">
        <v>0</v>
      </c>
      <c r="V3941" s="1">
        <v>0</v>
      </c>
      <c r="W3941" s="1">
        <v>0</v>
      </c>
      <c r="X3941" s="1">
        <v>0</v>
      </c>
      <c r="Y3941" s="1">
        <v>1</v>
      </c>
      <c r="Z3941" s="1">
        <v>0</v>
      </c>
      <c r="AB3941" s="1">
        <v>0</v>
      </c>
      <c r="AC3941" s="1">
        <v>1</v>
      </c>
      <c r="AD3941" s="1">
        <v>0</v>
      </c>
      <c r="AE3941" s="1">
        <v>1</v>
      </c>
      <c r="AF3941" s="1">
        <v>0</v>
      </c>
      <c r="AG3941" s="1">
        <v>0</v>
      </c>
    </row>
    <row r="3942" spans="1:33" x14ac:dyDescent="0.25">
      <c r="A3942" t="s">
        <v>1634</v>
      </c>
      <c r="B3942" s="14" t="s">
        <v>1316</v>
      </c>
      <c r="C3942" s="12" t="s">
        <v>1355</v>
      </c>
      <c r="D3942" s="7" t="str">
        <f>CONCATENATE(B3942," ",C3942)</f>
        <v>ViewSonic VP2768-4K</v>
      </c>
      <c r="E3942" s="11">
        <v>27</v>
      </c>
      <c r="F3942" s="1">
        <f>E3942/1000</f>
        <v>2.7E-2</v>
      </c>
      <c r="G3942" s="1">
        <v>660.51315789473688</v>
      </c>
      <c r="I3942" s="1" t="s">
        <v>63</v>
      </c>
      <c r="J3942" s="1" t="s">
        <v>63</v>
      </c>
      <c r="K3942" s="1" t="s">
        <v>86</v>
      </c>
      <c r="L3942" s="1">
        <f>E3942*G3942</f>
        <v>17833.855263157897</v>
      </c>
      <c r="M3942" s="1">
        <f>L3942/1000000</f>
        <v>1.7833855263157897E-2</v>
      </c>
      <c r="N3942" s="1" t="s">
        <v>87</v>
      </c>
      <c r="O3942" s="1" t="s">
        <v>54</v>
      </c>
      <c r="P3942" s="1" t="s">
        <v>38</v>
      </c>
      <c r="Q3942" s="1" t="s">
        <v>38</v>
      </c>
      <c r="R3942" s="1" t="s">
        <v>39</v>
      </c>
      <c r="S3942" s="11" t="s">
        <v>1634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0</v>
      </c>
      <c r="AB3942" s="1">
        <v>0</v>
      </c>
      <c r="AC3942" s="1">
        <v>1</v>
      </c>
      <c r="AD3942" s="1">
        <v>0</v>
      </c>
      <c r="AE3942" s="1">
        <v>1</v>
      </c>
      <c r="AF3942" s="1">
        <v>0</v>
      </c>
      <c r="AG3942" s="1">
        <v>1</v>
      </c>
    </row>
    <row r="3943" spans="1:33" x14ac:dyDescent="0.25">
      <c r="A3943" t="s">
        <v>1634</v>
      </c>
      <c r="B3943" s="14" t="s">
        <v>1316</v>
      </c>
      <c r="C3943" s="12" t="s">
        <v>1356</v>
      </c>
      <c r="D3943" s="7" t="str">
        <f>CONCATENATE(B3943," ",C3943)</f>
        <v>ViewSonic VP2785-2K</v>
      </c>
      <c r="E3943" s="11">
        <v>27</v>
      </c>
      <c r="F3943" s="1">
        <f>E3943/1000</f>
        <v>2.7E-2</v>
      </c>
      <c r="G3943" s="1">
        <v>747.48129032258066</v>
      </c>
      <c r="I3943" s="1" t="s">
        <v>63</v>
      </c>
      <c r="J3943" s="1" t="s">
        <v>63</v>
      </c>
      <c r="K3943" s="1" t="s">
        <v>64</v>
      </c>
      <c r="L3943" s="1">
        <f>E3943*G3943</f>
        <v>20181.994838709677</v>
      </c>
      <c r="M3943" s="1">
        <f>L3943/1000000</f>
        <v>2.0181994838709676E-2</v>
      </c>
      <c r="N3943" s="1" t="s">
        <v>65</v>
      </c>
      <c r="O3943" s="1" t="s">
        <v>54</v>
      </c>
      <c r="P3943" s="1" t="s">
        <v>38</v>
      </c>
      <c r="Q3943" s="1" t="s">
        <v>38</v>
      </c>
      <c r="R3943" s="1" t="s">
        <v>39</v>
      </c>
      <c r="S3943" s="11" t="s">
        <v>1634</v>
      </c>
      <c r="U3943" s="1">
        <v>0</v>
      </c>
      <c r="V3943" s="1">
        <v>0</v>
      </c>
      <c r="W3943" s="1">
        <v>0</v>
      </c>
      <c r="X3943" s="1">
        <v>0</v>
      </c>
      <c r="Y3943" s="1">
        <v>1</v>
      </c>
      <c r="Z3943" s="1">
        <v>0</v>
      </c>
      <c r="AB3943" s="1">
        <v>0</v>
      </c>
      <c r="AC3943" s="1">
        <v>1</v>
      </c>
      <c r="AD3943" s="1">
        <v>0</v>
      </c>
      <c r="AE3943" s="1">
        <v>1</v>
      </c>
      <c r="AF3943" s="1">
        <v>0</v>
      </c>
      <c r="AG3943" s="1">
        <v>0</v>
      </c>
    </row>
    <row r="3944" spans="1:33" x14ac:dyDescent="0.25">
      <c r="A3944" t="s">
        <v>1634</v>
      </c>
      <c r="B3944" s="14" t="s">
        <v>1316</v>
      </c>
      <c r="C3944" s="12" t="s">
        <v>1357</v>
      </c>
      <c r="D3944" s="7" t="str">
        <f>CONCATENATE(B3944," ",C3944)</f>
        <v>ViewSonic VP2785-4K</v>
      </c>
      <c r="E3944" s="11">
        <v>12</v>
      </c>
      <c r="F3944" s="1">
        <f>E3944/1000</f>
        <v>1.2E-2</v>
      </c>
      <c r="G3944" s="1">
        <v>644.47368421052636</v>
      </c>
      <c r="I3944" s="1" t="s">
        <v>63</v>
      </c>
      <c r="J3944" s="1" t="s">
        <v>63</v>
      </c>
      <c r="K3944" s="1" t="s">
        <v>86</v>
      </c>
      <c r="L3944" s="1">
        <f>E3944*G3944</f>
        <v>7733.6842105263167</v>
      </c>
      <c r="M3944" s="1">
        <f>L3944/1000000</f>
        <v>7.7336842105263171E-3</v>
      </c>
      <c r="N3944" s="1" t="s">
        <v>87</v>
      </c>
      <c r="O3944" s="1" t="s">
        <v>54</v>
      </c>
      <c r="P3944" s="1" t="s">
        <v>38</v>
      </c>
      <c r="Q3944" s="1" t="s">
        <v>38</v>
      </c>
      <c r="R3944" s="1" t="s">
        <v>39</v>
      </c>
      <c r="S3944" s="11" t="s">
        <v>1634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B3944" s="1">
        <v>0</v>
      </c>
      <c r="AC3944" s="1">
        <v>1</v>
      </c>
      <c r="AD3944" s="1">
        <v>0</v>
      </c>
      <c r="AE3944" s="1">
        <v>1</v>
      </c>
      <c r="AF3944" s="1">
        <v>0</v>
      </c>
      <c r="AG3944" s="1">
        <v>1</v>
      </c>
    </row>
    <row r="3945" spans="1:33" x14ac:dyDescent="0.25">
      <c r="A3945" t="s">
        <v>1634</v>
      </c>
      <c r="B3945" s="14" t="s">
        <v>1316</v>
      </c>
      <c r="C3945" s="12" t="s">
        <v>1624</v>
      </c>
      <c r="D3945" s="7" t="str">
        <f>CONCATENATE(B3945," ",C3945)</f>
        <v>ViewSonic VP3268</v>
      </c>
      <c r="E3945" s="11">
        <v>7</v>
      </c>
      <c r="F3945" s="1">
        <f>E3945/1000</f>
        <v>7.0000000000000001E-3</v>
      </c>
      <c r="G3945" s="1">
        <v>976.31578947368416</v>
      </c>
      <c r="I3945" s="1" t="s">
        <v>74</v>
      </c>
      <c r="J3945" s="1" t="s">
        <v>72</v>
      </c>
      <c r="K3945" s="1" t="s">
        <v>86</v>
      </c>
      <c r="L3945" s="1">
        <f>E3945*G3945</f>
        <v>6834.2105263157891</v>
      </c>
      <c r="M3945" s="1">
        <f>L3945/1000000</f>
        <v>6.834210526315789E-3</v>
      </c>
      <c r="N3945" s="1" t="s">
        <v>87</v>
      </c>
      <c r="O3945" s="1" t="s">
        <v>54</v>
      </c>
      <c r="P3945" s="1" t="s">
        <v>38</v>
      </c>
      <c r="Q3945" s="1" t="s">
        <v>38</v>
      </c>
      <c r="R3945" s="1" t="s">
        <v>39</v>
      </c>
      <c r="S3945" s="11" t="s">
        <v>3153</v>
      </c>
      <c r="U3945" s="1">
        <v>0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B3945" s="1">
        <v>0</v>
      </c>
      <c r="AC3945" s="1">
        <v>0</v>
      </c>
      <c r="AD3945" s="1">
        <v>1</v>
      </c>
      <c r="AE3945" s="1">
        <v>1</v>
      </c>
      <c r="AF3945" s="1">
        <v>0</v>
      </c>
      <c r="AG3945" s="1">
        <v>1</v>
      </c>
    </row>
    <row r="3946" spans="1:33" x14ac:dyDescent="0.25">
      <c r="A3946" t="s">
        <v>1634</v>
      </c>
      <c r="B3946" s="11" t="s">
        <v>1316</v>
      </c>
      <c r="C3946" s="12" t="s">
        <v>1358</v>
      </c>
      <c r="D3946" s="7" t="str">
        <f>CONCATENATE(B3946," ",C3946)</f>
        <v>ViewSonic VP3268-4K</v>
      </c>
      <c r="E3946" s="11">
        <v>9</v>
      </c>
      <c r="F3946" s="11">
        <f>E3946/1000</f>
        <v>8.9999999999999993E-3</v>
      </c>
      <c r="G3946" s="11">
        <v>917.2838709677419</v>
      </c>
      <c r="H3946" s="11"/>
      <c r="I3946" s="11" t="s">
        <v>74</v>
      </c>
      <c r="J3946" s="11" t="s">
        <v>72</v>
      </c>
      <c r="K3946" s="11" t="s">
        <v>86</v>
      </c>
      <c r="L3946" s="11">
        <f>E3946*G3946</f>
        <v>8255.5548387096769</v>
      </c>
      <c r="M3946" s="11">
        <f>L3946/1000000</f>
        <v>8.2555548387096764E-3</v>
      </c>
      <c r="N3946" s="11" t="s">
        <v>87</v>
      </c>
      <c r="O3946" s="11" t="s">
        <v>54</v>
      </c>
      <c r="P3946" s="11" t="s">
        <v>38</v>
      </c>
      <c r="Q3946" s="11" t="s">
        <v>38</v>
      </c>
      <c r="R3946" s="11" t="s">
        <v>39</v>
      </c>
      <c r="S3946" s="11" t="s">
        <v>1634</v>
      </c>
      <c r="T3946" s="11"/>
      <c r="U3946" s="11">
        <v>0</v>
      </c>
      <c r="V3946" s="11">
        <v>0</v>
      </c>
      <c r="W3946" s="11">
        <v>0</v>
      </c>
      <c r="X3946" s="11">
        <v>0</v>
      </c>
      <c r="Y3946" s="11">
        <v>1</v>
      </c>
      <c r="Z3946" s="11">
        <v>0</v>
      </c>
      <c r="AA3946" s="11"/>
      <c r="AB3946" s="11">
        <v>0</v>
      </c>
      <c r="AC3946" s="11">
        <v>0</v>
      </c>
      <c r="AD3946" s="11">
        <v>1</v>
      </c>
      <c r="AE3946" s="11">
        <v>1</v>
      </c>
      <c r="AF3946" s="11">
        <v>0</v>
      </c>
      <c r="AG3946" s="11">
        <v>1</v>
      </c>
    </row>
    <row r="3947" spans="1:33" x14ac:dyDescent="0.25">
      <c r="A3947" t="s">
        <v>1634</v>
      </c>
      <c r="B3947" s="11" t="s">
        <v>1316</v>
      </c>
      <c r="C3947" s="12" t="s">
        <v>1360</v>
      </c>
      <c r="D3947" s="7" t="str">
        <f>CONCATENATE(B3947," ",C3947)</f>
        <v>ViewSonic VP3881</v>
      </c>
      <c r="E3947" s="11">
        <v>3</v>
      </c>
      <c r="F3947" s="11">
        <f>E3947/1000</f>
        <v>3.0000000000000001E-3</v>
      </c>
      <c r="G3947" s="11">
        <v>1264.7302631578948</v>
      </c>
      <c r="H3947" s="11"/>
      <c r="I3947" s="11" t="s">
        <v>241</v>
      </c>
      <c r="J3947" s="11" t="s">
        <v>183</v>
      </c>
      <c r="K3947" s="11" t="s">
        <v>242</v>
      </c>
      <c r="L3947" s="11">
        <f>E3947*G3947</f>
        <v>3794.1907894736842</v>
      </c>
      <c r="M3947" s="11">
        <f>L3947/1000000</f>
        <v>3.7941907894736841E-3</v>
      </c>
      <c r="N3947" s="11" t="s">
        <v>87</v>
      </c>
      <c r="O3947" s="11" t="s">
        <v>54</v>
      </c>
      <c r="P3947" s="11" t="s">
        <v>48</v>
      </c>
      <c r="Q3947" s="11" t="s">
        <v>38</v>
      </c>
      <c r="R3947" s="11">
        <v>0</v>
      </c>
      <c r="S3947" s="11" t="s">
        <v>3153</v>
      </c>
      <c r="T3947" s="11"/>
      <c r="U3947" s="11">
        <v>0</v>
      </c>
      <c r="V3947" s="11">
        <v>0</v>
      </c>
      <c r="W3947" s="11">
        <v>0</v>
      </c>
      <c r="X3947" s="11">
        <v>0</v>
      </c>
      <c r="Y3947" s="11">
        <v>1</v>
      </c>
      <c r="Z3947" s="11">
        <v>0</v>
      </c>
      <c r="AA3947" s="11"/>
      <c r="AB3947" s="11">
        <v>0</v>
      </c>
      <c r="AC3947" s="11">
        <v>0</v>
      </c>
      <c r="AD3947" s="11">
        <v>1</v>
      </c>
      <c r="AE3947" s="11">
        <v>1</v>
      </c>
      <c r="AF3947" s="11">
        <v>1</v>
      </c>
      <c r="AG3947" s="11">
        <v>1</v>
      </c>
    </row>
    <row r="3948" spans="1:33" x14ac:dyDescent="0.25">
      <c r="A3948" t="s">
        <v>1634</v>
      </c>
      <c r="B3948" s="11" t="s">
        <v>1316</v>
      </c>
      <c r="C3948" s="12" t="s">
        <v>1625</v>
      </c>
      <c r="D3948" s="7" t="str">
        <f>CONCATENATE(B3948," ",C3948)</f>
        <v>ViewSonic VX2458</v>
      </c>
      <c r="E3948" s="11">
        <v>343</v>
      </c>
      <c r="F3948" s="11">
        <f>E3948/1000</f>
        <v>0.34300000000000003</v>
      </c>
      <c r="G3948" s="11">
        <v>186.68157894736842</v>
      </c>
      <c r="H3948" s="11"/>
      <c r="I3948" s="11" t="s">
        <v>56</v>
      </c>
      <c r="J3948" s="11" t="s">
        <v>53</v>
      </c>
      <c r="K3948" s="11" t="s">
        <v>42</v>
      </c>
      <c r="L3948" s="11">
        <f>E3948*G3948</f>
        <v>64031.781578947368</v>
      </c>
      <c r="M3948" s="11">
        <f>L3948/1000000</f>
        <v>6.4031781578947372E-2</v>
      </c>
      <c r="N3948" s="11" t="s">
        <v>43</v>
      </c>
      <c r="O3948" s="11" t="s">
        <v>37</v>
      </c>
      <c r="P3948" s="11" t="s">
        <v>57</v>
      </c>
      <c r="Q3948" s="11" t="s">
        <v>48</v>
      </c>
      <c r="R3948" s="11" t="s">
        <v>49</v>
      </c>
      <c r="S3948" s="11" t="s">
        <v>3153</v>
      </c>
      <c r="T3948" s="11"/>
      <c r="U3948" s="11">
        <v>0</v>
      </c>
      <c r="V3948" s="11">
        <v>0</v>
      </c>
      <c r="W3948" s="11">
        <v>0</v>
      </c>
      <c r="X3948" s="11">
        <v>1</v>
      </c>
      <c r="Y3948" s="11">
        <v>0</v>
      </c>
      <c r="Z3948" s="11">
        <v>0</v>
      </c>
      <c r="AA3948" s="11"/>
      <c r="AB3948" s="11">
        <v>0</v>
      </c>
      <c r="AC3948" s="11">
        <v>1</v>
      </c>
      <c r="AD3948" s="11">
        <v>0</v>
      </c>
      <c r="AE3948" s="11">
        <v>0</v>
      </c>
      <c r="AF3948" s="11">
        <v>0</v>
      </c>
      <c r="AG3948" s="11">
        <v>0</v>
      </c>
    </row>
    <row r="3949" spans="1:33" x14ac:dyDescent="0.25">
      <c r="A3949" t="s">
        <v>1634</v>
      </c>
      <c r="B3949" s="11" t="s">
        <v>1316</v>
      </c>
      <c r="C3949" s="12" t="s">
        <v>1626</v>
      </c>
      <c r="D3949" s="7" t="str">
        <f>CONCATENATE(B3949," ",C3949)</f>
        <v>ViewSonic VX2476</v>
      </c>
      <c r="E3949" s="11">
        <v>1222</v>
      </c>
      <c r="F3949" s="11">
        <f>E3949/1000</f>
        <v>1.222</v>
      </c>
      <c r="G3949" s="11">
        <v>138.55263157894737</v>
      </c>
      <c r="H3949" s="11"/>
      <c r="I3949" s="11" t="s">
        <v>52</v>
      </c>
      <c r="J3949" s="11" t="s">
        <v>53</v>
      </c>
      <c r="K3949" s="11" t="s">
        <v>42</v>
      </c>
      <c r="L3949" s="11">
        <f>E3949*G3949</f>
        <v>169311.31578947368</v>
      </c>
      <c r="M3949" s="11">
        <f>L3949/1000000</f>
        <v>0.16931131578947367</v>
      </c>
      <c r="N3949" s="11" t="s">
        <v>43</v>
      </c>
      <c r="O3949" s="11" t="s">
        <v>54</v>
      </c>
      <c r="P3949" s="11" t="s">
        <v>38</v>
      </c>
      <c r="Q3949" s="11" t="s">
        <v>38</v>
      </c>
      <c r="R3949" s="11">
        <v>0</v>
      </c>
      <c r="S3949" s="11" t="s">
        <v>3153</v>
      </c>
      <c r="T3949" s="11"/>
      <c r="U3949" s="11">
        <v>0</v>
      </c>
      <c r="V3949" s="11">
        <v>1</v>
      </c>
      <c r="W3949" s="11">
        <v>0</v>
      </c>
      <c r="X3949" s="11">
        <v>0</v>
      </c>
      <c r="Y3949" s="11">
        <v>0</v>
      </c>
      <c r="Z3949" s="11">
        <v>0</v>
      </c>
      <c r="AA3949" s="11"/>
      <c r="AB3949" s="11">
        <v>0</v>
      </c>
      <c r="AC3949" s="11">
        <v>1</v>
      </c>
      <c r="AD3949" s="11">
        <v>0</v>
      </c>
      <c r="AE3949" s="11">
        <v>1</v>
      </c>
      <c r="AF3949" s="11">
        <v>0</v>
      </c>
      <c r="AG3949" s="11">
        <v>0</v>
      </c>
    </row>
    <row r="3950" spans="1:33" x14ac:dyDescent="0.25">
      <c r="A3950" t="s">
        <v>1634</v>
      </c>
      <c r="B3950" s="11" t="s">
        <v>1316</v>
      </c>
      <c r="C3950" s="12" t="s">
        <v>1364</v>
      </c>
      <c r="D3950" s="7" t="str">
        <f>CONCATENATE(B3950," ",C3950)</f>
        <v>ViewSonic VX2485-MHU</v>
      </c>
      <c r="E3950" s="11">
        <v>30</v>
      </c>
      <c r="F3950" s="11">
        <f>E3950/1000</f>
        <v>0.03</v>
      </c>
      <c r="G3950" s="11">
        <v>200</v>
      </c>
      <c r="H3950" s="11"/>
      <c r="I3950" s="11" t="s">
        <v>52</v>
      </c>
      <c r="J3950" s="11" t="s">
        <v>53</v>
      </c>
      <c r="K3950" s="11" t="s">
        <v>42</v>
      </c>
      <c r="L3950" s="11">
        <f>E3950*G3950</f>
        <v>6000</v>
      </c>
      <c r="M3950" s="11">
        <f>L3950/1000000</f>
        <v>6.0000000000000001E-3</v>
      </c>
      <c r="N3950" s="11" t="s">
        <v>43</v>
      </c>
      <c r="O3950" s="11" t="s">
        <v>44</v>
      </c>
      <c r="P3950" s="11" t="s">
        <v>57</v>
      </c>
      <c r="Q3950" s="11" t="s">
        <v>48</v>
      </c>
      <c r="R3950" s="11" t="s">
        <v>39</v>
      </c>
      <c r="S3950" s="11" t="s">
        <v>1724</v>
      </c>
      <c r="T3950" s="11"/>
      <c r="U3950" s="11">
        <v>0</v>
      </c>
      <c r="V3950" s="11">
        <v>0</v>
      </c>
      <c r="W3950" s="11">
        <v>0</v>
      </c>
      <c r="X3950" s="11">
        <v>1</v>
      </c>
      <c r="Y3950" s="11">
        <v>0</v>
      </c>
      <c r="Z3950" s="11">
        <v>0</v>
      </c>
      <c r="AA3950" s="11"/>
      <c r="AB3950" s="11">
        <v>0</v>
      </c>
      <c r="AC3950" s="11">
        <v>1</v>
      </c>
      <c r="AD3950" s="11">
        <v>0</v>
      </c>
      <c r="AE3950" s="11">
        <v>0</v>
      </c>
      <c r="AF3950" s="11">
        <v>0</v>
      </c>
      <c r="AG3950" s="11">
        <v>0</v>
      </c>
    </row>
    <row r="3951" spans="1:33" x14ac:dyDescent="0.25">
      <c r="A3951" t="s">
        <v>1634</v>
      </c>
      <c r="B3951" s="11" t="s">
        <v>1316</v>
      </c>
      <c r="C3951" s="12" t="s">
        <v>1627</v>
      </c>
      <c r="D3951" s="7" t="str">
        <f>CONCATENATE(B3951," ",C3951)</f>
        <v>ViewSonic VX2758</v>
      </c>
      <c r="E3951" s="11">
        <v>34</v>
      </c>
      <c r="F3951" s="11">
        <f>E3951/1000</f>
        <v>3.4000000000000002E-2</v>
      </c>
      <c r="G3951" s="11">
        <v>356.92434210526318</v>
      </c>
      <c r="H3951" s="11"/>
      <c r="I3951" s="11" t="s">
        <v>63</v>
      </c>
      <c r="J3951" s="11" t="s">
        <v>63</v>
      </c>
      <c r="K3951" s="11" t="s">
        <v>42</v>
      </c>
      <c r="L3951" s="11">
        <f>E3951*G3951</f>
        <v>12135.427631578948</v>
      </c>
      <c r="M3951" s="11">
        <f>L3951/1000000</f>
        <v>1.2135427631578948E-2</v>
      </c>
      <c r="N3951" s="11" t="s">
        <v>43</v>
      </c>
      <c r="O3951" s="11" t="s">
        <v>44</v>
      </c>
      <c r="P3951" s="11" t="s">
        <v>48</v>
      </c>
      <c r="Q3951" s="11" t="s">
        <v>48</v>
      </c>
      <c r="R3951" s="11" t="s">
        <v>49</v>
      </c>
      <c r="S3951" s="11" t="s">
        <v>3153</v>
      </c>
      <c r="T3951" s="11"/>
      <c r="U3951" s="11">
        <v>0</v>
      </c>
      <c r="V3951" s="11">
        <v>0</v>
      </c>
      <c r="W3951" s="11">
        <v>0</v>
      </c>
      <c r="X3951" s="11">
        <v>1</v>
      </c>
      <c r="Y3951" s="11">
        <v>0</v>
      </c>
      <c r="Z3951" s="11">
        <v>0</v>
      </c>
      <c r="AA3951" s="11"/>
      <c r="AB3951" s="11">
        <v>0</v>
      </c>
      <c r="AC3951" s="11">
        <v>1</v>
      </c>
      <c r="AD3951" s="11">
        <v>0</v>
      </c>
      <c r="AE3951" s="11">
        <v>0</v>
      </c>
      <c r="AF3951" s="11">
        <v>1</v>
      </c>
      <c r="AG3951" s="11">
        <v>0</v>
      </c>
    </row>
    <row r="3952" spans="1:33" x14ac:dyDescent="0.25">
      <c r="A3952" t="s">
        <v>1634</v>
      </c>
      <c r="B3952" s="11" t="s">
        <v>1316</v>
      </c>
      <c r="C3952" s="12" t="s">
        <v>1628</v>
      </c>
      <c r="D3952" s="7" t="str">
        <f>CONCATENATE(B3952," ",C3952)</f>
        <v>ViewSonic VX2776</v>
      </c>
      <c r="E3952" s="11">
        <v>128</v>
      </c>
      <c r="F3952" s="11">
        <f>E3952/1000</f>
        <v>0.128</v>
      </c>
      <c r="G3952" s="11">
        <v>248.09892473118282</v>
      </c>
      <c r="H3952" s="11"/>
      <c r="I3952" s="11" t="s">
        <v>63</v>
      </c>
      <c r="J3952" s="11" t="s">
        <v>63</v>
      </c>
      <c r="K3952" s="11" t="s">
        <v>42</v>
      </c>
      <c r="L3952" s="11">
        <f>E3952*G3952</f>
        <v>31756.662365591401</v>
      </c>
      <c r="M3952" s="11">
        <f>L3952/1000000</f>
        <v>3.1756662365591402E-2</v>
      </c>
      <c r="N3952" s="11" t="s">
        <v>43</v>
      </c>
      <c r="O3952" s="11" t="s">
        <v>54</v>
      </c>
      <c r="P3952" s="11" t="s">
        <v>38</v>
      </c>
      <c r="Q3952" s="11" t="s">
        <v>38</v>
      </c>
      <c r="R3952" s="11" t="s">
        <v>58</v>
      </c>
      <c r="S3952" s="11" t="s">
        <v>3153</v>
      </c>
      <c r="T3952" s="11"/>
      <c r="U3952" s="11">
        <v>0</v>
      </c>
      <c r="V3952" s="11">
        <v>1</v>
      </c>
      <c r="W3952" s="11">
        <v>0</v>
      </c>
      <c r="X3952" s="11">
        <v>0</v>
      </c>
      <c r="Y3952" s="11">
        <v>0</v>
      </c>
      <c r="Z3952" s="11">
        <v>0</v>
      </c>
      <c r="AA3952" s="11"/>
      <c r="AB3952" s="11">
        <v>0</v>
      </c>
      <c r="AC3952" s="11">
        <v>1</v>
      </c>
      <c r="AD3952" s="11">
        <v>0</v>
      </c>
      <c r="AE3952" s="11">
        <v>1</v>
      </c>
      <c r="AF3952" s="11">
        <v>0</v>
      </c>
      <c r="AG3952" s="11">
        <v>0</v>
      </c>
    </row>
    <row r="3953" spans="1:33" x14ac:dyDescent="0.25">
      <c r="A3953" t="s">
        <v>1634</v>
      </c>
      <c r="B3953" s="11" t="s">
        <v>1316</v>
      </c>
      <c r="C3953" s="12" t="s">
        <v>1721</v>
      </c>
      <c r="D3953" s="7" t="str">
        <f>CONCATENATE(B3953," ",C3953)</f>
        <v>ViewSonic VX2776-4K</v>
      </c>
      <c r="E3953" s="11">
        <v>15</v>
      </c>
      <c r="F3953" s="11">
        <f>E3953/1000</f>
        <v>1.4999999999999999E-2</v>
      </c>
      <c r="G3953" s="11">
        <v>246.11403508771932</v>
      </c>
      <c r="H3953" s="11"/>
      <c r="I3953" s="11" t="s">
        <v>63</v>
      </c>
      <c r="J3953" s="11" t="s">
        <v>63</v>
      </c>
      <c r="K3953" s="11" t="s">
        <v>86</v>
      </c>
      <c r="L3953" s="11">
        <f>E3953*G3953</f>
        <v>3691.7105263157896</v>
      </c>
      <c r="M3953" s="11">
        <f>L3953/1000000</f>
        <v>3.6917105263157895E-3</v>
      </c>
      <c r="N3953" s="11" t="s">
        <v>87</v>
      </c>
      <c r="O3953" s="11" t="s">
        <v>54</v>
      </c>
      <c r="P3953" s="11" t="s">
        <v>38</v>
      </c>
      <c r="Q3953" s="11" t="s">
        <v>38</v>
      </c>
      <c r="R3953" s="11" t="s">
        <v>58</v>
      </c>
      <c r="S3953" s="11" t="s">
        <v>1634</v>
      </c>
      <c r="T3953" s="11"/>
      <c r="U3953" s="11">
        <v>0</v>
      </c>
      <c r="V3953" s="11">
        <v>1</v>
      </c>
      <c r="W3953" s="11">
        <v>0</v>
      </c>
      <c r="X3953" s="11">
        <v>0</v>
      </c>
      <c r="Y3953" s="11">
        <v>0</v>
      </c>
      <c r="Z3953" s="11">
        <v>0</v>
      </c>
      <c r="AA3953" s="11"/>
      <c r="AB3953" s="11">
        <v>0</v>
      </c>
      <c r="AC3953" s="11">
        <v>1</v>
      </c>
      <c r="AD3953" s="11">
        <v>0</v>
      </c>
      <c r="AE3953" s="11">
        <v>1</v>
      </c>
      <c r="AF3953" s="11">
        <v>0</v>
      </c>
      <c r="AG3953" s="11">
        <v>1</v>
      </c>
    </row>
    <row r="3954" spans="1:33" x14ac:dyDescent="0.25">
      <c r="A3954" t="s">
        <v>1634</v>
      </c>
      <c r="B3954" s="11" t="s">
        <v>1316</v>
      </c>
      <c r="C3954" s="12" t="s">
        <v>1629</v>
      </c>
      <c r="D3954" s="7" t="str">
        <f>CONCATENATE(B3954," ",C3954)</f>
        <v>ViewSonic VX2785</v>
      </c>
      <c r="E3954" s="11">
        <v>12</v>
      </c>
      <c r="F3954" s="11">
        <f>E3954/1000</f>
        <v>1.2E-2</v>
      </c>
      <c r="G3954" s="11">
        <v>420.92105263157896</v>
      </c>
      <c r="H3954" s="11"/>
      <c r="I3954" s="11" t="s">
        <v>63</v>
      </c>
      <c r="J3954" s="11" t="s">
        <v>63</v>
      </c>
      <c r="K3954" s="11" t="s">
        <v>64</v>
      </c>
      <c r="L3954" s="11">
        <f>E3954*G3954</f>
        <v>5051.0526315789475</v>
      </c>
      <c r="M3954" s="11">
        <f>L3954/1000000</f>
        <v>5.0510526315789474E-3</v>
      </c>
      <c r="N3954" s="11" t="s">
        <v>65</v>
      </c>
      <c r="O3954" s="11" t="s">
        <v>54</v>
      </c>
      <c r="P3954" s="11" t="s">
        <v>38</v>
      </c>
      <c r="Q3954" s="11" t="s">
        <v>48</v>
      </c>
      <c r="R3954" s="11" t="s">
        <v>39</v>
      </c>
      <c r="S3954" s="11" t="s">
        <v>3047</v>
      </c>
      <c r="T3954" s="11"/>
      <c r="U3954" s="11">
        <v>0</v>
      </c>
      <c r="V3954" s="11">
        <v>0</v>
      </c>
      <c r="W3954" s="11">
        <v>0</v>
      </c>
      <c r="X3954" s="11">
        <v>1</v>
      </c>
      <c r="Y3954" s="11">
        <v>0</v>
      </c>
      <c r="Z3954" s="11">
        <v>0</v>
      </c>
      <c r="AA3954" s="11"/>
      <c r="AB3954" s="11">
        <v>0</v>
      </c>
      <c r="AC3954" s="11">
        <v>1</v>
      </c>
      <c r="AD3954" s="11">
        <v>0</v>
      </c>
      <c r="AE3954" s="11">
        <v>1</v>
      </c>
      <c r="AF3954" s="11">
        <v>0</v>
      </c>
      <c r="AG3954" s="11">
        <v>0</v>
      </c>
    </row>
    <row r="3955" spans="1:33" x14ac:dyDescent="0.25">
      <c r="A3955" t="s">
        <v>1634</v>
      </c>
      <c r="B3955" s="11" t="s">
        <v>1316</v>
      </c>
      <c r="C3955" s="12" t="s">
        <v>1630</v>
      </c>
      <c r="D3955" s="7" t="str">
        <f>CONCATENATE(B3955," ",C3955)</f>
        <v>ViewSonic VX3211</v>
      </c>
      <c r="E3955" s="11">
        <v>310</v>
      </c>
      <c r="F3955" s="11">
        <f>E3955/1000</f>
        <v>0.31</v>
      </c>
      <c r="G3955" s="11">
        <v>287.41008771929825</v>
      </c>
      <c r="H3955" s="11"/>
      <c r="I3955" s="11" t="s">
        <v>74</v>
      </c>
      <c r="J3955" s="11" t="s">
        <v>72</v>
      </c>
      <c r="K3955" s="11" t="s">
        <v>42</v>
      </c>
      <c r="L3955" s="11">
        <f>E3955*G3955</f>
        <v>89097.127192982458</v>
      </c>
      <c r="M3955" s="11">
        <f>L3955/1000000</f>
        <v>8.9097127192982462E-2</v>
      </c>
      <c r="N3955" s="11" t="s">
        <v>43</v>
      </c>
      <c r="O3955" s="11" t="s">
        <v>54</v>
      </c>
      <c r="P3955" s="11" t="s">
        <v>38</v>
      </c>
      <c r="Q3955" s="11" t="s">
        <v>38</v>
      </c>
      <c r="R3955" s="11" t="s">
        <v>473</v>
      </c>
      <c r="S3955" s="11" t="s">
        <v>3153</v>
      </c>
      <c r="T3955" s="11"/>
      <c r="U3955" s="11">
        <v>0</v>
      </c>
      <c r="V3955" s="11">
        <v>1</v>
      </c>
      <c r="W3955" s="11">
        <v>0</v>
      </c>
      <c r="X3955" s="11">
        <v>0</v>
      </c>
      <c r="Y3955" s="11">
        <v>0</v>
      </c>
      <c r="Z3955" s="11">
        <v>0</v>
      </c>
      <c r="AA3955" s="11"/>
      <c r="AB3955" s="11">
        <v>0</v>
      </c>
      <c r="AC3955" s="11">
        <v>0</v>
      </c>
      <c r="AD3955" s="11">
        <v>1</v>
      </c>
      <c r="AE3955" s="11">
        <v>1</v>
      </c>
      <c r="AF3955" s="11">
        <v>0</v>
      </c>
      <c r="AG3955" s="11">
        <v>0</v>
      </c>
    </row>
    <row r="3956" spans="1:33" x14ac:dyDescent="0.25">
      <c r="A3956" t="s">
        <v>1634</v>
      </c>
      <c r="B3956" s="11" t="s">
        <v>1316</v>
      </c>
      <c r="C3956" s="12" t="s">
        <v>1722</v>
      </c>
      <c r="D3956" s="7" t="str">
        <f>CONCATENATE(B3956," ",C3956)</f>
        <v>ViewSonic VX3211-4K</v>
      </c>
      <c r="E3956" s="11">
        <v>57</v>
      </c>
      <c r="F3956" s="11">
        <f>E3956/1000</f>
        <v>5.7000000000000002E-2</v>
      </c>
      <c r="G3956" s="11">
        <v>282.80263157894734</v>
      </c>
      <c r="H3956" s="11"/>
      <c r="I3956" s="11" t="s">
        <v>74</v>
      </c>
      <c r="J3956" s="11" t="s">
        <v>72</v>
      </c>
      <c r="K3956" s="11" t="s">
        <v>86</v>
      </c>
      <c r="L3956" s="11">
        <f>E3956*G3956</f>
        <v>16119.749999999998</v>
      </c>
      <c r="M3956" s="11">
        <f>L3956/1000000</f>
        <v>1.6119749999999999E-2</v>
      </c>
      <c r="N3956" s="11" t="s">
        <v>87</v>
      </c>
      <c r="O3956" s="11" t="s">
        <v>44</v>
      </c>
      <c r="P3956" s="11" t="s">
        <v>38</v>
      </c>
      <c r="Q3956" s="11" t="s">
        <v>38</v>
      </c>
      <c r="R3956" s="11" t="s">
        <v>58</v>
      </c>
      <c r="S3956" s="11" t="s">
        <v>1634</v>
      </c>
      <c r="T3956" s="11"/>
      <c r="U3956" s="11">
        <v>0</v>
      </c>
      <c r="V3956" s="11">
        <v>1</v>
      </c>
      <c r="W3956" s="11">
        <v>0</v>
      </c>
      <c r="X3956" s="11">
        <v>0</v>
      </c>
      <c r="Y3956" s="11">
        <v>0</v>
      </c>
      <c r="Z3956" s="11">
        <v>1</v>
      </c>
      <c r="AA3956" s="11"/>
      <c r="AB3956" s="11">
        <v>0</v>
      </c>
      <c r="AC3956" s="11">
        <v>0</v>
      </c>
      <c r="AD3956" s="11">
        <v>1</v>
      </c>
      <c r="AE3956" s="11">
        <v>0</v>
      </c>
      <c r="AF3956" s="11">
        <v>0</v>
      </c>
      <c r="AG3956" s="11">
        <v>1</v>
      </c>
    </row>
    <row r="3957" spans="1:33" x14ac:dyDescent="0.25">
      <c r="A3957" t="s">
        <v>1634</v>
      </c>
      <c r="B3957" s="11" t="s">
        <v>1316</v>
      </c>
      <c r="C3957" s="12" t="s">
        <v>1631</v>
      </c>
      <c r="D3957" s="7" t="str">
        <f>CONCATENATE(B3957," ",C3957)</f>
        <v>ViewSonic VX3276</v>
      </c>
      <c r="E3957" s="11">
        <v>650</v>
      </c>
      <c r="F3957" s="11">
        <f>E3957/1000</f>
        <v>0.65</v>
      </c>
      <c r="G3957" s="11">
        <v>268.64035087719299</v>
      </c>
      <c r="H3957" s="11"/>
      <c r="I3957" s="11" t="s">
        <v>74</v>
      </c>
      <c r="J3957" s="11" t="s">
        <v>72</v>
      </c>
      <c r="K3957" s="11" t="s">
        <v>64</v>
      </c>
      <c r="L3957" s="11">
        <f>E3957*G3957</f>
        <v>174616.22807017545</v>
      </c>
      <c r="M3957" s="11">
        <f>L3957/1000000</f>
        <v>0.17461622807017546</v>
      </c>
      <c r="N3957" s="11" t="s">
        <v>65</v>
      </c>
      <c r="O3957" s="11" t="s">
        <v>54</v>
      </c>
      <c r="P3957" s="11" t="s">
        <v>38</v>
      </c>
      <c r="Q3957" s="11" t="s">
        <v>38</v>
      </c>
      <c r="R3957" s="11" t="s">
        <v>58</v>
      </c>
      <c r="S3957" s="11" t="s">
        <v>3153</v>
      </c>
      <c r="T3957" s="11"/>
      <c r="U3957" s="11">
        <v>0</v>
      </c>
      <c r="V3957" s="11">
        <v>1</v>
      </c>
      <c r="W3957" s="11">
        <v>0</v>
      </c>
      <c r="X3957" s="11">
        <v>0</v>
      </c>
      <c r="Y3957" s="11">
        <v>0</v>
      </c>
      <c r="Z3957" s="11">
        <v>1</v>
      </c>
      <c r="AA3957" s="11"/>
      <c r="AB3957" s="11">
        <v>0</v>
      </c>
      <c r="AC3957" s="11">
        <v>0</v>
      </c>
      <c r="AD3957" s="11">
        <v>1</v>
      </c>
      <c r="AE3957" s="11">
        <v>1</v>
      </c>
      <c r="AF3957" s="11">
        <v>0</v>
      </c>
      <c r="AG3957" s="11">
        <v>0</v>
      </c>
    </row>
    <row r="3958" spans="1:33" x14ac:dyDescent="0.25">
      <c r="A3958" t="s">
        <v>1634</v>
      </c>
      <c r="B3958" s="11" t="s">
        <v>1316</v>
      </c>
      <c r="C3958" s="12" t="s">
        <v>1723</v>
      </c>
      <c r="D3958" s="7" t="str">
        <f>CONCATENATE(B3958," ",C3958)</f>
        <v>ViewSonic VX3276-4K</v>
      </c>
      <c r="E3958" s="11">
        <v>1</v>
      </c>
      <c r="F3958" s="11">
        <f>E3958/1000</f>
        <v>1E-3</v>
      </c>
      <c r="G3958" s="11">
        <v>194.00657894736841</v>
      </c>
      <c r="H3958" s="11"/>
      <c r="I3958" s="11" t="s">
        <v>74</v>
      </c>
      <c r="J3958" s="11" t="s">
        <v>72</v>
      </c>
      <c r="K3958" s="11" t="s">
        <v>86</v>
      </c>
      <c r="L3958" s="11">
        <f>E3958*G3958</f>
        <v>194.00657894736841</v>
      </c>
      <c r="M3958" s="11">
        <f>L3958/1000000</f>
        <v>1.9400657894736841E-4</v>
      </c>
      <c r="N3958" s="11" t="s">
        <v>87</v>
      </c>
      <c r="O3958" s="11" t="s">
        <v>54</v>
      </c>
      <c r="P3958" s="11" t="s">
        <v>38</v>
      </c>
      <c r="Q3958" s="11" t="s">
        <v>38</v>
      </c>
      <c r="R3958" s="1" t="s">
        <v>58</v>
      </c>
      <c r="S3958" s="11" t="s">
        <v>1634</v>
      </c>
      <c r="T3958" s="11"/>
      <c r="U3958" s="11">
        <v>0</v>
      </c>
      <c r="V3958" s="11">
        <v>1</v>
      </c>
      <c r="W3958" s="11">
        <v>0</v>
      </c>
      <c r="X3958" s="11">
        <v>0</v>
      </c>
      <c r="Y3958" s="11">
        <v>0</v>
      </c>
      <c r="Z3958" s="11">
        <v>1</v>
      </c>
      <c r="AA3958" s="11"/>
      <c r="AB3958" s="11">
        <v>0</v>
      </c>
      <c r="AC3958" s="11">
        <v>0</v>
      </c>
      <c r="AD3958" s="11">
        <v>1</v>
      </c>
      <c r="AE3958" s="11">
        <v>1</v>
      </c>
      <c r="AF3958" s="11">
        <v>0</v>
      </c>
      <c r="AG3958" s="11">
        <v>1</v>
      </c>
    </row>
    <row r="3959" spans="1:33" x14ac:dyDescent="0.25">
      <c r="A3959" t="s">
        <v>1634</v>
      </c>
      <c r="B3959" s="11" t="s">
        <v>1316</v>
      </c>
      <c r="C3959" s="12" t="s">
        <v>1378</v>
      </c>
      <c r="D3959" s="7" t="str">
        <f>CONCATENATE(B3959," ",C3959)</f>
        <v>ViewSonic XG2405</v>
      </c>
      <c r="E3959" s="11">
        <v>34</v>
      </c>
      <c r="F3959" s="11">
        <f>E3959/1000</f>
        <v>3.4000000000000002E-2</v>
      </c>
      <c r="G3959" s="11">
        <v>249.86842105263159</v>
      </c>
      <c r="H3959" s="11"/>
      <c r="I3959" s="11" t="s">
        <v>52</v>
      </c>
      <c r="J3959" s="11" t="s">
        <v>53</v>
      </c>
      <c r="K3959" s="11" t="s">
        <v>42</v>
      </c>
      <c r="L3959" s="11">
        <f>E3959*G3959</f>
        <v>8495.5263157894733</v>
      </c>
      <c r="M3959" s="11">
        <f>L3959/1000000</f>
        <v>8.4955263157894725E-3</v>
      </c>
      <c r="N3959" s="11" t="s">
        <v>43</v>
      </c>
      <c r="O3959" s="11" t="s">
        <v>54</v>
      </c>
      <c r="P3959" s="11" t="s">
        <v>38</v>
      </c>
      <c r="Q3959" s="11" t="s">
        <v>48</v>
      </c>
      <c r="R3959" s="11" t="s">
        <v>49</v>
      </c>
      <c r="S3959" s="11" t="s">
        <v>3047</v>
      </c>
      <c r="T3959" s="11"/>
      <c r="U3959" s="11">
        <v>0</v>
      </c>
      <c r="V3959" s="11">
        <v>0</v>
      </c>
      <c r="W3959" s="11">
        <v>0</v>
      </c>
      <c r="X3959" s="11">
        <v>1</v>
      </c>
      <c r="Y3959" s="11">
        <v>0</v>
      </c>
      <c r="Z3959" s="11">
        <v>0</v>
      </c>
      <c r="AA3959" s="11"/>
      <c r="AB3959" s="11">
        <v>0</v>
      </c>
      <c r="AC3959" s="11">
        <v>1</v>
      </c>
      <c r="AD3959" s="11">
        <v>0</v>
      </c>
      <c r="AE3959" s="11">
        <v>1</v>
      </c>
      <c r="AF3959" s="11">
        <v>0</v>
      </c>
      <c r="AG3959" s="11">
        <v>0</v>
      </c>
    </row>
    <row r="3960" spans="1:33" x14ac:dyDescent="0.25">
      <c r="A3960" t="s">
        <v>1634</v>
      </c>
      <c r="B3960" s="11" t="s">
        <v>1316</v>
      </c>
      <c r="C3960" s="12" t="s">
        <v>1379</v>
      </c>
      <c r="D3960" s="7" t="str">
        <f>CONCATENATE(B3960," ",C3960)</f>
        <v>ViewSonic XG240R</v>
      </c>
      <c r="E3960" s="11">
        <v>10</v>
      </c>
      <c r="F3960" s="11">
        <f>E3960/1000</f>
        <v>0.01</v>
      </c>
      <c r="G3960" s="11">
        <v>257.88157894736844</v>
      </c>
      <c r="H3960" s="11"/>
      <c r="I3960" s="11" t="s">
        <v>53</v>
      </c>
      <c r="J3960" s="11" t="s">
        <v>53</v>
      </c>
      <c r="K3960" s="11" t="s">
        <v>42</v>
      </c>
      <c r="L3960" s="11">
        <f>E3960*G3960</f>
        <v>2578.8157894736842</v>
      </c>
      <c r="M3960" s="11">
        <f>L3960/1000000</f>
        <v>2.5788157894736843E-3</v>
      </c>
      <c r="N3960" s="11" t="s">
        <v>43</v>
      </c>
      <c r="O3960" s="11" t="s">
        <v>37</v>
      </c>
      <c r="P3960" s="11" t="s">
        <v>38</v>
      </c>
      <c r="Q3960" s="11" t="s">
        <v>48</v>
      </c>
      <c r="R3960" s="11" t="s">
        <v>49</v>
      </c>
      <c r="S3960" s="11" t="s">
        <v>3153</v>
      </c>
      <c r="T3960" s="11"/>
      <c r="U3960" s="11">
        <v>0</v>
      </c>
      <c r="V3960" s="11">
        <v>0</v>
      </c>
      <c r="W3960" s="11">
        <v>0</v>
      </c>
      <c r="X3960" s="11">
        <v>1</v>
      </c>
      <c r="Y3960" s="11">
        <v>0</v>
      </c>
      <c r="Z3960" s="11">
        <v>0</v>
      </c>
      <c r="AA3960" s="11"/>
      <c r="AB3960" s="11">
        <v>0</v>
      </c>
      <c r="AC3960" s="11">
        <v>1</v>
      </c>
      <c r="AD3960" s="11">
        <v>0</v>
      </c>
      <c r="AE3960" s="11">
        <v>0</v>
      </c>
      <c r="AF3960" s="11">
        <v>0</v>
      </c>
      <c r="AG3960" s="11">
        <v>0</v>
      </c>
    </row>
    <row r="3961" spans="1:33" x14ac:dyDescent="0.25">
      <c r="A3961" t="s">
        <v>1634</v>
      </c>
      <c r="B3961" s="11" t="s">
        <v>1316</v>
      </c>
      <c r="C3961" s="12" t="s">
        <v>1380</v>
      </c>
      <c r="D3961" s="7" t="str">
        <f>CONCATENATE(B3961," ",C3961)</f>
        <v>ViewSonic XG270</v>
      </c>
      <c r="E3961" s="11">
        <v>8</v>
      </c>
      <c r="F3961" s="11">
        <f>E3961/1000</f>
        <v>8.0000000000000002E-3</v>
      </c>
      <c r="G3961" s="11">
        <v>545.92105263157896</v>
      </c>
      <c r="H3961" s="11"/>
      <c r="I3961" s="11" t="s">
        <v>63</v>
      </c>
      <c r="J3961" s="11" t="s">
        <v>63</v>
      </c>
      <c r="K3961" s="11" t="s">
        <v>42</v>
      </c>
      <c r="L3961" s="11">
        <f>E3961*G3961</f>
        <v>4367.3684210526317</v>
      </c>
      <c r="M3961" s="11">
        <f>L3961/1000000</f>
        <v>4.3673684210526319E-3</v>
      </c>
      <c r="N3961" s="11" t="s">
        <v>43</v>
      </c>
      <c r="O3961" s="11" t="s">
        <v>54</v>
      </c>
      <c r="P3961" s="11" t="s">
        <v>38</v>
      </c>
      <c r="Q3961" s="11" t="s">
        <v>48</v>
      </c>
      <c r="R3961" s="11" t="s">
        <v>49</v>
      </c>
      <c r="S3961" s="11" t="s">
        <v>3047</v>
      </c>
      <c r="T3961" s="11"/>
      <c r="U3961" s="11">
        <v>0</v>
      </c>
      <c r="V3961" s="11">
        <v>0</v>
      </c>
      <c r="W3961" s="11">
        <v>0</v>
      </c>
      <c r="X3961" s="11">
        <v>1</v>
      </c>
      <c r="Y3961" s="11">
        <v>0</v>
      </c>
      <c r="Z3961" s="11">
        <v>0</v>
      </c>
      <c r="AA3961" s="11"/>
      <c r="AB3961" s="11">
        <v>0</v>
      </c>
      <c r="AC3961" s="11">
        <v>1</v>
      </c>
      <c r="AD3961" s="11">
        <v>0</v>
      </c>
      <c r="AE3961" s="11">
        <v>1</v>
      </c>
      <c r="AF3961" s="11">
        <v>0</v>
      </c>
      <c r="AG3961" s="11">
        <v>0</v>
      </c>
    </row>
    <row r="3962" spans="1:33" x14ac:dyDescent="0.25">
      <c r="A3962" t="s">
        <v>1634</v>
      </c>
      <c r="B3962" s="11" t="s">
        <v>1316</v>
      </c>
      <c r="C3962" s="12" t="s">
        <v>1381</v>
      </c>
      <c r="D3962" s="7" t="str">
        <f>CONCATENATE(B3962," ",C3962)</f>
        <v>ViewSonic XG2702</v>
      </c>
      <c r="E3962" s="11">
        <v>5</v>
      </c>
      <c r="F3962" s="11">
        <f>E3962/1000</f>
        <v>5.0000000000000001E-3</v>
      </c>
      <c r="G3962" s="11">
        <v>357.82236842105266</v>
      </c>
      <c r="H3962" s="11"/>
      <c r="I3962" s="11" t="s">
        <v>63</v>
      </c>
      <c r="J3962" s="11" t="s">
        <v>63</v>
      </c>
      <c r="K3962" s="11" t="s">
        <v>42</v>
      </c>
      <c r="L3962" s="11">
        <f>E3962*G3962</f>
        <v>1789.1118421052633</v>
      </c>
      <c r="M3962" s="11">
        <f>L3962/1000000</f>
        <v>1.7891118421052633E-3</v>
      </c>
      <c r="N3962" s="11" t="s">
        <v>43</v>
      </c>
      <c r="O3962" s="11" t="s">
        <v>37</v>
      </c>
      <c r="P3962" s="11" t="s">
        <v>38</v>
      </c>
      <c r="Q3962" s="11" t="s">
        <v>48</v>
      </c>
      <c r="R3962" s="11" t="s">
        <v>49</v>
      </c>
      <c r="S3962" s="11" t="s">
        <v>3153</v>
      </c>
      <c r="T3962" s="11"/>
      <c r="U3962" s="11">
        <v>0</v>
      </c>
      <c r="V3962" s="11">
        <v>0</v>
      </c>
      <c r="W3962" s="11">
        <v>0</v>
      </c>
      <c r="X3962" s="11">
        <v>1</v>
      </c>
      <c r="Y3962" s="11">
        <v>0</v>
      </c>
      <c r="Z3962" s="11">
        <v>0</v>
      </c>
      <c r="AA3962" s="11"/>
      <c r="AB3962" s="11">
        <v>0</v>
      </c>
      <c r="AC3962" s="11">
        <v>1</v>
      </c>
      <c r="AD3962" s="11">
        <v>0</v>
      </c>
      <c r="AE3962" s="11">
        <v>0</v>
      </c>
      <c r="AF3962" s="11">
        <v>0</v>
      </c>
      <c r="AG3962" s="11">
        <v>0</v>
      </c>
    </row>
    <row r="3963" spans="1:33" x14ac:dyDescent="0.25">
      <c r="A3963" t="s">
        <v>1634</v>
      </c>
      <c r="B3963" s="11" t="s">
        <v>1316</v>
      </c>
      <c r="C3963" s="12" t="s">
        <v>1382</v>
      </c>
      <c r="D3963" s="7" t="str">
        <f>CONCATENATE(B3963," ",C3963)</f>
        <v>ViewSonic XG2705</v>
      </c>
      <c r="E3963" s="11">
        <v>7</v>
      </c>
      <c r="F3963" s="11">
        <f>E3963/1000</f>
        <v>7.0000000000000001E-3</v>
      </c>
      <c r="G3963" s="11">
        <v>328.81578947368422</v>
      </c>
      <c r="H3963" s="11"/>
      <c r="I3963" s="11" t="s">
        <v>63</v>
      </c>
      <c r="J3963" s="11" t="s">
        <v>63</v>
      </c>
      <c r="K3963" s="11" t="s">
        <v>42</v>
      </c>
      <c r="L3963" s="11">
        <f>E3963*G3963</f>
        <v>2301.7105263157896</v>
      </c>
      <c r="M3963" s="11">
        <f>L3963/1000000</f>
        <v>2.3017105263157898E-3</v>
      </c>
      <c r="N3963" s="11" t="s">
        <v>43</v>
      </c>
      <c r="O3963" s="11" t="s">
        <v>54</v>
      </c>
      <c r="P3963" s="11" t="s">
        <v>38</v>
      </c>
      <c r="Q3963" s="11" t="s">
        <v>48</v>
      </c>
      <c r="R3963" s="11" t="s">
        <v>49</v>
      </c>
      <c r="S3963" s="11" t="s">
        <v>3047</v>
      </c>
      <c r="T3963" s="11"/>
      <c r="U3963" s="11">
        <v>0</v>
      </c>
      <c r="V3963" s="11">
        <v>0</v>
      </c>
      <c r="W3963" s="11">
        <v>0</v>
      </c>
      <c r="X3963" s="11">
        <v>1</v>
      </c>
      <c r="Y3963" s="11">
        <v>0</v>
      </c>
      <c r="Z3963" s="11">
        <v>0</v>
      </c>
      <c r="AA3963" s="11"/>
      <c r="AB3963" s="11">
        <v>0</v>
      </c>
      <c r="AC3963" s="11">
        <v>1</v>
      </c>
      <c r="AD3963" s="11">
        <v>0</v>
      </c>
      <c r="AE3963" s="11">
        <v>1</v>
      </c>
      <c r="AF3963" s="11">
        <v>0</v>
      </c>
      <c r="AG3963" s="11">
        <v>0</v>
      </c>
    </row>
    <row r="3964" spans="1:33" x14ac:dyDescent="0.25">
      <c r="A3964" t="s">
        <v>1634</v>
      </c>
      <c r="B3964" s="11" t="s">
        <v>1316</v>
      </c>
      <c r="C3964" s="12" t="s">
        <v>1632</v>
      </c>
      <c r="D3964" s="7" t="str">
        <f>CONCATENATE(B3964," ",C3964)</f>
        <v>ViewSonic XG270QC</v>
      </c>
      <c r="E3964" s="11">
        <v>1</v>
      </c>
      <c r="F3964" s="11">
        <f>E3964/1000</f>
        <v>1E-3</v>
      </c>
      <c r="G3964" s="11">
        <v>702.70270270270271</v>
      </c>
      <c r="H3964" s="11"/>
      <c r="I3964" s="11" t="s">
        <v>63</v>
      </c>
      <c r="J3964" s="11" t="s">
        <v>63</v>
      </c>
      <c r="K3964" s="11" t="s">
        <v>64</v>
      </c>
      <c r="L3964" s="11">
        <f>E3964*G3964</f>
        <v>702.70270270270271</v>
      </c>
      <c r="M3964" s="11">
        <f>L3964/1000000</f>
        <v>7.027027027027027E-4</v>
      </c>
      <c r="N3964" s="11" t="s">
        <v>65</v>
      </c>
      <c r="O3964" s="11" t="s">
        <v>54</v>
      </c>
      <c r="P3964" s="11" t="s">
        <v>38</v>
      </c>
      <c r="Q3964" s="11" t="s">
        <v>48</v>
      </c>
      <c r="R3964" s="11" t="s">
        <v>49</v>
      </c>
      <c r="S3964" s="11" t="s">
        <v>1634</v>
      </c>
      <c r="T3964" s="11"/>
      <c r="U3964" s="11">
        <v>0</v>
      </c>
      <c r="V3964" s="11">
        <v>0</v>
      </c>
      <c r="W3964" s="11">
        <v>0</v>
      </c>
      <c r="X3964" s="11">
        <v>1</v>
      </c>
      <c r="Y3964" s="11">
        <v>0</v>
      </c>
      <c r="Z3964" s="11">
        <v>0</v>
      </c>
      <c r="AA3964" s="11"/>
      <c r="AB3964" s="11">
        <v>0</v>
      </c>
      <c r="AC3964" s="11">
        <v>1</v>
      </c>
      <c r="AD3964" s="11">
        <v>0</v>
      </c>
      <c r="AE3964" s="11">
        <v>1</v>
      </c>
      <c r="AF3964" s="11">
        <v>0</v>
      </c>
      <c r="AG3964" s="11">
        <v>0</v>
      </c>
    </row>
    <row r="3965" spans="1:33" x14ac:dyDescent="0.25">
      <c r="A3965" t="s">
        <v>1634</v>
      </c>
      <c r="B3965" s="11" t="s">
        <v>1316</v>
      </c>
      <c r="C3965" s="12" t="s">
        <v>1383</v>
      </c>
      <c r="D3965" s="7" t="str">
        <f>CONCATENATE(B3965," ",C3965)</f>
        <v>ViewSonic XG270QG</v>
      </c>
      <c r="E3965" s="11">
        <v>8</v>
      </c>
      <c r="F3965" s="11">
        <f>E3965/1000</f>
        <v>8.0000000000000002E-3</v>
      </c>
      <c r="G3965" s="11">
        <v>876.38157894736844</v>
      </c>
      <c r="H3965" s="11"/>
      <c r="I3965" s="11" t="s">
        <v>63</v>
      </c>
      <c r="J3965" s="11" t="s">
        <v>63</v>
      </c>
      <c r="K3965" s="11" t="s">
        <v>64</v>
      </c>
      <c r="L3965" s="11">
        <f>E3965*G3965</f>
        <v>7011.0526315789475</v>
      </c>
      <c r="M3965" s="11">
        <f>L3965/1000000</f>
        <v>7.0110526315789474E-3</v>
      </c>
      <c r="N3965" s="11" t="s">
        <v>65</v>
      </c>
      <c r="O3965" s="11" t="s">
        <v>54</v>
      </c>
      <c r="P3965" s="11" t="s">
        <v>38</v>
      </c>
      <c r="Q3965" s="11" t="s">
        <v>48</v>
      </c>
      <c r="R3965" s="11" t="s">
        <v>49</v>
      </c>
      <c r="S3965" s="11" t="s">
        <v>3047</v>
      </c>
      <c r="T3965" s="11"/>
      <c r="U3965" s="11">
        <v>0</v>
      </c>
      <c r="V3965" s="11">
        <v>0</v>
      </c>
      <c r="W3965" s="11">
        <v>0</v>
      </c>
      <c r="X3965" s="11">
        <v>1</v>
      </c>
      <c r="Y3965" s="11">
        <v>0</v>
      </c>
      <c r="Z3965" s="11">
        <v>0</v>
      </c>
      <c r="AA3965" s="11"/>
      <c r="AB3965" s="11">
        <v>0</v>
      </c>
      <c r="AC3965" s="11">
        <v>1</v>
      </c>
      <c r="AD3965" s="11">
        <v>0</v>
      </c>
      <c r="AE3965" s="11">
        <v>1</v>
      </c>
      <c r="AF3965" s="11">
        <v>0</v>
      </c>
      <c r="AG3965" s="11">
        <v>0</v>
      </c>
    </row>
    <row r="3966" spans="1:33" x14ac:dyDescent="0.25">
      <c r="A3966" t="s">
        <v>1634</v>
      </c>
      <c r="B3966" s="11" t="s">
        <v>1316</v>
      </c>
      <c r="C3966" s="12" t="s">
        <v>1633</v>
      </c>
      <c r="D3966" s="7" t="str">
        <f>CONCATENATE(B3966," ",C3966)</f>
        <v>ViewSonic XG350R</v>
      </c>
      <c r="E3966" s="11">
        <v>3</v>
      </c>
      <c r="F3966" s="11">
        <f>E3966/1000</f>
        <v>3.0000000000000001E-3</v>
      </c>
      <c r="G3966" s="11">
        <v>898.58974358974353</v>
      </c>
      <c r="H3966" s="11"/>
      <c r="I3966" s="11" t="s">
        <v>97</v>
      </c>
      <c r="J3966" s="11" t="s">
        <v>72</v>
      </c>
      <c r="K3966" s="11" t="s">
        <v>239</v>
      </c>
      <c r="L3966" s="11">
        <f>E3966*G3966</f>
        <v>2695.7692307692305</v>
      </c>
      <c r="M3966" s="11">
        <f>L3966/1000000</f>
        <v>2.6957692307692303E-3</v>
      </c>
      <c r="N3966" s="11" t="s">
        <v>87</v>
      </c>
      <c r="O3966" s="11" t="s">
        <v>44</v>
      </c>
      <c r="P3966" s="11" t="s">
        <v>48</v>
      </c>
      <c r="Q3966" s="11" t="s">
        <v>48</v>
      </c>
      <c r="R3966" s="11" t="s">
        <v>473</v>
      </c>
      <c r="S3966" s="11" t="s">
        <v>3108</v>
      </c>
      <c r="T3966" s="11"/>
      <c r="U3966" s="11">
        <v>0</v>
      </c>
      <c r="V3966" s="11">
        <v>0</v>
      </c>
      <c r="W3966" s="11">
        <v>0</v>
      </c>
      <c r="X3966" s="11">
        <v>1</v>
      </c>
      <c r="Y3966" s="11">
        <v>0</v>
      </c>
      <c r="Z3966" s="11">
        <v>0</v>
      </c>
      <c r="AA3966" s="11"/>
      <c r="AB3966" s="11">
        <v>0</v>
      </c>
      <c r="AC3966" s="11">
        <v>0</v>
      </c>
      <c r="AD3966" s="11">
        <v>1</v>
      </c>
      <c r="AE3966" s="11">
        <v>0</v>
      </c>
      <c r="AF3966" s="11">
        <v>1</v>
      </c>
      <c r="AG3966" s="11">
        <v>1</v>
      </c>
    </row>
    <row r="3967" spans="1:33" x14ac:dyDescent="0.25">
      <c r="A3967" s="15" t="s">
        <v>1724</v>
      </c>
      <c r="B3967" s="15" t="s">
        <v>32</v>
      </c>
      <c r="C3967" s="15" t="s">
        <v>33</v>
      </c>
      <c r="D3967" s="15" t="s">
        <v>1725</v>
      </c>
      <c r="E3967" s="15">
        <v>294</v>
      </c>
      <c r="F3967" s="15">
        <v>0.29399999999999998</v>
      </c>
      <c r="G3967" s="15">
        <v>67.741935483870961</v>
      </c>
      <c r="H3967" s="15"/>
      <c r="I3967" s="15" t="s">
        <v>34</v>
      </c>
      <c r="J3967" s="15" t="s">
        <v>34</v>
      </c>
      <c r="K3967" s="15" t="s">
        <v>35</v>
      </c>
      <c r="L3967" s="15">
        <v>19916.129032258061</v>
      </c>
      <c r="M3967" s="15">
        <v>1.9916129032258062E-2</v>
      </c>
      <c r="N3967" s="15" t="s">
        <v>36</v>
      </c>
      <c r="O3967" s="15" t="s">
        <v>37</v>
      </c>
      <c r="P3967" s="15" t="s">
        <v>38</v>
      </c>
      <c r="Q3967" s="15" t="s">
        <v>38</v>
      </c>
      <c r="R3967" s="15" t="s">
        <v>39</v>
      </c>
      <c r="S3967" s="11" t="s">
        <v>3153</v>
      </c>
      <c r="T3967" s="15">
        <v>0</v>
      </c>
      <c r="U3967" s="15">
        <v>1</v>
      </c>
      <c r="V3967" s="15">
        <v>0</v>
      </c>
      <c r="W3967" s="15">
        <v>0</v>
      </c>
      <c r="X3967" s="15">
        <v>0</v>
      </c>
      <c r="Y3967" s="15">
        <v>0</v>
      </c>
      <c r="Z3967" s="15">
        <v>0</v>
      </c>
      <c r="AA3967" s="15">
        <v>0</v>
      </c>
      <c r="AB3967" s="15">
        <v>1</v>
      </c>
      <c r="AC3967" s="15">
        <v>0</v>
      </c>
      <c r="AD3967" s="15">
        <v>0</v>
      </c>
      <c r="AE3967" s="15">
        <v>0</v>
      </c>
      <c r="AF3967" s="15">
        <v>0</v>
      </c>
      <c r="AG3967" s="15">
        <v>0</v>
      </c>
    </row>
    <row r="3968" spans="1:33" x14ac:dyDescent="0.25">
      <c r="A3968" s="15" t="s">
        <v>1724</v>
      </c>
      <c r="B3968" s="15" t="s">
        <v>32</v>
      </c>
      <c r="C3968" s="15" t="s">
        <v>40</v>
      </c>
      <c r="D3968" s="15" t="s">
        <v>1726</v>
      </c>
      <c r="E3968" s="15">
        <v>28</v>
      </c>
      <c r="F3968" s="15">
        <v>2.8000000000000001E-2</v>
      </c>
      <c r="G3968" s="15">
        <v>80</v>
      </c>
      <c r="H3968" s="15"/>
      <c r="I3968" s="15" t="s">
        <v>41</v>
      </c>
      <c r="J3968" s="15" t="s">
        <v>41</v>
      </c>
      <c r="K3968" s="15" t="s">
        <v>42</v>
      </c>
      <c r="L3968" s="15">
        <v>2240</v>
      </c>
      <c r="M3968" s="15">
        <v>2.2399999999999998E-3</v>
      </c>
      <c r="N3968" s="15" t="s">
        <v>43</v>
      </c>
      <c r="O3968" s="15" t="s">
        <v>44</v>
      </c>
      <c r="P3968" s="15" t="s">
        <v>38</v>
      </c>
      <c r="Q3968" s="15" t="s">
        <v>38</v>
      </c>
      <c r="R3968" s="15" t="s">
        <v>39</v>
      </c>
      <c r="S3968" s="11" t="s">
        <v>3153</v>
      </c>
      <c r="T3968" s="15">
        <v>0</v>
      </c>
      <c r="U3968" s="15">
        <v>1</v>
      </c>
      <c r="V3968" s="15">
        <v>1</v>
      </c>
      <c r="W3968" s="15">
        <v>0</v>
      </c>
      <c r="X3968" s="15">
        <v>0</v>
      </c>
      <c r="Y3968" s="15">
        <v>0</v>
      </c>
      <c r="Z3968" s="15">
        <v>0</v>
      </c>
      <c r="AA3968" s="15">
        <v>0</v>
      </c>
      <c r="AB3968" s="15">
        <v>1</v>
      </c>
      <c r="AC3968" s="15">
        <v>0</v>
      </c>
      <c r="AD3968" s="15">
        <v>0</v>
      </c>
      <c r="AE3968" s="15">
        <v>0</v>
      </c>
      <c r="AF3968" s="15">
        <v>0</v>
      </c>
      <c r="AG3968" s="15">
        <v>0</v>
      </c>
    </row>
    <row r="3969" spans="1:33" x14ac:dyDescent="0.25">
      <c r="A3969" s="15" t="s">
        <v>1724</v>
      </c>
      <c r="B3969" s="15" t="s">
        <v>32</v>
      </c>
      <c r="C3969" s="15" t="s">
        <v>45</v>
      </c>
      <c r="D3969" s="15" t="s">
        <v>1727</v>
      </c>
      <c r="E3969" s="15">
        <v>192</v>
      </c>
      <c r="F3969" s="15">
        <v>0.192</v>
      </c>
      <c r="G3969" s="15">
        <v>85.677419354838705</v>
      </c>
      <c r="H3969" s="15"/>
      <c r="I3969" s="15" t="s">
        <v>41</v>
      </c>
      <c r="J3969" s="15" t="s">
        <v>41</v>
      </c>
      <c r="K3969" s="15" t="s">
        <v>42</v>
      </c>
      <c r="L3969" s="15">
        <v>16450.06451612903</v>
      </c>
      <c r="M3969" s="15">
        <v>1.6450064516129029E-2</v>
      </c>
      <c r="N3969" s="15" t="s">
        <v>43</v>
      </c>
      <c r="O3969" s="15" t="s">
        <v>37</v>
      </c>
      <c r="P3969" s="15" t="s">
        <v>38</v>
      </c>
      <c r="Q3969" s="15" t="s">
        <v>38</v>
      </c>
      <c r="R3969" s="15" t="s">
        <v>39</v>
      </c>
      <c r="S3969" s="11" t="s">
        <v>3153</v>
      </c>
      <c r="T3969" s="15">
        <v>0</v>
      </c>
      <c r="U3969" s="15">
        <v>1</v>
      </c>
      <c r="V3969" s="15">
        <v>1</v>
      </c>
      <c r="W3969" s="15">
        <v>0</v>
      </c>
      <c r="X3969" s="15">
        <v>0</v>
      </c>
      <c r="Y3969" s="15">
        <v>0</v>
      </c>
      <c r="Z3969" s="15">
        <v>0</v>
      </c>
      <c r="AA3969" s="15">
        <v>0</v>
      </c>
      <c r="AB3969" s="15">
        <v>1</v>
      </c>
      <c r="AC3969" s="15">
        <v>0</v>
      </c>
      <c r="AD3969" s="15">
        <v>0</v>
      </c>
      <c r="AE3969" s="15">
        <v>0</v>
      </c>
      <c r="AF3969" s="15">
        <v>0</v>
      </c>
      <c r="AG3969" s="15">
        <v>0</v>
      </c>
    </row>
    <row r="3970" spans="1:33" x14ac:dyDescent="0.25">
      <c r="A3970" s="15" t="s">
        <v>1724</v>
      </c>
      <c r="B3970" s="15" t="s">
        <v>32</v>
      </c>
      <c r="C3970" s="15" t="s">
        <v>46</v>
      </c>
      <c r="D3970" s="15" t="s">
        <v>1728</v>
      </c>
      <c r="E3970" s="15">
        <v>67</v>
      </c>
      <c r="F3970" s="15">
        <v>6.7000000000000004E-2</v>
      </c>
      <c r="G3970" s="15">
        <v>90.451612903225808</v>
      </c>
      <c r="H3970" s="15"/>
      <c r="I3970" s="15" t="s">
        <v>41</v>
      </c>
      <c r="J3970" s="15" t="s">
        <v>41</v>
      </c>
      <c r="K3970" s="15" t="s">
        <v>42</v>
      </c>
      <c r="L3970" s="15">
        <v>6060.2580645161288</v>
      </c>
      <c r="M3970" s="15">
        <v>6.0602580645161292E-3</v>
      </c>
      <c r="N3970" s="15" t="s">
        <v>43</v>
      </c>
      <c r="O3970" s="15" t="s">
        <v>37</v>
      </c>
      <c r="P3970" s="15" t="s">
        <v>38</v>
      </c>
      <c r="Q3970" s="15" t="s">
        <v>38</v>
      </c>
      <c r="R3970" s="15" t="s">
        <v>39</v>
      </c>
      <c r="S3970" s="11" t="s">
        <v>3153</v>
      </c>
      <c r="T3970" s="15">
        <v>0</v>
      </c>
      <c r="U3970" s="15">
        <v>1</v>
      </c>
      <c r="V3970" s="15">
        <v>1</v>
      </c>
      <c r="W3970" s="15">
        <v>0</v>
      </c>
      <c r="X3970" s="15">
        <v>0</v>
      </c>
      <c r="Y3970" s="15">
        <v>0</v>
      </c>
      <c r="Z3970" s="15">
        <v>0</v>
      </c>
      <c r="AA3970" s="15">
        <v>0</v>
      </c>
      <c r="AB3970" s="15">
        <v>1</v>
      </c>
      <c r="AC3970" s="15">
        <v>0</v>
      </c>
      <c r="AD3970" s="15">
        <v>0</v>
      </c>
      <c r="AE3970" s="15">
        <v>0</v>
      </c>
      <c r="AF3970" s="15">
        <v>0</v>
      </c>
      <c r="AG3970" s="15">
        <v>0</v>
      </c>
    </row>
    <row r="3971" spans="1:33" x14ac:dyDescent="0.25">
      <c r="A3971" s="15" t="s">
        <v>1724</v>
      </c>
      <c r="B3971" s="15" t="s">
        <v>32</v>
      </c>
      <c r="C3971" s="15" t="s">
        <v>47</v>
      </c>
      <c r="D3971" s="15" t="s">
        <v>1729</v>
      </c>
      <c r="E3971" s="15">
        <v>116</v>
      </c>
      <c r="F3971" s="15">
        <v>0.11600000000000001</v>
      </c>
      <c r="G3971" s="15">
        <v>127.87096774193549</v>
      </c>
      <c r="H3971" s="15"/>
      <c r="I3971" s="15" t="s">
        <v>41</v>
      </c>
      <c r="J3971" s="15" t="s">
        <v>41</v>
      </c>
      <c r="K3971" s="15" t="s">
        <v>42</v>
      </c>
      <c r="L3971" s="15">
        <v>14833.032258064517</v>
      </c>
      <c r="M3971" s="15">
        <v>1.4833032258064517E-2</v>
      </c>
      <c r="N3971" s="15" t="s">
        <v>43</v>
      </c>
      <c r="O3971" s="15" t="s">
        <v>37</v>
      </c>
      <c r="P3971" s="15" t="s">
        <v>38</v>
      </c>
      <c r="Q3971" s="15" t="s">
        <v>48</v>
      </c>
      <c r="R3971" s="15" t="s">
        <v>49</v>
      </c>
      <c r="S3971" s="11" t="s">
        <v>3047</v>
      </c>
      <c r="T3971" s="15">
        <v>0</v>
      </c>
      <c r="U3971" s="15">
        <v>0</v>
      </c>
      <c r="V3971" s="15">
        <v>0</v>
      </c>
      <c r="W3971" s="15">
        <v>0</v>
      </c>
      <c r="X3971" s="15">
        <v>1</v>
      </c>
      <c r="Y3971" s="15">
        <v>0</v>
      </c>
      <c r="Z3971" s="15">
        <v>0</v>
      </c>
      <c r="AA3971" s="15">
        <v>0</v>
      </c>
      <c r="AB3971" s="15">
        <v>1</v>
      </c>
      <c r="AC3971" s="15">
        <v>0</v>
      </c>
      <c r="AD3971" s="15">
        <v>0</v>
      </c>
      <c r="AE3971" s="15">
        <v>0</v>
      </c>
      <c r="AF3971" s="15">
        <v>0</v>
      </c>
      <c r="AG3971" s="15">
        <v>0</v>
      </c>
    </row>
    <row r="3972" spans="1:33" x14ac:dyDescent="0.25">
      <c r="A3972" s="15" t="s">
        <v>1724</v>
      </c>
      <c r="B3972" s="15" t="s">
        <v>32</v>
      </c>
      <c r="C3972" s="15" t="s">
        <v>50</v>
      </c>
      <c r="D3972" s="15" t="s">
        <v>1730</v>
      </c>
      <c r="E3972" s="15">
        <v>47</v>
      </c>
      <c r="F3972" s="15">
        <v>4.7E-2</v>
      </c>
      <c r="G3972" s="15">
        <v>108.25806451612904</v>
      </c>
      <c r="H3972" s="15"/>
      <c r="I3972" s="15" t="s">
        <v>41</v>
      </c>
      <c r="J3972" s="15" t="s">
        <v>41</v>
      </c>
      <c r="K3972" s="15" t="s">
        <v>42</v>
      </c>
      <c r="L3972" s="15">
        <v>5088.1290322580644</v>
      </c>
      <c r="M3972" s="15">
        <v>5.0881290322580645E-3</v>
      </c>
      <c r="N3972" s="15" t="s">
        <v>43</v>
      </c>
      <c r="O3972" s="15" t="s">
        <v>37</v>
      </c>
      <c r="P3972" s="15" t="s">
        <v>38</v>
      </c>
      <c r="Q3972" s="15" t="s">
        <v>48</v>
      </c>
      <c r="R3972" s="15" t="s">
        <v>49</v>
      </c>
      <c r="S3972" s="11" t="s">
        <v>3153</v>
      </c>
      <c r="T3972" s="15"/>
      <c r="U3972" s="15">
        <v>0</v>
      </c>
      <c r="V3972" s="15">
        <v>0</v>
      </c>
      <c r="W3972" s="15">
        <v>0</v>
      </c>
      <c r="X3972" s="15">
        <v>1</v>
      </c>
      <c r="Y3972" s="15">
        <v>0</v>
      </c>
      <c r="Z3972" s="15">
        <v>0</v>
      </c>
      <c r="AA3972" s="15"/>
      <c r="AB3972" s="15">
        <v>1</v>
      </c>
      <c r="AC3972" s="15">
        <v>0</v>
      </c>
      <c r="AD3972" s="15">
        <v>0</v>
      </c>
      <c r="AE3972" s="15">
        <v>0</v>
      </c>
      <c r="AF3972" s="15">
        <v>0</v>
      </c>
      <c r="AG3972" s="15">
        <v>0</v>
      </c>
    </row>
    <row r="3973" spans="1:33" x14ac:dyDescent="0.25">
      <c r="A3973" s="15" t="s">
        <v>1724</v>
      </c>
      <c r="B3973" s="15" t="s">
        <v>32</v>
      </c>
      <c r="C3973" s="15" t="s">
        <v>51</v>
      </c>
      <c r="D3973" s="15" t="s">
        <v>1731</v>
      </c>
      <c r="E3973" s="15">
        <v>207</v>
      </c>
      <c r="F3973" s="15">
        <v>0.20699999999999999</v>
      </c>
      <c r="G3973" s="15">
        <v>110.45161290322581</v>
      </c>
      <c r="H3973" s="15"/>
      <c r="I3973" s="15" t="s">
        <v>52</v>
      </c>
      <c r="J3973" s="15" t="s">
        <v>53</v>
      </c>
      <c r="K3973" s="15" t="s">
        <v>42</v>
      </c>
      <c r="L3973" s="15">
        <v>22863.483870967742</v>
      </c>
      <c r="M3973" s="15">
        <v>2.2863483870967743E-2</v>
      </c>
      <c r="N3973" s="15" t="s">
        <v>43</v>
      </c>
      <c r="O3973" s="15" t="s">
        <v>54</v>
      </c>
      <c r="P3973" s="15" t="s">
        <v>38</v>
      </c>
      <c r="Q3973" s="15" t="s">
        <v>38</v>
      </c>
      <c r="R3973" s="15" t="s">
        <v>39</v>
      </c>
      <c r="S3973" s="11" t="s">
        <v>3153</v>
      </c>
      <c r="T3973" s="15">
        <v>0</v>
      </c>
      <c r="U3973" s="15">
        <v>0</v>
      </c>
      <c r="V3973" s="15">
        <v>0</v>
      </c>
      <c r="W3973" s="15">
        <v>1</v>
      </c>
      <c r="X3973" s="15">
        <v>0</v>
      </c>
      <c r="Y3973" s="15">
        <v>0</v>
      </c>
      <c r="Z3973" s="15">
        <v>0</v>
      </c>
      <c r="AA3973" s="15">
        <v>0</v>
      </c>
      <c r="AB3973" s="15">
        <v>0</v>
      </c>
      <c r="AC3973" s="15">
        <v>1</v>
      </c>
      <c r="AD3973" s="15">
        <v>0</v>
      </c>
      <c r="AE3973" s="15">
        <v>1</v>
      </c>
      <c r="AF3973" s="15">
        <v>0</v>
      </c>
      <c r="AG3973" s="15">
        <v>0</v>
      </c>
    </row>
    <row r="3974" spans="1:33" x14ac:dyDescent="0.25">
      <c r="A3974" s="15" t="s">
        <v>1724</v>
      </c>
      <c r="B3974" s="15" t="s">
        <v>32</v>
      </c>
      <c r="C3974" s="15" t="s">
        <v>55</v>
      </c>
      <c r="D3974" s="15" t="s">
        <v>1732</v>
      </c>
      <c r="E3974" s="15">
        <v>192</v>
      </c>
      <c r="F3974" s="15">
        <v>0.192</v>
      </c>
      <c r="G3974" s="15">
        <v>200.38709677419354</v>
      </c>
      <c r="H3974" s="15"/>
      <c r="I3974" s="15" t="s">
        <v>56</v>
      </c>
      <c r="J3974" s="15" t="s">
        <v>53</v>
      </c>
      <c r="K3974" s="15" t="s">
        <v>42</v>
      </c>
      <c r="L3974" s="15">
        <v>38474.322580645159</v>
      </c>
      <c r="M3974" s="15">
        <v>3.8474322580645162E-2</v>
      </c>
      <c r="N3974" s="15" t="s">
        <v>43</v>
      </c>
      <c r="O3974" s="15" t="s">
        <v>44</v>
      </c>
      <c r="P3974" s="15" t="s">
        <v>57</v>
      </c>
      <c r="Q3974" s="15" t="s">
        <v>48</v>
      </c>
      <c r="R3974" s="15" t="s">
        <v>58</v>
      </c>
      <c r="S3974" s="11" t="s">
        <v>3108</v>
      </c>
      <c r="T3974" s="15">
        <v>0</v>
      </c>
      <c r="U3974" s="15">
        <v>0</v>
      </c>
      <c r="V3974" s="15">
        <v>0</v>
      </c>
      <c r="W3974" s="15">
        <v>0</v>
      </c>
      <c r="X3974" s="15">
        <v>1</v>
      </c>
      <c r="Y3974" s="15">
        <v>0</v>
      </c>
      <c r="Z3974" s="15">
        <v>0</v>
      </c>
      <c r="AA3974" s="15">
        <v>0</v>
      </c>
      <c r="AB3974" s="15">
        <v>0</v>
      </c>
      <c r="AC3974" s="15">
        <v>1</v>
      </c>
      <c r="AD3974" s="15">
        <v>0</v>
      </c>
      <c r="AE3974" s="15">
        <v>0</v>
      </c>
      <c r="AF3974" s="15">
        <v>0</v>
      </c>
      <c r="AG3974" s="15">
        <v>0</v>
      </c>
    </row>
    <row r="3975" spans="1:33" x14ac:dyDescent="0.25">
      <c r="A3975" s="15" t="s">
        <v>1724</v>
      </c>
      <c r="B3975" s="15" t="s">
        <v>32</v>
      </c>
      <c r="C3975" s="15" t="s">
        <v>59</v>
      </c>
      <c r="D3975" s="15" t="s">
        <v>1733</v>
      </c>
      <c r="E3975" s="15">
        <v>10</v>
      </c>
      <c r="F3975" s="15">
        <v>0.01</v>
      </c>
      <c r="G3975" s="15">
        <v>136.25806451612902</v>
      </c>
      <c r="H3975" s="15"/>
      <c r="I3975" s="15" t="s">
        <v>52</v>
      </c>
      <c r="J3975" s="15" t="s">
        <v>53</v>
      </c>
      <c r="K3975" s="15" t="s">
        <v>42</v>
      </c>
      <c r="L3975" s="15">
        <v>1362.5806451612902</v>
      </c>
      <c r="M3975" s="15">
        <v>1.3625806451612902E-3</v>
      </c>
      <c r="N3975" s="15" t="s">
        <v>43</v>
      </c>
      <c r="O3975" s="15" t="s">
        <v>54</v>
      </c>
      <c r="P3975" s="15" t="s">
        <v>38</v>
      </c>
      <c r="Q3975" s="15" t="s">
        <v>48</v>
      </c>
      <c r="R3975" s="15" t="s">
        <v>49</v>
      </c>
      <c r="S3975" s="11" t="s">
        <v>3108</v>
      </c>
      <c r="T3975" s="15">
        <v>0</v>
      </c>
      <c r="U3975" s="15">
        <v>0</v>
      </c>
      <c r="V3975" s="15">
        <v>0</v>
      </c>
      <c r="W3975" s="15">
        <v>0</v>
      </c>
      <c r="X3975" s="15">
        <v>1</v>
      </c>
      <c r="Y3975" s="15">
        <v>0</v>
      </c>
      <c r="Z3975" s="15">
        <v>0</v>
      </c>
      <c r="AA3975" s="15">
        <v>0</v>
      </c>
      <c r="AB3975" s="15">
        <v>0</v>
      </c>
      <c r="AC3975" s="15">
        <v>1</v>
      </c>
      <c r="AD3975" s="15">
        <v>0</v>
      </c>
      <c r="AE3975" s="15">
        <v>1</v>
      </c>
      <c r="AF3975" s="15">
        <v>0</v>
      </c>
      <c r="AG3975" s="15">
        <v>0</v>
      </c>
    </row>
    <row r="3976" spans="1:33" x14ac:dyDescent="0.25">
      <c r="A3976" s="15" t="s">
        <v>1724</v>
      </c>
      <c r="B3976" s="15" t="s">
        <v>32</v>
      </c>
      <c r="C3976" s="15" t="s">
        <v>60</v>
      </c>
      <c r="D3976" s="15" t="s">
        <v>1734</v>
      </c>
      <c r="E3976" s="15">
        <v>38</v>
      </c>
      <c r="F3976" s="15">
        <v>3.7999999999999999E-2</v>
      </c>
      <c r="G3976" s="15">
        <v>140.38709677419354</v>
      </c>
      <c r="H3976" s="15"/>
      <c r="I3976" s="15" t="s">
        <v>52</v>
      </c>
      <c r="J3976" s="15" t="s">
        <v>53</v>
      </c>
      <c r="K3976" s="15" t="s">
        <v>42</v>
      </c>
      <c r="L3976" s="15">
        <v>5334.7096774193542</v>
      </c>
      <c r="M3976" s="15">
        <v>5.3347096774193541E-3</v>
      </c>
      <c r="N3976" s="15" t="s">
        <v>43</v>
      </c>
      <c r="O3976" s="15" t="s">
        <v>54</v>
      </c>
      <c r="P3976" s="15" t="s">
        <v>38</v>
      </c>
      <c r="Q3976" s="15" t="s">
        <v>38</v>
      </c>
      <c r="R3976" s="15" t="s">
        <v>39</v>
      </c>
      <c r="S3976" s="11" t="s">
        <v>3153</v>
      </c>
      <c r="T3976" s="15">
        <v>0</v>
      </c>
      <c r="U3976" s="15">
        <v>0</v>
      </c>
      <c r="V3976" s="15">
        <v>1</v>
      </c>
      <c r="W3976" s="15">
        <v>0</v>
      </c>
      <c r="X3976" s="15">
        <v>0</v>
      </c>
      <c r="Y3976" s="15">
        <v>0</v>
      </c>
      <c r="Z3976" s="15">
        <v>0</v>
      </c>
      <c r="AA3976" s="15">
        <v>0</v>
      </c>
      <c r="AB3976" s="15">
        <v>0</v>
      </c>
      <c r="AC3976" s="15">
        <v>1</v>
      </c>
      <c r="AD3976" s="15">
        <v>0</v>
      </c>
      <c r="AE3976" s="15">
        <v>1</v>
      </c>
      <c r="AF3976" s="15">
        <v>0</v>
      </c>
      <c r="AG3976" s="15">
        <v>0</v>
      </c>
    </row>
    <row r="3977" spans="1:33" x14ac:dyDescent="0.25">
      <c r="A3977" s="15" t="s">
        <v>1724</v>
      </c>
      <c r="B3977" s="15" t="s">
        <v>32</v>
      </c>
      <c r="C3977" s="15" t="s">
        <v>61</v>
      </c>
      <c r="D3977" s="15" t="s">
        <v>1735</v>
      </c>
      <c r="E3977" s="15">
        <v>47</v>
      </c>
      <c r="F3977" s="15">
        <v>4.7E-2</v>
      </c>
      <c r="G3977" s="15">
        <v>120.12903225806451</v>
      </c>
      <c r="H3977" s="15"/>
      <c r="I3977" s="15" t="s">
        <v>53</v>
      </c>
      <c r="J3977" s="15" t="s">
        <v>53</v>
      </c>
      <c r="K3977" s="15" t="s">
        <v>42</v>
      </c>
      <c r="L3977" s="15">
        <v>5646.0645161290322</v>
      </c>
      <c r="M3977" s="15">
        <v>5.646064516129032E-3</v>
      </c>
      <c r="N3977" s="15" t="s">
        <v>43</v>
      </c>
      <c r="O3977" s="15" t="s">
        <v>37</v>
      </c>
      <c r="P3977" s="15" t="s">
        <v>38</v>
      </c>
      <c r="Q3977" s="15" t="s">
        <v>48</v>
      </c>
      <c r="R3977" s="15" t="s">
        <v>49</v>
      </c>
      <c r="S3977" s="11" t="s">
        <v>3153</v>
      </c>
      <c r="T3977" s="15">
        <v>0</v>
      </c>
      <c r="U3977" s="15">
        <v>0</v>
      </c>
      <c r="V3977" s="15">
        <v>0</v>
      </c>
      <c r="W3977" s="15">
        <v>0</v>
      </c>
      <c r="X3977" s="15">
        <v>1</v>
      </c>
      <c r="Y3977" s="15">
        <v>0</v>
      </c>
      <c r="Z3977" s="15">
        <v>0</v>
      </c>
      <c r="AA3977" s="15">
        <v>0</v>
      </c>
      <c r="AB3977" s="15">
        <v>0</v>
      </c>
      <c r="AC3977" s="15">
        <v>1</v>
      </c>
      <c r="AD3977" s="15">
        <v>0</v>
      </c>
      <c r="AE3977" s="15">
        <v>0</v>
      </c>
      <c r="AF3977" s="15">
        <v>0</v>
      </c>
      <c r="AG3977" s="15">
        <v>0</v>
      </c>
    </row>
    <row r="3978" spans="1:33" x14ac:dyDescent="0.25">
      <c r="A3978" s="15" t="s">
        <v>1724</v>
      </c>
      <c r="B3978" s="15" t="s">
        <v>32</v>
      </c>
      <c r="C3978" s="15" t="s">
        <v>1388</v>
      </c>
      <c r="D3978" s="15" t="s">
        <v>1736</v>
      </c>
      <c r="E3978" s="15">
        <v>1</v>
      </c>
      <c r="F3978" s="15">
        <v>1E-3</v>
      </c>
      <c r="G3978" s="15">
        <v>219.2258064516129</v>
      </c>
      <c r="H3978" s="15"/>
      <c r="I3978" s="15" t="s">
        <v>63</v>
      </c>
      <c r="J3978" s="15" t="s">
        <v>63</v>
      </c>
      <c r="K3978" s="15" t="s">
        <v>64</v>
      </c>
      <c r="L3978" s="15">
        <v>219.2258064516129</v>
      </c>
      <c r="M3978" s="15">
        <v>2.192258064516129E-4</v>
      </c>
      <c r="N3978" s="15" t="s">
        <v>65</v>
      </c>
      <c r="O3978" s="15" t="s">
        <v>54</v>
      </c>
      <c r="P3978" s="15" t="s">
        <v>48</v>
      </c>
      <c r="Q3978" s="15" t="s">
        <v>48</v>
      </c>
      <c r="R3978" s="15" t="s">
        <v>49</v>
      </c>
      <c r="S3978" s="11" t="s">
        <v>3153</v>
      </c>
      <c r="T3978" s="15">
        <v>0</v>
      </c>
      <c r="U3978" s="15">
        <v>0</v>
      </c>
      <c r="V3978" s="15">
        <v>0</v>
      </c>
      <c r="W3978" s="15">
        <v>0</v>
      </c>
      <c r="X3978" s="15">
        <v>1</v>
      </c>
      <c r="Y3978" s="15">
        <v>0</v>
      </c>
      <c r="Z3978" s="15">
        <v>0</v>
      </c>
      <c r="AA3978" s="15">
        <v>0</v>
      </c>
      <c r="AB3978" s="15">
        <v>0</v>
      </c>
      <c r="AC3978" s="15">
        <v>1</v>
      </c>
      <c r="AD3978" s="15">
        <v>0</v>
      </c>
      <c r="AE3978" s="15">
        <v>1</v>
      </c>
      <c r="AF3978" s="15">
        <v>1</v>
      </c>
      <c r="AG3978" s="15">
        <v>0</v>
      </c>
    </row>
    <row r="3979" spans="1:33" x14ac:dyDescent="0.25">
      <c r="A3979" s="15" t="s">
        <v>1724</v>
      </c>
      <c r="B3979" s="15" t="s">
        <v>32</v>
      </c>
      <c r="C3979" s="15" t="s">
        <v>62</v>
      </c>
      <c r="D3979" s="15" t="s">
        <v>1737</v>
      </c>
      <c r="E3979" s="15">
        <v>1</v>
      </c>
      <c r="F3979" s="15">
        <v>1E-3</v>
      </c>
      <c r="G3979" s="15">
        <v>348.25806451612902</v>
      </c>
      <c r="H3979" s="15"/>
      <c r="I3979" s="15" t="s">
        <v>63</v>
      </c>
      <c r="J3979" s="15" t="s">
        <v>63</v>
      </c>
      <c r="K3979" s="15" t="s">
        <v>64</v>
      </c>
      <c r="L3979" s="15">
        <v>348.25806451612902</v>
      </c>
      <c r="M3979" s="15">
        <v>3.4825806451612904E-4</v>
      </c>
      <c r="N3979" s="15" t="s">
        <v>65</v>
      </c>
      <c r="O3979" s="15" t="s">
        <v>44</v>
      </c>
      <c r="P3979" s="15" t="s">
        <v>48</v>
      </c>
      <c r="Q3979" s="15" t="s">
        <v>48</v>
      </c>
      <c r="R3979" s="15" t="s">
        <v>58</v>
      </c>
      <c r="S3979" s="11" t="s">
        <v>3047</v>
      </c>
      <c r="T3979" s="15">
        <v>0</v>
      </c>
      <c r="U3979" s="15">
        <v>0</v>
      </c>
      <c r="V3979" s="15">
        <v>0</v>
      </c>
      <c r="W3979" s="15">
        <v>0</v>
      </c>
      <c r="X3979" s="15">
        <v>1</v>
      </c>
      <c r="Y3979" s="15">
        <v>0</v>
      </c>
      <c r="Z3979" s="15">
        <v>0</v>
      </c>
      <c r="AA3979" s="15">
        <v>0</v>
      </c>
      <c r="AB3979" s="15">
        <v>0</v>
      </c>
      <c r="AC3979" s="15">
        <v>1</v>
      </c>
      <c r="AD3979" s="15">
        <v>0</v>
      </c>
      <c r="AE3979" s="15">
        <v>0</v>
      </c>
      <c r="AF3979" s="15">
        <v>1</v>
      </c>
      <c r="AG3979" s="15">
        <v>0</v>
      </c>
    </row>
    <row r="3980" spans="1:33" x14ac:dyDescent="0.25">
      <c r="A3980" s="15" t="s">
        <v>1724</v>
      </c>
      <c r="B3980" s="15" t="s">
        <v>32</v>
      </c>
      <c r="C3980" s="15" t="s">
        <v>66</v>
      </c>
      <c r="D3980" s="15" t="s">
        <v>1738</v>
      </c>
      <c r="E3980" s="15">
        <v>1927</v>
      </c>
      <c r="F3980" s="15">
        <v>1.927</v>
      </c>
      <c r="G3980" s="15">
        <v>245.03225806451613</v>
      </c>
      <c r="H3980" s="15"/>
      <c r="I3980" s="15" t="s">
        <v>63</v>
      </c>
      <c r="J3980" s="15" t="s">
        <v>63</v>
      </c>
      <c r="K3980" s="15" t="s">
        <v>42</v>
      </c>
      <c r="L3980" s="15">
        <v>472177.16129032261</v>
      </c>
      <c r="M3980" s="15">
        <v>0.47217716129032261</v>
      </c>
      <c r="N3980" s="15" t="s">
        <v>43</v>
      </c>
      <c r="O3980" s="15" t="s">
        <v>54</v>
      </c>
      <c r="P3980" s="15" t="s">
        <v>48</v>
      </c>
      <c r="Q3980" s="15" t="s">
        <v>48</v>
      </c>
      <c r="R3980" s="15" t="s">
        <v>39</v>
      </c>
      <c r="S3980" s="11" t="s">
        <v>3153</v>
      </c>
      <c r="T3980" s="15">
        <v>0</v>
      </c>
      <c r="U3980" s="15">
        <v>0</v>
      </c>
      <c r="V3980" s="15">
        <v>0</v>
      </c>
      <c r="W3980" s="15">
        <v>0</v>
      </c>
      <c r="X3980" s="15">
        <v>1</v>
      </c>
      <c r="Y3980" s="15">
        <v>0</v>
      </c>
      <c r="Z3980" s="15">
        <v>0</v>
      </c>
      <c r="AA3980" s="15">
        <v>0</v>
      </c>
      <c r="AB3980" s="15">
        <v>0</v>
      </c>
      <c r="AC3980" s="15">
        <v>1</v>
      </c>
      <c r="AD3980" s="15">
        <v>0</v>
      </c>
      <c r="AE3980" s="15">
        <v>1</v>
      </c>
      <c r="AF3980" s="15">
        <v>1</v>
      </c>
      <c r="AG3980" s="15">
        <v>0</v>
      </c>
    </row>
    <row r="3981" spans="1:33" x14ac:dyDescent="0.25">
      <c r="A3981" s="15" t="s">
        <v>1724</v>
      </c>
      <c r="B3981" s="15" t="s">
        <v>32</v>
      </c>
      <c r="C3981" s="15" t="s">
        <v>67</v>
      </c>
      <c r="D3981" s="15" t="s">
        <v>1739</v>
      </c>
      <c r="E3981" s="15">
        <v>8</v>
      </c>
      <c r="F3981" s="15">
        <v>8.0000000000000002E-3</v>
      </c>
      <c r="G3981" s="15">
        <v>174.06451612903226</v>
      </c>
      <c r="H3981" s="15"/>
      <c r="I3981" s="15" t="s">
        <v>63</v>
      </c>
      <c r="J3981" s="15" t="s">
        <v>63</v>
      </c>
      <c r="K3981" s="15" t="s">
        <v>42</v>
      </c>
      <c r="L3981" s="15">
        <v>1392.516129032258</v>
      </c>
      <c r="M3981" s="15">
        <v>1.3925161290322581E-3</v>
      </c>
      <c r="N3981" s="15" t="s">
        <v>43</v>
      </c>
      <c r="O3981" s="15" t="s">
        <v>54</v>
      </c>
      <c r="P3981" s="15" t="s">
        <v>38</v>
      </c>
      <c r="Q3981" s="15" t="s">
        <v>48</v>
      </c>
      <c r="R3981" s="15" t="s">
        <v>49</v>
      </c>
      <c r="S3981" s="11" t="s">
        <v>3047</v>
      </c>
      <c r="T3981" s="15">
        <v>0</v>
      </c>
      <c r="U3981" s="15">
        <v>0</v>
      </c>
      <c r="V3981" s="15">
        <v>0</v>
      </c>
      <c r="W3981" s="15">
        <v>0</v>
      </c>
      <c r="X3981" s="15">
        <v>1</v>
      </c>
      <c r="Y3981" s="15">
        <v>0</v>
      </c>
      <c r="Z3981" s="15">
        <v>0</v>
      </c>
      <c r="AA3981" s="15">
        <v>0</v>
      </c>
      <c r="AB3981" s="15">
        <v>0</v>
      </c>
      <c r="AC3981" s="15">
        <v>1</v>
      </c>
      <c r="AD3981" s="15">
        <v>0</v>
      </c>
      <c r="AE3981" s="15">
        <v>1</v>
      </c>
      <c r="AF3981" s="15">
        <v>0</v>
      </c>
      <c r="AG3981" s="15">
        <v>0</v>
      </c>
    </row>
    <row r="3982" spans="1:33" x14ac:dyDescent="0.25">
      <c r="A3982" s="15" t="s">
        <v>1724</v>
      </c>
      <c r="B3982" s="15" t="s">
        <v>32</v>
      </c>
      <c r="C3982" s="15" t="s">
        <v>68</v>
      </c>
      <c r="D3982" s="15" t="s">
        <v>1740</v>
      </c>
      <c r="E3982" s="15">
        <v>81</v>
      </c>
      <c r="F3982" s="15">
        <v>8.1000000000000003E-2</v>
      </c>
      <c r="G3982" s="15">
        <v>154.70967741935485</v>
      </c>
      <c r="H3982" s="15"/>
      <c r="I3982" s="15" t="s">
        <v>63</v>
      </c>
      <c r="J3982" s="15" t="s">
        <v>63</v>
      </c>
      <c r="K3982" s="15" t="s">
        <v>42</v>
      </c>
      <c r="L3982" s="15">
        <v>12531.483870967742</v>
      </c>
      <c r="M3982" s="15">
        <v>1.2531483870967742E-2</v>
      </c>
      <c r="N3982" s="15" t="s">
        <v>43</v>
      </c>
      <c r="O3982" s="15" t="s">
        <v>54</v>
      </c>
      <c r="P3982" s="15" t="s">
        <v>38</v>
      </c>
      <c r="Q3982" s="15" t="s">
        <v>48</v>
      </c>
      <c r="R3982" s="15" t="s">
        <v>49</v>
      </c>
      <c r="S3982" s="11" t="s">
        <v>3153</v>
      </c>
      <c r="T3982" s="15">
        <v>0</v>
      </c>
      <c r="U3982" s="15">
        <v>0</v>
      </c>
      <c r="V3982" s="15">
        <v>0</v>
      </c>
      <c r="W3982" s="15">
        <v>0</v>
      </c>
      <c r="X3982" s="15">
        <v>1</v>
      </c>
      <c r="Y3982" s="15">
        <v>0</v>
      </c>
      <c r="Z3982" s="15">
        <v>0</v>
      </c>
      <c r="AA3982" s="15">
        <v>0</v>
      </c>
      <c r="AB3982" s="15">
        <v>0</v>
      </c>
      <c r="AC3982" s="15">
        <v>1</v>
      </c>
      <c r="AD3982" s="15">
        <v>0</v>
      </c>
      <c r="AE3982" s="15">
        <v>1</v>
      </c>
      <c r="AF3982" s="15">
        <v>0</v>
      </c>
      <c r="AG3982" s="15">
        <v>0</v>
      </c>
    </row>
    <row r="3983" spans="1:33" x14ac:dyDescent="0.25">
      <c r="A3983" s="15" t="s">
        <v>1724</v>
      </c>
      <c r="B3983" s="15" t="s">
        <v>32</v>
      </c>
      <c r="C3983" s="15" t="s">
        <v>69</v>
      </c>
      <c r="D3983" s="15" t="s">
        <v>1741</v>
      </c>
      <c r="E3983" s="15">
        <v>55</v>
      </c>
      <c r="F3983" s="15">
        <v>5.5E-2</v>
      </c>
      <c r="G3983" s="15">
        <v>162.70967741935485</v>
      </c>
      <c r="H3983" s="15"/>
      <c r="I3983" s="15" t="s">
        <v>63</v>
      </c>
      <c r="J3983" s="15" t="s">
        <v>63</v>
      </c>
      <c r="K3983" s="15" t="s">
        <v>42</v>
      </c>
      <c r="L3983" s="15">
        <v>8949.032258064517</v>
      </c>
      <c r="M3983" s="15">
        <v>8.9490322580645168E-3</v>
      </c>
      <c r="N3983" s="15" t="s">
        <v>43</v>
      </c>
      <c r="O3983" s="15" t="s">
        <v>37</v>
      </c>
      <c r="P3983" s="15" t="s">
        <v>38</v>
      </c>
      <c r="Q3983" s="15" t="s">
        <v>48</v>
      </c>
      <c r="R3983" s="15" t="s">
        <v>49</v>
      </c>
      <c r="S3983" s="11" t="s">
        <v>3153</v>
      </c>
      <c r="T3983" s="15"/>
      <c r="U3983" s="15">
        <v>0</v>
      </c>
      <c r="V3983" s="15">
        <v>0</v>
      </c>
      <c r="W3983" s="15">
        <v>0</v>
      </c>
      <c r="X3983" s="15">
        <v>1</v>
      </c>
      <c r="Y3983" s="15">
        <v>0</v>
      </c>
      <c r="Z3983" s="15">
        <v>0</v>
      </c>
      <c r="AA3983" s="15"/>
      <c r="AB3983" s="15">
        <v>0</v>
      </c>
      <c r="AC3983" s="15">
        <v>1</v>
      </c>
      <c r="AD3983" s="15">
        <v>0</v>
      </c>
      <c r="AE3983" s="15">
        <v>0</v>
      </c>
      <c r="AF3983" s="15">
        <v>0</v>
      </c>
      <c r="AG3983" s="15">
        <v>0</v>
      </c>
    </row>
    <row r="3984" spans="1:33" x14ac:dyDescent="0.25">
      <c r="A3984" s="15" t="s">
        <v>1724</v>
      </c>
      <c r="B3984" s="15" t="s">
        <v>32</v>
      </c>
      <c r="C3984" s="15" t="s">
        <v>70</v>
      </c>
      <c r="D3984" s="15" t="s">
        <v>1742</v>
      </c>
      <c r="E3984" s="15">
        <v>10</v>
      </c>
      <c r="F3984" s="15">
        <v>0.01</v>
      </c>
      <c r="G3984" s="15">
        <v>432.51612903225805</v>
      </c>
      <c r="H3984" s="15"/>
      <c r="I3984" s="15" t="s">
        <v>71</v>
      </c>
      <c r="J3984" s="15" t="s">
        <v>72</v>
      </c>
      <c r="K3984" s="15" t="s">
        <v>64</v>
      </c>
      <c r="L3984" s="15">
        <v>4325.1612903225805</v>
      </c>
      <c r="M3984" s="15">
        <v>4.3251612903225803E-3</v>
      </c>
      <c r="N3984" s="15" t="s">
        <v>65</v>
      </c>
      <c r="O3984" s="15" t="s">
        <v>44</v>
      </c>
      <c r="P3984" s="15" t="s">
        <v>48</v>
      </c>
      <c r="Q3984" s="15" t="s">
        <v>48</v>
      </c>
      <c r="R3984" s="15" t="s">
        <v>39</v>
      </c>
      <c r="S3984" s="11" t="s">
        <v>3153</v>
      </c>
      <c r="T3984" s="15">
        <v>0</v>
      </c>
      <c r="U3984" s="15">
        <v>0</v>
      </c>
      <c r="V3984" s="15">
        <v>0</v>
      </c>
      <c r="W3984" s="15">
        <v>0</v>
      </c>
      <c r="X3984" s="15">
        <v>1</v>
      </c>
      <c r="Y3984" s="15">
        <v>0</v>
      </c>
      <c r="Z3984" s="15">
        <v>0</v>
      </c>
      <c r="AA3984" s="15">
        <v>0</v>
      </c>
      <c r="AB3984" s="15">
        <v>0</v>
      </c>
      <c r="AC3984" s="15">
        <v>0</v>
      </c>
      <c r="AD3984" s="15">
        <v>1</v>
      </c>
      <c r="AE3984" s="15">
        <v>0</v>
      </c>
      <c r="AF3984" s="15">
        <v>1</v>
      </c>
      <c r="AG3984" s="15">
        <v>0</v>
      </c>
    </row>
    <row r="3985" spans="1:33" x14ac:dyDescent="0.25">
      <c r="A3985" s="15" t="s">
        <v>1724</v>
      </c>
      <c r="B3985" s="15" t="s">
        <v>32</v>
      </c>
      <c r="C3985" s="15" t="s">
        <v>75</v>
      </c>
      <c r="D3985" s="15" t="s">
        <v>1743</v>
      </c>
      <c r="E3985" s="15">
        <v>5</v>
      </c>
      <c r="F3985" s="15">
        <v>5.0000000000000001E-3</v>
      </c>
      <c r="G3985" s="15">
        <v>185.80645161290323</v>
      </c>
      <c r="H3985" s="15"/>
      <c r="I3985" s="15" t="s">
        <v>41</v>
      </c>
      <c r="J3985" s="15" t="s">
        <v>41</v>
      </c>
      <c r="K3985" s="15" t="s">
        <v>42</v>
      </c>
      <c r="L3985" s="15">
        <v>929.0322580645161</v>
      </c>
      <c r="M3985" s="15">
        <v>9.2903225806451615E-4</v>
      </c>
      <c r="N3985" s="15" t="s">
        <v>43</v>
      </c>
      <c r="O3985" s="15" t="s">
        <v>54</v>
      </c>
      <c r="P3985" s="15" t="s">
        <v>38</v>
      </c>
      <c r="Q3985" s="15" t="s">
        <v>38</v>
      </c>
      <c r="R3985" s="15" t="s">
        <v>58</v>
      </c>
      <c r="S3985" s="11" t="s">
        <v>3153</v>
      </c>
      <c r="T3985" s="15"/>
      <c r="U3985" s="15">
        <v>1</v>
      </c>
      <c r="V3985" s="15">
        <v>0</v>
      </c>
      <c r="W3985" s="15">
        <v>1</v>
      </c>
      <c r="X3985" s="15">
        <v>0</v>
      </c>
      <c r="Y3985" s="15">
        <v>0</v>
      </c>
      <c r="Z3985" s="15">
        <v>0</v>
      </c>
      <c r="AA3985" s="15"/>
      <c r="AB3985" s="15">
        <v>1</v>
      </c>
      <c r="AC3985" s="15">
        <v>0</v>
      </c>
      <c r="AD3985" s="15">
        <v>0</v>
      </c>
      <c r="AE3985" s="15">
        <v>1</v>
      </c>
      <c r="AF3985" s="15">
        <v>0</v>
      </c>
      <c r="AG3985" s="15">
        <v>0</v>
      </c>
    </row>
    <row r="3986" spans="1:33" x14ac:dyDescent="0.25">
      <c r="A3986" s="15" t="s">
        <v>1724</v>
      </c>
      <c r="B3986" s="15" t="s">
        <v>32</v>
      </c>
      <c r="C3986" s="15" t="s">
        <v>76</v>
      </c>
      <c r="D3986" s="15" t="s">
        <v>1744</v>
      </c>
      <c r="E3986" s="15">
        <v>14</v>
      </c>
      <c r="F3986" s="15">
        <v>1.4E-2</v>
      </c>
      <c r="G3986" s="15">
        <v>142.42307692307693</v>
      </c>
      <c r="H3986" s="15"/>
      <c r="I3986" s="15" t="s">
        <v>52</v>
      </c>
      <c r="J3986" s="15" t="s">
        <v>53</v>
      </c>
      <c r="K3986" s="15" t="s">
        <v>42</v>
      </c>
      <c r="L3986" s="15">
        <v>1993.9230769230771</v>
      </c>
      <c r="M3986" s="15">
        <v>1.9939230769230772E-3</v>
      </c>
      <c r="N3986" s="15" t="s">
        <v>43</v>
      </c>
      <c r="O3986" s="15" t="s">
        <v>54</v>
      </c>
      <c r="P3986" s="15" t="s">
        <v>38</v>
      </c>
      <c r="Q3986" s="15" t="s">
        <v>38</v>
      </c>
      <c r="R3986" s="15" t="s">
        <v>77</v>
      </c>
      <c r="S3986" s="11" t="s">
        <v>3108</v>
      </c>
      <c r="T3986" s="15">
        <v>0</v>
      </c>
      <c r="U3986" s="15">
        <v>0</v>
      </c>
      <c r="V3986" s="15">
        <v>0</v>
      </c>
      <c r="W3986" s="15">
        <v>1</v>
      </c>
      <c r="X3986" s="15">
        <v>0</v>
      </c>
      <c r="Y3986" s="15">
        <v>0</v>
      </c>
      <c r="Z3986" s="15">
        <v>0</v>
      </c>
      <c r="AA3986" s="15">
        <v>0</v>
      </c>
      <c r="AB3986" s="15">
        <v>0</v>
      </c>
      <c r="AC3986" s="15">
        <v>1</v>
      </c>
      <c r="AD3986" s="15">
        <v>0</v>
      </c>
      <c r="AE3986" s="15">
        <v>1</v>
      </c>
      <c r="AF3986" s="15">
        <v>0</v>
      </c>
      <c r="AG3986" s="15">
        <v>0</v>
      </c>
    </row>
    <row r="3987" spans="1:33" x14ac:dyDescent="0.25">
      <c r="A3987" s="15" t="s">
        <v>1724</v>
      </c>
      <c r="B3987" s="15" t="s">
        <v>32</v>
      </c>
      <c r="C3987" s="15" t="s">
        <v>1635</v>
      </c>
      <c r="D3987" s="15" t="s">
        <v>1745</v>
      </c>
      <c r="E3987" s="15">
        <v>3</v>
      </c>
      <c r="F3987" s="15">
        <v>3.0000000000000001E-3</v>
      </c>
      <c r="G3987" s="15">
        <v>146.06451612903226</v>
      </c>
      <c r="H3987" s="15"/>
      <c r="I3987" s="15" t="s">
        <v>52</v>
      </c>
      <c r="J3987" s="15" t="s">
        <v>53</v>
      </c>
      <c r="K3987" s="15" t="s">
        <v>42</v>
      </c>
      <c r="L3987" s="15">
        <v>438.19354838709677</v>
      </c>
      <c r="M3987" s="15">
        <v>4.3819354838709677E-4</v>
      </c>
      <c r="N3987" s="15" t="s">
        <v>43</v>
      </c>
      <c r="O3987" s="15" t="s">
        <v>54</v>
      </c>
      <c r="P3987" s="15" t="s">
        <v>38</v>
      </c>
      <c r="Q3987" s="15" t="s">
        <v>38</v>
      </c>
      <c r="R3987" s="15" t="s">
        <v>77</v>
      </c>
      <c r="S3987" s="11" t="s">
        <v>3153</v>
      </c>
      <c r="T3987" s="15">
        <v>0</v>
      </c>
      <c r="U3987" s="15">
        <v>0</v>
      </c>
      <c r="V3987" s="15">
        <v>0</v>
      </c>
      <c r="W3987" s="15">
        <v>1</v>
      </c>
      <c r="X3987" s="15">
        <v>0</v>
      </c>
      <c r="Y3987" s="15">
        <v>0</v>
      </c>
      <c r="Z3987" s="15">
        <v>0</v>
      </c>
      <c r="AA3987" s="15">
        <v>0</v>
      </c>
      <c r="AB3987" s="15">
        <v>0</v>
      </c>
      <c r="AC3987" s="15">
        <v>1</v>
      </c>
      <c r="AD3987" s="15">
        <v>0</v>
      </c>
      <c r="AE3987" s="15">
        <v>1</v>
      </c>
      <c r="AF3987" s="15">
        <v>0</v>
      </c>
      <c r="AG3987" s="15">
        <v>0</v>
      </c>
    </row>
    <row r="3988" spans="1:33" x14ac:dyDescent="0.25">
      <c r="A3988" s="15" t="s">
        <v>1724</v>
      </c>
      <c r="B3988" s="15" t="s">
        <v>32</v>
      </c>
      <c r="C3988" s="15" t="s">
        <v>1746</v>
      </c>
      <c r="D3988" s="15" t="s">
        <v>1747</v>
      </c>
      <c r="E3988" s="15">
        <v>2</v>
      </c>
      <c r="F3988" s="15">
        <v>2E-3</v>
      </c>
      <c r="G3988" s="15">
        <v>120</v>
      </c>
      <c r="H3988" s="15"/>
      <c r="I3988" s="15" t="s">
        <v>52</v>
      </c>
      <c r="J3988" s="15" t="s">
        <v>53</v>
      </c>
      <c r="K3988" s="15" t="s">
        <v>42</v>
      </c>
      <c r="L3988" s="15">
        <v>240</v>
      </c>
      <c r="M3988" s="15">
        <v>2.4000000000000001E-4</v>
      </c>
      <c r="N3988" s="15" t="s">
        <v>43</v>
      </c>
      <c r="O3988" s="15" t="s">
        <v>54</v>
      </c>
      <c r="P3988" s="15" t="s">
        <v>38</v>
      </c>
      <c r="Q3988" s="15" t="s">
        <v>38</v>
      </c>
      <c r="R3988" s="16" t="s">
        <v>77</v>
      </c>
      <c r="S3988" s="11" t="s">
        <v>3108</v>
      </c>
      <c r="T3988" s="15">
        <v>0</v>
      </c>
      <c r="U3988" s="15">
        <v>0</v>
      </c>
      <c r="V3988" s="15">
        <v>0</v>
      </c>
      <c r="W3988" s="15">
        <v>1</v>
      </c>
      <c r="X3988" s="15">
        <v>0</v>
      </c>
      <c r="Y3988" s="15">
        <v>0</v>
      </c>
      <c r="Z3988" s="15">
        <v>0</v>
      </c>
      <c r="AA3988" s="15">
        <v>0</v>
      </c>
      <c r="AB3988" s="15">
        <v>0</v>
      </c>
      <c r="AC3988" s="15">
        <v>1</v>
      </c>
      <c r="AD3988" s="15">
        <v>0</v>
      </c>
      <c r="AE3988" s="15">
        <v>1</v>
      </c>
      <c r="AF3988" s="15">
        <v>0</v>
      </c>
      <c r="AG3988" s="15">
        <v>0</v>
      </c>
    </row>
    <row r="3989" spans="1:33" x14ac:dyDescent="0.25">
      <c r="A3989" s="15" t="s">
        <v>1724</v>
      </c>
      <c r="B3989" s="15" t="s">
        <v>32</v>
      </c>
      <c r="C3989" s="15" t="s">
        <v>1748</v>
      </c>
      <c r="D3989" s="15" t="s">
        <v>1749</v>
      </c>
      <c r="E3989" s="15">
        <v>20</v>
      </c>
      <c r="F3989" s="15">
        <v>0.02</v>
      </c>
      <c r="G3989" s="15">
        <v>190.46258503401361</v>
      </c>
      <c r="H3989" s="15"/>
      <c r="I3989" s="15" t="s">
        <v>52</v>
      </c>
      <c r="J3989" s="15" t="s">
        <v>53</v>
      </c>
      <c r="K3989" s="15" t="s">
        <v>42</v>
      </c>
      <c r="L3989" s="15">
        <v>3809.2517006802723</v>
      </c>
      <c r="M3989" s="15">
        <v>3.8092517006802721E-3</v>
      </c>
      <c r="N3989" s="15" t="s">
        <v>43</v>
      </c>
      <c r="O3989" s="15" t="s">
        <v>54</v>
      </c>
      <c r="P3989" s="15" t="s">
        <v>38</v>
      </c>
      <c r="Q3989" s="15" t="s">
        <v>38</v>
      </c>
      <c r="R3989" s="15" t="s">
        <v>58</v>
      </c>
      <c r="S3989" s="11" t="s">
        <v>3153</v>
      </c>
      <c r="T3989" s="15">
        <v>0</v>
      </c>
      <c r="U3989" s="15">
        <v>0</v>
      </c>
      <c r="V3989" s="15">
        <v>0</v>
      </c>
      <c r="W3989" s="15">
        <v>1</v>
      </c>
      <c r="X3989" s="15">
        <v>0</v>
      </c>
      <c r="Y3989" s="15">
        <v>0</v>
      </c>
      <c r="Z3989" s="15">
        <v>0</v>
      </c>
      <c r="AA3989" s="15">
        <v>0</v>
      </c>
      <c r="AB3989" s="15">
        <v>0</v>
      </c>
      <c r="AC3989" s="15">
        <v>1</v>
      </c>
      <c r="AD3989" s="15">
        <v>0</v>
      </c>
      <c r="AE3989" s="15">
        <v>1</v>
      </c>
      <c r="AF3989" s="15">
        <v>0</v>
      </c>
      <c r="AG3989" s="15">
        <v>0</v>
      </c>
    </row>
    <row r="3990" spans="1:33" x14ac:dyDescent="0.25">
      <c r="A3990" s="15" t="s">
        <v>1724</v>
      </c>
      <c r="B3990" s="15" t="s">
        <v>32</v>
      </c>
      <c r="C3990" s="15" t="s">
        <v>1750</v>
      </c>
      <c r="D3990" s="15" t="s">
        <v>1751</v>
      </c>
      <c r="E3990" s="15">
        <v>30</v>
      </c>
      <c r="F3990" s="15">
        <v>0.03</v>
      </c>
      <c r="G3990" s="15">
        <v>190.46258503401361</v>
      </c>
      <c r="H3990" s="15"/>
      <c r="I3990" s="15" t="s">
        <v>52</v>
      </c>
      <c r="J3990" s="15" t="s">
        <v>53</v>
      </c>
      <c r="K3990" s="15" t="s">
        <v>42</v>
      </c>
      <c r="L3990" s="15">
        <v>5713.8775510204086</v>
      </c>
      <c r="M3990" s="15">
        <v>5.713877551020409E-3</v>
      </c>
      <c r="N3990" s="15" t="s">
        <v>43</v>
      </c>
      <c r="O3990" s="15" t="s">
        <v>54</v>
      </c>
      <c r="P3990" s="15" t="s">
        <v>38</v>
      </c>
      <c r="Q3990" s="15" t="s">
        <v>38</v>
      </c>
      <c r="R3990" s="15" t="s">
        <v>58</v>
      </c>
      <c r="S3990" s="11" t="s">
        <v>1724</v>
      </c>
      <c r="T3990" s="15">
        <v>0</v>
      </c>
      <c r="U3990" s="15">
        <v>0</v>
      </c>
      <c r="V3990" s="15">
        <v>0</v>
      </c>
      <c r="W3990" s="15">
        <v>1</v>
      </c>
      <c r="X3990" s="15">
        <v>0</v>
      </c>
      <c r="Y3990" s="15">
        <v>0</v>
      </c>
      <c r="Z3990" s="15">
        <v>0</v>
      </c>
      <c r="AA3990" s="15">
        <v>0</v>
      </c>
      <c r="AB3990" s="15">
        <v>0</v>
      </c>
      <c r="AC3990" s="15">
        <v>1</v>
      </c>
      <c r="AD3990" s="15">
        <v>0</v>
      </c>
      <c r="AE3990" s="15">
        <v>1</v>
      </c>
      <c r="AF3990" s="15">
        <v>0</v>
      </c>
      <c r="AG3990" s="15">
        <v>0</v>
      </c>
    </row>
    <row r="3991" spans="1:33" x14ac:dyDescent="0.25">
      <c r="A3991" s="15" t="s">
        <v>1724</v>
      </c>
      <c r="B3991" s="15" t="s">
        <v>32</v>
      </c>
      <c r="C3991" s="15" t="s">
        <v>78</v>
      </c>
      <c r="D3991" s="15" t="s">
        <v>1752</v>
      </c>
      <c r="E3991" s="15">
        <v>100</v>
      </c>
      <c r="F3991" s="15">
        <v>0.1</v>
      </c>
      <c r="G3991" s="15">
        <v>225.33802816901408</v>
      </c>
      <c r="H3991" s="15"/>
      <c r="I3991" s="15" t="s">
        <v>52</v>
      </c>
      <c r="J3991" s="15" t="s">
        <v>53</v>
      </c>
      <c r="K3991" s="15" t="s">
        <v>64</v>
      </c>
      <c r="L3991" s="15">
        <v>22533.802816901407</v>
      </c>
      <c r="M3991" s="15">
        <v>2.2533802816901406E-2</v>
      </c>
      <c r="N3991" s="15" t="s">
        <v>65</v>
      </c>
      <c r="O3991" s="15" t="s">
        <v>54</v>
      </c>
      <c r="P3991" s="15" t="s">
        <v>38</v>
      </c>
      <c r="Q3991" s="15" t="s">
        <v>38</v>
      </c>
      <c r="R3991" s="15" t="s">
        <v>58</v>
      </c>
      <c r="S3991" s="11" t="s">
        <v>3153</v>
      </c>
      <c r="T3991" s="15">
        <v>0</v>
      </c>
      <c r="U3991" s="15">
        <v>0</v>
      </c>
      <c r="V3991" s="15">
        <v>0</v>
      </c>
      <c r="W3991" s="15">
        <v>1</v>
      </c>
      <c r="X3991" s="15">
        <v>0</v>
      </c>
      <c r="Y3991" s="15">
        <v>0</v>
      </c>
      <c r="Z3991" s="15">
        <v>0</v>
      </c>
      <c r="AA3991" s="15">
        <v>0</v>
      </c>
      <c r="AB3991" s="15">
        <v>0</v>
      </c>
      <c r="AC3991" s="15">
        <v>1</v>
      </c>
      <c r="AD3991" s="15">
        <v>0</v>
      </c>
      <c r="AE3991" s="15">
        <v>1</v>
      </c>
      <c r="AF3991" s="15">
        <v>0</v>
      </c>
      <c r="AG3991" s="15">
        <v>0</v>
      </c>
    </row>
    <row r="3992" spans="1:33" x14ac:dyDescent="0.25">
      <c r="A3992" s="15" t="s">
        <v>1724</v>
      </c>
      <c r="B3992" s="15" t="s">
        <v>32</v>
      </c>
      <c r="C3992" s="15" t="s">
        <v>79</v>
      </c>
      <c r="D3992" s="15" t="s">
        <v>1753</v>
      </c>
      <c r="E3992" s="15">
        <v>1</v>
      </c>
      <c r="F3992" s="15">
        <v>1E-3</v>
      </c>
      <c r="G3992" s="15">
        <v>300</v>
      </c>
      <c r="H3992" s="15"/>
      <c r="I3992" s="15" t="s">
        <v>63</v>
      </c>
      <c r="J3992" s="15" t="s">
        <v>63</v>
      </c>
      <c r="K3992" s="15" t="s">
        <v>64</v>
      </c>
      <c r="L3992" s="15">
        <v>300</v>
      </c>
      <c r="M3992" s="15">
        <v>2.9999999999999997E-4</v>
      </c>
      <c r="N3992" s="15" t="s">
        <v>65</v>
      </c>
      <c r="O3992" s="15" t="s">
        <v>54</v>
      </c>
      <c r="P3992" s="15" t="s">
        <v>38</v>
      </c>
      <c r="Q3992" s="15" t="s">
        <v>38</v>
      </c>
      <c r="R3992" s="15" t="s">
        <v>58</v>
      </c>
      <c r="S3992" s="11" t="s">
        <v>3047</v>
      </c>
      <c r="T3992" s="15">
        <v>0</v>
      </c>
      <c r="U3992" s="15">
        <v>0</v>
      </c>
      <c r="V3992" s="15">
        <v>0</v>
      </c>
      <c r="W3992" s="15">
        <v>1</v>
      </c>
      <c r="X3992" s="15">
        <v>0</v>
      </c>
      <c r="Y3992" s="15">
        <v>0</v>
      </c>
      <c r="Z3992" s="15">
        <v>0</v>
      </c>
      <c r="AA3992" s="15">
        <v>0</v>
      </c>
      <c r="AB3992" s="15">
        <v>0</v>
      </c>
      <c r="AC3992" s="15">
        <v>1</v>
      </c>
      <c r="AD3992" s="15">
        <v>0</v>
      </c>
      <c r="AE3992" s="15">
        <v>1</v>
      </c>
      <c r="AF3992" s="15">
        <v>0</v>
      </c>
      <c r="AG3992" s="15">
        <v>0</v>
      </c>
    </row>
    <row r="3993" spans="1:33" x14ac:dyDescent="0.25">
      <c r="A3993" s="15" t="s">
        <v>1724</v>
      </c>
      <c r="B3993" s="15" t="s">
        <v>32</v>
      </c>
      <c r="C3993" s="15" t="s">
        <v>81</v>
      </c>
      <c r="D3993" s="15" t="s">
        <v>1754</v>
      </c>
      <c r="E3993" s="15">
        <v>16</v>
      </c>
      <c r="F3993" s="15">
        <v>1.6E-2</v>
      </c>
      <c r="G3993" s="15">
        <v>247.61290322580646</v>
      </c>
      <c r="H3993" s="15"/>
      <c r="I3993" s="15" t="s">
        <v>63</v>
      </c>
      <c r="J3993" s="15" t="s">
        <v>63</v>
      </c>
      <c r="K3993" s="15" t="s">
        <v>42</v>
      </c>
      <c r="L3993" s="15">
        <v>3961.8064516129034</v>
      </c>
      <c r="M3993" s="15">
        <v>3.9618064516129033E-3</v>
      </c>
      <c r="N3993" s="15" t="s">
        <v>43</v>
      </c>
      <c r="O3993" s="15" t="s">
        <v>54</v>
      </c>
      <c r="P3993" s="15" t="s">
        <v>38</v>
      </c>
      <c r="Q3993" s="15" t="s">
        <v>38</v>
      </c>
      <c r="R3993" s="15" t="s">
        <v>58</v>
      </c>
      <c r="S3993" s="11" t="s">
        <v>3153</v>
      </c>
      <c r="T3993" s="15"/>
      <c r="U3993" s="15">
        <v>0</v>
      </c>
      <c r="V3993" s="15">
        <v>0</v>
      </c>
      <c r="W3993" s="15">
        <v>1</v>
      </c>
      <c r="X3993" s="15">
        <v>0</v>
      </c>
      <c r="Y3993" s="15">
        <v>0</v>
      </c>
      <c r="Z3993" s="15">
        <v>0</v>
      </c>
      <c r="AA3993" s="15"/>
      <c r="AB3993" s="15">
        <v>0</v>
      </c>
      <c r="AC3993" s="15">
        <v>1</v>
      </c>
      <c r="AD3993" s="15">
        <v>0</v>
      </c>
      <c r="AE3993" s="15">
        <v>1</v>
      </c>
      <c r="AF3993" s="15">
        <v>0</v>
      </c>
      <c r="AG3993" s="15">
        <v>0</v>
      </c>
    </row>
    <row r="3994" spans="1:33" x14ac:dyDescent="0.25">
      <c r="A3994" s="15" t="s">
        <v>1724</v>
      </c>
      <c r="B3994" s="15" t="s">
        <v>32</v>
      </c>
      <c r="C3994" s="15" t="s">
        <v>1637</v>
      </c>
      <c r="D3994" s="15" t="s">
        <v>1755</v>
      </c>
      <c r="E3994" s="15">
        <v>3</v>
      </c>
      <c r="F3994" s="15">
        <v>3.0000000000000001E-3</v>
      </c>
      <c r="G3994" s="15">
        <v>878</v>
      </c>
      <c r="H3994" s="15"/>
      <c r="I3994" s="15" t="s">
        <v>63</v>
      </c>
      <c r="J3994" s="15" t="s">
        <v>63</v>
      </c>
      <c r="K3994" s="15" t="s">
        <v>86</v>
      </c>
      <c r="L3994" s="15">
        <v>2634</v>
      </c>
      <c r="M3994" s="15">
        <v>2.6340000000000001E-3</v>
      </c>
      <c r="N3994" s="15" t="s">
        <v>87</v>
      </c>
      <c r="O3994" s="15" t="s">
        <v>54</v>
      </c>
      <c r="P3994" s="15" t="s">
        <v>38</v>
      </c>
      <c r="Q3994" s="15" t="s">
        <v>38</v>
      </c>
      <c r="R3994" s="15" t="s">
        <v>58</v>
      </c>
      <c r="S3994" s="11" t="s">
        <v>3153</v>
      </c>
      <c r="T3994" s="15">
        <v>0</v>
      </c>
      <c r="U3994" s="15">
        <v>0</v>
      </c>
      <c r="V3994" s="15">
        <v>0</v>
      </c>
      <c r="W3994" s="15">
        <v>0</v>
      </c>
      <c r="X3994" s="15">
        <v>0</v>
      </c>
      <c r="Y3994" s="15">
        <v>1</v>
      </c>
      <c r="Z3994" s="15">
        <v>1</v>
      </c>
      <c r="AA3994" s="15">
        <v>0</v>
      </c>
      <c r="AB3994" s="15">
        <v>0</v>
      </c>
      <c r="AC3994" s="15">
        <v>1</v>
      </c>
      <c r="AD3994" s="15">
        <v>0</v>
      </c>
      <c r="AE3994" s="15">
        <v>1</v>
      </c>
      <c r="AF3994" s="15">
        <v>0</v>
      </c>
      <c r="AG3994" s="15">
        <v>1</v>
      </c>
    </row>
    <row r="3995" spans="1:33" x14ac:dyDescent="0.25">
      <c r="A3995" s="15" t="s">
        <v>1724</v>
      </c>
      <c r="B3995" s="15" t="s">
        <v>32</v>
      </c>
      <c r="C3995" s="15" t="s">
        <v>82</v>
      </c>
      <c r="D3995" s="15" t="s">
        <v>1756</v>
      </c>
      <c r="E3995" s="15">
        <v>105</v>
      </c>
      <c r="F3995" s="15">
        <v>0.105</v>
      </c>
      <c r="G3995" s="15">
        <v>167.65161290322581</v>
      </c>
      <c r="H3995" s="15"/>
      <c r="I3995" s="15" t="s">
        <v>52</v>
      </c>
      <c r="J3995" s="15" t="s">
        <v>53</v>
      </c>
      <c r="K3995" s="15" t="s">
        <v>42</v>
      </c>
      <c r="L3995" s="15">
        <v>17603.419354838708</v>
      </c>
      <c r="M3995" s="15">
        <v>1.7603419354838709E-2</v>
      </c>
      <c r="N3995" s="15" t="s">
        <v>43</v>
      </c>
      <c r="O3995" s="15" t="s">
        <v>54</v>
      </c>
      <c r="P3995" s="15" t="s">
        <v>38</v>
      </c>
      <c r="Q3995" s="15" t="s">
        <v>38</v>
      </c>
      <c r="R3995" s="15" t="s">
        <v>58</v>
      </c>
      <c r="S3995" s="11" t="s">
        <v>3153</v>
      </c>
      <c r="T3995" s="15">
        <v>0</v>
      </c>
      <c r="U3995" s="15">
        <v>0</v>
      </c>
      <c r="V3995" s="15">
        <v>1</v>
      </c>
      <c r="W3995" s="15">
        <v>0</v>
      </c>
      <c r="X3995" s="15">
        <v>0</v>
      </c>
      <c r="Y3995" s="15">
        <v>0</v>
      </c>
      <c r="Z3995" s="15">
        <v>0</v>
      </c>
      <c r="AA3995" s="15">
        <v>0</v>
      </c>
      <c r="AB3995" s="15">
        <v>0</v>
      </c>
      <c r="AC3995" s="15">
        <v>1</v>
      </c>
      <c r="AD3995" s="15">
        <v>0</v>
      </c>
      <c r="AE3995" s="15">
        <v>1</v>
      </c>
      <c r="AF3995" s="15">
        <v>0</v>
      </c>
      <c r="AG3995" s="15">
        <v>0</v>
      </c>
    </row>
    <row r="3996" spans="1:33" x14ac:dyDescent="0.25">
      <c r="A3996" s="15" t="s">
        <v>1724</v>
      </c>
      <c r="B3996" s="15" t="s">
        <v>32</v>
      </c>
      <c r="C3996" s="15" t="s">
        <v>1638</v>
      </c>
      <c r="D3996" s="15" t="s">
        <v>1757</v>
      </c>
      <c r="E3996" s="15">
        <v>1</v>
      </c>
      <c r="F3996" s="15">
        <v>1E-3</v>
      </c>
      <c r="G3996" s="15">
        <v>174.7741935483871</v>
      </c>
      <c r="H3996" s="15"/>
      <c r="I3996" s="15" t="s">
        <v>52</v>
      </c>
      <c r="J3996" s="15" t="s">
        <v>53</v>
      </c>
      <c r="K3996" s="15" t="s">
        <v>42</v>
      </c>
      <c r="L3996" s="15">
        <v>174.7741935483871</v>
      </c>
      <c r="M3996" s="15">
        <v>1.7477419354838711E-4</v>
      </c>
      <c r="N3996" s="15" t="s">
        <v>43</v>
      </c>
      <c r="O3996" s="15" t="s">
        <v>54</v>
      </c>
      <c r="P3996" s="15" t="s">
        <v>38</v>
      </c>
      <c r="Q3996" s="15" t="s">
        <v>38</v>
      </c>
      <c r="R3996" s="15" t="s">
        <v>58</v>
      </c>
      <c r="S3996" s="11" t="s">
        <v>1724</v>
      </c>
      <c r="T3996" s="15">
        <v>0</v>
      </c>
      <c r="U3996" s="15">
        <v>0</v>
      </c>
      <c r="V3996" s="15">
        <v>1</v>
      </c>
      <c r="W3996" s="15">
        <v>0</v>
      </c>
      <c r="X3996" s="15">
        <v>0</v>
      </c>
      <c r="Y3996" s="15">
        <v>0</v>
      </c>
      <c r="Z3996" s="15">
        <v>0</v>
      </c>
      <c r="AA3996" s="15">
        <v>0</v>
      </c>
      <c r="AB3996" s="15">
        <v>0</v>
      </c>
      <c r="AC3996" s="15">
        <v>1</v>
      </c>
      <c r="AD3996" s="15">
        <v>0</v>
      </c>
      <c r="AE3996" s="15">
        <v>1</v>
      </c>
      <c r="AF3996" s="15">
        <v>0</v>
      </c>
      <c r="AG3996" s="15">
        <v>0</v>
      </c>
    </row>
    <row r="3997" spans="1:33" x14ac:dyDescent="0.25">
      <c r="A3997" s="15" t="s">
        <v>1724</v>
      </c>
      <c r="B3997" s="15" t="s">
        <v>32</v>
      </c>
      <c r="C3997" s="15" t="s">
        <v>83</v>
      </c>
      <c r="D3997" s="15" t="s">
        <v>1758</v>
      </c>
      <c r="E3997" s="15">
        <v>280</v>
      </c>
      <c r="F3997" s="15">
        <v>0.28000000000000003</v>
      </c>
      <c r="G3997" s="15">
        <v>210.99677419354839</v>
      </c>
      <c r="H3997" s="15"/>
      <c r="I3997" s="15" t="s">
        <v>52</v>
      </c>
      <c r="J3997" s="15" t="s">
        <v>53</v>
      </c>
      <c r="K3997" s="15" t="s">
        <v>42</v>
      </c>
      <c r="L3997" s="15">
        <v>59079.096774193546</v>
      </c>
      <c r="M3997" s="15">
        <v>5.9079096774193547E-2</v>
      </c>
      <c r="N3997" s="15" t="s">
        <v>43</v>
      </c>
      <c r="O3997" s="15" t="s">
        <v>54</v>
      </c>
      <c r="P3997" s="15" t="s">
        <v>38</v>
      </c>
      <c r="Q3997" s="15" t="s">
        <v>38</v>
      </c>
      <c r="R3997" s="15" t="s">
        <v>58</v>
      </c>
      <c r="S3997" s="11" t="s">
        <v>3153</v>
      </c>
      <c r="T3997" s="15"/>
      <c r="U3997" s="15">
        <v>0</v>
      </c>
      <c r="V3997" s="15">
        <v>1</v>
      </c>
      <c r="W3997" s="15">
        <v>0</v>
      </c>
      <c r="X3997" s="15">
        <v>0</v>
      </c>
      <c r="Y3997" s="15">
        <v>0</v>
      </c>
      <c r="Z3997" s="15">
        <v>0</v>
      </c>
      <c r="AA3997" s="15"/>
      <c r="AB3997" s="15">
        <v>0</v>
      </c>
      <c r="AC3997" s="15">
        <v>1</v>
      </c>
      <c r="AD3997" s="15">
        <v>0</v>
      </c>
      <c r="AE3997" s="15">
        <v>1</v>
      </c>
      <c r="AF3997" s="15">
        <v>0</v>
      </c>
      <c r="AG3997" s="15">
        <v>0</v>
      </c>
    </row>
    <row r="3998" spans="1:33" x14ac:dyDescent="0.25">
      <c r="A3998" s="15" t="s">
        <v>1724</v>
      </c>
      <c r="B3998" s="15" t="s">
        <v>32</v>
      </c>
      <c r="C3998" s="15" t="s">
        <v>84</v>
      </c>
      <c r="D3998" s="15" t="s">
        <v>1759</v>
      </c>
      <c r="E3998" s="15">
        <v>29</v>
      </c>
      <c r="F3998" s="15">
        <v>2.9000000000000001E-2</v>
      </c>
      <c r="G3998" s="15">
        <v>206.18709677419355</v>
      </c>
      <c r="H3998" s="15"/>
      <c r="I3998" s="15" t="s">
        <v>63</v>
      </c>
      <c r="J3998" s="15" t="s">
        <v>63</v>
      </c>
      <c r="K3998" s="15" t="s">
        <v>42</v>
      </c>
      <c r="L3998" s="15">
        <v>5979.4258064516125</v>
      </c>
      <c r="M3998" s="15">
        <v>5.9794258064516121E-3</v>
      </c>
      <c r="N3998" s="15" t="s">
        <v>43</v>
      </c>
      <c r="O3998" s="15" t="s">
        <v>37</v>
      </c>
      <c r="P3998" s="15" t="s">
        <v>38</v>
      </c>
      <c r="Q3998" s="15" t="s">
        <v>38</v>
      </c>
      <c r="R3998" s="15" t="s">
        <v>49</v>
      </c>
      <c r="S3998" s="11" t="s">
        <v>3153</v>
      </c>
      <c r="T3998" s="15">
        <v>0</v>
      </c>
      <c r="U3998" s="15">
        <v>0</v>
      </c>
      <c r="V3998" s="15">
        <v>1</v>
      </c>
      <c r="W3998" s="15">
        <v>0</v>
      </c>
      <c r="X3998" s="15">
        <v>0</v>
      </c>
      <c r="Y3998" s="15">
        <v>0</v>
      </c>
      <c r="Z3998" s="15">
        <v>0</v>
      </c>
      <c r="AA3998" s="15">
        <v>0</v>
      </c>
      <c r="AB3998" s="15">
        <v>0</v>
      </c>
      <c r="AC3998" s="15">
        <v>1</v>
      </c>
      <c r="AD3998" s="15">
        <v>0</v>
      </c>
      <c r="AE3998" s="15">
        <v>0</v>
      </c>
      <c r="AF3998" s="15">
        <v>0</v>
      </c>
      <c r="AG3998" s="15">
        <v>0</v>
      </c>
    </row>
    <row r="3999" spans="1:33" x14ac:dyDescent="0.25">
      <c r="A3999" s="15" t="s">
        <v>1724</v>
      </c>
      <c r="B3999" s="15" t="s">
        <v>32</v>
      </c>
      <c r="C3999" s="15" t="s">
        <v>85</v>
      </c>
      <c r="D3999" s="15" t="s">
        <v>1760</v>
      </c>
      <c r="E3999" s="15">
        <v>52</v>
      </c>
      <c r="F3999" s="15">
        <v>5.1999999999999998E-2</v>
      </c>
      <c r="G3999" s="15">
        <v>429.80645161290323</v>
      </c>
      <c r="H3999" s="15"/>
      <c r="I3999" s="15" t="s">
        <v>63</v>
      </c>
      <c r="J3999" s="15" t="s">
        <v>63</v>
      </c>
      <c r="K3999" s="15" t="s">
        <v>86</v>
      </c>
      <c r="L3999" s="15">
        <v>22349.93548387097</v>
      </c>
      <c r="M3999" s="15">
        <v>2.2349935483870969E-2</v>
      </c>
      <c r="N3999" s="15" t="s">
        <v>87</v>
      </c>
      <c r="O3999" s="15" t="s">
        <v>54</v>
      </c>
      <c r="P3999" s="15" t="s">
        <v>38</v>
      </c>
      <c r="Q3999" s="15" t="s">
        <v>38</v>
      </c>
      <c r="R3999" s="15" t="s">
        <v>58</v>
      </c>
      <c r="S3999" s="11" t="s">
        <v>3153</v>
      </c>
      <c r="T3999" s="15">
        <v>0</v>
      </c>
      <c r="U3999" s="15">
        <v>0</v>
      </c>
      <c r="V3999" s="15">
        <v>1</v>
      </c>
      <c r="W3999" s="15">
        <v>0</v>
      </c>
      <c r="X3999" s="15">
        <v>0</v>
      </c>
      <c r="Y3999" s="15">
        <v>0</v>
      </c>
      <c r="Z3999" s="15">
        <v>0</v>
      </c>
      <c r="AA3999" s="15">
        <v>0</v>
      </c>
      <c r="AB3999" s="15">
        <v>0</v>
      </c>
      <c r="AC3999" s="15">
        <v>1</v>
      </c>
      <c r="AD3999" s="15">
        <v>0</v>
      </c>
      <c r="AE3999" s="15">
        <v>1</v>
      </c>
      <c r="AF3999" s="15">
        <v>0</v>
      </c>
      <c r="AG3999" s="15">
        <v>1</v>
      </c>
    </row>
    <row r="4000" spans="1:33" x14ac:dyDescent="0.25">
      <c r="A4000" s="15" t="s">
        <v>1724</v>
      </c>
      <c r="B4000" s="15" t="s">
        <v>32</v>
      </c>
      <c r="C4000" s="15" t="s">
        <v>88</v>
      </c>
      <c r="D4000" s="15" t="s">
        <v>1761</v>
      </c>
      <c r="E4000" s="15">
        <v>6</v>
      </c>
      <c r="F4000" s="15">
        <v>6.0000000000000001E-3</v>
      </c>
      <c r="G4000" s="15">
        <v>1483.7806451612903</v>
      </c>
      <c r="H4000" s="15"/>
      <c r="I4000" s="15" t="s">
        <v>89</v>
      </c>
      <c r="J4000" s="15" t="s">
        <v>90</v>
      </c>
      <c r="K4000" s="15" t="s">
        <v>86</v>
      </c>
      <c r="L4000" s="15">
        <v>8902.6838709677413</v>
      </c>
      <c r="M4000" s="15">
        <v>8.9026838709677421E-3</v>
      </c>
      <c r="N4000" s="15" t="s">
        <v>87</v>
      </c>
      <c r="O4000" s="15" t="s">
        <v>44</v>
      </c>
      <c r="P4000" s="15" t="s">
        <v>38</v>
      </c>
      <c r="Q4000" s="15" t="s">
        <v>48</v>
      </c>
      <c r="R4000" s="15" t="s">
        <v>58</v>
      </c>
      <c r="S4000" s="11" t="s">
        <v>3047</v>
      </c>
      <c r="T4000" s="15">
        <v>0</v>
      </c>
      <c r="U4000" s="15">
        <v>0</v>
      </c>
      <c r="V4000" s="15">
        <v>0</v>
      </c>
      <c r="W4000" s="15">
        <v>0</v>
      </c>
      <c r="X4000" s="15">
        <v>1</v>
      </c>
      <c r="Y4000" s="15">
        <v>0</v>
      </c>
      <c r="Z4000" s="15">
        <v>0</v>
      </c>
      <c r="AA4000" s="15">
        <v>0</v>
      </c>
      <c r="AB4000" s="15">
        <v>0</v>
      </c>
      <c r="AC4000" s="15">
        <v>0</v>
      </c>
      <c r="AD4000" s="15">
        <v>1</v>
      </c>
      <c r="AE4000" s="15">
        <v>0</v>
      </c>
      <c r="AF4000" s="15">
        <v>0</v>
      </c>
      <c r="AG4000" s="15">
        <v>1</v>
      </c>
    </row>
    <row r="4001" spans="1:33" x14ac:dyDescent="0.25">
      <c r="A4001" s="15" t="s">
        <v>1724</v>
      </c>
      <c r="B4001" s="15" t="s">
        <v>32</v>
      </c>
      <c r="C4001" s="15" t="s">
        <v>94</v>
      </c>
      <c r="D4001" s="15" t="s">
        <v>1762</v>
      </c>
      <c r="E4001" s="15">
        <v>3</v>
      </c>
      <c r="F4001" s="15">
        <v>3.0000000000000001E-3</v>
      </c>
      <c r="G4001" s="15">
        <v>1290.2322580645161</v>
      </c>
      <c r="H4001" s="15"/>
      <c r="I4001" s="15" t="s">
        <v>63</v>
      </c>
      <c r="J4001" s="15" t="s">
        <v>63</v>
      </c>
      <c r="K4001" s="15" t="s">
        <v>86</v>
      </c>
      <c r="L4001" s="15">
        <v>3870.6967741935487</v>
      </c>
      <c r="M4001" s="15">
        <v>3.8706967741935485E-3</v>
      </c>
      <c r="N4001" s="15" t="s">
        <v>87</v>
      </c>
      <c r="O4001" s="15" t="s">
        <v>54</v>
      </c>
      <c r="P4001" s="15" t="s">
        <v>38</v>
      </c>
      <c r="Q4001" s="15" t="s">
        <v>38</v>
      </c>
      <c r="R4001" s="15" t="s">
        <v>58</v>
      </c>
      <c r="S4001" s="11" t="s">
        <v>3153</v>
      </c>
      <c r="T4001" s="15">
        <v>0</v>
      </c>
      <c r="U4001" s="15">
        <v>0</v>
      </c>
      <c r="V4001" s="15">
        <v>1</v>
      </c>
      <c r="W4001" s="15">
        <v>0</v>
      </c>
      <c r="X4001" s="15">
        <v>0</v>
      </c>
      <c r="Y4001" s="15">
        <v>0</v>
      </c>
      <c r="Z4001" s="15">
        <v>0</v>
      </c>
      <c r="AA4001" s="15">
        <v>0</v>
      </c>
      <c r="AB4001" s="15">
        <v>0</v>
      </c>
      <c r="AC4001" s="15">
        <v>1</v>
      </c>
      <c r="AD4001" s="15">
        <v>0</v>
      </c>
      <c r="AE4001" s="15">
        <v>1</v>
      </c>
      <c r="AF4001" s="15">
        <v>0</v>
      </c>
      <c r="AG4001" s="15">
        <v>1</v>
      </c>
    </row>
    <row r="4002" spans="1:33" x14ac:dyDescent="0.25">
      <c r="A4002" s="15" t="s">
        <v>1724</v>
      </c>
      <c r="B4002" s="15" t="s">
        <v>32</v>
      </c>
      <c r="C4002" s="15" t="s">
        <v>95</v>
      </c>
      <c r="D4002" s="15" t="s">
        <v>1763</v>
      </c>
      <c r="E4002" s="15">
        <v>1</v>
      </c>
      <c r="F4002" s="15">
        <v>1E-3</v>
      </c>
      <c r="G4002" s="15">
        <v>2451.5419354838709</v>
      </c>
      <c r="H4002" s="15"/>
      <c r="I4002" s="15" t="s">
        <v>63</v>
      </c>
      <c r="J4002" s="15" t="s">
        <v>63</v>
      </c>
      <c r="K4002" s="15" t="s">
        <v>86</v>
      </c>
      <c r="L4002" s="15">
        <v>2451.5419354838709</v>
      </c>
      <c r="M4002" s="15">
        <v>2.4515419354838707E-3</v>
      </c>
      <c r="N4002" s="15" t="s">
        <v>87</v>
      </c>
      <c r="O4002" s="15" t="s">
        <v>54</v>
      </c>
      <c r="P4002" s="15" t="s">
        <v>38</v>
      </c>
      <c r="Q4002" s="15" t="s">
        <v>38</v>
      </c>
      <c r="R4002" s="15" t="s">
        <v>58</v>
      </c>
      <c r="S4002" s="11" t="s">
        <v>3153</v>
      </c>
      <c r="T4002" s="15">
        <v>0</v>
      </c>
      <c r="U4002" s="15">
        <v>0</v>
      </c>
      <c r="V4002" s="15">
        <v>1</v>
      </c>
      <c r="W4002" s="15">
        <v>0</v>
      </c>
      <c r="X4002" s="15">
        <v>0</v>
      </c>
      <c r="Y4002" s="15">
        <v>0</v>
      </c>
      <c r="Z4002" s="15">
        <v>0</v>
      </c>
      <c r="AA4002" s="15">
        <v>0</v>
      </c>
      <c r="AB4002" s="15">
        <v>0</v>
      </c>
      <c r="AC4002" s="15">
        <v>1</v>
      </c>
      <c r="AD4002" s="15">
        <v>0</v>
      </c>
      <c r="AE4002" s="15">
        <v>1</v>
      </c>
      <c r="AF4002" s="15">
        <v>0</v>
      </c>
      <c r="AG4002" s="15">
        <v>1</v>
      </c>
    </row>
    <row r="4003" spans="1:33" x14ac:dyDescent="0.25">
      <c r="A4003" s="15" t="s">
        <v>1724</v>
      </c>
      <c r="B4003" s="15" t="s">
        <v>32</v>
      </c>
      <c r="C4003" s="15" t="s">
        <v>96</v>
      </c>
      <c r="D4003" s="15" t="s">
        <v>1764</v>
      </c>
      <c r="E4003" s="15">
        <v>7</v>
      </c>
      <c r="F4003" s="15">
        <v>7.0000000000000001E-3</v>
      </c>
      <c r="G4003" s="15">
        <v>944.51612903225805</v>
      </c>
      <c r="H4003" s="15"/>
      <c r="I4003" s="15" t="s">
        <v>97</v>
      </c>
      <c r="J4003" s="15" t="s">
        <v>72</v>
      </c>
      <c r="K4003" s="15" t="s">
        <v>98</v>
      </c>
      <c r="L4003" s="15">
        <v>6611.6129032258068</v>
      </c>
      <c r="M4003" s="15">
        <v>6.6116129032258069E-3</v>
      </c>
      <c r="N4003" s="15" t="s">
        <v>65</v>
      </c>
      <c r="O4003" s="15" t="s">
        <v>44</v>
      </c>
      <c r="P4003" s="15" t="s">
        <v>48</v>
      </c>
      <c r="Q4003" s="15" t="s">
        <v>38</v>
      </c>
      <c r="R4003" s="15" t="s">
        <v>58</v>
      </c>
      <c r="S4003" s="11" t="s">
        <v>3108</v>
      </c>
      <c r="T4003" s="15">
        <v>0</v>
      </c>
      <c r="U4003" s="15">
        <v>0</v>
      </c>
      <c r="V4003" s="15">
        <v>1</v>
      </c>
      <c r="W4003" s="15">
        <v>0</v>
      </c>
      <c r="X4003" s="15">
        <v>0</v>
      </c>
      <c r="Y4003" s="15">
        <v>0</v>
      </c>
      <c r="Z4003" s="15">
        <v>1</v>
      </c>
      <c r="AA4003" s="15">
        <v>0</v>
      </c>
      <c r="AB4003" s="15">
        <v>0</v>
      </c>
      <c r="AC4003" s="15">
        <v>0</v>
      </c>
      <c r="AD4003" s="15">
        <v>1</v>
      </c>
      <c r="AE4003" s="15">
        <v>0</v>
      </c>
      <c r="AF4003" s="15">
        <v>1</v>
      </c>
      <c r="AG4003" s="15">
        <v>0</v>
      </c>
    </row>
    <row r="4004" spans="1:33" x14ac:dyDescent="0.25">
      <c r="A4004" s="15" t="s">
        <v>1724</v>
      </c>
      <c r="B4004" s="15" t="s">
        <v>32</v>
      </c>
      <c r="C4004" s="15" t="s">
        <v>1394</v>
      </c>
      <c r="D4004" s="15" t="s">
        <v>1765</v>
      </c>
      <c r="E4004" s="15">
        <v>2</v>
      </c>
      <c r="F4004" s="15">
        <v>2E-3</v>
      </c>
      <c r="G4004" s="15">
        <v>74.825806451612905</v>
      </c>
      <c r="H4004" s="15"/>
      <c r="I4004" s="15" t="s">
        <v>41</v>
      </c>
      <c r="J4004" s="15" t="s">
        <v>41</v>
      </c>
      <c r="K4004" s="15" t="s">
        <v>42</v>
      </c>
      <c r="L4004" s="15">
        <v>149.65161290322581</v>
      </c>
      <c r="M4004" s="15">
        <v>1.4965161290322581E-4</v>
      </c>
      <c r="N4004" s="15" t="s">
        <v>43</v>
      </c>
      <c r="O4004" s="15" t="s">
        <v>37</v>
      </c>
      <c r="P4004" s="15" t="s">
        <v>38</v>
      </c>
      <c r="Q4004" s="15" t="s">
        <v>38</v>
      </c>
      <c r="R4004" s="15" t="s">
        <v>39</v>
      </c>
      <c r="S4004" s="11" t="s">
        <v>1724</v>
      </c>
      <c r="T4004" s="15">
        <v>0</v>
      </c>
      <c r="U4004" s="15">
        <v>1</v>
      </c>
      <c r="V4004" s="15">
        <v>1</v>
      </c>
      <c r="W4004" s="15">
        <v>0</v>
      </c>
      <c r="X4004" s="15">
        <v>0</v>
      </c>
      <c r="Y4004" s="15">
        <v>0</v>
      </c>
      <c r="Z4004" s="15">
        <v>0</v>
      </c>
      <c r="AA4004" s="15">
        <v>0</v>
      </c>
      <c r="AB4004" s="15">
        <v>1</v>
      </c>
      <c r="AC4004" s="15">
        <v>0</v>
      </c>
      <c r="AD4004" s="15">
        <v>0</v>
      </c>
      <c r="AE4004" s="15">
        <v>0</v>
      </c>
      <c r="AF4004" s="15">
        <v>0</v>
      </c>
      <c r="AG4004" s="15">
        <v>0</v>
      </c>
    </row>
    <row r="4005" spans="1:33" x14ac:dyDescent="0.25">
      <c r="A4005" s="15" t="s">
        <v>1724</v>
      </c>
      <c r="B4005" s="15" t="s">
        <v>32</v>
      </c>
      <c r="C4005" s="15" t="s">
        <v>99</v>
      </c>
      <c r="D4005" s="15" t="s">
        <v>1766</v>
      </c>
      <c r="E4005" s="15">
        <v>7</v>
      </c>
      <c r="F4005" s="15">
        <v>7.0000000000000001E-3</v>
      </c>
      <c r="G4005" s="15">
        <v>167.61290322580646</v>
      </c>
      <c r="H4005" s="15"/>
      <c r="I4005" s="15" t="s">
        <v>53</v>
      </c>
      <c r="J4005" s="15" t="s">
        <v>53</v>
      </c>
      <c r="K4005" s="15" t="s">
        <v>42</v>
      </c>
      <c r="L4005" s="15">
        <v>1173.2903225806454</v>
      </c>
      <c r="M4005" s="15">
        <v>1.1732903225806454E-3</v>
      </c>
      <c r="N4005" s="15" t="s">
        <v>43</v>
      </c>
      <c r="O4005" s="15" t="s">
        <v>54</v>
      </c>
      <c r="P4005" s="15" t="s">
        <v>38</v>
      </c>
      <c r="Q4005" s="15" t="s">
        <v>38</v>
      </c>
      <c r="R4005" s="15" t="s">
        <v>39</v>
      </c>
      <c r="S4005" s="11" t="s">
        <v>3153</v>
      </c>
      <c r="T4005" s="15">
        <v>0</v>
      </c>
      <c r="U4005" s="15">
        <v>0</v>
      </c>
      <c r="V4005" s="15">
        <v>1</v>
      </c>
      <c r="W4005" s="15">
        <v>0</v>
      </c>
      <c r="X4005" s="15">
        <v>0</v>
      </c>
      <c r="Y4005" s="15">
        <v>0</v>
      </c>
      <c r="Z4005" s="15">
        <v>0</v>
      </c>
      <c r="AA4005" s="15">
        <v>0</v>
      </c>
      <c r="AB4005" s="15">
        <v>0</v>
      </c>
      <c r="AC4005" s="15">
        <v>1</v>
      </c>
      <c r="AD4005" s="15">
        <v>0</v>
      </c>
      <c r="AE4005" s="15">
        <v>1</v>
      </c>
      <c r="AF4005" s="15">
        <v>0</v>
      </c>
      <c r="AG4005" s="15">
        <v>0</v>
      </c>
    </row>
    <row r="4006" spans="1:33" x14ac:dyDescent="0.25">
      <c r="A4006" s="15" t="s">
        <v>1724</v>
      </c>
      <c r="B4006" s="15" t="s">
        <v>32</v>
      </c>
      <c r="C4006" s="15" t="s">
        <v>1395</v>
      </c>
      <c r="D4006" s="15" t="s">
        <v>1767</v>
      </c>
      <c r="E4006" s="15">
        <v>3</v>
      </c>
      <c r="F4006" s="15">
        <v>3.0000000000000001E-3</v>
      </c>
      <c r="G4006" s="15">
        <v>394.82580645161289</v>
      </c>
      <c r="H4006" s="15"/>
      <c r="I4006" s="15" t="s">
        <v>63</v>
      </c>
      <c r="J4006" s="15" t="s">
        <v>63</v>
      </c>
      <c r="K4006" s="15" t="s">
        <v>86</v>
      </c>
      <c r="L4006" s="15">
        <v>1184.4774193548387</v>
      </c>
      <c r="M4006" s="15">
        <v>1.1844774193548388E-3</v>
      </c>
      <c r="N4006" s="15" t="s">
        <v>87</v>
      </c>
      <c r="O4006" s="15" t="s">
        <v>44</v>
      </c>
      <c r="P4006" s="15" t="s">
        <v>38</v>
      </c>
      <c r="Q4006" s="15" t="s">
        <v>38</v>
      </c>
      <c r="R4006" s="15" t="s">
        <v>77</v>
      </c>
      <c r="S4006" s="11" t="s">
        <v>3153</v>
      </c>
      <c r="T4006" s="15">
        <v>0</v>
      </c>
      <c r="U4006" s="15">
        <v>0</v>
      </c>
      <c r="V4006" s="15">
        <v>1</v>
      </c>
      <c r="W4006" s="15">
        <v>0</v>
      </c>
      <c r="X4006" s="15">
        <v>0</v>
      </c>
      <c r="Y4006" s="15">
        <v>0</v>
      </c>
      <c r="Z4006" s="15">
        <v>0</v>
      </c>
      <c r="AA4006" s="15">
        <v>0</v>
      </c>
      <c r="AB4006" s="15">
        <v>0</v>
      </c>
      <c r="AC4006" s="15">
        <v>1</v>
      </c>
      <c r="AD4006" s="15">
        <v>0</v>
      </c>
      <c r="AE4006" s="15">
        <v>0</v>
      </c>
      <c r="AF4006" s="15">
        <v>0</v>
      </c>
      <c r="AG4006" s="15">
        <v>1</v>
      </c>
    </row>
    <row r="4007" spans="1:33" x14ac:dyDescent="0.25">
      <c r="A4007" s="15" t="s">
        <v>1724</v>
      </c>
      <c r="B4007" s="15" t="s">
        <v>32</v>
      </c>
      <c r="C4007" s="15" t="s">
        <v>1640</v>
      </c>
      <c r="D4007" s="15" t="s">
        <v>1768</v>
      </c>
      <c r="E4007" s="15">
        <v>6</v>
      </c>
      <c r="F4007" s="15">
        <v>6.0000000000000001E-3</v>
      </c>
      <c r="G4007" s="15">
        <v>309.66451612903228</v>
      </c>
      <c r="H4007" s="15"/>
      <c r="I4007" s="15" t="s">
        <v>63</v>
      </c>
      <c r="J4007" s="15" t="s">
        <v>63</v>
      </c>
      <c r="K4007" s="15" t="s">
        <v>64</v>
      </c>
      <c r="L4007" s="15">
        <v>1857.9870967741936</v>
      </c>
      <c r="M4007" s="15">
        <v>1.8579870967741937E-3</v>
      </c>
      <c r="N4007" s="15" t="s">
        <v>65</v>
      </c>
      <c r="O4007" s="15" t="s">
        <v>54</v>
      </c>
      <c r="P4007" s="15" t="s">
        <v>38</v>
      </c>
      <c r="Q4007" s="15" t="s">
        <v>38</v>
      </c>
      <c r="R4007" s="16" t="s">
        <v>39</v>
      </c>
      <c r="S4007" s="11" t="s">
        <v>3153</v>
      </c>
      <c r="T4007" s="15">
        <v>0</v>
      </c>
      <c r="U4007" s="15">
        <v>0</v>
      </c>
      <c r="V4007" s="15">
        <v>1</v>
      </c>
      <c r="W4007" s="15">
        <v>0</v>
      </c>
      <c r="X4007" s="15">
        <v>0</v>
      </c>
      <c r="Y4007" s="15">
        <v>0</v>
      </c>
      <c r="Z4007" s="15">
        <v>0</v>
      </c>
      <c r="AA4007" s="15">
        <v>0</v>
      </c>
      <c r="AB4007" s="15">
        <v>0</v>
      </c>
      <c r="AC4007" s="15">
        <v>1</v>
      </c>
      <c r="AD4007" s="15">
        <v>0</v>
      </c>
      <c r="AE4007" s="15">
        <v>1</v>
      </c>
      <c r="AF4007" s="15">
        <v>0</v>
      </c>
      <c r="AG4007" s="15">
        <v>0</v>
      </c>
    </row>
    <row r="4008" spans="1:33" x14ac:dyDescent="0.25">
      <c r="A4008" s="15" t="s">
        <v>1724</v>
      </c>
      <c r="B4008" s="15" t="s">
        <v>32</v>
      </c>
      <c r="C4008" s="15" t="s">
        <v>1396</v>
      </c>
      <c r="D4008" s="15" t="s">
        <v>1769</v>
      </c>
      <c r="E4008" s="15">
        <v>7</v>
      </c>
      <c r="F4008" s="15">
        <v>7.0000000000000001E-3</v>
      </c>
      <c r="G4008" s="15">
        <v>682.43589743589746</v>
      </c>
      <c r="H4008" s="15"/>
      <c r="I4008" s="15" t="s">
        <v>1397</v>
      </c>
      <c r="J4008" s="15" t="s">
        <v>90</v>
      </c>
      <c r="K4008" s="15" t="s">
        <v>86</v>
      </c>
      <c r="L4008" s="15">
        <v>4777.0512820512822</v>
      </c>
      <c r="M4008" s="15">
        <v>4.7770512820512825E-3</v>
      </c>
      <c r="N4008" s="15" t="s">
        <v>87</v>
      </c>
      <c r="O4008" s="15" t="s">
        <v>54</v>
      </c>
      <c r="P4008" s="15" t="s">
        <v>38</v>
      </c>
      <c r="Q4008" s="15" t="s">
        <v>38</v>
      </c>
      <c r="R4008" s="15" t="s">
        <v>58</v>
      </c>
      <c r="S4008" s="11" t="s">
        <v>3153</v>
      </c>
      <c r="T4008" s="15">
        <v>0</v>
      </c>
      <c r="U4008" s="15">
        <v>0</v>
      </c>
      <c r="V4008" s="15">
        <v>1</v>
      </c>
      <c r="W4008" s="15">
        <v>0</v>
      </c>
      <c r="X4008" s="15">
        <v>0</v>
      </c>
      <c r="Y4008" s="15">
        <v>0</v>
      </c>
      <c r="Z4008" s="15">
        <v>1</v>
      </c>
      <c r="AA4008" s="15">
        <v>0</v>
      </c>
      <c r="AB4008" s="15">
        <v>0</v>
      </c>
      <c r="AC4008" s="15">
        <v>0</v>
      </c>
      <c r="AD4008" s="15">
        <v>1</v>
      </c>
      <c r="AE4008" s="15">
        <v>1</v>
      </c>
      <c r="AF4008" s="15">
        <v>0</v>
      </c>
      <c r="AG4008" s="15">
        <v>1</v>
      </c>
    </row>
    <row r="4009" spans="1:33" x14ac:dyDescent="0.25">
      <c r="A4009" s="15" t="s">
        <v>1724</v>
      </c>
      <c r="B4009" s="15" t="s">
        <v>32</v>
      </c>
      <c r="C4009" s="15" t="s">
        <v>100</v>
      </c>
      <c r="D4009" s="15" t="s">
        <v>1770</v>
      </c>
      <c r="E4009" s="15">
        <v>11</v>
      </c>
      <c r="F4009" s="15">
        <v>1.0999999999999999E-2</v>
      </c>
      <c r="G4009" s="15">
        <v>1100.2516129032258</v>
      </c>
      <c r="H4009" s="15"/>
      <c r="I4009" s="15" t="s">
        <v>101</v>
      </c>
      <c r="J4009" s="15" t="s">
        <v>90</v>
      </c>
      <c r="K4009" s="15" t="s">
        <v>86</v>
      </c>
      <c r="L4009" s="15">
        <v>12102.767741935484</v>
      </c>
      <c r="M4009" s="15">
        <v>1.2102767741935484E-2</v>
      </c>
      <c r="N4009" s="15" t="s">
        <v>87</v>
      </c>
      <c r="O4009" s="15" t="s">
        <v>54</v>
      </c>
      <c r="P4009" s="15" t="s">
        <v>38</v>
      </c>
      <c r="Q4009" s="15" t="s">
        <v>38</v>
      </c>
      <c r="R4009" s="15" t="s">
        <v>58</v>
      </c>
      <c r="S4009" s="11" t="s">
        <v>3153</v>
      </c>
      <c r="T4009" s="15">
        <v>0</v>
      </c>
      <c r="U4009" s="15">
        <v>0</v>
      </c>
      <c r="V4009" s="15">
        <v>1</v>
      </c>
      <c r="W4009" s="15">
        <v>0</v>
      </c>
      <c r="X4009" s="15">
        <v>0</v>
      </c>
      <c r="Y4009" s="15">
        <v>0</v>
      </c>
      <c r="Z4009" s="15">
        <v>1</v>
      </c>
      <c r="AA4009" s="15">
        <v>0</v>
      </c>
      <c r="AB4009" s="15">
        <v>0</v>
      </c>
      <c r="AC4009" s="15">
        <v>0</v>
      </c>
      <c r="AD4009" s="15">
        <v>1</v>
      </c>
      <c r="AE4009" s="15">
        <v>1</v>
      </c>
      <c r="AF4009" s="15">
        <v>0</v>
      </c>
      <c r="AG4009" s="15">
        <v>1</v>
      </c>
    </row>
    <row r="4010" spans="1:33" x14ac:dyDescent="0.25">
      <c r="A4010" s="15" t="s">
        <v>1724</v>
      </c>
      <c r="B4010" s="15" t="s">
        <v>32</v>
      </c>
      <c r="C4010" s="15" t="s">
        <v>102</v>
      </c>
      <c r="D4010" s="15" t="s">
        <v>1771</v>
      </c>
      <c r="E4010" s="15">
        <v>138</v>
      </c>
      <c r="F4010" s="15">
        <v>0.13800000000000001</v>
      </c>
      <c r="G4010" s="15">
        <v>170.38709677419354</v>
      </c>
      <c r="H4010" s="15"/>
      <c r="I4010" s="15" t="s">
        <v>56</v>
      </c>
      <c r="J4010" s="15" t="s">
        <v>53</v>
      </c>
      <c r="K4010" s="15" t="s">
        <v>42</v>
      </c>
      <c r="L4010" s="15">
        <v>23513.419354838708</v>
      </c>
      <c r="M4010" s="15">
        <v>2.3513419354838708E-2</v>
      </c>
      <c r="N4010" s="15" t="s">
        <v>43</v>
      </c>
      <c r="O4010" s="15" t="s">
        <v>44</v>
      </c>
      <c r="P4010" s="15" t="s">
        <v>38</v>
      </c>
      <c r="Q4010" s="15" t="s">
        <v>48</v>
      </c>
      <c r="R4010" s="15" t="s">
        <v>58</v>
      </c>
      <c r="S4010" s="11" t="s">
        <v>3047</v>
      </c>
      <c r="T4010" s="15">
        <v>0</v>
      </c>
      <c r="U4010" s="15">
        <v>0</v>
      </c>
      <c r="V4010" s="15">
        <v>0</v>
      </c>
      <c r="W4010" s="15">
        <v>0</v>
      </c>
      <c r="X4010" s="15">
        <v>1</v>
      </c>
      <c r="Y4010" s="15">
        <v>0</v>
      </c>
      <c r="Z4010" s="15">
        <v>0</v>
      </c>
      <c r="AA4010" s="15">
        <v>0</v>
      </c>
      <c r="AB4010" s="15">
        <v>0</v>
      </c>
      <c r="AC4010" s="15">
        <v>1</v>
      </c>
      <c r="AD4010" s="15">
        <v>0</v>
      </c>
      <c r="AE4010" s="15">
        <v>0</v>
      </c>
      <c r="AF4010" s="15">
        <v>0</v>
      </c>
      <c r="AG4010" s="15">
        <v>0</v>
      </c>
    </row>
    <row r="4011" spans="1:33" x14ac:dyDescent="0.25">
      <c r="A4011" s="15" t="s">
        <v>1724</v>
      </c>
      <c r="B4011" s="15" t="s">
        <v>32</v>
      </c>
      <c r="C4011" s="15" t="s">
        <v>103</v>
      </c>
      <c r="D4011" s="15" t="s">
        <v>1772</v>
      </c>
      <c r="E4011" s="15">
        <v>9</v>
      </c>
      <c r="F4011" s="15">
        <v>8.9999999999999993E-3</v>
      </c>
      <c r="G4011" s="15">
        <v>162.09462365591398</v>
      </c>
      <c r="H4011" s="15"/>
      <c r="I4011" s="15" t="s">
        <v>56</v>
      </c>
      <c r="J4011" s="15" t="s">
        <v>53</v>
      </c>
      <c r="K4011" s="15" t="s">
        <v>42</v>
      </c>
      <c r="L4011" s="15">
        <v>1458.8516129032257</v>
      </c>
      <c r="M4011" s="15">
        <v>1.4588516129032257E-3</v>
      </c>
      <c r="N4011" s="15" t="s">
        <v>43</v>
      </c>
      <c r="O4011" s="15" t="s">
        <v>44</v>
      </c>
      <c r="P4011" s="15" t="s">
        <v>38</v>
      </c>
      <c r="Q4011" s="1" t="s">
        <v>48</v>
      </c>
      <c r="R4011" s="15" t="s">
        <v>58</v>
      </c>
      <c r="S4011" s="11" t="s">
        <v>3153</v>
      </c>
      <c r="T4011" s="1">
        <v>0</v>
      </c>
      <c r="U4011" s="15">
        <v>0</v>
      </c>
      <c r="V4011" s="1">
        <v>0</v>
      </c>
      <c r="W4011" s="15">
        <v>0</v>
      </c>
      <c r="X4011" s="1">
        <v>1</v>
      </c>
      <c r="Y4011" s="15">
        <v>0</v>
      </c>
      <c r="Z4011" s="15">
        <v>0</v>
      </c>
      <c r="AA4011" s="1">
        <v>0</v>
      </c>
      <c r="AB4011" s="15">
        <v>0</v>
      </c>
      <c r="AC4011" s="15">
        <v>1</v>
      </c>
      <c r="AD4011" s="15">
        <v>0</v>
      </c>
      <c r="AE4011" s="15">
        <v>0</v>
      </c>
      <c r="AF4011" s="15">
        <v>0</v>
      </c>
      <c r="AG4011" s="15">
        <v>0</v>
      </c>
    </row>
    <row r="4012" spans="1:33" x14ac:dyDescent="0.25">
      <c r="A4012" s="15" t="s">
        <v>1724</v>
      </c>
      <c r="B4012" s="15" t="s">
        <v>32</v>
      </c>
      <c r="C4012" s="15" t="s">
        <v>104</v>
      </c>
      <c r="D4012" s="15" t="s">
        <v>1773</v>
      </c>
      <c r="E4012" s="15">
        <v>17</v>
      </c>
      <c r="F4012" s="15">
        <v>1.7000000000000001E-2</v>
      </c>
      <c r="G4012" s="15">
        <v>117.09032258064516</v>
      </c>
      <c r="H4012" s="15"/>
      <c r="I4012" s="15" t="s">
        <v>52</v>
      </c>
      <c r="J4012" s="15" t="s">
        <v>53</v>
      </c>
      <c r="K4012" s="15" t="s">
        <v>42</v>
      </c>
      <c r="L4012" s="15">
        <v>1990.5354838709677</v>
      </c>
      <c r="M4012" s="15">
        <v>1.9905354838709679E-3</v>
      </c>
      <c r="N4012" s="15" t="s">
        <v>43</v>
      </c>
      <c r="O4012" s="15" t="s">
        <v>105</v>
      </c>
      <c r="P4012" s="15" t="s">
        <v>38</v>
      </c>
      <c r="Q4012" s="1" t="s">
        <v>48</v>
      </c>
      <c r="R4012" s="15" t="s">
        <v>58</v>
      </c>
      <c r="S4012" s="11" t="s">
        <v>3153</v>
      </c>
      <c r="T4012" s="1">
        <v>0</v>
      </c>
      <c r="U4012" s="15">
        <v>0</v>
      </c>
      <c r="V4012" s="1">
        <v>0</v>
      </c>
      <c r="W4012" s="15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5">
        <v>1</v>
      </c>
      <c r="AD4012" s="15">
        <v>0</v>
      </c>
      <c r="AE4012" s="15">
        <v>0</v>
      </c>
      <c r="AF4012" s="15">
        <v>0</v>
      </c>
      <c r="AG4012" s="15">
        <v>0</v>
      </c>
    </row>
    <row r="4013" spans="1:33" x14ac:dyDescent="0.25">
      <c r="A4013" s="15" t="s">
        <v>1724</v>
      </c>
      <c r="B4013" s="15" t="s">
        <v>32</v>
      </c>
      <c r="C4013" s="15" t="s">
        <v>106</v>
      </c>
      <c r="D4013" s="15" t="s">
        <v>1774</v>
      </c>
      <c r="E4013" s="15">
        <v>5</v>
      </c>
      <c r="F4013" s="15">
        <v>5.0000000000000001E-3</v>
      </c>
      <c r="G4013" s="15">
        <v>262.70967741935482</v>
      </c>
      <c r="H4013" s="15"/>
      <c r="I4013" s="15" t="s">
        <v>63</v>
      </c>
      <c r="J4013" s="15" t="s">
        <v>63</v>
      </c>
      <c r="K4013" s="15" t="s">
        <v>42</v>
      </c>
      <c r="L4013" s="15">
        <v>1313.5483870967741</v>
      </c>
      <c r="M4013" s="15">
        <v>1.3135483870967742E-3</v>
      </c>
      <c r="N4013" s="15" t="s">
        <v>43</v>
      </c>
      <c r="O4013" s="15" t="s">
        <v>44</v>
      </c>
      <c r="P4013" s="15" t="s">
        <v>38</v>
      </c>
      <c r="Q4013" s="15" t="s">
        <v>48</v>
      </c>
      <c r="R4013" s="15" t="s">
        <v>39</v>
      </c>
      <c r="S4013" s="11" t="s">
        <v>3153</v>
      </c>
      <c r="T4013" s="15">
        <v>0</v>
      </c>
      <c r="U4013" s="15">
        <v>0</v>
      </c>
      <c r="V4013" s="15">
        <v>0</v>
      </c>
      <c r="W4013" s="15">
        <v>0</v>
      </c>
      <c r="X4013" s="15">
        <v>1</v>
      </c>
      <c r="Y4013" s="15">
        <v>0</v>
      </c>
      <c r="Z4013" s="15">
        <v>0</v>
      </c>
      <c r="AA4013" s="15">
        <v>0</v>
      </c>
      <c r="AB4013" s="1">
        <v>0</v>
      </c>
      <c r="AC4013" s="1">
        <v>1</v>
      </c>
      <c r="AD4013" s="15">
        <v>0</v>
      </c>
      <c r="AE4013" s="15">
        <v>0</v>
      </c>
      <c r="AF4013" s="15">
        <v>0</v>
      </c>
      <c r="AG4013" s="15">
        <v>0</v>
      </c>
    </row>
    <row r="4014" spans="1:33" x14ac:dyDescent="0.25">
      <c r="A4014" s="15" t="s">
        <v>1724</v>
      </c>
      <c r="B4014" s="15" t="s">
        <v>32</v>
      </c>
      <c r="C4014" s="15" t="s">
        <v>109</v>
      </c>
      <c r="D4014" s="15" t="s">
        <v>1775</v>
      </c>
      <c r="E4014" s="15">
        <v>33</v>
      </c>
      <c r="F4014" s="15">
        <v>3.3000000000000002E-2</v>
      </c>
      <c r="G4014" s="15">
        <v>267.0924731182796</v>
      </c>
      <c r="H4014" s="15"/>
      <c r="I4014" s="15" t="s">
        <v>63</v>
      </c>
      <c r="J4014" s="15" t="s">
        <v>63</v>
      </c>
      <c r="K4014" s="15" t="s">
        <v>42</v>
      </c>
      <c r="L4014" s="15">
        <v>8814.0516129032276</v>
      </c>
      <c r="M4014" s="15">
        <v>8.814051612903228E-3</v>
      </c>
      <c r="N4014" s="15" t="s">
        <v>43</v>
      </c>
      <c r="O4014" s="15" t="s">
        <v>44</v>
      </c>
      <c r="P4014" s="15" t="s">
        <v>38</v>
      </c>
      <c r="Q4014" s="15" t="s">
        <v>48</v>
      </c>
      <c r="R4014" s="15" t="s">
        <v>58</v>
      </c>
      <c r="S4014" s="11" t="s">
        <v>3153</v>
      </c>
      <c r="T4014" s="15">
        <v>0</v>
      </c>
      <c r="U4014" s="15">
        <v>0</v>
      </c>
      <c r="V4014" s="15">
        <v>0</v>
      </c>
      <c r="W4014" s="15">
        <v>0</v>
      </c>
      <c r="X4014" s="15">
        <v>1</v>
      </c>
      <c r="Y4014" s="15">
        <v>0</v>
      </c>
      <c r="Z4014" s="15">
        <v>0</v>
      </c>
      <c r="AA4014" s="15">
        <v>0</v>
      </c>
      <c r="AB4014" s="15">
        <v>0</v>
      </c>
      <c r="AC4014" s="15">
        <v>1</v>
      </c>
      <c r="AD4014" s="15">
        <v>0</v>
      </c>
      <c r="AE4014" s="15">
        <v>0</v>
      </c>
      <c r="AF4014" s="15">
        <v>0</v>
      </c>
      <c r="AG4014" s="15">
        <v>0</v>
      </c>
    </row>
    <row r="4015" spans="1:33" x14ac:dyDescent="0.25">
      <c r="A4015" s="15" t="s">
        <v>1724</v>
      </c>
      <c r="B4015" s="15" t="s">
        <v>32</v>
      </c>
      <c r="C4015" s="15" t="s">
        <v>110</v>
      </c>
      <c r="D4015" s="15" t="s">
        <v>1776</v>
      </c>
      <c r="E4015" s="15">
        <v>9</v>
      </c>
      <c r="F4015" s="15">
        <v>8.9999999999999993E-3</v>
      </c>
      <c r="G4015" s="15">
        <v>358.83870967741933</v>
      </c>
      <c r="H4015" s="15"/>
      <c r="I4015" s="15" t="s">
        <v>63</v>
      </c>
      <c r="J4015" s="15" t="s">
        <v>63</v>
      </c>
      <c r="K4015" s="15" t="s">
        <v>64</v>
      </c>
      <c r="L4015" s="15">
        <v>3229.5483870967741</v>
      </c>
      <c r="M4015" s="15">
        <v>3.229548387096774E-3</v>
      </c>
      <c r="N4015" s="15" t="s">
        <v>65</v>
      </c>
      <c r="O4015" s="15" t="s">
        <v>44</v>
      </c>
      <c r="P4015" s="15" t="s">
        <v>48</v>
      </c>
      <c r="Q4015" s="1" t="s">
        <v>48</v>
      </c>
      <c r="R4015" s="15" t="s">
        <v>58</v>
      </c>
      <c r="S4015" s="11" t="s">
        <v>3153</v>
      </c>
      <c r="T4015" s="15">
        <v>0</v>
      </c>
      <c r="U4015" s="15">
        <v>0</v>
      </c>
      <c r="V4015" s="1">
        <v>0</v>
      </c>
      <c r="W4015" s="15">
        <v>0</v>
      </c>
      <c r="X4015" s="1">
        <v>1</v>
      </c>
      <c r="Y4015" s="15">
        <v>0</v>
      </c>
      <c r="Z4015" s="1">
        <v>0</v>
      </c>
      <c r="AA4015" s="15">
        <v>0</v>
      </c>
      <c r="AB4015" s="15">
        <v>0</v>
      </c>
      <c r="AC4015" s="15">
        <v>1</v>
      </c>
      <c r="AD4015" s="15">
        <v>0</v>
      </c>
      <c r="AE4015" s="15">
        <v>0</v>
      </c>
      <c r="AF4015" s="15">
        <v>1</v>
      </c>
      <c r="AG4015" s="15">
        <v>0</v>
      </c>
    </row>
    <row r="4016" spans="1:33" x14ac:dyDescent="0.25">
      <c r="A4016" s="15" t="s">
        <v>1724</v>
      </c>
      <c r="B4016" s="15" t="s">
        <v>32</v>
      </c>
      <c r="C4016" s="15" t="s">
        <v>112</v>
      </c>
      <c r="D4016" s="15" t="s">
        <v>1777</v>
      </c>
      <c r="E4016" s="15">
        <v>10</v>
      </c>
      <c r="F4016" s="15">
        <v>0.01</v>
      </c>
      <c r="G4016" s="15">
        <v>294.06451612903226</v>
      </c>
      <c r="H4016" s="15"/>
      <c r="I4016" s="15" t="s">
        <v>74</v>
      </c>
      <c r="J4016" s="15" t="s">
        <v>72</v>
      </c>
      <c r="K4016" s="15" t="s">
        <v>42</v>
      </c>
      <c r="L4016" s="15">
        <v>2940.6451612903224</v>
      </c>
      <c r="M4016" s="15">
        <v>2.9406451612903227E-3</v>
      </c>
      <c r="N4016" s="15" t="s">
        <v>43</v>
      </c>
      <c r="O4016" s="15" t="s">
        <v>44</v>
      </c>
      <c r="P4016" s="15" t="s">
        <v>38</v>
      </c>
      <c r="Q4016" s="1" t="s">
        <v>48</v>
      </c>
      <c r="R4016" s="16" t="s">
        <v>58</v>
      </c>
      <c r="S4016" s="11" t="s">
        <v>3153</v>
      </c>
      <c r="T4016" s="15">
        <v>0</v>
      </c>
      <c r="U4016" s="15">
        <v>0</v>
      </c>
      <c r="V4016" s="1">
        <v>0</v>
      </c>
      <c r="W4016" s="15">
        <v>0</v>
      </c>
      <c r="X4016" s="1">
        <v>1</v>
      </c>
      <c r="Y4016" s="15">
        <v>0</v>
      </c>
      <c r="Z4016" s="1">
        <v>0</v>
      </c>
      <c r="AA4016" s="15">
        <v>0</v>
      </c>
      <c r="AB4016" s="15">
        <v>0</v>
      </c>
      <c r="AC4016" s="15">
        <v>0</v>
      </c>
      <c r="AD4016" s="15">
        <v>1</v>
      </c>
      <c r="AE4016" s="15">
        <v>0</v>
      </c>
      <c r="AF4016" s="15">
        <v>0</v>
      </c>
      <c r="AG4016" s="15">
        <v>0</v>
      </c>
    </row>
    <row r="4017" spans="1:33" x14ac:dyDescent="0.25">
      <c r="A4017" s="15" t="s">
        <v>1724</v>
      </c>
      <c r="B4017" s="15" t="s">
        <v>32</v>
      </c>
      <c r="C4017" s="15" t="s">
        <v>1399</v>
      </c>
      <c r="D4017" s="15" t="s">
        <v>1778</v>
      </c>
      <c r="E4017" s="15">
        <v>3</v>
      </c>
      <c r="F4017" s="15">
        <v>3.0000000000000001E-3</v>
      </c>
      <c r="G4017" s="15">
        <v>328.12676056338029</v>
      </c>
      <c r="H4017" s="15"/>
      <c r="I4017" s="15" t="s">
        <v>74</v>
      </c>
      <c r="J4017" s="15" t="s">
        <v>72</v>
      </c>
      <c r="K4017" s="15" t="s">
        <v>42</v>
      </c>
      <c r="L4017" s="15">
        <v>984.38028169014092</v>
      </c>
      <c r="M4017" s="15">
        <v>9.8438028169014103E-4</v>
      </c>
      <c r="N4017" s="15" t="s">
        <v>43</v>
      </c>
      <c r="O4017" s="15" t="s">
        <v>44</v>
      </c>
      <c r="P4017" s="15" t="s">
        <v>38</v>
      </c>
      <c r="Q4017" s="15" t="s">
        <v>38</v>
      </c>
      <c r="R4017" s="16" t="s">
        <v>58</v>
      </c>
      <c r="S4017" s="11" t="s">
        <v>1724</v>
      </c>
      <c r="T4017" s="15">
        <v>0</v>
      </c>
      <c r="U4017" s="15">
        <v>0</v>
      </c>
      <c r="V4017" s="15">
        <v>1</v>
      </c>
      <c r="W4017" s="15">
        <v>0</v>
      </c>
      <c r="X4017" s="15">
        <v>0</v>
      </c>
      <c r="Y4017" s="15">
        <v>0</v>
      </c>
      <c r="Z4017" s="15">
        <v>1</v>
      </c>
      <c r="AA4017" s="15">
        <v>0</v>
      </c>
      <c r="AB4017" s="15">
        <v>0</v>
      </c>
      <c r="AC4017" s="15">
        <v>0</v>
      </c>
      <c r="AD4017" s="15">
        <v>1</v>
      </c>
      <c r="AE4017" s="15">
        <v>0</v>
      </c>
      <c r="AF4017" s="15">
        <v>0</v>
      </c>
      <c r="AG4017" s="15">
        <v>0</v>
      </c>
    </row>
    <row r="4018" spans="1:33" x14ac:dyDescent="0.25">
      <c r="A4018" s="15" t="s">
        <v>1724</v>
      </c>
      <c r="B4018" s="15" t="s">
        <v>32</v>
      </c>
      <c r="C4018" s="15" t="s">
        <v>113</v>
      </c>
      <c r="D4018" s="15" t="s">
        <v>1779</v>
      </c>
      <c r="E4018" s="15">
        <v>2</v>
      </c>
      <c r="F4018" s="15">
        <v>2E-3</v>
      </c>
      <c r="G4018" s="15">
        <v>328.12676056338029</v>
      </c>
      <c r="H4018" s="15"/>
      <c r="I4018" s="15" t="s">
        <v>74</v>
      </c>
      <c r="J4018" s="15" t="s">
        <v>72</v>
      </c>
      <c r="K4018" s="15" t="s">
        <v>42</v>
      </c>
      <c r="L4018" s="15">
        <v>656.25352112676057</v>
      </c>
      <c r="M4018" s="15">
        <v>6.5625352112676054E-4</v>
      </c>
      <c r="N4018" s="15" t="s">
        <v>43</v>
      </c>
      <c r="O4018" s="15" t="s">
        <v>44</v>
      </c>
      <c r="P4018" s="15" t="s">
        <v>38</v>
      </c>
      <c r="Q4018" s="1" t="s">
        <v>48</v>
      </c>
      <c r="R4018" s="15" t="s">
        <v>58</v>
      </c>
      <c r="S4018" s="11" t="s">
        <v>3153</v>
      </c>
      <c r="T4018" s="15">
        <v>0</v>
      </c>
      <c r="U4018" s="15">
        <v>0</v>
      </c>
      <c r="V4018" s="1">
        <v>0</v>
      </c>
      <c r="W4018" s="15">
        <v>0</v>
      </c>
      <c r="X4018" s="1">
        <v>1</v>
      </c>
      <c r="Y4018" s="15">
        <v>0</v>
      </c>
      <c r="Z4018" s="1">
        <v>0</v>
      </c>
      <c r="AA4018" s="15">
        <v>0</v>
      </c>
      <c r="AB4018" s="15">
        <v>0</v>
      </c>
      <c r="AC4018" s="15">
        <v>0</v>
      </c>
      <c r="AD4018" s="15">
        <v>1</v>
      </c>
      <c r="AE4018" s="15">
        <v>0</v>
      </c>
      <c r="AF4018" s="15">
        <v>0</v>
      </c>
      <c r="AG4018" s="15">
        <v>0</v>
      </c>
    </row>
    <row r="4019" spans="1:33" x14ac:dyDescent="0.25">
      <c r="A4019" s="15" t="s">
        <v>1724</v>
      </c>
      <c r="B4019" s="15" t="s">
        <v>32</v>
      </c>
      <c r="C4019" s="15" t="s">
        <v>114</v>
      </c>
      <c r="D4019" s="15" t="s">
        <v>1780</v>
      </c>
      <c r="E4019" s="15">
        <v>7</v>
      </c>
      <c r="F4019" s="15">
        <v>7.0000000000000001E-3</v>
      </c>
      <c r="G4019" s="15">
        <v>462.12903225806451</v>
      </c>
      <c r="H4019" s="15"/>
      <c r="I4019" s="15" t="s">
        <v>74</v>
      </c>
      <c r="J4019" s="15" t="s">
        <v>72</v>
      </c>
      <c r="K4019" s="15" t="s">
        <v>64</v>
      </c>
      <c r="L4019" s="15">
        <v>3234.9032258064517</v>
      </c>
      <c r="M4019" s="15">
        <v>3.2349032258064516E-3</v>
      </c>
      <c r="N4019" s="15" t="s">
        <v>65</v>
      </c>
      <c r="O4019" s="15" t="s">
        <v>44</v>
      </c>
      <c r="P4019" s="15" t="s">
        <v>38</v>
      </c>
      <c r="Q4019" s="1" t="s">
        <v>48</v>
      </c>
      <c r="R4019" s="16" t="s">
        <v>58</v>
      </c>
      <c r="S4019" s="11" t="s">
        <v>3153</v>
      </c>
      <c r="T4019" s="1">
        <v>0</v>
      </c>
      <c r="U4019" s="1">
        <v>0</v>
      </c>
      <c r="V4019" s="1">
        <v>0</v>
      </c>
      <c r="W4019" s="1">
        <v>0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1</v>
      </c>
      <c r="AE4019" s="1">
        <v>0</v>
      </c>
      <c r="AF4019" s="1">
        <v>0</v>
      </c>
      <c r="AG4019" s="1">
        <v>0</v>
      </c>
    </row>
    <row r="4020" spans="1:33" x14ac:dyDescent="0.25">
      <c r="A4020" s="15" t="s">
        <v>1724</v>
      </c>
      <c r="B4020" s="15" t="s">
        <v>32</v>
      </c>
      <c r="C4020" s="15" t="s">
        <v>1400</v>
      </c>
      <c r="D4020" s="15" t="s">
        <v>1781</v>
      </c>
      <c r="E4020" s="15">
        <v>1</v>
      </c>
      <c r="F4020" s="15">
        <v>1E-3</v>
      </c>
      <c r="G4020" s="15">
        <v>530.30967741935478</v>
      </c>
      <c r="H4020" s="15"/>
      <c r="I4020" s="15" t="s">
        <v>74</v>
      </c>
      <c r="J4020" s="15" t="s">
        <v>72</v>
      </c>
      <c r="K4020" s="15" t="s">
        <v>64</v>
      </c>
      <c r="L4020" s="15">
        <v>530.30967741935478</v>
      </c>
      <c r="M4020" s="15">
        <v>5.3030967741935474E-4</v>
      </c>
      <c r="N4020" s="15" t="s">
        <v>65</v>
      </c>
      <c r="O4020" s="15" t="s">
        <v>44</v>
      </c>
      <c r="P4020" s="15" t="s">
        <v>38</v>
      </c>
      <c r="Q4020" s="15" t="s">
        <v>38</v>
      </c>
      <c r="R4020" s="15" t="s">
        <v>58</v>
      </c>
      <c r="S4020" s="11" t="s">
        <v>3153</v>
      </c>
      <c r="T4020" s="15">
        <v>0</v>
      </c>
      <c r="U4020" s="15">
        <v>0</v>
      </c>
      <c r="V4020" s="15">
        <v>1</v>
      </c>
      <c r="W4020" s="15">
        <v>0</v>
      </c>
      <c r="X4020" s="15">
        <v>0</v>
      </c>
      <c r="Y4020" s="15">
        <v>0</v>
      </c>
      <c r="Z4020" s="15">
        <v>1</v>
      </c>
      <c r="AA4020" s="15">
        <v>0</v>
      </c>
      <c r="AB4020" s="15">
        <v>0</v>
      </c>
      <c r="AC4020" s="15">
        <v>0</v>
      </c>
      <c r="AD4020" s="15">
        <v>1</v>
      </c>
      <c r="AE4020" s="15">
        <v>0</v>
      </c>
      <c r="AF4020" s="15">
        <v>0</v>
      </c>
      <c r="AG4020" s="15">
        <v>0</v>
      </c>
    </row>
    <row r="4021" spans="1:33" x14ac:dyDescent="0.25">
      <c r="A4021" s="15" t="s">
        <v>1724</v>
      </c>
      <c r="B4021" s="15" t="s">
        <v>32</v>
      </c>
      <c r="C4021" s="15" t="s">
        <v>1641</v>
      </c>
      <c r="D4021" s="15" t="s">
        <v>1782</v>
      </c>
      <c r="E4021" s="15">
        <v>12</v>
      </c>
      <c r="F4021" s="15">
        <v>1.2E-2</v>
      </c>
      <c r="G4021" s="15">
        <v>155.74193548387098</v>
      </c>
      <c r="H4021" s="15"/>
      <c r="I4021" s="15" t="s">
        <v>41</v>
      </c>
      <c r="J4021" s="15" t="s">
        <v>41</v>
      </c>
      <c r="K4021" s="15" t="s">
        <v>42</v>
      </c>
      <c r="L4021" s="15">
        <v>1868.9032258064517</v>
      </c>
      <c r="M4021" s="15">
        <v>1.8689032258064518E-3</v>
      </c>
      <c r="N4021" s="15" t="s">
        <v>43</v>
      </c>
      <c r="O4021" s="15" t="s">
        <v>37</v>
      </c>
      <c r="P4021" s="15" t="s">
        <v>38</v>
      </c>
      <c r="Q4021" s="15" t="s">
        <v>38</v>
      </c>
      <c r="R4021" s="15" t="s">
        <v>49</v>
      </c>
      <c r="S4021" s="11" t="s">
        <v>3153</v>
      </c>
      <c r="T4021" s="15">
        <v>0</v>
      </c>
      <c r="U4021" s="15">
        <v>1</v>
      </c>
      <c r="V4021" s="15">
        <v>1</v>
      </c>
      <c r="W4021" s="15">
        <v>0</v>
      </c>
      <c r="X4021" s="15">
        <v>0</v>
      </c>
      <c r="Y4021" s="15">
        <v>0</v>
      </c>
      <c r="Z4021" s="15">
        <v>0</v>
      </c>
      <c r="AA4021" s="15">
        <v>0</v>
      </c>
      <c r="AB4021" s="15">
        <v>1</v>
      </c>
      <c r="AC4021" s="15">
        <v>0</v>
      </c>
      <c r="AD4021" s="15">
        <v>0</v>
      </c>
      <c r="AE4021" s="15">
        <v>0</v>
      </c>
      <c r="AF4021" s="15">
        <v>0</v>
      </c>
      <c r="AG4021" s="15">
        <v>0</v>
      </c>
    </row>
    <row r="4022" spans="1:33" x14ac:dyDescent="0.25">
      <c r="A4022" s="15" t="s">
        <v>1724</v>
      </c>
      <c r="B4022" s="15" t="s">
        <v>32</v>
      </c>
      <c r="C4022" s="15" t="s">
        <v>115</v>
      </c>
      <c r="D4022" s="15" t="s">
        <v>1783</v>
      </c>
      <c r="E4022" s="15">
        <v>33</v>
      </c>
      <c r="F4022" s="15">
        <v>3.3000000000000002E-2</v>
      </c>
      <c r="G4022" s="15">
        <v>213.67741935483872</v>
      </c>
      <c r="H4022" s="15"/>
      <c r="I4022" s="15" t="s">
        <v>63</v>
      </c>
      <c r="J4022" s="15" t="s">
        <v>63</v>
      </c>
      <c r="K4022" s="15" t="s">
        <v>42</v>
      </c>
      <c r="L4022" s="15">
        <v>7051.354838709678</v>
      </c>
      <c r="M4022" s="15">
        <v>7.0513548387096782E-3</v>
      </c>
      <c r="N4022" s="15" t="s">
        <v>43</v>
      </c>
      <c r="O4022" s="15" t="s">
        <v>44</v>
      </c>
      <c r="P4022" s="15" t="s">
        <v>38</v>
      </c>
      <c r="Q4022" s="15" t="s">
        <v>48</v>
      </c>
      <c r="R4022" s="15" t="s">
        <v>49</v>
      </c>
      <c r="S4022" s="11" t="s">
        <v>3153</v>
      </c>
      <c r="T4022" s="15">
        <v>0</v>
      </c>
      <c r="U4022" s="15">
        <v>0</v>
      </c>
      <c r="V4022" s="15">
        <v>0</v>
      </c>
      <c r="W4022" s="15">
        <v>0</v>
      </c>
      <c r="X4022" s="15">
        <v>1</v>
      </c>
      <c r="Y4022" s="15">
        <v>0</v>
      </c>
      <c r="Z4022" s="15">
        <v>0</v>
      </c>
      <c r="AA4022" s="15">
        <v>0</v>
      </c>
      <c r="AB4022" s="15">
        <v>0</v>
      </c>
      <c r="AC4022" s="15">
        <v>1</v>
      </c>
      <c r="AD4022" s="15">
        <v>0</v>
      </c>
      <c r="AE4022" s="15">
        <v>0</v>
      </c>
      <c r="AF4022" s="15">
        <v>0</v>
      </c>
      <c r="AG4022" s="15">
        <v>0</v>
      </c>
    </row>
    <row r="4023" spans="1:33" x14ac:dyDescent="0.25">
      <c r="A4023" s="15" t="s">
        <v>1724</v>
      </c>
      <c r="B4023" s="15" t="s">
        <v>32</v>
      </c>
      <c r="C4023" s="15" t="s">
        <v>116</v>
      </c>
      <c r="D4023" s="15" t="s">
        <v>1784</v>
      </c>
      <c r="E4023" s="15">
        <v>12</v>
      </c>
      <c r="F4023" s="15">
        <v>1.2E-2</v>
      </c>
      <c r="G4023" s="15">
        <v>421.27419354838707</v>
      </c>
      <c r="H4023" s="15"/>
      <c r="I4023" s="15" t="s">
        <v>63</v>
      </c>
      <c r="J4023" s="15" t="s">
        <v>63</v>
      </c>
      <c r="K4023" s="15" t="s">
        <v>64</v>
      </c>
      <c r="L4023" s="15">
        <v>5055.2903225806449</v>
      </c>
      <c r="M4023" s="15">
        <v>5.055290322580645E-3</v>
      </c>
      <c r="N4023" s="15" t="s">
        <v>65</v>
      </c>
      <c r="O4023" s="15" t="s">
        <v>54</v>
      </c>
      <c r="P4023" s="15" t="s">
        <v>48</v>
      </c>
      <c r="Q4023" s="15" t="s">
        <v>48</v>
      </c>
      <c r="R4023" s="15" t="s">
        <v>58</v>
      </c>
      <c r="S4023" s="11" t="s">
        <v>3153</v>
      </c>
      <c r="T4023" s="15">
        <v>0</v>
      </c>
      <c r="U4023" s="15">
        <v>0</v>
      </c>
      <c r="V4023" s="15">
        <v>0</v>
      </c>
      <c r="W4023" s="15">
        <v>0</v>
      </c>
      <c r="X4023" s="15">
        <v>1</v>
      </c>
      <c r="Y4023" s="15">
        <v>0</v>
      </c>
      <c r="Z4023" s="15">
        <v>0</v>
      </c>
      <c r="AA4023" s="15">
        <v>0</v>
      </c>
      <c r="AB4023" s="15">
        <v>0</v>
      </c>
      <c r="AC4023" s="15">
        <v>1</v>
      </c>
      <c r="AD4023" s="15">
        <v>0</v>
      </c>
      <c r="AE4023" s="17">
        <v>1</v>
      </c>
      <c r="AF4023" s="15">
        <v>1</v>
      </c>
      <c r="AG4023" s="15">
        <v>0</v>
      </c>
    </row>
    <row r="4024" spans="1:33" x14ac:dyDescent="0.25">
      <c r="A4024" s="15" t="s">
        <v>1724</v>
      </c>
      <c r="B4024" s="15" t="s">
        <v>32</v>
      </c>
      <c r="C4024" s="15" t="s">
        <v>117</v>
      </c>
      <c r="D4024" s="15" t="s">
        <v>1785</v>
      </c>
      <c r="E4024" s="15">
        <v>2</v>
      </c>
      <c r="F4024" s="15">
        <v>2E-3</v>
      </c>
      <c r="G4024" s="15">
        <v>450</v>
      </c>
      <c r="H4024" s="15"/>
      <c r="I4024" s="15" t="s">
        <v>74</v>
      </c>
      <c r="J4024" s="15" t="s">
        <v>72</v>
      </c>
      <c r="K4024" s="15" t="s">
        <v>64</v>
      </c>
      <c r="L4024" s="15">
        <v>900</v>
      </c>
      <c r="M4024" s="15">
        <v>8.9999999999999998E-4</v>
      </c>
      <c r="N4024" s="15" t="s">
        <v>65</v>
      </c>
      <c r="O4024" s="15" t="s">
        <v>44</v>
      </c>
      <c r="P4024" s="15" t="s">
        <v>48</v>
      </c>
      <c r="Q4024" s="15" t="s">
        <v>48</v>
      </c>
      <c r="R4024" s="15" t="s">
        <v>49</v>
      </c>
      <c r="S4024" s="11" t="s">
        <v>1724</v>
      </c>
      <c r="T4024" s="15">
        <v>0</v>
      </c>
      <c r="U4024" s="15">
        <v>0</v>
      </c>
      <c r="V4024" s="15">
        <v>0</v>
      </c>
      <c r="W4024" s="15">
        <v>0</v>
      </c>
      <c r="X4024" s="15">
        <v>1</v>
      </c>
      <c r="Y4024" s="15">
        <v>0</v>
      </c>
      <c r="Z4024" s="15">
        <v>0</v>
      </c>
      <c r="AA4024" s="15">
        <v>0</v>
      </c>
      <c r="AB4024" s="15">
        <v>0</v>
      </c>
      <c r="AC4024" s="15">
        <v>0</v>
      </c>
      <c r="AD4024" s="15">
        <v>1</v>
      </c>
      <c r="AE4024" s="15">
        <v>0</v>
      </c>
      <c r="AF4024" s="15">
        <v>1</v>
      </c>
      <c r="AG4024" s="15">
        <v>0</v>
      </c>
    </row>
    <row r="4025" spans="1:33" x14ac:dyDescent="0.25">
      <c r="A4025" s="15" t="s">
        <v>1724</v>
      </c>
      <c r="B4025" s="15" t="s">
        <v>32</v>
      </c>
      <c r="C4025" s="15" t="s">
        <v>1401</v>
      </c>
      <c r="D4025" s="15" t="s">
        <v>1786</v>
      </c>
      <c r="E4025" s="15">
        <v>1</v>
      </c>
      <c r="F4025" s="15">
        <v>1E-3</v>
      </c>
      <c r="G4025" s="15">
        <v>937</v>
      </c>
      <c r="H4025" s="15"/>
      <c r="I4025" s="15" t="s">
        <v>119</v>
      </c>
      <c r="J4025" s="15" t="s">
        <v>90</v>
      </c>
      <c r="K4025" s="15" t="s">
        <v>120</v>
      </c>
      <c r="L4025" s="15">
        <v>937</v>
      </c>
      <c r="M4025" s="15">
        <v>9.3700000000000001E-4</v>
      </c>
      <c r="N4025" s="15" t="s">
        <v>87</v>
      </c>
      <c r="O4025" s="15" t="s">
        <v>44</v>
      </c>
      <c r="P4025" s="15" t="s">
        <v>48</v>
      </c>
      <c r="Q4025" s="15" t="s">
        <v>48</v>
      </c>
      <c r="R4025" s="15" t="s">
        <v>58</v>
      </c>
      <c r="S4025" s="11" t="s">
        <v>3153</v>
      </c>
      <c r="T4025" s="15">
        <v>0</v>
      </c>
      <c r="U4025" s="15">
        <v>0</v>
      </c>
      <c r="V4025" s="15">
        <v>0</v>
      </c>
      <c r="W4025" s="15">
        <v>0</v>
      </c>
      <c r="X4025" s="15">
        <v>1</v>
      </c>
      <c r="Y4025" s="15">
        <v>0</v>
      </c>
      <c r="Z4025" s="15">
        <v>0</v>
      </c>
      <c r="AA4025" s="15">
        <v>0</v>
      </c>
      <c r="AB4025" s="15">
        <v>0</v>
      </c>
      <c r="AC4025" s="15">
        <v>0</v>
      </c>
      <c r="AD4025" s="15">
        <v>1</v>
      </c>
      <c r="AE4025" s="15">
        <v>0</v>
      </c>
      <c r="AF4025" s="15">
        <v>1</v>
      </c>
      <c r="AG4025" s="15">
        <v>1</v>
      </c>
    </row>
    <row r="4026" spans="1:33" x14ac:dyDescent="0.25">
      <c r="A4026" s="15" t="s">
        <v>1724</v>
      </c>
      <c r="B4026" s="15" t="s">
        <v>32</v>
      </c>
      <c r="C4026" s="15" t="s">
        <v>1402</v>
      </c>
      <c r="D4026" s="15" t="s">
        <v>1787</v>
      </c>
      <c r="E4026" s="15">
        <v>2</v>
      </c>
      <c r="F4026" s="15">
        <v>2E-3</v>
      </c>
      <c r="G4026" s="15">
        <v>858.5333333333333</v>
      </c>
      <c r="H4026" s="15"/>
      <c r="I4026" s="15" t="s">
        <v>119</v>
      </c>
      <c r="J4026" s="15" t="s">
        <v>90</v>
      </c>
      <c r="K4026" s="15" t="s">
        <v>120</v>
      </c>
      <c r="L4026" s="15">
        <v>1717.0666666666666</v>
      </c>
      <c r="M4026" s="15">
        <v>1.7170666666666667E-3</v>
      </c>
      <c r="N4026" s="15" t="s">
        <v>87</v>
      </c>
      <c r="O4026" s="15" t="s">
        <v>44</v>
      </c>
      <c r="P4026" s="15" t="s">
        <v>48</v>
      </c>
      <c r="Q4026" s="15" t="s">
        <v>48</v>
      </c>
      <c r="R4026" s="15" t="s">
        <v>58</v>
      </c>
      <c r="S4026" s="11" t="s">
        <v>3153</v>
      </c>
      <c r="T4026" s="15">
        <v>0</v>
      </c>
      <c r="U4026" s="15">
        <v>0</v>
      </c>
      <c r="V4026" s="15">
        <v>0</v>
      </c>
      <c r="W4026" s="15">
        <v>0</v>
      </c>
      <c r="X4026" s="15">
        <v>1</v>
      </c>
      <c r="Y4026" s="15">
        <v>0</v>
      </c>
      <c r="Z4026" s="15">
        <v>0</v>
      </c>
      <c r="AA4026" s="15">
        <v>0</v>
      </c>
      <c r="AB4026" s="15">
        <v>0</v>
      </c>
      <c r="AC4026" s="15">
        <v>0</v>
      </c>
      <c r="AD4026" s="15">
        <v>1</v>
      </c>
      <c r="AE4026" s="15">
        <v>0</v>
      </c>
      <c r="AF4026" s="15">
        <v>1</v>
      </c>
      <c r="AG4026" s="15">
        <v>1</v>
      </c>
    </row>
    <row r="4027" spans="1:33" x14ac:dyDescent="0.25">
      <c r="A4027" s="15" t="s">
        <v>1724</v>
      </c>
      <c r="B4027" s="15" t="s">
        <v>32</v>
      </c>
      <c r="C4027" s="15" t="s">
        <v>122</v>
      </c>
      <c r="D4027" s="15" t="s">
        <v>1788</v>
      </c>
      <c r="E4027" s="15">
        <v>2</v>
      </c>
      <c r="F4027" s="15">
        <v>2E-3</v>
      </c>
      <c r="G4027" s="15">
        <v>890.19354838709683</v>
      </c>
      <c r="H4027" s="15"/>
      <c r="I4027" s="15" t="s">
        <v>123</v>
      </c>
      <c r="J4027" s="15" t="s">
        <v>90</v>
      </c>
      <c r="K4027" s="15" t="s">
        <v>124</v>
      </c>
      <c r="L4027" s="15">
        <v>1780.3870967741937</v>
      </c>
      <c r="M4027" s="15">
        <v>1.7803870967741937E-3</v>
      </c>
      <c r="N4027" s="15" t="s">
        <v>87</v>
      </c>
      <c r="O4027" s="15" t="s">
        <v>44</v>
      </c>
      <c r="P4027" s="15" t="s">
        <v>48</v>
      </c>
      <c r="Q4027" s="15" t="s">
        <v>48</v>
      </c>
      <c r="R4027" s="15" t="s">
        <v>58</v>
      </c>
      <c r="S4027" s="11" t="s">
        <v>3108</v>
      </c>
      <c r="T4027" s="15">
        <v>0</v>
      </c>
      <c r="U4027" s="15">
        <v>0</v>
      </c>
      <c r="V4027" s="15">
        <v>0</v>
      </c>
      <c r="W4027" s="15">
        <v>0</v>
      </c>
      <c r="X4027" s="15">
        <v>1</v>
      </c>
      <c r="Y4027" s="15">
        <v>0</v>
      </c>
      <c r="Z4027" s="15">
        <v>0</v>
      </c>
      <c r="AA4027" s="15">
        <v>0</v>
      </c>
      <c r="AB4027" s="15">
        <v>0</v>
      </c>
      <c r="AC4027" s="15">
        <v>0</v>
      </c>
      <c r="AD4027" s="15">
        <v>1</v>
      </c>
      <c r="AE4027" s="15">
        <v>0</v>
      </c>
      <c r="AF4027" s="15">
        <v>1</v>
      </c>
      <c r="AG4027" s="15">
        <v>1</v>
      </c>
    </row>
    <row r="4028" spans="1:33" x14ac:dyDescent="0.25">
      <c r="A4028" s="15" t="s">
        <v>1724</v>
      </c>
      <c r="B4028" s="15" t="s">
        <v>32</v>
      </c>
      <c r="C4028" s="15" t="s">
        <v>125</v>
      </c>
      <c r="D4028" s="15" t="s">
        <v>1789</v>
      </c>
      <c r="E4028" s="15">
        <v>523</v>
      </c>
      <c r="F4028" s="15">
        <v>0.52300000000000002</v>
      </c>
      <c r="G4028" s="15">
        <v>94.795698924731184</v>
      </c>
      <c r="H4028" s="15"/>
      <c r="I4028" s="15" t="s">
        <v>41</v>
      </c>
      <c r="J4028" s="15" t="s">
        <v>41</v>
      </c>
      <c r="K4028" s="15" t="s">
        <v>42</v>
      </c>
      <c r="L4028" s="15">
        <v>49578.150537634407</v>
      </c>
      <c r="M4028" s="15">
        <v>4.9578150537634404E-2</v>
      </c>
      <c r="N4028" s="15" t="s">
        <v>43</v>
      </c>
      <c r="O4028" s="15" t="s">
        <v>44</v>
      </c>
      <c r="P4028" s="15" t="s">
        <v>38</v>
      </c>
      <c r="Q4028" s="15" t="s">
        <v>38</v>
      </c>
      <c r="R4028" s="15" t="s">
        <v>39</v>
      </c>
      <c r="S4028" s="11" t="s">
        <v>3153</v>
      </c>
      <c r="T4028" s="15">
        <v>0</v>
      </c>
      <c r="U4028" s="15">
        <v>1</v>
      </c>
      <c r="V4028" s="15">
        <v>1</v>
      </c>
      <c r="W4028" s="15">
        <v>0</v>
      </c>
      <c r="X4028" s="15">
        <v>0</v>
      </c>
      <c r="Y4028" s="15">
        <v>0</v>
      </c>
      <c r="Z4028" s="15">
        <v>0</v>
      </c>
      <c r="AA4028" s="15">
        <v>0</v>
      </c>
      <c r="AB4028" s="15">
        <v>1</v>
      </c>
      <c r="AC4028" s="15">
        <v>0</v>
      </c>
      <c r="AD4028" s="15">
        <v>0</v>
      </c>
      <c r="AE4028" s="15">
        <v>0</v>
      </c>
      <c r="AF4028" s="15">
        <v>0</v>
      </c>
      <c r="AG4028" s="15">
        <v>0</v>
      </c>
    </row>
    <row r="4029" spans="1:33" x14ac:dyDescent="0.25">
      <c r="A4029" s="15" t="s">
        <v>1724</v>
      </c>
      <c r="B4029" s="15" t="s">
        <v>32</v>
      </c>
      <c r="C4029" s="15" t="s">
        <v>126</v>
      </c>
      <c r="D4029" s="15" t="s">
        <v>1790</v>
      </c>
      <c r="E4029" s="15">
        <v>1100</v>
      </c>
      <c r="F4029" s="15">
        <v>1.1000000000000001</v>
      </c>
      <c r="G4029" s="15">
        <v>108.83870967741936</v>
      </c>
      <c r="H4029" s="15"/>
      <c r="I4029" s="15" t="s">
        <v>52</v>
      </c>
      <c r="J4029" s="15" t="s">
        <v>53</v>
      </c>
      <c r="K4029" s="15" t="s">
        <v>42</v>
      </c>
      <c r="L4029" s="15">
        <v>119722.5806451613</v>
      </c>
      <c r="M4029" s="15">
        <v>0.11972258064516131</v>
      </c>
      <c r="N4029" s="15" t="s">
        <v>43</v>
      </c>
      <c r="O4029" s="15" t="s">
        <v>54</v>
      </c>
      <c r="P4029" s="15" t="s">
        <v>38</v>
      </c>
      <c r="Q4029" s="15" t="s">
        <v>38</v>
      </c>
      <c r="R4029" s="15" t="s">
        <v>39</v>
      </c>
      <c r="S4029" s="11" t="s">
        <v>3153</v>
      </c>
      <c r="T4029" s="15">
        <v>0</v>
      </c>
      <c r="U4029" s="15">
        <v>0</v>
      </c>
      <c r="V4029" s="15">
        <v>1</v>
      </c>
      <c r="W4029" s="15">
        <v>0</v>
      </c>
      <c r="X4029" s="15">
        <v>0</v>
      </c>
      <c r="Y4029" s="15">
        <v>0</v>
      </c>
      <c r="Z4029" s="15">
        <v>0</v>
      </c>
      <c r="AA4029" s="15">
        <v>0</v>
      </c>
      <c r="AB4029" s="15">
        <v>0</v>
      </c>
      <c r="AC4029" s="15">
        <v>1</v>
      </c>
      <c r="AD4029" s="15">
        <v>0</v>
      </c>
      <c r="AE4029" s="15">
        <v>1</v>
      </c>
      <c r="AF4029" s="15">
        <v>0</v>
      </c>
      <c r="AG4029" s="15">
        <v>0</v>
      </c>
    </row>
    <row r="4030" spans="1:33" x14ac:dyDescent="0.25">
      <c r="A4030" s="15" t="s">
        <v>1724</v>
      </c>
      <c r="B4030" s="15" t="s">
        <v>32</v>
      </c>
      <c r="C4030" s="15" t="s">
        <v>127</v>
      </c>
      <c r="D4030" s="15" t="s">
        <v>1791</v>
      </c>
      <c r="E4030" s="15">
        <v>7</v>
      </c>
      <c r="F4030" s="15">
        <v>7.0000000000000001E-3</v>
      </c>
      <c r="G4030" s="15">
        <v>116</v>
      </c>
      <c r="H4030" s="15"/>
      <c r="I4030" s="15" t="s">
        <v>52</v>
      </c>
      <c r="J4030" s="15" t="s">
        <v>53</v>
      </c>
      <c r="K4030" s="15" t="s">
        <v>42</v>
      </c>
      <c r="L4030" s="15">
        <v>812</v>
      </c>
      <c r="M4030" s="15">
        <v>8.12E-4</v>
      </c>
      <c r="N4030" s="15" t="s">
        <v>43</v>
      </c>
      <c r="O4030" s="15" t="s">
        <v>54</v>
      </c>
      <c r="P4030" s="15" t="s">
        <v>38</v>
      </c>
      <c r="Q4030" s="15" t="s">
        <v>38</v>
      </c>
      <c r="R4030" s="15" t="s">
        <v>39</v>
      </c>
      <c r="S4030" s="11" t="s">
        <v>3047</v>
      </c>
      <c r="T4030" s="15">
        <v>0</v>
      </c>
      <c r="U4030" s="15">
        <v>0</v>
      </c>
      <c r="V4030" s="15">
        <v>1</v>
      </c>
      <c r="W4030" s="15">
        <v>0</v>
      </c>
      <c r="X4030" s="15">
        <v>0</v>
      </c>
      <c r="Y4030" s="15">
        <v>0</v>
      </c>
      <c r="Z4030" s="15">
        <v>0</v>
      </c>
      <c r="AA4030" s="15">
        <v>0</v>
      </c>
      <c r="AB4030" s="15">
        <v>0</v>
      </c>
      <c r="AC4030" s="15">
        <v>1</v>
      </c>
      <c r="AD4030" s="15">
        <v>0</v>
      </c>
      <c r="AE4030" s="15">
        <v>1</v>
      </c>
      <c r="AF4030" s="15">
        <v>0</v>
      </c>
      <c r="AG4030" s="15">
        <v>0</v>
      </c>
    </row>
    <row r="4031" spans="1:33" x14ac:dyDescent="0.25">
      <c r="A4031" s="15" t="s">
        <v>1724</v>
      </c>
      <c r="B4031" s="15" t="s">
        <v>32</v>
      </c>
      <c r="C4031" s="15" t="s">
        <v>128</v>
      </c>
      <c r="D4031" s="15" t="s">
        <v>1792</v>
      </c>
      <c r="E4031" s="15">
        <v>873</v>
      </c>
      <c r="F4031" s="15">
        <v>0.873</v>
      </c>
      <c r="G4031" s="15">
        <v>112.12903225806451</v>
      </c>
      <c r="H4031" s="15"/>
      <c r="I4031" s="15" t="s">
        <v>52</v>
      </c>
      <c r="J4031" s="15" t="s">
        <v>53</v>
      </c>
      <c r="K4031" s="15" t="s">
        <v>42</v>
      </c>
      <c r="L4031" s="15">
        <v>97888.645161290318</v>
      </c>
      <c r="M4031" s="15">
        <v>9.7888645161290325E-2</v>
      </c>
      <c r="N4031" s="15" t="s">
        <v>43</v>
      </c>
      <c r="O4031" s="15" t="s">
        <v>54</v>
      </c>
      <c r="P4031" s="15" t="s">
        <v>38</v>
      </c>
      <c r="Q4031" s="15" t="s">
        <v>38</v>
      </c>
      <c r="R4031" s="15" t="s">
        <v>58</v>
      </c>
      <c r="S4031" s="11" t="s">
        <v>3047</v>
      </c>
      <c r="T4031" s="15">
        <v>0</v>
      </c>
      <c r="U4031" s="15">
        <v>0</v>
      </c>
      <c r="V4031" s="15">
        <v>1</v>
      </c>
      <c r="W4031" s="15">
        <v>0</v>
      </c>
      <c r="X4031" s="15">
        <v>0</v>
      </c>
      <c r="Y4031" s="15">
        <v>0</v>
      </c>
      <c r="Z4031" s="15">
        <v>0</v>
      </c>
      <c r="AA4031" s="15">
        <v>0</v>
      </c>
      <c r="AB4031" s="15">
        <v>0</v>
      </c>
      <c r="AC4031" s="15">
        <v>1</v>
      </c>
      <c r="AD4031" s="15">
        <v>0</v>
      </c>
      <c r="AE4031" s="15">
        <v>1</v>
      </c>
      <c r="AF4031" s="15">
        <v>0</v>
      </c>
      <c r="AG4031" s="15">
        <v>0</v>
      </c>
    </row>
    <row r="4032" spans="1:33" x14ac:dyDescent="0.25">
      <c r="A4032" s="15" t="s">
        <v>1724</v>
      </c>
      <c r="B4032" s="15" t="s">
        <v>32</v>
      </c>
      <c r="C4032" s="15" t="s">
        <v>129</v>
      </c>
      <c r="D4032" s="15" t="s">
        <v>1793</v>
      </c>
      <c r="E4032" s="15">
        <v>539</v>
      </c>
      <c r="F4032" s="15">
        <v>0.53900000000000003</v>
      </c>
      <c r="G4032" s="15">
        <v>133.33333333333334</v>
      </c>
      <c r="H4032" s="15"/>
      <c r="I4032" s="15" t="s">
        <v>41</v>
      </c>
      <c r="J4032" s="15" t="s">
        <v>41</v>
      </c>
      <c r="K4032" s="15" t="s">
        <v>42</v>
      </c>
      <c r="L4032" s="15">
        <v>71866.666666666672</v>
      </c>
      <c r="M4032" s="15">
        <v>7.1866666666666676E-2</v>
      </c>
      <c r="N4032" s="15" t="s">
        <v>43</v>
      </c>
      <c r="O4032" s="15" t="s">
        <v>54</v>
      </c>
      <c r="P4032" s="15" t="s">
        <v>38</v>
      </c>
      <c r="Q4032" s="15" t="s">
        <v>38</v>
      </c>
      <c r="R4032" s="15" t="s">
        <v>58</v>
      </c>
      <c r="S4032" s="11" t="s">
        <v>3153</v>
      </c>
      <c r="T4032" s="15">
        <v>0</v>
      </c>
      <c r="U4032" s="15">
        <v>1</v>
      </c>
      <c r="V4032" s="15">
        <v>1</v>
      </c>
      <c r="W4032" s="15">
        <v>0</v>
      </c>
      <c r="X4032" s="15">
        <v>0</v>
      </c>
      <c r="Y4032" s="15">
        <v>0</v>
      </c>
      <c r="Z4032" s="15">
        <v>0</v>
      </c>
      <c r="AA4032" s="15">
        <v>0</v>
      </c>
      <c r="AB4032" s="15">
        <v>1</v>
      </c>
      <c r="AC4032" s="15">
        <v>0</v>
      </c>
      <c r="AD4032" s="15">
        <v>0</v>
      </c>
      <c r="AE4032" s="15">
        <v>1</v>
      </c>
      <c r="AF4032" s="15">
        <v>0</v>
      </c>
      <c r="AG4032" s="15">
        <v>0</v>
      </c>
    </row>
    <row r="4033" spans="1:33" x14ac:dyDescent="0.25">
      <c r="A4033" s="15" t="s">
        <v>1724</v>
      </c>
      <c r="B4033" s="15" t="s">
        <v>32</v>
      </c>
      <c r="C4033" s="15" t="s">
        <v>130</v>
      </c>
      <c r="D4033" s="15" t="s">
        <v>1794</v>
      </c>
      <c r="E4033" s="15">
        <v>1154</v>
      </c>
      <c r="F4033" s="15">
        <v>1.1539999999999999</v>
      </c>
      <c r="G4033" s="15">
        <v>101.03225806451613</v>
      </c>
      <c r="H4033" s="15"/>
      <c r="I4033" s="15" t="s">
        <v>41</v>
      </c>
      <c r="J4033" s="15" t="s">
        <v>41</v>
      </c>
      <c r="K4033" s="15" t="s">
        <v>42</v>
      </c>
      <c r="L4033" s="15">
        <v>116591.22580645161</v>
      </c>
      <c r="M4033" s="15">
        <v>0.11659122580645161</v>
      </c>
      <c r="N4033" s="15" t="s">
        <v>43</v>
      </c>
      <c r="O4033" s="15" t="s">
        <v>54</v>
      </c>
      <c r="P4033" s="15" t="s">
        <v>38</v>
      </c>
      <c r="Q4033" s="15" t="s">
        <v>38</v>
      </c>
      <c r="R4033" s="15" t="s">
        <v>58</v>
      </c>
      <c r="S4033" s="11" t="s">
        <v>3153</v>
      </c>
      <c r="T4033" s="15">
        <v>0</v>
      </c>
      <c r="U4033" s="15">
        <v>1</v>
      </c>
      <c r="V4033" s="15">
        <v>1</v>
      </c>
      <c r="W4033" s="15">
        <v>0</v>
      </c>
      <c r="X4033" s="15">
        <v>0</v>
      </c>
      <c r="Y4033" s="15">
        <v>0</v>
      </c>
      <c r="Z4033" s="15">
        <v>0</v>
      </c>
      <c r="AA4033" s="15">
        <v>0</v>
      </c>
      <c r="AB4033" s="15">
        <v>1</v>
      </c>
      <c r="AC4033" s="15">
        <v>0</v>
      </c>
      <c r="AD4033" s="15">
        <v>0</v>
      </c>
      <c r="AE4033" s="15">
        <v>1</v>
      </c>
      <c r="AF4033" s="15">
        <v>0</v>
      </c>
      <c r="AG4033" s="15">
        <v>0</v>
      </c>
    </row>
    <row r="4034" spans="1:33" x14ac:dyDescent="0.25">
      <c r="A4034" s="15" t="s">
        <v>1724</v>
      </c>
      <c r="B4034" s="15" t="s">
        <v>32</v>
      </c>
      <c r="C4034" s="15" t="s">
        <v>131</v>
      </c>
      <c r="D4034" s="15" t="s">
        <v>1795</v>
      </c>
      <c r="E4034" s="15">
        <v>6</v>
      </c>
      <c r="F4034" s="15">
        <v>6.0000000000000001E-3</v>
      </c>
      <c r="G4034" s="15">
        <v>110.14905149051491</v>
      </c>
      <c r="H4034" s="15"/>
      <c r="I4034" s="15" t="s">
        <v>53</v>
      </c>
      <c r="J4034" s="15" t="s">
        <v>53</v>
      </c>
      <c r="K4034" s="15" t="s">
        <v>42</v>
      </c>
      <c r="L4034" s="15">
        <v>660.89430894308941</v>
      </c>
      <c r="M4034" s="15">
        <v>6.608943089430894E-4</v>
      </c>
      <c r="N4034" s="15" t="s">
        <v>43</v>
      </c>
      <c r="O4034" s="15" t="s">
        <v>54</v>
      </c>
      <c r="P4034" s="15" t="s">
        <v>38</v>
      </c>
      <c r="Q4034" s="15" t="s">
        <v>38</v>
      </c>
      <c r="R4034" s="15" t="s">
        <v>58</v>
      </c>
      <c r="S4034" s="11" t="s">
        <v>3153</v>
      </c>
      <c r="T4034" s="15">
        <v>0</v>
      </c>
      <c r="U4034" s="15">
        <v>0</v>
      </c>
      <c r="V4034" s="15">
        <v>1</v>
      </c>
      <c r="W4034" s="15">
        <v>0</v>
      </c>
      <c r="X4034" s="15">
        <v>0</v>
      </c>
      <c r="Y4034" s="15">
        <v>0</v>
      </c>
      <c r="Z4034" s="15">
        <v>0</v>
      </c>
      <c r="AA4034" s="15">
        <v>0</v>
      </c>
      <c r="AB4034" s="15">
        <v>0</v>
      </c>
      <c r="AC4034" s="15">
        <v>1</v>
      </c>
      <c r="AD4034" s="15">
        <v>0</v>
      </c>
      <c r="AE4034" s="15">
        <v>1</v>
      </c>
      <c r="AF4034" s="15">
        <v>0</v>
      </c>
      <c r="AG4034" s="15">
        <v>0</v>
      </c>
    </row>
    <row r="4035" spans="1:33" x14ac:dyDescent="0.25">
      <c r="A4035" s="15" t="s">
        <v>1724</v>
      </c>
      <c r="B4035" s="15" t="s">
        <v>32</v>
      </c>
      <c r="C4035" s="15" t="s">
        <v>1796</v>
      </c>
      <c r="D4035" s="15" t="s">
        <v>1797</v>
      </c>
      <c r="E4035" s="15">
        <v>3</v>
      </c>
      <c r="F4035" s="15">
        <v>3.0000000000000001E-3</v>
      </c>
      <c r="G4035" s="15">
        <v>111.64625850340136</v>
      </c>
      <c r="H4035" s="15"/>
      <c r="I4035" s="15" t="s">
        <v>53</v>
      </c>
      <c r="J4035" s="15" t="s">
        <v>53</v>
      </c>
      <c r="K4035" s="15" t="s">
        <v>42</v>
      </c>
      <c r="L4035" s="15">
        <v>334.9387755102041</v>
      </c>
      <c r="M4035" s="15">
        <v>3.3493877551020408E-4</v>
      </c>
      <c r="N4035" s="15" t="s">
        <v>43</v>
      </c>
      <c r="O4035" s="15" t="s">
        <v>54</v>
      </c>
      <c r="P4035" s="15" t="s">
        <v>38</v>
      </c>
      <c r="Q4035" s="15" t="s">
        <v>38</v>
      </c>
      <c r="R4035" s="15" t="s">
        <v>58</v>
      </c>
      <c r="S4035" s="11" t="s">
        <v>3153</v>
      </c>
      <c r="T4035" s="15">
        <v>0</v>
      </c>
      <c r="U4035" s="15">
        <v>0</v>
      </c>
      <c r="V4035" s="15">
        <v>1</v>
      </c>
      <c r="W4035" s="15">
        <v>0</v>
      </c>
      <c r="X4035" s="15">
        <v>0</v>
      </c>
      <c r="Y4035" s="15">
        <v>0</v>
      </c>
      <c r="Z4035" s="15">
        <v>0</v>
      </c>
      <c r="AA4035" s="15">
        <v>0</v>
      </c>
      <c r="AB4035" s="15">
        <v>0</v>
      </c>
      <c r="AC4035" s="15">
        <v>1</v>
      </c>
      <c r="AD4035" s="15">
        <v>0</v>
      </c>
      <c r="AE4035" s="15">
        <v>1</v>
      </c>
      <c r="AF4035" s="15">
        <v>0</v>
      </c>
      <c r="AG4035" s="15">
        <v>0</v>
      </c>
    </row>
    <row r="4036" spans="1:33" x14ac:dyDescent="0.25">
      <c r="A4036" s="15" t="s">
        <v>1724</v>
      </c>
      <c r="B4036" s="15" t="s">
        <v>32</v>
      </c>
      <c r="C4036" s="15" t="s">
        <v>132</v>
      </c>
      <c r="D4036" s="15" t="s">
        <v>1798</v>
      </c>
      <c r="E4036" s="15">
        <v>64</v>
      </c>
      <c r="F4036" s="15">
        <v>6.4000000000000001E-2</v>
      </c>
      <c r="G4036" s="15">
        <v>161.29032258064515</v>
      </c>
      <c r="H4036" s="15"/>
      <c r="I4036" s="15" t="s">
        <v>63</v>
      </c>
      <c r="J4036" s="15" t="s">
        <v>63</v>
      </c>
      <c r="K4036" s="15" t="s">
        <v>42</v>
      </c>
      <c r="L4036" s="15">
        <v>10322.58064516129</v>
      </c>
      <c r="M4036" s="15">
        <v>1.032258064516129E-2</v>
      </c>
      <c r="N4036" s="15" t="s">
        <v>43</v>
      </c>
      <c r="O4036" s="15" t="s">
        <v>54</v>
      </c>
      <c r="P4036" s="15" t="s">
        <v>38</v>
      </c>
      <c r="Q4036" s="15" t="s">
        <v>38</v>
      </c>
      <c r="R4036" s="15" t="s">
        <v>58</v>
      </c>
      <c r="S4036" s="11" t="s">
        <v>3153</v>
      </c>
      <c r="T4036" s="15">
        <v>0</v>
      </c>
      <c r="U4036" s="16">
        <v>0</v>
      </c>
      <c r="V4036" s="15">
        <v>1</v>
      </c>
      <c r="W4036" s="15">
        <v>0</v>
      </c>
      <c r="X4036" s="15">
        <v>0</v>
      </c>
      <c r="Y4036" s="15">
        <v>0</v>
      </c>
      <c r="Z4036" s="15">
        <v>0</v>
      </c>
      <c r="AA4036" s="15">
        <v>0</v>
      </c>
      <c r="AB4036" s="15">
        <v>0</v>
      </c>
      <c r="AC4036" s="15">
        <v>1</v>
      </c>
      <c r="AD4036" s="15">
        <v>0</v>
      </c>
      <c r="AE4036" s="15">
        <v>1</v>
      </c>
      <c r="AF4036" s="15">
        <v>0</v>
      </c>
      <c r="AG4036" s="15">
        <v>0</v>
      </c>
    </row>
    <row r="4037" spans="1:33" x14ac:dyDescent="0.25">
      <c r="A4037" s="15" t="s">
        <v>1724</v>
      </c>
      <c r="B4037" s="15" t="s">
        <v>32</v>
      </c>
      <c r="C4037" s="15" t="s">
        <v>1405</v>
      </c>
      <c r="D4037" s="15" t="s">
        <v>1799</v>
      </c>
      <c r="E4037" s="15">
        <v>8</v>
      </c>
      <c r="F4037" s="15">
        <v>8.0000000000000002E-3</v>
      </c>
      <c r="G4037" s="15">
        <v>73.767741935483869</v>
      </c>
      <c r="H4037" s="15"/>
      <c r="I4037" s="15" t="s">
        <v>34</v>
      </c>
      <c r="J4037" s="15" t="s">
        <v>34</v>
      </c>
      <c r="K4037" s="15" t="s">
        <v>35</v>
      </c>
      <c r="L4037" s="15">
        <v>590.14193548387095</v>
      </c>
      <c r="M4037" s="15">
        <v>5.90141935483871E-4</v>
      </c>
      <c r="N4037" s="15" t="s">
        <v>36</v>
      </c>
      <c r="O4037" s="15" t="s">
        <v>37</v>
      </c>
      <c r="P4037" s="15" t="s">
        <v>38</v>
      </c>
      <c r="Q4037" s="15" t="s">
        <v>38</v>
      </c>
      <c r="R4037" s="15" t="s">
        <v>39</v>
      </c>
      <c r="S4037" s="11" t="s">
        <v>3153</v>
      </c>
      <c r="T4037" s="15">
        <v>0</v>
      </c>
      <c r="U4037" s="15">
        <v>1</v>
      </c>
      <c r="V4037" s="15">
        <v>0</v>
      </c>
      <c r="W4037" s="15">
        <v>0</v>
      </c>
      <c r="X4037" s="15">
        <v>0</v>
      </c>
      <c r="Y4037" s="15">
        <v>0</v>
      </c>
      <c r="Z4037" s="15">
        <v>0</v>
      </c>
      <c r="AA4037" s="15">
        <v>0</v>
      </c>
      <c r="AB4037" s="15">
        <v>1</v>
      </c>
      <c r="AC4037" s="15">
        <v>0</v>
      </c>
      <c r="AD4037" s="15">
        <v>0</v>
      </c>
      <c r="AE4037" s="15">
        <v>0</v>
      </c>
      <c r="AF4037" s="15">
        <v>0</v>
      </c>
      <c r="AG4037" s="15">
        <v>0</v>
      </c>
    </row>
    <row r="4038" spans="1:33" x14ac:dyDescent="0.25">
      <c r="A4038" s="15" t="s">
        <v>1724</v>
      </c>
      <c r="B4038" s="15" t="s">
        <v>32</v>
      </c>
      <c r="C4038" s="15" t="s">
        <v>1645</v>
      </c>
      <c r="D4038" s="15" t="s">
        <v>1800</v>
      </c>
      <c r="E4038" s="15">
        <v>238</v>
      </c>
      <c r="F4038" s="15">
        <v>0.23799999999999999</v>
      </c>
      <c r="G4038" s="15">
        <v>74.0625</v>
      </c>
      <c r="H4038" s="15"/>
      <c r="I4038" s="15" t="s">
        <v>187</v>
      </c>
      <c r="J4038" s="15" t="s">
        <v>187</v>
      </c>
      <c r="K4038" s="15" t="s">
        <v>188</v>
      </c>
      <c r="L4038" s="15">
        <v>17626.875</v>
      </c>
      <c r="M4038" s="15">
        <v>1.7626875E-2</v>
      </c>
      <c r="N4038" s="15" t="s">
        <v>36</v>
      </c>
      <c r="O4038" s="15" t="s">
        <v>37</v>
      </c>
      <c r="P4038" s="15" t="s">
        <v>38</v>
      </c>
      <c r="Q4038" s="15" t="s">
        <v>38</v>
      </c>
      <c r="R4038" s="15" t="s">
        <v>39</v>
      </c>
      <c r="S4038" s="11" t="s">
        <v>3153</v>
      </c>
      <c r="T4038" s="15">
        <v>0</v>
      </c>
      <c r="U4038" s="15">
        <v>1</v>
      </c>
      <c r="V4038" s="15">
        <v>0</v>
      </c>
      <c r="W4038" s="15">
        <v>0</v>
      </c>
      <c r="X4038" s="15">
        <v>0</v>
      </c>
      <c r="Y4038" s="15">
        <v>0</v>
      </c>
      <c r="Z4038" s="15">
        <v>0</v>
      </c>
      <c r="AA4038" s="15">
        <v>0</v>
      </c>
      <c r="AB4038" s="15">
        <v>0</v>
      </c>
      <c r="AC4038" s="15">
        <v>1</v>
      </c>
      <c r="AD4038" s="15">
        <v>0</v>
      </c>
      <c r="AE4038" s="15">
        <v>0</v>
      </c>
      <c r="AF4038" s="15">
        <v>0</v>
      </c>
      <c r="AG4038" s="15">
        <v>0</v>
      </c>
    </row>
    <row r="4039" spans="1:33" x14ac:dyDescent="0.25">
      <c r="A4039" s="15" t="s">
        <v>1724</v>
      </c>
      <c r="B4039" s="15" t="s">
        <v>32</v>
      </c>
      <c r="C4039" s="15" t="s">
        <v>1406</v>
      </c>
      <c r="D4039" s="15" t="s">
        <v>1801</v>
      </c>
      <c r="E4039" s="15">
        <v>20</v>
      </c>
      <c r="F4039" s="15">
        <v>0.02</v>
      </c>
      <c r="G4039" s="15">
        <v>77.677419354838705</v>
      </c>
      <c r="H4039" s="15"/>
      <c r="I4039" s="15" t="s">
        <v>187</v>
      </c>
      <c r="J4039" s="15" t="s">
        <v>187</v>
      </c>
      <c r="K4039" s="15" t="s">
        <v>188</v>
      </c>
      <c r="L4039" s="15">
        <v>1553.5483870967741</v>
      </c>
      <c r="M4039" s="15">
        <v>1.5535483870967742E-3</v>
      </c>
      <c r="N4039" s="15" t="s">
        <v>36</v>
      </c>
      <c r="O4039" s="15" t="s">
        <v>37</v>
      </c>
      <c r="P4039" s="15" t="s">
        <v>38</v>
      </c>
      <c r="Q4039" s="15" t="s">
        <v>38</v>
      </c>
      <c r="R4039" s="15" t="s">
        <v>39</v>
      </c>
      <c r="S4039" s="11" t="s">
        <v>1724</v>
      </c>
      <c r="T4039" s="15">
        <v>0</v>
      </c>
      <c r="U4039" s="15">
        <v>1</v>
      </c>
      <c r="V4039" s="15">
        <v>0</v>
      </c>
      <c r="W4039" s="15">
        <v>0</v>
      </c>
      <c r="X4039" s="15">
        <v>0</v>
      </c>
      <c r="Y4039" s="15">
        <v>0</v>
      </c>
      <c r="Z4039" s="15">
        <v>0</v>
      </c>
      <c r="AA4039" s="15">
        <v>0</v>
      </c>
      <c r="AB4039" s="15">
        <v>1</v>
      </c>
      <c r="AC4039" s="15">
        <v>0</v>
      </c>
      <c r="AD4039" s="15">
        <v>0</v>
      </c>
      <c r="AE4039" s="15">
        <v>0</v>
      </c>
      <c r="AF4039" s="15">
        <v>0</v>
      </c>
      <c r="AG4039" s="15">
        <v>0</v>
      </c>
    </row>
    <row r="4040" spans="1:33" x14ac:dyDescent="0.25">
      <c r="A4040" s="15" t="s">
        <v>1724</v>
      </c>
      <c r="B4040" s="15" t="s">
        <v>32</v>
      </c>
      <c r="C4040" s="15" t="s">
        <v>1407</v>
      </c>
      <c r="D4040" s="15" t="s">
        <v>1802</v>
      </c>
      <c r="E4040" s="15">
        <v>60</v>
      </c>
      <c r="F4040" s="15">
        <v>0.06</v>
      </c>
      <c r="G4040" s="15">
        <v>77.406451612903226</v>
      </c>
      <c r="H4040" s="15"/>
      <c r="I4040" s="15" t="s">
        <v>41</v>
      </c>
      <c r="J4040" s="15" t="s">
        <v>41</v>
      </c>
      <c r="K4040" s="15" t="s">
        <v>42</v>
      </c>
      <c r="L4040" s="15">
        <v>4644.3870967741932</v>
      </c>
      <c r="M4040" s="15">
        <v>4.6443870967741935E-3</v>
      </c>
      <c r="N4040" s="15" t="s">
        <v>43</v>
      </c>
      <c r="O4040" s="15" t="s">
        <v>37</v>
      </c>
      <c r="P4040" s="15" t="s">
        <v>38</v>
      </c>
      <c r="Q4040" s="15" t="s">
        <v>38</v>
      </c>
      <c r="R4040" s="15" t="s">
        <v>39</v>
      </c>
      <c r="S4040" s="11" t="s">
        <v>1724</v>
      </c>
      <c r="T4040" s="15"/>
      <c r="U4040" s="15">
        <v>1</v>
      </c>
      <c r="V4040" s="15">
        <v>1</v>
      </c>
      <c r="W4040" s="15">
        <v>0</v>
      </c>
      <c r="X4040" s="15">
        <v>0</v>
      </c>
      <c r="Y4040" s="15">
        <v>0</v>
      </c>
      <c r="Z4040" s="15">
        <v>0</v>
      </c>
      <c r="AA4040" s="15"/>
      <c r="AB4040" s="15">
        <v>1</v>
      </c>
      <c r="AC4040" s="15">
        <v>0</v>
      </c>
      <c r="AD4040" s="15">
        <v>0</v>
      </c>
      <c r="AE4040" s="15">
        <v>0</v>
      </c>
      <c r="AF4040" s="15">
        <v>0</v>
      </c>
      <c r="AG4040" s="15">
        <v>0</v>
      </c>
    </row>
    <row r="4041" spans="1:33" x14ac:dyDescent="0.25">
      <c r="A4041" s="15" t="s">
        <v>1724</v>
      </c>
      <c r="B4041" s="15" t="s">
        <v>32</v>
      </c>
      <c r="C4041" s="15" t="s">
        <v>1646</v>
      </c>
      <c r="D4041" s="15" t="s">
        <v>1803</v>
      </c>
      <c r="E4041" s="15">
        <v>1</v>
      </c>
      <c r="F4041" s="15">
        <v>1E-3</v>
      </c>
      <c r="G4041" s="15">
        <v>127.78761061946902</v>
      </c>
      <c r="H4041" s="15"/>
      <c r="I4041" s="15" t="s">
        <v>41</v>
      </c>
      <c r="J4041" s="15" t="s">
        <v>41</v>
      </c>
      <c r="K4041" s="15" t="s">
        <v>42</v>
      </c>
      <c r="L4041" s="15">
        <v>127.78761061946902</v>
      </c>
      <c r="M4041" s="15">
        <v>1.2778761061946902E-4</v>
      </c>
      <c r="N4041" s="15" t="s">
        <v>43</v>
      </c>
      <c r="O4041" s="15" t="s">
        <v>54</v>
      </c>
      <c r="P4041" s="15" t="s">
        <v>38</v>
      </c>
      <c r="Q4041" s="15" t="s">
        <v>38</v>
      </c>
      <c r="R4041" s="15" t="s">
        <v>39</v>
      </c>
      <c r="S4041" s="11" t="s">
        <v>3153</v>
      </c>
      <c r="T4041" s="15"/>
      <c r="U4041" s="15">
        <v>1</v>
      </c>
      <c r="V4041" s="15">
        <v>1</v>
      </c>
      <c r="W4041" s="15">
        <v>0</v>
      </c>
      <c r="X4041" s="15">
        <v>0</v>
      </c>
      <c r="Y4041" s="15">
        <v>0</v>
      </c>
      <c r="Z4041" s="15">
        <v>0</v>
      </c>
      <c r="AA4041" s="15"/>
      <c r="AB4041" s="15">
        <v>1</v>
      </c>
      <c r="AC4041" s="15">
        <v>0</v>
      </c>
      <c r="AD4041" s="15">
        <v>0</v>
      </c>
      <c r="AE4041" s="15">
        <v>1</v>
      </c>
      <c r="AF4041" s="15">
        <v>0</v>
      </c>
      <c r="AG4041" s="15">
        <v>0</v>
      </c>
    </row>
    <row r="4042" spans="1:33" x14ac:dyDescent="0.25">
      <c r="A4042" s="15" t="s">
        <v>1724</v>
      </c>
      <c r="B4042" s="15" t="s">
        <v>32</v>
      </c>
      <c r="C4042" s="15" t="s">
        <v>136</v>
      </c>
      <c r="D4042" s="15" t="s">
        <v>1804</v>
      </c>
      <c r="E4042" s="15">
        <v>572</v>
      </c>
      <c r="F4042" s="15">
        <v>0.57199999999999995</v>
      </c>
      <c r="G4042" s="15">
        <v>91.490322580645156</v>
      </c>
      <c r="H4042" s="15"/>
      <c r="I4042" s="15" t="s">
        <v>41</v>
      </c>
      <c r="J4042" s="15" t="s">
        <v>41</v>
      </c>
      <c r="K4042" s="15" t="s">
        <v>42</v>
      </c>
      <c r="L4042" s="15">
        <v>52332.464516129032</v>
      </c>
      <c r="M4042" s="15">
        <v>5.2332464516129031E-2</v>
      </c>
      <c r="N4042" s="15" t="s">
        <v>43</v>
      </c>
      <c r="O4042" s="15" t="s">
        <v>37</v>
      </c>
      <c r="P4042" s="15" t="s">
        <v>38</v>
      </c>
      <c r="Q4042" s="15" t="s">
        <v>38</v>
      </c>
      <c r="R4042" s="15" t="s">
        <v>39</v>
      </c>
      <c r="S4042" s="11" t="s">
        <v>3153</v>
      </c>
      <c r="T4042" s="15">
        <v>0</v>
      </c>
      <c r="U4042" s="15">
        <v>1</v>
      </c>
      <c r="V4042" s="15">
        <v>1</v>
      </c>
      <c r="W4042" s="15">
        <v>0</v>
      </c>
      <c r="X4042" s="15">
        <v>0</v>
      </c>
      <c r="Y4042" s="15">
        <v>0</v>
      </c>
      <c r="Z4042" s="15">
        <v>0</v>
      </c>
      <c r="AA4042" s="15">
        <v>0</v>
      </c>
      <c r="AB4042" s="15">
        <v>1</v>
      </c>
      <c r="AC4042" s="15">
        <v>0</v>
      </c>
      <c r="AD4042" s="15">
        <v>0</v>
      </c>
      <c r="AE4042" s="15">
        <v>0</v>
      </c>
      <c r="AF4042" s="15">
        <v>0</v>
      </c>
      <c r="AG4042" s="15">
        <v>0</v>
      </c>
    </row>
    <row r="4043" spans="1:33" x14ac:dyDescent="0.25">
      <c r="A4043" s="15" t="s">
        <v>1724</v>
      </c>
      <c r="B4043" s="15" t="s">
        <v>32</v>
      </c>
      <c r="C4043" s="15" t="s">
        <v>137</v>
      </c>
      <c r="D4043" s="15" t="s">
        <v>1805</v>
      </c>
      <c r="E4043" s="15">
        <v>127</v>
      </c>
      <c r="F4043" s="15">
        <v>0.127</v>
      </c>
      <c r="G4043" s="15">
        <v>95.225806451612897</v>
      </c>
      <c r="H4043" s="15"/>
      <c r="I4043" s="15" t="s">
        <v>41</v>
      </c>
      <c r="J4043" s="15" t="s">
        <v>41</v>
      </c>
      <c r="K4043" s="15" t="s">
        <v>42</v>
      </c>
      <c r="L4043" s="15">
        <v>12093.677419354837</v>
      </c>
      <c r="M4043" s="15">
        <v>1.2093677419354838E-2</v>
      </c>
      <c r="N4043" s="15" t="s">
        <v>43</v>
      </c>
      <c r="O4043" s="15" t="s">
        <v>37</v>
      </c>
      <c r="P4043" s="15" t="s">
        <v>38</v>
      </c>
      <c r="Q4043" s="15" t="s">
        <v>38</v>
      </c>
      <c r="R4043" s="15" t="s">
        <v>39</v>
      </c>
      <c r="S4043" s="11" t="s">
        <v>3153</v>
      </c>
      <c r="T4043" s="15">
        <v>0</v>
      </c>
      <c r="U4043" s="15">
        <v>1</v>
      </c>
      <c r="V4043" s="15">
        <v>1</v>
      </c>
      <c r="W4043" s="15">
        <v>0</v>
      </c>
      <c r="X4043" s="15">
        <v>0</v>
      </c>
      <c r="Y4043" s="15">
        <v>0</v>
      </c>
      <c r="Z4043" s="15">
        <v>0</v>
      </c>
      <c r="AA4043" s="15">
        <v>0</v>
      </c>
      <c r="AB4043" s="15">
        <v>1</v>
      </c>
      <c r="AC4043" s="15">
        <v>0</v>
      </c>
      <c r="AD4043" s="15">
        <v>0</v>
      </c>
      <c r="AE4043" s="15">
        <v>0</v>
      </c>
      <c r="AF4043" s="15">
        <v>0</v>
      </c>
      <c r="AG4043" s="15">
        <v>0</v>
      </c>
    </row>
    <row r="4044" spans="1:33" x14ac:dyDescent="0.25">
      <c r="A4044" s="15" t="s">
        <v>1724</v>
      </c>
      <c r="B4044" s="15" t="s">
        <v>32</v>
      </c>
      <c r="C4044" s="15" t="s">
        <v>138</v>
      </c>
      <c r="D4044" s="15" t="s">
        <v>1806</v>
      </c>
      <c r="E4044" s="15">
        <v>66</v>
      </c>
      <c r="F4044" s="15">
        <v>6.6000000000000003E-2</v>
      </c>
      <c r="G4044" s="15">
        <v>105.43225806451613</v>
      </c>
      <c r="H4044" s="15"/>
      <c r="I4044" s="15" t="s">
        <v>41</v>
      </c>
      <c r="J4044" s="15" t="s">
        <v>41</v>
      </c>
      <c r="K4044" s="15" t="s">
        <v>42</v>
      </c>
      <c r="L4044" s="15">
        <v>6958.5290322580649</v>
      </c>
      <c r="M4044" s="15">
        <v>6.9585290322580649E-3</v>
      </c>
      <c r="N4044" s="15" t="s">
        <v>43</v>
      </c>
      <c r="O4044" s="15" t="s">
        <v>54</v>
      </c>
      <c r="P4044" s="15" t="s">
        <v>38</v>
      </c>
      <c r="Q4044" s="15" t="s">
        <v>38</v>
      </c>
      <c r="R4044" s="15" t="s">
        <v>58</v>
      </c>
      <c r="S4044" s="11" t="s">
        <v>3153</v>
      </c>
      <c r="T4044" s="15">
        <v>0</v>
      </c>
      <c r="U4044" s="15">
        <v>1</v>
      </c>
      <c r="V4044" s="15">
        <v>1</v>
      </c>
      <c r="W4044" s="15">
        <v>0</v>
      </c>
      <c r="X4044" s="15">
        <v>0</v>
      </c>
      <c r="Y4044" s="15">
        <v>0</v>
      </c>
      <c r="Z4044" s="15">
        <v>0</v>
      </c>
      <c r="AA4044" s="15">
        <v>0</v>
      </c>
      <c r="AB4044" s="15">
        <v>1</v>
      </c>
      <c r="AC4044" s="15">
        <v>0</v>
      </c>
      <c r="AD4044" s="15">
        <v>0</v>
      </c>
      <c r="AE4044" s="15">
        <v>1</v>
      </c>
      <c r="AF4044" s="15">
        <v>0</v>
      </c>
      <c r="AG4044" s="15">
        <v>0</v>
      </c>
    </row>
    <row r="4045" spans="1:33" x14ac:dyDescent="0.25">
      <c r="A4045" s="15" t="s">
        <v>1724</v>
      </c>
      <c r="B4045" s="15" t="s">
        <v>32</v>
      </c>
      <c r="C4045" s="15" t="s">
        <v>139</v>
      </c>
      <c r="D4045" s="15" t="s">
        <v>1807</v>
      </c>
      <c r="E4045" s="15">
        <v>753</v>
      </c>
      <c r="F4045" s="15">
        <v>0.753</v>
      </c>
      <c r="G4045" s="15">
        <v>109.29032258064517</v>
      </c>
      <c r="H4045" s="15"/>
      <c r="I4045" s="15" t="s">
        <v>53</v>
      </c>
      <c r="J4045" s="15" t="s">
        <v>53</v>
      </c>
      <c r="K4045" s="15" t="s">
        <v>42</v>
      </c>
      <c r="L4045" s="15">
        <v>82295.612903225818</v>
      </c>
      <c r="M4045" s="15">
        <v>8.2295612903225818E-2</v>
      </c>
      <c r="N4045" s="15" t="s">
        <v>43</v>
      </c>
      <c r="O4045" s="15" t="s">
        <v>37</v>
      </c>
      <c r="P4045" s="15" t="s">
        <v>38</v>
      </c>
      <c r="Q4045" s="15" t="s">
        <v>38</v>
      </c>
      <c r="R4045" s="15" t="s">
        <v>39</v>
      </c>
      <c r="S4045" s="11" t="s">
        <v>3153</v>
      </c>
      <c r="T4045" s="15">
        <v>0</v>
      </c>
      <c r="U4045" s="15">
        <v>0</v>
      </c>
      <c r="V4045" s="15">
        <v>1</v>
      </c>
      <c r="W4045" s="15">
        <v>0</v>
      </c>
      <c r="X4045" s="15">
        <v>0</v>
      </c>
      <c r="Y4045" s="15">
        <v>0</v>
      </c>
      <c r="Z4045" s="15">
        <v>0</v>
      </c>
      <c r="AA4045" s="15">
        <v>0</v>
      </c>
      <c r="AB4045" s="15">
        <v>0</v>
      </c>
      <c r="AC4045" s="15">
        <v>1</v>
      </c>
      <c r="AD4045" s="15">
        <v>0</v>
      </c>
      <c r="AE4045" s="15">
        <v>0</v>
      </c>
      <c r="AF4045" s="15">
        <v>0</v>
      </c>
      <c r="AG4045" s="15">
        <v>0</v>
      </c>
    </row>
    <row r="4046" spans="1:33" x14ac:dyDescent="0.25">
      <c r="A4046" s="15" t="s">
        <v>1724</v>
      </c>
      <c r="B4046" s="15" t="s">
        <v>32</v>
      </c>
      <c r="C4046" s="15" t="s">
        <v>140</v>
      </c>
      <c r="D4046" s="15" t="s">
        <v>1808</v>
      </c>
      <c r="E4046" s="15">
        <v>647</v>
      </c>
      <c r="F4046" s="15">
        <v>0.64700000000000002</v>
      </c>
      <c r="G4046" s="15">
        <v>111.09677419354838</v>
      </c>
      <c r="H4046" s="15"/>
      <c r="I4046" s="15" t="s">
        <v>53</v>
      </c>
      <c r="J4046" s="15" t="s">
        <v>53</v>
      </c>
      <c r="K4046" s="15" t="s">
        <v>42</v>
      </c>
      <c r="L4046" s="15">
        <v>71879.612903225803</v>
      </c>
      <c r="M4046" s="15">
        <v>7.1879612903225809E-2</v>
      </c>
      <c r="N4046" s="15" t="s">
        <v>43</v>
      </c>
      <c r="O4046" s="15" t="s">
        <v>37</v>
      </c>
      <c r="P4046" s="15" t="s">
        <v>38</v>
      </c>
      <c r="Q4046" s="15" t="s">
        <v>38</v>
      </c>
      <c r="R4046" s="15" t="s">
        <v>39</v>
      </c>
      <c r="S4046" s="11" t="s">
        <v>3153</v>
      </c>
      <c r="T4046" s="15">
        <v>0</v>
      </c>
      <c r="U4046" s="15">
        <v>0</v>
      </c>
      <c r="V4046" s="15">
        <v>1</v>
      </c>
      <c r="W4046" s="15">
        <v>0</v>
      </c>
      <c r="X4046" s="15">
        <v>0</v>
      </c>
      <c r="Y4046" s="15">
        <v>0</v>
      </c>
      <c r="Z4046" s="15">
        <v>0</v>
      </c>
      <c r="AA4046" s="15">
        <v>0</v>
      </c>
      <c r="AB4046" s="15">
        <v>0</v>
      </c>
      <c r="AC4046" s="15">
        <v>1</v>
      </c>
      <c r="AD4046" s="15">
        <v>0</v>
      </c>
      <c r="AE4046" s="15">
        <v>0</v>
      </c>
      <c r="AF4046" s="15">
        <v>0</v>
      </c>
      <c r="AG4046" s="15">
        <v>0</v>
      </c>
    </row>
    <row r="4047" spans="1:33" x14ac:dyDescent="0.25">
      <c r="A4047" s="15" t="s">
        <v>1724</v>
      </c>
      <c r="B4047" s="15" t="s">
        <v>32</v>
      </c>
      <c r="C4047" s="15" t="s">
        <v>141</v>
      </c>
      <c r="D4047" s="15" t="s">
        <v>1809</v>
      </c>
      <c r="E4047" s="15">
        <v>63</v>
      </c>
      <c r="F4047" s="15">
        <v>6.3E-2</v>
      </c>
      <c r="G4047" s="15">
        <v>129.67741935483872</v>
      </c>
      <c r="H4047" s="15"/>
      <c r="I4047" s="15" t="s">
        <v>53</v>
      </c>
      <c r="J4047" s="15" t="s">
        <v>53</v>
      </c>
      <c r="K4047" s="15" t="s">
        <v>42</v>
      </c>
      <c r="L4047" s="15">
        <v>8169.677419354839</v>
      </c>
      <c r="M4047" s="15">
        <v>8.1696774193548392E-3</v>
      </c>
      <c r="N4047" s="15" t="s">
        <v>43</v>
      </c>
      <c r="O4047" s="15" t="s">
        <v>37</v>
      </c>
      <c r="P4047" s="15" t="s">
        <v>38</v>
      </c>
      <c r="Q4047" s="15" t="s">
        <v>38</v>
      </c>
      <c r="R4047" s="15" t="s">
        <v>49</v>
      </c>
      <c r="S4047" s="11" t="s">
        <v>3153</v>
      </c>
      <c r="T4047" s="15">
        <v>0</v>
      </c>
      <c r="U4047" s="15">
        <v>0</v>
      </c>
      <c r="V4047" s="15">
        <v>1</v>
      </c>
      <c r="W4047" s="15">
        <v>0</v>
      </c>
      <c r="X4047" s="15">
        <v>0</v>
      </c>
      <c r="Y4047" s="15">
        <v>0</v>
      </c>
      <c r="Z4047" s="15">
        <v>0</v>
      </c>
      <c r="AA4047" s="15">
        <v>0</v>
      </c>
      <c r="AB4047" s="15">
        <v>0</v>
      </c>
      <c r="AC4047" s="15">
        <v>1</v>
      </c>
      <c r="AD4047" s="15">
        <v>0</v>
      </c>
      <c r="AE4047" s="15">
        <v>0</v>
      </c>
      <c r="AF4047" s="15">
        <v>0</v>
      </c>
      <c r="AG4047" s="15">
        <v>0</v>
      </c>
    </row>
    <row r="4048" spans="1:33" x14ac:dyDescent="0.25">
      <c r="A4048" s="15" t="s">
        <v>1724</v>
      </c>
      <c r="B4048" s="15" t="s">
        <v>32</v>
      </c>
      <c r="C4048" s="15" t="s">
        <v>1810</v>
      </c>
      <c r="D4048" s="15" t="s">
        <v>1811</v>
      </c>
      <c r="E4048" s="15">
        <v>19</v>
      </c>
      <c r="F4048" s="15">
        <v>1.9E-2</v>
      </c>
      <c r="G4048" s="15">
        <v>116.21935483870968</v>
      </c>
      <c r="H4048" s="15"/>
      <c r="I4048" s="15" t="s">
        <v>53</v>
      </c>
      <c r="J4048" s="15" t="s">
        <v>53</v>
      </c>
      <c r="K4048" s="15" t="s">
        <v>42</v>
      </c>
      <c r="L4048" s="15">
        <v>2208.1677419354837</v>
      </c>
      <c r="M4048" s="15">
        <v>2.2081677419354836E-3</v>
      </c>
      <c r="N4048" s="15" t="s">
        <v>43</v>
      </c>
      <c r="O4048" s="15" t="s">
        <v>37</v>
      </c>
      <c r="P4048" s="15" t="s">
        <v>38</v>
      </c>
      <c r="Q4048" s="15" t="s">
        <v>38</v>
      </c>
      <c r="R4048" s="15" t="s">
        <v>39</v>
      </c>
      <c r="S4048" s="11" t="s">
        <v>3153</v>
      </c>
      <c r="T4048" s="15">
        <v>0</v>
      </c>
      <c r="U4048" s="15">
        <v>0</v>
      </c>
      <c r="V4048" s="15">
        <v>1</v>
      </c>
      <c r="W4048" s="15">
        <v>0</v>
      </c>
      <c r="X4048" s="15">
        <v>0</v>
      </c>
      <c r="Y4048" s="15">
        <v>0</v>
      </c>
      <c r="Z4048" s="15">
        <v>0</v>
      </c>
      <c r="AA4048" s="15">
        <v>0</v>
      </c>
      <c r="AB4048" s="15">
        <v>0</v>
      </c>
      <c r="AC4048" s="15">
        <v>1</v>
      </c>
      <c r="AD4048" s="15">
        <v>0</v>
      </c>
      <c r="AE4048" s="15">
        <v>0</v>
      </c>
      <c r="AF4048" s="15">
        <v>0</v>
      </c>
      <c r="AG4048" s="15">
        <v>0</v>
      </c>
    </row>
    <row r="4049" spans="1:33" x14ac:dyDescent="0.25">
      <c r="A4049" s="15" t="s">
        <v>1724</v>
      </c>
      <c r="B4049" s="15" t="s">
        <v>32</v>
      </c>
      <c r="C4049" s="15" t="s">
        <v>1408</v>
      </c>
      <c r="D4049" s="15" t="s">
        <v>1812</v>
      </c>
      <c r="E4049" s="15">
        <v>145</v>
      </c>
      <c r="F4049" s="15">
        <v>0.14499999999999999</v>
      </c>
      <c r="G4049" s="15">
        <v>111.40845070422536</v>
      </c>
      <c r="H4049" s="15"/>
      <c r="I4049" s="15" t="s">
        <v>56</v>
      </c>
      <c r="J4049" s="15" t="s">
        <v>53</v>
      </c>
      <c r="K4049" s="15" t="s">
        <v>42</v>
      </c>
      <c r="L4049" s="15">
        <v>16154.225352112677</v>
      </c>
      <c r="M4049" s="15">
        <v>1.6154225352112677E-2</v>
      </c>
      <c r="N4049" s="15" t="s">
        <v>43</v>
      </c>
      <c r="O4049" s="15" t="s">
        <v>37</v>
      </c>
      <c r="P4049" s="15" t="s">
        <v>38</v>
      </c>
      <c r="Q4049" s="15" t="s">
        <v>38</v>
      </c>
      <c r="R4049" s="15" t="s">
        <v>39</v>
      </c>
      <c r="S4049" s="11" t="s">
        <v>3108</v>
      </c>
      <c r="T4049" s="15"/>
      <c r="U4049" s="15">
        <v>0</v>
      </c>
      <c r="V4049" s="15">
        <v>1</v>
      </c>
      <c r="W4049" s="15">
        <v>0</v>
      </c>
      <c r="X4049" s="15">
        <v>0</v>
      </c>
      <c r="Y4049" s="15">
        <v>0</v>
      </c>
      <c r="Z4049" s="15">
        <v>0</v>
      </c>
      <c r="AA4049" s="15"/>
      <c r="AB4049" s="15">
        <v>0</v>
      </c>
      <c r="AC4049" s="15">
        <v>1</v>
      </c>
      <c r="AD4049" s="15">
        <v>0</v>
      </c>
      <c r="AE4049" s="15">
        <v>0</v>
      </c>
      <c r="AF4049" s="15">
        <v>0</v>
      </c>
      <c r="AG4049" s="15">
        <v>0</v>
      </c>
    </row>
    <row r="4050" spans="1:33" x14ac:dyDescent="0.25">
      <c r="A4050" s="15" t="s">
        <v>1724</v>
      </c>
      <c r="B4050" s="15" t="s">
        <v>32</v>
      </c>
      <c r="C4050" s="15" t="s">
        <v>142</v>
      </c>
      <c r="D4050" s="15" t="s">
        <v>1813</v>
      </c>
      <c r="E4050" s="15">
        <v>2959</v>
      </c>
      <c r="F4050" s="15">
        <v>2.9590000000000001</v>
      </c>
      <c r="G4050" s="15">
        <v>109.61290322580645</v>
      </c>
      <c r="H4050" s="15"/>
      <c r="I4050" s="15" t="s">
        <v>56</v>
      </c>
      <c r="J4050" s="15" t="s">
        <v>53</v>
      </c>
      <c r="K4050" s="15" t="s">
        <v>42</v>
      </c>
      <c r="L4050" s="15">
        <v>324344.58064516127</v>
      </c>
      <c r="M4050" s="15">
        <v>0.32434458064516125</v>
      </c>
      <c r="N4050" s="15" t="s">
        <v>43</v>
      </c>
      <c r="O4050" s="15" t="s">
        <v>37</v>
      </c>
      <c r="P4050" s="15" t="s">
        <v>38</v>
      </c>
      <c r="Q4050" s="15" t="s">
        <v>38</v>
      </c>
      <c r="R4050" s="15" t="s">
        <v>39</v>
      </c>
      <c r="S4050" s="11" t="s">
        <v>3153</v>
      </c>
      <c r="T4050" s="15">
        <v>0</v>
      </c>
      <c r="U4050" s="15">
        <v>0</v>
      </c>
      <c r="V4050" s="15">
        <v>1</v>
      </c>
      <c r="W4050" s="15">
        <v>0</v>
      </c>
      <c r="X4050" s="15">
        <v>0</v>
      </c>
      <c r="Y4050" s="15">
        <v>0</v>
      </c>
      <c r="Z4050" s="15">
        <v>0</v>
      </c>
      <c r="AA4050" s="15">
        <v>0</v>
      </c>
      <c r="AB4050" s="15">
        <v>0</v>
      </c>
      <c r="AC4050" s="15">
        <v>1</v>
      </c>
      <c r="AD4050" s="15">
        <v>0</v>
      </c>
      <c r="AE4050" s="15">
        <v>0</v>
      </c>
      <c r="AF4050" s="15">
        <v>0</v>
      </c>
      <c r="AG4050" s="15">
        <v>0</v>
      </c>
    </row>
    <row r="4051" spans="1:33" x14ac:dyDescent="0.25">
      <c r="A4051" s="15" t="s">
        <v>1724</v>
      </c>
      <c r="B4051" s="15" t="s">
        <v>32</v>
      </c>
      <c r="C4051" s="15" t="s">
        <v>143</v>
      </c>
      <c r="D4051" s="15" t="s">
        <v>1814</v>
      </c>
      <c r="E4051" s="15">
        <v>557</v>
      </c>
      <c r="F4051" s="15">
        <v>0.55700000000000005</v>
      </c>
      <c r="G4051" s="15">
        <v>155.00645161290322</v>
      </c>
      <c r="H4051" s="15"/>
      <c r="I4051" s="15" t="s">
        <v>63</v>
      </c>
      <c r="J4051" s="15" t="s">
        <v>63</v>
      </c>
      <c r="K4051" s="15" t="s">
        <v>42</v>
      </c>
      <c r="L4051" s="15">
        <v>86338.5935483871</v>
      </c>
      <c r="M4051" s="15">
        <v>8.6338593548387105E-2</v>
      </c>
      <c r="N4051" s="15" t="s">
        <v>43</v>
      </c>
      <c r="O4051" s="15" t="s">
        <v>44</v>
      </c>
      <c r="P4051" s="15" t="s">
        <v>38</v>
      </c>
      <c r="Q4051" s="15" t="s">
        <v>38</v>
      </c>
      <c r="R4051" s="15" t="s">
        <v>58</v>
      </c>
      <c r="S4051" s="11" t="s">
        <v>3153</v>
      </c>
      <c r="T4051" s="15">
        <v>0</v>
      </c>
      <c r="U4051" s="15">
        <v>0</v>
      </c>
      <c r="V4051" s="15">
        <v>1</v>
      </c>
      <c r="W4051" s="15">
        <v>0</v>
      </c>
      <c r="X4051" s="15">
        <v>0</v>
      </c>
      <c r="Y4051" s="15">
        <v>0</v>
      </c>
      <c r="Z4051" s="15">
        <v>0</v>
      </c>
      <c r="AA4051" s="15">
        <v>0</v>
      </c>
      <c r="AB4051" s="15">
        <v>0</v>
      </c>
      <c r="AC4051" s="15">
        <v>1</v>
      </c>
      <c r="AD4051" s="15">
        <v>0</v>
      </c>
      <c r="AE4051" s="15">
        <v>0</v>
      </c>
      <c r="AF4051" s="15">
        <v>0</v>
      </c>
      <c r="AG4051" s="15">
        <v>0</v>
      </c>
    </row>
    <row r="4052" spans="1:33" x14ac:dyDescent="0.25">
      <c r="A4052" s="15" t="s">
        <v>1724</v>
      </c>
      <c r="B4052" s="15" t="s">
        <v>32</v>
      </c>
      <c r="C4052" s="15" t="s">
        <v>144</v>
      </c>
      <c r="D4052" s="15" t="s">
        <v>1815</v>
      </c>
      <c r="E4052" s="15">
        <v>182</v>
      </c>
      <c r="F4052" s="15">
        <v>0.182</v>
      </c>
      <c r="G4052" s="15">
        <v>158.38709677419354</v>
      </c>
      <c r="H4052" s="15"/>
      <c r="I4052" s="15" t="s">
        <v>63</v>
      </c>
      <c r="J4052" s="15" t="s">
        <v>63</v>
      </c>
      <c r="K4052" s="15" t="s">
        <v>42</v>
      </c>
      <c r="L4052" s="15">
        <v>28826.451612903224</v>
      </c>
      <c r="M4052" s="15">
        <v>2.8826451612903224E-2</v>
      </c>
      <c r="N4052" s="15" t="s">
        <v>43</v>
      </c>
      <c r="O4052" s="15" t="s">
        <v>44</v>
      </c>
      <c r="P4052" s="15" t="s">
        <v>38</v>
      </c>
      <c r="Q4052" s="15" t="s">
        <v>38</v>
      </c>
      <c r="R4052" s="15" t="s">
        <v>58</v>
      </c>
      <c r="S4052" s="11" t="s">
        <v>3153</v>
      </c>
      <c r="T4052" s="15">
        <v>0</v>
      </c>
      <c r="U4052" s="15">
        <v>0</v>
      </c>
      <c r="V4052" s="15">
        <v>1</v>
      </c>
      <c r="W4052" s="15">
        <v>0</v>
      </c>
      <c r="X4052" s="15">
        <v>0</v>
      </c>
      <c r="Y4052" s="15">
        <v>0</v>
      </c>
      <c r="Z4052" s="15">
        <v>0</v>
      </c>
      <c r="AA4052" s="15">
        <v>0</v>
      </c>
      <c r="AB4052" s="15">
        <v>0</v>
      </c>
      <c r="AC4052" s="15">
        <v>1</v>
      </c>
      <c r="AD4052" s="15">
        <v>0</v>
      </c>
      <c r="AE4052" s="15">
        <v>0</v>
      </c>
      <c r="AF4052" s="15">
        <v>0</v>
      </c>
      <c r="AG4052" s="15">
        <v>0</v>
      </c>
    </row>
    <row r="4053" spans="1:33" x14ac:dyDescent="0.25">
      <c r="A4053" s="15" t="s">
        <v>1724</v>
      </c>
      <c r="B4053" s="15" t="s">
        <v>32</v>
      </c>
      <c r="C4053" s="15" t="s">
        <v>145</v>
      </c>
      <c r="D4053" s="15" t="s">
        <v>1816</v>
      </c>
      <c r="E4053" s="15">
        <v>39</v>
      </c>
      <c r="F4053" s="15">
        <v>3.9E-2</v>
      </c>
      <c r="G4053" s="15">
        <v>240.92903225806452</v>
      </c>
      <c r="H4053" s="15"/>
      <c r="I4053" s="15" t="s">
        <v>63</v>
      </c>
      <c r="J4053" s="15" t="s">
        <v>63</v>
      </c>
      <c r="K4053" s="15" t="s">
        <v>64</v>
      </c>
      <c r="L4053" s="15">
        <v>9396.2322580645159</v>
      </c>
      <c r="M4053" s="15">
        <v>9.3962322580645151E-3</v>
      </c>
      <c r="N4053" s="15" t="s">
        <v>65</v>
      </c>
      <c r="O4053" s="15" t="s">
        <v>37</v>
      </c>
      <c r="P4053" s="15" t="s">
        <v>38</v>
      </c>
      <c r="Q4053" s="15" t="s">
        <v>38</v>
      </c>
      <c r="R4053" s="15" t="s">
        <v>49</v>
      </c>
      <c r="S4053" s="11" t="s">
        <v>3153</v>
      </c>
      <c r="T4053" s="15">
        <v>0</v>
      </c>
      <c r="U4053" s="15">
        <v>0</v>
      </c>
      <c r="V4053" s="15">
        <v>1</v>
      </c>
      <c r="W4053" s="15">
        <v>0</v>
      </c>
      <c r="X4053" s="15">
        <v>0</v>
      </c>
      <c r="Y4053" s="15">
        <v>0</v>
      </c>
      <c r="Z4053" s="15">
        <v>0</v>
      </c>
      <c r="AA4053" s="15">
        <v>0</v>
      </c>
      <c r="AB4053" s="15">
        <v>0</v>
      </c>
      <c r="AC4053" s="15">
        <v>1</v>
      </c>
      <c r="AD4053" s="15">
        <v>0</v>
      </c>
      <c r="AE4053" s="15">
        <v>0</v>
      </c>
      <c r="AF4053" s="15">
        <v>0</v>
      </c>
      <c r="AG4053" s="15">
        <v>0</v>
      </c>
    </row>
    <row r="4054" spans="1:33" x14ac:dyDescent="0.25">
      <c r="A4054" s="15" t="s">
        <v>1724</v>
      </c>
      <c r="B4054" s="15" t="s">
        <v>32</v>
      </c>
      <c r="C4054" s="15" t="s">
        <v>1411</v>
      </c>
      <c r="D4054" s="15" t="s">
        <v>1817</v>
      </c>
      <c r="E4054" s="15">
        <v>40</v>
      </c>
      <c r="F4054" s="15">
        <v>0.04</v>
      </c>
      <c r="G4054" s="15">
        <v>86.709677419354833</v>
      </c>
      <c r="H4054" s="15"/>
      <c r="I4054" s="15" t="s">
        <v>41</v>
      </c>
      <c r="J4054" s="15" t="s">
        <v>41</v>
      </c>
      <c r="K4054" s="15" t="s">
        <v>42</v>
      </c>
      <c r="L4054" s="15">
        <v>3468.3870967741932</v>
      </c>
      <c r="M4054" s="15">
        <v>3.4683870967741931E-3</v>
      </c>
      <c r="N4054" s="15" t="s">
        <v>43</v>
      </c>
      <c r="O4054" s="15" t="s">
        <v>37</v>
      </c>
      <c r="P4054" s="15" t="s">
        <v>38</v>
      </c>
      <c r="Q4054" s="15" t="s">
        <v>38</v>
      </c>
      <c r="R4054" s="15" t="s">
        <v>39</v>
      </c>
      <c r="S4054" s="11" t="s">
        <v>3153</v>
      </c>
      <c r="T4054" s="15">
        <v>0</v>
      </c>
      <c r="U4054" s="15">
        <v>1</v>
      </c>
      <c r="V4054" s="15">
        <v>1</v>
      </c>
      <c r="W4054" s="15">
        <v>0</v>
      </c>
      <c r="X4054" s="15">
        <v>0</v>
      </c>
      <c r="Y4054" s="15">
        <v>0</v>
      </c>
      <c r="Z4054" s="15">
        <v>0</v>
      </c>
      <c r="AA4054" s="15">
        <v>0</v>
      </c>
      <c r="AB4054" s="15">
        <v>1</v>
      </c>
      <c r="AC4054" s="15">
        <v>0</v>
      </c>
      <c r="AD4054" s="15">
        <v>0</v>
      </c>
      <c r="AE4054" s="15">
        <v>0</v>
      </c>
      <c r="AF4054" s="15">
        <v>0</v>
      </c>
      <c r="AG4054" s="15">
        <v>0</v>
      </c>
    </row>
    <row r="4055" spans="1:33" x14ac:dyDescent="0.25">
      <c r="A4055" s="15" t="s">
        <v>1724</v>
      </c>
      <c r="B4055" s="15" t="s">
        <v>32</v>
      </c>
      <c r="C4055" s="15" t="s">
        <v>1412</v>
      </c>
      <c r="D4055" s="15" t="s">
        <v>1818</v>
      </c>
      <c r="E4055" s="15">
        <v>2</v>
      </c>
      <c r="F4055" s="15">
        <v>2E-3</v>
      </c>
      <c r="G4055" s="15">
        <v>117.87262872628727</v>
      </c>
      <c r="H4055" s="15"/>
      <c r="I4055" s="15" t="s">
        <v>56</v>
      </c>
      <c r="J4055" s="15" t="s">
        <v>53</v>
      </c>
      <c r="K4055" s="15" t="s">
        <v>42</v>
      </c>
      <c r="L4055" s="15">
        <v>235.74525745257455</v>
      </c>
      <c r="M4055" s="15">
        <v>2.3574525745257455E-4</v>
      </c>
      <c r="N4055" s="15" t="s">
        <v>43</v>
      </c>
      <c r="O4055" s="15" t="s">
        <v>37</v>
      </c>
      <c r="P4055" s="15" t="s">
        <v>38</v>
      </c>
      <c r="Q4055" s="15" t="s">
        <v>38</v>
      </c>
      <c r="R4055" s="15" t="s">
        <v>39</v>
      </c>
      <c r="S4055" s="11" t="s">
        <v>3153</v>
      </c>
      <c r="T4055" s="15">
        <v>0</v>
      </c>
      <c r="U4055" s="15">
        <v>0</v>
      </c>
      <c r="V4055" s="15">
        <v>1</v>
      </c>
      <c r="W4055" s="15">
        <v>0</v>
      </c>
      <c r="X4055" s="15">
        <v>0</v>
      </c>
      <c r="Y4055" s="15">
        <v>0</v>
      </c>
      <c r="Z4055" s="15">
        <v>0</v>
      </c>
      <c r="AA4055" s="15">
        <v>0</v>
      </c>
      <c r="AB4055" s="15">
        <v>0</v>
      </c>
      <c r="AC4055" s="15">
        <v>1</v>
      </c>
      <c r="AD4055" s="15">
        <v>0</v>
      </c>
      <c r="AE4055" s="15">
        <v>0</v>
      </c>
      <c r="AF4055" s="15">
        <v>0</v>
      </c>
      <c r="AG4055" s="15">
        <v>0</v>
      </c>
    </row>
    <row r="4056" spans="1:33" x14ac:dyDescent="0.25">
      <c r="A4056" s="15" t="s">
        <v>1724</v>
      </c>
      <c r="B4056" s="15" t="s">
        <v>32</v>
      </c>
      <c r="C4056" s="15" t="s">
        <v>147</v>
      </c>
      <c r="D4056" s="15" t="s">
        <v>1819</v>
      </c>
      <c r="E4056" s="15">
        <v>662</v>
      </c>
      <c r="F4056" s="15">
        <v>0.66200000000000003</v>
      </c>
      <c r="G4056" s="15">
        <v>102.73548387096774</v>
      </c>
      <c r="H4056" s="15"/>
      <c r="I4056" s="15" t="s">
        <v>56</v>
      </c>
      <c r="J4056" s="15" t="s">
        <v>53</v>
      </c>
      <c r="K4056" s="15" t="s">
        <v>42</v>
      </c>
      <c r="L4056" s="15">
        <v>68010.890322580643</v>
      </c>
      <c r="M4056" s="15">
        <v>6.8010890322580647E-2</v>
      </c>
      <c r="N4056" s="15" t="s">
        <v>43</v>
      </c>
      <c r="O4056" s="15" t="s">
        <v>37</v>
      </c>
      <c r="P4056" s="15" t="s">
        <v>38</v>
      </c>
      <c r="Q4056" s="15" t="s">
        <v>38</v>
      </c>
      <c r="R4056" s="15" t="s">
        <v>49</v>
      </c>
      <c r="S4056" s="11" t="s">
        <v>3153</v>
      </c>
      <c r="T4056" s="15">
        <v>0</v>
      </c>
      <c r="U4056" s="15">
        <v>0</v>
      </c>
      <c r="V4056" s="15">
        <v>1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0</v>
      </c>
      <c r="AC4056" s="15">
        <v>1</v>
      </c>
      <c r="AD4056" s="15">
        <v>0</v>
      </c>
      <c r="AE4056" s="15">
        <v>0</v>
      </c>
      <c r="AF4056" s="15">
        <v>0</v>
      </c>
      <c r="AG4056" s="15">
        <v>0</v>
      </c>
    </row>
    <row r="4057" spans="1:33" x14ac:dyDescent="0.25">
      <c r="A4057" s="15" t="s">
        <v>1724</v>
      </c>
      <c r="B4057" s="15" t="s">
        <v>32</v>
      </c>
      <c r="C4057" s="15" t="s">
        <v>148</v>
      </c>
      <c r="D4057" s="15" t="s">
        <v>1820</v>
      </c>
      <c r="E4057" s="15">
        <v>1400</v>
      </c>
      <c r="F4057" s="15">
        <v>1.4</v>
      </c>
      <c r="G4057" s="15">
        <v>145.15483870967742</v>
      </c>
      <c r="H4057" s="15"/>
      <c r="I4057" s="15" t="s">
        <v>56</v>
      </c>
      <c r="J4057" s="15" t="s">
        <v>53</v>
      </c>
      <c r="K4057" s="15" t="s">
        <v>42</v>
      </c>
      <c r="L4057" s="15">
        <v>203216.77419354839</v>
      </c>
      <c r="M4057" s="15">
        <v>0.20321677419354839</v>
      </c>
      <c r="N4057" s="15" t="s">
        <v>43</v>
      </c>
      <c r="O4057" s="15" t="s">
        <v>37</v>
      </c>
      <c r="P4057" s="15" t="s">
        <v>38</v>
      </c>
      <c r="Q4057" s="15" t="s">
        <v>38</v>
      </c>
      <c r="R4057" s="15" t="s">
        <v>49</v>
      </c>
      <c r="S4057" s="11" t="s">
        <v>3153</v>
      </c>
      <c r="T4057" s="15"/>
      <c r="U4057" s="15">
        <v>0</v>
      </c>
      <c r="V4057" s="15">
        <v>1</v>
      </c>
      <c r="W4057" s="15">
        <v>0</v>
      </c>
      <c r="X4057" s="15">
        <v>0</v>
      </c>
      <c r="Y4057" s="15">
        <v>0</v>
      </c>
      <c r="Z4057" s="15">
        <v>0</v>
      </c>
      <c r="AA4057" s="15"/>
      <c r="AB4057" s="15">
        <v>0</v>
      </c>
      <c r="AC4057" s="15">
        <v>1</v>
      </c>
      <c r="AD4057" s="15">
        <v>0</v>
      </c>
      <c r="AE4057" s="15">
        <v>0</v>
      </c>
      <c r="AF4057" s="15">
        <v>0</v>
      </c>
      <c r="AG4057" s="15">
        <v>0</v>
      </c>
    </row>
    <row r="4058" spans="1:33" x14ac:dyDescent="0.25">
      <c r="A4058" s="15" t="s">
        <v>1724</v>
      </c>
      <c r="B4058" s="15" t="s">
        <v>32</v>
      </c>
      <c r="C4058" s="15" t="s">
        <v>1413</v>
      </c>
      <c r="D4058" s="15" t="s">
        <v>1821</v>
      </c>
      <c r="E4058" s="15">
        <v>800</v>
      </c>
      <c r="F4058" s="15">
        <v>0.8</v>
      </c>
      <c r="G4058" s="15">
        <v>257.67948717948718</v>
      </c>
      <c r="H4058" s="15"/>
      <c r="I4058" s="15" t="s">
        <v>63</v>
      </c>
      <c r="J4058" s="15" t="s">
        <v>63</v>
      </c>
      <c r="K4058" s="15" t="s">
        <v>42</v>
      </c>
      <c r="L4058" s="15">
        <v>206143.58974358975</v>
      </c>
      <c r="M4058" s="15">
        <v>0.20614358974358976</v>
      </c>
      <c r="N4058" s="15" t="s">
        <v>43</v>
      </c>
      <c r="O4058" s="15" t="s">
        <v>54</v>
      </c>
      <c r="P4058" s="15" t="s">
        <v>38</v>
      </c>
      <c r="Q4058" s="15" t="s">
        <v>38</v>
      </c>
      <c r="R4058" s="15" t="s">
        <v>49</v>
      </c>
      <c r="S4058" s="11" t="s">
        <v>3108</v>
      </c>
      <c r="T4058" s="15">
        <v>0</v>
      </c>
      <c r="U4058" s="15">
        <v>0</v>
      </c>
      <c r="V4058" s="15">
        <v>1</v>
      </c>
      <c r="W4058" s="15">
        <v>0</v>
      </c>
      <c r="X4058" s="15">
        <v>0</v>
      </c>
      <c r="Y4058" s="15">
        <v>0</v>
      </c>
      <c r="Z4058" s="15">
        <v>0</v>
      </c>
      <c r="AA4058" s="15">
        <v>0</v>
      </c>
      <c r="AB4058" s="15">
        <v>0</v>
      </c>
      <c r="AC4058" s="15">
        <v>1</v>
      </c>
      <c r="AD4058" s="15">
        <v>0</v>
      </c>
      <c r="AE4058" s="15">
        <v>1</v>
      </c>
      <c r="AF4058" s="15">
        <v>0</v>
      </c>
      <c r="AG4058" s="15">
        <v>0</v>
      </c>
    </row>
    <row r="4059" spans="1:33" x14ac:dyDescent="0.25">
      <c r="A4059" s="15" t="s">
        <v>1724</v>
      </c>
      <c r="B4059" s="15" t="s">
        <v>32</v>
      </c>
      <c r="C4059" s="15" t="s">
        <v>1822</v>
      </c>
      <c r="D4059" s="15" t="s">
        <v>1823</v>
      </c>
      <c r="E4059" s="15">
        <v>2</v>
      </c>
      <c r="F4059" s="15">
        <v>2E-3</v>
      </c>
      <c r="G4059" s="15">
        <v>180</v>
      </c>
      <c r="H4059" s="15"/>
      <c r="I4059" s="15" t="s">
        <v>63</v>
      </c>
      <c r="J4059" s="15" t="s">
        <v>63</v>
      </c>
      <c r="K4059" s="15" t="s">
        <v>42</v>
      </c>
      <c r="L4059" s="15">
        <v>360</v>
      </c>
      <c r="M4059" s="15">
        <v>3.6000000000000002E-4</v>
      </c>
      <c r="N4059" s="15" t="s">
        <v>43</v>
      </c>
      <c r="O4059" s="15" t="s">
        <v>44</v>
      </c>
      <c r="P4059" s="15" t="s">
        <v>38</v>
      </c>
      <c r="Q4059" s="15" t="s">
        <v>38</v>
      </c>
      <c r="R4059" s="15" t="s">
        <v>58</v>
      </c>
      <c r="S4059" s="11" t="s">
        <v>1724</v>
      </c>
      <c r="T4059" s="15">
        <v>0</v>
      </c>
      <c r="U4059" s="15">
        <v>0</v>
      </c>
      <c r="V4059" s="15">
        <v>1</v>
      </c>
      <c r="W4059" s="15">
        <v>0</v>
      </c>
      <c r="X4059" s="15">
        <v>0</v>
      </c>
      <c r="Y4059" s="15">
        <v>0</v>
      </c>
      <c r="Z4059" s="15">
        <v>0</v>
      </c>
      <c r="AA4059" s="15">
        <v>0</v>
      </c>
      <c r="AB4059" s="15">
        <v>0</v>
      </c>
      <c r="AC4059" s="15">
        <v>1</v>
      </c>
      <c r="AD4059" s="15">
        <v>0</v>
      </c>
      <c r="AE4059" s="15">
        <v>0</v>
      </c>
      <c r="AF4059" s="15">
        <v>0</v>
      </c>
      <c r="AG4059" s="15">
        <v>0</v>
      </c>
    </row>
    <row r="4060" spans="1:33" x14ac:dyDescent="0.25">
      <c r="A4060" s="15" t="s">
        <v>1724</v>
      </c>
      <c r="B4060" s="15" t="s">
        <v>32</v>
      </c>
      <c r="C4060" s="15" t="s">
        <v>150</v>
      </c>
      <c r="D4060" s="15" t="s">
        <v>1824</v>
      </c>
      <c r="E4060" s="15">
        <v>15</v>
      </c>
      <c r="F4060" s="15">
        <v>1.4999999999999999E-2</v>
      </c>
      <c r="G4060" s="15">
        <v>146.06451612903226</v>
      </c>
      <c r="H4060" s="15"/>
      <c r="I4060" s="15" t="s">
        <v>56</v>
      </c>
      <c r="J4060" s="15" t="s">
        <v>53</v>
      </c>
      <c r="K4060" s="15" t="s">
        <v>42</v>
      </c>
      <c r="L4060" s="15">
        <v>2190.9677419354839</v>
      </c>
      <c r="M4060" s="15">
        <v>2.1909677419354838E-3</v>
      </c>
      <c r="N4060" s="15" t="s">
        <v>43</v>
      </c>
      <c r="O4060" s="15" t="s">
        <v>37</v>
      </c>
      <c r="P4060" s="15" t="s">
        <v>38</v>
      </c>
      <c r="Q4060" s="15" t="s">
        <v>48</v>
      </c>
      <c r="R4060" s="15" t="s">
        <v>49</v>
      </c>
      <c r="S4060" s="11" t="s">
        <v>3153</v>
      </c>
      <c r="T4060" s="15">
        <v>0</v>
      </c>
      <c r="U4060" s="15">
        <v>0</v>
      </c>
      <c r="V4060" s="15">
        <v>0</v>
      </c>
      <c r="W4060" s="15">
        <v>0</v>
      </c>
      <c r="X4060" s="15">
        <v>1</v>
      </c>
      <c r="Y4060" s="15">
        <v>0</v>
      </c>
      <c r="Z4060" s="15">
        <v>0</v>
      </c>
      <c r="AA4060" s="15">
        <v>0</v>
      </c>
      <c r="AB4060" s="15">
        <v>0</v>
      </c>
      <c r="AC4060" s="15">
        <v>1</v>
      </c>
      <c r="AD4060" s="15">
        <v>0</v>
      </c>
      <c r="AE4060" s="15">
        <v>0</v>
      </c>
      <c r="AF4060" s="15">
        <v>0</v>
      </c>
      <c r="AG4060" s="15">
        <v>0</v>
      </c>
    </row>
    <row r="4061" spans="1:33" x14ac:dyDescent="0.25">
      <c r="A4061" s="15" t="s">
        <v>1724</v>
      </c>
      <c r="B4061" s="15" t="s">
        <v>32</v>
      </c>
      <c r="C4061" s="15" t="s">
        <v>1414</v>
      </c>
      <c r="D4061" s="15" t="s">
        <v>1825</v>
      </c>
      <c r="E4061" s="15">
        <v>5</v>
      </c>
      <c r="F4061" s="15">
        <v>5.0000000000000001E-3</v>
      </c>
      <c r="G4061" s="15">
        <v>143.60645161290321</v>
      </c>
      <c r="H4061" s="15"/>
      <c r="I4061" s="15" t="s">
        <v>56</v>
      </c>
      <c r="J4061" s="15" t="s">
        <v>53</v>
      </c>
      <c r="K4061" s="15" t="s">
        <v>42</v>
      </c>
      <c r="L4061" s="15">
        <v>718.0322580645161</v>
      </c>
      <c r="M4061" s="15">
        <v>7.1803225806451611E-4</v>
      </c>
      <c r="N4061" s="15" t="s">
        <v>43</v>
      </c>
      <c r="O4061" s="15" t="s">
        <v>37</v>
      </c>
      <c r="P4061" s="15" t="s">
        <v>38</v>
      </c>
      <c r="Q4061" s="15" t="s">
        <v>48</v>
      </c>
      <c r="R4061" s="15" t="s">
        <v>49</v>
      </c>
      <c r="S4061" s="11" t="s">
        <v>3153</v>
      </c>
      <c r="T4061" s="15">
        <v>0</v>
      </c>
      <c r="U4061" s="15">
        <v>0</v>
      </c>
      <c r="V4061" s="15">
        <v>0</v>
      </c>
      <c r="W4061" s="15">
        <v>0</v>
      </c>
      <c r="X4061" s="15">
        <v>1</v>
      </c>
      <c r="Y4061" s="15">
        <v>0</v>
      </c>
      <c r="Z4061" s="15">
        <v>0</v>
      </c>
      <c r="AA4061" s="15">
        <v>0</v>
      </c>
      <c r="AB4061" s="15">
        <v>0</v>
      </c>
      <c r="AC4061" s="15">
        <v>1</v>
      </c>
      <c r="AD4061" s="15">
        <v>0</v>
      </c>
      <c r="AE4061" s="15">
        <v>0</v>
      </c>
      <c r="AF4061" s="15">
        <v>0</v>
      </c>
      <c r="AG4061" s="15">
        <v>0</v>
      </c>
    </row>
    <row r="4062" spans="1:33" x14ac:dyDescent="0.25">
      <c r="A4062" s="15" t="s">
        <v>1724</v>
      </c>
      <c r="B4062" s="15" t="s">
        <v>32</v>
      </c>
      <c r="C4062" s="15" t="s">
        <v>151</v>
      </c>
      <c r="D4062" s="15" t="s">
        <v>1826</v>
      </c>
      <c r="E4062" s="15">
        <v>9</v>
      </c>
      <c r="F4062" s="15">
        <v>8.9999999999999993E-3</v>
      </c>
      <c r="G4062" s="15">
        <v>135.48387096774192</v>
      </c>
      <c r="H4062" s="15"/>
      <c r="I4062" s="15" t="s">
        <v>56</v>
      </c>
      <c r="J4062" s="15" t="s">
        <v>53</v>
      </c>
      <c r="K4062" s="15" t="s">
        <v>42</v>
      </c>
      <c r="L4062" s="15">
        <v>1219.3548387096773</v>
      </c>
      <c r="M4062" s="15">
        <v>1.2193548387096774E-3</v>
      </c>
      <c r="N4062" s="15" t="s">
        <v>43</v>
      </c>
      <c r="O4062" s="15" t="s">
        <v>37</v>
      </c>
      <c r="P4062" s="15" t="s">
        <v>38</v>
      </c>
      <c r="Q4062" s="15" t="s">
        <v>48</v>
      </c>
      <c r="R4062" s="15" t="s">
        <v>49</v>
      </c>
      <c r="S4062" s="11" t="s">
        <v>3153</v>
      </c>
      <c r="T4062" s="15">
        <v>0</v>
      </c>
      <c r="U4062" s="15">
        <v>0</v>
      </c>
      <c r="V4062" s="15">
        <v>0</v>
      </c>
      <c r="W4062" s="15">
        <v>0</v>
      </c>
      <c r="X4062" s="15">
        <v>1</v>
      </c>
      <c r="Y4062" s="15">
        <v>0</v>
      </c>
      <c r="Z4062" s="15">
        <v>0</v>
      </c>
      <c r="AA4062" s="15">
        <v>0</v>
      </c>
      <c r="AB4062" s="15">
        <v>0</v>
      </c>
      <c r="AC4062" s="15">
        <v>1</v>
      </c>
      <c r="AD4062" s="15">
        <v>0</v>
      </c>
      <c r="AE4062" s="15">
        <v>0</v>
      </c>
      <c r="AF4062" s="15">
        <v>0</v>
      </c>
      <c r="AG4062" s="15">
        <v>0</v>
      </c>
    </row>
    <row r="4063" spans="1:33" x14ac:dyDescent="0.25">
      <c r="A4063" s="15" t="s">
        <v>1724</v>
      </c>
      <c r="B4063" s="15" t="s">
        <v>32</v>
      </c>
      <c r="C4063" s="15" t="s">
        <v>152</v>
      </c>
      <c r="D4063" s="15" t="s">
        <v>1827</v>
      </c>
      <c r="E4063" s="15">
        <v>1</v>
      </c>
      <c r="F4063" s="15">
        <v>1E-3</v>
      </c>
      <c r="G4063" s="15">
        <v>193.41935483870967</v>
      </c>
      <c r="H4063" s="15"/>
      <c r="I4063" s="15" t="s">
        <v>56</v>
      </c>
      <c r="J4063" s="15" t="s">
        <v>53</v>
      </c>
      <c r="K4063" s="15" t="s">
        <v>42</v>
      </c>
      <c r="L4063" s="15">
        <v>193.41935483870967</v>
      </c>
      <c r="M4063" s="15">
        <v>1.9341935483870967E-4</v>
      </c>
      <c r="N4063" s="15" t="s">
        <v>43</v>
      </c>
      <c r="O4063" s="15" t="s">
        <v>37</v>
      </c>
      <c r="P4063" s="15" t="s">
        <v>38</v>
      </c>
      <c r="Q4063" s="15" t="s">
        <v>48</v>
      </c>
      <c r="R4063" s="15" t="s">
        <v>49</v>
      </c>
      <c r="S4063" s="11" t="s">
        <v>1724</v>
      </c>
      <c r="T4063" s="15">
        <v>0</v>
      </c>
      <c r="U4063" s="15">
        <v>0</v>
      </c>
      <c r="V4063" s="15">
        <v>0</v>
      </c>
      <c r="W4063" s="15">
        <v>0</v>
      </c>
      <c r="X4063" s="15">
        <v>1</v>
      </c>
      <c r="Y4063" s="15">
        <v>0</v>
      </c>
      <c r="Z4063" s="15">
        <v>0</v>
      </c>
      <c r="AA4063" s="15">
        <v>0</v>
      </c>
      <c r="AB4063" s="15">
        <v>0</v>
      </c>
      <c r="AC4063" s="15">
        <v>1</v>
      </c>
      <c r="AD4063" s="15">
        <v>0</v>
      </c>
      <c r="AE4063" s="15">
        <v>0</v>
      </c>
      <c r="AF4063" s="15">
        <v>0</v>
      </c>
      <c r="AG4063" s="15">
        <v>0</v>
      </c>
    </row>
    <row r="4064" spans="1:33" x14ac:dyDescent="0.25">
      <c r="A4064" s="15" t="s">
        <v>1724</v>
      </c>
      <c r="B4064" s="15" t="s">
        <v>32</v>
      </c>
      <c r="C4064" s="15" t="s">
        <v>153</v>
      </c>
      <c r="D4064" s="15" t="s">
        <v>1828</v>
      </c>
      <c r="E4064" s="15">
        <v>36</v>
      </c>
      <c r="F4064" s="15">
        <v>3.5999999999999997E-2</v>
      </c>
      <c r="G4064" s="15">
        <v>192.19354838709677</v>
      </c>
      <c r="H4064" s="15"/>
      <c r="I4064" s="15" t="s">
        <v>56</v>
      </c>
      <c r="J4064" s="15" t="s">
        <v>53</v>
      </c>
      <c r="K4064" s="15" t="s">
        <v>42</v>
      </c>
      <c r="L4064" s="15">
        <v>6918.9677419354839</v>
      </c>
      <c r="M4064" s="15">
        <v>6.9189677419354842E-3</v>
      </c>
      <c r="N4064" s="15" t="s">
        <v>43</v>
      </c>
      <c r="O4064" s="15" t="s">
        <v>37</v>
      </c>
      <c r="P4064" s="15" t="s">
        <v>38</v>
      </c>
      <c r="Q4064" s="15" t="s">
        <v>48</v>
      </c>
      <c r="R4064" s="15" t="s">
        <v>49</v>
      </c>
      <c r="S4064" s="11" t="s">
        <v>3153</v>
      </c>
      <c r="T4064" s="15">
        <v>0</v>
      </c>
      <c r="U4064" s="15">
        <v>0</v>
      </c>
      <c r="V4064" s="15">
        <v>0</v>
      </c>
      <c r="W4064" s="15">
        <v>0</v>
      </c>
      <c r="X4064" s="15">
        <v>1</v>
      </c>
      <c r="Y4064" s="15">
        <v>0</v>
      </c>
      <c r="Z4064" s="15">
        <v>0</v>
      </c>
      <c r="AA4064" s="15">
        <v>0</v>
      </c>
      <c r="AB4064" s="15">
        <v>0</v>
      </c>
      <c r="AC4064" s="15">
        <v>1</v>
      </c>
      <c r="AD4064" s="15">
        <v>0</v>
      </c>
      <c r="AE4064" s="15">
        <v>0</v>
      </c>
      <c r="AF4064" s="15">
        <v>0</v>
      </c>
      <c r="AG4064" s="15">
        <v>0</v>
      </c>
    </row>
    <row r="4065" spans="1:33" x14ac:dyDescent="0.25">
      <c r="A4065" s="15" t="s">
        <v>1724</v>
      </c>
      <c r="B4065" s="15" t="s">
        <v>32</v>
      </c>
      <c r="C4065" s="15" t="s">
        <v>155</v>
      </c>
      <c r="D4065" s="15" t="s">
        <v>1829</v>
      </c>
      <c r="E4065" s="15">
        <v>11</v>
      </c>
      <c r="F4065" s="15">
        <v>1.0999999999999999E-2</v>
      </c>
      <c r="G4065" s="15">
        <v>184.16129032258064</v>
      </c>
      <c r="H4065" s="15"/>
      <c r="I4065" s="15" t="s">
        <v>156</v>
      </c>
      <c r="J4065" s="15" t="s">
        <v>157</v>
      </c>
      <c r="K4065" s="15" t="s">
        <v>42</v>
      </c>
      <c r="L4065" s="15">
        <v>2025.7741935483871</v>
      </c>
      <c r="M4065" s="15">
        <v>2.0257741935483871E-3</v>
      </c>
      <c r="N4065" s="15" t="s">
        <v>43</v>
      </c>
      <c r="O4065" s="15" t="s">
        <v>37</v>
      </c>
      <c r="P4065" s="15" t="s">
        <v>38</v>
      </c>
      <c r="Q4065" s="15" t="s">
        <v>48</v>
      </c>
      <c r="R4065" s="15" t="s">
        <v>49</v>
      </c>
      <c r="S4065" s="11" t="s">
        <v>3153</v>
      </c>
      <c r="T4065" s="15">
        <v>0</v>
      </c>
      <c r="U4065" s="15">
        <v>0</v>
      </c>
      <c r="V4065" s="15">
        <v>0</v>
      </c>
      <c r="W4065" s="15">
        <v>0</v>
      </c>
      <c r="X4065" s="15">
        <v>1</v>
      </c>
      <c r="Y4065" s="15">
        <v>0</v>
      </c>
      <c r="Z4065" s="15">
        <v>0</v>
      </c>
      <c r="AA4065" s="15">
        <v>0</v>
      </c>
      <c r="AB4065" s="15">
        <v>0</v>
      </c>
      <c r="AC4065" s="15">
        <v>1</v>
      </c>
      <c r="AD4065" s="15">
        <v>0</v>
      </c>
      <c r="AE4065" s="15">
        <v>0</v>
      </c>
      <c r="AF4065" s="15">
        <v>0</v>
      </c>
      <c r="AG4065" s="15">
        <v>0</v>
      </c>
    </row>
    <row r="4066" spans="1:33" x14ac:dyDescent="0.25">
      <c r="A4066" s="15" t="s">
        <v>1724</v>
      </c>
      <c r="B4066" s="15" t="s">
        <v>32</v>
      </c>
      <c r="C4066" s="15" t="s">
        <v>158</v>
      </c>
      <c r="D4066" s="15" t="s">
        <v>1830</v>
      </c>
      <c r="E4066" s="15">
        <v>59</v>
      </c>
      <c r="F4066" s="15">
        <v>5.8999999999999997E-2</v>
      </c>
      <c r="G4066" s="15">
        <v>294.44731182795698</v>
      </c>
      <c r="H4066" s="15"/>
      <c r="I4066" s="15" t="s">
        <v>156</v>
      </c>
      <c r="J4066" s="15" t="s">
        <v>157</v>
      </c>
      <c r="K4066" s="15" t="s">
        <v>42</v>
      </c>
      <c r="L4066" s="15">
        <v>17372.39139784946</v>
      </c>
      <c r="M4066" s="15">
        <v>1.7372391397849459E-2</v>
      </c>
      <c r="N4066" s="15" t="s">
        <v>43</v>
      </c>
      <c r="O4066" s="15" t="s">
        <v>37</v>
      </c>
      <c r="P4066" s="15" t="s">
        <v>38</v>
      </c>
      <c r="Q4066" s="15" t="s">
        <v>48</v>
      </c>
      <c r="R4066" s="15" t="s">
        <v>49</v>
      </c>
      <c r="S4066" s="11" t="s">
        <v>3153</v>
      </c>
      <c r="T4066" s="15">
        <v>0</v>
      </c>
      <c r="U4066" s="15">
        <v>0</v>
      </c>
      <c r="V4066" s="15">
        <v>0</v>
      </c>
      <c r="W4066" s="15">
        <v>0</v>
      </c>
      <c r="X4066" s="15">
        <v>1</v>
      </c>
      <c r="Y4066" s="15">
        <v>0</v>
      </c>
      <c r="Z4066" s="15">
        <v>0</v>
      </c>
      <c r="AA4066" s="15">
        <v>0</v>
      </c>
      <c r="AB4066" s="15">
        <v>0</v>
      </c>
      <c r="AC4066" s="15">
        <v>1</v>
      </c>
      <c r="AD4066" s="15">
        <v>0</v>
      </c>
      <c r="AE4066" s="15">
        <v>0</v>
      </c>
      <c r="AF4066" s="15">
        <v>0</v>
      </c>
      <c r="AG4066" s="15">
        <v>0</v>
      </c>
    </row>
    <row r="4067" spans="1:33" x14ac:dyDescent="0.25">
      <c r="A4067" s="15" t="s">
        <v>1724</v>
      </c>
      <c r="B4067" s="15" t="s">
        <v>32</v>
      </c>
      <c r="C4067" s="15" t="s">
        <v>160</v>
      </c>
      <c r="D4067" s="15" t="s">
        <v>1831</v>
      </c>
      <c r="E4067" s="15">
        <v>4</v>
      </c>
      <c r="F4067" s="15">
        <v>4.0000000000000001E-3</v>
      </c>
      <c r="G4067" s="15">
        <v>327.50677506775071</v>
      </c>
      <c r="H4067" s="15"/>
      <c r="I4067" s="15" t="s">
        <v>156</v>
      </c>
      <c r="J4067" s="15" t="s">
        <v>157</v>
      </c>
      <c r="K4067" s="15" t="s">
        <v>42</v>
      </c>
      <c r="L4067" s="15">
        <v>1310.0271002710028</v>
      </c>
      <c r="M4067" s="15">
        <v>1.3100271002710029E-3</v>
      </c>
      <c r="N4067" s="15" t="s">
        <v>43</v>
      </c>
      <c r="O4067" s="15" t="s">
        <v>37</v>
      </c>
      <c r="P4067" s="15" t="s">
        <v>38</v>
      </c>
      <c r="Q4067" s="15" t="s">
        <v>48</v>
      </c>
      <c r="R4067" s="15" t="s">
        <v>49</v>
      </c>
      <c r="S4067" s="11" t="s">
        <v>1724</v>
      </c>
      <c r="T4067" s="15">
        <v>0</v>
      </c>
      <c r="U4067" s="15">
        <v>0</v>
      </c>
      <c r="V4067" s="15">
        <v>0</v>
      </c>
      <c r="W4067" s="15">
        <v>0</v>
      </c>
      <c r="X4067" s="15">
        <v>1</v>
      </c>
      <c r="Y4067" s="15">
        <v>0</v>
      </c>
      <c r="Z4067" s="15">
        <v>0</v>
      </c>
      <c r="AA4067" s="15">
        <v>0</v>
      </c>
      <c r="AB4067" s="15">
        <v>0</v>
      </c>
      <c r="AC4067" s="15">
        <v>1</v>
      </c>
      <c r="AD4067" s="15">
        <v>0</v>
      </c>
      <c r="AE4067" s="15">
        <v>0</v>
      </c>
      <c r="AF4067" s="15">
        <v>0</v>
      </c>
      <c r="AG4067" s="15">
        <v>0</v>
      </c>
    </row>
    <row r="4068" spans="1:33" x14ac:dyDescent="0.25">
      <c r="A4068" s="15" t="s">
        <v>1724</v>
      </c>
      <c r="B4068" s="15" t="s">
        <v>32</v>
      </c>
      <c r="C4068" s="15" t="s">
        <v>1415</v>
      </c>
      <c r="D4068" s="15" t="s">
        <v>1832</v>
      </c>
      <c r="E4068" s="15">
        <v>800</v>
      </c>
      <c r="F4068" s="15">
        <v>0.8</v>
      </c>
      <c r="G4068" s="15">
        <v>327.50677506775071</v>
      </c>
      <c r="H4068" s="15"/>
      <c r="I4068" s="15" t="s">
        <v>156</v>
      </c>
      <c r="J4068" s="15" t="s">
        <v>157</v>
      </c>
      <c r="K4068" s="15" t="s">
        <v>42</v>
      </c>
      <c r="L4068" s="15">
        <v>262005.42005420057</v>
      </c>
      <c r="M4068" s="15">
        <v>0.26200542005420058</v>
      </c>
      <c r="N4068" s="15" t="s">
        <v>43</v>
      </c>
      <c r="O4068" s="15" t="s">
        <v>37</v>
      </c>
      <c r="P4068" s="15" t="s">
        <v>38</v>
      </c>
      <c r="Q4068" s="15" t="s">
        <v>48</v>
      </c>
      <c r="R4068" s="15" t="s">
        <v>49</v>
      </c>
      <c r="S4068" s="11" t="s">
        <v>3108</v>
      </c>
      <c r="T4068" s="15">
        <v>0</v>
      </c>
      <c r="U4068" s="15">
        <v>0</v>
      </c>
      <c r="V4068" s="15">
        <v>0</v>
      </c>
      <c r="W4068" s="15">
        <v>0</v>
      </c>
      <c r="X4068" s="15">
        <v>1</v>
      </c>
      <c r="Y4068" s="15">
        <v>0</v>
      </c>
      <c r="Z4068" s="15">
        <v>0</v>
      </c>
      <c r="AA4068" s="15">
        <v>0</v>
      </c>
      <c r="AB4068" s="15">
        <v>0</v>
      </c>
      <c r="AC4068" s="15">
        <v>1</v>
      </c>
      <c r="AD4068" s="15">
        <v>0</v>
      </c>
      <c r="AE4068" s="15">
        <v>0</v>
      </c>
      <c r="AF4068" s="15">
        <v>0</v>
      </c>
      <c r="AG4068" s="15">
        <v>0</v>
      </c>
    </row>
    <row r="4069" spans="1:33" x14ac:dyDescent="0.25">
      <c r="A4069" s="15" t="s">
        <v>1724</v>
      </c>
      <c r="B4069" s="15" t="s">
        <v>32</v>
      </c>
      <c r="C4069" s="15" t="s">
        <v>161</v>
      </c>
      <c r="D4069" s="15" t="s">
        <v>1833</v>
      </c>
      <c r="E4069" s="15">
        <v>4</v>
      </c>
      <c r="F4069" s="15">
        <v>4.0000000000000001E-3</v>
      </c>
      <c r="G4069" s="15">
        <v>343.56410256410254</v>
      </c>
      <c r="H4069" s="15"/>
      <c r="I4069" s="15" t="s">
        <v>63</v>
      </c>
      <c r="J4069" s="15" t="s">
        <v>63</v>
      </c>
      <c r="K4069" s="15" t="s">
        <v>42</v>
      </c>
      <c r="L4069" s="15">
        <v>1374.2564102564102</v>
      </c>
      <c r="M4069" s="15">
        <v>1.3742564102564101E-3</v>
      </c>
      <c r="N4069" s="15" t="s">
        <v>43</v>
      </c>
      <c r="O4069" s="15" t="s">
        <v>37</v>
      </c>
      <c r="P4069" s="15" t="s">
        <v>48</v>
      </c>
      <c r="Q4069" s="15" t="s">
        <v>48</v>
      </c>
      <c r="R4069" s="15" t="s">
        <v>49</v>
      </c>
      <c r="S4069" s="11" t="s">
        <v>3153</v>
      </c>
      <c r="T4069" s="15">
        <v>0</v>
      </c>
      <c r="U4069" s="15">
        <v>0</v>
      </c>
      <c r="V4069" s="15">
        <v>0</v>
      </c>
      <c r="W4069" s="15">
        <v>0</v>
      </c>
      <c r="X4069" s="15">
        <v>1</v>
      </c>
      <c r="Y4069" s="15">
        <v>0</v>
      </c>
      <c r="Z4069" s="15">
        <v>0</v>
      </c>
      <c r="AA4069" s="15">
        <v>0</v>
      </c>
      <c r="AB4069" s="15">
        <v>0</v>
      </c>
      <c r="AC4069" s="15">
        <v>1</v>
      </c>
      <c r="AD4069" s="15">
        <v>0</v>
      </c>
      <c r="AE4069" s="15">
        <v>0</v>
      </c>
      <c r="AF4069" s="15">
        <v>1</v>
      </c>
      <c r="AG4069" s="15">
        <v>0</v>
      </c>
    </row>
    <row r="4070" spans="1:33" x14ac:dyDescent="0.25">
      <c r="A4070" s="15" t="s">
        <v>1724</v>
      </c>
      <c r="B4070" s="15" t="s">
        <v>32</v>
      </c>
      <c r="C4070" s="15" t="s">
        <v>1416</v>
      </c>
      <c r="D4070" s="15" t="s">
        <v>1834</v>
      </c>
      <c r="E4070" s="15">
        <v>185</v>
      </c>
      <c r="F4070" s="15">
        <v>0.185</v>
      </c>
      <c r="G4070" s="15">
        <v>257.93548387096774</v>
      </c>
      <c r="H4070" s="15"/>
      <c r="I4070" s="15" t="s">
        <v>63</v>
      </c>
      <c r="J4070" s="15" t="s">
        <v>63</v>
      </c>
      <c r="K4070" s="15" t="s">
        <v>42</v>
      </c>
      <c r="L4070" s="15">
        <v>47718.06451612903</v>
      </c>
      <c r="M4070" s="15">
        <v>4.7718064516129033E-2</v>
      </c>
      <c r="N4070" s="15" t="s">
        <v>43</v>
      </c>
      <c r="O4070" s="15" t="s">
        <v>37</v>
      </c>
      <c r="P4070" s="15" t="s">
        <v>48</v>
      </c>
      <c r="Q4070" s="15" t="s">
        <v>48</v>
      </c>
      <c r="R4070" s="15" t="s">
        <v>49</v>
      </c>
      <c r="S4070" s="11" t="s">
        <v>3047</v>
      </c>
      <c r="T4070" s="15">
        <v>0</v>
      </c>
      <c r="U4070" s="15">
        <v>0</v>
      </c>
      <c r="V4070" s="15">
        <v>0</v>
      </c>
      <c r="W4070" s="15">
        <v>0</v>
      </c>
      <c r="X4070" s="15">
        <v>1</v>
      </c>
      <c r="Y4070" s="15">
        <v>0</v>
      </c>
      <c r="Z4070" s="15">
        <v>0</v>
      </c>
      <c r="AA4070" s="15">
        <v>0</v>
      </c>
      <c r="AB4070" s="15">
        <v>0</v>
      </c>
      <c r="AC4070" s="15">
        <v>1</v>
      </c>
      <c r="AD4070" s="15">
        <v>0</v>
      </c>
      <c r="AE4070" s="15">
        <v>0</v>
      </c>
      <c r="AF4070" s="15">
        <v>1</v>
      </c>
      <c r="AG4070" s="15">
        <v>0</v>
      </c>
    </row>
    <row r="4071" spans="1:33" x14ac:dyDescent="0.25">
      <c r="A4071" s="15" t="s">
        <v>1724</v>
      </c>
      <c r="B4071" s="15" t="s">
        <v>32</v>
      </c>
      <c r="C4071" s="15" t="s">
        <v>163</v>
      </c>
      <c r="D4071" s="15" t="s">
        <v>1835</v>
      </c>
      <c r="E4071" s="15">
        <v>11</v>
      </c>
      <c r="F4071" s="15">
        <v>1.0999999999999999E-2</v>
      </c>
      <c r="G4071" s="15">
        <v>270.06451612903226</v>
      </c>
      <c r="H4071" s="15"/>
      <c r="I4071" s="15" t="s">
        <v>63</v>
      </c>
      <c r="J4071" s="15" t="s">
        <v>63</v>
      </c>
      <c r="K4071" s="15" t="s">
        <v>42</v>
      </c>
      <c r="L4071" s="15">
        <v>2970.7096774193546</v>
      </c>
      <c r="M4071" s="15">
        <v>2.9707096774193547E-3</v>
      </c>
      <c r="N4071" s="15" t="s">
        <v>43</v>
      </c>
      <c r="O4071" s="15" t="s">
        <v>37</v>
      </c>
      <c r="P4071" s="15" t="s">
        <v>48</v>
      </c>
      <c r="Q4071" s="15" t="s">
        <v>48</v>
      </c>
      <c r="R4071" s="15" t="s">
        <v>49</v>
      </c>
      <c r="S4071" s="11" t="s">
        <v>3153</v>
      </c>
      <c r="T4071" s="15">
        <v>0</v>
      </c>
      <c r="U4071" s="15">
        <v>0</v>
      </c>
      <c r="V4071" s="15">
        <v>0</v>
      </c>
      <c r="W4071" s="15">
        <v>0</v>
      </c>
      <c r="X4071" s="15">
        <v>1</v>
      </c>
      <c r="Y4071" s="15">
        <v>0</v>
      </c>
      <c r="Z4071" s="15">
        <v>0</v>
      </c>
      <c r="AA4071" s="15">
        <v>0</v>
      </c>
      <c r="AB4071" s="15">
        <v>0</v>
      </c>
      <c r="AC4071" s="15">
        <v>1</v>
      </c>
      <c r="AD4071" s="15">
        <v>0</v>
      </c>
      <c r="AE4071" s="15">
        <v>0</v>
      </c>
      <c r="AF4071" s="15">
        <v>1</v>
      </c>
      <c r="AG4071" s="15">
        <v>0</v>
      </c>
    </row>
    <row r="4072" spans="1:33" x14ac:dyDescent="0.25">
      <c r="A4072" s="15" t="s">
        <v>1724</v>
      </c>
      <c r="B4072" s="15" t="s">
        <v>32</v>
      </c>
      <c r="C4072" s="15" t="s">
        <v>164</v>
      </c>
      <c r="D4072" s="15" t="s">
        <v>1836</v>
      </c>
      <c r="E4072" s="15">
        <v>5</v>
      </c>
      <c r="F4072" s="15">
        <v>5.0000000000000001E-3</v>
      </c>
      <c r="G4072" s="15">
        <v>269.80645161290323</v>
      </c>
      <c r="H4072" s="15"/>
      <c r="I4072" s="15" t="s">
        <v>63</v>
      </c>
      <c r="J4072" s="15" t="s">
        <v>63</v>
      </c>
      <c r="K4072" s="15" t="s">
        <v>64</v>
      </c>
      <c r="L4072" s="15">
        <v>1349.0322580645161</v>
      </c>
      <c r="M4072" s="15">
        <v>1.3490322580645162E-3</v>
      </c>
      <c r="N4072" s="15" t="s">
        <v>65</v>
      </c>
      <c r="O4072" s="15" t="s">
        <v>37</v>
      </c>
      <c r="P4072" s="15" t="s">
        <v>38</v>
      </c>
      <c r="Q4072" s="15" t="s">
        <v>48</v>
      </c>
      <c r="R4072" s="15" t="s">
        <v>49</v>
      </c>
      <c r="S4072" s="11" t="s">
        <v>3153</v>
      </c>
      <c r="T4072" s="15">
        <v>0</v>
      </c>
      <c r="U4072" s="15">
        <v>0</v>
      </c>
      <c r="V4072" s="15">
        <v>0</v>
      </c>
      <c r="W4072" s="15">
        <v>0</v>
      </c>
      <c r="X4072" s="15">
        <v>1</v>
      </c>
      <c r="Y4072" s="15">
        <v>0</v>
      </c>
      <c r="Z4072" s="15">
        <v>0</v>
      </c>
      <c r="AA4072" s="15">
        <v>0</v>
      </c>
      <c r="AB4072" s="15">
        <v>0</v>
      </c>
      <c r="AC4072" s="15">
        <v>1</v>
      </c>
      <c r="AD4072" s="15">
        <v>0</v>
      </c>
      <c r="AE4072" s="15">
        <v>0</v>
      </c>
      <c r="AF4072" s="15">
        <v>0</v>
      </c>
      <c r="AG4072" s="15">
        <v>0</v>
      </c>
    </row>
    <row r="4073" spans="1:33" x14ac:dyDescent="0.25">
      <c r="A4073" s="15" t="s">
        <v>1724</v>
      </c>
      <c r="B4073" s="15" t="s">
        <v>32</v>
      </c>
      <c r="C4073" s="15" t="s">
        <v>1837</v>
      </c>
      <c r="D4073" s="15" t="s">
        <v>1838</v>
      </c>
      <c r="E4073" s="15">
        <v>1</v>
      </c>
      <c r="F4073" s="15">
        <v>1E-3</v>
      </c>
      <c r="G4073" s="15">
        <v>395.34246575342468</v>
      </c>
      <c r="H4073" s="15"/>
      <c r="I4073" s="15" t="s">
        <v>257</v>
      </c>
      <c r="J4073" s="15" t="s">
        <v>258</v>
      </c>
      <c r="K4073" s="15" t="s">
        <v>86</v>
      </c>
      <c r="L4073" s="15">
        <v>395.34246575342468</v>
      </c>
      <c r="M4073" s="15">
        <v>3.9534246575342468E-4</v>
      </c>
      <c r="N4073" s="15" t="s">
        <v>87</v>
      </c>
      <c r="O4073" s="15" t="s">
        <v>37</v>
      </c>
      <c r="P4073" s="15" t="s">
        <v>38</v>
      </c>
      <c r="Q4073" s="15" t="s">
        <v>48</v>
      </c>
      <c r="R4073" s="15" t="s">
        <v>49</v>
      </c>
      <c r="S4073" s="11" t="s">
        <v>3153</v>
      </c>
      <c r="T4073" s="15">
        <v>0</v>
      </c>
      <c r="U4073" s="15">
        <v>0</v>
      </c>
      <c r="V4073" s="15">
        <v>0</v>
      </c>
      <c r="W4073" s="15">
        <v>0</v>
      </c>
      <c r="X4073" s="15">
        <v>1</v>
      </c>
      <c r="Y4073" s="15">
        <v>0</v>
      </c>
      <c r="Z4073" s="15">
        <v>0</v>
      </c>
      <c r="AA4073" s="15">
        <v>0</v>
      </c>
      <c r="AB4073" s="15">
        <v>0</v>
      </c>
      <c r="AC4073" s="15">
        <v>1</v>
      </c>
      <c r="AD4073" s="15">
        <v>0</v>
      </c>
      <c r="AE4073" s="15">
        <v>0</v>
      </c>
      <c r="AF4073" s="15">
        <v>0</v>
      </c>
      <c r="AG4073" s="15">
        <v>1</v>
      </c>
    </row>
    <row r="4074" spans="1:33" x14ac:dyDescent="0.25">
      <c r="A4074" s="15" t="s">
        <v>1724</v>
      </c>
      <c r="B4074" s="15" t="s">
        <v>32</v>
      </c>
      <c r="C4074" s="15" t="s">
        <v>165</v>
      </c>
      <c r="D4074" s="15" t="s">
        <v>1839</v>
      </c>
      <c r="E4074" s="15">
        <v>2</v>
      </c>
      <c r="F4074" s="15">
        <v>2E-3</v>
      </c>
      <c r="G4074" s="15">
        <v>769.57746478873241</v>
      </c>
      <c r="H4074" s="15"/>
      <c r="I4074" s="15" t="s">
        <v>63</v>
      </c>
      <c r="J4074" s="15" t="s">
        <v>63</v>
      </c>
      <c r="K4074" s="15" t="s">
        <v>86</v>
      </c>
      <c r="L4074" s="15">
        <v>1539.1549295774648</v>
      </c>
      <c r="M4074" s="15">
        <v>1.5391549295774647E-3</v>
      </c>
      <c r="N4074" s="15" t="s">
        <v>87</v>
      </c>
      <c r="O4074" s="15" t="s">
        <v>54</v>
      </c>
      <c r="P4074" s="15" t="s">
        <v>38</v>
      </c>
      <c r="Q4074" s="15" t="s">
        <v>38</v>
      </c>
      <c r="R4074" s="15">
        <v>0</v>
      </c>
      <c r="S4074" s="11" t="s">
        <v>3153</v>
      </c>
      <c r="T4074" s="15">
        <v>0</v>
      </c>
      <c r="U4074" s="15">
        <v>0</v>
      </c>
      <c r="V4074" s="15">
        <v>0</v>
      </c>
      <c r="W4074" s="15">
        <v>0</v>
      </c>
      <c r="X4074" s="15">
        <v>0</v>
      </c>
      <c r="Y4074" s="15">
        <v>1</v>
      </c>
      <c r="Z4074" s="15">
        <v>0</v>
      </c>
      <c r="AA4074" s="15">
        <v>0</v>
      </c>
      <c r="AB4074" s="15">
        <v>0</v>
      </c>
      <c r="AC4074" s="15">
        <v>1</v>
      </c>
      <c r="AD4074" s="15">
        <v>0</v>
      </c>
      <c r="AE4074" s="15">
        <v>1</v>
      </c>
      <c r="AF4074" s="15">
        <v>0</v>
      </c>
      <c r="AG4074" s="15">
        <v>1</v>
      </c>
    </row>
    <row r="4075" spans="1:33" x14ac:dyDescent="0.25">
      <c r="A4075" s="15" t="s">
        <v>1724</v>
      </c>
      <c r="B4075" s="15" t="s">
        <v>32</v>
      </c>
      <c r="C4075" s="15" t="s">
        <v>166</v>
      </c>
      <c r="D4075" s="15" t="s">
        <v>1840</v>
      </c>
      <c r="E4075" s="15">
        <v>10</v>
      </c>
      <c r="F4075" s="15">
        <v>0.01</v>
      </c>
      <c r="G4075" s="15">
        <v>121.2258064516129</v>
      </c>
      <c r="H4075" s="15"/>
      <c r="I4075" s="15" t="s">
        <v>41</v>
      </c>
      <c r="J4075" s="15" t="s">
        <v>41</v>
      </c>
      <c r="K4075" s="15" t="s">
        <v>42</v>
      </c>
      <c r="L4075" s="15">
        <v>1212.258064516129</v>
      </c>
      <c r="M4075" s="15">
        <v>1.2122580645161291E-3</v>
      </c>
      <c r="N4075" s="15" t="s">
        <v>43</v>
      </c>
      <c r="O4075" s="15" t="s">
        <v>44</v>
      </c>
      <c r="P4075" s="15" t="s">
        <v>38</v>
      </c>
      <c r="Q4075" s="15" t="s">
        <v>48</v>
      </c>
      <c r="R4075" s="15" t="s">
        <v>49</v>
      </c>
      <c r="S4075" s="11" t="s">
        <v>3153</v>
      </c>
      <c r="T4075" s="15">
        <v>0</v>
      </c>
      <c r="U4075" s="15">
        <v>0</v>
      </c>
      <c r="V4075" s="15">
        <v>0</v>
      </c>
      <c r="W4075" s="15">
        <v>0</v>
      </c>
      <c r="X4075" s="15">
        <v>1</v>
      </c>
      <c r="Y4075" s="15">
        <v>0</v>
      </c>
      <c r="Z4075" s="15">
        <v>0</v>
      </c>
      <c r="AA4075" s="15">
        <v>0</v>
      </c>
      <c r="AB4075" s="15">
        <v>1</v>
      </c>
      <c r="AC4075" s="15">
        <v>0</v>
      </c>
      <c r="AD4075" s="15">
        <v>0</v>
      </c>
      <c r="AE4075" s="15">
        <v>0</v>
      </c>
      <c r="AF4075" s="15">
        <v>0</v>
      </c>
      <c r="AG4075" s="15">
        <v>0</v>
      </c>
    </row>
    <row r="4076" spans="1:33" x14ac:dyDescent="0.25">
      <c r="A4076" s="15" t="s">
        <v>1724</v>
      </c>
      <c r="B4076" s="15" t="s">
        <v>32</v>
      </c>
      <c r="C4076" s="15" t="s">
        <v>167</v>
      </c>
      <c r="D4076" s="15" t="s">
        <v>1841</v>
      </c>
      <c r="E4076" s="15">
        <v>596</v>
      </c>
      <c r="F4076" s="15">
        <v>0.59599999999999997</v>
      </c>
      <c r="G4076" s="15">
        <v>141.80645161290323</v>
      </c>
      <c r="H4076" s="15"/>
      <c r="I4076" s="15" t="s">
        <v>52</v>
      </c>
      <c r="J4076" s="15" t="s">
        <v>53</v>
      </c>
      <c r="K4076" s="15" t="s">
        <v>42</v>
      </c>
      <c r="L4076" s="15">
        <v>84516.645161290333</v>
      </c>
      <c r="M4076" s="15">
        <v>8.451664516129033E-2</v>
      </c>
      <c r="N4076" s="15" t="s">
        <v>43</v>
      </c>
      <c r="O4076" s="15" t="s">
        <v>44</v>
      </c>
      <c r="P4076" s="15" t="s">
        <v>38</v>
      </c>
      <c r="Q4076" s="15" t="s">
        <v>48</v>
      </c>
      <c r="R4076" s="15" t="s">
        <v>49</v>
      </c>
      <c r="S4076" s="11" t="s">
        <v>3108</v>
      </c>
      <c r="T4076" s="15">
        <v>0</v>
      </c>
      <c r="U4076" s="15">
        <v>0</v>
      </c>
      <c r="V4076" s="15">
        <v>0</v>
      </c>
      <c r="W4076" s="15">
        <v>0</v>
      </c>
      <c r="X4076" s="15">
        <v>1</v>
      </c>
      <c r="Y4076" s="15">
        <v>0</v>
      </c>
      <c r="Z4076" s="15">
        <v>0</v>
      </c>
      <c r="AA4076" s="15">
        <v>0</v>
      </c>
      <c r="AB4076" s="15">
        <v>0</v>
      </c>
      <c r="AC4076" s="15">
        <v>1</v>
      </c>
      <c r="AD4076" s="15">
        <v>0</v>
      </c>
      <c r="AE4076" s="15">
        <v>0</v>
      </c>
      <c r="AF4076" s="15">
        <v>0</v>
      </c>
      <c r="AG4076" s="15">
        <v>0</v>
      </c>
    </row>
    <row r="4077" spans="1:33" x14ac:dyDescent="0.25">
      <c r="A4077" s="15" t="s">
        <v>1724</v>
      </c>
      <c r="B4077" s="15" t="s">
        <v>32</v>
      </c>
      <c r="C4077" s="15" t="s">
        <v>168</v>
      </c>
      <c r="D4077" s="15" t="s">
        <v>1842</v>
      </c>
      <c r="E4077" s="15">
        <v>23</v>
      </c>
      <c r="F4077" s="15">
        <v>2.3E-2</v>
      </c>
      <c r="G4077" s="15">
        <v>192.7741935483871</v>
      </c>
      <c r="H4077" s="15"/>
      <c r="I4077" s="15" t="s">
        <v>63</v>
      </c>
      <c r="J4077" s="15" t="s">
        <v>63</v>
      </c>
      <c r="K4077" s="15" t="s">
        <v>42</v>
      </c>
      <c r="L4077" s="15">
        <v>4433.8064516129034</v>
      </c>
      <c r="M4077" s="15">
        <v>4.4338064516129035E-3</v>
      </c>
      <c r="N4077" s="15" t="s">
        <v>43</v>
      </c>
      <c r="O4077" s="15" t="s">
        <v>44</v>
      </c>
      <c r="P4077" s="15" t="s">
        <v>38</v>
      </c>
      <c r="Q4077" s="15" t="s">
        <v>48</v>
      </c>
      <c r="R4077" s="15" t="s">
        <v>49</v>
      </c>
      <c r="S4077" s="11" t="s">
        <v>3153</v>
      </c>
      <c r="T4077" s="15">
        <v>0</v>
      </c>
      <c r="U4077" s="15">
        <v>0</v>
      </c>
      <c r="V4077" s="15">
        <v>0</v>
      </c>
      <c r="W4077" s="15">
        <v>0</v>
      </c>
      <c r="X4077" s="15">
        <v>1</v>
      </c>
      <c r="Y4077" s="15">
        <v>0</v>
      </c>
      <c r="Z4077" s="15">
        <v>0</v>
      </c>
      <c r="AA4077" s="15">
        <v>0</v>
      </c>
      <c r="AB4077" s="15">
        <v>0</v>
      </c>
      <c r="AC4077" s="15">
        <v>1</v>
      </c>
      <c r="AD4077" s="15">
        <v>0</v>
      </c>
      <c r="AE4077" s="15">
        <v>0</v>
      </c>
      <c r="AF4077" s="15">
        <v>0</v>
      </c>
      <c r="AG4077" s="15">
        <v>0</v>
      </c>
    </row>
    <row r="4078" spans="1:33" x14ac:dyDescent="0.25">
      <c r="A4078" s="15" t="s">
        <v>1724</v>
      </c>
      <c r="B4078" s="15" t="s">
        <v>32</v>
      </c>
      <c r="C4078" s="15" t="s">
        <v>1418</v>
      </c>
      <c r="D4078" s="15" t="s">
        <v>1843</v>
      </c>
      <c r="E4078" s="15">
        <v>1</v>
      </c>
      <c r="F4078" s="15">
        <v>1E-3</v>
      </c>
      <c r="G4078" s="15">
        <v>96.645161290322577</v>
      </c>
      <c r="H4078" s="15"/>
      <c r="I4078" s="15" t="s">
        <v>41</v>
      </c>
      <c r="J4078" s="15" t="s">
        <v>41</v>
      </c>
      <c r="K4078" s="15" t="s">
        <v>42</v>
      </c>
      <c r="L4078" s="15">
        <v>96.645161290322577</v>
      </c>
      <c r="M4078" s="15">
        <v>9.6645161290322576E-5</v>
      </c>
      <c r="N4078" s="15" t="s">
        <v>43</v>
      </c>
      <c r="O4078" s="15" t="s">
        <v>54</v>
      </c>
      <c r="P4078" s="15" t="s">
        <v>38</v>
      </c>
      <c r="Q4078" s="15" t="s">
        <v>38</v>
      </c>
      <c r="R4078" s="15" t="s">
        <v>58</v>
      </c>
      <c r="S4078" s="11" t="s">
        <v>3153</v>
      </c>
      <c r="T4078" s="15">
        <v>0</v>
      </c>
      <c r="U4078" s="15">
        <v>1</v>
      </c>
      <c r="V4078" s="15">
        <v>1</v>
      </c>
      <c r="W4078" s="15">
        <v>0</v>
      </c>
      <c r="X4078" s="15">
        <v>0</v>
      </c>
      <c r="Y4078" s="15">
        <v>0</v>
      </c>
      <c r="Z4078" s="15">
        <v>0</v>
      </c>
      <c r="AA4078" s="15">
        <v>0</v>
      </c>
      <c r="AB4078" s="15">
        <v>1</v>
      </c>
      <c r="AC4078" s="15">
        <v>0</v>
      </c>
      <c r="AD4078" s="15">
        <v>0</v>
      </c>
      <c r="AE4078" s="15">
        <v>1</v>
      </c>
      <c r="AF4078" s="15">
        <v>0</v>
      </c>
      <c r="AG4078" s="15">
        <v>0</v>
      </c>
    </row>
    <row r="4079" spans="1:33" x14ac:dyDescent="0.25">
      <c r="A4079" s="15" t="s">
        <v>1724</v>
      </c>
      <c r="B4079" s="15" t="s">
        <v>32</v>
      </c>
      <c r="C4079" s="15" t="s">
        <v>1419</v>
      </c>
      <c r="D4079" s="15" t="s">
        <v>1844</v>
      </c>
      <c r="E4079" s="15">
        <v>10</v>
      </c>
      <c r="F4079" s="15">
        <v>0.01</v>
      </c>
      <c r="G4079" s="15">
        <v>147.68387096774194</v>
      </c>
      <c r="H4079" s="15"/>
      <c r="I4079" s="15" t="s">
        <v>52</v>
      </c>
      <c r="J4079" s="15" t="s">
        <v>53</v>
      </c>
      <c r="K4079" s="15" t="s">
        <v>42</v>
      </c>
      <c r="L4079" s="15">
        <v>1476.8387096774195</v>
      </c>
      <c r="M4079" s="15">
        <v>1.4768387096774195E-3</v>
      </c>
      <c r="N4079" s="15" t="s">
        <v>43</v>
      </c>
      <c r="O4079" s="15" t="s">
        <v>54</v>
      </c>
      <c r="P4079" s="15" t="s">
        <v>38</v>
      </c>
      <c r="Q4079" s="15" t="s">
        <v>38</v>
      </c>
      <c r="R4079" s="15">
        <v>0</v>
      </c>
      <c r="S4079" s="11" t="s">
        <v>3108</v>
      </c>
      <c r="T4079" s="15">
        <v>0</v>
      </c>
      <c r="U4079" s="15">
        <v>0</v>
      </c>
      <c r="V4079" s="15">
        <v>1</v>
      </c>
      <c r="W4079" s="15">
        <v>0</v>
      </c>
      <c r="X4079" s="15">
        <v>0</v>
      </c>
      <c r="Y4079" s="15">
        <v>0</v>
      </c>
      <c r="Z4079" s="15">
        <v>0</v>
      </c>
      <c r="AA4079" s="15">
        <v>0</v>
      </c>
      <c r="AB4079" s="15">
        <v>0</v>
      </c>
      <c r="AC4079" s="15">
        <v>1</v>
      </c>
      <c r="AD4079" s="15">
        <v>0</v>
      </c>
      <c r="AE4079" s="15">
        <v>1</v>
      </c>
      <c r="AF4079" s="15">
        <v>0</v>
      </c>
      <c r="AG4079" s="15">
        <v>0</v>
      </c>
    </row>
    <row r="4080" spans="1:33" x14ac:dyDescent="0.25">
      <c r="A4080" s="15" t="s">
        <v>1724</v>
      </c>
      <c r="B4080" s="15" t="s">
        <v>32</v>
      </c>
      <c r="C4080" s="15" t="s">
        <v>1421</v>
      </c>
      <c r="D4080" s="15" t="s">
        <v>1845</v>
      </c>
      <c r="E4080" s="15">
        <v>2</v>
      </c>
      <c r="F4080" s="15">
        <v>2E-3</v>
      </c>
      <c r="G4080" s="15">
        <v>193.41935483870967</v>
      </c>
      <c r="H4080" s="15"/>
      <c r="I4080" s="15" t="s">
        <v>63</v>
      </c>
      <c r="J4080" s="15" t="s">
        <v>63</v>
      </c>
      <c r="K4080" s="15" t="s">
        <v>42</v>
      </c>
      <c r="L4080" s="15">
        <v>386.83870967741933</v>
      </c>
      <c r="M4080" s="15">
        <v>3.8683870967741934E-4</v>
      </c>
      <c r="N4080" s="15" t="s">
        <v>43</v>
      </c>
      <c r="O4080" s="15" t="s">
        <v>54</v>
      </c>
      <c r="P4080" s="15" t="s">
        <v>38</v>
      </c>
      <c r="Q4080" s="15" t="s">
        <v>38</v>
      </c>
      <c r="R4080" s="15">
        <v>0</v>
      </c>
      <c r="S4080" s="11" t="s">
        <v>3153</v>
      </c>
      <c r="T4080" s="15">
        <v>0</v>
      </c>
      <c r="U4080" s="15">
        <v>0</v>
      </c>
      <c r="V4080" s="15">
        <v>1</v>
      </c>
      <c r="W4080" s="15">
        <v>0</v>
      </c>
      <c r="X4080" s="15">
        <v>0</v>
      </c>
      <c r="Y4080" s="15">
        <v>0</v>
      </c>
      <c r="Z4080" s="15">
        <v>0</v>
      </c>
      <c r="AA4080" s="15">
        <v>0</v>
      </c>
      <c r="AB4080" s="15">
        <v>0</v>
      </c>
      <c r="AC4080" s="15">
        <v>1</v>
      </c>
      <c r="AD4080" s="15">
        <v>0</v>
      </c>
      <c r="AE4080" s="15">
        <v>1</v>
      </c>
      <c r="AF4080" s="15">
        <v>0</v>
      </c>
      <c r="AG4080" s="15">
        <v>0</v>
      </c>
    </row>
    <row r="4081" spans="1:33" x14ac:dyDescent="0.25">
      <c r="A4081" s="15" t="s">
        <v>1724</v>
      </c>
      <c r="B4081" s="15" t="s">
        <v>32</v>
      </c>
      <c r="C4081" s="15" t="s">
        <v>169</v>
      </c>
      <c r="D4081" s="15" t="s">
        <v>1846</v>
      </c>
      <c r="E4081" s="15">
        <v>38</v>
      </c>
      <c r="F4081" s="15">
        <v>3.7999999999999999E-2</v>
      </c>
      <c r="G4081" s="15">
        <v>166.43225806451613</v>
      </c>
      <c r="H4081" s="15"/>
      <c r="I4081" s="15" t="s">
        <v>52</v>
      </c>
      <c r="J4081" s="15" t="s">
        <v>53</v>
      </c>
      <c r="K4081" s="15" t="s">
        <v>42</v>
      </c>
      <c r="L4081" s="15">
        <v>6324.4258064516134</v>
      </c>
      <c r="M4081" s="15">
        <v>6.3244258064516137E-3</v>
      </c>
      <c r="N4081" s="15" t="s">
        <v>43</v>
      </c>
      <c r="O4081" s="15" t="s">
        <v>54</v>
      </c>
      <c r="P4081" s="15" t="s">
        <v>38</v>
      </c>
      <c r="Q4081" s="15" t="s">
        <v>48</v>
      </c>
      <c r="R4081" s="15" t="s">
        <v>49</v>
      </c>
      <c r="S4081" s="11" t="s">
        <v>3153</v>
      </c>
      <c r="T4081" s="15">
        <v>0</v>
      </c>
      <c r="U4081" s="15">
        <v>0</v>
      </c>
      <c r="V4081" s="15">
        <v>0</v>
      </c>
      <c r="W4081" s="15">
        <v>0</v>
      </c>
      <c r="X4081" s="15">
        <v>1</v>
      </c>
      <c r="Y4081" s="15">
        <v>0</v>
      </c>
      <c r="Z4081" s="15">
        <v>0</v>
      </c>
      <c r="AA4081" s="15">
        <v>0</v>
      </c>
      <c r="AB4081" s="15">
        <v>0</v>
      </c>
      <c r="AC4081" s="15">
        <v>1</v>
      </c>
      <c r="AD4081" s="15">
        <v>0</v>
      </c>
      <c r="AE4081" s="15">
        <v>1</v>
      </c>
      <c r="AF4081" s="15">
        <v>0</v>
      </c>
      <c r="AG4081" s="15">
        <v>0</v>
      </c>
    </row>
    <row r="4082" spans="1:33" x14ac:dyDescent="0.25">
      <c r="A4082" s="15" t="s">
        <v>1724</v>
      </c>
      <c r="B4082" s="15" t="s">
        <v>32</v>
      </c>
      <c r="C4082" s="15" t="s">
        <v>171</v>
      </c>
      <c r="D4082" s="15" t="s">
        <v>1847</v>
      </c>
      <c r="E4082" s="15">
        <v>2</v>
      </c>
      <c r="F4082" s="15">
        <v>2E-3</v>
      </c>
      <c r="G4082" s="15">
        <v>238.88172043010752</v>
      </c>
      <c r="H4082" s="15"/>
      <c r="I4082" s="15" t="s">
        <v>63</v>
      </c>
      <c r="J4082" s="15" t="s">
        <v>63</v>
      </c>
      <c r="K4082" s="15" t="s">
        <v>42</v>
      </c>
      <c r="L4082" s="15">
        <v>477.76344086021504</v>
      </c>
      <c r="M4082" s="15">
        <v>4.7776344086021506E-4</v>
      </c>
      <c r="N4082" s="15" t="s">
        <v>43</v>
      </c>
      <c r="O4082" s="15" t="s">
        <v>54</v>
      </c>
      <c r="P4082" s="15" t="s">
        <v>38</v>
      </c>
      <c r="Q4082" s="15" t="s">
        <v>48</v>
      </c>
      <c r="R4082" s="15" t="s">
        <v>49</v>
      </c>
      <c r="S4082" s="11" t="s">
        <v>3153</v>
      </c>
      <c r="T4082" s="15">
        <v>0</v>
      </c>
      <c r="U4082" s="15">
        <v>0</v>
      </c>
      <c r="V4082" s="15">
        <v>0</v>
      </c>
      <c r="W4082" s="15">
        <v>0</v>
      </c>
      <c r="X4082" s="15">
        <v>1</v>
      </c>
      <c r="Y4082" s="15">
        <v>0</v>
      </c>
      <c r="Z4082" s="15">
        <v>0</v>
      </c>
      <c r="AA4082" s="15">
        <v>0</v>
      </c>
      <c r="AB4082" s="15">
        <v>0</v>
      </c>
      <c r="AC4082" s="15">
        <v>1</v>
      </c>
      <c r="AD4082" s="15">
        <v>0</v>
      </c>
      <c r="AE4082" s="15">
        <v>1</v>
      </c>
      <c r="AF4082" s="15">
        <v>0</v>
      </c>
      <c r="AG4082" s="15">
        <v>0</v>
      </c>
    </row>
    <row r="4083" spans="1:33" x14ac:dyDescent="0.25">
      <c r="A4083" s="15" t="s">
        <v>1724</v>
      </c>
      <c r="B4083" s="15" t="s">
        <v>32</v>
      </c>
      <c r="C4083" s="15" t="s">
        <v>172</v>
      </c>
      <c r="D4083" s="15" t="s">
        <v>1848</v>
      </c>
      <c r="E4083" s="15">
        <v>4</v>
      </c>
      <c r="F4083" s="15">
        <v>4.0000000000000001E-3</v>
      </c>
      <c r="G4083" s="15">
        <v>162.6236559139785</v>
      </c>
      <c r="H4083" s="15"/>
      <c r="I4083" s="15" t="s">
        <v>52</v>
      </c>
      <c r="J4083" s="15" t="s">
        <v>53</v>
      </c>
      <c r="K4083" s="15" t="s">
        <v>42</v>
      </c>
      <c r="L4083" s="15">
        <v>650.49462365591398</v>
      </c>
      <c r="M4083" s="15">
        <v>6.5049462365591396E-4</v>
      </c>
      <c r="N4083" s="15" t="s">
        <v>43</v>
      </c>
      <c r="O4083" s="15" t="s">
        <v>54</v>
      </c>
      <c r="P4083" s="15" t="s">
        <v>38</v>
      </c>
      <c r="Q4083" s="15" t="s">
        <v>38</v>
      </c>
      <c r="R4083" s="15" t="s">
        <v>58</v>
      </c>
      <c r="S4083" s="11" t="s">
        <v>3153</v>
      </c>
      <c r="T4083" s="15">
        <v>0</v>
      </c>
      <c r="U4083" s="15">
        <v>0</v>
      </c>
      <c r="V4083" s="15">
        <v>1</v>
      </c>
      <c r="W4083" s="15">
        <v>0</v>
      </c>
      <c r="X4083" s="15">
        <v>0</v>
      </c>
      <c r="Y4083" s="15">
        <v>0</v>
      </c>
      <c r="Z4083" s="15">
        <v>0</v>
      </c>
      <c r="AA4083" s="15">
        <v>0</v>
      </c>
      <c r="AB4083" s="15">
        <v>0</v>
      </c>
      <c r="AC4083" s="15">
        <v>1</v>
      </c>
      <c r="AD4083" s="15">
        <v>0</v>
      </c>
      <c r="AE4083" s="15">
        <v>1</v>
      </c>
      <c r="AF4083" s="15">
        <v>0</v>
      </c>
      <c r="AG4083" s="15">
        <v>0</v>
      </c>
    </row>
    <row r="4084" spans="1:33" x14ac:dyDescent="0.25">
      <c r="A4084" s="15" t="s">
        <v>1724</v>
      </c>
      <c r="B4084" s="15" t="s">
        <v>32</v>
      </c>
      <c r="C4084" s="15" t="s">
        <v>173</v>
      </c>
      <c r="D4084" s="15" t="s">
        <v>1849</v>
      </c>
      <c r="E4084" s="15">
        <v>122</v>
      </c>
      <c r="F4084" s="15">
        <v>0.122</v>
      </c>
      <c r="G4084" s="15">
        <v>123.32903225806452</v>
      </c>
      <c r="H4084" s="15"/>
      <c r="I4084" s="15" t="s">
        <v>174</v>
      </c>
      <c r="J4084" s="15" t="s">
        <v>174</v>
      </c>
      <c r="K4084" s="15" t="s">
        <v>42</v>
      </c>
      <c r="L4084" s="15">
        <v>15046.141935483871</v>
      </c>
      <c r="M4084" s="15">
        <v>1.5046141935483872E-2</v>
      </c>
      <c r="N4084" s="15" t="s">
        <v>43</v>
      </c>
      <c r="O4084" s="15" t="s">
        <v>54</v>
      </c>
      <c r="P4084" s="15" t="s">
        <v>38</v>
      </c>
      <c r="Q4084" s="15" t="s">
        <v>38</v>
      </c>
      <c r="R4084" s="15" t="s">
        <v>58</v>
      </c>
      <c r="S4084" s="11" t="s">
        <v>3153</v>
      </c>
      <c r="T4084" s="15">
        <v>0</v>
      </c>
      <c r="U4084" s="15">
        <v>0</v>
      </c>
      <c r="V4084" s="15">
        <v>1</v>
      </c>
      <c r="W4084" s="15">
        <v>0</v>
      </c>
      <c r="X4084" s="15">
        <v>0</v>
      </c>
      <c r="Y4084" s="15">
        <v>0</v>
      </c>
      <c r="Z4084" s="15">
        <v>0</v>
      </c>
      <c r="AA4084" s="15">
        <v>0</v>
      </c>
      <c r="AB4084" s="15">
        <v>0</v>
      </c>
      <c r="AC4084" s="15">
        <v>1</v>
      </c>
      <c r="AD4084" s="15">
        <v>0</v>
      </c>
      <c r="AE4084" s="15">
        <v>1</v>
      </c>
      <c r="AF4084" s="15">
        <v>0</v>
      </c>
      <c r="AG4084" s="15">
        <v>0</v>
      </c>
    </row>
    <row r="4085" spans="1:33" x14ac:dyDescent="0.25">
      <c r="A4085" s="15" t="s">
        <v>1724</v>
      </c>
      <c r="B4085" s="15" t="s">
        <v>32</v>
      </c>
      <c r="C4085" s="15" t="s">
        <v>175</v>
      </c>
      <c r="D4085" s="15" t="s">
        <v>1850</v>
      </c>
      <c r="E4085" s="15">
        <v>907</v>
      </c>
      <c r="F4085" s="15">
        <v>0.90700000000000003</v>
      </c>
      <c r="G4085" s="15">
        <v>122.3225806451613</v>
      </c>
      <c r="H4085" s="15"/>
      <c r="I4085" s="15" t="s">
        <v>52</v>
      </c>
      <c r="J4085" s="15" t="s">
        <v>53</v>
      </c>
      <c r="K4085" s="15" t="s">
        <v>42</v>
      </c>
      <c r="L4085" s="15">
        <v>110946.58064516129</v>
      </c>
      <c r="M4085" s="15">
        <v>0.11094658064516129</v>
      </c>
      <c r="N4085" s="15" t="s">
        <v>43</v>
      </c>
      <c r="O4085" s="15" t="s">
        <v>54</v>
      </c>
      <c r="P4085" s="15" t="s">
        <v>38</v>
      </c>
      <c r="Q4085" s="15" t="s">
        <v>38</v>
      </c>
      <c r="R4085" s="15" t="s">
        <v>58</v>
      </c>
      <c r="S4085" s="11" t="s">
        <v>3153</v>
      </c>
      <c r="T4085" s="15">
        <v>0</v>
      </c>
      <c r="U4085" s="15">
        <v>0</v>
      </c>
      <c r="V4085" s="15">
        <v>1</v>
      </c>
      <c r="W4085" s="15">
        <v>0</v>
      </c>
      <c r="X4085" s="15">
        <v>0</v>
      </c>
      <c r="Y4085" s="15">
        <v>0</v>
      </c>
      <c r="Z4085" s="15">
        <v>0</v>
      </c>
      <c r="AA4085" s="15">
        <v>0</v>
      </c>
      <c r="AB4085" s="15">
        <v>0</v>
      </c>
      <c r="AC4085" s="15">
        <v>1</v>
      </c>
      <c r="AD4085" s="15">
        <v>0</v>
      </c>
      <c r="AE4085" s="15">
        <v>1</v>
      </c>
      <c r="AF4085" s="15">
        <v>0</v>
      </c>
      <c r="AG4085" s="15">
        <v>0</v>
      </c>
    </row>
    <row r="4086" spans="1:33" x14ac:dyDescent="0.25">
      <c r="A4086" s="15" t="s">
        <v>1724</v>
      </c>
      <c r="B4086" s="15" t="s">
        <v>32</v>
      </c>
      <c r="C4086" s="15" t="s">
        <v>176</v>
      </c>
      <c r="D4086" s="15" t="s">
        <v>1851</v>
      </c>
      <c r="E4086" s="15">
        <v>602</v>
      </c>
      <c r="F4086" s="15">
        <v>0.60199999999999998</v>
      </c>
      <c r="G4086" s="15">
        <v>146.06193548387097</v>
      </c>
      <c r="H4086" s="15"/>
      <c r="I4086" s="15" t="s">
        <v>63</v>
      </c>
      <c r="J4086" s="15" t="s">
        <v>63</v>
      </c>
      <c r="K4086" s="15" t="s">
        <v>42</v>
      </c>
      <c r="L4086" s="15">
        <v>87929.285161290318</v>
      </c>
      <c r="M4086" s="15">
        <v>8.7929285161290324E-2</v>
      </c>
      <c r="N4086" s="15" t="s">
        <v>43</v>
      </c>
      <c r="O4086" s="15" t="s">
        <v>54</v>
      </c>
      <c r="P4086" s="15" t="s">
        <v>38</v>
      </c>
      <c r="Q4086" s="15" t="s">
        <v>38</v>
      </c>
      <c r="R4086" s="15" t="s">
        <v>58</v>
      </c>
      <c r="S4086" s="11" t="s">
        <v>3153</v>
      </c>
      <c r="T4086" s="15">
        <v>0</v>
      </c>
      <c r="U4086" s="15">
        <v>0</v>
      </c>
      <c r="V4086" s="15">
        <v>1</v>
      </c>
      <c r="W4086" s="15">
        <v>0</v>
      </c>
      <c r="X4086" s="15">
        <v>0</v>
      </c>
      <c r="Y4086" s="15">
        <v>0</v>
      </c>
      <c r="Z4086" s="15">
        <v>0</v>
      </c>
      <c r="AA4086" s="15">
        <v>0</v>
      </c>
      <c r="AB4086" s="15">
        <v>0</v>
      </c>
      <c r="AC4086" s="15">
        <v>1</v>
      </c>
      <c r="AD4086" s="15">
        <v>0</v>
      </c>
      <c r="AE4086" s="15">
        <v>1</v>
      </c>
      <c r="AF4086" s="15">
        <v>0</v>
      </c>
      <c r="AG4086" s="15">
        <v>0</v>
      </c>
    </row>
    <row r="4087" spans="1:33" x14ac:dyDescent="0.25">
      <c r="A4087" s="15" t="s">
        <v>1724</v>
      </c>
      <c r="B4087" s="15" t="s">
        <v>32</v>
      </c>
      <c r="C4087" s="15" t="s">
        <v>177</v>
      </c>
      <c r="D4087" s="15" t="s">
        <v>1852</v>
      </c>
      <c r="E4087" s="15">
        <v>8</v>
      </c>
      <c r="F4087" s="15">
        <v>8.0000000000000002E-3</v>
      </c>
      <c r="G4087" s="15">
        <v>191.56129032258065</v>
      </c>
      <c r="H4087" s="15"/>
      <c r="I4087" s="15" t="s">
        <v>63</v>
      </c>
      <c r="J4087" s="15" t="s">
        <v>63</v>
      </c>
      <c r="K4087" s="15" t="s">
        <v>42</v>
      </c>
      <c r="L4087" s="15">
        <v>1532.4903225806452</v>
      </c>
      <c r="M4087" s="15">
        <v>1.5324903225806452E-3</v>
      </c>
      <c r="N4087" s="15" t="s">
        <v>43</v>
      </c>
      <c r="O4087" s="15" t="s">
        <v>54</v>
      </c>
      <c r="P4087" s="15" t="s">
        <v>38</v>
      </c>
      <c r="Q4087" s="15" t="s">
        <v>38</v>
      </c>
      <c r="R4087" s="15" t="s">
        <v>49</v>
      </c>
      <c r="S4087" s="11" t="s">
        <v>3108</v>
      </c>
      <c r="T4087" s="15">
        <v>0</v>
      </c>
      <c r="U4087" s="15">
        <v>0</v>
      </c>
      <c r="V4087" s="15">
        <v>1</v>
      </c>
      <c r="W4087" s="15">
        <v>0</v>
      </c>
      <c r="X4087" s="15">
        <v>0</v>
      </c>
      <c r="Y4087" s="15">
        <v>0</v>
      </c>
      <c r="Z4087" s="15">
        <v>0</v>
      </c>
      <c r="AA4087" s="15">
        <v>0</v>
      </c>
      <c r="AB4087" s="15">
        <v>0</v>
      </c>
      <c r="AC4087" s="15">
        <v>1</v>
      </c>
      <c r="AD4087" s="15">
        <v>0</v>
      </c>
      <c r="AE4087" s="15">
        <v>1</v>
      </c>
      <c r="AF4087" s="15">
        <v>0</v>
      </c>
      <c r="AG4087" s="15">
        <v>0</v>
      </c>
    </row>
    <row r="4088" spans="1:33" x14ac:dyDescent="0.25">
      <c r="A4088" s="15" t="s">
        <v>1724</v>
      </c>
      <c r="B4088" s="15" t="s">
        <v>32</v>
      </c>
      <c r="C4088" s="15" t="s">
        <v>178</v>
      </c>
      <c r="D4088" s="15" t="s">
        <v>1853</v>
      </c>
      <c r="E4088" s="15">
        <v>2</v>
      </c>
      <c r="F4088" s="15">
        <v>2E-3</v>
      </c>
      <c r="G4088" s="15">
        <v>322.56774193548387</v>
      </c>
      <c r="H4088" s="15"/>
      <c r="I4088" s="15" t="s">
        <v>174</v>
      </c>
      <c r="J4088" s="15" t="s">
        <v>174</v>
      </c>
      <c r="K4088" s="15" t="s">
        <v>42</v>
      </c>
      <c r="L4088" s="15">
        <v>645.13548387096773</v>
      </c>
      <c r="M4088" s="15">
        <v>6.4513548387096773E-4</v>
      </c>
      <c r="N4088" s="15" t="s">
        <v>43</v>
      </c>
      <c r="O4088" s="15" t="s">
        <v>54</v>
      </c>
      <c r="P4088" s="15" t="s">
        <v>38</v>
      </c>
      <c r="Q4088" s="15" t="s">
        <v>38</v>
      </c>
      <c r="R4088" s="15" t="s">
        <v>39</v>
      </c>
      <c r="S4088" s="11" t="s">
        <v>3153</v>
      </c>
      <c r="T4088" s="15">
        <v>0</v>
      </c>
      <c r="U4088" s="15">
        <v>0</v>
      </c>
      <c r="V4088" s="15">
        <v>1</v>
      </c>
      <c r="W4088" s="15">
        <v>0</v>
      </c>
      <c r="X4088" s="15">
        <v>0</v>
      </c>
      <c r="Y4088" s="15">
        <v>0</v>
      </c>
      <c r="Z4088" s="15">
        <v>1</v>
      </c>
      <c r="AA4088" s="15">
        <v>0</v>
      </c>
      <c r="AB4088" s="15">
        <v>0</v>
      </c>
      <c r="AC4088" s="15">
        <v>1</v>
      </c>
      <c r="AD4088" s="15">
        <v>0</v>
      </c>
      <c r="AE4088" s="15">
        <v>1</v>
      </c>
      <c r="AF4088" s="15">
        <v>0</v>
      </c>
      <c r="AG4088" s="15">
        <v>0</v>
      </c>
    </row>
    <row r="4089" spans="1:33" x14ac:dyDescent="0.25">
      <c r="A4089" s="15" t="s">
        <v>1724</v>
      </c>
      <c r="B4089" s="15" t="s">
        <v>32</v>
      </c>
      <c r="C4089" s="15" t="s">
        <v>179</v>
      </c>
      <c r="D4089" s="15" t="s">
        <v>1854</v>
      </c>
      <c r="E4089" s="15">
        <v>2</v>
      </c>
      <c r="F4089" s="15">
        <v>2E-3</v>
      </c>
      <c r="G4089" s="15">
        <v>456.6260162601626</v>
      </c>
      <c r="H4089" s="15"/>
      <c r="I4089" s="15" t="s">
        <v>174</v>
      </c>
      <c r="J4089" s="15" t="s">
        <v>174</v>
      </c>
      <c r="K4089" s="15" t="s">
        <v>42</v>
      </c>
      <c r="L4089" s="15">
        <v>913.2520325203252</v>
      </c>
      <c r="M4089" s="15">
        <v>9.1325203252032522E-4</v>
      </c>
      <c r="N4089" s="15" t="s">
        <v>43</v>
      </c>
      <c r="O4089" s="15" t="s">
        <v>54</v>
      </c>
      <c r="P4089" s="15" t="s">
        <v>38</v>
      </c>
      <c r="Q4089" s="15" t="s">
        <v>38</v>
      </c>
      <c r="R4089" s="15" t="s">
        <v>39</v>
      </c>
      <c r="S4089" s="11" t="s">
        <v>3153</v>
      </c>
      <c r="T4089" s="15">
        <v>0</v>
      </c>
      <c r="U4089" s="15">
        <v>0</v>
      </c>
      <c r="V4089" s="15">
        <v>1</v>
      </c>
      <c r="W4089" s="15">
        <v>0</v>
      </c>
      <c r="X4089" s="15">
        <v>0</v>
      </c>
      <c r="Y4089" s="15">
        <v>0</v>
      </c>
      <c r="Z4089" s="15">
        <v>1</v>
      </c>
      <c r="AA4089" s="15">
        <v>0</v>
      </c>
      <c r="AB4089" s="15">
        <v>0</v>
      </c>
      <c r="AC4089" s="15">
        <v>1</v>
      </c>
      <c r="AD4089" s="15">
        <v>0</v>
      </c>
      <c r="AE4089" s="15">
        <v>1</v>
      </c>
      <c r="AF4089" s="15">
        <v>0</v>
      </c>
      <c r="AG4089" s="15">
        <v>0</v>
      </c>
    </row>
    <row r="4090" spans="1:33" x14ac:dyDescent="0.25">
      <c r="A4090" s="15" t="s">
        <v>1724</v>
      </c>
      <c r="B4090" s="15" t="s">
        <v>32</v>
      </c>
      <c r="C4090" s="15" t="s">
        <v>1423</v>
      </c>
      <c r="D4090" s="15" t="s">
        <v>1855</v>
      </c>
      <c r="E4090" s="15">
        <v>4</v>
      </c>
      <c r="F4090" s="15">
        <v>4.0000000000000001E-3</v>
      </c>
      <c r="G4090" s="15">
        <v>527.61290322580646</v>
      </c>
      <c r="H4090" s="15"/>
      <c r="I4090" s="15" t="s">
        <v>63</v>
      </c>
      <c r="J4090" s="15" t="s">
        <v>63</v>
      </c>
      <c r="K4090" s="15" t="s">
        <v>42</v>
      </c>
      <c r="L4090" s="15">
        <v>2110.4516129032259</v>
      </c>
      <c r="M4090" s="15">
        <v>2.1104516129032257E-3</v>
      </c>
      <c r="N4090" s="15" t="s">
        <v>43</v>
      </c>
      <c r="O4090" s="15" t="s">
        <v>44</v>
      </c>
      <c r="P4090" s="15" t="s">
        <v>38</v>
      </c>
      <c r="Q4090" s="15" t="s">
        <v>38</v>
      </c>
      <c r="R4090" s="15" t="s">
        <v>39</v>
      </c>
      <c r="S4090" s="11" t="s">
        <v>1724</v>
      </c>
      <c r="T4090" s="15">
        <v>0</v>
      </c>
      <c r="U4090" s="15">
        <v>0</v>
      </c>
      <c r="V4090" s="15">
        <v>1</v>
      </c>
      <c r="W4090" s="15">
        <v>0</v>
      </c>
      <c r="X4090" s="15">
        <v>0</v>
      </c>
      <c r="Y4090" s="15">
        <v>0</v>
      </c>
      <c r="Z4090" s="15">
        <v>1</v>
      </c>
      <c r="AA4090" s="15">
        <v>0</v>
      </c>
      <c r="AB4090" s="15">
        <v>0</v>
      </c>
      <c r="AC4090" s="15">
        <v>1</v>
      </c>
      <c r="AD4090" s="15">
        <v>0</v>
      </c>
      <c r="AE4090" s="15">
        <v>0</v>
      </c>
      <c r="AF4090" s="15">
        <v>0</v>
      </c>
      <c r="AG4090" s="15">
        <v>0</v>
      </c>
    </row>
    <row r="4091" spans="1:33" x14ac:dyDescent="0.25">
      <c r="A4091" s="15" t="s">
        <v>1724</v>
      </c>
      <c r="B4091" s="15" t="s">
        <v>32</v>
      </c>
      <c r="C4091" s="15" t="s">
        <v>180</v>
      </c>
      <c r="D4091" s="15" t="s">
        <v>1856</v>
      </c>
      <c r="E4091" s="15">
        <v>2</v>
      </c>
      <c r="F4091" s="15">
        <v>2E-3</v>
      </c>
      <c r="G4091" s="15">
        <v>527.61290322580646</v>
      </c>
      <c r="H4091" s="15"/>
      <c r="I4091" s="15" t="s">
        <v>63</v>
      </c>
      <c r="J4091" s="15" t="s">
        <v>63</v>
      </c>
      <c r="K4091" s="15" t="s">
        <v>64</v>
      </c>
      <c r="L4091" s="15">
        <v>1055.2258064516129</v>
      </c>
      <c r="M4091" s="15">
        <v>1.0552258064516129E-3</v>
      </c>
      <c r="N4091" s="15" t="s">
        <v>65</v>
      </c>
      <c r="O4091" s="15" t="s">
        <v>44</v>
      </c>
      <c r="P4091" s="15" t="s">
        <v>38</v>
      </c>
      <c r="Q4091" s="15" t="s">
        <v>38</v>
      </c>
      <c r="R4091" s="15" t="s">
        <v>39</v>
      </c>
      <c r="S4091" s="11" t="s">
        <v>3153</v>
      </c>
      <c r="T4091" s="15">
        <v>0</v>
      </c>
      <c r="U4091" s="15">
        <v>0</v>
      </c>
      <c r="V4091" s="15">
        <v>1</v>
      </c>
      <c r="W4091" s="15">
        <v>0</v>
      </c>
      <c r="X4091" s="15">
        <v>0</v>
      </c>
      <c r="Y4091" s="15">
        <v>0</v>
      </c>
      <c r="Z4091" s="15">
        <v>1</v>
      </c>
      <c r="AA4091" s="15">
        <v>0</v>
      </c>
      <c r="AB4091" s="15">
        <v>0</v>
      </c>
      <c r="AC4091" s="15">
        <v>1</v>
      </c>
      <c r="AD4091" s="15">
        <v>0</v>
      </c>
      <c r="AE4091" s="15">
        <v>0</v>
      </c>
      <c r="AF4091" s="15">
        <v>0</v>
      </c>
      <c r="AG4091" s="15">
        <v>0</v>
      </c>
    </row>
    <row r="4092" spans="1:33" x14ac:dyDescent="0.25">
      <c r="A4092" s="15" t="s">
        <v>1724</v>
      </c>
      <c r="B4092" s="15" t="s">
        <v>32</v>
      </c>
      <c r="C4092" s="15" t="s">
        <v>1857</v>
      </c>
      <c r="D4092" s="15" t="s">
        <v>1858</v>
      </c>
      <c r="E4092" s="15">
        <v>7</v>
      </c>
      <c r="F4092" s="15">
        <v>7.0000000000000001E-3</v>
      </c>
      <c r="G4092" s="15">
        <v>119.49295774647888</v>
      </c>
      <c r="H4092" s="15"/>
      <c r="I4092" s="15" t="s">
        <v>182</v>
      </c>
      <c r="J4092" s="15" t="s">
        <v>183</v>
      </c>
      <c r="K4092" s="15" t="s">
        <v>184</v>
      </c>
      <c r="L4092" s="15">
        <v>836.45070422535218</v>
      </c>
      <c r="M4092" s="15">
        <v>8.3645070422535216E-4</v>
      </c>
      <c r="N4092" s="15" t="s">
        <v>36</v>
      </c>
      <c r="O4092" s="15" t="s">
        <v>37</v>
      </c>
      <c r="P4092" s="15" t="s">
        <v>38</v>
      </c>
      <c r="Q4092" s="15" t="s">
        <v>38</v>
      </c>
      <c r="R4092" s="15" t="s">
        <v>39</v>
      </c>
      <c r="S4092" s="11" t="s">
        <v>3108</v>
      </c>
      <c r="T4092" s="15">
        <v>0</v>
      </c>
      <c r="U4092" s="15">
        <v>1</v>
      </c>
      <c r="V4092" s="15">
        <v>0</v>
      </c>
      <c r="W4092" s="15">
        <v>1</v>
      </c>
      <c r="X4092" s="15">
        <v>0</v>
      </c>
      <c r="Y4092" s="15">
        <v>0</v>
      </c>
      <c r="Z4092" s="15">
        <v>0</v>
      </c>
      <c r="AA4092" s="15">
        <v>0</v>
      </c>
      <c r="AB4092" s="15">
        <v>1</v>
      </c>
      <c r="AC4092" s="15">
        <v>0</v>
      </c>
      <c r="AD4092" s="15">
        <v>0</v>
      </c>
      <c r="AE4092" s="15">
        <v>0</v>
      </c>
      <c r="AF4092" s="15">
        <v>0</v>
      </c>
      <c r="AG4092" s="15">
        <v>0</v>
      </c>
    </row>
    <row r="4093" spans="1:33" x14ac:dyDescent="0.25">
      <c r="A4093" s="15" t="s">
        <v>1724</v>
      </c>
      <c r="B4093" s="15" t="s">
        <v>32</v>
      </c>
      <c r="C4093" s="15" t="s">
        <v>1425</v>
      </c>
      <c r="D4093" s="15" t="s">
        <v>1859</v>
      </c>
      <c r="E4093" s="15">
        <v>107</v>
      </c>
      <c r="F4093" s="15">
        <v>0.107</v>
      </c>
      <c r="G4093" s="15">
        <v>119.49295774647888</v>
      </c>
      <c r="H4093" s="15"/>
      <c r="I4093" s="15" t="s">
        <v>182</v>
      </c>
      <c r="J4093" s="15" t="s">
        <v>183</v>
      </c>
      <c r="K4093" s="15" t="s">
        <v>184</v>
      </c>
      <c r="L4093" s="15">
        <v>12785.74647887324</v>
      </c>
      <c r="M4093" s="15">
        <v>1.278574647887324E-2</v>
      </c>
      <c r="N4093" s="15" t="s">
        <v>36</v>
      </c>
      <c r="O4093" s="15" t="s">
        <v>37</v>
      </c>
      <c r="P4093" s="15" t="s">
        <v>38</v>
      </c>
      <c r="Q4093" s="15" t="s">
        <v>38</v>
      </c>
      <c r="R4093" s="15" t="s">
        <v>39</v>
      </c>
      <c r="S4093" s="11" t="s">
        <v>1724</v>
      </c>
      <c r="T4093" s="15">
        <v>0</v>
      </c>
      <c r="U4093" s="15">
        <v>1</v>
      </c>
      <c r="V4093" s="15">
        <v>0</v>
      </c>
      <c r="W4093" s="15">
        <v>1</v>
      </c>
      <c r="X4093" s="15">
        <v>0</v>
      </c>
      <c r="Y4093" s="15">
        <v>0</v>
      </c>
      <c r="Z4093" s="15">
        <v>0</v>
      </c>
      <c r="AA4093" s="15">
        <v>0</v>
      </c>
      <c r="AB4093" s="15">
        <v>1</v>
      </c>
      <c r="AC4093" s="15">
        <v>0</v>
      </c>
      <c r="AD4093" s="15">
        <v>0</v>
      </c>
      <c r="AE4093" s="15">
        <v>0</v>
      </c>
      <c r="AF4093" s="15">
        <v>0</v>
      </c>
      <c r="AG4093" s="15">
        <v>0</v>
      </c>
    </row>
    <row r="4094" spans="1:33" x14ac:dyDescent="0.25">
      <c r="A4094" s="15" t="s">
        <v>1724</v>
      </c>
      <c r="B4094" s="15" t="s">
        <v>32</v>
      </c>
      <c r="C4094" s="15" t="s">
        <v>185</v>
      </c>
      <c r="D4094" s="15" t="s">
        <v>1860</v>
      </c>
      <c r="E4094" s="15">
        <v>177</v>
      </c>
      <c r="F4094" s="15">
        <v>0.17699999999999999</v>
      </c>
      <c r="G4094" s="15">
        <v>73.41935483870968</v>
      </c>
      <c r="H4094" s="15"/>
      <c r="I4094" s="15" t="s">
        <v>34</v>
      </c>
      <c r="J4094" s="15" t="s">
        <v>34</v>
      </c>
      <c r="K4094" s="15" t="s">
        <v>35</v>
      </c>
      <c r="L4094" s="15">
        <v>12995.225806451614</v>
      </c>
      <c r="M4094" s="15">
        <v>1.2995225806451613E-2</v>
      </c>
      <c r="N4094" s="15" t="s">
        <v>36</v>
      </c>
      <c r="O4094" s="15" t="s">
        <v>37</v>
      </c>
      <c r="P4094" s="15" t="s">
        <v>38</v>
      </c>
      <c r="Q4094" s="15" t="s">
        <v>38</v>
      </c>
      <c r="R4094" s="15" t="s">
        <v>39</v>
      </c>
      <c r="S4094" s="11" t="s">
        <v>3153</v>
      </c>
      <c r="T4094" s="15">
        <v>0</v>
      </c>
      <c r="U4094" s="15">
        <v>1</v>
      </c>
      <c r="V4094" s="15">
        <v>0</v>
      </c>
      <c r="W4094" s="15">
        <v>1</v>
      </c>
      <c r="X4094" s="15">
        <v>0</v>
      </c>
      <c r="Y4094" s="15">
        <v>0</v>
      </c>
      <c r="Z4094" s="15">
        <v>0</v>
      </c>
      <c r="AA4094" s="15">
        <v>0</v>
      </c>
      <c r="AB4094" s="15">
        <v>1</v>
      </c>
      <c r="AC4094" s="15">
        <v>0</v>
      </c>
      <c r="AD4094" s="15">
        <v>0</v>
      </c>
      <c r="AE4094" s="15">
        <v>0</v>
      </c>
      <c r="AF4094" s="15">
        <v>0</v>
      </c>
      <c r="AG4094" s="15">
        <v>0</v>
      </c>
    </row>
    <row r="4095" spans="1:33" x14ac:dyDescent="0.25">
      <c r="A4095" s="15" t="s">
        <v>1724</v>
      </c>
      <c r="B4095" s="15" t="s">
        <v>32</v>
      </c>
      <c r="C4095" s="15" t="s">
        <v>1426</v>
      </c>
      <c r="D4095" s="15" t="s">
        <v>1861</v>
      </c>
      <c r="E4095" s="15">
        <v>9</v>
      </c>
      <c r="F4095" s="15">
        <v>8.9999999999999993E-3</v>
      </c>
      <c r="G4095" s="15">
        <v>119.98709677419355</v>
      </c>
      <c r="H4095" s="15"/>
      <c r="I4095" s="15" t="s">
        <v>407</v>
      </c>
      <c r="J4095" s="15" t="s">
        <v>183</v>
      </c>
      <c r="K4095" s="15" t="s">
        <v>184</v>
      </c>
      <c r="L4095" s="15">
        <v>1079.8838709677418</v>
      </c>
      <c r="M4095" s="15">
        <v>1.0798838709677417E-3</v>
      </c>
      <c r="N4095" s="15" t="s">
        <v>36</v>
      </c>
      <c r="O4095" s="15" t="s">
        <v>54</v>
      </c>
      <c r="P4095" s="15" t="s">
        <v>38</v>
      </c>
      <c r="Q4095" s="15" t="s">
        <v>38</v>
      </c>
      <c r="R4095" s="15" t="s">
        <v>39</v>
      </c>
      <c r="S4095" s="11" t="s">
        <v>3153</v>
      </c>
      <c r="T4095" s="15">
        <v>0</v>
      </c>
      <c r="U4095" s="15">
        <v>1</v>
      </c>
      <c r="V4095" s="15">
        <v>0</v>
      </c>
      <c r="W4095" s="15">
        <v>1</v>
      </c>
      <c r="X4095" s="15">
        <v>0</v>
      </c>
      <c r="Y4095" s="15">
        <v>0</v>
      </c>
      <c r="Z4095" s="15">
        <v>0</v>
      </c>
      <c r="AA4095" s="15">
        <v>0</v>
      </c>
      <c r="AB4095" s="15">
        <v>1</v>
      </c>
      <c r="AC4095" s="15">
        <v>0</v>
      </c>
      <c r="AD4095" s="15">
        <v>0</v>
      </c>
      <c r="AE4095" s="15">
        <v>1</v>
      </c>
      <c r="AF4095" s="15">
        <v>0</v>
      </c>
      <c r="AG4095" s="15">
        <v>0</v>
      </c>
    </row>
    <row r="4096" spans="1:33" x14ac:dyDescent="0.25">
      <c r="A4096" s="15" t="s">
        <v>1724</v>
      </c>
      <c r="B4096" s="15" t="s">
        <v>32</v>
      </c>
      <c r="C4096" s="15" t="s">
        <v>1427</v>
      </c>
      <c r="D4096" s="15" t="s">
        <v>1862</v>
      </c>
      <c r="E4096" s="15">
        <v>2</v>
      </c>
      <c r="F4096" s="15">
        <v>2E-3</v>
      </c>
      <c r="G4096" s="15">
        <v>130.05161290322582</v>
      </c>
      <c r="H4096" s="15"/>
      <c r="I4096" s="15" t="s">
        <v>407</v>
      </c>
      <c r="J4096" s="15" t="s">
        <v>183</v>
      </c>
      <c r="K4096" s="15" t="s">
        <v>184</v>
      </c>
      <c r="L4096" s="15">
        <v>260.10322580645163</v>
      </c>
      <c r="M4096" s="15">
        <v>2.6010322580645163E-4</v>
      </c>
      <c r="N4096" s="15" t="s">
        <v>36</v>
      </c>
      <c r="O4096" s="15" t="s">
        <v>54</v>
      </c>
      <c r="P4096" s="15" t="s">
        <v>38</v>
      </c>
      <c r="Q4096" s="15" t="s">
        <v>38</v>
      </c>
      <c r="R4096" s="15" t="s">
        <v>77</v>
      </c>
      <c r="S4096" s="11" t="s">
        <v>3153</v>
      </c>
      <c r="T4096" s="15">
        <v>0</v>
      </c>
      <c r="U4096" s="15">
        <v>1</v>
      </c>
      <c r="V4096" s="15">
        <v>0</v>
      </c>
      <c r="W4096" s="15">
        <v>1</v>
      </c>
      <c r="X4096" s="15">
        <v>0</v>
      </c>
      <c r="Y4096" s="15">
        <v>0</v>
      </c>
      <c r="Z4096" s="15">
        <v>0</v>
      </c>
      <c r="AA4096" s="15">
        <v>0</v>
      </c>
      <c r="AB4096" s="15">
        <v>1</v>
      </c>
      <c r="AC4096" s="15">
        <v>0</v>
      </c>
      <c r="AD4096" s="15">
        <v>0</v>
      </c>
      <c r="AE4096" s="15">
        <v>1</v>
      </c>
      <c r="AF4096" s="15">
        <v>0</v>
      </c>
      <c r="AG4096" s="15">
        <v>0</v>
      </c>
    </row>
    <row r="4097" spans="1:33" x14ac:dyDescent="0.25">
      <c r="A4097" s="15" t="s">
        <v>1724</v>
      </c>
      <c r="B4097" s="15" t="s">
        <v>32</v>
      </c>
      <c r="C4097" s="15" t="s">
        <v>186</v>
      </c>
      <c r="D4097" s="15" t="s">
        <v>1863</v>
      </c>
      <c r="E4097" s="15">
        <v>294</v>
      </c>
      <c r="F4097" s="15">
        <v>0.29399999999999998</v>
      </c>
      <c r="G4097" s="15">
        <v>74.709677419354833</v>
      </c>
      <c r="H4097" s="15"/>
      <c r="I4097" s="15" t="s">
        <v>187</v>
      </c>
      <c r="J4097" s="15" t="s">
        <v>187</v>
      </c>
      <c r="K4097" s="15" t="s">
        <v>188</v>
      </c>
      <c r="L4097" s="15">
        <v>21964.645161290322</v>
      </c>
      <c r="M4097" s="15">
        <v>2.1964645161290323E-2</v>
      </c>
      <c r="N4097" s="15" t="s">
        <v>36</v>
      </c>
      <c r="O4097" s="15" t="s">
        <v>37</v>
      </c>
      <c r="P4097" s="15" t="s">
        <v>38</v>
      </c>
      <c r="Q4097" s="15" t="s">
        <v>38</v>
      </c>
      <c r="R4097" s="15" t="s">
        <v>39</v>
      </c>
      <c r="S4097" s="11" t="s">
        <v>3153</v>
      </c>
      <c r="T4097" s="15">
        <v>0</v>
      </c>
      <c r="U4097" s="15">
        <v>1</v>
      </c>
      <c r="V4097" s="15">
        <v>0</v>
      </c>
      <c r="W4097" s="15">
        <v>1</v>
      </c>
      <c r="X4097" s="15">
        <v>0</v>
      </c>
      <c r="Y4097" s="15">
        <v>0</v>
      </c>
      <c r="Z4097" s="15">
        <v>0</v>
      </c>
      <c r="AA4097" s="15">
        <v>0</v>
      </c>
      <c r="AB4097" s="15">
        <v>1</v>
      </c>
      <c r="AC4097" s="15">
        <v>0</v>
      </c>
      <c r="AD4097" s="15">
        <v>0</v>
      </c>
      <c r="AE4097" s="15">
        <v>0</v>
      </c>
      <c r="AF4097" s="15">
        <v>0</v>
      </c>
      <c r="AG4097" s="15">
        <v>0</v>
      </c>
    </row>
    <row r="4098" spans="1:33" x14ac:dyDescent="0.25">
      <c r="A4098" s="15" t="s">
        <v>1724</v>
      </c>
      <c r="B4098" s="15" t="s">
        <v>32</v>
      </c>
      <c r="C4098" s="15" t="s">
        <v>189</v>
      </c>
      <c r="D4098" s="15" t="s">
        <v>1864</v>
      </c>
      <c r="E4098" s="15">
        <v>3</v>
      </c>
      <c r="F4098" s="15">
        <v>3.0000000000000001E-3</v>
      </c>
      <c r="G4098" s="15">
        <v>57.935483870967744</v>
      </c>
      <c r="H4098" s="15"/>
      <c r="I4098" s="15" t="s">
        <v>187</v>
      </c>
      <c r="J4098" s="15" t="s">
        <v>187</v>
      </c>
      <c r="K4098" s="15" t="s">
        <v>188</v>
      </c>
      <c r="L4098" s="15">
        <v>173.80645161290323</v>
      </c>
      <c r="M4098" s="15">
        <v>1.7380645161290322E-4</v>
      </c>
      <c r="N4098" s="15" t="s">
        <v>36</v>
      </c>
      <c r="O4098" s="15" t="s">
        <v>37</v>
      </c>
      <c r="P4098" s="15" t="s">
        <v>38</v>
      </c>
      <c r="Q4098" s="15" t="s">
        <v>38</v>
      </c>
      <c r="R4098" s="15" t="s">
        <v>39</v>
      </c>
      <c r="S4098" s="11" t="s">
        <v>3153</v>
      </c>
      <c r="T4098" s="15">
        <v>0</v>
      </c>
      <c r="U4098" s="15">
        <v>1</v>
      </c>
      <c r="V4098" s="15">
        <v>0</v>
      </c>
      <c r="W4098" s="15">
        <v>1</v>
      </c>
      <c r="X4098" s="15">
        <v>0</v>
      </c>
      <c r="Y4098" s="15">
        <v>0</v>
      </c>
      <c r="Z4098" s="15">
        <v>0</v>
      </c>
      <c r="AA4098" s="15">
        <v>0</v>
      </c>
      <c r="AB4098" s="15">
        <v>1</v>
      </c>
      <c r="AC4098" s="15">
        <v>0</v>
      </c>
      <c r="AD4098" s="15">
        <v>0</v>
      </c>
      <c r="AE4098" s="15">
        <v>0</v>
      </c>
      <c r="AF4098" s="15">
        <v>0</v>
      </c>
      <c r="AG4098" s="15">
        <v>0</v>
      </c>
    </row>
    <row r="4099" spans="1:33" x14ac:dyDescent="0.25">
      <c r="A4099" s="15" t="s">
        <v>1724</v>
      </c>
      <c r="B4099" s="15" t="s">
        <v>32</v>
      </c>
      <c r="C4099" s="15" t="s">
        <v>1428</v>
      </c>
      <c r="D4099" s="15" t="s">
        <v>1865</v>
      </c>
      <c r="E4099" s="15">
        <v>2</v>
      </c>
      <c r="F4099" s="15">
        <v>2E-3</v>
      </c>
      <c r="G4099" s="15">
        <v>93.661971830985919</v>
      </c>
      <c r="H4099" s="15"/>
      <c r="I4099" s="15" t="s">
        <v>187</v>
      </c>
      <c r="J4099" s="15" t="s">
        <v>187</v>
      </c>
      <c r="K4099" s="15" t="s">
        <v>188</v>
      </c>
      <c r="L4099" s="15">
        <v>187.32394366197184</v>
      </c>
      <c r="M4099" s="15">
        <v>1.8732394366197184E-4</v>
      </c>
      <c r="N4099" s="15" t="s">
        <v>36</v>
      </c>
      <c r="O4099" s="15" t="s">
        <v>44</v>
      </c>
      <c r="P4099" s="15" t="s">
        <v>38</v>
      </c>
      <c r="Q4099" s="15" t="s">
        <v>38</v>
      </c>
      <c r="R4099" s="15" t="s">
        <v>39</v>
      </c>
      <c r="S4099" s="11" t="s">
        <v>3153</v>
      </c>
      <c r="T4099" s="15">
        <v>0</v>
      </c>
      <c r="U4099" s="15">
        <v>1</v>
      </c>
      <c r="V4099" s="15">
        <v>0</v>
      </c>
      <c r="W4099" s="15">
        <v>1</v>
      </c>
      <c r="X4099" s="15">
        <v>0</v>
      </c>
      <c r="Y4099" s="15">
        <v>0</v>
      </c>
      <c r="Z4099" s="15">
        <v>0</v>
      </c>
      <c r="AA4099" s="15">
        <v>0</v>
      </c>
      <c r="AB4099" s="15">
        <v>1</v>
      </c>
      <c r="AC4099" s="15">
        <v>0</v>
      </c>
      <c r="AD4099" s="15">
        <v>0</v>
      </c>
      <c r="AE4099" s="15">
        <v>0</v>
      </c>
      <c r="AF4099" s="15">
        <v>0</v>
      </c>
      <c r="AG4099" s="15">
        <v>0</v>
      </c>
    </row>
    <row r="4100" spans="1:33" x14ac:dyDescent="0.25">
      <c r="A4100" s="15" t="s">
        <v>1724</v>
      </c>
      <c r="B4100" s="15" t="s">
        <v>32</v>
      </c>
      <c r="C4100" s="15" t="s">
        <v>1430</v>
      </c>
      <c r="D4100" s="15" t="s">
        <v>1866</v>
      </c>
      <c r="E4100" s="15">
        <v>21</v>
      </c>
      <c r="F4100" s="15">
        <v>2.1000000000000001E-2</v>
      </c>
      <c r="G4100" s="15">
        <v>81.41935483870968</v>
      </c>
      <c r="H4100" s="15"/>
      <c r="I4100" s="15" t="s">
        <v>41</v>
      </c>
      <c r="J4100" s="15" t="s">
        <v>41</v>
      </c>
      <c r="K4100" s="15" t="s">
        <v>42</v>
      </c>
      <c r="L4100" s="15">
        <v>1709.8064516129032</v>
      </c>
      <c r="M4100" s="15">
        <v>1.7098064516129032E-3</v>
      </c>
      <c r="N4100" s="15" t="s">
        <v>43</v>
      </c>
      <c r="O4100" s="15" t="s">
        <v>44</v>
      </c>
      <c r="P4100" s="15" t="s">
        <v>38</v>
      </c>
      <c r="Q4100" s="15" t="s">
        <v>38</v>
      </c>
      <c r="R4100" s="15" t="s">
        <v>39</v>
      </c>
      <c r="S4100" s="11" t="s">
        <v>3153</v>
      </c>
      <c r="T4100" s="15">
        <v>0</v>
      </c>
      <c r="U4100" s="15">
        <v>1</v>
      </c>
      <c r="V4100" s="15">
        <v>0</v>
      </c>
      <c r="W4100" s="15">
        <v>1</v>
      </c>
      <c r="X4100" s="15">
        <v>0</v>
      </c>
      <c r="Y4100" s="15">
        <v>0</v>
      </c>
      <c r="Z4100" s="15">
        <v>0</v>
      </c>
      <c r="AA4100" s="15">
        <v>0</v>
      </c>
      <c r="AB4100" s="15">
        <v>1</v>
      </c>
      <c r="AC4100" s="15">
        <v>0</v>
      </c>
      <c r="AD4100" s="15">
        <v>0</v>
      </c>
      <c r="AE4100" s="15">
        <v>0</v>
      </c>
      <c r="AF4100" s="15">
        <v>0</v>
      </c>
      <c r="AG4100" s="15">
        <v>0</v>
      </c>
    </row>
    <row r="4101" spans="1:33" x14ac:dyDescent="0.25">
      <c r="A4101" s="15" t="s">
        <v>1724</v>
      </c>
      <c r="B4101" s="15" t="s">
        <v>32</v>
      </c>
      <c r="C4101" s="15" t="s">
        <v>190</v>
      </c>
      <c r="D4101" s="15" t="s">
        <v>1867</v>
      </c>
      <c r="E4101" s="15">
        <v>564</v>
      </c>
      <c r="F4101" s="15">
        <v>0.56399999999999995</v>
      </c>
      <c r="G4101" s="15">
        <v>88.774193548387103</v>
      </c>
      <c r="H4101" s="15"/>
      <c r="I4101" s="15" t="s">
        <v>41</v>
      </c>
      <c r="J4101" s="15" t="s">
        <v>41</v>
      </c>
      <c r="K4101" s="15" t="s">
        <v>42</v>
      </c>
      <c r="L4101" s="15">
        <v>50068.645161290326</v>
      </c>
      <c r="M4101" s="15">
        <v>5.0068645161290323E-2</v>
      </c>
      <c r="N4101" s="15" t="s">
        <v>43</v>
      </c>
      <c r="O4101" s="15" t="s">
        <v>44</v>
      </c>
      <c r="P4101" s="15" t="s">
        <v>38</v>
      </c>
      <c r="Q4101" s="15" t="s">
        <v>38</v>
      </c>
      <c r="R4101" s="15" t="s">
        <v>191</v>
      </c>
      <c r="S4101" s="11" t="s">
        <v>3153</v>
      </c>
      <c r="T4101" s="15">
        <v>0</v>
      </c>
      <c r="U4101" s="15">
        <v>1</v>
      </c>
      <c r="V4101" s="15">
        <v>0</v>
      </c>
      <c r="W4101" s="15">
        <v>1</v>
      </c>
      <c r="X4101" s="15">
        <v>0</v>
      </c>
      <c r="Y4101" s="15">
        <v>0</v>
      </c>
      <c r="Z4101" s="15">
        <v>0</v>
      </c>
      <c r="AA4101" s="15">
        <v>0</v>
      </c>
      <c r="AB4101" s="15">
        <v>1</v>
      </c>
      <c r="AC4101" s="15">
        <v>0</v>
      </c>
      <c r="AD4101" s="15">
        <v>0</v>
      </c>
      <c r="AE4101" s="15">
        <v>0</v>
      </c>
      <c r="AF4101" s="15">
        <v>0</v>
      </c>
      <c r="AG4101" s="15">
        <v>0</v>
      </c>
    </row>
    <row r="4102" spans="1:33" x14ac:dyDescent="0.25">
      <c r="A4102" s="15" t="s">
        <v>1724</v>
      </c>
      <c r="B4102" s="15" t="s">
        <v>32</v>
      </c>
      <c r="C4102" s="15" t="s">
        <v>192</v>
      </c>
      <c r="D4102" s="15" t="s">
        <v>1868</v>
      </c>
      <c r="E4102" s="15">
        <v>262</v>
      </c>
      <c r="F4102" s="15">
        <v>0.26200000000000001</v>
      </c>
      <c r="G4102" s="15">
        <v>91.483870967741936</v>
      </c>
      <c r="H4102" s="15"/>
      <c r="I4102" s="15" t="s">
        <v>41</v>
      </c>
      <c r="J4102" s="15" t="s">
        <v>41</v>
      </c>
      <c r="K4102" s="15" t="s">
        <v>42</v>
      </c>
      <c r="L4102" s="15">
        <v>23968.774193548386</v>
      </c>
      <c r="M4102" s="15">
        <v>2.3968774193548387E-2</v>
      </c>
      <c r="N4102" s="15" t="s">
        <v>43</v>
      </c>
      <c r="O4102" s="15" t="s">
        <v>44</v>
      </c>
      <c r="P4102" s="15" t="s">
        <v>38</v>
      </c>
      <c r="Q4102" s="15" t="s">
        <v>38</v>
      </c>
      <c r="R4102" s="15" t="s">
        <v>191</v>
      </c>
      <c r="S4102" s="11" t="s">
        <v>3153</v>
      </c>
      <c r="T4102" s="15">
        <v>0</v>
      </c>
      <c r="U4102" s="15">
        <v>1</v>
      </c>
      <c r="V4102" s="15">
        <v>0</v>
      </c>
      <c r="W4102" s="15">
        <v>1</v>
      </c>
      <c r="X4102" s="15">
        <v>0</v>
      </c>
      <c r="Y4102" s="15">
        <v>0</v>
      </c>
      <c r="Z4102" s="15">
        <v>0</v>
      </c>
      <c r="AA4102" s="15">
        <v>0</v>
      </c>
      <c r="AB4102" s="15">
        <v>1</v>
      </c>
      <c r="AC4102" s="15">
        <v>0</v>
      </c>
      <c r="AD4102" s="15">
        <v>0</v>
      </c>
      <c r="AE4102" s="15">
        <v>0</v>
      </c>
      <c r="AF4102" s="15">
        <v>0</v>
      </c>
      <c r="AG4102" s="15">
        <v>0</v>
      </c>
    </row>
    <row r="4103" spans="1:33" x14ac:dyDescent="0.25">
      <c r="A4103" s="15" t="s">
        <v>1724</v>
      </c>
      <c r="B4103" s="15" t="s">
        <v>32</v>
      </c>
      <c r="C4103" s="15" t="s">
        <v>193</v>
      </c>
      <c r="D4103" s="15" t="s">
        <v>1869</v>
      </c>
      <c r="E4103" s="15">
        <v>56</v>
      </c>
      <c r="F4103" s="15">
        <v>5.6000000000000001E-2</v>
      </c>
      <c r="G4103" s="15">
        <v>84.516129032258064</v>
      </c>
      <c r="H4103" s="15"/>
      <c r="I4103" s="15" t="s">
        <v>41</v>
      </c>
      <c r="J4103" s="15" t="s">
        <v>41</v>
      </c>
      <c r="K4103" s="15" t="s">
        <v>42</v>
      </c>
      <c r="L4103" s="15">
        <v>4732.9032258064517</v>
      </c>
      <c r="M4103" s="15">
        <v>4.7329032258064518E-3</v>
      </c>
      <c r="N4103" s="15" t="s">
        <v>43</v>
      </c>
      <c r="O4103" s="15" t="s">
        <v>37</v>
      </c>
      <c r="P4103" s="15" t="s">
        <v>38</v>
      </c>
      <c r="Q4103" s="15" t="s">
        <v>38</v>
      </c>
      <c r="R4103" s="15" t="s">
        <v>39</v>
      </c>
      <c r="S4103" s="11" t="s">
        <v>3153</v>
      </c>
      <c r="T4103" s="15">
        <v>0</v>
      </c>
      <c r="U4103" s="15">
        <v>1</v>
      </c>
      <c r="V4103" s="15">
        <v>0</v>
      </c>
      <c r="W4103" s="15">
        <v>1</v>
      </c>
      <c r="X4103" s="15">
        <v>0</v>
      </c>
      <c r="Y4103" s="15">
        <v>0</v>
      </c>
      <c r="Z4103" s="15">
        <v>0</v>
      </c>
      <c r="AA4103" s="15">
        <v>0</v>
      </c>
      <c r="AB4103" s="15">
        <v>1</v>
      </c>
      <c r="AC4103" s="15">
        <v>0</v>
      </c>
      <c r="AD4103" s="15">
        <v>0</v>
      </c>
      <c r="AE4103" s="15">
        <v>0</v>
      </c>
      <c r="AF4103" s="15">
        <v>0</v>
      </c>
      <c r="AG4103" s="15">
        <v>0</v>
      </c>
    </row>
    <row r="4104" spans="1:33" x14ac:dyDescent="0.25">
      <c r="A4104" s="15" t="s">
        <v>1724</v>
      </c>
      <c r="B4104" s="15" t="s">
        <v>32</v>
      </c>
      <c r="C4104" s="15" t="s">
        <v>194</v>
      </c>
      <c r="D4104" s="15" t="s">
        <v>1870</v>
      </c>
      <c r="E4104" s="15">
        <v>1034</v>
      </c>
      <c r="F4104" s="15">
        <v>1.034</v>
      </c>
      <c r="G4104" s="15">
        <v>77.932258064516134</v>
      </c>
      <c r="H4104" s="15"/>
      <c r="I4104" s="15" t="s">
        <v>41</v>
      </c>
      <c r="J4104" s="15" t="s">
        <v>41</v>
      </c>
      <c r="K4104" s="15" t="s">
        <v>42</v>
      </c>
      <c r="L4104" s="15">
        <v>80581.954838709687</v>
      </c>
      <c r="M4104" s="15">
        <v>8.0581954838709682E-2</v>
      </c>
      <c r="N4104" s="15" t="s">
        <v>43</v>
      </c>
      <c r="O4104" s="15" t="s">
        <v>37</v>
      </c>
      <c r="P4104" s="15" t="s">
        <v>38</v>
      </c>
      <c r="Q4104" s="15" t="s">
        <v>38</v>
      </c>
      <c r="R4104" s="15" t="s">
        <v>39</v>
      </c>
      <c r="S4104" s="11" t="s">
        <v>3153</v>
      </c>
      <c r="T4104" s="15">
        <v>0</v>
      </c>
      <c r="U4104" s="15">
        <v>1</v>
      </c>
      <c r="V4104" s="15">
        <v>0</v>
      </c>
      <c r="W4104" s="15">
        <v>1</v>
      </c>
      <c r="X4104" s="15">
        <v>0</v>
      </c>
      <c r="Y4104" s="15">
        <v>0</v>
      </c>
      <c r="Z4104" s="15">
        <v>0</v>
      </c>
      <c r="AA4104" s="15">
        <v>0</v>
      </c>
      <c r="AB4104" s="15">
        <v>1</v>
      </c>
      <c r="AC4104" s="15">
        <v>0</v>
      </c>
      <c r="AD4104" s="15">
        <v>0</v>
      </c>
      <c r="AE4104" s="15">
        <v>0</v>
      </c>
      <c r="AF4104" s="15">
        <v>0</v>
      </c>
      <c r="AG4104" s="15">
        <v>0</v>
      </c>
    </row>
    <row r="4105" spans="1:33" x14ac:dyDescent="0.25">
      <c r="A4105" s="15" t="s">
        <v>1724</v>
      </c>
      <c r="B4105" s="15" t="s">
        <v>32</v>
      </c>
      <c r="C4105" s="15" t="s">
        <v>195</v>
      </c>
      <c r="D4105" s="15" t="s">
        <v>1871</v>
      </c>
      <c r="E4105" s="15">
        <v>16</v>
      </c>
      <c r="F4105" s="15">
        <v>1.6E-2</v>
      </c>
      <c r="G4105" s="15">
        <v>83.428571428571431</v>
      </c>
      <c r="H4105" s="15"/>
      <c r="I4105" s="15" t="s">
        <v>41</v>
      </c>
      <c r="J4105" s="15" t="s">
        <v>41</v>
      </c>
      <c r="K4105" s="15" t="s">
        <v>42</v>
      </c>
      <c r="L4105" s="15">
        <v>1334.8571428571429</v>
      </c>
      <c r="M4105" s="15">
        <v>1.3348571428571428E-3</v>
      </c>
      <c r="N4105" s="15" t="s">
        <v>43</v>
      </c>
      <c r="O4105" s="15" t="s">
        <v>37</v>
      </c>
      <c r="P4105" s="15" t="s">
        <v>38</v>
      </c>
      <c r="Q4105" s="15" t="s">
        <v>38</v>
      </c>
      <c r="R4105" s="15" t="s">
        <v>39</v>
      </c>
      <c r="S4105" s="11" t="s">
        <v>3153</v>
      </c>
      <c r="T4105" s="15">
        <v>0</v>
      </c>
      <c r="U4105" s="15">
        <v>1</v>
      </c>
      <c r="V4105" s="15">
        <v>0</v>
      </c>
      <c r="W4105" s="15">
        <v>1</v>
      </c>
      <c r="X4105" s="15">
        <v>0</v>
      </c>
      <c r="Y4105" s="15">
        <v>0</v>
      </c>
      <c r="Z4105" s="15">
        <v>0</v>
      </c>
      <c r="AA4105" s="15">
        <v>0</v>
      </c>
      <c r="AB4105" s="15">
        <v>1</v>
      </c>
      <c r="AC4105" s="15">
        <v>0</v>
      </c>
      <c r="AD4105" s="15">
        <v>0</v>
      </c>
      <c r="AE4105" s="15">
        <v>0</v>
      </c>
      <c r="AF4105" s="15">
        <v>0</v>
      </c>
      <c r="AG4105" s="15">
        <v>0</v>
      </c>
    </row>
    <row r="4106" spans="1:33" x14ac:dyDescent="0.25">
      <c r="A4106" s="15" t="s">
        <v>1724</v>
      </c>
      <c r="B4106" s="15" t="s">
        <v>32</v>
      </c>
      <c r="C4106" s="15" t="s">
        <v>1431</v>
      </c>
      <c r="D4106" s="15" t="s">
        <v>1872</v>
      </c>
      <c r="E4106" s="15">
        <v>5</v>
      </c>
      <c r="F4106" s="15">
        <v>5.0000000000000001E-3</v>
      </c>
      <c r="G4106" s="15">
        <v>87.612903225806448</v>
      </c>
      <c r="H4106" s="15"/>
      <c r="I4106" s="15" t="s">
        <v>41</v>
      </c>
      <c r="J4106" s="15" t="s">
        <v>41</v>
      </c>
      <c r="K4106" s="15" t="s">
        <v>42</v>
      </c>
      <c r="L4106" s="15">
        <v>438.06451612903226</v>
      </c>
      <c r="M4106" s="15">
        <v>4.3806451612903225E-4</v>
      </c>
      <c r="N4106" s="15" t="s">
        <v>43</v>
      </c>
      <c r="O4106" s="15" t="s">
        <v>37</v>
      </c>
      <c r="P4106" s="15" t="s">
        <v>38</v>
      </c>
      <c r="Q4106" s="15" t="s">
        <v>38</v>
      </c>
      <c r="R4106" s="15" t="s">
        <v>39</v>
      </c>
      <c r="S4106" s="11" t="s">
        <v>3108</v>
      </c>
      <c r="T4106" s="15">
        <v>0</v>
      </c>
      <c r="U4106" s="15">
        <v>1</v>
      </c>
      <c r="V4106" s="15">
        <v>0</v>
      </c>
      <c r="W4106" s="15">
        <v>1</v>
      </c>
      <c r="X4106" s="15">
        <v>0</v>
      </c>
      <c r="Y4106" s="15">
        <v>0</v>
      </c>
      <c r="Z4106" s="15">
        <v>0</v>
      </c>
      <c r="AA4106" s="15">
        <v>0</v>
      </c>
      <c r="AB4106" s="15">
        <v>1</v>
      </c>
      <c r="AC4106" s="15">
        <v>0</v>
      </c>
      <c r="AD4106" s="15">
        <v>0</v>
      </c>
      <c r="AE4106" s="15">
        <v>0</v>
      </c>
      <c r="AF4106" s="15">
        <v>0</v>
      </c>
      <c r="AG4106" s="15">
        <v>0</v>
      </c>
    </row>
    <row r="4107" spans="1:33" x14ac:dyDescent="0.25">
      <c r="A4107" s="15" t="s">
        <v>1724</v>
      </c>
      <c r="B4107" s="15" t="s">
        <v>32</v>
      </c>
      <c r="C4107" s="15" t="s">
        <v>196</v>
      </c>
      <c r="D4107" s="15" t="s">
        <v>1873</v>
      </c>
      <c r="E4107" s="15">
        <v>65</v>
      </c>
      <c r="F4107" s="15">
        <v>6.5000000000000002E-2</v>
      </c>
      <c r="G4107" s="15">
        <v>88.75338753387534</v>
      </c>
      <c r="H4107" s="15"/>
      <c r="I4107" s="15" t="s">
        <v>41</v>
      </c>
      <c r="J4107" s="15" t="s">
        <v>41</v>
      </c>
      <c r="K4107" s="15" t="s">
        <v>42</v>
      </c>
      <c r="L4107" s="15">
        <v>5768.9701897018967</v>
      </c>
      <c r="M4107" s="15">
        <v>5.7689701897018966E-3</v>
      </c>
      <c r="N4107" s="15" t="s">
        <v>43</v>
      </c>
      <c r="O4107" s="15" t="s">
        <v>37</v>
      </c>
      <c r="P4107" s="15" t="s">
        <v>38</v>
      </c>
      <c r="Q4107" s="15" t="s">
        <v>38</v>
      </c>
      <c r="R4107" s="15" t="s">
        <v>39</v>
      </c>
      <c r="S4107" s="11" t="s">
        <v>3153</v>
      </c>
      <c r="T4107" s="15">
        <v>0</v>
      </c>
      <c r="U4107" s="15">
        <v>1</v>
      </c>
      <c r="V4107" s="15">
        <v>0</v>
      </c>
      <c r="W4107" s="15">
        <v>1</v>
      </c>
      <c r="X4107" s="15">
        <v>0</v>
      </c>
      <c r="Y4107" s="15">
        <v>0</v>
      </c>
      <c r="Z4107" s="15">
        <v>0</v>
      </c>
      <c r="AA4107" s="15">
        <v>0</v>
      </c>
      <c r="AB4107" s="15">
        <v>1</v>
      </c>
      <c r="AC4107" s="15">
        <v>0</v>
      </c>
      <c r="AD4107" s="15">
        <v>0</v>
      </c>
      <c r="AE4107" s="15">
        <v>0</v>
      </c>
      <c r="AF4107" s="15">
        <v>0</v>
      </c>
      <c r="AG4107" s="15">
        <v>0</v>
      </c>
    </row>
    <row r="4108" spans="1:33" x14ac:dyDescent="0.25">
      <c r="A4108" s="15" t="s">
        <v>1724</v>
      </c>
      <c r="B4108" s="15" t="s">
        <v>32</v>
      </c>
      <c r="C4108" s="15" t="s">
        <v>197</v>
      </c>
      <c r="D4108" s="15" t="s">
        <v>1874</v>
      </c>
      <c r="E4108" s="15">
        <v>3</v>
      </c>
      <c r="F4108" s="15">
        <v>3.0000000000000001E-3</v>
      </c>
      <c r="G4108" s="15">
        <v>82.520325203252042</v>
      </c>
      <c r="H4108" s="15"/>
      <c r="I4108" s="15" t="s">
        <v>41</v>
      </c>
      <c r="J4108" s="15" t="s">
        <v>41</v>
      </c>
      <c r="K4108" s="15" t="s">
        <v>42</v>
      </c>
      <c r="L4108" s="15">
        <v>247.56097560975613</v>
      </c>
      <c r="M4108" s="15">
        <v>2.4756097560975614E-4</v>
      </c>
      <c r="N4108" s="15" t="s">
        <v>43</v>
      </c>
      <c r="O4108" s="15" t="s">
        <v>37</v>
      </c>
      <c r="P4108" s="15" t="s">
        <v>38</v>
      </c>
      <c r="Q4108" s="15" t="s">
        <v>38</v>
      </c>
      <c r="R4108" s="15" t="s">
        <v>39</v>
      </c>
      <c r="S4108" s="11" t="s">
        <v>3153</v>
      </c>
      <c r="T4108" s="15">
        <v>0</v>
      </c>
      <c r="U4108" s="15">
        <v>1</v>
      </c>
      <c r="V4108" s="15">
        <v>0</v>
      </c>
      <c r="W4108" s="15">
        <v>1</v>
      </c>
      <c r="X4108" s="15">
        <v>0</v>
      </c>
      <c r="Y4108" s="15">
        <v>0</v>
      </c>
      <c r="Z4108" s="15">
        <v>0</v>
      </c>
      <c r="AA4108" s="15">
        <v>0</v>
      </c>
      <c r="AB4108" s="15">
        <v>1</v>
      </c>
      <c r="AC4108" s="15">
        <v>0</v>
      </c>
      <c r="AD4108" s="15">
        <v>0</v>
      </c>
      <c r="AE4108" s="15">
        <v>0</v>
      </c>
      <c r="AF4108" s="15">
        <v>0</v>
      </c>
      <c r="AG4108" s="15">
        <v>0</v>
      </c>
    </row>
    <row r="4109" spans="1:33" x14ac:dyDescent="0.25">
      <c r="A4109" s="15" t="s">
        <v>1724</v>
      </c>
      <c r="B4109" s="15" t="s">
        <v>32</v>
      </c>
      <c r="C4109" s="15" t="s">
        <v>198</v>
      </c>
      <c r="D4109" s="15" t="s">
        <v>1875</v>
      </c>
      <c r="E4109" s="15">
        <v>1680</v>
      </c>
      <c r="F4109" s="15">
        <v>1.68</v>
      </c>
      <c r="G4109" s="15">
        <v>82.038461538461533</v>
      </c>
      <c r="H4109" s="15"/>
      <c r="I4109" s="15" t="s">
        <v>41</v>
      </c>
      <c r="J4109" s="15" t="s">
        <v>41</v>
      </c>
      <c r="K4109" s="15" t="s">
        <v>42</v>
      </c>
      <c r="L4109" s="15">
        <v>137824.61538461538</v>
      </c>
      <c r="M4109" s="15">
        <v>0.13782461538461538</v>
      </c>
      <c r="N4109" s="15" t="s">
        <v>43</v>
      </c>
      <c r="O4109" s="15" t="s">
        <v>37</v>
      </c>
      <c r="P4109" s="15" t="s">
        <v>38</v>
      </c>
      <c r="Q4109" s="15" t="s">
        <v>38</v>
      </c>
      <c r="R4109" s="15">
        <v>0</v>
      </c>
      <c r="S4109" s="11" t="s">
        <v>3153</v>
      </c>
      <c r="T4109" s="15">
        <v>0</v>
      </c>
      <c r="U4109" s="15">
        <v>1</v>
      </c>
      <c r="V4109" s="15">
        <v>0</v>
      </c>
      <c r="W4109" s="15">
        <v>1</v>
      </c>
      <c r="X4109" s="15">
        <v>0</v>
      </c>
      <c r="Y4109" s="15">
        <v>0</v>
      </c>
      <c r="Z4109" s="15">
        <v>0</v>
      </c>
      <c r="AA4109" s="15">
        <v>0</v>
      </c>
      <c r="AB4109" s="15">
        <v>1</v>
      </c>
      <c r="AC4109" s="15">
        <v>0</v>
      </c>
      <c r="AD4109" s="15">
        <v>0</v>
      </c>
      <c r="AE4109" s="15">
        <v>0</v>
      </c>
      <c r="AF4109" s="15">
        <v>0</v>
      </c>
      <c r="AG4109" s="15">
        <v>0</v>
      </c>
    </row>
    <row r="4110" spans="1:33" x14ac:dyDescent="0.25">
      <c r="A4110" s="15" t="s">
        <v>1724</v>
      </c>
      <c r="B4110" s="15" t="s">
        <v>32</v>
      </c>
      <c r="C4110" s="15" t="s">
        <v>1652</v>
      </c>
      <c r="D4110" s="15" t="s">
        <v>1876</v>
      </c>
      <c r="E4110" s="15">
        <v>143</v>
      </c>
      <c r="F4110" s="15">
        <v>0.14299999999999999</v>
      </c>
      <c r="G4110" s="15">
        <v>96.516129032258064</v>
      </c>
      <c r="H4110" s="15"/>
      <c r="I4110" s="15" t="s">
        <v>41</v>
      </c>
      <c r="J4110" s="15" t="s">
        <v>41</v>
      </c>
      <c r="K4110" s="15" t="s">
        <v>42</v>
      </c>
      <c r="L4110" s="15">
        <v>13801.806451612903</v>
      </c>
      <c r="M4110" s="15">
        <v>1.3801806451612903E-2</v>
      </c>
      <c r="N4110" s="15" t="s">
        <v>43</v>
      </c>
      <c r="O4110" s="15" t="s">
        <v>37</v>
      </c>
      <c r="P4110" s="15" t="s">
        <v>38</v>
      </c>
      <c r="Q4110" s="15" t="s">
        <v>38</v>
      </c>
      <c r="R4110" s="15">
        <v>0</v>
      </c>
      <c r="S4110" s="11" t="s">
        <v>3153</v>
      </c>
      <c r="T4110" s="15">
        <v>0</v>
      </c>
      <c r="U4110" s="15">
        <v>1</v>
      </c>
      <c r="V4110" s="15">
        <v>0</v>
      </c>
      <c r="W4110" s="15">
        <v>1</v>
      </c>
      <c r="X4110" s="15">
        <v>0</v>
      </c>
      <c r="Y4110" s="15">
        <v>0</v>
      </c>
      <c r="Z4110" s="15">
        <v>0</v>
      </c>
      <c r="AA4110" s="15">
        <v>0</v>
      </c>
      <c r="AB4110" s="15">
        <v>1</v>
      </c>
      <c r="AC4110" s="15">
        <v>0</v>
      </c>
      <c r="AD4110" s="15">
        <v>0</v>
      </c>
      <c r="AE4110" s="15">
        <v>0</v>
      </c>
      <c r="AF4110" s="15">
        <v>0</v>
      </c>
      <c r="AG4110" s="15">
        <v>0</v>
      </c>
    </row>
    <row r="4111" spans="1:33" x14ac:dyDescent="0.25">
      <c r="A4111" s="15" t="s">
        <v>1724</v>
      </c>
      <c r="B4111" s="15" t="s">
        <v>32</v>
      </c>
      <c r="C4111" s="15" t="s">
        <v>199</v>
      </c>
      <c r="D4111" s="15" t="s">
        <v>1877</v>
      </c>
      <c r="E4111" s="15">
        <v>600</v>
      </c>
      <c r="F4111" s="15">
        <v>0.6</v>
      </c>
      <c r="G4111" s="15">
        <v>94.858974358974365</v>
      </c>
      <c r="H4111" s="15"/>
      <c r="I4111" s="15" t="s">
        <v>41</v>
      </c>
      <c r="J4111" s="15" t="s">
        <v>41</v>
      </c>
      <c r="K4111" s="15" t="s">
        <v>42</v>
      </c>
      <c r="L4111" s="15">
        <v>56915.384615384617</v>
      </c>
      <c r="M4111" s="15">
        <v>5.6915384615384618E-2</v>
      </c>
      <c r="N4111" s="15" t="s">
        <v>43</v>
      </c>
      <c r="O4111" s="15" t="s">
        <v>44</v>
      </c>
      <c r="P4111" s="15" t="s">
        <v>38</v>
      </c>
      <c r="Q4111" s="15" t="s">
        <v>38</v>
      </c>
      <c r="R4111" s="15" t="s">
        <v>58</v>
      </c>
      <c r="S4111" s="11" t="s">
        <v>3153</v>
      </c>
      <c r="T4111" s="15">
        <v>0</v>
      </c>
      <c r="U4111" s="15">
        <v>1</v>
      </c>
      <c r="V4111" s="15">
        <v>0</v>
      </c>
      <c r="W4111" s="15">
        <v>1</v>
      </c>
      <c r="X4111" s="15">
        <v>0</v>
      </c>
      <c r="Y4111" s="15">
        <v>0</v>
      </c>
      <c r="Z4111" s="15">
        <v>0</v>
      </c>
      <c r="AA4111" s="15">
        <v>0</v>
      </c>
      <c r="AB4111" s="15">
        <v>1</v>
      </c>
      <c r="AC4111" s="15">
        <v>0</v>
      </c>
      <c r="AD4111" s="15">
        <v>0</v>
      </c>
      <c r="AE4111" s="15">
        <v>0</v>
      </c>
      <c r="AF4111" s="15">
        <v>0</v>
      </c>
      <c r="AG4111" s="15">
        <v>0</v>
      </c>
    </row>
    <row r="4112" spans="1:33" x14ac:dyDescent="0.25">
      <c r="A4112" s="15" t="s">
        <v>1724</v>
      </c>
      <c r="B4112" s="15" t="s">
        <v>32</v>
      </c>
      <c r="C4112" s="15" t="s">
        <v>200</v>
      </c>
      <c r="D4112" s="15" t="s">
        <v>1878</v>
      </c>
      <c r="E4112" s="15">
        <v>25</v>
      </c>
      <c r="F4112" s="15">
        <v>2.5000000000000001E-2</v>
      </c>
      <c r="G4112" s="15">
        <v>110</v>
      </c>
      <c r="H4112" s="15"/>
      <c r="I4112" s="15" t="s">
        <v>41</v>
      </c>
      <c r="J4112" s="15" t="s">
        <v>41</v>
      </c>
      <c r="K4112" s="15" t="s">
        <v>42</v>
      </c>
      <c r="L4112" s="15">
        <v>2750</v>
      </c>
      <c r="M4112" s="15">
        <v>2.7499999999999998E-3</v>
      </c>
      <c r="N4112" s="15" t="s">
        <v>43</v>
      </c>
      <c r="O4112" s="15" t="s">
        <v>54</v>
      </c>
      <c r="P4112" s="15" t="s">
        <v>38</v>
      </c>
      <c r="Q4112" s="15" t="s">
        <v>38</v>
      </c>
      <c r="R4112" s="15" t="s">
        <v>58</v>
      </c>
      <c r="S4112" s="11" t="s">
        <v>1724</v>
      </c>
      <c r="T4112" s="15">
        <v>0</v>
      </c>
      <c r="U4112" s="15">
        <v>1</v>
      </c>
      <c r="V4112" s="15">
        <v>0</v>
      </c>
      <c r="W4112" s="15">
        <v>1</v>
      </c>
      <c r="X4112" s="15">
        <v>0</v>
      </c>
      <c r="Y4112" s="15">
        <v>0</v>
      </c>
      <c r="Z4112" s="15">
        <v>0</v>
      </c>
      <c r="AA4112" s="15">
        <v>0</v>
      </c>
      <c r="AB4112" s="15">
        <v>1</v>
      </c>
      <c r="AC4112" s="15">
        <v>0</v>
      </c>
      <c r="AD4112" s="15">
        <v>0</v>
      </c>
      <c r="AE4112" s="15">
        <v>1</v>
      </c>
      <c r="AF4112" s="15">
        <v>0</v>
      </c>
      <c r="AG4112" s="15">
        <v>0</v>
      </c>
    </row>
    <row r="4113" spans="1:33" x14ac:dyDescent="0.25">
      <c r="A4113" s="15" t="s">
        <v>1724</v>
      </c>
      <c r="B4113" s="15" t="s">
        <v>32</v>
      </c>
      <c r="C4113" s="15" t="s">
        <v>201</v>
      </c>
      <c r="D4113" s="15" t="s">
        <v>1879</v>
      </c>
      <c r="E4113" s="15">
        <v>10</v>
      </c>
      <c r="F4113" s="15">
        <v>0.01</v>
      </c>
      <c r="G4113" s="15">
        <v>131.35483870967741</v>
      </c>
      <c r="H4113" s="15"/>
      <c r="I4113" s="15" t="s">
        <v>41</v>
      </c>
      <c r="J4113" s="15" t="s">
        <v>41</v>
      </c>
      <c r="K4113" s="15" t="s">
        <v>42</v>
      </c>
      <c r="L4113" s="15">
        <v>1313.5483870967741</v>
      </c>
      <c r="M4113" s="15">
        <v>1.3135483870967742E-3</v>
      </c>
      <c r="N4113" s="15" t="s">
        <v>43</v>
      </c>
      <c r="O4113" s="15" t="s">
        <v>37</v>
      </c>
      <c r="P4113" s="15" t="s">
        <v>38</v>
      </c>
      <c r="Q4113" s="15" t="s">
        <v>38</v>
      </c>
      <c r="R4113" s="15">
        <v>0</v>
      </c>
      <c r="S4113" s="11" t="s">
        <v>3153</v>
      </c>
      <c r="T4113" s="15">
        <v>0</v>
      </c>
      <c r="U4113" s="15">
        <v>1</v>
      </c>
      <c r="V4113" s="15">
        <v>0</v>
      </c>
      <c r="W4113" s="15">
        <v>1</v>
      </c>
      <c r="X4113" s="15">
        <v>0</v>
      </c>
      <c r="Y4113" s="15">
        <v>0</v>
      </c>
      <c r="Z4113" s="15">
        <v>0</v>
      </c>
      <c r="AA4113" s="15">
        <v>0</v>
      </c>
      <c r="AB4113" s="15">
        <v>1</v>
      </c>
      <c r="AC4113" s="15">
        <v>0</v>
      </c>
      <c r="AD4113" s="15">
        <v>0</v>
      </c>
      <c r="AE4113" s="15">
        <v>0</v>
      </c>
      <c r="AF4113" s="15">
        <v>0</v>
      </c>
      <c r="AG4113" s="15">
        <v>0</v>
      </c>
    </row>
    <row r="4114" spans="1:33" x14ac:dyDescent="0.25">
      <c r="A4114" s="15" t="s">
        <v>1724</v>
      </c>
      <c r="B4114" s="15" t="s">
        <v>32</v>
      </c>
      <c r="C4114" s="15" t="s">
        <v>202</v>
      </c>
      <c r="D4114" s="15" t="s">
        <v>1880</v>
      </c>
      <c r="E4114" s="15">
        <v>108</v>
      </c>
      <c r="F4114" s="15">
        <v>0.108</v>
      </c>
      <c r="G4114" s="15">
        <v>109.5741935483871</v>
      </c>
      <c r="H4114" s="15"/>
      <c r="I4114" s="15" t="s">
        <v>53</v>
      </c>
      <c r="J4114" s="15" t="s">
        <v>53</v>
      </c>
      <c r="K4114" s="15" t="s">
        <v>42</v>
      </c>
      <c r="L4114" s="15">
        <v>11834.012903225806</v>
      </c>
      <c r="M4114" s="15">
        <v>1.1834012903225806E-2</v>
      </c>
      <c r="N4114" s="15" t="s">
        <v>43</v>
      </c>
      <c r="O4114" s="15" t="s">
        <v>37</v>
      </c>
      <c r="P4114" s="15" t="s">
        <v>38</v>
      </c>
      <c r="Q4114" s="15" t="s">
        <v>38</v>
      </c>
      <c r="R4114" s="15" t="s">
        <v>39</v>
      </c>
      <c r="S4114" s="11" t="s">
        <v>3153</v>
      </c>
      <c r="T4114" s="15">
        <v>0</v>
      </c>
      <c r="U4114" s="15">
        <v>0</v>
      </c>
      <c r="V4114" s="15">
        <v>0</v>
      </c>
      <c r="W4114" s="15">
        <v>1</v>
      </c>
      <c r="X4114" s="15">
        <v>0</v>
      </c>
      <c r="Y4114" s="15">
        <v>0</v>
      </c>
      <c r="Z4114" s="15">
        <v>0</v>
      </c>
      <c r="AA4114" s="15">
        <v>0</v>
      </c>
      <c r="AB4114" s="15">
        <v>0</v>
      </c>
      <c r="AC4114" s="15">
        <v>1</v>
      </c>
      <c r="AD4114" s="15">
        <v>0</v>
      </c>
      <c r="AE4114" s="15">
        <v>0</v>
      </c>
      <c r="AF4114" s="15">
        <v>0</v>
      </c>
      <c r="AG4114" s="15">
        <v>0</v>
      </c>
    </row>
    <row r="4115" spans="1:33" x14ac:dyDescent="0.25">
      <c r="A4115" s="15" t="s">
        <v>1724</v>
      </c>
      <c r="B4115" s="15" t="s">
        <v>32</v>
      </c>
      <c r="C4115" s="15" t="s">
        <v>203</v>
      </c>
      <c r="D4115" s="15" t="s">
        <v>1881</v>
      </c>
      <c r="E4115" s="15">
        <v>611</v>
      </c>
      <c r="F4115" s="15">
        <v>0.61099999999999999</v>
      </c>
      <c r="G4115" s="15">
        <v>110.92043010752688</v>
      </c>
      <c r="H4115" s="15"/>
      <c r="I4115" s="15" t="s">
        <v>53</v>
      </c>
      <c r="J4115" s="15" t="s">
        <v>53</v>
      </c>
      <c r="K4115" s="15" t="s">
        <v>42</v>
      </c>
      <c r="L4115" s="15">
        <v>67772.382795698926</v>
      </c>
      <c r="M4115" s="15">
        <v>6.7772382795698929E-2</v>
      </c>
      <c r="N4115" s="15" t="s">
        <v>43</v>
      </c>
      <c r="O4115" s="15" t="s">
        <v>37</v>
      </c>
      <c r="P4115" s="15" t="s">
        <v>38</v>
      </c>
      <c r="Q4115" s="15" t="s">
        <v>38</v>
      </c>
      <c r="R4115" s="15" t="s">
        <v>39</v>
      </c>
      <c r="S4115" s="11" t="s">
        <v>3153</v>
      </c>
      <c r="T4115" s="15">
        <v>0</v>
      </c>
      <c r="U4115" s="15">
        <v>0</v>
      </c>
      <c r="V4115" s="15">
        <v>0</v>
      </c>
      <c r="W4115" s="15">
        <v>1</v>
      </c>
      <c r="X4115" s="15">
        <v>0</v>
      </c>
      <c r="Y4115" s="15">
        <v>0</v>
      </c>
      <c r="Z4115" s="15">
        <v>0</v>
      </c>
      <c r="AA4115" s="15">
        <v>0</v>
      </c>
      <c r="AB4115" s="15">
        <v>0</v>
      </c>
      <c r="AC4115" s="15">
        <v>1</v>
      </c>
      <c r="AD4115" s="15">
        <v>0</v>
      </c>
      <c r="AE4115" s="15">
        <v>0</v>
      </c>
      <c r="AF4115" s="15">
        <v>0</v>
      </c>
      <c r="AG4115" s="15">
        <v>0</v>
      </c>
    </row>
    <row r="4116" spans="1:33" x14ac:dyDescent="0.25">
      <c r="A4116" s="15" t="s">
        <v>1724</v>
      </c>
      <c r="B4116" s="15" t="s">
        <v>32</v>
      </c>
      <c r="C4116" s="15" t="s">
        <v>204</v>
      </c>
      <c r="D4116" s="15" t="s">
        <v>1882</v>
      </c>
      <c r="E4116" s="15">
        <v>199</v>
      </c>
      <c r="F4116" s="15">
        <v>0.19900000000000001</v>
      </c>
      <c r="G4116" s="15">
        <v>110.83870967741936</v>
      </c>
      <c r="H4116" s="15"/>
      <c r="I4116" s="15" t="s">
        <v>53</v>
      </c>
      <c r="J4116" s="15" t="s">
        <v>53</v>
      </c>
      <c r="K4116" s="15" t="s">
        <v>42</v>
      </c>
      <c r="L4116" s="15">
        <v>22056.903225806451</v>
      </c>
      <c r="M4116" s="15">
        <v>2.2056903225806449E-2</v>
      </c>
      <c r="N4116" s="15" t="s">
        <v>43</v>
      </c>
      <c r="O4116" s="15" t="s">
        <v>37</v>
      </c>
      <c r="P4116" s="15" t="s">
        <v>38</v>
      </c>
      <c r="Q4116" s="15" t="s">
        <v>38</v>
      </c>
      <c r="R4116" s="15" t="s">
        <v>39</v>
      </c>
      <c r="S4116" s="11" t="s">
        <v>3153</v>
      </c>
      <c r="T4116" s="15">
        <v>0</v>
      </c>
      <c r="U4116" s="15">
        <v>0</v>
      </c>
      <c r="V4116" s="15">
        <v>0</v>
      </c>
      <c r="W4116" s="15">
        <v>1</v>
      </c>
      <c r="X4116" s="15">
        <v>0</v>
      </c>
      <c r="Y4116" s="15">
        <v>0</v>
      </c>
      <c r="Z4116" s="15">
        <v>0</v>
      </c>
      <c r="AA4116" s="15">
        <v>0</v>
      </c>
      <c r="AB4116" s="15">
        <v>0</v>
      </c>
      <c r="AC4116" s="15">
        <v>1</v>
      </c>
      <c r="AD4116" s="15">
        <v>0</v>
      </c>
      <c r="AE4116" s="15">
        <v>0</v>
      </c>
      <c r="AF4116" s="15">
        <v>0</v>
      </c>
      <c r="AG4116" s="15">
        <v>0</v>
      </c>
    </row>
    <row r="4117" spans="1:33" x14ac:dyDescent="0.25">
      <c r="A4117" s="15" t="s">
        <v>1724</v>
      </c>
      <c r="B4117" s="15" t="s">
        <v>32</v>
      </c>
      <c r="C4117" s="15" t="s">
        <v>205</v>
      </c>
      <c r="D4117" s="15" t="s">
        <v>1883</v>
      </c>
      <c r="E4117" s="15">
        <v>302</v>
      </c>
      <c r="F4117" s="15">
        <v>0.30199999999999999</v>
      </c>
      <c r="G4117" s="15">
        <v>99.863945578231295</v>
      </c>
      <c r="H4117" s="15"/>
      <c r="I4117" s="15" t="s">
        <v>53</v>
      </c>
      <c r="J4117" s="15" t="s">
        <v>53</v>
      </c>
      <c r="K4117" s="15" t="s">
        <v>42</v>
      </c>
      <c r="L4117" s="15">
        <v>30158.911564625851</v>
      </c>
      <c r="M4117" s="15">
        <v>3.015891156462585E-2</v>
      </c>
      <c r="N4117" s="15" t="s">
        <v>43</v>
      </c>
      <c r="O4117" s="15" t="s">
        <v>44</v>
      </c>
      <c r="P4117" s="15" t="s">
        <v>38</v>
      </c>
      <c r="Q4117" s="15" t="s">
        <v>38</v>
      </c>
      <c r="R4117" s="15">
        <v>0</v>
      </c>
      <c r="S4117" s="11" t="s">
        <v>3153</v>
      </c>
      <c r="T4117" s="15">
        <v>0</v>
      </c>
      <c r="U4117" s="15">
        <v>0</v>
      </c>
      <c r="V4117" s="15">
        <v>0</v>
      </c>
      <c r="W4117" s="15">
        <v>1</v>
      </c>
      <c r="X4117" s="15">
        <v>0</v>
      </c>
      <c r="Y4117" s="15">
        <v>0</v>
      </c>
      <c r="Z4117" s="15">
        <v>0</v>
      </c>
      <c r="AA4117" s="15">
        <v>0</v>
      </c>
      <c r="AB4117" s="15">
        <v>0</v>
      </c>
      <c r="AC4117" s="15">
        <v>1</v>
      </c>
      <c r="AD4117" s="15">
        <v>0</v>
      </c>
      <c r="AE4117" s="15">
        <v>0</v>
      </c>
      <c r="AF4117" s="15">
        <v>0</v>
      </c>
      <c r="AG4117" s="15">
        <v>0</v>
      </c>
    </row>
    <row r="4118" spans="1:33" x14ac:dyDescent="0.25">
      <c r="A4118" s="15" t="s">
        <v>1724</v>
      </c>
      <c r="B4118" s="15" t="s">
        <v>32</v>
      </c>
      <c r="C4118" s="15" t="s">
        <v>206</v>
      </c>
      <c r="D4118" s="15" t="s">
        <v>1884</v>
      </c>
      <c r="E4118" s="15">
        <v>190</v>
      </c>
      <c r="F4118" s="15">
        <v>0.19</v>
      </c>
      <c r="G4118" s="15">
        <v>109.66451612903226</v>
      </c>
      <c r="H4118" s="15"/>
      <c r="I4118" s="15" t="s">
        <v>53</v>
      </c>
      <c r="J4118" s="15" t="s">
        <v>53</v>
      </c>
      <c r="K4118" s="15" t="s">
        <v>42</v>
      </c>
      <c r="L4118" s="15">
        <v>20836.258064516129</v>
      </c>
      <c r="M4118" s="15">
        <v>2.0836258064516128E-2</v>
      </c>
      <c r="N4118" s="15" t="s">
        <v>43</v>
      </c>
      <c r="O4118" s="15" t="s">
        <v>54</v>
      </c>
      <c r="P4118" s="15" t="s">
        <v>38</v>
      </c>
      <c r="Q4118" s="15" t="s">
        <v>38</v>
      </c>
      <c r="R4118" s="15" t="s">
        <v>77</v>
      </c>
      <c r="S4118" s="11" t="s">
        <v>3153</v>
      </c>
      <c r="T4118" s="15">
        <v>0</v>
      </c>
      <c r="U4118" s="15">
        <v>0</v>
      </c>
      <c r="V4118" s="15">
        <v>0</v>
      </c>
      <c r="W4118" s="15">
        <v>1</v>
      </c>
      <c r="X4118" s="15">
        <v>0</v>
      </c>
      <c r="Y4118" s="15">
        <v>0</v>
      </c>
      <c r="Z4118" s="15">
        <v>0</v>
      </c>
      <c r="AA4118" s="15">
        <v>0</v>
      </c>
      <c r="AB4118" s="15">
        <v>0</v>
      </c>
      <c r="AC4118" s="15">
        <v>1</v>
      </c>
      <c r="AD4118" s="15">
        <v>0</v>
      </c>
      <c r="AE4118" s="15">
        <v>1</v>
      </c>
      <c r="AF4118" s="15">
        <v>0</v>
      </c>
      <c r="AG4118" s="15">
        <v>0</v>
      </c>
    </row>
    <row r="4119" spans="1:33" x14ac:dyDescent="0.25">
      <c r="A4119" s="15" t="s">
        <v>1724</v>
      </c>
      <c r="B4119" s="15" t="s">
        <v>32</v>
      </c>
      <c r="C4119" s="15" t="s">
        <v>1653</v>
      </c>
      <c r="D4119" s="15" t="s">
        <v>1885</v>
      </c>
      <c r="E4119" s="15">
        <v>38</v>
      </c>
      <c r="F4119" s="15">
        <v>3.7999999999999999E-2</v>
      </c>
      <c r="G4119" s="15">
        <v>129.06666666666666</v>
      </c>
      <c r="H4119" s="15"/>
      <c r="I4119" s="15" t="s">
        <v>53</v>
      </c>
      <c r="J4119" s="15" t="s">
        <v>53</v>
      </c>
      <c r="K4119" s="15" t="s">
        <v>42</v>
      </c>
      <c r="L4119" s="15">
        <v>4904.5333333333328</v>
      </c>
      <c r="M4119" s="15">
        <v>4.9045333333333331E-3</v>
      </c>
      <c r="N4119" s="15" t="s">
        <v>43</v>
      </c>
      <c r="O4119" s="15" t="s">
        <v>54</v>
      </c>
      <c r="P4119" s="15" t="s">
        <v>38</v>
      </c>
      <c r="Q4119" s="15" t="s">
        <v>38</v>
      </c>
      <c r="R4119" s="15">
        <v>0</v>
      </c>
      <c r="S4119" s="11" t="s">
        <v>3153</v>
      </c>
      <c r="T4119" s="15">
        <v>0</v>
      </c>
      <c r="U4119" s="15">
        <v>0</v>
      </c>
      <c r="V4119" s="15">
        <v>0</v>
      </c>
      <c r="W4119" s="15">
        <v>1</v>
      </c>
      <c r="X4119" s="15">
        <v>0</v>
      </c>
      <c r="Y4119" s="15">
        <v>0</v>
      </c>
      <c r="Z4119" s="15">
        <v>0</v>
      </c>
      <c r="AA4119" s="15">
        <v>0</v>
      </c>
      <c r="AB4119" s="15">
        <v>0</v>
      </c>
      <c r="AC4119" s="15">
        <v>1</v>
      </c>
      <c r="AD4119" s="15">
        <v>0</v>
      </c>
      <c r="AE4119" s="15">
        <v>1</v>
      </c>
      <c r="AF4119" s="15">
        <v>0</v>
      </c>
      <c r="AG4119" s="15">
        <v>0</v>
      </c>
    </row>
    <row r="4120" spans="1:33" x14ac:dyDescent="0.25">
      <c r="A4120" s="15" t="s">
        <v>1724</v>
      </c>
      <c r="B4120" s="15" t="s">
        <v>32</v>
      </c>
      <c r="C4120" s="15" t="s">
        <v>208</v>
      </c>
      <c r="D4120" s="15" t="s">
        <v>1886</v>
      </c>
      <c r="E4120" s="15">
        <v>92</v>
      </c>
      <c r="F4120" s="15">
        <v>9.1999999999999998E-2</v>
      </c>
      <c r="G4120" s="15">
        <v>117.65384615384616</v>
      </c>
      <c r="H4120" s="15"/>
      <c r="I4120" s="15" t="s">
        <v>52</v>
      </c>
      <c r="J4120" s="15" t="s">
        <v>53</v>
      </c>
      <c r="K4120" s="15" t="s">
        <v>42</v>
      </c>
      <c r="L4120" s="15">
        <v>10824.153846153848</v>
      </c>
      <c r="M4120" s="15">
        <v>1.0824153846153848E-2</v>
      </c>
      <c r="N4120" s="15" t="s">
        <v>43</v>
      </c>
      <c r="O4120" s="15" t="s">
        <v>54</v>
      </c>
      <c r="P4120" s="15" t="s">
        <v>38</v>
      </c>
      <c r="Q4120" s="15" t="s">
        <v>38</v>
      </c>
      <c r="R4120" s="15" t="s">
        <v>58</v>
      </c>
      <c r="S4120" s="11" t="s">
        <v>3153</v>
      </c>
      <c r="T4120" s="15">
        <v>0</v>
      </c>
      <c r="U4120" s="15">
        <v>0</v>
      </c>
      <c r="V4120" s="15">
        <v>0</v>
      </c>
      <c r="W4120" s="15">
        <v>1</v>
      </c>
      <c r="X4120" s="15">
        <v>0</v>
      </c>
      <c r="Y4120" s="15">
        <v>0</v>
      </c>
      <c r="Z4120" s="15">
        <v>0</v>
      </c>
      <c r="AA4120" s="15">
        <v>0</v>
      </c>
      <c r="AB4120" s="15">
        <v>0</v>
      </c>
      <c r="AC4120" s="15">
        <v>1</v>
      </c>
      <c r="AD4120" s="15">
        <v>0</v>
      </c>
      <c r="AE4120" s="15">
        <v>1</v>
      </c>
      <c r="AF4120" s="15">
        <v>0</v>
      </c>
      <c r="AG4120" s="15">
        <v>0</v>
      </c>
    </row>
    <row r="4121" spans="1:33" x14ac:dyDescent="0.25">
      <c r="A4121" s="15" t="s">
        <v>1724</v>
      </c>
      <c r="B4121" s="15" t="s">
        <v>32</v>
      </c>
      <c r="C4121" s="15" t="s">
        <v>209</v>
      </c>
      <c r="D4121" s="15" t="s">
        <v>1887</v>
      </c>
      <c r="E4121" s="15">
        <v>300</v>
      </c>
      <c r="F4121" s="15">
        <v>0.3</v>
      </c>
      <c r="G4121" s="15">
        <v>124.64258064516127</v>
      </c>
      <c r="H4121" s="15"/>
      <c r="I4121" s="15" t="s">
        <v>52</v>
      </c>
      <c r="J4121" s="15" t="s">
        <v>53</v>
      </c>
      <c r="K4121" s="15" t="s">
        <v>42</v>
      </c>
      <c r="L4121" s="15">
        <v>37392.774193548379</v>
      </c>
      <c r="M4121" s="15">
        <v>3.7392774193548382E-2</v>
      </c>
      <c r="N4121" s="15" t="s">
        <v>43</v>
      </c>
      <c r="O4121" s="15" t="s">
        <v>54</v>
      </c>
      <c r="P4121" s="15" t="s">
        <v>38</v>
      </c>
      <c r="Q4121" s="15" t="s">
        <v>38</v>
      </c>
      <c r="R4121" s="15" t="s">
        <v>58</v>
      </c>
      <c r="S4121" s="11" t="s">
        <v>3153</v>
      </c>
      <c r="T4121" s="15">
        <v>0</v>
      </c>
      <c r="U4121" s="15">
        <v>0</v>
      </c>
      <c r="V4121" s="15">
        <v>0</v>
      </c>
      <c r="W4121" s="15">
        <v>1</v>
      </c>
      <c r="X4121" s="15">
        <v>0</v>
      </c>
      <c r="Y4121" s="15">
        <v>0</v>
      </c>
      <c r="Z4121" s="15">
        <v>0</v>
      </c>
      <c r="AA4121" s="15">
        <v>0</v>
      </c>
      <c r="AB4121" s="15">
        <v>0</v>
      </c>
      <c r="AC4121" s="15">
        <v>1</v>
      </c>
      <c r="AD4121" s="15">
        <v>0</v>
      </c>
      <c r="AE4121" s="15">
        <v>1</v>
      </c>
      <c r="AF4121" s="15">
        <v>0</v>
      </c>
      <c r="AG4121" s="15">
        <v>0</v>
      </c>
    </row>
    <row r="4122" spans="1:33" x14ac:dyDescent="0.25">
      <c r="A4122" s="15" t="s">
        <v>1724</v>
      </c>
      <c r="B4122" s="15" t="s">
        <v>32</v>
      </c>
      <c r="C4122" s="15" t="s">
        <v>210</v>
      </c>
      <c r="D4122" s="15" t="s">
        <v>1888</v>
      </c>
      <c r="E4122" s="15">
        <v>188</v>
      </c>
      <c r="F4122" s="15">
        <v>0.188</v>
      </c>
      <c r="G4122" s="15">
        <v>154.51612903225808</v>
      </c>
      <c r="H4122" s="15"/>
      <c r="I4122" s="15" t="s">
        <v>63</v>
      </c>
      <c r="J4122" s="15" t="s">
        <v>63</v>
      </c>
      <c r="K4122" s="15" t="s">
        <v>42</v>
      </c>
      <c r="L4122" s="15">
        <v>29049.032258064519</v>
      </c>
      <c r="M4122" s="15">
        <v>2.904903225806452E-2</v>
      </c>
      <c r="N4122" s="15" t="s">
        <v>43</v>
      </c>
      <c r="O4122" s="15" t="s">
        <v>44</v>
      </c>
      <c r="P4122" s="15" t="s">
        <v>38</v>
      </c>
      <c r="Q4122" s="15" t="s">
        <v>38</v>
      </c>
      <c r="R4122" s="15" t="s">
        <v>77</v>
      </c>
      <c r="S4122" s="11" t="s">
        <v>3153</v>
      </c>
      <c r="T4122" s="15">
        <v>0</v>
      </c>
      <c r="U4122" s="15">
        <v>0</v>
      </c>
      <c r="V4122" s="15">
        <v>0</v>
      </c>
      <c r="W4122" s="15">
        <v>1</v>
      </c>
      <c r="X4122" s="15">
        <v>0</v>
      </c>
      <c r="Y4122" s="15">
        <v>0</v>
      </c>
      <c r="Z4122" s="15">
        <v>0</v>
      </c>
      <c r="AA4122" s="15">
        <v>0</v>
      </c>
      <c r="AB4122" s="15">
        <v>0</v>
      </c>
      <c r="AC4122" s="15">
        <v>1</v>
      </c>
      <c r="AD4122" s="15">
        <v>0</v>
      </c>
      <c r="AE4122" s="15">
        <v>0</v>
      </c>
      <c r="AF4122" s="15">
        <v>0</v>
      </c>
      <c r="AG4122" s="15">
        <v>0</v>
      </c>
    </row>
    <row r="4123" spans="1:33" x14ac:dyDescent="0.25">
      <c r="A4123" s="15" t="s">
        <v>1724</v>
      </c>
      <c r="B4123" s="15" t="s">
        <v>32</v>
      </c>
      <c r="C4123" s="15" t="s">
        <v>211</v>
      </c>
      <c r="D4123" s="15" t="s">
        <v>1889</v>
      </c>
      <c r="E4123" s="15">
        <v>322</v>
      </c>
      <c r="F4123" s="15">
        <v>0.32200000000000001</v>
      </c>
      <c r="G4123" s="15">
        <v>140.96129032258065</v>
      </c>
      <c r="H4123" s="15"/>
      <c r="I4123" s="15" t="s">
        <v>63</v>
      </c>
      <c r="J4123" s="15" t="s">
        <v>63</v>
      </c>
      <c r="K4123" s="15" t="s">
        <v>42</v>
      </c>
      <c r="L4123" s="15">
        <v>45389.535483870968</v>
      </c>
      <c r="M4123" s="15">
        <v>4.5389535483870966E-2</v>
      </c>
      <c r="N4123" s="15" t="s">
        <v>43</v>
      </c>
      <c r="O4123" s="15" t="s">
        <v>44</v>
      </c>
      <c r="P4123" s="15" t="s">
        <v>38</v>
      </c>
      <c r="Q4123" s="15" t="s">
        <v>38</v>
      </c>
      <c r="R4123" s="15" t="s">
        <v>77</v>
      </c>
      <c r="S4123" s="11" t="s">
        <v>3153</v>
      </c>
      <c r="T4123" s="15">
        <v>0</v>
      </c>
      <c r="U4123" s="15">
        <v>0</v>
      </c>
      <c r="V4123" s="15">
        <v>0</v>
      </c>
      <c r="W4123" s="15">
        <v>1</v>
      </c>
      <c r="X4123" s="15">
        <v>0</v>
      </c>
      <c r="Y4123" s="15">
        <v>0</v>
      </c>
      <c r="Z4123" s="15">
        <v>0</v>
      </c>
      <c r="AA4123" s="15">
        <v>0</v>
      </c>
      <c r="AB4123" s="15">
        <v>0</v>
      </c>
      <c r="AC4123" s="15">
        <v>1</v>
      </c>
      <c r="AD4123" s="15">
        <v>0</v>
      </c>
      <c r="AE4123" s="15">
        <v>0</v>
      </c>
      <c r="AF4123" s="15">
        <v>0</v>
      </c>
      <c r="AG4123" s="15">
        <v>0</v>
      </c>
    </row>
    <row r="4124" spans="1:33" x14ac:dyDescent="0.25">
      <c r="A4124" s="15" t="s">
        <v>1724</v>
      </c>
      <c r="B4124" s="15" t="s">
        <v>32</v>
      </c>
      <c r="C4124" s="15" t="s">
        <v>212</v>
      </c>
      <c r="D4124" s="15" t="s">
        <v>1890</v>
      </c>
      <c r="E4124" s="15">
        <v>8</v>
      </c>
      <c r="F4124" s="15">
        <v>8.0000000000000002E-3</v>
      </c>
      <c r="G4124" s="15">
        <v>178.44516129032257</v>
      </c>
      <c r="H4124" s="15"/>
      <c r="I4124" s="15" t="s">
        <v>63</v>
      </c>
      <c r="J4124" s="15" t="s">
        <v>63</v>
      </c>
      <c r="K4124" s="15" t="s">
        <v>42</v>
      </c>
      <c r="L4124" s="15">
        <v>1427.5612903225806</v>
      </c>
      <c r="M4124" s="15">
        <v>1.4275612903225806E-3</v>
      </c>
      <c r="N4124" s="15" t="s">
        <v>43</v>
      </c>
      <c r="O4124" s="15" t="s">
        <v>54</v>
      </c>
      <c r="P4124" s="15" t="s">
        <v>38</v>
      </c>
      <c r="Q4124" s="15" t="s">
        <v>38</v>
      </c>
      <c r="R4124" s="15" t="s">
        <v>58</v>
      </c>
      <c r="S4124" s="11" t="s">
        <v>3153</v>
      </c>
      <c r="T4124" s="15">
        <v>0</v>
      </c>
      <c r="U4124" s="15">
        <v>0</v>
      </c>
      <c r="V4124" s="15">
        <v>0</v>
      </c>
      <c r="W4124" s="15">
        <v>1</v>
      </c>
      <c r="X4124" s="15">
        <v>0</v>
      </c>
      <c r="Y4124" s="15">
        <v>0</v>
      </c>
      <c r="Z4124" s="15">
        <v>0</v>
      </c>
      <c r="AA4124" s="15">
        <v>0</v>
      </c>
      <c r="AB4124" s="15">
        <v>0</v>
      </c>
      <c r="AC4124" s="15">
        <v>1</v>
      </c>
      <c r="AD4124" s="15">
        <v>0</v>
      </c>
      <c r="AE4124" s="15">
        <v>1</v>
      </c>
      <c r="AF4124" s="15">
        <v>0</v>
      </c>
      <c r="AG4124" s="15">
        <v>0</v>
      </c>
    </row>
    <row r="4125" spans="1:33" x14ac:dyDescent="0.25">
      <c r="A4125" s="15" t="s">
        <v>1724</v>
      </c>
      <c r="B4125" s="15" t="s">
        <v>32</v>
      </c>
      <c r="C4125" s="15" t="s">
        <v>213</v>
      </c>
      <c r="D4125" s="15" t="s">
        <v>1891</v>
      </c>
      <c r="E4125" s="15">
        <v>89</v>
      </c>
      <c r="F4125" s="15">
        <v>8.8999999999999996E-2</v>
      </c>
      <c r="G4125" s="15">
        <v>169.54408602150536</v>
      </c>
      <c r="H4125" s="15"/>
      <c r="I4125" s="15" t="s">
        <v>63</v>
      </c>
      <c r="J4125" s="15" t="s">
        <v>63</v>
      </c>
      <c r="K4125" s="15" t="s">
        <v>42</v>
      </c>
      <c r="L4125" s="15">
        <v>15089.423655913977</v>
      </c>
      <c r="M4125" s="15">
        <v>1.5089423655913977E-2</v>
      </c>
      <c r="N4125" s="15" t="s">
        <v>43</v>
      </c>
      <c r="O4125" s="15" t="s">
        <v>54</v>
      </c>
      <c r="P4125" s="15" t="s">
        <v>38</v>
      </c>
      <c r="Q4125" s="15" t="s">
        <v>38</v>
      </c>
      <c r="R4125" s="15" t="s">
        <v>58</v>
      </c>
      <c r="S4125" s="11" t="s">
        <v>3153</v>
      </c>
      <c r="T4125" s="15">
        <v>0</v>
      </c>
      <c r="U4125" s="15">
        <v>0</v>
      </c>
      <c r="V4125" s="15">
        <v>0</v>
      </c>
      <c r="W4125" s="15">
        <v>1</v>
      </c>
      <c r="X4125" s="15">
        <v>0</v>
      </c>
      <c r="Y4125" s="15">
        <v>0</v>
      </c>
      <c r="Z4125" s="15">
        <v>0</v>
      </c>
      <c r="AA4125" s="15">
        <v>0</v>
      </c>
      <c r="AB4125" s="15">
        <v>0</v>
      </c>
      <c r="AC4125" s="15">
        <v>1</v>
      </c>
      <c r="AD4125" s="15">
        <v>0</v>
      </c>
      <c r="AE4125" s="15">
        <v>1</v>
      </c>
      <c r="AF4125" s="15">
        <v>0</v>
      </c>
      <c r="AG4125" s="15">
        <v>0</v>
      </c>
    </row>
    <row r="4126" spans="1:33" x14ac:dyDescent="0.25">
      <c r="A4126" s="15" t="s">
        <v>1724</v>
      </c>
      <c r="B4126" s="15" t="s">
        <v>32</v>
      </c>
      <c r="C4126" s="15" t="s">
        <v>214</v>
      </c>
      <c r="D4126" s="15" t="s">
        <v>1892</v>
      </c>
      <c r="E4126" s="15">
        <v>16</v>
      </c>
      <c r="F4126" s="15">
        <v>1.6E-2</v>
      </c>
      <c r="G4126" s="15">
        <v>197.40645161290323</v>
      </c>
      <c r="H4126" s="15"/>
      <c r="I4126" s="15" t="s">
        <v>63</v>
      </c>
      <c r="J4126" s="15" t="s">
        <v>63</v>
      </c>
      <c r="K4126" s="15" t="s">
        <v>42</v>
      </c>
      <c r="L4126" s="15">
        <v>3158.5032258064516</v>
      </c>
      <c r="M4126" s="15">
        <v>3.1585032258064517E-3</v>
      </c>
      <c r="N4126" s="15" t="s">
        <v>43</v>
      </c>
      <c r="O4126" s="15" t="s">
        <v>54</v>
      </c>
      <c r="P4126" s="15" t="s">
        <v>38</v>
      </c>
      <c r="Q4126" s="15" t="s">
        <v>38</v>
      </c>
      <c r="R4126" s="15" t="s">
        <v>58</v>
      </c>
      <c r="S4126" s="11" t="s">
        <v>3108</v>
      </c>
      <c r="T4126" s="15">
        <v>0</v>
      </c>
      <c r="U4126" s="15">
        <v>0</v>
      </c>
      <c r="V4126" s="15">
        <v>0</v>
      </c>
      <c r="W4126" s="15">
        <v>1</v>
      </c>
      <c r="X4126" s="15">
        <v>0</v>
      </c>
      <c r="Y4126" s="15">
        <v>0</v>
      </c>
      <c r="Z4126" s="15">
        <v>0</v>
      </c>
      <c r="AA4126" s="15">
        <v>0</v>
      </c>
      <c r="AB4126" s="15">
        <v>0</v>
      </c>
      <c r="AC4126" s="15">
        <v>1</v>
      </c>
      <c r="AD4126" s="15">
        <v>0</v>
      </c>
      <c r="AE4126" s="15">
        <v>1</v>
      </c>
      <c r="AF4126" s="15">
        <v>0</v>
      </c>
      <c r="AG4126" s="15">
        <v>0</v>
      </c>
    </row>
    <row r="4127" spans="1:33" x14ac:dyDescent="0.25">
      <c r="A4127" s="15" t="s">
        <v>1724</v>
      </c>
      <c r="B4127" s="15" t="s">
        <v>32</v>
      </c>
      <c r="C4127" s="15" t="s">
        <v>215</v>
      </c>
      <c r="D4127" s="15" t="s">
        <v>1893</v>
      </c>
      <c r="E4127" s="15">
        <v>42</v>
      </c>
      <c r="F4127" s="15">
        <v>4.2000000000000003E-2</v>
      </c>
      <c r="G4127" s="15">
        <v>236.25806451612902</v>
      </c>
      <c r="H4127" s="15"/>
      <c r="I4127" s="15" t="s">
        <v>63</v>
      </c>
      <c r="J4127" s="15" t="s">
        <v>63</v>
      </c>
      <c r="K4127" s="15" t="s">
        <v>42</v>
      </c>
      <c r="L4127" s="15">
        <v>9922.8387096774186</v>
      </c>
      <c r="M4127" s="15">
        <v>9.9228387096774191E-3</v>
      </c>
      <c r="N4127" s="15" t="s">
        <v>43</v>
      </c>
      <c r="O4127" s="15" t="s">
        <v>54</v>
      </c>
      <c r="P4127" s="15" t="s">
        <v>38</v>
      </c>
      <c r="Q4127" s="15" t="s">
        <v>38</v>
      </c>
      <c r="R4127" s="15" t="s">
        <v>58</v>
      </c>
      <c r="S4127" s="11" t="s">
        <v>3108</v>
      </c>
      <c r="T4127" s="15">
        <v>0</v>
      </c>
      <c r="U4127" s="15">
        <v>0</v>
      </c>
      <c r="V4127" s="15">
        <v>0</v>
      </c>
      <c r="W4127" s="15">
        <v>1</v>
      </c>
      <c r="X4127" s="15">
        <v>0</v>
      </c>
      <c r="Y4127" s="15">
        <v>0</v>
      </c>
      <c r="Z4127" s="15">
        <v>0</v>
      </c>
      <c r="AA4127" s="15">
        <v>0</v>
      </c>
      <c r="AB4127" s="15">
        <v>0</v>
      </c>
      <c r="AC4127" s="15">
        <v>1</v>
      </c>
      <c r="AD4127" s="15">
        <v>0</v>
      </c>
      <c r="AE4127" s="15">
        <v>1</v>
      </c>
      <c r="AF4127" s="15">
        <v>0</v>
      </c>
      <c r="AG4127" s="15">
        <v>0</v>
      </c>
    </row>
    <row r="4128" spans="1:33" x14ac:dyDescent="0.25">
      <c r="A4128" s="15" t="s">
        <v>1724</v>
      </c>
      <c r="B4128" s="15" t="s">
        <v>32</v>
      </c>
      <c r="C4128" s="15" t="s">
        <v>217</v>
      </c>
      <c r="D4128" s="15" t="s">
        <v>1894</v>
      </c>
      <c r="E4128" s="15">
        <v>1000</v>
      </c>
      <c r="F4128" s="15">
        <v>1</v>
      </c>
      <c r="G4128" s="15">
        <v>141.9225806451613</v>
      </c>
      <c r="H4128" s="15"/>
      <c r="I4128" s="15" t="s">
        <v>52</v>
      </c>
      <c r="J4128" s="15" t="s">
        <v>53</v>
      </c>
      <c r="K4128" s="15" t="s">
        <v>42</v>
      </c>
      <c r="L4128" s="15">
        <v>141922.5806451613</v>
      </c>
      <c r="M4128" s="15">
        <v>0.14192258064516131</v>
      </c>
      <c r="N4128" s="15" t="s">
        <v>43</v>
      </c>
      <c r="O4128" s="15" t="s">
        <v>54</v>
      </c>
      <c r="P4128" s="15" t="s">
        <v>38</v>
      </c>
      <c r="Q4128" s="15" t="s">
        <v>48</v>
      </c>
      <c r="R4128" s="15" t="s">
        <v>49</v>
      </c>
      <c r="S4128" s="11" t="s">
        <v>3153</v>
      </c>
      <c r="T4128" s="15">
        <v>0</v>
      </c>
      <c r="U4128" s="15">
        <v>0</v>
      </c>
      <c r="V4128" s="15">
        <v>0</v>
      </c>
      <c r="W4128" s="15">
        <v>0</v>
      </c>
      <c r="X4128" s="15">
        <v>1</v>
      </c>
      <c r="Y4128" s="15">
        <v>0</v>
      </c>
      <c r="Z4128" s="15">
        <v>0</v>
      </c>
      <c r="AA4128" s="15">
        <v>0</v>
      </c>
      <c r="AB4128" s="15">
        <v>0</v>
      </c>
      <c r="AC4128" s="15">
        <v>1</v>
      </c>
      <c r="AD4128" s="15">
        <v>0</v>
      </c>
      <c r="AE4128" s="15">
        <v>1</v>
      </c>
      <c r="AF4128" s="15">
        <v>0</v>
      </c>
      <c r="AG4128" s="15">
        <v>0</v>
      </c>
    </row>
    <row r="4129" spans="1:33" x14ac:dyDescent="0.25">
      <c r="A4129" s="15" t="s">
        <v>1724</v>
      </c>
      <c r="B4129" s="15" t="s">
        <v>32</v>
      </c>
      <c r="C4129" s="15" t="s">
        <v>218</v>
      </c>
      <c r="D4129" s="15" t="s">
        <v>1895</v>
      </c>
      <c r="E4129" s="15">
        <v>12</v>
      </c>
      <c r="F4129" s="15">
        <v>1.2E-2</v>
      </c>
      <c r="G4129" s="15">
        <v>170.05806451612904</v>
      </c>
      <c r="H4129" s="15"/>
      <c r="I4129" s="15" t="s">
        <v>52</v>
      </c>
      <c r="J4129" s="15" t="s">
        <v>53</v>
      </c>
      <c r="K4129" s="15" t="s">
        <v>42</v>
      </c>
      <c r="L4129" s="15">
        <v>2040.6967741935484</v>
      </c>
      <c r="M4129" s="15">
        <v>2.0406967741935485E-3</v>
      </c>
      <c r="N4129" s="15" t="s">
        <v>43</v>
      </c>
      <c r="O4129" s="15" t="s">
        <v>54</v>
      </c>
      <c r="P4129" s="15" t="s">
        <v>38</v>
      </c>
      <c r="Q4129" s="15" t="s">
        <v>48</v>
      </c>
      <c r="R4129" s="15" t="s">
        <v>49</v>
      </c>
      <c r="S4129" s="11" t="s">
        <v>3153</v>
      </c>
      <c r="T4129" s="15">
        <v>0</v>
      </c>
      <c r="U4129" s="15">
        <v>0</v>
      </c>
      <c r="V4129" s="15">
        <v>0</v>
      </c>
      <c r="W4129" s="15">
        <v>0</v>
      </c>
      <c r="X4129" s="15">
        <v>1</v>
      </c>
      <c r="Y4129" s="15">
        <v>0</v>
      </c>
      <c r="Z4129" s="15">
        <v>0</v>
      </c>
      <c r="AA4129" s="15">
        <v>0</v>
      </c>
      <c r="AB4129" s="15">
        <v>0</v>
      </c>
      <c r="AC4129" s="15">
        <v>1</v>
      </c>
      <c r="AD4129" s="15">
        <v>0</v>
      </c>
      <c r="AE4129" s="15">
        <v>1</v>
      </c>
      <c r="AF4129" s="15">
        <v>0</v>
      </c>
      <c r="AG4129" s="15">
        <v>0</v>
      </c>
    </row>
    <row r="4130" spans="1:33" x14ac:dyDescent="0.25">
      <c r="A4130" s="15" t="s">
        <v>1724</v>
      </c>
      <c r="B4130" s="15" t="s">
        <v>32</v>
      </c>
      <c r="C4130" s="15" t="s">
        <v>1432</v>
      </c>
      <c r="D4130" s="15" t="s">
        <v>1896</v>
      </c>
      <c r="E4130" s="15">
        <v>500</v>
      </c>
      <c r="F4130" s="15">
        <v>0.5</v>
      </c>
      <c r="G4130" s="15">
        <v>128.07692307692307</v>
      </c>
      <c r="H4130" s="15"/>
      <c r="I4130" s="15" t="s">
        <v>52</v>
      </c>
      <c r="J4130" s="15" t="s">
        <v>53</v>
      </c>
      <c r="K4130" s="15" t="s">
        <v>42</v>
      </c>
      <c r="L4130" s="15">
        <v>64038.461538461532</v>
      </c>
      <c r="M4130" s="15">
        <v>6.403846153846153E-2</v>
      </c>
      <c r="N4130" s="15" t="s">
        <v>43</v>
      </c>
      <c r="O4130" s="15" t="s">
        <v>54</v>
      </c>
      <c r="P4130" s="15" t="s">
        <v>38</v>
      </c>
      <c r="Q4130" s="15" t="s">
        <v>48</v>
      </c>
      <c r="R4130" s="15" t="s">
        <v>49</v>
      </c>
      <c r="S4130" s="11" t="s">
        <v>3108</v>
      </c>
      <c r="T4130" s="15">
        <v>0</v>
      </c>
      <c r="U4130" s="15">
        <v>0</v>
      </c>
      <c r="V4130" s="15">
        <v>0</v>
      </c>
      <c r="W4130" s="15">
        <v>0</v>
      </c>
      <c r="X4130" s="15">
        <v>1</v>
      </c>
      <c r="Y4130" s="15">
        <v>0</v>
      </c>
      <c r="Z4130" s="15">
        <v>0</v>
      </c>
      <c r="AA4130" s="15">
        <v>0</v>
      </c>
      <c r="AB4130" s="15">
        <v>0</v>
      </c>
      <c r="AC4130" s="15">
        <v>1</v>
      </c>
      <c r="AD4130" s="15">
        <v>0</v>
      </c>
      <c r="AE4130" s="15">
        <v>1</v>
      </c>
      <c r="AF4130" s="15">
        <v>0</v>
      </c>
      <c r="AG4130" s="15">
        <v>0</v>
      </c>
    </row>
    <row r="4131" spans="1:33" x14ac:dyDescent="0.25">
      <c r="A4131" s="15" t="s">
        <v>1724</v>
      </c>
      <c r="B4131" s="15" t="s">
        <v>32</v>
      </c>
      <c r="C4131" s="15" t="s">
        <v>220</v>
      </c>
      <c r="D4131" s="15" t="s">
        <v>1897</v>
      </c>
      <c r="E4131" s="15">
        <v>225</v>
      </c>
      <c r="F4131" s="15">
        <v>0.22500000000000001</v>
      </c>
      <c r="G4131" s="15">
        <v>208.81612903225806</v>
      </c>
      <c r="H4131" s="15"/>
      <c r="I4131" s="15" t="s">
        <v>52</v>
      </c>
      <c r="J4131" s="15" t="s">
        <v>53</v>
      </c>
      <c r="K4131" s="15" t="s">
        <v>64</v>
      </c>
      <c r="L4131" s="15">
        <v>46983.629032258061</v>
      </c>
      <c r="M4131" s="15">
        <v>4.6983629032258063E-2</v>
      </c>
      <c r="N4131" s="15" t="s">
        <v>65</v>
      </c>
      <c r="O4131" s="15" t="s">
        <v>54</v>
      </c>
      <c r="P4131" s="15" t="s">
        <v>38</v>
      </c>
      <c r="Q4131" s="15" t="s">
        <v>48</v>
      </c>
      <c r="R4131" s="15" t="s">
        <v>49</v>
      </c>
      <c r="S4131" s="11" t="s">
        <v>3047</v>
      </c>
      <c r="T4131" s="15">
        <v>0</v>
      </c>
      <c r="U4131" s="15">
        <v>0</v>
      </c>
      <c r="V4131" s="15">
        <v>0</v>
      </c>
      <c r="W4131" s="15">
        <v>0</v>
      </c>
      <c r="X4131" s="15">
        <v>1</v>
      </c>
      <c r="Y4131" s="15">
        <v>0</v>
      </c>
      <c r="Z4131" s="15">
        <v>0</v>
      </c>
      <c r="AA4131" s="15">
        <v>0</v>
      </c>
      <c r="AB4131" s="15">
        <v>0</v>
      </c>
      <c r="AC4131" s="15">
        <v>1</v>
      </c>
      <c r="AD4131" s="15">
        <v>0</v>
      </c>
      <c r="AE4131" s="15">
        <v>1</v>
      </c>
      <c r="AF4131" s="15">
        <v>0</v>
      </c>
      <c r="AG4131" s="15">
        <v>0</v>
      </c>
    </row>
    <row r="4132" spans="1:33" x14ac:dyDescent="0.25">
      <c r="A4132" s="15" t="s">
        <v>1724</v>
      </c>
      <c r="B4132" s="15" t="s">
        <v>32</v>
      </c>
      <c r="C4132" s="15" t="s">
        <v>221</v>
      </c>
      <c r="D4132" s="15" t="s">
        <v>1898</v>
      </c>
      <c r="E4132" s="15">
        <v>46</v>
      </c>
      <c r="F4132" s="15">
        <v>4.5999999999999999E-2</v>
      </c>
      <c r="G4132" s="15">
        <v>219.34193548387097</v>
      </c>
      <c r="H4132" s="15"/>
      <c r="I4132" s="15" t="s">
        <v>52</v>
      </c>
      <c r="J4132" s="15" t="s">
        <v>53</v>
      </c>
      <c r="K4132" s="15" t="s">
        <v>42</v>
      </c>
      <c r="L4132" s="15">
        <v>10089.729032258065</v>
      </c>
      <c r="M4132" s="15">
        <v>1.0089729032258065E-2</v>
      </c>
      <c r="N4132" s="15" t="s">
        <v>43</v>
      </c>
      <c r="O4132" s="15" t="s">
        <v>54</v>
      </c>
      <c r="P4132" s="15" t="s">
        <v>38</v>
      </c>
      <c r="Q4132" s="15" t="s">
        <v>48</v>
      </c>
      <c r="R4132" s="15" t="s">
        <v>49</v>
      </c>
      <c r="S4132" s="11" t="s">
        <v>3047</v>
      </c>
      <c r="T4132" s="15">
        <v>0</v>
      </c>
      <c r="U4132" s="15">
        <v>0</v>
      </c>
      <c r="V4132" s="15">
        <v>0</v>
      </c>
      <c r="W4132" s="15">
        <v>0</v>
      </c>
      <c r="X4132" s="15">
        <v>1</v>
      </c>
      <c r="Y4132" s="15">
        <v>0</v>
      </c>
      <c r="Z4132" s="15">
        <v>0</v>
      </c>
      <c r="AA4132" s="15">
        <v>0</v>
      </c>
      <c r="AB4132" s="15">
        <v>0</v>
      </c>
      <c r="AC4132" s="15">
        <v>1</v>
      </c>
      <c r="AD4132" s="15">
        <v>0</v>
      </c>
      <c r="AE4132" s="15">
        <v>1</v>
      </c>
      <c r="AF4132" s="15">
        <v>0</v>
      </c>
      <c r="AG4132" s="15">
        <v>0</v>
      </c>
    </row>
    <row r="4133" spans="1:33" x14ac:dyDescent="0.25">
      <c r="A4133" s="15" t="s">
        <v>1724</v>
      </c>
      <c r="B4133" s="15" t="s">
        <v>32</v>
      </c>
      <c r="C4133" s="15" t="s">
        <v>223</v>
      </c>
      <c r="D4133" s="15" t="s">
        <v>1899</v>
      </c>
      <c r="E4133" s="15">
        <v>38</v>
      </c>
      <c r="F4133" s="15">
        <v>3.7999999999999999E-2</v>
      </c>
      <c r="G4133" s="15">
        <v>329.16129032258067</v>
      </c>
      <c r="H4133" s="15"/>
      <c r="I4133" s="15" t="s">
        <v>156</v>
      </c>
      <c r="J4133" s="15" t="s">
        <v>157</v>
      </c>
      <c r="K4133" s="15" t="s">
        <v>42</v>
      </c>
      <c r="L4133" s="15">
        <v>12508.129032258066</v>
      </c>
      <c r="M4133" s="15">
        <v>1.2508129032258066E-2</v>
      </c>
      <c r="N4133" s="15" t="s">
        <v>43</v>
      </c>
      <c r="O4133" s="15" t="s">
        <v>54</v>
      </c>
      <c r="P4133" s="15" t="s">
        <v>38</v>
      </c>
      <c r="Q4133" s="15" t="s">
        <v>48</v>
      </c>
      <c r="R4133" s="15" t="s">
        <v>49</v>
      </c>
      <c r="S4133" s="11" t="s">
        <v>3153</v>
      </c>
      <c r="T4133" s="15">
        <v>0</v>
      </c>
      <c r="U4133" s="15">
        <v>0</v>
      </c>
      <c r="V4133" s="15">
        <v>0</v>
      </c>
      <c r="W4133" s="15">
        <v>0</v>
      </c>
      <c r="X4133" s="15">
        <v>1</v>
      </c>
      <c r="Y4133" s="15">
        <v>0</v>
      </c>
      <c r="Z4133" s="15">
        <v>0</v>
      </c>
      <c r="AA4133" s="15">
        <v>0</v>
      </c>
      <c r="AB4133" s="15">
        <v>0</v>
      </c>
      <c r="AC4133" s="15">
        <v>1</v>
      </c>
      <c r="AD4133" s="15">
        <v>0</v>
      </c>
      <c r="AE4133" s="15">
        <v>1</v>
      </c>
      <c r="AF4133" s="15">
        <v>0</v>
      </c>
      <c r="AG4133" s="15">
        <v>0</v>
      </c>
    </row>
    <row r="4134" spans="1:33" x14ac:dyDescent="0.25">
      <c r="A4134" s="15" t="s">
        <v>1724</v>
      </c>
      <c r="B4134" s="15" t="s">
        <v>32</v>
      </c>
      <c r="C4134" s="15" t="s">
        <v>1433</v>
      </c>
      <c r="D4134" s="15" t="s">
        <v>1900</v>
      </c>
      <c r="E4134" s="15">
        <v>1012</v>
      </c>
      <c r="F4134" s="15">
        <v>1.012</v>
      </c>
      <c r="G4134" s="15">
        <v>368.2516129032258</v>
      </c>
      <c r="H4134" s="15"/>
      <c r="I4134" s="15" t="s">
        <v>156</v>
      </c>
      <c r="J4134" s="15" t="s">
        <v>157</v>
      </c>
      <c r="K4134" s="15" t="s">
        <v>42</v>
      </c>
      <c r="L4134" s="15">
        <v>372670.63225806452</v>
      </c>
      <c r="M4134" s="15">
        <v>0.37267063225806452</v>
      </c>
      <c r="N4134" s="15" t="s">
        <v>43</v>
      </c>
      <c r="O4134" s="15" t="s">
        <v>54</v>
      </c>
      <c r="P4134" s="15" t="s">
        <v>38</v>
      </c>
      <c r="Q4134" s="15" t="s">
        <v>48</v>
      </c>
      <c r="R4134" s="15" t="s">
        <v>49</v>
      </c>
      <c r="S4134" s="11" t="s">
        <v>3153</v>
      </c>
      <c r="T4134" s="15">
        <v>0</v>
      </c>
      <c r="U4134" s="15">
        <v>0</v>
      </c>
      <c r="V4134" s="15">
        <v>0</v>
      </c>
      <c r="W4134" s="15">
        <v>0</v>
      </c>
      <c r="X4134" s="15">
        <v>1</v>
      </c>
      <c r="Y4134" s="15">
        <v>0</v>
      </c>
      <c r="Z4134" s="15">
        <v>0</v>
      </c>
      <c r="AA4134" s="15">
        <v>0</v>
      </c>
      <c r="AB4134" s="15">
        <v>0</v>
      </c>
      <c r="AC4134" s="15">
        <v>1</v>
      </c>
      <c r="AD4134" s="15">
        <v>0</v>
      </c>
      <c r="AE4134" s="15">
        <v>1</v>
      </c>
      <c r="AF4134" s="15">
        <v>0</v>
      </c>
      <c r="AG4134" s="15">
        <v>0</v>
      </c>
    </row>
    <row r="4135" spans="1:33" x14ac:dyDescent="0.25">
      <c r="A4135" s="15" t="s">
        <v>1724</v>
      </c>
      <c r="B4135" s="15" t="s">
        <v>32</v>
      </c>
      <c r="C4135" s="15" t="s">
        <v>225</v>
      </c>
      <c r="D4135" s="15" t="s">
        <v>1901</v>
      </c>
      <c r="E4135" s="15">
        <v>1</v>
      </c>
      <c r="F4135" s="15">
        <v>1E-3</v>
      </c>
      <c r="G4135" s="15">
        <v>225.73548387096776</v>
      </c>
      <c r="H4135" s="15"/>
      <c r="I4135" s="15" t="s">
        <v>63</v>
      </c>
      <c r="J4135" s="15" t="s">
        <v>63</v>
      </c>
      <c r="K4135" s="15" t="s">
        <v>86</v>
      </c>
      <c r="L4135" s="15">
        <v>225.73548387096776</v>
      </c>
      <c r="M4135" s="15">
        <v>2.2573548387096775E-4</v>
      </c>
      <c r="N4135" s="15" t="s">
        <v>87</v>
      </c>
      <c r="O4135" s="15" t="s">
        <v>54</v>
      </c>
      <c r="P4135" s="15" t="s">
        <v>38</v>
      </c>
      <c r="Q4135" s="15" t="s">
        <v>48</v>
      </c>
      <c r="R4135" s="15" t="s">
        <v>58</v>
      </c>
      <c r="S4135" s="11" t="s">
        <v>1724</v>
      </c>
      <c r="T4135" s="15">
        <v>0</v>
      </c>
      <c r="U4135" s="15">
        <v>0</v>
      </c>
      <c r="V4135" s="15">
        <v>0</v>
      </c>
      <c r="W4135" s="15">
        <v>0</v>
      </c>
      <c r="X4135" s="15">
        <v>1</v>
      </c>
      <c r="Y4135" s="15">
        <v>0</v>
      </c>
      <c r="Z4135" s="15">
        <v>0</v>
      </c>
      <c r="AA4135" s="15">
        <v>0</v>
      </c>
      <c r="AB4135" s="15">
        <v>0</v>
      </c>
      <c r="AC4135" s="15">
        <v>1</v>
      </c>
      <c r="AD4135" s="15">
        <v>0</v>
      </c>
      <c r="AE4135" s="15">
        <v>1</v>
      </c>
      <c r="AF4135" s="15">
        <v>0</v>
      </c>
      <c r="AG4135" s="15">
        <v>1</v>
      </c>
    </row>
    <row r="4136" spans="1:33" x14ac:dyDescent="0.25">
      <c r="A4136" s="15" t="s">
        <v>1724</v>
      </c>
      <c r="B4136" s="15" t="s">
        <v>32</v>
      </c>
      <c r="C4136" s="15" t="s">
        <v>226</v>
      </c>
      <c r="D4136" s="15" t="s">
        <v>1902</v>
      </c>
      <c r="E4136" s="15">
        <v>15</v>
      </c>
      <c r="F4136" s="15">
        <v>1.4999999999999999E-2</v>
      </c>
      <c r="G4136" s="15">
        <v>210.27526881720431</v>
      </c>
      <c r="H4136" s="15"/>
      <c r="I4136" s="15" t="s">
        <v>63</v>
      </c>
      <c r="J4136" s="15" t="s">
        <v>63</v>
      </c>
      <c r="K4136" s="15" t="s">
        <v>86</v>
      </c>
      <c r="L4136" s="15">
        <v>3154.1290322580644</v>
      </c>
      <c r="M4136" s="15">
        <v>3.1541290322580646E-3</v>
      </c>
      <c r="N4136" s="15" t="s">
        <v>87</v>
      </c>
      <c r="O4136" s="15" t="s">
        <v>54</v>
      </c>
      <c r="P4136" s="15" t="s">
        <v>38</v>
      </c>
      <c r="Q4136" s="15" t="s">
        <v>48</v>
      </c>
      <c r="R4136" s="15" t="s">
        <v>58</v>
      </c>
      <c r="S4136" s="11" t="s">
        <v>3153</v>
      </c>
      <c r="T4136" s="15">
        <v>0</v>
      </c>
      <c r="U4136" s="15">
        <v>0</v>
      </c>
      <c r="V4136" s="15">
        <v>0</v>
      </c>
      <c r="W4136" s="15">
        <v>0</v>
      </c>
      <c r="X4136" s="15">
        <v>1</v>
      </c>
      <c r="Y4136" s="15">
        <v>0</v>
      </c>
      <c r="Z4136" s="15">
        <v>0</v>
      </c>
      <c r="AA4136" s="15">
        <v>0</v>
      </c>
      <c r="AB4136" s="15">
        <v>0</v>
      </c>
      <c r="AC4136" s="15">
        <v>1</v>
      </c>
      <c r="AD4136" s="15">
        <v>0</v>
      </c>
      <c r="AE4136" s="15">
        <v>1</v>
      </c>
      <c r="AF4136" s="15">
        <v>0</v>
      </c>
      <c r="AG4136" s="15">
        <v>1</v>
      </c>
    </row>
    <row r="4137" spans="1:33" x14ac:dyDescent="0.25">
      <c r="A4137" s="15" t="s">
        <v>1724</v>
      </c>
      <c r="B4137" s="15" t="s">
        <v>32</v>
      </c>
      <c r="C4137" s="15" t="s">
        <v>227</v>
      </c>
      <c r="D4137" s="15" t="s">
        <v>1903</v>
      </c>
      <c r="E4137" s="15">
        <v>5</v>
      </c>
      <c r="F4137" s="15">
        <v>5.0000000000000001E-3</v>
      </c>
      <c r="G4137" s="15">
        <v>283.85806451612905</v>
      </c>
      <c r="H4137" s="15"/>
      <c r="I4137" s="15" t="s">
        <v>63</v>
      </c>
      <c r="J4137" s="15" t="s">
        <v>63</v>
      </c>
      <c r="K4137" s="15" t="s">
        <v>86</v>
      </c>
      <c r="L4137" s="15">
        <v>1419.2903225806454</v>
      </c>
      <c r="M4137" s="15">
        <v>1.4192903225806453E-3</v>
      </c>
      <c r="N4137" s="15" t="s">
        <v>87</v>
      </c>
      <c r="O4137" s="15" t="s">
        <v>54</v>
      </c>
      <c r="P4137" s="15" t="s">
        <v>38</v>
      </c>
      <c r="Q4137" s="15" t="s">
        <v>48</v>
      </c>
      <c r="R4137" s="15" t="s">
        <v>58</v>
      </c>
      <c r="S4137" s="11" t="s">
        <v>3153</v>
      </c>
      <c r="T4137" s="15">
        <v>0</v>
      </c>
      <c r="U4137" s="15">
        <v>0</v>
      </c>
      <c r="V4137" s="15">
        <v>0</v>
      </c>
      <c r="W4137" s="15">
        <v>0</v>
      </c>
      <c r="X4137" s="15">
        <v>1</v>
      </c>
      <c r="Y4137" s="15">
        <v>0</v>
      </c>
      <c r="Z4137" s="15">
        <v>0</v>
      </c>
      <c r="AA4137" s="15">
        <v>0</v>
      </c>
      <c r="AB4137" s="15">
        <v>0</v>
      </c>
      <c r="AC4137" s="15">
        <v>1</v>
      </c>
      <c r="AD4137" s="15">
        <v>0</v>
      </c>
      <c r="AE4137" s="15">
        <v>1</v>
      </c>
      <c r="AF4137" s="15">
        <v>0</v>
      </c>
      <c r="AG4137" s="15">
        <v>1</v>
      </c>
    </row>
    <row r="4138" spans="1:33" x14ac:dyDescent="0.25">
      <c r="A4138" s="15" t="s">
        <v>1724</v>
      </c>
      <c r="B4138" s="15" t="s">
        <v>32</v>
      </c>
      <c r="C4138" s="15" t="s">
        <v>228</v>
      </c>
      <c r="D4138" s="15" t="s">
        <v>1904</v>
      </c>
      <c r="E4138" s="15">
        <v>63</v>
      </c>
      <c r="F4138" s="15">
        <v>6.3E-2</v>
      </c>
      <c r="G4138" s="15">
        <v>306.82051282051282</v>
      </c>
      <c r="H4138" s="15"/>
      <c r="I4138" s="15" t="s">
        <v>63</v>
      </c>
      <c r="J4138" s="15" t="s">
        <v>63</v>
      </c>
      <c r="K4138" s="15" t="s">
        <v>86</v>
      </c>
      <c r="L4138" s="15">
        <v>19329.692307692309</v>
      </c>
      <c r="M4138" s="15">
        <v>1.9329692307692308E-2</v>
      </c>
      <c r="N4138" s="15" t="s">
        <v>87</v>
      </c>
      <c r="O4138" s="15" t="s">
        <v>54</v>
      </c>
      <c r="P4138" s="15" t="s">
        <v>38</v>
      </c>
      <c r="Q4138" s="15" t="s">
        <v>48</v>
      </c>
      <c r="R4138" s="15" t="s">
        <v>58</v>
      </c>
      <c r="S4138" s="11" t="s">
        <v>3108</v>
      </c>
      <c r="T4138" s="15">
        <v>0</v>
      </c>
      <c r="U4138" s="15">
        <v>0</v>
      </c>
      <c r="V4138" s="15">
        <v>0</v>
      </c>
      <c r="W4138" s="15">
        <v>0</v>
      </c>
      <c r="X4138" s="15">
        <v>1</v>
      </c>
      <c r="Y4138" s="15">
        <v>0</v>
      </c>
      <c r="Z4138" s="15">
        <v>0</v>
      </c>
      <c r="AA4138" s="15">
        <v>0</v>
      </c>
      <c r="AB4138" s="15">
        <v>0</v>
      </c>
      <c r="AC4138" s="15">
        <v>1</v>
      </c>
      <c r="AD4138" s="15">
        <v>0</v>
      </c>
      <c r="AE4138" s="15">
        <v>1</v>
      </c>
      <c r="AF4138" s="15">
        <v>0</v>
      </c>
      <c r="AG4138" s="15">
        <v>1</v>
      </c>
    </row>
    <row r="4139" spans="1:33" x14ac:dyDescent="0.25">
      <c r="A4139" s="15" t="s">
        <v>1724</v>
      </c>
      <c r="B4139" s="15" t="s">
        <v>32</v>
      </c>
      <c r="C4139" s="15" t="s">
        <v>229</v>
      </c>
      <c r="D4139" s="15" t="s">
        <v>1905</v>
      </c>
      <c r="E4139" s="15">
        <v>231</v>
      </c>
      <c r="F4139" s="15">
        <v>0.23100000000000001</v>
      </c>
      <c r="G4139" s="15">
        <v>295.29032258064518</v>
      </c>
      <c r="H4139" s="15"/>
      <c r="I4139" s="15" t="s">
        <v>63</v>
      </c>
      <c r="J4139" s="15" t="s">
        <v>63</v>
      </c>
      <c r="K4139" s="15" t="s">
        <v>64</v>
      </c>
      <c r="L4139" s="15">
        <v>68212.06451612903</v>
      </c>
      <c r="M4139" s="15">
        <v>6.8212064516129031E-2</v>
      </c>
      <c r="N4139" s="15" t="s">
        <v>65</v>
      </c>
      <c r="O4139" s="15" t="s">
        <v>54</v>
      </c>
      <c r="P4139" s="15" t="s">
        <v>38</v>
      </c>
      <c r="Q4139" s="15" t="s">
        <v>48</v>
      </c>
      <c r="R4139" s="15" t="s">
        <v>49</v>
      </c>
      <c r="S4139" s="11" t="s">
        <v>3153</v>
      </c>
      <c r="T4139" s="15">
        <v>0</v>
      </c>
      <c r="U4139" s="15">
        <v>0</v>
      </c>
      <c r="V4139" s="15">
        <v>0</v>
      </c>
      <c r="W4139" s="15">
        <v>0</v>
      </c>
      <c r="X4139" s="15">
        <v>1</v>
      </c>
      <c r="Y4139" s="15">
        <v>0</v>
      </c>
      <c r="Z4139" s="15">
        <v>0</v>
      </c>
      <c r="AA4139" s="15">
        <v>0</v>
      </c>
      <c r="AB4139" s="15">
        <v>0</v>
      </c>
      <c r="AC4139" s="15">
        <v>1</v>
      </c>
      <c r="AD4139" s="15">
        <v>0</v>
      </c>
      <c r="AE4139" s="15">
        <v>1</v>
      </c>
      <c r="AF4139" s="15">
        <v>0</v>
      </c>
      <c r="AG4139" s="15">
        <v>0</v>
      </c>
    </row>
    <row r="4140" spans="1:33" x14ac:dyDescent="0.25">
      <c r="A4140" s="15" t="s">
        <v>1724</v>
      </c>
      <c r="B4140" s="15" t="s">
        <v>32</v>
      </c>
      <c r="C4140" s="15" t="s">
        <v>230</v>
      </c>
      <c r="D4140" s="15" t="s">
        <v>1906</v>
      </c>
      <c r="E4140" s="15">
        <v>1344</v>
      </c>
      <c r="F4140" s="15">
        <v>1.3440000000000001</v>
      </c>
      <c r="G4140" s="15">
        <v>381.63010752688172</v>
      </c>
      <c r="H4140" s="15"/>
      <c r="I4140" s="15" t="s">
        <v>63</v>
      </c>
      <c r="J4140" s="15" t="s">
        <v>63</v>
      </c>
      <c r="K4140" s="15" t="s">
        <v>64</v>
      </c>
      <c r="L4140" s="15">
        <v>512910.86451612902</v>
      </c>
      <c r="M4140" s="15">
        <v>0.51291086451612899</v>
      </c>
      <c r="N4140" s="15" t="s">
        <v>65</v>
      </c>
      <c r="O4140" s="15" t="s">
        <v>54</v>
      </c>
      <c r="P4140" s="15" t="s">
        <v>38</v>
      </c>
      <c r="Q4140" s="15" t="s">
        <v>48</v>
      </c>
      <c r="R4140" s="15" t="s">
        <v>49</v>
      </c>
      <c r="S4140" s="11" t="s">
        <v>3153</v>
      </c>
      <c r="T4140" s="15">
        <v>0</v>
      </c>
      <c r="U4140" s="15">
        <v>0</v>
      </c>
      <c r="V4140" s="15">
        <v>0</v>
      </c>
      <c r="W4140" s="15">
        <v>0</v>
      </c>
      <c r="X4140" s="15">
        <v>1</v>
      </c>
      <c r="Y4140" s="15">
        <v>0</v>
      </c>
      <c r="Z4140" s="15">
        <v>0</v>
      </c>
      <c r="AA4140" s="15">
        <v>0</v>
      </c>
      <c r="AB4140" s="15">
        <v>0</v>
      </c>
      <c r="AC4140" s="15">
        <v>1</v>
      </c>
      <c r="AD4140" s="15">
        <v>0</v>
      </c>
      <c r="AE4140" s="15">
        <v>1</v>
      </c>
      <c r="AF4140" s="15">
        <v>0</v>
      </c>
      <c r="AG4140" s="15">
        <v>0</v>
      </c>
    </row>
    <row r="4141" spans="1:33" x14ac:dyDescent="0.25">
      <c r="A4141" s="15" t="s">
        <v>1724</v>
      </c>
      <c r="B4141" s="15" t="s">
        <v>32</v>
      </c>
      <c r="C4141" s="15" t="s">
        <v>231</v>
      </c>
      <c r="D4141" s="15" t="s">
        <v>1907</v>
      </c>
      <c r="E4141" s="15">
        <v>39</v>
      </c>
      <c r="F4141" s="15">
        <v>3.9E-2</v>
      </c>
      <c r="G4141" s="15">
        <v>304.45161290322579</v>
      </c>
      <c r="H4141" s="15"/>
      <c r="I4141" s="15" t="s">
        <v>63</v>
      </c>
      <c r="J4141" s="15" t="s">
        <v>63</v>
      </c>
      <c r="K4141" s="15" t="s">
        <v>64</v>
      </c>
      <c r="L4141" s="15">
        <v>11873.612903225807</v>
      </c>
      <c r="M4141" s="15">
        <v>1.1873612903225807E-2</v>
      </c>
      <c r="N4141" s="15" t="s">
        <v>65</v>
      </c>
      <c r="O4141" s="15" t="s">
        <v>54</v>
      </c>
      <c r="P4141" s="15" t="s">
        <v>38</v>
      </c>
      <c r="Q4141" s="15" t="s">
        <v>48</v>
      </c>
      <c r="R4141" s="15" t="s">
        <v>49</v>
      </c>
      <c r="S4141" s="11" t="s">
        <v>3153</v>
      </c>
      <c r="T4141" s="15">
        <v>0</v>
      </c>
      <c r="U4141" s="15">
        <v>0</v>
      </c>
      <c r="V4141" s="15">
        <v>0</v>
      </c>
      <c r="W4141" s="15">
        <v>0</v>
      </c>
      <c r="X4141" s="15">
        <v>1</v>
      </c>
      <c r="Y4141" s="15">
        <v>0</v>
      </c>
      <c r="Z4141" s="15">
        <v>0</v>
      </c>
      <c r="AA4141" s="15">
        <v>0</v>
      </c>
      <c r="AB4141" s="15">
        <v>0</v>
      </c>
      <c r="AC4141" s="15">
        <v>1</v>
      </c>
      <c r="AD4141" s="15">
        <v>0</v>
      </c>
      <c r="AE4141" s="15">
        <v>1</v>
      </c>
      <c r="AF4141" s="15">
        <v>0</v>
      </c>
      <c r="AG4141" s="15">
        <v>0</v>
      </c>
    </row>
    <row r="4142" spans="1:33" x14ac:dyDescent="0.25">
      <c r="A4142" s="15" t="s">
        <v>1724</v>
      </c>
      <c r="B4142" s="15" t="s">
        <v>32</v>
      </c>
      <c r="C4142" s="15" t="s">
        <v>232</v>
      </c>
      <c r="D4142" s="15" t="s">
        <v>1908</v>
      </c>
      <c r="E4142" s="15">
        <v>44</v>
      </c>
      <c r="F4142" s="15">
        <v>4.3999999999999997E-2</v>
      </c>
      <c r="G4142" s="15">
        <v>417.67741935483872</v>
      </c>
      <c r="H4142" s="15"/>
      <c r="I4142" s="15" t="s">
        <v>63</v>
      </c>
      <c r="J4142" s="15" t="s">
        <v>63</v>
      </c>
      <c r="K4142" s="15" t="s">
        <v>64</v>
      </c>
      <c r="L4142" s="15">
        <v>18377.806451612905</v>
      </c>
      <c r="M4142" s="15">
        <v>1.8377806451612907E-2</v>
      </c>
      <c r="N4142" s="15" t="s">
        <v>65</v>
      </c>
      <c r="O4142" s="15" t="s">
        <v>54</v>
      </c>
      <c r="P4142" s="15" t="s">
        <v>38</v>
      </c>
      <c r="Q4142" s="15" t="s">
        <v>48</v>
      </c>
      <c r="R4142" s="15" t="s">
        <v>49</v>
      </c>
      <c r="S4142" s="11" t="s">
        <v>3153</v>
      </c>
      <c r="T4142" s="15">
        <v>0</v>
      </c>
      <c r="U4142" s="15">
        <v>0</v>
      </c>
      <c r="V4142" s="15">
        <v>0</v>
      </c>
      <c r="W4142" s="15">
        <v>0</v>
      </c>
      <c r="X4142" s="15">
        <v>1</v>
      </c>
      <c r="Y4142" s="15">
        <v>0</v>
      </c>
      <c r="Z4142" s="15">
        <v>0</v>
      </c>
      <c r="AA4142" s="15">
        <v>0</v>
      </c>
      <c r="AB4142" s="15">
        <v>0</v>
      </c>
      <c r="AC4142" s="15">
        <v>1</v>
      </c>
      <c r="AD4142" s="15">
        <v>0</v>
      </c>
      <c r="AE4142" s="15">
        <v>1</v>
      </c>
      <c r="AF4142" s="15">
        <v>0</v>
      </c>
      <c r="AG4142" s="15">
        <v>0</v>
      </c>
    </row>
    <row r="4143" spans="1:33" x14ac:dyDescent="0.25">
      <c r="A4143" s="15" t="s">
        <v>1724</v>
      </c>
      <c r="B4143" s="15" t="s">
        <v>32</v>
      </c>
      <c r="C4143" s="15" t="s">
        <v>233</v>
      </c>
      <c r="D4143" s="15" t="s">
        <v>1909</v>
      </c>
      <c r="E4143" s="15">
        <v>28</v>
      </c>
      <c r="F4143" s="15">
        <v>2.8000000000000001E-2</v>
      </c>
      <c r="G4143" s="15">
        <v>440.19354838709677</v>
      </c>
      <c r="H4143" s="15"/>
      <c r="I4143" s="15" t="s">
        <v>63</v>
      </c>
      <c r="J4143" s="15" t="s">
        <v>63</v>
      </c>
      <c r="K4143" s="15" t="s">
        <v>64</v>
      </c>
      <c r="L4143" s="15">
        <v>12325.41935483871</v>
      </c>
      <c r="M4143" s="15">
        <v>1.2325419354838709E-2</v>
      </c>
      <c r="N4143" s="15" t="s">
        <v>65</v>
      </c>
      <c r="O4143" s="15" t="s">
        <v>54</v>
      </c>
      <c r="P4143" s="15" t="s">
        <v>38</v>
      </c>
      <c r="Q4143" s="15" t="s">
        <v>48</v>
      </c>
      <c r="R4143" s="15" t="s">
        <v>49</v>
      </c>
      <c r="S4143" s="11" t="s">
        <v>3153</v>
      </c>
      <c r="T4143" s="15">
        <v>0</v>
      </c>
      <c r="U4143" s="15">
        <v>0</v>
      </c>
      <c r="V4143" s="15">
        <v>0</v>
      </c>
      <c r="W4143" s="15">
        <v>0</v>
      </c>
      <c r="X4143" s="15">
        <v>1</v>
      </c>
      <c r="Y4143" s="15">
        <v>0</v>
      </c>
      <c r="Z4143" s="15">
        <v>0</v>
      </c>
      <c r="AA4143" s="15">
        <v>0</v>
      </c>
      <c r="AB4143" s="15">
        <v>0</v>
      </c>
      <c r="AC4143" s="15">
        <v>1</v>
      </c>
      <c r="AD4143" s="15">
        <v>0</v>
      </c>
      <c r="AE4143" s="15">
        <v>1</v>
      </c>
      <c r="AF4143" s="15">
        <v>0</v>
      </c>
      <c r="AG4143" s="15">
        <v>0</v>
      </c>
    </row>
    <row r="4144" spans="1:33" x14ac:dyDescent="0.25">
      <c r="A4144" s="15" t="s">
        <v>1724</v>
      </c>
      <c r="B4144" s="15" t="s">
        <v>32</v>
      </c>
      <c r="C4144" s="15" t="s">
        <v>234</v>
      </c>
      <c r="D4144" s="15" t="s">
        <v>1910</v>
      </c>
      <c r="E4144" s="15">
        <v>47</v>
      </c>
      <c r="F4144" s="15">
        <v>4.7E-2</v>
      </c>
      <c r="G4144" s="15">
        <v>296.76129032258063</v>
      </c>
      <c r="H4144" s="15"/>
      <c r="I4144" s="15" t="s">
        <v>63</v>
      </c>
      <c r="J4144" s="15" t="s">
        <v>63</v>
      </c>
      <c r="K4144" s="15" t="s">
        <v>42</v>
      </c>
      <c r="L4144" s="15">
        <v>13947.780645161291</v>
      </c>
      <c r="M4144" s="15">
        <v>1.3947780645161291E-2</v>
      </c>
      <c r="N4144" s="15" t="s">
        <v>43</v>
      </c>
      <c r="O4144" s="15" t="s">
        <v>54</v>
      </c>
      <c r="P4144" s="15" t="s">
        <v>38</v>
      </c>
      <c r="Q4144" s="15" t="s">
        <v>48</v>
      </c>
      <c r="R4144" s="15" t="s">
        <v>49</v>
      </c>
      <c r="S4144" s="11" t="s">
        <v>3108</v>
      </c>
      <c r="T4144" s="15">
        <v>0</v>
      </c>
      <c r="U4144" s="15">
        <v>0</v>
      </c>
      <c r="V4144" s="15">
        <v>0</v>
      </c>
      <c r="W4144" s="15">
        <v>0</v>
      </c>
      <c r="X4144" s="15">
        <v>1</v>
      </c>
      <c r="Y4144" s="15">
        <v>0</v>
      </c>
      <c r="Z4144" s="15">
        <v>0</v>
      </c>
      <c r="AA4144" s="15">
        <v>0</v>
      </c>
      <c r="AB4144" s="15">
        <v>0</v>
      </c>
      <c r="AC4144" s="15">
        <v>1</v>
      </c>
      <c r="AD4144" s="15">
        <v>0</v>
      </c>
      <c r="AE4144" s="15">
        <v>1</v>
      </c>
      <c r="AF4144" s="15">
        <v>0</v>
      </c>
      <c r="AG4144" s="15">
        <v>0</v>
      </c>
    </row>
    <row r="4145" spans="1:33" x14ac:dyDescent="0.25">
      <c r="A4145" s="15" t="s">
        <v>1724</v>
      </c>
      <c r="B4145" s="15" t="s">
        <v>32</v>
      </c>
      <c r="C4145" s="15" t="s">
        <v>235</v>
      </c>
      <c r="D4145" s="15" t="s">
        <v>1911</v>
      </c>
      <c r="E4145" s="15">
        <v>14</v>
      </c>
      <c r="F4145" s="15">
        <v>1.4E-2</v>
      </c>
      <c r="G4145" s="15">
        <v>444.40645161290325</v>
      </c>
      <c r="H4145" s="15"/>
      <c r="I4145" s="15" t="s">
        <v>63</v>
      </c>
      <c r="J4145" s="15" t="s">
        <v>63</v>
      </c>
      <c r="K4145" s="15" t="s">
        <v>64</v>
      </c>
      <c r="L4145" s="15">
        <v>6221.6903225806454</v>
      </c>
      <c r="M4145" s="15">
        <v>6.2216903225806456E-3</v>
      </c>
      <c r="N4145" s="15" t="s">
        <v>65</v>
      </c>
      <c r="O4145" s="15" t="s">
        <v>54</v>
      </c>
      <c r="P4145" s="15" t="s">
        <v>38</v>
      </c>
      <c r="Q4145" s="15" t="s">
        <v>48</v>
      </c>
      <c r="R4145" s="15" t="s">
        <v>49</v>
      </c>
      <c r="S4145" s="11" t="s">
        <v>3153</v>
      </c>
      <c r="T4145" s="15">
        <v>0</v>
      </c>
      <c r="U4145" s="15">
        <v>0</v>
      </c>
      <c r="V4145" s="15">
        <v>0</v>
      </c>
      <c r="W4145" s="15">
        <v>0</v>
      </c>
      <c r="X4145" s="15">
        <v>1</v>
      </c>
      <c r="Y4145" s="15">
        <v>0</v>
      </c>
      <c r="Z4145" s="15">
        <v>0</v>
      </c>
      <c r="AA4145" s="15">
        <v>0</v>
      </c>
      <c r="AB4145" s="15">
        <v>0</v>
      </c>
      <c r="AC4145" s="15">
        <v>1</v>
      </c>
      <c r="AD4145" s="15">
        <v>0</v>
      </c>
      <c r="AE4145" s="15">
        <v>1</v>
      </c>
      <c r="AF4145" s="15">
        <v>0</v>
      </c>
      <c r="AG4145" s="15">
        <v>0</v>
      </c>
    </row>
    <row r="4146" spans="1:33" x14ac:dyDescent="0.25">
      <c r="A4146" s="15" t="s">
        <v>1724</v>
      </c>
      <c r="B4146" s="15" t="s">
        <v>32</v>
      </c>
      <c r="C4146" s="15" t="s">
        <v>236</v>
      </c>
      <c r="D4146" s="15" t="s">
        <v>1912</v>
      </c>
      <c r="E4146" s="15">
        <v>357</v>
      </c>
      <c r="F4146" s="15">
        <v>0.35699999999999998</v>
      </c>
      <c r="G4146" s="15">
        <v>414.06451612903226</v>
      </c>
      <c r="H4146" s="15"/>
      <c r="I4146" s="15" t="s">
        <v>63</v>
      </c>
      <c r="J4146" s="15" t="s">
        <v>63</v>
      </c>
      <c r="K4146" s="15" t="s">
        <v>42</v>
      </c>
      <c r="L4146" s="15">
        <v>147821.03225806452</v>
      </c>
      <c r="M4146" s="15">
        <v>0.14782103225806451</v>
      </c>
      <c r="N4146" s="15" t="s">
        <v>43</v>
      </c>
      <c r="O4146" s="15" t="s">
        <v>54</v>
      </c>
      <c r="P4146" s="15" t="s">
        <v>38</v>
      </c>
      <c r="Q4146" s="15" t="s">
        <v>48</v>
      </c>
      <c r="R4146" s="15" t="s">
        <v>49</v>
      </c>
      <c r="S4146" s="11" t="s">
        <v>3108</v>
      </c>
      <c r="T4146" s="15">
        <v>0</v>
      </c>
      <c r="U4146" s="15">
        <v>0</v>
      </c>
      <c r="V4146" s="15">
        <v>0</v>
      </c>
      <c r="W4146" s="15">
        <v>0</v>
      </c>
      <c r="X4146" s="15">
        <v>1</v>
      </c>
      <c r="Y4146" s="15">
        <v>0</v>
      </c>
      <c r="Z4146" s="15">
        <v>0</v>
      </c>
      <c r="AA4146" s="15">
        <v>0</v>
      </c>
      <c r="AB4146" s="15">
        <v>0</v>
      </c>
      <c r="AC4146" s="15">
        <v>1</v>
      </c>
      <c r="AD4146" s="15">
        <v>0</v>
      </c>
      <c r="AE4146" s="15">
        <v>1</v>
      </c>
      <c r="AF4146" s="15">
        <v>0</v>
      </c>
      <c r="AG4146" s="15">
        <v>0</v>
      </c>
    </row>
    <row r="4147" spans="1:33" x14ac:dyDescent="0.25">
      <c r="A4147" s="15" t="s">
        <v>1724</v>
      </c>
      <c r="B4147" s="15" t="s">
        <v>32</v>
      </c>
      <c r="C4147" s="15" t="s">
        <v>1434</v>
      </c>
      <c r="D4147" s="15" t="s">
        <v>1913</v>
      </c>
      <c r="E4147" s="15">
        <v>4</v>
      </c>
      <c r="F4147" s="15">
        <v>4.0000000000000001E-3</v>
      </c>
      <c r="G4147" s="15">
        <v>2800</v>
      </c>
      <c r="H4147" s="15"/>
      <c r="I4147" s="15" t="s">
        <v>63</v>
      </c>
      <c r="J4147" s="15" t="s">
        <v>63</v>
      </c>
      <c r="K4147" s="15" t="s">
        <v>86</v>
      </c>
      <c r="L4147" s="15">
        <v>11200</v>
      </c>
      <c r="M4147" s="15">
        <v>1.12E-2</v>
      </c>
      <c r="N4147" s="15" t="s">
        <v>87</v>
      </c>
      <c r="O4147" s="15" t="s">
        <v>54</v>
      </c>
      <c r="P4147" s="15" t="s">
        <v>38</v>
      </c>
      <c r="Q4147" s="15" t="s">
        <v>48</v>
      </c>
      <c r="R4147" s="15" t="s">
        <v>58</v>
      </c>
      <c r="S4147" s="11" t="s">
        <v>3153</v>
      </c>
      <c r="T4147" s="15">
        <v>0</v>
      </c>
      <c r="U4147" s="15">
        <v>0</v>
      </c>
      <c r="V4147" s="15">
        <v>0</v>
      </c>
      <c r="W4147" s="15">
        <v>0</v>
      </c>
      <c r="X4147" s="15">
        <v>1</v>
      </c>
      <c r="Y4147" s="15">
        <v>0</v>
      </c>
      <c r="Z4147" s="15">
        <v>0</v>
      </c>
      <c r="AA4147" s="15">
        <v>0</v>
      </c>
      <c r="AB4147" s="15">
        <v>0</v>
      </c>
      <c r="AC4147" s="15">
        <v>1</v>
      </c>
      <c r="AD4147" s="15">
        <v>0</v>
      </c>
      <c r="AE4147" s="15">
        <v>1</v>
      </c>
      <c r="AF4147" s="15">
        <v>0</v>
      </c>
      <c r="AG4147" s="15">
        <v>1</v>
      </c>
    </row>
    <row r="4148" spans="1:33" x14ac:dyDescent="0.25">
      <c r="A4148" s="15" t="s">
        <v>1724</v>
      </c>
      <c r="B4148" s="15" t="s">
        <v>32</v>
      </c>
      <c r="C4148" s="15" t="s">
        <v>1655</v>
      </c>
      <c r="D4148" s="15" t="s">
        <v>1914</v>
      </c>
      <c r="E4148" s="15">
        <v>1</v>
      </c>
      <c r="F4148" s="15">
        <v>1E-3</v>
      </c>
      <c r="G4148" s="15">
        <v>1066.5333333333333</v>
      </c>
      <c r="H4148" s="15"/>
      <c r="I4148" s="15" t="s">
        <v>238</v>
      </c>
      <c r="J4148" s="15" t="s">
        <v>72</v>
      </c>
      <c r="K4148" s="15" t="s">
        <v>239</v>
      </c>
      <c r="L4148" s="15">
        <v>1066.5333333333333</v>
      </c>
      <c r="M4148" s="15">
        <v>1.0665333333333333E-3</v>
      </c>
      <c r="N4148" s="15" t="s">
        <v>87</v>
      </c>
      <c r="O4148" s="15" t="s">
        <v>54</v>
      </c>
      <c r="P4148" s="15" t="s">
        <v>48</v>
      </c>
      <c r="Q4148" s="15" t="s">
        <v>48</v>
      </c>
      <c r="R4148" s="15" t="s">
        <v>58</v>
      </c>
      <c r="S4148" s="11" t="s">
        <v>3153</v>
      </c>
      <c r="T4148" s="15">
        <v>0</v>
      </c>
      <c r="U4148" s="15">
        <v>0</v>
      </c>
      <c r="V4148" s="15">
        <v>0</v>
      </c>
      <c r="W4148" s="15">
        <v>0</v>
      </c>
      <c r="X4148" s="15">
        <v>1</v>
      </c>
      <c r="Y4148" s="15">
        <v>0</v>
      </c>
      <c r="Z4148" s="15">
        <v>0</v>
      </c>
      <c r="AA4148" s="15">
        <v>0</v>
      </c>
      <c r="AB4148" s="15">
        <v>0</v>
      </c>
      <c r="AC4148" s="15">
        <v>0</v>
      </c>
      <c r="AD4148" s="15">
        <v>1</v>
      </c>
      <c r="AE4148" s="15">
        <v>1</v>
      </c>
      <c r="AF4148" s="15">
        <v>1</v>
      </c>
      <c r="AG4148" s="15">
        <v>1</v>
      </c>
    </row>
    <row r="4149" spans="1:33" x14ac:dyDescent="0.25">
      <c r="A4149" s="15" t="s">
        <v>1724</v>
      </c>
      <c r="B4149" s="15" t="s">
        <v>32</v>
      </c>
      <c r="C4149" s="15" t="s">
        <v>237</v>
      </c>
      <c r="D4149" s="15" t="s">
        <v>1915</v>
      </c>
      <c r="E4149" s="15">
        <v>5</v>
      </c>
      <c r="F4149" s="15">
        <v>5.0000000000000001E-3</v>
      </c>
      <c r="G4149" s="15">
        <v>1161.1612903225807</v>
      </c>
      <c r="H4149" s="15"/>
      <c r="I4149" s="15" t="s">
        <v>238</v>
      </c>
      <c r="J4149" s="15" t="s">
        <v>72</v>
      </c>
      <c r="K4149" s="15" t="s">
        <v>239</v>
      </c>
      <c r="L4149" s="15">
        <v>5805.8064516129034</v>
      </c>
      <c r="M4149" s="15">
        <v>5.8058064516129035E-3</v>
      </c>
      <c r="N4149" s="15" t="s">
        <v>87</v>
      </c>
      <c r="O4149" s="15" t="s">
        <v>54</v>
      </c>
      <c r="P4149" s="15" t="s">
        <v>48</v>
      </c>
      <c r="Q4149" s="15" t="s">
        <v>48</v>
      </c>
      <c r="R4149" s="15" t="s">
        <v>58</v>
      </c>
      <c r="S4149" s="11" t="s">
        <v>3108</v>
      </c>
      <c r="T4149" s="15">
        <v>0</v>
      </c>
      <c r="U4149" s="15">
        <v>0</v>
      </c>
      <c r="V4149" s="15">
        <v>0</v>
      </c>
      <c r="W4149" s="15">
        <v>0</v>
      </c>
      <c r="X4149" s="15">
        <v>1</v>
      </c>
      <c r="Y4149" s="15">
        <v>0</v>
      </c>
      <c r="Z4149" s="15">
        <v>0</v>
      </c>
      <c r="AA4149" s="15">
        <v>0</v>
      </c>
      <c r="AB4149" s="15">
        <v>0</v>
      </c>
      <c r="AC4149" s="15">
        <v>0</v>
      </c>
      <c r="AD4149" s="15">
        <v>1</v>
      </c>
      <c r="AE4149" s="15">
        <v>1</v>
      </c>
      <c r="AF4149" s="15">
        <v>1</v>
      </c>
      <c r="AG4149" s="15">
        <v>1</v>
      </c>
    </row>
    <row r="4150" spans="1:33" x14ac:dyDescent="0.25">
      <c r="A4150" s="15" t="s">
        <v>1724</v>
      </c>
      <c r="B4150" s="15" t="s">
        <v>32</v>
      </c>
      <c r="C4150" s="15" t="s">
        <v>1916</v>
      </c>
      <c r="D4150" s="15" t="s">
        <v>1917</v>
      </c>
      <c r="E4150" s="15">
        <v>4</v>
      </c>
      <c r="F4150" s="15">
        <v>4.0000000000000001E-3</v>
      </c>
      <c r="G4150" s="15">
        <v>950</v>
      </c>
      <c r="H4150" s="15"/>
      <c r="I4150" s="15" t="s">
        <v>97</v>
      </c>
      <c r="J4150" s="15" t="s">
        <v>72</v>
      </c>
      <c r="K4150" s="15" t="s">
        <v>98</v>
      </c>
      <c r="L4150" s="15">
        <v>3800</v>
      </c>
      <c r="M4150" s="15">
        <v>3.8E-3</v>
      </c>
      <c r="N4150" s="15" t="s">
        <v>65</v>
      </c>
      <c r="O4150" s="15" t="s">
        <v>44</v>
      </c>
      <c r="P4150" s="15" t="s">
        <v>48</v>
      </c>
      <c r="Q4150" s="15" t="s">
        <v>48</v>
      </c>
      <c r="R4150" s="15" t="s">
        <v>58</v>
      </c>
      <c r="S4150" s="11" t="s">
        <v>1724</v>
      </c>
      <c r="T4150" s="15">
        <v>0</v>
      </c>
      <c r="U4150" s="15">
        <v>0</v>
      </c>
      <c r="V4150" s="15">
        <v>0</v>
      </c>
      <c r="W4150" s="15">
        <v>0</v>
      </c>
      <c r="X4150" s="15">
        <v>1</v>
      </c>
      <c r="Y4150" s="15">
        <v>0</v>
      </c>
      <c r="Z4150" s="15">
        <v>0</v>
      </c>
      <c r="AA4150" s="15">
        <v>0</v>
      </c>
      <c r="AB4150" s="15">
        <v>0</v>
      </c>
      <c r="AC4150" s="15">
        <v>0</v>
      </c>
      <c r="AD4150" s="15">
        <v>1</v>
      </c>
      <c r="AE4150" s="15">
        <v>0</v>
      </c>
      <c r="AF4150" s="15">
        <v>1</v>
      </c>
      <c r="AG4150" s="15">
        <v>0</v>
      </c>
    </row>
    <row r="4151" spans="1:33" x14ac:dyDescent="0.25">
      <c r="A4151" s="15" t="s">
        <v>1724</v>
      </c>
      <c r="B4151" s="15" t="s">
        <v>32</v>
      </c>
      <c r="C4151" s="15" t="s">
        <v>240</v>
      </c>
      <c r="D4151" s="15" t="s">
        <v>1918</v>
      </c>
      <c r="E4151" s="15">
        <v>3</v>
      </c>
      <c r="F4151" s="15">
        <v>3.0000000000000001E-3</v>
      </c>
      <c r="G4151" s="15">
        <v>2530</v>
      </c>
      <c r="H4151" s="15"/>
      <c r="I4151" s="15" t="s">
        <v>241</v>
      </c>
      <c r="J4151" s="15" t="s">
        <v>183</v>
      </c>
      <c r="K4151" s="15" t="s">
        <v>242</v>
      </c>
      <c r="L4151" s="15">
        <v>7590</v>
      </c>
      <c r="M4151" s="15">
        <v>7.5900000000000004E-3</v>
      </c>
      <c r="N4151" s="15" t="s">
        <v>87</v>
      </c>
      <c r="O4151" s="15" t="s">
        <v>54</v>
      </c>
      <c r="P4151" s="15" t="s">
        <v>48</v>
      </c>
      <c r="Q4151" s="15" t="s">
        <v>48</v>
      </c>
      <c r="R4151" s="15" t="s">
        <v>49</v>
      </c>
      <c r="S4151" s="11" t="s">
        <v>3153</v>
      </c>
      <c r="T4151" s="15">
        <v>0</v>
      </c>
      <c r="U4151" s="15">
        <v>0</v>
      </c>
      <c r="V4151" s="15">
        <v>0</v>
      </c>
      <c r="W4151" s="15">
        <v>0</v>
      </c>
      <c r="X4151" s="15">
        <v>1</v>
      </c>
      <c r="Y4151" s="15">
        <v>0</v>
      </c>
      <c r="Z4151" s="15">
        <v>0</v>
      </c>
      <c r="AA4151" s="15">
        <v>0</v>
      </c>
      <c r="AB4151" s="15">
        <v>0</v>
      </c>
      <c r="AC4151" s="15">
        <v>0</v>
      </c>
      <c r="AD4151" s="15">
        <v>1</v>
      </c>
      <c r="AE4151" s="15">
        <v>1</v>
      </c>
      <c r="AF4151" s="15">
        <v>1</v>
      </c>
      <c r="AG4151" s="15">
        <v>1</v>
      </c>
    </row>
    <row r="4152" spans="1:33" x14ac:dyDescent="0.25">
      <c r="A4152" s="15" t="s">
        <v>1724</v>
      </c>
      <c r="B4152" s="15" t="s">
        <v>32</v>
      </c>
      <c r="C4152" s="15" t="s">
        <v>243</v>
      </c>
      <c r="D4152" s="15" t="s">
        <v>1919</v>
      </c>
      <c r="E4152" s="15">
        <v>1</v>
      </c>
      <c r="F4152" s="15">
        <v>1E-3</v>
      </c>
      <c r="G4152" s="15">
        <v>386.96774193548384</v>
      </c>
      <c r="H4152" s="15"/>
      <c r="I4152" s="15" t="s">
        <v>53</v>
      </c>
      <c r="J4152" s="15" t="s">
        <v>53</v>
      </c>
      <c r="K4152" s="15" t="s">
        <v>42</v>
      </c>
      <c r="L4152" s="15">
        <v>386.96774193548384</v>
      </c>
      <c r="M4152" s="15">
        <v>3.8696774193548386E-4</v>
      </c>
      <c r="N4152" s="15" t="s">
        <v>43</v>
      </c>
      <c r="O4152" s="15" t="s">
        <v>37</v>
      </c>
      <c r="P4152" s="15" t="s">
        <v>38</v>
      </c>
      <c r="Q4152" s="15" t="s">
        <v>48</v>
      </c>
      <c r="R4152" s="15" t="s">
        <v>49</v>
      </c>
      <c r="S4152" s="11" t="s">
        <v>3153</v>
      </c>
      <c r="T4152" s="15">
        <v>0</v>
      </c>
      <c r="U4152" s="15">
        <v>0</v>
      </c>
      <c r="V4152" s="15">
        <v>0</v>
      </c>
      <c r="W4152" s="15">
        <v>0</v>
      </c>
      <c r="X4152" s="15">
        <v>1</v>
      </c>
      <c r="Y4152" s="15">
        <v>0</v>
      </c>
      <c r="Z4152" s="15">
        <v>0</v>
      </c>
      <c r="AA4152" s="15">
        <v>0</v>
      </c>
      <c r="AB4152" s="15">
        <v>0</v>
      </c>
      <c r="AC4152" s="15">
        <v>1</v>
      </c>
      <c r="AD4152" s="15">
        <v>0</v>
      </c>
      <c r="AE4152" s="15">
        <v>0</v>
      </c>
      <c r="AF4152" s="15">
        <v>0</v>
      </c>
      <c r="AG4152" s="15">
        <v>0</v>
      </c>
    </row>
    <row r="4153" spans="1:33" x14ac:dyDescent="0.25">
      <c r="A4153" s="15" t="s">
        <v>1724</v>
      </c>
      <c r="B4153" s="15" t="s">
        <v>32</v>
      </c>
      <c r="C4153" s="15" t="s">
        <v>244</v>
      </c>
      <c r="D4153" s="15" t="s">
        <v>1920</v>
      </c>
      <c r="E4153" s="15">
        <v>6</v>
      </c>
      <c r="F4153" s="15">
        <v>6.0000000000000001E-3</v>
      </c>
      <c r="G4153" s="15">
        <v>451.48387096774195</v>
      </c>
      <c r="H4153" s="15"/>
      <c r="I4153" s="15" t="s">
        <v>52</v>
      </c>
      <c r="J4153" s="15" t="s">
        <v>53</v>
      </c>
      <c r="K4153" s="15" t="s">
        <v>64</v>
      </c>
      <c r="L4153" s="15">
        <v>2708.9032258064517</v>
      </c>
      <c r="M4153" s="15">
        <v>2.7089032258064516E-3</v>
      </c>
      <c r="N4153" s="15" t="s">
        <v>65</v>
      </c>
      <c r="O4153" s="15" t="s">
        <v>37</v>
      </c>
      <c r="P4153" s="15" t="s">
        <v>38</v>
      </c>
      <c r="Q4153" s="15" t="s">
        <v>48</v>
      </c>
      <c r="R4153" s="15" t="s">
        <v>49</v>
      </c>
      <c r="S4153" s="11" t="s">
        <v>3153</v>
      </c>
      <c r="T4153" s="15">
        <v>0</v>
      </c>
      <c r="U4153" s="15">
        <v>0</v>
      </c>
      <c r="V4153" s="15">
        <v>0</v>
      </c>
      <c r="W4153" s="15">
        <v>0</v>
      </c>
      <c r="X4153" s="15">
        <v>1</v>
      </c>
      <c r="Y4153" s="15">
        <v>0</v>
      </c>
      <c r="Z4153" s="15">
        <v>0</v>
      </c>
      <c r="AA4153" s="15">
        <v>0</v>
      </c>
      <c r="AB4153" s="15">
        <v>0</v>
      </c>
      <c r="AC4153" s="15">
        <v>1</v>
      </c>
      <c r="AD4153" s="15">
        <v>0</v>
      </c>
      <c r="AE4153" s="15">
        <v>0</v>
      </c>
      <c r="AF4153" s="15">
        <v>0</v>
      </c>
      <c r="AG4153" s="15">
        <v>0</v>
      </c>
    </row>
    <row r="4154" spans="1:33" x14ac:dyDescent="0.25">
      <c r="A4154" s="15" t="s">
        <v>1724</v>
      </c>
      <c r="B4154" s="15" t="s">
        <v>32</v>
      </c>
      <c r="C4154" s="15" t="s">
        <v>245</v>
      </c>
      <c r="D4154" s="15" t="s">
        <v>1921</v>
      </c>
      <c r="E4154" s="15">
        <v>2</v>
      </c>
      <c r="F4154" s="15">
        <v>2E-3</v>
      </c>
      <c r="G4154" s="15">
        <v>405.03225806451616</v>
      </c>
      <c r="H4154" s="15"/>
      <c r="I4154" s="15" t="s">
        <v>156</v>
      </c>
      <c r="J4154" s="15" t="s">
        <v>157</v>
      </c>
      <c r="K4154" s="15" t="s">
        <v>42</v>
      </c>
      <c r="L4154" s="15">
        <v>810.06451612903231</v>
      </c>
      <c r="M4154" s="15">
        <v>8.100645161290323E-4</v>
      </c>
      <c r="N4154" s="15" t="s">
        <v>43</v>
      </c>
      <c r="O4154" s="15" t="s">
        <v>54</v>
      </c>
      <c r="P4154" s="15" t="s">
        <v>38</v>
      </c>
      <c r="Q4154" s="15" t="s">
        <v>48</v>
      </c>
      <c r="R4154" s="15" t="s">
        <v>49</v>
      </c>
      <c r="S4154" s="11" t="s">
        <v>3153</v>
      </c>
      <c r="T4154" s="15">
        <v>0</v>
      </c>
      <c r="U4154" s="15">
        <v>0</v>
      </c>
      <c r="V4154" s="15">
        <v>0</v>
      </c>
      <c r="W4154" s="15">
        <v>0</v>
      </c>
      <c r="X4154" s="15">
        <v>1</v>
      </c>
      <c r="Y4154" s="15">
        <v>0</v>
      </c>
      <c r="Z4154" s="15">
        <v>0</v>
      </c>
      <c r="AA4154" s="15">
        <v>0</v>
      </c>
      <c r="AB4154" s="15">
        <v>0</v>
      </c>
      <c r="AC4154" s="15">
        <v>1</v>
      </c>
      <c r="AD4154" s="15">
        <v>0</v>
      </c>
      <c r="AE4154" s="15">
        <v>1</v>
      </c>
      <c r="AF4154" s="15">
        <v>0</v>
      </c>
      <c r="AG4154" s="15">
        <v>0</v>
      </c>
    </row>
    <row r="4155" spans="1:33" x14ac:dyDescent="0.25">
      <c r="A4155" s="15" t="s">
        <v>1724</v>
      </c>
      <c r="B4155" s="15" t="s">
        <v>32</v>
      </c>
      <c r="C4155" s="15" t="s">
        <v>1656</v>
      </c>
      <c r="D4155" s="15" t="s">
        <v>1922</v>
      </c>
      <c r="E4155" s="15">
        <v>4</v>
      </c>
      <c r="F4155" s="15">
        <v>4.0000000000000001E-3</v>
      </c>
      <c r="G4155" s="15">
        <v>448.90322580645159</v>
      </c>
      <c r="H4155" s="15"/>
      <c r="I4155" s="15" t="s">
        <v>156</v>
      </c>
      <c r="J4155" s="15" t="s">
        <v>157</v>
      </c>
      <c r="K4155" s="15" t="s">
        <v>42</v>
      </c>
      <c r="L4155" s="15">
        <v>1795.6129032258063</v>
      </c>
      <c r="M4155" s="15">
        <v>1.7956129032258062E-3</v>
      </c>
      <c r="N4155" s="15" t="s">
        <v>43</v>
      </c>
      <c r="O4155" s="15" t="s">
        <v>54</v>
      </c>
      <c r="P4155" s="15" t="s">
        <v>38</v>
      </c>
      <c r="Q4155" s="15" t="s">
        <v>48</v>
      </c>
      <c r="R4155" s="15" t="s">
        <v>49</v>
      </c>
      <c r="S4155" s="11" t="s">
        <v>3153</v>
      </c>
      <c r="T4155" s="15">
        <v>0</v>
      </c>
      <c r="U4155" s="15">
        <v>0</v>
      </c>
      <c r="V4155" s="15">
        <v>0</v>
      </c>
      <c r="W4155" s="15">
        <v>0</v>
      </c>
      <c r="X4155" s="15">
        <v>1</v>
      </c>
      <c r="Y4155" s="15">
        <v>0</v>
      </c>
      <c r="Z4155" s="15">
        <v>0</v>
      </c>
      <c r="AA4155" s="15">
        <v>0</v>
      </c>
      <c r="AB4155" s="15">
        <v>0</v>
      </c>
      <c r="AC4155" s="15">
        <v>1</v>
      </c>
      <c r="AD4155" s="15">
        <v>0</v>
      </c>
      <c r="AE4155" s="15">
        <v>1</v>
      </c>
      <c r="AF4155" s="15">
        <v>0</v>
      </c>
      <c r="AG4155" s="15">
        <v>0</v>
      </c>
    </row>
    <row r="4156" spans="1:33" x14ac:dyDescent="0.25">
      <c r="A4156" s="15" t="s">
        <v>1724</v>
      </c>
      <c r="B4156" s="15" t="s">
        <v>32</v>
      </c>
      <c r="C4156" s="15" t="s">
        <v>247</v>
      </c>
      <c r="D4156" s="15" t="s">
        <v>1923</v>
      </c>
      <c r="E4156" s="15">
        <v>1</v>
      </c>
      <c r="F4156" s="15">
        <v>1E-3</v>
      </c>
      <c r="G4156" s="15">
        <v>540.08602150537627</v>
      </c>
      <c r="H4156" s="15"/>
      <c r="I4156" s="15" t="s">
        <v>63</v>
      </c>
      <c r="J4156" s="15" t="s">
        <v>63</v>
      </c>
      <c r="K4156" s="15" t="s">
        <v>42</v>
      </c>
      <c r="L4156" s="15">
        <v>540.08602150537627</v>
      </c>
      <c r="M4156" s="15">
        <v>5.4008602150537632E-4</v>
      </c>
      <c r="N4156" s="15" t="s">
        <v>43</v>
      </c>
      <c r="O4156" s="15" t="s">
        <v>37</v>
      </c>
      <c r="P4156" s="15" t="s">
        <v>38</v>
      </c>
      <c r="Q4156" s="15" t="s">
        <v>48</v>
      </c>
      <c r="R4156" s="15" t="s">
        <v>49</v>
      </c>
      <c r="S4156" s="11" t="s">
        <v>3153</v>
      </c>
      <c r="T4156" s="15">
        <v>0</v>
      </c>
      <c r="U4156" s="15">
        <v>0</v>
      </c>
      <c r="V4156" s="15">
        <v>0</v>
      </c>
      <c r="W4156" s="15">
        <v>0</v>
      </c>
      <c r="X4156" s="15">
        <v>1</v>
      </c>
      <c r="Y4156" s="15">
        <v>0</v>
      </c>
      <c r="Z4156" s="15">
        <v>0</v>
      </c>
      <c r="AA4156" s="15">
        <v>0</v>
      </c>
      <c r="AB4156" s="15">
        <v>0</v>
      </c>
      <c r="AC4156" s="15">
        <v>1</v>
      </c>
      <c r="AD4156" s="15">
        <v>0</v>
      </c>
      <c r="AE4156" s="15">
        <v>0</v>
      </c>
      <c r="AF4156" s="15">
        <v>0</v>
      </c>
      <c r="AG4156" s="15">
        <v>0</v>
      </c>
    </row>
    <row r="4157" spans="1:33" x14ac:dyDescent="0.25">
      <c r="A4157" s="15" t="s">
        <v>1724</v>
      </c>
      <c r="B4157" s="15" t="s">
        <v>32</v>
      </c>
      <c r="C4157" s="15" t="s">
        <v>250</v>
      </c>
      <c r="D4157" s="15" t="s">
        <v>1924</v>
      </c>
      <c r="E4157" s="15">
        <v>24</v>
      </c>
      <c r="F4157" s="15">
        <v>2.4E-2</v>
      </c>
      <c r="G4157" s="15">
        <v>677.90322580645159</v>
      </c>
      <c r="H4157" s="15"/>
      <c r="I4157" s="15" t="s">
        <v>63</v>
      </c>
      <c r="J4157" s="15" t="s">
        <v>63</v>
      </c>
      <c r="K4157" s="15" t="s">
        <v>42</v>
      </c>
      <c r="L4157" s="15">
        <v>16269.677419354837</v>
      </c>
      <c r="M4157" s="15">
        <v>1.6269677419354839E-2</v>
      </c>
      <c r="N4157" s="15" t="s">
        <v>43</v>
      </c>
      <c r="O4157" s="15" t="s">
        <v>54</v>
      </c>
      <c r="P4157" s="15" t="s">
        <v>38</v>
      </c>
      <c r="Q4157" s="15" t="s">
        <v>48</v>
      </c>
      <c r="R4157" s="15" t="s">
        <v>58</v>
      </c>
      <c r="S4157" s="11" t="s">
        <v>3153</v>
      </c>
      <c r="T4157" s="15">
        <v>0</v>
      </c>
      <c r="U4157" s="15">
        <v>0</v>
      </c>
      <c r="V4157" s="15">
        <v>0</v>
      </c>
      <c r="W4157" s="15">
        <v>0</v>
      </c>
      <c r="X4157" s="15">
        <v>1</v>
      </c>
      <c r="Y4157" s="15">
        <v>0</v>
      </c>
      <c r="Z4157" s="15">
        <v>0</v>
      </c>
      <c r="AA4157" s="15">
        <v>0</v>
      </c>
      <c r="AB4157" s="15">
        <v>0</v>
      </c>
      <c r="AC4157" s="15">
        <v>1</v>
      </c>
      <c r="AD4157" s="15">
        <v>0</v>
      </c>
      <c r="AE4157" s="15">
        <v>1</v>
      </c>
      <c r="AF4157" s="15">
        <v>0</v>
      </c>
      <c r="AG4157" s="15">
        <v>0</v>
      </c>
    </row>
    <row r="4158" spans="1:33" x14ac:dyDescent="0.25">
      <c r="A4158" s="15" t="s">
        <v>1724</v>
      </c>
      <c r="B4158" s="15" t="s">
        <v>32</v>
      </c>
      <c r="C4158" s="15" t="s">
        <v>251</v>
      </c>
      <c r="D4158" s="15" t="s">
        <v>1925</v>
      </c>
      <c r="E4158" s="15">
        <v>7</v>
      </c>
      <c r="F4158" s="15">
        <v>7.0000000000000001E-3</v>
      </c>
      <c r="G4158" s="15">
        <v>520.33978494623659</v>
      </c>
      <c r="H4158" s="15"/>
      <c r="I4158" s="15" t="s">
        <v>63</v>
      </c>
      <c r="J4158" s="15" t="s">
        <v>63</v>
      </c>
      <c r="K4158" s="15" t="s">
        <v>42</v>
      </c>
      <c r="L4158" s="15">
        <v>3642.378494623656</v>
      </c>
      <c r="M4158" s="15">
        <v>3.6423784946236562E-3</v>
      </c>
      <c r="N4158" s="15" t="s">
        <v>43</v>
      </c>
      <c r="O4158" s="15" t="s">
        <v>37</v>
      </c>
      <c r="P4158" s="15" t="s">
        <v>38</v>
      </c>
      <c r="Q4158" s="15" t="s">
        <v>48</v>
      </c>
      <c r="R4158" s="15" t="s">
        <v>49</v>
      </c>
      <c r="S4158" s="11" t="s">
        <v>3153</v>
      </c>
      <c r="T4158" s="15">
        <v>0</v>
      </c>
      <c r="U4158" s="15">
        <v>0</v>
      </c>
      <c r="V4158" s="15">
        <v>0</v>
      </c>
      <c r="W4158" s="15">
        <v>0</v>
      </c>
      <c r="X4158" s="15">
        <v>1</v>
      </c>
      <c r="Y4158" s="15">
        <v>0</v>
      </c>
      <c r="Z4158" s="15">
        <v>0</v>
      </c>
      <c r="AA4158" s="15">
        <v>0</v>
      </c>
      <c r="AB4158" s="15">
        <v>0</v>
      </c>
      <c r="AC4158" s="15">
        <v>1</v>
      </c>
      <c r="AD4158" s="15">
        <v>0</v>
      </c>
      <c r="AE4158" s="15">
        <v>0</v>
      </c>
      <c r="AF4158" s="15">
        <v>0</v>
      </c>
      <c r="AG4158" s="15">
        <v>0</v>
      </c>
    </row>
    <row r="4159" spans="1:33" x14ac:dyDescent="0.25">
      <c r="A4159" s="15" t="s">
        <v>1724</v>
      </c>
      <c r="B4159" s="15" t="s">
        <v>32</v>
      </c>
      <c r="C4159" s="15" t="s">
        <v>1926</v>
      </c>
      <c r="D4159" s="15" t="s">
        <v>1927</v>
      </c>
      <c r="E4159" s="15">
        <v>2</v>
      </c>
      <c r="F4159" s="15">
        <v>2E-3</v>
      </c>
      <c r="G4159" s="15">
        <v>384.4871794871795</v>
      </c>
      <c r="H4159" s="15"/>
      <c r="I4159" s="15" t="s">
        <v>63</v>
      </c>
      <c r="J4159" s="15" t="s">
        <v>63</v>
      </c>
      <c r="K4159" s="15" t="s">
        <v>42</v>
      </c>
      <c r="L4159" s="15">
        <v>768.97435897435901</v>
      </c>
      <c r="M4159" s="15">
        <v>7.6897435897435899E-4</v>
      </c>
      <c r="N4159" s="15" t="s">
        <v>43</v>
      </c>
      <c r="O4159" s="15" t="s">
        <v>54</v>
      </c>
      <c r="P4159" s="15" t="s">
        <v>38</v>
      </c>
      <c r="Q4159" s="15" t="s">
        <v>48</v>
      </c>
      <c r="R4159" s="15" t="s">
        <v>49</v>
      </c>
      <c r="S4159" s="11" t="s">
        <v>1724</v>
      </c>
      <c r="T4159" s="15">
        <v>0</v>
      </c>
      <c r="U4159" s="15">
        <v>0</v>
      </c>
      <c r="V4159" s="15">
        <v>0</v>
      </c>
      <c r="W4159" s="15">
        <v>0</v>
      </c>
      <c r="X4159" s="15">
        <v>1</v>
      </c>
      <c r="Y4159" s="15">
        <v>0</v>
      </c>
      <c r="Z4159" s="15">
        <v>0</v>
      </c>
      <c r="AA4159" s="15">
        <v>0</v>
      </c>
      <c r="AB4159" s="15">
        <v>0</v>
      </c>
      <c r="AC4159" s="15">
        <v>1</v>
      </c>
      <c r="AD4159" s="15">
        <v>0</v>
      </c>
      <c r="AE4159" s="15">
        <v>1</v>
      </c>
      <c r="AF4159" s="15">
        <v>0</v>
      </c>
      <c r="AG4159" s="15">
        <v>0</v>
      </c>
    </row>
    <row r="4160" spans="1:33" x14ac:dyDescent="0.25">
      <c r="A4160" s="15" t="s">
        <v>1724</v>
      </c>
      <c r="B4160" s="15" t="s">
        <v>32</v>
      </c>
      <c r="C4160" s="15" t="s">
        <v>252</v>
      </c>
      <c r="D4160" s="15" t="s">
        <v>1928</v>
      </c>
      <c r="E4160" s="15">
        <v>7</v>
      </c>
      <c r="F4160" s="15">
        <v>7.0000000000000001E-3</v>
      </c>
      <c r="G4160" s="15">
        <v>384.4871794871795</v>
      </c>
      <c r="H4160" s="15"/>
      <c r="I4160" s="15" t="s">
        <v>63</v>
      </c>
      <c r="J4160" s="15" t="s">
        <v>63</v>
      </c>
      <c r="K4160" s="15" t="s">
        <v>42</v>
      </c>
      <c r="L4160" s="15">
        <v>2691.4102564102564</v>
      </c>
      <c r="M4160" s="15">
        <v>2.6914102564102563E-3</v>
      </c>
      <c r="N4160" s="15" t="s">
        <v>43</v>
      </c>
      <c r="O4160" s="15" t="s">
        <v>54</v>
      </c>
      <c r="P4160" s="15" t="s">
        <v>38</v>
      </c>
      <c r="Q4160" s="15" t="s">
        <v>48</v>
      </c>
      <c r="R4160" s="15" t="s">
        <v>49</v>
      </c>
      <c r="S4160" s="11" t="s">
        <v>3153</v>
      </c>
      <c r="T4160" s="15">
        <v>0</v>
      </c>
      <c r="U4160" s="15">
        <v>0</v>
      </c>
      <c r="V4160" s="15">
        <v>0</v>
      </c>
      <c r="W4160" s="15">
        <v>0</v>
      </c>
      <c r="X4160" s="15">
        <v>1</v>
      </c>
      <c r="Y4160" s="15">
        <v>0</v>
      </c>
      <c r="Z4160" s="15">
        <v>0</v>
      </c>
      <c r="AA4160" s="15">
        <v>0</v>
      </c>
      <c r="AB4160" s="15">
        <v>0</v>
      </c>
      <c r="AC4160" s="15">
        <v>1</v>
      </c>
      <c r="AD4160" s="15">
        <v>0</v>
      </c>
      <c r="AE4160" s="15">
        <v>1</v>
      </c>
      <c r="AF4160" s="15">
        <v>0</v>
      </c>
      <c r="AG4160" s="15">
        <v>0</v>
      </c>
    </row>
    <row r="4161" spans="1:33" x14ac:dyDescent="0.25">
      <c r="A4161" s="15" t="s">
        <v>1724</v>
      </c>
      <c r="B4161" s="15" t="s">
        <v>32</v>
      </c>
      <c r="C4161" s="15" t="s">
        <v>1436</v>
      </c>
      <c r="D4161" s="15" t="s">
        <v>1929</v>
      </c>
      <c r="E4161" s="15">
        <v>2</v>
      </c>
      <c r="F4161" s="15">
        <v>2E-3</v>
      </c>
      <c r="G4161" s="15">
        <v>496.53846153846155</v>
      </c>
      <c r="H4161" s="15"/>
      <c r="I4161" s="15" t="s">
        <v>63</v>
      </c>
      <c r="J4161" s="15" t="s">
        <v>63</v>
      </c>
      <c r="K4161" s="15" t="s">
        <v>42</v>
      </c>
      <c r="L4161" s="15">
        <v>993.07692307692309</v>
      </c>
      <c r="M4161" s="15">
        <v>9.9307692307692313E-4</v>
      </c>
      <c r="N4161" s="15" t="s">
        <v>43</v>
      </c>
      <c r="O4161" s="15" t="s">
        <v>54</v>
      </c>
      <c r="P4161" s="15" t="s">
        <v>38</v>
      </c>
      <c r="Q4161" s="15" t="s">
        <v>48</v>
      </c>
      <c r="R4161" s="15" t="s">
        <v>49</v>
      </c>
      <c r="S4161" s="11" t="s">
        <v>3153</v>
      </c>
      <c r="T4161" s="15">
        <v>0</v>
      </c>
      <c r="U4161" s="15">
        <v>0</v>
      </c>
      <c r="V4161" s="15">
        <v>0</v>
      </c>
      <c r="W4161" s="15">
        <v>0</v>
      </c>
      <c r="X4161" s="15">
        <v>1</v>
      </c>
      <c r="Y4161" s="15">
        <v>0</v>
      </c>
      <c r="Z4161" s="15">
        <v>0</v>
      </c>
      <c r="AA4161" s="15">
        <v>0</v>
      </c>
      <c r="AB4161" s="15">
        <v>0</v>
      </c>
      <c r="AC4161" s="15">
        <v>1</v>
      </c>
      <c r="AD4161" s="15">
        <v>0</v>
      </c>
      <c r="AE4161" s="15">
        <v>1</v>
      </c>
      <c r="AF4161" s="15">
        <v>0</v>
      </c>
      <c r="AG4161" s="15">
        <v>0</v>
      </c>
    </row>
    <row r="4162" spans="1:33" x14ac:dyDescent="0.25">
      <c r="A4162" s="15" t="s">
        <v>1724</v>
      </c>
      <c r="B4162" s="15" t="s">
        <v>32</v>
      </c>
      <c r="C4162" s="15" t="s">
        <v>1930</v>
      </c>
      <c r="D4162" s="15" t="s">
        <v>1931</v>
      </c>
      <c r="E4162" s="15">
        <v>2</v>
      </c>
      <c r="F4162" s="15">
        <v>2E-3</v>
      </c>
      <c r="G4162" s="15">
        <v>1114.7096774193549</v>
      </c>
      <c r="H4162" s="15"/>
      <c r="I4162" s="15" t="s">
        <v>63</v>
      </c>
      <c r="J4162" s="15" t="s">
        <v>63</v>
      </c>
      <c r="K4162" s="15" t="s">
        <v>86</v>
      </c>
      <c r="L4162" s="15">
        <v>2229.4193548387098</v>
      </c>
      <c r="M4162" s="15">
        <v>2.2294193548387099E-3</v>
      </c>
      <c r="N4162" s="15" t="s">
        <v>87</v>
      </c>
      <c r="O4162" s="15" t="s">
        <v>54</v>
      </c>
      <c r="P4162" s="15" t="s">
        <v>38</v>
      </c>
      <c r="Q4162" s="15" t="s">
        <v>48</v>
      </c>
      <c r="R4162" s="15" t="s">
        <v>49</v>
      </c>
      <c r="S4162" s="11" t="s">
        <v>3153</v>
      </c>
      <c r="T4162" s="15">
        <v>0</v>
      </c>
      <c r="U4162" s="15">
        <v>0</v>
      </c>
      <c r="V4162" s="15">
        <v>0</v>
      </c>
      <c r="W4162" s="15">
        <v>0</v>
      </c>
      <c r="X4162" s="15">
        <v>1</v>
      </c>
      <c r="Y4162" s="15">
        <v>0</v>
      </c>
      <c r="Z4162" s="15">
        <v>0</v>
      </c>
      <c r="AA4162" s="15">
        <v>0</v>
      </c>
      <c r="AB4162" s="15">
        <v>0</v>
      </c>
      <c r="AC4162" s="15">
        <v>1</v>
      </c>
      <c r="AD4162" s="15">
        <v>0</v>
      </c>
      <c r="AE4162" s="15">
        <v>1</v>
      </c>
      <c r="AF4162" s="15">
        <v>0</v>
      </c>
      <c r="AG4162" s="15">
        <v>1</v>
      </c>
    </row>
    <row r="4163" spans="1:33" x14ac:dyDescent="0.25">
      <c r="A4163" s="15" t="s">
        <v>1724</v>
      </c>
      <c r="B4163" s="15" t="s">
        <v>32</v>
      </c>
      <c r="C4163" s="15" t="s">
        <v>1437</v>
      </c>
      <c r="D4163" s="15" t="s">
        <v>1932</v>
      </c>
      <c r="E4163" s="15">
        <v>2</v>
      </c>
      <c r="F4163" s="15">
        <v>2E-3</v>
      </c>
      <c r="G4163" s="15">
        <v>1419.2258064516129</v>
      </c>
      <c r="H4163" s="15"/>
      <c r="I4163" s="15" t="s">
        <v>63</v>
      </c>
      <c r="J4163" s="15" t="s">
        <v>63</v>
      </c>
      <c r="K4163" s="15" t="s">
        <v>86</v>
      </c>
      <c r="L4163" s="15">
        <v>2838.4516129032259</v>
      </c>
      <c r="M4163" s="15">
        <v>2.8384516129032256E-3</v>
      </c>
      <c r="N4163" s="15" t="s">
        <v>87</v>
      </c>
      <c r="O4163" s="15" t="s">
        <v>54</v>
      </c>
      <c r="P4163" s="15" t="s">
        <v>38</v>
      </c>
      <c r="Q4163" s="15" t="s">
        <v>48</v>
      </c>
      <c r="R4163" s="15" t="s">
        <v>49</v>
      </c>
      <c r="S4163" s="11" t="s">
        <v>3153</v>
      </c>
      <c r="T4163" s="15">
        <v>0</v>
      </c>
      <c r="U4163" s="15">
        <v>0</v>
      </c>
      <c r="V4163" s="15">
        <v>0</v>
      </c>
      <c r="W4163" s="15">
        <v>0</v>
      </c>
      <c r="X4163" s="15">
        <v>1</v>
      </c>
      <c r="Y4163" s="15">
        <v>0</v>
      </c>
      <c r="Z4163" s="15">
        <v>0</v>
      </c>
      <c r="AA4163" s="15">
        <v>0</v>
      </c>
      <c r="AB4163" s="15">
        <v>0</v>
      </c>
      <c r="AC4163" s="15">
        <v>1</v>
      </c>
      <c r="AD4163" s="15">
        <v>0</v>
      </c>
      <c r="AE4163" s="15">
        <v>1</v>
      </c>
      <c r="AF4163" s="15">
        <v>0</v>
      </c>
      <c r="AG4163" s="15">
        <v>1</v>
      </c>
    </row>
    <row r="4164" spans="1:33" x14ac:dyDescent="0.25">
      <c r="A4164" s="15" t="s">
        <v>1724</v>
      </c>
      <c r="B4164" s="15" t="s">
        <v>32</v>
      </c>
      <c r="C4164" s="15" t="s">
        <v>254</v>
      </c>
      <c r="D4164" s="15" t="s">
        <v>1933</v>
      </c>
      <c r="E4164" s="15">
        <v>9</v>
      </c>
      <c r="F4164" s="15">
        <v>8.9999999999999993E-3</v>
      </c>
      <c r="G4164" s="15">
        <v>669.54838709677415</v>
      </c>
      <c r="H4164" s="15"/>
      <c r="I4164" s="15" t="s">
        <v>63</v>
      </c>
      <c r="J4164" s="15" t="s">
        <v>63</v>
      </c>
      <c r="K4164" s="15" t="s">
        <v>64</v>
      </c>
      <c r="L4164" s="15">
        <v>6025.9354838709678</v>
      </c>
      <c r="M4164" s="15">
        <v>6.0259354838709681E-3</v>
      </c>
      <c r="N4164" s="15" t="s">
        <v>65</v>
      </c>
      <c r="O4164" s="15" t="s">
        <v>54</v>
      </c>
      <c r="P4164" s="15" t="s">
        <v>38</v>
      </c>
      <c r="Q4164" s="15" t="s">
        <v>48</v>
      </c>
      <c r="R4164" s="16" t="s">
        <v>49</v>
      </c>
      <c r="S4164" s="11" t="s">
        <v>3153</v>
      </c>
      <c r="T4164" s="15">
        <v>0</v>
      </c>
      <c r="U4164" s="15">
        <v>0</v>
      </c>
      <c r="V4164" s="15">
        <v>0</v>
      </c>
      <c r="W4164" s="15">
        <v>0</v>
      </c>
      <c r="X4164" s="15">
        <v>1</v>
      </c>
      <c r="Y4164" s="15">
        <v>0</v>
      </c>
      <c r="Z4164" s="15">
        <v>0</v>
      </c>
      <c r="AA4164" s="15">
        <v>0</v>
      </c>
      <c r="AB4164" s="15">
        <v>0</v>
      </c>
      <c r="AC4164" s="15">
        <v>1</v>
      </c>
      <c r="AD4164" s="15">
        <v>0</v>
      </c>
      <c r="AE4164" s="15">
        <v>1</v>
      </c>
      <c r="AF4164" s="15">
        <v>0</v>
      </c>
      <c r="AG4164" s="15">
        <v>0</v>
      </c>
    </row>
    <row r="4165" spans="1:33" x14ac:dyDescent="0.25">
      <c r="A4165" s="15" t="s">
        <v>1724</v>
      </c>
      <c r="B4165" s="15" t="s">
        <v>32</v>
      </c>
      <c r="C4165" s="15" t="s">
        <v>1438</v>
      </c>
      <c r="D4165" s="15" t="s">
        <v>1934</v>
      </c>
      <c r="E4165" s="15">
        <v>6</v>
      </c>
      <c r="F4165" s="15">
        <v>6.0000000000000001E-3</v>
      </c>
      <c r="G4165" s="15">
        <v>950</v>
      </c>
      <c r="H4165" s="15"/>
      <c r="I4165" s="16" t="s">
        <v>74</v>
      </c>
      <c r="J4165" s="15" t="s">
        <v>72</v>
      </c>
      <c r="K4165" s="16" t="s">
        <v>64</v>
      </c>
      <c r="L4165" s="15">
        <v>5700</v>
      </c>
      <c r="M4165" s="15">
        <v>5.7000000000000002E-3</v>
      </c>
      <c r="N4165" s="15" t="s">
        <v>65</v>
      </c>
      <c r="O4165" s="15" t="s">
        <v>54</v>
      </c>
      <c r="P4165" s="15" t="s">
        <v>38</v>
      </c>
      <c r="Q4165" s="15" t="s">
        <v>48</v>
      </c>
      <c r="R4165" s="16" t="s">
        <v>49</v>
      </c>
      <c r="S4165" s="11" t="s">
        <v>1724</v>
      </c>
      <c r="T4165" s="15">
        <v>0</v>
      </c>
      <c r="U4165" s="15">
        <v>0</v>
      </c>
      <c r="V4165" s="15">
        <v>0</v>
      </c>
      <c r="W4165" s="15">
        <v>0</v>
      </c>
      <c r="X4165" s="15">
        <v>1</v>
      </c>
      <c r="Y4165" s="15">
        <v>0</v>
      </c>
      <c r="Z4165" s="15">
        <v>0</v>
      </c>
      <c r="AA4165" s="15">
        <v>0</v>
      </c>
      <c r="AB4165" s="15">
        <v>0</v>
      </c>
      <c r="AC4165" s="15">
        <v>0</v>
      </c>
      <c r="AD4165" s="15">
        <v>1</v>
      </c>
      <c r="AE4165" s="15">
        <v>1</v>
      </c>
      <c r="AF4165" s="15">
        <v>0</v>
      </c>
      <c r="AG4165" s="15">
        <v>0</v>
      </c>
    </row>
    <row r="4166" spans="1:33" x14ac:dyDescent="0.25">
      <c r="A4166" s="15" t="s">
        <v>1724</v>
      </c>
      <c r="B4166" s="15" t="s">
        <v>32</v>
      </c>
      <c r="C4166" s="15" t="s">
        <v>259</v>
      </c>
      <c r="D4166" s="15" t="s">
        <v>1935</v>
      </c>
      <c r="E4166" s="15">
        <v>1</v>
      </c>
      <c r="F4166" s="15">
        <v>1E-3</v>
      </c>
      <c r="G4166" s="15">
        <v>267.61290322580646</v>
      </c>
      <c r="H4166" s="15"/>
      <c r="I4166" s="15" t="s">
        <v>53</v>
      </c>
      <c r="J4166" s="15" t="s">
        <v>53</v>
      </c>
      <c r="K4166" s="15" t="s">
        <v>42</v>
      </c>
      <c r="L4166" s="15">
        <v>267.61290322580646</v>
      </c>
      <c r="M4166" s="15">
        <v>2.6761290322580646E-4</v>
      </c>
      <c r="N4166" s="15" t="s">
        <v>43</v>
      </c>
      <c r="O4166" s="15" t="s">
        <v>37</v>
      </c>
      <c r="P4166" s="15" t="s">
        <v>38</v>
      </c>
      <c r="Q4166" s="15" t="s">
        <v>48</v>
      </c>
      <c r="R4166" s="15" t="s">
        <v>49</v>
      </c>
      <c r="S4166" s="11" t="s">
        <v>3153</v>
      </c>
      <c r="T4166" s="15">
        <v>0</v>
      </c>
      <c r="U4166" s="15">
        <v>0</v>
      </c>
      <c r="V4166" s="15">
        <v>0</v>
      </c>
      <c r="W4166" s="15">
        <v>0</v>
      </c>
      <c r="X4166" s="15">
        <v>1</v>
      </c>
      <c r="Y4166" s="15">
        <v>0</v>
      </c>
      <c r="Z4166" s="15">
        <v>0</v>
      </c>
      <c r="AA4166" s="15">
        <v>0</v>
      </c>
      <c r="AB4166" s="15">
        <v>0</v>
      </c>
      <c r="AC4166" s="15">
        <v>1</v>
      </c>
      <c r="AD4166" s="15">
        <v>0</v>
      </c>
      <c r="AE4166" s="15">
        <v>0</v>
      </c>
      <c r="AF4166" s="15">
        <v>0</v>
      </c>
      <c r="AG4166" s="15">
        <v>0</v>
      </c>
    </row>
    <row r="4167" spans="1:33" x14ac:dyDescent="0.25">
      <c r="A4167" s="15" t="s">
        <v>1724</v>
      </c>
      <c r="B4167" s="15" t="s">
        <v>32</v>
      </c>
      <c r="C4167" s="15" t="s">
        <v>260</v>
      </c>
      <c r="D4167" s="15" t="s">
        <v>1936</v>
      </c>
      <c r="E4167" s="15">
        <v>7</v>
      </c>
      <c r="F4167" s="15">
        <v>7.0000000000000001E-3</v>
      </c>
      <c r="G4167" s="15">
        <v>228.25806451612902</v>
      </c>
      <c r="H4167" s="15"/>
      <c r="I4167" s="15" t="s">
        <v>56</v>
      </c>
      <c r="J4167" s="15" t="s">
        <v>53</v>
      </c>
      <c r="K4167" s="15" t="s">
        <v>42</v>
      </c>
      <c r="L4167" s="15">
        <v>1597.8064516129032</v>
      </c>
      <c r="M4167" s="15">
        <v>1.5978064516129031E-3</v>
      </c>
      <c r="N4167" s="15" t="s">
        <v>43</v>
      </c>
      <c r="O4167" s="15" t="s">
        <v>37</v>
      </c>
      <c r="P4167" s="15" t="s">
        <v>38</v>
      </c>
      <c r="Q4167" s="15" t="s">
        <v>48</v>
      </c>
      <c r="R4167" s="15" t="s">
        <v>49</v>
      </c>
      <c r="S4167" s="11" t="s">
        <v>3108</v>
      </c>
      <c r="T4167" s="15">
        <v>0</v>
      </c>
      <c r="U4167" s="15">
        <v>0</v>
      </c>
      <c r="V4167" s="15">
        <v>0</v>
      </c>
      <c r="W4167" s="15">
        <v>0</v>
      </c>
      <c r="X4167" s="15">
        <v>1</v>
      </c>
      <c r="Y4167" s="15">
        <v>0</v>
      </c>
      <c r="Z4167" s="15">
        <v>0</v>
      </c>
      <c r="AA4167" s="15">
        <v>0</v>
      </c>
      <c r="AB4167" s="15">
        <v>0</v>
      </c>
      <c r="AC4167" s="15">
        <v>1</v>
      </c>
      <c r="AD4167" s="15">
        <v>0</v>
      </c>
      <c r="AE4167" s="15">
        <v>0</v>
      </c>
      <c r="AF4167" s="15">
        <v>0</v>
      </c>
      <c r="AG4167" s="15">
        <v>0</v>
      </c>
    </row>
    <row r="4168" spans="1:33" x14ac:dyDescent="0.25">
      <c r="A4168" s="15" t="s">
        <v>1724</v>
      </c>
      <c r="B4168" s="15" t="s">
        <v>32</v>
      </c>
      <c r="C4168" s="15" t="s">
        <v>1439</v>
      </c>
      <c r="D4168" s="15" t="s">
        <v>1937</v>
      </c>
      <c r="E4168" s="15">
        <v>2</v>
      </c>
      <c r="F4168" s="15">
        <v>2E-3</v>
      </c>
      <c r="G4168" s="15">
        <v>277.34838709677422</v>
      </c>
      <c r="H4168" s="15"/>
      <c r="I4168" s="15" t="s">
        <v>156</v>
      </c>
      <c r="J4168" s="15" t="s">
        <v>157</v>
      </c>
      <c r="K4168" s="15" t="s">
        <v>42</v>
      </c>
      <c r="L4168" s="15">
        <v>554.69677419354844</v>
      </c>
      <c r="M4168" s="15">
        <v>5.5469677419354838E-4</v>
      </c>
      <c r="N4168" s="15" t="s">
        <v>43</v>
      </c>
      <c r="O4168" s="15" t="s">
        <v>37</v>
      </c>
      <c r="P4168" s="15" t="s">
        <v>38</v>
      </c>
      <c r="Q4168" s="15" t="s">
        <v>48</v>
      </c>
      <c r="R4168" s="15" t="s">
        <v>49</v>
      </c>
      <c r="S4168" s="11" t="s">
        <v>3153</v>
      </c>
      <c r="T4168" s="15">
        <v>0</v>
      </c>
      <c r="U4168" s="15">
        <v>0</v>
      </c>
      <c r="V4168" s="15">
        <v>0</v>
      </c>
      <c r="W4168" s="15">
        <v>0</v>
      </c>
      <c r="X4168" s="15">
        <v>1</v>
      </c>
      <c r="Y4168" s="15">
        <v>0</v>
      </c>
      <c r="Z4168" s="15">
        <v>0</v>
      </c>
      <c r="AA4168" s="15">
        <v>0</v>
      </c>
      <c r="AB4168" s="15">
        <v>0</v>
      </c>
      <c r="AC4168" s="15">
        <v>1</v>
      </c>
      <c r="AD4168" s="15">
        <v>0</v>
      </c>
      <c r="AE4168" s="15">
        <v>0</v>
      </c>
      <c r="AF4168" s="15">
        <v>0</v>
      </c>
      <c r="AG4168" s="15">
        <v>0</v>
      </c>
    </row>
    <row r="4169" spans="1:33" x14ac:dyDescent="0.25">
      <c r="A4169" s="15" t="s">
        <v>1724</v>
      </c>
      <c r="B4169" s="15" t="s">
        <v>32</v>
      </c>
      <c r="C4169" s="15" t="s">
        <v>261</v>
      </c>
      <c r="D4169" s="15" t="s">
        <v>1938</v>
      </c>
      <c r="E4169" s="15">
        <v>18</v>
      </c>
      <c r="F4169" s="15">
        <v>1.7999999999999999E-2</v>
      </c>
      <c r="G4169" s="15">
        <v>397.69465648854964</v>
      </c>
      <c r="H4169" s="15"/>
      <c r="I4169" s="15" t="s">
        <v>156</v>
      </c>
      <c r="J4169" s="15" t="s">
        <v>157</v>
      </c>
      <c r="K4169" s="15" t="s">
        <v>42</v>
      </c>
      <c r="L4169" s="15">
        <v>7158.5038167938937</v>
      </c>
      <c r="M4169" s="15">
        <v>7.1585038167938939E-3</v>
      </c>
      <c r="N4169" s="15" t="s">
        <v>43</v>
      </c>
      <c r="O4169" s="15" t="s">
        <v>37</v>
      </c>
      <c r="P4169" s="15" t="s">
        <v>38</v>
      </c>
      <c r="Q4169" s="15" t="s">
        <v>48</v>
      </c>
      <c r="R4169" s="15" t="s">
        <v>49</v>
      </c>
      <c r="S4169" s="11" t="s">
        <v>3153</v>
      </c>
      <c r="T4169" s="15">
        <v>0</v>
      </c>
      <c r="U4169" s="15">
        <v>0</v>
      </c>
      <c r="V4169" s="15">
        <v>0</v>
      </c>
      <c r="W4169" s="15">
        <v>0</v>
      </c>
      <c r="X4169" s="15">
        <v>1</v>
      </c>
      <c r="Y4169" s="15">
        <v>0</v>
      </c>
      <c r="Z4169" s="15">
        <v>0</v>
      </c>
      <c r="AA4169" s="15">
        <v>0</v>
      </c>
      <c r="AB4169" s="15">
        <v>0</v>
      </c>
      <c r="AC4169" s="15">
        <v>1</v>
      </c>
      <c r="AD4169" s="15">
        <v>0</v>
      </c>
      <c r="AE4169" s="15">
        <v>0</v>
      </c>
      <c r="AF4169" s="15">
        <v>0</v>
      </c>
      <c r="AG4169" s="15">
        <v>0</v>
      </c>
    </row>
    <row r="4170" spans="1:33" x14ac:dyDescent="0.25">
      <c r="A4170" s="15" t="s">
        <v>1724</v>
      </c>
      <c r="B4170" s="15" t="s">
        <v>32</v>
      </c>
      <c r="C4170" s="15" t="s">
        <v>1440</v>
      </c>
      <c r="D4170" s="15" t="s">
        <v>1939</v>
      </c>
      <c r="E4170" s="15">
        <v>2</v>
      </c>
      <c r="F4170" s="15">
        <v>2E-3</v>
      </c>
      <c r="G4170" s="15">
        <v>280</v>
      </c>
      <c r="H4170" s="15"/>
      <c r="I4170" s="15" t="s">
        <v>156</v>
      </c>
      <c r="J4170" s="15" t="s">
        <v>157</v>
      </c>
      <c r="K4170" s="15" t="s">
        <v>42</v>
      </c>
      <c r="L4170" s="15">
        <v>560</v>
      </c>
      <c r="M4170" s="15">
        <v>5.5999999999999995E-4</v>
      </c>
      <c r="N4170" s="15" t="s">
        <v>43</v>
      </c>
      <c r="O4170" s="15" t="s">
        <v>37</v>
      </c>
      <c r="P4170" s="15" t="s">
        <v>38</v>
      </c>
      <c r="Q4170" s="15" t="s">
        <v>48</v>
      </c>
      <c r="R4170" s="15" t="s">
        <v>49</v>
      </c>
      <c r="S4170" s="11" t="s">
        <v>3047</v>
      </c>
      <c r="T4170" s="15">
        <v>0</v>
      </c>
      <c r="U4170" s="15">
        <v>0</v>
      </c>
      <c r="V4170" s="15">
        <v>0</v>
      </c>
      <c r="W4170" s="15">
        <v>0</v>
      </c>
      <c r="X4170" s="15">
        <v>1</v>
      </c>
      <c r="Y4170" s="15">
        <v>0</v>
      </c>
      <c r="Z4170" s="15">
        <v>0</v>
      </c>
      <c r="AA4170" s="15">
        <v>0</v>
      </c>
      <c r="AB4170" s="15">
        <v>0</v>
      </c>
      <c r="AC4170" s="15">
        <v>1</v>
      </c>
      <c r="AD4170" s="15">
        <v>0</v>
      </c>
      <c r="AE4170" s="15">
        <v>0</v>
      </c>
      <c r="AF4170" s="15">
        <v>0</v>
      </c>
      <c r="AG4170" s="15">
        <v>0</v>
      </c>
    </row>
    <row r="4171" spans="1:33" x14ac:dyDescent="0.25">
      <c r="A4171" s="15" t="s">
        <v>1724</v>
      </c>
      <c r="B4171" s="15" t="s">
        <v>32</v>
      </c>
      <c r="C4171" s="15" t="s">
        <v>1441</v>
      </c>
      <c r="D4171" s="15" t="s">
        <v>1940</v>
      </c>
      <c r="E4171" s="15">
        <v>1</v>
      </c>
      <c r="F4171" s="15">
        <v>1E-3</v>
      </c>
      <c r="G4171" s="15">
        <v>302.12258064516129</v>
      </c>
      <c r="H4171" s="15"/>
      <c r="I4171" s="15" t="s">
        <v>156</v>
      </c>
      <c r="J4171" s="15" t="s">
        <v>157</v>
      </c>
      <c r="K4171" s="15" t="s">
        <v>42</v>
      </c>
      <c r="L4171" s="15">
        <v>302.12258064516129</v>
      </c>
      <c r="M4171" s="15">
        <v>3.0212258064516128E-4</v>
      </c>
      <c r="N4171" s="15" t="s">
        <v>43</v>
      </c>
      <c r="O4171" s="15" t="s">
        <v>37</v>
      </c>
      <c r="P4171" s="15" t="s">
        <v>38</v>
      </c>
      <c r="Q4171" s="15" t="s">
        <v>48</v>
      </c>
      <c r="R4171" s="15" t="s">
        <v>49</v>
      </c>
      <c r="S4171" s="11" t="s">
        <v>3108</v>
      </c>
      <c r="T4171" s="15">
        <v>0</v>
      </c>
      <c r="U4171" s="15">
        <v>0</v>
      </c>
      <c r="V4171" s="15">
        <v>0</v>
      </c>
      <c r="W4171" s="15">
        <v>0</v>
      </c>
      <c r="X4171" s="15">
        <v>1</v>
      </c>
      <c r="Y4171" s="15">
        <v>0</v>
      </c>
      <c r="Z4171" s="15">
        <v>0</v>
      </c>
      <c r="AA4171" s="15">
        <v>0</v>
      </c>
      <c r="AB4171" s="15">
        <v>0</v>
      </c>
      <c r="AC4171" s="15">
        <v>0</v>
      </c>
      <c r="AD4171" s="15">
        <v>1</v>
      </c>
      <c r="AE4171" s="15">
        <v>0</v>
      </c>
      <c r="AF4171" s="15">
        <v>0</v>
      </c>
      <c r="AG4171" s="15">
        <v>0</v>
      </c>
    </row>
    <row r="4172" spans="1:33" x14ac:dyDescent="0.25">
      <c r="A4172" s="15" t="s">
        <v>1724</v>
      </c>
      <c r="B4172" s="15" t="s">
        <v>32</v>
      </c>
      <c r="C4172" s="15" t="s">
        <v>263</v>
      </c>
      <c r="D4172" s="15" t="s">
        <v>1941</v>
      </c>
      <c r="E4172" s="15">
        <v>53</v>
      </c>
      <c r="F4172" s="15">
        <v>5.2999999999999999E-2</v>
      </c>
      <c r="G4172" s="15">
        <v>381.78924731182798</v>
      </c>
      <c r="H4172" s="15"/>
      <c r="I4172" s="15" t="s">
        <v>156</v>
      </c>
      <c r="J4172" s="15" t="s">
        <v>157</v>
      </c>
      <c r="K4172" s="15" t="s">
        <v>42</v>
      </c>
      <c r="L4172" s="15">
        <v>20234.830107526883</v>
      </c>
      <c r="M4172" s="15">
        <v>2.0234830107526882E-2</v>
      </c>
      <c r="N4172" s="15" t="s">
        <v>43</v>
      </c>
      <c r="O4172" s="15" t="s">
        <v>37</v>
      </c>
      <c r="P4172" s="15" t="s">
        <v>38</v>
      </c>
      <c r="Q4172" s="15" t="s">
        <v>48</v>
      </c>
      <c r="R4172" s="15" t="s">
        <v>49</v>
      </c>
      <c r="S4172" s="11" t="s">
        <v>3153</v>
      </c>
      <c r="T4172" s="15">
        <v>0</v>
      </c>
      <c r="U4172" s="15">
        <v>0</v>
      </c>
      <c r="V4172" s="15">
        <v>0</v>
      </c>
      <c r="W4172" s="15">
        <v>0</v>
      </c>
      <c r="X4172" s="15">
        <v>1</v>
      </c>
      <c r="Y4172" s="15">
        <v>0</v>
      </c>
      <c r="Z4172" s="15">
        <v>0</v>
      </c>
      <c r="AA4172" s="15">
        <v>0</v>
      </c>
      <c r="AB4172" s="15">
        <v>0</v>
      </c>
      <c r="AC4172" s="15">
        <v>1</v>
      </c>
      <c r="AD4172" s="15">
        <v>0</v>
      </c>
      <c r="AE4172" s="15">
        <v>0</v>
      </c>
      <c r="AF4172" s="15">
        <v>0</v>
      </c>
      <c r="AG4172" s="15">
        <v>0</v>
      </c>
    </row>
    <row r="4173" spans="1:33" x14ac:dyDescent="0.25">
      <c r="A4173" s="15" t="s">
        <v>1724</v>
      </c>
      <c r="B4173" s="15" t="s">
        <v>32</v>
      </c>
      <c r="C4173" s="15" t="s">
        <v>1444</v>
      </c>
      <c r="D4173" s="15" t="s">
        <v>1942</v>
      </c>
      <c r="E4173" s="15">
        <v>3</v>
      </c>
      <c r="F4173" s="15">
        <v>3.0000000000000001E-3</v>
      </c>
      <c r="G4173" s="15">
        <v>334.64516129032256</v>
      </c>
      <c r="H4173" s="15"/>
      <c r="I4173" s="15" t="s">
        <v>63</v>
      </c>
      <c r="J4173" s="15" t="s">
        <v>63</v>
      </c>
      <c r="K4173" s="15" t="s">
        <v>42</v>
      </c>
      <c r="L4173" s="15">
        <v>1003.9354838709677</v>
      </c>
      <c r="M4173" s="15">
        <v>1.0039354838709677E-3</v>
      </c>
      <c r="N4173" s="15" t="s">
        <v>43</v>
      </c>
      <c r="O4173" s="15" t="s">
        <v>37</v>
      </c>
      <c r="P4173" s="15" t="s">
        <v>38</v>
      </c>
      <c r="Q4173" s="15" t="s">
        <v>48</v>
      </c>
      <c r="R4173" s="15" t="s">
        <v>49</v>
      </c>
      <c r="S4173" s="11" t="s">
        <v>3153</v>
      </c>
      <c r="T4173" s="15">
        <v>0</v>
      </c>
      <c r="U4173" s="15">
        <v>0</v>
      </c>
      <c r="V4173" s="15">
        <v>0</v>
      </c>
      <c r="W4173" s="15">
        <v>0</v>
      </c>
      <c r="X4173" s="15">
        <v>1</v>
      </c>
      <c r="Y4173" s="15">
        <v>0</v>
      </c>
      <c r="Z4173" s="15">
        <v>0</v>
      </c>
      <c r="AA4173" s="15">
        <v>0</v>
      </c>
      <c r="AB4173" s="15">
        <v>0</v>
      </c>
      <c r="AC4173" s="15">
        <v>1</v>
      </c>
      <c r="AD4173" s="15">
        <v>0</v>
      </c>
      <c r="AE4173" s="15">
        <v>0</v>
      </c>
      <c r="AF4173" s="15">
        <v>0</v>
      </c>
      <c r="AG4173" s="15">
        <v>0</v>
      </c>
    </row>
    <row r="4174" spans="1:33" x14ac:dyDescent="0.25">
      <c r="A4174" s="15" t="s">
        <v>1724</v>
      </c>
      <c r="B4174" s="15" t="s">
        <v>32</v>
      </c>
      <c r="C4174" s="15" t="s">
        <v>266</v>
      </c>
      <c r="D4174" s="15" t="s">
        <v>1943</v>
      </c>
      <c r="E4174" s="15">
        <v>4</v>
      </c>
      <c r="F4174" s="15">
        <v>4.0000000000000001E-3</v>
      </c>
      <c r="G4174" s="15">
        <v>362.32258064516128</v>
      </c>
      <c r="H4174" s="15"/>
      <c r="I4174" s="15" t="s">
        <v>63</v>
      </c>
      <c r="J4174" s="15" t="s">
        <v>63</v>
      </c>
      <c r="K4174" s="15" t="s">
        <v>64</v>
      </c>
      <c r="L4174" s="15">
        <v>1449.2903225806451</v>
      </c>
      <c r="M4174" s="15">
        <v>1.4492903225806451E-3</v>
      </c>
      <c r="N4174" s="15" t="s">
        <v>65</v>
      </c>
      <c r="O4174" s="15" t="s">
        <v>37</v>
      </c>
      <c r="P4174" s="15" t="s">
        <v>38</v>
      </c>
      <c r="Q4174" s="15" t="s">
        <v>48</v>
      </c>
      <c r="R4174" s="15" t="s">
        <v>49</v>
      </c>
      <c r="S4174" s="11" t="s">
        <v>3153</v>
      </c>
      <c r="T4174" s="15">
        <v>0</v>
      </c>
      <c r="U4174" s="15">
        <v>0</v>
      </c>
      <c r="V4174" s="15">
        <v>0</v>
      </c>
      <c r="W4174" s="15">
        <v>0</v>
      </c>
      <c r="X4174" s="15">
        <v>1</v>
      </c>
      <c r="Y4174" s="15">
        <v>0</v>
      </c>
      <c r="Z4174" s="15">
        <v>0</v>
      </c>
      <c r="AA4174" s="15">
        <v>0</v>
      </c>
      <c r="AB4174" s="15">
        <v>0</v>
      </c>
      <c r="AC4174" s="15">
        <v>1</v>
      </c>
      <c r="AD4174" s="15">
        <v>0</v>
      </c>
      <c r="AE4174" s="15">
        <v>0</v>
      </c>
      <c r="AF4174" s="15">
        <v>0</v>
      </c>
      <c r="AG4174" s="15">
        <v>0</v>
      </c>
    </row>
    <row r="4175" spans="1:33" x14ac:dyDescent="0.25">
      <c r="A4175" s="15" t="s">
        <v>1724</v>
      </c>
      <c r="B4175" s="15" t="s">
        <v>32</v>
      </c>
      <c r="C4175" s="15" t="s">
        <v>267</v>
      </c>
      <c r="D4175" s="15" t="s">
        <v>1944</v>
      </c>
      <c r="E4175" s="15">
        <v>14</v>
      </c>
      <c r="F4175" s="15">
        <v>1.4E-2</v>
      </c>
      <c r="G4175" s="15">
        <v>413.67741935483872</v>
      </c>
      <c r="H4175" s="15"/>
      <c r="I4175" s="15" t="s">
        <v>63</v>
      </c>
      <c r="J4175" s="15" t="s">
        <v>63</v>
      </c>
      <c r="K4175" s="15" t="s">
        <v>64</v>
      </c>
      <c r="L4175" s="15">
        <v>5791.4838709677424</v>
      </c>
      <c r="M4175" s="15">
        <v>5.7914838709677424E-3</v>
      </c>
      <c r="N4175" s="15" t="s">
        <v>65</v>
      </c>
      <c r="O4175" s="15" t="s">
        <v>54</v>
      </c>
      <c r="P4175" s="15" t="s">
        <v>38</v>
      </c>
      <c r="Q4175" s="15" t="s">
        <v>48</v>
      </c>
      <c r="R4175" s="15" t="s">
        <v>49</v>
      </c>
      <c r="S4175" s="11" t="s">
        <v>3153</v>
      </c>
      <c r="T4175" s="15">
        <v>0</v>
      </c>
      <c r="U4175" s="15">
        <v>0</v>
      </c>
      <c r="V4175" s="15">
        <v>0</v>
      </c>
      <c r="W4175" s="15">
        <v>0</v>
      </c>
      <c r="X4175" s="15">
        <v>1</v>
      </c>
      <c r="Y4175" s="15">
        <v>0</v>
      </c>
      <c r="Z4175" s="15">
        <v>0</v>
      </c>
      <c r="AA4175" s="15">
        <v>0</v>
      </c>
      <c r="AB4175" s="15">
        <v>0</v>
      </c>
      <c r="AC4175" s="15">
        <v>1</v>
      </c>
      <c r="AD4175" s="15">
        <v>0</v>
      </c>
      <c r="AE4175" s="15">
        <v>1</v>
      </c>
      <c r="AF4175" s="15">
        <v>0</v>
      </c>
      <c r="AG4175" s="15">
        <v>0</v>
      </c>
    </row>
    <row r="4176" spans="1:33" x14ac:dyDescent="0.25">
      <c r="A4176" s="15" t="s">
        <v>1724</v>
      </c>
      <c r="B4176" s="15" t="s">
        <v>32</v>
      </c>
      <c r="C4176" s="15" t="s">
        <v>1945</v>
      </c>
      <c r="D4176" s="15" t="s">
        <v>1946</v>
      </c>
      <c r="E4176" s="15">
        <v>4</v>
      </c>
      <c r="F4176" s="15">
        <v>4.0000000000000001E-3</v>
      </c>
      <c r="G4176" s="15">
        <v>379.54193548387099</v>
      </c>
      <c r="H4176" s="15"/>
      <c r="I4176" s="15" t="s">
        <v>63</v>
      </c>
      <c r="J4176" s="15" t="s">
        <v>63</v>
      </c>
      <c r="K4176" s="15" t="s">
        <v>42</v>
      </c>
      <c r="L4176" s="15">
        <v>1518.1677419354839</v>
      </c>
      <c r="M4176" s="15">
        <v>1.5181677419354839E-3</v>
      </c>
      <c r="N4176" s="15" t="s">
        <v>43</v>
      </c>
      <c r="O4176" s="15" t="s">
        <v>37</v>
      </c>
      <c r="P4176" s="15" t="s">
        <v>38</v>
      </c>
      <c r="Q4176" s="15" t="s">
        <v>48</v>
      </c>
      <c r="R4176" s="15" t="s">
        <v>49</v>
      </c>
      <c r="S4176" s="11" t="s">
        <v>3153</v>
      </c>
      <c r="T4176" s="15">
        <v>0</v>
      </c>
      <c r="U4176" s="15">
        <v>0</v>
      </c>
      <c r="V4176" s="15">
        <v>0</v>
      </c>
      <c r="W4176" s="15">
        <v>0</v>
      </c>
      <c r="X4176" s="15">
        <v>1</v>
      </c>
      <c r="Y4176" s="15">
        <v>0</v>
      </c>
      <c r="Z4176" s="15">
        <v>0</v>
      </c>
      <c r="AA4176" s="15">
        <v>0</v>
      </c>
      <c r="AB4176" s="15">
        <v>0</v>
      </c>
      <c r="AC4176" s="15">
        <v>1</v>
      </c>
      <c r="AD4176" s="15">
        <v>0</v>
      </c>
      <c r="AE4176" s="15">
        <v>0</v>
      </c>
      <c r="AF4176" s="15">
        <v>0</v>
      </c>
      <c r="AG4176" s="15">
        <v>0</v>
      </c>
    </row>
    <row r="4177" spans="1:33" x14ac:dyDescent="0.25">
      <c r="A4177" s="15" t="s">
        <v>1724</v>
      </c>
      <c r="B4177" s="15" t="s">
        <v>32</v>
      </c>
      <c r="C4177" s="15" t="s">
        <v>269</v>
      </c>
      <c r="D4177" s="15" t="s">
        <v>1947</v>
      </c>
      <c r="E4177" s="15">
        <v>1</v>
      </c>
      <c r="F4177" s="15">
        <v>1E-3</v>
      </c>
      <c r="G4177" s="15">
        <v>577.24731182795699</v>
      </c>
      <c r="H4177" s="15"/>
      <c r="I4177" s="15" t="s">
        <v>156</v>
      </c>
      <c r="J4177" s="15" t="s">
        <v>157</v>
      </c>
      <c r="K4177" s="15" t="s">
        <v>42</v>
      </c>
      <c r="L4177" s="15">
        <v>577.24731182795699</v>
      </c>
      <c r="M4177" s="15">
        <v>5.7724731182795704E-4</v>
      </c>
      <c r="N4177" s="15" t="s">
        <v>43</v>
      </c>
      <c r="O4177" s="15" t="s">
        <v>37</v>
      </c>
      <c r="P4177" s="15" t="s">
        <v>38</v>
      </c>
      <c r="Q4177" s="15" t="s">
        <v>48</v>
      </c>
      <c r="R4177" s="15" t="s">
        <v>49</v>
      </c>
      <c r="S4177" s="11" t="s">
        <v>3153</v>
      </c>
      <c r="T4177" s="15">
        <v>0</v>
      </c>
      <c r="U4177" s="15">
        <v>0</v>
      </c>
      <c r="V4177" s="15">
        <v>0</v>
      </c>
      <c r="W4177" s="15">
        <v>0</v>
      </c>
      <c r="X4177" s="15">
        <v>1</v>
      </c>
      <c r="Y4177" s="15">
        <v>0</v>
      </c>
      <c r="Z4177" s="15">
        <v>0</v>
      </c>
      <c r="AA4177" s="15">
        <v>0</v>
      </c>
      <c r="AB4177" s="15">
        <v>0</v>
      </c>
      <c r="AC4177" s="15">
        <v>1</v>
      </c>
      <c r="AD4177" s="15">
        <v>0</v>
      </c>
      <c r="AE4177" s="15">
        <v>0</v>
      </c>
      <c r="AF4177" s="15">
        <v>0</v>
      </c>
      <c r="AG4177" s="15">
        <v>0</v>
      </c>
    </row>
    <row r="4178" spans="1:33" x14ac:dyDescent="0.25">
      <c r="A4178" s="15" t="s">
        <v>1724</v>
      </c>
      <c r="B4178" s="15" t="s">
        <v>32</v>
      </c>
      <c r="C4178" s="15" t="s">
        <v>1948</v>
      </c>
      <c r="D4178" s="15" t="s">
        <v>1949</v>
      </c>
      <c r="E4178" s="15">
        <v>2</v>
      </c>
      <c r="F4178" s="15">
        <v>2E-3</v>
      </c>
      <c r="G4178" s="15">
        <v>516</v>
      </c>
      <c r="H4178" s="15"/>
      <c r="I4178" s="15" t="s">
        <v>156</v>
      </c>
      <c r="J4178" s="15" t="s">
        <v>157</v>
      </c>
      <c r="K4178" s="15" t="s">
        <v>42</v>
      </c>
      <c r="L4178" s="15">
        <v>1032</v>
      </c>
      <c r="M4178" s="15">
        <v>1.0319999999999999E-3</v>
      </c>
      <c r="N4178" s="15" t="s">
        <v>43</v>
      </c>
      <c r="O4178" s="15" t="s">
        <v>37</v>
      </c>
      <c r="P4178" s="15" t="s">
        <v>38</v>
      </c>
      <c r="Q4178" s="15" t="s">
        <v>48</v>
      </c>
      <c r="R4178" s="15" t="s">
        <v>49</v>
      </c>
      <c r="S4178" s="11" t="s">
        <v>3153</v>
      </c>
      <c r="T4178" s="15">
        <v>0</v>
      </c>
      <c r="U4178" s="15">
        <v>0</v>
      </c>
      <c r="V4178" s="15">
        <v>0</v>
      </c>
      <c r="W4178" s="15">
        <v>0</v>
      </c>
      <c r="X4178" s="15">
        <v>1</v>
      </c>
      <c r="Y4178" s="15">
        <v>0</v>
      </c>
      <c r="Z4178" s="15">
        <v>0</v>
      </c>
      <c r="AA4178" s="15">
        <v>0</v>
      </c>
      <c r="AB4178" s="15">
        <v>0</v>
      </c>
      <c r="AC4178" s="15">
        <v>1</v>
      </c>
      <c r="AD4178" s="15">
        <v>0</v>
      </c>
      <c r="AE4178" s="15">
        <v>0</v>
      </c>
      <c r="AF4178" s="15">
        <v>0</v>
      </c>
      <c r="AG4178" s="15">
        <v>0</v>
      </c>
    </row>
    <row r="4179" spans="1:33" x14ac:dyDescent="0.25">
      <c r="A4179" s="15" t="s">
        <v>1724</v>
      </c>
      <c r="B4179" s="15" t="s">
        <v>32</v>
      </c>
      <c r="C4179" s="15" t="s">
        <v>272</v>
      </c>
      <c r="D4179" s="15" t="s">
        <v>1950</v>
      </c>
      <c r="E4179" s="15">
        <v>3</v>
      </c>
      <c r="F4179" s="15">
        <v>3.0000000000000001E-3</v>
      </c>
      <c r="G4179" s="15">
        <v>1112.316129032258</v>
      </c>
      <c r="H4179" s="15"/>
      <c r="I4179" s="15" t="s">
        <v>241</v>
      </c>
      <c r="J4179" s="15" t="s">
        <v>183</v>
      </c>
      <c r="K4179" s="15" t="s">
        <v>242</v>
      </c>
      <c r="L4179" s="15">
        <v>3336.9483870967742</v>
      </c>
      <c r="M4179" s="15">
        <v>3.3369483870967741E-3</v>
      </c>
      <c r="N4179" s="15" t="s">
        <v>87</v>
      </c>
      <c r="O4179" s="15" t="s">
        <v>54</v>
      </c>
      <c r="P4179" s="15" t="s">
        <v>48</v>
      </c>
      <c r="Q4179" s="15" t="s">
        <v>48</v>
      </c>
      <c r="R4179" s="15" t="s">
        <v>49</v>
      </c>
      <c r="S4179" s="11" t="s">
        <v>3153</v>
      </c>
      <c r="T4179" s="15">
        <v>0</v>
      </c>
      <c r="U4179" s="15">
        <v>0</v>
      </c>
      <c r="V4179" s="15">
        <v>0</v>
      </c>
      <c r="W4179" s="15">
        <v>0</v>
      </c>
      <c r="X4179" s="15">
        <v>1</v>
      </c>
      <c r="Y4179" s="15">
        <v>0</v>
      </c>
      <c r="Z4179" s="15">
        <v>0</v>
      </c>
      <c r="AA4179" s="15">
        <v>0</v>
      </c>
      <c r="AB4179" s="15">
        <v>0</v>
      </c>
      <c r="AC4179" s="15">
        <v>0</v>
      </c>
      <c r="AD4179" s="15">
        <v>1</v>
      </c>
      <c r="AE4179" s="15">
        <v>1</v>
      </c>
      <c r="AF4179" s="15">
        <v>1</v>
      </c>
      <c r="AG4179" s="15">
        <v>1</v>
      </c>
    </row>
    <row r="4180" spans="1:33" x14ac:dyDescent="0.25">
      <c r="A4180" s="15" t="s">
        <v>1724</v>
      </c>
      <c r="B4180" s="15" t="s">
        <v>32</v>
      </c>
      <c r="C4180" s="15" t="s">
        <v>1446</v>
      </c>
      <c r="D4180" s="15" t="s">
        <v>1951</v>
      </c>
      <c r="E4180" s="15">
        <v>500</v>
      </c>
      <c r="F4180" s="15">
        <v>0.5</v>
      </c>
      <c r="G4180" s="15">
        <v>250</v>
      </c>
      <c r="H4180" s="15"/>
      <c r="I4180" s="15" t="s">
        <v>52</v>
      </c>
      <c r="J4180" s="15" t="s">
        <v>53</v>
      </c>
      <c r="K4180" s="15" t="s">
        <v>42</v>
      </c>
      <c r="L4180" s="15">
        <v>125000</v>
      </c>
      <c r="M4180" s="15">
        <v>0.125</v>
      </c>
      <c r="N4180" s="15" t="s">
        <v>43</v>
      </c>
      <c r="O4180" s="15" t="s">
        <v>54</v>
      </c>
      <c r="P4180" s="15" t="s">
        <v>48</v>
      </c>
      <c r="Q4180" s="15" t="s">
        <v>48</v>
      </c>
      <c r="R4180" s="15" t="s">
        <v>274</v>
      </c>
      <c r="S4180" s="11" t="s">
        <v>3108</v>
      </c>
      <c r="T4180" s="15">
        <v>0</v>
      </c>
      <c r="U4180" s="15">
        <v>0</v>
      </c>
      <c r="V4180" s="15">
        <v>0</v>
      </c>
      <c r="W4180" s="15">
        <v>0</v>
      </c>
      <c r="X4180" s="15">
        <v>1</v>
      </c>
      <c r="Y4180" s="15">
        <v>0</v>
      </c>
      <c r="Z4180" s="15">
        <v>0</v>
      </c>
      <c r="AA4180" s="15">
        <v>0</v>
      </c>
      <c r="AB4180" s="15">
        <v>0</v>
      </c>
      <c r="AC4180" s="15">
        <v>1</v>
      </c>
      <c r="AD4180" s="15">
        <v>0</v>
      </c>
      <c r="AE4180" s="15">
        <v>1</v>
      </c>
      <c r="AF4180" s="15">
        <v>0</v>
      </c>
      <c r="AG4180" s="15">
        <v>0</v>
      </c>
    </row>
    <row r="4181" spans="1:33" x14ac:dyDescent="0.25">
      <c r="A4181" s="15" t="s">
        <v>1724</v>
      </c>
      <c r="B4181" s="15" t="s">
        <v>32</v>
      </c>
      <c r="C4181" s="15" t="s">
        <v>275</v>
      </c>
      <c r="D4181" s="15" t="s">
        <v>1952</v>
      </c>
      <c r="E4181" s="15">
        <v>206</v>
      </c>
      <c r="F4181" s="15">
        <v>0.20599999999999999</v>
      </c>
      <c r="G4181" s="15">
        <v>323.99354838709678</v>
      </c>
      <c r="H4181" s="15"/>
      <c r="I4181" s="15" t="s">
        <v>156</v>
      </c>
      <c r="J4181" s="15" t="s">
        <v>157</v>
      </c>
      <c r="K4181" s="15" t="s">
        <v>42</v>
      </c>
      <c r="L4181" s="15">
        <v>66742.670967741942</v>
      </c>
      <c r="M4181" s="15">
        <v>6.6742670967741946E-2</v>
      </c>
      <c r="N4181" s="15" t="s">
        <v>43</v>
      </c>
      <c r="O4181" s="15" t="s">
        <v>54</v>
      </c>
      <c r="P4181" s="15" t="s">
        <v>38</v>
      </c>
      <c r="Q4181" s="15" t="s">
        <v>48</v>
      </c>
      <c r="R4181" s="15" t="s">
        <v>49</v>
      </c>
      <c r="S4181" s="11" t="s">
        <v>3108</v>
      </c>
      <c r="T4181" s="15">
        <v>0</v>
      </c>
      <c r="U4181" s="15">
        <v>0</v>
      </c>
      <c r="V4181" s="15">
        <v>0</v>
      </c>
      <c r="W4181" s="15">
        <v>0</v>
      </c>
      <c r="X4181" s="15">
        <v>1</v>
      </c>
      <c r="Y4181" s="15">
        <v>0</v>
      </c>
      <c r="Z4181" s="15">
        <v>0</v>
      </c>
      <c r="AA4181" s="15">
        <v>0</v>
      </c>
      <c r="AB4181" s="15">
        <v>0</v>
      </c>
      <c r="AC4181" s="15">
        <v>1</v>
      </c>
      <c r="AD4181" s="15">
        <v>0</v>
      </c>
      <c r="AE4181" s="15">
        <v>1</v>
      </c>
      <c r="AF4181" s="15">
        <v>0</v>
      </c>
      <c r="AG4181" s="15">
        <v>0</v>
      </c>
    </row>
    <row r="4182" spans="1:33" x14ac:dyDescent="0.25">
      <c r="A4182" s="15" t="s">
        <v>1724</v>
      </c>
      <c r="B4182" s="15" t="s">
        <v>32</v>
      </c>
      <c r="C4182" s="15" t="s">
        <v>276</v>
      </c>
      <c r="D4182" s="15" t="s">
        <v>1953</v>
      </c>
      <c r="E4182" s="15">
        <v>9</v>
      </c>
      <c r="F4182" s="15">
        <v>8.9999999999999993E-3</v>
      </c>
      <c r="G4182" s="15">
        <v>463.48387096774195</v>
      </c>
      <c r="H4182" s="15"/>
      <c r="I4182" s="15" t="s">
        <v>156</v>
      </c>
      <c r="J4182" s="15" t="s">
        <v>157</v>
      </c>
      <c r="K4182" s="15" t="s">
        <v>42</v>
      </c>
      <c r="L4182" s="15">
        <v>4171.354838709678</v>
      </c>
      <c r="M4182" s="15">
        <v>4.1713548387096776E-3</v>
      </c>
      <c r="N4182" s="15" t="s">
        <v>43</v>
      </c>
      <c r="O4182" s="15" t="s">
        <v>37</v>
      </c>
      <c r="P4182" s="15" t="s">
        <v>38</v>
      </c>
      <c r="Q4182" s="15" t="s">
        <v>48</v>
      </c>
      <c r="R4182" s="15" t="s">
        <v>49</v>
      </c>
      <c r="S4182" s="11" t="s">
        <v>3153</v>
      </c>
      <c r="T4182" s="15">
        <v>0</v>
      </c>
      <c r="U4182" s="15">
        <v>0</v>
      </c>
      <c r="V4182" s="15">
        <v>0</v>
      </c>
      <c r="W4182" s="15">
        <v>0</v>
      </c>
      <c r="X4182" s="15">
        <v>1</v>
      </c>
      <c r="Y4182" s="15">
        <v>0</v>
      </c>
      <c r="Z4182" s="15">
        <v>0</v>
      </c>
      <c r="AA4182" s="15">
        <v>0</v>
      </c>
      <c r="AB4182" s="15">
        <v>0</v>
      </c>
      <c r="AC4182" s="15">
        <v>1</v>
      </c>
      <c r="AD4182" s="15">
        <v>0</v>
      </c>
      <c r="AE4182" s="15">
        <v>0</v>
      </c>
      <c r="AF4182" s="15">
        <v>0</v>
      </c>
      <c r="AG4182" s="15">
        <v>0</v>
      </c>
    </row>
    <row r="4183" spans="1:33" x14ac:dyDescent="0.25">
      <c r="A4183" s="15" t="s">
        <v>1724</v>
      </c>
      <c r="B4183" s="15" t="s">
        <v>32</v>
      </c>
      <c r="C4183" s="15" t="s">
        <v>277</v>
      </c>
      <c r="D4183" s="15" t="s">
        <v>1954</v>
      </c>
      <c r="E4183" s="15">
        <v>108</v>
      </c>
      <c r="F4183" s="15">
        <v>0.108</v>
      </c>
      <c r="G4183" s="15">
        <v>247.61290322580646</v>
      </c>
      <c r="H4183" s="15"/>
      <c r="I4183" s="15" t="s">
        <v>63</v>
      </c>
      <c r="J4183" s="15" t="s">
        <v>63</v>
      </c>
      <c r="K4183" s="15" t="s">
        <v>42</v>
      </c>
      <c r="L4183" s="15">
        <v>26742.193548387098</v>
      </c>
      <c r="M4183" s="15">
        <v>2.6742193548387097E-2</v>
      </c>
      <c r="N4183" s="15" t="s">
        <v>43</v>
      </c>
      <c r="O4183" s="15" t="s">
        <v>54</v>
      </c>
      <c r="P4183" s="15" t="s">
        <v>38</v>
      </c>
      <c r="Q4183" s="15" t="s">
        <v>48</v>
      </c>
      <c r="R4183" s="15" t="s">
        <v>49</v>
      </c>
      <c r="S4183" s="11" t="s">
        <v>3108</v>
      </c>
      <c r="T4183" s="15">
        <v>0</v>
      </c>
      <c r="U4183" s="15">
        <v>0</v>
      </c>
      <c r="V4183" s="15">
        <v>0</v>
      </c>
      <c r="W4183" s="15">
        <v>0</v>
      </c>
      <c r="X4183" s="15">
        <v>1</v>
      </c>
      <c r="Y4183" s="15">
        <v>0</v>
      </c>
      <c r="Z4183" s="15">
        <v>0</v>
      </c>
      <c r="AA4183" s="15">
        <v>0</v>
      </c>
      <c r="AB4183" s="15">
        <v>0</v>
      </c>
      <c r="AC4183" s="15">
        <v>1</v>
      </c>
      <c r="AD4183" s="15">
        <v>0</v>
      </c>
      <c r="AE4183" s="15">
        <v>1</v>
      </c>
      <c r="AF4183" s="15">
        <v>0</v>
      </c>
      <c r="AG4183" s="15">
        <v>0</v>
      </c>
    </row>
    <row r="4184" spans="1:33" x14ac:dyDescent="0.25">
      <c r="A4184" s="15" t="s">
        <v>1724</v>
      </c>
      <c r="B4184" s="15" t="s">
        <v>32</v>
      </c>
      <c r="C4184" s="15" t="s">
        <v>1447</v>
      </c>
      <c r="D4184" s="15" t="s">
        <v>1955</v>
      </c>
      <c r="E4184" s="15">
        <v>300</v>
      </c>
      <c r="F4184" s="15">
        <v>0.3</v>
      </c>
      <c r="G4184" s="15">
        <v>270.9548387096774</v>
      </c>
      <c r="H4184" s="15"/>
      <c r="I4184" s="15" t="s">
        <v>63</v>
      </c>
      <c r="J4184" s="15" t="s">
        <v>63</v>
      </c>
      <c r="K4184" s="15" t="s">
        <v>42</v>
      </c>
      <c r="L4184" s="15">
        <v>81286.451612903227</v>
      </c>
      <c r="M4184" s="15">
        <v>8.1286451612903224E-2</v>
      </c>
      <c r="N4184" s="15" t="s">
        <v>43</v>
      </c>
      <c r="O4184" s="15" t="s">
        <v>54</v>
      </c>
      <c r="P4184" s="15" t="s">
        <v>38</v>
      </c>
      <c r="Q4184" s="15" t="s">
        <v>48</v>
      </c>
      <c r="R4184" s="15" t="s">
        <v>49</v>
      </c>
      <c r="S4184" s="11" t="s">
        <v>3108</v>
      </c>
      <c r="T4184" s="15">
        <v>0</v>
      </c>
      <c r="U4184" s="15">
        <v>0</v>
      </c>
      <c r="V4184" s="15">
        <v>0</v>
      </c>
      <c r="W4184" s="15">
        <v>0</v>
      </c>
      <c r="X4184" s="15">
        <v>1</v>
      </c>
      <c r="Y4184" s="15">
        <v>0</v>
      </c>
      <c r="Z4184" s="15">
        <v>0</v>
      </c>
      <c r="AA4184" s="15">
        <v>0</v>
      </c>
      <c r="AB4184" s="15">
        <v>0</v>
      </c>
      <c r="AC4184" s="15">
        <v>1</v>
      </c>
      <c r="AD4184" s="15">
        <v>0</v>
      </c>
      <c r="AE4184" s="15">
        <v>1</v>
      </c>
      <c r="AF4184" s="15">
        <v>0</v>
      </c>
      <c r="AG4184" s="15">
        <v>0</v>
      </c>
    </row>
    <row r="4185" spans="1:33" x14ac:dyDescent="0.25">
      <c r="A4185" s="15" t="s">
        <v>1724</v>
      </c>
      <c r="B4185" s="15" t="s">
        <v>32</v>
      </c>
      <c r="C4185" s="15" t="s">
        <v>279</v>
      </c>
      <c r="D4185" s="15" t="s">
        <v>1956</v>
      </c>
      <c r="E4185" s="15">
        <v>74</v>
      </c>
      <c r="F4185" s="15">
        <v>7.3999999999999996E-2</v>
      </c>
      <c r="G4185" s="15">
        <v>282.6709677419355</v>
      </c>
      <c r="H4185" s="15"/>
      <c r="I4185" s="15" t="s">
        <v>63</v>
      </c>
      <c r="J4185" s="15" t="s">
        <v>63</v>
      </c>
      <c r="K4185" s="15" t="s">
        <v>42</v>
      </c>
      <c r="L4185" s="15">
        <v>20917.651612903228</v>
      </c>
      <c r="M4185" s="15">
        <v>2.0917651612903227E-2</v>
      </c>
      <c r="N4185" s="15" t="s">
        <v>43</v>
      </c>
      <c r="O4185" s="15" t="s">
        <v>54</v>
      </c>
      <c r="P4185" s="15" t="s">
        <v>48</v>
      </c>
      <c r="Q4185" s="15" t="s">
        <v>48</v>
      </c>
      <c r="R4185" s="15" t="s">
        <v>49</v>
      </c>
      <c r="S4185" s="11" t="s">
        <v>3153</v>
      </c>
      <c r="T4185" s="15">
        <v>0</v>
      </c>
      <c r="U4185" s="15">
        <v>0</v>
      </c>
      <c r="V4185" s="15">
        <v>0</v>
      </c>
      <c r="W4185" s="15">
        <v>0</v>
      </c>
      <c r="X4185" s="15">
        <v>1</v>
      </c>
      <c r="Y4185" s="15">
        <v>0</v>
      </c>
      <c r="Z4185" s="15">
        <v>0</v>
      </c>
      <c r="AA4185" s="15">
        <v>0</v>
      </c>
      <c r="AB4185" s="15">
        <v>0</v>
      </c>
      <c r="AC4185" s="15">
        <v>1</v>
      </c>
      <c r="AD4185" s="15">
        <v>0</v>
      </c>
      <c r="AE4185" s="15">
        <v>1</v>
      </c>
      <c r="AF4185" s="15">
        <v>1</v>
      </c>
      <c r="AG4185" s="15">
        <v>0</v>
      </c>
    </row>
    <row r="4186" spans="1:33" x14ac:dyDescent="0.25">
      <c r="A4186" s="15" t="s">
        <v>1724</v>
      </c>
      <c r="B4186" s="15" t="s">
        <v>32</v>
      </c>
      <c r="C4186" s="15" t="s">
        <v>280</v>
      </c>
      <c r="D4186" s="15" t="s">
        <v>1957</v>
      </c>
      <c r="E4186" s="15">
        <v>20</v>
      </c>
      <c r="F4186" s="15">
        <v>0.02</v>
      </c>
      <c r="G4186" s="15">
        <v>500.46451612903223</v>
      </c>
      <c r="H4186" s="15"/>
      <c r="I4186" s="15" t="s">
        <v>63</v>
      </c>
      <c r="J4186" s="15" t="s">
        <v>63</v>
      </c>
      <c r="K4186" s="15" t="s">
        <v>64</v>
      </c>
      <c r="L4186" s="15">
        <v>10009.290322580644</v>
      </c>
      <c r="M4186" s="15">
        <v>1.0009290322580643E-2</v>
      </c>
      <c r="N4186" s="15" t="s">
        <v>65</v>
      </c>
      <c r="O4186" s="15" t="s">
        <v>54</v>
      </c>
      <c r="P4186" s="15" t="s">
        <v>38</v>
      </c>
      <c r="Q4186" s="15" t="s">
        <v>48</v>
      </c>
      <c r="R4186" s="15" t="s">
        <v>49</v>
      </c>
      <c r="S4186" s="11" t="s">
        <v>3153</v>
      </c>
      <c r="T4186" s="15">
        <v>0</v>
      </c>
      <c r="U4186" s="15">
        <v>0</v>
      </c>
      <c r="V4186" s="15">
        <v>0</v>
      </c>
      <c r="W4186" s="15">
        <v>0</v>
      </c>
      <c r="X4186" s="15">
        <v>1</v>
      </c>
      <c r="Y4186" s="15">
        <v>0</v>
      </c>
      <c r="Z4186" s="15">
        <v>0</v>
      </c>
      <c r="AA4186" s="15">
        <v>0</v>
      </c>
      <c r="AB4186" s="15">
        <v>0</v>
      </c>
      <c r="AC4186" s="15">
        <v>1</v>
      </c>
      <c r="AD4186" s="15">
        <v>0</v>
      </c>
      <c r="AE4186" s="15">
        <v>1</v>
      </c>
      <c r="AF4186" s="15">
        <v>0</v>
      </c>
      <c r="AG4186" s="15">
        <v>0</v>
      </c>
    </row>
    <row r="4187" spans="1:33" x14ac:dyDescent="0.25">
      <c r="A4187" s="15" t="s">
        <v>1724</v>
      </c>
      <c r="B4187" s="15" t="s">
        <v>32</v>
      </c>
      <c r="C4187" s="15" t="s">
        <v>281</v>
      </c>
      <c r="D4187" s="15" t="s">
        <v>1958</v>
      </c>
      <c r="E4187" s="15">
        <v>1</v>
      </c>
      <c r="F4187" s="15">
        <v>1E-3</v>
      </c>
      <c r="G4187" s="15">
        <v>486.70967741935482</v>
      </c>
      <c r="H4187" s="15"/>
      <c r="I4187" s="15" t="s">
        <v>63</v>
      </c>
      <c r="J4187" s="15" t="s">
        <v>63</v>
      </c>
      <c r="K4187" s="15" t="s">
        <v>42</v>
      </c>
      <c r="L4187" s="15">
        <v>486.70967741935482</v>
      </c>
      <c r="M4187" s="15">
        <v>4.8670967741935481E-4</v>
      </c>
      <c r="N4187" s="15" t="s">
        <v>43</v>
      </c>
      <c r="O4187" s="15" t="s">
        <v>54</v>
      </c>
      <c r="P4187" s="15" t="s">
        <v>38</v>
      </c>
      <c r="Q4187" s="15" t="s">
        <v>48</v>
      </c>
      <c r="R4187" s="15" t="s">
        <v>49</v>
      </c>
      <c r="S4187" s="11" t="s">
        <v>3153</v>
      </c>
      <c r="T4187" s="15">
        <v>0</v>
      </c>
      <c r="U4187" s="15">
        <v>0</v>
      </c>
      <c r="V4187" s="15">
        <v>0</v>
      </c>
      <c r="W4187" s="15">
        <v>0</v>
      </c>
      <c r="X4187" s="15">
        <v>1</v>
      </c>
      <c r="Y4187" s="15">
        <v>0</v>
      </c>
      <c r="Z4187" s="15">
        <v>0</v>
      </c>
      <c r="AA4187" s="15">
        <v>0</v>
      </c>
      <c r="AB4187" s="15">
        <v>0</v>
      </c>
      <c r="AC4187" s="15">
        <v>1</v>
      </c>
      <c r="AD4187" s="15">
        <v>0</v>
      </c>
      <c r="AE4187" s="15">
        <v>1</v>
      </c>
      <c r="AF4187" s="15">
        <v>0</v>
      </c>
      <c r="AG4187" s="15">
        <v>0</v>
      </c>
    </row>
    <row r="4188" spans="1:33" x14ac:dyDescent="0.25">
      <c r="A4188" s="15" t="s">
        <v>1724</v>
      </c>
      <c r="B4188" s="15" t="s">
        <v>32</v>
      </c>
      <c r="C4188" s="15" t="s">
        <v>282</v>
      </c>
      <c r="D4188" s="15" t="s">
        <v>1959</v>
      </c>
      <c r="E4188" s="15">
        <v>5</v>
      </c>
      <c r="F4188" s="15">
        <v>5.0000000000000001E-3</v>
      </c>
      <c r="G4188" s="15">
        <v>434.32258064516128</v>
      </c>
      <c r="H4188" s="15"/>
      <c r="I4188" s="15" t="s">
        <v>257</v>
      </c>
      <c r="J4188" s="15" t="s">
        <v>258</v>
      </c>
      <c r="K4188" s="15" t="s">
        <v>86</v>
      </c>
      <c r="L4188" s="15">
        <v>2171.6129032258063</v>
      </c>
      <c r="M4188" s="15">
        <v>2.1716129032258065E-3</v>
      </c>
      <c r="N4188" s="15" t="s">
        <v>87</v>
      </c>
      <c r="O4188" s="15" t="s">
        <v>54</v>
      </c>
      <c r="P4188" s="15" t="s">
        <v>38</v>
      </c>
      <c r="Q4188" s="15" t="s">
        <v>48</v>
      </c>
      <c r="R4188" s="15" t="s">
        <v>49</v>
      </c>
      <c r="S4188" s="11" t="s">
        <v>3047</v>
      </c>
      <c r="T4188" s="15">
        <v>0</v>
      </c>
      <c r="U4188" s="15">
        <v>0</v>
      </c>
      <c r="V4188" s="15">
        <v>0</v>
      </c>
      <c r="W4188" s="15">
        <v>0</v>
      </c>
      <c r="X4188" s="15">
        <v>1</v>
      </c>
      <c r="Y4188" s="15">
        <v>0</v>
      </c>
      <c r="Z4188" s="15">
        <v>0</v>
      </c>
      <c r="AA4188" s="15">
        <v>0</v>
      </c>
      <c r="AB4188" s="15">
        <v>0</v>
      </c>
      <c r="AC4188" s="15">
        <v>1</v>
      </c>
      <c r="AD4188" s="15">
        <v>0</v>
      </c>
      <c r="AE4188" s="15">
        <v>1</v>
      </c>
      <c r="AF4188" s="15">
        <v>0</v>
      </c>
      <c r="AG4188" s="15">
        <v>0</v>
      </c>
    </row>
    <row r="4189" spans="1:33" x14ac:dyDescent="0.25">
      <c r="A4189" s="15" t="s">
        <v>1724</v>
      </c>
      <c r="B4189" s="15" t="s">
        <v>32</v>
      </c>
      <c r="C4189" s="15" t="s">
        <v>1448</v>
      </c>
      <c r="D4189" s="15" t="s">
        <v>1960</v>
      </c>
      <c r="E4189" s="15">
        <v>3</v>
      </c>
      <c r="F4189" s="15">
        <v>3.0000000000000001E-3</v>
      </c>
      <c r="G4189" s="15">
        <v>532.89677419354837</v>
      </c>
      <c r="H4189" s="15"/>
      <c r="I4189" s="15" t="s">
        <v>238</v>
      </c>
      <c r="J4189" s="15" t="s">
        <v>72</v>
      </c>
      <c r="K4189" s="15" t="s">
        <v>239</v>
      </c>
      <c r="L4189" s="15">
        <v>1598.690322580645</v>
      </c>
      <c r="M4189" s="15">
        <v>1.598690322580645E-3</v>
      </c>
      <c r="N4189" s="15" t="s">
        <v>87</v>
      </c>
      <c r="O4189" s="15" t="s">
        <v>54</v>
      </c>
      <c r="P4189" s="15" t="s">
        <v>48</v>
      </c>
      <c r="Q4189" s="15" t="s">
        <v>48</v>
      </c>
      <c r="R4189" s="15" t="s">
        <v>49</v>
      </c>
      <c r="S4189" s="11" t="s">
        <v>3153</v>
      </c>
      <c r="T4189" s="15">
        <v>0</v>
      </c>
      <c r="U4189" s="15">
        <v>0</v>
      </c>
      <c r="V4189" s="15">
        <v>0</v>
      </c>
      <c r="W4189" s="15">
        <v>0</v>
      </c>
      <c r="X4189" s="15">
        <v>1</v>
      </c>
      <c r="Y4189" s="15">
        <v>0</v>
      </c>
      <c r="Z4189" s="15">
        <v>0</v>
      </c>
      <c r="AA4189" s="15">
        <v>0</v>
      </c>
      <c r="AB4189" s="15">
        <v>0</v>
      </c>
      <c r="AC4189" s="15">
        <v>0</v>
      </c>
      <c r="AD4189" s="15">
        <v>1</v>
      </c>
      <c r="AE4189" s="15">
        <v>1</v>
      </c>
      <c r="AF4189" s="15">
        <v>1</v>
      </c>
      <c r="AG4189" s="15">
        <v>1</v>
      </c>
    </row>
    <row r="4190" spans="1:33" x14ac:dyDescent="0.25">
      <c r="A4190" s="15" t="s">
        <v>1724</v>
      </c>
      <c r="B4190" s="15" t="s">
        <v>32</v>
      </c>
      <c r="C4190" s="15" t="s">
        <v>283</v>
      </c>
      <c r="D4190" s="15" t="s">
        <v>1961</v>
      </c>
      <c r="E4190" s="15">
        <v>59</v>
      </c>
      <c r="F4190" s="15">
        <v>5.8999999999999997E-2</v>
      </c>
      <c r="G4190" s="15">
        <v>287.19032258064516</v>
      </c>
      <c r="H4190" s="15"/>
      <c r="I4190" s="15" t="s">
        <v>56</v>
      </c>
      <c r="J4190" s="15" t="s">
        <v>53</v>
      </c>
      <c r="K4190" s="15" t="s">
        <v>42</v>
      </c>
      <c r="L4190" s="15">
        <v>16944.229032258063</v>
      </c>
      <c r="M4190" s="15">
        <v>1.6944229032258062E-2</v>
      </c>
      <c r="N4190" s="15" t="s">
        <v>43</v>
      </c>
      <c r="O4190" s="15" t="s">
        <v>44</v>
      </c>
      <c r="P4190" s="15" t="s">
        <v>48</v>
      </c>
      <c r="Q4190" s="15" t="s">
        <v>48</v>
      </c>
      <c r="R4190" s="15" t="s">
        <v>58</v>
      </c>
      <c r="S4190" s="11" t="s">
        <v>3153</v>
      </c>
      <c r="T4190" s="15">
        <v>0</v>
      </c>
      <c r="U4190" s="15">
        <v>0</v>
      </c>
      <c r="V4190" s="15">
        <v>0</v>
      </c>
      <c r="W4190" s="15">
        <v>0</v>
      </c>
      <c r="X4190" s="15">
        <v>1</v>
      </c>
      <c r="Y4190" s="15">
        <v>0</v>
      </c>
      <c r="Z4190" s="15">
        <v>0</v>
      </c>
      <c r="AA4190" s="15">
        <v>0</v>
      </c>
      <c r="AB4190" s="15">
        <v>0</v>
      </c>
      <c r="AC4190" s="15">
        <v>1</v>
      </c>
      <c r="AD4190" s="15">
        <v>0</v>
      </c>
      <c r="AE4190" s="15">
        <v>0</v>
      </c>
      <c r="AF4190" s="15">
        <v>1</v>
      </c>
      <c r="AG4190" s="15">
        <v>0</v>
      </c>
    </row>
    <row r="4191" spans="1:33" x14ac:dyDescent="0.25">
      <c r="A4191" s="15" t="s">
        <v>1724</v>
      </c>
      <c r="B4191" s="15" t="s">
        <v>32</v>
      </c>
      <c r="C4191" s="15" t="s">
        <v>1962</v>
      </c>
      <c r="D4191" s="15" t="s">
        <v>1963</v>
      </c>
      <c r="E4191" s="15">
        <v>2</v>
      </c>
      <c r="F4191" s="15">
        <v>2E-3</v>
      </c>
      <c r="G4191" s="15">
        <v>337.84516129032261</v>
      </c>
      <c r="H4191" s="15"/>
      <c r="I4191" s="15" t="s">
        <v>63</v>
      </c>
      <c r="J4191" s="15" t="s">
        <v>63</v>
      </c>
      <c r="K4191" s="15" t="s">
        <v>42</v>
      </c>
      <c r="L4191" s="15">
        <v>675.69032258064522</v>
      </c>
      <c r="M4191" s="15">
        <v>6.756903225806452E-4</v>
      </c>
      <c r="N4191" s="15" t="s">
        <v>43</v>
      </c>
      <c r="O4191" s="15" t="s">
        <v>44</v>
      </c>
      <c r="P4191" s="15" t="s">
        <v>48</v>
      </c>
      <c r="Q4191" s="15" t="s">
        <v>48</v>
      </c>
      <c r="R4191" s="15" t="s">
        <v>58</v>
      </c>
      <c r="S4191" s="11" t="s">
        <v>3153</v>
      </c>
      <c r="T4191" s="15">
        <v>0</v>
      </c>
      <c r="U4191" s="15">
        <v>0</v>
      </c>
      <c r="V4191" s="15">
        <v>0</v>
      </c>
      <c r="W4191" s="15">
        <v>0</v>
      </c>
      <c r="X4191" s="15">
        <v>1</v>
      </c>
      <c r="Y4191" s="15">
        <v>0</v>
      </c>
      <c r="Z4191" s="15">
        <v>0</v>
      </c>
      <c r="AA4191" s="15">
        <v>0</v>
      </c>
      <c r="AB4191" s="15">
        <v>0</v>
      </c>
      <c r="AC4191" s="15">
        <v>1</v>
      </c>
      <c r="AD4191" s="15">
        <v>0</v>
      </c>
      <c r="AE4191" s="15">
        <v>0</v>
      </c>
      <c r="AF4191" s="15">
        <v>1</v>
      </c>
      <c r="AG4191" s="15">
        <v>0</v>
      </c>
    </row>
    <row r="4192" spans="1:33" x14ac:dyDescent="0.25">
      <c r="A4192" s="15" t="s">
        <v>1724</v>
      </c>
      <c r="B4192" s="15" t="s">
        <v>32</v>
      </c>
      <c r="C4192" s="15" t="s">
        <v>286</v>
      </c>
      <c r="D4192" s="15" t="s">
        <v>1964</v>
      </c>
      <c r="E4192" s="15">
        <v>207</v>
      </c>
      <c r="F4192" s="15">
        <v>0.20699999999999999</v>
      </c>
      <c r="G4192" s="15">
        <v>449.28709677419357</v>
      </c>
      <c r="H4192" s="15"/>
      <c r="I4192" s="15" t="s">
        <v>63</v>
      </c>
      <c r="J4192" s="15" t="s">
        <v>63</v>
      </c>
      <c r="K4192" s="15" t="s">
        <v>64</v>
      </c>
      <c r="L4192" s="15">
        <v>93002.429032258064</v>
      </c>
      <c r="M4192" s="15">
        <v>9.3002429032258069E-2</v>
      </c>
      <c r="N4192" s="15" t="s">
        <v>65</v>
      </c>
      <c r="O4192" s="15" t="s">
        <v>44</v>
      </c>
      <c r="P4192" s="15" t="s">
        <v>48</v>
      </c>
      <c r="Q4192" s="15" t="s">
        <v>48</v>
      </c>
      <c r="R4192" s="15" t="s">
        <v>58</v>
      </c>
      <c r="S4192" s="11" t="s">
        <v>3153</v>
      </c>
      <c r="T4192" s="15">
        <v>0</v>
      </c>
      <c r="U4192" s="15">
        <v>0</v>
      </c>
      <c r="V4192" s="15">
        <v>0</v>
      </c>
      <c r="W4192" s="15">
        <v>0</v>
      </c>
      <c r="X4192" s="15">
        <v>1</v>
      </c>
      <c r="Y4192" s="15">
        <v>0</v>
      </c>
      <c r="Z4192" s="15">
        <v>0</v>
      </c>
      <c r="AA4192" s="15">
        <v>0</v>
      </c>
      <c r="AB4192" s="15">
        <v>0</v>
      </c>
      <c r="AC4192" s="15">
        <v>1</v>
      </c>
      <c r="AD4192" s="15">
        <v>0</v>
      </c>
      <c r="AE4192" s="15">
        <v>0</v>
      </c>
      <c r="AF4192" s="15">
        <v>1</v>
      </c>
      <c r="AG4192" s="15">
        <v>0</v>
      </c>
    </row>
    <row r="4193" spans="1:33" x14ac:dyDescent="0.25">
      <c r="A4193" s="15" t="s">
        <v>1724</v>
      </c>
      <c r="B4193" s="15" t="s">
        <v>32</v>
      </c>
      <c r="C4193" s="15" t="s">
        <v>288</v>
      </c>
      <c r="D4193" s="15" t="s">
        <v>1965</v>
      </c>
      <c r="E4193" s="15">
        <v>5</v>
      </c>
      <c r="F4193" s="15">
        <v>5.0000000000000001E-3</v>
      </c>
      <c r="G4193" s="15">
        <v>467.74193548387098</v>
      </c>
      <c r="H4193" s="15"/>
      <c r="I4193" s="15" t="s">
        <v>74</v>
      </c>
      <c r="J4193" s="15" t="s">
        <v>72</v>
      </c>
      <c r="K4193" s="15" t="s">
        <v>64</v>
      </c>
      <c r="L4193" s="15">
        <v>2338.7096774193551</v>
      </c>
      <c r="M4193" s="15">
        <v>2.338709677419355E-3</v>
      </c>
      <c r="N4193" s="15" t="s">
        <v>65</v>
      </c>
      <c r="O4193" s="15" t="s">
        <v>44</v>
      </c>
      <c r="P4193" s="15" t="s">
        <v>48</v>
      </c>
      <c r="Q4193" s="15" t="s">
        <v>48</v>
      </c>
      <c r="R4193" s="15" t="s">
        <v>58</v>
      </c>
      <c r="S4193" s="11" t="s">
        <v>3047</v>
      </c>
      <c r="T4193" s="15">
        <v>0</v>
      </c>
      <c r="U4193" s="15">
        <v>0</v>
      </c>
      <c r="V4193" s="15">
        <v>0</v>
      </c>
      <c r="W4193" s="15">
        <v>0</v>
      </c>
      <c r="X4193" s="15">
        <v>1</v>
      </c>
      <c r="Y4193" s="15">
        <v>0</v>
      </c>
      <c r="Z4193" s="15">
        <v>0</v>
      </c>
      <c r="AA4193" s="15">
        <v>0</v>
      </c>
      <c r="AB4193" s="15">
        <v>0</v>
      </c>
      <c r="AC4193" s="15">
        <v>0</v>
      </c>
      <c r="AD4193" s="15">
        <v>1</v>
      </c>
      <c r="AE4193" s="15">
        <v>0</v>
      </c>
      <c r="AF4193" s="15">
        <v>1</v>
      </c>
      <c r="AG4193" s="15">
        <v>0</v>
      </c>
    </row>
    <row r="4194" spans="1:33" x14ac:dyDescent="0.25">
      <c r="A4194" s="15" t="s">
        <v>1724</v>
      </c>
      <c r="B4194" s="15" t="s">
        <v>32</v>
      </c>
      <c r="C4194" s="15" t="s">
        <v>289</v>
      </c>
      <c r="D4194" s="15" t="s">
        <v>1966</v>
      </c>
      <c r="E4194" s="15">
        <v>2</v>
      </c>
      <c r="F4194" s="15">
        <v>2E-3</v>
      </c>
      <c r="G4194" s="15">
        <v>833.88817204301074</v>
      </c>
      <c r="H4194" s="15"/>
      <c r="I4194" s="15" t="s">
        <v>63</v>
      </c>
      <c r="J4194" s="15" t="s">
        <v>63</v>
      </c>
      <c r="K4194" s="15" t="s">
        <v>64</v>
      </c>
      <c r="L4194" s="15">
        <v>1667.7763440860215</v>
      </c>
      <c r="M4194" s="15">
        <v>1.6677763440860215E-3</v>
      </c>
      <c r="N4194" s="15" t="s">
        <v>65</v>
      </c>
      <c r="O4194" s="15" t="s">
        <v>37</v>
      </c>
      <c r="P4194" s="15" t="s">
        <v>48</v>
      </c>
      <c r="Q4194" s="15" t="s">
        <v>48</v>
      </c>
      <c r="R4194" s="15" t="s">
        <v>49</v>
      </c>
      <c r="S4194" s="11" t="s">
        <v>3153</v>
      </c>
      <c r="T4194" s="15">
        <v>0</v>
      </c>
      <c r="U4194" s="15">
        <v>0</v>
      </c>
      <c r="V4194" s="15">
        <v>0</v>
      </c>
      <c r="W4194" s="15">
        <v>0</v>
      </c>
      <c r="X4194" s="15">
        <v>1</v>
      </c>
      <c r="Y4194" s="15">
        <v>0</v>
      </c>
      <c r="Z4194" s="15">
        <v>0</v>
      </c>
      <c r="AA4194" s="15">
        <v>0</v>
      </c>
      <c r="AB4194" s="15">
        <v>0</v>
      </c>
      <c r="AC4194" s="15">
        <v>1</v>
      </c>
      <c r="AD4194" s="15">
        <v>0</v>
      </c>
      <c r="AE4194" s="15">
        <v>0</v>
      </c>
      <c r="AF4194" s="15">
        <v>1</v>
      </c>
      <c r="AG4194" s="15">
        <v>0</v>
      </c>
    </row>
    <row r="4195" spans="1:33" x14ac:dyDescent="0.25">
      <c r="A4195" s="15" t="s">
        <v>1724</v>
      </c>
      <c r="B4195" s="15" t="s">
        <v>292</v>
      </c>
      <c r="C4195" s="15" t="s">
        <v>293</v>
      </c>
      <c r="D4195" s="15" t="s">
        <v>1967</v>
      </c>
      <c r="E4195" s="15">
        <v>349</v>
      </c>
      <c r="F4195" s="15">
        <v>0.34899999999999998</v>
      </c>
      <c r="G4195" s="15">
        <v>93.064516129032256</v>
      </c>
      <c r="H4195" s="15"/>
      <c r="I4195" s="15" t="s">
        <v>41</v>
      </c>
      <c r="J4195" s="15" t="s">
        <v>41</v>
      </c>
      <c r="K4195" s="15" t="s">
        <v>42</v>
      </c>
      <c r="L4195" s="15">
        <v>32479.516129032258</v>
      </c>
      <c r="M4195" s="15">
        <v>3.2479516129032257E-2</v>
      </c>
      <c r="N4195" s="15" t="s">
        <v>43</v>
      </c>
      <c r="O4195" s="15" t="s">
        <v>37</v>
      </c>
      <c r="P4195" s="15" t="s">
        <v>38</v>
      </c>
      <c r="Q4195" s="15" t="s">
        <v>38</v>
      </c>
      <c r="R4195" s="15" t="s">
        <v>39</v>
      </c>
      <c r="S4195" s="11" t="s">
        <v>3153</v>
      </c>
      <c r="T4195" s="15">
        <v>0</v>
      </c>
      <c r="U4195" s="15">
        <v>1</v>
      </c>
      <c r="V4195" s="15">
        <v>1</v>
      </c>
      <c r="W4195" s="15">
        <v>0</v>
      </c>
      <c r="X4195" s="15">
        <v>0</v>
      </c>
      <c r="Y4195" s="15">
        <v>0</v>
      </c>
      <c r="Z4195" s="15">
        <v>0</v>
      </c>
      <c r="AA4195" s="15">
        <v>0</v>
      </c>
      <c r="AB4195" s="15">
        <v>1</v>
      </c>
      <c r="AC4195" s="15">
        <v>0</v>
      </c>
      <c r="AD4195" s="15">
        <v>0</v>
      </c>
      <c r="AE4195" s="15">
        <v>0</v>
      </c>
      <c r="AF4195" s="15">
        <v>0</v>
      </c>
      <c r="AG4195" s="15">
        <v>0</v>
      </c>
    </row>
    <row r="4196" spans="1:33" x14ac:dyDescent="0.25">
      <c r="A4196" s="15" t="s">
        <v>1724</v>
      </c>
      <c r="B4196" s="15" t="s">
        <v>292</v>
      </c>
      <c r="C4196" s="15" t="s">
        <v>294</v>
      </c>
      <c r="D4196" s="15" t="s">
        <v>1968</v>
      </c>
      <c r="E4196" s="15">
        <v>446</v>
      </c>
      <c r="F4196" s="15">
        <v>0.44600000000000001</v>
      </c>
      <c r="G4196" s="15">
        <v>101.3741935483871</v>
      </c>
      <c r="H4196" s="15"/>
      <c r="I4196" s="15" t="s">
        <v>41</v>
      </c>
      <c r="J4196" s="15" t="s">
        <v>41</v>
      </c>
      <c r="K4196" s="15" t="s">
        <v>42</v>
      </c>
      <c r="L4196" s="15">
        <v>45212.890322580643</v>
      </c>
      <c r="M4196" s="15">
        <v>4.5212890322580641E-2</v>
      </c>
      <c r="N4196" s="15" t="s">
        <v>43</v>
      </c>
      <c r="O4196" s="15" t="s">
        <v>37</v>
      </c>
      <c r="P4196" s="15" t="s">
        <v>38</v>
      </c>
      <c r="Q4196" s="15" t="s">
        <v>38</v>
      </c>
      <c r="R4196" s="15" t="s">
        <v>39</v>
      </c>
      <c r="S4196" s="11" t="s">
        <v>3153</v>
      </c>
      <c r="T4196" s="15">
        <v>0</v>
      </c>
      <c r="U4196" s="15">
        <v>1</v>
      </c>
      <c r="V4196" s="15">
        <v>1</v>
      </c>
      <c r="W4196" s="15">
        <v>0</v>
      </c>
      <c r="X4196" s="15">
        <v>0</v>
      </c>
      <c r="Y4196" s="15">
        <v>0</v>
      </c>
      <c r="Z4196" s="15">
        <v>0</v>
      </c>
      <c r="AA4196" s="15">
        <v>0</v>
      </c>
      <c r="AB4196" s="15">
        <v>1</v>
      </c>
      <c r="AC4196" s="15">
        <v>0</v>
      </c>
      <c r="AD4196" s="15">
        <v>0</v>
      </c>
      <c r="AE4196" s="15">
        <v>0</v>
      </c>
      <c r="AF4196" s="15">
        <v>0</v>
      </c>
      <c r="AG4196" s="15">
        <v>0</v>
      </c>
    </row>
    <row r="4197" spans="1:33" x14ac:dyDescent="0.25">
      <c r="A4197" s="15" t="s">
        <v>1724</v>
      </c>
      <c r="B4197" s="15" t="s">
        <v>292</v>
      </c>
      <c r="C4197" s="15" t="s">
        <v>297</v>
      </c>
      <c r="D4197" s="15" t="s">
        <v>1969</v>
      </c>
      <c r="E4197" s="15">
        <v>193</v>
      </c>
      <c r="F4197" s="15">
        <v>0.193</v>
      </c>
      <c r="G4197" s="15">
        <v>95.870967741935488</v>
      </c>
      <c r="H4197" s="15"/>
      <c r="I4197" s="15" t="s">
        <v>41</v>
      </c>
      <c r="J4197" s="15" t="s">
        <v>41</v>
      </c>
      <c r="K4197" s="15" t="s">
        <v>42</v>
      </c>
      <c r="L4197" s="15">
        <v>18503.096774193549</v>
      </c>
      <c r="M4197" s="15">
        <v>1.850309677419355E-2</v>
      </c>
      <c r="N4197" s="15" t="s">
        <v>43</v>
      </c>
      <c r="O4197" s="15" t="s">
        <v>44</v>
      </c>
      <c r="P4197" s="15" t="s">
        <v>38</v>
      </c>
      <c r="Q4197" s="15" t="s">
        <v>38</v>
      </c>
      <c r="R4197" s="15" t="s">
        <v>298</v>
      </c>
      <c r="S4197" s="11" t="s">
        <v>3153</v>
      </c>
      <c r="T4197" s="15">
        <v>0</v>
      </c>
      <c r="U4197" s="15">
        <v>1</v>
      </c>
      <c r="V4197" s="15">
        <v>1</v>
      </c>
      <c r="W4197" s="15">
        <v>0</v>
      </c>
      <c r="X4197" s="15">
        <v>0</v>
      </c>
      <c r="Y4197" s="15">
        <v>0</v>
      </c>
      <c r="Z4197" s="15">
        <v>0</v>
      </c>
      <c r="AA4197" s="15">
        <v>0</v>
      </c>
      <c r="AB4197" s="15">
        <v>1</v>
      </c>
      <c r="AC4197" s="15">
        <v>0</v>
      </c>
      <c r="AD4197" s="15">
        <v>0</v>
      </c>
      <c r="AE4197" s="15">
        <v>0</v>
      </c>
      <c r="AF4197" s="15">
        <v>0</v>
      </c>
      <c r="AG4197" s="15">
        <v>0</v>
      </c>
    </row>
    <row r="4198" spans="1:33" x14ac:dyDescent="0.25">
      <c r="A4198" s="15" t="s">
        <v>1724</v>
      </c>
      <c r="B4198" s="15" t="s">
        <v>292</v>
      </c>
      <c r="C4198" s="15" t="s">
        <v>299</v>
      </c>
      <c r="D4198" s="15" t="s">
        <v>1970</v>
      </c>
      <c r="E4198" s="15">
        <v>506</v>
      </c>
      <c r="F4198" s="15">
        <v>0.50600000000000001</v>
      </c>
      <c r="G4198" s="15">
        <v>101.80645161290323</v>
      </c>
      <c r="H4198" s="15"/>
      <c r="I4198" s="15" t="s">
        <v>41</v>
      </c>
      <c r="J4198" s="15" t="s">
        <v>41</v>
      </c>
      <c r="K4198" s="15" t="s">
        <v>42</v>
      </c>
      <c r="L4198" s="15">
        <v>51514.064516129038</v>
      </c>
      <c r="M4198" s="15">
        <v>5.1514064516129041E-2</v>
      </c>
      <c r="N4198" s="15" t="s">
        <v>43</v>
      </c>
      <c r="O4198" s="15" t="s">
        <v>37</v>
      </c>
      <c r="P4198" s="15" t="s">
        <v>38</v>
      </c>
      <c r="Q4198" s="15" t="s">
        <v>38</v>
      </c>
      <c r="R4198" s="15" t="s">
        <v>274</v>
      </c>
      <c r="S4198" s="11" t="s">
        <v>3153</v>
      </c>
      <c r="T4198" s="15">
        <v>0</v>
      </c>
      <c r="U4198" s="15">
        <v>1</v>
      </c>
      <c r="V4198" s="15">
        <v>1</v>
      </c>
      <c r="W4198" s="15">
        <v>0</v>
      </c>
      <c r="X4198" s="15">
        <v>0</v>
      </c>
      <c r="Y4198" s="15">
        <v>0</v>
      </c>
      <c r="Z4198" s="15">
        <v>0</v>
      </c>
      <c r="AA4198" s="15">
        <v>0</v>
      </c>
      <c r="AB4198" s="15">
        <v>1</v>
      </c>
      <c r="AC4198" s="15">
        <v>0</v>
      </c>
      <c r="AD4198" s="15">
        <v>0</v>
      </c>
      <c r="AE4198" s="15">
        <v>0</v>
      </c>
      <c r="AF4198" s="15">
        <v>0</v>
      </c>
      <c r="AG4198" s="15">
        <v>0</v>
      </c>
    </row>
    <row r="4199" spans="1:33" x14ac:dyDescent="0.25">
      <c r="A4199" s="15" t="s">
        <v>1724</v>
      </c>
      <c r="B4199" s="15" t="s">
        <v>292</v>
      </c>
      <c r="C4199" s="15" t="s">
        <v>300</v>
      </c>
      <c r="D4199" s="15" t="s">
        <v>1971</v>
      </c>
      <c r="E4199" s="15">
        <v>598</v>
      </c>
      <c r="F4199" s="15">
        <v>0.59799999999999998</v>
      </c>
      <c r="G4199" s="15">
        <v>99.156989247311827</v>
      </c>
      <c r="H4199" s="15"/>
      <c r="I4199" s="15" t="s">
        <v>41</v>
      </c>
      <c r="J4199" s="15" t="s">
        <v>41</v>
      </c>
      <c r="K4199" s="15" t="s">
        <v>42</v>
      </c>
      <c r="L4199" s="15">
        <v>59295.879569892473</v>
      </c>
      <c r="M4199" s="15">
        <v>5.9295879569892476E-2</v>
      </c>
      <c r="N4199" s="15" t="s">
        <v>43</v>
      </c>
      <c r="O4199" s="15" t="s">
        <v>44</v>
      </c>
      <c r="P4199" s="15" t="s">
        <v>38</v>
      </c>
      <c r="Q4199" s="15" t="s">
        <v>38</v>
      </c>
      <c r="R4199" s="15" t="s">
        <v>39</v>
      </c>
      <c r="S4199" s="11" t="s">
        <v>3153</v>
      </c>
      <c r="T4199" s="15">
        <v>0</v>
      </c>
      <c r="U4199" s="15">
        <v>1</v>
      </c>
      <c r="V4199" s="15">
        <v>1</v>
      </c>
      <c r="W4199" s="15">
        <v>0</v>
      </c>
      <c r="X4199" s="15">
        <v>0</v>
      </c>
      <c r="Y4199" s="15">
        <v>0</v>
      </c>
      <c r="Z4199" s="15">
        <v>0</v>
      </c>
      <c r="AA4199" s="15">
        <v>0</v>
      </c>
      <c r="AB4199" s="15">
        <v>1</v>
      </c>
      <c r="AC4199" s="15">
        <v>0</v>
      </c>
      <c r="AD4199" s="15">
        <v>0</v>
      </c>
      <c r="AE4199" s="15">
        <v>0</v>
      </c>
      <c r="AF4199" s="15">
        <v>0</v>
      </c>
      <c r="AG4199" s="15">
        <v>0</v>
      </c>
    </row>
    <row r="4200" spans="1:33" x14ac:dyDescent="0.25">
      <c r="A4200" s="15" t="s">
        <v>1724</v>
      </c>
      <c r="B4200" s="15" t="s">
        <v>292</v>
      </c>
      <c r="C4200" s="15" t="s">
        <v>301</v>
      </c>
      <c r="D4200" s="15" t="s">
        <v>1972</v>
      </c>
      <c r="E4200" s="15">
        <v>77</v>
      </c>
      <c r="F4200" s="15">
        <v>7.6999999999999999E-2</v>
      </c>
      <c r="G4200" s="15">
        <v>146.2516129032258</v>
      </c>
      <c r="H4200" s="15"/>
      <c r="I4200" s="15" t="s">
        <v>41</v>
      </c>
      <c r="J4200" s="15" t="s">
        <v>41</v>
      </c>
      <c r="K4200" s="15" t="s">
        <v>42</v>
      </c>
      <c r="L4200" s="15">
        <v>11261.374193548387</v>
      </c>
      <c r="M4200" s="15">
        <v>1.1261374193548387E-2</v>
      </c>
      <c r="N4200" s="15" t="s">
        <v>43</v>
      </c>
      <c r="O4200" s="15" t="s">
        <v>37</v>
      </c>
      <c r="P4200" s="15" t="s">
        <v>38</v>
      </c>
      <c r="Q4200" s="15" t="s">
        <v>38</v>
      </c>
      <c r="R4200" s="15" t="s">
        <v>39</v>
      </c>
      <c r="S4200" s="11" t="s">
        <v>3153</v>
      </c>
      <c r="T4200" s="15">
        <v>0</v>
      </c>
      <c r="U4200" s="15">
        <v>0</v>
      </c>
      <c r="V4200" s="15">
        <v>1</v>
      </c>
      <c r="W4200" s="15">
        <v>0</v>
      </c>
      <c r="X4200" s="15">
        <v>0</v>
      </c>
      <c r="Y4200" s="15">
        <v>0</v>
      </c>
      <c r="Z4200" s="15">
        <v>0</v>
      </c>
      <c r="AA4200" s="15">
        <v>0</v>
      </c>
      <c r="AB4200" s="15">
        <v>1</v>
      </c>
      <c r="AC4200" s="15">
        <v>0</v>
      </c>
      <c r="AD4200" s="15">
        <v>0</v>
      </c>
      <c r="AE4200" s="15">
        <v>0</v>
      </c>
      <c r="AF4200" s="15">
        <v>0</v>
      </c>
      <c r="AG4200" s="15">
        <v>0</v>
      </c>
    </row>
    <row r="4201" spans="1:33" x14ac:dyDescent="0.25">
      <c r="A4201" s="15" t="s">
        <v>1724</v>
      </c>
      <c r="B4201" s="15" t="s">
        <v>292</v>
      </c>
      <c r="C4201" s="15" t="s">
        <v>302</v>
      </c>
      <c r="D4201" s="15" t="s">
        <v>1973</v>
      </c>
      <c r="E4201" s="15">
        <v>412</v>
      </c>
      <c r="F4201" s="15">
        <v>0.41199999999999998</v>
      </c>
      <c r="G4201" s="15">
        <v>133.59139784946237</v>
      </c>
      <c r="H4201" s="15"/>
      <c r="I4201" s="15" t="s">
        <v>41</v>
      </c>
      <c r="J4201" s="15" t="s">
        <v>41</v>
      </c>
      <c r="K4201" s="15" t="s">
        <v>42</v>
      </c>
      <c r="L4201" s="15">
        <v>55039.655913978495</v>
      </c>
      <c r="M4201" s="15">
        <v>5.5039655913978497E-2</v>
      </c>
      <c r="N4201" s="15" t="s">
        <v>43</v>
      </c>
      <c r="O4201" s="15" t="s">
        <v>37</v>
      </c>
      <c r="P4201" s="15" t="s">
        <v>38</v>
      </c>
      <c r="Q4201" s="15" t="s">
        <v>38</v>
      </c>
      <c r="R4201" s="15" t="s">
        <v>274</v>
      </c>
      <c r="S4201" s="11" t="s">
        <v>3153</v>
      </c>
      <c r="T4201" s="15"/>
      <c r="U4201" s="15">
        <v>1</v>
      </c>
      <c r="V4201" s="15">
        <v>1</v>
      </c>
      <c r="W4201" s="15">
        <v>0</v>
      </c>
      <c r="X4201" s="15">
        <v>0</v>
      </c>
      <c r="Y4201" s="15">
        <v>0</v>
      </c>
      <c r="Z4201" s="15">
        <v>0</v>
      </c>
      <c r="AA4201" s="15"/>
      <c r="AB4201" s="15">
        <v>1</v>
      </c>
      <c r="AC4201" s="15">
        <v>0</v>
      </c>
      <c r="AD4201" s="15">
        <v>0</v>
      </c>
      <c r="AE4201" s="15">
        <v>0</v>
      </c>
      <c r="AF4201" s="15">
        <v>0</v>
      </c>
      <c r="AG4201" s="15">
        <v>0</v>
      </c>
    </row>
    <row r="4202" spans="1:33" x14ac:dyDescent="0.25">
      <c r="A4202" s="15" t="s">
        <v>1724</v>
      </c>
      <c r="B4202" s="15" t="s">
        <v>292</v>
      </c>
      <c r="C4202" s="15" t="s">
        <v>303</v>
      </c>
      <c r="D4202" s="15" t="s">
        <v>1974</v>
      </c>
      <c r="E4202" s="15">
        <v>4</v>
      </c>
      <c r="F4202" s="15">
        <v>4.0000000000000001E-3</v>
      </c>
      <c r="G4202" s="15">
        <v>148.25806451612902</v>
      </c>
      <c r="H4202" s="15"/>
      <c r="I4202" s="15" t="s">
        <v>41</v>
      </c>
      <c r="J4202" s="15" t="s">
        <v>41</v>
      </c>
      <c r="K4202" s="15" t="s">
        <v>42</v>
      </c>
      <c r="L4202" s="15">
        <v>593.0322580645161</v>
      </c>
      <c r="M4202" s="15">
        <v>5.9303225806451611E-4</v>
      </c>
      <c r="N4202" s="15" t="s">
        <v>43</v>
      </c>
      <c r="O4202" s="15" t="s">
        <v>54</v>
      </c>
      <c r="P4202" s="15" t="s">
        <v>38</v>
      </c>
      <c r="Q4202" s="15" t="s">
        <v>38</v>
      </c>
      <c r="R4202" s="15" t="s">
        <v>58</v>
      </c>
      <c r="S4202" s="11" t="s">
        <v>3047</v>
      </c>
      <c r="T4202" s="15">
        <v>0</v>
      </c>
      <c r="U4202" s="15">
        <v>0</v>
      </c>
      <c r="V4202" s="15">
        <v>1</v>
      </c>
      <c r="W4202" s="15">
        <v>0</v>
      </c>
      <c r="X4202" s="15">
        <v>0</v>
      </c>
      <c r="Y4202" s="15">
        <v>0</v>
      </c>
      <c r="Z4202" s="15">
        <v>0</v>
      </c>
      <c r="AA4202" s="15">
        <v>0</v>
      </c>
      <c r="AB4202" s="15">
        <v>1</v>
      </c>
      <c r="AC4202" s="15">
        <v>0</v>
      </c>
      <c r="AD4202" s="15">
        <v>0</v>
      </c>
      <c r="AE4202" s="15">
        <v>1</v>
      </c>
      <c r="AF4202" s="15">
        <v>0</v>
      </c>
      <c r="AG4202" s="15">
        <v>0</v>
      </c>
    </row>
    <row r="4203" spans="1:33" x14ac:dyDescent="0.25">
      <c r="A4203" s="15" t="s">
        <v>1724</v>
      </c>
      <c r="B4203" s="15" t="s">
        <v>292</v>
      </c>
      <c r="C4203" s="15" t="s">
        <v>304</v>
      </c>
      <c r="D4203" s="15" t="s">
        <v>1975</v>
      </c>
      <c r="E4203" s="15">
        <v>11</v>
      </c>
      <c r="F4203" s="15">
        <v>1.0999999999999999E-2</v>
      </c>
      <c r="G4203" s="15">
        <v>161.16129032258064</v>
      </c>
      <c r="H4203" s="15"/>
      <c r="I4203" s="15" t="s">
        <v>41</v>
      </c>
      <c r="J4203" s="15" t="s">
        <v>41</v>
      </c>
      <c r="K4203" s="15" t="s">
        <v>42</v>
      </c>
      <c r="L4203" s="15">
        <v>1772.7741935483871</v>
      </c>
      <c r="M4203" s="15">
        <v>1.7727741935483871E-3</v>
      </c>
      <c r="N4203" s="15" t="s">
        <v>43</v>
      </c>
      <c r="O4203" s="15" t="s">
        <v>37</v>
      </c>
      <c r="P4203" s="15" t="s">
        <v>38</v>
      </c>
      <c r="Q4203" s="15" t="s">
        <v>38</v>
      </c>
      <c r="R4203" s="15" t="s">
        <v>274</v>
      </c>
      <c r="S4203" s="11" t="s">
        <v>3108</v>
      </c>
      <c r="T4203" s="15">
        <v>0</v>
      </c>
      <c r="U4203" s="15">
        <v>0</v>
      </c>
      <c r="V4203" s="15">
        <v>1</v>
      </c>
      <c r="W4203" s="15">
        <v>0</v>
      </c>
      <c r="X4203" s="15">
        <v>0</v>
      </c>
      <c r="Y4203" s="15">
        <v>0</v>
      </c>
      <c r="Z4203" s="15">
        <v>0</v>
      </c>
      <c r="AA4203" s="15">
        <v>0</v>
      </c>
      <c r="AB4203" s="15">
        <v>1</v>
      </c>
      <c r="AC4203" s="15">
        <v>0</v>
      </c>
      <c r="AD4203" s="15">
        <v>0</v>
      </c>
      <c r="AE4203" s="15">
        <v>0</v>
      </c>
      <c r="AF4203" s="15">
        <v>0</v>
      </c>
      <c r="AG4203" s="15">
        <v>0</v>
      </c>
    </row>
    <row r="4204" spans="1:33" x14ac:dyDescent="0.25">
      <c r="A4204" s="15" t="s">
        <v>1724</v>
      </c>
      <c r="B4204" s="15" t="s">
        <v>292</v>
      </c>
      <c r="C4204" s="15" t="s">
        <v>305</v>
      </c>
      <c r="D4204" s="15" t="s">
        <v>1976</v>
      </c>
      <c r="E4204" s="15">
        <v>420</v>
      </c>
      <c r="F4204" s="15">
        <v>0.42</v>
      </c>
      <c r="G4204" s="15">
        <v>115.2</v>
      </c>
      <c r="H4204" s="15"/>
      <c r="I4204" s="15" t="s">
        <v>41</v>
      </c>
      <c r="J4204" s="15" t="s">
        <v>41</v>
      </c>
      <c r="K4204" s="15" t="s">
        <v>42</v>
      </c>
      <c r="L4204" s="15">
        <v>48384</v>
      </c>
      <c r="M4204" s="15">
        <v>4.8384000000000003E-2</v>
      </c>
      <c r="N4204" s="15" t="s">
        <v>43</v>
      </c>
      <c r="O4204" s="15" t="s">
        <v>54</v>
      </c>
      <c r="P4204" s="15" t="s">
        <v>38</v>
      </c>
      <c r="Q4204" s="15" t="s">
        <v>38</v>
      </c>
      <c r="R4204" s="15" t="s">
        <v>39</v>
      </c>
      <c r="S4204" s="11" t="s">
        <v>3153</v>
      </c>
      <c r="T4204" s="15"/>
      <c r="U4204" s="15">
        <v>1</v>
      </c>
      <c r="V4204" s="15">
        <v>1</v>
      </c>
      <c r="W4204" s="15">
        <v>0</v>
      </c>
      <c r="X4204" s="15">
        <v>0</v>
      </c>
      <c r="Y4204" s="15">
        <v>0</v>
      </c>
      <c r="Z4204" s="15">
        <v>0</v>
      </c>
      <c r="AA4204" s="15"/>
      <c r="AB4204" s="15">
        <v>1</v>
      </c>
      <c r="AC4204" s="15">
        <v>0</v>
      </c>
      <c r="AD4204" s="15">
        <v>0</v>
      </c>
      <c r="AE4204" s="15">
        <v>1</v>
      </c>
      <c r="AF4204" s="15">
        <v>0</v>
      </c>
      <c r="AG4204" s="15">
        <v>0</v>
      </c>
    </row>
    <row r="4205" spans="1:33" x14ac:dyDescent="0.25">
      <c r="A4205" s="15" t="s">
        <v>1724</v>
      </c>
      <c r="B4205" s="15" t="s">
        <v>292</v>
      </c>
      <c r="C4205" s="15" t="s">
        <v>306</v>
      </c>
      <c r="D4205" s="15" t="s">
        <v>1977</v>
      </c>
      <c r="E4205" s="15">
        <v>1303</v>
      </c>
      <c r="F4205" s="15">
        <v>1.3029999999999999</v>
      </c>
      <c r="G4205" s="15">
        <v>104.94193548387096</v>
      </c>
      <c r="H4205" s="15"/>
      <c r="I4205" s="15" t="s">
        <v>56</v>
      </c>
      <c r="J4205" s="15" t="s">
        <v>53</v>
      </c>
      <c r="K4205" s="15" t="s">
        <v>42</v>
      </c>
      <c r="L4205" s="15">
        <v>136739.34193548386</v>
      </c>
      <c r="M4205" s="15">
        <v>0.13673934193548384</v>
      </c>
      <c r="N4205" s="15" t="s">
        <v>43</v>
      </c>
      <c r="O4205" s="15" t="s">
        <v>44</v>
      </c>
      <c r="P4205" s="15" t="s">
        <v>38</v>
      </c>
      <c r="Q4205" s="15" t="s">
        <v>38</v>
      </c>
      <c r="R4205" s="15" t="s">
        <v>39</v>
      </c>
      <c r="S4205" s="11" t="s">
        <v>3153</v>
      </c>
      <c r="T4205" s="15">
        <v>0</v>
      </c>
      <c r="U4205" s="15">
        <v>0</v>
      </c>
      <c r="V4205" s="15">
        <v>1</v>
      </c>
      <c r="W4205" s="15">
        <v>0</v>
      </c>
      <c r="X4205" s="15">
        <v>0</v>
      </c>
      <c r="Y4205" s="15">
        <v>0</v>
      </c>
      <c r="Z4205" s="15">
        <v>0</v>
      </c>
      <c r="AA4205" s="15">
        <v>0</v>
      </c>
      <c r="AB4205" s="15">
        <v>0</v>
      </c>
      <c r="AC4205" s="15">
        <v>1</v>
      </c>
      <c r="AD4205" s="15">
        <v>0</v>
      </c>
      <c r="AE4205" s="15">
        <v>0</v>
      </c>
      <c r="AF4205" s="15">
        <v>0</v>
      </c>
      <c r="AG4205" s="15">
        <v>0</v>
      </c>
    </row>
    <row r="4206" spans="1:33" x14ac:dyDescent="0.25">
      <c r="A4206" s="15" t="s">
        <v>1724</v>
      </c>
      <c r="B4206" s="15" t="s">
        <v>292</v>
      </c>
      <c r="C4206" s="15" t="s">
        <v>1450</v>
      </c>
      <c r="D4206" s="15" t="s">
        <v>1978</v>
      </c>
      <c r="E4206" s="15">
        <v>383</v>
      </c>
      <c r="F4206" s="15">
        <v>0.38300000000000001</v>
      </c>
      <c r="G4206" s="15">
        <v>118.70967741935483</v>
      </c>
      <c r="H4206" s="15"/>
      <c r="I4206" s="15" t="s">
        <v>52</v>
      </c>
      <c r="J4206" s="15" t="s">
        <v>53</v>
      </c>
      <c r="K4206" s="15" t="s">
        <v>42</v>
      </c>
      <c r="L4206" s="15">
        <v>45465.806451612902</v>
      </c>
      <c r="M4206" s="15">
        <v>4.5465806451612904E-2</v>
      </c>
      <c r="N4206" s="15" t="s">
        <v>43</v>
      </c>
      <c r="O4206" s="15" t="s">
        <v>54</v>
      </c>
      <c r="P4206" s="15" t="s">
        <v>38</v>
      </c>
      <c r="Q4206" s="15" t="s">
        <v>38</v>
      </c>
      <c r="R4206" s="15" t="s">
        <v>39</v>
      </c>
      <c r="S4206" s="11" t="s">
        <v>3153</v>
      </c>
      <c r="T4206" s="15">
        <v>0</v>
      </c>
      <c r="U4206" s="15">
        <v>0</v>
      </c>
      <c r="V4206" s="15">
        <v>1</v>
      </c>
      <c r="W4206" s="15">
        <v>0</v>
      </c>
      <c r="X4206" s="15">
        <v>0</v>
      </c>
      <c r="Y4206" s="15">
        <v>0</v>
      </c>
      <c r="Z4206" s="15">
        <v>0</v>
      </c>
      <c r="AA4206" s="15">
        <v>0</v>
      </c>
      <c r="AB4206" s="15">
        <v>0</v>
      </c>
      <c r="AC4206" s="15">
        <v>1</v>
      </c>
      <c r="AD4206" s="15">
        <v>0</v>
      </c>
      <c r="AE4206" s="15">
        <v>1</v>
      </c>
      <c r="AF4206" s="15">
        <v>0</v>
      </c>
      <c r="AG4206" s="15">
        <v>0</v>
      </c>
    </row>
    <row r="4207" spans="1:33" x14ac:dyDescent="0.25">
      <c r="A4207" s="15" t="s">
        <v>1724</v>
      </c>
      <c r="B4207" s="15" t="s">
        <v>292</v>
      </c>
      <c r="C4207" s="15" t="s">
        <v>1659</v>
      </c>
      <c r="D4207" s="15" t="s">
        <v>1979</v>
      </c>
      <c r="E4207" s="15">
        <v>2</v>
      </c>
      <c r="F4207" s="15">
        <v>2E-3</v>
      </c>
      <c r="G4207" s="15">
        <v>109.03225806451613</v>
      </c>
      <c r="H4207" s="15"/>
      <c r="I4207" s="15" t="s">
        <v>52</v>
      </c>
      <c r="J4207" s="15" t="s">
        <v>53</v>
      </c>
      <c r="K4207" s="15" t="s">
        <v>42</v>
      </c>
      <c r="L4207" s="15">
        <v>218.06451612903226</v>
      </c>
      <c r="M4207" s="15">
        <v>2.1806451612903225E-4</v>
      </c>
      <c r="N4207" s="15" t="s">
        <v>43</v>
      </c>
      <c r="O4207" s="15" t="s">
        <v>54</v>
      </c>
      <c r="P4207" s="15" t="s">
        <v>38</v>
      </c>
      <c r="Q4207" s="15" t="s">
        <v>38</v>
      </c>
      <c r="R4207" s="15" t="s">
        <v>39</v>
      </c>
      <c r="S4207" s="11" t="s">
        <v>3153</v>
      </c>
      <c r="T4207" s="15">
        <v>0</v>
      </c>
      <c r="U4207" s="15">
        <v>0</v>
      </c>
      <c r="V4207" s="15">
        <v>1</v>
      </c>
      <c r="W4207" s="15">
        <v>0</v>
      </c>
      <c r="X4207" s="15">
        <v>0</v>
      </c>
      <c r="Y4207" s="15">
        <v>0</v>
      </c>
      <c r="Z4207" s="15">
        <v>0</v>
      </c>
      <c r="AA4207" s="15">
        <v>0</v>
      </c>
      <c r="AB4207" s="15">
        <v>0</v>
      </c>
      <c r="AC4207" s="15">
        <v>1</v>
      </c>
      <c r="AD4207" s="15">
        <v>0</v>
      </c>
      <c r="AE4207" s="15">
        <v>1</v>
      </c>
      <c r="AF4207" s="15">
        <v>0</v>
      </c>
      <c r="AG4207" s="15">
        <v>0</v>
      </c>
    </row>
    <row r="4208" spans="1:33" x14ac:dyDescent="0.25">
      <c r="A4208" s="15" t="s">
        <v>1724</v>
      </c>
      <c r="B4208" s="15" t="s">
        <v>292</v>
      </c>
      <c r="C4208" s="15" t="s">
        <v>309</v>
      </c>
      <c r="D4208" s="15" t="s">
        <v>1980</v>
      </c>
      <c r="E4208" s="15">
        <v>273</v>
      </c>
      <c r="F4208" s="15">
        <v>0.27300000000000002</v>
      </c>
      <c r="G4208" s="15">
        <v>108.97435897435898</v>
      </c>
      <c r="H4208" s="15"/>
      <c r="I4208" s="15" t="s">
        <v>52</v>
      </c>
      <c r="J4208" s="15" t="s">
        <v>53</v>
      </c>
      <c r="K4208" s="15" t="s">
        <v>42</v>
      </c>
      <c r="L4208" s="15">
        <v>29750</v>
      </c>
      <c r="M4208" s="15">
        <v>2.9749999999999999E-2</v>
      </c>
      <c r="N4208" s="15" t="s">
        <v>43</v>
      </c>
      <c r="O4208" s="15" t="s">
        <v>54</v>
      </c>
      <c r="P4208" s="15" t="s">
        <v>38</v>
      </c>
      <c r="Q4208" s="15" t="s">
        <v>38</v>
      </c>
      <c r="R4208" s="15" t="s">
        <v>39</v>
      </c>
      <c r="S4208" s="11" t="s">
        <v>3153</v>
      </c>
      <c r="T4208" s="15">
        <v>0</v>
      </c>
      <c r="U4208" s="15">
        <v>0</v>
      </c>
      <c r="V4208" s="15">
        <v>1</v>
      </c>
      <c r="W4208" s="15">
        <v>0</v>
      </c>
      <c r="X4208" s="15">
        <v>0</v>
      </c>
      <c r="Y4208" s="15">
        <v>0</v>
      </c>
      <c r="Z4208" s="15">
        <v>0</v>
      </c>
      <c r="AA4208" s="15">
        <v>0</v>
      </c>
      <c r="AB4208" s="15">
        <v>0</v>
      </c>
      <c r="AC4208" s="15">
        <v>1</v>
      </c>
      <c r="AD4208" s="15">
        <v>0</v>
      </c>
      <c r="AE4208" s="15">
        <v>1</v>
      </c>
      <c r="AF4208" s="15">
        <v>0</v>
      </c>
      <c r="AG4208" s="15">
        <v>0</v>
      </c>
    </row>
    <row r="4209" spans="1:33" x14ac:dyDescent="0.25">
      <c r="A4209" s="15" t="s">
        <v>1724</v>
      </c>
      <c r="B4209" s="15" t="s">
        <v>292</v>
      </c>
      <c r="C4209" s="15" t="s">
        <v>310</v>
      </c>
      <c r="D4209" s="15" t="s">
        <v>1981</v>
      </c>
      <c r="E4209" s="15">
        <v>1568</v>
      </c>
      <c r="F4209" s="15">
        <v>1.5680000000000001</v>
      </c>
      <c r="G4209" s="15">
        <v>122.70967741935483</v>
      </c>
      <c r="H4209" s="15"/>
      <c r="I4209" s="15" t="s">
        <v>52</v>
      </c>
      <c r="J4209" s="15" t="s">
        <v>53</v>
      </c>
      <c r="K4209" s="15" t="s">
        <v>42</v>
      </c>
      <c r="L4209" s="15">
        <v>192408.77419354836</v>
      </c>
      <c r="M4209" s="15">
        <v>0.19240877419354838</v>
      </c>
      <c r="N4209" s="15" t="s">
        <v>43</v>
      </c>
      <c r="O4209" s="15" t="s">
        <v>54</v>
      </c>
      <c r="P4209" s="15" t="s">
        <v>38</v>
      </c>
      <c r="Q4209" s="15" t="s">
        <v>38</v>
      </c>
      <c r="R4209" s="15" t="s">
        <v>39</v>
      </c>
      <c r="S4209" s="11" t="s">
        <v>3153</v>
      </c>
      <c r="T4209" s="15">
        <v>0</v>
      </c>
      <c r="U4209" s="15">
        <v>0</v>
      </c>
      <c r="V4209" s="15">
        <v>1</v>
      </c>
      <c r="W4209" s="15">
        <v>0</v>
      </c>
      <c r="X4209" s="15">
        <v>0</v>
      </c>
      <c r="Y4209" s="15">
        <v>0</v>
      </c>
      <c r="Z4209" s="15">
        <v>0</v>
      </c>
      <c r="AA4209" s="15">
        <v>0</v>
      </c>
      <c r="AB4209" s="15">
        <v>0</v>
      </c>
      <c r="AC4209" s="15">
        <v>1</v>
      </c>
      <c r="AD4209" s="15">
        <v>0</v>
      </c>
      <c r="AE4209" s="15">
        <v>1</v>
      </c>
      <c r="AF4209" s="15">
        <v>0</v>
      </c>
      <c r="AG4209" s="15">
        <v>0</v>
      </c>
    </row>
    <row r="4210" spans="1:33" x14ac:dyDescent="0.25">
      <c r="A4210" s="15" t="s">
        <v>1724</v>
      </c>
      <c r="B4210" s="15" t="s">
        <v>292</v>
      </c>
      <c r="C4210" s="15" t="s">
        <v>311</v>
      </c>
      <c r="D4210" s="15" t="s">
        <v>1982</v>
      </c>
      <c r="E4210" s="15">
        <v>565</v>
      </c>
      <c r="F4210" s="15">
        <v>0.56499999999999995</v>
      </c>
      <c r="G4210" s="15">
        <v>214.18064516129033</v>
      </c>
      <c r="H4210" s="15"/>
      <c r="I4210" s="15" t="s">
        <v>52</v>
      </c>
      <c r="J4210" s="15" t="s">
        <v>53</v>
      </c>
      <c r="K4210" s="15" t="s">
        <v>42</v>
      </c>
      <c r="L4210" s="15">
        <v>121012.06451612903</v>
      </c>
      <c r="M4210" s="15">
        <v>0.12101206451612903</v>
      </c>
      <c r="N4210" s="15" t="s">
        <v>43</v>
      </c>
      <c r="O4210" s="15" t="s">
        <v>54</v>
      </c>
      <c r="P4210" s="15" t="s">
        <v>38</v>
      </c>
      <c r="Q4210" s="15" t="s">
        <v>48</v>
      </c>
      <c r="R4210" s="15" t="s">
        <v>49</v>
      </c>
      <c r="S4210" s="11" t="s">
        <v>3047</v>
      </c>
      <c r="T4210" s="15">
        <v>0</v>
      </c>
      <c r="U4210" s="15">
        <v>0</v>
      </c>
      <c r="V4210" s="15">
        <v>0</v>
      </c>
      <c r="W4210" s="15">
        <v>0</v>
      </c>
      <c r="X4210" s="15">
        <v>1</v>
      </c>
      <c r="Y4210" s="15">
        <v>0</v>
      </c>
      <c r="Z4210" s="15">
        <v>0</v>
      </c>
      <c r="AA4210" s="15">
        <v>0</v>
      </c>
      <c r="AB4210" s="15">
        <v>0</v>
      </c>
      <c r="AC4210" s="15">
        <v>1</v>
      </c>
      <c r="AD4210" s="15">
        <v>0</v>
      </c>
      <c r="AE4210" s="15">
        <v>1</v>
      </c>
      <c r="AF4210" s="15">
        <v>0</v>
      </c>
      <c r="AG4210" s="15">
        <v>0</v>
      </c>
    </row>
    <row r="4211" spans="1:33" x14ac:dyDescent="0.25">
      <c r="A4211" s="15" t="s">
        <v>1724</v>
      </c>
      <c r="B4211" s="15" t="s">
        <v>292</v>
      </c>
      <c r="C4211" s="15" t="s">
        <v>313</v>
      </c>
      <c r="D4211" s="15" t="s">
        <v>1983</v>
      </c>
      <c r="E4211" s="15">
        <v>2527</v>
      </c>
      <c r="F4211" s="15">
        <v>2.5270000000000001</v>
      </c>
      <c r="G4211" s="15">
        <v>219.34193548387097</v>
      </c>
      <c r="H4211" s="15"/>
      <c r="I4211" s="15" t="s">
        <v>52</v>
      </c>
      <c r="J4211" s="15" t="s">
        <v>53</v>
      </c>
      <c r="K4211" s="15" t="s">
        <v>42</v>
      </c>
      <c r="L4211" s="15">
        <v>554277.07096774189</v>
      </c>
      <c r="M4211" s="15">
        <v>0.55427707096774192</v>
      </c>
      <c r="N4211" s="15" t="s">
        <v>43</v>
      </c>
      <c r="O4211" s="15" t="s">
        <v>54</v>
      </c>
      <c r="P4211" s="15" t="s">
        <v>38</v>
      </c>
      <c r="Q4211" s="15" t="s">
        <v>48</v>
      </c>
      <c r="R4211" s="15" t="s">
        <v>49</v>
      </c>
      <c r="S4211" s="11" t="s">
        <v>3153</v>
      </c>
      <c r="T4211" s="15">
        <v>0</v>
      </c>
      <c r="U4211" s="15">
        <v>0</v>
      </c>
      <c r="V4211" s="15">
        <v>0</v>
      </c>
      <c r="W4211" s="15">
        <v>0</v>
      </c>
      <c r="X4211" s="15">
        <v>1</v>
      </c>
      <c r="Y4211" s="15">
        <v>0</v>
      </c>
      <c r="Z4211" s="15">
        <v>0</v>
      </c>
      <c r="AA4211" s="15">
        <v>0</v>
      </c>
      <c r="AB4211" s="15">
        <v>0</v>
      </c>
      <c r="AC4211" s="15">
        <v>1</v>
      </c>
      <c r="AD4211" s="15">
        <v>0</v>
      </c>
      <c r="AE4211" s="15">
        <v>1</v>
      </c>
      <c r="AF4211" s="15">
        <v>0</v>
      </c>
      <c r="AG4211" s="15">
        <v>0</v>
      </c>
    </row>
    <row r="4212" spans="1:33" x14ac:dyDescent="0.25">
      <c r="A4212" s="15" t="s">
        <v>1724</v>
      </c>
      <c r="B4212" s="15" t="s">
        <v>292</v>
      </c>
      <c r="C4212" s="15" t="s">
        <v>314</v>
      </c>
      <c r="D4212" s="15" t="s">
        <v>1984</v>
      </c>
      <c r="E4212" s="15">
        <v>1217</v>
      </c>
      <c r="F4212" s="15">
        <v>1.2170000000000001</v>
      </c>
      <c r="G4212" s="15">
        <v>172.67096774193547</v>
      </c>
      <c r="H4212" s="15"/>
      <c r="I4212" s="15" t="s">
        <v>52</v>
      </c>
      <c r="J4212" s="15" t="s">
        <v>53</v>
      </c>
      <c r="K4212" s="15" t="s">
        <v>42</v>
      </c>
      <c r="L4212" s="15">
        <v>210140.56774193546</v>
      </c>
      <c r="M4212" s="15">
        <v>0.21014056774193546</v>
      </c>
      <c r="N4212" s="15" t="s">
        <v>43</v>
      </c>
      <c r="O4212" s="15" t="s">
        <v>54</v>
      </c>
      <c r="P4212" s="15" t="s">
        <v>38</v>
      </c>
      <c r="Q4212" s="15" t="s">
        <v>48</v>
      </c>
      <c r="R4212" s="15" t="s">
        <v>49</v>
      </c>
      <c r="S4212" s="11" t="s">
        <v>3153</v>
      </c>
      <c r="T4212" s="15">
        <v>0</v>
      </c>
      <c r="U4212" s="15">
        <v>0</v>
      </c>
      <c r="V4212" s="15">
        <v>0</v>
      </c>
      <c r="W4212" s="15">
        <v>0</v>
      </c>
      <c r="X4212" s="15">
        <v>1</v>
      </c>
      <c r="Y4212" s="15">
        <v>0</v>
      </c>
      <c r="Z4212" s="15">
        <v>0</v>
      </c>
      <c r="AA4212" s="15">
        <v>0</v>
      </c>
      <c r="AB4212" s="15">
        <v>0</v>
      </c>
      <c r="AC4212" s="15">
        <v>1</v>
      </c>
      <c r="AD4212" s="15">
        <v>0</v>
      </c>
      <c r="AE4212" s="15">
        <v>1</v>
      </c>
      <c r="AF4212" s="15">
        <v>0</v>
      </c>
      <c r="AG4212" s="15">
        <v>0</v>
      </c>
    </row>
    <row r="4213" spans="1:33" x14ac:dyDescent="0.25">
      <c r="A4213" s="15" t="s">
        <v>1724</v>
      </c>
      <c r="B4213" s="15" t="s">
        <v>292</v>
      </c>
      <c r="C4213" s="15" t="s">
        <v>315</v>
      </c>
      <c r="D4213" s="15" t="s">
        <v>1985</v>
      </c>
      <c r="E4213" s="15">
        <v>1555</v>
      </c>
      <c r="F4213" s="15">
        <v>1.5549999999999999</v>
      </c>
      <c r="G4213" s="15">
        <v>159.68387096774194</v>
      </c>
      <c r="H4213" s="15"/>
      <c r="I4213" s="15" t="s">
        <v>52</v>
      </c>
      <c r="J4213" s="15" t="s">
        <v>53</v>
      </c>
      <c r="K4213" s="15" t="s">
        <v>42</v>
      </c>
      <c r="L4213" s="15">
        <v>248308.41935483873</v>
      </c>
      <c r="M4213" s="15">
        <v>0.24830841935483872</v>
      </c>
      <c r="N4213" s="15" t="s">
        <v>43</v>
      </c>
      <c r="O4213" s="15" t="s">
        <v>54</v>
      </c>
      <c r="P4213" s="15" t="s">
        <v>38</v>
      </c>
      <c r="Q4213" s="15" t="s">
        <v>38</v>
      </c>
      <c r="R4213" s="15" t="s">
        <v>39</v>
      </c>
      <c r="S4213" s="11" t="s">
        <v>3153</v>
      </c>
      <c r="T4213" s="15">
        <v>0</v>
      </c>
      <c r="U4213" s="15">
        <v>0</v>
      </c>
      <c r="V4213" s="15">
        <v>0</v>
      </c>
      <c r="W4213" s="15">
        <v>1</v>
      </c>
      <c r="X4213" s="15">
        <v>0</v>
      </c>
      <c r="Y4213" s="15">
        <v>0</v>
      </c>
      <c r="Z4213" s="15">
        <v>0</v>
      </c>
      <c r="AA4213" s="15">
        <v>0</v>
      </c>
      <c r="AB4213" s="15">
        <v>0</v>
      </c>
      <c r="AC4213" s="15">
        <v>1</v>
      </c>
      <c r="AD4213" s="15">
        <v>0</v>
      </c>
      <c r="AE4213" s="15">
        <v>1</v>
      </c>
      <c r="AF4213" s="15">
        <v>0</v>
      </c>
      <c r="AG4213" s="15">
        <v>0</v>
      </c>
    </row>
    <row r="4214" spans="1:33" x14ac:dyDescent="0.25">
      <c r="A4214" s="15" t="s">
        <v>1724</v>
      </c>
      <c r="B4214" s="15" t="s">
        <v>292</v>
      </c>
      <c r="C4214" s="15" t="s">
        <v>316</v>
      </c>
      <c r="D4214" s="15" t="s">
        <v>1986</v>
      </c>
      <c r="E4214" s="15">
        <v>13</v>
      </c>
      <c r="F4214" s="15">
        <v>1.2999999999999999E-2</v>
      </c>
      <c r="G4214" s="15">
        <v>223.78494623655914</v>
      </c>
      <c r="H4214" s="15"/>
      <c r="I4214" s="15" t="s">
        <v>52</v>
      </c>
      <c r="J4214" s="15" t="s">
        <v>53</v>
      </c>
      <c r="K4214" s="15" t="s">
        <v>42</v>
      </c>
      <c r="L4214" s="15">
        <v>2909.2043010752686</v>
      </c>
      <c r="M4214" s="15">
        <v>2.9092043010752688E-3</v>
      </c>
      <c r="N4214" s="15" t="s">
        <v>43</v>
      </c>
      <c r="O4214" s="15" t="s">
        <v>54</v>
      </c>
      <c r="P4214" s="15" t="s">
        <v>38</v>
      </c>
      <c r="Q4214" s="15" t="s">
        <v>38</v>
      </c>
      <c r="R4214" s="15" t="s">
        <v>39</v>
      </c>
      <c r="S4214" s="11" t="s">
        <v>3108</v>
      </c>
      <c r="T4214" s="15">
        <v>0</v>
      </c>
      <c r="U4214" s="15">
        <v>0</v>
      </c>
      <c r="V4214" s="15">
        <v>0</v>
      </c>
      <c r="W4214" s="15">
        <v>1</v>
      </c>
      <c r="X4214" s="15">
        <v>0</v>
      </c>
      <c r="Y4214" s="15">
        <v>0</v>
      </c>
      <c r="Z4214" s="15">
        <v>0</v>
      </c>
      <c r="AA4214" s="15">
        <v>0</v>
      </c>
      <c r="AB4214" s="15">
        <v>0</v>
      </c>
      <c r="AC4214" s="15">
        <v>1</v>
      </c>
      <c r="AD4214" s="15">
        <v>0</v>
      </c>
      <c r="AE4214" s="15">
        <v>1</v>
      </c>
      <c r="AF4214" s="15">
        <v>0</v>
      </c>
      <c r="AG4214" s="15">
        <v>0</v>
      </c>
    </row>
    <row r="4215" spans="1:33" x14ac:dyDescent="0.25">
      <c r="A4215" s="15" t="s">
        <v>1724</v>
      </c>
      <c r="B4215" s="15" t="s">
        <v>292</v>
      </c>
      <c r="C4215" s="15" t="s">
        <v>317</v>
      </c>
      <c r="D4215" s="15" t="s">
        <v>1987</v>
      </c>
      <c r="E4215" s="15">
        <v>36</v>
      </c>
      <c r="F4215" s="15">
        <v>3.5999999999999997E-2</v>
      </c>
      <c r="G4215" s="15">
        <v>178.96774193548387</v>
      </c>
      <c r="H4215" s="15"/>
      <c r="I4215" s="15" t="s">
        <v>52</v>
      </c>
      <c r="J4215" s="15" t="s">
        <v>53</v>
      </c>
      <c r="K4215" s="15" t="s">
        <v>42</v>
      </c>
      <c r="L4215" s="15">
        <v>6442.8387096774195</v>
      </c>
      <c r="M4215" s="15">
        <v>6.4428387096774195E-3</v>
      </c>
      <c r="N4215" s="15" t="s">
        <v>43</v>
      </c>
      <c r="O4215" s="15" t="s">
        <v>54</v>
      </c>
      <c r="P4215" s="15" t="s">
        <v>38</v>
      </c>
      <c r="Q4215" s="15" t="s">
        <v>38</v>
      </c>
      <c r="R4215" s="15" t="s">
        <v>39</v>
      </c>
      <c r="S4215" s="11" t="s">
        <v>3153</v>
      </c>
      <c r="T4215" s="15">
        <v>0</v>
      </c>
      <c r="U4215" s="15">
        <v>0</v>
      </c>
      <c r="V4215" s="15">
        <v>0</v>
      </c>
      <c r="W4215" s="15">
        <v>1</v>
      </c>
      <c r="X4215" s="15">
        <v>0</v>
      </c>
      <c r="Y4215" s="15">
        <v>0</v>
      </c>
      <c r="Z4215" s="15">
        <v>0</v>
      </c>
      <c r="AA4215" s="15">
        <v>0</v>
      </c>
      <c r="AB4215" s="15">
        <v>0</v>
      </c>
      <c r="AC4215" s="15">
        <v>1</v>
      </c>
      <c r="AD4215" s="15">
        <v>0</v>
      </c>
      <c r="AE4215" s="15">
        <v>1</v>
      </c>
      <c r="AF4215" s="15">
        <v>0</v>
      </c>
      <c r="AG4215" s="15">
        <v>0</v>
      </c>
    </row>
    <row r="4216" spans="1:33" x14ac:dyDescent="0.25">
      <c r="A4216" s="15" t="s">
        <v>1724</v>
      </c>
      <c r="B4216" s="15" t="s">
        <v>292</v>
      </c>
      <c r="C4216" s="15" t="s">
        <v>318</v>
      </c>
      <c r="D4216" s="15" t="s">
        <v>1988</v>
      </c>
      <c r="E4216" s="15">
        <v>1035</v>
      </c>
      <c r="F4216" s="15">
        <v>1.0349999999999999</v>
      </c>
      <c r="G4216" s="15">
        <v>141.33333333333334</v>
      </c>
      <c r="H4216" s="15"/>
      <c r="I4216" s="15" t="s">
        <v>52</v>
      </c>
      <c r="J4216" s="15" t="s">
        <v>53</v>
      </c>
      <c r="K4216" s="15" t="s">
        <v>42</v>
      </c>
      <c r="L4216" s="15">
        <v>146280</v>
      </c>
      <c r="M4216" s="15">
        <v>0.14627999999999999</v>
      </c>
      <c r="N4216" s="15" t="s">
        <v>43</v>
      </c>
      <c r="O4216" s="15" t="s">
        <v>54</v>
      </c>
      <c r="P4216" s="15" t="s">
        <v>38</v>
      </c>
      <c r="Q4216" s="15" t="s">
        <v>38</v>
      </c>
      <c r="R4216" s="15" t="s">
        <v>39</v>
      </c>
      <c r="S4216" s="11" t="s">
        <v>3153</v>
      </c>
      <c r="T4216" s="15">
        <v>0</v>
      </c>
      <c r="U4216" s="15">
        <v>0</v>
      </c>
      <c r="V4216" s="15">
        <v>1</v>
      </c>
      <c r="W4216" s="15">
        <v>0</v>
      </c>
      <c r="X4216" s="15">
        <v>0</v>
      </c>
      <c r="Y4216" s="15">
        <v>0</v>
      </c>
      <c r="Z4216" s="15">
        <v>0</v>
      </c>
      <c r="AA4216" s="15">
        <v>0</v>
      </c>
      <c r="AB4216" s="15">
        <v>0</v>
      </c>
      <c r="AC4216" s="15">
        <v>1</v>
      </c>
      <c r="AD4216" s="15">
        <v>0</v>
      </c>
      <c r="AE4216" s="15">
        <v>1</v>
      </c>
      <c r="AF4216" s="15">
        <v>0</v>
      </c>
      <c r="AG4216" s="15">
        <v>0</v>
      </c>
    </row>
    <row r="4217" spans="1:33" x14ac:dyDescent="0.25">
      <c r="A4217" s="15" t="s">
        <v>1724</v>
      </c>
      <c r="B4217" s="15" t="s">
        <v>292</v>
      </c>
      <c r="C4217" s="15" t="s">
        <v>319</v>
      </c>
      <c r="D4217" s="15" t="s">
        <v>1989</v>
      </c>
      <c r="E4217" s="15">
        <v>2270</v>
      </c>
      <c r="F4217" s="15">
        <v>2.27</v>
      </c>
      <c r="G4217" s="15">
        <v>148.73548387096776</v>
      </c>
      <c r="H4217" s="15"/>
      <c r="I4217" s="15" t="s">
        <v>63</v>
      </c>
      <c r="J4217" s="15" t="s">
        <v>63</v>
      </c>
      <c r="K4217" s="15" t="s">
        <v>42</v>
      </c>
      <c r="L4217" s="15">
        <v>337629.54838709679</v>
      </c>
      <c r="M4217" s="15">
        <v>0.3376295483870968</v>
      </c>
      <c r="N4217" s="15" t="s">
        <v>43</v>
      </c>
      <c r="O4217" s="15" t="s">
        <v>54</v>
      </c>
      <c r="P4217" s="15" t="s">
        <v>38</v>
      </c>
      <c r="Q4217" s="15" t="s">
        <v>38</v>
      </c>
      <c r="R4217" s="15" t="s">
        <v>39</v>
      </c>
      <c r="S4217" s="11" t="s">
        <v>3153</v>
      </c>
      <c r="T4217" s="15">
        <v>0</v>
      </c>
      <c r="U4217" s="15">
        <v>0</v>
      </c>
      <c r="V4217" s="15">
        <v>1</v>
      </c>
      <c r="W4217" s="15">
        <v>0</v>
      </c>
      <c r="X4217" s="15">
        <v>0</v>
      </c>
      <c r="Y4217" s="15">
        <v>0</v>
      </c>
      <c r="Z4217" s="15">
        <v>0</v>
      </c>
      <c r="AA4217" s="15">
        <v>0</v>
      </c>
      <c r="AB4217" s="15">
        <v>0</v>
      </c>
      <c r="AC4217" s="15">
        <v>1</v>
      </c>
      <c r="AD4217" s="15">
        <v>0</v>
      </c>
      <c r="AE4217" s="15">
        <v>1</v>
      </c>
      <c r="AF4217" s="15">
        <v>0</v>
      </c>
      <c r="AG4217" s="15">
        <v>0</v>
      </c>
    </row>
    <row r="4218" spans="1:33" x14ac:dyDescent="0.25">
      <c r="A4218" s="15" t="s">
        <v>1724</v>
      </c>
      <c r="B4218" s="15" t="s">
        <v>292</v>
      </c>
      <c r="C4218" s="15" t="s">
        <v>321</v>
      </c>
      <c r="D4218" s="15" t="s">
        <v>1990</v>
      </c>
      <c r="E4218" s="15">
        <v>1402</v>
      </c>
      <c r="F4218" s="15">
        <v>1.4019999999999999</v>
      </c>
      <c r="G4218" s="15">
        <v>139.61538461538461</v>
      </c>
      <c r="H4218" s="15"/>
      <c r="I4218" s="15" t="s">
        <v>63</v>
      </c>
      <c r="J4218" s="15" t="s">
        <v>63</v>
      </c>
      <c r="K4218" s="15" t="s">
        <v>42</v>
      </c>
      <c r="L4218" s="15">
        <v>195740.76923076922</v>
      </c>
      <c r="M4218" s="15">
        <v>0.19574076923076922</v>
      </c>
      <c r="N4218" s="15" t="s">
        <v>43</v>
      </c>
      <c r="O4218" s="15" t="s">
        <v>54</v>
      </c>
      <c r="P4218" s="15" t="s">
        <v>38</v>
      </c>
      <c r="Q4218" s="15" t="s">
        <v>38</v>
      </c>
      <c r="R4218" s="15" t="s">
        <v>39</v>
      </c>
      <c r="S4218" s="11" t="s">
        <v>3153</v>
      </c>
      <c r="T4218" s="15">
        <v>0</v>
      </c>
      <c r="U4218" s="15">
        <v>0</v>
      </c>
      <c r="V4218" s="15">
        <v>1</v>
      </c>
      <c r="W4218" s="15">
        <v>0</v>
      </c>
      <c r="X4218" s="15">
        <v>0</v>
      </c>
      <c r="Y4218" s="15">
        <v>0</v>
      </c>
      <c r="Z4218" s="15">
        <v>0</v>
      </c>
      <c r="AA4218" s="15">
        <v>0</v>
      </c>
      <c r="AB4218" s="15">
        <v>0</v>
      </c>
      <c r="AC4218" s="15">
        <v>1</v>
      </c>
      <c r="AD4218" s="15">
        <v>0</v>
      </c>
      <c r="AE4218" s="15">
        <v>1</v>
      </c>
      <c r="AF4218" s="15">
        <v>0</v>
      </c>
      <c r="AG4218" s="15">
        <v>0</v>
      </c>
    </row>
    <row r="4219" spans="1:33" x14ac:dyDescent="0.25">
      <c r="A4219" s="15" t="s">
        <v>1724</v>
      </c>
      <c r="B4219" s="15" t="s">
        <v>292</v>
      </c>
      <c r="C4219" s="15" t="s">
        <v>322</v>
      </c>
      <c r="D4219" s="15" t="s">
        <v>1991</v>
      </c>
      <c r="E4219" s="15">
        <v>53</v>
      </c>
      <c r="F4219" s="15">
        <v>5.2999999999999999E-2</v>
      </c>
      <c r="G4219" s="15">
        <v>152.06129032258065</v>
      </c>
      <c r="H4219" s="15"/>
      <c r="I4219" s="15" t="s">
        <v>63</v>
      </c>
      <c r="J4219" s="15" t="s">
        <v>63</v>
      </c>
      <c r="K4219" s="15" t="s">
        <v>42</v>
      </c>
      <c r="L4219" s="15">
        <v>8059.2483870967744</v>
      </c>
      <c r="M4219" s="15">
        <v>8.0592483870967745E-3</v>
      </c>
      <c r="N4219" s="15" t="s">
        <v>43</v>
      </c>
      <c r="O4219" s="15" t="s">
        <v>54</v>
      </c>
      <c r="P4219" s="15" t="s">
        <v>38</v>
      </c>
      <c r="Q4219" s="15" t="s">
        <v>38</v>
      </c>
      <c r="R4219" s="15" t="s">
        <v>39</v>
      </c>
      <c r="S4219" s="11" t="s">
        <v>3153</v>
      </c>
      <c r="T4219" s="15">
        <v>0</v>
      </c>
      <c r="U4219" s="15">
        <v>0</v>
      </c>
      <c r="V4219" s="15">
        <v>1</v>
      </c>
      <c r="W4219" s="15">
        <v>0</v>
      </c>
      <c r="X4219" s="15">
        <v>0</v>
      </c>
      <c r="Y4219" s="15">
        <v>0</v>
      </c>
      <c r="Z4219" s="15">
        <v>0</v>
      </c>
      <c r="AA4219" s="15">
        <v>0</v>
      </c>
      <c r="AB4219" s="15">
        <v>0</v>
      </c>
      <c r="AC4219" s="15">
        <v>1</v>
      </c>
      <c r="AD4219" s="15">
        <v>0</v>
      </c>
      <c r="AE4219" s="15">
        <v>1</v>
      </c>
      <c r="AF4219" s="15">
        <v>0</v>
      </c>
      <c r="AG4219" s="15">
        <v>0</v>
      </c>
    </row>
    <row r="4220" spans="1:33" x14ac:dyDescent="0.25">
      <c r="A4220" s="15" t="s">
        <v>1724</v>
      </c>
      <c r="B4220" s="15" t="s">
        <v>292</v>
      </c>
      <c r="C4220" s="15" t="s">
        <v>323</v>
      </c>
      <c r="D4220" s="15" t="s">
        <v>1992</v>
      </c>
      <c r="E4220" s="15">
        <v>102</v>
      </c>
      <c r="F4220" s="15">
        <v>0.10199999999999999</v>
      </c>
      <c r="G4220" s="15">
        <v>157</v>
      </c>
      <c r="H4220" s="15"/>
      <c r="I4220" s="15" t="s">
        <v>63</v>
      </c>
      <c r="J4220" s="15" t="s">
        <v>63</v>
      </c>
      <c r="K4220" s="15" t="s">
        <v>42</v>
      </c>
      <c r="L4220" s="15">
        <v>16014</v>
      </c>
      <c r="M4220" s="15">
        <v>1.6014E-2</v>
      </c>
      <c r="N4220" s="15" t="s">
        <v>43</v>
      </c>
      <c r="O4220" s="15" t="s">
        <v>54</v>
      </c>
      <c r="P4220" s="15" t="s">
        <v>38</v>
      </c>
      <c r="Q4220" s="15" t="s">
        <v>38</v>
      </c>
      <c r="R4220" s="15" t="s">
        <v>39</v>
      </c>
      <c r="S4220" s="11" t="s">
        <v>3047</v>
      </c>
      <c r="T4220" s="15">
        <v>0</v>
      </c>
      <c r="U4220" s="15">
        <v>0</v>
      </c>
      <c r="V4220" s="15">
        <v>1</v>
      </c>
      <c r="W4220" s="15">
        <v>0</v>
      </c>
      <c r="X4220" s="15">
        <v>0</v>
      </c>
      <c r="Y4220" s="15">
        <v>0</v>
      </c>
      <c r="Z4220" s="15">
        <v>0</v>
      </c>
      <c r="AA4220" s="15">
        <v>0</v>
      </c>
      <c r="AB4220" s="15">
        <v>0</v>
      </c>
      <c r="AC4220" s="15">
        <v>1</v>
      </c>
      <c r="AD4220" s="15">
        <v>0</v>
      </c>
      <c r="AE4220" s="15">
        <v>1</v>
      </c>
      <c r="AF4220" s="15">
        <v>0</v>
      </c>
      <c r="AG4220" s="15">
        <v>0</v>
      </c>
    </row>
    <row r="4221" spans="1:33" x14ac:dyDescent="0.25">
      <c r="A4221" s="15" t="s">
        <v>1724</v>
      </c>
      <c r="B4221" s="15" t="s">
        <v>292</v>
      </c>
      <c r="C4221" s="15" t="s">
        <v>324</v>
      </c>
      <c r="D4221" s="15" t="s">
        <v>1993</v>
      </c>
      <c r="E4221" s="15">
        <v>68</v>
      </c>
      <c r="F4221" s="15">
        <v>6.8000000000000005E-2</v>
      </c>
      <c r="G4221" s="15">
        <v>256.76129032258063</v>
      </c>
      <c r="H4221" s="15"/>
      <c r="I4221" s="15" t="s">
        <v>63</v>
      </c>
      <c r="J4221" s="15" t="s">
        <v>63</v>
      </c>
      <c r="K4221" s="15" t="s">
        <v>42</v>
      </c>
      <c r="L4221" s="15">
        <v>17459.767741935484</v>
      </c>
      <c r="M4221" s="15">
        <v>1.7459767741935483E-2</v>
      </c>
      <c r="N4221" s="15" t="s">
        <v>43</v>
      </c>
      <c r="O4221" s="15" t="s">
        <v>54</v>
      </c>
      <c r="P4221" s="15" t="s">
        <v>38</v>
      </c>
      <c r="Q4221" s="15" t="s">
        <v>48</v>
      </c>
      <c r="R4221" s="15" t="s">
        <v>49</v>
      </c>
      <c r="S4221" s="11" t="s">
        <v>1724</v>
      </c>
      <c r="T4221" s="15">
        <v>0</v>
      </c>
      <c r="U4221" s="15">
        <v>0</v>
      </c>
      <c r="V4221" s="15">
        <v>0</v>
      </c>
      <c r="W4221" s="15">
        <v>0</v>
      </c>
      <c r="X4221" s="15">
        <v>1</v>
      </c>
      <c r="Y4221" s="15">
        <v>0</v>
      </c>
      <c r="Z4221" s="15">
        <v>0</v>
      </c>
      <c r="AA4221" s="15">
        <v>0</v>
      </c>
      <c r="AB4221" s="15">
        <v>0</v>
      </c>
      <c r="AC4221" s="15">
        <v>1</v>
      </c>
      <c r="AD4221" s="15">
        <v>0</v>
      </c>
      <c r="AE4221" s="15">
        <v>1</v>
      </c>
      <c r="AF4221" s="15">
        <v>0</v>
      </c>
      <c r="AG4221" s="15">
        <v>0</v>
      </c>
    </row>
    <row r="4222" spans="1:33" x14ac:dyDescent="0.25">
      <c r="A4222" s="15" t="s">
        <v>1724</v>
      </c>
      <c r="B4222" s="15" t="s">
        <v>292</v>
      </c>
      <c r="C4222" s="15" t="s">
        <v>325</v>
      </c>
      <c r="D4222" s="15" t="s">
        <v>1994</v>
      </c>
      <c r="E4222" s="15">
        <v>1755</v>
      </c>
      <c r="F4222" s="15">
        <v>1.7549999999999999</v>
      </c>
      <c r="G4222" s="15">
        <v>290.30967741935484</v>
      </c>
      <c r="H4222" s="15"/>
      <c r="I4222" s="15" t="s">
        <v>63</v>
      </c>
      <c r="J4222" s="15" t="s">
        <v>63</v>
      </c>
      <c r="K4222" s="15" t="s">
        <v>42</v>
      </c>
      <c r="L4222" s="15">
        <v>509493.48387096776</v>
      </c>
      <c r="M4222" s="15">
        <v>0.50949348387096771</v>
      </c>
      <c r="N4222" s="15" t="s">
        <v>43</v>
      </c>
      <c r="O4222" s="15" t="s">
        <v>54</v>
      </c>
      <c r="P4222" s="15" t="s">
        <v>38</v>
      </c>
      <c r="Q4222" s="15" t="s">
        <v>48</v>
      </c>
      <c r="R4222" s="15" t="s">
        <v>49</v>
      </c>
      <c r="S4222" s="11" t="s">
        <v>3153</v>
      </c>
      <c r="T4222" s="15">
        <v>0</v>
      </c>
      <c r="U4222" s="15">
        <v>0</v>
      </c>
      <c r="V4222" s="15">
        <v>0</v>
      </c>
      <c r="W4222" s="15">
        <v>0</v>
      </c>
      <c r="X4222" s="15">
        <v>1</v>
      </c>
      <c r="Y4222" s="15">
        <v>0</v>
      </c>
      <c r="Z4222" s="15">
        <v>0</v>
      </c>
      <c r="AA4222" s="15">
        <v>0</v>
      </c>
      <c r="AB4222" s="15">
        <v>0</v>
      </c>
      <c r="AC4222" s="15">
        <v>1</v>
      </c>
      <c r="AD4222" s="15">
        <v>0</v>
      </c>
      <c r="AE4222" s="15">
        <v>1</v>
      </c>
      <c r="AF4222" s="15">
        <v>0</v>
      </c>
      <c r="AG4222" s="15">
        <v>0</v>
      </c>
    </row>
    <row r="4223" spans="1:33" x14ac:dyDescent="0.25">
      <c r="A4223" s="15" t="s">
        <v>1724</v>
      </c>
      <c r="B4223" s="15" t="s">
        <v>292</v>
      </c>
      <c r="C4223" s="15" t="s">
        <v>326</v>
      </c>
      <c r="D4223" s="15" t="s">
        <v>1995</v>
      </c>
      <c r="E4223" s="15">
        <v>1825</v>
      </c>
      <c r="F4223" s="15">
        <v>1.825</v>
      </c>
      <c r="G4223" s="15">
        <v>180.63225806451612</v>
      </c>
      <c r="H4223" s="15"/>
      <c r="I4223" s="15" t="s">
        <v>63</v>
      </c>
      <c r="J4223" s="15" t="s">
        <v>63</v>
      </c>
      <c r="K4223" s="15" t="s">
        <v>42</v>
      </c>
      <c r="L4223" s="15">
        <v>329653.87096774194</v>
      </c>
      <c r="M4223" s="15">
        <v>0.32965387096774196</v>
      </c>
      <c r="N4223" s="15" t="s">
        <v>43</v>
      </c>
      <c r="O4223" s="15" t="s">
        <v>54</v>
      </c>
      <c r="P4223" s="15" t="s">
        <v>38</v>
      </c>
      <c r="Q4223" s="15" t="s">
        <v>48</v>
      </c>
      <c r="R4223" s="15" t="s">
        <v>49</v>
      </c>
      <c r="S4223" s="11" t="s">
        <v>3153</v>
      </c>
      <c r="T4223" s="15">
        <v>0</v>
      </c>
      <c r="U4223" s="15">
        <v>0</v>
      </c>
      <c r="V4223" s="15">
        <v>0</v>
      </c>
      <c r="W4223" s="15">
        <v>0</v>
      </c>
      <c r="X4223" s="15">
        <v>1</v>
      </c>
      <c r="Y4223" s="15">
        <v>0</v>
      </c>
      <c r="Z4223" s="15">
        <v>0</v>
      </c>
      <c r="AA4223" s="15">
        <v>0</v>
      </c>
      <c r="AB4223" s="15">
        <v>0</v>
      </c>
      <c r="AC4223" s="15">
        <v>1</v>
      </c>
      <c r="AD4223" s="15">
        <v>0</v>
      </c>
      <c r="AE4223" s="15">
        <v>1</v>
      </c>
      <c r="AF4223" s="15">
        <v>0</v>
      </c>
      <c r="AG4223" s="15">
        <v>0</v>
      </c>
    </row>
    <row r="4224" spans="1:33" x14ac:dyDescent="0.25">
      <c r="A4224" s="15" t="s">
        <v>1724</v>
      </c>
      <c r="B4224" s="15" t="s">
        <v>292</v>
      </c>
      <c r="C4224" s="15" t="s">
        <v>327</v>
      </c>
      <c r="D4224" s="15" t="s">
        <v>1996</v>
      </c>
      <c r="E4224" s="15">
        <v>422</v>
      </c>
      <c r="F4224" s="15">
        <v>0.42199999999999999</v>
      </c>
      <c r="G4224" s="15">
        <v>204.64086021505375</v>
      </c>
      <c r="H4224" s="15"/>
      <c r="I4224" s="15" t="s">
        <v>63</v>
      </c>
      <c r="J4224" s="15" t="s">
        <v>63</v>
      </c>
      <c r="K4224" s="15" t="s">
        <v>42</v>
      </c>
      <c r="L4224" s="15">
        <v>86358.443010752686</v>
      </c>
      <c r="M4224" s="15">
        <v>8.6358443010752683E-2</v>
      </c>
      <c r="N4224" s="15" t="s">
        <v>43</v>
      </c>
      <c r="O4224" s="15" t="s">
        <v>54</v>
      </c>
      <c r="P4224" s="15" t="s">
        <v>38</v>
      </c>
      <c r="Q4224" s="15" t="s">
        <v>38</v>
      </c>
      <c r="R4224" s="15" t="s">
        <v>39</v>
      </c>
      <c r="S4224" s="11" t="s">
        <v>3153</v>
      </c>
      <c r="T4224" s="15">
        <v>0</v>
      </c>
      <c r="U4224" s="15">
        <v>0</v>
      </c>
      <c r="V4224" s="15">
        <v>0</v>
      </c>
      <c r="W4224" s="15">
        <v>1</v>
      </c>
      <c r="X4224" s="15">
        <v>0</v>
      </c>
      <c r="Y4224" s="15">
        <v>0</v>
      </c>
      <c r="Z4224" s="15">
        <v>0</v>
      </c>
      <c r="AA4224" s="15">
        <v>0</v>
      </c>
      <c r="AB4224" s="15">
        <v>0</v>
      </c>
      <c r="AC4224" s="15">
        <v>1</v>
      </c>
      <c r="AD4224" s="15">
        <v>0</v>
      </c>
      <c r="AE4224" s="15">
        <v>1</v>
      </c>
      <c r="AF4224" s="15">
        <v>0</v>
      </c>
      <c r="AG4224" s="15">
        <v>0</v>
      </c>
    </row>
    <row r="4225" spans="1:33" x14ac:dyDescent="0.25">
      <c r="A4225" s="15" t="s">
        <v>1724</v>
      </c>
      <c r="B4225" s="15" t="s">
        <v>292</v>
      </c>
      <c r="C4225" s="15" t="s">
        <v>1453</v>
      </c>
      <c r="D4225" s="15" t="s">
        <v>1997</v>
      </c>
      <c r="E4225" s="15">
        <v>12</v>
      </c>
      <c r="F4225" s="15">
        <v>1.2E-2</v>
      </c>
      <c r="G4225" s="15">
        <v>220</v>
      </c>
      <c r="H4225" s="15"/>
      <c r="I4225" s="15" t="s">
        <v>63</v>
      </c>
      <c r="J4225" s="15" t="s">
        <v>63</v>
      </c>
      <c r="K4225" s="15" t="s">
        <v>42</v>
      </c>
      <c r="L4225" s="15">
        <v>2640</v>
      </c>
      <c r="M4225" s="15">
        <v>2.64E-3</v>
      </c>
      <c r="N4225" s="15" t="s">
        <v>43</v>
      </c>
      <c r="O4225" s="15" t="s">
        <v>54</v>
      </c>
      <c r="P4225" s="15" t="s">
        <v>38</v>
      </c>
      <c r="Q4225" s="15" t="s">
        <v>38</v>
      </c>
      <c r="R4225" s="15" t="s">
        <v>58</v>
      </c>
      <c r="S4225" s="11" t="s">
        <v>3108</v>
      </c>
      <c r="T4225" s="15">
        <v>0</v>
      </c>
      <c r="U4225" s="15">
        <v>0</v>
      </c>
      <c r="V4225" s="15">
        <v>0</v>
      </c>
      <c r="W4225" s="15">
        <v>1</v>
      </c>
      <c r="X4225" s="15">
        <v>0</v>
      </c>
      <c r="Y4225" s="15">
        <v>0</v>
      </c>
      <c r="Z4225" s="15">
        <v>0</v>
      </c>
      <c r="AA4225" s="15">
        <v>0</v>
      </c>
      <c r="AB4225" s="15">
        <v>0</v>
      </c>
      <c r="AC4225" s="15">
        <v>1</v>
      </c>
      <c r="AD4225" s="15">
        <v>0</v>
      </c>
      <c r="AE4225" s="15">
        <v>1</v>
      </c>
      <c r="AF4225" s="15">
        <v>0</v>
      </c>
      <c r="AG4225" s="15">
        <v>0</v>
      </c>
    </row>
    <row r="4226" spans="1:33" x14ac:dyDescent="0.25">
      <c r="A4226" s="15" t="s">
        <v>1724</v>
      </c>
      <c r="B4226" s="15" t="s">
        <v>292</v>
      </c>
      <c r="C4226" s="15" t="s">
        <v>328</v>
      </c>
      <c r="D4226" s="15" t="s">
        <v>1998</v>
      </c>
      <c r="E4226" s="15">
        <v>28</v>
      </c>
      <c r="F4226" s="15">
        <v>2.8000000000000001E-2</v>
      </c>
      <c r="G4226" s="15">
        <v>236.55161290322582</v>
      </c>
      <c r="H4226" s="15"/>
      <c r="I4226" s="15" t="s">
        <v>63</v>
      </c>
      <c r="J4226" s="15" t="s">
        <v>63</v>
      </c>
      <c r="K4226" s="15" t="s">
        <v>64</v>
      </c>
      <c r="L4226" s="15">
        <v>6623.4451612903231</v>
      </c>
      <c r="M4226" s="15">
        <v>6.6234451612903235E-3</v>
      </c>
      <c r="N4226" s="15" t="s">
        <v>65</v>
      </c>
      <c r="O4226" s="15" t="s">
        <v>54</v>
      </c>
      <c r="P4226" s="15" t="s">
        <v>38</v>
      </c>
      <c r="Q4226" s="15" t="s">
        <v>38</v>
      </c>
      <c r="R4226" s="15" t="s">
        <v>39</v>
      </c>
      <c r="S4226" s="11" t="s">
        <v>3153</v>
      </c>
      <c r="T4226" s="15">
        <v>0</v>
      </c>
      <c r="U4226" s="15">
        <v>0</v>
      </c>
      <c r="V4226" s="15">
        <v>0</v>
      </c>
      <c r="W4226" s="15">
        <v>1</v>
      </c>
      <c r="X4226" s="15">
        <v>0</v>
      </c>
      <c r="Y4226" s="15">
        <v>0</v>
      </c>
      <c r="Z4226" s="15">
        <v>0</v>
      </c>
      <c r="AA4226" s="15">
        <v>0</v>
      </c>
      <c r="AB4226" s="15">
        <v>0</v>
      </c>
      <c r="AC4226" s="15">
        <v>1</v>
      </c>
      <c r="AD4226" s="15">
        <v>0</v>
      </c>
      <c r="AE4226" s="15">
        <v>1</v>
      </c>
      <c r="AF4226" s="15">
        <v>0</v>
      </c>
      <c r="AG4226" s="15">
        <v>0</v>
      </c>
    </row>
    <row r="4227" spans="1:33" x14ac:dyDescent="0.25">
      <c r="A4227" s="15" t="s">
        <v>1724</v>
      </c>
      <c r="B4227" s="15" t="s">
        <v>292</v>
      </c>
      <c r="C4227" s="15" t="s">
        <v>329</v>
      </c>
      <c r="D4227" s="15" t="s">
        <v>1999</v>
      </c>
      <c r="E4227" s="15">
        <v>167</v>
      </c>
      <c r="F4227" s="15">
        <v>0.16700000000000001</v>
      </c>
      <c r="G4227" s="15">
        <v>183.29032258064515</v>
      </c>
      <c r="H4227" s="15"/>
      <c r="I4227" s="15" t="s">
        <v>63</v>
      </c>
      <c r="J4227" s="15" t="s">
        <v>63</v>
      </c>
      <c r="K4227" s="15" t="s">
        <v>42</v>
      </c>
      <c r="L4227" s="15">
        <v>30609.483870967739</v>
      </c>
      <c r="M4227" s="15">
        <v>3.0609483870967739E-2</v>
      </c>
      <c r="N4227" s="15" t="s">
        <v>43</v>
      </c>
      <c r="O4227" s="15" t="s">
        <v>54</v>
      </c>
      <c r="P4227" s="15" t="s">
        <v>38</v>
      </c>
      <c r="Q4227" s="15" t="s">
        <v>38</v>
      </c>
      <c r="R4227" s="15" t="s">
        <v>39</v>
      </c>
      <c r="S4227" s="11" t="s">
        <v>3153</v>
      </c>
      <c r="T4227" s="15">
        <v>0</v>
      </c>
      <c r="U4227" s="15">
        <v>0</v>
      </c>
      <c r="V4227" s="15">
        <v>1</v>
      </c>
      <c r="W4227" s="15">
        <v>0</v>
      </c>
      <c r="X4227" s="15">
        <v>0</v>
      </c>
      <c r="Y4227" s="15">
        <v>0</v>
      </c>
      <c r="Z4227" s="15">
        <v>0</v>
      </c>
      <c r="AA4227" s="15">
        <v>0</v>
      </c>
      <c r="AB4227" s="15">
        <v>0</v>
      </c>
      <c r="AC4227" s="15">
        <v>1</v>
      </c>
      <c r="AD4227" s="15">
        <v>0</v>
      </c>
      <c r="AE4227" s="15">
        <v>1</v>
      </c>
      <c r="AF4227" s="15">
        <v>0</v>
      </c>
      <c r="AG4227" s="15">
        <v>0</v>
      </c>
    </row>
    <row r="4228" spans="1:33" x14ac:dyDescent="0.25">
      <c r="A4228" s="15" t="s">
        <v>1724</v>
      </c>
      <c r="B4228" s="15" t="s">
        <v>292</v>
      </c>
      <c r="C4228" s="15" t="s">
        <v>330</v>
      </c>
      <c r="D4228" s="15" t="s">
        <v>2000</v>
      </c>
      <c r="E4228" s="15">
        <v>7</v>
      </c>
      <c r="F4228" s="15">
        <v>7.0000000000000001E-3</v>
      </c>
      <c r="G4228" s="15">
        <v>464.50322580645161</v>
      </c>
      <c r="H4228" s="15"/>
      <c r="I4228" s="15" t="s">
        <v>52</v>
      </c>
      <c r="J4228" s="15" t="s">
        <v>53</v>
      </c>
      <c r="K4228" s="15" t="s">
        <v>64</v>
      </c>
      <c r="L4228" s="15">
        <v>3251.5225806451613</v>
      </c>
      <c r="M4228" s="15">
        <v>3.2515225806451615E-3</v>
      </c>
      <c r="N4228" s="15" t="s">
        <v>65</v>
      </c>
      <c r="O4228" s="15" t="s">
        <v>37</v>
      </c>
      <c r="P4228" s="15" t="s">
        <v>38</v>
      </c>
      <c r="Q4228" s="15" t="s">
        <v>48</v>
      </c>
      <c r="R4228" s="15" t="s">
        <v>49</v>
      </c>
      <c r="S4228" s="11" t="s">
        <v>3153</v>
      </c>
      <c r="T4228" s="15">
        <v>0</v>
      </c>
      <c r="U4228" s="15">
        <v>0</v>
      </c>
      <c r="V4228" s="15">
        <v>0</v>
      </c>
      <c r="W4228" s="15">
        <v>0</v>
      </c>
      <c r="X4228" s="15">
        <v>1</v>
      </c>
      <c r="Y4228" s="15">
        <v>0</v>
      </c>
      <c r="Z4228" s="15">
        <v>0</v>
      </c>
      <c r="AA4228" s="15">
        <v>0</v>
      </c>
      <c r="AB4228" s="15">
        <v>0</v>
      </c>
      <c r="AC4228" s="15">
        <v>1</v>
      </c>
      <c r="AD4228" s="15">
        <v>0</v>
      </c>
      <c r="AE4228" s="15">
        <v>0</v>
      </c>
      <c r="AF4228" s="15">
        <v>0</v>
      </c>
      <c r="AG4228" s="15">
        <v>0</v>
      </c>
    </row>
    <row r="4229" spans="1:33" x14ac:dyDescent="0.25">
      <c r="A4229" s="15" t="s">
        <v>1724</v>
      </c>
      <c r="B4229" s="15" t="s">
        <v>292</v>
      </c>
      <c r="C4229" s="15" t="s">
        <v>331</v>
      </c>
      <c r="D4229" s="15" t="s">
        <v>2001</v>
      </c>
      <c r="E4229" s="15">
        <v>3</v>
      </c>
      <c r="F4229" s="15">
        <v>3.0000000000000001E-3</v>
      </c>
      <c r="G4229" s="15">
        <v>419.91869918699189</v>
      </c>
      <c r="H4229" s="15"/>
      <c r="I4229" s="15" t="s">
        <v>52</v>
      </c>
      <c r="J4229" s="15" t="s">
        <v>53</v>
      </c>
      <c r="K4229" s="15" t="s">
        <v>64</v>
      </c>
      <c r="L4229" s="15">
        <v>1259.7560975609756</v>
      </c>
      <c r="M4229" s="15">
        <v>1.2597560975609757E-3</v>
      </c>
      <c r="N4229" s="15" t="s">
        <v>65</v>
      </c>
      <c r="O4229" s="15" t="s">
        <v>37</v>
      </c>
      <c r="P4229" s="15" t="s">
        <v>38</v>
      </c>
      <c r="Q4229" s="15" t="s">
        <v>48</v>
      </c>
      <c r="R4229" s="15" t="s">
        <v>49</v>
      </c>
      <c r="S4229" s="11" t="s">
        <v>3153</v>
      </c>
      <c r="T4229" s="15">
        <v>0</v>
      </c>
      <c r="U4229" s="15">
        <v>0</v>
      </c>
      <c r="V4229" s="15">
        <v>0</v>
      </c>
      <c r="W4229" s="15">
        <v>0</v>
      </c>
      <c r="X4229" s="15">
        <v>1</v>
      </c>
      <c r="Y4229" s="15">
        <v>0</v>
      </c>
      <c r="Z4229" s="15">
        <v>0</v>
      </c>
      <c r="AA4229" s="15">
        <v>0</v>
      </c>
      <c r="AB4229" s="15">
        <v>0</v>
      </c>
      <c r="AC4229" s="15">
        <v>1</v>
      </c>
      <c r="AD4229" s="15">
        <v>0</v>
      </c>
      <c r="AE4229" s="15">
        <v>0</v>
      </c>
      <c r="AF4229" s="15">
        <v>0</v>
      </c>
      <c r="AG4229" s="15">
        <v>0</v>
      </c>
    </row>
    <row r="4230" spans="1:33" x14ac:dyDescent="0.25">
      <c r="A4230" s="15" t="s">
        <v>1724</v>
      </c>
      <c r="B4230" s="15" t="s">
        <v>292</v>
      </c>
      <c r="C4230" s="15" t="s">
        <v>332</v>
      </c>
      <c r="D4230" s="15" t="s">
        <v>2002</v>
      </c>
      <c r="E4230" s="15">
        <v>3</v>
      </c>
      <c r="F4230" s="15">
        <v>3.0000000000000001E-3</v>
      </c>
      <c r="G4230" s="15">
        <v>544.08163265306121</v>
      </c>
      <c r="H4230" s="15"/>
      <c r="I4230" s="15" t="s">
        <v>156</v>
      </c>
      <c r="J4230" s="15" t="s">
        <v>157</v>
      </c>
      <c r="K4230" s="16" t="s">
        <v>42</v>
      </c>
      <c r="L4230" s="15">
        <v>1632.2448979591836</v>
      </c>
      <c r="M4230" s="15">
        <v>1.6322448979591837E-3</v>
      </c>
      <c r="N4230" s="16" t="s">
        <v>43</v>
      </c>
      <c r="O4230" s="15" t="s">
        <v>37</v>
      </c>
      <c r="P4230" s="15" t="s">
        <v>38</v>
      </c>
      <c r="Q4230" s="15" t="s">
        <v>48</v>
      </c>
      <c r="R4230" s="16" t="s">
        <v>49</v>
      </c>
      <c r="S4230" s="11" t="s">
        <v>3153</v>
      </c>
      <c r="T4230" s="15">
        <v>0</v>
      </c>
      <c r="U4230" s="15">
        <v>0</v>
      </c>
      <c r="V4230" s="15">
        <v>0</v>
      </c>
      <c r="W4230" s="15">
        <v>0</v>
      </c>
      <c r="X4230" s="15">
        <v>1</v>
      </c>
      <c r="Y4230" s="15">
        <v>0</v>
      </c>
      <c r="Z4230" s="15">
        <v>0</v>
      </c>
      <c r="AA4230" s="15">
        <v>0</v>
      </c>
      <c r="AB4230" s="15">
        <v>0</v>
      </c>
      <c r="AC4230" s="15">
        <v>1</v>
      </c>
      <c r="AD4230" s="15">
        <v>0</v>
      </c>
      <c r="AE4230" s="15">
        <v>0</v>
      </c>
      <c r="AF4230" s="15">
        <v>0</v>
      </c>
      <c r="AG4230" s="15">
        <v>0</v>
      </c>
    </row>
    <row r="4231" spans="1:33" x14ac:dyDescent="0.25">
      <c r="A4231" s="15" t="s">
        <v>1724</v>
      </c>
      <c r="B4231" s="15" t="s">
        <v>292</v>
      </c>
      <c r="C4231" s="15" t="s">
        <v>333</v>
      </c>
      <c r="D4231" s="15" t="s">
        <v>2003</v>
      </c>
      <c r="E4231" s="15">
        <v>9</v>
      </c>
      <c r="F4231" s="15">
        <v>8.9999999999999993E-3</v>
      </c>
      <c r="G4231" s="15">
        <v>383.87533875338755</v>
      </c>
      <c r="H4231" s="15"/>
      <c r="I4231" s="15" t="s">
        <v>156</v>
      </c>
      <c r="J4231" s="15" t="s">
        <v>157</v>
      </c>
      <c r="K4231" s="15" t="s">
        <v>42</v>
      </c>
      <c r="L4231" s="15">
        <v>3454.8780487804879</v>
      </c>
      <c r="M4231" s="15">
        <v>3.4548780487804881E-3</v>
      </c>
      <c r="N4231" s="15" t="s">
        <v>43</v>
      </c>
      <c r="O4231" s="15" t="s">
        <v>37</v>
      </c>
      <c r="P4231" s="15" t="s">
        <v>38</v>
      </c>
      <c r="Q4231" s="15" t="s">
        <v>48</v>
      </c>
      <c r="R4231" s="15" t="s">
        <v>49</v>
      </c>
      <c r="S4231" s="11" t="s">
        <v>3153</v>
      </c>
      <c r="T4231" s="15">
        <v>0</v>
      </c>
      <c r="U4231" s="15">
        <v>0</v>
      </c>
      <c r="V4231" s="15">
        <v>0</v>
      </c>
      <c r="W4231" s="15">
        <v>0</v>
      </c>
      <c r="X4231" s="15">
        <v>1</v>
      </c>
      <c r="Y4231" s="15">
        <v>0</v>
      </c>
      <c r="Z4231" s="15">
        <v>0</v>
      </c>
      <c r="AA4231" s="15">
        <v>0</v>
      </c>
      <c r="AB4231" s="15">
        <v>0</v>
      </c>
      <c r="AC4231" s="15">
        <v>1</v>
      </c>
      <c r="AD4231" s="15">
        <v>0</v>
      </c>
      <c r="AE4231" s="15">
        <v>0</v>
      </c>
      <c r="AF4231" s="15">
        <v>0</v>
      </c>
      <c r="AG4231" s="15">
        <v>0</v>
      </c>
    </row>
    <row r="4232" spans="1:33" x14ac:dyDescent="0.25">
      <c r="A4232" s="15" t="s">
        <v>1724</v>
      </c>
      <c r="B4232" s="15" t="s">
        <v>292</v>
      </c>
      <c r="C4232" s="15" t="s">
        <v>334</v>
      </c>
      <c r="D4232" s="15" t="s">
        <v>2004</v>
      </c>
      <c r="E4232" s="15">
        <v>2</v>
      </c>
      <c r="F4232" s="15">
        <v>2E-3</v>
      </c>
      <c r="G4232" s="15">
        <v>703.09677419354841</v>
      </c>
      <c r="H4232" s="15"/>
      <c r="I4232" s="15" t="s">
        <v>63</v>
      </c>
      <c r="J4232" s="15" t="s">
        <v>63</v>
      </c>
      <c r="K4232" s="15" t="s">
        <v>64</v>
      </c>
      <c r="L4232" s="15">
        <v>1406.1935483870968</v>
      </c>
      <c r="M4232" s="15">
        <v>1.4061935483870968E-3</v>
      </c>
      <c r="N4232" s="15" t="s">
        <v>65</v>
      </c>
      <c r="O4232" s="15" t="s">
        <v>54</v>
      </c>
      <c r="P4232" s="15" t="s">
        <v>38</v>
      </c>
      <c r="Q4232" s="15" t="s">
        <v>48</v>
      </c>
      <c r="R4232" s="15" t="s">
        <v>58</v>
      </c>
      <c r="S4232" s="11" t="s">
        <v>3153</v>
      </c>
      <c r="T4232" s="15">
        <v>0</v>
      </c>
      <c r="U4232" s="15">
        <v>0</v>
      </c>
      <c r="V4232" s="15">
        <v>0</v>
      </c>
      <c r="W4232" s="15">
        <v>0</v>
      </c>
      <c r="X4232" s="15">
        <v>1</v>
      </c>
      <c r="Y4232" s="15">
        <v>0</v>
      </c>
      <c r="Z4232" s="15">
        <v>0</v>
      </c>
      <c r="AA4232" s="15">
        <v>0</v>
      </c>
      <c r="AB4232" s="15">
        <v>0</v>
      </c>
      <c r="AC4232" s="15">
        <v>1</v>
      </c>
      <c r="AD4232" s="15">
        <v>0</v>
      </c>
      <c r="AE4232" s="15">
        <v>1</v>
      </c>
      <c r="AF4232" s="15">
        <v>0</v>
      </c>
      <c r="AG4232" s="15">
        <v>0</v>
      </c>
    </row>
    <row r="4233" spans="1:33" x14ac:dyDescent="0.25">
      <c r="A4233" s="15" t="s">
        <v>1724</v>
      </c>
      <c r="B4233" s="15" t="s">
        <v>292</v>
      </c>
      <c r="C4233" s="15" t="s">
        <v>336</v>
      </c>
      <c r="D4233" s="15" t="s">
        <v>2005</v>
      </c>
      <c r="E4233" s="15">
        <v>2</v>
      </c>
      <c r="F4233" s="15">
        <v>2E-3</v>
      </c>
      <c r="G4233" s="15">
        <v>361.03225806451616</v>
      </c>
      <c r="H4233" s="15"/>
      <c r="I4233" s="15" t="s">
        <v>156</v>
      </c>
      <c r="J4233" s="15" t="s">
        <v>157</v>
      </c>
      <c r="K4233" s="15" t="s">
        <v>42</v>
      </c>
      <c r="L4233" s="15">
        <v>722.06451612903231</v>
      </c>
      <c r="M4233" s="15">
        <v>7.2206451612903233E-4</v>
      </c>
      <c r="N4233" s="15" t="s">
        <v>43</v>
      </c>
      <c r="O4233" s="15" t="s">
        <v>44</v>
      </c>
      <c r="P4233" s="15" t="s">
        <v>48</v>
      </c>
      <c r="Q4233" s="15" t="s">
        <v>48</v>
      </c>
      <c r="R4233" s="15" t="s">
        <v>49</v>
      </c>
      <c r="S4233" s="11" t="s">
        <v>3153</v>
      </c>
      <c r="T4233" s="15">
        <v>0</v>
      </c>
      <c r="U4233" s="15">
        <v>0</v>
      </c>
      <c r="V4233" s="15">
        <v>0</v>
      </c>
      <c r="W4233" s="15">
        <v>0</v>
      </c>
      <c r="X4233" s="15">
        <v>1</v>
      </c>
      <c r="Y4233" s="15">
        <v>0</v>
      </c>
      <c r="Z4233" s="15">
        <v>0</v>
      </c>
      <c r="AA4233" s="15">
        <v>0</v>
      </c>
      <c r="AB4233" s="15">
        <v>0</v>
      </c>
      <c r="AC4233" s="15">
        <v>1</v>
      </c>
      <c r="AD4233" s="15">
        <v>0</v>
      </c>
      <c r="AE4233" s="15">
        <v>0</v>
      </c>
      <c r="AF4233" s="15">
        <v>1</v>
      </c>
      <c r="AG4233" s="15">
        <v>0</v>
      </c>
    </row>
    <row r="4234" spans="1:33" x14ac:dyDescent="0.25">
      <c r="A4234" s="15" t="s">
        <v>1724</v>
      </c>
      <c r="B4234" s="15" t="s">
        <v>292</v>
      </c>
      <c r="C4234" s="15" t="s">
        <v>337</v>
      </c>
      <c r="D4234" s="15" t="s">
        <v>2006</v>
      </c>
      <c r="E4234" s="15">
        <v>2</v>
      </c>
      <c r="F4234" s="15">
        <v>2E-3</v>
      </c>
      <c r="G4234" s="15">
        <v>748.21505376344078</v>
      </c>
      <c r="H4234" s="15"/>
      <c r="I4234" s="15" t="s">
        <v>63</v>
      </c>
      <c r="J4234" s="15" t="s">
        <v>63</v>
      </c>
      <c r="K4234" s="15" t="s">
        <v>64</v>
      </c>
      <c r="L4234" s="15">
        <v>1496.4301075268816</v>
      </c>
      <c r="M4234" s="15">
        <v>1.4964301075268815E-3</v>
      </c>
      <c r="N4234" s="15" t="s">
        <v>65</v>
      </c>
      <c r="O4234" s="15" t="s">
        <v>37</v>
      </c>
      <c r="P4234" s="15" t="s">
        <v>38</v>
      </c>
      <c r="Q4234" s="15" t="s">
        <v>48</v>
      </c>
      <c r="R4234" s="15" t="s">
        <v>49</v>
      </c>
      <c r="S4234" s="11" t="s">
        <v>3153</v>
      </c>
      <c r="T4234" s="15">
        <v>0</v>
      </c>
      <c r="U4234" s="15">
        <v>0</v>
      </c>
      <c r="V4234" s="15">
        <v>0</v>
      </c>
      <c r="W4234" s="15">
        <v>0</v>
      </c>
      <c r="X4234" s="15">
        <v>1</v>
      </c>
      <c r="Y4234" s="15">
        <v>0</v>
      </c>
      <c r="Z4234" s="15">
        <v>0</v>
      </c>
      <c r="AA4234" s="15">
        <v>0</v>
      </c>
      <c r="AB4234" s="15">
        <v>0</v>
      </c>
      <c r="AC4234" s="15">
        <v>1</v>
      </c>
      <c r="AD4234" s="15">
        <v>0</v>
      </c>
      <c r="AE4234" s="15">
        <v>0</v>
      </c>
      <c r="AF4234" s="15">
        <v>0</v>
      </c>
      <c r="AG4234" s="15">
        <v>0</v>
      </c>
    </row>
    <row r="4235" spans="1:33" x14ac:dyDescent="0.25">
      <c r="A4235" s="15" t="s">
        <v>1724</v>
      </c>
      <c r="B4235" s="15" t="s">
        <v>292</v>
      </c>
      <c r="C4235" s="15" t="s">
        <v>338</v>
      </c>
      <c r="D4235" s="15" t="s">
        <v>2007</v>
      </c>
      <c r="E4235" s="15">
        <v>7</v>
      </c>
      <c r="F4235" s="15">
        <v>7.0000000000000001E-3</v>
      </c>
      <c r="G4235" s="15">
        <v>776.51612903225805</v>
      </c>
      <c r="H4235" s="15"/>
      <c r="I4235" s="15" t="s">
        <v>63</v>
      </c>
      <c r="J4235" s="15" t="s">
        <v>63</v>
      </c>
      <c r="K4235" s="15" t="s">
        <v>64</v>
      </c>
      <c r="L4235" s="15">
        <v>5435.6129032258068</v>
      </c>
      <c r="M4235" s="15">
        <v>5.4356129032258069E-3</v>
      </c>
      <c r="N4235" s="15" t="s">
        <v>65</v>
      </c>
      <c r="O4235" s="15" t="s">
        <v>44</v>
      </c>
      <c r="P4235" s="15" t="s">
        <v>48</v>
      </c>
      <c r="Q4235" s="15" t="s">
        <v>48</v>
      </c>
      <c r="R4235" s="15" t="s">
        <v>49</v>
      </c>
      <c r="S4235" s="11" t="s">
        <v>3153</v>
      </c>
      <c r="T4235" s="15">
        <v>0</v>
      </c>
      <c r="U4235" s="15">
        <v>0</v>
      </c>
      <c r="V4235" s="15">
        <v>0</v>
      </c>
      <c r="W4235" s="15">
        <v>0</v>
      </c>
      <c r="X4235" s="15">
        <v>1</v>
      </c>
      <c r="Y4235" s="15">
        <v>0</v>
      </c>
      <c r="Z4235" s="15">
        <v>0</v>
      </c>
      <c r="AA4235" s="15">
        <v>0</v>
      </c>
      <c r="AB4235" s="15">
        <v>0</v>
      </c>
      <c r="AC4235" s="15">
        <v>1</v>
      </c>
      <c r="AD4235" s="15">
        <v>0</v>
      </c>
      <c r="AE4235" s="15">
        <v>0</v>
      </c>
      <c r="AF4235" s="15">
        <v>1</v>
      </c>
      <c r="AG4235" s="15">
        <v>0</v>
      </c>
    </row>
    <row r="4236" spans="1:33" x14ac:dyDescent="0.25">
      <c r="A4236" s="15" t="s">
        <v>1724</v>
      </c>
      <c r="B4236" s="15" t="s">
        <v>292</v>
      </c>
      <c r="C4236" s="15" t="s">
        <v>1454</v>
      </c>
      <c r="D4236" s="15" t="s">
        <v>2008</v>
      </c>
      <c r="E4236" s="15">
        <v>12</v>
      </c>
      <c r="F4236" s="15">
        <v>1.2E-2</v>
      </c>
      <c r="G4236" s="15">
        <v>553.41935483870964</v>
      </c>
      <c r="H4236" s="15"/>
      <c r="I4236" s="15" t="s">
        <v>63</v>
      </c>
      <c r="J4236" s="15" t="s">
        <v>63</v>
      </c>
      <c r="K4236" s="15" t="s">
        <v>64</v>
      </c>
      <c r="L4236" s="15">
        <v>6641.0322580645152</v>
      </c>
      <c r="M4236" s="15">
        <v>6.6410322580645149E-3</v>
      </c>
      <c r="N4236" s="15" t="s">
        <v>65</v>
      </c>
      <c r="O4236" s="15" t="s">
        <v>44</v>
      </c>
      <c r="P4236" s="15" t="s">
        <v>38</v>
      </c>
      <c r="Q4236" s="15" t="s">
        <v>48</v>
      </c>
      <c r="R4236" s="15" t="s">
        <v>58</v>
      </c>
      <c r="S4236" s="11" t="s">
        <v>3153</v>
      </c>
      <c r="T4236" s="15"/>
      <c r="U4236" s="15">
        <v>0</v>
      </c>
      <c r="V4236" s="15">
        <v>0</v>
      </c>
      <c r="W4236" s="15">
        <v>0</v>
      </c>
      <c r="X4236" s="15">
        <v>1</v>
      </c>
      <c r="Y4236" s="15">
        <v>0</v>
      </c>
      <c r="Z4236" s="15">
        <v>0</v>
      </c>
      <c r="AA4236" s="15"/>
      <c r="AB4236" s="15">
        <v>0</v>
      </c>
      <c r="AC4236" s="15">
        <v>1</v>
      </c>
      <c r="AD4236" s="15">
        <v>0</v>
      </c>
      <c r="AE4236" s="15">
        <v>0</v>
      </c>
      <c r="AF4236" s="15">
        <v>0</v>
      </c>
      <c r="AG4236" s="15">
        <v>0</v>
      </c>
    </row>
    <row r="4237" spans="1:33" x14ac:dyDescent="0.25">
      <c r="A4237" s="15" t="s">
        <v>1724</v>
      </c>
      <c r="B4237" s="15" t="s">
        <v>292</v>
      </c>
      <c r="C4237" s="15" t="s">
        <v>1455</v>
      </c>
      <c r="D4237" s="15" t="s">
        <v>2009</v>
      </c>
      <c r="E4237" s="15">
        <v>2</v>
      </c>
      <c r="F4237" s="15">
        <v>2E-3</v>
      </c>
      <c r="G4237" s="15">
        <v>919.98709677419356</v>
      </c>
      <c r="H4237" s="15"/>
      <c r="I4237" s="15" t="s">
        <v>63</v>
      </c>
      <c r="J4237" s="15" t="s">
        <v>63</v>
      </c>
      <c r="K4237" s="15" t="s">
        <v>64</v>
      </c>
      <c r="L4237" s="15">
        <v>1839.9741935483871</v>
      </c>
      <c r="M4237" s="15">
        <v>1.839974193548387E-3</v>
      </c>
      <c r="N4237" s="15" t="s">
        <v>65</v>
      </c>
      <c r="O4237" s="15" t="s">
        <v>44</v>
      </c>
      <c r="P4237" s="15" t="s">
        <v>38</v>
      </c>
      <c r="Q4237" s="15" t="s">
        <v>48</v>
      </c>
      <c r="R4237" s="15" t="s">
        <v>49</v>
      </c>
      <c r="S4237" s="11" t="s">
        <v>3153</v>
      </c>
      <c r="T4237" s="15">
        <v>0</v>
      </c>
      <c r="U4237" s="15">
        <v>0</v>
      </c>
      <c r="V4237" s="15">
        <v>0</v>
      </c>
      <c r="W4237" s="15">
        <v>0</v>
      </c>
      <c r="X4237" s="15">
        <v>1</v>
      </c>
      <c r="Y4237" s="15">
        <v>0</v>
      </c>
      <c r="Z4237" s="15">
        <v>0</v>
      </c>
      <c r="AA4237" s="15">
        <v>0</v>
      </c>
      <c r="AB4237" s="15">
        <v>0</v>
      </c>
      <c r="AC4237" s="15">
        <v>1</v>
      </c>
      <c r="AD4237" s="15">
        <v>0</v>
      </c>
      <c r="AE4237" s="15">
        <v>0</v>
      </c>
      <c r="AF4237" s="15">
        <v>0</v>
      </c>
      <c r="AG4237" s="15">
        <v>0</v>
      </c>
    </row>
    <row r="4238" spans="1:33" x14ac:dyDescent="0.25">
      <c r="A4238" s="15" t="s">
        <v>1724</v>
      </c>
      <c r="B4238" s="15" t="s">
        <v>292</v>
      </c>
      <c r="C4238" s="15" t="s">
        <v>339</v>
      </c>
      <c r="D4238" s="15" t="s">
        <v>2010</v>
      </c>
      <c r="E4238" s="15">
        <v>5</v>
      </c>
      <c r="F4238" s="15">
        <v>5.0000000000000001E-3</v>
      </c>
      <c r="G4238" s="15">
        <v>440</v>
      </c>
      <c r="H4238" s="15"/>
      <c r="I4238" s="15" t="s">
        <v>74</v>
      </c>
      <c r="J4238" s="15" t="s">
        <v>72</v>
      </c>
      <c r="K4238" s="15" t="s">
        <v>64</v>
      </c>
      <c r="L4238" s="15">
        <v>2200</v>
      </c>
      <c r="M4238" s="15">
        <v>2.2000000000000001E-3</v>
      </c>
      <c r="N4238" s="15" t="s">
        <v>65</v>
      </c>
      <c r="O4238" s="15" t="s">
        <v>44</v>
      </c>
      <c r="P4238" s="15" t="s">
        <v>48</v>
      </c>
      <c r="Q4238" s="15" t="s">
        <v>48</v>
      </c>
      <c r="R4238" s="15" t="s">
        <v>58</v>
      </c>
      <c r="S4238" s="11" t="s">
        <v>3153</v>
      </c>
      <c r="T4238" s="15"/>
      <c r="U4238" s="15">
        <v>0</v>
      </c>
      <c r="V4238" s="15">
        <v>0</v>
      </c>
      <c r="W4238" s="15">
        <v>0</v>
      </c>
      <c r="X4238" s="15">
        <v>1</v>
      </c>
      <c r="Y4238" s="15">
        <v>0</v>
      </c>
      <c r="Z4238" s="15">
        <v>0</v>
      </c>
      <c r="AA4238" s="15"/>
      <c r="AB4238" s="15">
        <v>0</v>
      </c>
      <c r="AC4238" s="15">
        <v>0</v>
      </c>
      <c r="AD4238" s="15">
        <v>1</v>
      </c>
      <c r="AE4238" s="15">
        <v>0</v>
      </c>
      <c r="AF4238" s="15">
        <v>1</v>
      </c>
      <c r="AG4238" s="15">
        <v>0</v>
      </c>
    </row>
    <row r="4239" spans="1:33" x14ac:dyDescent="0.25">
      <c r="A4239" s="15" t="s">
        <v>1724</v>
      </c>
      <c r="B4239" s="15" t="s">
        <v>292</v>
      </c>
      <c r="C4239" s="15" t="s">
        <v>2011</v>
      </c>
      <c r="D4239" s="15" t="s">
        <v>2012</v>
      </c>
      <c r="E4239" s="15">
        <v>1</v>
      </c>
      <c r="F4239" s="15">
        <v>1E-3</v>
      </c>
      <c r="G4239" s="15">
        <v>440</v>
      </c>
      <c r="H4239" s="15"/>
      <c r="I4239" s="15" t="s">
        <v>74</v>
      </c>
      <c r="J4239" s="15" t="s">
        <v>72</v>
      </c>
      <c r="K4239" s="15" t="s">
        <v>64</v>
      </c>
      <c r="L4239" s="15">
        <v>440</v>
      </c>
      <c r="M4239" s="15">
        <v>4.4000000000000002E-4</v>
      </c>
      <c r="N4239" s="15" t="s">
        <v>65</v>
      </c>
      <c r="O4239" s="15" t="s">
        <v>44</v>
      </c>
      <c r="P4239" s="15" t="s">
        <v>48</v>
      </c>
      <c r="Q4239" s="15" t="s">
        <v>48</v>
      </c>
      <c r="R4239" s="15" t="s">
        <v>58</v>
      </c>
      <c r="S4239" s="11" t="s">
        <v>1724</v>
      </c>
      <c r="T4239" s="15">
        <v>0</v>
      </c>
      <c r="U4239" s="15">
        <v>0</v>
      </c>
      <c r="V4239" s="15">
        <v>0</v>
      </c>
      <c r="W4239" s="15">
        <v>0</v>
      </c>
      <c r="X4239" s="15">
        <v>1</v>
      </c>
      <c r="Y4239" s="15">
        <v>0</v>
      </c>
      <c r="Z4239" s="15">
        <v>0</v>
      </c>
      <c r="AA4239" s="15">
        <v>0</v>
      </c>
      <c r="AB4239" s="15">
        <v>0</v>
      </c>
      <c r="AC4239" s="15">
        <v>0</v>
      </c>
      <c r="AD4239" s="15">
        <v>1</v>
      </c>
      <c r="AE4239" s="15">
        <v>0</v>
      </c>
      <c r="AF4239" s="15">
        <v>1</v>
      </c>
      <c r="AG4239" s="15">
        <v>0</v>
      </c>
    </row>
    <row r="4240" spans="1:33" x14ac:dyDescent="0.25">
      <c r="A4240" s="15" t="s">
        <v>1724</v>
      </c>
      <c r="B4240" s="15" t="s">
        <v>292</v>
      </c>
      <c r="C4240" s="15" t="s">
        <v>340</v>
      </c>
      <c r="D4240" s="15" t="s">
        <v>2013</v>
      </c>
      <c r="E4240" s="15">
        <v>5</v>
      </c>
      <c r="F4240" s="15">
        <v>5.0000000000000001E-3</v>
      </c>
      <c r="G4240" s="15">
        <v>683.48387096774195</v>
      </c>
      <c r="H4240" s="15"/>
      <c r="I4240" s="15" t="s">
        <v>97</v>
      </c>
      <c r="J4240" s="15" t="s">
        <v>72</v>
      </c>
      <c r="K4240" s="15" t="s">
        <v>98</v>
      </c>
      <c r="L4240" s="15">
        <v>3417.4193548387098</v>
      </c>
      <c r="M4240" s="15">
        <v>3.4174193548387097E-3</v>
      </c>
      <c r="N4240" s="15" t="s">
        <v>65</v>
      </c>
      <c r="O4240" s="15" t="s">
        <v>44</v>
      </c>
      <c r="P4240" s="15" t="s">
        <v>48</v>
      </c>
      <c r="Q4240" s="15" t="s">
        <v>48</v>
      </c>
      <c r="R4240" s="15" t="s">
        <v>58</v>
      </c>
      <c r="S4240" s="11" t="s">
        <v>3153</v>
      </c>
      <c r="T4240" s="15">
        <v>0</v>
      </c>
      <c r="U4240" s="15">
        <v>0</v>
      </c>
      <c r="V4240" s="15">
        <v>0</v>
      </c>
      <c r="W4240" s="15">
        <v>0</v>
      </c>
      <c r="X4240" s="15">
        <v>1</v>
      </c>
      <c r="Y4240" s="15">
        <v>0</v>
      </c>
      <c r="Z4240" s="15">
        <v>0</v>
      </c>
      <c r="AA4240" s="15">
        <v>0</v>
      </c>
      <c r="AB4240" s="15">
        <v>0</v>
      </c>
      <c r="AC4240" s="15">
        <v>0</v>
      </c>
      <c r="AD4240" s="15">
        <v>1</v>
      </c>
      <c r="AE4240" s="15">
        <v>0</v>
      </c>
      <c r="AF4240" s="15">
        <v>1</v>
      </c>
      <c r="AG4240" s="15">
        <v>0</v>
      </c>
    </row>
    <row r="4241" spans="1:33" x14ac:dyDescent="0.25">
      <c r="A4241" s="15" t="s">
        <v>1724</v>
      </c>
      <c r="B4241" s="15" t="s">
        <v>292</v>
      </c>
      <c r="C4241" s="15" t="s">
        <v>342</v>
      </c>
      <c r="D4241" s="15" t="s">
        <v>2014</v>
      </c>
      <c r="E4241" s="15">
        <v>4</v>
      </c>
      <c r="F4241" s="15">
        <v>4.0000000000000001E-3</v>
      </c>
      <c r="G4241" s="15">
        <v>997.67741935483866</v>
      </c>
      <c r="H4241" s="15"/>
      <c r="I4241" s="15" t="s">
        <v>97</v>
      </c>
      <c r="J4241" s="15" t="s">
        <v>72</v>
      </c>
      <c r="K4241" s="15" t="s">
        <v>239</v>
      </c>
      <c r="L4241" s="15">
        <v>3990.7096774193546</v>
      </c>
      <c r="M4241" s="15">
        <v>3.9907096774193544E-3</v>
      </c>
      <c r="N4241" s="15" t="s">
        <v>87</v>
      </c>
      <c r="O4241" s="15" t="s">
        <v>44</v>
      </c>
      <c r="P4241" s="15" t="s">
        <v>48</v>
      </c>
      <c r="Q4241" s="15" t="s">
        <v>48</v>
      </c>
      <c r="R4241" s="15" t="s">
        <v>58</v>
      </c>
      <c r="S4241" s="11" t="s">
        <v>3153</v>
      </c>
      <c r="T4241" s="15">
        <v>0</v>
      </c>
      <c r="U4241" s="15">
        <v>0</v>
      </c>
      <c r="V4241" s="15">
        <v>0</v>
      </c>
      <c r="W4241" s="15">
        <v>0</v>
      </c>
      <c r="X4241" s="15">
        <v>1</v>
      </c>
      <c r="Y4241" s="15">
        <v>0</v>
      </c>
      <c r="Z4241" s="15">
        <v>0</v>
      </c>
      <c r="AA4241" s="15">
        <v>0</v>
      </c>
      <c r="AB4241" s="15">
        <v>0</v>
      </c>
      <c r="AC4241" s="15">
        <v>0</v>
      </c>
      <c r="AD4241" s="15">
        <v>1</v>
      </c>
      <c r="AE4241" s="15">
        <v>0</v>
      </c>
      <c r="AF4241" s="15">
        <v>1</v>
      </c>
      <c r="AG4241" s="15">
        <v>1</v>
      </c>
    </row>
    <row r="4242" spans="1:33" x14ac:dyDescent="0.25">
      <c r="A4242" s="15" t="s">
        <v>1724</v>
      </c>
      <c r="B4242" s="15" t="s">
        <v>292</v>
      </c>
      <c r="C4242" s="15" t="s">
        <v>344</v>
      </c>
      <c r="D4242" s="15" t="s">
        <v>2015</v>
      </c>
      <c r="E4242" s="15">
        <v>2756</v>
      </c>
      <c r="F4242" s="15">
        <v>2.7559999999999998</v>
      </c>
      <c r="G4242" s="15">
        <v>202.06021505376344</v>
      </c>
      <c r="H4242" s="15"/>
      <c r="I4242" s="15" t="s">
        <v>53</v>
      </c>
      <c r="J4242" s="15" t="s">
        <v>53</v>
      </c>
      <c r="K4242" s="15" t="s">
        <v>42</v>
      </c>
      <c r="L4242" s="15">
        <v>556877.95268817199</v>
      </c>
      <c r="M4242" s="15">
        <v>0.55687795268817197</v>
      </c>
      <c r="N4242" s="15" t="s">
        <v>43</v>
      </c>
      <c r="O4242" s="15" t="s">
        <v>44</v>
      </c>
      <c r="P4242" s="15" t="s">
        <v>48</v>
      </c>
      <c r="Q4242" s="15" t="s">
        <v>48</v>
      </c>
      <c r="R4242" s="15" t="s">
        <v>58</v>
      </c>
      <c r="S4242" s="11" t="s">
        <v>3153</v>
      </c>
      <c r="T4242" s="15">
        <v>0</v>
      </c>
      <c r="U4242" s="15">
        <v>0</v>
      </c>
      <c r="V4242" s="15">
        <v>0</v>
      </c>
      <c r="W4242" s="15">
        <v>0</v>
      </c>
      <c r="X4242" s="15">
        <v>1</v>
      </c>
      <c r="Y4242" s="15">
        <v>0</v>
      </c>
      <c r="Z4242" s="15">
        <v>0</v>
      </c>
      <c r="AA4242" s="15">
        <v>0</v>
      </c>
      <c r="AB4242" s="15">
        <v>0</v>
      </c>
      <c r="AC4242" s="15">
        <v>1</v>
      </c>
      <c r="AD4242" s="15">
        <v>0</v>
      </c>
      <c r="AE4242" s="15">
        <v>0</v>
      </c>
      <c r="AF4242" s="15">
        <v>1</v>
      </c>
      <c r="AG4242" s="15">
        <v>0</v>
      </c>
    </row>
    <row r="4243" spans="1:33" x14ac:dyDescent="0.25">
      <c r="A4243" s="15" t="s">
        <v>1724</v>
      </c>
      <c r="B4243" s="15" t="s">
        <v>292</v>
      </c>
      <c r="C4243" s="15" t="s">
        <v>345</v>
      </c>
      <c r="D4243" s="15" t="s">
        <v>2016</v>
      </c>
      <c r="E4243" s="15">
        <v>88</v>
      </c>
      <c r="F4243" s="15">
        <v>8.7999999999999995E-2</v>
      </c>
      <c r="G4243" s="15">
        <v>231.03225806451613</v>
      </c>
      <c r="H4243" s="15"/>
      <c r="I4243" s="15" t="s">
        <v>56</v>
      </c>
      <c r="J4243" s="15" t="s">
        <v>53</v>
      </c>
      <c r="K4243" s="15" t="s">
        <v>42</v>
      </c>
      <c r="L4243" s="15">
        <v>20330.83870967742</v>
      </c>
      <c r="M4243" s="15">
        <v>2.0330838709677421E-2</v>
      </c>
      <c r="N4243" s="15" t="s">
        <v>43</v>
      </c>
      <c r="O4243" s="15" t="s">
        <v>44</v>
      </c>
      <c r="P4243" s="15" t="s">
        <v>48</v>
      </c>
      <c r="Q4243" s="15" t="s">
        <v>48</v>
      </c>
      <c r="R4243" s="15" t="s">
        <v>49</v>
      </c>
      <c r="S4243" s="11" t="s">
        <v>1724</v>
      </c>
      <c r="T4243" s="15">
        <v>0</v>
      </c>
      <c r="U4243" s="15">
        <v>0</v>
      </c>
      <c r="V4243" s="15">
        <v>0</v>
      </c>
      <c r="W4243" s="15">
        <v>0</v>
      </c>
      <c r="X4243" s="15">
        <v>1</v>
      </c>
      <c r="Y4243" s="15">
        <v>0</v>
      </c>
      <c r="Z4243" s="15">
        <v>0</v>
      </c>
      <c r="AA4243" s="15">
        <v>0</v>
      </c>
      <c r="AB4243" s="15">
        <v>0</v>
      </c>
      <c r="AC4243" s="15">
        <v>1</v>
      </c>
      <c r="AD4243" s="15">
        <v>0</v>
      </c>
      <c r="AE4243" s="15">
        <v>0</v>
      </c>
      <c r="AF4243" s="15">
        <v>1</v>
      </c>
      <c r="AG4243" s="15">
        <v>0</v>
      </c>
    </row>
    <row r="4244" spans="1:33" x14ac:dyDescent="0.25">
      <c r="A4244" s="15" t="s">
        <v>1724</v>
      </c>
      <c r="B4244" s="15" t="s">
        <v>292</v>
      </c>
      <c r="C4244" s="15" t="s">
        <v>347</v>
      </c>
      <c r="D4244" s="15" t="s">
        <v>2017</v>
      </c>
      <c r="E4244" s="15">
        <v>17</v>
      </c>
      <c r="F4244" s="15">
        <v>1.7000000000000001E-2</v>
      </c>
      <c r="G4244" s="15">
        <v>250</v>
      </c>
      <c r="H4244" s="15"/>
      <c r="I4244" s="15" t="s">
        <v>56</v>
      </c>
      <c r="J4244" s="15" t="s">
        <v>53</v>
      </c>
      <c r="K4244" s="15" t="s">
        <v>42</v>
      </c>
      <c r="L4244" s="15">
        <v>4250</v>
      </c>
      <c r="M4244" s="15">
        <v>4.2500000000000003E-3</v>
      </c>
      <c r="N4244" s="15" t="s">
        <v>43</v>
      </c>
      <c r="O4244" s="15" t="s">
        <v>44</v>
      </c>
      <c r="P4244" s="15" t="s">
        <v>48</v>
      </c>
      <c r="Q4244" s="15" t="s">
        <v>48</v>
      </c>
      <c r="R4244" s="15" t="s">
        <v>49</v>
      </c>
      <c r="S4244" s="11" t="s">
        <v>1724</v>
      </c>
      <c r="T4244" s="15">
        <v>0</v>
      </c>
      <c r="U4244" s="15">
        <v>0</v>
      </c>
      <c r="V4244" s="15">
        <v>0</v>
      </c>
      <c r="W4244" s="15">
        <v>0</v>
      </c>
      <c r="X4244" s="15">
        <v>1</v>
      </c>
      <c r="Y4244" s="15">
        <v>0</v>
      </c>
      <c r="Z4244" s="15">
        <v>0</v>
      </c>
      <c r="AA4244" s="15">
        <v>0</v>
      </c>
      <c r="AB4244" s="15">
        <v>0</v>
      </c>
      <c r="AC4244" s="15">
        <v>1</v>
      </c>
      <c r="AD4244" s="15">
        <v>0</v>
      </c>
      <c r="AE4244" s="15">
        <v>0</v>
      </c>
      <c r="AF4244" s="15">
        <v>1</v>
      </c>
      <c r="AG4244" s="15">
        <v>0</v>
      </c>
    </row>
    <row r="4245" spans="1:33" x14ac:dyDescent="0.25">
      <c r="A4245" s="15" t="s">
        <v>1724</v>
      </c>
      <c r="B4245" s="15" t="s">
        <v>292</v>
      </c>
      <c r="C4245" s="15" t="s">
        <v>349</v>
      </c>
      <c r="D4245" s="15" t="s">
        <v>2018</v>
      </c>
      <c r="E4245" s="15">
        <v>1094</v>
      </c>
      <c r="F4245" s="15">
        <v>1.0940000000000001</v>
      </c>
      <c r="G4245" s="15">
        <v>267.03655913978491</v>
      </c>
      <c r="H4245" s="15"/>
      <c r="I4245" s="15" t="s">
        <v>63</v>
      </c>
      <c r="J4245" s="15" t="s">
        <v>63</v>
      </c>
      <c r="K4245" s="15" t="s">
        <v>42</v>
      </c>
      <c r="L4245" s="15">
        <v>292137.9956989247</v>
      </c>
      <c r="M4245" s="15">
        <v>0.29213799569892468</v>
      </c>
      <c r="N4245" s="15" t="s">
        <v>43</v>
      </c>
      <c r="O4245" s="15" t="s">
        <v>44</v>
      </c>
      <c r="P4245" s="15" t="s">
        <v>48</v>
      </c>
      <c r="Q4245" s="15" t="s">
        <v>48</v>
      </c>
      <c r="R4245" s="15" t="s">
        <v>58</v>
      </c>
      <c r="S4245" s="11" t="s">
        <v>3153</v>
      </c>
      <c r="T4245" s="15">
        <v>0</v>
      </c>
      <c r="U4245" s="15">
        <v>0</v>
      </c>
      <c r="V4245" s="15">
        <v>0</v>
      </c>
      <c r="W4245" s="15">
        <v>0</v>
      </c>
      <c r="X4245" s="15">
        <v>1</v>
      </c>
      <c r="Y4245" s="15">
        <v>0</v>
      </c>
      <c r="Z4245" s="15">
        <v>0</v>
      </c>
      <c r="AA4245" s="15">
        <v>0</v>
      </c>
      <c r="AB4245" s="15">
        <v>0</v>
      </c>
      <c r="AC4245" s="15">
        <v>1</v>
      </c>
      <c r="AD4245" s="15">
        <v>0</v>
      </c>
      <c r="AE4245" s="15">
        <v>0</v>
      </c>
      <c r="AF4245" s="15">
        <v>1</v>
      </c>
      <c r="AG4245" s="15">
        <v>0</v>
      </c>
    </row>
    <row r="4246" spans="1:33" x14ac:dyDescent="0.25">
      <c r="A4246" s="15" t="s">
        <v>1724</v>
      </c>
      <c r="B4246" s="15" t="s">
        <v>292</v>
      </c>
      <c r="C4246" s="15" t="s">
        <v>350</v>
      </c>
      <c r="D4246" s="15" t="s">
        <v>2019</v>
      </c>
      <c r="E4246" s="15">
        <v>1</v>
      </c>
      <c r="F4246" s="15">
        <v>1E-3</v>
      </c>
      <c r="G4246" s="15">
        <v>286</v>
      </c>
      <c r="H4246" s="15"/>
      <c r="I4246" s="15" t="s">
        <v>63</v>
      </c>
      <c r="J4246" s="15" t="s">
        <v>63</v>
      </c>
      <c r="K4246" s="15" t="s">
        <v>42</v>
      </c>
      <c r="L4246" s="15">
        <v>286</v>
      </c>
      <c r="M4246" s="15">
        <v>2.8600000000000001E-4</v>
      </c>
      <c r="N4246" s="15" t="s">
        <v>43</v>
      </c>
      <c r="O4246" s="15" t="s">
        <v>44</v>
      </c>
      <c r="P4246" s="15" t="s">
        <v>48</v>
      </c>
      <c r="Q4246" s="15" t="s">
        <v>48</v>
      </c>
      <c r="R4246" s="15" t="s">
        <v>49</v>
      </c>
      <c r="S4246" s="11" t="s">
        <v>1724</v>
      </c>
      <c r="T4246" s="15">
        <v>0</v>
      </c>
      <c r="U4246" s="15">
        <v>0</v>
      </c>
      <c r="V4246" s="15">
        <v>0</v>
      </c>
      <c r="W4246" s="15">
        <v>0</v>
      </c>
      <c r="X4246" s="15">
        <v>1</v>
      </c>
      <c r="Y4246" s="15">
        <v>0</v>
      </c>
      <c r="Z4246" s="15">
        <v>0</v>
      </c>
      <c r="AA4246" s="15">
        <v>0</v>
      </c>
      <c r="AB4246" s="15">
        <v>0</v>
      </c>
      <c r="AC4246" s="15">
        <v>1</v>
      </c>
      <c r="AD4246" s="15">
        <v>0</v>
      </c>
      <c r="AE4246" s="15">
        <v>0</v>
      </c>
      <c r="AF4246" s="15">
        <v>1</v>
      </c>
      <c r="AG4246" s="15">
        <v>0</v>
      </c>
    </row>
    <row r="4247" spans="1:33" x14ac:dyDescent="0.25">
      <c r="A4247" s="15" t="s">
        <v>1724</v>
      </c>
      <c r="B4247" s="15" t="s">
        <v>292</v>
      </c>
      <c r="C4247" s="15" t="s">
        <v>354</v>
      </c>
      <c r="D4247" s="15" t="s">
        <v>2020</v>
      </c>
      <c r="E4247" s="15">
        <v>61</v>
      </c>
      <c r="F4247" s="15">
        <v>6.0999999999999999E-2</v>
      </c>
      <c r="G4247" s="15">
        <v>331.48387096774195</v>
      </c>
      <c r="H4247" s="15"/>
      <c r="I4247" s="15" t="s">
        <v>63</v>
      </c>
      <c r="J4247" s="15" t="s">
        <v>63</v>
      </c>
      <c r="K4247" s="15" t="s">
        <v>42</v>
      </c>
      <c r="L4247" s="15">
        <v>20220.516129032258</v>
      </c>
      <c r="M4247" s="15">
        <v>2.0220516129032258E-2</v>
      </c>
      <c r="N4247" s="15" t="s">
        <v>43</v>
      </c>
      <c r="O4247" s="15" t="s">
        <v>44</v>
      </c>
      <c r="P4247" s="15" t="s">
        <v>48</v>
      </c>
      <c r="Q4247" s="15" t="s">
        <v>48</v>
      </c>
      <c r="R4247" s="15" t="s">
        <v>49</v>
      </c>
      <c r="S4247" s="11" t="s">
        <v>3047</v>
      </c>
      <c r="T4247" s="15">
        <v>0</v>
      </c>
      <c r="U4247" s="15">
        <v>0</v>
      </c>
      <c r="V4247" s="15">
        <v>0</v>
      </c>
      <c r="W4247" s="15">
        <v>0</v>
      </c>
      <c r="X4247" s="15">
        <v>1</v>
      </c>
      <c r="Y4247" s="15">
        <v>0</v>
      </c>
      <c r="Z4247" s="15">
        <v>0</v>
      </c>
      <c r="AA4247" s="15">
        <v>0</v>
      </c>
      <c r="AB4247" s="15">
        <v>0</v>
      </c>
      <c r="AC4247" s="15">
        <v>1</v>
      </c>
      <c r="AD4247" s="15">
        <v>0</v>
      </c>
      <c r="AE4247" s="15">
        <v>0</v>
      </c>
      <c r="AF4247" s="15">
        <v>1</v>
      </c>
      <c r="AG4247" s="15">
        <v>0</v>
      </c>
    </row>
    <row r="4248" spans="1:33" x14ac:dyDescent="0.25">
      <c r="A4248" s="15" t="s">
        <v>1724</v>
      </c>
      <c r="B4248" s="15" t="s">
        <v>292</v>
      </c>
      <c r="C4248" s="15" t="s">
        <v>356</v>
      </c>
      <c r="D4248" s="15" t="s">
        <v>2021</v>
      </c>
      <c r="E4248" s="15">
        <v>69</v>
      </c>
      <c r="F4248" s="15">
        <v>6.9000000000000006E-2</v>
      </c>
      <c r="G4248" s="15">
        <v>353.41935483870969</v>
      </c>
      <c r="H4248" s="15"/>
      <c r="I4248" s="16" t="s">
        <v>63</v>
      </c>
      <c r="J4248" s="16" t="s">
        <v>63</v>
      </c>
      <c r="K4248" s="16" t="s">
        <v>42</v>
      </c>
      <c r="L4248" s="15">
        <v>24385.93548387097</v>
      </c>
      <c r="M4248" s="15">
        <v>2.4385935483870969E-2</v>
      </c>
      <c r="N4248" s="16" t="s">
        <v>43</v>
      </c>
      <c r="O4248" s="15" t="s">
        <v>44</v>
      </c>
      <c r="P4248" s="15" t="s">
        <v>48</v>
      </c>
      <c r="Q4248" s="15" t="s">
        <v>48</v>
      </c>
      <c r="R4248" s="15" t="s">
        <v>49</v>
      </c>
      <c r="S4248" s="11" t="s">
        <v>3047</v>
      </c>
      <c r="T4248" s="15">
        <v>0</v>
      </c>
      <c r="U4248" s="15">
        <v>0</v>
      </c>
      <c r="V4248" s="15">
        <v>0</v>
      </c>
      <c r="W4248" s="15">
        <v>0</v>
      </c>
      <c r="X4248" s="15">
        <v>1</v>
      </c>
      <c r="Y4248" s="15">
        <v>0</v>
      </c>
      <c r="Z4248" s="15">
        <v>0</v>
      </c>
      <c r="AA4248" s="15">
        <v>0</v>
      </c>
      <c r="AB4248" s="15">
        <v>0</v>
      </c>
      <c r="AC4248" s="15">
        <v>1</v>
      </c>
      <c r="AD4248" s="15">
        <v>0</v>
      </c>
      <c r="AE4248" s="15">
        <v>0</v>
      </c>
      <c r="AF4248" s="15">
        <v>1</v>
      </c>
      <c r="AG4248" s="15">
        <v>0</v>
      </c>
    </row>
    <row r="4249" spans="1:33" x14ac:dyDescent="0.25">
      <c r="A4249" s="15" t="s">
        <v>1724</v>
      </c>
      <c r="B4249" s="15" t="s">
        <v>292</v>
      </c>
      <c r="C4249" s="15" t="s">
        <v>358</v>
      </c>
      <c r="D4249" s="15" t="s">
        <v>2022</v>
      </c>
      <c r="E4249" s="15">
        <v>373</v>
      </c>
      <c r="F4249" s="15">
        <v>0.373</v>
      </c>
      <c r="G4249" s="15">
        <v>256.64086021505381</v>
      </c>
      <c r="H4249" s="15"/>
      <c r="I4249" s="16" t="s">
        <v>74</v>
      </c>
      <c r="J4249" s="15" t="s">
        <v>72</v>
      </c>
      <c r="K4249" s="15" t="s">
        <v>42</v>
      </c>
      <c r="L4249" s="15">
        <v>95727.040860215071</v>
      </c>
      <c r="M4249" s="15">
        <v>9.5727040860215065E-2</v>
      </c>
      <c r="N4249" s="15" t="s">
        <v>43</v>
      </c>
      <c r="O4249" s="15" t="s">
        <v>44</v>
      </c>
      <c r="P4249" s="15" t="s">
        <v>48</v>
      </c>
      <c r="Q4249" s="15" t="s">
        <v>48</v>
      </c>
      <c r="R4249" s="15" t="s">
        <v>58</v>
      </c>
      <c r="S4249" s="11" t="s">
        <v>3153</v>
      </c>
      <c r="T4249" s="15">
        <v>0</v>
      </c>
      <c r="U4249" s="15">
        <v>0</v>
      </c>
      <c r="V4249" s="15">
        <v>0</v>
      </c>
      <c r="W4249" s="15">
        <v>0</v>
      </c>
      <c r="X4249" s="15">
        <v>1</v>
      </c>
      <c r="Y4249" s="15">
        <v>0</v>
      </c>
      <c r="Z4249" s="15">
        <v>0</v>
      </c>
      <c r="AA4249" s="15">
        <v>0</v>
      </c>
      <c r="AB4249" s="15">
        <v>0</v>
      </c>
      <c r="AC4249" s="15">
        <v>0</v>
      </c>
      <c r="AD4249" s="15">
        <v>1</v>
      </c>
      <c r="AE4249" s="15">
        <v>0</v>
      </c>
      <c r="AF4249" s="15">
        <v>1</v>
      </c>
      <c r="AG4249" s="15">
        <v>0</v>
      </c>
    </row>
    <row r="4250" spans="1:33" x14ac:dyDescent="0.25">
      <c r="A4250" s="15" t="s">
        <v>1724</v>
      </c>
      <c r="B4250" s="15" t="s">
        <v>292</v>
      </c>
      <c r="C4250" s="15" t="s">
        <v>363</v>
      </c>
      <c r="D4250" s="15" t="s">
        <v>2023</v>
      </c>
      <c r="E4250" s="15">
        <v>226</v>
      </c>
      <c r="F4250" s="15">
        <v>0.22600000000000001</v>
      </c>
      <c r="G4250" s="15">
        <v>307.08387096774192</v>
      </c>
      <c r="H4250" s="15"/>
      <c r="I4250" s="16" t="s">
        <v>63</v>
      </c>
      <c r="J4250" s="15" t="s">
        <v>63</v>
      </c>
      <c r="K4250" s="15" t="s">
        <v>64</v>
      </c>
      <c r="L4250" s="15">
        <v>69400.954838709673</v>
      </c>
      <c r="M4250" s="15">
        <v>6.9400954838709672E-2</v>
      </c>
      <c r="N4250" s="15" t="s">
        <v>65</v>
      </c>
      <c r="O4250" s="15" t="s">
        <v>44</v>
      </c>
      <c r="P4250" s="15" t="s">
        <v>48</v>
      </c>
      <c r="Q4250" s="15" t="s">
        <v>48</v>
      </c>
      <c r="R4250" s="15" t="s">
        <v>49</v>
      </c>
      <c r="S4250" s="11" t="s">
        <v>3153</v>
      </c>
      <c r="T4250" s="15">
        <v>0</v>
      </c>
      <c r="U4250" s="15">
        <v>0</v>
      </c>
      <c r="V4250" s="15">
        <v>0</v>
      </c>
      <c r="W4250" s="15">
        <v>0</v>
      </c>
      <c r="X4250" s="15">
        <v>1</v>
      </c>
      <c r="Y4250" s="15">
        <v>0</v>
      </c>
      <c r="Z4250" s="15">
        <v>0</v>
      </c>
      <c r="AA4250" s="15">
        <v>0</v>
      </c>
      <c r="AB4250" s="15">
        <v>0</v>
      </c>
      <c r="AC4250" s="15">
        <v>1</v>
      </c>
      <c r="AD4250" s="15">
        <v>0</v>
      </c>
      <c r="AE4250" s="15">
        <v>0</v>
      </c>
      <c r="AF4250" s="15">
        <v>1</v>
      </c>
      <c r="AG4250" s="15">
        <v>0</v>
      </c>
    </row>
    <row r="4251" spans="1:33" x14ac:dyDescent="0.25">
      <c r="A4251" s="15" t="s">
        <v>1724</v>
      </c>
      <c r="B4251" s="15" t="s">
        <v>292</v>
      </c>
      <c r="C4251" s="15" t="s">
        <v>364</v>
      </c>
      <c r="D4251" s="15" t="s">
        <v>2024</v>
      </c>
      <c r="E4251" s="15">
        <v>502</v>
      </c>
      <c r="F4251" s="15">
        <v>0.502</v>
      </c>
      <c r="G4251" s="15">
        <v>376.95913978494622</v>
      </c>
      <c r="H4251" s="15"/>
      <c r="I4251" s="16" t="s">
        <v>74</v>
      </c>
      <c r="J4251" s="15" t="s">
        <v>72</v>
      </c>
      <c r="K4251" s="15" t="s">
        <v>64</v>
      </c>
      <c r="L4251" s="15">
        <v>189233.488172043</v>
      </c>
      <c r="M4251" s="15">
        <v>0.189233488172043</v>
      </c>
      <c r="N4251" s="15" t="s">
        <v>65</v>
      </c>
      <c r="O4251" s="15" t="s">
        <v>44</v>
      </c>
      <c r="P4251" s="15" t="s">
        <v>48</v>
      </c>
      <c r="Q4251" s="15" t="s">
        <v>48</v>
      </c>
      <c r="R4251" s="15" t="s">
        <v>49</v>
      </c>
      <c r="S4251" s="11" t="s">
        <v>3153</v>
      </c>
      <c r="T4251" s="15">
        <v>0</v>
      </c>
      <c r="U4251" s="15">
        <v>0</v>
      </c>
      <c r="V4251" s="15">
        <v>0</v>
      </c>
      <c r="W4251" s="15">
        <v>0</v>
      </c>
      <c r="X4251" s="15">
        <v>1</v>
      </c>
      <c r="Y4251" s="15">
        <v>0</v>
      </c>
      <c r="Z4251" s="15">
        <v>0</v>
      </c>
      <c r="AA4251" s="15">
        <v>0</v>
      </c>
      <c r="AB4251" s="15">
        <v>0</v>
      </c>
      <c r="AC4251" s="15">
        <v>0</v>
      </c>
      <c r="AD4251" s="15">
        <v>1</v>
      </c>
      <c r="AE4251" s="15">
        <v>0</v>
      </c>
      <c r="AF4251" s="15">
        <v>1</v>
      </c>
      <c r="AG4251" s="15">
        <v>0</v>
      </c>
    </row>
    <row r="4252" spans="1:33" x14ac:dyDescent="0.25">
      <c r="A4252" s="15" t="s">
        <v>1724</v>
      </c>
      <c r="B4252" s="15" t="s">
        <v>292</v>
      </c>
      <c r="C4252" s="15" t="s">
        <v>367</v>
      </c>
      <c r="D4252" s="15" t="s">
        <v>2025</v>
      </c>
      <c r="E4252" s="15">
        <v>178</v>
      </c>
      <c r="F4252" s="15">
        <v>0.17799999999999999</v>
      </c>
      <c r="G4252" s="15">
        <v>492.94366197183098</v>
      </c>
      <c r="H4252" s="15"/>
      <c r="I4252" s="16" t="s">
        <v>238</v>
      </c>
      <c r="J4252" s="15" t="s">
        <v>72</v>
      </c>
      <c r="K4252" s="15" t="s">
        <v>239</v>
      </c>
      <c r="L4252" s="15">
        <v>87743.971830985916</v>
      </c>
      <c r="M4252" s="15">
        <v>8.7743971830985923E-2</v>
      </c>
      <c r="N4252" s="15" t="s">
        <v>87</v>
      </c>
      <c r="O4252" s="15" t="s">
        <v>44</v>
      </c>
      <c r="P4252" s="15" t="s">
        <v>48</v>
      </c>
      <c r="Q4252" s="15" t="s">
        <v>48</v>
      </c>
      <c r="R4252" s="15" t="s">
        <v>58</v>
      </c>
      <c r="S4252" s="11" t="s">
        <v>3153</v>
      </c>
      <c r="T4252" s="15">
        <v>0</v>
      </c>
      <c r="U4252" s="15">
        <v>0</v>
      </c>
      <c r="V4252" s="15">
        <v>0</v>
      </c>
      <c r="W4252" s="15">
        <v>0</v>
      </c>
      <c r="X4252" s="15">
        <v>1</v>
      </c>
      <c r="Y4252" s="15">
        <v>0</v>
      </c>
      <c r="Z4252" s="15">
        <v>0</v>
      </c>
      <c r="AA4252" s="15">
        <v>0</v>
      </c>
      <c r="AB4252" s="15">
        <v>0</v>
      </c>
      <c r="AC4252" s="15">
        <v>0</v>
      </c>
      <c r="AD4252" s="15">
        <v>1</v>
      </c>
      <c r="AE4252" s="15">
        <v>0</v>
      </c>
      <c r="AF4252" s="15">
        <v>1</v>
      </c>
      <c r="AG4252" s="15">
        <v>1</v>
      </c>
    </row>
    <row r="4253" spans="1:33" x14ac:dyDescent="0.25">
      <c r="A4253" s="15" t="s">
        <v>1724</v>
      </c>
      <c r="B4253" s="15" t="s">
        <v>292</v>
      </c>
      <c r="C4253" s="15" t="s">
        <v>369</v>
      </c>
      <c r="D4253" s="15" t="s">
        <v>2026</v>
      </c>
      <c r="E4253" s="15">
        <v>248</v>
      </c>
      <c r="F4253" s="15">
        <v>0.248</v>
      </c>
      <c r="G4253" s="15">
        <v>461</v>
      </c>
      <c r="H4253" s="15"/>
      <c r="I4253" s="16" t="s">
        <v>238</v>
      </c>
      <c r="J4253" s="15" t="s">
        <v>72</v>
      </c>
      <c r="K4253" s="15" t="s">
        <v>239</v>
      </c>
      <c r="L4253" s="15">
        <v>114328</v>
      </c>
      <c r="M4253" s="15">
        <v>0.114328</v>
      </c>
      <c r="N4253" s="15" t="s">
        <v>87</v>
      </c>
      <c r="O4253" s="15" t="s">
        <v>44</v>
      </c>
      <c r="P4253" s="15" t="s">
        <v>48</v>
      </c>
      <c r="Q4253" s="15" t="s">
        <v>48</v>
      </c>
      <c r="R4253" s="15" t="s">
        <v>49</v>
      </c>
      <c r="S4253" s="11" t="s">
        <v>1724</v>
      </c>
      <c r="T4253" s="15">
        <v>0</v>
      </c>
      <c r="U4253" s="15">
        <v>0</v>
      </c>
      <c r="V4253" s="15">
        <v>0</v>
      </c>
      <c r="W4253" s="15">
        <v>0</v>
      </c>
      <c r="X4253" s="15">
        <v>1</v>
      </c>
      <c r="Y4253" s="15">
        <v>0</v>
      </c>
      <c r="Z4253" s="15">
        <v>0</v>
      </c>
      <c r="AA4253" s="15">
        <v>0</v>
      </c>
      <c r="AB4253" s="15">
        <v>0</v>
      </c>
      <c r="AC4253" s="15">
        <v>0</v>
      </c>
      <c r="AD4253" s="15">
        <v>1</v>
      </c>
      <c r="AE4253" s="15">
        <v>0</v>
      </c>
      <c r="AF4253" s="15">
        <v>1</v>
      </c>
      <c r="AG4253" s="15">
        <v>1</v>
      </c>
    </row>
    <row r="4254" spans="1:33" x14ac:dyDescent="0.25">
      <c r="A4254" s="15" t="s">
        <v>1724</v>
      </c>
      <c r="B4254" s="15" t="s">
        <v>292</v>
      </c>
      <c r="C4254" s="15" t="s">
        <v>1457</v>
      </c>
      <c r="D4254" s="15" t="s">
        <v>2027</v>
      </c>
      <c r="E4254" s="15">
        <v>2233</v>
      </c>
      <c r="F4254" s="15">
        <v>2.2330000000000001</v>
      </c>
      <c r="G4254" s="15">
        <v>68.387096774193552</v>
      </c>
      <c r="H4254" s="15"/>
      <c r="I4254" s="16" t="s">
        <v>187</v>
      </c>
      <c r="J4254" s="15" t="s">
        <v>187</v>
      </c>
      <c r="K4254" s="15" t="s">
        <v>188</v>
      </c>
      <c r="L4254" s="15">
        <v>152708.38709677421</v>
      </c>
      <c r="M4254" s="15">
        <v>0.1527083870967742</v>
      </c>
      <c r="N4254" s="15" t="s">
        <v>36</v>
      </c>
      <c r="O4254" s="15" t="s">
        <v>37</v>
      </c>
      <c r="P4254" s="15" t="s">
        <v>38</v>
      </c>
      <c r="Q4254" s="15" t="s">
        <v>38</v>
      </c>
      <c r="R4254" s="15" t="s">
        <v>39</v>
      </c>
      <c r="S4254" s="11" t="s">
        <v>3153</v>
      </c>
      <c r="T4254" s="15">
        <v>0</v>
      </c>
      <c r="U4254" s="15">
        <v>1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5">
        <v>0</v>
      </c>
      <c r="AB4254" s="15">
        <v>1</v>
      </c>
      <c r="AC4254" s="15">
        <v>0</v>
      </c>
      <c r="AD4254" s="15">
        <v>0</v>
      </c>
      <c r="AE4254" s="15">
        <v>0</v>
      </c>
      <c r="AF4254" s="15">
        <v>0</v>
      </c>
      <c r="AG4254" s="15">
        <v>0</v>
      </c>
    </row>
    <row r="4255" spans="1:33" x14ac:dyDescent="0.25">
      <c r="A4255" s="15" t="s">
        <v>1724</v>
      </c>
      <c r="B4255" s="15" t="s">
        <v>292</v>
      </c>
      <c r="C4255" s="15" t="s">
        <v>372</v>
      </c>
      <c r="D4255" s="15" t="s">
        <v>2028</v>
      </c>
      <c r="E4255" s="15">
        <v>184</v>
      </c>
      <c r="F4255" s="15">
        <v>0.184</v>
      </c>
      <c r="G4255" s="15">
        <v>83.8</v>
      </c>
      <c r="H4255" s="15"/>
      <c r="I4255" s="15" t="s">
        <v>41</v>
      </c>
      <c r="J4255" s="15" t="s">
        <v>41</v>
      </c>
      <c r="K4255" s="15" t="s">
        <v>42</v>
      </c>
      <c r="L4255" s="15">
        <v>15419.199999999999</v>
      </c>
      <c r="M4255" s="15">
        <v>1.5419199999999999E-2</v>
      </c>
      <c r="N4255" s="15" t="s">
        <v>43</v>
      </c>
      <c r="O4255" s="15" t="s">
        <v>37</v>
      </c>
      <c r="P4255" s="15" t="s">
        <v>38</v>
      </c>
      <c r="Q4255" s="15" t="s">
        <v>38</v>
      </c>
      <c r="R4255" s="15" t="s">
        <v>39</v>
      </c>
      <c r="S4255" s="11" t="s">
        <v>3153</v>
      </c>
      <c r="T4255" s="15">
        <v>0</v>
      </c>
      <c r="U4255" s="15">
        <v>1</v>
      </c>
      <c r="V4255" s="15">
        <v>1</v>
      </c>
      <c r="W4255" s="15">
        <v>0</v>
      </c>
      <c r="X4255" s="15">
        <v>0</v>
      </c>
      <c r="Y4255" s="15">
        <v>0</v>
      </c>
      <c r="Z4255" s="15">
        <v>0</v>
      </c>
      <c r="AA4255" s="15">
        <v>0</v>
      </c>
      <c r="AB4255" s="15">
        <v>1</v>
      </c>
      <c r="AC4255" s="15">
        <v>0</v>
      </c>
      <c r="AD4255" s="15">
        <v>0</v>
      </c>
      <c r="AE4255" s="15">
        <v>0</v>
      </c>
      <c r="AF4255" s="15">
        <v>0</v>
      </c>
      <c r="AG4255" s="15">
        <v>0</v>
      </c>
    </row>
    <row r="4256" spans="1:33" x14ac:dyDescent="0.25">
      <c r="A4256" s="15" t="s">
        <v>1724</v>
      </c>
      <c r="B4256" s="15" t="s">
        <v>292</v>
      </c>
      <c r="C4256" s="15" t="s">
        <v>373</v>
      </c>
      <c r="D4256" s="15" t="s">
        <v>2029</v>
      </c>
      <c r="E4256" s="15">
        <v>2776</v>
      </c>
      <c r="F4256" s="15">
        <v>2.7759999999999998</v>
      </c>
      <c r="G4256" s="15">
        <v>78.189247311827955</v>
      </c>
      <c r="H4256" s="15"/>
      <c r="I4256" s="16" t="s">
        <v>41</v>
      </c>
      <c r="J4256" s="15" t="s">
        <v>41</v>
      </c>
      <c r="K4256" s="15" t="s">
        <v>42</v>
      </c>
      <c r="L4256" s="15">
        <v>217053.3505376344</v>
      </c>
      <c r="M4256" s="15">
        <v>0.21705335053763439</v>
      </c>
      <c r="N4256" s="15" t="s">
        <v>43</v>
      </c>
      <c r="O4256" s="15" t="s">
        <v>37</v>
      </c>
      <c r="P4256" s="15" t="s">
        <v>38</v>
      </c>
      <c r="Q4256" s="15" t="s">
        <v>38</v>
      </c>
      <c r="R4256" s="15" t="s">
        <v>39</v>
      </c>
      <c r="S4256" s="11" t="s">
        <v>3153</v>
      </c>
      <c r="T4256" s="15">
        <v>0</v>
      </c>
      <c r="U4256" s="15">
        <v>1</v>
      </c>
      <c r="V4256" s="15">
        <v>1</v>
      </c>
      <c r="W4256" s="15">
        <v>0</v>
      </c>
      <c r="X4256" s="15">
        <v>0</v>
      </c>
      <c r="Y4256" s="15">
        <v>0</v>
      </c>
      <c r="Z4256" s="15">
        <v>0</v>
      </c>
      <c r="AA4256" s="15">
        <v>0</v>
      </c>
      <c r="AB4256" s="15">
        <v>1</v>
      </c>
      <c r="AC4256" s="15">
        <v>0</v>
      </c>
      <c r="AD4256" s="15">
        <v>0</v>
      </c>
      <c r="AE4256" s="15">
        <v>0</v>
      </c>
      <c r="AF4256" s="15">
        <v>0</v>
      </c>
      <c r="AG4256" s="15">
        <v>0</v>
      </c>
    </row>
    <row r="4257" spans="1:33" x14ac:dyDescent="0.25">
      <c r="A4257" s="15" t="s">
        <v>1724</v>
      </c>
      <c r="B4257" s="15" t="s">
        <v>292</v>
      </c>
      <c r="C4257" s="15" t="s">
        <v>374</v>
      </c>
      <c r="D4257" s="15" t="s">
        <v>2030</v>
      </c>
      <c r="E4257" s="15">
        <v>2896</v>
      </c>
      <c r="F4257" s="15">
        <v>2.8959999999999999</v>
      </c>
      <c r="G4257" s="15">
        <v>77.99354838709678</v>
      </c>
      <c r="H4257" s="15"/>
      <c r="I4257" s="16" t="s">
        <v>41</v>
      </c>
      <c r="J4257" s="15" t="s">
        <v>41</v>
      </c>
      <c r="K4257" s="15" t="s">
        <v>42</v>
      </c>
      <c r="L4257" s="15">
        <v>225869.31612903229</v>
      </c>
      <c r="M4257" s="15">
        <v>0.2258693161290323</v>
      </c>
      <c r="N4257" s="15" t="s">
        <v>43</v>
      </c>
      <c r="O4257" s="15" t="s">
        <v>37</v>
      </c>
      <c r="P4257" s="15" t="s">
        <v>38</v>
      </c>
      <c r="Q4257" s="15" t="s">
        <v>38</v>
      </c>
      <c r="R4257" s="15" t="s">
        <v>39</v>
      </c>
      <c r="S4257" s="11" t="s">
        <v>3153</v>
      </c>
      <c r="T4257" s="15">
        <v>0</v>
      </c>
      <c r="U4257" s="15">
        <v>1</v>
      </c>
      <c r="V4257" s="15">
        <v>1</v>
      </c>
      <c r="W4257" s="15">
        <v>0</v>
      </c>
      <c r="X4257" s="15">
        <v>0</v>
      </c>
      <c r="Y4257" s="15">
        <v>0</v>
      </c>
      <c r="Z4257" s="15">
        <v>0</v>
      </c>
      <c r="AA4257" s="15">
        <v>0</v>
      </c>
      <c r="AB4257" s="15">
        <v>1</v>
      </c>
      <c r="AC4257" s="15">
        <v>0</v>
      </c>
      <c r="AD4257" s="15">
        <v>0</v>
      </c>
      <c r="AE4257" s="15">
        <v>0</v>
      </c>
      <c r="AF4257" s="15">
        <v>0</v>
      </c>
      <c r="AG4257" s="15">
        <v>0</v>
      </c>
    </row>
    <row r="4258" spans="1:33" x14ac:dyDescent="0.25">
      <c r="A4258" s="15" t="s">
        <v>1724</v>
      </c>
      <c r="B4258" s="15" t="s">
        <v>292</v>
      </c>
      <c r="C4258" s="15" t="s">
        <v>1459</v>
      </c>
      <c r="D4258" s="15" t="s">
        <v>2031</v>
      </c>
      <c r="E4258" s="15">
        <v>7119</v>
      </c>
      <c r="F4258" s="15">
        <v>7.1189999999999998</v>
      </c>
      <c r="G4258" s="15">
        <v>76.058064516129036</v>
      </c>
      <c r="H4258" s="15"/>
      <c r="I4258" s="15" t="s">
        <v>41</v>
      </c>
      <c r="J4258" s="15" t="s">
        <v>41</v>
      </c>
      <c r="K4258" s="15" t="s">
        <v>42</v>
      </c>
      <c r="L4258" s="15">
        <v>541457.36129032262</v>
      </c>
      <c r="M4258" s="15">
        <v>0.54145736129032263</v>
      </c>
      <c r="N4258" s="15" t="s">
        <v>43</v>
      </c>
      <c r="O4258" s="15" t="s">
        <v>37</v>
      </c>
      <c r="P4258" s="15" t="s">
        <v>38</v>
      </c>
      <c r="Q4258" s="15" t="s">
        <v>38</v>
      </c>
      <c r="R4258" s="15" t="s">
        <v>39</v>
      </c>
      <c r="S4258" s="11" t="s">
        <v>3153</v>
      </c>
      <c r="T4258" s="15">
        <v>0</v>
      </c>
      <c r="U4258" s="15">
        <v>1</v>
      </c>
      <c r="V4258" s="15">
        <v>1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1</v>
      </c>
      <c r="AC4258" s="15">
        <v>0</v>
      </c>
      <c r="AD4258" s="15">
        <v>0</v>
      </c>
      <c r="AE4258" s="15">
        <v>0</v>
      </c>
      <c r="AF4258" s="15">
        <v>0</v>
      </c>
      <c r="AG4258" s="15">
        <v>0</v>
      </c>
    </row>
    <row r="4259" spans="1:33" x14ac:dyDescent="0.25">
      <c r="A4259" s="15" t="s">
        <v>1724</v>
      </c>
      <c r="B4259" s="15" t="s">
        <v>292</v>
      </c>
      <c r="C4259" s="15" t="s">
        <v>1460</v>
      </c>
      <c r="D4259" s="15" t="s">
        <v>2032</v>
      </c>
      <c r="E4259" s="15">
        <v>155</v>
      </c>
      <c r="F4259" s="15">
        <v>0.155</v>
      </c>
      <c r="G4259" s="15">
        <v>115.37179487179488</v>
      </c>
      <c r="H4259" s="15"/>
      <c r="I4259" s="15" t="s">
        <v>53</v>
      </c>
      <c r="J4259" s="15" t="s">
        <v>53</v>
      </c>
      <c r="K4259" s="15" t="s">
        <v>42</v>
      </c>
      <c r="L4259" s="15">
        <v>17882.628205128207</v>
      </c>
      <c r="M4259" s="15">
        <v>1.7882628205128207E-2</v>
      </c>
      <c r="N4259" s="15" t="s">
        <v>43</v>
      </c>
      <c r="O4259" s="15" t="s">
        <v>37</v>
      </c>
      <c r="P4259" s="15" t="s">
        <v>38</v>
      </c>
      <c r="Q4259" s="15" t="s">
        <v>38</v>
      </c>
      <c r="R4259" s="15" t="s">
        <v>49</v>
      </c>
      <c r="S4259" s="11" t="s">
        <v>3153</v>
      </c>
      <c r="T4259" s="15">
        <v>0</v>
      </c>
      <c r="U4259" s="15">
        <v>0</v>
      </c>
      <c r="V4259" s="15">
        <v>1</v>
      </c>
      <c r="W4259" s="15">
        <v>0</v>
      </c>
      <c r="X4259" s="15">
        <v>0</v>
      </c>
      <c r="Y4259" s="15">
        <v>0</v>
      </c>
      <c r="Z4259" s="15">
        <v>0</v>
      </c>
      <c r="AA4259" s="15">
        <v>0</v>
      </c>
      <c r="AB4259" s="15">
        <v>0</v>
      </c>
      <c r="AC4259" s="15">
        <v>1</v>
      </c>
      <c r="AD4259" s="15">
        <v>0</v>
      </c>
      <c r="AE4259" s="15">
        <v>0</v>
      </c>
      <c r="AF4259" s="15">
        <v>0</v>
      </c>
      <c r="AG4259" s="15">
        <v>0</v>
      </c>
    </row>
    <row r="4260" spans="1:33" x14ac:dyDescent="0.25">
      <c r="A4260" s="15" t="s">
        <v>1724</v>
      </c>
      <c r="B4260" s="15" t="s">
        <v>292</v>
      </c>
      <c r="C4260" s="15" t="s">
        <v>2033</v>
      </c>
      <c r="D4260" s="15" t="s">
        <v>2034</v>
      </c>
      <c r="E4260" s="15">
        <v>26</v>
      </c>
      <c r="F4260" s="15">
        <v>2.5999999999999999E-2</v>
      </c>
      <c r="G4260" s="15">
        <v>105.03225806451613</v>
      </c>
      <c r="H4260" s="15"/>
      <c r="I4260" s="15" t="s">
        <v>56</v>
      </c>
      <c r="J4260" s="15" t="s">
        <v>53</v>
      </c>
      <c r="K4260" s="15" t="s">
        <v>42</v>
      </c>
      <c r="L4260" s="15">
        <v>2730.8387096774195</v>
      </c>
      <c r="M4260" s="15">
        <v>2.7308387096774194E-3</v>
      </c>
      <c r="N4260" s="15" t="s">
        <v>43</v>
      </c>
      <c r="O4260" s="15" t="s">
        <v>37</v>
      </c>
      <c r="P4260" s="15" t="s">
        <v>38</v>
      </c>
      <c r="Q4260" s="15" t="s">
        <v>38</v>
      </c>
      <c r="R4260" s="15" t="s">
        <v>39</v>
      </c>
      <c r="S4260" s="11" t="s">
        <v>3153</v>
      </c>
      <c r="T4260" s="15">
        <v>0</v>
      </c>
      <c r="U4260" s="15">
        <v>0</v>
      </c>
      <c r="V4260" s="15">
        <v>1</v>
      </c>
      <c r="W4260" s="15">
        <v>0</v>
      </c>
      <c r="X4260" s="15">
        <v>0</v>
      </c>
      <c r="Y4260" s="15">
        <v>0</v>
      </c>
      <c r="Z4260" s="15">
        <v>0</v>
      </c>
      <c r="AA4260" s="15">
        <v>0</v>
      </c>
      <c r="AB4260" s="15">
        <v>0</v>
      </c>
      <c r="AC4260" s="15">
        <v>1</v>
      </c>
      <c r="AD4260" s="15">
        <v>0</v>
      </c>
      <c r="AE4260" s="15">
        <v>0</v>
      </c>
      <c r="AF4260" s="15">
        <v>0</v>
      </c>
      <c r="AG4260" s="15">
        <v>0</v>
      </c>
    </row>
    <row r="4261" spans="1:33" x14ac:dyDescent="0.25">
      <c r="A4261" s="15" t="s">
        <v>1724</v>
      </c>
      <c r="B4261" s="15" t="s">
        <v>292</v>
      </c>
      <c r="C4261" s="15" t="s">
        <v>378</v>
      </c>
      <c r="D4261" s="15" t="s">
        <v>2035</v>
      </c>
      <c r="E4261" s="15">
        <v>180</v>
      </c>
      <c r="F4261" s="15">
        <v>0.18</v>
      </c>
      <c r="G4261" s="15">
        <v>116.25806451612904</v>
      </c>
      <c r="H4261" s="15"/>
      <c r="I4261" s="15" t="s">
        <v>56</v>
      </c>
      <c r="J4261" s="15" t="s">
        <v>53</v>
      </c>
      <c r="K4261" s="15" t="s">
        <v>42</v>
      </c>
      <c r="L4261" s="15">
        <v>20926.451612903227</v>
      </c>
      <c r="M4261" s="15">
        <v>2.0926451612903227E-2</v>
      </c>
      <c r="N4261" s="15" t="s">
        <v>43</v>
      </c>
      <c r="O4261" s="15" t="s">
        <v>37</v>
      </c>
      <c r="P4261" s="15" t="s">
        <v>38</v>
      </c>
      <c r="Q4261" s="15" t="s">
        <v>38</v>
      </c>
      <c r="R4261" s="15" t="s">
        <v>49</v>
      </c>
      <c r="S4261" s="11" t="s">
        <v>3153</v>
      </c>
      <c r="T4261" s="15">
        <v>0</v>
      </c>
      <c r="U4261" s="15">
        <v>0</v>
      </c>
      <c r="V4261" s="15">
        <v>1</v>
      </c>
      <c r="W4261" s="15">
        <v>0</v>
      </c>
      <c r="X4261" s="15">
        <v>0</v>
      </c>
      <c r="Y4261" s="15">
        <v>0</v>
      </c>
      <c r="Z4261" s="15">
        <v>0</v>
      </c>
      <c r="AA4261" s="15">
        <v>0</v>
      </c>
      <c r="AB4261" s="15">
        <v>0</v>
      </c>
      <c r="AC4261" s="15">
        <v>1</v>
      </c>
      <c r="AD4261" s="15">
        <v>0</v>
      </c>
      <c r="AE4261" s="15">
        <v>0</v>
      </c>
      <c r="AF4261" s="15">
        <v>0</v>
      </c>
      <c r="AG4261" s="15">
        <v>0</v>
      </c>
    </row>
    <row r="4262" spans="1:33" x14ac:dyDescent="0.25">
      <c r="A4262" s="15" t="s">
        <v>1724</v>
      </c>
      <c r="B4262" s="15" t="s">
        <v>292</v>
      </c>
      <c r="C4262" s="15" t="s">
        <v>379</v>
      </c>
      <c r="D4262" s="15" t="s">
        <v>2036</v>
      </c>
      <c r="E4262" s="15">
        <v>85</v>
      </c>
      <c r="F4262" s="15">
        <v>8.5000000000000006E-2</v>
      </c>
      <c r="G4262" s="15">
        <v>104.55483870967743</v>
      </c>
      <c r="H4262" s="15"/>
      <c r="I4262" s="15" t="s">
        <v>56</v>
      </c>
      <c r="J4262" s="15" t="s">
        <v>53</v>
      </c>
      <c r="K4262" s="15" t="s">
        <v>42</v>
      </c>
      <c r="L4262" s="15">
        <v>8887.1612903225814</v>
      </c>
      <c r="M4262" s="15">
        <v>8.8871612903225813E-3</v>
      </c>
      <c r="N4262" s="15" t="s">
        <v>43</v>
      </c>
      <c r="O4262" s="15" t="s">
        <v>37</v>
      </c>
      <c r="P4262" s="15" t="s">
        <v>38</v>
      </c>
      <c r="Q4262" s="15" t="s">
        <v>38</v>
      </c>
      <c r="R4262" s="15" t="s">
        <v>39</v>
      </c>
      <c r="S4262" s="11" t="s">
        <v>3153</v>
      </c>
      <c r="T4262" s="15">
        <v>0</v>
      </c>
      <c r="U4262" s="15">
        <v>0</v>
      </c>
      <c r="V4262" s="15">
        <v>1</v>
      </c>
      <c r="W4262" s="15">
        <v>0</v>
      </c>
      <c r="X4262" s="15">
        <v>0</v>
      </c>
      <c r="Y4262" s="15">
        <v>0</v>
      </c>
      <c r="Z4262" s="15">
        <v>0</v>
      </c>
      <c r="AA4262" s="15">
        <v>0</v>
      </c>
      <c r="AB4262" s="15">
        <v>0</v>
      </c>
      <c r="AC4262" s="15">
        <v>1</v>
      </c>
      <c r="AD4262" s="15">
        <v>0</v>
      </c>
      <c r="AE4262" s="15">
        <v>0</v>
      </c>
      <c r="AF4262" s="15">
        <v>0</v>
      </c>
      <c r="AG4262" s="15">
        <v>0</v>
      </c>
    </row>
    <row r="4263" spans="1:33" x14ac:dyDescent="0.25">
      <c r="A4263" s="15" t="s">
        <v>1724</v>
      </c>
      <c r="B4263" s="15" t="s">
        <v>292</v>
      </c>
      <c r="C4263" s="15" t="s">
        <v>380</v>
      </c>
      <c r="D4263" s="15" t="s">
        <v>2037</v>
      </c>
      <c r="E4263" s="15">
        <v>1</v>
      </c>
      <c r="F4263" s="15">
        <v>1E-3</v>
      </c>
      <c r="G4263" s="15">
        <v>119.71428571428571</v>
      </c>
      <c r="H4263" s="15"/>
      <c r="I4263" s="15" t="s">
        <v>56</v>
      </c>
      <c r="J4263" s="15" t="s">
        <v>53</v>
      </c>
      <c r="K4263" s="15" t="s">
        <v>42</v>
      </c>
      <c r="L4263" s="15">
        <v>119.71428571428571</v>
      </c>
      <c r="M4263" s="15">
        <v>1.1971428571428571E-4</v>
      </c>
      <c r="N4263" s="15" t="s">
        <v>43</v>
      </c>
      <c r="O4263" s="15" t="s">
        <v>37</v>
      </c>
      <c r="P4263" s="15" t="s">
        <v>38</v>
      </c>
      <c r="Q4263" s="15" t="s">
        <v>38</v>
      </c>
      <c r="R4263" s="15" t="s">
        <v>274</v>
      </c>
      <c r="S4263" s="11" t="s">
        <v>3153</v>
      </c>
      <c r="T4263" s="15">
        <v>0</v>
      </c>
      <c r="U4263" s="15">
        <v>0</v>
      </c>
      <c r="V4263" s="15">
        <v>1</v>
      </c>
      <c r="W4263" s="15">
        <v>0</v>
      </c>
      <c r="X4263" s="15">
        <v>0</v>
      </c>
      <c r="Y4263" s="15">
        <v>0</v>
      </c>
      <c r="Z4263" s="15">
        <v>0</v>
      </c>
      <c r="AA4263" s="15">
        <v>0</v>
      </c>
      <c r="AB4263" s="15">
        <v>0</v>
      </c>
      <c r="AC4263" s="15">
        <v>1</v>
      </c>
      <c r="AD4263" s="15">
        <v>0</v>
      </c>
      <c r="AE4263" s="15">
        <v>0</v>
      </c>
      <c r="AF4263" s="15">
        <v>0</v>
      </c>
      <c r="AG4263" s="15">
        <v>0</v>
      </c>
    </row>
    <row r="4264" spans="1:33" x14ac:dyDescent="0.25">
      <c r="A4264" s="15" t="s">
        <v>1724</v>
      </c>
      <c r="B4264" s="15" t="s">
        <v>292</v>
      </c>
      <c r="C4264" s="15" t="s">
        <v>2038</v>
      </c>
      <c r="D4264" s="15" t="s">
        <v>2039</v>
      </c>
      <c r="E4264" s="15">
        <v>1</v>
      </c>
      <c r="F4264" s="15">
        <v>1E-3</v>
      </c>
      <c r="G4264" s="15">
        <v>168.8</v>
      </c>
      <c r="H4264" s="15"/>
      <c r="I4264" s="15" t="s">
        <v>63</v>
      </c>
      <c r="J4264" s="15" t="s">
        <v>63</v>
      </c>
      <c r="K4264" s="15" t="s">
        <v>42</v>
      </c>
      <c r="L4264" s="15">
        <v>168.8</v>
      </c>
      <c r="M4264" s="15">
        <v>1.6880000000000001E-4</v>
      </c>
      <c r="N4264" s="15" t="s">
        <v>43</v>
      </c>
      <c r="O4264" s="15" t="s">
        <v>37</v>
      </c>
      <c r="P4264" s="15" t="s">
        <v>38</v>
      </c>
      <c r="Q4264" s="15" t="s">
        <v>38</v>
      </c>
      <c r="R4264" s="15" t="s">
        <v>274</v>
      </c>
      <c r="S4264" s="11" t="s">
        <v>3153</v>
      </c>
      <c r="T4264" s="15">
        <v>0</v>
      </c>
      <c r="U4264" s="15">
        <v>0</v>
      </c>
      <c r="V4264" s="15">
        <v>1</v>
      </c>
      <c r="W4264" s="15">
        <v>0</v>
      </c>
      <c r="X4264" s="15">
        <v>0</v>
      </c>
      <c r="Y4264" s="15">
        <v>0</v>
      </c>
      <c r="Z4264" s="15">
        <v>0</v>
      </c>
      <c r="AA4264" s="15">
        <v>0</v>
      </c>
      <c r="AB4264" s="15">
        <v>0</v>
      </c>
      <c r="AC4264" s="15">
        <v>1</v>
      </c>
      <c r="AD4264" s="15">
        <v>0</v>
      </c>
      <c r="AE4264" s="15">
        <v>0</v>
      </c>
      <c r="AF4264" s="15">
        <v>0</v>
      </c>
      <c r="AG4264" s="15">
        <v>0</v>
      </c>
    </row>
    <row r="4265" spans="1:33" x14ac:dyDescent="0.25">
      <c r="A4265" s="15" t="s">
        <v>1724</v>
      </c>
      <c r="B4265" s="15" t="s">
        <v>292</v>
      </c>
      <c r="C4265" s="15" t="s">
        <v>381</v>
      </c>
      <c r="D4265" s="15" t="s">
        <v>2040</v>
      </c>
      <c r="E4265" s="15">
        <v>92</v>
      </c>
      <c r="F4265" s="15">
        <v>9.1999999999999998E-2</v>
      </c>
      <c r="G4265" s="15">
        <v>104.7741935483871</v>
      </c>
      <c r="H4265" s="15"/>
      <c r="I4265" s="15" t="s">
        <v>182</v>
      </c>
      <c r="J4265" s="15" t="s">
        <v>183</v>
      </c>
      <c r="K4265" s="15" t="s">
        <v>184</v>
      </c>
      <c r="L4265" s="15">
        <v>9639.2258064516136</v>
      </c>
      <c r="M4265" s="15">
        <v>9.6392258064516134E-3</v>
      </c>
      <c r="N4265" s="15" t="s">
        <v>36</v>
      </c>
      <c r="O4265" s="15" t="s">
        <v>37</v>
      </c>
      <c r="P4265" s="15" t="s">
        <v>38</v>
      </c>
      <c r="Q4265" s="15" t="s">
        <v>38</v>
      </c>
      <c r="R4265" s="15" t="s">
        <v>39</v>
      </c>
      <c r="S4265" s="11" t="s">
        <v>3153</v>
      </c>
      <c r="T4265" s="15">
        <v>0</v>
      </c>
      <c r="U4265" s="15">
        <v>1</v>
      </c>
      <c r="V4265" s="15">
        <v>0</v>
      </c>
      <c r="W4265" s="15">
        <v>0</v>
      </c>
      <c r="X4265" s="15">
        <v>0</v>
      </c>
      <c r="Y4265" s="15">
        <v>0</v>
      </c>
      <c r="Z4265" s="15">
        <v>0</v>
      </c>
      <c r="AA4265" s="15">
        <v>0</v>
      </c>
      <c r="AB4265" s="15">
        <v>1</v>
      </c>
      <c r="AC4265" s="15">
        <v>0</v>
      </c>
      <c r="AD4265" s="15">
        <v>0</v>
      </c>
      <c r="AE4265" s="15">
        <v>0</v>
      </c>
      <c r="AF4265" s="15">
        <v>0</v>
      </c>
      <c r="AG4265" s="15">
        <v>0</v>
      </c>
    </row>
    <row r="4266" spans="1:33" x14ac:dyDescent="0.25">
      <c r="A4266" s="15" t="s">
        <v>1724</v>
      </c>
      <c r="B4266" s="15" t="s">
        <v>292</v>
      </c>
      <c r="C4266" s="15" t="s">
        <v>382</v>
      </c>
      <c r="D4266" s="15" t="s">
        <v>2041</v>
      </c>
      <c r="E4266" s="15">
        <v>112</v>
      </c>
      <c r="F4266" s="15">
        <v>0.112</v>
      </c>
      <c r="G4266" s="15">
        <v>125.35211267605634</v>
      </c>
      <c r="H4266" s="15"/>
      <c r="I4266" s="15" t="s">
        <v>182</v>
      </c>
      <c r="J4266" s="15" t="s">
        <v>183</v>
      </c>
      <c r="K4266" s="15" t="s">
        <v>184</v>
      </c>
      <c r="L4266" s="15">
        <v>14039.43661971831</v>
      </c>
      <c r="M4266" s="15">
        <v>1.403943661971831E-2</v>
      </c>
      <c r="N4266" s="15" t="s">
        <v>36</v>
      </c>
      <c r="O4266" s="15" t="s">
        <v>37</v>
      </c>
      <c r="P4266" s="15" t="s">
        <v>38</v>
      </c>
      <c r="Q4266" s="15" t="s">
        <v>38</v>
      </c>
      <c r="R4266" s="15" t="s">
        <v>39</v>
      </c>
      <c r="S4266" s="11" t="s">
        <v>3153</v>
      </c>
      <c r="T4266" s="15">
        <v>0</v>
      </c>
      <c r="U4266" s="15">
        <v>1</v>
      </c>
      <c r="V4266" s="15">
        <v>0</v>
      </c>
      <c r="W4266" s="15">
        <v>0</v>
      </c>
      <c r="X4266" s="15">
        <v>0</v>
      </c>
      <c r="Y4266" s="15">
        <v>0</v>
      </c>
      <c r="Z4266" s="15">
        <v>0</v>
      </c>
      <c r="AA4266" s="15">
        <v>0</v>
      </c>
      <c r="AB4266" s="15">
        <v>1</v>
      </c>
      <c r="AC4266" s="15">
        <v>0</v>
      </c>
      <c r="AD4266" s="15">
        <v>0</v>
      </c>
      <c r="AE4266" s="15">
        <v>0</v>
      </c>
      <c r="AF4266" s="15">
        <v>0</v>
      </c>
      <c r="AG4266" s="15">
        <v>0</v>
      </c>
    </row>
    <row r="4267" spans="1:33" x14ac:dyDescent="0.25">
      <c r="A4267" s="15" t="s">
        <v>1724</v>
      </c>
      <c r="B4267" s="15" t="s">
        <v>292</v>
      </c>
      <c r="C4267" s="15" t="s">
        <v>383</v>
      </c>
      <c r="D4267" s="15" t="s">
        <v>2042</v>
      </c>
      <c r="E4267" s="15">
        <v>4229</v>
      </c>
      <c r="F4267" s="15">
        <v>4.2290000000000001</v>
      </c>
      <c r="G4267" s="15">
        <v>64.178064516129041</v>
      </c>
      <c r="H4267" s="15"/>
      <c r="I4267" s="15" t="s">
        <v>34</v>
      </c>
      <c r="J4267" s="15" t="s">
        <v>34</v>
      </c>
      <c r="K4267" s="15" t="s">
        <v>35</v>
      </c>
      <c r="L4267" s="15">
        <v>271409.03483870969</v>
      </c>
      <c r="M4267" s="15">
        <v>0.27140903483870971</v>
      </c>
      <c r="N4267" s="15" t="s">
        <v>36</v>
      </c>
      <c r="O4267" s="15" t="s">
        <v>37</v>
      </c>
      <c r="P4267" s="15" t="s">
        <v>38</v>
      </c>
      <c r="Q4267" s="15" t="s">
        <v>38</v>
      </c>
      <c r="R4267" s="15" t="s">
        <v>39</v>
      </c>
      <c r="S4267" s="11" t="s">
        <v>3153</v>
      </c>
      <c r="T4267" s="15">
        <v>0</v>
      </c>
      <c r="U4267" s="15">
        <v>1</v>
      </c>
      <c r="V4267" s="15">
        <v>0</v>
      </c>
      <c r="W4267" s="15">
        <v>0</v>
      </c>
      <c r="X4267" s="15">
        <v>0</v>
      </c>
      <c r="Y4267" s="15">
        <v>0</v>
      </c>
      <c r="Z4267" s="15">
        <v>0</v>
      </c>
      <c r="AA4267" s="15">
        <v>0</v>
      </c>
      <c r="AB4267" s="15">
        <v>1</v>
      </c>
      <c r="AC4267" s="15">
        <v>0</v>
      </c>
      <c r="AD4267" s="15">
        <v>0</v>
      </c>
      <c r="AE4267" s="15">
        <v>0</v>
      </c>
      <c r="AF4267" s="15">
        <v>0</v>
      </c>
      <c r="AG4267" s="15">
        <v>0</v>
      </c>
    </row>
    <row r="4268" spans="1:33" x14ac:dyDescent="0.25">
      <c r="A4268" s="15" t="s">
        <v>1724</v>
      </c>
      <c r="B4268" s="15" t="s">
        <v>292</v>
      </c>
      <c r="C4268" s="15" t="s">
        <v>384</v>
      </c>
      <c r="D4268" s="15" t="s">
        <v>2043</v>
      </c>
      <c r="E4268" s="15">
        <v>92</v>
      </c>
      <c r="F4268" s="15">
        <v>9.1999999999999998E-2</v>
      </c>
      <c r="G4268" s="15">
        <v>110.64516129032258</v>
      </c>
      <c r="H4268" s="15"/>
      <c r="I4268" s="15" t="s">
        <v>41</v>
      </c>
      <c r="J4268" s="15" t="s">
        <v>41</v>
      </c>
      <c r="K4268" s="15" t="s">
        <v>42</v>
      </c>
      <c r="L4268" s="15">
        <v>10179.354838709676</v>
      </c>
      <c r="M4268" s="15">
        <v>1.0179354838709676E-2</v>
      </c>
      <c r="N4268" s="15" t="s">
        <v>43</v>
      </c>
      <c r="O4268" s="15" t="s">
        <v>37</v>
      </c>
      <c r="P4268" s="15" t="s">
        <v>38</v>
      </c>
      <c r="Q4268" s="15" t="s">
        <v>48</v>
      </c>
      <c r="R4268" s="15" t="s">
        <v>49</v>
      </c>
      <c r="S4268" s="11" t="s">
        <v>3153</v>
      </c>
      <c r="T4268" s="15">
        <v>0</v>
      </c>
      <c r="U4268" s="15">
        <v>0</v>
      </c>
      <c r="V4268" s="15">
        <v>0</v>
      </c>
      <c r="W4268" s="15">
        <v>0</v>
      </c>
      <c r="X4268" s="15">
        <v>1</v>
      </c>
      <c r="Y4268" s="15">
        <v>0</v>
      </c>
      <c r="Z4268" s="15">
        <v>0</v>
      </c>
      <c r="AA4268" s="15">
        <v>0</v>
      </c>
      <c r="AB4268" s="15">
        <v>1</v>
      </c>
      <c r="AC4268" s="15">
        <v>0</v>
      </c>
      <c r="AD4268" s="15">
        <v>0</v>
      </c>
      <c r="AE4268" s="15">
        <v>0</v>
      </c>
      <c r="AF4268" s="15">
        <v>0</v>
      </c>
      <c r="AG4268" s="15">
        <v>0</v>
      </c>
    </row>
    <row r="4269" spans="1:33" x14ac:dyDescent="0.25">
      <c r="A4269" s="15" t="s">
        <v>1724</v>
      </c>
      <c r="B4269" s="15" t="s">
        <v>292</v>
      </c>
      <c r="C4269" s="15" t="s">
        <v>1462</v>
      </c>
      <c r="D4269" s="15" t="s">
        <v>2044</v>
      </c>
      <c r="E4269" s="15">
        <v>5</v>
      </c>
      <c r="F4269" s="15">
        <v>5.0000000000000001E-3</v>
      </c>
      <c r="G4269" s="15">
        <v>227.87096774193549</v>
      </c>
      <c r="H4269" s="15"/>
      <c r="I4269" s="15" t="s">
        <v>53</v>
      </c>
      <c r="J4269" s="15" t="s">
        <v>53</v>
      </c>
      <c r="K4269" s="15" t="s">
        <v>42</v>
      </c>
      <c r="L4269" s="15">
        <v>1139.3548387096776</v>
      </c>
      <c r="M4269" s="15">
        <v>1.1393548387096776E-3</v>
      </c>
      <c r="N4269" s="15" t="s">
        <v>43</v>
      </c>
      <c r="O4269" s="15" t="s">
        <v>37</v>
      </c>
      <c r="P4269" s="15" t="s">
        <v>38</v>
      </c>
      <c r="Q4269" s="15" t="s">
        <v>48</v>
      </c>
      <c r="R4269" s="15" t="s">
        <v>49</v>
      </c>
      <c r="S4269" s="11" t="s">
        <v>3153</v>
      </c>
      <c r="T4269" s="15">
        <v>0</v>
      </c>
      <c r="U4269" s="15">
        <v>0</v>
      </c>
      <c r="V4269" s="15">
        <v>0</v>
      </c>
      <c r="W4269" s="15">
        <v>0</v>
      </c>
      <c r="X4269" s="15">
        <v>1</v>
      </c>
      <c r="Y4269" s="15">
        <v>0</v>
      </c>
      <c r="Z4269" s="15">
        <v>0</v>
      </c>
      <c r="AA4269" s="15">
        <v>0</v>
      </c>
      <c r="AB4269" s="15">
        <v>0</v>
      </c>
      <c r="AC4269" s="15">
        <v>1</v>
      </c>
      <c r="AD4269" s="15">
        <v>0</v>
      </c>
      <c r="AE4269" s="15">
        <v>0</v>
      </c>
      <c r="AF4269" s="15">
        <v>0</v>
      </c>
      <c r="AG4269" s="15">
        <v>0</v>
      </c>
    </row>
    <row r="4270" spans="1:33" x14ac:dyDescent="0.25">
      <c r="A4270" s="15" t="s">
        <v>1724</v>
      </c>
      <c r="B4270" s="15" t="s">
        <v>292</v>
      </c>
      <c r="C4270" s="15" t="s">
        <v>386</v>
      </c>
      <c r="D4270" s="15" t="s">
        <v>2045</v>
      </c>
      <c r="E4270" s="15">
        <v>56</v>
      </c>
      <c r="F4270" s="15">
        <v>5.6000000000000001E-2</v>
      </c>
      <c r="G4270" s="15">
        <v>222.12903225806451</v>
      </c>
      <c r="H4270" s="15"/>
      <c r="I4270" s="15" t="s">
        <v>53</v>
      </c>
      <c r="J4270" s="15" t="s">
        <v>53</v>
      </c>
      <c r="K4270" s="15" t="s">
        <v>42</v>
      </c>
      <c r="L4270" s="15">
        <v>12439.225806451614</v>
      </c>
      <c r="M4270" s="15">
        <v>1.2439225806451614E-2</v>
      </c>
      <c r="N4270" s="15" t="s">
        <v>43</v>
      </c>
      <c r="O4270" s="15" t="s">
        <v>37</v>
      </c>
      <c r="P4270" s="15" t="s">
        <v>38</v>
      </c>
      <c r="Q4270" s="15" t="s">
        <v>48</v>
      </c>
      <c r="R4270" s="15" t="s">
        <v>49</v>
      </c>
      <c r="S4270" s="11" t="s">
        <v>3153</v>
      </c>
      <c r="T4270" s="15">
        <v>0</v>
      </c>
      <c r="U4270" s="15">
        <v>0</v>
      </c>
      <c r="V4270" s="15">
        <v>0</v>
      </c>
      <c r="W4270" s="15">
        <v>0</v>
      </c>
      <c r="X4270" s="15">
        <v>1</v>
      </c>
      <c r="Y4270" s="15">
        <v>0</v>
      </c>
      <c r="Z4270" s="15">
        <v>0</v>
      </c>
      <c r="AA4270" s="15">
        <v>0</v>
      </c>
      <c r="AB4270" s="15">
        <v>0</v>
      </c>
      <c r="AC4270" s="15">
        <v>1</v>
      </c>
      <c r="AD4270" s="15">
        <v>0</v>
      </c>
      <c r="AE4270" s="15">
        <v>0</v>
      </c>
      <c r="AF4270" s="15">
        <v>0</v>
      </c>
      <c r="AG4270" s="15">
        <v>0</v>
      </c>
    </row>
    <row r="4271" spans="1:33" x14ac:dyDescent="0.25">
      <c r="A4271" s="15" t="s">
        <v>1724</v>
      </c>
      <c r="B4271" s="15" t="s">
        <v>292</v>
      </c>
      <c r="C4271" s="15" t="s">
        <v>387</v>
      </c>
      <c r="D4271" s="15" t="s">
        <v>2046</v>
      </c>
      <c r="E4271" s="15">
        <v>72</v>
      </c>
      <c r="F4271" s="15">
        <v>7.1999999999999995E-2</v>
      </c>
      <c r="G4271" s="15">
        <v>132.29032258064515</v>
      </c>
      <c r="H4271" s="15"/>
      <c r="I4271" s="15" t="s">
        <v>53</v>
      </c>
      <c r="J4271" s="15" t="s">
        <v>53</v>
      </c>
      <c r="K4271" s="15" t="s">
        <v>42</v>
      </c>
      <c r="L4271" s="15">
        <v>9524.9032258064508</v>
      </c>
      <c r="M4271" s="15">
        <v>9.5249032258064512E-3</v>
      </c>
      <c r="N4271" s="15" t="s">
        <v>43</v>
      </c>
      <c r="O4271" s="15" t="s">
        <v>37</v>
      </c>
      <c r="P4271" s="15" t="s">
        <v>38</v>
      </c>
      <c r="Q4271" s="15" t="s">
        <v>48</v>
      </c>
      <c r="R4271" s="15" t="s">
        <v>49</v>
      </c>
      <c r="S4271" s="11" t="s">
        <v>3153</v>
      </c>
      <c r="T4271" s="15">
        <v>0</v>
      </c>
      <c r="U4271" s="15">
        <v>0</v>
      </c>
      <c r="V4271" s="15">
        <v>0</v>
      </c>
      <c r="W4271" s="15">
        <v>0</v>
      </c>
      <c r="X4271" s="15">
        <v>1</v>
      </c>
      <c r="Y4271" s="15">
        <v>0</v>
      </c>
      <c r="Z4271" s="15">
        <v>0</v>
      </c>
      <c r="AA4271" s="15">
        <v>0</v>
      </c>
      <c r="AB4271" s="15">
        <v>0</v>
      </c>
      <c r="AC4271" s="15">
        <v>1</v>
      </c>
      <c r="AD4271" s="15">
        <v>0</v>
      </c>
      <c r="AE4271" s="15">
        <v>0</v>
      </c>
      <c r="AF4271" s="15">
        <v>0</v>
      </c>
      <c r="AG4271" s="15">
        <v>0</v>
      </c>
    </row>
    <row r="4272" spans="1:33" x14ac:dyDescent="0.25">
      <c r="A4272" s="15" t="s">
        <v>1724</v>
      </c>
      <c r="B4272" s="15" t="s">
        <v>292</v>
      </c>
      <c r="C4272" s="15" t="s">
        <v>389</v>
      </c>
      <c r="D4272" s="15" t="s">
        <v>2047</v>
      </c>
      <c r="E4272" s="15">
        <v>235</v>
      </c>
      <c r="F4272" s="15">
        <v>0.23499999999999999</v>
      </c>
      <c r="G4272" s="15">
        <v>211.26881720430109</v>
      </c>
      <c r="H4272" s="15"/>
      <c r="I4272" s="15" t="s">
        <v>53</v>
      </c>
      <c r="J4272" s="15" t="s">
        <v>53</v>
      </c>
      <c r="K4272" s="15" t="s">
        <v>42</v>
      </c>
      <c r="L4272" s="15">
        <v>49648.172043010753</v>
      </c>
      <c r="M4272" s="15">
        <v>4.9648172043010752E-2</v>
      </c>
      <c r="N4272" s="15" t="s">
        <v>43</v>
      </c>
      <c r="O4272" s="15" t="s">
        <v>37</v>
      </c>
      <c r="P4272" s="15" t="s">
        <v>38</v>
      </c>
      <c r="Q4272" s="15" t="s">
        <v>48</v>
      </c>
      <c r="R4272" s="15" t="s">
        <v>49</v>
      </c>
      <c r="S4272" s="11" t="s">
        <v>3153</v>
      </c>
      <c r="T4272" s="15">
        <v>0</v>
      </c>
      <c r="U4272" s="15">
        <v>0</v>
      </c>
      <c r="V4272" s="15">
        <v>0</v>
      </c>
      <c r="W4272" s="15">
        <v>0</v>
      </c>
      <c r="X4272" s="15">
        <v>1</v>
      </c>
      <c r="Y4272" s="15">
        <v>0</v>
      </c>
      <c r="Z4272" s="15">
        <v>0</v>
      </c>
      <c r="AA4272" s="15">
        <v>0</v>
      </c>
      <c r="AB4272" s="15">
        <v>0</v>
      </c>
      <c r="AC4272" s="15">
        <v>1</v>
      </c>
      <c r="AD4272" s="15">
        <v>0</v>
      </c>
      <c r="AE4272" s="15">
        <v>0</v>
      </c>
      <c r="AF4272" s="15">
        <v>0</v>
      </c>
      <c r="AG4272" s="15">
        <v>0</v>
      </c>
    </row>
    <row r="4273" spans="1:33" x14ac:dyDescent="0.25">
      <c r="A4273" s="15" t="s">
        <v>1724</v>
      </c>
      <c r="B4273" s="15" t="s">
        <v>292</v>
      </c>
      <c r="C4273" s="15" t="s">
        <v>390</v>
      </c>
      <c r="D4273" s="15" t="s">
        <v>2048</v>
      </c>
      <c r="E4273" s="15">
        <v>19</v>
      </c>
      <c r="F4273" s="15">
        <v>1.9E-2</v>
      </c>
      <c r="G4273" s="15">
        <v>260.55913978494624</v>
      </c>
      <c r="H4273" s="15"/>
      <c r="I4273" s="15" t="s">
        <v>156</v>
      </c>
      <c r="J4273" s="15" t="s">
        <v>157</v>
      </c>
      <c r="K4273" s="15" t="s">
        <v>42</v>
      </c>
      <c r="L4273" s="15">
        <v>4950.6236559139788</v>
      </c>
      <c r="M4273" s="15">
        <v>4.9506236559139789E-3</v>
      </c>
      <c r="N4273" s="15" t="s">
        <v>43</v>
      </c>
      <c r="O4273" s="15" t="s">
        <v>37</v>
      </c>
      <c r="P4273" s="15" t="s">
        <v>38</v>
      </c>
      <c r="Q4273" s="15" t="s">
        <v>48</v>
      </c>
      <c r="R4273" s="15" t="s">
        <v>49</v>
      </c>
      <c r="S4273" s="11" t="s">
        <v>3153</v>
      </c>
      <c r="T4273" s="15">
        <v>0</v>
      </c>
      <c r="U4273" s="15">
        <v>0</v>
      </c>
      <c r="V4273" s="15">
        <v>0</v>
      </c>
      <c r="W4273" s="15">
        <v>0</v>
      </c>
      <c r="X4273" s="15">
        <v>1</v>
      </c>
      <c r="Y4273" s="15">
        <v>0</v>
      </c>
      <c r="Z4273" s="15">
        <v>0</v>
      </c>
      <c r="AA4273" s="15">
        <v>0</v>
      </c>
      <c r="AB4273" s="15">
        <v>0</v>
      </c>
      <c r="AC4273" s="15">
        <v>1</v>
      </c>
      <c r="AD4273" s="15">
        <v>0</v>
      </c>
      <c r="AE4273" s="15">
        <v>0</v>
      </c>
      <c r="AF4273" s="15">
        <v>0</v>
      </c>
      <c r="AG4273" s="15">
        <v>0</v>
      </c>
    </row>
    <row r="4274" spans="1:33" x14ac:dyDescent="0.25">
      <c r="A4274" s="15" t="s">
        <v>1724</v>
      </c>
      <c r="B4274" s="15" t="s">
        <v>292</v>
      </c>
      <c r="C4274" s="15" t="s">
        <v>391</v>
      </c>
      <c r="D4274" s="15" t="s">
        <v>2049</v>
      </c>
      <c r="E4274" s="15">
        <v>755</v>
      </c>
      <c r="F4274" s="15">
        <v>0.755</v>
      </c>
      <c r="G4274" s="15">
        <v>155.58064516129033</v>
      </c>
      <c r="H4274" s="15"/>
      <c r="I4274" s="15" t="s">
        <v>156</v>
      </c>
      <c r="J4274" s="15" t="s">
        <v>157</v>
      </c>
      <c r="K4274" s="15" t="s">
        <v>42</v>
      </c>
      <c r="L4274" s="15">
        <v>117463.3870967742</v>
      </c>
      <c r="M4274" s="15">
        <v>0.1174633870967742</v>
      </c>
      <c r="N4274" s="15" t="s">
        <v>43</v>
      </c>
      <c r="O4274" s="15" t="s">
        <v>37</v>
      </c>
      <c r="P4274" s="15" t="s">
        <v>38</v>
      </c>
      <c r="Q4274" s="15" t="s">
        <v>48</v>
      </c>
      <c r="R4274" s="15" t="s">
        <v>49</v>
      </c>
      <c r="S4274" s="11" t="s">
        <v>3153</v>
      </c>
      <c r="T4274" s="15">
        <v>0</v>
      </c>
      <c r="U4274" s="15">
        <v>0</v>
      </c>
      <c r="V4274" s="15">
        <v>0</v>
      </c>
      <c r="W4274" s="15">
        <v>0</v>
      </c>
      <c r="X4274" s="15">
        <v>1</v>
      </c>
      <c r="Y4274" s="15">
        <v>0</v>
      </c>
      <c r="Z4274" s="15">
        <v>0</v>
      </c>
      <c r="AA4274" s="15">
        <v>0</v>
      </c>
      <c r="AB4274" s="15">
        <v>0</v>
      </c>
      <c r="AC4274" s="15">
        <v>1</v>
      </c>
      <c r="AD4274" s="15">
        <v>0</v>
      </c>
      <c r="AE4274" s="15">
        <v>0</v>
      </c>
      <c r="AF4274" s="15">
        <v>0</v>
      </c>
      <c r="AG4274" s="15">
        <v>0</v>
      </c>
    </row>
    <row r="4275" spans="1:33" x14ac:dyDescent="0.25">
      <c r="A4275" s="15" t="s">
        <v>1724</v>
      </c>
      <c r="B4275" s="15" t="s">
        <v>292</v>
      </c>
      <c r="C4275" s="15" t="s">
        <v>392</v>
      </c>
      <c r="D4275" s="15" t="s">
        <v>2050</v>
      </c>
      <c r="E4275" s="15">
        <v>9</v>
      </c>
      <c r="F4275" s="15">
        <v>8.9999999999999993E-3</v>
      </c>
      <c r="G4275" s="15">
        <v>186.02564102564102</v>
      </c>
      <c r="H4275" s="15"/>
      <c r="I4275" s="15" t="s">
        <v>63</v>
      </c>
      <c r="J4275" s="15" t="s">
        <v>63</v>
      </c>
      <c r="K4275" s="15" t="s">
        <v>42</v>
      </c>
      <c r="L4275" s="15">
        <v>1674.2307692307693</v>
      </c>
      <c r="M4275" s="15">
        <v>1.6742307692307692E-3</v>
      </c>
      <c r="N4275" s="15" t="s">
        <v>43</v>
      </c>
      <c r="O4275" s="15" t="s">
        <v>37</v>
      </c>
      <c r="P4275" s="15" t="s">
        <v>38</v>
      </c>
      <c r="Q4275" s="15" t="s">
        <v>48</v>
      </c>
      <c r="R4275" s="15" t="s">
        <v>49</v>
      </c>
      <c r="S4275" s="11" t="s">
        <v>3153</v>
      </c>
      <c r="T4275" s="15">
        <v>0</v>
      </c>
      <c r="U4275" s="15">
        <v>0</v>
      </c>
      <c r="V4275" s="15">
        <v>0</v>
      </c>
      <c r="W4275" s="15">
        <v>0</v>
      </c>
      <c r="X4275" s="15">
        <v>1</v>
      </c>
      <c r="Y4275" s="15">
        <v>0</v>
      </c>
      <c r="Z4275" s="15">
        <v>0</v>
      </c>
      <c r="AA4275" s="15">
        <v>0</v>
      </c>
      <c r="AB4275" s="15">
        <v>0</v>
      </c>
      <c r="AC4275" s="15">
        <v>1</v>
      </c>
      <c r="AD4275" s="15">
        <v>0</v>
      </c>
      <c r="AE4275" s="15">
        <v>0</v>
      </c>
      <c r="AF4275" s="15">
        <v>0</v>
      </c>
      <c r="AG4275" s="15">
        <v>0</v>
      </c>
    </row>
    <row r="4276" spans="1:33" x14ac:dyDescent="0.25">
      <c r="A4276" s="15" t="s">
        <v>1724</v>
      </c>
      <c r="B4276" s="15" t="s">
        <v>292</v>
      </c>
      <c r="C4276" s="15" t="s">
        <v>393</v>
      </c>
      <c r="D4276" s="15" t="s">
        <v>2051</v>
      </c>
      <c r="E4276" s="15">
        <v>54</v>
      </c>
      <c r="F4276" s="15">
        <v>5.3999999999999999E-2</v>
      </c>
      <c r="G4276" s="15">
        <v>289.89999999999998</v>
      </c>
      <c r="H4276" s="15"/>
      <c r="I4276" s="15" t="s">
        <v>63</v>
      </c>
      <c r="J4276" s="15" t="s">
        <v>63</v>
      </c>
      <c r="K4276" s="15" t="s">
        <v>42</v>
      </c>
      <c r="L4276" s="15">
        <v>15654.599999999999</v>
      </c>
      <c r="M4276" s="15">
        <v>1.5654599999999998E-2</v>
      </c>
      <c r="N4276" s="15" t="s">
        <v>43</v>
      </c>
      <c r="O4276" s="15" t="s">
        <v>37</v>
      </c>
      <c r="P4276" s="15" t="s">
        <v>38</v>
      </c>
      <c r="Q4276" s="15" t="s">
        <v>48</v>
      </c>
      <c r="R4276" s="15" t="s">
        <v>49</v>
      </c>
      <c r="S4276" s="11" t="s">
        <v>3153</v>
      </c>
      <c r="T4276" s="15">
        <v>0</v>
      </c>
      <c r="U4276" s="15">
        <v>0</v>
      </c>
      <c r="V4276" s="15">
        <v>0</v>
      </c>
      <c r="W4276" s="15">
        <v>0</v>
      </c>
      <c r="X4276" s="15">
        <v>1</v>
      </c>
      <c r="Y4276" s="15">
        <v>0</v>
      </c>
      <c r="Z4276" s="15">
        <v>0</v>
      </c>
      <c r="AA4276" s="15">
        <v>0</v>
      </c>
      <c r="AB4276" s="15">
        <v>0</v>
      </c>
      <c r="AC4276" s="15">
        <v>1</v>
      </c>
      <c r="AD4276" s="15">
        <v>0</v>
      </c>
      <c r="AE4276" s="15">
        <v>0</v>
      </c>
      <c r="AF4276" s="15">
        <v>0</v>
      </c>
      <c r="AG4276" s="15">
        <v>0</v>
      </c>
    </row>
    <row r="4277" spans="1:33" x14ac:dyDescent="0.25">
      <c r="A4277" s="15" t="s">
        <v>1724</v>
      </c>
      <c r="B4277" s="15" t="s">
        <v>292</v>
      </c>
      <c r="C4277" s="15" t="s">
        <v>396</v>
      </c>
      <c r="D4277" s="15" t="s">
        <v>2052</v>
      </c>
      <c r="E4277" s="15">
        <v>598</v>
      </c>
      <c r="F4277" s="15">
        <v>0.59799999999999998</v>
      </c>
      <c r="G4277" s="15">
        <v>97.290322580645167</v>
      </c>
      <c r="H4277" s="15"/>
      <c r="I4277" s="15" t="s">
        <v>41</v>
      </c>
      <c r="J4277" s="15" t="s">
        <v>41</v>
      </c>
      <c r="K4277" s="15" t="s">
        <v>42</v>
      </c>
      <c r="L4277" s="15">
        <v>58179.61290322581</v>
      </c>
      <c r="M4277" s="15">
        <v>5.8179612903225812E-2</v>
      </c>
      <c r="N4277" s="15" t="s">
        <v>43</v>
      </c>
      <c r="O4277" s="15" t="s">
        <v>54</v>
      </c>
      <c r="P4277" s="15" t="s">
        <v>38</v>
      </c>
      <c r="Q4277" s="15" t="s">
        <v>38</v>
      </c>
      <c r="R4277" s="15" t="s">
        <v>39</v>
      </c>
      <c r="S4277" s="11" t="s">
        <v>3153</v>
      </c>
      <c r="T4277" s="15">
        <v>0</v>
      </c>
      <c r="U4277" s="15">
        <v>1</v>
      </c>
      <c r="V4277" s="15">
        <v>1</v>
      </c>
      <c r="W4277" s="15">
        <v>0</v>
      </c>
      <c r="X4277" s="15">
        <v>0</v>
      </c>
      <c r="Y4277" s="15">
        <v>0</v>
      </c>
      <c r="Z4277" s="15">
        <v>0</v>
      </c>
      <c r="AA4277" s="15">
        <v>0</v>
      </c>
      <c r="AB4277" s="15">
        <v>1</v>
      </c>
      <c r="AC4277" s="15">
        <v>0</v>
      </c>
      <c r="AD4277" s="15">
        <v>0</v>
      </c>
      <c r="AE4277" s="15">
        <v>1</v>
      </c>
      <c r="AF4277" s="15">
        <v>0</v>
      </c>
      <c r="AG4277" s="15">
        <v>0</v>
      </c>
    </row>
    <row r="4278" spans="1:33" x14ac:dyDescent="0.25">
      <c r="A4278" s="15" t="s">
        <v>1724</v>
      </c>
      <c r="B4278" s="15" t="s">
        <v>292</v>
      </c>
      <c r="C4278" s="15" t="s">
        <v>398</v>
      </c>
      <c r="D4278" s="15" t="s">
        <v>2053</v>
      </c>
      <c r="E4278" s="15">
        <v>791</v>
      </c>
      <c r="F4278" s="15">
        <v>0.79100000000000004</v>
      </c>
      <c r="G4278" s="15">
        <v>111.78494623655915</v>
      </c>
      <c r="H4278" s="15"/>
      <c r="I4278" s="15" t="s">
        <v>52</v>
      </c>
      <c r="J4278" s="15" t="s">
        <v>53</v>
      </c>
      <c r="K4278" s="15" t="s">
        <v>42</v>
      </c>
      <c r="L4278" s="15">
        <v>88421.892473118292</v>
      </c>
      <c r="M4278" s="15">
        <v>8.8421892473118296E-2</v>
      </c>
      <c r="N4278" s="15" t="s">
        <v>43</v>
      </c>
      <c r="O4278" s="15" t="s">
        <v>54</v>
      </c>
      <c r="P4278" s="15" t="s">
        <v>38</v>
      </c>
      <c r="Q4278" s="15" t="s">
        <v>38</v>
      </c>
      <c r="R4278" s="15" t="s">
        <v>39</v>
      </c>
      <c r="S4278" s="11" t="s">
        <v>3153</v>
      </c>
      <c r="T4278" s="15">
        <v>0</v>
      </c>
      <c r="U4278" s="15">
        <v>0</v>
      </c>
      <c r="V4278" s="15">
        <v>1</v>
      </c>
      <c r="W4278" s="15">
        <v>0</v>
      </c>
      <c r="X4278" s="15">
        <v>0</v>
      </c>
      <c r="Y4278" s="15">
        <v>0</v>
      </c>
      <c r="Z4278" s="15">
        <v>0</v>
      </c>
      <c r="AA4278" s="15">
        <v>0</v>
      </c>
      <c r="AB4278" s="15">
        <v>0</v>
      </c>
      <c r="AC4278" s="15">
        <v>1</v>
      </c>
      <c r="AD4278" s="15">
        <v>0</v>
      </c>
      <c r="AE4278" s="15">
        <v>1</v>
      </c>
      <c r="AF4278" s="15">
        <v>0</v>
      </c>
      <c r="AG4278" s="15">
        <v>0</v>
      </c>
    </row>
    <row r="4279" spans="1:33" x14ac:dyDescent="0.25">
      <c r="A4279" s="15" t="s">
        <v>1724</v>
      </c>
      <c r="B4279" s="15" t="s">
        <v>292</v>
      </c>
      <c r="C4279" s="15" t="s">
        <v>399</v>
      </c>
      <c r="D4279" s="15" t="s">
        <v>2054</v>
      </c>
      <c r="E4279" s="15">
        <v>497</v>
      </c>
      <c r="F4279" s="15">
        <v>0.497</v>
      </c>
      <c r="G4279" s="15">
        <v>141.17419354838711</v>
      </c>
      <c r="H4279" s="15"/>
      <c r="I4279" s="15" t="s">
        <v>52</v>
      </c>
      <c r="J4279" s="15" t="s">
        <v>53</v>
      </c>
      <c r="K4279" s="15" t="s">
        <v>42</v>
      </c>
      <c r="L4279" s="15">
        <v>70163.574193548397</v>
      </c>
      <c r="M4279" s="15">
        <v>7.0163574193548392E-2</v>
      </c>
      <c r="N4279" s="15" t="s">
        <v>43</v>
      </c>
      <c r="O4279" s="15" t="s">
        <v>54</v>
      </c>
      <c r="P4279" s="15" t="s">
        <v>38</v>
      </c>
      <c r="Q4279" s="15" t="s">
        <v>38</v>
      </c>
      <c r="R4279" s="15" t="s">
        <v>58</v>
      </c>
      <c r="S4279" s="11" t="s">
        <v>3153</v>
      </c>
      <c r="T4279" s="15">
        <v>0</v>
      </c>
      <c r="U4279" s="15">
        <v>0</v>
      </c>
      <c r="V4279" s="15">
        <v>1</v>
      </c>
      <c r="W4279" s="15">
        <v>0</v>
      </c>
      <c r="X4279" s="15">
        <v>0</v>
      </c>
      <c r="Y4279" s="15">
        <v>0</v>
      </c>
      <c r="Z4279" s="15">
        <v>0</v>
      </c>
      <c r="AA4279" s="15">
        <v>0</v>
      </c>
      <c r="AB4279" s="15">
        <v>0</v>
      </c>
      <c r="AC4279" s="15">
        <v>1</v>
      </c>
      <c r="AD4279" s="15">
        <v>0</v>
      </c>
      <c r="AE4279" s="15">
        <v>1</v>
      </c>
      <c r="AF4279" s="15">
        <v>0</v>
      </c>
      <c r="AG4279" s="15">
        <v>0</v>
      </c>
    </row>
    <row r="4280" spans="1:33" x14ac:dyDescent="0.25">
      <c r="A4280" s="15" t="s">
        <v>1724</v>
      </c>
      <c r="B4280" s="15" t="s">
        <v>292</v>
      </c>
      <c r="C4280" s="15" t="s">
        <v>400</v>
      </c>
      <c r="D4280" s="15" t="s">
        <v>2055</v>
      </c>
      <c r="E4280" s="15">
        <v>293</v>
      </c>
      <c r="F4280" s="15">
        <v>0.29299999999999998</v>
      </c>
      <c r="G4280" s="15">
        <v>171.00645161290322</v>
      </c>
      <c r="H4280" s="15"/>
      <c r="I4280" s="15" t="s">
        <v>52</v>
      </c>
      <c r="J4280" s="15" t="s">
        <v>53</v>
      </c>
      <c r="K4280" s="15" t="s">
        <v>42</v>
      </c>
      <c r="L4280" s="15">
        <v>50104.890322580643</v>
      </c>
      <c r="M4280" s="15">
        <v>5.0104890322580642E-2</v>
      </c>
      <c r="N4280" s="15" t="s">
        <v>43</v>
      </c>
      <c r="O4280" s="15" t="s">
        <v>54</v>
      </c>
      <c r="P4280" s="15" t="s">
        <v>38</v>
      </c>
      <c r="Q4280" s="15" t="s">
        <v>38</v>
      </c>
      <c r="R4280" s="15" t="s">
        <v>58</v>
      </c>
      <c r="S4280" s="11" t="s">
        <v>3153</v>
      </c>
      <c r="T4280" s="15">
        <v>0</v>
      </c>
      <c r="U4280" s="15">
        <v>0</v>
      </c>
      <c r="V4280" s="15">
        <v>1</v>
      </c>
      <c r="W4280" s="15">
        <v>0</v>
      </c>
      <c r="X4280" s="15">
        <v>0</v>
      </c>
      <c r="Y4280" s="15">
        <v>0</v>
      </c>
      <c r="Z4280" s="15">
        <v>0</v>
      </c>
      <c r="AA4280" s="15">
        <v>0</v>
      </c>
      <c r="AB4280" s="15">
        <v>0</v>
      </c>
      <c r="AC4280" s="15">
        <v>1</v>
      </c>
      <c r="AD4280" s="15">
        <v>0</v>
      </c>
      <c r="AE4280" s="15">
        <v>1</v>
      </c>
      <c r="AF4280" s="15">
        <v>0</v>
      </c>
      <c r="AG4280" s="15">
        <v>0</v>
      </c>
    </row>
    <row r="4281" spans="1:33" x14ac:dyDescent="0.25">
      <c r="A4281" s="15" t="s">
        <v>1724</v>
      </c>
      <c r="B4281" s="15" t="s">
        <v>292</v>
      </c>
      <c r="C4281" s="15" t="s">
        <v>401</v>
      </c>
      <c r="D4281" s="15" t="s">
        <v>2056</v>
      </c>
      <c r="E4281" s="15">
        <v>838</v>
      </c>
      <c r="F4281" s="15">
        <v>0.83799999999999997</v>
      </c>
      <c r="G4281" s="15">
        <v>132.75698924731182</v>
      </c>
      <c r="H4281" s="15"/>
      <c r="I4281" s="15" t="s">
        <v>52</v>
      </c>
      <c r="J4281" s="15" t="s">
        <v>53</v>
      </c>
      <c r="K4281" s="15" t="s">
        <v>42</v>
      </c>
      <c r="L4281" s="15">
        <v>111250.3569892473</v>
      </c>
      <c r="M4281" s="15">
        <v>0.1112503569892473</v>
      </c>
      <c r="N4281" s="15" t="s">
        <v>43</v>
      </c>
      <c r="O4281" s="15" t="s">
        <v>54</v>
      </c>
      <c r="P4281" s="15" t="s">
        <v>38</v>
      </c>
      <c r="Q4281" s="15" t="s">
        <v>38</v>
      </c>
      <c r="R4281" s="15" t="s">
        <v>58</v>
      </c>
      <c r="S4281" s="11" t="s">
        <v>3153</v>
      </c>
      <c r="T4281" s="15">
        <v>0</v>
      </c>
      <c r="U4281" s="15">
        <v>0</v>
      </c>
      <c r="V4281" s="15">
        <v>1</v>
      </c>
      <c r="W4281" s="15">
        <v>0</v>
      </c>
      <c r="X4281" s="15">
        <v>0</v>
      </c>
      <c r="Y4281" s="15">
        <v>0</v>
      </c>
      <c r="Z4281" s="15">
        <v>0</v>
      </c>
      <c r="AA4281" s="15">
        <v>0</v>
      </c>
      <c r="AB4281" s="15">
        <v>0</v>
      </c>
      <c r="AC4281" s="15">
        <v>1</v>
      </c>
      <c r="AD4281" s="15">
        <v>0</v>
      </c>
      <c r="AE4281" s="15">
        <v>1</v>
      </c>
      <c r="AF4281" s="15">
        <v>0</v>
      </c>
      <c r="AG4281" s="15">
        <v>0</v>
      </c>
    </row>
    <row r="4282" spans="1:33" x14ac:dyDescent="0.25">
      <c r="A4282" s="15" t="s">
        <v>1724</v>
      </c>
      <c r="B4282" s="15" t="s">
        <v>292</v>
      </c>
      <c r="C4282" s="15" t="s">
        <v>402</v>
      </c>
      <c r="D4282" s="15" t="s">
        <v>2057</v>
      </c>
      <c r="E4282" s="15">
        <v>152</v>
      </c>
      <c r="F4282" s="15">
        <v>0.152</v>
      </c>
      <c r="G4282" s="15">
        <v>178.53333333333333</v>
      </c>
      <c r="H4282" s="15"/>
      <c r="I4282" s="15" t="s">
        <v>63</v>
      </c>
      <c r="J4282" s="15" t="s">
        <v>63</v>
      </c>
      <c r="K4282" s="15" t="s">
        <v>42</v>
      </c>
      <c r="L4282" s="15">
        <v>27137.066666666666</v>
      </c>
      <c r="M4282" s="15">
        <v>2.7137066666666664E-2</v>
      </c>
      <c r="N4282" s="15" t="s">
        <v>43</v>
      </c>
      <c r="O4282" s="15" t="s">
        <v>54</v>
      </c>
      <c r="P4282" s="15" t="s">
        <v>38</v>
      </c>
      <c r="Q4282" s="15" t="s">
        <v>38</v>
      </c>
      <c r="R4282" s="15" t="s">
        <v>58</v>
      </c>
      <c r="S4282" s="11" t="s">
        <v>3153</v>
      </c>
      <c r="T4282" s="15">
        <v>0</v>
      </c>
      <c r="U4282" s="15">
        <v>0</v>
      </c>
      <c r="V4282" s="15">
        <v>1</v>
      </c>
      <c r="W4282" s="15">
        <v>0</v>
      </c>
      <c r="X4282" s="15">
        <v>0</v>
      </c>
      <c r="Y4282" s="15">
        <v>0</v>
      </c>
      <c r="Z4282" s="15">
        <v>0</v>
      </c>
      <c r="AA4282" s="15">
        <v>0</v>
      </c>
      <c r="AB4282" s="15">
        <v>0</v>
      </c>
      <c r="AC4282" s="15">
        <v>1</v>
      </c>
      <c r="AD4282" s="15">
        <v>0</v>
      </c>
      <c r="AE4282" s="15">
        <v>1</v>
      </c>
      <c r="AF4282" s="15">
        <v>0</v>
      </c>
      <c r="AG4282" s="15">
        <v>0</v>
      </c>
    </row>
    <row r="4283" spans="1:33" x14ac:dyDescent="0.25">
      <c r="A4283" s="15" t="s">
        <v>1724</v>
      </c>
      <c r="B4283" s="15" t="s">
        <v>292</v>
      </c>
      <c r="C4283" s="15" t="s">
        <v>404</v>
      </c>
      <c r="D4283" s="15" t="s">
        <v>2058</v>
      </c>
      <c r="E4283" s="15">
        <v>21</v>
      </c>
      <c r="F4283" s="15">
        <v>2.1000000000000001E-2</v>
      </c>
      <c r="G4283" s="15">
        <v>223</v>
      </c>
      <c r="H4283" s="15"/>
      <c r="I4283" s="15" t="s">
        <v>63</v>
      </c>
      <c r="J4283" s="15" t="s">
        <v>63</v>
      </c>
      <c r="K4283" s="15" t="s">
        <v>42</v>
      </c>
      <c r="L4283" s="15">
        <v>4683</v>
      </c>
      <c r="M4283" s="15">
        <v>4.6829999999999997E-3</v>
      </c>
      <c r="N4283" s="15" t="s">
        <v>43</v>
      </c>
      <c r="O4283" s="15" t="s">
        <v>54</v>
      </c>
      <c r="P4283" s="15" t="s">
        <v>38</v>
      </c>
      <c r="Q4283" s="15" t="s">
        <v>38</v>
      </c>
      <c r="R4283" s="15" t="s">
        <v>58</v>
      </c>
      <c r="S4283" s="11" t="s">
        <v>3153</v>
      </c>
      <c r="T4283" s="15">
        <v>0</v>
      </c>
      <c r="U4283" s="15">
        <v>0</v>
      </c>
      <c r="V4283" s="15">
        <v>1</v>
      </c>
      <c r="W4283" s="15">
        <v>0</v>
      </c>
      <c r="X4283" s="15">
        <v>0</v>
      </c>
      <c r="Y4283" s="15">
        <v>0</v>
      </c>
      <c r="Z4283" s="15">
        <v>0</v>
      </c>
      <c r="AA4283" s="15">
        <v>0</v>
      </c>
      <c r="AB4283" s="15">
        <v>0</v>
      </c>
      <c r="AC4283" s="15">
        <v>1</v>
      </c>
      <c r="AD4283" s="15">
        <v>0</v>
      </c>
      <c r="AE4283" s="15">
        <v>1</v>
      </c>
      <c r="AF4283" s="15">
        <v>0</v>
      </c>
      <c r="AG4283" s="15">
        <v>0</v>
      </c>
    </row>
    <row r="4284" spans="1:33" x14ac:dyDescent="0.25">
      <c r="A4284" s="15" t="s">
        <v>1724</v>
      </c>
      <c r="B4284" s="15" t="s">
        <v>292</v>
      </c>
      <c r="C4284" s="15" t="s">
        <v>405</v>
      </c>
      <c r="D4284" s="15" t="s">
        <v>2059</v>
      </c>
      <c r="E4284" s="15">
        <v>524</v>
      </c>
      <c r="F4284" s="15">
        <v>0.52400000000000002</v>
      </c>
      <c r="G4284" s="15">
        <v>178.70967741935485</v>
      </c>
      <c r="H4284" s="15"/>
      <c r="I4284" s="15" t="s">
        <v>63</v>
      </c>
      <c r="J4284" s="15" t="s">
        <v>63</v>
      </c>
      <c r="K4284" s="15" t="s">
        <v>42</v>
      </c>
      <c r="L4284" s="15">
        <v>93643.870967741939</v>
      </c>
      <c r="M4284" s="15">
        <v>9.3643870967741932E-2</v>
      </c>
      <c r="N4284" s="15" t="s">
        <v>43</v>
      </c>
      <c r="O4284" s="15" t="s">
        <v>54</v>
      </c>
      <c r="P4284" s="15" t="s">
        <v>38</v>
      </c>
      <c r="Q4284" s="15" t="s">
        <v>38</v>
      </c>
      <c r="R4284" s="15" t="s">
        <v>58</v>
      </c>
      <c r="S4284" s="11" t="s">
        <v>3153</v>
      </c>
      <c r="T4284" s="15">
        <v>0</v>
      </c>
      <c r="U4284" s="15">
        <v>0</v>
      </c>
      <c r="V4284" s="15">
        <v>1</v>
      </c>
      <c r="W4284" s="15">
        <v>0</v>
      </c>
      <c r="X4284" s="15">
        <v>0</v>
      </c>
      <c r="Y4284" s="15">
        <v>0</v>
      </c>
      <c r="Z4284" s="15">
        <v>0</v>
      </c>
      <c r="AA4284" s="15">
        <v>0</v>
      </c>
      <c r="AB4284" s="15">
        <v>0</v>
      </c>
      <c r="AC4284" s="15">
        <v>1</v>
      </c>
      <c r="AD4284" s="15">
        <v>0</v>
      </c>
      <c r="AE4284" s="15">
        <v>1</v>
      </c>
      <c r="AF4284" s="15">
        <v>0</v>
      </c>
      <c r="AG4284" s="15">
        <v>0</v>
      </c>
    </row>
    <row r="4285" spans="1:33" x14ac:dyDescent="0.25">
      <c r="A4285" s="15" t="s">
        <v>1724</v>
      </c>
      <c r="B4285" s="15" t="s">
        <v>292</v>
      </c>
      <c r="C4285" s="15" t="s">
        <v>406</v>
      </c>
      <c r="D4285" s="15" t="s">
        <v>2060</v>
      </c>
      <c r="E4285" s="15">
        <v>313</v>
      </c>
      <c r="F4285" s="15">
        <v>0.313</v>
      </c>
      <c r="G4285" s="15">
        <v>126.7948717948718</v>
      </c>
      <c r="H4285" s="15"/>
      <c r="I4285" s="15" t="s">
        <v>407</v>
      </c>
      <c r="J4285" s="15" t="s">
        <v>183</v>
      </c>
      <c r="K4285" s="15" t="s">
        <v>184</v>
      </c>
      <c r="L4285" s="15">
        <v>39686.794871794875</v>
      </c>
      <c r="M4285" s="15">
        <v>3.9686794871794877E-2</v>
      </c>
      <c r="N4285" s="15" t="s">
        <v>36</v>
      </c>
      <c r="O4285" s="15" t="s">
        <v>54</v>
      </c>
      <c r="P4285" s="15" t="s">
        <v>38</v>
      </c>
      <c r="Q4285" s="15" t="s">
        <v>38</v>
      </c>
      <c r="R4285" s="15" t="s">
        <v>39</v>
      </c>
      <c r="S4285" s="11" t="s">
        <v>3153</v>
      </c>
      <c r="T4285" s="15">
        <v>0</v>
      </c>
      <c r="U4285" s="15">
        <v>0</v>
      </c>
      <c r="V4285" s="15">
        <v>0</v>
      </c>
      <c r="W4285" s="15">
        <v>0</v>
      </c>
      <c r="X4285" s="15">
        <v>0</v>
      </c>
      <c r="Y4285" s="15">
        <v>0</v>
      </c>
      <c r="Z4285" s="15">
        <v>0</v>
      </c>
      <c r="AA4285" s="15">
        <v>0</v>
      </c>
      <c r="AB4285" s="15">
        <v>1</v>
      </c>
      <c r="AC4285" s="15">
        <v>0</v>
      </c>
      <c r="AD4285" s="15">
        <v>0</v>
      </c>
      <c r="AE4285" s="15">
        <v>1</v>
      </c>
      <c r="AF4285" s="15">
        <v>0</v>
      </c>
      <c r="AG4285" s="15">
        <v>0</v>
      </c>
    </row>
    <row r="4286" spans="1:33" x14ac:dyDescent="0.25">
      <c r="A4286" s="15" t="s">
        <v>1724</v>
      </c>
      <c r="B4286" s="15" t="s">
        <v>292</v>
      </c>
      <c r="C4286" s="15" t="s">
        <v>409</v>
      </c>
      <c r="D4286" s="15" t="s">
        <v>2061</v>
      </c>
      <c r="E4286" s="15">
        <v>17</v>
      </c>
      <c r="F4286" s="15">
        <v>1.7000000000000001E-2</v>
      </c>
      <c r="G4286" s="15">
        <v>83.225806451612897</v>
      </c>
      <c r="H4286" s="15"/>
      <c r="I4286" s="15" t="s">
        <v>187</v>
      </c>
      <c r="J4286" s="15" t="s">
        <v>187</v>
      </c>
      <c r="K4286" s="15" t="s">
        <v>42</v>
      </c>
      <c r="L4286" s="15">
        <v>1414.8387096774193</v>
      </c>
      <c r="M4286" s="15">
        <v>1.4148387096774193E-3</v>
      </c>
      <c r="N4286" s="15" t="s">
        <v>43</v>
      </c>
      <c r="O4286" s="15" t="s">
        <v>44</v>
      </c>
      <c r="P4286" s="15" t="s">
        <v>38</v>
      </c>
      <c r="Q4286" s="15" t="s">
        <v>38</v>
      </c>
      <c r="R4286" s="15" t="s">
        <v>191</v>
      </c>
      <c r="S4286" s="11" t="s">
        <v>3153</v>
      </c>
      <c r="T4286" s="15">
        <v>0</v>
      </c>
      <c r="U4286" s="15">
        <v>1</v>
      </c>
      <c r="V4286" s="15">
        <v>0</v>
      </c>
      <c r="W4286" s="15">
        <v>0</v>
      </c>
      <c r="X4286" s="15">
        <v>0</v>
      </c>
      <c r="Y4286" s="15">
        <v>0</v>
      </c>
      <c r="Z4286" s="15">
        <v>0</v>
      </c>
      <c r="AA4286" s="15">
        <v>0</v>
      </c>
      <c r="AB4286" s="15">
        <v>1</v>
      </c>
      <c r="AC4286" s="15">
        <v>0</v>
      </c>
      <c r="AD4286" s="15">
        <v>0</v>
      </c>
      <c r="AE4286" s="15">
        <v>0</v>
      </c>
      <c r="AF4286" s="15">
        <v>0</v>
      </c>
      <c r="AG4286" s="15">
        <v>0</v>
      </c>
    </row>
    <row r="4287" spans="1:33" x14ac:dyDescent="0.25">
      <c r="A4287" s="15" t="s">
        <v>1724</v>
      </c>
      <c r="B4287" s="15" t="s">
        <v>292</v>
      </c>
      <c r="C4287" s="15" t="s">
        <v>1665</v>
      </c>
      <c r="D4287" s="15" t="s">
        <v>2062</v>
      </c>
      <c r="E4287" s="15">
        <v>3</v>
      </c>
      <c r="F4287" s="15">
        <v>3.0000000000000001E-3</v>
      </c>
      <c r="G4287" s="15">
        <v>76.794871794871796</v>
      </c>
      <c r="H4287" s="15"/>
      <c r="I4287" s="15" t="s">
        <v>187</v>
      </c>
      <c r="J4287" s="15" t="s">
        <v>187</v>
      </c>
      <c r="K4287" s="15" t="s">
        <v>42</v>
      </c>
      <c r="L4287" s="15">
        <v>230.38461538461539</v>
      </c>
      <c r="M4287" s="15">
        <v>2.303846153846154E-4</v>
      </c>
      <c r="N4287" s="15" t="s">
        <v>43</v>
      </c>
      <c r="O4287" s="15" t="s">
        <v>44</v>
      </c>
      <c r="P4287" s="15" t="s">
        <v>38</v>
      </c>
      <c r="Q4287" s="15" t="s">
        <v>38</v>
      </c>
      <c r="R4287" s="15" t="s">
        <v>39</v>
      </c>
      <c r="S4287" s="11" t="s">
        <v>3153</v>
      </c>
      <c r="T4287" s="15">
        <v>0</v>
      </c>
      <c r="U4287" s="15">
        <v>1</v>
      </c>
      <c r="V4287" s="15">
        <v>0</v>
      </c>
      <c r="W4287" s="15">
        <v>0</v>
      </c>
      <c r="X4287" s="15">
        <v>0</v>
      </c>
      <c r="Y4287" s="15">
        <v>0</v>
      </c>
      <c r="Z4287" s="15">
        <v>0</v>
      </c>
      <c r="AA4287" s="15">
        <v>0</v>
      </c>
      <c r="AB4287" s="15">
        <v>1</v>
      </c>
      <c r="AC4287" s="15">
        <v>0</v>
      </c>
      <c r="AD4287" s="15">
        <v>0</v>
      </c>
      <c r="AE4287" s="15">
        <v>0</v>
      </c>
      <c r="AF4287" s="15">
        <v>0</v>
      </c>
      <c r="AG4287" s="15">
        <v>0</v>
      </c>
    </row>
    <row r="4288" spans="1:33" x14ac:dyDescent="0.25">
      <c r="A4288" s="15" t="s">
        <v>1724</v>
      </c>
      <c r="B4288" s="15" t="s">
        <v>292</v>
      </c>
      <c r="C4288" s="15" t="s">
        <v>1467</v>
      </c>
      <c r="D4288" s="15" t="s">
        <v>2063</v>
      </c>
      <c r="E4288" s="15">
        <v>2233</v>
      </c>
      <c r="F4288" s="15">
        <v>2.2330000000000001</v>
      </c>
      <c r="G4288" s="15">
        <v>102.06451612903226</v>
      </c>
      <c r="H4288" s="15"/>
      <c r="I4288" s="15" t="s">
        <v>56</v>
      </c>
      <c r="J4288" s="15" t="s">
        <v>53</v>
      </c>
      <c r="K4288" s="15" t="s">
        <v>42</v>
      </c>
      <c r="L4288" s="15">
        <v>227910.06451612903</v>
      </c>
      <c r="M4288" s="15">
        <v>0.22791006451612902</v>
      </c>
      <c r="N4288" s="15" t="s">
        <v>43</v>
      </c>
      <c r="O4288" s="15" t="s">
        <v>44</v>
      </c>
      <c r="P4288" s="15" t="s">
        <v>38</v>
      </c>
      <c r="Q4288" s="15" t="s">
        <v>38</v>
      </c>
      <c r="R4288" s="15" t="s">
        <v>39</v>
      </c>
      <c r="S4288" s="11" t="s">
        <v>3153</v>
      </c>
      <c r="T4288" s="15">
        <v>0</v>
      </c>
      <c r="U4288" s="15">
        <v>0</v>
      </c>
      <c r="V4288" s="15">
        <v>1</v>
      </c>
      <c r="W4288" s="15">
        <v>0</v>
      </c>
      <c r="X4288" s="15">
        <v>0</v>
      </c>
      <c r="Y4288" s="15">
        <v>0</v>
      </c>
      <c r="Z4288" s="15">
        <v>0</v>
      </c>
      <c r="AA4288" s="15">
        <v>0</v>
      </c>
      <c r="AB4288" s="15">
        <v>0</v>
      </c>
      <c r="AC4288" s="15">
        <v>1</v>
      </c>
      <c r="AD4288" s="15">
        <v>0</v>
      </c>
      <c r="AE4288" s="15">
        <v>0</v>
      </c>
      <c r="AF4288" s="15">
        <v>0</v>
      </c>
      <c r="AG4288" s="15">
        <v>0</v>
      </c>
    </row>
    <row r="4289" spans="1:33" x14ac:dyDescent="0.25">
      <c r="A4289" s="15" t="s">
        <v>1724</v>
      </c>
      <c r="B4289" s="15" t="s">
        <v>292</v>
      </c>
      <c r="C4289" s="15" t="s">
        <v>411</v>
      </c>
      <c r="D4289" s="15" t="s">
        <v>2064</v>
      </c>
      <c r="E4289" s="15">
        <v>1648</v>
      </c>
      <c r="F4289" s="15">
        <v>1.6479999999999999</v>
      </c>
      <c r="G4289" s="15">
        <v>90.309677419354841</v>
      </c>
      <c r="H4289" s="15"/>
      <c r="I4289" s="15" t="s">
        <v>56</v>
      </c>
      <c r="J4289" s="15" t="s">
        <v>53</v>
      </c>
      <c r="K4289" s="15" t="s">
        <v>42</v>
      </c>
      <c r="L4289" s="15">
        <v>148830.34838709678</v>
      </c>
      <c r="M4289" s="15">
        <v>0.14883034838709677</v>
      </c>
      <c r="N4289" s="15" t="s">
        <v>43</v>
      </c>
      <c r="O4289" s="15" t="s">
        <v>44</v>
      </c>
      <c r="P4289" s="15" t="s">
        <v>38</v>
      </c>
      <c r="Q4289" s="15" t="s">
        <v>38</v>
      </c>
      <c r="R4289" s="15" t="s">
        <v>39</v>
      </c>
      <c r="S4289" s="11" t="s">
        <v>3153</v>
      </c>
      <c r="T4289" s="15">
        <v>0</v>
      </c>
      <c r="U4289" s="15">
        <v>0</v>
      </c>
      <c r="V4289" s="15">
        <v>1</v>
      </c>
      <c r="W4289" s="15">
        <v>0</v>
      </c>
      <c r="X4289" s="15">
        <v>0</v>
      </c>
      <c r="Y4289" s="15">
        <v>0</v>
      </c>
      <c r="Z4289" s="15">
        <v>0</v>
      </c>
      <c r="AA4289" s="15">
        <v>0</v>
      </c>
      <c r="AB4289" s="15">
        <v>0</v>
      </c>
      <c r="AC4289" s="15">
        <v>1</v>
      </c>
      <c r="AD4289" s="15">
        <v>0</v>
      </c>
      <c r="AE4289" s="15">
        <v>0</v>
      </c>
      <c r="AF4289" s="15">
        <v>0</v>
      </c>
      <c r="AG4289" s="15">
        <v>0</v>
      </c>
    </row>
    <row r="4290" spans="1:33" x14ac:dyDescent="0.25">
      <c r="A4290" s="15" t="s">
        <v>1724</v>
      </c>
      <c r="B4290" s="15" t="s">
        <v>292</v>
      </c>
      <c r="C4290" s="15" t="s">
        <v>412</v>
      </c>
      <c r="D4290" s="15" t="s">
        <v>2065</v>
      </c>
      <c r="E4290" s="15">
        <v>3730</v>
      </c>
      <c r="F4290" s="15">
        <v>3.73</v>
      </c>
      <c r="G4290" s="15">
        <v>110.7741935483871</v>
      </c>
      <c r="H4290" s="15"/>
      <c r="I4290" s="15" t="s">
        <v>56</v>
      </c>
      <c r="J4290" s="15" t="s">
        <v>53</v>
      </c>
      <c r="K4290" s="15" t="s">
        <v>42</v>
      </c>
      <c r="L4290" s="15">
        <v>413187.74193548388</v>
      </c>
      <c r="M4290" s="15">
        <v>0.41318774193548385</v>
      </c>
      <c r="N4290" s="15" t="s">
        <v>43</v>
      </c>
      <c r="O4290" s="15" t="s">
        <v>44</v>
      </c>
      <c r="P4290" s="15" t="s">
        <v>38</v>
      </c>
      <c r="Q4290" s="15" t="s">
        <v>38</v>
      </c>
      <c r="R4290" s="15" t="s">
        <v>39</v>
      </c>
      <c r="S4290" s="11" t="s">
        <v>3153</v>
      </c>
      <c r="T4290" s="15">
        <v>0</v>
      </c>
      <c r="U4290" s="15">
        <v>0</v>
      </c>
      <c r="V4290" s="15">
        <v>1</v>
      </c>
      <c r="W4290" s="15">
        <v>0</v>
      </c>
      <c r="X4290" s="15">
        <v>0</v>
      </c>
      <c r="Y4290" s="15">
        <v>0</v>
      </c>
      <c r="Z4290" s="15">
        <v>0</v>
      </c>
      <c r="AA4290" s="15">
        <v>0</v>
      </c>
      <c r="AB4290" s="15">
        <v>0</v>
      </c>
      <c r="AC4290" s="15">
        <v>1</v>
      </c>
      <c r="AD4290" s="15">
        <v>0</v>
      </c>
      <c r="AE4290" s="15">
        <v>0</v>
      </c>
      <c r="AF4290" s="15">
        <v>0</v>
      </c>
      <c r="AG4290" s="15">
        <v>0</v>
      </c>
    </row>
    <row r="4291" spans="1:33" x14ac:dyDescent="0.25">
      <c r="A4291" s="15" t="s">
        <v>1724</v>
      </c>
      <c r="B4291" s="15" t="s">
        <v>292</v>
      </c>
      <c r="C4291" s="15" t="s">
        <v>413</v>
      </c>
      <c r="D4291" s="15" t="s">
        <v>2066</v>
      </c>
      <c r="E4291" s="15">
        <v>2748</v>
      </c>
      <c r="F4291" s="15">
        <v>2.7480000000000002</v>
      </c>
      <c r="G4291" s="15">
        <v>103.8</v>
      </c>
      <c r="H4291" s="15"/>
      <c r="I4291" s="15" t="s">
        <v>56</v>
      </c>
      <c r="J4291" s="15" t="s">
        <v>53</v>
      </c>
      <c r="K4291" s="15" t="s">
        <v>42</v>
      </c>
      <c r="L4291" s="15">
        <v>285242.39999999997</v>
      </c>
      <c r="M4291" s="15">
        <v>0.28524239999999995</v>
      </c>
      <c r="N4291" s="15" t="s">
        <v>43</v>
      </c>
      <c r="O4291" s="15" t="s">
        <v>44</v>
      </c>
      <c r="P4291" s="15" t="s">
        <v>38</v>
      </c>
      <c r="Q4291" s="15" t="s">
        <v>38</v>
      </c>
      <c r="R4291" s="15">
        <v>0</v>
      </c>
      <c r="S4291" s="11" t="s">
        <v>3153</v>
      </c>
      <c r="T4291" s="15">
        <v>0</v>
      </c>
      <c r="U4291" s="15">
        <v>0</v>
      </c>
      <c r="V4291" s="15">
        <v>1</v>
      </c>
      <c r="W4291" s="15">
        <v>0</v>
      </c>
      <c r="X4291" s="15">
        <v>0</v>
      </c>
      <c r="Y4291" s="15">
        <v>0</v>
      </c>
      <c r="Z4291" s="15">
        <v>0</v>
      </c>
      <c r="AA4291" s="15">
        <v>0</v>
      </c>
      <c r="AB4291" s="15">
        <v>0</v>
      </c>
      <c r="AC4291" s="15">
        <v>1</v>
      </c>
      <c r="AD4291" s="15">
        <v>0</v>
      </c>
      <c r="AE4291" s="15">
        <v>0</v>
      </c>
      <c r="AF4291" s="15">
        <v>0</v>
      </c>
      <c r="AG4291" s="15">
        <v>0</v>
      </c>
    </row>
    <row r="4292" spans="1:33" x14ac:dyDescent="0.25">
      <c r="A4292" s="15" t="s">
        <v>1724</v>
      </c>
      <c r="B4292" s="15" t="s">
        <v>292</v>
      </c>
      <c r="C4292" s="15" t="s">
        <v>1468</v>
      </c>
      <c r="D4292" s="15" t="s">
        <v>2067</v>
      </c>
      <c r="E4292" s="15">
        <v>1</v>
      </c>
      <c r="F4292" s="15">
        <v>1E-3</v>
      </c>
      <c r="G4292" s="15">
        <v>239.94838709677418</v>
      </c>
      <c r="H4292" s="15"/>
      <c r="I4292" s="15" t="s">
        <v>52</v>
      </c>
      <c r="J4292" s="15" t="s">
        <v>53</v>
      </c>
      <c r="K4292" s="15" t="s">
        <v>42</v>
      </c>
      <c r="L4292" s="15">
        <v>239.94838709677418</v>
      </c>
      <c r="M4292" s="15">
        <v>2.3994838709677418E-4</v>
      </c>
      <c r="N4292" s="15" t="s">
        <v>43</v>
      </c>
      <c r="O4292" s="15" t="s">
        <v>54</v>
      </c>
      <c r="P4292" s="15" t="s">
        <v>38</v>
      </c>
      <c r="Q4292" s="15" t="s">
        <v>38</v>
      </c>
      <c r="R4292" s="15" t="s">
        <v>58</v>
      </c>
      <c r="S4292" s="11" t="s">
        <v>3153</v>
      </c>
      <c r="T4292" s="15">
        <v>0</v>
      </c>
      <c r="U4292" s="15">
        <v>0</v>
      </c>
      <c r="V4292" s="15">
        <v>1</v>
      </c>
      <c r="W4292" s="15">
        <v>0</v>
      </c>
      <c r="X4292" s="15">
        <v>0</v>
      </c>
      <c r="Y4292" s="15">
        <v>0</v>
      </c>
      <c r="Z4292" s="15">
        <v>0</v>
      </c>
      <c r="AA4292" s="15">
        <v>0</v>
      </c>
      <c r="AB4292" s="15">
        <v>0</v>
      </c>
      <c r="AC4292" s="15">
        <v>1</v>
      </c>
      <c r="AD4292" s="15">
        <v>0</v>
      </c>
      <c r="AE4292" s="15">
        <v>1</v>
      </c>
      <c r="AF4292" s="15">
        <v>0</v>
      </c>
      <c r="AG4292" s="15">
        <v>0</v>
      </c>
    </row>
    <row r="4293" spans="1:33" x14ac:dyDescent="0.25">
      <c r="A4293" s="15" t="s">
        <v>1724</v>
      </c>
      <c r="B4293" s="15" t="s">
        <v>292</v>
      </c>
      <c r="C4293" s="15" t="s">
        <v>414</v>
      </c>
      <c r="D4293" s="15" t="s">
        <v>2068</v>
      </c>
      <c r="E4293" s="15">
        <v>1</v>
      </c>
      <c r="F4293" s="15">
        <v>1E-3</v>
      </c>
      <c r="G4293" s="15">
        <v>297.41935483870969</v>
      </c>
      <c r="H4293" s="15"/>
      <c r="I4293" s="15" t="s">
        <v>156</v>
      </c>
      <c r="J4293" s="15" t="s">
        <v>157</v>
      </c>
      <c r="K4293" s="15" t="s">
        <v>64</v>
      </c>
      <c r="L4293" s="15">
        <v>297.41935483870969</v>
      </c>
      <c r="M4293" s="15">
        <v>2.9741935483870968E-4</v>
      </c>
      <c r="N4293" s="15" t="s">
        <v>65</v>
      </c>
      <c r="O4293" s="15" t="s">
        <v>54</v>
      </c>
      <c r="P4293" s="15" t="s">
        <v>38</v>
      </c>
      <c r="Q4293" s="15" t="s">
        <v>38</v>
      </c>
      <c r="R4293" s="15">
        <v>0</v>
      </c>
      <c r="S4293" s="11" t="s">
        <v>3153</v>
      </c>
      <c r="T4293" s="15">
        <v>0</v>
      </c>
      <c r="U4293" s="15">
        <v>0</v>
      </c>
      <c r="V4293" s="15">
        <v>1</v>
      </c>
      <c r="W4293" s="15">
        <v>0</v>
      </c>
      <c r="X4293" s="15">
        <v>0</v>
      </c>
      <c r="Y4293" s="15">
        <v>0</v>
      </c>
      <c r="Z4293" s="15">
        <v>0</v>
      </c>
      <c r="AA4293" s="15">
        <v>0</v>
      </c>
      <c r="AB4293" s="15">
        <v>0</v>
      </c>
      <c r="AC4293" s="15">
        <v>1</v>
      </c>
      <c r="AD4293" s="15">
        <v>0</v>
      </c>
      <c r="AE4293" s="15">
        <v>1</v>
      </c>
      <c r="AF4293" s="15">
        <v>0</v>
      </c>
      <c r="AG4293" s="15">
        <v>0</v>
      </c>
    </row>
    <row r="4294" spans="1:33" x14ac:dyDescent="0.25">
      <c r="A4294" s="15" t="s">
        <v>1724</v>
      </c>
      <c r="B4294" s="15" t="s">
        <v>292</v>
      </c>
      <c r="C4294" s="15" t="s">
        <v>1469</v>
      </c>
      <c r="D4294" s="15" t="s">
        <v>2069</v>
      </c>
      <c r="E4294" s="15">
        <v>12</v>
      </c>
      <c r="F4294" s="15">
        <v>1.2E-2</v>
      </c>
      <c r="G4294" s="15">
        <v>274.70967741935482</v>
      </c>
      <c r="H4294" s="15"/>
      <c r="I4294" s="15" t="s">
        <v>63</v>
      </c>
      <c r="J4294" s="15" t="s">
        <v>63</v>
      </c>
      <c r="K4294" s="15" t="s">
        <v>64</v>
      </c>
      <c r="L4294" s="15">
        <v>3296.5161290322576</v>
      </c>
      <c r="M4294" s="15">
        <v>3.2965161290322577E-3</v>
      </c>
      <c r="N4294" s="15" t="s">
        <v>65</v>
      </c>
      <c r="O4294" s="15" t="s">
        <v>37</v>
      </c>
      <c r="P4294" s="15" t="s">
        <v>38</v>
      </c>
      <c r="Q4294" s="15" t="s">
        <v>38</v>
      </c>
      <c r="R4294" s="15" t="s">
        <v>49</v>
      </c>
      <c r="S4294" s="11" t="s">
        <v>3153</v>
      </c>
      <c r="T4294" s="15">
        <v>0</v>
      </c>
      <c r="U4294" s="15">
        <v>0</v>
      </c>
      <c r="V4294" s="15">
        <v>1</v>
      </c>
      <c r="W4294" s="15">
        <v>0</v>
      </c>
      <c r="X4294" s="15">
        <v>0</v>
      </c>
      <c r="Y4294" s="15">
        <v>0</v>
      </c>
      <c r="Z4294" s="15">
        <v>0</v>
      </c>
      <c r="AA4294" s="15">
        <v>0</v>
      </c>
      <c r="AB4294" s="15">
        <v>0</v>
      </c>
      <c r="AC4294" s="15">
        <v>1</v>
      </c>
      <c r="AD4294" s="15">
        <v>0</v>
      </c>
      <c r="AE4294" s="15">
        <v>0</v>
      </c>
      <c r="AF4294" s="15">
        <v>0</v>
      </c>
      <c r="AG4294" s="15">
        <v>0</v>
      </c>
    </row>
    <row r="4295" spans="1:33" x14ac:dyDescent="0.25">
      <c r="A4295" s="15" t="s">
        <v>1724</v>
      </c>
      <c r="B4295" s="15" t="s">
        <v>292</v>
      </c>
      <c r="C4295" s="15" t="s">
        <v>2070</v>
      </c>
      <c r="D4295" s="15" t="s">
        <v>2071</v>
      </c>
      <c r="E4295" s="15">
        <v>1</v>
      </c>
      <c r="F4295" s="15">
        <v>1E-3</v>
      </c>
      <c r="G4295" s="15">
        <v>344.38709677419354</v>
      </c>
      <c r="H4295" s="15"/>
      <c r="I4295" s="15" t="s">
        <v>63</v>
      </c>
      <c r="J4295" s="15" t="s">
        <v>63</v>
      </c>
      <c r="K4295" s="15" t="s">
        <v>64</v>
      </c>
      <c r="L4295" s="15">
        <v>344.38709677419354</v>
      </c>
      <c r="M4295" s="15">
        <v>3.4438709677419351E-4</v>
      </c>
      <c r="N4295" s="15" t="s">
        <v>65</v>
      </c>
      <c r="O4295" s="15" t="s">
        <v>54</v>
      </c>
      <c r="P4295" s="15" t="s">
        <v>38</v>
      </c>
      <c r="Q4295" s="15" t="s">
        <v>38</v>
      </c>
      <c r="R4295" s="15" t="s">
        <v>58</v>
      </c>
      <c r="S4295" s="11" t="s">
        <v>1724</v>
      </c>
      <c r="T4295" s="15">
        <v>0</v>
      </c>
      <c r="U4295" s="15">
        <v>0</v>
      </c>
      <c r="V4295" s="15">
        <v>1</v>
      </c>
      <c r="W4295" s="15">
        <v>0</v>
      </c>
      <c r="X4295" s="15">
        <v>0</v>
      </c>
      <c r="Y4295" s="15">
        <v>0</v>
      </c>
      <c r="Z4295" s="15">
        <v>1</v>
      </c>
      <c r="AA4295" s="15">
        <v>0</v>
      </c>
      <c r="AB4295" s="15">
        <v>0</v>
      </c>
      <c r="AC4295" s="15">
        <v>1</v>
      </c>
      <c r="AD4295" s="15">
        <v>0</v>
      </c>
      <c r="AE4295" s="15">
        <v>1</v>
      </c>
      <c r="AF4295" s="15">
        <v>0</v>
      </c>
      <c r="AG4295" s="15">
        <v>0</v>
      </c>
    </row>
    <row r="4296" spans="1:33" x14ac:dyDescent="0.25">
      <c r="A4296" s="15" t="s">
        <v>1724</v>
      </c>
      <c r="B4296" s="15" t="s">
        <v>292</v>
      </c>
      <c r="C4296" s="15" t="s">
        <v>415</v>
      </c>
      <c r="D4296" s="15" t="s">
        <v>2072</v>
      </c>
      <c r="E4296" s="15">
        <v>32</v>
      </c>
      <c r="F4296" s="15">
        <v>3.2000000000000001E-2</v>
      </c>
      <c r="G4296" s="15">
        <v>356</v>
      </c>
      <c r="H4296" s="15"/>
      <c r="I4296" s="15" t="s">
        <v>63</v>
      </c>
      <c r="J4296" s="15" t="s">
        <v>63</v>
      </c>
      <c r="K4296" s="15" t="s">
        <v>64</v>
      </c>
      <c r="L4296" s="15">
        <v>11392</v>
      </c>
      <c r="M4296" s="15">
        <v>1.1391999999999999E-2</v>
      </c>
      <c r="N4296" s="15" t="s">
        <v>65</v>
      </c>
      <c r="O4296" s="15" t="s">
        <v>54</v>
      </c>
      <c r="P4296" s="15" t="s">
        <v>38</v>
      </c>
      <c r="Q4296" s="15" t="s">
        <v>38</v>
      </c>
      <c r="R4296" s="15" t="s">
        <v>58</v>
      </c>
      <c r="S4296" s="11" t="s">
        <v>3153</v>
      </c>
      <c r="T4296" s="15">
        <v>0</v>
      </c>
      <c r="U4296" s="15">
        <v>0</v>
      </c>
      <c r="V4296" s="15">
        <v>1</v>
      </c>
      <c r="W4296" s="15">
        <v>0</v>
      </c>
      <c r="X4296" s="15">
        <v>0</v>
      </c>
      <c r="Y4296" s="15">
        <v>0</v>
      </c>
      <c r="Z4296" s="15">
        <v>0</v>
      </c>
      <c r="AA4296" s="15">
        <v>0</v>
      </c>
      <c r="AB4296" s="15">
        <v>0</v>
      </c>
      <c r="AC4296" s="15">
        <v>1</v>
      </c>
      <c r="AD4296" s="15">
        <v>0</v>
      </c>
      <c r="AE4296" s="15">
        <v>1</v>
      </c>
      <c r="AF4296" s="15">
        <v>0</v>
      </c>
      <c r="AG4296" s="15">
        <v>0</v>
      </c>
    </row>
    <row r="4297" spans="1:33" x14ac:dyDescent="0.25">
      <c r="A4297" s="15" t="s">
        <v>1724</v>
      </c>
      <c r="B4297" s="15" t="s">
        <v>292</v>
      </c>
      <c r="C4297" s="15" t="s">
        <v>1470</v>
      </c>
      <c r="D4297" s="15" t="s">
        <v>2073</v>
      </c>
      <c r="E4297" s="15">
        <v>2</v>
      </c>
      <c r="F4297" s="15">
        <v>2E-3</v>
      </c>
      <c r="G4297" s="15">
        <v>320.39999999999998</v>
      </c>
      <c r="H4297" s="15"/>
      <c r="I4297" s="15" t="s">
        <v>63</v>
      </c>
      <c r="J4297" s="15" t="s">
        <v>63</v>
      </c>
      <c r="K4297" s="15" t="s">
        <v>64</v>
      </c>
      <c r="L4297" s="15">
        <v>640.79999999999995</v>
      </c>
      <c r="M4297" s="15">
        <v>6.4079999999999996E-4</v>
      </c>
      <c r="N4297" s="15" t="s">
        <v>65</v>
      </c>
      <c r="O4297" s="15" t="s">
        <v>54</v>
      </c>
      <c r="P4297" s="15" t="s">
        <v>38</v>
      </c>
      <c r="Q4297" s="15" t="s">
        <v>38</v>
      </c>
      <c r="R4297" s="15" t="s">
        <v>58</v>
      </c>
      <c r="S4297" s="11" t="s">
        <v>3153</v>
      </c>
      <c r="T4297" s="15">
        <v>0</v>
      </c>
      <c r="U4297" s="15">
        <v>0</v>
      </c>
      <c r="V4297" s="15">
        <v>1</v>
      </c>
      <c r="W4297" s="15">
        <v>0</v>
      </c>
      <c r="X4297" s="15">
        <v>0</v>
      </c>
      <c r="Y4297" s="15">
        <v>0</v>
      </c>
      <c r="Z4297" s="15">
        <v>0</v>
      </c>
      <c r="AA4297" s="15">
        <v>0</v>
      </c>
      <c r="AB4297" s="15">
        <v>0</v>
      </c>
      <c r="AC4297" s="15">
        <v>1</v>
      </c>
      <c r="AD4297" s="15">
        <v>0</v>
      </c>
      <c r="AE4297" s="15">
        <v>1</v>
      </c>
      <c r="AF4297" s="15">
        <v>0</v>
      </c>
      <c r="AG4297" s="15">
        <v>0</v>
      </c>
    </row>
    <row r="4298" spans="1:33" x14ac:dyDescent="0.25">
      <c r="A4298" s="15" t="s">
        <v>1724</v>
      </c>
      <c r="B4298" s="15" t="s">
        <v>292</v>
      </c>
      <c r="C4298" s="15" t="s">
        <v>416</v>
      </c>
      <c r="D4298" s="15" t="s">
        <v>2074</v>
      </c>
      <c r="E4298" s="15">
        <v>1807</v>
      </c>
      <c r="F4298" s="15">
        <v>1.8069999999999999</v>
      </c>
      <c r="G4298" s="15">
        <v>256.76129032258063</v>
      </c>
      <c r="H4298" s="15"/>
      <c r="I4298" s="15" t="s">
        <v>63</v>
      </c>
      <c r="J4298" s="15" t="s">
        <v>63</v>
      </c>
      <c r="K4298" s="15" t="s">
        <v>64</v>
      </c>
      <c r="L4298" s="15">
        <v>463967.65161290322</v>
      </c>
      <c r="M4298" s="15">
        <v>0.46396765161290321</v>
      </c>
      <c r="N4298" s="15" t="s">
        <v>65</v>
      </c>
      <c r="O4298" s="15" t="s">
        <v>44</v>
      </c>
      <c r="P4298" s="15" t="s">
        <v>38</v>
      </c>
      <c r="Q4298" s="15" t="s">
        <v>48</v>
      </c>
      <c r="R4298" s="15" t="s">
        <v>49</v>
      </c>
      <c r="S4298" s="11" t="s">
        <v>3153</v>
      </c>
      <c r="T4298" s="15">
        <v>0</v>
      </c>
      <c r="U4298" s="15">
        <v>0</v>
      </c>
      <c r="V4298" s="15">
        <v>0</v>
      </c>
      <c r="W4298" s="15">
        <v>0</v>
      </c>
      <c r="X4298" s="15">
        <v>1</v>
      </c>
      <c r="Y4298" s="15">
        <v>0</v>
      </c>
      <c r="Z4298" s="15">
        <v>0</v>
      </c>
      <c r="AA4298" s="15">
        <v>0</v>
      </c>
      <c r="AB4298" s="15">
        <v>0</v>
      </c>
      <c r="AC4298" s="15">
        <v>1</v>
      </c>
      <c r="AD4298" s="15">
        <v>0</v>
      </c>
      <c r="AE4298" s="15">
        <v>0</v>
      </c>
      <c r="AF4298" s="15">
        <v>0</v>
      </c>
      <c r="AG4298" s="15">
        <v>0</v>
      </c>
    </row>
    <row r="4299" spans="1:33" x14ac:dyDescent="0.25">
      <c r="A4299" s="15" t="s">
        <v>1724</v>
      </c>
      <c r="B4299" s="15" t="s">
        <v>292</v>
      </c>
      <c r="C4299" s="15" t="s">
        <v>417</v>
      </c>
      <c r="D4299" s="15" t="s">
        <v>2075</v>
      </c>
      <c r="E4299" s="15">
        <v>605</v>
      </c>
      <c r="F4299" s="15">
        <v>0.60499999999999998</v>
      </c>
      <c r="G4299" s="15">
        <v>248.38451612903225</v>
      </c>
      <c r="H4299" s="15"/>
      <c r="I4299" s="15" t="s">
        <v>63</v>
      </c>
      <c r="J4299" s="15" t="s">
        <v>63</v>
      </c>
      <c r="K4299" s="15" t="s">
        <v>64</v>
      </c>
      <c r="L4299" s="15">
        <v>150272.63225806452</v>
      </c>
      <c r="M4299" s="15">
        <v>0.15027263225806453</v>
      </c>
      <c r="N4299" s="15" t="s">
        <v>65</v>
      </c>
      <c r="O4299" s="15" t="s">
        <v>54</v>
      </c>
      <c r="P4299" s="15" t="s">
        <v>38</v>
      </c>
      <c r="Q4299" s="15" t="s">
        <v>38</v>
      </c>
      <c r="R4299" s="15" t="s">
        <v>39</v>
      </c>
      <c r="S4299" s="11" t="s">
        <v>3153</v>
      </c>
      <c r="T4299" s="15">
        <v>0</v>
      </c>
      <c r="U4299" s="15">
        <v>0</v>
      </c>
      <c r="V4299" s="15">
        <v>1</v>
      </c>
      <c r="W4299" s="15">
        <v>0</v>
      </c>
      <c r="X4299" s="15">
        <v>0</v>
      </c>
      <c r="Y4299" s="15">
        <v>0</v>
      </c>
      <c r="Z4299" s="15">
        <v>0</v>
      </c>
      <c r="AA4299" s="15">
        <v>0</v>
      </c>
      <c r="AB4299" s="15">
        <v>0</v>
      </c>
      <c r="AC4299" s="15">
        <v>1</v>
      </c>
      <c r="AD4299" s="15">
        <v>0</v>
      </c>
      <c r="AE4299" s="15">
        <v>1</v>
      </c>
      <c r="AF4299" s="15">
        <v>0</v>
      </c>
      <c r="AG4299" s="15">
        <v>0</v>
      </c>
    </row>
    <row r="4300" spans="1:33" x14ac:dyDescent="0.25">
      <c r="A4300" s="15" t="s">
        <v>1724</v>
      </c>
      <c r="B4300" s="15" t="s">
        <v>292</v>
      </c>
      <c r="C4300" s="15" t="s">
        <v>418</v>
      </c>
      <c r="D4300" s="15" t="s">
        <v>2076</v>
      </c>
      <c r="E4300" s="15">
        <v>9</v>
      </c>
      <c r="F4300" s="15">
        <v>8.9999999999999993E-3</v>
      </c>
      <c r="G4300" s="15">
        <v>324.30107526881721</v>
      </c>
      <c r="H4300" s="15"/>
      <c r="I4300" s="15" t="s">
        <v>63</v>
      </c>
      <c r="J4300" s="15" t="s">
        <v>63</v>
      </c>
      <c r="K4300" s="15" t="s">
        <v>64</v>
      </c>
      <c r="L4300" s="15">
        <v>2918.7096774193551</v>
      </c>
      <c r="M4300" s="15">
        <v>2.9187096774193552E-3</v>
      </c>
      <c r="N4300" s="15" t="s">
        <v>65</v>
      </c>
      <c r="O4300" s="15" t="s">
        <v>54</v>
      </c>
      <c r="P4300" s="15" t="s">
        <v>38</v>
      </c>
      <c r="Q4300" s="15" t="s">
        <v>38</v>
      </c>
      <c r="R4300" s="15" t="s">
        <v>39</v>
      </c>
      <c r="S4300" s="11" t="s">
        <v>3108</v>
      </c>
      <c r="T4300" s="15">
        <v>0</v>
      </c>
      <c r="U4300" s="15">
        <v>0</v>
      </c>
      <c r="V4300" s="15">
        <v>1</v>
      </c>
      <c r="W4300" s="15">
        <v>0</v>
      </c>
      <c r="X4300" s="15">
        <v>0</v>
      </c>
      <c r="Y4300" s="15">
        <v>0</v>
      </c>
      <c r="Z4300" s="15">
        <v>0</v>
      </c>
      <c r="AA4300" s="15">
        <v>0</v>
      </c>
      <c r="AB4300" s="15">
        <v>0</v>
      </c>
      <c r="AC4300" s="15">
        <v>1</v>
      </c>
      <c r="AD4300" s="15">
        <v>0</v>
      </c>
      <c r="AE4300" s="15">
        <v>1</v>
      </c>
      <c r="AF4300" s="15">
        <v>0</v>
      </c>
      <c r="AG4300" s="15">
        <v>0</v>
      </c>
    </row>
    <row r="4301" spans="1:33" x14ac:dyDescent="0.25">
      <c r="A4301" s="15" t="s">
        <v>1724</v>
      </c>
      <c r="B4301" s="15" t="s">
        <v>292</v>
      </c>
      <c r="C4301" s="15" t="s">
        <v>419</v>
      </c>
      <c r="D4301" s="15" t="s">
        <v>2077</v>
      </c>
      <c r="E4301" s="15">
        <v>20</v>
      </c>
      <c r="F4301" s="15">
        <v>0.02</v>
      </c>
      <c r="G4301" s="15">
        <v>367.72903225806454</v>
      </c>
      <c r="H4301" s="15"/>
      <c r="I4301" s="15" t="s">
        <v>63</v>
      </c>
      <c r="J4301" s="15" t="s">
        <v>63</v>
      </c>
      <c r="K4301" s="15" t="s">
        <v>64</v>
      </c>
      <c r="L4301" s="15">
        <v>7354.5806451612907</v>
      </c>
      <c r="M4301" s="15">
        <v>7.354580645161291E-3</v>
      </c>
      <c r="N4301" s="15" t="s">
        <v>65</v>
      </c>
      <c r="O4301" s="15" t="s">
        <v>54</v>
      </c>
      <c r="P4301" s="15" t="s">
        <v>38</v>
      </c>
      <c r="Q4301" s="15" t="s">
        <v>38</v>
      </c>
      <c r="R4301" s="15" t="s">
        <v>39</v>
      </c>
      <c r="S4301" s="11" t="s">
        <v>3153</v>
      </c>
      <c r="T4301" s="15">
        <v>0</v>
      </c>
      <c r="U4301" s="15">
        <v>0</v>
      </c>
      <c r="V4301" s="15">
        <v>1</v>
      </c>
      <c r="W4301" s="15">
        <v>0</v>
      </c>
      <c r="X4301" s="15">
        <v>0</v>
      </c>
      <c r="Y4301" s="15">
        <v>0</v>
      </c>
      <c r="Z4301" s="15">
        <v>1</v>
      </c>
      <c r="AA4301" s="15">
        <v>0</v>
      </c>
      <c r="AB4301" s="15">
        <v>0</v>
      </c>
      <c r="AC4301" s="15">
        <v>1</v>
      </c>
      <c r="AD4301" s="15">
        <v>0</v>
      </c>
      <c r="AE4301" s="15">
        <v>1</v>
      </c>
      <c r="AF4301" s="15">
        <v>0</v>
      </c>
      <c r="AG4301" s="15">
        <v>0</v>
      </c>
    </row>
    <row r="4302" spans="1:33" x14ac:dyDescent="0.25">
      <c r="A4302" s="15" t="s">
        <v>1724</v>
      </c>
      <c r="B4302" s="15" t="s">
        <v>292</v>
      </c>
      <c r="C4302" s="15" t="s">
        <v>420</v>
      </c>
      <c r="D4302" s="15" t="s">
        <v>2078</v>
      </c>
      <c r="E4302" s="15">
        <v>22</v>
      </c>
      <c r="F4302" s="15">
        <v>2.1999999999999999E-2</v>
      </c>
      <c r="G4302" s="15">
        <v>444.94623655913983</v>
      </c>
      <c r="H4302" s="15"/>
      <c r="I4302" s="15" t="s">
        <v>71</v>
      </c>
      <c r="J4302" s="15" t="s">
        <v>72</v>
      </c>
      <c r="K4302" s="15" t="s">
        <v>64</v>
      </c>
      <c r="L4302" s="15">
        <v>9788.8172043010763</v>
      </c>
      <c r="M4302" s="15">
        <v>9.7888172043010761E-3</v>
      </c>
      <c r="N4302" s="15" t="s">
        <v>65</v>
      </c>
      <c r="O4302" s="15" t="s">
        <v>44</v>
      </c>
      <c r="P4302" s="15" t="s">
        <v>38</v>
      </c>
      <c r="Q4302" s="15" t="s">
        <v>38</v>
      </c>
      <c r="R4302" s="15" t="s">
        <v>58</v>
      </c>
      <c r="S4302" s="11" t="s">
        <v>3153</v>
      </c>
      <c r="T4302" s="15">
        <v>0</v>
      </c>
      <c r="U4302" s="15">
        <v>0</v>
      </c>
      <c r="V4302" s="15">
        <v>1</v>
      </c>
      <c r="W4302" s="15">
        <v>0</v>
      </c>
      <c r="X4302" s="15">
        <v>0</v>
      </c>
      <c r="Y4302" s="15">
        <v>0</v>
      </c>
      <c r="Z4302" s="15">
        <v>1</v>
      </c>
      <c r="AA4302" s="15">
        <v>0</v>
      </c>
      <c r="AB4302" s="15">
        <v>0</v>
      </c>
      <c r="AC4302" s="15">
        <v>0</v>
      </c>
      <c r="AD4302" s="15">
        <v>1</v>
      </c>
      <c r="AE4302" s="15">
        <v>0</v>
      </c>
      <c r="AF4302" s="15">
        <v>0</v>
      </c>
      <c r="AG4302" s="15">
        <v>0</v>
      </c>
    </row>
    <row r="4303" spans="1:33" x14ac:dyDescent="0.25">
      <c r="A4303" s="15" t="s">
        <v>1724</v>
      </c>
      <c r="B4303" s="15" t="s">
        <v>292</v>
      </c>
      <c r="C4303" s="15" t="s">
        <v>421</v>
      </c>
      <c r="D4303" s="15" t="s">
        <v>2079</v>
      </c>
      <c r="E4303" s="15">
        <v>83</v>
      </c>
      <c r="F4303" s="15">
        <v>8.3000000000000004E-2</v>
      </c>
      <c r="G4303" s="15">
        <v>234.45161290322579</v>
      </c>
      <c r="H4303" s="15"/>
      <c r="I4303" s="15" t="s">
        <v>74</v>
      </c>
      <c r="J4303" s="15" t="s">
        <v>72</v>
      </c>
      <c r="K4303" s="15" t="s">
        <v>64</v>
      </c>
      <c r="L4303" s="15">
        <v>19459.483870967742</v>
      </c>
      <c r="M4303" s="15">
        <v>1.9459483870967742E-2</v>
      </c>
      <c r="N4303" s="15" t="s">
        <v>65</v>
      </c>
      <c r="O4303" s="15" t="s">
        <v>44</v>
      </c>
      <c r="P4303" s="15" t="s">
        <v>38</v>
      </c>
      <c r="Q4303" s="15" t="s">
        <v>38</v>
      </c>
      <c r="R4303" s="15" t="s">
        <v>39</v>
      </c>
      <c r="S4303" s="11" t="s">
        <v>3153</v>
      </c>
      <c r="T4303" s="15">
        <v>0</v>
      </c>
      <c r="U4303" s="15">
        <v>0</v>
      </c>
      <c r="V4303" s="15">
        <v>1</v>
      </c>
      <c r="W4303" s="15">
        <v>0</v>
      </c>
      <c r="X4303" s="15">
        <v>0</v>
      </c>
      <c r="Y4303" s="15">
        <v>0</v>
      </c>
      <c r="Z4303" s="15">
        <v>1</v>
      </c>
      <c r="AA4303" s="15">
        <v>0</v>
      </c>
      <c r="AB4303" s="15">
        <v>0</v>
      </c>
      <c r="AC4303" s="15">
        <v>0</v>
      </c>
      <c r="AD4303" s="15">
        <v>1</v>
      </c>
      <c r="AE4303" s="15">
        <v>0</v>
      </c>
      <c r="AF4303" s="15">
        <v>0</v>
      </c>
      <c r="AG4303" s="15">
        <v>0</v>
      </c>
    </row>
    <row r="4304" spans="1:33" x14ac:dyDescent="0.25">
      <c r="A4304" s="15" t="s">
        <v>1724</v>
      </c>
      <c r="B4304" s="15" t="s">
        <v>292</v>
      </c>
      <c r="C4304" s="15" t="s">
        <v>422</v>
      </c>
      <c r="D4304" s="15" t="s">
        <v>2080</v>
      </c>
      <c r="E4304" s="15">
        <v>182</v>
      </c>
      <c r="F4304" s="15">
        <v>0.182</v>
      </c>
      <c r="G4304" s="15">
        <v>244.70967741935485</v>
      </c>
      <c r="H4304" s="15"/>
      <c r="I4304" s="15" t="s">
        <v>74</v>
      </c>
      <c r="J4304" s="15" t="s">
        <v>72</v>
      </c>
      <c r="K4304" s="15" t="s">
        <v>64</v>
      </c>
      <c r="L4304" s="15">
        <v>44537.161290322583</v>
      </c>
      <c r="M4304" s="15">
        <v>4.4537161290322584E-2</v>
      </c>
      <c r="N4304" s="15" t="s">
        <v>65</v>
      </c>
      <c r="O4304" s="15" t="s">
        <v>44</v>
      </c>
      <c r="P4304" s="15" t="s">
        <v>38</v>
      </c>
      <c r="Q4304" s="15" t="s">
        <v>38</v>
      </c>
      <c r="R4304" s="15" t="s">
        <v>39</v>
      </c>
      <c r="S4304" s="11" t="s">
        <v>3153</v>
      </c>
      <c r="T4304" s="15">
        <v>0</v>
      </c>
      <c r="U4304" s="15">
        <v>0</v>
      </c>
      <c r="V4304" s="15">
        <v>1</v>
      </c>
      <c r="W4304" s="15">
        <v>0</v>
      </c>
      <c r="X4304" s="15">
        <v>0</v>
      </c>
      <c r="Y4304" s="15">
        <v>0</v>
      </c>
      <c r="Z4304" s="15">
        <v>1</v>
      </c>
      <c r="AA4304" s="15">
        <v>0</v>
      </c>
      <c r="AB4304" s="15">
        <v>0</v>
      </c>
      <c r="AC4304" s="15">
        <v>0</v>
      </c>
      <c r="AD4304" s="15">
        <v>1</v>
      </c>
      <c r="AE4304" s="15">
        <v>0</v>
      </c>
      <c r="AF4304" s="15">
        <v>0</v>
      </c>
      <c r="AG4304" s="15">
        <v>0</v>
      </c>
    </row>
    <row r="4305" spans="1:33" x14ac:dyDescent="0.25">
      <c r="A4305" s="15" t="s">
        <v>1724</v>
      </c>
      <c r="B4305" s="15" t="s">
        <v>292</v>
      </c>
      <c r="C4305" s="15" t="s">
        <v>423</v>
      </c>
      <c r="D4305" s="15" t="s">
        <v>2081</v>
      </c>
      <c r="E4305" s="15">
        <v>1</v>
      </c>
      <c r="F4305" s="15">
        <v>1E-3</v>
      </c>
      <c r="G4305" s="15">
        <v>315</v>
      </c>
      <c r="H4305" s="15"/>
      <c r="I4305" s="15" t="s">
        <v>238</v>
      </c>
      <c r="J4305" s="15" t="s">
        <v>72</v>
      </c>
      <c r="K4305" s="15" t="s">
        <v>98</v>
      </c>
      <c r="L4305" s="15">
        <v>315</v>
      </c>
      <c r="M4305" s="15">
        <v>3.1500000000000001E-4</v>
      </c>
      <c r="N4305" s="15" t="s">
        <v>65</v>
      </c>
      <c r="O4305" s="15" t="s">
        <v>54</v>
      </c>
      <c r="P4305" s="15" t="s">
        <v>38</v>
      </c>
      <c r="Q4305" s="15" t="s">
        <v>38</v>
      </c>
      <c r="R4305" s="15" t="s">
        <v>58</v>
      </c>
      <c r="S4305" s="11" t="s">
        <v>1724</v>
      </c>
      <c r="T4305" s="15">
        <v>0</v>
      </c>
      <c r="U4305" s="15">
        <v>0</v>
      </c>
      <c r="V4305" s="15">
        <v>1</v>
      </c>
      <c r="W4305" s="15">
        <v>0</v>
      </c>
      <c r="X4305" s="15">
        <v>0</v>
      </c>
      <c r="Y4305" s="15">
        <v>0</v>
      </c>
      <c r="Z4305" s="15">
        <v>1</v>
      </c>
      <c r="AA4305" s="15">
        <v>0</v>
      </c>
      <c r="AB4305" s="15">
        <v>0</v>
      </c>
      <c r="AC4305" s="15">
        <v>0</v>
      </c>
      <c r="AD4305" s="15">
        <v>1</v>
      </c>
      <c r="AE4305" s="15">
        <v>1</v>
      </c>
      <c r="AF4305" s="15">
        <v>0</v>
      </c>
      <c r="AG4305" s="15">
        <v>0</v>
      </c>
    </row>
    <row r="4306" spans="1:33" x14ac:dyDescent="0.25">
      <c r="A4306" s="15" t="s">
        <v>1724</v>
      </c>
      <c r="B4306" s="15" t="s">
        <v>292</v>
      </c>
      <c r="C4306" s="15" t="s">
        <v>1471</v>
      </c>
      <c r="D4306" s="15" t="s">
        <v>2082</v>
      </c>
      <c r="E4306" s="15">
        <v>8</v>
      </c>
      <c r="F4306" s="15">
        <v>8.0000000000000002E-3</v>
      </c>
      <c r="G4306" s="15">
        <v>370.83870967741933</v>
      </c>
      <c r="H4306" s="15"/>
      <c r="I4306" s="15" t="s">
        <v>63</v>
      </c>
      <c r="J4306" s="15" t="s">
        <v>63</v>
      </c>
      <c r="K4306" s="15" t="s">
        <v>86</v>
      </c>
      <c r="L4306" s="15">
        <v>2966.7096774193546</v>
      </c>
      <c r="M4306" s="15">
        <v>2.9667096774193547E-3</v>
      </c>
      <c r="N4306" s="15" t="s">
        <v>87</v>
      </c>
      <c r="O4306" s="15" t="s">
        <v>54</v>
      </c>
      <c r="P4306" s="15" t="s">
        <v>38</v>
      </c>
      <c r="Q4306" s="15" t="s">
        <v>38</v>
      </c>
      <c r="R4306" s="15" t="s">
        <v>58</v>
      </c>
      <c r="S4306" s="11" t="s">
        <v>3153</v>
      </c>
      <c r="T4306" s="15">
        <v>0</v>
      </c>
      <c r="U4306" s="15">
        <v>0</v>
      </c>
      <c r="V4306" s="15">
        <v>1</v>
      </c>
      <c r="W4306" s="15">
        <v>0</v>
      </c>
      <c r="X4306" s="15">
        <v>0</v>
      </c>
      <c r="Y4306" s="15">
        <v>0</v>
      </c>
      <c r="Z4306" s="15">
        <v>0</v>
      </c>
      <c r="AA4306" s="15">
        <v>0</v>
      </c>
      <c r="AB4306" s="15">
        <v>0</v>
      </c>
      <c r="AC4306" s="15">
        <v>1</v>
      </c>
      <c r="AD4306" s="15">
        <v>0</v>
      </c>
      <c r="AE4306" s="15">
        <v>1</v>
      </c>
      <c r="AF4306" s="15">
        <v>0</v>
      </c>
      <c r="AG4306" s="15">
        <v>1</v>
      </c>
    </row>
    <row r="4307" spans="1:33" x14ac:dyDescent="0.25">
      <c r="A4307" s="15" t="s">
        <v>1724</v>
      </c>
      <c r="B4307" s="15" t="s">
        <v>292</v>
      </c>
      <c r="C4307" s="15" t="s">
        <v>424</v>
      </c>
      <c r="D4307" s="15" t="s">
        <v>2083</v>
      </c>
      <c r="E4307" s="15">
        <v>79</v>
      </c>
      <c r="F4307" s="15">
        <v>7.9000000000000001E-2</v>
      </c>
      <c r="G4307" s="15">
        <v>376.19354838709677</v>
      </c>
      <c r="H4307" s="15"/>
      <c r="I4307" s="15" t="s">
        <v>63</v>
      </c>
      <c r="J4307" s="15" t="s">
        <v>63</v>
      </c>
      <c r="K4307" s="15" t="s">
        <v>86</v>
      </c>
      <c r="L4307" s="15">
        <v>29719.290322580644</v>
      </c>
      <c r="M4307" s="15">
        <v>2.9719290322580645E-2</v>
      </c>
      <c r="N4307" s="15" t="s">
        <v>87</v>
      </c>
      <c r="O4307" s="15" t="s">
        <v>54</v>
      </c>
      <c r="P4307" s="15" t="s">
        <v>38</v>
      </c>
      <c r="Q4307" s="15" t="s">
        <v>38</v>
      </c>
      <c r="R4307" s="17" t="s">
        <v>39</v>
      </c>
      <c r="S4307" s="11" t="s">
        <v>3153</v>
      </c>
      <c r="T4307" s="15">
        <v>0</v>
      </c>
      <c r="U4307" s="15">
        <v>0</v>
      </c>
      <c r="V4307" s="15">
        <v>1</v>
      </c>
      <c r="W4307" s="15">
        <v>0</v>
      </c>
      <c r="X4307" s="15">
        <v>0</v>
      </c>
      <c r="Y4307" s="15">
        <v>0</v>
      </c>
      <c r="Z4307" s="15">
        <v>0</v>
      </c>
      <c r="AA4307" s="15">
        <v>0</v>
      </c>
      <c r="AB4307" s="15">
        <v>0</v>
      </c>
      <c r="AC4307" s="15">
        <v>1</v>
      </c>
      <c r="AD4307" s="15">
        <v>0</v>
      </c>
      <c r="AE4307" s="15">
        <v>1</v>
      </c>
      <c r="AF4307" s="15">
        <v>0</v>
      </c>
      <c r="AG4307" s="15">
        <v>1</v>
      </c>
    </row>
    <row r="4308" spans="1:33" x14ac:dyDescent="0.25">
      <c r="A4308" s="15" t="s">
        <v>1724</v>
      </c>
      <c r="B4308" s="15" t="s">
        <v>292</v>
      </c>
      <c r="C4308" s="15" t="s">
        <v>425</v>
      </c>
      <c r="D4308" s="15" t="s">
        <v>2084</v>
      </c>
      <c r="E4308" s="15">
        <v>211</v>
      </c>
      <c r="F4308" s="15">
        <v>0.21099999999999999</v>
      </c>
      <c r="G4308" s="15">
        <v>365</v>
      </c>
      <c r="H4308" s="15"/>
      <c r="I4308" s="15" t="s">
        <v>63</v>
      </c>
      <c r="J4308" s="15" t="s">
        <v>63</v>
      </c>
      <c r="K4308" s="15" t="s">
        <v>86</v>
      </c>
      <c r="L4308" s="15">
        <v>77015</v>
      </c>
      <c r="M4308" s="15">
        <v>7.7015E-2</v>
      </c>
      <c r="N4308" s="15" t="s">
        <v>87</v>
      </c>
      <c r="O4308" s="15" t="s">
        <v>54</v>
      </c>
      <c r="P4308" s="15" t="s">
        <v>38</v>
      </c>
      <c r="Q4308" s="15" t="s">
        <v>38</v>
      </c>
      <c r="R4308" s="15" t="s">
        <v>58</v>
      </c>
      <c r="S4308" s="11" t="s">
        <v>3108</v>
      </c>
      <c r="T4308" s="15">
        <v>0</v>
      </c>
      <c r="U4308" s="15">
        <v>0</v>
      </c>
      <c r="V4308" s="15">
        <v>1</v>
      </c>
      <c r="W4308" s="15">
        <v>0</v>
      </c>
      <c r="X4308" s="15">
        <v>0</v>
      </c>
      <c r="Y4308" s="15">
        <v>0</v>
      </c>
      <c r="Z4308" s="15">
        <v>0</v>
      </c>
      <c r="AA4308" s="15">
        <v>0</v>
      </c>
      <c r="AB4308" s="15">
        <v>0</v>
      </c>
      <c r="AC4308" s="15">
        <v>1</v>
      </c>
      <c r="AD4308" s="15">
        <v>0</v>
      </c>
      <c r="AE4308" s="15">
        <v>1</v>
      </c>
      <c r="AF4308" s="15">
        <v>0</v>
      </c>
      <c r="AG4308" s="15">
        <v>1</v>
      </c>
    </row>
    <row r="4309" spans="1:33" x14ac:dyDescent="0.25">
      <c r="A4309" s="15" t="s">
        <v>1724</v>
      </c>
      <c r="B4309" s="15" t="s">
        <v>292</v>
      </c>
      <c r="C4309" s="15" t="s">
        <v>426</v>
      </c>
      <c r="D4309" s="15" t="s">
        <v>2085</v>
      </c>
      <c r="E4309" s="15">
        <v>31</v>
      </c>
      <c r="F4309" s="15">
        <v>3.1E-2</v>
      </c>
      <c r="G4309" s="15">
        <v>245.67741935483872</v>
      </c>
      <c r="H4309" s="15"/>
      <c r="I4309" s="15" t="s">
        <v>257</v>
      </c>
      <c r="J4309" s="15" t="s">
        <v>258</v>
      </c>
      <c r="K4309" s="15" t="s">
        <v>86</v>
      </c>
      <c r="L4309" s="15">
        <v>7616</v>
      </c>
      <c r="M4309" s="15">
        <v>7.6160000000000004E-3</v>
      </c>
      <c r="N4309" s="15" t="s">
        <v>87</v>
      </c>
      <c r="O4309" s="15" t="s">
        <v>37</v>
      </c>
      <c r="P4309" s="15" t="s">
        <v>38</v>
      </c>
      <c r="Q4309" s="15" t="s">
        <v>38</v>
      </c>
      <c r="R4309" s="15" t="s">
        <v>49</v>
      </c>
      <c r="S4309" s="11" t="s">
        <v>3153</v>
      </c>
      <c r="T4309" s="15">
        <v>0</v>
      </c>
      <c r="U4309" s="15">
        <v>0</v>
      </c>
      <c r="V4309" s="15">
        <v>1</v>
      </c>
      <c r="W4309" s="15">
        <v>0</v>
      </c>
      <c r="X4309" s="15">
        <v>0</v>
      </c>
      <c r="Y4309" s="15">
        <v>0</v>
      </c>
      <c r="Z4309" s="15">
        <v>0</v>
      </c>
      <c r="AA4309" s="15">
        <v>0</v>
      </c>
      <c r="AB4309" s="15">
        <v>0</v>
      </c>
      <c r="AC4309" s="15">
        <v>1</v>
      </c>
      <c r="AD4309" s="15">
        <v>0</v>
      </c>
      <c r="AE4309" s="15">
        <v>0</v>
      </c>
      <c r="AF4309" s="15">
        <v>0</v>
      </c>
      <c r="AG4309" s="15">
        <v>1</v>
      </c>
    </row>
    <row r="4310" spans="1:33" x14ac:dyDescent="0.25">
      <c r="A4310" s="15" t="s">
        <v>1724</v>
      </c>
      <c r="B4310" s="15" t="s">
        <v>292</v>
      </c>
      <c r="C4310" s="15" t="s">
        <v>428</v>
      </c>
      <c r="D4310" s="15" t="s">
        <v>2086</v>
      </c>
      <c r="E4310" s="15">
        <v>53</v>
      </c>
      <c r="F4310" s="15">
        <v>5.2999999999999999E-2</v>
      </c>
      <c r="G4310" s="15">
        <v>408.25806451612902</v>
      </c>
      <c r="H4310" s="15"/>
      <c r="I4310" s="15" t="s">
        <v>74</v>
      </c>
      <c r="J4310" s="15" t="s">
        <v>72</v>
      </c>
      <c r="K4310" s="15" t="s">
        <v>86</v>
      </c>
      <c r="L4310" s="15">
        <v>21637.677419354837</v>
      </c>
      <c r="M4310" s="15">
        <v>2.1637677419354837E-2</v>
      </c>
      <c r="N4310" s="15" t="s">
        <v>87</v>
      </c>
      <c r="O4310" s="15" t="s">
        <v>44</v>
      </c>
      <c r="P4310" s="15" t="s">
        <v>38</v>
      </c>
      <c r="Q4310" s="15" t="s">
        <v>38</v>
      </c>
      <c r="R4310" s="15">
        <v>0</v>
      </c>
      <c r="S4310" s="11" t="s">
        <v>3153</v>
      </c>
      <c r="T4310" s="15">
        <v>0</v>
      </c>
      <c r="U4310" s="15">
        <v>0</v>
      </c>
      <c r="V4310" s="15">
        <v>1</v>
      </c>
      <c r="W4310" s="15">
        <v>0</v>
      </c>
      <c r="X4310" s="15">
        <v>0</v>
      </c>
      <c r="Y4310" s="15">
        <v>0</v>
      </c>
      <c r="Z4310" s="15">
        <v>1</v>
      </c>
      <c r="AA4310" s="15">
        <v>0</v>
      </c>
      <c r="AB4310" s="15">
        <v>0</v>
      </c>
      <c r="AC4310" s="15">
        <v>0</v>
      </c>
      <c r="AD4310" s="15">
        <v>1</v>
      </c>
      <c r="AE4310" s="15">
        <v>0</v>
      </c>
      <c r="AF4310" s="15">
        <v>0</v>
      </c>
      <c r="AG4310" s="15">
        <v>1</v>
      </c>
    </row>
    <row r="4311" spans="1:33" x14ac:dyDescent="0.25">
      <c r="A4311" s="15" t="s">
        <v>1724</v>
      </c>
      <c r="B4311" s="15" t="s">
        <v>292</v>
      </c>
      <c r="C4311" s="15" t="s">
        <v>429</v>
      </c>
      <c r="D4311" s="15" t="s">
        <v>2087</v>
      </c>
      <c r="E4311" s="15">
        <v>36</v>
      </c>
      <c r="F4311" s="15">
        <v>3.5999999999999997E-2</v>
      </c>
      <c r="G4311" s="15">
        <v>441.80645161290323</v>
      </c>
      <c r="H4311" s="15"/>
      <c r="I4311" s="15" t="s">
        <v>74</v>
      </c>
      <c r="J4311" s="15" t="s">
        <v>72</v>
      </c>
      <c r="K4311" s="15" t="s">
        <v>86</v>
      </c>
      <c r="L4311" s="15">
        <v>15905.032258064517</v>
      </c>
      <c r="M4311" s="15">
        <v>1.5905032258064517E-2</v>
      </c>
      <c r="N4311" s="15" t="s">
        <v>87</v>
      </c>
      <c r="O4311" s="15" t="s">
        <v>44</v>
      </c>
      <c r="P4311" s="15" t="s">
        <v>38</v>
      </c>
      <c r="Q4311" s="15" t="s">
        <v>38</v>
      </c>
      <c r="R4311" s="15" t="s">
        <v>58</v>
      </c>
      <c r="S4311" s="11" t="s">
        <v>3153</v>
      </c>
      <c r="T4311" s="15">
        <v>0</v>
      </c>
      <c r="U4311" s="15">
        <v>0</v>
      </c>
      <c r="V4311" s="15">
        <v>1</v>
      </c>
      <c r="W4311" s="15">
        <v>0</v>
      </c>
      <c r="X4311" s="15">
        <v>0</v>
      </c>
      <c r="Y4311" s="15">
        <v>0</v>
      </c>
      <c r="Z4311" s="15">
        <v>1</v>
      </c>
      <c r="AA4311" s="15">
        <v>0</v>
      </c>
      <c r="AB4311" s="15">
        <v>0</v>
      </c>
      <c r="AC4311" s="15">
        <v>0</v>
      </c>
      <c r="AD4311" s="15">
        <v>1</v>
      </c>
      <c r="AE4311" s="15">
        <v>0</v>
      </c>
      <c r="AF4311" s="15">
        <v>0</v>
      </c>
      <c r="AG4311" s="15">
        <v>1</v>
      </c>
    </row>
    <row r="4312" spans="1:33" x14ac:dyDescent="0.25">
      <c r="A4312" s="15" t="s">
        <v>1724</v>
      </c>
      <c r="B4312" s="15" t="s">
        <v>292</v>
      </c>
      <c r="C4312" s="15" t="s">
        <v>430</v>
      </c>
      <c r="D4312" s="15" t="s">
        <v>2088</v>
      </c>
      <c r="E4312" s="15">
        <v>8</v>
      </c>
      <c r="F4312" s="15">
        <v>8.0000000000000002E-3</v>
      </c>
      <c r="G4312" s="15">
        <v>1176.7612903225806</v>
      </c>
      <c r="H4312" s="15"/>
      <c r="I4312" s="15" t="s">
        <v>74</v>
      </c>
      <c r="J4312" s="15" t="s">
        <v>72</v>
      </c>
      <c r="K4312" s="15" t="s">
        <v>86</v>
      </c>
      <c r="L4312" s="15">
        <v>9414.0903225806451</v>
      </c>
      <c r="M4312" s="15">
        <v>9.4140903225806444E-3</v>
      </c>
      <c r="N4312" s="15" t="s">
        <v>87</v>
      </c>
      <c r="O4312" s="15" t="s">
        <v>54</v>
      </c>
      <c r="P4312" s="15" t="s">
        <v>38</v>
      </c>
      <c r="Q4312" s="15" t="s">
        <v>38</v>
      </c>
      <c r="R4312" s="15" t="s">
        <v>58</v>
      </c>
      <c r="S4312" s="11" t="s">
        <v>3047</v>
      </c>
      <c r="T4312" s="15">
        <v>0</v>
      </c>
      <c r="U4312" s="15">
        <v>0</v>
      </c>
      <c r="V4312" s="15">
        <v>1</v>
      </c>
      <c r="W4312" s="15">
        <v>0</v>
      </c>
      <c r="X4312" s="15">
        <v>0</v>
      </c>
      <c r="Y4312" s="15">
        <v>0</v>
      </c>
      <c r="Z4312" s="15">
        <v>1</v>
      </c>
      <c r="AA4312" s="15">
        <v>0</v>
      </c>
      <c r="AB4312" s="15">
        <v>0</v>
      </c>
      <c r="AC4312" s="15">
        <v>0</v>
      </c>
      <c r="AD4312" s="15">
        <v>1</v>
      </c>
      <c r="AE4312" s="15">
        <v>1</v>
      </c>
      <c r="AF4312" s="15">
        <v>0</v>
      </c>
      <c r="AG4312" s="15">
        <v>1</v>
      </c>
    </row>
    <row r="4313" spans="1:33" x14ac:dyDescent="0.25">
      <c r="A4313" s="15" t="s">
        <v>1724</v>
      </c>
      <c r="B4313" s="15" t="s">
        <v>292</v>
      </c>
      <c r="C4313" s="15" t="s">
        <v>431</v>
      </c>
      <c r="D4313" s="15" t="s">
        <v>2089</v>
      </c>
      <c r="E4313" s="15">
        <v>342</v>
      </c>
      <c r="F4313" s="15">
        <v>0.34200000000000003</v>
      </c>
      <c r="G4313" s="15">
        <v>237.93548387096774</v>
      </c>
      <c r="H4313" s="15"/>
      <c r="I4313" s="15" t="s">
        <v>92</v>
      </c>
      <c r="J4313" s="15" t="s">
        <v>92</v>
      </c>
      <c r="K4313" s="15" t="s">
        <v>93</v>
      </c>
      <c r="L4313" s="15">
        <v>81373.93548387097</v>
      </c>
      <c r="M4313" s="15">
        <v>8.1373935483870966E-2</v>
      </c>
      <c r="N4313" s="15" t="s">
        <v>43</v>
      </c>
      <c r="O4313" s="15" t="s">
        <v>54</v>
      </c>
      <c r="P4313" s="15" t="s">
        <v>38</v>
      </c>
      <c r="Q4313" s="15" t="s">
        <v>38</v>
      </c>
      <c r="R4313" s="15" t="s">
        <v>58</v>
      </c>
      <c r="S4313" s="11" t="s">
        <v>3153</v>
      </c>
      <c r="T4313" s="15">
        <v>0</v>
      </c>
      <c r="U4313" s="15">
        <v>0</v>
      </c>
      <c r="V4313" s="15">
        <v>0</v>
      </c>
      <c r="W4313" s="15">
        <v>1</v>
      </c>
      <c r="X4313" s="15">
        <v>0</v>
      </c>
      <c r="Y4313" s="15">
        <v>0</v>
      </c>
      <c r="Z4313" s="15">
        <v>0</v>
      </c>
      <c r="AA4313" s="15">
        <v>0</v>
      </c>
      <c r="AB4313" s="15">
        <v>0</v>
      </c>
      <c r="AC4313" s="15">
        <v>1</v>
      </c>
      <c r="AD4313" s="15">
        <v>0</v>
      </c>
      <c r="AE4313" s="15">
        <v>1</v>
      </c>
      <c r="AF4313" s="15">
        <v>0</v>
      </c>
      <c r="AG4313" s="15">
        <v>0</v>
      </c>
    </row>
    <row r="4314" spans="1:33" x14ac:dyDescent="0.25">
      <c r="A4314" s="15" t="s">
        <v>1724</v>
      </c>
      <c r="B4314" s="15" t="s">
        <v>432</v>
      </c>
      <c r="C4314" s="15" t="s">
        <v>433</v>
      </c>
      <c r="D4314" s="15" t="s">
        <v>2090</v>
      </c>
      <c r="E4314" s="15">
        <v>330</v>
      </c>
      <c r="F4314" s="15">
        <v>0.33</v>
      </c>
      <c r="G4314" s="15">
        <v>176.64516129032259</v>
      </c>
      <c r="H4314" s="15"/>
      <c r="I4314" s="15" t="s">
        <v>52</v>
      </c>
      <c r="J4314" s="15" t="s">
        <v>53</v>
      </c>
      <c r="K4314" s="15" t="s">
        <v>42</v>
      </c>
      <c r="L4314" s="15">
        <v>58292.903225806454</v>
      </c>
      <c r="M4314" s="15">
        <v>5.8292903225806457E-2</v>
      </c>
      <c r="N4314" s="15" t="s">
        <v>43</v>
      </c>
      <c r="O4314" s="15" t="s">
        <v>54</v>
      </c>
      <c r="P4314" s="15" t="s">
        <v>38</v>
      </c>
      <c r="Q4314" s="15" t="s">
        <v>38</v>
      </c>
      <c r="R4314" s="15" t="s">
        <v>39</v>
      </c>
      <c r="S4314" s="11" t="s">
        <v>3153</v>
      </c>
      <c r="T4314" s="15">
        <v>0</v>
      </c>
      <c r="U4314" s="15">
        <v>0</v>
      </c>
      <c r="V4314" s="15">
        <v>0</v>
      </c>
      <c r="W4314" s="15">
        <v>1</v>
      </c>
      <c r="X4314" s="15">
        <v>0</v>
      </c>
      <c r="Y4314" s="15">
        <v>0</v>
      </c>
      <c r="Z4314" s="15">
        <v>0</v>
      </c>
      <c r="AA4314" s="15">
        <v>0</v>
      </c>
      <c r="AB4314" s="15">
        <v>0</v>
      </c>
      <c r="AC4314" s="15">
        <v>1</v>
      </c>
      <c r="AD4314" s="15">
        <v>0</v>
      </c>
      <c r="AE4314" s="15">
        <v>1</v>
      </c>
      <c r="AF4314" s="15">
        <v>0</v>
      </c>
      <c r="AG4314" s="15">
        <v>0</v>
      </c>
    </row>
    <row r="4315" spans="1:33" x14ac:dyDescent="0.25">
      <c r="A4315" s="15" t="s">
        <v>1724</v>
      </c>
      <c r="B4315" s="15" t="s">
        <v>432</v>
      </c>
      <c r="C4315" s="15" t="s">
        <v>1473</v>
      </c>
      <c r="D4315" s="15" t="s">
        <v>2091</v>
      </c>
      <c r="E4315" s="15">
        <v>5</v>
      </c>
      <c r="F4315" s="15">
        <v>5.0000000000000001E-3</v>
      </c>
      <c r="G4315" s="15">
        <v>244.64516129032259</v>
      </c>
      <c r="H4315" s="15"/>
      <c r="I4315" s="15" t="s">
        <v>92</v>
      </c>
      <c r="J4315" s="15" t="s">
        <v>92</v>
      </c>
      <c r="K4315" s="15" t="s">
        <v>93</v>
      </c>
      <c r="L4315" s="15">
        <v>1223.2258064516129</v>
      </c>
      <c r="M4315" s="15">
        <v>1.2232258064516128E-3</v>
      </c>
      <c r="N4315" s="15" t="s">
        <v>43</v>
      </c>
      <c r="O4315" s="15" t="s">
        <v>54</v>
      </c>
      <c r="P4315" s="15" t="s">
        <v>38</v>
      </c>
      <c r="Q4315" s="15" t="s">
        <v>38</v>
      </c>
      <c r="R4315" s="15" t="s">
        <v>39</v>
      </c>
      <c r="S4315" s="11" t="s">
        <v>3153</v>
      </c>
      <c r="T4315" s="15">
        <v>0</v>
      </c>
      <c r="U4315" s="15">
        <v>0</v>
      </c>
      <c r="V4315" s="15">
        <v>0</v>
      </c>
      <c r="W4315" s="15">
        <v>1</v>
      </c>
      <c r="X4315" s="15">
        <v>0</v>
      </c>
      <c r="Y4315" s="15">
        <v>0</v>
      </c>
      <c r="Z4315" s="15">
        <v>0</v>
      </c>
      <c r="AA4315" s="15">
        <v>0</v>
      </c>
      <c r="AB4315" s="15">
        <v>0</v>
      </c>
      <c r="AC4315" s="15">
        <v>1</v>
      </c>
      <c r="AD4315" s="15">
        <v>0</v>
      </c>
      <c r="AE4315" s="15">
        <v>1</v>
      </c>
      <c r="AF4315" s="15">
        <v>0</v>
      </c>
      <c r="AG4315" s="15">
        <v>0</v>
      </c>
    </row>
    <row r="4316" spans="1:33" x14ac:dyDescent="0.25">
      <c r="A4316" s="15" t="s">
        <v>1724</v>
      </c>
      <c r="B4316" s="15" t="s">
        <v>432</v>
      </c>
      <c r="C4316" s="15" t="s">
        <v>1474</v>
      </c>
      <c r="D4316" s="15" t="s">
        <v>2092</v>
      </c>
      <c r="E4316" s="15">
        <v>128</v>
      </c>
      <c r="F4316" s="15">
        <v>0.128</v>
      </c>
      <c r="G4316" s="15">
        <v>238.15053763440861</v>
      </c>
      <c r="H4316" s="15"/>
      <c r="I4316" s="15" t="s">
        <v>92</v>
      </c>
      <c r="J4316" s="15" t="s">
        <v>92</v>
      </c>
      <c r="K4316" s="15" t="s">
        <v>93</v>
      </c>
      <c r="L4316" s="15">
        <v>30483.268817204302</v>
      </c>
      <c r="M4316" s="15">
        <v>3.0483268817204302E-2</v>
      </c>
      <c r="N4316" s="15" t="s">
        <v>43</v>
      </c>
      <c r="O4316" s="15" t="s">
        <v>54</v>
      </c>
      <c r="P4316" s="15" t="s">
        <v>38</v>
      </c>
      <c r="Q4316" s="15" t="s">
        <v>38</v>
      </c>
      <c r="R4316" s="15" t="s">
        <v>39</v>
      </c>
      <c r="S4316" s="11" t="s">
        <v>3153</v>
      </c>
      <c r="T4316" s="15">
        <v>0</v>
      </c>
      <c r="U4316" s="15">
        <v>0</v>
      </c>
      <c r="V4316" s="15">
        <v>0</v>
      </c>
      <c r="W4316" s="15">
        <v>1</v>
      </c>
      <c r="X4316" s="15">
        <v>0</v>
      </c>
      <c r="Y4316" s="15">
        <v>0</v>
      </c>
      <c r="Z4316" s="15">
        <v>0</v>
      </c>
      <c r="AA4316" s="15">
        <v>0</v>
      </c>
      <c r="AB4316" s="15">
        <v>0</v>
      </c>
      <c r="AC4316" s="15">
        <v>1</v>
      </c>
      <c r="AD4316" s="15">
        <v>0</v>
      </c>
      <c r="AE4316" s="15">
        <v>1</v>
      </c>
      <c r="AF4316" s="15">
        <v>0</v>
      </c>
      <c r="AG4316" s="15">
        <v>0</v>
      </c>
    </row>
    <row r="4317" spans="1:33" x14ac:dyDescent="0.25">
      <c r="A4317" s="15" t="s">
        <v>1724</v>
      </c>
      <c r="B4317" s="15" t="s">
        <v>432</v>
      </c>
      <c r="C4317" s="15" t="s">
        <v>1667</v>
      </c>
      <c r="D4317" s="15" t="s">
        <v>2093</v>
      </c>
      <c r="E4317" s="15">
        <v>10</v>
      </c>
      <c r="F4317" s="15">
        <v>0.01</v>
      </c>
      <c r="G4317" s="15">
        <v>264</v>
      </c>
      <c r="H4317" s="15"/>
      <c r="I4317" s="15" t="s">
        <v>52</v>
      </c>
      <c r="J4317" s="15" t="s">
        <v>53</v>
      </c>
      <c r="K4317" s="15" t="s">
        <v>42</v>
      </c>
      <c r="L4317" s="15">
        <v>2640</v>
      </c>
      <c r="M4317" s="15">
        <v>2.64E-3</v>
      </c>
      <c r="N4317" s="15" t="s">
        <v>43</v>
      </c>
      <c r="O4317" s="15" t="s">
        <v>54</v>
      </c>
      <c r="P4317" s="15" t="s">
        <v>38</v>
      </c>
      <c r="Q4317" s="15" t="s">
        <v>38</v>
      </c>
      <c r="R4317" s="15" t="s">
        <v>39</v>
      </c>
      <c r="S4317" s="11" t="s">
        <v>1724</v>
      </c>
      <c r="T4317" s="15">
        <v>0</v>
      </c>
      <c r="U4317" s="15">
        <v>0</v>
      </c>
      <c r="V4317" s="15">
        <v>0</v>
      </c>
      <c r="W4317" s="15">
        <v>1</v>
      </c>
      <c r="X4317" s="15">
        <v>0</v>
      </c>
      <c r="Y4317" s="15">
        <v>0</v>
      </c>
      <c r="Z4317" s="15">
        <v>0</v>
      </c>
      <c r="AA4317" s="15">
        <v>0</v>
      </c>
      <c r="AB4317" s="15">
        <v>0</v>
      </c>
      <c r="AC4317" s="15">
        <v>1</v>
      </c>
      <c r="AD4317" s="15">
        <v>0</v>
      </c>
      <c r="AE4317" s="15">
        <v>1</v>
      </c>
      <c r="AF4317" s="15">
        <v>0</v>
      </c>
      <c r="AG4317" s="15">
        <v>0</v>
      </c>
    </row>
    <row r="4318" spans="1:33" x14ac:dyDescent="0.25">
      <c r="A4318" s="15" t="s">
        <v>1724</v>
      </c>
      <c r="B4318" s="15" t="s">
        <v>432</v>
      </c>
      <c r="C4318" s="15" t="s">
        <v>2094</v>
      </c>
      <c r="D4318" s="15" t="s">
        <v>2095</v>
      </c>
      <c r="E4318" s="15">
        <v>5</v>
      </c>
      <c r="F4318" s="15">
        <v>5.0000000000000001E-3</v>
      </c>
      <c r="G4318" s="15">
        <v>254.70967741935485</v>
      </c>
      <c r="H4318" s="15"/>
      <c r="I4318" s="15" t="s">
        <v>52</v>
      </c>
      <c r="J4318" s="15" t="s">
        <v>53</v>
      </c>
      <c r="K4318" s="15" t="s">
        <v>42</v>
      </c>
      <c r="L4318" s="15">
        <v>1273.5483870967741</v>
      </c>
      <c r="M4318" s="15">
        <v>1.2735483870967741E-3</v>
      </c>
      <c r="N4318" s="15" t="s">
        <v>43</v>
      </c>
      <c r="O4318" s="15" t="s">
        <v>54</v>
      </c>
      <c r="P4318" s="15" t="s">
        <v>38</v>
      </c>
      <c r="Q4318" s="15" t="s">
        <v>38</v>
      </c>
      <c r="R4318" s="15" t="s">
        <v>39</v>
      </c>
      <c r="S4318" s="11" t="s">
        <v>1724</v>
      </c>
      <c r="T4318" s="15">
        <v>0</v>
      </c>
      <c r="U4318" s="15">
        <v>0</v>
      </c>
      <c r="V4318" s="15">
        <v>0</v>
      </c>
      <c r="W4318" s="15">
        <v>1</v>
      </c>
      <c r="X4318" s="15">
        <v>0</v>
      </c>
      <c r="Y4318" s="15">
        <v>0</v>
      </c>
      <c r="Z4318" s="15">
        <v>0</v>
      </c>
      <c r="AA4318" s="15">
        <v>0</v>
      </c>
      <c r="AB4318" s="15">
        <v>0</v>
      </c>
      <c r="AC4318" s="15">
        <v>1</v>
      </c>
      <c r="AD4318" s="15">
        <v>0</v>
      </c>
      <c r="AE4318" s="15">
        <v>1</v>
      </c>
      <c r="AF4318" s="15">
        <v>0</v>
      </c>
      <c r="AG4318" s="15">
        <v>0</v>
      </c>
    </row>
    <row r="4319" spans="1:33" x14ac:dyDescent="0.25">
      <c r="A4319" s="15" t="s">
        <v>1724</v>
      </c>
      <c r="B4319" s="15" t="s">
        <v>432</v>
      </c>
      <c r="C4319" s="15" t="s">
        <v>435</v>
      </c>
      <c r="D4319" s="15" t="s">
        <v>2096</v>
      </c>
      <c r="E4319" s="15">
        <v>24</v>
      </c>
      <c r="F4319" s="15">
        <v>2.4E-2</v>
      </c>
      <c r="G4319" s="15">
        <v>289.41935483870969</v>
      </c>
      <c r="H4319" s="15"/>
      <c r="I4319" s="15" t="s">
        <v>92</v>
      </c>
      <c r="J4319" s="15" t="s">
        <v>92</v>
      </c>
      <c r="K4319" s="15" t="s">
        <v>93</v>
      </c>
      <c r="L4319" s="15">
        <v>6946.0645161290322</v>
      </c>
      <c r="M4319" s="15">
        <v>6.9460645161290319E-3</v>
      </c>
      <c r="N4319" s="15" t="s">
        <v>43</v>
      </c>
      <c r="O4319" s="15" t="s">
        <v>54</v>
      </c>
      <c r="P4319" s="15" t="s">
        <v>38</v>
      </c>
      <c r="Q4319" s="15" t="s">
        <v>38</v>
      </c>
      <c r="R4319" s="15" t="s">
        <v>39</v>
      </c>
      <c r="S4319" s="11" t="s">
        <v>3153</v>
      </c>
      <c r="T4319" s="15">
        <v>0</v>
      </c>
      <c r="U4319" s="15">
        <v>0</v>
      </c>
      <c r="V4319" s="15">
        <v>0</v>
      </c>
      <c r="W4319" s="15">
        <v>1</v>
      </c>
      <c r="X4319" s="15">
        <v>0</v>
      </c>
      <c r="Y4319" s="15">
        <v>0</v>
      </c>
      <c r="Z4319" s="15">
        <v>0</v>
      </c>
      <c r="AA4319" s="15">
        <v>0</v>
      </c>
      <c r="AB4319" s="15">
        <v>0</v>
      </c>
      <c r="AC4319" s="15">
        <v>1</v>
      </c>
      <c r="AD4319" s="15">
        <v>0</v>
      </c>
      <c r="AE4319" s="15">
        <v>1</v>
      </c>
      <c r="AF4319" s="15">
        <v>0</v>
      </c>
      <c r="AG4319" s="15">
        <v>0</v>
      </c>
    </row>
    <row r="4320" spans="1:33" x14ac:dyDescent="0.25">
      <c r="A4320" s="15" t="s">
        <v>1724</v>
      </c>
      <c r="B4320" s="15" t="s">
        <v>432</v>
      </c>
      <c r="C4320" s="15" t="s">
        <v>436</v>
      </c>
      <c r="D4320" s="15" t="s">
        <v>2097</v>
      </c>
      <c r="E4320" s="15">
        <v>2</v>
      </c>
      <c r="F4320" s="15">
        <v>2E-3</v>
      </c>
      <c r="G4320" s="15">
        <v>459.87096774193549</v>
      </c>
      <c r="H4320" s="15"/>
      <c r="I4320" s="15" t="s">
        <v>63</v>
      </c>
      <c r="J4320" s="15" t="s">
        <v>63</v>
      </c>
      <c r="K4320" s="15" t="s">
        <v>42</v>
      </c>
      <c r="L4320" s="15">
        <v>919.74193548387098</v>
      </c>
      <c r="M4320" s="15">
        <v>9.1974193548387099E-4</v>
      </c>
      <c r="N4320" s="15" t="s">
        <v>43</v>
      </c>
      <c r="O4320" s="15" t="s">
        <v>54</v>
      </c>
      <c r="P4320" s="15" t="s">
        <v>38</v>
      </c>
      <c r="Q4320" s="15" t="s">
        <v>38</v>
      </c>
      <c r="R4320" s="15" t="s">
        <v>39</v>
      </c>
      <c r="S4320" s="11" t="s">
        <v>1724</v>
      </c>
      <c r="T4320" s="15">
        <v>0</v>
      </c>
      <c r="U4320" s="15">
        <v>0</v>
      </c>
      <c r="V4320" s="15">
        <v>0</v>
      </c>
      <c r="W4320" s="15">
        <v>1</v>
      </c>
      <c r="X4320" s="15">
        <v>0</v>
      </c>
      <c r="Y4320" s="15">
        <v>0</v>
      </c>
      <c r="Z4320" s="15">
        <v>0</v>
      </c>
      <c r="AA4320" s="15">
        <v>0</v>
      </c>
      <c r="AB4320" s="15">
        <v>0</v>
      </c>
      <c r="AC4320" s="15">
        <v>1</v>
      </c>
      <c r="AD4320" s="15">
        <v>0</v>
      </c>
      <c r="AE4320" s="15">
        <v>1</v>
      </c>
      <c r="AF4320" s="15">
        <v>0</v>
      </c>
      <c r="AG4320" s="15">
        <v>0</v>
      </c>
    </row>
    <row r="4321" spans="1:33" x14ac:dyDescent="0.25">
      <c r="A4321" s="15" t="s">
        <v>1724</v>
      </c>
      <c r="B4321" s="15" t="s">
        <v>432</v>
      </c>
      <c r="C4321" s="15" t="s">
        <v>1668</v>
      </c>
      <c r="D4321" s="15" t="s">
        <v>2098</v>
      </c>
      <c r="E4321" s="15">
        <v>2</v>
      </c>
      <c r="F4321" s="15">
        <v>2E-3</v>
      </c>
      <c r="G4321" s="15">
        <v>348.08387096774192</v>
      </c>
      <c r="H4321" s="15"/>
      <c r="I4321" s="15" t="s">
        <v>63</v>
      </c>
      <c r="J4321" s="15" t="s">
        <v>63</v>
      </c>
      <c r="K4321" s="15" t="s">
        <v>64</v>
      </c>
      <c r="L4321" s="15">
        <v>696.16774193548383</v>
      </c>
      <c r="M4321" s="15">
        <v>6.9616774193548378E-4</v>
      </c>
      <c r="N4321" s="15" t="s">
        <v>65</v>
      </c>
      <c r="O4321" s="15" t="s">
        <v>54</v>
      </c>
      <c r="P4321" s="15" t="s">
        <v>38</v>
      </c>
      <c r="Q4321" s="15" t="s">
        <v>38</v>
      </c>
      <c r="R4321" s="15" t="s">
        <v>39</v>
      </c>
      <c r="S4321" s="11" t="s">
        <v>3153</v>
      </c>
      <c r="T4321" s="15">
        <v>0</v>
      </c>
      <c r="U4321" s="15">
        <v>0</v>
      </c>
      <c r="V4321" s="15">
        <v>0</v>
      </c>
      <c r="W4321" s="15">
        <v>1</v>
      </c>
      <c r="X4321" s="15">
        <v>0</v>
      </c>
      <c r="Y4321" s="15">
        <v>0</v>
      </c>
      <c r="Z4321" s="15">
        <v>0</v>
      </c>
      <c r="AA4321" s="15">
        <v>0</v>
      </c>
      <c r="AB4321" s="15">
        <v>0</v>
      </c>
      <c r="AC4321" s="15">
        <v>1</v>
      </c>
      <c r="AD4321" s="15">
        <v>0</v>
      </c>
      <c r="AE4321" s="15">
        <v>1</v>
      </c>
      <c r="AF4321" s="15">
        <v>0</v>
      </c>
      <c r="AG4321" s="15">
        <v>0</v>
      </c>
    </row>
    <row r="4322" spans="1:33" x14ac:dyDescent="0.25">
      <c r="A4322" s="15" t="s">
        <v>1724</v>
      </c>
      <c r="B4322" s="15" t="s">
        <v>432</v>
      </c>
      <c r="C4322" s="15" t="s">
        <v>1475</v>
      </c>
      <c r="D4322" s="15" t="s">
        <v>2099</v>
      </c>
      <c r="E4322" s="15">
        <v>12</v>
      </c>
      <c r="F4322" s="15">
        <v>1.2E-2</v>
      </c>
      <c r="G4322" s="15">
        <v>264.64516129032256</v>
      </c>
      <c r="H4322" s="15"/>
      <c r="I4322" s="15" t="s">
        <v>53</v>
      </c>
      <c r="J4322" s="15" t="s">
        <v>53</v>
      </c>
      <c r="K4322" s="15" t="s">
        <v>42</v>
      </c>
      <c r="L4322" s="15">
        <v>3175.7419354838707</v>
      </c>
      <c r="M4322" s="15">
        <v>3.1757419354838706E-3</v>
      </c>
      <c r="N4322" s="15" t="s">
        <v>43</v>
      </c>
      <c r="O4322" s="15" t="s">
        <v>37</v>
      </c>
      <c r="P4322" s="15" t="s">
        <v>38</v>
      </c>
      <c r="Q4322" s="15" t="s">
        <v>48</v>
      </c>
      <c r="R4322" s="15" t="s">
        <v>49</v>
      </c>
      <c r="S4322" s="11" t="s">
        <v>3153</v>
      </c>
      <c r="T4322" s="15">
        <v>0</v>
      </c>
      <c r="U4322" s="15">
        <v>0</v>
      </c>
      <c r="V4322" s="15">
        <v>0</v>
      </c>
      <c r="W4322" s="15">
        <v>0</v>
      </c>
      <c r="X4322" s="15">
        <v>1</v>
      </c>
      <c r="Y4322" s="15">
        <v>0</v>
      </c>
      <c r="Z4322" s="15">
        <v>0</v>
      </c>
      <c r="AA4322" s="15">
        <v>0</v>
      </c>
      <c r="AB4322" s="15">
        <v>0</v>
      </c>
      <c r="AC4322" s="15">
        <v>1</v>
      </c>
      <c r="AD4322" s="15">
        <v>0</v>
      </c>
      <c r="AE4322" s="15">
        <v>0</v>
      </c>
      <c r="AF4322" s="15">
        <v>0</v>
      </c>
      <c r="AG4322" s="15">
        <v>0</v>
      </c>
    </row>
    <row r="4323" spans="1:33" x14ac:dyDescent="0.25">
      <c r="A4323" s="15" t="s">
        <v>1724</v>
      </c>
      <c r="B4323" s="15" t="s">
        <v>432</v>
      </c>
      <c r="C4323" s="15" t="s">
        <v>1669</v>
      </c>
      <c r="D4323" s="15" t="s">
        <v>2100</v>
      </c>
      <c r="E4323" s="15">
        <v>2</v>
      </c>
      <c r="F4323" s="15">
        <v>2E-3</v>
      </c>
      <c r="G4323" s="15">
        <v>296.83870967741933</v>
      </c>
      <c r="H4323" s="15"/>
      <c r="I4323" s="15" t="s">
        <v>53</v>
      </c>
      <c r="J4323" s="15" t="s">
        <v>53</v>
      </c>
      <c r="K4323" s="15" t="s">
        <v>42</v>
      </c>
      <c r="L4323" s="15">
        <v>593.67741935483866</v>
      </c>
      <c r="M4323" s="15">
        <v>5.9367741935483864E-4</v>
      </c>
      <c r="N4323" s="15" t="s">
        <v>43</v>
      </c>
      <c r="O4323" s="15" t="s">
        <v>37</v>
      </c>
      <c r="P4323" s="15" t="s">
        <v>38</v>
      </c>
      <c r="Q4323" s="15" t="s">
        <v>48</v>
      </c>
      <c r="R4323" s="15" t="s">
        <v>49</v>
      </c>
      <c r="S4323" s="11" t="s">
        <v>3153</v>
      </c>
      <c r="T4323" s="15">
        <v>0</v>
      </c>
      <c r="U4323" s="15">
        <v>0</v>
      </c>
      <c r="V4323" s="15">
        <v>0</v>
      </c>
      <c r="W4323" s="15">
        <v>0</v>
      </c>
      <c r="X4323" s="15">
        <v>1</v>
      </c>
      <c r="Y4323" s="15">
        <v>0</v>
      </c>
      <c r="Z4323" s="15">
        <v>0</v>
      </c>
      <c r="AA4323" s="15">
        <v>0</v>
      </c>
      <c r="AB4323" s="15">
        <v>0</v>
      </c>
      <c r="AC4323" s="15">
        <v>1</v>
      </c>
      <c r="AD4323" s="15">
        <v>0</v>
      </c>
      <c r="AE4323" s="15">
        <v>0</v>
      </c>
      <c r="AF4323" s="15">
        <v>0</v>
      </c>
      <c r="AG4323" s="15">
        <v>0</v>
      </c>
    </row>
    <row r="4324" spans="1:33" x14ac:dyDescent="0.25">
      <c r="A4324" s="15" t="s">
        <v>1724</v>
      </c>
      <c r="B4324" s="15" t="s">
        <v>432</v>
      </c>
      <c r="C4324" s="15" t="s">
        <v>1476</v>
      </c>
      <c r="D4324" s="15" t="s">
        <v>2101</v>
      </c>
      <c r="E4324" s="15">
        <v>1</v>
      </c>
      <c r="F4324" s="15">
        <v>1E-3</v>
      </c>
      <c r="G4324" s="15">
        <v>375.90967741935486</v>
      </c>
      <c r="H4324" s="15"/>
      <c r="I4324" s="15" t="s">
        <v>257</v>
      </c>
      <c r="J4324" s="15" t="s">
        <v>258</v>
      </c>
      <c r="K4324" s="15" t="s">
        <v>86</v>
      </c>
      <c r="L4324" s="15">
        <v>375.90967741935486</v>
      </c>
      <c r="M4324" s="15">
        <v>3.7590967741935489E-4</v>
      </c>
      <c r="N4324" s="15" t="s">
        <v>87</v>
      </c>
      <c r="O4324" s="15" t="s">
        <v>37</v>
      </c>
      <c r="P4324" s="15" t="s">
        <v>38</v>
      </c>
      <c r="Q4324" s="15" t="s">
        <v>48</v>
      </c>
      <c r="R4324" s="15" t="s">
        <v>49</v>
      </c>
      <c r="S4324" s="11" t="s">
        <v>3153</v>
      </c>
      <c r="T4324" s="15">
        <v>0</v>
      </c>
      <c r="U4324" s="15">
        <v>0</v>
      </c>
      <c r="V4324" s="15">
        <v>0</v>
      </c>
      <c r="W4324" s="15">
        <v>0</v>
      </c>
      <c r="X4324" s="15">
        <v>1</v>
      </c>
      <c r="Y4324" s="15">
        <v>0</v>
      </c>
      <c r="Z4324" s="15">
        <v>0</v>
      </c>
      <c r="AA4324" s="15">
        <v>0</v>
      </c>
      <c r="AB4324" s="15">
        <v>0</v>
      </c>
      <c r="AC4324" s="15">
        <v>1</v>
      </c>
      <c r="AD4324" s="15">
        <v>0</v>
      </c>
      <c r="AE4324" s="15">
        <v>0</v>
      </c>
      <c r="AF4324" s="15">
        <v>0</v>
      </c>
      <c r="AG4324" s="15">
        <v>1</v>
      </c>
    </row>
    <row r="4325" spans="1:33" x14ac:dyDescent="0.25">
      <c r="A4325" s="15" t="s">
        <v>1724</v>
      </c>
      <c r="B4325" s="15" t="s">
        <v>432</v>
      </c>
      <c r="C4325" s="15" t="s">
        <v>437</v>
      </c>
      <c r="D4325" s="15" t="s">
        <v>2102</v>
      </c>
      <c r="E4325" s="15">
        <v>7</v>
      </c>
      <c r="F4325" s="15">
        <v>7.0000000000000001E-3</v>
      </c>
      <c r="G4325" s="15">
        <v>328</v>
      </c>
      <c r="H4325" s="15"/>
      <c r="I4325" s="15" t="s">
        <v>156</v>
      </c>
      <c r="J4325" s="15" t="s">
        <v>157</v>
      </c>
      <c r="K4325" s="15" t="s">
        <v>64</v>
      </c>
      <c r="L4325" s="15">
        <v>2296</v>
      </c>
      <c r="M4325" s="15">
        <v>2.2959999999999999E-3</v>
      </c>
      <c r="N4325" s="15" t="s">
        <v>65</v>
      </c>
      <c r="O4325" s="15" t="s">
        <v>54</v>
      </c>
      <c r="P4325" s="15" t="s">
        <v>38</v>
      </c>
      <c r="Q4325" s="15" t="s">
        <v>38</v>
      </c>
      <c r="R4325" s="15" t="s">
        <v>39</v>
      </c>
      <c r="S4325" s="11" t="s">
        <v>3153</v>
      </c>
      <c r="T4325" s="15">
        <v>0</v>
      </c>
      <c r="U4325" s="15">
        <v>0</v>
      </c>
      <c r="V4325" s="15">
        <v>0</v>
      </c>
      <c r="W4325" s="15">
        <v>1</v>
      </c>
      <c r="X4325" s="15">
        <v>0</v>
      </c>
      <c r="Y4325" s="15">
        <v>0</v>
      </c>
      <c r="Z4325" s="15">
        <v>1</v>
      </c>
      <c r="AA4325" s="15">
        <v>0</v>
      </c>
      <c r="AB4325" s="15">
        <v>0</v>
      </c>
      <c r="AC4325" s="15">
        <v>1</v>
      </c>
      <c r="AD4325" s="15">
        <v>0</v>
      </c>
      <c r="AE4325" s="15">
        <v>1</v>
      </c>
      <c r="AF4325" s="15">
        <v>0</v>
      </c>
      <c r="AG4325" s="15">
        <v>0</v>
      </c>
    </row>
    <row r="4326" spans="1:33" x14ac:dyDescent="0.25">
      <c r="A4326" s="15" t="s">
        <v>1724</v>
      </c>
      <c r="B4326" s="15" t="s">
        <v>432</v>
      </c>
      <c r="C4326" s="15" t="s">
        <v>1477</v>
      </c>
      <c r="D4326" s="15" t="s">
        <v>2103</v>
      </c>
      <c r="E4326" s="15">
        <v>14</v>
      </c>
      <c r="F4326" s="15">
        <v>1.4E-2</v>
      </c>
      <c r="G4326" s="15">
        <v>254.03225806451613</v>
      </c>
      <c r="H4326" s="15"/>
      <c r="I4326" s="15" t="s">
        <v>63</v>
      </c>
      <c r="J4326" s="15" t="s">
        <v>63</v>
      </c>
      <c r="K4326" s="15" t="s">
        <v>42</v>
      </c>
      <c r="L4326" s="15">
        <v>3556.4516129032259</v>
      </c>
      <c r="M4326" s="15">
        <v>3.556451612903226E-3</v>
      </c>
      <c r="N4326" s="15" t="s">
        <v>43</v>
      </c>
      <c r="O4326" s="15" t="s">
        <v>54</v>
      </c>
      <c r="P4326" s="15" t="s">
        <v>38</v>
      </c>
      <c r="Q4326" s="15" t="s">
        <v>38</v>
      </c>
      <c r="R4326" s="15" t="s">
        <v>39</v>
      </c>
      <c r="S4326" s="11" t="s">
        <v>3153</v>
      </c>
      <c r="T4326" s="15">
        <v>0</v>
      </c>
      <c r="U4326" s="15">
        <v>0</v>
      </c>
      <c r="V4326" s="15">
        <v>1</v>
      </c>
      <c r="W4326" s="15">
        <v>0</v>
      </c>
      <c r="X4326" s="15">
        <v>0</v>
      </c>
      <c r="Y4326" s="15">
        <v>0</v>
      </c>
      <c r="Z4326" s="15">
        <v>1</v>
      </c>
      <c r="AA4326" s="15">
        <v>0</v>
      </c>
      <c r="AB4326" s="15">
        <v>0</v>
      </c>
      <c r="AC4326" s="15">
        <v>1</v>
      </c>
      <c r="AD4326" s="15">
        <v>0</v>
      </c>
      <c r="AE4326" s="15">
        <v>1</v>
      </c>
      <c r="AF4326" s="15">
        <v>0</v>
      </c>
      <c r="AG4326" s="15">
        <v>0</v>
      </c>
    </row>
    <row r="4327" spans="1:33" x14ac:dyDescent="0.25">
      <c r="A4327" s="15" t="s">
        <v>1724</v>
      </c>
      <c r="B4327" s="15" t="s">
        <v>432</v>
      </c>
      <c r="C4327" s="15" t="s">
        <v>438</v>
      </c>
      <c r="D4327" s="15" t="s">
        <v>2104</v>
      </c>
      <c r="E4327" s="15">
        <v>2</v>
      </c>
      <c r="F4327" s="15">
        <v>2E-3</v>
      </c>
      <c r="G4327" s="15">
        <v>582.12258064516129</v>
      </c>
      <c r="H4327" s="15"/>
      <c r="I4327" s="15" t="s">
        <v>74</v>
      </c>
      <c r="J4327" s="15" t="s">
        <v>72</v>
      </c>
      <c r="K4327" s="15" t="s">
        <v>64</v>
      </c>
      <c r="L4327" s="15">
        <v>1164.2451612903226</v>
      </c>
      <c r="M4327" s="15">
        <v>1.1642451612903226E-3</v>
      </c>
      <c r="N4327" s="15" t="s">
        <v>65</v>
      </c>
      <c r="O4327" s="15" t="s">
        <v>44</v>
      </c>
      <c r="P4327" s="15" t="s">
        <v>48</v>
      </c>
      <c r="Q4327" s="15" t="s">
        <v>38</v>
      </c>
      <c r="R4327" s="15" t="s">
        <v>58</v>
      </c>
      <c r="S4327" s="11" t="s">
        <v>3153</v>
      </c>
      <c r="T4327" s="15">
        <v>0</v>
      </c>
      <c r="U4327" s="15">
        <v>0</v>
      </c>
      <c r="V4327" s="15">
        <v>1</v>
      </c>
      <c r="W4327" s="15">
        <v>0</v>
      </c>
      <c r="X4327" s="15">
        <v>0</v>
      </c>
      <c r="Y4327" s="15">
        <v>0</v>
      </c>
      <c r="Z4327" s="15">
        <v>1</v>
      </c>
      <c r="AA4327" s="15">
        <v>0</v>
      </c>
      <c r="AB4327" s="15">
        <v>0</v>
      </c>
      <c r="AC4327" s="15">
        <v>0</v>
      </c>
      <c r="AD4327" s="15">
        <v>1</v>
      </c>
      <c r="AE4327" s="15">
        <v>0</v>
      </c>
      <c r="AF4327" s="15">
        <v>1</v>
      </c>
      <c r="AG4327" s="15">
        <v>0</v>
      </c>
    </row>
    <row r="4328" spans="1:33" x14ac:dyDescent="0.25">
      <c r="A4328" s="15" t="s">
        <v>1724</v>
      </c>
      <c r="B4328" s="15" t="s">
        <v>432</v>
      </c>
      <c r="C4328" s="15" t="s">
        <v>439</v>
      </c>
      <c r="D4328" s="15" t="s">
        <v>2105</v>
      </c>
      <c r="E4328" s="15">
        <v>9</v>
      </c>
      <c r="F4328" s="15">
        <v>8.9999999999999993E-3</v>
      </c>
      <c r="G4328" s="15">
        <v>884.12903225806451</v>
      </c>
      <c r="H4328" s="15"/>
      <c r="I4328" s="15" t="s">
        <v>238</v>
      </c>
      <c r="J4328" s="15" t="s">
        <v>72</v>
      </c>
      <c r="K4328" s="15" t="s">
        <v>239</v>
      </c>
      <c r="L4328" s="15">
        <v>7957.1612903225805</v>
      </c>
      <c r="M4328" s="15">
        <v>7.957161290322581E-3</v>
      </c>
      <c r="N4328" s="15" t="s">
        <v>87</v>
      </c>
      <c r="O4328" s="15" t="s">
        <v>54</v>
      </c>
      <c r="P4328" s="15" t="s">
        <v>48</v>
      </c>
      <c r="Q4328" s="15" t="s">
        <v>38</v>
      </c>
      <c r="R4328" s="15">
        <v>0</v>
      </c>
      <c r="S4328" s="11" t="s">
        <v>3153</v>
      </c>
      <c r="T4328" s="15">
        <v>0</v>
      </c>
      <c r="U4328" s="15">
        <v>0</v>
      </c>
      <c r="V4328" s="15">
        <v>1</v>
      </c>
      <c r="W4328" s="15">
        <v>0</v>
      </c>
      <c r="X4328" s="15">
        <v>0</v>
      </c>
      <c r="Y4328" s="15">
        <v>0</v>
      </c>
      <c r="Z4328" s="15">
        <v>1</v>
      </c>
      <c r="AA4328" s="15">
        <v>0</v>
      </c>
      <c r="AB4328" s="15">
        <v>0</v>
      </c>
      <c r="AC4328" s="15">
        <v>0</v>
      </c>
      <c r="AD4328" s="15">
        <v>1</v>
      </c>
      <c r="AE4328" s="15">
        <v>1</v>
      </c>
      <c r="AF4328" s="15">
        <v>1</v>
      </c>
      <c r="AG4328" s="15">
        <v>1</v>
      </c>
    </row>
    <row r="4329" spans="1:33" x14ac:dyDescent="0.25">
      <c r="A4329" s="15" t="s">
        <v>1724</v>
      </c>
      <c r="B4329" s="15" t="s">
        <v>432</v>
      </c>
      <c r="C4329" s="15" t="s">
        <v>440</v>
      </c>
      <c r="D4329" s="15" t="s">
        <v>2106</v>
      </c>
      <c r="E4329" s="15">
        <v>3</v>
      </c>
      <c r="F4329" s="15">
        <v>3.0000000000000001E-3</v>
      </c>
      <c r="G4329" s="15">
        <v>1316</v>
      </c>
      <c r="H4329" s="15"/>
      <c r="I4329" s="15" t="s">
        <v>241</v>
      </c>
      <c r="J4329" s="15" t="s">
        <v>183</v>
      </c>
      <c r="K4329" s="15" t="s">
        <v>242</v>
      </c>
      <c r="L4329" s="15">
        <v>3948</v>
      </c>
      <c r="M4329" s="15">
        <v>3.9480000000000001E-3</v>
      </c>
      <c r="N4329" s="15" t="s">
        <v>87</v>
      </c>
      <c r="O4329" s="15" t="s">
        <v>54</v>
      </c>
      <c r="P4329" s="15" t="s">
        <v>48</v>
      </c>
      <c r="Q4329" s="15" t="s">
        <v>38</v>
      </c>
      <c r="R4329" s="15" t="s">
        <v>39</v>
      </c>
      <c r="S4329" s="11" t="s">
        <v>3153</v>
      </c>
      <c r="T4329" s="15">
        <v>0</v>
      </c>
      <c r="U4329" s="15">
        <v>0</v>
      </c>
      <c r="V4329" s="15">
        <v>1</v>
      </c>
      <c r="W4329" s="15">
        <v>0</v>
      </c>
      <c r="X4329" s="15">
        <v>0</v>
      </c>
      <c r="Y4329" s="15">
        <v>0</v>
      </c>
      <c r="Z4329" s="15">
        <v>1</v>
      </c>
      <c r="AA4329" s="15">
        <v>0</v>
      </c>
      <c r="AB4329" s="15">
        <v>0</v>
      </c>
      <c r="AC4329" s="15">
        <v>0</v>
      </c>
      <c r="AD4329" s="15">
        <v>1</v>
      </c>
      <c r="AE4329" s="15">
        <v>1</v>
      </c>
      <c r="AF4329" s="15">
        <v>1</v>
      </c>
      <c r="AG4329" s="15">
        <v>1</v>
      </c>
    </row>
    <row r="4330" spans="1:33" x14ac:dyDescent="0.25">
      <c r="A4330" s="15" t="s">
        <v>1724</v>
      </c>
      <c r="B4330" s="15" t="s">
        <v>432</v>
      </c>
      <c r="C4330" s="15" t="s">
        <v>441</v>
      </c>
      <c r="D4330" s="15" t="s">
        <v>2107</v>
      </c>
      <c r="E4330" s="15">
        <v>39</v>
      </c>
      <c r="F4330" s="15">
        <v>3.9E-2</v>
      </c>
      <c r="G4330" s="15">
        <v>404.19354838709677</v>
      </c>
      <c r="H4330" s="15"/>
      <c r="I4330" s="15" t="s">
        <v>63</v>
      </c>
      <c r="J4330" s="15" t="s">
        <v>63</v>
      </c>
      <c r="K4330" s="15" t="s">
        <v>64</v>
      </c>
      <c r="L4330" s="15">
        <v>15763.548387096775</v>
      </c>
      <c r="M4330" s="15">
        <v>1.5763548387096774E-2</v>
      </c>
      <c r="N4330" s="15" t="s">
        <v>65</v>
      </c>
      <c r="O4330" s="15" t="s">
        <v>54</v>
      </c>
      <c r="P4330" s="15" t="s">
        <v>38</v>
      </c>
      <c r="Q4330" s="15" t="s">
        <v>38</v>
      </c>
      <c r="R4330" s="15" t="s">
        <v>39</v>
      </c>
      <c r="S4330" s="11" t="s">
        <v>3153</v>
      </c>
      <c r="T4330" s="15">
        <v>0</v>
      </c>
      <c r="U4330" s="15">
        <v>0</v>
      </c>
      <c r="V4330" s="15">
        <v>1</v>
      </c>
      <c r="W4330" s="15">
        <v>0</v>
      </c>
      <c r="X4330" s="15">
        <v>0</v>
      </c>
      <c r="Y4330" s="15">
        <v>0</v>
      </c>
      <c r="Z4330" s="15">
        <v>1</v>
      </c>
      <c r="AA4330" s="15">
        <v>0</v>
      </c>
      <c r="AB4330" s="15">
        <v>0</v>
      </c>
      <c r="AC4330" s="15">
        <v>1</v>
      </c>
      <c r="AD4330" s="15">
        <v>0</v>
      </c>
      <c r="AE4330" s="15">
        <v>1</v>
      </c>
      <c r="AF4330" s="15">
        <v>0</v>
      </c>
      <c r="AG4330" s="15">
        <v>0</v>
      </c>
    </row>
    <row r="4331" spans="1:33" x14ac:dyDescent="0.25">
      <c r="A4331" s="15" t="s">
        <v>1724</v>
      </c>
      <c r="B4331" s="15" t="s">
        <v>432</v>
      </c>
      <c r="C4331" s="15" t="s">
        <v>1478</v>
      </c>
      <c r="D4331" s="15" t="s">
        <v>2108</v>
      </c>
      <c r="E4331" s="15">
        <v>-20</v>
      </c>
      <c r="F4331" s="15">
        <v>-0.02</v>
      </c>
      <c r="G4331" s="15">
        <v>309.54193548387099</v>
      </c>
      <c r="H4331" s="15"/>
      <c r="I4331" s="15" t="s">
        <v>92</v>
      </c>
      <c r="J4331" s="15" t="s">
        <v>92</v>
      </c>
      <c r="K4331" s="15" t="s">
        <v>93</v>
      </c>
      <c r="L4331" s="15">
        <v>-6190.8387096774195</v>
      </c>
      <c r="M4331" s="15">
        <v>-6.1908387096774199E-3</v>
      </c>
      <c r="N4331" s="15" t="s">
        <v>43</v>
      </c>
      <c r="O4331" s="15" t="s">
        <v>54</v>
      </c>
      <c r="P4331" s="15" t="s">
        <v>38</v>
      </c>
      <c r="Q4331" s="15" t="s">
        <v>38</v>
      </c>
      <c r="R4331" s="15" t="s">
        <v>77</v>
      </c>
      <c r="S4331" s="11" t="s">
        <v>3153</v>
      </c>
      <c r="T4331" s="15">
        <v>0</v>
      </c>
      <c r="U4331" s="15">
        <v>0</v>
      </c>
      <c r="V4331" s="15">
        <v>0</v>
      </c>
      <c r="W4331" s="15">
        <v>0</v>
      </c>
      <c r="X4331" s="15">
        <v>0</v>
      </c>
      <c r="Y4331" s="15">
        <v>1</v>
      </c>
      <c r="Z4331" s="15">
        <v>0</v>
      </c>
      <c r="AA4331" s="15">
        <v>0</v>
      </c>
      <c r="AB4331" s="15">
        <v>0</v>
      </c>
      <c r="AC4331" s="15">
        <v>1</v>
      </c>
      <c r="AD4331" s="15">
        <v>0</v>
      </c>
      <c r="AE4331" s="15">
        <v>1</v>
      </c>
      <c r="AF4331" s="15">
        <v>0</v>
      </c>
      <c r="AG4331" s="15">
        <v>0</v>
      </c>
    </row>
    <row r="4332" spans="1:33" x14ac:dyDescent="0.25">
      <c r="A4332" s="15" t="s">
        <v>1724</v>
      </c>
      <c r="B4332" s="15" t="s">
        <v>432</v>
      </c>
      <c r="C4332" s="15" t="s">
        <v>442</v>
      </c>
      <c r="D4332" s="15" t="s">
        <v>2109</v>
      </c>
      <c r="E4332" s="15">
        <v>16</v>
      </c>
      <c r="F4332" s="15">
        <v>1.6E-2</v>
      </c>
      <c r="G4332" s="15">
        <v>467.81677419354844</v>
      </c>
      <c r="H4332" s="15"/>
      <c r="I4332" s="15" t="s">
        <v>92</v>
      </c>
      <c r="J4332" s="15" t="s">
        <v>92</v>
      </c>
      <c r="K4332" s="15" t="s">
        <v>93</v>
      </c>
      <c r="L4332" s="15">
        <v>7485.068387096775</v>
      </c>
      <c r="M4332" s="15">
        <v>7.4850683870967749E-3</v>
      </c>
      <c r="N4332" s="15" t="s">
        <v>43</v>
      </c>
      <c r="O4332" s="15" t="s">
        <v>54</v>
      </c>
      <c r="P4332" s="15" t="s">
        <v>38</v>
      </c>
      <c r="Q4332" s="15" t="s">
        <v>38</v>
      </c>
      <c r="R4332" s="15" t="s">
        <v>39</v>
      </c>
      <c r="S4332" s="11" t="s">
        <v>3153</v>
      </c>
      <c r="T4332" s="15">
        <v>0</v>
      </c>
      <c r="U4332" s="15">
        <v>0</v>
      </c>
      <c r="V4332" s="15">
        <v>0</v>
      </c>
      <c r="W4332" s="15">
        <v>0</v>
      </c>
      <c r="X4332" s="15">
        <v>0</v>
      </c>
      <c r="Y4332" s="15">
        <v>1</v>
      </c>
      <c r="Z4332" s="15">
        <v>0</v>
      </c>
      <c r="AA4332" s="15">
        <v>0</v>
      </c>
      <c r="AB4332" s="15">
        <v>0</v>
      </c>
      <c r="AC4332" s="15">
        <v>1</v>
      </c>
      <c r="AD4332" s="15">
        <v>0</v>
      </c>
      <c r="AE4332" s="15">
        <v>1</v>
      </c>
      <c r="AF4332" s="15">
        <v>0</v>
      </c>
      <c r="AG4332" s="15">
        <v>0</v>
      </c>
    </row>
    <row r="4333" spans="1:33" x14ac:dyDescent="0.25">
      <c r="A4333" s="15" t="s">
        <v>1724</v>
      </c>
      <c r="B4333" s="15" t="s">
        <v>432</v>
      </c>
      <c r="C4333" s="15" t="s">
        <v>443</v>
      </c>
      <c r="D4333" s="15" t="s">
        <v>2110</v>
      </c>
      <c r="E4333" s="15">
        <v>36</v>
      </c>
      <c r="F4333" s="15">
        <v>3.5999999999999997E-2</v>
      </c>
      <c r="G4333" s="15">
        <v>425.6709677419355</v>
      </c>
      <c r="H4333" s="15"/>
      <c r="I4333" s="15" t="s">
        <v>63</v>
      </c>
      <c r="J4333" s="15" t="s">
        <v>63</v>
      </c>
      <c r="K4333" s="15" t="s">
        <v>64</v>
      </c>
      <c r="L4333" s="15">
        <v>15324.154838709677</v>
      </c>
      <c r="M4333" s="15">
        <v>1.5324154838709678E-2</v>
      </c>
      <c r="N4333" s="15" t="s">
        <v>65</v>
      </c>
      <c r="O4333" s="15" t="s">
        <v>54</v>
      </c>
      <c r="P4333" s="15" t="s">
        <v>38</v>
      </c>
      <c r="Q4333" s="15" t="s">
        <v>38</v>
      </c>
      <c r="R4333" s="15" t="s">
        <v>39</v>
      </c>
      <c r="S4333" s="11" t="s">
        <v>3153</v>
      </c>
      <c r="T4333" s="15">
        <v>0</v>
      </c>
      <c r="U4333" s="15">
        <v>0</v>
      </c>
      <c r="V4333" s="15">
        <v>0</v>
      </c>
      <c r="W4333" s="15">
        <v>0</v>
      </c>
      <c r="X4333" s="15">
        <v>0</v>
      </c>
      <c r="Y4333" s="15">
        <v>1</v>
      </c>
      <c r="Z4333" s="15">
        <v>0</v>
      </c>
      <c r="AA4333" s="15">
        <v>0</v>
      </c>
      <c r="AB4333" s="15">
        <v>0</v>
      </c>
      <c r="AC4333" s="15">
        <v>1</v>
      </c>
      <c r="AD4333" s="15">
        <v>0</v>
      </c>
      <c r="AE4333" s="15">
        <v>1</v>
      </c>
      <c r="AF4333" s="15">
        <v>0</v>
      </c>
      <c r="AG4333" s="15">
        <v>0</v>
      </c>
    </row>
    <row r="4334" spans="1:33" x14ac:dyDescent="0.25">
      <c r="A4334" s="15" t="s">
        <v>1724</v>
      </c>
      <c r="B4334" s="15" t="s">
        <v>432</v>
      </c>
      <c r="C4334" s="15" t="s">
        <v>444</v>
      </c>
      <c r="D4334" s="15" t="s">
        <v>2111</v>
      </c>
      <c r="E4334" s="15">
        <v>13</v>
      </c>
      <c r="F4334" s="15">
        <v>1.2999999999999999E-2</v>
      </c>
      <c r="G4334" s="15">
        <v>802.19354838709683</v>
      </c>
      <c r="H4334" s="15"/>
      <c r="I4334" s="15" t="s">
        <v>63</v>
      </c>
      <c r="J4334" s="15" t="s">
        <v>63</v>
      </c>
      <c r="K4334" s="15" t="s">
        <v>64</v>
      </c>
      <c r="L4334" s="15">
        <v>10428.516129032259</v>
      </c>
      <c r="M4334" s="15">
        <v>1.0428516129032259E-2</v>
      </c>
      <c r="N4334" s="15" t="s">
        <v>65</v>
      </c>
      <c r="O4334" s="15" t="s">
        <v>54</v>
      </c>
      <c r="P4334" s="15" t="s">
        <v>38</v>
      </c>
      <c r="Q4334" s="15" t="s">
        <v>38</v>
      </c>
      <c r="R4334" s="15" t="s">
        <v>39</v>
      </c>
      <c r="S4334" s="11" t="s">
        <v>3153</v>
      </c>
      <c r="T4334" s="15">
        <v>0</v>
      </c>
      <c r="U4334" s="15">
        <v>0</v>
      </c>
      <c r="V4334" s="15">
        <v>0</v>
      </c>
      <c r="W4334" s="15">
        <v>0</v>
      </c>
      <c r="X4334" s="15">
        <v>0</v>
      </c>
      <c r="Y4334" s="15">
        <v>1</v>
      </c>
      <c r="Z4334" s="15">
        <v>0</v>
      </c>
      <c r="AA4334" s="15">
        <v>0</v>
      </c>
      <c r="AB4334" s="15">
        <v>0</v>
      </c>
      <c r="AC4334" s="15">
        <v>1</v>
      </c>
      <c r="AD4334" s="15">
        <v>0</v>
      </c>
      <c r="AE4334" s="15">
        <v>1</v>
      </c>
      <c r="AF4334" s="15">
        <v>0</v>
      </c>
      <c r="AG4334" s="15">
        <v>0</v>
      </c>
    </row>
    <row r="4335" spans="1:33" x14ac:dyDescent="0.25">
      <c r="A4335" s="15" t="s">
        <v>1724</v>
      </c>
      <c r="B4335" s="15" t="s">
        <v>432</v>
      </c>
      <c r="C4335" s="15" t="s">
        <v>2112</v>
      </c>
      <c r="D4335" s="15" t="s">
        <v>2113</v>
      </c>
      <c r="E4335" s="15">
        <v>1</v>
      </c>
      <c r="F4335" s="15">
        <v>1E-3</v>
      </c>
      <c r="G4335" s="15">
        <v>3855</v>
      </c>
      <c r="H4335" s="15"/>
      <c r="I4335" s="15" t="s">
        <v>63</v>
      </c>
      <c r="J4335" s="15" t="s">
        <v>63</v>
      </c>
      <c r="K4335" s="15" t="s">
        <v>86</v>
      </c>
      <c r="L4335" s="15">
        <v>3855</v>
      </c>
      <c r="M4335" s="15">
        <v>3.8549999999999999E-3</v>
      </c>
      <c r="N4335" s="15" t="s">
        <v>87</v>
      </c>
      <c r="O4335" s="15" t="s">
        <v>54</v>
      </c>
      <c r="P4335" s="15" t="s">
        <v>38</v>
      </c>
      <c r="Q4335" s="15" t="s">
        <v>38</v>
      </c>
      <c r="R4335" s="15" t="s">
        <v>39</v>
      </c>
      <c r="S4335" s="11" t="s">
        <v>1724</v>
      </c>
      <c r="T4335" s="15">
        <v>0</v>
      </c>
      <c r="U4335" s="15">
        <v>0</v>
      </c>
      <c r="V4335" s="15">
        <v>0</v>
      </c>
      <c r="W4335" s="15">
        <v>0</v>
      </c>
      <c r="X4335" s="15">
        <v>0</v>
      </c>
      <c r="Y4335" s="15">
        <v>1</v>
      </c>
      <c r="Z4335" s="15">
        <v>0</v>
      </c>
      <c r="AA4335" s="15">
        <v>0</v>
      </c>
      <c r="AB4335" s="15">
        <v>0</v>
      </c>
      <c r="AC4335" s="15">
        <v>1</v>
      </c>
      <c r="AD4335" s="15">
        <v>0</v>
      </c>
      <c r="AE4335" s="15">
        <v>1</v>
      </c>
      <c r="AF4335" s="15">
        <v>0</v>
      </c>
      <c r="AG4335" s="15">
        <v>0</v>
      </c>
    </row>
    <row r="4336" spans="1:33" x14ac:dyDescent="0.25">
      <c r="A4336" s="15" t="s">
        <v>1724</v>
      </c>
      <c r="B4336" s="15" t="s">
        <v>432</v>
      </c>
      <c r="C4336" s="15" t="s">
        <v>1479</v>
      </c>
      <c r="D4336" s="15" t="s">
        <v>2114</v>
      </c>
      <c r="E4336" s="15">
        <v>4</v>
      </c>
      <c r="F4336" s="15">
        <v>4.0000000000000001E-3</v>
      </c>
      <c r="G4336" s="15">
        <v>1225.7935483870967</v>
      </c>
      <c r="H4336" s="15"/>
      <c r="I4336" s="15" t="s">
        <v>74</v>
      </c>
      <c r="J4336" s="15" t="s">
        <v>72</v>
      </c>
      <c r="K4336" s="15" t="s">
        <v>86</v>
      </c>
      <c r="L4336" s="15">
        <v>4903.1741935483869</v>
      </c>
      <c r="M4336" s="15">
        <v>4.9031741935483871E-3</v>
      </c>
      <c r="N4336" s="15" t="s">
        <v>87</v>
      </c>
      <c r="O4336" s="15" t="s">
        <v>54</v>
      </c>
      <c r="P4336" s="15" t="s">
        <v>38</v>
      </c>
      <c r="Q4336" s="15" t="s">
        <v>38</v>
      </c>
      <c r="R4336" s="15" t="s">
        <v>77</v>
      </c>
      <c r="S4336" s="11" t="s">
        <v>3153</v>
      </c>
      <c r="T4336" s="15">
        <v>0</v>
      </c>
      <c r="U4336" s="15">
        <v>0</v>
      </c>
      <c r="V4336" s="15">
        <v>0</v>
      </c>
      <c r="W4336" s="15">
        <v>0</v>
      </c>
      <c r="X4336" s="15">
        <v>0</v>
      </c>
      <c r="Y4336" s="15">
        <v>1</v>
      </c>
      <c r="Z4336" s="15">
        <v>0</v>
      </c>
      <c r="AA4336" s="15">
        <v>0</v>
      </c>
      <c r="AB4336" s="15">
        <v>0</v>
      </c>
      <c r="AC4336" s="15">
        <v>0</v>
      </c>
      <c r="AD4336" s="15">
        <v>1</v>
      </c>
      <c r="AE4336" s="15">
        <v>1</v>
      </c>
      <c r="AF4336" s="15">
        <v>0</v>
      </c>
      <c r="AG4336" s="15">
        <v>1</v>
      </c>
    </row>
    <row r="4337" spans="1:33" x14ac:dyDescent="0.25">
      <c r="A4337" s="15" t="s">
        <v>1724</v>
      </c>
      <c r="B4337" s="15" t="s">
        <v>432</v>
      </c>
      <c r="C4337" s="15" t="s">
        <v>445</v>
      </c>
      <c r="D4337" s="15" t="s">
        <v>2115</v>
      </c>
      <c r="E4337" s="15">
        <v>2</v>
      </c>
      <c r="F4337" s="15">
        <v>2E-3</v>
      </c>
      <c r="G4337" s="15">
        <v>2077.4064516129033</v>
      </c>
      <c r="H4337" s="15"/>
      <c r="I4337" s="15" t="s">
        <v>71</v>
      </c>
      <c r="J4337" s="15" t="s">
        <v>72</v>
      </c>
      <c r="K4337" s="15" t="s">
        <v>86</v>
      </c>
      <c r="L4337" s="15">
        <v>4154.8129032258066</v>
      </c>
      <c r="M4337" s="15">
        <v>4.1548129032258066E-3</v>
      </c>
      <c r="N4337" s="15" t="s">
        <v>87</v>
      </c>
      <c r="O4337" s="15" t="s">
        <v>54</v>
      </c>
      <c r="P4337" s="15" t="s">
        <v>38</v>
      </c>
      <c r="Q4337" s="15" t="s">
        <v>38</v>
      </c>
      <c r="R4337" s="15">
        <v>0</v>
      </c>
      <c r="S4337" s="11" t="s">
        <v>3153</v>
      </c>
      <c r="T4337" s="15">
        <v>0</v>
      </c>
      <c r="U4337" s="15">
        <v>0</v>
      </c>
      <c r="V4337" s="15">
        <v>0</v>
      </c>
      <c r="W4337" s="15">
        <v>0</v>
      </c>
      <c r="X4337" s="15">
        <v>0</v>
      </c>
      <c r="Y4337" s="15">
        <v>1</v>
      </c>
      <c r="Z4337" s="15">
        <v>0</v>
      </c>
      <c r="AA4337" s="15">
        <v>0</v>
      </c>
      <c r="AB4337" s="15">
        <v>0</v>
      </c>
      <c r="AC4337" s="15">
        <v>0</v>
      </c>
      <c r="AD4337" s="15">
        <v>1</v>
      </c>
      <c r="AE4337" s="15">
        <v>1</v>
      </c>
      <c r="AF4337" s="15">
        <v>0</v>
      </c>
      <c r="AG4337" s="15">
        <v>1</v>
      </c>
    </row>
    <row r="4338" spans="1:33" x14ac:dyDescent="0.25">
      <c r="A4338" s="15" t="s">
        <v>1724</v>
      </c>
      <c r="B4338" s="15" t="s">
        <v>432</v>
      </c>
      <c r="C4338" s="15" t="s">
        <v>2116</v>
      </c>
      <c r="D4338" s="15" t="s">
        <v>2117</v>
      </c>
      <c r="E4338" s="15">
        <v>1</v>
      </c>
      <c r="F4338" s="15">
        <v>1E-3</v>
      </c>
      <c r="G4338" s="15">
        <v>3766</v>
      </c>
      <c r="H4338" s="15"/>
      <c r="I4338" s="15" t="s">
        <v>71</v>
      </c>
      <c r="J4338" s="15" t="s">
        <v>72</v>
      </c>
      <c r="K4338" s="15" t="s">
        <v>86</v>
      </c>
      <c r="L4338" s="15">
        <v>3766</v>
      </c>
      <c r="M4338" s="15">
        <v>3.7659999999999998E-3</v>
      </c>
      <c r="N4338" s="15" t="s">
        <v>87</v>
      </c>
      <c r="O4338" s="15" t="s">
        <v>54</v>
      </c>
      <c r="P4338" s="15" t="s">
        <v>38</v>
      </c>
      <c r="Q4338" s="15" t="s">
        <v>38</v>
      </c>
      <c r="R4338" s="15" t="s">
        <v>39</v>
      </c>
      <c r="S4338" s="11" t="s">
        <v>3047</v>
      </c>
      <c r="T4338" s="15">
        <v>0</v>
      </c>
      <c r="U4338" s="15">
        <v>0</v>
      </c>
      <c r="V4338" s="15">
        <v>0</v>
      </c>
      <c r="W4338" s="15">
        <v>0</v>
      </c>
      <c r="X4338" s="15">
        <v>0</v>
      </c>
      <c r="Y4338" s="15">
        <v>1</v>
      </c>
      <c r="Z4338" s="15">
        <v>0</v>
      </c>
      <c r="AA4338" s="15">
        <v>0</v>
      </c>
      <c r="AB4338" s="15">
        <v>0</v>
      </c>
      <c r="AC4338" s="15">
        <v>0</v>
      </c>
      <c r="AD4338" s="15">
        <v>1</v>
      </c>
      <c r="AE4338" s="15">
        <v>1</v>
      </c>
      <c r="AF4338" s="15">
        <v>0</v>
      </c>
      <c r="AG4338" s="15">
        <v>1</v>
      </c>
    </row>
    <row r="4339" spans="1:33" x14ac:dyDescent="0.25">
      <c r="A4339" s="15" t="s">
        <v>1724</v>
      </c>
      <c r="B4339" s="15" t="s">
        <v>432</v>
      </c>
      <c r="C4339" s="15" t="s">
        <v>2118</v>
      </c>
      <c r="D4339" s="15" t="s">
        <v>2119</v>
      </c>
      <c r="E4339" s="15">
        <v>1</v>
      </c>
      <c r="F4339" s="15">
        <v>1E-3</v>
      </c>
      <c r="G4339" s="15">
        <v>3839.1095890410961</v>
      </c>
      <c r="H4339" s="15"/>
      <c r="I4339" s="15" t="s">
        <v>71</v>
      </c>
      <c r="J4339" s="15" t="s">
        <v>72</v>
      </c>
      <c r="K4339" s="15" t="s">
        <v>86</v>
      </c>
      <c r="L4339" s="15">
        <v>3839.1095890410961</v>
      </c>
      <c r="M4339" s="15">
        <v>3.8391095890410961E-3</v>
      </c>
      <c r="N4339" s="15" t="s">
        <v>87</v>
      </c>
      <c r="O4339" s="15" t="s">
        <v>54</v>
      </c>
      <c r="P4339" s="15" t="s">
        <v>38</v>
      </c>
      <c r="Q4339" s="15" t="s">
        <v>38</v>
      </c>
      <c r="R4339" s="15">
        <v>0</v>
      </c>
      <c r="S4339" s="11" t="s">
        <v>3153</v>
      </c>
      <c r="T4339" s="15">
        <v>0</v>
      </c>
      <c r="U4339" s="15">
        <v>0</v>
      </c>
      <c r="V4339" s="15">
        <v>0</v>
      </c>
      <c r="W4339" s="15">
        <v>0</v>
      </c>
      <c r="X4339" s="15">
        <v>0</v>
      </c>
      <c r="Y4339" s="15">
        <v>1</v>
      </c>
      <c r="Z4339" s="15">
        <v>0</v>
      </c>
      <c r="AA4339" s="15">
        <v>0</v>
      </c>
      <c r="AB4339" s="15">
        <v>0</v>
      </c>
      <c r="AC4339" s="15">
        <v>0</v>
      </c>
      <c r="AD4339" s="15">
        <v>1</v>
      </c>
      <c r="AE4339" s="15">
        <v>1</v>
      </c>
      <c r="AF4339" s="15">
        <v>0</v>
      </c>
      <c r="AG4339" s="15">
        <v>1</v>
      </c>
    </row>
    <row r="4340" spans="1:33" x14ac:dyDescent="0.25">
      <c r="A4340" s="15" t="s">
        <v>1724</v>
      </c>
      <c r="B4340" s="15" t="s">
        <v>432</v>
      </c>
      <c r="C4340" s="15" t="s">
        <v>446</v>
      </c>
      <c r="D4340" s="15" t="s">
        <v>2120</v>
      </c>
      <c r="E4340" s="15">
        <v>8</v>
      </c>
      <c r="F4340" s="15">
        <v>8.0000000000000002E-3</v>
      </c>
      <c r="G4340" s="15">
        <v>302.25806451612902</v>
      </c>
      <c r="H4340" s="15"/>
      <c r="I4340" s="15" t="s">
        <v>52</v>
      </c>
      <c r="J4340" s="15" t="s">
        <v>53</v>
      </c>
      <c r="K4340" s="15" t="s">
        <v>42</v>
      </c>
      <c r="L4340" s="15">
        <v>2418.0645161290322</v>
      </c>
      <c r="M4340" s="15">
        <v>2.418064516129032E-3</v>
      </c>
      <c r="N4340" s="15" t="s">
        <v>43</v>
      </c>
      <c r="O4340" s="15" t="s">
        <v>54</v>
      </c>
      <c r="P4340" s="15" t="s">
        <v>38</v>
      </c>
      <c r="Q4340" s="15" t="s">
        <v>38</v>
      </c>
      <c r="R4340" s="15" t="s">
        <v>39</v>
      </c>
      <c r="S4340" s="11" t="s">
        <v>3153</v>
      </c>
      <c r="T4340" s="15">
        <v>0</v>
      </c>
      <c r="U4340" s="15">
        <v>0</v>
      </c>
      <c r="V4340" s="15">
        <v>0</v>
      </c>
      <c r="W4340" s="15">
        <v>1</v>
      </c>
      <c r="X4340" s="15">
        <v>0</v>
      </c>
      <c r="Y4340" s="15">
        <v>0</v>
      </c>
      <c r="Z4340" s="15">
        <v>0</v>
      </c>
      <c r="AA4340" s="15">
        <v>0</v>
      </c>
      <c r="AB4340" s="15">
        <v>0</v>
      </c>
      <c r="AC4340" s="15">
        <v>1</v>
      </c>
      <c r="AD4340" s="15">
        <v>0</v>
      </c>
      <c r="AE4340" s="15">
        <v>1</v>
      </c>
      <c r="AF4340" s="15">
        <v>0</v>
      </c>
      <c r="AG4340" s="15">
        <v>0</v>
      </c>
    </row>
    <row r="4341" spans="1:33" x14ac:dyDescent="0.25">
      <c r="A4341" s="15" t="s">
        <v>1724</v>
      </c>
      <c r="B4341" s="15" t="s">
        <v>432</v>
      </c>
      <c r="C4341" s="15" t="s">
        <v>1482</v>
      </c>
      <c r="D4341" s="15" t="s">
        <v>2121</v>
      </c>
      <c r="E4341" s="15">
        <v>18</v>
      </c>
      <c r="F4341" s="15">
        <v>1.7999999999999999E-2</v>
      </c>
      <c r="G4341" s="15">
        <v>319.61538461538464</v>
      </c>
      <c r="H4341" s="15"/>
      <c r="I4341" s="15" t="s">
        <v>63</v>
      </c>
      <c r="J4341" s="15" t="s">
        <v>63</v>
      </c>
      <c r="K4341" s="15" t="s">
        <v>64</v>
      </c>
      <c r="L4341" s="15">
        <v>5753.0769230769238</v>
      </c>
      <c r="M4341" s="15">
        <v>5.7530769230769241E-3</v>
      </c>
      <c r="N4341" s="15" t="s">
        <v>65</v>
      </c>
      <c r="O4341" s="15" t="s">
        <v>54</v>
      </c>
      <c r="P4341" s="15" t="s">
        <v>38</v>
      </c>
      <c r="Q4341" s="15" t="s">
        <v>38</v>
      </c>
      <c r="R4341" s="15" t="s">
        <v>39</v>
      </c>
      <c r="S4341" s="11" t="s">
        <v>3153</v>
      </c>
      <c r="T4341" s="15">
        <v>0</v>
      </c>
      <c r="U4341" s="15">
        <v>0</v>
      </c>
      <c r="V4341" s="15">
        <v>0</v>
      </c>
      <c r="W4341" s="15">
        <v>1</v>
      </c>
      <c r="X4341" s="15">
        <v>0</v>
      </c>
      <c r="Y4341" s="15">
        <v>0</v>
      </c>
      <c r="Z4341" s="15">
        <v>0</v>
      </c>
      <c r="AA4341" s="15">
        <v>0</v>
      </c>
      <c r="AB4341" s="15">
        <v>0</v>
      </c>
      <c r="AC4341" s="15">
        <v>1</v>
      </c>
      <c r="AD4341" s="15">
        <v>0</v>
      </c>
      <c r="AE4341" s="15">
        <v>1</v>
      </c>
      <c r="AF4341" s="15">
        <v>0</v>
      </c>
      <c r="AG4341" s="15">
        <v>0</v>
      </c>
    </row>
    <row r="4342" spans="1:33" x14ac:dyDescent="0.25">
      <c r="A4342" s="15" t="s">
        <v>1724</v>
      </c>
      <c r="B4342" s="15" t="s">
        <v>432</v>
      </c>
      <c r="C4342" s="15" t="s">
        <v>447</v>
      </c>
      <c r="D4342" s="15" t="s">
        <v>2122</v>
      </c>
      <c r="E4342" s="15">
        <v>9</v>
      </c>
      <c r="F4342" s="15">
        <v>8.9999999999999993E-3</v>
      </c>
      <c r="G4342" s="15">
        <v>483.8</v>
      </c>
      <c r="H4342" s="15"/>
      <c r="I4342" s="15" t="s">
        <v>74</v>
      </c>
      <c r="J4342" s="15" t="s">
        <v>72</v>
      </c>
      <c r="K4342" s="15" t="s">
        <v>86</v>
      </c>
      <c r="L4342" s="15">
        <v>4354.2</v>
      </c>
      <c r="M4342" s="15">
        <v>4.3541999999999999E-3</v>
      </c>
      <c r="N4342" s="15" t="s">
        <v>87</v>
      </c>
      <c r="O4342" s="15" t="s">
        <v>44</v>
      </c>
      <c r="P4342" s="15" t="s">
        <v>38</v>
      </c>
      <c r="Q4342" s="15" t="s">
        <v>38</v>
      </c>
      <c r="R4342" s="15" t="s">
        <v>58</v>
      </c>
      <c r="S4342" s="11" t="s">
        <v>3153</v>
      </c>
      <c r="T4342" s="15">
        <v>0</v>
      </c>
      <c r="U4342" s="15">
        <v>0</v>
      </c>
      <c r="V4342" s="15">
        <v>0</v>
      </c>
      <c r="W4342" s="15">
        <v>1</v>
      </c>
      <c r="X4342" s="15">
        <v>0</v>
      </c>
      <c r="Y4342" s="15">
        <v>0</v>
      </c>
      <c r="Z4342" s="15">
        <v>1</v>
      </c>
      <c r="AA4342" s="15">
        <v>0</v>
      </c>
      <c r="AB4342" s="15">
        <v>0</v>
      </c>
      <c r="AC4342" s="15">
        <v>0</v>
      </c>
      <c r="AD4342" s="15">
        <v>1</v>
      </c>
      <c r="AE4342" s="15">
        <v>0</v>
      </c>
      <c r="AF4342" s="15">
        <v>0</v>
      </c>
      <c r="AG4342" s="15">
        <v>1</v>
      </c>
    </row>
    <row r="4343" spans="1:33" x14ac:dyDescent="0.25">
      <c r="A4343" s="15" t="s">
        <v>1724</v>
      </c>
      <c r="B4343" s="15" t="s">
        <v>432</v>
      </c>
      <c r="C4343" s="15" t="s">
        <v>1484</v>
      </c>
      <c r="D4343" s="15" t="s">
        <v>2123</v>
      </c>
      <c r="E4343" s="15">
        <v>7</v>
      </c>
      <c r="F4343" s="15">
        <v>7.0000000000000001E-3</v>
      </c>
      <c r="G4343" s="15">
        <v>610.6236559139785</v>
      </c>
      <c r="H4343" s="15"/>
      <c r="I4343" s="15" t="s">
        <v>63</v>
      </c>
      <c r="J4343" s="15" t="s">
        <v>63</v>
      </c>
      <c r="K4343" s="15" t="s">
        <v>64</v>
      </c>
      <c r="L4343" s="15">
        <v>4274.3655913978491</v>
      </c>
      <c r="M4343" s="15">
        <v>4.2743655913978496E-3</v>
      </c>
      <c r="N4343" s="15" t="s">
        <v>65</v>
      </c>
      <c r="O4343" s="15" t="s">
        <v>37</v>
      </c>
      <c r="P4343" s="15" t="s">
        <v>38</v>
      </c>
      <c r="Q4343" s="15" t="s">
        <v>48</v>
      </c>
      <c r="R4343" s="15" t="s">
        <v>49</v>
      </c>
      <c r="S4343" s="11" t="s">
        <v>3153</v>
      </c>
      <c r="T4343" s="15">
        <v>0</v>
      </c>
      <c r="U4343" s="15">
        <v>0</v>
      </c>
      <c r="V4343" s="15">
        <v>0</v>
      </c>
      <c r="W4343" s="15">
        <v>0</v>
      </c>
      <c r="X4343" s="15">
        <v>1</v>
      </c>
      <c r="Y4343" s="15">
        <v>0</v>
      </c>
      <c r="Z4343" s="15">
        <v>0</v>
      </c>
      <c r="AA4343" s="15">
        <v>0</v>
      </c>
      <c r="AB4343" s="15">
        <v>0</v>
      </c>
      <c r="AC4343" s="15">
        <v>1</v>
      </c>
      <c r="AD4343" s="15">
        <v>0</v>
      </c>
      <c r="AE4343" s="15">
        <v>0</v>
      </c>
      <c r="AF4343" s="15">
        <v>0</v>
      </c>
      <c r="AG4343" s="15">
        <v>0</v>
      </c>
    </row>
    <row r="4344" spans="1:33" x14ac:dyDescent="0.25">
      <c r="A4344" s="15" t="s">
        <v>1724</v>
      </c>
      <c r="B4344" s="15" t="s">
        <v>432</v>
      </c>
      <c r="C4344" s="15" t="s">
        <v>2124</v>
      </c>
      <c r="D4344" s="15" t="s">
        <v>2125</v>
      </c>
      <c r="E4344" s="15">
        <v>1</v>
      </c>
      <c r="F4344" s="15">
        <v>1E-3</v>
      </c>
      <c r="G4344" s="15">
        <v>1024</v>
      </c>
      <c r="H4344" s="15"/>
      <c r="I4344" s="15" t="s">
        <v>63</v>
      </c>
      <c r="J4344" s="15" t="s">
        <v>63</v>
      </c>
      <c r="K4344" s="15" t="s">
        <v>64</v>
      </c>
      <c r="L4344" s="15">
        <v>1024</v>
      </c>
      <c r="M4344" s="15">
        <v>1.024E-3</v>
      </c>
      <c r="N4344" s="15" t="s">
        <v>65</v>
      </c>
      <c r="O4344" s="15" t="s">
        <v>37</v>
      </c>
      <c r="P4344" s="15" t="s">
        <v>48</v>
      </c>
      <c r="Q4344" s="15" t="s">
        <v>48</v>
      </c>
      <c r="R4344" s="15" t="s">
        <v>49</v>
      </c>
      <c r="S4344" s="11" t="s">
        <v>3153</v>
      </c>
      <c r="T4344" s="15">
        <v>0</v>
      </c>
      <c r="U4344" s="15">
        <v>0</v>
      </c>
      <c r="V4344" s="15">
        <v>0</v>
      </c>
      <c r="W4344" s="15">
        <v>0</v>
      </c>
      <c r="X4344" s="15">
        <v>1</v>
      </c>
      <c r="Y4344" s="15">
        <v>0</v>
      </c>
      <c r="Z4344" s="15">
        <v>0</v>
      </c>
      <c r="AA4344" s="15">
        <v>0</v>
      </c>
      <c r="AB4344" s="15">
        <v>0</v>
      </c>
      <c r="AC4344" s="15">
        <v>1</v>
      </c>
      <c r="AD4344" s="15">
        <v>0</v>
      </c>
      <c r="AE4344" s="15">
        <v>0</v>
      </c>
      <c r="AF4344" s="15">
        <v>1</v>
      </c>
      <c r="AG4344" s="15">
        <v>0</v>
      </c>
    </row>
    <row r="4345" spans="1:33" x14ac:dyDescent="0.25">
      <c r="A4345" s="15" t="s">
        <v>1724</v>
      </c>
      <c r="B4345" s="15" t="s">
        <v>432</v>
      </c>
      <c r="C4345" s="15" t="s">
        <v>1486</v>
      </c>
      <c r="D4345" s="15" t="s">
        <v>2126</v>
      </c>
      <c r="E4345" s="15">
        <v>2</v>
      </c>
      <c r="F4345" s="15">
        <v>2E-3</v>
      </c>
      <c r="G4345" s="15">
        <v>1282.0384615384614</v>
      </c>
      <c r="H4345" s="15"/>
      <c r="I4345" s="15" t="s">
        <v>238</v>
      </c>
      <c r="J4345" s="15" t="s">
        <v>72</v>
      </c>
      <c r="K4345" s="15" t="s">
        <v>239</v>
      </c>
      <c r="L4345" s="15">
        <v>2564.0769230769229</v>
      </c>
      <c r="M4345" s="15">
        <v>2.5640769230769228E-3</v>
      </c>
      <c r="N4345" s="15" t="s">
        <v>87</v>
      </c>
      <c r="O4345" s="15" t="s">
        <v>54</v>
      </c>
      <c r="P4345" s="15" t="s">
        <v>48</v>
      </c>
      <c r="Q4345" s="15" t="s">
        <v>48</v>
      </c>
      <c r="R4345" s="15" t="s">
        <v>58</v>
      </c>
      <c r="S4345" s="11" t="s">
        <v>3153</v>
      </c>
      <c r="T4345" s="15">
        <v>0</v>
      </c>
      <c r="U4345" s="15">
        <v>0</v>
      </c>
      <c r="V4345" s="15">
        <v>0</v>
      </c>
      <c r="W4345" s="15">
        <v>0</v>
      </c>
      <c r="X4345" s="15">
        <v>1</v>
      </c>
      <c r="Y4345" s="15">
        <v>0</v>
      </c>
      <c r="Z4345" s="15">
        <v>0</v>
      </c>
      <c r="AA4345" s="15">
        <v>0</v>
      </c>
      <c r="AB4345" s="15">
        <v>0</v>
      </c>
      <c r="AC4345" s="15">
        <v>0</v>
      </c>
      <c r="AD4345" s="15">
        <v>1</v>
      </c>
      <c r="AE4345" s="15">
        <v>1</v>
      </c>
      <c r="AF4345" s="15">
        <v>1</v>
      </c>
      <c r="AG4345" s="15">
        <v>1</v>
      </c>
    </row>
    <row r="4346" spans="1:33" x14ac:dyDescent="0.25">
      <c r="A4346" s="15" t="s">
        <v>1724</v>
      </c>
      <c r="B4346" s="15" t="s">
        <v>432</v>
      </c>
      <c r="C4346" s="15" t="s">
        <v>1487</v>
      </c>
      <c r="D4346" s="15" t="s">
        <v>2127</v>
      </c>
      <c r="E4346" s="15">
        <v>3</v>
      </c>
      <c r="F4346" s="15">
        <v>3.0000000000000001E-3</v>
      </c>
      <c r="G4346" s="15">
        <v>3690.1408450704225</v>
      </c>
      <c r="H4346" s="15"/>
      <c r="I4346" s="15" t="s">
        <v>97</v>
      </c>
      <c r="J4346" s="15" t="s">
        <v>72</v>
      </c>
      <c r="K4346" s="15" t="s">
        <v>239</v>
      </c>
      <c r="L4346" s="15">
        <v>11070.422535211268</v>
      </c>
      <c r="M4346" s="15">
        <v>1.1070422535211268E-2</v>
      </c>
      <c r="N4346" s="15" t="s">
        <v>87</v>
      </c>
      <c r="O4346" s="15" t="s">
        <v>44</v>
      </c>
      <c r="P4346" s="15" t="s">
        <v>48</v>
      </c>
      <c r="Q4346" s="15" t="s">
        <v>48</v>
      </c>
      <c r="R4346" s="15" t="s">
        <v>274</v>
      </c>
      <c r="S4346" s="11" t="s">
        <v>3153</v>
      </c>
      <c r="T4346" s="15">
        <v>0</v>
      </c>
      <c r="U4346" s="15">
        <v>0</v>
      </c>
      <c r="V4346" s="15">
        <v>0</v>
      </c>
      <c r="W4346" s="15">
        <v>0</v>
      </c>
      <c r="X4346" s="15">
        <v>1</v>
      </c>
      <c r="Y4346" s="15">
        <v>0</v>
      </c>
      <c r="Z4346" s="15">
        <v>0</v>
      </c>
      <c r="AA4346" s="15">
        <v>0</v>
      </c>
      <c r="AB4346" s="15">
        <v>0</v>
      </c>
      <c r="AC4346" s="15">
        <v>0</v>
      </c>
      <c r="AD4346" s="15">
        <v>1</v>
      </c>
      <c r="AE4346" s="15">
        <v>0</v>
      </c>
      <c r="AF4346" s="15">
        <v>1</v>
      </c>
      <c r="AG4346" s="15">
        <v>1</v>
      </c>
    </row>
    <row r="4347" spans="1:33" x14ac:dyDescent="0.25">
      <c r="A4347" s="15" t="s">
        <v>1724</v>
      </c>
      <c r="B4347" s="15" t="s">
        <v>432</v>
      </c>
      <c r="C4347" s="15" t="s">
        <v>1488</v>
      </c>
      <c r="D4347" s="15" t="s">
        <v>2128</v>
      </c>
      <c r="E4347" s="15">
        <v>11</v>
      </c>
      <c r="F4347" s="15">
        <v>1.0999999999999999E-2</v>
      </c>
      <c r="G4347" s="15">
        <v>1935.4709677419355</v>
      </c>
      <c r="H4347" s="15"/>
      <c r="I4347" s="15" t="s">
        <v>89</v>
      </c>
      <c r="J4347" s="15" t="s">
        <v>90</v>
      </c>
      <c r="K4347" s="15" t="s">
        <v>86</v>
      </c>
      <c r="L4347" s="15">
        <v>21290.18064516129</v>
      </c>
      <c r="M4347" s="15">
        <v>2.1290180645161291E-2</v>
      </c>
      <c r="N4347" s="15" t="s">
        <v>87</v>
      </c>
      <c r="O4347" s="15" t="s">
        <v>44</v>
      </c>
      <c r="P4347" s="15" t="s">
        <v>38</v>
      </c>
      <c r="Q4347" s="15" t="s">
        <v>48</v>
      </c>
      <c r="R4347" s="15" t="s">
        <v>49</v>
      </c>
      <c r="S4347" s="11" t="s">
        <v>3153</v>
      </c>
      <c r="T4347" s="15">
        <v>0</v>
      </c>
      <c r="U4347" s="15">
        <v>0</v>
      </c>
      <c r="V4347" s="15">
        <v>0</v>
      </c>
      <c r="W4347" s="15">
        <v>0</v>
      </c>
      <c r="X4347" s="15">
        <v>1</v>
      </c>
      <c r="Y4347" s="15">
        <v>0</v>
      </c>
      <c r="Z4347" s="15">
        <v>0</v>
      </c>
      <c r="AA4347" s="15">
        <v>0</v>
      </c>
      <c r="AB4347" s="15">
        <v>0</v>
      </c>
      <c r="AC4347" s="15">
        <v>0</v>
      </c>
      <c r="AD4347" s="15">
        <v>1</v>
      </c>
      <c r="AE4347" s="15">
        <v>0</v>
      </c>
      <c r="AF4347" s="15">
        <v>0</v>
      </c>
      <c r="AG4347" s="15">
        <v>1</v>
      </c>
    </row>
    <row r="4348" spans="1:33" x14ac:dyDescent="0.25">
      <c r="A4348" s="15" t="s">
        <v>1724</v>
      </c>
      <c r="B4348" s="15" t="s">
        <v>432</v>
      </c>
      <c r="C4348" s="15" t="s">
        <v>1489</v>
      </c>
      <c r="D4348" s="15" t="s">
        <v>2129</v>
      </c>
      <c r="E4348" s="15">
        <v>5</v>
      </c>
      <c r="F4348" s="15">
        <v>5.0000000000000001E-3</v>
      </c>
      <c r="G4348" s="15">
        <v>88.967741935483872</v>
      </c>
      <c r="H4348" s="15"/>
      <c r="I4348" s="15" t="s">
        <v>41</v>
      </c>
      <c r="J4348" s="15" t="s">
        <v>41</v>
      </c>
      <c r="K4348" s="15" t="s">
        <v>42</v>
      </c>
      <c r="L4348" s="15">
        <v>444.83870967741939</v>
      </c>
      <c r="M4348" s="15">
        <v>4.448387096774194E-4</v>
      </c>
      <c r="N4348" s="15" t="s">
        <v>43</v>
      </c>
      <c r="O4348" s="15" t="s">
        <v>54</v>
      </c>
      <c r="P4348" s="15" t="s">
        <v>38</v>
      </c>
      <c r="Q4348" s="15" t="s">
        <v>38</v>
      </c>
      <c r="R4348" s="15" t="s">
        <v>39</v>
      </c>
      <c r="S4348" s="11" t="s">
        <v>3153</v>
      </c>
      <c r="T4348" s="15">
        <v>0</v>
      </c>
      <c r="U4348" s="15">
        <v>1</v>
      </c>
      <c r="V4348" s="15">
        <v>1</v>
      </c>
      <c r="W4348" s="15">
        <v>0</v>
      </c>
      <c r="X4348" s="15">
        <v>0</v>
      </c>
      <c r="Y4348" s="15">
        <v>0</v>
      </c>
      <c r="Z4348" s="15">
        <v>0</v>
      </c>
      <c r="AA4348" s="15">
        <v>0</v>
      </c>
      <c r="AB4348" s="15">
        <v>1</v>
      </c>
      <c r="AC4348" s="15">
        <v>0</v>
      </c>
      <c r="AD4348" s="15">
        <v>0</v>
      </c>
      <c r="AE4348" s="15">
        <v>1</v>
      </c>
      <c r="AF4348" s="15">
        <v>0</v>
      </c>
      <c r="AG4348" s="15">
        <v>0</v>
      </c>
    </row>
    <row r="4349" spans="1:33" x14ac:dyDescent="0.25">
      <c r="A4349" s="15" t="s">
        <v>1724</v>
      </c>
      <c r="B4349" s="15" t="s">
        <v>432</v>
      </c>
      <c r="C4349" s="15" t="s">
        <v>450</v>
      </c>
      <c r="D4349" s="15" t="s">
        <v>2130</v>
      </c>
      <c r="E4349" s="15">
        <v>576</v>
      </c>
      <c r="F4349" s="15">
        <v>0.57599999999999996</v>
      </c>
      <c r="G4349" s="15">
        <v>103.35483870967742</v>
      </c>
      <c r="H4349" s="15"/>
      <c r="I4349" s="15" t="s">
        <v>52</v>
      </c>
      <c r="J4349" s="15" t="s">
        <v>53</v>
      </c>
      <c r="K4349" s="15" t="s">
        <v>42</v>
      </c>
      <c r="L4349" s="15">
        <v>59532.387096774197</v>
      </c>
      <c r="M4349" s="15">
        <v>5.9532387096774199E-2</v>
      </c>
      <c r="N4349" s="15" t="s">
        <v>43</v>
      </c>
      <c r="O4349" s="15" t="s">
        <v>44</v>
      </c>
      <c r="P4349" s="15" t="s">
        <v>38</v>
      </c>
      <c r="Q4349" s="15" t="s">
        <v>38</v>
      </c>
      <c r="R4349" s="15" t="s">
        <v>39</v>
      </c>
      <c r="S4349" s="11" t="s">
        <v>3153</v>
      </c>
      <c r="T4349" s="15">
        <v>0</v>
      </c>
      <c r="U4349" s="15">
        <v>0</v>
      </c>
      <c r="V4349" s="15">
        <v>1</v>
      </c>
      <c r="W4349" s="15">
        <v>0</v>
      </c>
      <c r="X4349" s="15">
        <v>0</v>
      </c>
      <c r="Y4349" s="15">
        <v>0</v>
      </c>
      <c r="Z4349" s="15">
        <v>0</v>
      </c>
      <c r="AA4349" s="15">
        <v>0</v>
      </c>
      <c r="AB4349" s="15">
        <v>0</v>
      </c>
      <c r="AC4349" s="15">
        <v>1</v>
      </c>
      <c r="AD4349" s="15">
        <v>0</v>
      </c>
      <c r="AE4349" s="15">
        <v>0</v>
      </c>
      <c r="AF4349" s="15">
        <v>0</v>
      </c>
      <c r="AG4349" s="15">
        <v>0</v>
      </c>
    </row>
    <row r="4350" spans="1:33" x14ac:dyDescent="0.25">
      <c r="A4350" s="15" t="s">
        <v>1724</v>
      </c>
      <c r="B4350" s="15" t="s">
        <v>432</v>
      </c>
      <c r="C4350" s="15" t="s">
        <v>451</v>
      </c>
      <c r="D4350" s="15" t="s">
        <v>2131</v>
      </c>
      <c r="E4350" s="15">
        <v>1896</v>
      </c>
      <c r="F4350" s="15">
        <v>1.8959999999999999</v>
      </c>
      <c r="G4350" s="15">
        <v>107.70967741935483</v>
      </c>
      <c r="H4350" s="15"/>
      <c r="I4350" s="15" t="s">
        <v>52</v>
      </c>
      <c r="J4350" s="15" t="s">
        <v>53</v>
      </c>
      <c r="K4350" s="15" t="s">
        <v>42</v>
      </c>
      <c r="L4350" s="15">
        <v>204217.54838709676</v>
      </c>
      <c r="M4350" s="15">
        <v>0.20421754838709677</v>
      </c>
      <c r="N4350" s="15" t="s">
        <v>43</v>
      </c>
      <c r="O4350" s="15" t="s">
        <v>44</v>
      </c>
      <c r="P4350" s="15" t="s">
        <v>38</v>
      </c>
      <c r="Q4350" s="15" t="s">
        <v>38</v>
      </c>
      <c r="R4350" s="15" t="s">
        <v>39</v>
      </c>
      <c r="S4350" s="11" t="s">
        <v>3153</v>
      </c>
      <c r="T4350" s="15">
        <v>0</v>
      </c>
      <c r="U4350" s="15">
        <v>0</v>
      </c>
      <c r="V4350" s="15">
        <v>1</v>
      </c>
      <c r="W4350" s="15">
        <v>0</v>
      </c>
      <c r="X4350" s="15">
        <v>0</v>
      </c>
      <c r="Y4350" s="15">
        <v>0</v>
      </c>
      <c r="Z4350" s="15">
        <v>0</v>
      </c>
      <c r="AA4350" s="15">
        <v>0</v>
      </c>
      <c r="AB4350" s="15">
        <v>0</v>
      </c>
      <c r="AC4350" s="15">
        <v>1</v>
      </c>
      <c r="AD4350" s="15">
        <v>0</v>
      </c>
      <c r="AE4350" s="15">
        <v>0</v>
      </c>
      <c r="AF4350" s="15">
        <v>0</v>
      </c>
      <c r="AG4350" s="15">
        <v>0</v>
      </c>
    </row>
    <row r="4351" spans="1:33" x14ac:dyDescent="0.25">
      <c r="A4351" s="15" t="s">
        <v>1724</v>
      </c>
      <c r="B4351" s="15" t="s">
        <v>432</v>
      </c>
      <c r="C4351" s="15" t="s">
        <v>452</v>
      </c>
      <c r="D4351" s="15" t="s">
        <v>2132</v>
      </c>
      <c r="E4351" s="15">
        <v>1256</v>
      </c>
      <c r="F4351" s="15">
        <v>1.256</v>
      </c>
      <c r="G4351" s="15">
        <v>119.9483870967742</v>
      </c>
      <c r="H4351" s="15"/>
      <c r="I4351" s="15" t="s">
        <v>52</v>
      </c>
      <c r="J4351" s="15" t="s">
        <v>53</v>
      </c>
      <c r="K4351" s="15" t="s">
        <v>42</v>
      </c>
      <c r="L4351" s="15">
        <v>150655.17419354839</v>
      </c>
      <c r="M4351" s="15">
        <v>0.15065517419354837</v>
      </c>
      <c r="N4351" s="15" t="s">
        <v>43</v>
      </c>
      <c r="O4351" s="15" t="s">
        <v>54</v>
      </c>
      <c r="P4351" s="15" t="s">
        <v>38</v>
      </c>
      <c r="Q4351" s="15" t="s">
        <v>38</v>
      </c>
      <c r="R4351" s="15" t="s">
        <v>39</v>
      </c>
      <c r="S4351" s="11" t="s">
        <v>3108</v>
      </c>
      <c r="T4351" s="15">
        <v>0</v>
      </c>
      <c r="U4351" s="15">
        <v>0</v>
      </c>
      <c r="V4351" s="15">
        <v>1</v>
      </c>
      <c r="W4351" s="15">
        <v>0</v>
      </c>
      <c r="X4351" s="15">
        <v>0</v>
      </c>
      <c r="Y4351" s="15">
        <v>0</v>
      </c>
      <c r="Z4351" s="15">
        <v>0</v>
      </c>
      <c r="AA4351" s="15">
        <v>0</v>
      </c>
      <c r="AB4351" s="15">
        <v>0</v>
      </c>
      <c r="AC4351" s="15">
        <v>1</v>
      </c>
      <c r="AD4351" s="15">
        <v>0</v>
      </c>
      <c r="AE4351" s="15">
        <v>1</v>
      </c>
      <c r="AF4351" s="15">
        <v>0</v>
      </c>
      <c r="AG4351" s="15">
        <v>0</v>
      </c>
    </row>
    <row r="4352" spans="1:33" x14ac:dyDescent="0.25">
      <c r="A4352" s="15" t="s">
        <v>1724</v>
      </c>
      <c r="B4352" s="15" t="s">
        <v>432</v>
      </c>
      <c r="C4352" s="15" t="s">
        <v>453</v>
      </c>
      <c r="D4352" s="15" t="s">
        <v>2133</v>
      </c>
      <c r="E4352" s="15">
        <v>1446</v>
      </c>
      <c r="F4352" s="15">
        <v>1.446</v>
      </c>
      <c r="G4352" s="15">
        <v>147.48387096774192</v>
      </c>
      <c r="H4352" s="15"/>
      <c r="I4352" s="15" t="s">
        <v>52</v>
      </c>
      <c r="J4352" s="15" t="s">
        <v>53</v>
      </c>
      <c r="K4352" s="15" t="s">
        <v>42</v>
      </c>
      <c r="L4352" s="15">
        <v>213261.67741935482</v>
      </c>
      <c r="M4352" s="15">
        <v>0.21326167741935481</v>
      </c>
      <c r="N4352" s="15" t="s">
        <v>43</v>
      </c>
      <c r="O4352" s="15" t="s">
        <v>54</v>
      </c>
      <c r="P4352" s="15" t="s">
        <v>38</v>
      </c>
      <c r="Q4352" s="15" t="s">
        <v>38</v>
      </c>
      <c r="R4352" s="15" t="s">
        <v>39</v>
      </c>
      <c r="S4352" s="11" t="s">
        <v>3153</v>
      </c>
      <c r="T4352" s="15">
        <v>0</v>
      </c>
      <c r="U4352" s="15">
        <v>0</v>
      </c>
      <c r="V4352" s="15">
        <v>1</v>
      </c>
      <c r="W4352" s="15">
        <v>0</v>
      </c>
      <c r="X4352" s="15">
        <v>0</v>
      </c>
      <c r="Y4352" s="15">
        <v>0</v>
      </c>
      <c r="Z4352" s="15">
        <v>0</v>
      </c>
      <c r="AA4352" s="15">
        <v>0</v>
      </c>
      <c r="AB4352" s="15">
        <v>0</v>
      </c>
      <c r="AC4352" s="15">
        <v>1</v>
      </c>
      <c r="AD4352" s="15">
        <v>0</v>
      </c>
      <c r="AE4352" s="15">
        <v>1</v>
      </c>
      <c r="AF4352" s="15">
        <v>0</v>
      </c>
      <c r="AG4352" s="15">
        <v>0</v>
      </c>
    </row>
    <row r="4353" spans="1:33" x14ac:dyDescent="0.25">
      <c r="A4353" s="15" t="s">
        <v>1724</v>
      </c>
      <c r="B4353" s="15" t="s">
        <v>432</v>
      </c>
      <c r="C4353" s="15" t="s">
        <v>454</v>
      </c>
      <c r="D4353" s="15" t="s">
        <v>2134</v>
      </c>
      <c r="E4353" s="15">
        <v>3827</v>
      </c>
      <c r="F4353" s="15">
        <v>3.827</v>
      </c>
      <c r="G4353" s="15">
        <v>111.56559139784947</v>
      </c>
      <c r="H4353" s="15"/>
      <c r="I4353" s="15" t="s">
        <v>52</v>
      </c>
      <c r="J4353" s="15" t="s">
        <v>53</v>
      </c>
      <c r="K4353" s="15" t="s">
        <v>42</v>
      </c>
      <c r="L4353" s="15">
        <v>426961.51827956992</v>
      </c>
      <c r="M4353" s="15">
        <v>0.42696151827956991</v>
      </c>
      <c r="N4353" s="15" t="s">
        <v>43</v>
      </c>
      <c r="O4353" s="15" t="s">
        <v>44</v>
      </c>
      <c r="P4353" s="15" t="s">
        <v>38</v>
      </c>
      <c r="Q4353" s="15" t="s">
        <v>38</v>
      </c>
      <c r="R4353" s="15">
        <v>0</v>
      </c>
      <c r="S4353" s="11" t="s">
        <v>3153</v>
      </c>
      <c r="T4353" s="15">
        <v>0</v>
      </c>
      <c r="U4353" s="15">
        <v>0</v>
      </c>
      <c r="V4353" s="15">
        <v>1</v>
      </c>
      <c r="W4353" s="15">
        <v>0</v>
      </c>
      <c r="X4353" s="15">
        <v>0</v>
      </c>
      <c r="Y4353" s="15">
        <v>0</v>
      </c>
      <c r="Z4353" s="15">
        <v>0</v>
      </c>
      <c r="AA4353" s="15">
        <v>0</v>
      </c>
      <c r="AB4353" s="15">
        <v>0</v>
      </c>
      <c r="AC4353" s="15">
        <v>1</v>
      </c>
      <c r="AD4353" s="15">
        <v>0</v>
      </c>
      <c r="AE4353" s="15">
        <v>0</v>
      </c>
      <c r="AF4353" s="15">
        <v>0</v>
      </c>
      <c r="AG4353" s="15">
        <v>0</v>
      </c>
    </row>
    <row r="4354" spans="1:33" x14ac:dyDescent="0.25">
      <c r="A4354" s="15" t="s">
        <v>1724</v>
      </c>
      <c r="B4354" s="15" t="s">
        <v>432</v>
      </c>
      <c r="C4354" s="15" t="s">
        <v>455</v>
      </c>
      <c r="D4354" s="15" t="s">
        <v>2135</v>
      </c>
      <c r="E4354" s="15">
        <v>4</v>
      </c>
      <c r="F4354" s="15">
        <v>4.0000000000000001E-3</v>
      </c>
      <c r="G4354" s="15">
        <v>176.44301075268817</v>
      </c>
      <c r="H4354" s="15"/>
      <c r="I4354" s="15" t="s">
        <v>63</v>
      </c>
      <c r="J4354" s="15" t="s">
        <v>63</v>
      </c>
      <c r="K4354" s="15" t="s">
        <v>42</v>
      </c>
      <c r="L4354" s="15">
        <v>705.77204301075267</v>
      </c>
      <c r="M4354" s="15">
        <v>7.0577204301075264E-4</v>
      </c>
      <c r="N4354" s="15" t="s">
        <v>43</v>
      </c>
      <c r="O4354" s="15" t="s">
        <v>44</v>
      </c>
      <c r="P4354" s="15" t="s">
        <v>38</v>
      </c>
      <c r="Q4354" s="15" t="s">
        <v>38</v>
      </c>
      <c r="R4354" s="15" t="s">
        <v>77</v>
      </c>
      <c r="S4354" s="11" t="s">
        <v>3153</v>
      </c>
      <c r="T4354" s="15">
        <v>0</v>
      </c>
      <c r="U4354" s="15">
        <v>0</v>
      </c>
      <c r="V4354" s="15">
        <v>1</v>
      </c>
      <c r="W4354" s="15">
        <v>0</v>
      </c>
      <c r="X4354" s="15">
        <v>0</v>
      </c>
      <c r="Y4354" s="15">
        <v>0</v>
      </c>
      <c r="Z4354" s="15">
        <v>0</v>
      </c>
      <c r="AA4354" s="15">
        <v>0</v>
      </c>
      <c r="AB4354" s="15">
        <v>0</v>
      </c>
      <c r="AC4354" s="15">
        <v>1</v>
      </c>
      <c r="AD4354" s="15">
        <v>0</v>
      </c>
      <c r="AE4354" s="15">
        <v>0</v>
      </c>
      <c r="AF4354" s="15">
        <v>0</v>
      </c>
      <c r="AG4354" s="15">
        <v>0</v>
      </c>
    </row>
    <row r="4355" spans="1:33" x14ac:dyDescent="0.25">
      <c r="A4355" s="15" t="s">
        <v>1724</v>
      </c>
      <c r="B4355" s="15" t="s">
        <v>432</v>
      </c>
      <c r="C4355" s="15" t="s">
        <v>1490</v>
      </c>
      <c r="D4355" s="15" t="s">
        <v>2136</v>
      </c>
      <c r="E4355" s="15">
        <v>2</v>
      </c>
      <c r="F4355" s="15">
        <v>2E-3</v>
      </c>
      <c r="G4355" s="15">
        <v>291.22580645161293</v>
      </c>
      <c r="H4355" s="15"/>
      <c r="I4355" s="15" t="s">
        <v>63</v>
      </c>
      <c r="J4355" s="15" t="s">
        <v>63</v>
      </c>
      <c r="K4355" s="15" t="s">
        <v>42</v>
      </c>
      <c r="L4355" s="15">
        <v>582.45161290322585</v>
      </c>
      <c r="M4355" s="15">
        <v>5.8245161290322589E-4</v>
      </c>
      <c r="N4355" s="15" t="s">
        <v>43</v>
      </c>
      <c r="O4355" s="15" t="s">
        <v>44</v>
      </c>
      <c r="P4355" s="15" t="s">
        <v>38</v>
      </c>
      <c r="Q4355" s="15" t="s">
        <v>38</v>
      </c>
      <c r="R4355" s="15">
        <v>0</v>
      </c>
      <c r="S4355" s="11" t="s">
        <v>3153</v>
      </c>
      <c r="T4355" s="15">
        <v>0</v>
      </c>
      <c r="U4355" s="15">
        <v>0</v>
      </c>
      <c r="V4355" s="15">
        <v>1</v>
      </c>
      <c r="W4355" s="15">
        <v>0</v>
      </c>
      <c r="X4355" s="15">
        <v>0</v>
      </c>
      <c r="Y4355" s="15">
        <v>0</v>
      </c>
      <c r="Z4355" s="15">
        <v>0</v>
      </c>
      <c r="AA4355" s="15">
        <v>0</v>
      </c>
      <c r="AB4355" s="15">
        <v>0</v>
      </c>
      <c r="AC4355" s="15">
        <v>1</v>
      </c>
      <c r="AD4355" s="15">
        <v>0</v>
      </c>
      <c r="AE4355" s="15">
        <v>0</v>
      </c>
      <c r="AF4355" s="15">
        <v>0</v>
      </c>
      <c r="AG4355" s="15">
        <v>0</v>
      </c>
    </row>
    <row r="4356" spans="1:33" x14ac:dyDescent="0.25">
      <c r="A4356" s="15" t="s">
        <v>1724</v>
      </c>
      <c r="B4356" s="15" t="s">
        <v>432</v>
      </c>
      <c r="C4356" s="15" t="s">
        <v>456</v>
      </c>
      <c r="D4356" s="15" t="s">
        <v>2137</v>
      </c>
      <c r="E4356" s="15">
        <v>148</v>
      </c>
      <c r="F4356" s="15">
        <v>0.14799999999999999</v>
      </c>
      <c r="G4356" s="15">
        <v>197.09677419354838</v>
      </c>
      <c r="H4356" s="15"/>
      <c r="I4356" s="15" t="s">
        <v>63</v>
      </c>
      <c r="J4356" s="15" t="s">
        <v>63</v>
      </c>
      <c r="K4356" s="15" t="s">
        <v>42</v>
      </c>
      <c r="L4356" s="15">
        <v>29170.322580645159</v>
      </c>
      <c r="M4356" s="15">
        <v>2.9170322580645159E-2</v>
      </c>
      <c r="N4356" s="15" t="s">
        <v>43</v>
      </c>
      <c r="O4356" s="15" t="s">
        <v>54</v>
      </c>
      <c r="P4356" s="15" t="s">
        <v>38</v>
      </c>
      <c r="Q4356" s="15" t="s">
        <v>48</v>
      </c>
      <c r="R4356" s="15" t="s">
        <v>39</v>
      </c>
      <c r="S4356" s="11" t="s">
        <v>3047</v>
      </c>
      <c r="T4356" s="15">
        <v>0</v>
      </c>
      <c r="U4356" s="15">
        <v>0</v>
      </c>
      <c r="V4356" s="15">
        <v>0</v>
      </c>
      <c r="W4356" s="15">
        <v>0</v>
      </c>
      <c r="X4356" s="15">
        <v>1</v>
      </c>
      <c r="Y4356" s="15">
        <v>0</v>
      </c>
      <c r="Z4356" s="15">
        <v>0</v>
      </c>
      <c r="AA4356" s="15">
        <v>0</v>
      </c>
      <c r="AB4356" s="15">
        <v>0</v>
      </c>
      <c r="AC4356" s="15">
        <v>1</v>
      </c>
      <c r="AD4356" s="15">
        <v>0</v>
      </c>
      <c r="AE4356" s="15">
        <v>1</v>
      </c>
      <c r="AF4356" s="15">
        <v>0</v>
      </c>
      <c r="AG4356" s="15">
        <v>0</v>
      </c>
    </row>
    <row r="4357" spans="1:33" x14ac:dyDescent="0.25">
      <c r="A4357" s="15" t="s">
        <v>1724</v>
      </c>
      <c r="B4357" s="15" t="s">
        <v>432</v>
      </c>
      <c r="C4357" s="15" t="s">
        <v>457</v>
      </c>
      <c r="D4357" s="15" t="s">
        <v>2138</v>
      </c>
      <c r="E4357" s="15">
        <v>2664</v>
      </c>
      <c r="F4357" s="15">
        <v>2.6640000000000001</v>
      </c>
      <c r="G4357" s="15">
        <v>143.73763440860213</v>
      </c>
      <c r="H4357" s="15"/>
      <c r="I4357" s="15" t="s">
        <v>63</v>
      </c>
      <c r="J4357" s="15" t="s">
        <v>63</v>
      </c>
      <c r="K4357" s="15" t="s">
        <v>42</v>
      </c>
      <c r="L4357" s="15">
        <v>382917.05806451611</v>
      </c>
      <c r="M4357" s="15">
        <v>0.38291705806451609</v>
      </c>
      <c r="N4357" s="15" t="s">
        <v>43</v>
      </c>
      <c r="O4357" s="15" t="s">
        <v>54</v>
      </c>
      <c r="P4357" s="15" t="s">
        <v>38</v>
      </c>
      <c r="Q4357" s="15" t="s">
        <v>38</v>
      </c>
      <c r="R4357" s="15">
        <v>0</v>
      </c>
      <c r="S4357" s="11" t="s">
        <v>3153</v>
      </c>
      <c r="T4357" s="15">
        <v>0</v>
      </c>
      <c r="U4357" s="15">
        <v>0</v>
      </c>
      <c r="V4357" s="15">
        <v>1</v>
      </c>
      <c r="W4357" s="15">
        <v>0</v>
      </c>
      <c r="X4357" s="15">
        <v>0</v>
      </c>
      <c r="Y4357" s="15">
        <v>0</v>
      </c>
      <c r="Z4357" s="15">
        <v>0</v>
      </c>
      <c r="AA4357" s="15">
        <v>0</v>
      </c>
      <c r="AB4357" s="15">
        <v>0</v>
      </c>
      <c r="AC4357" s="15">
        <v>1</v>
      </c>
      <c r="AD4357" s="15">
        <v>0</v>
      </c>
      <c r="AE4357" s="15">
        <v>1</v>
      </c>
      <c r="AF4357" s="15">
        <v>0</v>
      </c>
      <c r="AG4357" s="15">
        <v>0</v>
      </c>
    </row>
    <row r="4358" spans="1:33" x14ac:dyDescent="0.25">
      <c r="A4358" s="15" t="s">
        <v>1724</v>
      </c>
      <c r="B4358" s="15" t="s">
        <v>432</v>
      </c>
      <c r="C4358" s="15" t="s">
        <v>458</v>
      </c>
      <c r="D4358" s="15" t="s">
        <v>2139</v>
      </c>
      <c r="E4358" s="15">
        <v>12</v>
      </c>
      <c r="F4358" s="15">
        <v>1.2E-2</v>
      </c>
      <c r="G4358" s="15">
        <v>354.06082949308757</v>
      </c>
      <c r="H4358" s="15"/>
      <c r="I4358" s="15" t="s">
        <v>407</v>
      </c>
      <c r="J4358" s="15" t="s">
        <v>183</v>
      </c>
      <c r="K4358" s="15" t="s">
        <v>184</v>
      </c>
      <c r="L4358" s="15">
        <v>4248.7299539170508</v>
      </c>
      <c r="M4358" s="15">
        <v>4.248729953917051E-3</v>
      </c>
      <c r="N4358" s="15" t="s">
        <v>36</v>
      </c>
      <c r="O4358" s="15" t="s">
        <v>54</v>
      </c>
      <c r="P4358" s="15" t="s">
        <v>38</v>
      </c>
      <c r="Q4358" s="15" t="s">
        <v>38</v>
      </c>
      <c r="R4358" s="15" t="s">
        <v>39</v>
      </c>
      <c r="S4358" s="11" t="s">
        <v>3153</v>
      </c>
      <c r="T4358" s="15">
        <v>0</v>
      </c>
      <c r="U4358" s="15">
        <v>0</v>
      </c>
      <c r="V4358" s="15">
        <v>0</v>
      </c>
      <c r="W4358" s="15">
        <v>0</v>
      </c>
      <c r="X4358" s="15">
        <v>0</v>
      </c>
      <c r="Y4358" s="15">
        <v>0</v>
      </c>
      <c r="Z4358" s="15">
        <v>0</v>
      </c>
      <c r="AA4358" s="15">
        <v>0</v>
      </c>
      <c r="AB4358" s="15">
        <v>1</v>
      </c>
      <c r="AC4358" s="15">
        <v>0</v>
      </c>
      <c r="AD4358" s="15">
        <v>0</v>
      </c>
      <c r="AE4358" s="15">
        <v>1</v>
      </c>
      <c r="AF4358" s="15">
        <v>0</v>
      </c>
      <c r="AG4358" s="15">
        <v>0</v>
      </c>
    </row>
    <row r="4359" spans="1:33" x14ac:dyDescent="0.25">
      <c r="A4359" s="15" t="s">
        <v>1724</v>
      </c>
      <c r="B4359" s="15" t="s">
        <v>432</v>
      </c>
      <c r="C4359" s="15" t="s">
        <v>459</v>
      </c>
      <c r="D4359" s="15" t="s">
        <v>2140</v>
      </c>
      <c r="E4359" s="15">
        <v>73</v>
      </c>
      <c r="F4359" s="15">
        <v>7.2999999999999995E-2</v>
      </c>
      <c r="G4359" s="15">
        <v>146.32258064516128</v>
      </c>
      <c r="H4359" s="15"/>
      <c r="I4359" s="15" t="s">
        <v>174</v>
      </c>
      <c r="J4359" s="15" t="s">
        <v>174</v>
      </c>
      <c r="K4359" s="15" t="s">
        <v>42</v>
      </c>
      <c r="L4359" s="15">
        <v>10681.548387096773</v>
      </c>
      <c r="M4359" s="15">
        <v>1.0681548387096772E-2</v>
      </c>
      <c r="N4359" s="15" t="s">
        <v>43</v>
      </c>
      <c r="O4359" s="15" t="s">
        <v>54</v>
      </c>
      <c r="P4359" s="15" t="s">
        <v>38</v>
      </c>
      <c r="Q4359" s="15" t="s">
        <v>38</v>
      </c>
      <c r="R4359" s="15" t="s">
        <v>39</v>
      </c>
      <c r="S4359" s="11" t="s">
        <v>3153</v>
      </c>
      <c r="T4359" s="15">
        <v>0</v>
      </c>
      <c r="U4359" s="15">
        <v>0</v>
      </c>
      <c r="V4359" s="15">
        <v>1</v>
      </c>
      <c r="W4359" s="15">
        <v>0</v>
      </c>
      <c r="X4359" s="15">
        <v>0</v>
      </c>
      <c r="Y4359" s="15">
        <v>0</v>
      </c>
      <c r="Z4359" s="15">
        <v>0</v>
      </c>
      <c r="AA4359" s="15">
        <v>0</v>
      </c>
      <c r="AB4359" s="15">
        <v>0</v>
      </c>
      <c r="AC4359" s="15">
        <v>1</v>
      </c>
      <c r="AD4359" s="15">
        <v>0</v>
      </c>
      <c r="AE4359" s="15">
        <v>1</v>
      </c>
      <c r="AF4359" s="15">
        <v>0</v>
      </c>
      <c r="AG4359" s="15">
        <v>0</v>
      </c>
    </row>
    <row r="4360" spans="1:33" x14ac:dyDescent="0.25">
      <c r="A4360" s="15" t="s">
        <v>1724</v>
      </c>
      <c r="B4360" s="15" t="s">
        <v>432</v>
      </c>
      <c r="C4360" s="15" t="s">
        <v>1491</v>
      </c>
      <c r="D4360" s="15" t="s">
        <v>2141</v>
      </c>
      <c r="E4360" s="15">
        <v>5</v>
      </c>
      <c r="F4360" s="15">
        <v>5.0000000000000001E-3</v>
      </c>
      <c r="G4360" s="15">
        <v>196.39354838709679</v>
      </c>
      <c r="H4360" s="15"/>
      <c r="I4360" s="15" t="s">
        <v>53</v>
      </c>
      <c r="J4360" s="15" t="s">
        <v>53</v>
      </c>
      <c r="K4360" s="15" t="s">
        <v>42</v>
      </c>
      <c r="L4360" s="15">
        <v>981.9677419354839</v>
      </c>
      <c r="M4360" s="15">
        <v>9.8196774193548379E-4</v>
      </c>
      <c r="N4360" s="15" t="s">
        <v>43</v>
      </c>
      <c r="O4360" s="15" t="s">
        <v>37</v>
      </c>
      <c r="P4360" s="15" t="s">
        <v>38</v>
      </c>
      <c r="Q4360" s="15" t="s">
        <v>48</v>
      </c>
      <c r="R4360" s="15" t="s">
        <v>49</v>
      </c>
      <c r="S4360" s="11" t="s">
        <v>3153</v>
      </c>
      <c r="T4360" s="15">
        <v>0</v>
      </c>
      <c r="U4360" s="15">
        <v>0</v>
      </c>
      <c r="V4360" s="15">
        <v>0</v>
      </c>
      <c r="W4360" s="15">
        <v>0</v>
      </c>
      <c r="X4360" s="15">
        <v>1</v>
      </c>
      <c r="Y4360" s="15">
        <v>0</v>
      </c>
      <c r="Z4360" s="15">
        <v>0</v>
      </c>
      <c r="AA4360" s="15">
        <v>0</v>
      </c>
      <c r="AB4360" s="15">
        <v>0</v>
      </c>
      <c r="AC4360" s="15">
        <v>1</v>
      </c>
      <c r="AD4360" s="15">
        <v>0</v>
      </c>
      <c r="AE4360" s="15">
        <v>0</v>
      </c>
      <c r="AF4360" s="15">
        <v>0</v>
      </c>
      <c r="AG4360" s="15">
        <v>0</v>
      </c>
    </row>
    <row r="4361" spans="1:33" x14ac:dyDescent="0.25">
      <c r="A4361" s="15" t="s">
        <v>1724</v>
      </c>
      <c r="B4361" s="15" t="s">
        <v>432</v>
      </c>
      <c r="C4361" s="15" t="s">
        <v>461</v>
      </c>
      <c r="D4361" s="15" t="s">
        <v>2142</v>
      </c>
      <c r="E4361" s="15">
        <v>234</v>
      </c>
      <c r="F4361" s="15">
        <v>0.23400000000000001</v>
      </c>
      <c r="G4361" s="15">
        <v>219.2258064516129</v>
      </c>
      <c r="H4361" s="15"/>
      <c r="I4361" s="15" t="s">
        <v>53</v>
      </c>
      <c r="J4361" s="15" t="s">
        <v>53</v>
      </c>
      <c r="K4361" s="15" t="s">
        <v>42</v>
      </c>
      <c r="L4361" s="15">
        <v>51298.838709677417</v>
      </c>
      <c r="M4361" s="15">
        <v>5.1298838709677413E-2</v>
      </c>
      <c r="N4361" s="15" t="s">
        <v>43</v>
      </c>
      <c r="O4361" s="15" t="s">
        <v>37</v>
      </c>
      <c r="P4361" s="15" t="s">
        <v>38</v>
      </c>
      <c r="Q4361" s="15" t="s">
        <v>48</v>
      </c>
      <c r="R4361" s="15" t="s">
        <v>49</v>
      </c>
      <c r="S4361" s="11" t="s">
        <v>3153</v>
      </c>
      <c r="T4361" s="15">
        <v>0</v>
      </c>
      <c r="U4361" s="15">
        <v>0</v>
      </c>
      <c r="V4361" s="15">
        <v>0</v>
      </c>
      <c r="W4361" s="15">
        <v>0</v>
      </c>
      <c r="X4361" s="15">
        <v>1</v>
      </c>
      <c r="Y4361" s="15">
        <v>0</v>
      </c>
      <c r="Z4361" s="15">
        <v>0</v>
      </c>
      <c r="AA4361" s="15">
        <v>0</v>
      </c>
      <c r="AB4361" s="15">
        <v>0</v>
      </c>
      <c r="AC4361" s="15">
        <v>1</v>
      </c>
      <c r="AD4361" s="15">
        <v>0</v>
      </c>
      <c r="AE4361" s="15">
        <v>0</v>
      </c>
      <c r="AF4361" s="15">
        <v>0</v>
      </c>
      <c r="AG4361" s="15">
        <v>0</v>
      </c>
    </row>
    <row r="4362" spans="1:33" x14ac:dyDescent="0.25">
      <c r="A4362" s="15" t="s">
        <v>1724</v>
      </c>
      <c r="B4362" s="15" t="s">
        <v>432</v>
      </c>
      <c r="C4362" s="15" t="s">
        <v>462</v>
      </c>
      <c r="D4362" s="15" t="s">
        <v>2143</v>
      </c>
      <c r="E4362" s="15">
        <v>248</v>
      </c>
      <c r="F4362" s="15">
        <v>0.248</v>
      </c>
      <c r="G4362" s="15">
        <v>243.7741935483871</v>
      </c>
      <c r="H4362" s="15"/>
      <c r="I4362" s="15" t="s">
        <v>53</v>
      </c>
      <c r="J4362" s="15" t="s">
        <v>53</v>
      </c>
      <c r="K4362" s="15" t="s">
        <v>42</v>
      </c>
      <c r="L4362" s="15">
        <v>60456</v>
      </c>
      <c r="M4362" s="15">
        <v>6.0456000000000003E-2</v>
      </c>
      <c r="N4362" s="15" t="s">
        <v>43</v>
      </c>
      <c r="O4362" s="15" t="s">
        <v>37</v>
      </c>
      <c r="P4362" s="15" t="s">
        <v>38</v>
      </c>
      <c r="Q4362" s="15" t="s">
        <v>48</v>
      </c>
      <c r="R4362" s="15" t="s">
        <v>49</v>
      </c>
      <c r="S4362" s="11" t="s">
        <v>3153</v>
      </c>
      <c r="T4362" s="15">
        <v>0</v>
      </c>
      <c r="U4362" s="15">
        <v>0</v>
      </c>
      <c r="V4362" s="15">
        <v>0</v>
      </c>
      <c r="W4362" s="15">
        <v>0</v>
      </c>
      <c r="X4362" s="15">
        <v>1</v>
      </c>
      <c r="Y4362" s="15">
        <v>0</v>
      </c>
      <c r="Z4362" s="15">
        <v>0</v>
      </c>
      <c r="AA4362" s="15">
        <v>0</v>
      </c>
      <c r="AB4362" s="15">
        <v>0</v>
      </c>
      <c r="AC4362" s="15">
        <v>1</v>
      </c>
      <c r="AD4362" s="15">
        <v>0</v>
      </c>
      <c r="AE4362" s="15">
        <v>0</v>
      </c>
      <c r="AF4362" s="15">
        <v>0</v>
      </c>
      <c r="AG4362" s="15">
        <v>0</v>
      </c>
    </row>
    <row r="4363" spans="1:33" x14ac:dyDescent="0.25">
      <c r="A4363" s="15" t="s">
        <v>1724</v>
      </c>
      <c r="B4363" s="15" t="s">
        <v>432</v>
      </c>
      <c r="C4363" s="15" t="s">
        <v>1492</v>
      </c>
      <c r="D4363" s="15" t="s">
        <v>2144</v>
      </c>
      <c r="E4363" s="15">
        <v>0</v>
      </c>
      <c r="F4363" s="15">
        <v>0</v>
      </c>
      <c r="G4363" s="15">
        <v>203.03225806451613</v>
      </c>
      <c r="H4363" s="15"/>
      <c r="I4363" s="15" t="s">
        <v>53</v>
      </c>
      <c r="J4363" s="15" t="s">
        <v>53</v>
      </c>
      <c r="K4363" s="15" t="s">
        <v>42</v>
      </c>
      <c r="L4363" s="15">
        <v>0</v>
      </c>
      <c r="M4363" s="15">
        <v>0</v>
      </c>
      <c r="N4363" s="15" t="s">
        <v>43</v>
      </c>
      <c r="O4363" s="15" t="s">
        <v>37</v>
      </c>
      <c r="P4363" s="15" t="s">
        <v>38</v>
      </c>
      <c r="Q4363" s="15" t="s">
        <v>48</v>
      </c>
      <c r="R4363" s="15" t="s">
        <v>49</v>
      </c>
      <c r="S4363" s="11" t="s">
        <v>3153</v>
      </c>
      <c r="T4363" s="15">
        <v>0</v>
      </c>
      <c r="U4363" s="15">
        <v>0</v>
      </c>
      <c r="V4363" s="15">
        <v>0</v>
      </c>
      <c r="W4363" s="15">
        <v>0</v>
      </c>
      <c r="X4363" s="15">
        <v>1</v>
      </c>
      <c r="Y4363" s="15">
        <v>0</v>
      </c>
      <c r="Z4363" s="15">
        <v>0</v>
      </c>
      <c r="AA4363" s="15">
        <v>0</v>
      </c>
      <c r="AB4363" s="15">
        <v>0</v>
      </c>
      <c r="AC4363" s="15">
        <v>1</v>
      </c>
      <c r="AD4363" s="15">
        <v>0</v>
      </c>
      <c r="AE4363" s="15">
        <v>0</v>
      </c>
      <c r="AF4363" s="15">
        <v>0</v>
      </c>
      <c r="AG4363" s="15">
        <v>0</v>
      </c>
    </row>
    <row r="4364" spans="1:33" x14ac:dyDescent="0.25">
      <c r="A4364" s="15" t="s">
        <v>1724</v>
      </c>
      <c r="B4364" s="15" t="s">
        <v>432</v>
      </c>
      <c r="C4364" s="15" t="s">
        <v>463</v>
      </c>
      <c r="D4364" s="15" t="s">
        <v>2145</v>
      </c>
      <c r="E4364" s="15">
        <v>535</v>
      </c>
      <c r="F4364" s="15">
        <v>0.53500000000000003</v>
      </c>
      <c r="G4364" s="15">
        <v>249.69032258064516</v>
      </c>
      <c r="H4364" s="15"/>
      <c r="I4364" s="15" t="s">
        <v>52</v>
      </c>
      <c r="J4364" s="15" t="s">
        <v>53</v>
      </c>
      <c r="K4364" s="15" t="s">
        <v>42</v>
      </c>
      <c r="L4364" s="15">
        <v>133584.32258064515</v>
      </c>
      <c r="M4364" s="15">
        <v>0.13358432258064515</v>
      </c>
      <c r="N4364" s="15" t="s">
        <v>43</v>
      </c>
      <c r="O4364" s="15" t="s">
        <v>54</v>
      </c>
      <c r="P4364" s="15" t="s">
        <v>38</v>
      </c>
      <c r="Q4364" s="15" t="s">
        <v>48</v>
      </c>
      <c r="R4364" s="15" t="s">
        <v>49</v>
      </c>
      <c r="S4364" s="11" t="s">
        <v>3153</v>
      </c>
      <c r="T4364" s="15">
        <v>0</v>
      </c>
      <c r="U4364" s="15">
        <v>0</v>
      </c>
      <c r="V4364" s="15">
        <v>0</v>
      </c>
      <c r="W4364" s="15">
        <v>0</v>
      </c>
      <c r="X4364" s="15">
        <v>1</v>
      </c>
      <c r="Y4364" s="15">
        <v>0</v>
      </c>
      <c r="Z4364" s="15">
        <v>0</v>
      </c>
      <c r="AA4364" s="15">
        <v>0</v>
      </c>
      <c r="AB4364" s="15">
        <v>0</v>
      </c>
      <c r="AC4364" s="15">
        <v>1</v>
      </c>
      <c r="AD4364" s="15">
        <v>0</v>
      </c>
      <c r="AE4364" s="15">
        <v>1</v>
      </c>
      <c r="AF4364" s="15">
        <v>0</v>
      </c>
      <c r="AG4364" s="15">
        <v>0</v>
      </c>
    </row>
    <row r="4365" spans="1:33" x14ac:dyDescent="0.25">
      <c r="A4365" s="15" t="s">
        <v>1724</v>
      </c>
      <c r="B4365" s="15" t="s">
        <v>432</v>
      </c>
      <c r="C4365" s="15" t="s">
        <v>464</v>
      </c>
      <c r="D4365" s="15" t="s">
        <v>2146</v>
      </c>
      <c r="E4365" s="15">
        <v>230</v>
      </c>
      <c r="F4365" s="15">
        <v>0.23</v>
      </c>
      <c r="G4365" s="15">
        <v>219.2258064516129</v>
      </c>
      <c r="H4365" s="15"/>
      <c r="I4365" s="15" t="s">
        <v>52</v>
      </c>
      <c r="J4365" s="15" t="s">
        <v>53</v>
      </c>
      <c r="K4365" s="15" t="s">
        <v>42</v>
      </c>
      <c r="L4365" s="15">
        <v>50421.93548387097</v>
      </c>
      <c r="M4365" s="15">
        <v>5.0421935483870972E-2</v>
      </c>
      <c r="N4365" s="15" t="s">
        <v>43</v>
      </c>
      <c r="O4365" s="15" t="s">
        <v>54</v>
      </c>
      <c r="P4365" s="15" t="s">
        <v>38</v>
      </c>
      <c r="Q4365" s="15" t="s">
        <v>48</v>
      </c>
      <c r="R4365" s="15" t="s">
        <v>49</v>
      </c>
      <c r="S4365" s="11" t="s">
        <v>3047</v>
      </c>
      <c r="T4365" s="15">
        <v>0</v>
      </c>
      <c r="U4365" s="15">
        <v>0</v>
      </c>
      <c r="V4365" s="15">
        <v>0</v>
      </c>
      <c r="W4365" s="15">
        <v>0</v>
      </c>
      <c r="X4365" s="15">
        <v>1</v>
      </c>
      <c r="Y4365" s="15">
        <v>0</v>
      </c>
      <c r="Z4365" s="15">
        <v>0</v>
      </c>
      <c r="AA4365" s="15">
        <v>0</v>
      </c>
      <c r="AB4365" s="15">
        <v>0</v>
      </c>
      <c r="AC4365" s="15">
        <v>1</v>
      </c>
      <c r="AD4365" s="15">
        <v>0</v>
      </c>
      <c r="AE4365" s="15">
        <v>1</v>
      </c>
      <c r="AF4365" s="15">
        <v>0</v>
      </c>
      <c r="AG4365" s="15">
        <v>0</v>
      </c>
    </row>
    <row r="4366" spans="1:33" x14ac:dyDescent="0.25">
      <c r="A4366" s="15" t="s">
        <v>1724</v>
      </c>
      <c r="B4366" s="15" t="s">
        <v>432</v>
      </c>
      <c r="C4366" s="15" t="s">
        <v>465</v>
      </c>
      <c r="D4366" s="15" t="s">
        <v>2147</v>
      </c>
      <c r="E4366" s="15">
        <v>37</v>
      </c>
      <c r="F4366" s="15">
        <v>3.6999999999999998E-2</v>
      </c>
      <c r="G4366" s="15">
        <v>216.90322580645162</v>
      </c>
      <c r="H4366" s="15"/>
      <c r="I4366" s="15" t="s">
        <v>52</v>
      </c>
      <c r="J4366" s="15" t="s">
        <v>53</v>
      </c>
      <c r="K4366" s="15" t="s">
        <v>42</v>
      </c>
      <c r="L4366" s="15">
        <v>8025.4193548387102</v>
      </c>
      <c r="M4366" s="15">
        <v>8.0254193548387094E-3</v>
      </c>
      <c r="N4366" s="15" t="s">
        <v>43</v>
      </c>
      <c r="O4366" s="15" t="s">
        <v>54</v>
      </c>
      <c r="P4366" s="15" t="s">
        <v>38</v>
      </c>
      <c r="Q4366" s="15" t="s">
        <v>48</v>
      </c>
      <c r="R4366" s="15" t="s">
        <v>49</v>
      </c>
      <c r="S4366" s="11" t="s">
        <v>3153</v>
      </c>
      <c r="T4366" s="15">
        <v>0</v>
      </c>
      <c r="U4366" s="15">
        <v>0</v>
      </c>
      <c r="V4366" s="15">
        <v>0</v>
      </c>
      <c r="W4366" s="15">
        <v>0</v>
      </c>
      <c r="X4366" s="15">
        <v>1</v>
      </c>
      <c r="Y4366" s="15">
        <v>0</v>
      </c>
      <c r="Z4366" s="15">
        <v>0</v>
      </c>
      <c r="AA4366" s="15">
        <v>0</v>
      </c>
      <c r="AB4366" s="15">
        <v>0</v>
      </c>
      <c r="AC4366" s="15">
        <v>1</v>
      </c>
      <c r="AD4366" s="15">
        <v>0</v>
      </c>
      <c r="AE4366" s="15">
        <v>1</v>
      </c>
      <c r="AF4366" s="15">
        <v>0</v>
      </c>
      <c r="AG4366" s="15">
        <v>0</v>
      </c>
    </row>
    <row r="4367" spans="1:33" x14ac:dyDescent="0.25">
      <c r="A4367" s="15" t="s">
        <v>1724</v>
      </c>
      <c r="B4367" s="15" t="s">
        <v>432</v>
      </c>
      <c r="C4367" s="15" t="s">
        <v>1493</v>
      </c>
      <c r="D4367" s="15" t="s">
        <v>2148</v>
      </c>
      <c r="E4367" s="15">
        <v>4</v>
      </c>
      <c r="F4367" s="15">
        <v>4.0000000000000001E-3</v>
      </c>
      <c r="G4367" s="15">
        <v>228</v>
      </c>
      <c r="H4367" s="15"/>
      <c r="I4367" s="15" t="s">
        <v>156</v>
      </c>
      <c r="J4367" s="15" t="s">
        <v>157</v>
      </c>
      <c r="K4367" s="15" t="s">
        <v>42</v>
      </c>
      <c r="L4367" s="15">
        <v>912</v>
      </c>
      <c r="M4367" s="15">
        <v>9.1200000000000005E-4</v>
      </c>
      <c r="N4367" s="15" t="s">
        <v>43</v>
      </c>
      <c r="O4367" s="15" t="s">
        <v>37</v>
      </c>
      <c r="P4367" s="15" t="s">
        <v>38</v>
      </c>
      <c r="Q4367" s="15" t="s">
        <v>48</v>
      </c>
      <c r="R4367" s="15" t="s">
        <v>49</v>
      </c>
      <c r="S4367" s="11" t="s">
        <v>3108</v>
      </c>
      <c r="T4367" s="15">
        <v>0</v>
      </c>
      <c r="U4367" s="15">
        <v>0</v>
      </c>
      <c r="V4367" s="15">
        <v>0</v>
      </c>
      <c r="W4367" s="15">
        <v>0</v>
      </c>
      <c r="X4367" s="15">
        <v>1</v>
      </c>
      <c r="Y4367" s="15">
        <v>0</v>
      </c>
      <c r="Z4367" s="15">
        <v>0</v>
      </c>
      <c r="AA4367" s="15">
        <v>0</v>
      </c>
      <c r="AB4367" s="15">
        <v>0</v>
      </c>
      <c r="AC4367" s="15">
        <v>1</v>
      </c>
      <c r="AD4367" s="15">
        <v>0</v>
      </c>
      <c r="AE4367" s="15">
        <v>0</v>
      </c>
      <c r="AF4367" s="15">
        <v>0</v>
      </c>
      <c r="AG4367" s="15">
        <v>0</v>
      </c>
    </row>
    <row r="4368" spans="1:33" x14ac:dyDescent="0.25">
      <c r="A4368" s="15" t="s">
        <v>1724</v>
      </c>
      <c r="B4368" s="15" t="s">
        <v>432</v>
      </c>
      <c r="C4368" s="15" t="s">
        <v>467</v>
      </c>
      <c r="D4368" s="15" t="s">
        <v>2149</v>
      </c>
      <c r="E4368" s="15">
        <v>46</v>
      </c>
      <c r="F4368" s="15">
        <v>4.5999999999999999E-2</v>
      </c>
      <c r="G4368" s="15">
        <v>274.28387096774196</v>
      </c>
      <c r="H4368" s="15"/>
      <c r="I4368" s="15" t="s">
        <v>156</v>
      </c>
      <c r="J4368" s="15" t="s">
        <v>157</v>
      </c>
      <c r="K4368" s="15" t="s">
        <v>42</v>
      </c>
      <c r="L4368" s="15">
        <v>12617.05806451613</v>
      </c>
      <c r="M4368" s="15">
        <v>1.2617058064516131E-2</v>
      </c>
      <c r="N4368" s="15" t="s">
        <v>43</v>
      </c>
      <c r="O4368" s="15" t="s">
        <v>37</v>
      </c>
      <c r="P4368" s="15" t="s">
        <v>38</v>
      </c>
      <c r="Q4368" s="15" t="s">
        <v>48</v>
      </c>
      <c r="R4368" s="15" t="s">
        <v>49</v>
      </c>
      <c r="S4368" s="11" t="s">
        <v>3153</v>
      </c>
      <c r="T4368" s="15">
        <v>0</v>
      </c>
      <c r="U4368" s="15">
        <v>0</v>
      </c>
      <c r="V4368" s="15">
        <v>0</v>
      </c>
      <c r="W4368" s="15">
        <v>0</v>
      </c>
      <c r="X4368" s="15">
        <v>1</v>
      </c>
      <c r="Y4368" s="15">
        <v>0</v>
      </c>
      <c r="Z4368" s="15">
        <v>0</v>
      </c>
      <c r="AA4368" s="15">
        <v>0</v>
      </c>
      <c r="AB4368" s="15">
        <v>0</v>
      </c>
      <c r="AC4368" s="15">
        <v>1</v>
      </c>
      <c r="AD4368" s="15">
        <v>0</v>
      </c>
      <c r="AE4368" s="15">
        <v>0</v>
      </c>
      <c r="AF4368" s="15">
        <v>0</v>
      </c>
      <c r="AG4368" s="15">
        <v>0</v>
      </c>
    </row>
    <row r="4369" spans="1:33" x14ac:dyDescent="0.25">
      <c r="A4369" s="15" t="s">
        <v>1724</v>
      </c>
      <c r="B4369" s="15" t="s">
        <v>432</v>
      </c>
      <c r="C4369" s="15" t="s">
        <v>1494</v>
      </c>
      <c r="D4369" s="15" t="s">
        <v>2150</v>
      </c>
      <c r="E4369" s="15">
        <v>200</v>
      </c>
      <c r="F4369" s="15">
        <v>0.2</v>
      </c>
      <c r="G4369" s="15">
        <v>283.85806451612905</v>
      </c>
      <c r="H4369" s="15"/>
      <c r="I4369" s="15" t="s">
        <v>156</v>
      </c>
      <c r="J4369" s="15" t="s">
        <v>157</v>
      </c>
      <c r="K4369" s="15" t="s">
        <v>42</v>
      </c>
      <c r="L4369" s="15">
        <v>56771.61290322581</v>
      </c>
      <c r="M4369" s="15">
        <v>5.6771612903225813E-2</v>
      </c>
      <c r="N4369" s="15" t="s">
        <v>43</v>
      </c>
      <c r="O4369" s="15" t="s">
        <v>54</v>
      </c>
      <c r="P4369" s="15" t="s">
        <v>38</v>
      </c>
      <c r="Q4369" s="15" t="s">
        <v>48</v>
      </c>
      <c r="R4369" s="15" t="s">
        <v>49</v>
      </c>
      <c r="S4369" s="11" t="s">
        <v>3047</v>
      </c>
      <c r="T4369" s="15">
        <v>0</v>
      </c>
      <c r="U4369" s="15">
        <v>0</v>
      </c>
      <c r="V4369" s="15">
        <v>0</v>
      </c>
      <c r="W4369" s="15">
        <v>0</v>
      </c>
      <c r="X4369" s="15">
        <v>1</v>
      </c>
      <c r="Y4369" s="15">
        <v>0</v>
      </c>
      <c r="Z4369" s="15">
        <v>0</v>
      </c>
      <c r="AA4369" s="15">
        <v>0</v>
      </c>
      <c r="AB4369" s="15">
        <v>0</v>
      </c>
      <c r="AC4369" s="15">
        <v>1</v>
      </c>
      <c r="AD4369" s="15">
        <v>0</v>
      </c>
      <c r="AE4369" s="15">
        <v>1</v>
      </c>
      <c r="AF4369" s="15">
        <v>0</v>
      </c>
      <c r="AG4369" s="15">
        <v>0</v>
      </c>
    </row>
    <row r="4370" spans="1:33" x14ac:dyDescent="0.25">
      <c r="A4370" s="15" t="s">
        <v>1724</v>
      </c>
      <c r="B4370" s="15" t="s">
        <v>432</v>
      </c>
      <c r="C4370" s="15" t="s">
        <v>1495</v>
      </c>
      <c r="D4370" s="15" t="s">
        <v>2151</v>
      </c>
      <c r="E4370" s="15">
        <v>142</v>
      </c>
      <c r="F4370" s="15">
        <v>0.14199999999999999</v>
      </c>
      <c r="G4370" s="15">
        <v>400.28129032258062</v>
      </c>
      <c r="H4370" s="15"/>
      <c r="I4370" s="15" t="s">
        <v>156</v>
      </c>
      <c r="J4370" s="15" t="s">
        <v>157</v>
      </c>
      <c r="K4370" s="15" t="s">
        <v>42</v>
      </c>
      <c r="L4370" s="15">
        <v>56839.943225806448</v>
      </c>
      <c r="M4370" s="15">
        <v>5.6839943225806447E-2</v>
      </c>
      <c r="N4370" s="15" t="s">
        <v>43</v>
      </c>
      <c r="O4370" s="15" t="s">
        <v>37</v>
      </c>
      <c r="P4370" s="15" t="s">
        <v>38</v>
      </c>
      <c r="Q4370" s="15" t="s">
        <v>48</v>
      </c>
      <c r="R4370" s="15" t="s">
        <v>49</v>
      </c>
      <c r="S4370" s="11" t="s">
        <v>3153</v>
      </c>
      <c r="T4370" s="15">
        <v>0</v>
      </c>
      <c r="U4370" s="15">
        <v>0</v>
      </c>
      <c r="V4370" s="15">
        <v>0</v>
      </c>
      <c r="W4370" s="15">
        <v>0</v>
      </c>
      <c r="X4370" s="15">
        <v>1</v>
      </c>
      <c r="Y4370" s="15">
        <v>0</v>
      </c>
      <c r="Z4370" s="15">
        <v>0</v>
      </c>
      <c r="AA4370" s="15">
        <v>0</v>
      </c>
      <c r="AB4370" s="15">
        <v>0</v>
      </c>
      <c r="AC4370" s="15">
        <v>1</v>
      </c>
      <c r="AD4370" s="15">
        <v>0</v>
      </c>
      <c r="AE4370" s="15">
        <v>0</v>
      </c>
      <c r="AF4370" s="15">
        <v>0</v>
      </c>
      <c r="AG4370" s="15">
        <v>0</v>
      </c>
    </row>
    <row r="4371" spans="1:33" x14ac:dyDescent="0.25">
      <c r="A4371" s="15" t="s">
        <v>1724</v>
      </c>
      <c r="B4371" s="15" t="s">
        <v>432</v>
      </c>
      <c r="C4371" s="15" t="s">
        <v>470</v>
      </c>
      <c r="D4371" s="15" t="s">
        <v>2152</v>
      </c>
      <c r="E4371" s="15">
        <v>38</v>
      </c>
      <c r="F4371" s="15">
        <v>3.7999999999999999E-2</v>
      </c>
      <c r="G4371" s="15">
        <v>258.05161290322582</v>
      </c>
      <c r="H4371" s="15"/>
      <c r="I4371" s="15" t="s">
        <v>63</v>
      </c>
      <c r="J4371" s="15" t="s">
        <v>63</v>
      </c>
      <c r="K4371" s="15" t="s">
        <v>42</v>
      </c>
      <c r="L4371" s="15">
        <v>9805.9612903225807</v>
      </c>
      <c r="M4371" s="15">
        <v>9.8059612903225804E-3</v>
      </c>
      <c r="N4371" s="15" t="s">
        <v>43</v>
      </c>
      <c r="O4371" s="15" t="s">
        <v>37</v>
      </c>
      <c r="P4371" s="15" t="s">
        <v>38</v>
      </c>
      <c r="Q4371" s="15" t="s">
        <v>48</v>
      </c>
      <c r="R4371" s="15" t="s">
        <v>49</v>
      </c>
      <c r="S4371" s="11" t="s">
        <v>3153</v>
      </c>
      <c r="T4371" s="15">
        <v>0</v>
      </c>
      <c r="U4371" s="15">
        <v>0</v>
      </c>
      <c r="V4371" s="15">
        <v>0</v>
      </c>
      <c r="W4371" s="15">
        <v>0</v>
      </c>
      <c r="X4371" s="15">
        <v>1</v>
      </c>
      <c r="Y4371" s="15">
        <v>0</v>
      </c>
      <c r="Z4371" s="15">
        <v>0</v>
      </c>
      <c r="AA4371" s="15">
        <v>0</v>
      </c>
      <c r="AB4371" s="15">
        <v>0</v>
      </c>
      <c r="AC4371" s="15">
        <v>1</v>
      </c>
      <c r="AD4371" s="15">
        <v>0</v>
      </c>
      <c r="AE4371" s="15">
        <v>0</v>
      </c>
      <c r="AF4371" s="15">
        <v>0</v>
      </c>
      <c r="AG4371" s="15">
        <v>0</v>
      </c>
    </row>
    <row r="4372" spans="1:33" x14ac:dyDescent="0.25">
      <c r="A4372" s="15" t="s">
        <v>1724</v>
      </c>
      <c r="B4372" s="15" t="s">
        <v>432</v>
      </c>
      <c r="C4372" s="15" t="s">
        <v>471</v>
      </c>
      <c r="D4372" s="15" t="s">
        <v>2153</v>
      </c>
      <c r="E4372" s="15">
        <v>123</v>
      </c>
      <c r="F4372" s="15">
        <v>0.123</v>
      </c>
      <c r="G4372" s="15">
        <v>317.70645161290321</v>
      </c>
      <c r="H4372" s="15"/>
      <c r="I4372" s="15" t="s">
        <v>63</v>
      </c>
      <c r="J4372" s="15" t="s">
        <v>63</v>
      </c>
      <c r="K4372" s="15" t="s">
        <v>42</v>
      </c>
      <c r="L4372" s="15">
        <v>39077.893548387096</v>
      </c>
      <c r="M4372" s="15">
        <v>3.9077893548387095E-2</v>
      </c>
      <c r="N4372" s="15" t="s">
        <v>43</v>
      </c>
      <c r="O4372" s="15" t="s">
        <v>37</v>
      </c>
      <c r="P4372" s="15" t="s">
        <v>38</v>
      </c>
      <c r="Q4372" s="15" t="s">
        <v>48</v>
      </c>
      <c r="R4372" s="15" t="s">
        <v>49</v>
      </c>
      <c r="S4372" s="11" t="s">
        <v>3153</v>
      </c>
      <c r="T4372" s="15">
        <v>0</v>
      </c>
      <c r="U4372" s="15">
        <v>0</v>
      </c>
      <c r="V4372" s="15">
        <v>0</v>
      </c>
      <c r="W4372" s="15">
        <v>0</v>
      </c>
      <c r="X4372" s="15">
        <v>1</v>
      </c>
      <c r="Y4372" s="15">
        <v>0</v>
      </c>
      <c r="Z4372" s="15">
        <v>0</v>
      </c>
      <c r="AA4372" s="15">
        <v>0</v>
      </c>
      <c r="AB4372" s="15">
        <v>0</v>
      </c>
      <c r="AC4372" s="15">
        <v>1</v>
      </c>
      <c r="AD4372" s="15">
        <v>0</v>
      </c>
      <c r="AE4372" s="15">
        <v>0</v>
      </c>
      <c r="AF4372" s="15">
        <v>0</v>
      </c>
      <c r="AG4372" s="15">
        <v>0</v>
      </c>
    </row>
    <row r="4373" spans="1:33" x14ac:dyDescent="0.25">
      <c r="A4373" s="15" t="s">
        <v>1724</v>
      </c>
      <c r="B4373" s="15" t="s">
        <v>432</v>
      </c>
      <c r="C4373" s="15" t="s">
        <v>472</v>
      </c>
      <c r="D4373" s="15" t="s">
        <v>2154</v>
      </c>
      <c r="E4373" s="15">
        <v>370</v>
      </c>
      <c r="F4373" s="15">
        <v>0.37</v>
      </c>
      <c r="G4373" s="15">
        <v>326.51935483870966</v>
      </c>
      <c r="H4373" s="15"/>
      <c r="I4373" s="15" t="s">
        <v>63</v>
      </c>
      <c r="J4373" s="15" t="s">
        <v>63</v>
      </c>
      <c r="K4373" s="15" t="s">
        <v>42</v>
      </c>
      <c r="L4373" s="15">
        <v>120812.16129032258</v>
      </c>
      <c r="M4373" s="15">
        <v>0.12081216129032257</v>
      </c>
      <c r="N4373" s="15" t="s">
        <v>43</v>
      </c>
      <c r="O4373" s="15" t="s">
        <v>54</v>
      </c>
      <c r="P4373" s="15" t="s">
        <v>38</v>
      </c>
      <c r="Q4373" s="15" t="s">
        <v>48</v>
      </c>
      <c r="R4373" s="15" t="s">
        <v>473</v>
      </c>
      <c r="S4373" s="11" t="s">
        <v>3153</v>
      </c>
      <c r="T4373" s="15">
        <v>0</v>
      </c>
      <c r="U4373" s="15">
        <v>0</v>
      </c>
      <c r="V4373" s="15">
        <v>0</v>
      </c>
      <c r="W4373" s="15">
        <v>0</v>
      </c>
      <c r="X4373" s="15">
        <v>1</v>
      </c>
      <c r="Y4373" s="15">
        <v>0</v>
      </c>
      <c r="Z4373" s="15">
        <v>0</v>
      </c>
      <c r="AA4373" s="15">
        <v>0</v>
      </c>
      <c r="AB4373" s="15">
        <v>0</v>
      </c>
      <c r="AC4373" s="15">
        <v>1</v>
      </c>
      <c r="AD4373" s="15">
        <v>0</v>
      </c>
      <c r="AE4373" s="15">
        <v>1</v>
      </c>
      <c r="AF4373" s="15">
        <v>0</v>
      </c>
      <c r="AG4373" s="15">
        <v>0</v>
      </c>
    </row>
    <row r="4374" spans="1:33" x14ac:dyDescent="0.25">
      <c r="A4374" s="15" t="s">
        <v>1724</v>
      </c>
      <c r="B4374" s="15" t="s">
        <v>432</v>
      </c>
      <c r="C4374" s="15" t="s">
        <v>475</v>
      </c>
      <c r="D4374" s="15" t="s">
        <v>2155</v>
      </c>
      <c r="E4374" s="15">
        <v>30</v>
      </c>
      <c r="F4374" s="15">
        <v>0.03</v>
      </c>
      <c r="G4374" s="15">
        <v>283.74193548387098</v>
      </c>
      <c r="H4374" s="15"/>
      <c r="I4374" s="15" t="s">
        <v>63</v>
      </c>
      <c r="J4374" s="15" t="s">
        <v>63</v>
      </c>
      <c r="K4374" s="15" t="s">
        <v>42</v>
      </c>
      <c r="L4374" s="15">
        <v>8512.2580645161288</v>
      </c>
      <c r="M4374" s="15">
        <v>8.5122580645161285E-3</v>
      </c>
      <c r="N4374" s="15" t="s">
        <v>43</v>
      </c>
      <c r="O4374" s="15" t="s">
        <v>54</v>
      </c>
      <c r="P4374" s="15" t="s">
        <v>38</v>
      </c>
      <c r="Q4374" s="16" t="s">
        <v>48</v>
      </c>
      <c r="R4374" s="15" t="s">
        <v>473</v>
      </c>
      <c r="S4374" s="11" t="s">
        <v>1724</v>
      </c>
      <c r="T4374" s="15">
        <v>0</v>
      </c>
      <c r="U4374" s="15">
        <v>0</v>
      </c>
      <c r="V4374" s="15">
        <v>0</v>
      </c>
      <c r="W4374" s="15">
        <v>0</v>
      </c>
      <c r="X4374" s="15">
        <v>1</v>
      </c>
      <c r="Y4374" s="15">
        <v>0</v>
      </c>
      <c r="Z4374" s="15">
        <v>0</v>
      </c>
      <c r="AA4374" s="15">
        <v>0</v>
      </c>
      <c r="AB4374" s="15">
        <v>0</v>
      </c>
      <c r="AC4374" s="15">
        <v>1</v>
      </c>
      <c r="AD4374" s="15">
        <v>0</v>
      </c>
      <c r="AE4374" s="15">
        <v>1</v>
      </c>
      <c r="AF4374" s="15">
        <v>0</v>
      </c>
      <c r="AG4374" s="15">
        <v>0</v>
      </c>
    </row>
    <row r="4375" spans="1:33" x14ac:dyDescent="0.25">
      <c r="A4375" s="15" t="s">
        <v>1724</v>
      </c>
      <c r="B4375" s="15" t="s">
        <v>432</v>
      </c>
      <c r="C4375" s="15" t="s">
        <v>476</v>
      </c>
      <c r="D4375" s="15" t="s">
        <v>2156</v>
      </c>
      <c r="E4375" s="15">
        <v>458</v>
      </c>
      <c r="F4375" s="15">
        <v>0.45800000000000002</v>
      </c>
      <c r="G4375" s="15">
        <v>438.58064516129031</v>
      </c>
      <c r="H4375" s="15"/>
      <c r="I4375" s="15" t="s">
        <v>63</v>
      </c>
      <c r="J4375" s="15" t="s">
        <v>63</v>
      </c>
      <c r="K4375" s="15" t="s">
        <v>42</v>
      </c>
      <c r="L4375" s="15">
        <v>200869.93548387097</v>
      </c>
      <c r="M4375" s="15">
        <v>0.20086993548387097</v>
      </c>
      <c r="N4375" s="15" t="s">
        <v>43</v>
      </c>
      <c r="O4375" s="15" t="s">
        <v>54</v>
      </c>
      <c r="P4375" s="15" t="s">
        <v>38</v>
      </c>
      <c r="Q4375" s="15" t="s">
        <v>48</v>
      </c>
      <c r="R4375" s="15" t="s">
        <v>473</v>
      </c>
      <c r="S4375" s="11" t="s">
        <v>3153</v>
      </c>
      <c r="T4375" s="15">
        <v>0</v>
      </c>
      <c r="U4375" s="15">
        <v>0</v>
      </c>
      <c r="V4375" s="15">
        <v>0</v>
      </c>
      <c r="W4375" s="15">
        <v>0</v>
      </c>
      <c r="X4375" s="15">
        <v>1</v>
      </c>
      <c r="Y4375" s="15">
        <v>0</v>
      </c>
      <c r="Z4375" s="15">
        <v>0</v>
      </c>
      <c r="AA4375" s="15">
        <v>0</v>
      </c>
      <c r="AB4375" s="15">
        <v>0</v>
      </c>
      <c r="AC4375" s="15">
        <v>1</v>
      </c>
      <c r="AD4375" s="15">
        <v>0</v>
      </c>
      <c r="AE4375" s="15">
        <v>1</v>
      </c>
      <c r="AF4375" s="15">
        <v>0</v>
      </c>
      <c r="AG4375" s="15">
        <v>0</v>
      </c>
    </row>
    <row r="4376" spans="1:33" x14ac:dyDescent="0.25">
      <c r="A4376" s="15" t="s">
        <v>1724</v>
      </c>
      <c r="B4376" s="15" t="s">
        <v>432</v>
      </c>
      <c r="C4376" s="15" t="s">
        <v>477</v>
      </c>
      <c r="D4376" s="15" t="s">
        <v>2157</v>
      </c>
      <c r="E4376" s="15">
        <v>483</v>
      </c>
      <c r="F4376" s="15">
        <v>0.48299999999999998</v>
      </c>
      <c r="G4376" s="15">
        <v>450.99096774193555</v>
      </c>
      <c r="H4376" s="15"/>
      <c r="I4376" s="15" t="s">
        <v>63</v>
      </c>
      <c r="J4376" s="15" t="s">
        <v>63</v>
      </c>
      <c r="K4376" s="15" t="s">
        <v>42</v>
      </c>
      <c r="L4376" s="15">
        <v>217828.63741935487</v>
      </c>
      <c r="M4376" s="15">
        <v>0.21782863741935488</v>
      </c>
      <c r="N4376" s="15" t="s">
        <v>43</v>
      </c>
      <c r="O4376" s="15" t="s">
        <v>54</v>
      </c>
      <c r="P4376" s="15" t="s">
        <v>38</v>
      </c>
      <c r="Q4376" s="15" t="s">
        <v>48</v>
      </c>
      <c r="R4376" s="15" t="s">
        <v>49</v>
      </c>
      <c r="S4376" s="11" t="s">
        <v>3153</v>
      </c>
      <c r="T4376" s="15">
        <v>0</v>
      </c>
      <c r="U4376" s="15">
        <v>0</v>
      </c>
      <c r="V4376" s="15">
        <v>0</v>
      </c>
      <c r="W4376" s="15">
        <v>0</v>
      </c>
      <c r="X4376" s="15">
        <v>1</v>
      </c>
      <c r="Y4376" s="15">
        <v>0</v>
      </c>
      <c r="Z4376" s="15">
        <v>0</v>
      </c>
      <c r="AA4376" s="15">
        <v>0</v>
      </c>
      <c r="AB4376" s="15">
        <v>0</v>
      </c>
      <c r="AC4376" s="15">
        <v>1</v>
      </c>
      <c r="AD4376" s="15">
        <v>0</v>
      </c>
      <c r="AE4376" s="15">
        <v>1</v>
      </c>
      <c r="AF4376" s="15">
        <v>0</v>
      </c>
      <c r="AG4376" s="15">
        <v>0</v>
      </c>
    </row>
    <row r="4377" spans="1:33" x14ac:dyDescent="0.25">
      <c r="A4377" s="15" t="s">
        <v>1724</v>
      </c>
      <c r="B4377" s="15" t="s">
        <v>432</v>
      </c>
      <c r="C4377" s="15" t="s">
        <v>1497</v>
      </c>
      <c r="D4377" s="15" t="s">
        <v>2158</v>
      </c>
      <c r="E4377" s="15">
        <v>704</v>
      </c>
      <c r="F4377" s="15">
        <v>0.70399999999999996</v>
      </c>
      <c r="G4377" s="15">
        <v>425.79354838709679</v>
      </c>
      <c r="H4377" s="15"/>
      <c r="I4377" s="15" t="s">
        <v>63</v>
      </c>
      <c r="J4377" s="15" t="s">
        <v>63</v>
      </c>
      <c r="K4377" s="15" t="s">
        <v>42</v>
      </c>
      <c r="L4377" s="15">
        <v>299758.65806451614</v>
      </c>
      <c r="M4377" s="15">
        <v>0.29975865806451613</v>
      </c>
      <c r="N4377" s="15" t="s">
        <v>43</v>
      </c>
      <c r="O4377" s="15" t="s">
        <v>54</v>
      </c>
      <c r="P4377" s="15" t="s">
        <v>38</v>
      </c>
      <c r="Q4377" s="15" t="s">
        <v>48</v>
      </c>
      <c r="R4377" s="15" t="s">
        <v>49</v>
      </c>
      <c r="S4377" s="11" t="s">
        <v>3047</v>
      </c>
      <c r="T4377" s="15">
        <v>0</v>
      </c>
      <c r="U4377" s="15">
        <v>0</v>
      </c>
      <c r="V4377" s="15">
        <v>0</v>
      </c>
      <c r="W4377" s="15">
        <v>0</v>
      </c>
      <c r="X4377" s="15">
        <v>1</v>
      </c>
      <c r="Y4377" s="15">
        <v>0</v>
      </c>
      <c r="Z4377" s="15">
        <v>0</v>
      </c>
      <c r="AA4377" s="15">
        <v>0</v>
      </c>
      <c r="AB4377" s="15">
        <v>0</v>
      </c>
      <c r="AC4377" s="15">
        <v>1</v>
      </c>
      <c r="AD4377" s="15">
        <v>0</v>
      </c>
      <c r="AE4377" s="15">
        <v>1</v>
      </c>
      <c r="AF4377" s="15">
        <v>0</v>
      </c>
      <c r="AG4377" s="15">
        <v>0</v>
      </c>
    </row>
    <row r="4378" spans="1:33" x14ac:dyDescent="0.25">
      <c r="A4378" s="15" t="s">
        <v>1724</v>
      </c>
      <c r="B4378" s="15" t="s">
        <v>432</v>
      </c>
      <c r="C4378" s="15" t="s">
        <v>1498</v>
      </c>
      <c r="D4378" s="15" t="s">
        <v>2159</v>
      </c>
      <c r="E4378" s="15">
        <v>27</v>
      </c>
      <c r="F4378" s="15">
        <v>2.7E-2</v>
      </c>
      <c r="G4378" s="15">
        <v>425.79354838709679</v>
      </c>
      <c r="H4378" s="15"/>
      <c r="I4378" s="15" t="s">
        <v>63</v>
      </c>
      <c r="J4378" s="15" t="s">
        <v>63</v>
      </c>
      <c r="K4378" s="15" t="s">
        <v>42</v>
      </c>
      <c r="L4378" s="15">
        <v>11496.425806451613</v>
      </c>
      <c r="M4378" s="15">
        <v>1.1496425806451613E-2</v>
      </c>
      <c r="N4378" s="15" t="s">
        <v>43</v>
      </c>
      <c r="O4378" s="15" t="s">
        <v>54</v>
      </c>
      <c r="P4378" s="15" t="s">
        <v>38</v>
      </c>
      <c r="Q4378" s="15" t="s">
        <v>48</v>
      </c>
      <c r="R4378" s="15" t="s">
        <v>49</v>
      </c>
      <c r="S4378" s="11" t="s">
        <v>1724</v>
      </c>
      <c r="T4378" s="15">
        <v>0</v>
      </c>
      <c r="U4378" s="15">
        <v>0</v>
      </c>
      <c r="V4378" s="15">
        <v>0</v>
      </c>
      <c r="W4378" s="15">
        <v>0</v>
      </c>
      <c r="X4378" s="15">
        <v>1</v>
      </c>
      <c r="Y4378" s="15">
        <v>0</v>
      </c>
      <c r="Z4378" s="15">
        <v>0</v>
      </c>
      <c r="AA4378" s="15">
        <v>0</v>
      </c>
      <c r="AB4378" s="15">
        <v>0</v>
      </c>
      <c r="AC4378" s="15">
        <v>1</v>
      </c>
      <c r="AD4378" s="15">
        <v>0</v>
      </c>
      <c r="AE4378" s="15">
        <v>1</v>
      </c>
      <c r="AF4378" s="15">
        <v>0</v>
      </c>
      <c r="AG4378" s="15">
        <v>0</v>
      </c>
    </row>
    <row r="4379" spans="1:33" x14ac:dyDescent="0.25">
      <c r="A4379" s="15" t="s">
        <v>1724</v>
      </c>
      <c r="B4379" s="15" t="s">
        <v>432</v>
      </c>
      <c r="C4379" s="15" t="s">
        <v>478</v>
      </c>
      <c r="D4379" s="15" t="s">
        <v>2160</v>
      </c>
      <c r="E4379" s="15">
        <v>18</v>
      </c>
      <c r="F4379" s="15">
        <v>1.7999999999999999E-2</v>
      </c>
      <c r="G4379" s="15">
        <v>411.19354838709677</v>
      </c>
      <c r="H4379" s="15"/>
      <c r="I4379" s="15" t="s">
        <v>63</v>
      </c>
      <c r="J4379" s="15" t="s">
        <v>63</v>
      </c>
      <c r="K4379" s="15" t="s">
        <v>42</v>
      </c>
      <c r="L4379" s="15">
        <v>7401.4838709677415</v>
      </c>
      <c r="M4379" s="15">
        <v>7.4014838709677419E-3</v>
      </c>
      <c r="N4379" s="15" t="s">
        <v>43</v>
      </c>
      <c r="O4379" s="15" t="s">
        <v>54</v>
      </c>
      <c r="P4379" s="15" t="s">
        <v>38</v>
      </c>
      <c r="Q4379" s="15" t="s">
        <v>48</v>
      </c>
      <c r="R4379" s="15" t="s">
        <v>49</v>
      </c>
      <c r="S4379" s="11" t="s">
        <v>3153</v>
      </c>
      <c r="T4379" s="15">
        <v>0</v>
      </c>
      <c r="U4379" s="15">
        <v>0</v>
      </c>
      <c r="V4379" s="15">
        <v>0</v>
      </c>
      <c r="W4379" s="15">
        <v>0</v>
      </c>
      <c r="X4379" s="15">
        <v>1</v>
      </c>
      <c r="Y4379" s="15">
        <v>0</v>
      </c>
      <c r="Z4379" s="15">
        <v>0</v>
      </c>
      <c r="AA4379" s="15">
        <v>0</v>
      </c>
      <c r="AB4379" s="15">
        <v>0</v>
      </c>
      <c r="AC4379" s="15">
        <v>1</v>
      </c>
      <c r="AD4379" s="15">
        <v>0</v>
      </c>
      <c r="AE4379" s="15">
        <v>1</v>
      </c>
      <c r="AF4379" s="15">
        <v>0</v>
      </c>
      <c r="AG4379" s="15">
        <v>0</v>
      </c>
    </row>
    <row r="4380" spans="1:33" x14ac:dyDescent="0.25">
      <c r="A4380" s="15" t="s">
        <v>1724</v>
      </c>
      <c r="B4380" s="15" t="s">
        <v>432</v>
      </c>
      <c r="C4380" s="15" t="s">
        <v>1672</v>
      </c>
      <c r="D4380" s="15" t="s">
        <v>2161</v>
      </c>
      <c r="E4380" s="15">
        <v>20</v>
      </c>
      <c r="F4380" s="15">
        <v>0.02</v>
      </c>
      <c r="G4380" s="15">
        <v>283.85806451612905</v>
      </c>
      <c r="H4380" s="15"/>
      <c r="I4380" s="15" t="s">
        <v>63</v>
      </c>
      <c r="J4380" s="15" t="s">
        <v>63</v>
      </c>
      <c r="K4380" s="15" t="s">
        <v>42</v>
      </c>
      <c r="L4380" s="15">
        <v>5677.1612903225814</v>
      </c>
      <c r="M4380" s="15">
        <v>5.6771612903225811E-3</v>
      </c>
      <c r="N4380" s="15" t="s">
        <v>43</v>
      </c>
      <c r="O4380" s="15" t="s">
        <v>44</v>
      </c>
      <c r="P4380" s="15" t="s">
        <v>48</v>
      </c>
      <c r="Q4380" s="15" t="s">
        <v>48</v>
      </c>
      <c r="R4380" s="15" t="s">
        <v>49</v>
      </c>
      <c r="S4380" s="11" t="s">
        <v>3108</v>
      </c>
      <c r="T4380" s="15">
        <v>0</v>
      </c>
      <c r="U4380" s="15">
        <v>0</v>
      </c>
      <c r="V4380" s="15">
        <v>0</v>
      </c>
      <c r="W4380" s="15">
        <v>0</v>
      </c>
      <c r="X4380" s="15">
        <v>1</v>
      </c>
      <c r="Y4380" s="15">
        <v>0</v>
      </c>
      <c r="Z4380" s="15">
        <v>0</v>
      </c>
      <c r="AA4380" s="15">
        <v>0</v>
      </c>
      <c r="AB4380" s="15">
        <v>0</v>
      </c>
      <c r="AC4380" s="15">
        <v>1</v>
      </c>
      <c r="AD4380" s="15">
        <v>0</v>
      </c>
      <c r="AE4380" s="15">
        <v>0</v>
      </c>
      <c r="AF4380" s="15">
        <v>1</v>
      </c>
      <c r="AG4380" s="15">
        <v>0</v>
      </c>
    </row>
    <row r="4381" spans="1:33" x14ac:dyDescent="0.25">
      <c r="A4381" s="15" t="s">
        <v>1724</v>
      </c>
      <c r="B4381" s="15" t="s">
        <v>432</v>
      </c>
      <c r="C4381" s="15" t="s">
        <v>479</v>
      </c>
      <c r="D4381" s="15" t="s">
        <v>2162</v>
      </c>
      <c r="E4381" s="15">
        <v>87</v>
      </c>
      <c r="F4381" s="15">
        <v>8.6999999999999994E-2</v>
      </c>
      <c r="G4381" s="15">
        <v>285.21720430107524</v>
      </c>
      <c r="H4381" s="15"/>
      <c r="I4381" s="15" t="s">
        <v>63</v>
      </c>
      <c r="J4381" s="15" t="s">
        <v>63</v>
      </c>
      <c r="K4381" s="15" t="s">
        <v>42</v>
      </c>
      <c r="L4381" s="15">
        <v>24813.896774193545</v>
      </c>
      <c r="M4381" s="15">
        <v>2.4813896774193545E-2</v>
      </c>
      <c r="N4381" s="15" t="s">
        <v>43</v>
      </c>
      <c r="O4381" s="15" t="s">
        <v>44</v>
      </c>
      <c r="P4381" s="15" t="s">
        <v>48</v>
      </c>
      <c r="Q4381" s="15" t="s">
        <v>48</v>
      </c>
      <c r="R4381" s="15" t="s">
        <v>49</v>
      </c>
      <c r="S4381" s="11" t="s">
        <v>3153</v>
      </c>
      <c r="T4381" s="15">
        <v>0</v>
      </c>
      <c r="U4381" s="15">
        <v>0</v>
      </c>
      <c r="V4381" s="15">
        <v>0</v>
      </c>
      <c r="W4381" s="15">
        <v>0</v>
      </c>
      <c r="X4381" s="15">
        <v>1</v>
      </c>
      <c r="Y4381" s="15">
        <v>0</v>
      </c>
      <c r="Z4381" s="15">
        <v>0</v>
      </c>
      <c r="AA4381" s="15">
        <v>0</v>
      </c>
      <c r="AB4381" s="15">
        <v>0</v>
      </c>
      <c r="AC4381" s="15">
        <v>1</v>
      </c>
      <c r="AD4381" s="15">
        <v>0</v>
      </c>
      <c r="AE4381" s="15">
        <v>0</v>
      </c>
      <c r="AF4381" s="15">
        <v>1</v>
      </c>
      <c r="AG4381" s="15">
        <v>0</v>
      </c>
    </row>
    <row r="4382" spans="1:33" x14ac:dyDescent="0.25">
      <c r="A4382" s="15" t="s">
        <v>1724</v>
      </c>
      <c r="B4382" s="15" t="s">
        <v>432</v>
      </c>
      <c r="C4382" s="15" t="s">
        <v>480</v>
      </c>
      <c r="D4382" s="15" t="s">
        <v>2163</v>
      </c>
      <c r="E4382" s="15">
        <v>54</v>
      </c>
      <c r="F4382" s="15">
        <v>5.3999999999999999E-2</v>
      </c>
      <c r="G4382" s="15">
        <v>426.563440860215</v>
      </c>
      <c r="H4382" s="15"/>
      <c r="I4382" s="15" t="s">
        <v>257</v>
      </c>
      <c r="J4382" s="15" t="s">
        <v>258</v>
      </c>
      <c r="K4382" s="15" t="s">
        <v>86</v>
      </c>
      <c r="L4382" s="15">
        <v>23034.425806451611</v>
      </c>
      <c r="M4382" s="15">
        <v>2.3034425806451611E-2</v>
      </c>
      <c r="N4382" s="15" t="s">
        <v>87</v>
      </c>
      <c r="O4382" s="15" t="s">
        <v>54</v>
      </c>
      <c r="P4382" s="15" t="s">
        <v>38</v>
      </c>
      <c r="Q4382" s="15" t="s">
        <v>48</v>
      </c>
      <c r="R4382" s="15" t="s">
        <v>39</v>
      </c>
      <c r="S4382" s="11" t="s">
        <v>3153</v>
      </c>
      <c r="T4382" s="15">
        <v>0</v>
      </c>
      <c r="U4382" s="15">
        <v>0</v>
      </c>
      <c r="V4382" s="15">
        <v>0</v>
      </c>
      <c r="W4382" s="15">
        <v>0</v>
      </c>
      <c r="X4382" s="15">
        <v>1</v>
      </c>
      <c r="Y4382" s="15">
        <v>0</v>
      </c>
      <c r="Z4382" s="15">
        <v>0</v>
      </c>
      <c r="AA4382" s="15">
        <v>0</v>
      </c>
      <c r="AB4382" s="15">
        <v>0</v>
      </c>
      <c r="AC4382" s="15">
        <v>1</v>
      </c>
      <c r="AD4382" s="15">
        <v>0</v>
      </c>
      <c r="AE4382" s="15">
        <v>1</v>
      </c>
      <c r="AF4382" s="15">
        <v>0</v>
      </c>
      <c r="AG4382" s="15">
        <v>1</v>
      </c>
    </row>
    <row r="4383" spans="1:33" x14ac:dyDescent="0.25">
      <c r="A4383" s="15" t="s">
        <v>1724</v>
      </c>
      <c r="B4383" s="15" t="s">
        <v>432</v>
      </c>
      <c r="C4383" s="15" t="s">
        <v>481</v>
      </c>
      <c r="D4383" s="15" t="s">
        <v>2164</v>
      </c>
      <c r="E4383" s="15">
        <v>12</v>
      </c>
      <c r="F4383" s="15">
        <v>1.2E-2</v>
      </c>
      <c r="G4383" s="15">
        <v>317.74193548387098</v>
      </c>
      <c r="H4383" s="15"/>
      <c r="I4383" s="15" t="s">
        <v>74</v>
      </c>
      <c r="J4383" s="15" t="s">
        <v>72</v>
      </c>
      <c r="K4383" s="15" t="s">
        <v>42</v>
      </c>
      <c r="L4383" s="15">
        <v>3812.9032258064517</v>
      </c>
      <c r="M4383" s="15">
        <v>3.8129032258064515E-3</v>
      </c>
      <c r="N4383" s="15" t="s">
        <v>43</v>
      </c>
      <c r="O4383" s="15" t="s">
        <v>44</v>
      </c>
      <c r="P4383" s="15" t="s">
        <v>48</v>
      </c>
      <c r="Q4383" s="15" t="s">
        <v>48</v>
      </c>
      <c r="R4383" s="15" t="s">
        <v>49</v>
      </c>
      <c r="S4383" s="11" t="s">
        <v>1724</v>
      </c>
      <c r="T4383" s="15">
        <v>0</v>
      </c>
      <c r="U4383" s="15">
        <v>0</v>
      </c>
      <c r="V4383" s="15">
        <v>0</v>
      </c>
      <c r="W4383" s="15">
        <v>0</v>
      </c>
      <c r="X4383" s="15">
        <v>1</v>
      </c>
      <c r="Y4383" s="15">
        <v>0</v>
      </c>
      <c r="Z4383" s="15">
        <v>0</v>
      </c>
      <c r="AA4383" s="15">
        <v>0</v>
      </c>
      <c r="AB4383" s="15">
        <v>0</v>
      </c>
      <c r="AC4383" s="15">
        <v>0</v>
      </c>
      <c r="AD4383" s="15">
        <v>1</v>
      </c>
      <c r="AE4383" s="15">
        <v>0</v>
      </c>
      <c r="AF4383" s="15">
        <v>1</v>
      </c>
      <c r="AG4383" s="15">
        <v>0</v>
      </c>
    </row>
    <row r="4384" spans="1:33" x14ac:dyDescent="0.25">
      <c r="A4384" s="15" t="s">
        <v>1724</v>
      </c>
      <c r="B4384" s="15" t="s">
        <v>432</v>
      </c>
      <c r="C4384" s="15" t="s">
        <v>482</v>
      </c>
      <c r="D4384" s="15" t="s">
        <v>2165</v>
      </c>
      <c r="E4384" s="15">
        <v>47</v>
      </c>
      <c r="F4384" s="15">
        <v>4.7E-2</v>
      </c>
      <c r="G4384" s="15">
        <v>464.4688172043011</v>
      </c>
      <c r="H4384" s="15"/>
      <c r="I4384" s="15" t="s">
        <v>71</v>
      </c>
      <c r="J4384" s="15" t="s">
        <v>72</v>
      </c>
      <c r="K4384" s="15" t="s">
        <v>64</v>
      </c>
      <c r="L4384" s="15">
        <v>21830.034408602151</v>
      </c>
      <c r="M4384" s="15">
        <v>2.183003440860215E-2</v>
      </c>
      <c r="N4384" s="15" t="s">
        <v>65</v>
      </c>
      <c r="O4384" s="15" t="s">
        <v>54</v>
      </c>
      <c r="P4384" s="15" t="s">
        <v>48</v>
      </c>
      <c r="Q4384" s="15" t="s">
        <v>48</v>
      </c>
      <c r="R4384" s="15" t="s">
        <v>49</v>
      </c>
      <c r="S4384" s="11" t="s">
        <v>3153</v>
      </c>
      <c r="T4384" s="15">
        <v>0</v>
      </c>
      <c r="U4384" s="15">
        <v>0</v>
      </c>
      <c r="V4384" s="15">
        <v>0</v>
      </c>
      <c r="W4384" s="15">
        <v>0</v>
      </c>
      <c r="X4384" s="15">
        <v>1</v>
      </c>
      <c r="Y4384" s="15">
        <v>0</v>
      </c>
      <c r="Z4384" s="15">
        <v>0</v>
      </c>
      <c r="AA4384" s="15">
        <v>0</v>
      </c>
      <c r="AB4384" s="15">
        <v>0</v>
      </c>
      <c r="AC4384" s="15">
        <v>0</v>
      </c>
      <c r="AD4384" s="15">
        <v>1</v>
      </c>
      <c r="AE4384" s="15">
        <v>1</v>
      </c>
      <c r="AF4384" s="15">
        <v>1</v>
      </c>
      <c r="AG4384" s="15">
        <v>0</v>
      </c>
    </row>
    <row r="4385" spans="1:33" x14ac:dyDescent="0.25">
      <c r="A4385" s="15" t="s">
        <v>1724</v>
      </c>
      <c r="B4385" s="15" t="s">
        <v>432</v>
      </c>
      <c r="C4385" s="15" t="s">
        <v>1501</v>
      </c>
      <c r="D4385" s="15" t="s">
        <v>2166</v>
      </c>
      <c r="E4385" s="15">
        <v>2</v>
      </c>
      <c r="F4385" s="15">
        <v>2E-3</v>
      </c>
      <c r="G4385" s="15">
        <v>181.47435897435898</v>
      </c>
      <c r="H4385" s="15"/>
      <c r="I4385" s="15" t="s">
        <v>63</v>
      </c>
      <c r="J4385" s="15" t="s">
        <v>63</v>
      </c>
      <c r="K4385" s="15" t="s">
        <v>42</v>
      </c>
      <c r="L4385" s="15">
        <v>362.94871794871796</v>
      </c>
      <c r="M4385" s="15">
        <v>3.6294871794871798E-4</v>
      </c>
      <c r="N4385" s="15" t="s">
        <v>43</v>
      </c>
      <c r="O4385" s="15" t="s">
        <v>44</v>
      </c>
      <c r="P4385" s="15" t="s">
        <v>38</v>
      </c>
      <c r="Q4385" s="15" t="s">
        <v>38</v>
      </c>
      <c r="R4385" s="15" t="s">
        <v>39</v>
      </c>
      <c r="S4385" s="11" t="s">
        <v>3153</v>
      </c>
      <c r="T4385" s="15">
        <v>0</v>
      </c>
      <c r="U4385" s="15">
        <v>0</v>
      </c>
      <c r="V4385" s="15">
        <v>1</v>
      </c>
      <c r="W4385" s="15">
        <v>0</v>
      </c>
      <c r="X4385" s="15">
        <v>0</v>
      </c>
      <c r="Y4385" s="15">
        <v>0</v>
      </c>
      <c r="Z4385" s="15">
        <v>0</v>
      </c>
      <c r="AA4385" s="15">
        <v>0</v>
      </c>
      <c r="AB4385" s="15">
        <v>0</v>
      </c>
      <c r="AC4385" s="15">
        <v>1</v>
      </c>
      <c r="AD4385" s="15">
        <v>0</v>
      </c>
      <c r="AE4385" s="15">
        <v>0</v>
      </c>
      <c r="AF4385" s="15">
        <v>0</v>
      </c>
      <c r="AG4385" s="15">
        <v>0</v>
      </c>
    </row>
    <row r="4386" spans="1:33" x14ac:dyDescent="0.25">
      <c r="A4386" s="15" t="s">
        <v>1724</v>
      </c>
      <c r="B4386" s="15" t="s">
        <v>432</v>
      </c>
      <c r="C4386" s="15" t="s">
        <v>484</v>
      </c>
      <c r="D4386" s="15" t="s">
        <v>2167</v>
      </c>
      <c r="E4386" s="15">
        <v>2290</v>
      </c>
      <c r="F4386" s="15">
        <v>2.29</v>
      </c>
      <c r="G4386" s="15">
        <v>80.825806451612905</v>
      </c>
      <c r="H4386" s="15"/>
      <c r="I4386" s="15" t="s">
        <v>41</v>
      </c>
      <c r="J4386" s="15" t="s">
        <v>41</v>
      </c>
      <c r="K4386" s="15" t="s">
        <v>42</v>
      </c>
      <c r="L4386" s="15">
        <v>185091.09677419355</v>
      </c>
      <c r="M4386" s="15">
        <v>0.18509109677419355</v>
      </c>
      <c r="N4386" s="15" t="s">
        <v>43</v>
      </c>
      <c r="O4386" s="15" t="s">
        <v>37</v>
      </c>
      <c r="P4386" s="15" t="s">
        <v>38</v>
      </c>
      <c r="Q4386" s="15" t="s">
        <v>38</v>
      </c>
      <c r="R4386" s="15" t="s">
        <v>39</v>
      </c>
      <c r="S4386" s="11" t="s">
        <v>3153</v>
      </c>
      <c r="T4386" s="15">
        <v>0</v>
      </c>
      <c r="U4386" s="15">
        <v>1</v>
      </c>
      <c r="V4386" s="15">
        <v>1</v>
      </c>
      <c r="W4386" s="15">
        <v>0</v>
      </c>
      <c r="X4386" s="15">
        <v>0</v>
      </c>
      <c r="Y4386" s="15">
        <v>0</v>
      </c>
      <c r="Z4386" s="15">
        <v>0</v>
      </c>
      <c r="AA4386" s="15">
        <v>0</v>
      </c>
      <c r="AB4386" s="15">
        <v>1</v>
      </c>
      <c r="AC4386" s="15">
        <v>0</v>
      </c>
      <c r="AD4386" s="15">
        <v>0</v>
      </c>
      <c r="AE4386" s="15">
        <v>0</v>
      </c>
      <c r="AF4386" s="15">
        <v>0</v>
      </c>
      <c r="AG4386" s="15">
        <v>0</v>
      </c>
    </row>
    <row r="4387" spans="1:33" x14ac:dyDescent="0.25">
      <c r="A4387" s="15" t="s">
        <v>1724</v>
      </c>
      <c r="B4387" s="15" t="s">
        <v>432</v>
      </c>
      <c r="C4387" s="15" t="s">
        <v>485</v>
      </c>
      <c r="D4387" s="15" t="s">
        <v>2168</v>
      </c>
      <c r="E4387" s="15">
        <v>70</v>
      </c>
      <c r="F4387" s="15">
        <v>7.0000000000000007E-2</v>
      </c>
      <c r="G4387" s="15">
        <v>101.93548387096774</v>
      </c>
      <c r="H4387" s="15"/>
      <c r="I4387" s="15" t="s">
        <v>41</v>
      </c>
      <c r="J4387" s="15" t="s">
        <v>41</v>
      </c>
      <c r="K4387" s="15" t="s">
        <v>42</v>
      </c>
      <c r="L4387" s="15">
        <v>7135.4838709677424</v>
      </c>
      <c r="M4387" s="15">
        <v>7.1354838709677421E-3</v>
      </c>
      <c r="N4387" s="15" t="s">
        <v>43</v>
      </c>
      <c r="O4387" s="15" t="s">
        <v>37</v>
      </c>
      <c r="P4387" s="15" t="s">
        <v>38</v>
      </c>
      <c r="Q4387" s="15" t="s">
        <v>48</v>
      </c>
      <c r="R4387" s="15" t="s">
        <v>49</v>
      </c>
      <c r="S4387" s="11" t="s">
        <v>3153</v>
      </c>
      <c r="T4387" s="15">
        <v>0</v>
      </c>
      <c r="U4387" s="15">
        <v>0</v>
      </c>
      <c r="V4387" s="15">
        <v>0</v>
      </c>
      <c r="W4387" s="15">
        <v>0</v>
      </c>
      <c r="X4387" s="15">
        <v>1</v>
      </c>
      <c r="Y4387" s="15">
        <v>0</v>
      </c>
      <c r="Z4387" s="15">
        <v>0</v>
      </c>
      <c r="AA4387" s="15">
        <v>0</v>
      </c>
      <c r="AB4387" s="15">
        <v>1</v>
      </c>
      <c r="AC4387" s="15">
        <v>0</v>
      </c>
      <c r="AD4387" s="15">
        <v>0</v>
      </c>
      <c r="AE4387" s="15">
        <v>0</v>
      </c>
      <c r="AF4387" s="15">
        <v>0</v>
      </c>
      <c r="AG4387" s="15">
        <v>0</v>
      </c>
    </row>
    <row r="4388" spans="1:33" x14ac:dyDescent="0.25">
      <c r="A4388" s="15" t="s">
        <v>1724</v>
      </c>
      <c r="B4388" s="15" t="s">
        <v>432</v>
      </c>
      <c r="C4388" s="15" t="s">
        <v>486</v>
      </c>
      <c r="D4388" s="15" t="s">
        <v>2169</v>
      </c>
      <c r="E4388" s="15">
        <v>451</v>
      </c>
      <c r="F4388" s="15">
        <v>0.45100000000000001</v>
      </c>
      <c r="G4388" s="15">
        <v>95</v>
      </c>
      <c r="H4388" s="15"/>
      <c r="I4388" s="15" t="s">
        <v>41</v>
      </c>
      <c r="J4388" s="15" t="s">
        <v>41</v>
      </c>
      <c r="K4388" s="15" t="s">
        <v>42</v>
      </c>
      <c r="L4388" s="15">
        <v>42845</v>
      </c>
      <c r="M4388" s="15">
        <v>4.2845000000000001E-2</v>
      </c>
      <c r="N4388" s="15" t="s">
        <v>43</v>
      </c>
      <c r="O4388" s="15" t="s">
        <v>54</v>
      </c>
      <c r="P4388" s="15" t="s">
        <v>38</v>
      </c>
      <c r="Q4388" s="15" t="s">
        <v>38</v>
      </c>
      <c r="R4388" s="15" t="s">
        <v>39</v>
      </c>
      <c r="S4388" s="11" t="s">
        <v>1724</v>
      </c>
      <c r="T4388" s="15">
        <v>0</v>
      </c>
      <c r="U4388" s="15">
        <v>1</v>
      </c>
      <c r="V4388" s="15">
        <v>1</v>
      </c>
      <c r="W4388" s="15">
        <v>0</v>
      </c>
      <c r="X4388" s="15">
        <v>0</v>
      </c>
      <c r="Y4388" s="15">
        <v>0</v>
      </c>
      <c r="Z4388" s="15">
        <v>0</v>
      </c>
      <c r="AA4388" s="15">
        <v>0</v>
      </c>
      <c r="AB4388" s="15">
        <v>1</v>
      </c>
      <c r="AC4388" s="15">
        <v>0</v>
      </c>
      <c r="AD4388" s="15">
        <v>0</v>
      </c>
      <c r="AE4388" s="15">
        <v>1</v>
      </c>
      <c r="AF4388" s="15">
        <v>0</v>
      </c>
      <c r="AG4388" s="15">
        <v>0</v>
      </c>
    </row>
    <row r="4389" spans="1:33" x14ac:dyDescent="0.25">
      <c r="A4389" s="15" t="s">
        <v>1724</v>
      </c>
      <c r="B4389" s="15" t="s">
        <v>432</v>
      </c>
      <c r="C4389" s="15" t="s">
        <v>487</v>
      </c>
      <c r="D4389" s="15" t="s">
        <v>2170</v>
      </c>
      <c r="E4389" s="15">
        <v>577</v>
      </c>
      <c r="F4389" s="15">
        <v>0.57699999999999996</v>
      </c>
      <c r="G4389" s="15">
        <v>100.50322580645161</v>
      </c>
      <c r="H4389" s="15"/>
      <c r="I4389" s="15" t="s">
        <v>56</v>
      </c>
      <c r="J4389" s="15" t="s">
        <v>53</v>
      </c>
      <c r="K4389" s="15" t="s">
        <v>42</v>
      </c>
      <c r="L4389" s="15">
        <v>57990.36129032258</v>
      </c>
      <c r="M4389" s="15">
        <v>5.7990361290322583E-2</v>
      </c>
      <c r="N4389" s="15" t="s">
        <v>43</v>
      </c>
      <c r="O4389" s="15" t="s">
        <v>44</v>
      </c>
      <c r="P4389" s="15" t="s">
        <v>38</v>
      </c>
      <c r="Q4389" s="15" t="s">
        <v>38</v>
      </c>
      <c r="R4389" s="15" t="s">
        <v>39</v>
      </c>
      <c r="S4389" s="11" t="s">
        <v>3153</v>
      </c>
      <c r="T4389" s="15">
        <v>0</v>
      </c>
      <c r="U4389" s="15">
        <v>0</v>
      </c>
      <c r="V4389" s="15">
        <v>1</v>
      </c>
      <c r="W4389" s="15">
        <v>0</v>
      </c>
      <c r="X4389" s="15">
        <v>0</v>
      </c>
      <c r="Y4389" s="15">
        <v>0</v>
      </c>
      <c r="Z4389" s="15">
        <v>0</v>
      </c>
      <c r="AA4389" s="15">
        <v>0</v>
      </c>
      <c r="AB4389" s="15">
        <v>0</v>
      </c>
      <c r="AC4389" s="15">
        <v>1</v>
      </c>
      <c r="AD4389" s="15">
        <v>0</v>
      </c>
      <c r="AE4389" s="15">
        <v>0</v>
      </c>
      <c r="AF4389" s="15">
        <v>0</v>
      </c>
      <c r="AG4389" s="15">
        <v>0</v>
      </c>
    </row>
    <row r="4390" spans="1:33" x14ac:dyDescent="0.25">
      <c r="A4390" s="15" t="s">
        <v>1724</v>
      </c>
      <c r="B4390" s="15" t="s">
        <v>432</v>
      </c>
      <c r="C4390" s="15" t="s">
        <v>488</v>
      </c>
      <c r="D4390" s="15" t="s">
        <v>2171</v>
      </c>
      <c r="E4390" s="15">
        <v>1479</v>
      </c>
      <c r="F4390" s="15">
        <v>1.4790000000000001</v>
      </c>
      <c r="G4390" s="15">
        <v>102.4258064516129</v>
      </c>
      <c r="H4390" s="15"/>
      <c r="I4390" s="15" t="s">
        <v>56</v>
      </c>
      <c r="J4390" s="15" t="s">
        <v>53</v>
      </c>
      <c r="K4390" s="15" t="s">
        <v>42</v>
      </c>
      <c r="L4390" s="15">
        <v>151487.76774193547</v>
      </c>
      <c r="M4390" s="15">
        <v>0.15148776774193548</v>
      </c>
      <c r="N4390" s="15" t="s">
        <v>43</v>
      </c>
      <c r="O4390" s="15" t="s">
        <v>44</v>
      </c>
      <c r="P4390" s="15" t="s">
        <v>38</v>
      </c>
      <c r="Q4390" s="16" t="s">
        <v>38</v>
      </c>
      <c r="R4390" s="15" t="s">
        <v>39</v>
      </c>
      <c r="S4390" s="11" t="s">
        <v>3153</v>
      </c>
      <c r="T4390" s="15">
        <v>0</v>
      </c>
      <c r="U4390" s="15">
        <v>0</v>
      </c>
      <c r="V4390" s="15">
        <v>1</v>
      </c>
      <c r="W4390" s="15">
        <v>0</v>
      </c>
      <c r="X4390" s="15">
        <v>0</v>
      </c>
      <c r="Y4390" s="15">
        <v>0</v>
      </c>
      <c r="Z4390" s="15">
        <v>0</v>
      </c>
      <c r="AA4390" s="15">
        <v>0</v>
      </c>
      <c r="AB4390" s="15">
        <v>0</v>
      </c>
      <c r="AC4390" s="15">
        <v>1</v>
      </c>
      <c r="AD4390" s="15">
        <v>0</v>
      </c>
      <c r="AE4390" s="15">
        <v>0</v>
      </c>
      <c r="AF4390" s="15">
        <v>0</v>
      </c>
      <c r="AG4390" s="15">
        <v>0</v>
      </c>
    </row>
    <row r="4391" spans="1:33" x14ac:dyDescent="0.25">
      <c r="A4391" s="15" t="s">
        <v>1724</v>
      </c>
      <c r="B4391" s="15" t="s">
        <v>432</v>
      </c>
      <c r="C4391" s="15" t="s">
        <v>1677</v>
      </c>
      <c r="D4391" s="15" t="s">
        <v>2172</v>
      </c>
      <c r="E4391" s="15">
        <v>6</v>
      </c>
      <c r="F4391" s="15">
        <v>6.0000000000000001E-3</v>
      </c>
      <c r="G4391" s="15">
        <v>127.74193548387096</v>
      </c>
      <c r="H4391" s="15"/>
      <c r="I4391" s="15" t="s">
        <v>52</v>
      </c>
      <c r="J4391" s="15" t="s">
        <v>53</v>
      </c>
      <c r="K4391" s="15" t="s">
        <v>42</v>
      </c>
      <c r="L4391" s="15">
        <v>766.45161290322574</v>
      </c>
      <c r="M4391" s="15">
        <v>7.664516129032257E-4</v>
      </c>
      <c r="N4391" s="15" t="s">
        <v>43</v>
      </c>
      <c r="O4391" s="15" t="s">
        <v>54</v>
      </c>
      <c r="P4391" s="15" t="s">
        <v>38</v>
      </c>
      <c r="Q4391" s="15" t="s">
        <v>38</v>
      </c>
      <c r="R4391" s="15" t="s">
        <v>39</v>
      </c>
      <c r="S4391" s="11" t="s">
        <v>3153</v>
      </c>
      <c r="T4391" s="15">
        <v>0</v>
      </c>
      <c r="U4391" s="15">
        <v>0</v>
      </c>
      <c r="V4391" s="15">
        <v>1</v>
      </c>
      <c r="W4391" s="15">
        <v>0</v>
      </c>
      <c r="X4391" s="15">
        <v>0</v>
      </c>
      <c r="Y4391" s="15">
        <v>0</v>
      </c>
      <c r="Z4391" s="15">
        <v>0</v>
      </c>
      <c r="AA4391" s="15">
        <v>0</v>
      </c>
      <c r="AB4391" s="15">
        <v>0</v>
      </c>
      <c r="AC4391" s="15">
        <v>1</v>
      </c>
      <c r="AD4391" s="15">
        <v>0</v>
      </c>
      <c r="AE4391" s="15">
        <v>1</v>
      </c>
      <c r="AF4391" s="15">
        <v>0</v>
      </c>
      <c r="AG4391" s="15">
        <v>0</v>
      </c>
    </row>
    <row r="4392" spans="1:33" x14ac:dyDescent="0.25">
      <c r="A4392" s="15" t="s">
        <v>1724</v>
      </c>
      <c r="B4392" s="15" t="s">
        <v>432</v>
      </c>
      <c r="C4392" s="15" t="s">
        <v>489</v>
      </c>
      <c r="D4392" s="15" t="s">
        <v>2173</v>
      </c>
      <c r="E4392" s="15">
        <v>1577</v>
      </c>
      <c r="F4392" s="15">
        <v>1.577</v>
      </c>
      <c r="G4392" s="15">
        <v>125.35483870967742</v>
      </c>
      <c r="H4392" s="15"/>
      <c r="I4392" s="15" t="s">
        <v>52</v>
      </c>
      <c r="J4392" s="15" t="s">
        <v>53</v>
      </c>
      <c r="K4392" s="15" t="s">
        <v>42</v>
      </c>
      <c r="L4392" s="15">
        <v>197684.5806451613</v>
      </c>
      <c r="M4392" s="15">
        <v>0.19768458064516131</v>
      </c>
      <c r="N4392" s="15" t="s">
        <v>43</v>
      </c>
      <c r="O4392" s="15" t="s">
        <v>54</v>
      </c>
      <c r="P4392" s="15" t="s">
        <v>38</v>
      </c>
      <c r="Q4392" s="15" t="s">
        <v>38</v>
      </c>
      <c r="R4392" s="15" t="s">
        <v>39</v>
      </c>
      <c r="S4392" s="11" t="s">
        <v>3153</v>
      </c>
      <c r="T4392" s="15">
        <v>0</v>
      </c>
      <c r="U4392" s="15">
        <v>0</v>
      </c>
      <c r="V4392" s="15">
        <v>1</v>
      </c>
      <c r="W4392" s="15">
        <v>0</v>
      </c>
      <c r="X4392" s="15">
        <v>0</v>
      </c>
      <c r="Y4392" s="15">
        <v>0</v>
      </c>
      <c r="Z4392" s="15">
        <v>0</v>
      </c>
      <c r="AA4392" s="15">
        <v>0</v>
      </c>
      <c r="AB4392" s="15">
        <v>0</v>
      </c>
      <c r="AC4392" s="15">
        <v>1</v>
      </c>
      <c r="AD4392" s="15">
        <v>0</v>
      </c>
      <c r="AE4392" s="15">
        <v>1</v>
      </c>
      <c r="AF4392" s="15">
        <v>0</v>
      </c>
      <c r="AG4392" s="15">
        <v>0</v>
      </c>
    </row>
    <row r="4393" spans="1:33" x14ac:dyDescent="0.25">
      <c r="A4393" s="15" t="s">
        <v>1724</v>
      </c>
      <c r="B4393" s="15" t="s">
        <v>432</v>
      </c>
      <c r="C4393" s="15" t="s">
        <v>491</v>
      </c>
      <c r="D4393" s="15" t="s">
        <v>2174</v>
      </c>
      <c r="E4393" s="15">
        <v>15</v>
      </c>
      <c r="F4393" s="15">
        <v>1.4999999999999999E-2</v>
      </c>
      <c r="G4393" s="15">
        <v>209.01935483870969</v>
      </c>
      <c r="H4393" s="15"/>
      <c r="I4393" s="15" t="s">
        <v>63</v>
      </c>
      <c r="J4393" s="15" t="s">
        <v>63</v>
      </c>
      <c r="K4393" s="15" t="s">
        <v>42</v>
      </c>
      <c r="L4393" s="15">
        <v>3135.2903225806454</v>
      </c>
      <c r="M4393" s="15">
        <v>3.1352903225806456E-3</v>
      </c>
      <c r="N4393" s="15" t="s">
        <v>43</v>
      </c>
      <c r="O4393" s="15" t="s">
        <v>37</v>
      </c>
      <c r="P4393" s="15" t="s">
        <v>38</v>
      </c>
      <c r="Q4393" s="15" t="s">
        <v>48</v>
      </c>
      <c r="R4393" s="15" t="s">
        <v>49</v>
      </c>
      <c r="S4393" s="11" t="s">
        <v>3153</v>
      </c>
      <c r="T4393" s="15">
        <v>0</v>
      </c>
      <c r="U4393" s="15">
        <v>0</v>
      </c>
      <c r="V4393" s="15">
        <v>0</v>
      </c>
      <c r="W4393" s="15">
        <v>0</v>
      </c>
      <c r="X4393" s="15">
        <v>1</v>
      </c>
      <c r="Y4393" s="15">
        <v>0</v>
      </c>
      <c r="Z4393" s="15">
        <v>0</v>
      </c>
      <c r="AA4393" s="15">
        <v>0</v>
      </c>
      <c r="AB4393" s="15">
        <v>0</v>
      </c>
      <c r="AC4393" s="15">
        <v>1</v>
      </c>
      <c r="AD4393" s="15">
        <v>0</v>
      </c>
      <c r="AE4393" s="15">
        <v>0</v>
      </c>
      <c r="AF4393" s="15">
        <v>0</v>
      </c>
      <c r="AG4393" s="15">
        <v>0</v>
      </c>
    </row>
    <row r="4394" spans="1:33" x14ac:dyDescent="0.25">
      <c r="A4394" s="15" t="s">
        <v>1724</v>
      </c>
      <c r="B4394" s="15" t="s">
        <v>432</v>
      </c>
      <c r="C4394" s="15" t="s">
        <v>1678</v>
      </c>
      <c r="D4394" s="15" t="s">
        <v>2175</v>
      </c>
      <c r="E4394" s="15">
        <v>4</v>
      </c>
      <c r="F4394" s="15">
        <v>4.0000000000000001E-3</v>
      </c>
      <c r="G4394" s="15">
        <v>351.6260162601626</v>
      </c>
      <c r="H4394" s="15"/>
      <c r="I4394" s="15" t="s">
        <v>257</v>
      </c>
      <c r="J4394" s="15" t="s">
        <v>258</v>
      </c>
      <c r="K4394" s="15" t="s">
        <v>86</v>
      </c>
      <c r="L4394" s="15">
        <v>1406.5040650406504</v>
      </c>
      <c r="M4394" s="15">
        <v>1.4065040650406504E-3</v>
      </c>
      <c r="N4394" s="15" t="s">
        <v>87</v>
      </c>
      <c r="O4394" s="15" t="s">
        <v>37</v>
      </c>
      <c r="P4394" s="15" t="s">
        <v>38</v>
      </c>
      <c r="Q4394" s="16" t="s">
        <v>48</v>
      </c>
      <c r="R4394" s="15" t="s">
        <v>49</v>
      </c>
      <c r="S4394" s="11" t="s">
        <v>3153</v>
      </c>
      <c r="T4394" s="15">
        <v>0</v>
      </c>
      <c r="U4394" s="15">
        <v>0</v>
      </c>
      <c r="V4394" s="15">
        <v>0</v>
      </c>
      <c r="W4394" s="15">
        <v>0</v>
      </c>
      <c r="X4394" s="15">
        <v>1</v>
      </c>
      <c r="Y4394" s="15">
        <v>0</v>
      </c>
      <c r="Z4394" s="15">
        <v>0</v>
      </c>
      <c r="AA4394" s="15">
        <v>0</v>
      </c>
      <c r="AB4394" s="15">
        <v>0</v>
      </c>
      <c r="AC4394" s="15">
        <v>1</v>
      </c>
      <c r="AD4394" s="15">
        <v>0</v>
      </c>
      <c r="AE4394" s="15">
        <v>0</v>
      </c>
      <c r="AF4394" s="15">
        <v>0</v>
      </c>
      <c r="AG4394" s="15">
        <v>1</v>
      </c>
    </row>
    <row r="4395" spans="1:33" x14ac:dyDescent="0.25">
      <c r="A4395" s="15" t="s">
        <v>1724</v>
      </c>
      <c r="B4395" s="15" t="s">
        <v>432</v>
      </c>
      <c r="C4395" s="15" t="s">
        <v>1502</v>
      </c>
      <c r="D4395" s="15" t="s">
        <v>2176</v>
      </c>
      <c r="E4395" s="15">
        <v>3</v>
      </c>
      <c r="F4395" s="15">
        <v>3.0000000000000001E-3</v>
      </c>
      <c r="G4395" s="15">
        <v>617.54838709677415</v>
      </c>
      <c r="H4395" s="15"/>
      <c r="I4395" s="15" t="s">
        <v>238</v>
      </c>
      <c r="J4395" s="15" t="s">
        <v>72</v>
      </c>
      <c r="K4395" s="15" t="s">
        <v>239</v>
      </c>
      <c r="L4395" s="15">
        <v>1852.6451612903224</v>
      </c>
      <c r="M4395" s="15">
        <v>1.8526451612903224E-3</v>
      </c>
      <c r="N4395" s="15" t="s">
        <v>87</v>
      </c>
      <c r="O4395" s="15" t="s">
        <v>44</v>
      </c>
      <c r="P4395" s="15" t="s">
        <v>38</v>
      </c>
      <c r="Q4395" s="15" t="s">
        <v>48</v>
      </c>
      <c r="R4395" s="15" t="s">
        <v>58</v>
      </c>
      <c r="S4395" s="11" t="s">
        <v>3153</v>
      </c>
      <c r="T4395" s="15">
        <v>0</v>
      </c>
      <c r="U4395" s="15">
        <v>0</v>
      </c>
      <c r="V4395" s="15">
        <v>0</v>
      </c>
      <c r="W4395" s="15">
        <v>0</v>
      </c>
      <c r="X4395" s="15">
        <v>1</v>
      </c>
      <c r="Y4395" s="15">
        <v>0</v>
      </c>
      <c r="Z4395" s="15">
        <v>0</v>
      </c>
      <c r="AA4395" s="15">
        <v>0</v>
      </c>
      <c r="AB4395" s="15">
        <v>0</v>
      </c>
      <c r="AC4395" s="15">
        <v>0</v>
      </c>
      <c r="AD4395" s="15">
        <v>1</v>
      </c>
      <c r="AE4395" s="15">
        <v>0</v>
      </c>
      <c r="AF4395" s="15">
        <v>0</v>
      </c>
      <c r="AG4395" s="15">
        <v>1</v>
      </c>
    </row>
    <row r="4396" spans="1:33" x14ac:dyDescent="0.25">
      <c r="A4396" s="15" t="s">
        <v>1724</v>
      </c>
      <c r="B4396" s="15" t="s">
        <v>432</v>
      </c>
      <c r="C4396" s="15" t="s">
        <v>492</v>
      </c>
      <c r="D4396" s="15" t="s">
        <v>2177</v>
      </c>
      <c r="E4396" s="15">
        <v>1134</v>
      </c>
      <c r="F4396" s="15">
        <v>1.1339999999999999</v>
      </c>
      <c r="G4396" s="15">
        <v>69.206451612903223</v>
      </c>
      <c r="H4396" s="15"/>
      <c r="I4396" s="15" t="s">
        <v>34</v>
      </c>
      <c r="J4396" s="15" t="s">
        <v>34</v>
      </c>
      <c r="K4396" s="15" t="s">
        <v>35</v>
      </c>
      <c r="L4396" s="15">
        <v>78480.116129032249</v>
      </c>
      <c r="M4396" s="15">
        <v>7.8480116129032246E-2</v>
      </c>
      <c r="N4396" s="15" t="s">
        <v>36</v>
      </c>
      <c r="O4396" s="15" t="s">
        <v>37</v>
      </c>
      <c r="P4396" s="15" t="s">
        <v>38</v>
      </c>
      <c r="Q4396" s="15" t="s">
        <v>38</v>
      </c>
      <c r="R4396" s="15" t="s">
        <v>39</v>
      </c>
      <c r="S4396" s="11" t="s">
        <v>3153</v>
      </c>
      <c r="T4396" s="15">
        <v>0</v>
      </c>
      <c r="U4396" s="15">
        <v>1</v>
      </c>
      <c r="V4396" s="15">
        <v>0</v>
      </c>
      <c r="W4396" s="15">
        <v>0</v>
      </c>
      <c r="X4396" s="15">
        <v>0</v>
      </c>
      <c r="Y4396" s="15">
        <v>0</v>
      </c>
      <c r="Z4396" s="15">
        <v>0</v>
      </c>
      <c r="AA4396" s="15">
        <v>0</v>
      </c>
      <c r="AB4396" s="15">
        <v>1</v>
      </c>
      <c r="AC4396" s="15">
        <v>0</v>
      </c>
      <c r="AD4396" s="15">
        <v>0</v>
      </c>
      <c r="AE4396" s="15">
        <v>0</v>
      </c>
      <c r="AF4396" s="15">
        <v>0</v>
      </c>
      <c r="AG4396" s="15">
        <v>0</v>
      </c>
    </row>
    <row r="4397" spans="1:33" x14ac:dyDescent="0.25">
      <c r="A4397" s="15" t="s">
        <v>1724</v>
      </c>
      <c r="B4397" s="15" t="s">
        <v>432</v>
      </c>
      <c r="C4397" s="15" t="s">
        <v>1503</v>
      </c>
      <c r="D4397" s="15" t="s">
        <v>2178</v>
      </c>
      <c r="E4397" s="15">
        <v>4</v>
      </c>
      <c r="F4397" s="15">
        <v>4.0000000000000001E-3</v>
      </c>
      <c r="G4397" s="15">
        <v>91</v>
      </c>
      <c r="H4397" s="15"/>
      <c r="I4397" s="15" t="s">
        <v>41</v>
      </c>
      <c r="J4397" s="15" t="s">
        <v>41</v>
      </c>
      <c r="K4397" s="15" t="s">
        <v>42</v>
      </c>
      <c r="L4397" s="15">
        <v>364</v>
      </c>
      <c r="M4397" s="15">
        <v>3.6400000000000001E-4</v>
      </c>
      <c r="N4397" s="15" t="s">
        <v>43</v>
      </c>
      <c r="O4397" s="15" t="s">
        <v>44</v>
      </c>
      <c r="P4397" s="15" t="s">
        <v>38</v>
      </c>
      <c r="Q4397" s="15" t="s">
        <v>38</v>
      </c>
      <c r="R4397" s="15" t="s">
        <v>39</v>
      </c>
      <c r="S4397" s="11" t="s">
        <v>3153</v>
      </c>
      <c r="T4397" s="15">
        <v>0</v>
      </c>
      <c r="U4397" s="15">
        <v>1</v>
      </c>
      <c r="V4397" s="15">
        <v>1</v>
      </c>
      <c r="W4397" s="15">
        <v>0</v>
      </c>
      <c r="X4397" s="15">
        <v>0</v>
      </c>
      <c r="Y4397" s="15">
        <v>0</v>
      </c>
      <c r="Z4397" s="15">
        <v>0</v>
      </c>
      <c r="AA4397" s="15">
        <v>0</v>
      </c>
      <c r="AB4397" s="15">
        <v>1</v>
      </c>
      <c r="AC4397" s="15">
        <v>0</v>
      </c>
      <c r="AD4397" s="15">
        <v>0</v>
      </c>
      <c r="AE4397" s="15">
        <v>0</v>
      </c>
      <c r="AF4397" s="15">
        <v>0</v>
      </c>
      <c r="AG4397" s="15">
        <v>0</v>
      </c>
    </row>
    <row r="4398" spans="1:33" x14ac:dyDescent="0.25">
      <c r="A4398" s="15" t="s">
        <v>1724</v>
      </c>
      <c r="B4398" s="15" t="s">
        <v>432</v>
      </c>
      <c r="C4398" s="15" t="s">
        <v>1504</v>
      </c>
      <c r="D4398" s="15" t="s">
        <v>2179</v>
      </c>
      <c r="E4398" s="15">
        <v>2</v>
      </c>
      <c r="F4398" s="15">
        <v>2E-3</v>
      </c>
      <c r="G4398" s="15">
        <v>104</v>
      </c>
      <c r="H4398" s="15"/>
      <c r="I4398" s="15" t="s">
        <v>56</v>
      </c>
      <c r="J4398" s="15" t="s">
        <v>53</v>
      </c>
      <c r="K4398" s="15" t="s">
        <v>42</v>
      </c>
      <c r="L4398" s="15">
        <v>208</v>
      </c>
      <c r="M4398" s="15">
        <v>2.0799999999999999E-4</v>
      </c>
      <c r="N4398" s="15" t="s">
        <v>43</v>
      </c>
      <c r="O4398" s="15" t="s">
        <v>37</v>
      </c>
      <c r="P4398" s="15" t="s">
        <v>38</v>
      </c>
      <c r="Q4398" s="15" t="s">
        <v>38</v>
      </c>
      <c r="R4398" s="15" t="s">
        <v>274</v>
      </c>
      <c r="S4398" s="11" t="s">
        <v>3153</v>
      </c>
      <c r="T4398" s="15">
        <v>0</v>
      </c>
      <c r="U4398" s="15">
        <v>0</v>
      </c>
      <c r="V4398" s="15">
        <v>1</v>
      </c>
      <c r="W4398" s="15">
        <v>0</v>
      </c>
      <c r="X4398" s="15">
        <v>0</v>
      </c>
      <c r="Y4398" s="15">
        <v>0</v>
      </c>
      <c r="Z4398" s="15">
        <v>0</v>
      </c>
      <c r="AA4398" s="15">
        <v>0</v>
      </c>
      <c r="AB4398" s="15">
        <v>0</v>
      </c>
      <c r="AC4398" s="15">
        <v>1</v>
      </c>
      <c r="AD4398" s="15">
        <v>0</v>
      </c>
      <c r="AE4398" s="15">
        <v>0</v>
      </c>
      <c r="AF4398" s="15">
        <v>0</v>
      </c>
      <c r="AG4398" s="15">
        <v>0</v>
      </c>
    </row>
    <row r="4399" spans="1:33" x14ac:dyDescent="0.25">
      <c r="A4399" s="15" t="s">
        <v>1724</v>
      </c>
      <c r="B4399" s="15" t="s">
        <v>432</v>
      </c>
      <c r="C4399" s="15" t="s">
        <v>2180</v>
      </c>
      <c r="D4399" s="15" t="s">
        <v>2181</v>
      </c>
      <c r="E4399" s="15">
        <v>1</v>
      </c>
      <c r="F4399" s="15">
        <v>1E-3</v>
      </c>
      <c r="G4399" s="15">
        <v>230.75641025641025</v>
      </c>
      <c r="H4399" s="15"/>
      <c r="I4399" s="15" t="s">
        <v>92</v>
      </c>
      <c r="J4399" s="15" t="s">
        <v>92</v>
      </c>
      <c r="K4399" s="15" t="s">
        <v>93</v>
      </c>
      <c r="L4399" s="15">
        <v>230.75641025641025</v>
      </c>
      <c r="M4399" s="15">
        <v>2.3075641025641024E-4</v>
      </c>
      <c r="N4399" s="15" t="s">
        <v>43</v>
      </c>
      <c r="O4399" s="15" t="s">
        <v>37</v>
      </c>
      <c r="P4399" s="15" t="s">
        <v>38</v>
      </c>
      <c r="Q4399" s="15" t="s">
        <v>48</v>
      </c>
      <c r="R4399" s="15" t="s">
        <v>49</v>
      </c>
      <c r="S4399" s="11" t="s">
        <v>3153</v>
      </c>
      <c r="T4399" s="15">
        <v>0</v>
      </c>
      <c r="U4399" s="15">
        <v>0</v>
      </c>
      <c r="V4399" s="15">
        <v>0</v>
      </c>
      <c r="W4399" s="15">
        <v>0</v>
      </c>
      <c r="X4399" s="15">
        <v>1</v>
      </c>
      <c r="Y4399" s="15">
        <v>0</v>
      </c>
      <c r="Z4399" s="15">
        <v>0</v>
      </c>
      <c r="AA4399" s="15">
        <v>0</v>
      </c>
      <c r="AB4399" s="15">
        <v>0</v>
      </c>
      <c r="AC4399" s="15">
        <v>1</v>
      </c>
      <c r="AD4399" s="15">
        <v>0</v>
      </c>
      <c r="AE4399" s="15">
        <v>0</v>
      </c>
      <c r="AF4399" s="15">
        <v>0</v>
      </c>
      <c r="AG4399" s="15">
        <v>0</v>
      </c>
    </row>
    <row r="4400" spans="1:33" x14ac:dyDescent="0.25">
      <c r="A4400" s="15" t="s">
        <v>1724</v>
      </c>
      <c r="B4400" s="15" t="s">
        <v>432</v>
      </c>
      <c r="C4400" s="15" t="s">
        <v>493</v>
      </c>
      <c r="D4400" s="15" t="s">
        <v>2182</v>
      </c>
      <c r="E4400" s="15">
        <v>36</v>
      </c>
      <c r="F4400" s="15">
        <v>3.5999999999999997E-2</v>
      </c>
      <c r="G4400" s="15">
        <v>271.61290322580646</v>
      </c>
      <c r="H4400" s="15"/>
      <c r="I4400" s="15" t="s">
        <v>41</v>
      </c>
      <c r="J4400" s="15" t="s">
        <v>41</v>
      </c>
      <c r="K4400" s="15" t="s">
        <v>42</v>
      </c>
      <c r="L4400" s="15">
        <v>9778.0645161290322</v>
      </c>
      <c r="M4400" s="15">
        <v>9.7780645161290314E-3</v>
      </c>
      <c r="N4400" s="15" t="s">
        <v>43</v>
      </c>
      <c r="O4400" s="15" t="s">
        <v>54</v>
      </c>
      <c r="P4400" s="15" t="s">
        <v>38</v>
      </c>
      <c r="Q4400" s="15" t="s">
        <v>38</v>
      </c>
      <c r="R4400" s="15">
        <v>0</v>
      </c>
      <c r="S4400" s="11" t="s">
        <v>3153</v>
      </c>
      <c r="T4400" s="15">
        <v>0</v>
      </c>
      <c r="U4400" s="15">
        <v>0</v>
      </c>
      <c r="V4400" s="15">
        <v>1</v>
      </c>
      <c r="W4400" s="15">
        <v>0</v>
      </c>
      <c r="X4400" s="15">
        <v>0</v>
      </c>
      <c r="Y4400" s="15">
        <v>0</v>
      </c>
      <c r="Z4400" s="15">
        <v>0</v>
      </c>
      <c r="AA4400" s="15">
        <v>0</v>
      </c>
      <c r="AB4400" s="15">
        <v>1</v>
      </c>
      <c r="AC4400" s="15">
        <v>0</v>
      </c>
      <c r="AD4400" s="15">
        <v>0</v>
      </c>
      <c r="AE4400" s="15">
        <v>1</v>
      </c>
      <c r="AF4400" s="15">
        <v>0</v>
      </c>
      <c r="AG4400" s="15">
        <v>0</v>
      </c>
    </row>
    <row r="4401" spans="1:33" x14ac:dyDescent="0.25">
      <c r="A4401" s="15" t="s">
        <v>1724</v>
      </c>
      <c r="B4401" s="15" t="s">
        <v>432</v>
      </c>
      <c r="C4401" s="15" t="s">
        <v>1679</v>
      </c>
      <c r="D4401" s="15" t="s">
        <v>2183</v>
      </c>
      <c r="E4401" s="15">
        <v>6</v>
      </c>
      <c r="F4401" s="15">
        <v>6.0000000000000001E-3</v>
      </c>
      <c r="G4401" s="15">
        <v>216.32258064516128</v>
      </c>
      <c r="H4401" s="15"/>
      <c r="I4401" s="15" t="s">
        <v>63</v>
      </c>
      <c r="J4401" s="15" t="s">
        <v>63</v>
      </c>
      <c r="K4401" s="15" t="s">
        <v>42</v>
      </c>
      <c r="L4401" s="15">
        <v>1297.9354838709678</v>
      </c>
      <c r="M4401" s="15">
        <v>1.2979354838709679E-3</v>
      </c>
      <c r="N4401" s="15" t="s">
        <v>43</v>
      </c>
      <c r="O4401" s="15" t="s">
        <v>54</v>
      </c>
      <c r="P4401" s="15" t="s">
        <v>38</v>
      </c>
      <c r="Q4401" s="15" t="s">
        <v>38</v>
      </c>
      <c r="R4401" s="15" t="s">
        <v>39</v>
      </c>
      <c r="S4401" s="11" t="s">
        <v>3153</v>
      </c>
      <c r="T4401" s="15">
        <v>0</v>
      </c>
      <c r="U4401" s="15">
        <v>0</v>
      </c>
      <c r="V4401" s="15">
        <v>1</v>
      </c>
      <c r="W4401" s="15">
        <v>0</v>
      </c>
      <c r="X4401" s="15">
        <v>0</v>
      </c>
      <c r="Y4401" s="15">
        <v>0</v>
      </c>
      <c r="Z4401" s="15">
        <v>0</v>
      </c>
      <c r="AA4401" s="15">
        <v>0</v>
      </c>
      <c r="AB4401" s="15">
        <v>0</v>
      </c>
      <c r="AC4401" s="15">
        <v>1</v>
      </c>
      <c r="AD4401" s="15">
        <v>0</v>
      </c>
      <c r="AE4401" s="15">
        <v>1</v>
      </c>
      <c r="AF4401" s="15">
        <v>0</v>
      </c>
      <c r="AG4401" s="15">
        <v>0</v>
      </c>
    </row>
    <row r="4402" spans="1:33" x14ac:dyDescent="0.25">
      <c r="A4402" s="15" t="s">
        <v>1724</v>
      </c>
      <c r="B4402" s="15" t="s">
        <v>432</v>
      </c>
      <c r="C4402" s="15" t="s">
        <v>494</v>
      </c>
      <c r="D4402" s="15" t="s">
        <v>2184</v>
      </c>
      <c r="E4402" s="15">
        <v>0</v>
      </c>
      <c r="F4402" s="15">
        <v>0</v>
      </c>
      <c r="G4402" s="15">
        <v>177.93548387096774</v>
      </c>
      <c r="H4402" s="15"/>
      <c r="I4402" s="15" t="s">
        <v>63</v>
      </c>
      <c r="J4402" s="15" t="s">
        <v>63</v>
      </c>
      <c r="K4402" s="15" t="s">
        <v>42</v>
      </c>
      <c r="L4402" s="15">
        <v>0</v>
      </c>
      <c r="M4402" s="15">
        <v>0</v>
      </c>
      <c r="N4402" s="15" t="s">
        <v>43</v>
      </c>
      <c r="O4402" s="15" t="s">
        <v>54</v>
      </c>
      <c r="P4402" s="15" t="s">
        <v>38</v>
      </c>
      <c r="Q4402" s="15" t="s">
        <v>48</v>
      </c>
      <c r="R4402" s="15" t="s">
        <v>49</v>
      </c>
      <c r="S4402" s="11" t="s">
        <v>3153</v>
      </c>
      <c r="T4402" s="15">
        <v>0</v>
      </c>
      <c r="U4402" s="15">
        <v>0</v>
      </c>
      <c r="V4402" s="15">
        <v>0</v>
      </c>
      <c r="W4402" s="15">
        <v>0</v>
      </c>
      <c r="X4402" s="15">
        <v>1</v>
      </c>
      <c r="Y4402" s="15">
        <v>0</v>
      </c>
      <c r="Z4402" s="15">
        <v>0</v>
      </c>
      <c r="AA4402" s="15">
        <v>0</v>
      </c>
      <c r="AB4402" s="15">
        <v>0</v>
      </c>
      <c r="AC4402" s="15">
        <v>1</v>
      </c>
      <c r="AD4402" s="15">
        <v>0</v>
      </c>
      <c r="AE4402" s="15">
        <v>1</v>
      </c>
      <c r="AF4402" s="15">
        <v>0</v>
      </c>
      <c r="AG4402" s="15">
        <v>0</v>
      </c>
    </row>
    <row r="4403" spans="1:33" x14ac:dyDescent="0.25">
      <c r="A4403" s="15" t="s">
        <v>1724</v>
      </c>
      <c r="B4403" s="15" t="s">
        <v>432</v>
      </c>
      <c r="C4403" s="15" t="s">
        <v>1680</v>
      </c>
      <c r="D4403" s="15" t="s">
        <v>2185</v>
      </c>
      <c r="E4403" s="15">
        <v>150</v>
      </c>
      <c r="F4403" s="15">
        <v>0.15</v>
      </c>
      <c r="G4403" s="15">
        <v>115.54838709677419</v>
      </c>
      <c r="H4403" s="15"/>
      <c r="I4403" s="15" t="s">
        <v>41</v>
      </c>
      <c r="J4403" s="15" t="s">
        <v>41</v>
      </c>
      <c r="K4403" s="15" t="s">
        <v>42</v>
      </c>
      <c r="L4403" s="15">
        <v>17332.258064516129</v>
      </c>
      <c r="M4403" s="15">
        <v>1.7332258064516128E-2</v>
      </c>
      <c r="N4403" s="15" t="s">
        <v>43</v>
      </c>
      <c r="O4403" s="15" t="s">
        <v>54</v>
      </c>
      <c r="P4403" s="15" t="s">
        <v>38</v>
      </c>
      <c r="Q4403" s="15" t="s">
        <v>38</v>
      </c>
      <c r="R4403" s="15" t="s">
        <v>39</v>
      </c>
      <c r="S4403" s="11" t="s">
        <v>3153</v>
      </c>
      <c r="T4403" s="15">
        <v>0</v>
      </c>
      <c r="U4403" s="15">
        <v>0</v>
      </c>
      <c r="V4403" s="15">
        <v>1</v>
      </c>
      <c r="W4403" s="15">
        <v>0</v>
      </c>
      <c r="X4403" s="15">
        <v>0</v>
      </c>
      <c r="Y4403" s="15">
        <v>0</v>
      </c>
      <c r="Z4403" s="15">
        <v>0</v>
      </c>
      <c r="AA4403" s="15">
        <v>0</v>
      </c>
      <c r="AB4403" s="15">
        <v>1</v>
      </c>
      <c r="AC4403" s="15">
        <v>0</v>
      </c>
      <c r="AD4403" s="15">
        <v>0</v>
      </c>
      <c r="AE4403" s="15">
        <v>1</v>
      </c>
      <c r="AF4403" s="15">
        <v>0</v>
      </c>
      <c r="AG4403" s="15">
        <v>0</v>
      </c>
    </row>
    <row r="4404" spans="1:33" x14ac:dyDescent="0.25">
      <c r="A4404" s="15" t="s">
        <v>1724</v>
      </c>
      <c r="B4404" s="15" t="s">
        <v>432</v>
      </c>
      <c r="C4404" s="15" t="s">
        <v>495</v>
      </c>
      <c r="D4404" s="15" t="s">
        <v>2186</v>
      </c>
      <c r="E4404" s="15">
        <v>152</v>
      </c>
      <c r="F4404" s="15">
        <v>0.152</v>
      </c>
      <c r="G4404" s="15">
        <v>133.54838709677421</v>
      </c>
      <c r="H4404" s="15"/>
      <c r="I4404" s="15" t="s">
        <v>174</v>
      </c>
      <c r="J4404" s="15" t="s">
        <v>174</v>
      </c>
      <c r="K4404" s="15" t="s">
        <v>42</v>
      </c>
      <c r="L4404" s="15">
        <v>20299.354838709678</v>
      </c>
      <c r="M4404" s="15">
        <v>2.0299354838709677E-2</v>
      </c>
      <c r="N4404" s="15" t="s">
        <v>43</v>
      </c>
      <c r="O4404" s="15" t="s">
        <v>54</v>
      </c>
      <c r="P4404" s="15" t="s">
        <v>38</v>
      </c>
      <c r="Q4404" s="15" t="s">
        <v>38</v>
      </c>
      <c r="R4404" s="15" t="s">
        <v>39</v>
      </c>
      <c r="S4404" s="11" t="s">
        <v>3153</v>
      </c>
      <c r="T4404" s="15">
        <v>0</v>
      </c>
      <c r="U4404" s="15">
        <v>0</v>
      </c>
      <c r="V4404" s="15">
        <v>1</v>
      </c>
      <c r="W4404" s="15">
        <v>0</v>
      </c>
      <c r="X4404" s="15">
        <v>0</v>
      </c>
      <c r="Y4404" s="15">
        <v>0</v>
      </c>
      <c r="Z4404" s="15">
        <v>0</v>
      </c>
      <c r="AA4404" s="15">
        <v>0</v>
      </c>
      <c r="AB4404" s="15">
        <v>0</v>
      </c>
      <c r="AC4404" s="15">
        <v>1</v>
      </c>
      <c r="AD4404" s="15">
        <v>0</v>
      </c>
      <c r="AE4404" s="15">
        <v>1</v>
      </c>
      <c r="AF4404" s="15">
        <v>0</v>
      </c>
      <c r="AG4404" s="15">
        <v>0</v>
      </c>
    </row>
    <row r="4405" spans="1:33" x14ac:dyDescent="0.25">
      <c r="A4405" s="15" t="s">
        <v>1724</v>
      </c>
      <c r="B4405" s="15" t="s">
        <v>432</v>
      </c>
      <c r="C4405" s="15" t="s">
        <v>496</v>
      </c>
      <c r="D4405" s="15" t="s">
        <v>2187</v>
      </c>
      <c r="E4405" s="15">
        <v>197</v>
      </c>
      <c r="F4405" s="15">
        <v>0.19700000000000001</v>
      </c>
      <c r="G4405" s="15">
        <v>144.90322580645162</v>
      </c>
      <c r="H4405" s="15"/>
      <c r="I4405" s="15" t="s">
        <v>41</v>
      </c>
      <c r="J4405" s="15" t="s">
        <v>41</v>
      </c>
      <c r="K4405" s="15" t="s">
        <v>42</v>
      </c>
      <c r="L4405" s="15">
        <v>28545.93548387097</v>
      </c>
      <c r="M4405" s="15">
        <v>2.8545935483870969E-2</v>
      </c>
      <c r="N4405" s="15" t="s">
        <v>43</v>
      </c>
      <c r="O4405" s="15" t="s">
        <v>54</v>
      </c>
      <c r="P4405" s="15" t="s">
        <v>38</v>
      </c>
      <c r="Q4405" s="15" t="s">
        <v>38</v>
      </c>
      <c r="R4405" s="15" t="s">
        <v>39</v>
      </c>
      <c r="S4405" s="11" t="s">
        <v>3153</v>
      </c>
      <c r="T4405" s="15">
        <v>0</v>
      </c>
      <c r="U4405" s="15">
        <v>0</v>
      </c>
      <c r="V4405" s="15">
        <v>1</v>
      </c>
      <c r="W4405" s="15">
        <v>0</v>
      </c>
      <c r="X4405" s="15">
        <v>0</v>
      </c>
      <c r="Y4405" s="15">
        <v>0</v>
      </c>
      <c r="Z4405" s="15">
        <v>0</v>
      </c>
      <c r="AA4405" s="15">
        <v>0</v>
      </c>
      <c r="AB4405" s="15">
        <v>1</v>
      </c>
      <c r="AC4405" s="15">
        <v>0</v>
      </c>
      <c r="AD4405" s="15">
        <v>0</v>
      </c>
      <c r="AE4405" s="15">
        <v>1</v>
      </c>
      <c r="AF4405" s="15">
        <v>0</v>
      </c>
      <c r="AG4405" s="15">
        <v>0</v>
      </c>
    </row>
    <row r="4406" spans="1:33" x14ac:dyDescent="0.25">
      <c r="A4406" s="15" t="s">
        <v>1724</v>
      </c>
      <c r="B4406" s="15" t="s">
        <v>432</v>
      </c>
      <c r="C4406" s="15" t="s">
        <v>497</v>
      </c>
      <c r="D4406" s="15" t="s">
        <v>2188</v>
      </c>
      <c r="E4406" s="15">
        <v>2727</v>
      </c>
      <c r="F4406" s="15">
        <v>2.7269999999999999</v>
      </c>
      <c r="G4406" s="15">
        <v>121.41612903225807</v>
      </c>
      <c r="H4406" s="15"/>
      <c r="I4406" s="15" t="s">
        <v>52</v>
      </c>
      <c r="J4406" s="15" t="s">
        <v>53</v>
      </c>
      <c r="K4406" s="15" t="s">
        <v>42</v>
      </c>
      <c r="L4406" s="15">
        <v>331101.78387096775</v>
      </c>
      <c r="M4406" s="15">
        <v>0.33110178387096773</v>
      </c>
      <c r="N4406" s="15" t="s">
        <v>43</v>
      </c>
      <c r="O4406" s="15" t="s">
        <v>54</v>
      </c>
      <c r="P4406" s="15" t="s">
        <v>38</v>
      </c>
      <c r="Q4406" s="15" t="s">
        <v>38</v>
      </c>
      <c r="R4406" s="15" t="s">
        <v>39</v>
      </c>
      <c r="S4406" s="11" t="s">
        <v>3153</v>
      </c>
      <c r="T4406" s="15">
        <v>0</v>
      </c>
      <c r="U4406" s="15">
        <v>0</v>
      </c>
      <c r="V4406" s="15">
        <v>1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  <c r="AC4406" s="15">
        <v>1</v>
      </c>
      <c r="AD4406" s="15">
        <v>0</v>
      </c>
      <c r="AE4406" s="15">
        <v>1</v>
      </c>
      <c r="AF4406" s="15">
        <v>0</v>
      </c>
      <c r="AG4406" s="15">
        <v>0</v>
      </c>
    </row>
    <row r="4407" spans="1:33" x14ac:dyDescent="0.25">
      <c r="A4407" s="15" t="s">
        <v>1724</v>
      </c>
      <c r="B4407" s="15" t="s">
        <v>432</v>
      </c>
      <c r="C4407" s="15" t="s">
        <v>1681</v>
      </c>
      <c r="D4407" s="15" t="s">
        <v>2189</v>
      </c>
      <c r="E4407" s="15">
        <v>2016</v>
      </c>
      <c r="F4407" s="15">
        <v>2.016</v>
      </c>
      <c r="G4407" s="15">
        <v>141.9225806451613</v>
      </c>
      <c r="H4407" s="15"/>
      <c r="I4407" s="15" t="s">
        <v>52</v>
      </c>
      <c r="J4407" s="15" t="s">
        <v>53</v>
      </c>
      <c r="K4407" s="15" t="s">
        <v>42</v>
      </c>
      <c r="L4407" s="15">
        <v>286115.92258064519</v>
      </c>
      <c r="M4407" s="15">
        <v>0.28611592258064517</v>
      </c>
      <c r="N4407" s="15" t="s">
        <v>43</v>
      </c>
      <c r="O4407" s="15" t="s">
        <v>54</v>
      </c>
      <c r="P4407" s="15" t="s">
        <v>38</v>
      </c>
      <c r="Q4407" s="15" t="s">
        <v>48</v>
      </c>
      <c r="R4407" s="15" t="s">
        <v>58</v>
      </c>
      <c r="S4407" s="11" t="s">
        <v>3153</v>
      </c>
      <c r="T4407" s="15">
        <v>0</v>
      </c>
      <c r="U4407" s="15">
        <v>0</v>
      </c>
      <c r="V4407" s="15">
        <v>0</v>
      </c>
      <c r="W4407" s="15">
        <v>0</v>
      </c>
      <c r="X4407" s="15">
        <v>1</v>
      </c>
      <c r="Y4407" s="15">
        <v>0</v>
      </c>
      <c r="Z4407" s="15">
        <v>0</v>
      </c>
      <c r="AA4407" s="15">
        <v>0</v>
      </c>
      <c r="AB4407" s="15">
        <v>0</v>
      </c>
      <c r="AC4407" s="15">
        <v>1</v>
      </c>
      <c r="AD4407" s="15">
        <v>0</v>
      </c>
      <c r="AE4407" s="15">
        <v>1</v>
      </c>
      <c r="AF4407" s="15">
        <v>0</v>
      </c>
      <c r="AG4407" s="15">
        <v>0</v>
      </c>
    </row>
    <row r="4408" spans="1:33" x14ac:dyDescent="0.25">
      <c r="A4408" s="15" t="s">
        <v>1724</v>
      </c>
      <c r="B4408" s="15" t="s">
        <v>432</v>
      </c>
      <c r="C4408" s="15" t="s">
        <v>1682</v>
      </c>
      <c r="D4408" s="15" t="s">
        <v>2190</v>
      </c>
      <c r="E4408" s="15">
        <v>46</v>
      </c>
      <c r="F4408" s="15">
        <v>4.5999999999999999E-2</v>
      </c>
      <c r="G4408" s="15">
        <v>120.90322580645162</v>
      </c>
      <c r="H4408" s="15"/>
      <c r="I4408" s="15" t="s">
        <v>52</v>
      </c>
      <c r="J4408" s="15" t="s">
        <v>53</v>
      </c>
      <c r="K4408" s="15" t="s">
        <v>42</v>
      </c>
      <c r="L4408" s="15">
        <v>5561.5483870967746</v>
      </c>
      <c r="M4408" s="15">
        <v>5.5615483870967743E-3</v>
      </c>
      <c r="N4408" s="15" t="s">
        <v>43</v>
      </c>
      <c r="O4408" s="15" t="s">
        <v>54</v>
      </c>
      <c r="P4408" s="15" t="s">
        <v>38</v>
      </c>
      <c r="Q4408" s="15" t="s">
        <v>38</v>
      </c>
      <c r="R4408" s="15" t="s">
        <v>39</v>
      </c>
      <c r="S4408" s="11" t="s">
        <v>3153</v>
      </c>
      <c r="T4408" s="15">
        <v>0</v>
      </c>
      <c r="U4408" s="15">
        <v>0</v>
      </c>
      <c r="V4408" s="15">
        <v>1</v>
      </c>
      <c r="W4408" s="15">
        <v>0</v>
      </c>
      <c r="X4408" s="15">
        <v>0</v>
      </c>
      <c r="Y4408" s="15">
        <v>0</v>
      </c>
      <c r="Z4408" s="15">
        <v>0</v>
      </c>
      <c r="AA4408" s="15">
        <v>0</v>
      </c>
      <c r="AB4408" s="15">
        <v>0</v>
      </c>
      <c r="AC4408" s="15">
        <v>1</v>
      </c>
      <c r="AD4408" s="15">
        <v>0</v>
      </c>
      <c r="AE4408" s="15">
        <v>1</v>
      </c>
      <c r="AF4408" s="15">
        <v>0</v>
      </c>
      <c r="AG4408" s="15">
        <v>0</v>
      </c>
    </row>
    <row r="4409" spans="1:33" x14ac:dyDescent="0.25">
      <c r="A4409" s="15" t="s">
        <v>1724</v>
      </c>
      <c r="B4409" s="15" t="s">
        <v>432</v>
      </c>
      <c r="C4409" s="15" t="s">
        <v>1683</v>
      </c>
      <c r="D4409" s="15" t="s">
        <v>2191</v>
      </c>
      <c r="E4409" s="15">
        <v>1</v>
      </c>
      <c r="F4409" s="15">
        <v>1E-3</v>
      </c>
      <c r="G4409" s="15">
        <v>167.61290322580646</v>
      </c>
      <c r="H4409" s="15"/>
      <c r="I4409" s="15" t="s">
        <v>63</v>
      </c>
      <c r="J4409" s="15" t="s">
        <v>63</v>
      </c>
      <c r="K4409" s="15" t="s">
        <v>42</v>
      </c>
      <c r="L4409" s="15">
        <v>167.61290322580646</v>
      </c>
      <c r="M4409" s="15">
        <v>1.6761290322580647E-4</v>
      </c>
      <c r="N4409" s="15" t="s">
        <v>43</v>
      </c>
      <c r="O4409" s="15" t="s">
        <v>54</v>
      </c>
      <c r="P4409" s="15" t="s">
        <v>38</v>
      </c>
      <c r="Q4409" s="15" t="s">
        <v>48</v>
      </c>
      <c r="R4409" s="16" t="s">
        <v>49</v>
      </c>
      <c r="S4409" s="11" t="s">
        <v>3108</v>
      </c>
      <c r="T4409" s="15">
        <v>0</v>
      </c>
      <c r="U4409" s="15">
        <v>0</v>
      </c>
      <c r="V4409" s="15">
        <v>0</v>
      </c>
      <c r="W4409" s="15">
        <v>0</v>
      </c>
      <c r="X4409" s="15">
        <v>1</v>
      </c>
      <c r="Y4409" s="15">
        <v>0</v>
      </c>
      <c r="Z4409" s="15">
        <v>0</v>
      </c>
      <c r="AA4409" s="15">
        <v>0</v>
      </c>
      <c r="AB4409" s="15">
        <v>0</v>
      </c>
      <c r="AC4409" s="15">
        <v>1</v>
      </c>
      <c r="AD4409" s="15">
        <v>0</v>
      </c>
      <c r="AE4409" s="15">
        <v>1</v>
      </c>
      <c r="AF4409" s="15">
        <v>0</v>
      </c>
      <c r="AG4409" s="15">
        <v>0</v>
      </c>
    </row>
    <row r="4410" spans="1:33" x14ac:dyDescent="0.25">
      <c r="A4410" s="15" t="s">
        <v>1724</v>
      </c>
      <c r="B4410" s="15" t="s">
        <v>432</v>
      </c>
      <c r="C4410" s="15" t="s">
        <v>499</v>
      </c>
      <c r="D4410" s="15" t="s">
        <v>2192</v>
      </c>
      <c r="E4410" s="15">
        <v>6</v>
      </c>
      <c r="F4410" s="15">
        <v>6.0000000000000001E-3</v>
      </c>
      <c r="G4410" s="15">
        <v>157.97038953571945</v>
      </c>
      <c r="H4410" s="15"/>
      <c r="I4410" s="15" t="s">
        <v>63</v>
      </c>
      <c r="J4410" s="15" t="s">
        <v>63</v>
      </c>
      <c r="K4410" s="15" t="s">
        <v>42</v>
      </c>
      <c r="L4410" s="15">
        <v>947.82233721431669</v>
      </c>
      <c r="M4410" s="15">
        <v>9.4782233721431666E-4</v>
      </c>
      <c r="N4410" s="15" t="s">
        <v>43</v>
      </c>
      <c r="O4410" s="15" t="s">
        <v>54</v>
      </c>
      <c r="P4410" s="15" t="s">
        <v>38</v>
      </c>
      <c r="Q4410" s="15" t="s">
        <v>38</v>
      </c>
      <c r="R4410" s="15" t="s">
        <v>39</v>
      </c>
      <c r="S4410" s="11" t="s">
        <v>3153</v>
      </c>
      <c r="T4410" s="15">
        <v>0</v>
      </c>
      <c r="U4410" s="15">
        <v>0</v>
      </c>
      <c r="V4410" s="15">
        <v>1</v>
      </c>
      <c r="W4410" s="15">
        <v>0</v>
      </c>
      <c r="X4410" s="15">
        <v>0</v>
      </c>
      <c r="Y4410" s="15">
        <v>0</v>
      </c>
      <c r="Z4410" s="15">
        <v>1</v>
      </c>
      <c r="AA4410" s="15">
        <v>0</v>
      </c>
      <c r="AB4410" s="15">
        <v>0</v>
      </c>
      <c r="AC4410" s="15">
        <v>1</v>
      </c>
      <c r="AD4410" s="15">
        <v>0</v>
      </c>
      <c r="AE4410" s="15">
        <v>1</v>
      </c>
      <c r="AF4410" s="15">
        <v>0</v>
      </c>
      <c r="AG4410" s="15">
        <v>0</v>
      </c>
    </row>
    <row r="4411" spans="1:33" x14ac:dyDescent="0.25">
      <c r="A4411" s="15" t="s">
        <v>1724</v>
      </c>
      <c r="B4411" s="15" t="s">
        <v>432</v>
      </c>
      <c r="C4411" s="15" t="s">
        <v>1505</v>
      </c>
      <c r="D4411" s="15" t="s">
        <v>2193</v>
      </c>
      <c r="E4411" s="15">
        <v>9</v>
      </c>
      <c r="F4411" s="15">
        <v>8.9999999999999993E-3</v>
      </c>
      <c r="G4411" s="15">
        <v>268.38709677419354</v>
      </c>
      <c r="H4411" s="15"/>
      <c r="I4411" s="15" t="s">
        <v>63</v>
      </c>
      <c r="J4411" s="15" t="s">
        <v>63</v>
      </c>
      <c r="K4411" s="15" t="s">
        <v>42</v>
      </c>
      <c r="L4411" s="15">
        <v>2415.483870967742</v>
      </c>
      <c r="M4411" s="15">
        <v>2.4154838709677419E-3</v>
      </c>
      <c r="N4411" s="15" t="s">
        <v>43</v>
      </c>
      <c r="O4411" s="15" t="s">
        <v>54</v>
      </c>
      <c r="P4411" s="15" t="s">
        <v>38</v>
      </c>
      <c r="Q4411" s="15" t="s">
        <v>38</v>
      </c>
      <c r="R4411" s="15" t="s">
        <v>39</v>
      </c>
      <c r="S4411" s="11" t="s">
        <v>3153</v>
      </c>
      <c r="T4411" s="15">
        <v>0</v>
      </c>
      <c r="U4411" s="15">
        <v>0</v>
      </c>
      <c r="V4411" s="15">
        <v>1</v>
      </c>
      <c r="W4411" s="15">
        <v>0</v>
      </c>
      <c r="X4411" s="15">
        <v>0</v>
      </c>
      <c r="Y4411" s="15">
        <v>0</v>
      </c>
      <c r="Z4411" s="15">
        <v>1</v>
      </c>
      <c r="AA4411" s="15">
        <v>0</v>
      </c>
      <c r="AB4411" s="15">
        <v>0</v>
      </c>
      <c r="AC4411" s="15">
        <v>1</v>
      </c>
      <c r="AD4411" s="15">
        <v>0</v>
      </c>
      <c r="AE4411" s="15">
        <v>1</v>
      </c>
      <c r="AF4411" s="15">
        <v>0</v>
      </c>
      <c r="AG4411" s="15">
        <v>0</v>
      </c>
    </row>
    <row r="4412" spans="1:33" x14ac:dyDescent="0.25">
      <c r="A4412" s="15" t="s">
        <v>1724</v>
      </c>
      <c r="B4412" s="15" t="s">
        <v>432</v>
      </c>
      <c r="C4412" s="15" t="s">
        <v>500</v>
      </c>
      <c r="D4412" s="15" t="s">
        <v>2194</v>
      </c>
      <c r="E4412" s="15">
        <v>17</v>
      </c>
      <c r="F4412" s="15">
        <v>1.7000000000000001E-2</v>
      </c>
      <c r="G4412" s="15">
        <v>480.19354838709677</v>
      </c>
      <c r="H4412" s="15"/>
      <c r="I4412" s="15" t="s">
        <v>52</v>
      </c>
      <c r="J4412" s="15" t="s">
        <v>53</v>
      </c>
      <c r="K4412" s="15" t="s">
        <v>42</v>
      </c>
      <c r="L4412" s="15">
        <v>8163.2903225806449</v>
      </c>
      <c r="M4412" s="15">
        <v>8.1632903225806446E-3</v>
      </c>
      <c r="N4412" s="15" t="s">
        <v>43</v>
      </c>
      <c r="O4412" s="15" t="s">
        <v>37</v>
      </c>
      <c r="P4412" s="15" t="s">
        <v>38</v>
      </c>
      <c r="Q4412" s="15" t="s">
        <v>48</v>
      </c>
      <c r="R4412" s="15" t="s">
        <v>49</v>
      </c>
      <c r="S4412" s="11" t="s">
        <v>3153</v>
      </c>
      <c r="T4412" s="15">
        <v>0</v>
      </c>
      <c r="U4412" s="15">
        <v>0</v>
      </c>
      <c r="V4412" s="15">
        <v>0</v>
      </c>
      <c r="W4412" s="15">
        <v>0</v>
      </c>
      <c r="X4412" s="15">
        <v>1</v>
      </c>
      <c r="Y4412" s="15">
        <v>0</v>
      </c>
      <c r="Z4412" s="15">
        <v>0</v>
      </c>
      <c r="AA4412" s="15">
        <v>0</v>
      </c>
      <c r="AB4412" s="15">
        <v>0</v>
      </c>
      <c r="AC4412" s="15">
        <v>1</v>
      </c>
      <c r="AD4412" s="15">
        <v>0</v>
      </c>
      <c r="AE4412" s="15">
        <v>0</v>
      </c>
      <c r="AF4412" s="15">
        <v>0</v>
      </c>
      <c r="AG4412" s="15">
        <v>0</v>
      </c>
    </row>
    <row r="4413" spans="1:33" x14ac:dyDescent="0.25">
      <c r="A4413" s="15" t="s">
        <v>1724</v>
      </c>
      <c r="B4413" s="15" t="s">
        <v>432</v>
      </c>
      <c r="C4413" s="15" t="s">
        <v>1506</v>
      </c>
      <c r="D4413" s="15" t="s">
        <v>2195</v>
      </c>
      <c r="E4413" s="15">
        <v>10</v>
      </c>
      <c r="F4413" s="15">
        <v>0.01</v>
      </c>
      <c r="G4413" s="15">
        <v>493.50107526881726</v>
      </c>
      <c r="H4413" s="15"/>
      <c r="I4413" s="15" t="s">
        <v>156</v>
      </c>
      <c r="J4413" s="15" t="s">
        <v>157</v>
      </c>
      <c r="K4413" s="15" t="s">
        <v>42</v>
      </c>
      <c r="L4413" s="15">
        <v>4935.0107526881729</v>
      </c>
      <c r="M4413" s="15">
        <v>4.9350107526881732E-3</v>
      </c>
      <c r="N4413" s="15" t="s">
        <v>43</v>
      </c>
      <c r="O4413" s="15" t="s">
        <v>37</v>
      </c>
      <c r="P4413" s="15" t="s">
        <v>38</v>
      </c>
      <c r="Q4413" s="15" t="s">
        <v>48</v>
      </c>
      <c r="R4413" s="15" t="s">
        <v>49</v>
      </c>
      <c r="S4413" s="11" t="s">
        <v>3153</v>
      </c>
      <c r="T4413" s="15">
        <v>0</v>
      </c>
      <c r="U4413" s="15">
        <v>0</v>
      </c>
      <c r="V4413" s="15">
        <v>0</v>
      </c>
      <c r="W4413" s="15">
        <v>0</v>
      </c>
      <c r="X4413" s="15">
        <v>1</v>
      </c>
      <c r="Y4413" s="15">
        <v>0</v>
      </c>
      <c r="Z4413" s="15">
        <v>0</v>
      </c>
      <c r="AA4413" s="15">
        <v>0</v>
      </c>
      <c r="AB4413" s="15">
        <v>0</v>
      </c>
      <c r="AC4413" s="15">
        <v>1</v>
      </c>
      <c r="AD4413" s="15">
        <v>0</v>
      </c>
      <c r="AE4413" s="15">
        <v>0</v>
      </c>
      <c r="AF4413" s="15">
        <v>0</v>
      </c>
      <c r="AG4413" s="15">
        <v>0</v>
      </c>
    </row>
    <row r="4414" spans="1:33" x14ac:dyDescent="0.25">
      <c r="A4414" s="15" t="s">
        <v>1724</v>
      </c>
      <c r="B4414" s="15" t="s">
        <v>432</v>
      </c>
      <c r="C4414" s="15" t="s">
        <v>1507</v>
      </c>
      <c r="D4414" s="15" t="s">
        <v>2196</v>
      </c>
      <c r="E4414" s="15">
        <v>50</v>
      </c>
      <c r="F4414" s="15">
        <v>0.05</v>
      </c>
      <c r="G4414" s="15">
        <v>696.76129032258063</v>
      </c>
      <c r="H4414" s="15"/>
      <c r="I4414" s="15" t="s">
        <v>63</v>
      </c>
      <c r="J4414" s="15" t="s">
        <v>63</v>
      </c>
      <c r="K4414" s="15" t="s">
        <v>64</v>
      </c>
      <c r="L4414" s="15">
        <v>34838.06451612903</v>
      </c>
      <c r="M4414" s="15">
        <v>3.483806451612903E-2</v>
      </c>
      <c r="N4414" s="15" t="s">
        <v>65</v>
      </c>
      <c r="O4414" s="15" t="s">
        <v>54</v>
      </c>
      <c r="P4414" s="15" t="s">
        <v>38</v>
      </c>
      <c r="Q4414" s="15" t="s">
        <v>48</v>
      </c>
      <c r="R4414" s="15" t="s">
        <v>49</v>
      </c>
      <c r="S4414" s="11" t="s">
        <v>3153</v>
      </c>
      <c r="T4414" s="15">
        <v>0</v>
      </c>
      <c r="U4414" s="15">
        <v>0</v>
      </c>
      <c r="V4414" s="15">
        <v>0</v>
      </c>
      <c r="W4414" s="15">
        <v>0</v>
      </c>
      <c r="X4414" s="15">
        <v>1</v>
      </c>
      <c r="Y4414" s="15">
        <v>0</v>
      </c>
      <c r="Z4414" s="15">
        <v>0</v>
      </c>
      <c r="AA4414" s="15">
        <v>0</v>
      </c>
      <c r="AB4414" s="15">
        <v>0</v>
      </c>
      <c r="AC4414" s="15">
        <v>1</v>
      </c>
      <c r="AD4414" s="15">
        <v>0</v>
      </c>
      <c r="AE4414" s="15">
        <v>1</v>
      </c>
      <c r="AF4414" s="15">
        <v>0</v>
      </c>
      <c r="AG4414" s="15">
        <v>0</v>
      </c>
    </row>
    <row r="4415" spans="1:33" x14ac:dyDescent="0.25">
      <c r="A4415" s="15" t="s">
        <v>1724</v>
      </c>
      <c r="B4415" s="15" t="s">
        <v>432</v>
      </c>
      <c r="C4415" s="15" t="s">
        <v>1508</v>
      </c>
      <c r="D4415" s="15" t="s">
        <v>2197</v>
      </c>
      <c r="E4415" s="15">
        <v>4</v>
      </c>
      <c r="F4415" s="15">
        <v>4.0000000000000001E-3</v>
      </c>
      <c r="G4415" s="15">
        <v>1580.1408450704225</v>
      </c>
      <c r="H4415" s="15"/>
      <c r="I4415" s="15" t="s">
        <v>63</v>
      </c>
      <c r="J4415" s="15" t="s">
        <v>63</v>
      </c>
      <c r="K4415" s="15" t="s">
        <v>86</v>
      </c>
      <c r="L4415" s="15">
        <v>6320.5633802816901</v>
      </c>
      <c r="M4415" s="15">
        <v>6.3205633802816902E-3</v>
      </c>
      <c r="N4415" s="15" t="s">
        <v>87</v>
      </c>
      <c r="O4415" s="15" t="s">
        <v>54</v>
      </c>
      <c r="P4415" s="15" t="s">
        <v>38</v>
      </c>
      <c r="Q4415" s="15" t="s">
        <v>48</v>
      </c>
      <c r="R4415" s="15" t="s">
        <v>49</v>
      </c>
      <c r="S4415" s="11" t="s">
        <v>3153</v>
      </c>
      <c r="T4415" s="15">
        <v>0</v>
      </c>
      <c r="U4415" s="15">
        <v>0</v>
      </c>
      <c r="V4415" s="15">
        <v>0</v>
      </c>
      <c r="W4415" s="15">
        <v>0</v>
      </c>
      <c r="X4415" s="15">
        <v>1</v>
      </c>
      <c r="Y4415" s="15">
        <v>0</v>
      </c>
      <c r="Z4415" s="15">
        <v>0</v>
      </c>
      <c r="AA4415" s="15">
        <v>0</v>
      </c>
      <c r="AB4415" s="15">
        <v>0</v>
      </c>
      <c r="AC4415" s="15">
        <v>1</v>
      </c>
      <c r="AD4415" s="15">
        <v>0</v>
      </c>
      <c r="AE4415" s="15">
        <v>1</v>
      </c>
      <c r="AF4415" s="15">
        <v>0</v>
      </c>
      <c r="AG4415" s="15">
        <v>1</v>
      </c>
    </row>
    <row r="4416" spans="1:33" x14ac:dyDescent="0.25">
      <c r="A4416" s="15" t="s">
        <v>1724</v>
      </c>
      <c r="B4416" s="15" t="s">
        <v>432</v>
      </c>
      <c r="C4416" s="15" t="s">
        <v>501</v>
      </c>
      <c r="D4416" s="15" t="s">
        <v>2198</v>
      </c>
      <c r="E4416" s="15">
        <v>35</v>
      </c>
      <c r="F4416" s="15">
        <v>3.5000000000000003E-2</v>
      </c>
      <c r="G4416" s="15">
        <v>445.25483870967741</v>
      </c>
      <c r="H4416" s="15"/>
      <c r="I4416" s="15" t="s">
        <v>63</v>
      </c>
      <c r="J4416" s="15" t="s">
        <v>63</v>
      </c>
      <c r="K4416" s="15" t="s">
        <v>42</v>
      </c>
      <c r="L4416" s="15">
        <v>15583.91935483871</v>
      </c>
      <c r="M4416" s="15">
        <v>1.558391935483871E-2</v>
      </c>
      <c r="N4416" s="15" t="s">
        <v>43</v>
      </c>
      <c r="O4416" s="15" t="s">
        <v>44</v>
      </c>
      <c r="P4416" s="15" t="s">
        <v>48</v>
      </c>
      <c r="Q4416" s="15" t="s">
        <v>48</v>
      </c>
      <c r="R4416" s="15" t="s">
        <v>58</v>
      </c>
      <c r="S4416" s="11" t="s">
        <v>3153</v>
      </c>
      <c r="T4416" s="15">
        <v>0</v>
      </c>
      <c r="U4416" s="15">
        <v>0</v>
      </c>
      <c r="V4416" s="15">
        <v>0</v>
      </c>
      <c r="W4416" s="15">
        <v>0</v>
      </c>
      <c r="X4416" s="15">
        <v>1</v>
      </c>
      <c r="Y4416" s="15">
        <v>0</v>
      </c>
      <c r="Z4416" s="15">
        <v>0</v>
      </c>
      <c r="AA4416" s="15">
        <v>0</v>
      </c>
      <c r="AB4416" s="15">
        <v>0</v>
      </c>
      <c r="AC4416" s="15">
        <v>1</v>
      </c>
      <c r="AD4416" s="15">
        <v>0</v>
      </c>
      <c r="AE4416" s="15">
        <v>0</v>
      </c>
      <c r="AF4416" s="15">
        <v>1</v>
      </c>
      <c r="AG4416" s="15">
        <v>0</v>
      </c>
    </row>
    <row r="4417" spans="1:33" x14ac:dyDescent="0.25">
      <c r="A4417" s="15" t="s">
        <v>1724</v>
      </c>
      <c r="B4417" s="15" t="s">
        <v>432</v>
      </c>
      <c r="C4417" s="15" t="s">
        <v>502</v>
      </c>
      <c r="D4417" s="15" t="s">
        <v>2199</v>
      </c>
      <c r="E4417" s="15">
        <v>1</v>
      </c>
      <c r="F4417" s="15">
        <v>1E-3</v>
      </c>
      <c r="G4417" s="15">
        <v>634.83870967741939</v>
      </c>
      <c r="H4417" s="15"/>
      <c r="I4417" s="15" t="s">
        <v>63</v>
      </c>
      <c r="J4417" s="15" t="s">
        <v>63</v>
      </c>
      <c r="K4417" s="15" t="s">
        <v>64</v>
      </c>
      <c r="L4417" s="15">
        <v>634.83870967741939</v>
      </c>
      <c r="M4417" s="15">
        <v>6.3483870967741935E-4</v>
      </c>
      <c r="N4417" s="15" t="s">
        <v>65</v>
      </c>
      <c r="O4417" s="15" t="s">
        <v>44</v>
      </c>
      <c r="P4417" s="15" t="s">
        <v>38</v>
      </c>
      <c r="Q4417" s="15" t="s">
        <v>48</v>
      </c>
      <c r="R4417" s="15" t="s">
        <v>49</v>
      </c>
      <c r="S4417" s="11" t="s">
        <v>3153</v>
      </c>
      <c r="T4417" s="15">
        <v>0</v>
      </c>
      <c r="U4417" s="15">
        <v>0</v>
      </c>
      <c r="V4417" s="15">
        <v>0</v>
      </c>
      <c r="W4417" s="15">
        <v>0</v>
      </c>
      <c r="X4417" s="15">
        <v>1</v>
      </c>
      <c r="Y4417" s="15">
        <v>0</v>
      </c>
      <c r="Z4417" s="15">
        <v>0</v>
      </c>
      <c r="AA4417" s="15">
        <v>0</v>
      </c>
      <c r="AB4417" s="15">
        <v>0</v>
      </c>
      <c r="AC4417" s="15">
        <v>1</v>
      </c>
      <c r="AD4417" s="15">
        <v>0</v>
      </c>
      <c r="AE4417" s="15">
        <v>0</v>
      </c>
      <c r="AF4417" s="15">
        <v>0</v>
      </c>
      <c r="AG4417" s="15">
        <v>0</v>
      </c>
    </row>
    <row r="4418" spans="1:33" x14ac:dyDescent="0.25">
      <c r="A4418" s="15" t="s">
        <v>1724</v>
      </c>
      <c r="B4418" s="15" t="s">
        <v>432</v>
      </c>
      <c r="C4418" s="15" t="s">
        <v>1509</v>
      </c>
      <c r="D4418" s="15" t="s">
        <v>2200</v>
      </c>
      <c r="E4418" s="15">
        <v>6</v>
      </c>
      <c r="F4418" s="15">
        <v>6.0000000000000001E-3</v>
      </c>
      <c r="G4418" s="15">
        <v>641.61290322580646</v>
      </c>
      <c r="H4418" s="15"/>
      <c r="I4418" s="15" t="s">
        <v>74</v>
      </c>
      <c r="J4418" s="15" t="s">
        <v>72</v>
      </c>
      <c r="K4418" s="15" t="s">
        <v>64</v>
      </c>
      <c r="L4418" s="15">
        <v>3849.677419354839</v>
      </c>
      <c r="M4418" s="15">
        <v>3.8496774193548392E-3</v>
      </c>
      <c r="N4418" s="15" t="s">
        <v>65</v>
      </c>
      <c r="O4418" s="15" t="s">
        <v>44</v>
      </c>
      <c r="P4418" s="15" t="s">
        <v>48</v>
      </c>
      <c r="Q4418" s="15" t="s">
        <v>48</v>
      </c>
      <c r="R4418" s="15" t="s">
        <v>58</v>
      </c>
      <c r="S4418" s="11" t="s">
        <v>3153</v>
      </c>
      <c r="T4418" s="15">
        <v>0</v>
      </c>
      <c r="U4418" s="15">
        <v>0</v>
      </c>
      <c r="V4418" s="15">
        <v>0</v>
      </c>
      <c r="W4418" s="15">
        <v>0</v>
      </c>
      <c r="X4418" s="15">
        <v>1</v>
      </c>
      <c r="Y4418" s="15">
        <v>0</v>
      </c>
      <c r="Z4418" s="15">
        <v>0</v>
      </c>
      <c r="AA4418" s="15">
        <v>0</v>
      </c>
      <c r="AB4418" s="15">
        <v>0</v>
      </c>
      <c r="AC4418" s="15">
        <v>0</v>
      </c>
      <c r="AD4418" s="15">
        <v>1</v>
      </c>
      <c r="AE4418" s="15">
        <v>0</v>
      </c>
      <c r="AF4418" s="15">
        <v>1</v>
      </c>
      <c r="AG4418" s="15">
        <v>0</v>
      </c>
    </row>
    <row r="4419" spans="1:33" x14ac:dyDescent="0.25">
      <c r="A4419" s="15" t="s">
        <v>1724</v>
      </c>
      <c r="B4419" s="15" t="s">
        <v>432</v>
      </c>
      <c r="C4419" s="15" t="s">
        <v>1510</v>
      </c>
      <c r="D4419" s="15" t="s">
        <v>2201</v>
      </c>
      <c r="E4419" s="15">
        <v>12</v>
      </c>
      <c r="F4419" s="15">
        <v>1.2E-2</v>
      </c>
      <c r="G4419" s="15">
        <v>633.09677419354841</v>
      </c>
      <c r="H4419" s="15"/>
      <c r="I4419" s="15" t="s">
        <v>74</v>
      </c>
      <c r="J4419" s="15" t="s">
        <v>72</v>
      </c>
      <c r="K4419" s="15" t="s">
        <v>64</v>
      </c>
      <c r="L4419" s="15">
        <v>7597.1612903225814</v>
      </c>
      <c r="M4419" s="15">
        <v>7.5971612903225818E-3</v>
      </c>
      <c r="N4419" s="15" t="s">
        <v>65</v>
      </c>
      <c r="O4419" s="15" t="s">
        <v>44</v>
      </c>
      <c r="P4419" s="15" t="s">
        <v>48</v>
      </c>
      <c r="Q4419" s="15" t="s">
        <v>48</v>
      </c>
      <c r="R4419" s="15" t="s">
        <v>58</v>
      </c>
      <c r="S4419" s="11" t="s">
        <v>3153</v>
      </c>
      <c r="T4419" s="15">
        <v>0</v>
      </c>
      <c r="U4419" s="15">
        <v>0</v>
      </c>
      <c r="V4419" s="15">
        <v>0</v>
      </c>
      <c r="W4419" s="15">
        <v>0</v>
      </c>
      <c r="X4419" s="15">
        <v>1</v>
      </c>
      <c r="Y4419" s="15">
        <v>0</v>
      </c>
      <c r="Z4419" s="15">
        <v>0</v>
      </c>
      <c r="AA4419" s="15">
        <v>0</v>
      </c>
      <c r="AB4419" s="15">
        <v>0</v>
      </c>
      <c r="AC4419" s="15">
        <v>0</v>
      </c>
      <c r="AD4419" s="15">
        <v>1</v>
      </c>
      <c r="AE4419" s="15">
        <v>0</v>
      </c>
      <c r="AF4419" s="15">
        <v>1</v>
      </c>
      <c r="AG4419" s="15">
        <v>0</v>
      </c>
    </row>
    <row r="4420" spans="1:33" x14ac:dyDescent="0.25">
      <c r="A4420" s="15" t="s">
        <v>1724</v>
      </c>
      <c r="B4420" s="15" t="s">
        <v>432</v>
      </c>
      <c r="C4420" s="15" t="s">
        <v>504</v>
      </c>
      <c r="D4420" s="15" t="s">
        <v>2202</v>
      </c>
      <c r="E4420" s="15">
        <v>17</v>
      </c>
      <c r="F4420" s="15">
        <v>1.7000000000000001E-2</v>
      </c>
      <c r="G4420" s="15">
        <v>1636.0645161290322</v>
      </c>
      <c r="H4420" s="15"/>
      <c r="I4420" s="15" t="s">
        <v>89</v>
      </c>
      <c r="J4420" s="15" t="s">
        <v>90</v>
      </c>
      <c r="K4420" s="15" t="s">
        <v>86</v>
      </c>
      <c r="L4420" s="15">
        <v>27813.096774193546</v>
      </c>
      <c r="M4420" s="15">
        <v>2.7813096774193545E-2</v>
      </c>
      <c r="N4420" s="15" t="s">
        <v>87</v>
      </c>
      <c r="O4420" s="15" t="s">
        <v>44</v>
      </c>
      <c r="P4420" s="15" t="s">
        <v>48</v>
      </c>
      <c r="Q4420" s="15" t="s">
        <v>48</v>
      </c>
      <c r="R4420" s="15" t="s">
        <v>49</v>
      </c>
      <c r="S4420" s="11" t="s">
        <v>3153</v>
      </c>
      <c r="T4420" s="15">
        <v>0</v>
      </c>
      <c r="U4420" s="15">
        <v>0</v>
      </c>
      <c r="V4420" s="15">
        <v>0</v>
      </c>
      <c r="W4420" s="15">
        <v>0</v>
      </c>
      <c r="X4420" s="15">
        <v>1</v>
      </c>
      <c r="Y4420" s="15">
        <v>0</v>
      </c>
      <c r="Z4420" s="15">
        <v>0</v>
      </c>
      <c r="AA4420" s="15">
        <v>0</v>
      </c>
      <c r="AB4420" s="15">
        <v>0</v>
      </c>
      <c r="AC4420" s="15">
        <v>0</v>
      </c>
      <c r="AD4420" s="15">
        <v>1</v>
      </c>
      <c r="AE4420" s="15">
        <v>0</v>
      </c>
      <c r="AF4420" s="15">
        <v>1</v>
      </c>
      <c r="AG4420" s="15">
        <v>1</v>
      </c>
    </row>
    <row r="4421" spans="1:33" x14ac:dyDescent="0.25">
      <c r="A4421" s="15" t="s">
        <v>1724</v>
      </c>
      <c r="B4421" s="15" t="s">
        <v>432</v>
      </c>
      <c r="C4421" s="15" t="s">
        <v>505</v>
      </c>
      <c r="D4421" s="15" t="s">
        <v>2203</v>
      </c>
      <c r="E4421" s="15">
        <v>5</v>
      </c>
      <c r="F4421" s="15">
        <v>5.0000000000000001E-3</v>
      </c>
      <c r="G4421" s="15">
        <v>1158.8387096774193</v>
      </c>
      <c r="H4421" s="15"/>
      <c r="I4421" s="15" t="s">
        <v>89</v>
      </c>
      <c r="J4421" s="15" t="s">
        <v>90</v>
      </c>
      <c r="K4421" s="15" t="s">
        <v>86</v>
      </c>
      <c r="L4421" s="15">
        <v>5794.1935483870966</v>
      </c>
      <c r="M4421" s="15">
        <v>5.7941935483870966E-3</v>
      </c>
      <c r="N4421" s="15" t="s">
        <v>87</v>
      </c>
      <c r="O4421" s="15" t="s">
        <v>44</v>
      </c>
      <c r="P4421" s="15" t="s">
        <v>48</v>
      </c>
      <c r="Q4421" s="15" t="s">
        <v>48</v>
      </c>
      <c r="R4421" s="15" t="s">
        <v>49</v>
      </c>
      <c r="S4421" s="11" t="s">
        <v>1724</v>
      </c>
      <c r="T4421" s="15">
        <v>0</v>
      </c>
      <c r="U4421" s="15">
        <v>0</v>
      </c>
      <c r="V4421" s="15">
        <v>0</v>
      </c>
      <c r="W4421" s="15">
        <v>0</v>
      </c>
      <c r="X4421" s="15">
        <v>1</v>
      </c>
      <c r="Y4421" s="15">
        <v>0</v>
      </c>
      <c r="Z4421" s="15">
        <v>0</v>
      </c>
      <c r="AA4421" s="15">
        <v>0</v>
      </c>
      <c r="AB4421" s="15">
        <v>0</v>
      </c>
      <c r="AC4421" s="15">
        <v>0</v>
      </c>
      <c r="AD4421" s="15">
        <v>1</v>
      </c>
      <c r="AE4421" s="15">
        <v>0</v>
      </c>
      <c r="AF4421" s="15">
        <v>1</v>
      </c>
      <c r="AG4421" s="15">
        <v>1</v>
      </c>
    </row>
    <row r="4422" spans="1:33" x14ac:dyDescent="0.25">
      <c r="A4422" s="15" t="s">
        <v>1724</v>
      </c>
      <c r="B4422" s="15" t="s">
        <v>432</v>
      </c>
      <c r="C4422" s="15" t="s">
        <v>506</v>
      </c>
      <c r="D4422" s="15" t="s">
        <v>2204</v>
      </c>
      <c r="E4422" s="15">
        <v>8</v>
      </c>
      <c r="F4422" s="15">
        <v>8.0000000000000002E-3</v>
      </c>
      <c r="G4422" s="15">
        <v>1135.3548387096773</v>
      </c>
      <c r="H4422" s="15"/>
      <c r="I4422" s="15" t="s">
        <v>123</v>
      </c>
      <c r="J4422" s="15" t="s">
        <v>90</v>
      </c>
      <c r="K4422" s="15" t="s">
        <v>124</v>
      </c>
      <c r="L4422" s="15">
        <v>9082.8387096774186</v>
      </c>
      <c r="M4422" s="15">
        <v>9.0828387096774186E-3</v>
      </c>
      <c r="N4422" s="15" t="s">
        <v>87</v>
      </c>
      <c r="O4422" s="15" t="s">
        <v>44</v>
      </c>
      <c r="P4422" s="15" t="s">
        <v>48</v>
      </c>
      <c r="Q4422" s="15" t="s">
        <v>48</v>
      </c>
      <c r="R4422" s="15" t="s">
        <v>58</v>
      </c>
      <c r="S4422" s="11" t="s">
        <v>3153</v>
      </c>
      <c r="T4422" s="15">
        <v>0</v>
      </c>
      <c r="U4422" s="15">
        <v>0</v>
      </c>
      <c r="V4422" s="15">
        <v>0</v>
      </c>
      <c r="W4422" s="15">
        <v>0</v>
      </c>
      <c r="X4422" s="15">
        <v>1</v>
      </c>
      <c r="Y4422" s="15">
        <v>0</v>
      </c>
      <c r="Z4422" s="15">
        <v>0</v>
      </c>
      <c r="AA4422" s="15">
        <v>0</v>
      </c>
      <c r="AB4422" s="15">
        <v>0</v>
      </c>
      <c r="AC4422" s="15">
        <v>0</v>
      </c>
      <c r="AD4422" s="15">
        <v>1</v>
      </c>
      <c r="AE4422" s="15">
        <v>0</v>
      </c>
      <c r="AF4422" s="15">
        <v>1</v>
      </c>
      <c r="AG4422" s="15">
        <v>1</v>
      </c>
    </row>
    <row r="4423" spans="1:33" x14ac:dyDescent="0.25">
      <c r="A4423" s="15" t="s">
        <v>1724</v>
      </c>
      <c r="B4423" s="15" t="s">
        <v>507</v>
      </c>
      <c r="C4423" s="15" t="s">
        <v>508</v>
      </c>
      <c r="D4423" s="15" t="s">
        <v>2205</v>
      </c>
      <c r="E4423" s="15">
        <v>20</v>
      </c>
      <c r="F4423" s="15">
        <v>0.02</v>
      </c>
      <c r="G4423" s="15">
        <v>134.06451612903226</v>
      </c>
      <c r="H4423" s="15"/>
      <c r="I4423" s="15" t="s">
        <v>41</v>
      </c>
      <c r="J4423" s="15" t="s">
        <v>41</v>
      </c>
      <c r="K4423" s="15" t="s">
        <v>42</v>
      </c>
      <c r="L4423" s="15">
        <v>2681.2903225806449</v>
      </c>
      <c r="M4423" s="15">
        <v>2.6812903225806447E-3</v>
      </c>
      <c r="N4423" s="15" t="s">
        <v>43</v>
      </c>
      <c r="O4423" s="15" t="s">
        <v>37</v>
      </c>
      <c r="P4423" s="15" t="s">
        <v>38</v>
      </c>
      <c r="Q4423" s="15" t="s">
        <v>38</v>
      </c>
      <c r="R4423" s="15" t="s">
        <v>274</v>
      </c>
      <c r="S4423" s="11" t="s">
        <v>3153</v>
      </c>
      <c r="T4423" s="15">
        <v>0</v>
      </c>
      <c r="U4423" s="15">
        <v>0</v>
      </c>
      <c r="V4423" s="15">
        <v>0</v>
      </c>
      <c r="W4423" s="15">
        <v>1</v>
      </c>
      <c r="X4423" s="15">
        <v>0</v>
      </c>
      <c r="Y4423" s="15">
        <v>0</v>
      </c>
      <c r="Z4423" s="15">
        <v>0</v>
      </c>
      <c r="AA4423" s="15">
        <v>0</v>
      </c>
      <c r="AB4423" s="15">
        <v>1</v>
      </c>
      <c r="AC4423" s="15">
        <v>0</v>
      </c>
      <c r="AD4423" s="15">
        <v>0</v>
      </c>
      <c r="AE4423" s="15">
        <v>0</v>
      </c>
      <c r="AF4423" s="15">
        <v>0</v>
      </c>
      <c r="AG4423" s="15">
        <v>0</v>
      </c>
    </row>
    <row r="4424" spans="1:33" x14ac:dyDescent="0.25">
      <c r="A4424" s="15" t="s">
        <v>1724</v>
      </c>
      <c r="B4424" s="15" t="s">
        <v>507</v>
      </c>
      <c r="C4424" s="15" t="s">
        <v>509</v>
      </c>
      <c r="D4424" s="15" t="s">
        <v>2206</v>
      </c>
      <c r="E4424" s="15">
        <v>1788</v>
      </c>
      <c r="F4424" s="15">
        <v>1.788</v>
      </c>
      <c r="G4424" s="15">
        <v>103.26881720430107</v>
      </c>
      <c r="H4424" s="15"/>
      <c r="I4424" s="15" t="s">
        <v>41</v>
      </c>
      <c r="J4424" s="15" t="s">
        <v>41</v>
      </c>
      <c r="K4424" s="15" t="s">
        <v>42</v>
      </c>
      <c r="L4424" s="15">
        <v>184644.6451612903</v>
      </c>
      <c r="M4424" s="15">
        <v>0.18464464516129031</v>
      </c>
      <c r="N4424" s="15" t="s">
        <v>43</v>
      </c>
      <c r="O4424" s="15" t="s">
        <v>54</v>
      </c>
      <c r="P4424" s="15" t="s">
        <v>38</v>
      </c>
      <c r="Q4424" s="15" t="s">
        <v>38</v>
      </c>
      <c r="R4424" s="15" t="s">
        <v>39</v>
      </c>
      <c r="S4424" s="11" t="s">
        <v>3153</v>
      </c>
      <c r="T4424" s="15">
        <v>0</v>
      </c>
      <c r="U4424" s="15">
        <v>1</v>
      </c>
      <c r="V4424" s="15">
        <v>0</v>
      </c>
      <c r="W4424" s="15">
        <v>1</v>
      </c>
      <c r="X4424" s="15">
        <v>0</v>
      </c>
      <c r="Y4424" s="15">
        <v>0</v>
      </c>
      <c r="Z4424" s="15">
        <v>0</v>
      </c>
      <c r="AA4424" s="15">
        <v>0</v>
      </c>
      <c r="AB4424" s="15">
        <v>1</v>
      </c>
      <c r="AC4424" s="15">
        <v>0</v>
      </c>
      <c r="AD4424" s="15">
        <v>0</v>
      </c>
      <c r="AE4424" s="15">
        <v>1</v>
      </c>
      <c r="AF4424" s="15">
        <v>0</v>
      </c>
      <c r="AG4424" s="15">
        <v>0</v>
      </c>
    </row>
    <row r="4425" spans="1:33" x14ac:dyDescent="0.25">
      <c r="A4425" s="15" t="s">
        <v>1724</v>
      </c>
      <c r="B4425" s="15" t="s">
        <v>507</v>
      </c>
      <c r="C4425" s="15" t="s">
        <v>510</v>
      </c>
      <c r="D4425" s="15" t="s">
        <v>2207</v>
      </c>
      <c r="E4425" s="15">
        <v>117</v>
      </c>
      <c r="F4425" s="15">
        <v>0.11700000000000001</v>
      </c>
      <c r="G4425" s="15">
        <v>170.57419354838709</v>
      </c>
      <c r="H4425" s="15"/>
      <c r="I4425" s="15" t="s">
        <v>174</v>
      </c>
      <c r="J4425" s="15" t="s">
        <v>174</v>
      </c>
      <c r="K4425" s="15" t="s">
        <v>93</v>
      </c>
      <c r="L4425" s="15">
        <v>19957.18064516129</v>
      </c>
      <c r="M4425" s="15">
        <v>1.995718064516129E-2</v>
      </c>
      <c r="N4425" s="15" t="s">
        <v>43</v>
      </c>
      <c r="O4425" s="15" t="s">
        <v>54</v>
      </c>
      <c r="P4425" s="15" t="s">
        <v>38</v>
      </c>
      <c r="Q4425" s="15" t="s">
        <v>38</v>
      </c>
      <c r="R4425" s="15">
        <v>0</v>
      </c>
      <c r="S4425" s="11" t="s">
        <v>3153</v>
      </c>
      <c r="T4425" s="15">
        <v>0</v>
      </c>
      <c r="U4425" s="15">
        <v>0</v>
      </c>
      <c r="V4425" s="15">
        <v>0</v>
      </c>
      <c r="W4425" s="15">
        <v>1</v>
      </c>
      <c r="X4425" s="15">
        <v>0</v>
      </c>
      <c r="Y4425" s="15">
        <v>0</v>
      </c>
      <c r="Z4425" s="15">
        <v>0</v>
      </c>
      <c r="AA4425" s="15">
        <v>0</v>
      </c>
      <c r="AB4425" s="15">
        <v>0</v>
      </c>
      <c r="AC4425" s="15">
        <v>1</v>
      </c>
      <c r="AD4425" s="15">
        <v>0</v>
      </c>
      <c r="AE4425" s="15">
        <v>1</v>
      </c>
      <c r="AF4425" s="15">
        <v>0</v>
      </c>
      <c r="AG4425" s="15">
        <v>0</v>
      </c>
    </row>
    <row r="4426" spans="1:33" x14ac:dyDescent="0.25">
      <c r="A4426" s="15" t="s">
        <v>1724</v>
      </c>
      <c r="B4426" s="15" t="s">
        <v>507</v>
      </c>
      <c r="C4426" s="15" t="s">
        <v>511</v>
      </c>
      <c r="D4426" s="15" t="s">
        <v>2208</v>
      </c>
      <c r="E4426" s="15">
        <v>48</v>
      </c>
      <c r="F4426" s="15">
        <v>4.8000000000000001E-2</v>
      </c>
      <c r="G4426" s="15">
        <v>276.55483870967743</v>
      </c>
      <c r="H4426" s="15"/>
      <c r="I4426" s="15" t="s">
        <v>52</v>
      </c>
      <c r="J4426" s="15" t="s">
        <v>53</v>
      </c>
      <c r="K4426" s="15" t="s">
        <v>64</v>
      </c>
      <c r="L4426" s="15">
        <v>13274.632258064517</v>
      </c>
      <c r="M4426" s="15">
        <v>1.3274632258064517E-2</v>
      </c>
      <c r="N4426" s="15" t="s">
        <v>65</v>
      </c>
      <c r="O4426" s="15" t="s">
        <v>54</v>
      </c>
      <c r="P4426" s="15" t="s">
        <v>38</v>
      </c>
      <c r="Q4426" s="15" t="s">
        <v>38</v>
      </c>
      <c r="R4426" s="15" t="s">
        <v>39</v>
      </c>
      <c r="S4426" s="11" t="s">
        <v>3153</v>
      </c>
      <c r="T4426" s="15">
        <v>0</v>
      </c>
      <c r="U4426" s="15">
        <v>0</v>
      </c>
      <c r="V4426" s="15">
        <v>0</v>
      </c>
      <c r="W4426" s="15">
        <v>1</v>
      </c>
      <c r="X4426" s="15">
        <v>0</v>
      </c>
      <c r="Y4426" s="15">
        <v>1</v>
      </c>
      <c r="Z4426" s="15">
        <v>0</v>
      </c>
      <c r="AA4426" s="15">
        <v>0</v>
      </c>
      <c r="AB4426" s="15">
        <v>0</v>
      </c>
      <c r="AC4426" s="15">
        <v>1</v>
      </c>
      <c r="AD4426" s="15">
        <v>0</v>
      </c>
      <c r="AE4426" s="15">
        <v>1</v>
      </c>
      <c r="AF4426" s="15">
        <v>0</v>
      </c>
      <c r="AG4426" s="15">
        <v>0</v>
      </c>
    </row>
    <row r="4427" spans="1:33" x14ac:dyDescent="0.25">
      <c r="A4427" s="15" t="s">
        <v>1724</v>
      </c>
      <c r="B4427" s="15" t="s">
        <v>507</v>
      </c>
      <c r="C4427" s="15" t="s">
        <v>1511</v>
      </c>
      <c r="D4427" s="15" t="s">
        <v>2209</v>
      </c>
      <c r="E4427" s="15">
        <v>17</v>
      </c>
      <c r="F4427" s="15">
        <v>1.7000000000000001E-2</v>
      </c>
      <c r="G4427" s="15">
        <v>170.19354838709677</v>
      </c>
      <c r="H4427" s="15"/>
      <c r="I4427" s="15" t="s">
        <v>52</v>
      </c>
      <c r="J4427" s="15" t="s">
        <v>53</v>
      </c>
      <c r="K4427" s="15" t="s">
        <v>42</v>
      </c>
      <c r="L4427" s="15">
        <v>2893.2903225806449</v>
      </c>
      <c r="M4427" s="15">
        <v>2.8932903225806451E-3</v>
      </c>
      <c r="N4427" s="15" t="s">
        <v>43</v>
      </c>
      <c r="O4427" s="15" t="s">
        <v>54</v>
      </c>
      <c r="P4427" s="15" t="s">
        <v>38</v>
      </c>
      <c r="Q4427" s="15" t="s">
        <v>38</v>
      </c>
      <c r="R4427" s="15" t="s">
        <v>77</v>
      </c>
      <c r="S4427" s="11" t="s">
        <v>3153</v>
      </c>
      <c r="T4427" s="15">
        <v>0</v>
      </c>
      <c r="U4427" s="15">
        <v>0</v>
      </c>
      <c r="V4427" s="15">
        <v>0</v>
      </c>
      <c r="W4427" s="15">
        <v>1</v>
      </c>
      <c r="X4427" s="15">
        <v>0</v>
      </c>
      <c r="Y4427" s="15">
        <v>0</v>
      </c>
      <c r="Z4427" s="15">
        <v>0</v>
      </c>
      <c r="AA4427" s="15">
        <v>0</v>
      </c>
      <c r="AB4427" s="15">
        <v>0</v>
      </c>
      <c r="AC4427" s="15">
        <v>1</v>
      </c>
      <c r="AD4427" s="15">
        <v>0</v>
      </c>
      <c r="AE4427" s="15">
        <v>1</v>
      </c>
      <c r="AF4427" s="15">
        <v>0</v>
      </c>
      <c r="AG4427" s="15">
        <v>0</v>
      </c>
    </row>
    <row r="4428" spans="1:33" x14ac:dyDescent="0.25">
      <c r="A4428" s="15" t="s">
        <v>1724</v>
      </c>
      <c r="B4428" s="15" t="s">
        <v>507</v>
      </c>
      <c r="C4428" s="15" t="s">
        <v>512</v>
      </c>
      <c r="D4428" s="15" t="s">
        <v>2210</v>
      </c>
      <c r="E4428" s="15">
        <v>828</v>
      </c>
      <c r="F4428" s="15">
        <v>0.82799999999999996</v>
      </c>
      <c r="G4428" s="15">
        <v>122.87096774193549</v>
      </c>
      <c r="H4428" s="15"/>
      <c r="I4428" s="15" t="s">
        <v>52</v>
      </c>
      <c r="J4428" s="15" t="s">
        <v>53</v>
      </c>
      <c r="K4428" s="15" t="s">
        <v>42</v>
      </c>
      <c r="L4428" s="15">
        <v>101737.16129032259</v>
      </c>
      <c r="M4428" s="15">
        <v>0.10173716129032259</v>
      </c>
      <c r="N4428" s="15" t="s">
        <v>43</v>
      </c>
      <c r="O4428" s="15" t="s">
        <v>54</v>
      </c>
      <c r="P4428" s="15" t="s">
        <v>38</v>
      </c>
      <c r="Q4428" s="15" t="s">
        <v>38</v>
      </c>
      <c r="R4428" s="15" t="s">
        <v>39</v>
      </c>
      <c r="S4428" s="11" t="s">
        <v>3153</v>
      </c>
      <c r="T4428" s="15">
        <v>0</v>
      </c>
      <c r="U4428" s="15">
        <v>0</v>
      </c>
      <c r="V4428" s="15">
        <v>0</v>
      </c>
      <c r="W4428" s="15">
        <v>1</v>
      </c>
      <c r="X4428" s="15">
        <v>0</v>
      </c>
      <c r="Y4428" s="15">
        <v>0</v>
      </c>
      <c r="Z4428" s="15">
        <v>0</v>
      </c>
      <c r="AA4428" s="15">
        <v>0</v>
      </c>
      <c r="AB4428" s="15">
        <v>0</v>
      </c>
      <c r="AC4428" s="15">
        <v>1</v>
      </c>
      <c r="AD4428" s="15">
        <v>0</v>
      </c>
      <c r="AE4428" s="15">
        <v>1</v>
      </c>
      <c r="AF4428" s="15">
        <v>0</v>
      </c>
      <c r="AG4428" s="15">
        <v>0</v>
      </c>
    </row>
    <row r="4429" spans="1:33" x14ac:dyDescent="0.25">
      <c r="A4429" s="15" t="s">
        <v>1724</v>
      </c>
      <c r="B4429" s="15" t="s">
        <v>507</v>
      </c>
      <c r="C4429" s="15" t="s">
        <v>513</v>
      </c>
      <c r="D4429" s="15" t="s">
        <v>2211</v>
      </c>
      <c r="E4429" s="15">
        <v>121</v>
      </c>
      <c r="F4429" s="15">
        <v>0.121</v>
      </c>
      <c r="G4429" s="15">
        <v>164.02903225806452</v>
      </c>
      <c r="H4429" s="15"/>
      <c r="I4429" s="15" t="s">
        <v>52</v>
      </c>
      <c r="J4429" s="15" t="s">
        <v>53</v>
      </c>
      <c r="K4429" s="15" t="s">
        <v>42</v>
      </c>
      <c r="L4429" s="15">
        <v>19847.512903225808</v>
      </c>
      <c r="M4429" s="15">
        <v>1.9847512903225808E-2</v>
      </c>
      <c r="N4429" s="15" t="s">
        <v>43</v>
      </c>
      <c r="O4429" s="15" t="s">
        <v>54</v>
      </c>
      <c r="P4429" s="15" t="s">
        <v>38</v>
      </c>
      <c r="Q4429" s="15" t="s">
        <v>38</v>
      </c>
      <c r="R4429" s="15" t="s">
        <v>39</v>
      </c>
      <c r="S4429" s="11" t="s">
        <v>3153</v>
      </c>
      <c r="T4429" s="15">
        <v>0</v>
      </c>
      <c r="U4429" s="15">
        <v>0</v>
      </c>
      <c r="V4429" s="15">
        <v>0</v>
      </c>
      <c r="W4429" s="15">
        <v>1</v>
      </c>
      <c r="X4429" s="15">
        <v>0</v>
      </c>
      <c r="Y4429" s="15">
        <v>0</v>
      </c>
      <c r="Z4429" s="15">
        <v>0</v>
      </c>
      <c r="AA4429" s="15">
        <v>0</v>
      </c>
      <c r="AB4429" s="15">
        <v>0</v>
      </c>
      <c r="AC4429" s="15">
        <v>1</v>
      </c>
      <c r="AD4429" s="15">
        <v>0</v>
      </c>
      <c r="AE4429" s="15">
        <v>1</v>
      </c>
      <c r="AF4429" s="15">
        <v>0</v>
      </c>
      <c r="AG4429" s="15">
        <v>0</v>
      </c>
    </row>
    <row r="4430" spans="1:33" x14ac:dyDescent="0.25">
      <c r="A4430" s="15" t="s">
        <v>1724</v>
      </c>
      <c r="B4430" s="15" t="s">
        <v>507</v>
      </c>
      <c r="C4430" s="15" t="s">
        <v>514</v>
      </c>
      <c r="D4430" s="15" t="s">
        <v>2212</v>
      </c>
      <c r="E4430" s="15">
        <v>124</v>
      </c>
      <c r="F4430" s="15">
        <v>0.124</v>
      </c>
      <c r="G4430" s="15">
        <v>134.06451612903226</v>
      </c>
      <c r="H4430" s="15"/>
      <c r="I4430" s="15" t="s">
        <v>53</v>
      </c>
      <c r="J4430" s="15" t="s">
        <v>53</v>
      </c>
      <c r="K4430" s="15" t="s">
        <v>42</v>
      </c>
      <c r="L4430" s="15">
        <v>16624</v>
      </c>
      <c r="M4430" s="15">
        <v>1.6624E-2</v>
      </c>
      <c r="N4430" s="15" t="s">
        <v>43</v>
      </c>
      <c r="O4430" s="15" t="s">
        <v>37</v>
      </c>
      <c r="P4430" s="15" t="s">
        <v>38</v>
      </c>
      <c r="Q4430" s="15" t="s">
        <v>38</v>
      </c>
      <c r="R4430" s="15">
        <v>0</v>
      </c>
      <c r="S4430" s="11" t="s">
        <v>3153</v>
      </c>
      <c r="T4430" s="15">
        <v>0</v>
      </c>
      <c r="U4430" s="15">
        <v>0</v>
      </c>
      <c r="V4430" s="15">
        <v>0</v>
      </c>
      <c r="W4430" s="15">
        <v>1</v>
      </c>
      <c r="X4430" s="15">
        <v>0</v>
      </c>
      <c r="Y4430" s="15">
        <v>0</v>
      </c>
      <c r="Z4430" s="15">
        <v>0</v>
      </c>
      <c r="AA4430" s="15">
        <v>0</v>
      </c>
      <c r="AB4430" s="15">
        <v>0</v>
      </c>
      <c r="AC4430" s="15">
        <v>1</v>
      </c>
      <c r="AD4430" s="15">
        <v>0</v>
      </c>
      <c r="AE4430" s="15">
        <v>0</v>
      </c>
      <c r="AF4430" s="15">
        <v>0</v>
      </c>
      <c r="AG4430" s="15">
        <v>0</v>
      </c>
    </row>
    <row r="4431" spans="1:33" x14ac:dyDescent="0.25">
      <c r="A4431" s="15" t="s">
        <v>1724</v>
      </c>
      <c r="B4431" s="15" t="s">
        <v>507</v>
      </c>
      <c r="C4431" s="15" t="s">
        <v>515</v>
      </c>
      <c r="D4431" s="15" t="s">
        <v>2213</v>
      </c>
      <c r="E4431" s="15">
        <v>18</v>
      </c>
      <c r="F4431" s="15">
        <v>1.7999999999999999E-2</v>
      </c>
      <c r="G4431" s="15">
        <v>165.1483870967742</v>
      </c>
      <c r="H4431" s="15"/>
      <c r="I4431" s="15" t="s">
        <v>53</v>
      </c>
      <c r="J4431" s="15" t="s">
        <v>53</v>
      </c>
      <c r="K4431" s="15" t="s">
        <v>42</v>
      </c>
      <c r="L4431" s="15">
        <v>2972.6709677419358</v>
      </c>
      <c r="M4431" s="15">
        <v>2.9726709677419358E-3</v>
      </c>
      <c r="N4431" s="15" t="s">
        <v>43</v>
      </c>
      <c r="O4431" s="15" t="s">
        <v>37</v>
      </c>
      <c r="P4431" s="15" t="s">
        <v>38</v>
      </c>
      <c r="Q4431" s="15" t="s">
        <v>38</v>
      </c>
      <c r="R4431" s="15">
        <v>0</v>
      </c>
      <c r="S4431" s="11" t="s">
        <v>3153</v>
      </c>
      <c r="T4431" s="15">
        <v>0</v>
      </c>
      <c r="U4431" s="15">
        <v>0</v>
      </c>
      <c r="V4431" s="15">
        <v>0</v>
      </c>
      <c r="W4431" s="15">
        <v>1</v>
      </c>
      <c r="X4431" s="15">
        <v>0</v>
      </c>
      <c r="Y4431" s="15">
        <v>0</v>
      </c>
      <c r="Z4431" s="15">
        <v>0</v>
      </c>
      <c r="AA4431" s="15">
        <v>0</v>
      </c>
      <c r="AB4431" s="15">
        <v>0</v>
      </c>
      <c r="AC4431" s="15">
        <v>1</v>
      </c>
      <c r="AD4431" s="15">
        <v>0</v>
      </c>
      <c r="AE4431" s="15">
        <v>0</v>
      </c>
      <c r="AF4431" s="15">
        <v>0</v>
      </c>
      <c r="AG4431" s="15">
        <v>0</v>
      </c>
    </row>
    <row r="4432" spans="1:33" x14ac:dyDescent="0.25">
      <c r="A4432" s="15" t="s">
        <v>1724</v>
      </c>
      <c r="B4432" s="15" t="s">
        <v>507</v>
      </c>
      <c r="C4432" s="15" t="s">
        <v>516</v>
      </c>
      <c r="D4432" s="15" t="s">
        <v>2214</v>
      </c>
      <c r="E4432" s="15">
        <v>18</v>
      </c>
      <c r="F4432" s="15">
        <v>1.7999999999999999E-2</v>
      </c>
      <c r="G4432" s="15">
        <v>165.15483870967742</v>
      </c>
      <c r="H4432" s="15"/>
      <c r="I4432" s="15" t="s">
        <v>53</v>
      </c>
      <c r="J4432" s="15" t="s">
        <v>53</v>
      </c>
      <c r="K4432" s="15" t="s">
        <v>42</v>
      </c>
      <c r="L4432" s="15">
        <v>2972.7870967741937</v>
      </c>
      <c r="M4432" s="15">
        <v>2.9727870967741939E-3</v>
      </c>
      <c r="N4432" s="15" t="s">
        <v>43</v>
      </c>
      <c r="O4432" s="15" t="s">
        <v>37</v>
      </c>
      <c r="P4432" s="15" t="s">
        <v>38</v>
      </c>
      <c r="Q4432" s="15" t="s">
        <v>38</v>
      </c>
      <c r="R4432" s="15">
        <v>0</v>
      </c>
      <c r="S4432" s="11" t="s">
        <v>3108</v>
      </c>
      <c r="T4432" s="15">
        <v>0</v>
      </c>
      <c r="U4432" s="15">
        <v>0</v>
      </c>
      <c r="V4432" s="15">
        <v>0</v>
      </c>
      <c r="W4432" s="15">
        <v>1</v>
      </c>
      <c r="X4432" s="15">
        <v>0</v>
      </c>
      <c r="Y4432" s="15">
        <v>0</v>
      </c>
      <c r="Z4432" s="15">
        <v>0</v>
      </c>
      <c r="AA4432" s="15">
        <v>0</v>
      </c>
      <c r="AB4432" s="15">
        <v>0</v>
      </c>
      <c r="AC4432" s="15">
        <v>1</v>
      </c>
      <c r="AD4432" s="15">
        <v>0</v>
      </c>
      <c r="AE4432" s="15">
        <v>0</v>
      </c>
      <c r="AF4432" s="15">
        <v>0</v>
      </c>
      <c r="AG4432" s="15">
        <v>0</v>
      </c>
    </row>
    <row r="4433" spans="1:33" x14ac:dyDescent="0.25">
      <c r="A4433" s="15" t="s">
        <v>1724</v>
      </c>
      <c r="B4433" s="15" t="s">
        <v>507</v>
      </c>
      <c r="C4433" s="15" t="s">
        <v>517</v>
      </c>
      <c r="D4433" s="15" t="s">
        <v>2215</v>
      </c>
      <c r="E4433" s="15">
        <v>112</v>
      </c>
      <c r="F4433" s="15">
        <v>0.112</v>
      </c>
      <c r="G4433" s="15">
        <v>258.16129032258067</v>
      </c>
      <c r="H4433" s="15"/>
      <c r="I4433" s="15" t="s">
        <v>156</v>
      </c>
      <c r="J4433" s="15" t="s">
        <v>157</v>
      </c>
      <c r="K4433" s="15" t="s">
        <v>93</v>
      </c>
      <c r="L4433" s="15">
        <v>28914.064516129034</v>
      </c>
      <c r="M4433" s="15">
        <v>2.8914064516129035E-2</v>
      </c>
      <c r="N4433" s="15" t="s">
        <v>43</v>
      </c>
      <c r="O4433" s="15" t="s">
        <v>54</v>
      </c>
      <c r="P4433" s="15" t="s">
        <v>38</v>
      </c>
      <c r="Q4433" s="15" t="s">
        <v>38</v>
      </c>
      <c r="R4433" s="15" t="s">
        <v>39</v>
      </c>
      <c r="S4433" s="11" t="s">
        <v>3153</v>
      </c>
      <c r="T4433" s="15">
        <v>0</v>
      </c>
      <c r="U4433" s="15">
        <v>0</v>
      </c>
      <c r="V4433" s="15">
        <v>0</v>
      </c>
      <c r="W4433" s="15">
        <v>1</v>
      </c>
      <c r="X4433" s="15">
        <v>0</v>
      </c>
      <c r="Y4433" s="15">
        <v>0</v>
      </c>
      <c r="Z4433" s="15">
        <v>0</v>
      </c>
      <c r="AA4433" s="15">
        <v>0</v>
      </c>
      <c r="AB4433" s="15">
        <v>0</v>
      </c>
      <c r="AC4433" s="15">
        <v>1</v>
      </c>
      <c r="AD4433" s="15">
        <v>0</v>
      </c>
      <c r="AE4433" s="15">
        <v>1</v>
      </c>
      <c r="AF4433" s="15">
        <v>0</v>
      </c>
      <c r="AG4433" s="15">
        <v>0</v>
      </c>
    </row>
    <row r="4434" spans="1:33" x14ac:dyDescent="0.25">
      <c r="A4434" s="15" t="s">
        <v>1724</v>
      </c>
      <c r="B4434" s="15" t="s">
        <v>507</v>
      </c>
      <c r="C4434" s="15" t="s">
        <v>518</v>
      </c>
      <c r="D4434" s="15" t="s">
        <v>2216</v>
      </c>
      <c r="E4434" s="15">
        <v>477</v>
      </c>
      <c r="F4434" s="15">
        <v>0.47699999999999998</v>
      </c>
      <c r="G4434" s="15">
        <v>162.39741935483869</v>
      </c>
      <c r="H4434" s="15"/>
      <c r="I4434" s="15" t="s">
        <v>63</v>
      </c>
      <c r="J4434" s="15" t="s">
        <v>63</v>
      </c>
      <c r="K4434" s="15" t="s">
        <v>42</v>
      </c>
      <c r="L4434" s="15">
        <v>77463.569032258049</v>
      </c>
      <c r="M4434" s="15">
        <v>7.7463569032258053E-2</v>
      </c>
      <c r="N4434" s="15" t="s">
        <v>43</v>
      </c>
      <c r="O4434" s="15" t="s">
        <v>54</v>
      </c>
      <c r="P4434" s="15" t="s">
        <v>38</v>
      </c>
      <c r="Q4434" s="15" t="s">
        <v>38</v>
      </c>
      <c r="R4434" s="15" t="s">
        <v>39</v>
      </c>
      <c r="S4434" s="11" t="s">
        <v>3153</v>
      </c>
      <c r="T4434" s="15">
        <v>0</v>
      </c>
      <c r="U4434" s="15">
        <v>0</v>
      </c>
      <c r="V4434" s="15">
        <v>0</v>
      </c>
      <c r="W4434" s="15">
        <v>1</v>
      </c>
      <c r="X4434" s="15">
        <v>0</v>
      </c>
      <c r="Y4434" s="15">
        <v>0</v>
      </c>
      <c r="Z4434" s="15">
        <v>0</v>
      </c>
      <c r="AA4434" s="15">
        <v>0</v>
      </c>
      <c r="AB4434" s="15">
        <v>0</v>
      </c>
      <c r="AC4434" s="15">
        <v>1</v>
      </c>
      <c r="AD4434" s="15">
        <v>0</v>
      </c>
      <c r="AE4434" s="15">
        <v>1</v>
      </c>
      <c r="AF4434" s="15">
        <v>0</v>
      </c>
      <c r="AG4434" s="15">
        <v>0</v>
      </c>
    </row>
    <row r="4435" spans="1:33" x14ac:dyDescent="0.25">
      <c r="A4435" s="15" t="s">
        <v>1724</v>
      </c>
      <c r="B4435" s="15" t="s">
        <v>507</v>
      </c>
      <c r="C4435" s="15" t="s">
        <v>519</v>
      </c>
      <c r="D4435" s="15" t="s">
        <v>2217</v>
      </c>
      <c r="E4435" s="15">
        <v>133</v>
      </c>
      <c r="F4435" s="15">
        <v>0.13300000000000001</v>
      </c>
      <c r="G4435" s="15">
        <v>220.12645161290322</v>
      </c>
      <c r="H4435" s="15"/>
      <c r="I4435" s="15" t="s">
        <v>63</v>
      </c>
      <c r="J4435" s="15" t="s">
        <v>63</v>
      </c>
      <c r="K4435" s="15" t="s">
        <v>42</v>
      </c>
      <c r="L4435" s="15">
        <v>29276.81806451613</v>
      </c>
      <c r="M4435" s="15">
        <v>2.9276818064516132E-2</v>
      </c>
      <c r="N4435" s="15" t="s">
        <v>43</v>
      </c>
      <c r="O4435" s="15" t="s">
        <v>54</v>
      </c>
      <c r="P4435" s="15" t="s">
        <v>38</v>
      </c>
      <c r="Q4435" s="15" t="s">
        <v>38</v>
      </c>
      <c r="R4435" s="15" t="s">
        <v>39</v>
      </c>
      <c r="S4435" s="11" t="s">
        <v>3153</v>
      </c>
      <c r="T4435" s="15">
        <v>0</v>
      </c>
      <c r="U4435" s="15">
        <v>0</v>
      </c>
      <c r="V4435" s="15">
        <v>0</v>
      </c>
      <c r="W4435" s="15">
        <v>1</v>
      </c>
      <c r="X4435" s="15">
        <v>0</v>
      </c>
      <c r="Y4435" s="15">
        <v>0</v>
      </c>
      <c r="Z4435" s="15">
        <v>0</v>
      </c>
      <c r="AA4435" s="15">
        <v>0</v>
      </c>
      <c r="AB4435" s="15">
        <v>0</v>
      </c>
      <c r="AC4435" s="15">
        <v>1</v>
      </c>
      <c r="AD4435" s="15">
        <v>0</v>
      </c>
      <c r="AE4435" s="15">
        <v>1</v>
      </c>
      <c r="AF4435" s="15">
        <v>0</v>
      </c>
      <c r="AG4435" s="15">
        <v>0</v>
      </c>
    </row>
    <row r="4436" spans="1:33" x14ac:dyDescent="0.25">
      <c r="A4436" s="15" t="s">
        <v>1724</v>
      </c>
      <c r="B4436" s="15" t="s">
        <v>507</v>
      </c>
      <c r="C4436" s="15" t="s">
        <v>520</v>
      </c>
      <c r="D4436" s="15" t="s">
        <v>2218</v>
      </c>
      <c r="E4436" s="15">
        <v>107</v>
      </c>
      <c r="F4436" s="15">
        <v>0.107</v>
      </c>
      <c r="G4436" s="15">
        <v>177.97419354838709</v>
      </c>
      <c r="H4436" s="15"/>
      <c r="I4436" s="15" t="s">
        <v>63</v>
      </c>
      <c r="J4436" s="15" t="s">
        <v>63</v>
      </c>
      <c r="K4436" s="15" t="s">
        <v>42</v>
      </c>
      <c r="L4436" s="15">
        <v>19043.238709677418</v>
      </c>
      <c r="M4436" s="15">
        <v>1.9043238709677418E-2</v>
      </c>
      <c r="N4436" s="15" t="s">
        <v>43</v>
      </c>
      <c r="O4436" s="15" t="s">
        <v>37</v>
      </c>
      <c r="P4436" s="15" t="s">
        <v>38</v>
      </c>
      <c r="Q4436" s="15" t="s">
        <v>38</v>
      </c>
      <c r="R4436" s="15">
        <v>0</v>
      </c>
      <c r="S4436" s="11" t="s">
        <v>3153</v>
      </c>
      <c r="T4436" s="15">
        <v>0</v>
      </c>
      <c r="U4436" s="15">
        <v>0</v>
      </c>
      <c r="V4436" s="15">
        <v>0</v>
      </c>
      <c r="W4436" s="15">
        <v>1</v>
      </c>
      <c r="X4436" s="15">
        <v>0</v>
      </c>
      <c r="Y4436" s="15">
        <v>0</v>
      </c>
      <c r="Z4436" s="15">
        <v>0</v>
      </c>
      <c r="AA4436" s="15">
        <v>0</v>
      </c>
      <c r="AB4436" s="15">
        <v>0</v>
      </c>
      <c r="AC4436" s="15">
        <v>1</v>
      </c>
      <c r="AD4436" s="15">
        <v>0</v>
      </c>
      <c r="AE4436" s="15">
        <v>0</v>
      </c>
      <c r="AF4436" s="15">
        <v>0</v>
      </c>
      <c r="AG4436" s="15">
        <v>0</v>
      </c>
    </row>
    <row r="4437" spans="1:33" x14ac:dyDescent="0.25">
      <c r="A4437" s="15" t="s">
        <v>1724</v>
      </c>
      <c r="B4437" s="15" t="s">
        <v>507</v>
      </c>
      <c r="C4437" s="15" t="s">
        <v>1684</v>
      </c>
      <c r="D4437" s="15" t="s">
        <v>2219</v>
      </c>
      <c r="E4437" s="15">
        <v>16</v>
      </c>
      <c r="F4437" s="15">
        <v>1.6E-2</v>
      </c>
      <c r="G4437" s="15">
        <v>102.23076923076923</v>
      </c>
      <c r="H4437" s="15"/>
      <c r="I4437" s="15" t="s">
        <v>182</v>
      </c>
      <c r="J4437" s="15" t="s">
        <v>183</v>
      </c>
      <c r="K4437" s="15" t="s">
        <v>184</v>
      </c>
      <c r="L4437" s="15">
        <v>1635.6923076923076</v>
      </c>
      <c r="M4437" s="15">
        <v>1.6356923076923076E-3</v>
      </c>
      <c r="N4437" s="15" t="s">
        <v>36</v>
      </c>
      <c r="O4437" s="15" t="s">
        <v>37</v>
      </c>
      <c r="P4437" s="15" t="s">
        <v>38</v>
      </c>
      <c r="Q4437" s="15" t="s">
        <v>38</v>
      </c>
      <c r="R4437" s="15">
        <v>0</v>
      </c>
      <c r="S4437" s="11" t="s">
        <v>3153</v>
      </c>
      <c r="T4437" s="15">
        <v>0</v>
      </c>
      <c r="U4437" s="15">
        <v>1</v>
      </c>
      <c r="V4437" s="15">
        <v>0</v>
      </c>
      <c r="W4437" s="15">
        <v>1</v>
      </c>
      <c r="X4437" s="15">
        <v>0</v>
      </c>
      <c r="Y4437" s="15">
        <v>0</v>
      </c>
      <c r="Z4437" s="15">
        <v>0</v>
      </c>
      <c r="AA4437" s="15">
        <v>0</v>
      </c>
      <c r="AB4437" s="15">
        <v>1</v>
      </c>
      <c r="AC4437" s="15">
        <v>0</v>
      </c>
      <c r="AD4437" s="15">
        <v>0</v>
      </c>
      <c r="AE4437" s="15">
        <v>0</v>
      </c>
      <c r="AF4437" s="15">
        <v>0</v>
      </c>
      <c r="AG4437" s="15">
        <v>0</v>
      </c>
    </row>
    <row r="4438" spans="1:33" x14ac:dyDescent="0.25">
      <c r="A4438" s="15" t="s">
        <v>1724</v>
      </c>
      <c r="B4438" s="15" t="s">
        <v>507</v>
      </c>
      <c r="C4438" s="15" t="s">
        <v>521</v>
      </c>
      <c r="D4438" s="15" t="s">
        <v>2220</v>
      </c>
      <c r="E4438" s="15">
        <v>34</v>
      </c>
      <c r="F4438" s="15">
        <v>3.4000000000000002E-2</v>
      </c>
      <c r="G4438" s="15">
        <v>283.83548387096772</v>
      </c>
      <c r="H4438" s="15"/>
      <c r="I4438" s="15" t="s">
        <v>257</v>
      </c>
      <c r="J4438" s="15" t="s">
        <v>258</v>
      </c>
      <c r="K4438" s="15" t="s">
        <v>86</v>
      </c>
      <c r="L4438" s="15">
        <v>9650.4064516129019</v>
      </c>
      <c r="M4438" s="15">
        <v>9.6504064516129019E-3</v>
      </c>
      <c r="N4438" s="15" t="s">
        <v>87</v>
      </c>
      <c r="O4438" s="15" t="s">
        <v>37</v>
      </c>
      <c r="P4438" s="15" t="s">
        <v>38</v>
      </c>
      <c r="Q4438" s="15" t="s">
        <v>48</v>
      </c>
      <c r="R4438" s="15" t="s">
        <v>49</v>
      </c>
      <c r="S4438" s="11" t="s">
        <v>3153</v>
      </c>
      <c r="T4438" s="15">
        <v>0</v>
      </c>
      <c r="U4438" s="15">
        <v>0</v>
      </c>
      <c r="V4438" s="15">
        <v>0</v>
      </c>
      <c r="W4438" s="15">
        <v>0</v>
      </c>
      <c r="X4438" s="15">
        <v>1</v>
      </c>
      <c r="Y4438" s="15">
        <v>0</v>
      </c>
      <c r="Z4438" s="15">
        <v>0</v>
      </c>
      <c r="AA4438" s="15">
        <v>0</v>
      </c>
      <c r="AB4438" s="15">
        <v>0</v>
      </c>
      <c r="AC4438" s="15">
        <v>1</v>
      </c>
      <c r="AD4438" s="15">
        <v>0</v>
      </c>
      <c r="AE4438" s="15">
        <v>0</v>
      </c>
      <c r="AF4438" s="15">
        <v>0</v>
      </c>
      <c r="AG4438" s="15">
        <v>1</v>
      </c>
    </row>
    <row r="4439" spans="1:33" x14ac:dyDescent="0.25">
      <c r="A4439" s="15" t="s">
        <v>1724</v>
      </c>
      <c r="B4439" s="15" t="s">
        <v>507</v>
      </c>
      <c r="C4439" s="15" t="s">
        <v>1685</v>
      </c>
      <c r="D4439" s="15" t="s">
        <v>2221</v>
      </c>
      <c r="E4439" s="15">
        <v>7</v>
      </c>
      <c r="F4439" s="15">
        <v>7.0000000000000001E-3</v>
      </c>
      <c r="G4439" s="15">
        <v>299.74193548387098</v>
      </c>
      <c r="H4439" s="15"/>
      <c r="I4439" s="15" t="s">
        <v>257</v>
      </c>
      <c r="J4439" s="15" t="s">
        <v>258</v>
      </c>
      <c r="K4439" s="15" t="s">
        <v>86</v>
      </c>
      <c r="L4439" s="15">
        <v>2098.1935483870966</v>
      </c>
      <c r="M4439" s="15">
        <v>2.0981935483870965E-3</v>
      </c>
      <c r="N4439" s="15" t="s">
        <v>87</v>
      </c>
      <c r="O4439" s="15" t="s">
        <v>37</v>
      </c>
      <c r="P4439" s="15" t="s">
        <v>38</v>
      </c>
      <c r="Q4439" s="15" t="s">
        <v>48</v>
      </c>
      <c r="R4439" s="15" t="s">
        <v>49</v>
      </c>
      <c r="S4439" s="11" t="s">
        <v>1724</v>
      </c>
      <c r="T4439" s="15">
        <v>0</v>
      </c>
      <c r="U4439" s="15">
        <v>0</v>
      </c>
      <c r="V4439" s="15">
        <v>0</v>
      </c>
      <c r="W4439" s="15">
        <v>0</v>
      </c>
      <c r="X4439" s="15">
        <v>1</v>
      </c>
      <c r="Y4439" s="15">
        <v>0</v>
      </c>
      <c r="Z4439" s="15">
        <v>0</v>
      </c>
      <c r="AA4439" s="15">
        <v>0</v>
      </c>
      <c r="AB4439" s="15">
        <v>0</v>
      </c>
      <c r="AC4439" s="15">
        <v>1</v>
      </c>
      <c r="AD4439" s="15">
        <v>0</v>
      </c>
      <c r="AE4439" s="15">
        <v>0</v>
      </c>
      <c r="AF4439" s="15">
        <v>0</v>
      </c>
      <c r="AG4439" s="15">
        <v>1</v>
      </c>
    </row>
    <row r="4440" spans="1:33" x14ac:dyDescent="0.25">
      <c r="A4440" s="15" t="s">
        <v>1724</v>
      </c>
      <c r="B4440" s="15" t="s">
        <v>507</v>
      </c>
      <c r="C4440" s="15" t="s">
        <v>522</v>
      </c>
      <c r="D4440" s="15" t="s">
        <v>2222</v>
      </c>
      <c r="E4440" s="15">
        <v>55</v>
      </c>
      <c r="F4440" s="15">
        <v>5.5E-2</v>
      </c>
      <c r="G4440" s="15">
        <v>145.93118279569893</v>
      </c>
      <c r="H4440" s="15"/>
      <c r="I4440" s="15" t="s">
        <v>53</v>
      </c>
      <c r="J4440" s="15" t="s">
        <v>53</v>
      </c>
      <c r="K4440" s="15" t="s">
        <v>42</v>
      </c>
      <c r="L4440" s="15">
        <v>8026.2150537634416</v>
      </c>
      <c r="M4440" s="15">
        <v>8.0262150537634414E-3</v>
      </c>
      <c r="N4440" s="15" t="s">
        <v>43</v>
      </c>
      <c r="O4440" s="15" t="s">
        <v>44</v>
      </c>
      <c r="P4440" s="15" t="s">
        <v>38</v>
      </c>
      <c r="Q4440" s="15" t="s">
        <v>38</v>
      </c>
      <c r="R4440" s="16">
        <v>0</v>
      </c>
      <c r="S4440" s="11" t="s">
        <v>3153</v>
      </c>
      <c r="T4440" s="15">
        <v>0</v>
      </c>
      <c r="U4440" s="15">
        <v>0</v>
      </c>
      <c r="V4440" s="15">
        <v>1</v>
      </c>
      <c r="W4440" s="15">
        <v>0</v>
      </c>
      <c r="X4440" s="15">
        <v>0</v>
      </c>
      <c r="Y4440" s="15">
        <v>0</v>
      </c>
      <c r="Z4440" s="15">
        <v>0</v>
      </c>
      <c r="AA4440" s="15">
        <v>0</v>
      </c>
      <c r="AB4440" s="15">
        <v>0</v>
      </c>
      <c r="AC4440" s="15">
        <v>1</v>
      </c>
      <c r="AD4440" s="15">
        <v>0</v>
      </c>
      <c r="AE4440" s="15">
        <v>0</v>
      </c>
      <c r="AF4440" s="15">
        <v>0</v>
      </c>
      <c r="AG4440" s="15">
        <v>0</v>
      </c>
    </row>
    <row r="4441" spans="1:33" x14ac:dyDescent="0.25">
      <c r="A4441" s="15" t="s">
        <v>1724</v>
      </c>
      <c r="B4441" s="15" t="s">
        <v>507</v>
      </c>
      <c r="C4441" s="15" t="s">
        <v>1512</v>
      </c>
      <c r="D4441" s="15" t="s">
        <v>2223</v>
      </c>
      <c r="E4441" s="15">
        <v>8</v>
      </c>
      <c r="F4441" s="15">
        <v>8.0000000000000002E-3</v>
      </c>
      <c r="G4441" s="15">
        <v>162.93548387096774</v>
      </c>
      <c r="H4441" s="15"/>
      <c r="I4441" s="15" t="s">
        <v>63</v>
      </c>
      <c r="J4441" s="15" t="s">
        <v>63</v>
      </c>
      <c r="K4441" s="15" t="s">
        <v>42</v>
      </c>
      <c r="L4441" s="15">
        <v>1303.483870967742</v>
      </c>
      <c r="M4441" s="15">
        <v>1.303483870967742E-3</v>
      </c>
      <c r="N4441" s="15" t="s">
        <v>43</v>
      </c>
      <c r="O4441" s="15" t="s">
        <v>44</v>
      </c>
      <c r="P4441" s="15" t="s">
        <v>38</v>
      </c>
      <c r="Q4441" s="15" t="s">
        <v>38</v>
      </c>
      <c r="R4441" s="15" t="s">
        <v>58</v>
      </c>
      <c r="S4441" s="11" t="s">
        <v>3153</v>
      </c>
      <c r="T4441" s="15">
        <v>0</v>
      </c>
      <c r="U4441" s="15">
        <v>0</v>
      </c>
      <c r="V4441" s="15">
        <v>1</v>
      </c>
      <c r="W4441" s="15">
        <v>0</v>
      </c>
      <c r="X4441" s="15">
        <v>0</v>
      </c>
      <c r="Y4441" s="15">
        <v>0</v>
      </c>
      <c r="Z4441" s="15">
        <v>0</v>
      </c>
      <c r="AA4441" s="15">
        <v>0</v>
      </c>
      <c r="AB4441" s="15">
        <v>0</v>
      </c>
      <c r="AC4441" s="15">
        <v>1</v>
      </c>
      <c r="AD4441" s="15">
        <v>0</v>
      </c>
      <c r="AE4441" s="15">
        <v>0</v>
      </c>
      <c r="AF4441" s="15">
        <v>0</v>
      </c>
      <c r="AG4441" s="15">
        <v>0</v>
      </c>
    </row>
    <row r="4442" spans="1:33" x14ac:dyDescent="0.25">
      <c r="A4442" s="15" t="s">
        <v>1724</v>
      </c>
      <c r="B4442" s="15" t="s">
        <v>507</v>
      </c>
      <c r="C4442" s="15" t="s">
        <v>1513</v>
      </c>
      <c r="D4442" s="15" t="s">
        <v>2224</v>
      </c>
      <c r="E4442" s="15">
        <v>1</v>
      </c>
      <c r="F4442" s="15">
        <v>1E-3</v>
      </c>
      <c r="G4442" s="15">
        <v>229.34615384615384</v>
      </c>
      <c r="H4442" s="15"/>
      <c r="I4442" s="15" t="s">
        <v>63</v>
      </c>
      <c r="J4442" s="15" t="s">
        <v>63</v>
      </c>
      <c r="K4442" s="15" t="s">
        <v>42</v>
      </c>
      <c r="L4442" s="15">
        <v>229.34615384615384</v>
      </c>
      <c r="M4442" s="15">
        <v>2.2934615384615384E-4</v>
      </c>
      <c r="N4442" s="15" t="s">
        <v>43</v>
      </c>
      <c r="O4442" s="15" t="s">
        <v>44</v>
      </c>
      <c r="P4442" s="15" t="s">
        <v>38</v>
      </c>
      <c r="Q4442" s="15" t="s">
        <v>38</v>
      </c>
      <c r="R4442" s="15" t="s">
        <v>58</v>
      </c>
      <c r="S4442" s="11" t="s">
        <v>3153</v>
      </c>
      <c r="T4442" s="15">
        <v>0</v>
      </c>
      <c r="U4442" s="15">
        <v>0</v>
      </c>
      <c r="V4442" s="15">
        <v>1</v>
      </c>
      <c r="W4442" s="15">
        <v>0</v>
      </c>
      <c r="X4442" s="15">
        <v>0</v>
      </c>
      <c r="Y4442" s="15">
        <v>0</v>
      </c>
      <c r="Z4442" s="15">
        <v>0</v>
      </c>
      <c r="AA4442" s="15">
        <v>0</v>
      </c>
      <c r="AB4442" s="15">
        <v>0</v>
      </c>
      <c r="AC4442" s="15">
        <v>1</v>
      </c>
      <c r="AD4442" s="15">
        <v>0</v>
      </c>
      <c r="AE4442" s="15">
        <v>0</v>
      </c>
      <c r="AF4442" s="15">
        <v>0</v>
      </c>
      <c r="AG4442" s="15">
        <v>0</v>
      </c>
    </row>
    <row r="4443" spans="1:33" x14ac:dyDescent="0.25">
      <c r="A4443" s="15" t="s">
        <v>1724</v>
      </c>
      <c r="B4443" s="15" t="s">
        <v>507</v>
      </c>
      <c r="C4443" s="15" t="s">
        <v>523</v>
      </c>
      <c r="D4443" s="15" t="s">
        <v>2225</v>
      </c>
      <c r="E4443" s="15">
        <v>44</v>
      </c>
      <c r="F4443" s="15">
        <v>4.3999999999999997E-2</v>
      </c>
      <c r="G4443" s="15">
        <v>194.28709677419354</v>
      </c>
      <c r="H4443" s="15"/>
      <c r="I4443" s="15" t="s">
        <v>63</v>
      </c>
      <c r="J4443" s="15" t="s">
        <v>63</v>
      </c>
      <c r="K4443" s="15" t="s">
        <v>42</v>
      </c>
      <c r="L4443" s="15">
        <v>8548.6322580645156</v>
      </c>
      <c r="M4443" s="15">
        <v>8.5486322580645164E-3</v>
      </c>
      <c r="N4443" s="15" t="s">
        <v>43</v>
      </c>
      <c r="O4443" s="15" t="s">
        <v>37</v>
      </c>
      <c r="P4443" s="15" t="s">
        <v>38</v>
      </c>
      <c r="Q4443" s="15" t="s">
        <v>38</v>
      </c>
      <c r="R4443" s="15">
        <v>0</v>
      </c>
      <c r="S4443" s="11" t="s">
        <v>3153</v>
      </c>
      <c r="T4443" s="15">
        <v>0</v>
      </c>
      <c r="U4443" s="15">
        <v>0</v>
      </c>
      <c r="V4443" s="15">
        <v>1</v>
      </c>
      <c r="W4443" s="15">
        <v>0</v>
      </c>
      <c r="X4443" s="15">
        <v>0</v>
      </c>
      <c r="Y4443" s="15">
        <v>0</v>
      </c>
      <c r="Z4443" s="15">
        <v>0</v>
      </c>
      <c r="AA4443" s="15">
        <v>0</v>
      </c>
      <c r="AB4443" s="15">
        <v>0</v>
      </c>
      <c r="AC4443" s="15">
        <v>1</v>
      </c>
      <c r="AD4443" s="15">
        <v>0</v>
      </c>
      <c r="AE4443" s="15">
        <v>0</v>
      </c>
      <c r="AF4443" s="15">
        <v>0</v>
      </c>
      <c r="AG4443" s="15">
        <v>0</v>
      </c>
    </row>
    <row r="4444" spans="1:33" x14ac:dyDescent="0.25">
      <c r="A4444" s="15" t="s">
        <v>1724</v>
      </c>
      <c r="B4444" s="15" t="s">
        <v>507</v>
      </c>
      <c r="C4444" s="15" t="s">
        <v>524</v>
      </c>
      <c r="D4444" s="15" t="s">
        <v>2226</v>
      </c>
      <c r="E4444" s="15">
        <v>45</v>
      </c>
      <c r="F4444" s="15">
        <v>4.4999999999999998E-2</v>
      </c>
      <c r="G4444" s="15">
        <v>340.81720430107526</v>
      </c>
      <c r="H4444" s="15"/>
      <c r="I4444" s="15" t="s">
        <v>63</v>
      </c>
      <c r="J4444" s="15" t="s">
        <v>63</v>
      </c>
      <c r="K4444" s="15" t="s">
        <v>64</v>
      </c>
      <c r="L4444" s="15">
        <v>15336.774193548386</v>
      </c>
      <c r="M4444" s="15">
        <v>1.5336774193548387E-2</v>
      </c>
      <c r="N4444" s="15" t="s">
        <v>65</v>
      </c>
      <c r="O4444" s="15" t="s">
        <v>54</v>
      </c>
      <c r="P4444" s="15" t="s">
        <v>38</v>
      </c>
      <c r="Q4444" s="15" t="s">
        <v>38</v>
      </c>
      <c r="R4444" s="15" t="s">
        <v>39</v>
      </c>
      <c r="S4444" s="11" t="s">
        <v>3153</v>
      </c>
      <c r="T4444" s="15">
        <v>0</v>
      </c>
      <c r="U4444" s="15">
        <v>0</v>
      </c>
      <c r="V4444" s="15">
        <v>1</v>
      </c>
      <c r="W4444" s="15">
        <v>0</v>
      </c>
      <c r="X4444" s="15">
        <v>0</v>
      </c>
      <c r="Y4444" s="15">
        <v>0</v>
      </c>
      <c r="Z4444" s="15">
        <v>0</v>
      </c>
      <c r="AA4444" s="15">
        <v>0</v>
      </c>
      <c r="AB4444" s="15">
        <v>0</v>
      </c>
      <c r="AC4444" s="15">
        <v>1</v>
      </c>
      <c r="AD4444" s="15">
        <v>0</v>
      </c>
      <c r="AE4444" s="15">
        <v>1</v>
      </c>
      <c r="AF4444" s="15">
        <v>0</v>
      </c>
      <c r="AG4444" s="15">
        <v>0</v>
      </c>
    </row>
    <row r="4445" spans="1:33" x14ac:dyDescent="0.25">
      <c r="A4445" s="15" t="s">
        <v>1724</v>
      </c>
      <c r="B4445" s="15" t="s">
        <v>507</v>
      </c>
      <c r="C4445" s="15" t="s">
        <v>525</v>
      </c>
      <c r="D4445" s="15" t="s">
        <v>2227</v>
      </c>
      <c r="E4445" s="15">
        <v>42</v>
      </c>
      <c r="F4445" s="15">
        <v>4.2000000000000003E-2</v>
      </c>
      <c r="G4445" s="15">
        <v>518.96451612903229</v>
      </c>
      <c r="H4445" s="15"/>
      <c r="I4445" s="15" t="s">
        <v>63</v>
      </c>
      <c r="J4445" s="15" t="s">
        <v>63</v>
      </c>
      <c r="K4445" s="15" t="s">
        <v>86</v>
      </c>
      <c r="L4445" s="15">
        <v>21796.509677419355</v>
      </c>
      <c r="M4445" s="15">
        <v>2.1796509677419355E-2</v>
      </c>
      <c r="N4445" s="15" t="s">
        <v>87</v>
      </c>
      <c r="O4445" s="15" t="s">
        <v>54</v>
      </c>
      <c r="P4445" s="15" t="s">
        <v>38</v>
      </c>
      <c r="Q4445" s="15" t="s">
        <v>38</v>
      </c>
      <c r="R4445" s="15" t="s">
        <v>39</v>
      </c>
      <c r="S4445" s="11" t="s">
        <v>3153</v>
      </c>
      <c r="T4445" s="15">
        <v>0</v>
      </c>
      <c r="U4445" s="15">
        <v>0</v>
      </c>
      <c r="V4445" s="15">
        <v>1</v>
      </c>
      <c r="W4445" s="15">
        <v>0</v>
      </c>
      <c r="X4445" s="15">
        <v>0</v>
      </c>
      <c r="Y4445" s="15">
        <v>0</v>
      </c>
      <c r="Z4445" s="15">
        <v>0</v>
      </c>
      <c r="AA4445" s="15">
        <v>0</v>
      </c>
      <c r="AB4445" s="15">
        <v>0</v>
      </c>
      <c r="AC4445" s="15">
        <v>1</v>
      </c>
      <c r="AD4445" s="15">
        <v>0</v>
      </c>
      <c r="AE4445" s="15">
        <v>1</v>
      </c>
      <c r="AF4445" s="15">
        <v>0</v>
      </c>
      <c r="AG4445" s="15">
        <v>1</v>
      </c>
    </row>
    <row r="4446" spans="1:33" x14ac:dyDescent="0.25">
      <c r="A4446" s="15" t="s">
        <v>1724</v>
      </c>
      <c r="B4446" s="15" t="s">
        <v>507</v>
      </c>
      <c r="C4446" s="15" t="s">
        <v>526</v>
      </c>
      <c r="D4446" s="15" t="s">
        <v>2228</v>
      </c>
      <c r="E4446" s="15">
        <v>52</v>
      </c>
      <c r="F4446" s="15">
        <v>5.1999999999999998E-2</v>
      </c>
      <c r="G4446" s="15">
        <v>405.82365591397848</v>
      </c>
      <c r="H4446" s="15"/>
      <c r="I4446" s="15" t="s">
        <v>74</v>
      </c>
      <c r="J4446" s="15" t="s">
        <v>72</v>
      </c>
      <c r="K4446" s="15" t="s">
        <v>86</v>
      </c>
      <c r="L4446" s="15">
        <v>21102.830107526883</v>
      </c>
      <c r="M4446" s="15">
        <v>2.1102830107526883E-2</v>
      </c>
      <c r="N4446" s="15" t="s">
        <v>87</v>
      </c>
      <c r="O4446" s="15" t="s">
        <v>44</v>
      </c>
      <c r="P4446" s="15" t="s">
        <v>38</v>
      </c>
      <c r="Q4446" s="15" t="s">
        <v>38</v>
      </c>
      <c r="R4446" s="15" t="s">
        <v>58</v>
      </c>
      <c r="S4446" s="11" t="s">
        <v>3153</v>
      </c>
      <c r="T4446" s="15">
        <v>0</v>
      </c>
      <c r="U4446" s="15">
        <v>0</v>
      </c>
      <c r="V4446" s="15">
        <v>1</v>
      </c>
      <c r="W4446" s="15">
        <v>0</v>
      </c>
      <c r="X4446" s="15">
        <v>0</v>
      </c>
      <c r="Y4446" s="15">
        <v>0</v>
      </c>
      <c r="Z4446" s="15">
        <v>1</v>
      </c>
      <c r="AA4446" s="15">
        <v>0</v>
      </c>
      <c r="AB4446" s="15">
        <v>0</v>
      </c>
      <c r="AC4446" s="15">
        <v>0</v>
      </c>
      <c r="AD4446" s="15">
        <v>1</v>
      </c>
      <c r="AE4446" s="15">
        <v>0</v>
      </c>
      <c r="AF4446" s="15">
        <v>0</v>
      </c>
      <c r="AG4446" s="15">
        <v>1</v>
      </c>
    </row>
    <row r="4447" spans="1:33" x14ac:dyDescent="0.25">
      <c r="A4447" s="15" t="s">
        <v>1724</v>
      </c>
      <c r="B4447" s="15" t="s">
        <v>507</v>
      </c>
      <c r="C4447" s="15" t="s">
        <v>527</v>
      </c>
      <c r="D4447" s="15" t="s">
        <v>2229</v>
      </c>
      <c r="E4447" s="15">
        <v>3</v>
      </c>
      <c r="F4447" s="15">
        <v>3.0000000000000001E-3</v>
      </c>
      <c r="G4447" s="15">
        <v>547.57419354838714</v>
      </c>
      <c r="H4447" s="15"/>
      <c r="I4447" s="15" t="s">
        <v>74</v>
      </c>
      <c r="J4447" s="15" t="s">
        <v>72</v>
      </c>
      <c r="K4447" s="15" t="s">
        <v>86</v>
      </c>
      <c r="L4447" s="15">
        <v>1642.7225806451615</v>
      </c>
      <c r="M4447" s="15">
        <v>1.6427225806451616E-3</v>
      </c>
      <c r="N4447" s="15" t="s">
        <v>87</v>
      </c>
      <c r="O4447" s="15" t="s">
        <v>44</v>
      </c>
      <c r="P4447" s="15" t="s">
        <v>38</v>
      </c>
      <c r="Q4447" s="15" t="s">
        <v>38</v>
      </c>
      <c r="R4447" s="16" t="s">
        <v>58</v>
      </c>
      <c r="S4447" s="11" t="s">
        <v>3108</v>
      </c>
      <c r="T4447" s="15">
        <v>0</v>
      </c>
      <c r="U4447" s="15">
        <v>0</v>
      </c>
      <c r="V4447" s="15">
        <v>1</v>
      </c>
      <c r="W4447" s="15">
        <v>0</v>
      </c>
      <c r="X4447" s="15">
        <v>0</v>
      </c>
      <c r="Y4447" s="15">
        <v>0</v>
      </c>
      <c r="Z4447" s="15">
        <v>1</v>
      </c>
      <c r="AA4447" s="15">
        <v>0</v>
      </c>
      <c r="AB4447" s="15">
        <v>0</v>
      </c>
      <c r="AC4447" s="15">
        <v>0</v>
      </c>
      <c r="AD4447" s="15">
        <v>1</v>
      </c>
      <c r="AE4447" s="15">
        <v>0</v>
      </c>
      <c r="AF4447" s="15">
        <v>0</v>
      </c>
      <c r="AG4447" s="15">
        <v>1</v>
      </c>
    </row>
    <row r="4448" spans="1:33" x14ac:dyDescent="0.25">
      <c r="A4448" s="15" t="s">
        <v>1724</v>
      </c>
      <c r="B4448" s="15" t="s">
        <v>507</v>
      </c>
      <c r="C4448" s="15" t="s">
        <v>528</v>
      </c>
      <c r="D4448" s="15" t="s">
        <v>2230</v>
      </c>
      <c r="E4448" s="15">
        <v>39</v>
      </c>
      <c r="F4448" s="15">
        <v>3.9E-2</v>
      </c>
      <c r="G4448" s="15">
        <v>749.09677419354841</v>
      </c>
      <c r="H4448" s="15"/>
      <c r="I4448" s="15" t="s">
        <v>74</v>
      </c>
      <c r="J4448" s="15" t="s">
        <v>72</v>
      </c>
      <c r="K4448" s="15" t="s">
        <v>86</v>
      </c>
      <c r="L4448" s="15">
        <v>29214.774193548386</v>
      </c>
      <c r="M4448" s="15">
        <v>2.9214774193548388E-2</v>
      </c>
      <c r="N4448" s="15" t="s">
        <v>87</v>
      </c>
      <c r="O4448" s="15" t="s">
        <v>54</v>
      </c>
      <c r="P4448" s="15" t="s">
        <v>38</v>
      </c>
      <c r="Q4448" s="15" t="s">
        <v>38</v>
      </c>
      <c r="R4448" s="15" t="s">
        <v>39</v>
      </c>
      <c r="S4448" s="11" t="s">
        <v>3153</v>
      </c>
      <c r="T4448" s="15">
        <v>0</v>
      </c>
      <c r="U4448" s="15">
        <v>0</v>
      </c>
      <c r="V4448" s="15">
        <v>1</v>
      </c>
      <c r="W4448" s="15">
        <v>0</v>
      </c>
      <c r="X4448" s="15">
        <v>0</v>
      </c>
      <c r="Y4448" s="15">
        <v>0</v>
      </c>
      <c r="Z4448" s="15">
        <v>1</v>
      </c>
      <c r="AA4448" s="15">
        <v>0</v>
      </c>
      <c r="AB4448" s="15">
        <v>0</v>
      </c>
      <c r="AC4448" s="15">
        <v>0</v>
      </c>
      <c r="AD4448" s="15">
        <v>1</v>
      </c>
      <c r="AE4448" s="15">
        <v>1</v>
      </c>
      <c r="AF4448" s="15">
        <v>0</v>
      </c>
      <c r="AG4448" s="15">
        <v>1</v>
      </c>
    </row>
    <row r="4449" spans="1:33" x14ac:dyDescent="0.25">
      <c r="A4449" s="15" t="s">
        <v>1724</v>
      </c>
      <c r="B4449" s="15" t="s">
        <v>507</v>
      </c>
      <c r="C4449" s="15" t="s">
        <v>529</v>
      </c>
      <c r="D4449" s="15" t="s">
        <v>2231</v>
      </c>
      <c r="E4449" s="15">
        <v>76</v>
      </c>
      <c r="F4449" s="15">
        <v>7.5999999999999998E-2</v>
      </c>
      <c r="G4449" s="15">
        <v>274.58064516129031</v>
      </c>
      <c r="H4449" s="15"/>
      <c r="I4449" s="15" t="s">
        <v>156</v>
      </c>
      <c r="J4449" s="15" t="s">
        <v>157</v>
      </c>
      <c r="K4449" s="15" t="s">
        <v>42</v>
      </c>
      <c r="L4449" s="15">
        <v>20868.129032258064</v>
      </c>
      <c r="M4449" s="15">
        <v>2.0868129032258063E-2</v>
      </c>
      <c r="N4449" s="15" t="s">
        <v>43</v>
      </c>
      <c r="O4449" s="15" t="s">
        <v>54</v>
      </c>
      <c r="P4449" s="15" t="s">
        <v>38</v>
      </c>
      <c r="Q4449" s="15" t="s">
        <v>48</v>
      </c>
      <c r="R4449" s="15" t="s">
        <v>49</v>
      </c>
      <c r="S4449" s="11" t="s">
        <v>1724</v>
      </c>
      <c r="T4449" s="15">
        <v>0</v>
      </c>
      <c r="U4449" s="15">
        <v>0</v>
      </c>
      <c r="V4449" s="15">
        <v>0</v>
      </c>
      <c r="W4449" s="15">
        <v>0</v>
      </c>
      <c r="X4449" s="15">
        <v>1</v>
      </c>
      <c r="Y4449" s="15">
        <v>0</v>
      </c>
      <c r="Z4449" s="15">
        <v>0</v>
      </c>
      <c r="AA4449" s="15">
        <v>0</v>
      </c>
      <c r="AB4449" s="15">
        <v>0</v>
      </c>
      <c r="AC4449" s="15">
        <v>1</v>
      </c>
      <c r="AD4449" s="15">
        <v>0</v>
      </c>
      <c r="AE4449" s="15">
        <v>1</v>
      </c>
      <c r="AF4449" s="15">
        <v>0</v>
      </c>
      <c r="AG4449" s="15">
        <v>0</v>
      </c>
    </row>
    <row r="4450" spans="1:33" x14ac:dyDescent="0.25">
      <c r="A4450" s="15" t="s">
        <v>1724</v>
      </c>
      <c r="B4450" s="15" t="s">
        <v>507</v>
      </c>
      <c r="C4450" s="15" t="s">
        <v>530</v>
      </c>
      <c r="D4450" s="15" t="s">
        <v>2232</v>
      </c>
      <c r="E4450" s="15">
        <v>30</v>
      </c>
      <c r="F4450" s="15">
        <v>0.03</v>
      </c>
      <c r="G4450" s="15">
        <v>314.06451612903226</v>
      </c>
      <c r="H4450" s="15"/>
      <c r="I4450" s="15" t="s">
        <v>63</v>
      </c>
      <c r="J4450" s="15" t="s">
        <v>63</v>
      </c>
      <c r="K4450" s="15" t="s">
        <v>42</v>
      </c>
      <c r="L4450" s="15">
        <v>9421.9354838709678</v>
      </c>
      <c r="M4450" s="15">
        <v>9.4219354838709669E-3</v>
      </c>
      <c r="N4450" s="15" t="s">
        <v>43</v>
      </c>
      <c r="O4450" s="15" t="s">
        <v>54</v>
      </c>
      <c r="P4450" s="15" t="s">
        <v>38</v>
      </c>
      <c r="Q4450" s="15" t="s">
        <v>48</v>
      </c>
      <c r="R4450" s="15" t="s">
        <v>274</v>
      </c>
      <c r="S4450" s="11" t="s">
        <v>3047</v>
      </c>
      <c r="T4450" s="15">
        <v>0</v>
      </c>
      <c r="U4450" s="15">
        <v>0</v>
      </c>
      <c r="V4450" s="15">
        <v>0</v>
      </c>
      <c r="W4450" s="15">
        <v>0</v>
      </c>
      <c r="X4450" s="15">
        <v>1</v>
      </c>
      <c r="Y4450" s="15">
        <v>0</v>
      </c>
      <c r="Z4450" s="15">
        <v>0</v>
      </c>
      <c r="AA4450" s="15">
        <v>0</v>
      </c>
      <c r="AB4450" s="15">
        <v>0</v>
      </c>
      <c r="AC4450" s="15">
        <v>1</v>
      </c>
      <c r="AD4450" s="15">
        <v>0</v>
      </c>
      <c r="AE4450" s="15">
        <v>1</v>
      </c>
      <c r="AF4450" s="15">
        <v>0</v>
      </c>
      <c r="AG4450" s="15">
        <v>0</v>
      </c>
    </row>
    <row r="4451" spans="1:33" x14ac:dyDescent="0.25">
      <c r="A4451" s="15" t="s">
        <v>1724</v>
      </c>
      <c r="B4451" s="15" t="s">
        <v>507</v>
      </c>
      <c r="C4451" s="15" t="s">
        <v>531</v>
      </c>
      <c r="D4451" s="15" t="s">
        <v>2233</v>
      </c>
      <c r="E4451" s="15">
        <v>49</v>
      </c>
      <c r="F4451" s="15">
        <v>4.9000000000000002E-2</v>
      </c>
      <c r="G4451" s="15">
        <v>475.59354838709675</v>
      </c>
      <c r="H4451" s="15"/>
      <c r="I4451" s="15" t="s">
        <v>63</v>
      </c>
      <c r="J4451" s="15" t="s">
        <v>63</v>
      </c>
      <c r="K4451" s="15" t="s">
        <v>64</v>
      </c>
      <c r="L4451" s="15">
        <v>23304.083870967741</v>
      </c>
      <c r="M4451" s="15">
        <v>2.3304083870967742E-2</v>
      </c>
      <c r="N4451" s="15" t="s">
        <v>65</v>
      </c>
      <c r="O4451" s="15" t="s">
        <v>54</v>
      </c>
      <c r="P4451" s="15" t="s">
        <v>38</v>
      </c>
      <c r="Q4451" s="15" t="s">
        <v>48</v>
      </c>
      <c r="R4451" s="15" t="s">
        <v>39</v>
      </c>
      <c r="S4451" s="11" t="s">
        <v>3153</v>
      </c>
      <c r="T4451" s="15">
        <v>0</v>
      </c>
      <c r="U4451" s="15">
        <v>0</v>
      </c>
      <c r="V4451" s="15">
        <v>0</v>
      </c>
      <c r="W4451" s="15">
        <v>0</v>
      </c>
      <c r="X4451" s="15">
        <v>1</v>
      </c>
      <c r="Y4451" s="15">
        <v>0</v>
      </c>
      <c r="Z4451" s="15">
        <v>0</v>
      </c>
      <c r="AA4451" s="15">
        <v>0</v>
      </c>
      <c r="AB4451" s="15">
        <v>0</v>
      </c>
      <c r="AC4451" s="15">
        <v>1</v>
      </c>
      <c r="AD4451" s="15">
        <v>0</v>
      </c>
      <c r="AE4451" s="15">
        <v>1</v>
      </c>
      <c r="AF4451" s="15">
        <v>0</v>
      </c>
      <c r="AG4451" s="15">
        <v>0</v>
      </c>
    </row>
    <row r="4452" spans="1:33" x14ac:dyDescent="0.25">
      <c r="A4452" s="15" t="s">
        <v>1724</v>
      </c>
      <c r="B4452" s="15" t="s">
        <v>507</v>
      </c>
      <c r="C4452" s="15" t="s">
        <v>532</v>
      </c>
      <c r="D4452" s="15" t="s">
        <v>2234</v>
      </c>
      <c r="E4452" s="15">
        <v>17</v>
      </c>
      <c r="F4452" s="15">
        <v>1.7000000000000001E-2</v>
      </c>
      <c r="G4452" s="15">
        <v>527.26881720430106</v>
      </c>
      <c r="H4452" s="15"/>
      <c r="I4452" s="15" t="s">
        <v>74</v>
      </c>
      <c r="J4452" s="15" t="s">
        <v>72</v>
      </c>
      <c r="K4452" s="15" t="s">
        <v>42</v>
      </c>
      <c r="L4452" s="15">
        <v>8963.5698924731187</v>
      </c>
      <c r="M4452" s="15">
        <v>8.9635698924731191E-3</v>
      </c>
      <c r="N4452" s="15" t="s">
        <v>43</v>
      </c>
      <c r="O4452" s="15" t="s">
        <v>44</v>
      </c>
      <c r="P4452" s="15" t="s">
        <v>48</v>
      </c>
      <c r="Q4452" s="15" t="s">
        <v>38</v>
      </c>
      <c r="R4452" s="15" t="s">
        <v>58</v>
      </c>
      <c r="S4452" s="11" t="s">
        <v>3153</v>
      </c>
      <c r="T4452" s="15">
        <v>0</v>
      </c>
      <c r="U4452" s="15">
        <v>0</v>
      </c>
      <c r="V4452" s="15">
        <v>1</v>
      </c>
      <c r="W4452" s="15">
        <v>0</v>
      </c>
      <c r="X4452" s="15">
        <v>0</v>
      </c>
      <c r="Y4452" s="15">
        <v>0</v>
      </c>
      <c r="Z4452" s="15">
        <v>1</v>
      </c>
      <c r="AA4452" s="15">
        <v>0</v>
      </c>
      <c r="AB4452" s="15">
        <v>0</v>
      </c>
      <c r="AC4452" s="15">
        <v>0</v>
      </c>
      <c r="AD4452" s="15">
        <v>1</v>
      </c>
      <c r="AE4452" s="15">
        <v>0</v>
      </c>
      <c r="AF4452" s="15">
        <v>1</v>
      </c>
      <c r="AG4452" s="15">
        <v>0</v>
      </c>
    </row>
    <row r="4453" spans="1:33" x14ac:dyDescent="0.25">
      <c r="A4453" s="15" t="s">
        <v>1724</v>
      </c>
      <c r="B4453" s="15" t="s">
        <v>507</v>
      </c>
      <c r="C4453" s="15" t="s">
        <v>533</v>
      </c>
      <c r="D4453" s="15" t="s">
        <v>2235</v>
      </c>
      <c r="E4453" s="15">
        <v>9</v>
      </c>
      <c r="F4453" s="15">
        <v>8.9999999999999993E-3</v>
      </c>
      <c r="G4453" s="15">
        <v>660.33978494623659</v>
      </c>
      <c r="H4453" s="15"/>
      <c r="I4453" s="15" t="s">
        <v>97</v>
      </c>
      <c r="J4453" s="15" t="s">
        <v>72</v>
      </c>
      <c r="K4453" s="15" t="s">
        <v>239</v>
      </c>
      <c r="L4453" s="15">
        <v>5943.058064516129</v>
      </c>
      <c r="M4453" s="15">
        <v>5.9430580645161287E-3</v>
      </c>
      <c r="N4453" s="15" t="s">
        <v>87</v>
      </c>
      <c r="O4453" s="15" t="s">
        <v>44</v>
      </c>
      <c r="P4453" s="15" t="s">
        <v>48</v>
      </c>
      <c r="Q4453" s="15" t="s">
        <v>38</v>
      </c>
      <c r="R4453" s="15" t="s">
        <v>58</v>
      </c>
      <c r="S4453" s="11" t="s">
        <v>3153</v>
      </c>
      <c r="T4453" s="15">
        <v>0</v>
      </c>
      <c r="U4453" s="15">
        <v>0</v>
      </c>
      <c r="V4453" s="15">
        <v>1</v>
      </c>
      <c r="W4453" s="15">
        <v>0</v>
      </c>
      <c r="X4453" s="15">
        <v>0</v>
      </c>
      <c r="Y4453" s="15">
        <v>0</v>
      </c>
      <c r="Z4453" s="15">
        <v>1</v>
      </c>
      <c r="AA4453" s="15">
        <v>0</v>
      </c>
      <c r="AB4453" s="15">
        <v>0</v>
      </c>
      <c r="AC4453" s="15">
        <v>0</v>
      </c>
      <c r="AD4453" s="15">
        <v>1</v>
      </c>
      <c r="AE4453" s="15">
        <v>0</v>
      </c>
      <c r="AF4453" s="15">
        <v>1</v>
      </c>
      <c r="AG4453" s="15">
        <v>1</v>
      </c>
    </row>
    <row r="4454" spans="1:33" x14ac:dyDescent="0.25">
      <c r="A4454" s="15" t="s">
        <v>1724</v>
      </c>
      <c r="B4454" s="15" t="s">
        <v>507</v>
      </c>
      <c r="C4454" s="15" t="s">
        <v>1514</v>
      </c>
      <c r="D4454" s="15" t="s">
        <v>2236</v>
      </c>
      <c r="E4454" s="15">
        <v>2</v>
      </c>
      <c r="F4454" s="15">
        <v>2E-3</v>
      </c>
      <c r="G4454" s="15">
        <v>157.29032258064515</v>
      </c>
      <c r="H4454" s="15"/>
      <c r="I4454" s="15" t="s">
        <v>257</v>
      </c>
      <c r="J4454" s="15" t="s">
        <v>258</v>
      </c>
      <c r="K4454" s="15" t="s">
        <v>42</v>
      </c>
      <c r="L4454" s="15">
        <v>314.58064516129031</v>
      </c>
      <c r="M4454" s="15">
        <v>3.1458064516129029E-4</v>
      </c>
      <c r="N4454" s="15" t="s">
        <v>43</v>
      </c>
      <c r="O4454" s="15" t="s">
        <v>44</v>
      </c>
      <c r="P4454" s="15" t="s">
        <v>38</v>
      </c>
      <c r="Q4454" s="15" t="s">
        <v>38</v>
      </c>
      <c r="R4454" s="15" t="s">
        <v>39</v>
      </c>
      <c r="S4454" s="11" t="s">
        <v>3153</v>
      </c>
      <c r="T4454" s="15">
        <v>0</v>
      </c>
      <c r="U4454" s="15">
        <v>0</v>
      </c>
      <c r="V4454" s="15">
        <v>1</v>
      </c>
      <c r="W4454" s="15">
        <v>0</v>
      </c>
      <c r="X4454" s="15">
        <v>0</v>
      </c>
      <c r="Y4454" s="15">
        <v>0</v>
      </c>
      <c r="Z4454" s="15">
        <v>0</v>
      </c>
      <c r="AA4454" s="15">
        <v>0</v>
      </c>
      <c r="AB4454" s="15">
        <v>0</v>
      </c>
      <c r="AC4454" s="15">
        <v>1</v>
      </c>
      <c r="AD4454" s="15">
        <v>0</v>
      </c>
      <c r="AE4454" s="15">
        <v>0</v>
      </c>
      <c r="AF4454" s="15">
        <v>0</v>
      </c>
      <c r="AG4454" s="15">
        <v>0</v>
      </c>
    </row>
    <row r="4455" spans="1:33" x14ac:dyDescent="0.25">
      <c r="A4455" s="15" t="s">
        <v>1724</v>
      </c>
      <c r="B4455" s="15" t="s">
        <v>507</v>
      </c>
      <c r="C4455" s="15" t="s">
        <v>534</v>
      </c>
      <c r="D4455" s="15" t="s">
        <v>2237</v>
      </c>
      <c r="E4455" s="15">
        <v>2</v>
      </c>
      <c r="F4455" s="15">
        <v>2E-3</v>
      </c>
      <c r="G4455" s="15">
        <v>124.7948717948718</v>
      </c>
      <c r="H4455" s="15"/>
      <c r="I4455" s="15" t="s">
        <v>53</v>
      </c>
      <c r="J4455" s="15" t="s">
        <v>53</v>
      </c>
      <c r="K4455" s="15" t="s">
        <v>42</v>
      </c>
      <c r="L4455" s="15">
        <v>249.58974358974359</v>
      </c>
      <c r="M4455" s="15">
        <v>2.4958974358974358E-4</v>
      </c>
      <c r="N4455" s="15" t="s">
        <v>43</v>
      </c>
      <c r="O4455" s="15" t="s">
        <v>37</v>
      </c>
      <c r="P4455" s="15" t="s">
        <v>38</v>
      </c>
      <c r="Q4455" s="15" t="s">
        <v>38</v>
      </c>
      <c r="R4455" s="15" t="s">
        <v>274</v>
      </c>
      <c r="S4455" s="11" t="s">
        <v>3153</v>
      </c>
      <c r="T4455" s="15">
        <v>0</v>
      </c>
      <c r="U4455" s="15">
        <v>0</v>
      </c>
      <c r="V4455" s="15">
        <v>1</v>
      </c>
      <c r="W4455" s="15">
        <v>0</v>
      </c>
      <c r="X4455" s="15">
        <v>0</v>
      </c>
      <c r="Y4455" s="15">
        <v>0</v>
      </c>
      <c r="Z4455" s="15">
        <v>0</v>
      </c>
      <c r="AA4455" s="15">
        <v>0</v>
      </c>
      <c r="AB4455" s="15">
        <v>0</v>
      </c>
      <c r="AC4455" s="15">
        <v>1</v>
      </c>
      <c r="AD4455" s="15">
        <v>0</v>
      </c>
      <c r="AE4455" s="15">
        <v>0</v>
      </c>
      <c r="AF4455" s="15">
        <v>0</v>
      </c>
      <c r="AG4455" s="15">
        <v>0</v>
      </c>
    </row>
    <row r="4456" spans="1:33" x14ac:dyDescent="0.25">
      <c r="A4456" s="15" t="s">
        <v>1724</v>
      </c>
      <c r="B4456" s="15" t="s">
        <v>507</v>
      </c>
      <c r="C4456" s="15" t="s">
        <v>535</v>
      </c>
      <c r="D4456" s="15" t="s">
        <v>2238</v>
      </c>
      <c r="E4456" s="15">
        <v>464</v>
      </c>
      <c r="F4456" s="15">
        <v>0.46400000000000002</v>
      </c>
      <c r="G4456" s="15">
        <v>121.40967741935484</v>
      </c>
      <c r="H4456" s="15"/>
      <c r="I4456" s="15" t="s">
        <v>53</v>
      </c>
      <c r="J4456" s="15" t="s">
        <v>53</v>
      </c>
      <c r="K4456" s="15" t="s">
        <v>42</v>
      </c>
      <c r="L4456" s="15">
        <v>56334.090322580647</v>
      </c>
      <c r="M4456" s="15">
        <v>5.6334090322580646E-2</v>
      </c>
      <c r="N4456" s="15" t="s">
        <v>43</v>
      </c>
      <c r="O4456" s="15" t="s">
        <v>37</v>
      </c>
      <c r="P4456" s="15" t="s">
        <v>38</v>
      </c>
      <c r="Q4456" s="15" t="s">
        <v>48</v>
      </c>
      <c r="R4456" s="15" t="s">
        <v>49</v>
      </c>
      <c r="S4456" s="11" t="s">
        <v>3153</v>
      </c>
      <c r="T4456" s="15">
        <v>0</v>
      </c>
      <c r="U4456" s="15">
        <v>0</v>
      </c>
      <c r="V4456" s="15">
        <v>0</v>
      </c>
      <c r="W4456" s="15">
        <v>0</v>
      </c>
      <c r="X4456" s="15">
        <v>1</v>
      </c>
      <c r="Y4456" s="15">
        <v>0</v>
      </c>
      <c r="Z4456" s="15">
        <v>0</v>
      </c>
      <c r="AA4456" s="15">
        <v>0</v>
      </c>
      <c r="AB4456" s="15">
        <v>0</v>
      </c>
      <c r="AC4456" s="15">
        <v>1</v>
      </c>
      <c r="AD4456" s="15">
        <v>0</v>
      </c>
      <c r="AE4456" s="15">
        <v>0</v>
      </c>
      <c r="AF4456" s="15">
        <v>0</v>
      </c>
      <c r="AG4456" s="15">
        <v>0</v>
      </c>
    </row>
    <row r="4457" spans="1:33" x14ac:dyDescent="0.25">
      <c r="A4457" s="15" t="s">
        <v>1724</v>
      </c>
      <c r="B4457" s="15" t="s">
        <v>507</v>
      </c>
      <c r="C4457" s="15" t="s">
        <v>536</v>
      </c>
      <c r="D4457" s="15" t="s">
        <v>2239</v>
      </c>
      <c r="E4457" s="15">
        <v>47</v>
      </c>
      <c r="F4457" s="15">
        <v>4.7E-2</v>
      </c>
      <c r="G4457" s="15">
        <v>120.46070460704607</v>
      </c>
      <c r="H4457" s="15"/>
      <c r="I4457" s="15" t="s">
        <v>53</v>
      </c>
      <c r="J4457" s="15" t="s">
        <v>53</v>
      </c>
      <c r="K4457" s="15" t="s">
        <v>42</v>
      </c>
      <c r="L4457" s="15">
        <v>5661.6531165311653</v>
      </c>
      <c r="M4457" s="15">
        <v>5.6616531165311649E-3</v>
      </c>
      <c r="N4457" s="15" t="s">
        <v>43</v>
      </c>
      <c r="O4457" s="15" t="s">
        <v>37</v>
      </c>
      <c r="P4457" s="15" t="s">
        <v>38</v>
      </c>
      <c r="Q4457" s="15" t="s">
        <v>48</v>
      </c>
      <c r="R4457" s="15" t="s">
        <v>49</v>
      </c>
      <c r="S4457" s="11" t="s">
        <v>3108</v>
      </c>
      <c r="T4457" s="15">
        <v>0</v>
      </c>
      <c r="U4457" s="15">
        <v>0</v>
      </c>
      <c r="V4457" s="15">
        <v>0</v>
      </c>
      <c r="W4457" s="15">
        <v>0</v>
      </c>
      <c r="X4457" s="15">
        <v>1</v>
      </c>
      <c r="Y4457" s="15">
        <v>0</v>
      </c>
      <c r="Z4457" s="15">
        <v>0</v>
      </c>
      <c r="AA4457" s="15">
        <v>0</v>
      </c>
      <c r="AB4457" s="15">
        <v>0</v>
      </c>
      <c r="AC4457" s="15">
        <v>1</v>
      </c>
      <c r="AD4457" s="15">
        <v>0</v>
      </c>
      <c r="AE4457" s="15">
        <v>0</v>
      </c>
      <c r="AF4457" s="15">
        <v>0</v>
      </c>
      <c r="AG4457" s="15">
        <v>0</v>
      </c>
    </row>
    <row r="4458" spans="1:33" x14ac:dyDescent="0.25">
      <c r="A4458" s="15" t="s">
        <v>1724</v>
      </c>
      <c r="B4458" s="15" t="s">
        <v>507</v>
      </c>
      <c r="C4458" s="15" t="s">
        <v>537</v>
      </c>
      <c r="D4458" s="15" t="s">
        <v>2240</v>
      </c>
      <c r="E4458" s="15">
        <v>7</v>
      </c>
      <c r="F4458" s="15">
        <v>7.0000000000000001E-3</v>
      </c>
      <c r="G4458" s="15">
        <v>124.7741935483871</v>
      </c>
      <c r="H4458" s="15"/>
      <c r="I4458" s="15" t="s">
        <v>156</v>
      </c>
      <c r="J4458" s="15" t="s">
        <v>157</v>
      </c>
      <c r="K4458" s="15" t="s">
        <v>42</v>
      </c>
      <c r="L4458" s="15">
        <v>873.41935483870975</v>
      </c>
      <c r="M4458" s="15">
        <v>8.734193548387098E-4</v>
      </c>
      <c r="N4458" s="15" t="s">
        <v>43</v>
      </c>
      <c r="O4458" s="15" t="s">
        <v>37</v>
      </c>
      <c r="P4458" s="15" t="s">
        <v>38</v>
      </c>
      <c r="Q4458" s="15" t="s">
        <v>38</v>
      </c>
      <c r="R4458" s="15">
        <v>0</v>
      </c>
      <c r="S4458" s="11" t="s">
        <v>3153</v>
      </c>
      <c r="T4458" s="15">
        <v>0</v>
      </c>
      <c r="U4458" s="15">
        <v>0</v>
      </c>
      <c r="V4458" s="15">
        <v>1</v>
      </c>
      <c r="W4458" s="15">
        <v>0</v>
      </c>
      <c r="X4458" s="15">
        <v>0</v>
      </c>
      <c r="Y4458" s="15">
        <v>0</v>
      </c>
      <c r="Z4458" s="15">
        <v>0</v>
      </c>
      <c r="AA4458" s="15">
        <v>0</v>
      </c>
      <c r="AB4458" s="15">
        <v>0</v>
      </c>
      <c r="AC4458" s="15">
        <v>1</v>
      </c>
      <c r="AD4458" s="15">
        <v>0</v>
      </c>
      <c r="AE4458" s="15">
        <v>0</v>
      </c>
      <c r="AF4458" s="15">
        <v>0</v>
      </c>
      <c r="AG4458" s="15">
        <v>0</v>
      </c>
    </row>
    <row r="4459" spans="1:33" x14ac:dyDescent="0.25">
      <c r="A4459" s="15" t="s">
        <v>1724</v>
      </c>
      <c r="B4459" s="15" t="s">
        <v>507</v>
      </c>
      <c r="C4459" s="15" t="s">
        <v>1517</v>
      </c>
      <c r="D4459" s="15" t="s">
        <v>2241</v>
      </c>
      <c r="E4459" s="15">
        <v>1</v>
      </c>
      <c r="F4459" s="15">
        <v>1E-3</v>
      </c>
      <c r="G4459" s="15">
        <v>119.67948717948718</v>
      </c>
      <c r="H4459" s="15"/>
      <c r="I4459" s="15" t="s">
        <v>156</v>
      </c>
      <c r="J4459" s="15" t="s">
        <v>157</v>
      </c>
      <c r="K4459" s="15" t="s">
        <v>42</v>
      </c>
      <c r="L4459" s="15">
        <v>119.67948717948718</v>
      </c>
      <c r="M4459" s="15">
        <v>1.1967948717948719E-4</v>
      </c>
      <c r="N4459" s="15" t="s">
        <v>43</v>
      </c>
      <c r="O4459" s="15" t="s">
        <v>37</v>
      </c>
      <c r="P4459" s="15" t="s">
        <v>38</v>
      </c>
      <c r="Q4459" s="15" t="s">
        <v>38</v>
      </c>
      <c r="R4459" s="15" t="s">
        <v>274</v>
      </c>
      <c r="S4459" s="11" t="s">
        <v>3153</v>
      </c>
      <c r="T4459" s="15">
        <v>0</v>
      </c>
      <c r="U4459" s="15">
        <v>0</v>
      </c>
      <c r="V4459" s="15">
        <v>1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  <c r="AC4459" s="15">
        <v>1</v>
      </c>
      <c r="AD4459" s="15">
        <v>0</v>
      </c>
      <c r="AE4459" s="15">
        <v>0</v>
      </c>
      <c r="AF4459" s="15">
        <v>0</v>
      </c>
      <c r="AG4459" s="15">
        <v>0</v>
      </c>
    </row>
    <row r="4460" spans="1:33" x14ac:dyDescent="0.25">
      <c r="A4460" s="15" t="s">
        <v>1724</v>
      </c>
      <c r="B4460" s="15" t="s">
        <v>507</v>
      </c>
      <c r="C4460" s="15" t="s">
        <v>2242</v>
      </c>
      <c r="D4460" s="15" t="s">
        <v>2243</v>
      </c>
      <c r="E4460" s="15">
        <v>2</v>
      </c>
      <c r="F4460" s="15">
        <v>2E-3</v>
      </c>
      <c r="G4460" s="15">
        <v>158.07692307692307</v>
      </c>
      <c r="H4460" s="15"/>
      <c r="I4460" s="15" t="s">
        <v>63</v>
      </c>
      <c r="J4460" s="15" t="s">
        <v>63</v>
      </c>
      <c r="K4460" s="15" t="s">
        <v>42</v>
      </c>
      <c r="L4460" s="15">
        <v>316.15384615384613</v>
      </c>
      <c r="M4460" s="15">
        <v>3.1615384615384611E-4</v>
      </c>
      <c r="N4460" s="15" t="s">
        <v>43</v>
      </c>
      <c r="O4460" s="15" t="s">
        <v>37</v>
      </c>
      <c r="P4460" s="15" t="s">
        <v>38</v>
      </c>
      <c r="Q4460" s="15" t="s">
        <v>38</v>
      </c>
      <c r="R4460" s="15">
        <v>0</v>
      </c>
      <c r="S4460" s="11" t="s">
        <v>3153</v>
      </c>
      <c r="T4460" s="15">
        <v>0</v>
      </c>
      <c r="U4460" s="15">
        <v>0</v>
      </c>
      <c r="V4460" s="15">
        <v>1</v>
      </c>
      <c r="W4460" s="15">
        <v>0</v>
      </c>
      <c r="X4460" s="15">
        <v>0</v>
      </c>
      <c r="Y4460" s="15">
        <v>0</v>
      </c>
      <c r="Z4460" s="15">
        <v>0</v>
      </c>
      <c r="AA4460" s="15">
        <v>0</v>
      </c>
      <c r="AB4460" s="15">
        <v>0</v>
      </c>
      <c r="AC4460" s="15">
        <v>1</v>
      </c>
      <c r="AD4460" s="15">
        <v>0</v>
      </c>
      <c r="AE4460" s="15">
        <v>0</v>
      </c>
      <c r="AF4460" s="15">
        <v>0</v>
      </c>
      <c r="AG4460" s="15">
        <v>0</v>
      </c>
    </row>
    <row r="4461" spans="1:33" x14ac:dyDescent="0.25">
      <c r="A4461" s="15" t="s">
        <v>1724</v>
      </c>
      <c r="B4461" s="15" t="s">
        <v>507</v>
      </c>
      <c r="C4461" s="15" t="s">
        <v>538</v>
      </c>
      <c r="D4461" s="15" t="s">
        <v>2244</v>
      </c>
      <c r="E4461" s="15">
        <v>159</v>
      </c>
      <c r="F4461" s="15">
        <v>0.159</v>
      </c>
      <c r="G4461" s="15">
        <v>178.06129032258065</v>
      </c>
      <c r="H4461" s="15"/>
      <c r="I4461" s="15" t="s">
        <v>63</v>
      </c>
      <c r="J4461" s="15" t="s">
        <v>63</v>
      </c>
      <c r="K4461" s="15" t="s">
        <v>42</v>
      </c>
      <c r="L4461" s="15">
        <v>28311.745161290324</v>
      </c>
      <c r="M4461" s="15">
        <v>2.8311745161290324E-2</v>
      </c>
      <c r="N4461" s="15" t="s">
        <v>43</v>
      </c>
      <c r="O4461" s="15" t="s">
        <v>37</v>
      </c>
      <c r="P4461" s="15" t="s">
        <v>38</v>
      </c>
      <c r="Q4461" s="15" t="s">
        <v>48</v>
      </c>
      <c r="R4461" s="15" t="s">
        <v>49</v>
      </c>
      <c r="S4461" s="11" t="s">
        <v>3153</v>
      </c>
      <c r="T4461" s="15">
        <v>0</v>
      </c>
      <c r="U4461" s="15">
        <v>0</v>
      </c>
      <c r="V4461" s="15">
        <v>0</v>
      </c>
      <c r="W4461" s="15">
        <v>0</v>
      </c>
      <c r="X4461" s="15">
        <v>1</v>
      </c>
      <c r="Y4461" s="15">
        <v>0</v>
      </c>
      <c r="Z4461" s="15">
        <v>0</v>
      </c>
      <c r="AA4461" s="15">
        <v>0</v>
      </c>
      <c r="AB4461" s="15">
        <v>0</v>
      </c>
      <c r="AC4461" s="15">
        <v>1</v>
      </c>
      <c r="AD4461" s="15">
        <v>0</v>
      </c>
      <c r="AE4461" s="15">
        <v>0</v>
      </c>
      <c r="AF4461" s="15">
        <v>0</v>
      </c>
      <c r="AG4461" s="15">
        <v>0</v>
      </c>
    </row>
    <row r="4462" spans="1:33" x14ac:dyDescent="0.25">
      <c r="A4462" s="15" t="s">
        <v>1724</v>
      </c>
      <c r="B4462" s="15" t="s">
        <v>507</v>
      </c>
      <c r="C4462" s="15" t="s">
        <v>539</v>
      </c>
      <c r="D4462" s="15" t="s">
        <v>2245</v>
      </c>
      <c r="E4462" s="15">
        <v>46</v>
      </c>
      <c r="F4462" s="15">
        <v>4.5999999999999999E-2</v>
      </c>
      <c r="G4462" s="15">
        <v>171.61290322580646</v>
      </c>
      <c r="H4462" s="15"/>
      <c r="I4462" s="15" t="s">
        <v>63</v>
      </c>
      <c r="J4462" s="15" t="s">
        <v>63</v>
      </c>
      <c r="K4462" s="15" t="s">
        <v>42</v>
      </c>
      <c r="L4462" s="15">
        <v>7894.1935483870975</v>
      </c>
      <c r="M4462" s="15">
        <v>7.8941935483870969E-3</v>
      </c>
      <c r="N4462" s="15" t="s">
        <v>43</v>
      </c>
      <c r="O4462" s="15" t="s">
        <v>37</v>
      </c>
      <c r="P4462" s="15" t="s">
        <v>38</v>
      </c>
      <c r="Q4462" s="15" t="s">
        <v>48</v>
      </c>
      <c r="R4462" s="15" t="s">
        <v>49</v>
      </c>
      <c r="S4462" s="11" t="s">
        <v>3047</v>
      </c>
      <c r="T4462" s="15">
        <v>0</v>
      </c>
      <c r="U4462" s="15">
        <v>0</v>
      </c>
      <c r="V4462" s="15">
        <v>0</v>
      </c>
      <c r="W4462" s="15">
        <v>0</v>
      </c>
      <c r="X4462" s="15">
        <v>1</v>
      </c>
      <c r="Y4462" s="15">
        <v>0</v>
      </c>
      <c r="Z4462" s="15">
        <v>0</v>
      </c>
      <c r="AA4462" s="15">
        <v>0</v>
      </c>
      <c r="AB4462" s="15">
        <v>0</v>
      </c>
      <c r="AC4462" s="15">
        <v>1</v>
      </c>
      <c r="AD4462" s="15">
        <v>0</v>
      </c>
      <c r="AE4462" s="15">
        <v>0</v>
      </c>
      <c r="AF4462" s="15">
        <v>0</v>
      </c>
      <c r="AG4462" s="15">
        <v>0</v>
      </c>
    </row>
    <row r="4463" spans="1:33" x14ac:dyDescent="0.25">
      <c r="A4463" s="15" t="s">
        <v>1724</v>
      </c>
      <c r="B4463" s="15" t="s">
        <v>507</v>
      </c>
      <c r="C4463" s="15" t="s">
        <v>540</v>
      </c>
      <c r="D4463" s="15" t="s">
        <v>2246</v>
      </c>
      <c r="E4463" s="15">
        <v>421</v>
      </c>
      <c r="F4463" s="15">
        <v>0.42099999999999999</v>
      </c>
      <c r="G4463" s="15">
        <v>103.35483870967742</v>
      </c>
      <c r="H4463" s="15"/>
      <c r="I4463" s="15" t="s">
        <v>41</v>
      </c>
      <c r="J4463" s="15" t="s">
        <v>41</v>
      </c>
      <c r="K4463" s="15" t="s">
        <v>42</v>
      </c>
      <c r="L4463" s="15">
        <v>43512.387096774197</v>
      </c>
      <c r="M4463" s="15">
        <v>4.3512387096774199E-2</v>
      </c>
      <c r="N4463" s="15" t="s">
        <v>43</v>
      </c>
      <c r="O4463" s="15" t="s">
        <v>44</v>
      </c>
      <c r="P4463" s="15" t="s">
        <v>38</v>
      </c>
      <c r="Q4463" s="15" t="s">
        <v>38</v>
      </c>
      <c r="R4463" s="15" t="s">
        <v>39</v>
      </c>
      <c r="S4463" s="11" t="s">
        <v>3153</v>
      </c>
      <c r="T4463" s="15">
        <v>0</v>
      </c>
      <c r="U4463" s="15">
        <v>1</v>
      </c>
      <c r="V4463" s="15">
        <v>1</v>
      </c>
      <c r="W4463" s="15">
        <v>0</v>
      </c>
      <c r="X4463" s="15">
        <v>0</v>
      </c>
      <c r="Y4463" s="15">
        <v>0</v>
      </c>
      <c r="Z4463" s="15">
        <v>0</v>
      </c>
      <c r="AA4463" s="15">
        <v>0</v>
      </c>
      <c r="AB4463" s="15">
        <v>1</v>
      </c>
      <c r="AC4463" s="15">
        <v>0</v>
      </c>
      <c r="AD4463" s="15">
        <v>0</v>
      </c>
      <c r="AE4463" s="15">
        <v>0</v>
      </c>
      <c r="AF4463" s="15">
        <v>0</v>
      </c>
      <c r="AG4463" s="15">
        <v>0</v>
      </c>
    </row>
    <row r="4464" spans="1:33" x14ac:dyDescent="0.25">
      <c r="A4464" s="15" t="s">
        <v>1724</v>
      </c>
      <c r="B4464" s="15" t="s">
        <v>507</v>
      </c>
      <c r="C4464" s="15" t="s">
        <v>541</v>
      </c>
      <c r="D4464" s="15" t="s">
        <v>2247</v>
      </c>
      <c r="E4464" s="15">
        <v>1375</v>
      </c>
      <c r="F4464" s="15">
        <v>1.375</v>
      </c>
      <c r="G4464" s="15">
        <v>103.35483870967742</v>
      </c>
      <c r="H4464" s="15"/>
      <c r="I4464" s="15" t="s">
        <v>41</v>
      </c>
      <c r="J4464" s="15" t="s">
        <v>41</v>
      </c>
      <c r="K4464" s="15" t="s">
        <v>42</v>
      </c>
      <c r="L4464" s="15">
        <v>142112.90322580645</v>
      </c>
      <c r="M4464" s="15">
        <v>0.14211290322580644</v>
      </c>
      <c r="N4464" s="15" t="s">
        <v>43</v>
      </c>
      <c r="O4464" s="15" t="s">
        <v>54</v>
      </c>
      <c r="P4464" s="15" t="s">
        <v>38</v>
      </c>
      <c r="Q4464" s="15" t="s">
        <v>38</v>
      </c>
      <c r="R4464" s="15" t="s">
        <v>39</v>
      </c>
      <c r="S4464" s="11" t="s">
        <v>3153</v>
      </c>
      <c r="T4464" s="15">
        <v>0</v>
      </c>
      <c r="U4464" s="15">
        <v>1</v>
      </c>
      <c r="V4464" s="15">
        <v>1</v>
      </c>
      <c r="W4464" s="15">
        <v>0</v>
      </c>
      <c r="X4464" s="15">
        <v>0</v>
      </c>
      <c r="Y4464" s="15">
        <v>0</v>
      </c>
      <c r="Z4464" s="15">
        <v>0</v>
      </c>
      <c r="AA4464" s="15">
        <v>0</v>
      </c>
      <c r="AB4464" s="15">
        <v>1</v>
      </c>
      <c r="AC4464" s="15">
        <v>0</v>
      </c>
      <c r="AD4464" s="15">
        <v>0</v>
      </c>
      <c r="AE4464" s="15">
        <v>1</v>
      </c>
      <c r="AF4464" s="15">
        <v>0</v>
      </c>
      <c r="AG4464" s="15">
        <v>0</v>
      </c>
    </row>
    <row r="4465" spans="1:33" x14ac:dyDescent="0.25">
      <c r="A4465" s="15" t="s">
        <v>1724</v>
      </c>
      <c r="B4465" s="15" t="s">
        <v>507</v>
      </c>
      <c r="C4465" s="15" t="s">
        <v>2248</v>
      </c>
      <c r="D4465" s="15" t="s">
        <v>2249</v>
      </c>
      <c r="E4465" s="15">
        <v>1</v>
      </c>
      <c r="F4465" s="15">
        <v>1E-3</v>
      </c>
      <c r="G4465" s="15">
        <v>152.12903225806451</v>
      </c>
      <c r="H4465" s="15"/>
      <c r="I4465" s="15" t="s">
        <v>52</v>
      </c>
      <c r="J4465" s="15" t="s">
        <v>53</v>
      </c>
      <c r="K4465" s="15" t="s">
        <v>42</v>
      </c>
      <c r="L4465" s="15">
        <v>152.12903225806451</v>
      </c>
      <c r="M4465" s="15">
        <v>1.5212903225806453E-4</v>
      </c>
      <c r="N4465" s="15" t="s">
        <v>43</v>
      </c>
      <c r="O4465" s="15" t="s">
        <v>54</v>
      </c>
      <c r="P4465" s="15" t="s">
        <v>38</v>
      </c>
      <c r="Q4465" s="15" t="s">
        <v>38</v>
      </c>
      <c r="R4465" s="15" t="s">
        <v>39</v>
      </c>
      <c r="S4465" s="11" t="s">
        <v>3153</v>
      </c>
      <c r="T4465" s="15">
        <v>0</v>
      </c>
      <c r="U4465" s="15">
        <v>0</v>
      </c>
      <c r="V4465" s="15">
        <v>1</v>
      </c>
      <c r="W4465" s="15">
        <v>0</v>
      </c>
      <c r="X4465" s="15">
        <v>0</v>
      </c>
      <c r="Y4465" s="15">
        <v>0</v>
      </c>
      <c r="Z4465" s="15">
        <v>0</v>
      </c>
      <c r="AA4465" s="15">
        <v>0</v>
      </c>
      <c r="AB4465" s="15">
        <v>0</v>
      </c>
      <c r="AC4465" s="15">
        <v>1</v>
      </c>
      <c r="AD4465" s="15">
        <v>0</v>
      </c>
      <c r="AE4465" s="15">
        <v>1</v>
      </c>
      <c r="AF4465" s="15">
        <v>0</v>
      </c>
      <c r="AG4465" s="15">
        <v>0</v>
      </c>
    </row>
    <row r="4466" spans="1:33" x14ac:dyDescent="0.25">
      <c r="A4466" s="15" t="s">
        <v>1724</v>
      </c>
      <c r="B4466" s="15" t="s">
        <v>507</v>
      </c>
      <c r="C4466" s="15" t="s">
        <v>542</v>
      </c>
      <c r="D4466" s="15" t="s">
        <v>2250</v>
      </c>
      <c r="E4466" s="15">
        <v>1355</v>
      </c>
      <c r="F4466" s="15">
        <v>1.355</v>
      </c>
      <c r="G4466" s="15">
        <v>113.87096774193549</v>
      </c>
      <c r="H4466" s="15"/>
      <c r="I4466" s="15" t="s">
        <v>52</v>
      </c>
      <c r="J4466" s="15" t="s">
        <v>53</v>
      </c>
      <c r="K4466" s="15" t="s">
        <v>42</v>
      </c>
      <c r="L4466" s="15">
        <v>154295.16129032258</v>
      </c>
      <c r="M4466" s="15">
        <v>0.15429516129032259</v>
      </c>
      <c r="N4466" s="15" t="s">
        <v>43</v>
      </c>
      <c r="O4466" s="15" t="s">
        <v>54</v>
      </c>
      <c r="P4466" s="15" t="s">
        <v>38</v>
      </c>
      <c r="Q4466" s="15" t="s">
        <v>38</v>
      </c>
      <c r="R4466" s="15" t="s">
        <v>39</v>
      </c>
      <c r="S4466" s="11" t="s">
        <v>3153</v>
      </c>
      <c r="T4466" s="15">
        <v>0</v>
      </c>
      <c r="U4466" s="15">
        <v>0</v>
      </c>
      <c r="V4466" s="15">
        <v>1</v>
      </c>
      <c r="W4466" s="15">
        <v>0</v>
      </c>
      <c r="X4466" s="15">
        <v>0</v>
      </c>
      <c r="Y4466" s="15">
        <v>0</v>
      </c>
      <c r="Z4466" s="15">
        <v>0</v>
      </c>
      <c r="AA4466" s="15">
        <v>0</v>
      </c>
      <c r="AB4466" s="15">
        <v>0</v>
      </c>
      <c r="AC4466" s="15">
        <v>1</v>
      </c>
      <c r="AD4466" s="15">
        <v>0</v>
      </c>
      <c r="AE4466" s="15">
        <v>1</v>
      </c>
      <c r="AF4466" s="15">
        <v>0</v>
      </c>
      <c r="AG4466" s="15">
        <v>0</v>
      </c>
    </row>
    <row r="4467" spans="1:33" x14ac:dyDescent="0.25">
      <c r="A4467" s="15" t="s">
        <v>1724</v>
      </c>
      <c r="B4467" s="15" t="s">
        <v>507</v>
      </c>
      <c r="C4467" s="15" t="s">
        <v>543</v>
      </c>
      <c r="D4467" s="15" t="s">
        <v>2251</v>
      </c>
      <c r="E4467" s="15">
        <v>2710</v>
      </c>
      <c r="F4467" s="15">
        <v>2.71</v>
      </c>
      <c r="G4467" s="15">
        <v>121.3225806451613</v>
      </c>
      <c r="H4467" s="15"/>
      <c r="I4467" s="15" t="s">
        <v>52</v>
      </c>
      <c r="J4467" s="15" t="s">
        <v>53</v>
      </c>
      <c r="K4467" s="15" t="s">
        <v>42</v>
      </c>
      <c r="L4467" s="15">
        <v>328784.19354838709</v>
      </c>
      <c r="M4467" s="15">
        <v>0.32878419354838712</v>
      </c>
      <c r="N4467" s="15" t="s">
        <v>43</v>
      </c>
      <c r="O4467" s="15" t="s">
        <v>54</v>
      </c>
      <c r="P4467" s="15" t="s">
        <v>38</v>
      </c>
      <c r="Q4467" s="15" t="s">
        <v>38</v>
      </c>
      <c r="R4467" s="15" t="s">
        <v>39</v>
      </c>
      <c r="S4467" s="11" t="s">
        <v>3153</v>
      </c>
      <c r="T4467" s="15">
        <v>0</v>
      </c>
      <c r="U4467" s="15">
        <v>0</v>
      </c>
      <c r="V4467" s="15">
        <v>1</v>
      </c>
      <c r="W4467" s="15">
        <v>0</v>
      </c>
      <c r="X4467" s="15">
        <v>0</v>
      </c>
      <c r="Y4467" s="15">
        <v>0</v>
      </c>
      <c r="Z4467" s="15">
        <v>0</v>
      </c>
      <c r="AA4467" s="15">
        <v>0</v>
      </c>
      <c r="AB4467" s="15">
        <v>0</v>
      </c>
      <c r="AC4467" s="15">
        <v>1</v>
      </c>
      <c r="AD4467" s="15">
        <v>0</v>
      </c>
      <c r="AE4467" s="15">
        <v>1</v>
      </c>
      <c r="AF4467" s="15">
        <v>0</v>
      </c>
      <c r="AG4467" s="15">
        <v>0</v>
      </c>
    </row>
    <row r="4468" spans="1:33" x14ac:dyDescent="0.25">
      <c r="A4468" s="15" t="s">
        <v>1724</v>
      </c>
      <c r="B4468" s="15" t="s">
        <v>507</v>
      </c>
      <c r="C4468" s="15" t="s">
        <v>544</v>
      </c>
      <c r="D4468" s="15" t="s">
        <v>2252</v>
      </c>
      <c r="E4468" s="15">
        <v>1933</v>
      </c>
      <c r="F4468" s="15">
        <v>1.9330000000000001</v>
      </c>
      <c r="G4468" s="15">
        <v>121.51612903225806</v>
      </c>
      <c r="H4468" s="15"/>
      <c r="I4468" s="15" t="s">
        <v>52</v>
      </c>
      <c r="J4468" s="15" t="s">
        <v>53</v>
      </c>
      <c r="K4468" s="15" t="s">
        <v>42</v>
      </c>
      <c r="L4468" s="15">
        <v>234890.67741935485</v>
      </c>
      <c r="M4468" s="15">
        <v>0.23489067741935485</v>
      </c>
      <c r="N4468" s="15" t="s">
        <v>43</v>
      </c>
      <c r="O4468" s="15" t="s">
        <v>54</v>
      </c>
      <c r="P4468" s="15" t="s">
        <v>38</v>
      </c>
      <c r="Q4468" s="15" t="s">
        <v>38</v>
      </c>
      <c r="R4468" s="15" t="s">
        <v>39</v>
      </c>
      <c r="S4468" s="11" t="s">
        <v>3153</v>
      </c>
      <c r="T4468" s="15">
        <v>0</v>
      </c>
      <c r="U4468" s="15">
        <v>0</v>
      </c>
      <c r="V4468" s="15">
        <v>1</v>
      </c>
      <c r="W4468" s="15">
        <v>0</v>
      </c>
      <c r="X4468" s="15">
        <v>0</v>
      </c>
      <c r="Y4468" s="15">
        <v>0</v>
      </c>
      <c r="Z4468" s="15">
        <v>0</v>
      </c>
      <c r="AA4468" s="15">
        <v>0</v>
      </c>
      <c r="AB4468" s="15">
        <v>0</v>
      </c>
      <c r="AC4468" s="15">
        <v>1</v>
      </c>
      <c r="AD4468" s="15">
        <v>0</v>
      </c>
      <c r="AE4468" s="15">
        <v>1</v>
      </c>
      <c r="AF4468" s="15">
        <v>0</v>
      </c>
      <c r="AG4468" s="15">
        <v>0</v>
      </c>
    </row>
    <row r="4469" spans="1:33" x14ac:dyDescent="0.25">
      <c r="A4469" s="15" t="s">
        <v>1724</v>
      </c>
      <c r="B4469" s="15" t="s">
        <v>507</v>
      </c>
      <c r="C4469" s="15" t="s">
        <v>545</v>
      </c>
      <c r="D4469" s="15" t="s">
        <v>2253</v>
      </c>
      <c r="E4469" s="15">
        <v>140</v>
      </c>
      <c r="F4469" s="15">
        <v>0.14000000000000001</v>
      </c>
      <c r="G4469" s="15">
        <v>166.28709677419354</v>
      </c>
      <c r="H4469" s="15"/>
      <c r="I4469" s="15" t="s">
        <v>52</v>
      </c>
      <c r="J4469" s="15" t="s">
        <v>53</v>
      </c>
      <c r="K4469" s="15" t="s">
        <v>42</v>
      </c>
      <c r="L4469" s="15">
        <v>23280.193548387095</v>
      </c>
      <c r="M4469" s="15">
        <v>2.3280193548387094E-2</v>
      </c>
      <c r="N4469" s="15" t="s">
        <v>43</v>
      </c>
      <c r="O4469" s="15" t="s">
        <v>54</v>
      </c>
      <c r="P4469" s="15" t="s">
        <v>38</v>
      </c>
      <c r="Q4469" s="15" t="s">
        <v>38</v>
      </c>
      <c r="R4469" s="15">
        <v>0</v>
      </c>
      <c r="S4469" s="11" t="s">
        <v>3153</v>
      </c>
      <c r="T4469" s="15">
        <v>0</v>
      </c>
      <c r="U4469" s="15">
        <v>0</v>
      </c>
      <c r="V4469" s="15">
        <v>1</v>
      </c>
      <c r="W4469" s="15">
        <v>0</v>
      </c>
      <c r="X4469" s="15">
        <v>0</v>
      </c>
      <c r="Y4469" s="15">
        <v>0</v>
      </c>
      <c r="Z4469" s="15">
        <v>0</v>
      </c>
      <c r="AA4469" s="15">
        <v>0</v>
      </c>
      <c r="AB4469" s="15">
        <v>0</v>
      </c>
      <c r="AC4469" s="15">
        <v>1</v>
      </c>
      <c r="AD4469" s="15">
        <v>0</v>
      </c>
      <c r="AE4469" s="15">
        <v>1</v>
      </c>
      <c r="AF4469" s="15">
        <v>0</v>
      </c>
      <c r="AG4469" s="15">
        <v>0</v>
      </c>
    </row>
    <row r="4470" spans="1:33" x14ac:dyDescent="0.25">
      <c r="A4470" s="15" t="s">
        <v>1724</v>
      </c>
      <c r="B4470" s="15" t="s">
        <v>507</v>
      </c>
      <c r="C4470" s="15" t="s">
        <v>546</v>
      </c>
      <c r="D4470" s="15" t="s">
        <v>2254</v>
      </c>
      <c r="E4470" s="15">
        <v>602</v>
      </c>
      <c r="F4470" s="15">
        <v>0.60199999999999998</v>
      </c>
      <c r="G4470" s="15">
        <v>164.94623655913981</v>
      </c>
      <c r="H4470" s="15"/>
      <c r="I4470" s="15" t="s">
        <v>63</v>
      </c>
      <c r="J4470" s="15" t="s">
        <v>63</v>
      </c>
      <c r="K4470" s="15" t="s">
        <v>42</v>
      </c>
      <c r="L4470" s="15">
        <v>99297.634408602156</v>
      </c>
      <c r="M4470" s="15">
        <v>9.9297634408602162E-2</v>
      </c>
      <c r="N4470" s="15" t="s">
        <v>43</v>
      </c>
      <c r="O4470" s="15" t="s">
        <v>54</v>
      </c>
      <c r="P4470" s="15" t="s">
        <v>38</v>
      </c>
      <c r="Q4470" s="15" t="s">
        <v>38</v>
      </c>
      <c r="R4470" s="15" t="s">
        <v>39</v>
      </c>
      <c r="S4470" s="11" t="s">
        <v>3153</v>
      </c>
      <c r="T4470" s="15">
        <v>0</v>
      </c>
      <c r="U4470" s="15">
        <v>0</v>
      </c>
      <c r="V4470" s="15">
        <v>1</v>
      </c>
      <c r="W4470" s="15">
        <v>0</v>
      </c>
      <c r="X4470" s="15">
        <v>0</v>
      </c>
      <c r="Y4470" s="15">
        <v>0</v>
      </c>
      <c r="Z4470" s="15">
        <v>0</v>
      </c>
      <c r="AA4470" s="15">
        <v>0</v>
      </c>
      <c r="AB4470" s="15">
        <v>0</v>
      </c>
      <c r="AC4470" s="15">
        <v>1</v>
      </c>
      <c r="AD4470" s="15">
        <v>0</v>
      </c>
      <c r="AE4470" s="15">
        <v>1</v>
      </c>
      <c r="AF4470" s="15">
        <v>0</v>
      </c>
      <c r="AG4470" s="15">
        <v>0</v>
      </c>
    </row>
    <row r="4471" spans="1:33" x14ac:dyDescent="0.25">
      <c r="A4471" s="15" t="s">
        <v>1724</v>
      </c>
      <c r="B4471" s="15" t="s">
        <v>507</v>
      </c>
      <c r="C4471" s="15" t="s">
        <v>547</v>
      </c>
      <c r="D4471" s="15" t="s">
        <v>2255</v>
      </c>
      <c r="E4471" s="15">
        <v>343</v>
      </c>
      <c r="F4471" s="15">
        <v>0.34300000000000003</v>
      </c>
      <c r="G4471" s="15">
        <v>167.48387096774192</v>
      </c>
      <c r="H4471" s="15"/>
      <c r="I4471" s="15" t="s">
        <v>63</v>
      </c>
      <c r="J4471" s="15" t="s">
        <v>63</v>
      </c>
      <c r="K4471" s="15" t="s">
        <v>42</v>
      </c>
      <c r="L4471" s="15">
        <v>57446.967741935478</v>
      </c>
      <c r="M4471" s="15">
        <v>5.744696774193548E-2</v>
      </c>
      <c r="N4471" s="15" t="s">
        <v>43</v>
      </c>
      <c r="O4471" s="15" t="s">
        <v>54</v>
      </c>
      <c r="P4471" s="15" t="s">
        <v>38</v>
      </c>
      <c r="Q4471" s="15" t="s">
        <v>38</v>
      </c>
      <c r="R4471" s="15">
        <v>0</v>
      </c>
      <c r="S4471" s="11" t="s">
        <v>3153</v>
      </c>
      <c r="T4471" s="15">
        <v>0</v>
      </c>
      <c r="U4471" s="15">
        <v>0</v>
      </c>
      <c r="V4471" s="15">
        <v>1</v>
      </c>
      <c r="W4471" s="15">
        <v>0</v>
      </c>
      <c r="X4471" s="15">
        <v>0</v>
      </c>
      <c r="Y4471" s="15">
        <v>0</v>
      </c>
      <c r="Z4471" s="15">
        <v>0</v>
      </c>
      <c r="AA4471" s="15">
        <v>0</v>
      </c>
      <c r="AB4471" s="15">
        <v>0</v>
      </c>
      <c r="AC4471" s="15">
        <v>1</v>
      </c>
      <c r="AD4471" s="15">
        <v>0</v>
      </c>
      <c r="AE4471" s="15">
        <v>1</v>
      </c>
      <c r="AF4471" s="15">
        <v>0</v>
      </c>
      <c r="AG4471" s="15">
        <v>0</v>
      </c>
    </row>
    <row r="4472" spans="1:33" x14ac:dyDescent="0.25">
      <c r="A4472" s="15" t="s">
        <v>1724</v>
      </c>
      <c r="B4472" s="15" t="s">
        <v>507</v>
      </c>
      <c r="C4472" s="15" t="s">
        <v>548</v>
      </c>
      <c r="D4472" s="15" t="s">
        <v>2256</v>
      </c>
      <c r="E4472" s="15">
        <v>29</v>
      </c>
      <c r="F4472" s="15">
        <v>2.9000000000000001E-2</v>
      </c>
      <c r="G4472" s="15">
        <v>328.3741935483871</v>
      </c>
      <c r="H4472" s="15"/>
      <c r="I4472" s="15" t="s">
        <v>156</v>
      </c>
      <c r="J4472" s="15" t="s">
        <v>157</v>
      </c>
      <c r="K4472" s="15" t="s">
        <v>64</v>
      </c>
      <c r="L4472" s="15">
        <v>9522.851612903225</v>
      </c>
      <c r="M4472" s="15">
        <v>9.5228516129032253E-3</v>
      </c>
      <c r="N4472" s="15" t="s">
        <v>65</v>
      </c>
      <c r="O4472" s="15" t="s">
        <v>54</v>
      </c>
      <c r="P4472" s="15" t="s">
        <v>38</v>
      </c>
      <c r="Q4472" s="15" t="s">
        <v>38</v>
      </c>
      <c r="R4472" s="15" t="s">
        <v>58</v>
      </c>
      <c r="S4472" s="11" t="s">
        <v>3153</v>
      </c>
      <c r="T4472" s="15">
        <v>0</v>
      </c>
      <c r="U4472" s="15">
        <v>0</v>
      </c>
      <c r="V4472" s="15">
        <v>0</v>
      </c>
      <c r="W4472" s="15">
        <v>0</v>
      </c>
      <c r="X4472" s="15">
        <v>0</v>
      </c>
      <c r="Y4472" s="15">
        <v>1</v>
      </c>
      <c r="Z4472" s="15">
        <v>0</v>
      </c>
      <c r="AA4472" s="15">
        <v>0</v>
      </c>
      <c r="AB4472" s="15">
        <v>0</v>
      </c>
      <c r="AC4472" s="15">
        <v>1</v>
      </c>
      <c r="AD4472" s="15">
        <v>0</v>
      </c>
      <c r="AE4472" s="15">
        <v>1</v>
      </c>
      <c r="AF4472" s="15">
        <v>0</v>
      </c>
      <c r="AG4472" s="15">
        <v>0</v>
      </c>
    </row>
    <row r="4473" spans="1:33" x14ac:dyDescent="0.25">
      <c r="A4473" s="15" t="s">
        <v>1724</v>
      </c>
      <c r="B4473" s="15" t="s">
        <v>507</v>
      </c>
      <c r="C4473" s="15" t="s">
        <v>549</v>
      </c>
      <c r="D4473" s="15" t="s">
        <v>2257</v>
      </c>
      <c r="E4473" s="15">
        <v>240</v>
      </c>
      <c r="F4473" s="15">
        <v>0.24</v>
      </c>
      <c r="G4473" s="15">
        <v>326.51612903225805</v>
      </c>
      <c r="H4473" s="15"/>
      <c r="I4473" s="15" t="s">
        <v>63</v>
      </c>
      <c r="J4473" s="15" t="s">
        <v>63</v>
      </c>
      <c r="K4473" s="15" t="s">
        <v>64</v>
      </c>
      <c r="L4473" s="15">
        <v>78363.870967741939</v>
      </c>
      <c r="M4473" s="15">
        <v>7.8363870967741944E-2</v>
      </c>
      <c r="N4473" s="15" t="s">
        <v>65</v>
      </c>
      <c r="O4473" s="15" t="s">
        <v>54</v>
      </c>
      <c r="P4473" s="15" t="s">
        <v>38</v>
      </c>
      <c r="Q4473" s="15" t="s">
        <v>38</v>
      </c>
      <c r="R4473" s="15" t="s">
        <v>58</v>
      </c>
      <c r="S4473" s="11" t="s">
        <v>3153</v>
      </c>
      <c r="T4473" s="15">
        <v>0</v>
      </c>
      <c r="U4473" s="15">
        <v>0</v>
      </c>
      <c r="V4473" s="15">
        <v>0</v>
      </c>
      <c r="W4473" s="15">
        <v>0</v>
      </c>
      <c r="X4473" s="15">
        <v>0</v>
      </c>
      <c r="Y4473" s="15">
        <v>1</v>
      </c>
      <c r="Z4473" s="15">
        <v>0</v>
      </c>
      <c r="AA4473" s="15">
        <v>0</v>
      </c>
      <c r="AB4473" s="15">
        <v>0</v>
      </c>
      <c r="AC4473" s="15">
        <v>1</v>
      </c>
      <c r="AD4473" s="15">
        <v>0</v>
      </c>
      <c r="AE4473" s="15">
        <v>1</v>
      </c>
      <c r="AF4473" s="15">
        <v>0</v>
      </c>
      <c r="AG4473" s="15">
        <v>0</v>
      </c>
    </row>
    <row r="4474" spans="1:33" x14ac:dyDescent="0.25">
      <c r="A4474" s="15" t="s">
        <v>1724</v>
      </c>
      <c r="B4474" s="15" t="s">
        <v>507</v>
      </c>
      <c r="C4474" s="15" t="s">
        <v>550</v>
      </c>
      <c r="D4474" s="15" t="s">
        <v>2258</v>
      </c>
      <c r="E4474" s="15">
        <v>171</v>
      </c>
      <c r="F4474" s="15">
        <v>0.17100000000000001</v>
      </c>
      <c r="G4474" s="15">
        <v>495.16559139784948</v>
      </c>
      <c r="H4474" s="15"/>
      <c r="I4474" s="15" t="s">
        <v>63</v>
      </c>
      <c r="J4474" s="15" t="s">
        <v>63</v>
      </c>
      <c r="K4474" s="15" t="s">
        <v>86</v>
      </c>
      <c r="L4474" s="15">
        <v>84673.316129032261</v>
      </c>
      <c r="M4474" s="15">
        <v>8.4673316129032256E-2</v>
      </c>
      <c r="N4474" s="15" t="s">
        <v>87</v>
      </c>
      <c r="O4474" s="15" t="s">
        <v>54</v>
      </c>
      <c r="P4474" s="15" t="s">
        <v>38</v>
      </c>
      <c r="Q4474" s="15" t="s">
        <v>38</v>
      </c>
      <c r="R4474" s="15" t="s">
        <v>39</v>
      </c>
      <c r="S4474" s="11" t="s">
        <v>3153</v>
      </c>
      <c r="T4474" s="15">
        <v>0</v>
      </c>
      <c r="U4474" s="15">
        <v>0</v>
      </c>
      <c r="V4474" s="15">
        <v>0</v>
      </c>
      <c r="W4474" s="15">
        <v>0</v>
      </c>
      <c r="X4474" s="15">
        <v>0</v>
      </c>
      <c r="Y4474" s="15">
        <v>1</v>
      </c>
      <c r="Z4474" s="15">
        <v>0</v>
      </c>
      <c r="AA4474" s="15">
        <v>0</v>
      </c>
      <c r="AB4474" s="15">
        <v>0</v>
      </c>
      <c r="AC4474" s="15">
        <v>1</v>
      </c>
      <c r="AD4474" s="15">
        <v>0</v>
      </c>
      <c r="AE4474" s="15">
        <v>1</v>
      </c>
      <c r="AF4474" s="15">
        <v>0</v>
      </c>
      <c r="AG4474" s="15">
        <v>1</v>
      </c>
    </row>
    <row r="4475" spans="1:33" x14ac:dyDescent="0.25">
      <c r="A4475" s="15" t="s">
        <v>1724</v>
      </c>
      <c r="B4475" s="15" t="s">
        <v>507</v>
      </c>
      <c r="C4475" s="15" t="s">
        <v>551</v>
      </c>
      <c r="D4475" s="15" t="s">
        <v>2259</v>
      </c>
      <c r="E4475" s="15">
        <v>23</v>
      </c>
      <c r="F4475" s="15">
        <v>2.3E-2</v>
      </c>
      <c r="G4475" s="15">
        <v>449.03225806451616</v>
      </c>
      <c r="H4475" s="15"/>
      <c r="I4475" s="15" t="s">
        <v>63</v>
      </c>
      <c r="J4475" s="15" t="s">
        <v>63</v>
      </c>
      <c r="K4475" s="15" t="s">
        <v>64</v>
      </c>
      <c r="L4475" s="15">
        <v>10327.741935483871</v>
      </c>
      <c r="M4475" s="15">
        <v>1.0327741935483871E-2</v>
      </c>
      <c r="N4475" s="15" t="s">
        <v>65</v>
      </c>
      <c r="O4475" s="15" t="s">
        <v>54</v>
      </c>
      <c r="P4475" s="15" t="s">
        <v>38</v>
      </c>
      <c r="Q4475" s="15" t="s">
        <v>38</v>
      </c>
      <c r="R4475" s="15" t="s">
        <v>58</v>
      </c>
      <c r="S4475" s="11" t="s">
        <v>3108</v>
      </c>
      <c r="T4475" s="15">
        <v>0</v>
      </c>
      <c r="U4475" s="15">
        <v>0</v>
      </c>
      <c r="V4475" s="15">
        <v>0</v>
      </c>
      <c r="W4475" s="15">
        <v>0</v>
      </c>
      <c r="X4475" s="15">
        <v>0</v>
      </c>
      <c r="Y4475" s="15">
        <v>1</v>
      </c>
      <c r="Z4475" s="15">
        <v>0</v>
      </c>
      <c r="AA4475" s="15">
        <v>0</v>
      </c>
      <c r="AB4475" s="15">
        <v>0</v>
      </c>
      <c r="AC4475" s="15">
        <v>1</v>
      </c>
      <c r="AD4475" s="15">
        <v>0</v>
      </c>
      <c r="AE4475" s="15">
        <v>1</v>
      </c>
      <c r="AF4475" s="15">
        <v>0</v>
      </c>
      <c r="AG4475" s="15">
        <v>0</v>
      </c>
    </row>
    <row r="4476" spans="1:33" x14ac:dyDescent="0.25">
      <c r="A4476" s="15" t="s">
        <v>1724</v>
      </c>
      <c r="B4476" s="15" t="s">
        <v>507</v>
      </c>
      <c r="C4476" s="15" t="s">
        <v>552</v>
      </c>
      <c r="D4476" s="15" t="s">
        <v>2260</v>
      </c>
      <c r="E4476" s="15">
        <v>22</v>
      </c>
      <c r="F4476" s="15">
        <v>2.1999999999999999E-2</v>
      </c>
      <c r="G4476" s="15">
        <v>510.8602150537634</v>
      </c>
      <c r="H4476" s="15"/>
      <c r="I4476" s="15" t="s">
        <v>63</v>
      </c>
      <c r="J4476" s="15" t="s">
        <v>63</v>
      </c>
      <c r="K4476" s="15" t="s">
        <v>64</v>
      </c>
      <c r="L4476" s="15">
        <v>11238.924731182795</v>
      </c>
      <c r="M4476" s="15">
        <v>1.1238924731182796E-2</v>
      </c>
      <c r="N4476" s="15" t="s">
        <v>65</v>
      </c>
      <c r="O4476" s="15" t="s">
        <v>54</v>
      </c>
      <c r="P4476" s="15" t="s">
        <v>38</v>
      </c>
      <c r="Q4476" s="15" t="s">
        <v>38</v>
      </c>
      <c r="R4476" s="15" t="s">
        <v>39</v>
      </c>
      <c r="S4476" s="11" t="s">
        <v>3153</v>
      </c>
      <c r="T4476" s="15">
        <v>0</v>
      </c>
      <c r="U4476" s="15">
        <v>0</v>
      </c>
      <c r="V4476" s="15">
        <v>0</v>
      </c>
      <c r="W4476" s="15">
        <v>0</v>
      </c>
      <c r="X4476" s="15">
        <v>0</v>
      </c>
      <c r="Y4476" s="15">
        <v>1</v>
      </c>
      <c r="Z4476" s="15">
        <v>0</v>
      </c>
      <c r="AA4476" s="15">
        <v>0</v>
      </c>
      <c r="AB4476" s="15">
        <v>0</v>
      </c>
      <c r="AC4476" s="15">
        <v>1</v>
      </c>
      <c r="AD4476" s="15">
        <v>0</v>
      </c>
      <c r="AE4476" s="15">
        <v>1</v>
      </c>
      <c r="AF4476" s="15">
        <v>0</v>
      </c>
      <c r="AG4476" s="15">
        <v>0</v>
      </c>
    </row>
    <row r="4477" spans="1:33" x14ac:dyDescent="0.25">
      <c r="A4477" s="15" t="s">
        <v>1724</v>
      </c>
      <c r="B4477" s="15" t="s">
        <v>507</v>
      </c>
      <c r="C4477" s="15" t="s">
        <v>553</v>
      </c>
      <c r="D4477" s="15" t="s">
        <v>2261</v>
      </c>
      <c r="E4477" s="15">
        <v>3</v>
      </c>
      <c r="F4477" s="15">
        <v>3.0000000000000001E-3</v>
      </c>
      <c r="G4477" s="15">
        <v>912.57419354838714</v>
      </c>
      <c r="H4477" s="15"/>
      <c r="I4477" s="15" t="s">
        <v>63</v>
      </c>
      <c r="J4477" s="15" t="s">
        <v>63</v>
      </c>
      <c r="K4477" s="15" t="s">
        <v>86</v>
      </c>
      <c r="L4477" s="15">
        <v>2737.7225806451615</v>
      </c>
      <c r="M4477" s="15">
        <v>2.7377225806451615E-3</v>
      </c>
      <c r="N4477" s="15" t="s">
        <v>87</v>
      </c>
      <c r="O4477" s="15" t="s">
        <v>54</v>
      </c>
      <c r="P4477" s="15" t="s">
        <v>38</v>
      </c>
      <c r="Q4477" s="15" t="s">
        <v>38</v>
      </c>
      <c r="R4477" s="15" t="s">
        <v>39</v>
      </c>
      <c r="S4477" s="11" t="s">
        <v>3153</v>
      </c>
      <c r="T4477" s="15">
        <v>0</v>
      </c>
      <c r="U4477" s="15">
        <v>0</v>
      </c>
      <c r="V4477" s="15">
        <v>0</v>
      </c>
      <c r="W4477" s="15">
        <v>0</v>
      </c>
      <c r="X4477" s="15">
        <v>0</v>
      </c>
      <c r="Y4477" s="15">
        <v>1</v>
      </c>
      <c r="Z4477" s="15">
        <v>0</v>
      </c>
      <c r="AA4477" s="15">
        <v>0</v>
      </c>
      <c r="AB4477" s="15">
        <v>0</v>
      </c>
      <c r="AC4477" s="15">
        <v>1</v>
      </c>
      <c r="AD4477" s="15">
        <v>0</v>
      </c>
      <c r="AE4477" s="15">
        <v>1</v>
      </c>
      <c r="AF4477" s="15">
        <v>0</v>
      </c>
      <c r="AG4477" s="15">
        <v>1</v>
      </c>
    </row>
    <row r="4478" spans="1:33" x14ac:dyDescent="0.25">
      <c r="A4478" s="15" t="s">
        <v>1724</v>
      </c>
      <c r="B4478" s="15" t="s">
        <v>507</v>
      </c>
      <c r="C4478" s="15" t="s">
        <v>554</v>
      </c>
      <c r="D4478" s="15" t="s">
        <v>2262</v>
      </c>
      <c r="E4478" s="15">
        <v>40</v>
      </c>
      <c r="F4478" s="15">
        <v>0.04</v>
      </c>
      <c r="G4478" s="15">
        <v>393.96451612903223</v>
      </c>
      <c r="H4478" s="15"/>
      <c r="I4478" s="15" t="s">
        <v>71</v>
      </c>
      <c r="J4478" s="15" t="s">
        <v>72</v>
      </c>
      <c r="K4478" s="15" t="s">
        <v>64</v>
      </c>
      <c r="L4478" s="15">
        <v>15758.58064516129</v>
      </c>
      <c r="M4478" s="15">
        <v>1.575858064516129E-2</v>
      </c>
      <c r="N4478" s="15" t="s">
        <v>65</v>
      </c>
      <c r="O4478" s="15" t="s">
        <v>44</v>
      </c>
      <c r="P4478" s="15" t="s">
        <v>38</v>
      </c>
      <c r="Q4478" s="15" t="s">
        <v>38</v>
      </c>
      <c r="R4478" s="15" t="s">
        <v>58</v>
      </c>
      <c r="S4478" s="11" t="s">
        <v>3153</v>
      </c>
      <c r="T4478" s="15">
        <v>0</v>
      </c>
      <c r="U4478" s="15">
        <v>0</v>
      </c>
      <c r="V4478" s="15">
        <v>0</v>
      </c>
      <c r="W4478" s="15">
        <v>0</v>
      </c>
      <c r="X4478" s="15">
        <v>0</v>
      </c>
      <c r="Y4478" s="15">
        <v>1</v>
      </c>
      <c r="Z4478" s="15">
        <v>0</v>
      </c>
      <c r="AA4478" s="15">
        <v>0</v>
      </c>
      <c r="AB4478" s="15">
        <v>0</v>
      </c>
      <c r="AC4478" s="15">
        <v>0</v>
      </c>
      <c r="AD4478" s="15">
        <v>1</v>
      </c>
      <c r="AE4478" s="15">
        <v>0</v>
      </c>
      <c r="AF4478" s="15">
        <v>0</v>
      </c>
      <c r="AG4478" s="15">
        <v>0</v>
      </c>
    </row>
    <row r="4479" spans="1:33" x14ac:dyDescent="0.25">
      <c r="A4479" s="15" t="s">
        <v>1724</v>
      </c>
      <c r="B4479" s="15" t="s">
        <v>507</v>
      </c>
      <c r="C4479" s="15" t="s">
        <v>555</v>
      </c>
      <c r="D4479" s="15" t="s">
        <v>2263</v>
      </c>
      <c r="E4479" s="15">
        <v>26</v>
      </c>
      <c r="F4479" s="15">
        <v>2.5999999999999999E-2</v>
      </c>
      <c r="G4479" s="15">
        <v>724.57419354838714</v>
      </c>
      <c r="H4479" s="15"/>
      <c r="I4479" s="15" t="s">
        <v>74</v>
      </c>
      <c r="J4479" s="15" t="s">
        <v>72</v>
      </c>
      <c r="K4479" s="15" t="s">
        <v>86</v>
      </c>
      <c r="L4479" s="15">
        <v>18838.929032258067</v>
      </c>
      <c r="M4479" s="15">
        <v>1.8838929032258069E-2</v>
      </c>
      <c r="N4479" s="15" t="s">
        <v>87</v>
      </c>
      <c r="O4479" s="15" t="s">
        <v>54</v>
      </c>
      <c r="P4479" s="15" t="s">
        <v>38</v>
      </c>
      <c r="Q4479" s="15" t="s">
        <v>38</v>
      </c>
      <c r="R4479" s="15" t="s">
        <v>58</v>
      </c>
      <c r="S4479" s="11" t="s">
        <v>3153</v>
      </c>
      <c r="T4479" s="15">
        <v>0</v>
      </c>
      <c r="U4479" s="15">
        <v>0</v>
      </c>
      <c r="V4479" s="15">
        <v>0</v>
      </c>
      <c r="W4479" s="15">
        <v>0</v>
      </c>
      <c r="X4479" s="15">
        <v>0</v>
      </c>
      <c r="Y4479" s="15">
        <v>1</v>
      </c>
      <c r="Z4479" s="15">
        <v>0</v>
      </c>
      <c r="AA4479" s="15">
        <v>0</v>
      </c>
      <c r="AB4479" s="15">
        <v>0</v>
      </c>
      <c r="AC4479" s="15">
        <v>0</v>
      </c>
      <c r="AD4479" s="15">
        <v>1</v>
      </c>
      <c r="AE4479" s="15">
        <v>1</v>
      </c>
      <c r="AF4479" s="15">
        <v>0</v>
      </c>
      <c r="AG4479" s="15">
        <v>1</v>
      </c>
    </row>
    <row r="4480" spans="1:33" x14ac:dyDescent="0.25">
      <c r="A4480" s="15" t="s">
        <v>1724</v>
      </c>
      <c r="B4480" s="15" t="s">
        <v>507</v>
      </c>
      <c r="C4480" s="15" t="s">
        <v>556</v>
      </c>
      <c r="D4480" s="15" t="s">
        <v>2264</v>
      </c>
      <c r="E4480" s="15">
        <v>9</v>
      </c>
      <c r="F4480" s="15">
        <v>8.9999999999999993E-3</v>
      </c>
      <c r="G4480" s="15">
        <v>1248.941935483871</v>
      </c>
      <c r="H4480" s="15"/>
      <c r="I4480" s="15" t="s">
        <v>74</v>
      </c>
      <c r="J4480" s="15" t="s">
        <v>72</v>
      </c>
      <c r="K4480" s="15" t="s">
        <v>86</v>
      </c>
      <c r="L4480" s="15">
        <v>11240.47741935484</v>
      </c>
      <c r="M4480" s="15">
        <v>1.124047741935484E-2</v>
      </c>
      <c r="N4480" s="15" t="s">
        <v>87</v>
      </c>
      <c r="O4480" s="15" t="s">
        <v>54</v>
      </c>
      <c r="P4480" s="15" t="s">
        <v>38</v>
      </c>
      <c r="Q4480" s="15" t="s">
        <v>38</v>
      </c>
      <c r="R4480" s="15" t="s">
        <v>39</v>
      </c>
      <c r="S4480" s="11" t="s">
        <v>3153</v>
      </c>
      <c r="T4480" s="15">
        <v>0</v>
      </c>
      <c r="U4480" s="15">
        <v>0</v>
      </c>
      <c r="V4480" s="15">
        <v>0</v>
      </c>
      <c r="W4480" s="15">
        <v>0</v>
      </c>
      <c r="X4480" s="15">
        <v>0</v>
      </c>
      <c r="Y4480" s="15">
        <v>1</v>
      </c>
      <c r="Z4480" s="15">
        <v>0</v>
      </c>
      <c r="AA4480" s="15">
        <v>0</v>
      </c>
      <c r="AB4480" s="15">
        <v>0</v>
      </c>
      <c r="AC4480" s="15">
        <v>0</v>
      </c>
      <c r="AD4480" s="15">
        <v>1</v>
      </c>
      <c r="AE4480" s="15">
        <v>1</v>
      </c>
      <c r="AF4480" s="15">
        <v>0</v>
      </c>
      <c r="AG4480" s="15">
        <v>1</v>
      </c>
    </row>
    <row r="4481" spans="1:33" x14ac:dyDescent="0.25">
      <c r="A4481" s="15" t="s">
        <v>1724</v>
      </c>
      <c r="B4481" s="15" t="s">
        <v>507</v>
      </c>
      <c r="C4481" s="15" t="s">
        <v>557</v>
      </c>
      <c r="D4481" s="15" t="s">
        <v>2265</v>
      </c>
      <c r="E4481" s="15">
        <v>1</v>
      </c>
      <c r="F4481" s="15">
        <v>1E-3</v>
      </c>
      <c r="G4481" s="15">
        <v>944.25806451612902</v>
      </c>
      <c r="H4481" s="15"/>
      <c r="I4481" s="15" t="s">
        <v>63</v>
      </c>
      <c r="J4481" s="15" t="s">
        <v>63</v>
      </c>
      <c r="K4481" s="15" t="s">
        <v>64</v>
      </c>
      <c r="L4481" s="15">
        <v>944.25806451612902</v>
      </c>
      <c r="M4481" s="15">
        <v>9.44258064516129E-4</v>
      </c>
      <c r="N4481" s="15" t="s">
        <v>65</v>
      </c>
      <c r="O4481" s="15" t="s">
        <v>54</v>
      </c>
      <c r="P4481" s="15" t="s">
        <v>38</v>
      </c>
      <c r="Q4481" s="15" t="s">
        <v>38</v>
      </c>
      <c r="R4481" s="15" t="s">
        <v>39</v>
      </c>
      <c r="S4481" s="11" t="s">
        <v>3153</v>
      </c>
      <c r="T4481" s="15">
        <v>0</v>
      </c>
      <c r="U4481" s="15">
        <v>0</v>
      </c>
      <c r="V4481" s="15">
        <v>0</v>
      </c>
      <c r="W4481" s="15">
        <v>0</v>
      </c>
      <c r="X4481" s="15">
        <v>0</v>
      </c>
      <c r="Y4481" s="15">
        <v>1</v>
      </c>
      <c r="Z4481" s="15">
        <v>0</v>
      </c>
      <c r="AA4481" s="15">
        <v>0</v>
      </c>
      <c r="AB4481" s="15">
        <v>0</v>
      </c>
      <c r="AC4481" s="15">
        <v>1</v>
      </c>
      <c r="AD4481" s="15">
        <v>0</v>
      </c>
      <c r="AE4481" s="15">
        <v>1</v>
      </c>
      <c r="AF4481" s="15">
        <v>0</v>
      </c>
      <c r="AG4481" s="15">
        <v>0</v>
      </c>
    </row>
    <row r="4482" spans="1:33" x14ac:dyDescent="0.25">
      <c r="A4482" s="15" t="s">
        <v>1724</v>
      </c>
      <c r="B4482" s="15" t="s">
        <v>507</v>
      </c>
      <c r="C4482" s="15" t="s">
        <v>558</v>
      </c>
      <c r="D4482" s="15" t="s">
        <v>2266</v>
      </c>
      <c r="E4482" s="15">
        <v>2</v>
      </c>
      <c r="F4482" s="15">
        <v>2E-3</v>
      </c>
      <c r="G4482" s="15">
        <v>203.85806451612902</v>
      </c>
      <c r="H4482" s="15"/>
      <c r="I4482" s="15" t="s">
        <v>53</v>
      </c>
      <c r="J4482" s="15" t="s">
        <v>53</v>
      </c>
      <c r="K4482" s="15" t="s">
        <v>42</v>
      </c>
      <c r="L4482" s="15">
        <v>407.71612903225804</v>
      </c>
      <c r="M4482" s="15">
        <v>4.0771612903225805E-4</v>
      </c>
      <c r="N4482" s="15" t="s">
        <v>43</v>
      </c>
      <c r="O4482" s="15" t="s">
        <v>37</v>
      </c>
      <c r="P4482" s="15" t="s">
        <v>38</v>
      </c>
      <c r="Q4482" s="15" t="s">
        <v>48</v>
      </c>
      <c r="R4482" s="15" t="s">
        <v>49</v>
      </c>
      <c r="S4482" s="11" t="s">
        <v>3153</v>
      </c>
      <c r="T4482" s="15">
        <v>0</v>
      </c>
      <c r="U4482" s="15">
        <v>0</v>
      </c>
      <c r="V4482" s="15">
        <v>0</v>
      </c>
      <c r="W4482" s="15">
        <v>0</v>
      </c>
      <c r="X4482" s="15">
        <v>1</v>
      </c>
      <c r="Y4482" s="15">
        <v>0</v>
      </c>
      <c r="Z4482" s="15">
        <v>0</v>
      </c>
      <c r="AA4482" s="15">
        <v>0</v>
      </c>
      <c r="AB4482" s="15">
        <v>0</v>
      </c>
      <c r="AC4482" s="15">
        <v>1</v>
      </c>
      <c r="AD4482" s="15">
        <v>0</v>
      </c>
      <c r="AE4482" s="15">
        <v>0</v>
      </c>
      <c r="AF4482" s="15">
        <v>0</v>
      </c>
      <c r="AG4482" s="15">
        <v>0</v>
      </c>
    </row>
    <row r="4483" spans="1:33" x14ac:dyDescent="0.25">
      <c r="A4483" s="15" t="s">
        <v>1724</v>
      </c>
      <c r="B4483" s="15" t="s">
        <v>507</v>
      </c>
      <c r="C4483" s="15" t="s">
        <v>559</v>
      </c>
      <c r="D4483" s="15" t="s">
        <v>2267</v>
      </c>
      <c r="E4483" s="15">
        <v>8</v>
      </c>
      <c r="F4483" s="15">
        <v>8.0000000000000002E-3</v>
      </c>
      <c r="G4483" s="15">
        <v>232.12903225806451</v>
      </c>
      <c r="H4483" s="15"/>
      <c r="I4483" s="15" t="s">
        <v>53</v>
      </c>
      <c r="J4483" s="15" t="s">
        <v>53</v>
      </c>
      <c r="K4483" s="15" t="s">
        <v>42</v>
      </c>
      <c r="L4483" s="15">
        <v>1857.0322580645161</v>
      </c>
      <c r="M4483" s="15">
        <v>1.8570322580645162E-3</v>
      </c>
      <c r="N4483" s="15" t="s">
        <v>43</v>
      </c>
      <c r="O4483" s="15" t="s">
        <v>37</v>
      </c>
      <c r="P4483" s="15" t="s">
        <v>38</v>
      </c>
      <c r="Q4483" s="15" t="s">
        <v>48</v>
      </c>
      <c r="R4483" s="15" t="s">
        <v>49</v>
      </c>
      <c r="S4483" s="11" t="s">
        <v>3153</v>
      </c>
      <c r="T4483" s="15">
        <v>0</v>
      </c>
      <c r="U4483" s="15">
        <v>0</v>
      </c>
      <c r="V4483" s="15">
        <v>0</v>
      </c>
      <c r="W4483" s="15">
        <v>0</v>
      </c>
      <c r="X4483" s="15">
        <v>1</v>
      </c>
      <c r="Y4483" s="15">
        <v>0</v>
      </c>
      <c r="Z4483" s="15">
        <v>0</v>
      </c>
      <c r="AA4483" s="15">
        <v>0</v>
      </c>
      <c r="AB4483" s="15">
        <v>0</v>
      </c>
      <c r="AC4483" s="15">
        <v>1</v>
      </c>
      <c r="AD4483" s="15">
        <v>0</v>
      </c>
      <c r="AE4483" s="15">
        <v>0</v>
      </c>
      <c r="AF4483" s="15">
        <v>0</v>
      </c>
      <c r="AG4483" s="15">
        <v>0</v>
      </c>
    </row>
    <row r="4484" spans="1:33" x14ac:dyDescent="0.25">
      <c r="A4484" s="15" t="s">
        <v>1724</v>
      </c>
      <c r="B4484" s="15" t="s">
        <v>507</v>
      </c>
      <c r="C4484" s="15" t="s">
        <v>560</v>
      </c>
      <c r="D4484" s="15" t="s">
        <v>2268</v>
      </c>
      <c r="E4484" s="15">
        <v>22</v>
      </c>
      <c r="F4484" s="15">
        <v>2.1999999999999999E-2</v>
      </c>
      <c r="G4484" s="15">
        <v>391.09032258064514</v>
      </c>
      <c r="H4484" s="15"/>
      <c r="I4484" s="15" t="s">
        <v>92</v>
      </c>
      <c r="J4484" s="15" t="s">
        <v>92</v>
      </c>
      <c r="K4484" s="15" t="s">
        <v>93</v>
      </c>
      <c r="L4484" s="15">
        <v>8603.9870967741936</v>
      </c>
      <c r="M4484" s="15">
        <v>8.6039870967741933E-3</v>
      </c>
      <c r="N4484" s="15" t="s">
        <v>43</v>
      </c>
      <c r="O4484" s="15" t="s">
        <v>54</v>
      </c>
      <c r="P4484" s="15" t="s">
        <v>38</v>
      </c>
      <c r="Q4484" s="15" t="s">
        <v>38</v>
      </c>
      <c r="R4484" s="15" t="s">
        <v>39</v>
      </c>
      <c r="S4484" s="11" t="s">
        <v>3153</v>
      </c>
      <c r="T4484" s="15">
        <v>0</v>
      </c>
      <c r="U4484" s="15">
        <v>0</v>
      </c>
      <c r="V4484" s="15">
        <v>0</v>
      </c>
      <c r="W4484" s="15">
        <v>0</v>
      </c>
      <c r="X4484" s="15">
        <v>0</v>
      </c>
      <c r="Y4484" s="15">
        <v>1</v>
      </c>
      <c r="Z4484" s="15">
        <v>0</v>
      </c>
      <c r="AA4484" s="15">
        <v>0</v>
      </c>
      <c r="AB4484" s="15">
        <v>0</v>
      </c>
      <c r="AC4484" s="15">
        <v>1</v>
      </c>
      <c r="AD4484" s="15">
        <v>0</v>
      </c>
      <c r="AE4484" s="15">
        <v>1</v>
      </c>
      <c r="AF4484" s="15">
        <v>0</v>
      </c>
      <c r="AG4484" s="15">
        <v>0</v>
      </c>
    </row>
    <row r="4485" spans="1:33" x14ac:dyDescent="0.25">
      <c r="A4485" s="15" t="s">
        <v>1724</v>
      </c>
      <c r="B4485" s="15" t="s">
        <v>507</v>
      </c>
      <c r="C4485" s="15" t="s">
        <v>561</v>
      </c>
      <c r="D4485" s="15" t="s">
        <v>2269</v>
      </c>
      <c r="E4485" s="15">
        <v>6</v>
      </c>
      <c r="F4485" s="15">
        <v>6.0000000000000001E-3</v>
      </c>
      <c r="G4485" s="15">
        <v>633.34838709677422</v>
      </c>
      <c r="H4485" s="15"/>
      <c r="I4485" s="15" t="s">
        <v>63</v>
      </c>
      <c r="J4485" s="15" t="s">
        <v>63</v>
      </c>
      <c r="K4485" s="15" t="s">
        <v>64</v>
      </c>
      <c r="L4485" s="15">
        <v>3800.0903225806451</v>
      </c>
      <c r="M4485" s="15">
        <v>3.8000903225806452E-3</v>
      </c>
      <c r="N4485" s="15" t="s">
        <v>65</v>
      </c>
      <c r="O4485" s="15" t="s">
        <v>44</v>
      </c>
      <c r="P4485" s="15" t="s">
        <v>38</v>
      </c>
      <c r="Q4485" s="15" t="s">
        <v>38</v>
      </c>
      <c r="R4485" s="15" t="s">
        <v>39</v>
      </c>
      <c r="S4485" s="11" t="s">
        <v>3153</v>
      </c>
      <c r="T4485" s="15">
        <v>0</v>
      </c>
      <c r="U4485" s="15">
        <v>0</v>
      </c>
      <c r="V4485" s="15">
        <v>0</v>
      </c>
      <c r="W4485" s="15">
        <v>0</v>
      </c>
      <c r="X4485" s="15">
        <v>0</v>
      </c>
      <c r="Y4485" s="15">
        <v>1</v>
      </c>
      <c r="Z4485" s="15">
        <v>0</v>
      </c>
      <c r="AA4485" s="15">
        <v>0</v>
      </c>
      <c r="AB4485" s="15">
        <v>0</v>
      </c>
      <c r="AC4485" s="15">
        <v>1</v>
      </c>
      <c r="AD4485" s="15">
        <v>0</v>
      </c>
      <c r="AE4485" s="15">
        <v>0</v>
      </c>
      <c r="AF4485" s="15">
        <v>0</v>
      </c>
      <c r="AG4485" s="15">
        <v>0</v>
      </c>
    </row>
    <row r="4486" spans="1:33" x14ac:dyDescent="0.25">
      <c r="A4486" s="15" t="s">
        <v>1724</v>
      </c>
      <c r="B4486" s="15" t="s">
        <v>507</v>
      </c>
      <c r="C4486" s="15" t="s">
        <v>562</v>
      </c>
      <c r="D4486" s="15" t="s">
        <v>2270</v>
      </c>
      <c r="E4486" s="15">
        <v>10</v>
      </c>
      <c r="F4486" s="15">
        <v>0.01</v>
      </c>
      <c r="G4486" s="15">
        <v>854.36559139784936</v>
      </c>
      <c r="H4486" s="15"/>
      <c r="I4486" s="15" t="s">
        <v>63</v>
      </c>
      <c r="J4486" s="15" t="s">
        <v>63</v>
      </c>
      <c r="K4486" s="15" t="s">
        <v>64</v>
      </c>
      <c r="L4486" s="15">
        <v>8543.6559139784931</v>
      </c>
      <c r="M4486" s="15">
        <v>8.5436559139784925E-3</v>
      </c>
      <c r="N4486" s="15" t="s">
        <v>65</v>
      </c>
      <c r="O4486" s="15" t="s">
        <v>54</v>
      </c>
      <c r="P4486" s="15" t="s">
        <v>38</v>
      </c>
      <c r="Q4486" s="15" t="s">
        <v>38</v>
      </c>
      <c r="R4486" s="15" t="s">
        <v>39</v>
      </c>
      <c r="S4486" s="11" t="s">
        <v>3153</v>
      </c>
      <c r="T4486" s="15">
        <v>0</v>
      </c>
      <c r="U4486" s="15">
        <v>0</v>
      </c>
      <c r="V4486" s="15">
        <v>0</v>
      </c>
      <c r="W4486" s="15">
        <v>0</v>
      </c>
      <c r="X4486" s="15">
        <v>0</v>
      </c>
      <c r="Y4486" s="15">
        <v>1</v>
      </c>
      <c r="Z4486" s="15">
        <v>0</v>
      </c>
      <c r="AA4486" s="15">
        <v>0</v>
      </c>
      <c r="AB4486" s="15">
        <v>0</v>
      </c>
      <c r="AC4486" s="15">
        <v>1</v>
      </c>
      <c r="AD4486" s="15">
        <v>0</v>
      </c>
      <c r="AE4486" s="15">
        <v>1</v>
      </c>
      <c r="AF4486" s="15">
        <v>0</v>
      </c>
      <c r="AG4486" s="15">
        <v>0</v>
      </c>
    </row>
    <row r="4487" spans="1:33" x14ac:dyDescent="0.25">
      <c r="A4487" s="15" t="s">
        <v>1724</v>
      </c>
      <c r="B4487" s="15" t="s">
        <v>507</v>
      </c>
      <c r="C4487" s="15" t="s">
        <v>564</v>
      </c>
      <c r="D4487" s="15" t="s">
        <v>2271</v>
      </c>
      <c r="E4487" s="15">
        <v>8</v>
      </c>
      <c r="F4487" s="15">
        <v>8.0000000000000002E-3</v>
      </c>
      <c r="G4487" s="15">
        <v>982.03846153846155</v>
      </c>
      <c r="H4487" s="15"/>
      <c r="I4487" s="15" t="s">
        <v>63</v>
      </c>
      <c r="J4487" s="15" t="s">
        <v>63</v>
      </c>
      <c r="K4487" s="15" t="s">
        <v>86</v>
      </c>
      <c r="L4487" s="15">
        <v>7856.3076923076924</v>
      </c>
      <c r="M4487" s="15">
        <v>7.856307692307692E-3</v>
      </c>
      <c r="N4487" s="15" t="s">
        <v>87</v>
      </c>
      <c r="O4487" s="15" t="s">
        <v>54</v>
      </c>
      <c r="P4487" s="15" t="s">
        <v>38</v>
      </c>
      <c r="Q4487" s="15" t="s">
        <v>38</v>
      </c>
      <c r="R4487" s="15" t="s">
        <v>39</v>
      </c>
      <c r="S4487" s="11" t="s">
        <v>3153</v>
      </c>
      <c r="T4487" s="15">
        <v>0</v>
      </c>
      <c r="U4487" s="15">
        <v>0</v>
      </c>
      <c r="V4487" s="15">
        <v>0</v>
      </c>
      <c r="W4487" s="15">
        <v>0</v>
      </c>
      <c r="X4487" s="15">
        <v>0</v>
      </c>
      <c r="Y4487" s="15">
        <v>1</v>
      </c>
      <c r="Z4487" s="15">
        <v>0</v>
      </c>
      <c r="AA4487" s="15">
        <v>0</v>
      </c>
      <c r="AB4487" s="15">
        <v>0</v>
      </c>
      <c r="AC4487" s="15">
        <v>1</v>
      </c>
      <c r="AD4487" s="15">
        <v>0</v>
      </c>
      <c r="AE4487" s="15">
        <v>1</v>
      </c>
      <c r="AF4487" s="15">
        <v>0</v>
      </c>
      <c r="AG4487" s="15">
        <v>1</v>
      </c>
    </row>
    <row r="4488" spans="1:33" x14ac:dyDescent="0.25">
      <c r="A4488" s="15" t="s">
        <v>1724</v>
      </c>
      <c r="B4488" s="15" t="s">
        <v>507</v>
      </c>
      <c r="C4488" s="15" t="s">
        <v>2272</v>
      </c>
      <c r="D4488" s="15" t="s">
        <v>2273</v>
      </c>
      <c r="E4488" s="15">
        <v>2</v>
      </c>
      <c r="F4488" s="15">
        <v>2E-3</v>
      </c>
      <c r="G4488" s="15">
        <v>982.03846153846155</v>
      </c>
      <c r="H4488" s="15"/>
      <c r="I4488" s="15" t="s">
        <v>63</v>
      </c>
      <c r="J4488" s="15" t="s">
        <v>63</v>
      </c>
      <c r="K4488" s="15" t="s">
        <v>86</v>
      </c>
      <c r="L4488" s="15">
        <v>1964.0769230769231</v>
      </c>
      <c r="M4488" s="15">
        <v>1.964076923076923E-3</v>
      </c>
      <c r="N4488" s="15" t="s">
        <v>87</v>
      </c>
      <c r="O4488" s="15" t="s">
        <v>54</v>
      </c>
      <c r="P4488" s="15" t="s">
        <v>38</v>
      </c>
      <c r="Q4488" s="15" t="s">
        <v>38</v>
      </c>
      <c r="R4488" s="15" t="s">
        <v>39</v>
      </c>
      <c r="S4488" s="11" t="s">
        <v>1724</v>
      </c>
      <c r="T4488" s="15">
        <v>0</v>
      </c>
      <c r="U4488" s="15">
        <v>0</v>
      </c>
      <c r="V4488" s="15">
        <v>0</v>
      </c>
      <c r="W4488" s="15">
        <v>0</v>
      </c>
      <c r="X4488" s="15">
        <v>0</v>
      </c>
      <c r="Y4488" s="15">
        <v>1</v>
      </c>
      <c r="Z4488" s="15">
        <v>0</v>
      </c>
      <c r="AA4488" s="15">
        <v>0</v>
      </c>
      <c r="AB4488" s="15">
        <v>0</v>
      </c>
      <c r="AC4488" s="15">
        <v>1</v>
      </c>
      <c r="AD4488" s="15">
        <v>0</v>
      </c>
      <c r="AE4488" s="15">
        <v>1</v>
      </c>
      <c r="AF4488" s="15">
        <v>0</v>
      </c>
      <c r="AG4488" s="15">
        <v>1</v>
      </c>
    </row>
    <row r="4489" spans="1:33" x14ac:dyDescent="0.25">
      <c r="A4489" s="15" t="s">
        <v>1724</v>
      </c>
      <c r="B4489" s="15" t="s">
        <v>507</v>
      </c>
      <c r="C4489" s="15" t="s">
        <v>565</v>
      </c>
      <c r="D4489" s="15" t="s">
        <v>2274</v>
      </c>
      <c r="E4489" s="15">
        <v>3</v>
      </c>
      <c r="F4489" s="15">
        <v>3.0000000000000001E-3</v>
      </c>
      <c r="G4489" s="15">
        <v>1805.8645161290322</v>
      </c>
      <c r="H4489" s="15"/>
      <c r="I4489" s="15" t="s">
        <v>74</v>
      </c>
      <c r="J4489" s="15" t="s">
        <v>72</v>
      </c>
      <c r="K4489" s="15" t="s">
        <v>86</v>
      </c>
      <c r="L4489" s="15">
        <v>5417.5935483870962</v>
      </c>
      <c r="M4489" s="15">
        <v>5.4175935483870962E-3</v>
      </c>
      <c r="N4489" s="15" t="s">
        <v>87</v>
      </c>
      <c r="O4489" s="15" t="s">
        <v>54</v>
      </c>
      <c r="P4489" s="15" t="s">
        <v>38</v>
      </c>
      <c r="Q4489" s="15" t="s">
        <v>38</v>
      </c>
      <c r="R4489" s="15" t="s">
        <v>39</v>
      </c>
      <c r="S4489" s="11" t="s">
        <v>3153</v>
      </c>
      <c r="T4489" s="15">
        <v>0</v>
      </c>
      <c r="U4489" s="15">
        <v>0</v>
      </c>
      <c r="V4489" s="15">
        <v>0</v>
      </c>
      <c r="W4489" s="15">
        <v>0</v>
      </c>
      <c r="X4489" s="15">
        <v>0</v>
      </c>
      <c r="Y4489" s="15">
        <v>1</v>
      </c>
      <c r="Z4489" s="15">
        <v>0</v>
      </c>
      <c r="AA4489" s="15">
        <v>0</v>
      </c>
      <c r="AB4489" s="15">
        <v>0</v>
      </c>
      <c r="AC4489" s="15">
        <v>0</v>
      </c>
      <c r="AD4489" s="15">
        <v>1</v>
      </c>
      <c r="AE4489" s="15">
        <v>1</v>
      </c>
      <c r="AF4489" s="15">
        <v>0</v>
      </c>
      <c r="AG4489" s="15">
        <v>1</v>
      </c>
    </row>
    <row r="4490" spans="1:33" x14ac:dyDescent="0.25">
      <c r="A4490" s="15" t="s">
        <v>1724</v>
      </c>
      <c r="B4490" s="15" t="s">
        <v>507</v>
      </c>
      <c r="C4490" s="15" t="s">
        <v>566</v>
      </c>
      <c r="D4490" s="15" t="s">
        <v>2275</v>
      </c>
      <c r="E4490" s="15">
        <v>5</v>
      </c>
      <c r="F4490" s="15">
        <v>5.0000000000000001E-3</v>
      </c>
      <c r="G4490" s="15">
        <v>231.80645161290323</v>
      </c>
      <c r="H4490" s="15"/>
      <c r="I4490" s="15" t="s">
        <v>53</v>
      </c>
      <c r="J4490" s="15" t="s">
        <v>53</v>
      </c>
      <c r="K4490" s="15" t="s">
        <v>42</v>
      </c>
      <c r="L4490" s="15">
        <v>1159.0322580645161</v>
      </c>
      <c r="M4490" s="15">
        <v>1.1590322580645161E-3</v>
      </c>
      <c r="N4490" s="15" t="s">
        <v>43</v>
      </c>
      <c r="O4490" s="15" t="s">
        <v>37</v>
      </c>
      <c r="P4490" s="15" t="s">
        <v>38</v>
      </c>
      <c r="Q4490" s="15" t="s">
        <v>48</v>
      </c>
      <c r="R4490" s="15" t="s">
        <v>49</v>
      </c>
      <c r="S4490" s="11" t="s">
        <v>1724</v>
      </c>
      <c r="T4490" s="15">
        <v>0</v>
      </c>
      <c r="U4490" s="15">
        <v>0</v>
      </c>
      <c r="V4490" s="15">
        <v>0</v>
      </c>
      <c r="W4490" s="15">
        <v>0</v>
      </c>
      <c r="X4490" s="15">
        <v>1</v>
      </c>
      <c r="Y4490" s="15">
        <v>0</v>
      </c>
      <c r="Z4490" s="15">
        <v>0</v>
      </c>
      <c r="AA4490" s="15">
        <v>0</v>
      </c>
      <c r="AB4490" s="15">
        <v>0</v>
      </c>
      <c r="AC4490" s="15">
        <v>1</v>
      </c>
      <c r="AD4490" s="15">
        <v>0</v>
      </c>
      <c r="AE4490" s="15">
        <v>0</v>
      </c>
      <c r="AF4490" s="15">
        <v>0</v>
      </c>
      <c r="AG4490" s="15">
        <v>0</v>
      </c>
    </row>
    <row r="4491" spans="1:33" x14ac:dyDescent="0.25">
      <c r="A4491" s="15" t="s">
        <v>1724</v>
      </c>
      <c r="B4491" s="15" t="s">
        <v>507</v>
      </c>
      <c r="C4491" s="15" t="s">
        <v>567</v>
      </c>
      <c r="D4491" s="15" t="s">
        <v>2276</v>
      </c>
      <c r="E4491" s="15">
        <v>848</v>
      </c>
      <c r="F4491" s="15">
        <v>0.84799999999999998</v>
      </c>
      <c r="G4491" s="15">
        <v>231.80645161290323</v>
      </c>
      <c r="H4491" s="15"/>
      <c r="I4491" s="15" t="s">
        <v>53</v>
      </c>
      <c r="J4491" s="15" t="s">
        <v>53</v>
      </c>
      <c r="K4491" s="15" t="s">
        <v>42</v>
      </c>
      <c r="L4491" s="15">
        <v>196571.87096774194</v>
      </c>
      <c r="M4491" s="15">
        <v>0.19657187096774195</v>
      </c>
      <c r="N4491" s="15" t="s">
        <v>43</v>
      </c>
      <c r="O4491" s="15" t="s">
        <v>37</v>
      </c>
      <c r="P4491" s="15" t="s">
        <v>38</v>
      </c>
      <c r="Q4491" s="15" t="s">
        <v>48</v>
      </c>
      <c r="R4491" s="15" t="s">
        <v>49</v>
      </c>
      <c r="S4491" s="11" t="s">
        <v>3153</v>
      </c>
      <c r="T4491" s="15">
        <v>0</v>
      </c>
      <c r="U4491" s="15">
        <v>0</v>
      </c>
      <c r="V4491" s="15">
        <v>0</v>
      </c>
      <c r="W4491" s="15">
        <v>0</v>
      </c>
      <c r="X4491" s="15">
        <v>1</v>
      </c>
      <c r="Y4491" s="15">
        <v>0</v>
      </c>
      <c r="Z4491" s="15">
        <v>0</v>
      </c>
      <c r="AA4491" s="15">
        <v>0</v>
      </c>
      <c r="AB4491" s="15">
        <v>0</v>
      </c>
      <c r="AC4491" s="15">
        <v>1</v>
      </c>
      <c r="AD4491" s="15">
        <v>0</v>
      </c>
      <c r="AE4491" s="15">
        <v>0</v>
      </c>
      <c r="AF4491" s="15">
        <v>0</v>
      </c>
      <c r="AG4491" s="15">
        <v>0</v>
      </c>
    </row>
    <row r="4492" spans="1:33" x14ac:dyDescent="0.25">
      <c r="A4492" s="15" t="s">
        <v>1724</v>
      </c>
      <c r="B4492" s="15" t="s">
        <v>507</v>
      </c>
      <c r="C4492" s="15" t="s">
        <v>568</v>
      </c>
      <c r="D4492" s="15" t="s">
        <v>2277</v>
      </c>
      <c r="E4492" s="15">
        <v>32</v>
      </c>
      <c r="F4492" s="15">
        <v>3.2000000000000001E-2</v>
      </c>
      <c r="G4492" s="15">
        <v>339.59569892473121</v>
      </c>
      <c r="H4492" s="15"/>
      <c r="I4492" s="15" t="s">
        <v>53</v>
      </c>
      <c r="J4492" s="15" t="s">
        <v>53</v>
      </c>
      <c r="K4492" s="15" t="s">
        <v>42</v>
      </c>
      <c r="L4492" s="15">
        <v>10867.062365591399</v>
      </c>
      <c r="M4492" s="15">
        <v>1.0867062365591399E-2</v>
      </c>
      <c r="N4492" s="15" t="s">
        <v>43</v>
      </c>
      <c r="O4492" s="15" t="s">
        <v>37</v>
      </c>
      <c r="P4492" s="15" t="s">
        <v>38</v>
      </c>
      <c r="Q4492" s="15" t="s">
        <v>48</v>
      </c>
      <c r="R4492" s="15" t="s">
        <v>49</v>
      </c>
      <c r="S4492" s="11" t="s">
        <v>3153</v>
      </c>
      <c r="T4492" s="15">
        <v>0</v>
      </c>
      <c r="U4492" s="15">
        <v>0</v>
      </c>
      <c r="V4492" s="15">
        <v>0</v>
      </c>
      <c r="W4492" s="15">
        <v>0</v>
      </c>
      <c r="X4492" s="15">
        <v>1</v>
      </c>
      <c r="Y4492" s="15">
        <v>0</v>
      </c>
      <c r="Z4492" s="15">
        <v>0</v>
      </c>
      <c r="AA4492" s="15">
        <v>0</v>
      </c>
      <c r="AB4492" s="15">
        <v>0</v>
      </c>
      <c r="AC4492" s="15">
        <v>1</v>
      </c>
      <c r="AD4492" s="15">
        <v>0</v>
      </c>
      <c r="AE4492" s="15">
        <v>0</v>
      </c>
      <c r="AF4492" s="15">
        <v>0</v>
      </c>
      <c r="AG4492" s="15">
        <v>0</v>
      </c>
    </row>
    <row r="4493" spans="1:33" x14ac:dyDescent="0.25">
      <c r="A4493" s="15" t="s">
        <v>1724</v>
      </c>
      <c r="B4493" s="15" t="s">
        <v>507</v>
      </c>
      <c r="C4493" s="15" t="s">
        <v>1520</v>
      </c>
      <c r="D4493" s="15" t="s">
        <v>2278</v>
      </c>
      <c r="E4493" s="15">
        <v>2</v>
      </c>
      <c r="F4493" s="15">
        <v>2E-3</v>
      </c>
      <c r="G4493" s="15">
        <v>416.70260169613346</v>
      </c>
      <c r="H4493" s="15"/>
      <c r="I4493" s="15" t="s">
        <v>156</v>
      </c>
      <c r="J4493" s="15" t="s">
        <v>157</v>
      </c>
      <c r="K4493" s="15" t="s">
        <v>42</v>
      </c>
      <c r="L4493" s="15">
        <v>833.40520339226691</v>
      </c>
      <c r="M4493" s="15">
        <v>8.3340520339226696E-4</v>
      </c>
      <c r="N4493" s="15" t="s">
        <v>43</v>
      </c>
      <c r="O4493" s="15" t="s">
        <v>37</v>
      </c>
      <c r="P4493" s="15" t="s">
        <v>38</v>
      </c>
      <c r="Q4493" s="15" t="s">
        <v>48</v>
      </c>
      <c r="R4493" s="15" t="s">
        <v>49</v>
      </c>
      <c r="S4493" s="11" t="s">
        <v>3153</v>
      </c>
      <c r="T4493" s="15">
        <v>0</v>
      </c>
      <c r="U4493" s="15">
        <v>0</v>
      </c>
      <c r="V4493" s="15">
        <v>0</v>
      </c>
      <c r="W4493" s="15">
        <v>0</v>
      </c>
      <c r="X4493" s="15">
        <v>1</v>
      </c>
      <c r="Y4493" s="15">
        <v>0</v>
      </c>
      <c r="Z4493" s="15">
        <v>0</v>
      </c>
      <c r="AA4493" s="15">
        <v>0</v>
      </c>
      <c r="AB4493" s="15">
        <v>0</v>
      </c>
      <c r="AC4493" s="15">
        <v>1</v>
      </c>
      <c r="AD4493" s="15">
        <v>0</v>
      </c>
      <c r="AE4493" s="15">
        <v>0</v>
      </c>
      <c r="AF4493" s="15">
        <v>0</v>
      </c>
      <c r="AG4493" s="15">
        <v>0</v>
      </c>
    </row>
    <row r="4494" spans="1:33" x14ac:dyDescent="0.25">
      <c r="A4494" s="15" t="s">
        <v>1724</v>
      </c>
      <c r="B4494" s="15" t="s">
        <v>507</v>
      </c>
      <c r="C4494" s="15" t="s">
        <v>569</v>
      </c>
      <c r="D4494" s="15" t="s">
        <v>2279</v>
      </c>
      <c r="E4494" s="15">
        <v>2</v>
      </c>
      <c r="F4494" s="15">
        <v>2E-3</v>
      </c>
      <c r="G4494" s="15">
        <v>450.89743589743591</v>
      </c>
      <c r="H4494" s="15"/>
      <c r="I4494" s="15" t="s">
        <v>156</v>
      </c>
      <c r="J4494" s="15" t="s">
        <v>157</v>
      </c>
      <c r="K4494" s="15" t="s">
        <v>42</v>
      </c>
      <c r="L4494" s="15">
        <v>901.79487179487182</v>
      </c>
      <c r="M4494" s="15">
        <v>9.0179487179487179E-4</v>
      </c>
      <c r="N4494" s="15" t="s">
        <v>43</v>
      </c>
      <c r="O4494" s="15" t="s">
        <v>37</v>
      </c>
      <c r="P4494" s="15" t="s">
        <v>38</v>
      </c>
      <c r="Q4494" s="15" t="s">
        <v>48</v>
      </c>
      <c r="R4494" s="15" t="s">
        <v>49</v>
      </c>
      <c r="S4494" s="11" t="s">
        <v>3153</v>
      </c>
      <c r="T4494" s="15">
        <v>0</v>
      </c>
      <c r="U4494" s="15">
        <v>0</v>
      </c>
      <c r="V4494" s="15">
        <v>0</v>
      </c>
      <c r="W4494" s="15">
        <v>0</v>
      </c>
      <c r="X4494" s="15">
        <v>1</v>
      </c>
      <c r="Y4494" s="15">
        <v>0</v>
      </c>
      <c r="Z4494" s="15">
        <v>0</v>
      </c>
      <c r="AA4494" s="15">
        <v>0</v>
      </c>
      <c r="AB4494" s="15">
        <v>0</v>
      </c>
      <c r="AC4494" s="15">
        <v>1</v>
      </c>
      <c r="AD4494" s="15">
        <v>0</v>
      </c>
      <c r="AE4494" s="15">
        <v>0</v>
      </c>
      <c r="AF4494" s="15">
        <v>0</v>
      </c>
      <c r="AG4494" s="15">
        <v>0</v>
      </c>
    </row>
    <row r="4495" spans="1:33" x14ac:dyDescent="0.25">
      <c r="A4495" s="15" t="s">
        <v>1724</v>
      </c>
      <c r="B4495" s="15" t="s">
        <v>507</v>
      </c>
      <c r="C4495" s="15" t="s">
        <v>571</v>
      </c>
      <c r="D4495" s="15" t="s">
        <v>2280</v>
      </c>
      <c r="E4495" s="15">
        <v>143</v>
      </c>
      <c r="F4495" s="15">
        <v>0.14299999999999999</v>
      </c>
      <c r="G4495" s="15">
        <v>505.54838709677421</v>
      </c>
      <c r="H4495" s="15"/>
      <c r="I4495" s="15" t="s">
        <v>156</v>
      </c>
      <c r="J4495" s="15" t="s">
        <v>157</v>
      </c>
      <c r="K4495" s="15" t="s">
        <v>42</v>
      </c>
      <c r="L4495" s="15">
        <v>72293.419354838712</v>
      </c>
      <c r="M4495" s="15">
        <v>7.2293419354838712E-2</v>
      </c>
      <c r="N4495" s="15" t="s">
        <v>43</v>
      </c>
      <c r="O4495" s="15" t="s">
        <v>37</v>
      </c>
      <c r="P4495" s="15" t="s">
        <v>38</v>
      </c>
      <c r="Q4495" s="15" t="s">
        <v>48</v>
      </c>
      <c r="R4495" s="15" t="s">
        <v>49</v>
      </c>
      <c r="S4495" s="11" t="s">
        <v>3153</v>
      </c>
      <c r="T4495" s="15">
        <v>0</v>
      </c>
      <c r="U4495" s="15">
        <v>0</v>
      </c>
      <c r="V4495" s="15">
        <v>0</v>
      </c>
      <c r="W4495" s="15">
        <v>0</v>
      </c>
      <c r="X4495" s="15">
        <v>1</v>
      </c>
      <c r="Y4495" s="15">
        <v>0</v>
      </c>
      <c r="Z4495" s="15">
        <v>0</v>
      </c>
      <c r="AA4495" s="15">
        <v>0</v>
      </c>
      <c r="AB4495" s="15">
        <v>0</v>
      </c>
      <c r="AC4495" s="15">
        <v>1</v>
      </c>
      <c r="AD4495" s="15">
        <v>0</v>
      </c>
      <c r="AE4495" s="15">
        <v>0</v>
      </c>
      <c r="AF4495" s="15">
        <v>0</v>
      </c>
      <c r="AG4495" s="15">
        <v>0</v>
      </c>
    </row>
    <row r="4496" spans="1:33" x14ac:dyDescent="0.25">
      <c r="A4496" s="15" t="s">
        <v>1724</v>
      </c>
      <c r="B4496" s="15" t="s">
        <v>507</v>
      </c>
      <c r="C4496" s="15" t="s">
        <v>572</v>
      </c>
      <c r="D4496" s="15" t="s">
        <v>2281</v>
      </c>
      <c r="E4496" s="15">
        <v>7</v>
      </c>
      <c r="F4496" s="15">
        <v>7.0000000000000001E-3</v>
      </c>
      <c r="G4496" s="15">
        <v>566</v>
      </c>
      <c r="H4496" s="15"/>
      <c r="I4496" s="15" t="s">
        <v>156</v>
      </c>
      <c r="J4496" s="15" t="s">
        <v>157</v>
      </c>
      <c r="K4496" s="15" t="s">
        <v>42</v>
      </c>
      <c r="L4496" s="15">
        <v>3962</v>
      </c>
      <c r="M4496" s="15">
        <v>3.9620000000000002E-3</v>
      </c>
      <c r="N4496" s="15" t="s">
        <v>43</v>
      </c>
      <c r="O4496" s="15" t="s">
        <v>37</v>
      </c>
      <c r="P4496" s="15" t="s">
        <v>38</v>
      </c>
      <c r="Q4496" s="15" t="s">
        <v>48</v>
      </c>
      <c r="R4496" s="15" t="s">
        <v>49</v>
      </c>
      <c r="S4496" s="11" t="s">
        <v>1724</v>
      </c>
      <c r="T4496" s="15">
        <v>0</v>
      </c>
      <c r="U4496" s="15">
        <v>0</v>
      </c>
      <c r="V4496" s="15">
        <v>0</v>
      </c>
      <c r="W4496" s="15">
        <v>0</v>
      </c>
      <c r="X4496" s="15">
        <v>1</v>
      </c>
      <c r="Y4496" s="15">
        <v>0</v>
      </c>
      <c r="Z4496" s="15">
        <v>0</v>
      </c>
      <c r="AA4496" s="15">
        <v>0</v>
      </c>
      <c r="AB4496" s="15">
        <v>0</v>
      </c>
      <c r="AC4496" s="15">
        <v>1</v>
      </c>
      <c r="AD4496" s="15">
        <v>0</v>
      </c>
      <c r="AE4496" s="15">
        <v>0</v>
      </c>
      <c r="AF4496" s="15">
        <v>0</v>
      </c>
      <c r="AG4496" s="15">
        <v>0</v>
      </c>
    </row>
    <row r="4497" spans="1:33" x14ac:dyDescent="0.25">
      <c r="A4497" s="15" t="s">
        <v>1724</v>
      </c>
      <c r="B4497" s="15" t="s">
        <v>507</v>
      </c>
      <c r="C4497" s="15" t="s">
        <v>573</v>
      </c>
      <c r="D4497" s="15" t="s">
        <v>2282</v>
      </c>
      <c r="E4497" s="15">
        <v>17</v>
      </c>
      <c r="F4497" s="15">
        <v>1.7000000000000001E-2</v>
      </c>
      <c r="G4497" s="15">
        <v>366.51935483870966</v>
      </c>
      <c r="H4497" s="15"/>
      <c r="I4497" s="15" t="s">
        <v>63</v>
      </c>
      <c r="J4497" s="15" t="s">
        <v>63</v>
      </c>
      <c r="K4497" s="15" t="s">
        <v>42</v>
      </c>
      <c r="L4497" s="15">
        <v>6230.8290322580642</v>
      </c>
      <c r="M4497" s="15">
        <v>6.2308290322580645E-3</v>
      </c>
      <c r="N4497" s="15" t="s">
        <v>43</v>
      </c>
      <c r="O4497" s="15" t="s">
        <v>37</v>
      </c>
      <c r="P4497" s="15" t="s">
        <v>38</v>
      </c>
      <c r="Q4497" s="15" t="s">
        <v>48</v>
      </c>
      <c r="R4497" s="15" t="s">
        <v>49</v>
      </c>
      <c r="S4497" s="11" t="s">
        <v>3153</v>
      </c>
      <c r="T4497" s="15">
        <v>0</v>
      </c>
      <c r="U4497" s="15">
        <v>0</v>
      </c>
      <c r="V4497" s="15">
        <v>0</v>
      </c>
      <c r="W4497" s="15">
        <v>0</v>
      </c>
      <c r="X4497" s="15">
        <v>1</v>
      </c>
      <c r="Y4497" s="15">
        <v>0</v>
      </c>
      <c r="Z4497" s="15">
        <v>0</v>
      </c>
      <c r="AA4497" s="15">
        <v>0</v>
      </c>
      <c r="AB4497" s="15">
        <v>0</v>
      </c>
      <c r="AC4497" s="15">
        <v>1</v>
      </c>
      <c r="AD4497" s="15">
        <v>0</v>
      </c>
      <c r="AE4497" s="15">
        <v>0</v>
      </c>
      <c r="AF4497" s="15">
        <v>0</v>
      </c>
      <c r="AG4497" s="15">
        <v>0</v>
      </c>
    </row>
    <row r="4498" spans="1:33" x14ac:dyDescent="0.25">
      <c r="A4498" s="15" t="s">
        <v>1724</v>
      </c>
      <c r="B4498" s="15" t="s">
        <v>507</v>
      </c>
      <c r="C4498" s="15" t="s">
        <v>574</v>
      </c>
      <c r="D4498" s="15" t="s">
        <v>2283</v>
      </c>
      <c r="E4498" s="15">
        <v>20</v>
      </c>
      <c r="F4498" s="15">
        <v>0.02</v>
      </c>
      <c r="G4498" s="15">
        <v>631.4408602150537</v>
      </c>
      <c r="H4498" s="15"/>
      <c r="I4498" s="15" t="s">
        <v>63</v>
      </c>
      <c r="J4498" s="15" t="s">
        <v>63</v>
      </c>
      <c r="K4498" s="15" t="s">
        <v>42</v>
      </c>
      <c r="L4498" s="15">
        <v>12628.817204301075</v>
      </c>
      <c r="M4498" s="15">
        <v>1.2628817204301075E-2</v>
      </c>
      <c r="N4498" s="15" t="s">
        <v>43</v>
      </c>
      <c r="O4498" s="15" t="s">
        <v>37</v>
      </c>
      <c r="P4498" s="15" t="s">
        <v>38</v>
      </c>
      <c r="Q4498" s="15" t="s">
        <v>48</v>
      </c>
      <c r="R4498" s="15" t="s">
        <v>49</v>
      </c>
      <c r="S4498" s="11" t="s">
        <v>3153</v>
      </c>
      <c r="T4498" s="15">
        <v>0</v>
      </c>
      <c r="U4498" s="15">
        <v>0</v>
      </c>
      <c r="V4498" s="15">
        <v>0</v>
      </c>
      <c r="W4498" s="15">
        <v>0</v>
      </c>
      <c r="X4498" s="15">
        <v>1</v>
      </c>
      <c r="Y4498" s="15">
        <v>0</v>
      </c>
      <c r="Z4498" s="15">
        <v>0</v>
      </c>
      <c r="AA4498" s="15">
        <v>0</v>
      </c>
      <c r="AB4498" s="15">
        <v>0</v>
      </c>
      <c r="AC4498" s="15">
        <v>1</v>
      </c>
      <c r="AD4498" s="15">
        <v>0</v>
      </c>
      <c r="AE4498" s="15">
        <v>0</v>
      </c>
      <c r="AF4498" s="15">
        <v>0</v>
      </c>
      <c r="AG4498" s="15">
        <v>0</v>
      </c>
    </row>
    <row r="4499" spans="1:33" x14ac:dyDescent="0.25">
      <c r="A4499" s="15" t="s">
        <v>1724</v>
      </c>
      <c r="B4499" s="15" t="s">
        <v>507</v>
      </c>
      <c r="C4499" s="15" t="s">
        <v>575</v>
      </c>
      <c r="D4499" s="15" t="s">
        <v>2284</v>
      </c>
      <c r="E4499" s="15">
        <v>3</v>
      </c>
      <c r="F4499" s="15">
        <v>3.0000000000000001E-3</v>
      </c>
      <c r="G4499" s="15">
        <v>678.38064516129032</v>
      </c>
      <c r="H4499" s="15"/>
      <c r="I4499" s="15" t="s">
        <v>63</v>
      </c>
      <c r="J4499" s="15" t="s">
        <v>63</v>
      </c>
      <c r="K4499" s="15" t="s">
        <v>42</v>
      </c>
      <c r="L4499" s="15">
        <v>2035.1419354838708</v>
      </c>
      <c r="M4499" s="15">
        <v>2.0351419354838708E-3</v>
      </c>
      <c r="N4499" s="15" t="s">
        <v>43</v>
      </c>
      <c r="O4499" s="15" t="s">
        <v>37</v>
      </c>
      <c r="P4499" s="15" t="s">
        <v>38</v>
      </c>
      <c r="Q4499" s="15" t="s">
        <v>48</v>
      </c>
      <c r="R4499" s="15" t="s">
        <v>49</v>
      </c>
      <c r="S4499" s="11" t="s">
        <v>3153</v>
      </c>
      <c r="T4499" s="15">
        <v>0</v>
      </c>
      <c r="U4499" s="15">
        <v>0</v>
      </c>
      <c r="V4499" s="15">
        <v>0</v>
      </c>
      <c r="W4499" s="15">
        <v>0</v>
      </c>
      <c r="X4499" s="15">
        <v>1</v>
      </c>
      <c r="Y4499" s="15">
        <v>0</v>
      </c>
      <c r="Z4499" s="15">
        <v>0</v>
      </c>
      <c r="AA4499" s="15">
        <v>0</v>
      </c>
      <c r="AB4499" s="15">
        <v>0</v>
      </c>
      <c r="AC4499" s="15">
        <v>1</v>
      </c>
      <c r="AD4499" s="15">
        <v>0</v>
      </c>
      <c r="AE4499" s="15">
        <v>0</v>
      </c>
      <c r="AF4499" s="15">
        <v>0</v>
      </c>
      <c r="AG4499" s="15">
        <v>0</v>
      </c>
    </row>
    <row r="4500" spans="1:33" x14ac:dyDescent="0.25">
      <c r="A4500" s="15" t="s">
        <v>1724</v>
      </c>
      <c r="B4500" s="15" t="s">
        <v>576</v>
      </c>
      <c r="C4500" s="15" t="s">
        <v>577</v>
      </c>
      <c r="D4500" s="15" t="s">
        <v>2285</v>
      </c>
      <c r="E4500" s="15">
        <v>1</v>
      </c>
      <c r="F4500" s="15">
        <v>1E-3</v>
      </c>
      <c r="G4500" s="15">
        <v>577.35483870967744</v>
      </c>
      <c r="H4500" s="15"/>
      <c r="I4500" s="15" t="s">
        <v>156</v>
      </c>
      <c r="J4500" s="15" t="s">
        <v>157</v>
      </c>
      <c r="K4500" s="15" t="s">
        <v>42</v>
      </c>
      <c r="L4500" s="15">
        <v>577.35483870967744</v>
      </c>
      <c r="M4500" s="15">
        <v>5.7735483870967742E-4</v>
      </c>
      <c r="N4500" s="15" t="s">
        <v>43</v>
      </c>
      <c r="O4500" s="15" t="s">
        <v>37</v>
      </c>
      <c r="P4500" s="15" t="s">
        <v>38</v>
      </c>
      <c r="Q4500" s="15" t="s">
        <v>48</v>
      </c>
      <c r="R4500" s="15" t="s">
        <v>49</v>
      </c>
      <c r="S4500" s="11" t="s">
        <v>3153</v>
      </c>
      <c r="T4500" s="15">
        <v>0</v>
      </c>
      <c r="U4500" s="15">
        <v>0</v>
      </c>
      <c r="V4500" s="15">
        <v>0</v>
      </c>
      <c r="W4500" s="15">
        <v>0</v>
      </c>
      <c r="X4500" s="15">
        <v>1</v>
      </c>
      <c r="Y4500" s="15">
        <v>0</v>
      </c>
      <c r="Z4500" s="15">
        <v>0</v>
      </c>
      <c r="AA4500" s="15">
        <v>0</v>
      </c>
      <c r="AB4500" s="15">
        <v>0</v>
      </c>
      <c r="AC4500" s="15">
        <v>1</v>
      </c>
      <c r="AD4500" s="15">
        <v>0</v>
      </c>
      <c r="AE4500" s="15">
        <v>0</v>
      </c>
      <c r="AF4500" s="15">
        <v>0</v>
      </c>
      <c r="AG4500" s="15">
        <v>0</v>
      </c>
    </row>
    <row r="4501" spans="1:33" x14ac:dyDescent="0.25">
      <c r="A4501" s="15" t="s">
        <v>1724</v>
      </c>
      <c r="B4501" s="15" t="s">
        <v>576</v>
      </c>
      <c r="C4501" s="15" t="s">
        <v>579</v>
      </c>
      <c r="D4501" s="15" t="s">
        <v>2286</v>
      </c>
      <c r="E4501" s="15">
        <v>83</v>
      </c>
      <c r="F4501" s="15">
        <v>8.3000000000000004E-2</v>
      </c>
      <c r="G4501" s="15">
        <v>415.09354838709675</v>
      </c>
      <c r="H4501" s="15"/>
      <c r="I4501" s="15" t="s">
        <v>156</v>
      </c>
      <c r="J4501" s="15" t="s">
        <v>157</v>
      </c>
      <c r="K4501" s="15" t="s">
        <v>42</v>
      </c>
      <c r="L4501" s="15">
        <v>34452.764516129027</v>
      </c>
      <c r="M4501" s="15">
        <v>3.4452764516129025E-2</v>
      </c>
      <c r="N4501" s="15" t="s">
        <v>43</v>
      </c>
      <c r="O4501" s="15" t="s">
        <v>54</v>
      </c>
      <c r="P4501" s="15" t="s">
        <v>38</v>
      </c>
      <c r="Q4501" s="15" t="s">
        <v>48</v>
      </c>
      <c r="R4501" s="15" t="s">
        <v>49</v>
      </c>
      <c r="S4501" s="11" t="s">
        <v>3153</v>
      </c>
      <c r="T4501" s="15">
        <v>0</v>
      </c>
      <c r="U4501" s="15">
        <v>0</v>
      </c>
      <c r="V4501" s="15">
        <v>0</v>
      </c>
      <c r="W4501" s="15">
        <v>0</v>
      </c>
      <c r="X4501" s="15">
        <v>1</v>
      </c>
      <c r="Y4501" s="15">
        <v>0</v>
      </c>
      <c r="Z4501" s="15">
        <v>0</v>
      </c>
      <c r="AA4501" s="15">
        <v>0</v>
      </c>
      <c r="AB4501" s="15">
        <v>0</v>
      </c>
      <c r="AC4501" s="15">
        <v>1</v>
      </c>
      <c r="AD4501" s="15">
        <v>0</v>
      </c>
      <c r="AE4501" s="15">
        <v>1</v>
      </c>
      <c r="AF4501" s="15">
        <v>0</v>
      </c>
      <c r="AG4501" s="15">
        <v>0</v>
      </c>
    </row>
    <row r="4502" spans="1:33" x14ac:dyDescent="0.25">
      <c r="A4502" s="15" t="s">
        <v>1724</v>
      </c>
      <c r="B4502" s="15" t="s">
        <v>576</v>
      </c>
      <c r="C4502" s="15" t="s">
        <v>581</v>
      </c>
      <c r="D4502" s="15" t="s">
        <v>2287</v>
      </c>
      <c r="E4502" s="15">
        <v>85</v>
      </c>
      <c r="F4502" s="15">
        <v>8.5000000000000006E-2</v>
      </c>
      <c r="G4502" s="15">
        <v>419.28387096774196</v>
      </c>
      <c r="H4502" s="15"/>
      <c r="I4502" s="15" t="s">
        <v>156</v>
      </c>
      <c r="J4502" s="15" t="s">
        <v>157</v>
      </c>
      <c r="K4502" s="15" t="s">
        <v>42</v>
      </c>
      <c r="L4502" s="15">
        <v>35639.129032258068</v>
      </c>
      <c r="M4502" s="15">
        <v>3.563912903225807E-2</v>
      </c>
      <c r="N4502" s="15" t="s">
        <v>43</v>
      </c>
      <c r="O4502" s="15" t="s">
        <v>54</v>
      </c>
      <c r="P4502" s="15" t="s">
        <v>38</v>
      </c>
      <c r="Q4502" s="15" t="s">
        <v>48</v>
      </c>
      <c r="R4502" s="15" t="s">
        <v>49</v>
      </c>
      <c r="S4502" s="11" t="s">
        <v>3153</v>
      </c>
      <c r="T4502" s="15">
        <v>0</v>
      </c>
      <c r="U4502" s="15">
        <v>0</v>
      </c>
      <c r="V4502" s="15">
        <v>0</v>
      </c>
      <c r="W4502" s="15">
        <v>0</v>
      </c>
      <c r="X4502" s="15">
        <v>1</v>
      </c>
      <c r="Y4502" s="15">
        <v>0</v>
      </c>
      <c r="Z4502" s="15">
        <v>0</v>
      </c>
      <c r="AA4502" s="15">
        <v>0</v>
      </c>
      <c r="AB4502" s="15">
        <v>0</v>
      </c>
      <c r="AC4502" s="15">
        <v>1</v>
      </c>
      <c r="AD4502" s="15">
        <v>0</v>
      </c>
      <c r="AE4502" s="15">
        <v>1</v>
      </c>
      <c r="AF4502" s="15">
        <v>0</v>
      </c>
      <c r="AG4502" s="15">
        <v>0</v>
      </c>
    </row>
    <row r="4503" spans="1:33" x14ac:dyDescent="0.25">
      <c r="A4503" s="15" t="s">
        <v>1724</v>
      </c>
      <c r="B4503" s="15" t="s">
        <v>576</v>
      </c>
      <c r="C4503" s="15" t="s">
        <v>583</v>
      </c>
      <c r="D4503" s="15" t="s">
        <v>2288</v>
      </c>
      <c r="E4503" s="15">
        <v>24</v>
      </c>
      <c r="F4503" s="15">
        <v>2.4E-2</v>
      </c>
      <c r="G4503" s="15">
        <v>498.83440860215052</v>
      </c>
      <c r="H4503" s="15"/>
      <c r="I4503" s="15" t="s">
        <v>63</v>
      </c>
      <c r="J4503" s="15" t="s">
        <v>63</v>
      </c>
      <c r="K4503" s="15" t="s">
        <v>42</v>
      </c>
      <c r="L4503" s="15">
        <v>11972.025806451613</v>
      </c>
      <c r="M4503" s="15">
        <v>1.1972025806451613E-2</v>
      </c>
      <c r="N4503" s="15" t="s">
        <v>43</v>
      </c>
      <c r="O4503" s="15" t="s">
        <v>54</v>
      </c>
      <c r="P4503" s="15" t="s">
        <v>38</v>
      </c>
      <c r="Q4503" s="15" t="s">
        <v>48</v>
      </c>
      <c r="R4503" s="15" t="s">
        <v>49</v>
      </c>
      <c r="S4503" s="11" t="s">
        <v>3153</v>
      </c>
      <c r="T4503" s="15">
        <v>0</v>
      </c>
      <c r="U4503" s="15">
        <v>0</v>
      </c>
      <c r="V4503" s="15">
        <v>0</v>
      </c>
      <c r="W4503" s="15">
        <v>0</v>
      </c>
      <c r="X4503" s="15">
        <v>1</v>
      </c>
      <c r="Y4503" s="15">
        <v>0</v>
      </c>
      <c r="Z4503" s="15">
        <v>0</v>
      </c>
      <c r="AA4503" s="15">
        <v>0</v>
      </c>
      <c r="AB4503" s="15">
        <v>0</v>
      </c>
      <c r="AC4503" s="15">
        <v>1</v>
      </c>
      <c r="AD4503" s="15">
        <v>0</v>
      </c>
      <c r="AE4503" s="15">
        <v>1</v>
      </c>
      <c r="AF4503" s="15">
        <v>0</v>
      </c>
      <c r="AG4503" s="15">
        <v>0</v>
      </c>
    </row>
    <row r="4504" spans="1:33" x14ac:dyDescent="0.25">
      <c r="A4504" s="15" t="s">
        <v>1724</v>
      </c>
      <c r="B4504" s="15" t="s">
        <v>576</v>
      </c>
      <c r="C4504" s="15" t="s">
        <v>585</v>
      </c>
      <c r="D4504" s="15" t="s">
        <v>2289</v>
      </c>
      <c r="E4504" s="15">
        <v>29</v>
      </c>
      <c r="F4504" s="15">
        <v>2.9000000000000001E-2</v>
      </c>
      <c r="G4504" s="15">
        <v>1199.9096774193549</v>
      </c>
      <c r="H4504" s="15"/>
      <c r="I4504" s="15" t="s">
        <v>238</v>
      </c>
      <c r="J4504" s="15" t="s">
        <v>72</v>
      </c>
      <c r="K4504" s="15" t="s">
        <v>239</v>
      </c>
      <c r="L4504" s="15">
        <v>34797.380645161291</v>
      </c>
      <c r="M4504" s="15">
        <v>3.4797380645161288E-2</v>
      </c>
      <c r="N4504" s="15" t="s">
        <v>87</v>
      </c>
      <c r="O4504" s="15" t="s">
        <v>54</v>
      </c>
      <c r="P4504" s="15" t="s">
        <v>48</v>
      </c>
      <c r="Q4504" s="15" t="s">
        <v>48</v>
      </c>
      <c r="R4504" s="15" t="s">
        <v>274</v>
      </c>
      <c r="S4504" s="11" t="s">
        <v>3153</v>
      </c>
      <c r="T4504" s="15">
        <v>0</v>
      </c>
      <c r="U4504" s="15">
        <v>0</v>
      </c>
      <c r="V4504" s="15">
        <v>0</v>
      </c>
      <c r="W4504" s="15">
        <v>0</v>
      </c>
      <c r="X4504" s="15">
        <v>1</v>
      </c>
      <c r="Y4504" s="15">
        <v>0</v>
      </c>
      <c r="Z4504" s="15">
        <v>0</v>
      </c>
      <c r="AA4504" s="15">
        <v>0</v>
      </c>
      <c r="AB4504" s="15">
        <v>0</v>
      </c>
      <c r="AC4504" s="15">
        <v>0</v>
      </c>
      <c r="AD4504" s="15">
        <v>1</v>
      </c>
      <c r="AE4504" s="15">
        <v>1</v>
      </c>
      <c r="AF4504" s="15">
        <v>1</v>
      </c>
      <c r="AG4504" s="15">
        <v>1</v>
      </c>
    </row>
    <row r="4505" spans="1:33" x14ac:dyDescent="0.25">
      <c r="A4505" s="15" t="s">
        <v>1724</v>
      </c>
      <c r="B4505" s="15" t="s">
        <v>576</v>
      </c>
      <c r="C4505" s="15" t="s">
        <v>587</v>
      </c>
      <c r="D4505" s="15" t="s">
        <v>2290</v>
      </c>
      <c r="E4505" s="15">
        <v>579</v>
      </c>
      <c r="F4505" s="15">
        <v>0.57899999999999996</v>
      </c>
      <c r="G4505" s="15">
        <v>103.09677419354838</v>
      </c>
      <c r="H4505" s="15"/>
      <c r="I4505" s="15" t="s">
        <v>182</v>
      </c>
      <c r="J4505" s="15" t="s">
        <v>183</v>
      </c>
      <c r="K4505" s="15" t="s">
        <v>184</v>
      </c>
      <c r="L4505" s="15">
        <v>59693.032258064515</v>
      </c>
      <c r="M4505" s="15">
        <v>5.9693032258064514E-2</v>
      </c>
      <c r="N4505" s="15" t="s">
        <v>36</v>
      </c>
      <c r="O4505" s="15" t="s">
        <v>37</v>
      </c>
      <c r="P4505" s="15" t="s">
        <v>38</v>
      </c>
      <c r="Q4505" s="15" t="s">
        <v>38</v>
      </c>
      <c r="R4505" s="15" t="s">
        <v>39</v>
      </c>
      <c r="S4505" s="11" t="s">
        <v>3153</v>
      </c>
      <c r="T4505" s="15">
        <v>0</v>
      </c>
      <c r="U4505" s="15">
        <v>1</v>
      </c>
      <c r="V4505" s="15">
        <v>0</v>
      </c>
      <c r="W4505" s="15">
        <v>1</v>
      </c>
      <c r="X4505" s="15">
        <v>0</v>
      </c>
      <c r="Y4505" s="15">
        <v>0</v>
      </c>
      <c r="Z4505" s="15">
        <v>0</v>
      </c>
      <c r="AA4505" s="15">
        <v>0</v>
      </c>
      <c r="AB4505" s="15">
        <v>1</v>
      </c>
      <c r="AC4505" s="15">
        <v>0</v>
      </c>
      <c r="AD4505" s="15">
        <v>0</v>
      </c>
      <c r="AE4505" s="15">
        <v>0</v>
      </c>
      <c r="AF4505" s="15">
        <v>0</v>
      </c>
      <c r="AG4505" s="15">
        <v>0</v>
      </c>
    </row>
    <row r="4506" spans="1:33" x14ac:dyDescent="0.25">
      <c r="A4506" s="15" t="s">
        <v>1724</v>
      </c>
      <c r="B4506" s="15" t="s">
        <v>576</v>
      </c>
      <c r="C4506" s="15" t="s">
        <v>588</v>
      </c>
      <c r="D4506" s="15" t="s">
        <v>2291</v>
      </c>
      <c r="E4506" s="15">
        <v>2</v>
      </c>
      <c r="F4506" s="15">
        <v>2E-3</v>
      </c>
      <c r="G4506" s="15">
        <v>76.760563380281695</v>
      </c>
      <c r="H4506" s="15"/>
      <c r="I4506" s="15" t="s">
        <v>34</v>
      </c>
      <c r="J4506" s="15" t="s">
        <v>34</v>
      </c>
      <c r="K4506" s="15" t="s">
        <v>35</v>
      </c>
      <c r="L4506" s="15">
        <v>153.52112676056339</v>
      </c>
      <c r="M4506" s="15">
        <v>1.5352112676056339E-4</v>
      </c>
      <c r="N4506" s="15" t="s">
        <v>36</v>
      </c>
      <c r="O4506" s="15" t="s">
        <v>37</v>
      </c>
      <c r="P4506" s="15" t="s">
        <v>38</v>
      </c>
      <c r="Q4506" s="15" t="s">
        <v>38</v>
      </c>
      <c r="R4506" s="15" t="s">
        <v>39</v>
      </c>
      <c r="S4506" s="11" t="s">
        <v>3153</v>
      </c>
      <c r="T4506" s="15">
        <v>0</v>
      </c>
      <c r="U4506" s="15">
        <v>1</v>
      </c>
      <c r="V4506" s="15">
        <v>0</v>
      </c>
      <c r="W4506" s="15">
        <v>1</v>
      </c>
      <c r="X4506" s="15">
        <v>0</v>
      </c>
      <c r="Y4506" s="15">
        <v>0</v>
      </c>
      <c r="Z4506" s="15">
        <v>0</v>
      </c>
      <c r="AA4506" s="15">
        <v>0</v>
      </c>
      <c r="AB4506" s="15">
        <v>1</v>
      </c>
      <c r="AC4506" s="15">
        <v>0</v>
      </c>
      <c r="AD4506" s="15">
        <v>0</v>
      </c>
      <c r="AE4506" s="15">
        <v>0</v>
      </c>
      <c r="AF4506" s="15">
        <v>0</v>
      </c>
      <c r="AG4506" s="15">
        <v>0</v>
      </c>
    </row>
    <row r="4507" spans="1:33" x14ac:dyDescent="0.25">
      <c r="A4507" s="15" t="s">
        <v>1724</v>
      </c>
      <c r="B4507" s="15" t="s">
        <v>576</v>
      </c>
      <c r="C4507" s="15" t="s">
        <v>589</v>
      </c>
      <c r="D4507" s="15" t="s">
        <v>2292</v>
      </c>
      <c r="E4507" s="15">
        <v>132</v>
      </c>
      <c r="F4507" s="15">
        <v>0.13200000000000001</v>
      </c>
      <c r="G4507" s="15">
        <v>71.00645161290322</v>
      </c>
      <c r="H4507" s="15"/>
      <c r="I4507" s="15" t="s">
        <v>34</v>
      </c>
      <c r="J4507" s="15" t="s">
        <v>34</v>
      </c>
      <c r="K4507" s="15" t="s">
        <v>35</v>
      </c>
      <c r="L4507" s="15">
        <v>9372.851612903225</v>
      </c>
      <c r="M4507" s="15">
        <v>9.3728516129032245E-3</v>
      </c>
      <c r="N4507" s="15" t="s">
        <v>36</v>
      </c>
      <c r="O4507" s="15" t="s">
        <v>37</v>
      </c>
      <c r="P4507" s="15" t="s">
        <v>38</v>
      </c>
      <c r="Q4507" s="15" t="s">
        <v>38</v>
      </c>
      <c r="R4507" s="15" t="s">
        <v>39</v>
      </c>
      <c r="S4507" s="11" t="s">
        <v>3153</v>
      </c>
      <c r="T4507" s="15">
        <v>0</v>
      </c>
      <c r="U4507" s="15">
        <v>1</v>
      </c>
      <c r="V4507" s="15">
        <v>0</v>
      </c>
      <c r="W4507" s="15">
        <v>1</v>
      </c>
      <c r="X4507" s="15">
        <v>0</v>
      </c>
      <c r="Y4507" s="15">
        <v>0</v>
      </c>
      <c r="Z4507" s="15">
        <v>0</v>
      </c>
      <c r="AA4507" s="15">
        <v>0</v>
      </c>
      <c r="AB4507" s="15">
        <v>1</v>
      </c>
      <c r="AC4507" s="15">
        <v>0</v>
      </c>
      <c r="AD4507" s="15">
        <v>0</v>
      </c>
      <c r="AE4507" s="15">
        <v>0</v>
      </c>
      <c r="AF4507" s="15">
        <v>0</v>
      </c>
      <c r="AG4507" s="15">
        <v>0</v>
      </c>
    </row>
    <row r="4508" spans="1:33" x14ac:dyDescent="0.25">
      <c r="A4508" s="15" t="s">
        <v>1724</v>
      </c>
      <c r="B4508" s="15" t="s">
        <v>576</v>
      </c>
      <c r="C4508" s="15" t="s">
        <v>590</v>
      </c>
      <c r="D4508" s="15" t="s">
        <v>2293</v>
      </c>
      <c r="E4508" s="15">
        <v>275</v>
      </c>
      <c r="F4508" s="15">
        <v>0.27500000000000002</v>
      </c>
      <c r="G4508" s="15">
        <v>76.688172043010752</v>
      </c>
      <c r="H4508" s="15"/>
      <c r="I4508" s="15" t="s">
        <v>187</v>
      </c>
      <c r="J4508" s="15" t="s">
        <v>187</v>
      </c>
      <c r="K4508" s="15" t="s">
        <v>188</v>
      </c>
      <c r="L4508" s="15">
        <v>21089.247311827956</v>
      </c>
      <c r="M4508" s="15">
        <v>2.1089247311827954E-2</v>
      </c>
      <c r="N4508" s="15" t="s">
        <v>36</v>
      </c>
      <c r="O4508" s="15" t="s">
        <v>54</v>
      </c>
      <c r="P4508" s="15" t="s">
        <v>38</v>
      </c>
      <c r="Q4508" s="15" t="s">
        <v>38</v>
      </c>
      <c r="R4508" s="15" t="s">
        <v>39</v>
      </c>
      <c r="S4508" s="11" t="s">
        <v>3153</v>
      </c>
      <c r="T4508" s="15">
        <v>0</v>
      </c>
      <c r="U4508" s="15">
        <v>1</v>
      </c>
      <c r="V4508" s="15">
        <v>0</v>
      </c>
      <c r="W4508" s="15">
        <v>1</v>
      </c>
      <c r="X4508" s="15">
        <v>0</v>
      </c>
      <c r="Y4508" s="15">
        <v>0</v>
      </c>
      <c r="Z4508" s="15">
        <v>0</v>
      </c>
      <c r="AA4508" s="15">
        <v>0</v>
      </c>
      <c r="AB4508" s="15">
        <v>1</v>
      </c>
      <c r="AC4508" s="15">
        <v>0</v>
      </c>
      <c r="AD4508" s="15">
        <v>0</v>
      </c>
      <c r="AE4508" s="15">
        <v>1</v>
      </c>
      <c r="AF4508" s="15">
        <v>0</v>
      </c>
      <c r="AG4508" s="15">
        <v>0</v>
      </c>
    </row>
    <row r="4509" spans="1:33" x14ac:dyDescent="0.25">
      <c r="A4509" s="15" t="s">
        <v>1724</v>
      </c>
      <c r="B4509" s="15" t="s">
        <v>576</v>
      </c>
      <c r="C4509" s="15" t="s">
        <v>591</v>
      </c>
      <c r="D4509" s="15" t="s">
        <v>2294</v>
      </c>
      <c r="E4509" s="15">
        <v>393</v>
      </c>
      <c r="F4509" s="15">
        <v>0.39300000000000002</v>
      </c>
      <c r="G4509" s="15">
        <v>78.638709677419357</v>
      </c>
      <c r="H4509" s="15"/>
      <c r="I4509" s="15" t="s">
        <v>187</v>
      </c>
      <c r="J4509" s="15" t="s">
        <v>187</v>
      </c>
      <c r="K4509" s="15" t="s">
        <v>188</v>
      </c>
      <c r="L4509" s="15">
        <v>30905.012903225808</v>
      </c>
      <c r="M4509" s="15">
        <v>3.0905012903225809E-2</v>
      </c>
      <c r="N4509" s="15" t="s">
        <v>36</v>
      </c>
      <c r="O4509" s="15" t="s">
        <v>54</v>
      </c>
      <c r="P4509" s="15" t="s">
        <v>38</v>
      </c>
      <c r="Q4509" s="15" t="s">
        <v>38</v>
      </c>
      <c r="R4509" s="15" t="s">
        <v>39</v>
      </c>
      <c r="S4509" s="11" t="s">
        <v>3153</v>
      </c>
      <c r="T4509" s="15">
        <v>0</v>
      </c>
      <c r="U4509" s="15">
        <v>1</v>
      </c>
      <c r="V4509" s="15">
        <v>0</v>
      </c>
      <c r="W4509" s="15">
        <v>1</v>
      </c>
      <c r="X4509" s="15">
        <v>0</v>
      </c>
      <c r="Y4509" s="15">
        <v>0</v>
      </c>
      <c r="Z4509" s="15">
        <v>0</v>
      </c>
      <c r="AA4509" s="15">
        <v>0</v>
      </c>
      <c r="AB4509" s="15">
        <v>1</v>
      </c>
      <c r="AC4509" s="15">
        <v>0</v>
      </c>
      <c r="AD4509" s="15">
        <v>0</v>
      </c>
      <c r="AE4509" s="15">
        <v>1</v>
      </c>
      <c r="AF4509" s="15">
        <v>0</v>
      </c>
      <c r="AG4509" s="15">
        <v>0</v>
      </c>
    </row>
    <row r="4510" spans="1:33" x14ac:dyDescent="0.25">
      <c r="A4510" s="15" t="s">
        <v>1724</v>
      </c>
      <c r="B4510" s="15" t="s">
        <v>576</v>
      </c>
      <c r="C4510" s="15" t="s">
        <v>2295</v>
      </c>
      <c r="D4510" s="15" t="s">
        <v>2296</v>
      </c>
      <c r="E4510" s="15">
        <v>58</v>
      </c>
      <c r="F4510" s="15">
        <v>5.8000000000000003E-2</v>
      </c>
      <c r="G4510" s="15">
        <v>78.07692307692308</v>
      </c>
      <c r="H4510" s="15"/>
      <c r="I4510" s="15" t="s">
        <v>41</v>
      </c>
      <c r="J4510" s="15" t="s">
        <v>41</v>
      </c>
      <c r="K4510" s="15" t="s">
        <v>42</v>
      </c>
      <c r="L4510" s="15">
        <v>4528.461538461539</v>
      </c>
      <c r="M4510" s="15">
        <v>4.5284615384615394E-3</v>
      </c>
      <c r="N4510" s="15" t="s">
        <v>43</v>
      </c>
      <c r="O4510" s="15" t="s">
        <v>37</v>
      </c>
      <c r="P4510" s="15" t="s">
        <v>38</v>
      </c>
      <c r="Q4510" s="15" t="s">
        <v>38</v>
      </c>
      <c r="R4510" s="15" t="s">
        <v>39</v>
      </c>
      <c r="S4510" s="11" t="s">
        <v>3153</v>
      </c>
      <c r="T4510" s="15">
        <v>0</v>
      </c>
      <c r="U4510" s="15">
        <v>1</v>
      </c>
      <c r="V4510" s="15">
        <v>0</v>
      </c>
      <c r="W4510" s="15">
        <v>1</v>
      </c>
      <c r="X4510" s="15">
        <v>0</v>
      </c>
      <c r="Y4510" s="15">
        <v>0</v>
      </c>
      <c r="Z4510" s="15">
        <v>0</v>
      </c>
      <c r="AA4510" s="15">
        <v>0</v>
      </c>
      <c r="AB4510" s="15">
        <v>1</v>
      </c>
      <c r="AC4510" s="15">
        <v>0</v>
      </c>
      <c r="AD4510" s="15">
        <v>0</v>
      </c>
      <c r="AE4510" s="15">
        <v>0</v>
      </c>
      <c r="AF4510" s="15">
        <v>0</v>
      </c>
      <c r="AG4510" s="15">
        <v>0</v>
      </c>
    </row>
    <row r="4511" spans="1:33" x14ac:dyDescent="0.25">
      <c r="A4511" s="15" t="s">
        <v>1724</v>
      </c>
      <c r="B4511" s="15" t="s">
        <v>576</v>
      </c>
      <c r="C4511" s="15" t="s">
        <v>592</v>
      </c>
      <c r="D4511" s="15" t="s">
        <v>2297</v>
      </c>
      <c r="E4511" s="15">
        <v>482</v>
      </c>
      <c r="F4511" s="15">
        <v>0.48199999999999998</v>
      </c>
      <c r="G4511" s="15">
        <v>83.741935483870961</v>
      </c>
      <c r="H4511" s="15"/>
      <c r="I4511" s="15" t="s">
        <v>41</v>
      </c>
      <c r="J4511" s="15" t="s">
        <v>41</v>
      </c>
      <c r="K4511" s="15" t="s">
        <v>42</v>
      </c>
      <c r="L4511" s="15">
        <v>40363.612903225803</v>
      </c>
      <c r="M4511" s="15">
        <v>4.03636129032258E-2</v>
      </c>
      <c r="N4511" s="15" t="s">
        <v>43</v>
      </c>
      <c r="O4511" s="15" t="s">
        <v>37</v>
      </c>
      <c r="P4511" s="15" t="s">
        <v>38</v>
      </c>
      <c r="Q4511" s="15" t="s">
        <v>38</v>
      </c>
      <c r="R4511" s="15" t="s">
        <v>39</v>
      </c>
      <c r="S4511" s="11" t="s">
        <v>3153</v>
      </c>
      <c r="T4511" s="15">
        <v>0</v>
      </c>
      <c r="U4511" s="15">
        <v>1</v>
      </c>
      <c r="V4511" s="15">
        <v>0</v>
      </c>
      <c r="W4511" s="15">
        <v>1</v>
      </c>
      <c r="X4511" s="15">
        <v>0</v>
      </c>
      <c r="Y4511" s="15">
        <v>0</v>
      </c>
      <c r="Z4511" s="15">
        <v>0</v>
      </c>
      <c r="AA4511" s="15">
        <v>0</v>
      </c>
      <c r="AB4511" s="15">
        <v>1</v>
      </c>
      <c r="AC4511" s="15">
        <v>0</v>
      </c>
      <c r="AD4511" s="15">
        <v>0</v>
      </c>
      <c r="AE4511" s="15">
        <v>0</v>
      </c>
      <c r="AF4511" s="15">
        <v>0</v>
      </c>
      <c r="AG4511" s="15">
        <v>0</v>
      </c>
    </row>
    <row r="4512" spans="1:33" x14ac:dyDescent="0.25">
      <c r="A4512" s="15" t="s">
        <v>1724</v>
      </c>
      <c r="B4512" s="15" t="s">
        <v>576</v>
      </c>
      <c r="C4512" s="15" t="s">
        <v>593</v>
      </c>
      <c r="D4512" s="15" t="s">
        <v>2298</v>
      </c>
      <c r="E4512" s="15">
        <v>760</v>
      </c>
      <c r="F4512" s="15">
        <v>0.76</v>
      </c>
      <c r="G4512" s="15">
        <v>85.096774193548384</v>
      </c>
      <c r="H4512" s="15"/>
      <c r="I4512" s="15" t="s">
        <v>41</v>
      </c>
      <c r="J4512" s="15" t="s">
        <v>41</v>
      </c>
      <c r="K4512" s="15" t="s">
        <v>42</v>
      </c>
      <c r="L4512" s="15">
        <v>64673.548387096773</v>
      </c>
      <c r="M4512" s="15">
        <v>6.4673548387096769E-2</v>
      </c>
      <c r="N4512" s="15" t="s">
        <v>43</v>
      </c>
      <c r="O4512" s="15" t="s">
        <v>37</v>
      </c>
      <c r="P4512" s="15" t="s">
        <v>38</v>
      </c>
      <c r="Q4512" s="15" t="s">
        <v>38</v>
      </c>
      <c r="R4512" s="15" t="s">
        <v>39</v>
      </c>
      <c r="S4512" s="11" t="s">
        <v>3153</v>
      </c>
      <c r="T4512" s="15">
        <v>0</v>
      </c>
      <c r="U4512" s="15">
        <v>1</v>
      </c>
      <c r="V4512" s="15">
        <v>0</v>
      </c>
      <c r="W4512" s="15">
        <v>1</v>
      </c>
      <c r="X4512" s="15">
        <v>0</v>
      </c>
      <c r="Y4512" s="15">
        <v>0</v>
      </c>
      <c r="Z4512" s="15">
        <v>0</v>
      </c>
      <c r="AA4512" s="15">
        <v>0</v>
      </c>
      <c r="AB4512" s="15">
        <v>1</v>
      </c>
      <c r="AC4512" s="15">
        <v>0</v>
      </c>
      <c r="AD4512" s="15">
        <v>0</v>
      </c>
      <c r="AE4512" s="15">
        <v>0</v>
      </c>
      <c r="AF4512" s="15">
        <v>0</v>
      </c>
      <c r="AG4512" s="15">
        <v>0</v>
      </c>
    </row>
    <row r="4513" spans="1:33" x14ac:dyDescent="0.25">
      <c r="A4513" s="15" t="s">
        <v>1724</v>
      </c>
      <c r="B4513" s="15" t="s">
        <v>576</v>
      </c>
      <c r="C4513" s="15" t="s">
        <v>594</v>
      </c>
      <c r="D4513" s="15" t="s">
        <v>2299</v>
      </c>
      <c r="E4513" s="15">
        <v>2453</v>
      </c>
      <c r="F4513" s="15">
        <v>2.4529999999999998</v>
      </c>
      <c r="G4513" s="15">
        <v>85.090322580645164</v>
      </c>
      <c r="H4513" s="15"/>
      <c r="I4513" s="15" t="s">
        <v>41</v>
      </c>
      <c r="J4513" s="15" t="s">
        <v>41</v>
      </c>
      <c r="K4513" s="15" t="s">
        <v>42</v>
      </c>
      <c r="L4513" s="15">
        <v>208726.5612903226</v>
      </c>
      <c r="M4513" s="15">
        <v>0.2087265612903226</v>
      </c>
      <c r="N4513" s="15" t="s">
        <v>43</v>
      </c>
      <c r="O4513" s="15" t="s">
        <v>37</v>
      </c>
      <c r="P4513" s="15" t="s">
        <v>38</v>
      </c>
      <c r="Q4513" s="15" t="s">
        <v>38</v>
      </c>
      <c r="R4513" s="15" t="s">
        <v>39</v>
      </c>
      <c r="S4513" s="11" t="s">
        <v>3153</v>
      </c>
      <c r="T4513" s="15">
        <v>0</v>
      </c>
      <c r="U4513" s="15">
        <v>1</v>
      </c>
      <c r="V4513" s="15">
        <v>0</v>
      </c>
      <c r="W4513" s="15">
        <v>1</v>
      </c>
      <c r="X4513" s="15">
        <v>0</v>
      </c>
      <c r="Y4513" s="15">
        <v>0</v>
      </c>
      <c r="Z4513" s="15">
        <v>0</v>
      </c>
      <c r="AA4513" s="15">
        <v>0</v>
      </c>
      <c r="AB4513" s="15">
        <v>1</v>
      </c>
      <c r="AC4513" s="15">
        <v>0</v>
      </c>
      <c r="AD4513" s="15">
        <v>0</v>
      </c>
      <c r="AE4513" s="15">
        <v>0</v>
      </c>
      <c r="AF4513" s="15">
        <v>0</v>
      </c>
      <c r="AG4513" s="15">
        <v>0</v>
      </c>
    </row>
    <row r="4514" spans="1:33" x14ac:dyDescent="0.25">
      <c r="A4514" s="15" t="s">
        <v>1724</v>
      </c>
      <c r="B4514" s="15" t="s">
        <v>576</v>
      </c>
      <c r="C4514" s="15" t="s">
        <v>595</v>
      </c>
      <c r="D4514" s="15" t="s">
        <v>2300</v>
      </c>
      <c r="E4514" s="15">
        <v>5</v>
      </c>
      <c r="F4514" s="15">
        <v>5.0000000000000001E-3</v>
      </c>
      <c r="G4514" s="15">
        <v>85.090322580645164</v>
      </c>
      <c r="H4514" s="15"/>
      <c r="I4514" s="15" t="s">
        <v>41</v>
      </c>
      <c r="J4514" s="15" t="s">
        <v>41</v>
      </c>
      <c r="K4514" s="15" t="s">
        <v>42</v>
      </c>
      <c r="L4514" s="15">
        <v>425.45161290322585</v>
      </c>
      <c r="M4514" s="15">
        <v>4.2545161290322587E-4</v>
      </c>
      <c r="N4514" s="15" t="s">
        <v>43</v>
      </c>
      <c r="O4514" s="15" t="s">
        <v>37</v>
      </c>
      <c r="P4514" s="15" t="s">
        <v>38</v>
      </c>
      <c r="Q4514" s="15" t="s">
        <v>38</v>
      </c>
      <c r="R4514" s="15" t="s">
        <v>39</v>
      </c>
      <c r="S4514" s="11" t="s">
        <v>1724</v>
      </c>
      <c r="T4514" s="15">
        <v>0</v>
      </c>
      <c r="U4514" s="15">
        <v>1</v>
      </c>
      <c r="V4514" s="15">
        <v>0</v>
      </c>
      <c r="W4514" s="15">
        <v>1</v>
      </c>
      <c r="X4514" s="15">
        <v>0</v>
      </c>
      <c r="Y4514" s="15">
        <v>0</v>
      </c>
      <c r="Z4514" s="15">
        <v>0</v>
      </c>
      <c r="AA4514" s="15">
        <v>0</v>
      </c>
      <c r="AB4514" s="15">
        <v>1</v>
      </c>
      <c r="AC4514" s="15">
        <v>0</v>
      </c>
      <c r="AD4514" s="15">
        <v>0</v>
      </c>
      <c r="AE4514" s="15">
        <v>0</v>
      </c>
      <c r="AF4514" s="15">
        <v>0</v>
      </c>
      <c r="AG4514" s="15">
        <v>0</v>
      </c>
    </row>
    <row r="4515" spans="1:33" x14ac:dyDescent="0.25">
      <c r="A4515" s="15" t="s">
        <v>1724</v>
      </c>
      <c r="B4515" s="15" t="s">
        <v>576</v>
      </c>
      <c r="C4515" s="15" t="s">
        <v>596</v>
      </c>
      <c r="D4515" s="15" t="s">
        <v>2301</v>
      </c>
      <c r="E4515" s="15">
        <v>474</v>
      </c>
      <c r="F4515" s="15">
        <v>0.47399999999999998</v>
      </c>
      <c r="G4515" s="15">
        <v>106.96774193548387</v>
      </c>
      <c r="H4515" s="15"/>
      <c r="I4515" s="15" t="s">
        <v>174</v>
      </c>
      <c r="J4515" s="15" t="s">
        <v>174</v>
      </c>
      <c r="K4515" s="15" t="s">
        <v>42</v>
      </c>
      <c r="L4515" s="15">
        <v>50702.709677419356</v>
      </c>
      <c r="M4515" s="15">
        <v>5.0702709677419355E-2</v>
      </c>
      <c r="N4515" s="15" t="s">
        <v>43</v>
      </c>
      <c r="O4515" s="15" t="s">
        <v>37</v>
      </c>
      <c r="P4515" s="15" t="s">
        <v>38</v>
      </c>
      <c r="Q4515" s="15" t="s">
        <v>38</v>
      </c>
      <c r="R4515" s="15" t="s">
        <v>39</v>
      </c>
      <c r="S4515" s="11" t="s">
        <v>3153</v>
      </c>
      <c r="T4515" s="15">
        <v>0</v>
      </c>
      <c r="U4515" s="15">
        <v>0</v>
      </c>
      <c r="V4515" s="15">
        <v>1</v>
      </c>
      <c r="W4515" s="15">
        <v>1</v>
      </c>
      <c r="X4515" s="15">
        <v>0</v>
      </c>
      <c r="Y4515" s="15">
        <v>0</v>
      </c>
      <c r="Z4515" s="15">
        <v>0</v>
      </c>
      <c r="AA4515" s="15">
        <v>0</v>
      </c>
      <c r="AB4515" s="15">
        <v>0</v>
      </c>
      <c r="AC4515" s="15">
        <v>1</v>
      </c>
      <c r="AD4515" s="15">
        <v>0</v>
      </c>
      <c r="AE4515" s="15">
        <v>0</v>
      </c>
      <c r="AF4515" s="15">
        <v>0</v>
      </c>
      <c r="AG4515" s="15">
        <v>0</v>
      </c>
    </row>
    <row r="4516" spans="1:33" x14ac:dyDescent="0.25">
      <c r="A4516" s="15" t="s">
        <v>1724</v>
      </c>
      <c r="B4516" s="15" t="s">
        <v>576</v>
      </c>
      <c r="C4516" s="15" t="s">
        <v>1521</v>
      </c>
      <c r="D4516" s="15" t="s">
        <v>2302</v>
      </c>
      <c r="E4516" s="15">
        <v>10</v>
      </c>
      <c r="F4516" s="15">
        <v>0.01</v>
      </c>
      <c r="G4516" s="15">
        <v>115.44715447154472</v>
      </c>
      <c r="H4516" s="15"/>
      <c r="I4516" s="15" t="s">
        <v>52</v>
      </c>
      <c r="J4516" s="15" t="s">
        <v>53</v>
      </c>
      <c r="K4516" s="15" t="s">
        <v>42</v>
      </c>
      <c r="L4516" s="15">
        <v>1154.4715447154472</v>
      </c>
      <c r="M4516" s="15">
        <v>1.1544715447154472E-3</v>
      </c>
      <c r="N4516" s="15" t="s">
        <v>43</v>
      </c>
      <c r="O4516" s="15" t="s">
        <v>54</v>
      </c>
      <c r="P4516" s="15" t="s">
        <v>38</v>
      </c>
      <c r="Q4516" s="15" t="s">
        <v>38</v>
      </c>
      <c r="R4516" s="15" t="s">
        <v>191</v>
      </c>
      <c r="S4516" s="11" t="s">
        <v>3153</v>
      </c>
      <c r="T4516" s="15">
        <v>0</v>
      </c>
      <c r="U4516" s="15">
        <v>0</v>
      </c>
      <c r="V4516" s="15">
        <v>0</v>
      </c>
      <c r="W4516" s="15">
        <v>1</v>
      </c>
      <c r="X4516" s="15">
        <v>0</v>
      </c>
      <c r="Y4516" s="15">
        <v>0</v>
      </c>
      <c r="Z4516" s="15">
        <v>0</v>
      </c>
      <c r="AA4516" s="15">
        <v>0</v>
      </c>
      <c r="AB4516" s="15">
        <v>0</v>
      </c>
      <c r="AC4516" s="15">
        <v>1</v>
      </c>
      <c r="AD4516" s="15">
        <v>0</v>
      </c>
      <c r="AE4516" s="15">
        <v>1</v>
      </c>
      <c r="AF4516" s="15">
        <v>0</v>
      </c>
      <c r="AG4516" s="15">
        <v>0</v>
      </c>
    </row>
    <row r="4517" spans="1:33" x14ac:dyDescent="0.25">
      <c r="A4517" s="15" t="s">
        <v>1724</v>
      </c>
      <c r="B4517" s="15" t="s">
        <v>576</v>
      </c>
      <c r="C4517" s="15" t="s">
        <v>597</v>
      </c>
      <c r="D4517" s="15" t="s">
        <v>2303</v>
      </c>
      <c r="E4517" s="15">
        <v>166</v>
      </c>
      <c r="F4517" s="15">
        <v>0.16600000000000001</v>
      </c>
      <c r="G4517" s="15">
        <v>139.44516129032257</v>
      </c>
      <c r="H4517" s="15"/>
      <c r="I4517" s="15" t="s">
        <v>52</v>
      </c>
      <c r="J4517" s="15" t="s">
        <v>53</v>
      </c>
      <c r="K4517" s="15" t="s">
        <v>42</v>
      </c>
      <c r="L4517" s="15">
        <v>23147.896774193548</v>
      </c>
      <c r="M4517" s="15">
        <v>2.3147896774193547E-2</v>
      </c>
      <c r="N4517" s="15" t="s">
        <v>43</v>
      </c>
      <c r="O4517" s="15" t="s">
        <v>54</v>
      </c>
      <c r="P4517" s="15" t="s">
        <v>38</v>
      </c>
      <c r="Q4517" s="15" t="s">
        <v>38</v>
      </c>
      <c r="R4517" s="15" t="s">
        <v>39</v>
      </c>
      <c r="S4517" s="11" t="s">
        <v>3153</v>
      </c>
      <c r="T4517" s="15">
        <v>0</v>
      </c>
      <c r="U4517" s="15">
        <v>0</v>
      </c>
      <c r="V4517" s="15">
        <v>1</v>
      </c>
      <c r="W4517" s="15">
        <v>1</v>
      </c>
      <c r="X4517" s="15">
        <v>0</v>
      </c>
      <c r="Y4517" s="15">
        <v>0</v>
      </c>
      <c r="Z4517" s="15">
        <v>0</v>
      </c>
      <c r="AA4517" s="15">
        <v>0</v>
      </c>
      <c r="AB4517" s="15">
        <v>0</v>
      </c>
      <c r="AC4517" s="15">
        <v>1</v>
      </c>
      <c r="AD4517" s="15">
        <v>0</v>
      </c>
      <c r="AE4517" s="15">
        <v>1</v>
      </c>
      <c r="AF4517" s="15">
        <v>0</v>
      </c>
      <c r="AG4517" s="15">
        <v>0</v>
      </c>
    </row>
    <row r="4518" spans="1:33" x14ac:dyDescent="0.25">
      <c r="A4518" s="15" t="s">
        <v>1724</v>
      </c>
      <c r="B4518" s="15" t="s">
        <v>576</v>
      </c>
      <c r="C4518" s="15" t="s">
        <v>598</v>
      </c>
      <c r="D4518" s="15" t="s">
        <v>2304</v>
      </c>
      <c r="E4518" s="15">
        <v>1915</v>
      </c>
      <c r="F4518" s="15">
        <v>1.915</v>
      </c>
      <c r="G4518" s="15">
        <v>109.74193548387096</v>
      </c>
      <c r="H4518" s="15"/>
      <c r="I4518" s="15" t="s">
        <v>52</v>
      </c>
      <c r="J4518" s="15" t="s">
        <v>53</v>
      </c>
      <c r="K4518" s="15" t="s">
        <v>42</v>
      </c>
      <c r="L4518" s="15">
        <v>210155.80645161288</v>
      </c>
      <c r="M4518" s="15">
        <v>0.21015580645161289</v>
      </c>
      <c r="N4518" s="15" t="s">
        <v>43</v>
      </c>
      <c r="O4518" s="15" t="s">
        <v>54</v>
      </c>
      <c r="P4518" s="15" t="s">
        <v>38</v>
      </c>
      <c r="Q4518" s="15" t="s">
        <v>38</v>
      </c>
      <c r="R4518" s="15" t="s">
        <v>39</v>
      </c>
      <c r="S4518" s="11" t="s">
        <v>3153</v>
      </c>
      <c r="T4518" s="15">
        <v>0</v>
      </c>
      <c r="U4518" s="15">
        <v>0</v>
      </c>
      <c r="V4518" s="15">
        <v>1</v>
      </c>
      <c r="W4518" s="15">
        <v>1</v>
      </c>
      <c r="X4518" s="15">
        <v>0</v>
      </c>
      <c r="Y4518" s="15">
        <v>0</v>
      </c>
      <c r="Z4518" s="15">
        <v>0</v>
      </c>
      <c r="AA4518" s="15">
        <v>0</v>
      </c>
      <c r="AB4518" s="15">
        <v>0</v>
      </c>
      <c r="AC4518" s="15">
        <v>1</v>
      </c>
      <c r="AD4518" s="15">
        <v>0</v>
      </c>
      <c r="AE4518" s="15">
        <v>1</v>
      </c>
      <c r="AF4518" s="15">
        <v>0</v>
      </c>
      <c r="AG4518" s="15">
        <v>0</v>
      </c>
    </row>
    <row r="4519" spans="1:33" x14ac:dyDescent="0.25">
      <c r="A4519" s="15" t="s">
        <v>1724</v>
      </c>
      <c r="B4519" s="15" t="s">
        <v>576</v>
      </c>
      <c r="C4519" s="15" t="s">
        <v>599</v>
      </c>
      <c r="D4519" s="15" t="s">
        <v>2305</v>
      </c>
      <c r="E4519" s="15">
        <v>2303</v>
      </c>
      <c r="F4519" s="15">
        <v>2.3029999999999999</v>
      </c>
      <c r="G4519" s="15">
        <v>116.73548387096774</v>
      </c>
      <c r="H4519" s="15"/>
      <c r="I4519" s="15" t="s">
        <v>52</v>
      </c>
      <c r="J4519" s="15" t="s">
        <v>53</v>
      </c>
      <c r="K4519" s="15" t="s">
        <v>42</v>
      </c>
      <c r="L4519" s="15">
        <v>268841.81935483869</v>
      </c>
      <c r="M4519" s="15">
        <v>0.2688418193548387</v>
      </c>
      <c r="N4519" s="15" t="s">
        <v>43</v>
      </c>
      <c r="O4519" s="15" t="s">
        <v>54</v>
      </c>
      <c r="P4519" s="15" t="s">
        <v>38</v>
      </c>
      <c r="Q4519" s="15" t="s">
        <v>38</v>
      </c>
      <c r="R4519" s="15" t="s">
        <v>39</v>
      </c>
      <c r="S4519" s="11" t="s">
        <v>3153</v>
      </c>
      <c r="T4519" s="15">
        <v>0</v>
      </c>
      <c r="U4519" s="15">
        <v>0</v>
      </c>
      <c r="V4519" s="15">
        <v>1</v>
      </c>
      <c r="W4519" s="15">
        <v>1</v>
      </c>
      <c r="X4519" s="15">
        <v>0</v>
      </c>
      <c r="Y4519" s="15">
        <v>0</v>
      </c>
      <c r="Z4519" s="15">
        <v>0</v>
      </c>
      <c r="AA4519" s="15">
        <v>0</v>
      </c>
      <c r="AB4519" s="15">
        <v>0</v>
      </c>
      <c r="AC4519" s="15">
        <v>1</v>
      </c>
      <c r="AD4519" s="15">
        <v>0</v>
      </c>
      <c r="AE4519" s="15">
        <v>1</v>
      </c>
      <c r="AF4519" s="15">
        <v>0</v>
      </c>
      <c r="AG4519" s="15">
        <v>0</v>
      </c>
    </row>
    <row r="4520" spans="1:33" x14ac:dyDescent="0.25">
      <c r="A4520" s="15" t="s">
        <v>1724</v>
      </c>
      <c r="B4520" s="15" t="s">
        <v>576</v>
      </c>
      <c r="C4520" s="15" t="s">
        <v>600</v>
      </c>
      <c r="D4520" s="15" t="s">
        <v>2306</v>
      </c>
      <c r="E4520" s="15">
        <v>14</v>
      </c>
      <c r="F4520" s="15">
        <v>1.4E-2</v>
      </c>
      <c r="G4520" s="15">
        <v>116.73548387096774</v>
      </c>
      <c r="H4520" s="15"/>
      <c r="I4520" s="15" t="s">
        <v>52</v>
      </c>
      <c r="J4520" s="15" t="s">
        <v>53</v>
      </c>
      <c r="K4520" s="15" t="s">
        <v>42</v>
      </c>
      <c r="L4520" s="15">
        <v>1634.2967741935483</v>
      </c>
      <c r="M4520" s="15">
        <v>1.6342967741935484E-3</v>
      </c>
      <c r="N4520" s="15" t="s">
        <v>43</v>
      </c>
      <c r="O4520" s="15" t="s">
        <v>54</v>
      </c>
      <c r="P4520" s="15" t="s">
        <v>38</v>
      </c>
      <c r="Q4520" s="15" t="s">
        <v>38</v>
      </c>
      <c r="R4520" s="15" t="s">
        <v>39</v>
      </c>
      <c r="S4520" s="11" t="s">
        <v>1724</v>
      </c>
      <c r="T4520" s="15">
        <v>0</v>
      </c>
      <c r="U4520" s="15">
        <v>0</v>
      </c>
      <c r="V4520" s="15">
        <v>0</v>
      </c>
      <c r="W4520" s="15">
        <v>1</v>
      </c>
      <c r="X4520" s="15">
        <v>0</v>
      </c>
      <c r="Y4520" s="15">
        <v>0</v>
      </c>
      <c r="Z4520" s="15">
        <v>0</v>
      </c>
      <c r="AA4520" s="15">
        <v>0</v>
      </c>
      <c r="AB4520" s="15">
        <v>0</v>
      </c>
      <c r="AC4520" s="15">
        <v>1</v>
      </c>
      <c r="AD4520" s="15">
        <v>0</v>
      </c>
      <c r="AE4520" s="15">
        <v>1</v>
      </c>
      <c r="AF4520" s="15">
        <v>0</v>
      </c>
      <c r="AG4520" s="15">
        <v>0</v>
      </c>
    </row>
    <row r="4521" spans="1:33" x14ac:dyDescent="0.25">
      <c r="A4521" s="15" t="s">
        <v>1724</v>
      </c>
      <c r="B4521" s="15" t="s">
        <v>576</v>
      </c>
      <c r="C4521" s="15" t="s">
        <v>601</v>
      </c>
      <c r="D4521" s="15" t="s">
        <v>2307</v>
      </c>
      <c r="E4521" s="15">
        <v>287</v>
      </c>
      <c r="F4521" s="15">
        <v>0.28699999999999998</v>
      </c>
      <c r="G4521" s="15">
        <v>150.74193548387098</v>
      </c>
      <c r="H4521" s="15"/>
      <c r="I4521" s="15" t="s">
        <v>63</v>
      </c>
      <c r="J4521" s="15" t="s">
        <v>63</v>
      </c>
      <c r="K4521" s="15" t="s">
        <v>42</v>
      </c>
      <c r="L4521" s="15">
        <v>43262.93548387097</v>
      </c>
      <c r="M4521" s="15">
        <v>4.3262935483870966E-2</v>
      </c>
      <c r="N4521" s="15" t="s">
        <v>43</v>
      </c>
      <c r="O4521" s="15" t="s">
        <v>54</v>
      </c>
      <c r="P4521" s="15" t="s">
        <v>38</v>
      </c>
      <c r="Q4521" s="15" t="s">
        <v>38</v>
      </c>
      <c r="R4521" s="15" t="s">
        <v>39</v>
      </c>
      <c r="S4521" s="11" t="s">
        <v>3153</v>
      </c>
      <c r="T4521" s="15">
        <v>0</v>
      </c>
      <c r="U4521" s="15">
        <v>0</v>
      </c>
      <c r="V4521" s="15">
        <v>1</v>
      </c>
      <c r="W4521" s="15">
        <v>1</v>
      </c>
      <c r="X4521" s="15">
        <v>0</v>
      </c>
      <c r="Y4521" s="15">
        <v>0</v>
      </c>
      <c r="Z4521" s="15">
        <v>0</v>
      </c>
      <c r="AA4521" s="15">
        <v>0</v>
      </c>
      <c r="AB4521" s="15">
        <v>0</v>
      </c>
      <c r="AC4521" s="15">
        <v>1</v>
      </c>
      <c r="AD4521" s="15">
        <v>0</v>
      </c>
      <c r="AE4521" s="15">
        <v>1</v>
      </c>
      <c r="AF4521" s="15">
        <v>0</v>
      </c>
      <c r="AG4521" s="15">
        <v>0</v>
      </c>
    </row>
    <row r="4522" spans="1:33" x14ac:dyDescent="0.25">
      <c r="A4522" s="15" t="s">
        <v>1724</v>
      </c>
      <c r="B4522" s="15" t="s">
        <v>576</v>
      </c>
      <c r="C4522" s="15" t="s">
        <v>602</v>
      </c>
      <c r="D4522" s="15" t="s">
        <v>2308</v>
      </c>
      <c r="E4522" s="15">
        <v>580</v>
      </c>
      <c r="F4522" s="15">
        <v>0.57999999999999996</v>
      </c>
      <c r="G4522" s="15">
        <v>160.64086021505375</v>
      </c>
      <c r="H4522" s="15"/>
      <c r="I4522" s="15" t="s">
        <v>63</v>
      </c>
      <c r="J4522" s="15" t="s">
        <v>63</v>
      </c>
      <c r="K4522" s="15" t="s">
        <v>42</v>
      </c>
      <c r="L4522" s="15">
        <v>93171.698924731172</v>
      </c>
      <c r="M4522" s="15">
        <v>9.3171698924731178E-2</v>
      </c>
      <c r="N4522" s="15" t="s">
        <v>43</v>
      </c>
      <c r="O4522" s="15" t="s">
        <v>54</v>
      </c>
      <c r="P4522" s="15" t="s">
        <v>38</v>
      </c>
      <c r="Q4522" s="15" t="s">
        <v>38</v>
      </c>
      <c r="R4522" s="15" t="s">
        <v>39</v>
      </c>
      <c r="S4522" s="11" t="s">
        <v>3153</v>
      </c>
      <c r="T4522" s="15">
        <v>0</v>
      </c>
      <c r="U4522" s="15">
        <v>0</v>
      </c>
      <c r="V4522" s="15">
        <v>1</v>
      </c>
      <c r="W4522" s="15">
        <v>1</v>
      </c>
      <c r="X4522" s="15">
        <v>0</v>
      </c>
      <c r="Y4522" s="15">
        <v>0</v>
      </c>
      <c r="Z4522" s="15">
        <v>0</v>
      </c>
      <c r="AA4522" s="15">
        <v>0</v>
      </c>
      <c r="AB4522" s="15">
        <v>0</v>
      </c>
      <c r="AC4522" s="15">
        <v>1</v>
      </c>
      <c r="AD4522" s="15">
        <v>0</v>
      </c>
      <c r="AE4522" s="15">
        <v>1</v>
      </c>
      <c r="AF4522" s="15">
        <v>0</v>
      </c>
      <c r="AG4522" s="15">
        <v>0</v>
      </c>
    </row>
    <row r="4523" spans="1:33" x14ac:dyDescent="0.25">
      <c r="A4523" s="15" t="s">
        <v>1724</v>
      </c>
      <c r="B4523" s="15" t="s">
        <v>576</v>
      </c>
      <c r="C4523" s="15" t="s">
        <v>603</v>
      </c>
      <c r="D4523" s="15" t="s">
        <v>2309</v>
      </c>
      <c r="E4523" s="15">
        <v>586</v>
      </c>
      <c r="F4523" s="15">
        <v>0.58599999999999997</v>
      </c>
      <c r="G4523" s="15">
        <v>147.61290322580646</v>
      </c>
      <c r="H4523" s="15"/>
      <c r="I4523" s="15" t="s">
        <v>407</v>
      </c>
      <c r="J4523" s="15" t="s">
        <v>183</v>
      </c>
      <c r="K4523" s="15" t="s">
        <v>184</v>
      </c>
      <c r="L4523" s="15">
        <v>86501.161290322591</v>
      </c>
      <c r="M4523" s="15">
        <v>8.6501161290322592E-2</v>
      </c>
      <c r="N4523" s="15" t="s">
        <v>36</v>
      </c>
      <c r="O4523" s="15" t="s">
        <v>54</v>
      </c>
      <c r="P4523" s="15" t="s">
        <v>38</v>
      </c>
      <c r="Q4523" s="15" t="s">
        <v>38</v>
      </c>
      <c r="R4523" s="15">
        <v>0</v>
      </c>
      <c r="S4523" s="11" t="s">
        <v>3153</v>
      </c>
      <c r="T4523" s="15">
        <v>0</v>
      </c>
      <c r="U4523" s="15">
        <v>0</v>
      </c>
      <c r="V4523" s="15">
        <v>0</v>
      </c>
      <c r="W4523" s="15">
        <v>1</v>
      </c>
      <c r="X4523" s="15">
        <v>0</v>
      </c>
      <c r="Y4523" s="15">
        <v>0</v>
      </c>
      <c r="Z4523" s="15">
        <v>0</v>
      </c>
      <c r="AA4523" s="15">
        <v>0</v>
      </c>
      <c r="AB4523" s="15">
        <v>1</v>
      </c>
      <c r="AC4523" s="15">
        <v>0</v>
      </c>
      <c r="AD4523" s="15">
        <v>0</v>
      </c>
      <c r="AE4523" s="15">
        <v>1</v>
      </c>
      <c r="AF4523" s="15">
        <v>0</v>
      </c>
      <c r="AG4523" s="15">
        <v>0</v>
      </c>
    </row>
    <row r="4524" spans="1:33" x14ac:dyDescent="0.25">
      <c r="A4524" s="15" t="s">
        <v>1724</v>
      </c>
      <c r="B4524" s="15" t="s">
        <v>576</v>
      </c>
      <c r="C4524" s="15" t="s">
        <v>604</v>
      </c>
      <c r="D4524" s="15" t="s">
        <v>2310</v>
      </c>
      <c r="E4524" s="15">
        <v>87</v>
      </c>
      <c r="F4524" s="15">
        <v>8.6999999999999994E-2</v>
      </c>
      <c r="G4524" s="15">
        <v>120.9483870967742</v>
      </c>
      <c r="H4524" s="15"/>
      <c r="I4524" s="15" t="s">
        <v>187</v>
      </c>
      <c r="J4524" s="15" t="s">
        <v>187</v>
      </c>
      <c r="K4524" s="15" t="s">
        <v>188</v>
      </c>
      <c r="L4524" s="15">
        <v>10522.509677419355</v>
      </c>
      <c r="M4524" s="15">
        <v>1.0522509677419356E-2</v>
      </c>
      <c r="N4524" s="15" t="s">
        <v>36</v>
      </c>
      <c r="O4524" s="15" t="s">
        <v>37</v>
      </c>
      <c r="P4524" s="15" t="s">
        <v>38</v>
      </c>
      <c r="Q4524" s="15" t="s">
        <v>38</v>
      </c>
      <c r="R4524" s="15" t="s">
        <v>39</v>
      </c>
      <c r="S4524" s="11" t="s">
        <v>3153</v>
      </c>
      <c r="T4524" s="15">
        <v>0</v>
      </c>
      <c r="U4524" s="15">
        <v>1</v>
      </c>
      <c r="V4524" s="15">
        <v>0</v>
      </c>
      <c r="W4524" s="15">
        <v>1</v>
      </c>
      <c r="X4524" s="15">
        <v>0</v>
      </c>
      <c r="Y4524" s="15">
        <v>0</v>
      </c>
      <c r="Z4524" s="15">
        <v>0</v>
      </c>
      <c r="AA4524" s="15">
        <v>0</v>
      </c>
      <c r="AB4524" s="15">
        <v>1</v>
      </c>
      <c r="AC4524" s="15">
        <v>0</v>
      </c>
      <c r="AD4524" s="15">
        <v>0</v>
      </c>
      <c r="AE4524" s="15">
        <v>0</v>
      </c>
      <c r="AF4524" s="15">
        <v>0</v>
      </c>
      <c r="AG4524" s="15">
        <v>0</v>
      </c>
    </row>
    <row r="4525" spans="1:33" x14ac:dyDescent="0.25">
      <c r="A4525" s="15" t="s">
        <v>1724</v>
      </c>
      <c r="B4525" s="15" t="s">
        <v>576</v>
      </c>
      <c r="C4525" s="15" t="s">
        <v>605</v>
      </c>
      <c r="D4525" s="15" t="s">
        <v>2311</v>
      </c>
      <c r="E4525" s="15">
        <v>105</v>
      </c>
      <c r="F4525" s="15">
        <v>0.105</v>
      </c>
      <c r="G4525" s="15">
        <v>134.51612903225808</v>
      </c>
      <c r="H4525" s="15"/>
      <c r="I4525" s="15" t="s">
        <v>606</v>
      </c>
      <c r="J4525" s="15" t="s">
        <v>183</v>
      </c>
      <c r="K4525" s="15" t="s">
        <v>607</v>
      </c>
      <c r="L4525" s="15">
        <v>14124.193548387098</v>
      </c>
      <c r="M4525" s="15">
        <v>1.4124193548387098E-2</v>
      </c>
      <c r="N4525" s="15" t="s">
        <v>36</v>
      </c>
      <c r="O4525" s="15" t="s">
        <v>37</v>
      </c>
      <c r="P4525" s="15" t="s">
        <v>38</v>
      </c>
      <c r="Q4525" s="15" t="s">
        <v>38</v>
      </c>
      <c r="R4525" s="15">
        <v>0</v>
      </c>
      <c r="S4525" s="11" t="s">
        <v>3153</v>
      </c>
      <c r="T4525" s="15">
        <v>0</v>
      </c>
      <c r="U4525" s="15">
        <v>0</v>
      </c>
      <c r="V4525" s="15">
        <v>0</v>
      </c>
      <c r="W4525" s="15">
        <v>1</v>
      </c>
      <c r="X4525" s="15">
        <v>0</v>
      </c>
      <c r="Y4525" s="15">
        <v>0</v>
      </c>
      <c r="Z4525" s="15">
        <v>0</v>
      </c>
      <c r="AA4525" s="15">
        <v>0</v>
      </c>
      <c r="AB4525" s="15">
        <v>1</v>
      </c>
      <c r="AC4525" s="15">
        <v>0</v>
      </c>
      <c r="AD4525" s="15">
        <v>0</v>
      </c>
      <c r="AE4525" s="15">
        <v>0</v>
      </c>
      <c r="AF4525" s="15">
        <v>0</v>
      </c>
      <c r="AG4525" s="15">
        <v>0</v>
      </c>
    </row>
    <row r="4526" spans="1:33" x14ac:dyDescent="0.25">
      <c r="A4526" s="15" t="s">
        <v>1724</v>
      </c>
      <c r="B4526" s="15" t="s">
        <v>576</v>
      </c>
      <c r="C4526" s="15" t="s">
        <v>608</v>
      </c>
      <c r="D4526" s="15" t="s">
        <v>2312</v>
      </c>
      <c r="E4526" s="15">
        <v>83</v>
      </c>
      <c r="F4526" s="15">
        <v>8.3000000000000004E-2</v>
      </c>
      <c r="G4526" s="15">
        <v>136.64516129032259</v>
      </c>
      <c r="H4526" s="15"/>
      <c r="I4526" s="15" t="s">
        <v>41</v>
      </c>
      <c r="J4526" s="15" t="s">
        <v>41</v>
      </c>
      <c r="K4526" s="15" t="s">
        <v>42</v>
      </c>
      <c r="L4526" s="15">
        <v>11341.548387096775</v>
      </c>
      <c r="M4526" s="15">
        <v>1.1341548387096775E-2</v>
      </c>
      <c r="N4526" s="15" t="s">
        <v>43</v>
      </c>
      <c r="O4526" s="15" t="s">
        <v>54</v>
      </c>
      <c r="P4526" s="15" t="s">
        <v>38</v>
      </c>
      <c r="Q4526" s="15" t="s">
        <v>38</v>
      </c>
      <c r="R4526" s="15">
        <v>0</v>
      </c>
      <c r="S4526" s="11" t="s">
        <v>3153</v>
      </c>
      <c r="T4526" s="15">
        <v>0</v>
      </c>
      <c r="U4526" s="15">
        <v>0</v>
      </c>
      <c r="V4526" s="15">
        <v>0</v>
      </c>
      <c r="W4526" s="15">
        <v>1</v>
      </c>
      <c r="X4526" s="15">
        <v>0</v>
      </c>
      <c r="Y4526" s="15">
        <v>0</v>
      </c>
      <c r="Z4526" s="15">
        <v>0</v>
      </c>
      <c r="AA4526" s="15">
        <v>0</v>
      </c>
      <c r="AB4526" s="15">
        <v>1</v>
      </c>
      <c r="AC4526" s="15">
        <v>0</v>
      </c>
      <c r="AD4526" s="15">
        <v>0</v>
      </c>
      <c r="AE4526" s="15">
        <v>1</v>
      </c>
      <c r="AF4526" s="15">
        <v>0</v>
      </c>
      <c r="AG4526" s="15">
        <v>0</v>
      </c>
    </row>
    <row r="4527" spans="1:33" x14ac:dyDescent="0.25">
      <c r="A4527" s="15" t="s">
        <v>1724</v>
      </c>
      <c r="B4527" s="15" t="s">
        <v>576</v>
      </c>
      <c r="C4527" s="15" t="s">
        <v>609</v>
      </c>
      <c r="D4527" s="15" t="s">
        <v>2313</v>
      </c>
      <c r="E4527" s="15">
        <v>349</v>
      </c>
      <c r="F4527" s="15">
        <v>0.34899999999999998</v>
      </c>
      <c r="G4527" s="15">
        <v>148.31612903225806</v>
      </c>
      <c r="H4527" s="15"/>
      <c r="I4527" s="15" t="s">
        <v>41</v>
      </c>
      <c r="J4527" s="15" t="s">
        <v>41</v>
      </c>
      <c r="K4527" s="15" t="s">
        <v>42</v>
      </c>
      <c r="L4527" s="15">
        <v>51762.329032258065</v>
      </c>
      <c r="M4527" s="15">
        <v>5.1762329032258067E-2</v>
      </c>
      <c r="N4527" s="15" t="s">
        <v>43</v>
      </c>
      <c r="O4527" s="15" t="s">
        <v>54</v>
      </c>
      <c r="P4527" s="15" t="s">
        <v>38</v>
      </c>
      <c r="Q4527" s="15" t="s">
        <v>38</v>
      </c>
      <c r="R4527" s="15" t="s">
        <v>39</v>
      </c>
      <c r="S4527" s="11" t="s">
        <v>3153</v>
      </c>
      <c r="T4527" s="15">
        <v>0</v>
      </c>
      <c r="U4527" s="15">
        <v>0</v>
      </c>
      <c r="V4527" s="15">
        <v>0</v>
      </c>
      <c r="W4527" s="15">
        <v>1</v>
      </c>
      <c r="X4527" s="15">
        <v>0</v>
      </c>
      <c r="Y4527" s="15">
        <v>0</v>
      </c>
      <c r="Z4527" s="15">
        <v>0</v>
      </c>
      <c r="AA4527" s="15">
        <v>0</v>
      </c>
      <c r="AB4527" s="15">
        <v>1</v>
      </c>
      <c r="AC4527" s="15">
        <v>0</v>
      </c>
      <c r="AD4527" s="15">
        <v>0</v>
      </c>
      <c r="AE4527" s="15">
        <v>1</v>
      </c>
      <c r="AF4527" s="15">
        <v>0</v>
      </c>
      <c r="AG4527" s="15">
        <v>0</v>
      </c>
    </row>
    <row r="4528" spans="1:33" x14ac:dyDescent="0.25">
      <c r="A4528" s="15" t="s">
        <v>1724</v>
      </c>
      <c r="B4528" s="15" t="s">
        <v>576</v>
      </c>
      <c r="C4528" s="15" t="s">
        <v>610</v>
      </c>
      <c r="D4528" s="15" t="s">
        <v>2314</v>
      </c>
      <c r="E4528" s="15">
        <v>185</v>
      </c>
      <c r="F4528" s="15">
        <v>0.185</v>
      </c>
      <c r="G4528" s="15">
        <v>198.71794871794873</v>
      </c>
      <c r="H4528" s="15"/>
      <c r="I4528" s="15" t="s">
        <v>174</v>
      </c>
      <c r="J4528" s="15" t="s">
        <v>174</v>
      </c>
      <c r="K4528" s="15" t="s">
        <v>42</v>
      </c>
      <c r="L4528" s="15">
        <v>36762.820512820515</v>
      </c>
      <c r="M4528" s="15">
        <v>3.6762820512820517E-2</v>
      </c>
      <c r="N4528" s="15" t="s">
        <v>43</v>
      </c>
      <c r="O4528" s="15" t="s">
        <v>54</v>
      </c>
      <c r="P4528" s="15" t="s">
        <v>38</v>
      </c>
      <c r="Q4528" s="15" t="s">
        <v>38</v>
      </c>
      <c r="R4528" s="15">
        <v>0</v>
      </c>
      <c r="S4528" s="11" t="s">
        <v>3153</v>
      </c>
      <c r="T4528" s="15">
        <v>0</v>
      </c>
      <c r="U4528" s="15">
        <v>0</v>
      </c>
      <c r="V4528" s="15">
        <v>1</v>
      </c>
      <c r="W4528" s="15">
        <v>1</v>
      </c>
      <c r="X4528" s="15">
        <v>0</v>
      </c>
      <c r="Y4528" s="15">
        <v>0</v>
      </c>
      <c r="Z4528" s="15">
        <v>0</v>
      </c>
      <c r="AA4528" s="15">
        <v>0</v>
      </c>
      <c r="AB4528" s="15">
        <v>0</v>
      </c>
      <c r="AC4528" s="15">
        <v>1</v>
      </c>
      <c r="AD4528" s="15">
        <v>0</v>
      </c>
      <c r="AE4528" s="15">
        <v>1</v>
      </c>
      <c r="AF4528" s="15">
        <v>0</v>
      </c>
      <c r="AG4528" s="15">
        <v>0</v>
      </c>
    </row>
    <row r="4529" spans="1:33" x14ac:dyDescent="0.25">
      <c r="A4529" s="15" t="s">
        <v>1724</v>
      </c>
      <c r="B4529" s="15" t="s">
        <v>576</v>
      </c>
      <c r="C4529" s="15" t="s">
        <v>611</v>
      </c>
      <c r="D4529" s="15" t="s">
        <v>2315</v>
      </c>
      <c r="E4529" s="15">
        <v>885</v>
      </c>
      <c r="F4529" s="15">
        <v>0.88500000000000001</v>
      </c>
      <c r="G4529" s="15">
        <v>165.03225806451613</v>
      </c>
      <c r="H4529" s="15"/>
      <c r="I4529" s="15" t="s">
        <v>174</v>
      </c>
      <c r="J4529" s="15" t="s">
        <v>174</v>
      </c>
      <c r="K4529" s="15" t="s">
        <v>42</v>
      </c>
      <c r="L4529" s="15">
        <v>146053.54838709679</v>
      </c>
      <c r="M4529" s="15">
        <v>0.14605354838709678</v>
      </c>
      <c r="N4529" s="15" t="s">
        <v>43</v>
      </c>
      <c r="O4529" s="15" t="s">
        <v>54</v>
      </c>
      <c r="P4529" s="15" t="s">
        <v>38</v>
      </c>
      <c r="Q4529" s="15" t="s">
        <v>38</v>
      </c>
      <c r="R4529" s="15" t="s">
        <v>39</v>
      </c>
      <c r="S4529" s="11" t="s">
        <v>3153</v>
      </c>
      <c r="T4529" s="15">
        <v>0</v>
      </c>
      <c r="U4529" s="15">
        <v>0</v>
      </c>
      <c r="V4529" s="15">
        <v>1</v>
      </c>
      <c r="W4529" s="15">
        <v>1</v>
      </c>
      <c r="X4529" s="15">
        <v>0</v>
      </c>
      <c r="Y4529" s="15">
        <v>0</v>
      </c>
      <c r="Z4529" s="15">
        <v>0</v>
      </c>
      <c r="AA4529" s="15">
        <v>0</v>
      </c>
      <c r="AB4529" s="15">
        <v>0</v>
      </c>
      <c r="AC4529" s="15">
        <v>1</v>
      </c>
      <c r="AD4529" s="15">
        <v>0</v>
      </c>
      <c r="AE4529" s="15">
        <v>1</v>
      </c>
      <c r="AF4529" s="15">
        <v>0</v>
      </c>
      <c r="AG4529" s="15">
        <v>0</v>
      </c>
    </row>
    <row r="4530" spans="1:33" x14ac:dyDescent="0.25">
      <c r="A4530" s="15" t="s">
        <v>1724</v>
      </c>
      <c r="B4530" s="15" t="s">
        <v>576</v>
      </c>
      <c r="C4530" s="15" t="s">
        <v>1522</v>
      </c>
      <c r="D4530" s="15" t="s">
        <v>2316</v>
      </c>
      <c r="E4530" s="15">
        <v>20</v>
      </c>
      <c r="F4530" s="15">
        <v>0.02</v>
      </c>
      <c r="G4530" s="15">
        <v>511.61290322580646</v>
      </c>
      <c r="H4530" s="15"/>
      <c r="I4530" s="15" t="s">
        <v>52</v>
      </c>
      <c r="J4530" s="15" t="s">
        <v>53</v>
      </c>
      <c r="K4530" s="15" t="s">
        <v>86</v>
      </c>
      <c r="L4530" s="15">
        <v>10232.258064516129</v>
      </c>
      <c r="M4530" s="15">
        <v>1.023225806451613E-2</v>
      </c>
      <c r="N4530" s="15" t="s">
        <v>87</v>
      </c>
      <c r="O4530" s="15" t="s">
        <v>54</v>
      </c>
      <c r="P4530" s="15" t="s">
        <v>38</v>
      </c>
      <c r="Q4530" s="15" t="s">
        <v>38</v>
      </c>
      <c r="R4530" s="15" t="s">
        <v>77</v>
      </c>
      <c r="S4530" s="11" t="s">
        <v>3153</v>
      </c>
      <c r="T4530" s="15">
        <v>0</v>
      </c>
      <c r="U4530" s="15">
        <v>0</v>
      </c>
      <c r="V4530" s="15">
        <v>0</v>
      </c>
      <c r="W4530" s="15">
        <v>1</v>
      </c>
      <c r="X4530" s="15">
        <v>0</v>
      </c>
      <c r="Y4530" s="15">
        <v>0</v>
      </c>
      <c r="Z4530" s="15">
        <v>0</v>
      </c>
      <c r="AA4530" s="15">
        <v>0</v>
      </c>
      <c r="AB4530" s="15">
        <v>0</v>
      </c>
      <c r="AC4530" s="15">
        <v>1</v>
      </c>
      <c r="AD4530" s="15">
        <v>0</v>
      </c>
      <c r="AE4530" s="15">
        <v>1</v>
      </c>
      <c r="AF4530" s="15">
        <v>0</v>
      </c>
      <c r="AG4530" s="15">
        <v>1</v>
      </c>
    </row>
    <row r="4531" spans="1:33" x14ac:dyDescent="0.25">
      <c r="A4531" s="15" t="s">
        <v>1724</v>
      </c>
      <c r="B4531" s="15" t="s">
        <v>576</v>
      </c>
      <c r="C4531" s="15" t="s">
        <v>612</v>
      </c>
      <c r="D4531" s="15" t="s">
        <v>2317</v>
      </c>
      <c r="E4531" s="15">
        <v>575</v>
      </c>
      <c r="F4531" s="15">
        <v>0.57499999999999996</v>
      </c>
      <c r="G4531" s="15">
        <v>198.76693766937669</v>
      </c>
      <c r="H4531" s="15"/>
      <c r="I4531" s="15" t="s">
        <v>52</v>
      </c>
      <c r="J4531" s="15" t="s">
        <v>53</v>
      </c>
      <c r="K4531" s="15" t="s">
        <v>42</v>
      </c>
      <c r="L4531" s="15">
        <v>114290.9891598916</v>
      </c>
      <c r="M4531" s="15">
        <v>0.1142909891598916</v>
      </c>
      <c r="N4531" s="15" t="s">
        <v>43</v>
      </c>
      <c r="O4531" s="15" t="s">
        <v>54</v>
      </c>
      <c r="P4531" s="15" t="s">
        <v>38</v>
      </c>
      <c r="Q4531" s="15" t="s">
        <v>38</v>
      </c>
      <c r="R4531" s="15" t="s">
        <v>77</v>
      </c>
      <c r="S4531" s="11" t="s">
        <v>3153</v>
      </c>
      <c r="T4531" s="15">
        <v>0</v>
      </c>
      <c r="U4531" s="15">
        <v>0</v>
      </c>
      <c r="V4531" s="15">
        <v>0</v>
      </c>
      <c r="W4531" s="15">
        <v>1</v>
      </c>
      <c r="X4531" s="15">
        <v>0</v>
      </c>
      <c r="Y4531" s="15">
        <v>0</v>
      </c>
      <c r="Z4531" s="15">
        <v>0</v>
      </c>
      <c r="AA4531" s="15">
        <v>0</v>
      </c>
      <c r="AB4531" s="15">
        <v>0</v>
      </c>
      <c r="AC4531" s="15">
        <v>1</v>
      </c>
      <c r="AD4531" s="15">
        <v>0</v>
      </c>
      <c r="AE4531" s="15">
        <v>1</v>
      </c>
      <c r="AF4531" s="15">
        <v>0</v>
      </c>
      <c r="AG4531" s="15">
        <v>0</v>
      </c>
    </row>
    <row r="4532" spans="1:33" x14ac:dyDescent="0.25">
      <c r="A4532" s="15" t="s">
        <v>1724</v>
      </c>
      <c r="B4532" s="15" t="s">
        <v>576</v>
      </c>
      <c r="C4532" s="15" t="s">
        <v>614</v>
      </c>
      <c r="D4532" s="15" t="s">
        <v>2318</v>
      </c>
      <c r="E4532" s="15">
        <v>290</v>
      </c>
      <c r="F4532" s="15">
        <v>0.28999999999999998</v>
      </c>
      <c r="G4532" s="15">
        <v>374.06451612903226</v>
      </c>
      <c r="H4532" s="15"/>
      <c r="I4532" s="15" t="s">
        <v>52</v>
      </c>
      <c r="J4532" s="15" t="s">
        <v>53</v>
      </c>
      <c r="K4532" s="15" t="s">
        <v>42</v>
      </c>
      <c r="L4532" s="15">
        <v>108478.70967741935</v>
      </c>
      <c r="M4532" s="15">
        <v>0.10847870967741935</v>
      </c>
      <c r="N4532" s="15" t="s">
        <v>43</v>
      </c>
      <c r="O4532" s="15" t="s">
        <v>54</v>
      </c>
      <c r="P4532" s="15" t="s">
        <v>38</v>
      </c>
      <c r="Q4532" s="15" t="s">
        <v>38</v>
      </c>
      <c r="R4532" s="15" t="s">
        <v>77</v>
      </c>
      <c r="S4532" s="11" t="s">
        <v>3153</v>
      </c>
      <c r="T4532" s="15">
        <v>0</v>
      </c>
      <c r="U4532" s="15">
        <v>0</v>
      </c>
      <c r="V4532" s="15">
        <v>0</v>
      </c>
      <c r="W4532" s="15">
        <v>1</v>
      </c>
      <c r="X4532" s="15">
        <v>0</v>
      </c>
      <c r="Y4532" s="15">
        <v>0</v>
      </c>
      <c r="Z4532" s="15">
        <v>0</v>
      </c>
      <c r="AA4532" s="15">
        <v>0</v>
      </c>
      <c r="AB4532" s="15">
        <v>0</v>
      </c>
      <c r="AC4532" s="15">
        <v>1</v>
      </c>
      <c r="AD4532" s="15">
        <v>0</v>
      </c>
      <c r="AE4532" s="15">
        <v>1</v>
      </c>
      <c r="AF4532" s="15">
        <v>0</v>
      </c>
      <c r="AG4532" s="15">
        <v>0</v>
      </c>
    </row>
    <row r="4533" spans="1:33" x14ac:dyDescent="0.25">
      <c r="A4533" s="15" t="s">
        <v>1724</v>
      </c>
      <c r="B4533" s="15" t="s">
        <v>576</v>
      </c>
      <c r="C4533" s="15" t="s">
        <v>615</v>
      </c>
      <c r="D4533" s="15" t="s">
        <v>2319</v>
      </c>
      <c r="E4533" s="15">
        <v>37</v>
      </c>
      <c r="F4533" s="15">
        <v>3.6999999999999998E-2</v>
      </c>
      <c r="G4533" s="15">
        <v>251.4774193548387</v>
      </c>
      <c r="H4533" s="15"/>
      <c r="I4533" s="15" t="s">
        <v>52</v>
      </c>
      <c r="J4533" s="15" t="s">
        <v>53</v>
      </c>
      <c r="K4533" s="15" t="s">
        <v>42</v>
      </c>
      <c r="L4533" s="15">
        <v>9304.6645161290326</v>
      </c>
      <c r="M4533" s="15">
        <v>9.3046645161290326E-3</v>
      </c>
      <c r="N4533" s="15" t="s">
        <v>43</v>
      </c>
      <c r="O4533" s="15" t="s">
        <v>54</v>
      </c>
      <c r="P4533" s="15" t="s">
        <v>38</v>
      </c>
      <c r="Q4533" s="15" t="s">
        <v>38</v>
      </c>
      <c r="R4533" s="15" t="s">
        <v>77</v>
      </c>
      <c r="S4533" s="11" t="s">
        <v>3153</v>
      </c>
      <c r="T4533" s="15">
        <v>0</v>
      </c>
      <c r="U4533" s="15">
        <v>0</v>
      </c>
      <c r="V4533" s="15">
        <v>0</v>
      </c>
      <c r="W4533" s="15">
        <v>1</v>
      </c>
      <c r="X4533" s="15">
        <v>0</v>
      </c>
      <c r="Y4533" s="15">
        <v>0</v>
      </c>
      <c r="Z4533" s="15">
        <v>0</v>
      </c>
      <c r="AA4533" s="15">
        <v>0</v>
      </c>
      <c r="AB4533" s="15">
        <v>0</v>
      </c>
      <c r="AC4533" s="15">
        <v>1</v>
      </c>
      <c r="AD4533" s="15">
        <v>0</v>
      </c>
      <c r="AE4533" s="15">
        <v>1</v>
      </c>
      <c r="AF4533" s="15">
        <v>0</v>
      </c>
      <c r="AG4533" s="15">
        <v>0</v>
      </c>
    </row>
    <row r="4534" spans="1:33" x14ac:dyDescent="0.25">
      <c r="A4534" s="15" t="s">
        <v>1724</v>
      </c>
      <c r="B4534" s="15" t="s">
        <v>576</v>
      </c>
      <c r="C4534" s="15" t="s">
        <v>616</v>
      </c>
      <c r="D4534" s="15" t="s">
        <v>2320</v>
      </c>
      <c r="E4534" s="15">
        <v>1979</v>
      </c>
      <c r="F4534" s="15">
        <v>1.9790000000000001</v>
      </c>
      <c r="G4534" s="15">
        <v>173.07096774193548</v>
      </c>
      <c r="H4534" s="15"/>
      <c r="I4534" s="15" t="s">
        <v>52</v>
      </c>
      <c r="J4534" s="15" t="s">
        <v>53</v>
      </c>
      <c r="K4534" s="15" t="s">
        <v>42</v>
      </c>
      <c r="L4534" s="15">
        <v>342507.44516129029</v>
      </c>
      <c r="M4534" s="15">
        <v>0.34250744516129028</v>
      </c>
      <c r="N4534" s="15" t="s">
        <v>43</v>
      </c>
      <c r="O4534" s="15" t="s">
        <v>54</v>
      </c>
      <c r="P4534" s="15" t="s">
        <v>38</v>
      </c>
      <c r="Q4534" s="15" t="s">
        <v>38</v>
      </c>
      <c r="R4534" s="15" t="s">
        <v>39</v>
      </c>
      <c r="S4534" s="11" t="s">
        <v>3153</v>
      </c>
      <c r="T4534" s="15">
        <v>0</v>
      </c>
      <c r="U4534" s="15">
        <v>0</v>
      </c>
      <c r="V4534" s="15">
        <v>0</v>
      </c>
      <c r="W4534" s="15">
        <v>1</v>
      </c>
      <c r="X4534" s="15">
        <v>0</v>
      </c>
      <c r="Y4534" s="15">
        <v>0</v>
      </c>
      <c r="Z4534" s="15">
        <v>0</v>
      </c>
      <c r="AA4534" s="15">
        <v>0</v>
      </c>
      <c r="AB4534" s="15">
        <v>0</v>
      </c>
      <c r="AC4534" s="15">
        <v>1</v>
      </c>
      <c r="AD4534" s="15">
        <v>0</v>
      </c>
      <c r="AE4534" s="15">
        <v>1</v>
      </c>
      <c r="AF4534" s="15">
        <v>0</v>
      </c>
      <c r="AG4534" s="15">
        <v>0</v>
      </c>
    </row>
    <row r="4535" spans="1:33" x14ac:dyDescent="0.25">
      <c r="A4535" s="15" t="s">
        <v>1724</v>
      </c>
      <c r="B4535" s="15" t="s">
        <v>576</v>
      </c>
      <c r="C4535" s="15" t="s">
        <v>617</v>
      </c>
      <c r="D4535" s="15" t="s">
        <v>2321</v>
      </c>
      <c r="E4535" s="15">
        <v>2248</v>
      </c>
      <c r="F4535" s="15">
        <v>2.2480000000000002</v>
      </c>
      <c r="G4535" s="15">
        <v>212.81290322580645</v>
      </c>
      <c r="H4535" s="15"/>
      <c r="I4535" s="15" t="s">
        <v>52</v>
      </c>
      <c r="J4535" s="15" t="s">
        <v>53</v>
      </c>
      <c r="K4535" s="15" t="s">
        <v>42</v>
      </c>
      <c r="L4535" s="15">
        <v>478403.40645161289</v>
      </c>
      <c r="M4535" s="15">
        <v>0.47840340645161289</v>
      </c>
      <c r="N4535" s="15" t="s">
        <v>43</v>
      </c>
      <c r="O4535" s="15" t="s">
        <v>54</v>
      </c>
      <c r="P4535" s="15" t="s">
        <v>38</v>
      </c>
      <c r="Q4535" s="15" t="s">
        <v>38</v>
      </c>
      <c r="R4535" s="15" t="s">
        <v>39</v>
      </c>
      <c r="S4535" s="11" t="s">
        <v>3153</v>
      </c>
      <c r="T4535" s="15">
        <v>0</v>
      </c>
      <c r="U4535" s="15">
        <v>0</v>
      </c>
      <c r="V4535" s="15">
        <v>0</v>
      </c>
      <c r="W4535" s="15">
        <v>1</v>
      </c>
      <c r="X4535" s="15">
        <v>0</v>
      </c>
      <c r="Y4535" s="15">
        <v>0</v>
      </c>
      <c r="Z4535" s="15">
        <v>0</v>
      </c>
      <c r="AA4535" s="15">
        <v>0</v>
      </c>
      <c r="AB4535" s="15">
        <v>0</v>
      </c>
      <c r="AC4535" s="15">
        <v>1</v>
      </c>
      <c r="AD4535" s="15">
        <v>0</v>
      </c>
      <c r="AE4535" s="15">
        <v>1</v>
      </c>
      <c r="AF4535" s="15">
        <v>0</v>
      </c>
      <c r="AG4535" s="15">
        <v>0</v>
      </c>
    </row>
    <row r="4536" spans="1:33" x14ac:dyDescent="0.25">
      <c r="A4536" s="15" t="s">
        <v>1724</v>
      </c>
      <c r="B4536" s="15" t="s">
        <v>576</v>
      </c>
      <c r="C4536" s="15" t="s">
        <v>618</v>
      </c>
      <c r="D4536" s="15" t="s">
        <v>2322</v>
      </c>
      <c r="E4536" s="15">
        <v>2501</v>
      </c>
      <c r="F4536" s="15">
        <v>2.5009999999999999</v>
      </c>
      <c r="G4536" s="15">
        <v>219.34193548387097</v>
      </c>
      <c r="H4536" s="15"/>
      <c r="I4536" s="15" t="s">
        <v>52</v>
      </c>
      <c r="J4536" s="15" t="s">
        <v>53</v>
      </c>
      <c r="K4536" s="15" t="s">
        <v>64</v>
      </c>
      <c r="L4536" s="15">
        <v>548574.18064516131</v>
      </c>
      <c r="M4536" s="15">
        <v>0.54857418064516128</v>
      </c>
      <c r="N4536" s="15" t="s">
        <v>65</v>
      </c>
      <c r="O4536" s="15" t="s">
        <v>54</v>
      </c>
      <c r="P4536" s="15" t="s">
        <v>38</v>
      </c>
      <c r="Q4536" s="15" t="s">
        <v>38</v>
      </c>
      <c r="R4536" s="15" t="s">
        <v>191</v>
      </c>
      <c r="S4536" s="11" t="s">
        <v>3153</v>
      </c>
      <c r="T4536" s="15">
        <v>0</v>
      </c>
      <c r="U4536" s="15">
        <v>0</v>
      </c>
      <c r="V4536" s="15">
        <v>0</v>
      </c>
      <c r="W4536" s="15">
        <v>1</v>
      </c>
      <c r="X4536" s="15">
        <v>0</v>
      </c>
      <c r="Y4536" s="15">
        <v>0</v>
      </c>
      <c r="Z4536" s="15">
        <v>0</v>
      </c>
      <c r="AA4536" s="15">
        <v>0</v>
      </c>
      <c r="AB4536" s="15">
        <v>0</v>
      </c>
      <c r="AC4536" s="15">
        <v>1</v>
      </c>
      <c r="AD4536" s="15">
        <v>0</v>
      </c>
      <c r="AE4536" s="15">
        <v>1</v>
      </c>
      <c r="AF4536" s="15">
        <v>0</v>
      </c>
      <c r="AG4536" s="15">
        <v>0</v>
      </c>
    </row>
    <row r="4537" spans="1:33" x14ac:dyDescent="0.25">
      <c r="A4537" s="15" t="s">
        <v>1724</v>
      </c>
      <c r="B4537" s="15" t="s">
        <v>576</v>
      </c>
      <c r="C4537" s="15" t="s">
        <v>619</v>
      </c>
      <c r="D4537" s="15" t="s">
        <v>2323</v>
      </c>
      <c r="E4537" s="15">
        <v>282</v>
      </c>
      <c r="F4537" s="15">
        <v>0.28199999999999997</v>
      </c>
      <c r="G4537" s="15">
        <v>253.63440860215056</v>
      </c>
      <c r="H4537" s="15"/>
      <c r="I4537" s="15" t="s">
        <v>52</v>
      </c>
      <c r="J4537" s="15" t="s">
        <v>53</v>
      </c>
      <c r="K4537" s="15" t="s">
        <v>64</v>
      </c>
      <c r="L4537" s="15">
        <v>71524.903225806454</v>
      </c>
      <c r="M4537" s="15">
        <v>7.1524903225806458E-2</v>
      </c>
      <c r="N4537" s="15" t="s">
        <v>65</v>
      </c>
      <c r="O4537" s="15" t="s">
        <v>54</v>
      </c>
      <c r="P4537" s="15" t="s">
        <v>38</v>
      </c>
      <c r="Q4537" s="15" t="s">
        <v>38</v>
      </c>
      <c r="R4537" s="15" t="s">
        <v>191</v>
      </c>
      <c r="S4537" s="11" t="s">
        <v>3153</v>
      </c>
      <c r="T4537" s="15">
        <v>0</v>
      </c>
      <c r="U4537" s="15">
        <v>0</v>
      </c>
      <c r="V4537" s="15">
        <v>0</v>
      </c>
      <c r="W4537" s="15">
        <v>1</v>
      </c>
      <c r="X4537" s="15">
        <v>0</v>
      </c>
      <c r="Y4537" s="15">
        <v>0</v>
      </c>
      <c r="Z4537" s="15">
        <v>0</v>
      </c>
      <c r="AA4537" s="15">
        <v>0</v>
      </c>
      <c r="AB4537" s="15">
        <v>0</v>
      </c>
      <c r="AC4537" s="15">
        <v>1</v>
      </c>
      <c r="AD4537" s="15">
        <v>0</v>
      </c>
      <c r="AE4537" s="15">
        <v>1</v>
      </c>
      <c r="AF4537" s="15">
        <v>0</v>
      </c>
      <c r="AG4537" s="15">
        <v>0</v>
      </c>
    </row>
    <row r="4538" spans="1:33" x14ac:dyDescent="0.25">
      <c r="A4538" s="15" t="s">
        <v>1724</v>
      </c>
      <c r="B4538" s="15" t="s">
        <v>576</v>
      </c>
      <c r="C4538" s="15" t="s">
        <v>620</v>
      </c>
      <c r="D4538" s="15" t="s">
        <v>2324</v>
      </c>
      <c r="E4538" s="15">
        <v>191</v>
      </c>
      <c r="F4538" s="15">
        <v>0.191</v>
      </c>
      <c r="G4538" s="15">
        <v>296.64516129032256</v>
      </c>
      <c r="H4538" s="15"/>
      <c r="I4538" s="15" t="s">
        <v>52</v>
      </c>
      <c r="J4538" s="15" t="s">
        <v>53</v>
      </c>
      <c r="K4538" s="15" t="s">
        <v>64</v>
      </c>
      <c r="L4538" s="15">
        <v>56659.225806451606</v>
      </c>
      <c r="M4538" s="15">
        <v>5.6659225806451607E-2</v>
      </c>
      <c r="N4538" s="15" t="s">
        <v>65</v>
      </c>
      <c r="O4538" s="15" t="s">
        <v>54</v>
      </c>
      <c r="P4538" s="15" t="s">
        <v>38</v>
      </c>
      <c r="Q4538" s="15" t="s">
        <v>38</v>
      </c>
      <c r="R4538" s="15" t="s">
        <v>191</v>
      </c>
      <c r="S4538" s="11" t="s">
        <v>3153</v>
      </c>
      <c r="T4538" s="15">
        <v>0</v>
      </c>
      <c r="U4538" s="15">
        <v>0</v>
      </c>
      <c r="V4538" s="15">
        <v>0</v>
      </c>
      <c r="W4538" s="15">
        <v>1</v>
      </c>
      <c r="X4538" s="15">
        <v>0</v>
      </c>
      <c r="Y4538" s="15">
        <v>0</v>
      </c>
      <c r="Z4538" s="15">
        <v>0</v>
      </c>
      <c r="AA4538" s="15">
        <v>0</v>
      </c>
      <c r="AB4538" s="15">
        <v>0</v>
      </c>
      <c r="AC4538" s="15">
        <v>1</v>
      </c>
      <c r="AD4538" s="15">
        <v>0</v>
      </c>
      <c r="AE4538" s="15">
        <v>1</v>
      </c>
      <c r="AF4538" s="15">
        <v>0</v>
      </c>
      <c r="AG4538" s="15">
        <v>0</v>
      </c>
    </row>
    <row r="4539" spans="1:33" x14ac:dyDescent="0.25">
      <c r="A4539" s="15" t="s">
        <v>1724</v>
      </c>
      <c r="B4539" s="15" t="s">
        <v>576</v>
      </c>
      <c r="C4539" s="15" t="s">
        <v>621</v>
      </c>
      <c r="D4539" s="15" t="s">
        <v>2325</v>
      </c>
      <c r="E4539" s="15">
        <v>126</v>
      </c>
      <c r="F4539" s="15">
        <v>0.126</v>
      </c>
      <c r="G4539" s="15">
        <v>281.74436090225566</v>
      </c>
      <c r="H4539" s="15"/>
      <c r="I4539" s="15" t="s">
        <v>63</v>
      </c>
      <c r="J4539" s="15" t="s">
        <v>63</v>
      </c>
      <c r="K4539" s="15" t="s">
        <v>42</v>
      </c>
      <c r="L4539" s="15">
        <v>35499.789473684214</v>
      </c>
      <c r="M4539" s="15">
        <v>3.5499789473684214E-2</v>
      </c>
      <c r="N4539" s="15" t="s">
        <v>43</v>
      </c>
      <c r="O4539" s="15" t="s">
        <v>54</v>
      </c>
      <c r="P4539" s="15" t="s">
        <v>38</v>
      </c>
      <c r="Q4539" s="15" t="s">
        <v>38</v>
      </c>
      <c r="R4539" s="15">
        <v>0</v>
      </c>
      <c r="S4539" s="11" t="s">
        <v>3153</v>
      </c>
      <c r="T4539" s="15">
        <v>0</v>
      </c>
      <c r="U4539" s="15">
        <v>0</v>
      </c>
      <c r="V4539" s="15">
        <v>0</v>
      </c>
      <c r="W4539" s="15">
        <v>1</v>
      </c>
      <c r="X4539" s="15">
        <v>0</v>
      </c>
      <c r="Y4539" s="15">
        <v>0</v>
      </c>
      <c r="Z4539" s="15">
        <v>0</v>
      </c>
      <c r="AA4539" s="15">
        <v>0</v>
      </c>
      <c r="AB4539" s="15">
        <v>0</v>
      </c>
      <c r="AC4539" s="15">
        <v>1</v>
      </c>
      <c r="AD4539" s="15">
        <v>0</v>
      </c>
      <c r="AE4539" s="15">
        <v>1</v>
      </c>
      <c r="AF4539" s="15">
        <v>0</v>
      </c>
      <c r="AG4539" s="15">
        <v>0</v>
      </c>
    </row>
    <row r="4540" spans="1:33" x14ac:dyDescent="0.25">
      <c r="A4540" s="15" t="s">
        <v>1724</v>
      </c>
      <c r="B4540" s="15" t="s">
        <v>576</v>
      </c>
      <c r="C4540" s="15" t="s">
        <v>622</v>
      </c>
      <c r="D4540" s="15" t="s">
        <v>2326</v>
      </c>
      <c r="E4540" s="15">
        <v>731</v>
      </c>
      <c r="F4540" s="15">
        <v>0.73099999999999998</v>
      </c>
      <c r="G4540" s="15">
        <v>232.12903225806451</v>
      </c>
      <c r="H4540" s="15"/>
      <c r="I4540" s="15" t="s">
        <v>63</v>
      </c>
      <c r="J4540" s="15" t="s">
        <v>63</v>
      </c>
      <c r="K4540" s="15" t="s">
        <v>42</v>
      </c>
      <c r="L4540" s="15">
        <v>169686.32258064515</v>
      </c>
      <c r="M4540" s="15">
        <v>0.16968632258064514</v>
      </c>
      <c r="N4540" s="15" t="s">
        <v>43</v>
      </c>
      <c r="O4540" s="15" t="s">
        <v>54</v>
      </c>
      <c r="P4540" s="15" t="s">
        <v>38</v>
      </c>
      <c r="Q4540" s="15" t="s">
        <v>38</v>
      </c>
      <c r="R4540" s="15" t="s">
        <v>39</v>
      </c>
      <c r="S4540" s="11" t="s">
        <v>3153</v>
      </c>
      <c r="T4540" s="15">
        <v>0</v>
      </c>
      <c r="U4540" s="15">
        <v>0</v>
      </c>
      <c r="V4540" s="15">
        <v>0</v>
      </c>
      <c r="W4540" s="15">
        <v>1</v>
      </c>
      <c r="X4540" s="15">
        <v>0</v>
      </c>
      <c r="Y4540" s="15">
        <v>0</v>
      </c>
      <c r="Z4540" s="15">
        <v>0</v>
      </c>
      <c r="AA4540" s="15">
        <v>0</v>
      </c>
      <c r="AB4540" s="15">
        <v>0</v>
      </c>
      <c r="AC4540" s="15">
        <v>1</v>
      </c>
      <c r="AD4540" s="15">
        <v>0</v>
      </c>
      <c r="AE4540" s="15">
        <v>1</v>
      </c>
      <c r="AF4540" s="15">
        <v>0</v>
      </c>
      <c r="AG4540" s="15">
        <v>0</v>
      </c>
    </row>
    <row r="4541" spans="1:33" x14ac:dyDescent="0.25">
      <c r="A4541" s="15" t="s">
        <v>1724</v>
      </c>
      <c r="B4541" s="15" t="s">
        <v>576</v>
      </c>
      <c r="C4541" s="15" t="s">
        <v>623</v>
      </c>
      <c r="D4541" s="15" t="s">
        <v>2327</v>
      </c>
      <c r="E4541" s="15">
        <v>212</v>
      </c>
      <c r="F4541" s="15">
        <v>0.21199999999999999</v>
      </c>
      <c r="G4541" s="15">
        <v>277.29032258064518</v>
      </c>
      <c r="H4541" s="15"/>
      <c r="I4541" s="15" t="s">
        <v>63</v>
      </c>
      <c r="J4541" s="15" t="s">
        <v>63</v>
      </c>
      <c r="K4541" s="15" t="s">
        <v>42</v>
      </c>
      <c r="L4541" s="15">
        <v>58785.54838709678</v>
      </c>
      <c r="M4541" s="15">
        <v>5.8785548387096778E-2</v>
      </c>
      <c r="N4541" s="15" t="s">
        <v>43</v>
      </c>
      <c r="O4541" s="15" t="s">
        <v>54</v>
      </c>
      <c r="P4541" s="15" t="s">
        <v>38</v>
      </c>
      <c r="Q4541" s="15" t="s">
        <v>38</v>
      </c>
      <c r="R4541" s="15" t="s">
        <v>39</v>
      </c>
      <c r="S4541" s="11" t="s">
        <v>3153</v>
      </c>
      <c r="T4541" s="15">
        <v>0</v>
      </c>
      <c r="U4541" s="15">
        <v>0</v>
      </c>
      <c r="V4541" s="15">
        <v>0</v>
      </c>
      <c r="W4541" s="15">
        <v>1</v>
      </c>
      <c r="X4541" s="15">
        <v>0</v>
      </c>
      <c r="Y4541" s="15">
        <v>0</v>
      </c>
      <c r="Z4541" s="15">
        <v>0</v>
      </c>
      <c r="AA4541" s="15">
        <v>0</v>
      </c>
      <c r="AB4541" s="15">
        <v>0</v>
      </c>
      <c r="AC4541" s="15">
        <v>1</v>
      </c>
      <c r="AD4541" s="15">
        <v>0</v>
      </c>
      <c r="AE4541" s="15">
        <v>1</v>
      </c>
      <c r="AF4541" s="15">
        <v>0</v>
      </c>
      <c r="AG4541" s="15">
        <v>0</v>
      </c>
    </row>
    <row r="4542" spans="1:33" x14ac:dyDescent="0.25">
      <c r="A4542" s="15" t="s">
        <v>1724</v>
      </c>
      <c r="B4542" s="15" t="s">
        <v>576</v>
      </c>
      <c r="C4542" s="15" t="s">
        <v>624</v>
      </c>
      <c r="D4542" s="15" t="s">
        <v>2328</v>
      </c>
      <c r="E4542" s="15">
        <v>440</v>
      </c>
      <c r="F4542" s="15">
        <v>0.44</v>
      </c>
      <c r="G4542" s="15">
        <v>350</v>
      </c>
      <c r="H4542" s="15"/>
      <c r="I4542" s="15" t="s">
        <v>63</v>
      </c>
      <c r="J4542" s="15" t="s">
        <v>63</v>
      </c>
      <c r="K4542" s="15" t="s">
        <v>64</v>
      </c>
      <c r="L4542" s="15">
        <v>154000</v>
      </c>
      <c r="M4542" s="15">
        <v>0.154</v>
      </c>
      <c r="N4542" s="15" t="s">
        <v>65</v>
      </c>
      <c r="O4542" s="15" t="s">
        <v>54</v>
      </c>
      <c r="P4542" s="15" t="s">
        <v>38</v>
      </c>
      <c r="Q4542" s="15" t="s">
        <v>38</v>
      </c>
      <c r="R4542" s="15">
        <v>0</v>
      </c>
      <c r="S4542" s="11" t="s">
        <v>3153</v>
      </c>
      <c r="T4542" s="15">
        <v>0</v>
      </c>
      <c r="U4542" s="15">
        <v>0</v>
      </c>
      <c r="V4542" s="15">
        <v>0</v>
      </c>
      <c r="W4542" s="15">
        <v>1</v>
      </c>
      <c r="X4542" s="15">
        <v>0</v>
      </c>
      <c r="Y4542" s="15">
        <v>0</v>
      </c>
      <c r="Z4542" s="15">
        <v>0</v>
      </c>
      <c r="AA4542" s="15">
        <v>0</v>
      </c>
      <c r="AB4542" s="15">
        <v>0</v>
      </c>
      <c r="AC4542" s="15">
        <v>1</v>
      </c>
      <c r="AD4542" s="15">
        <v>0</v>
      </c>
      <c r="AE4542" s="15">
        <v>1</v>
      </c>
      <c r="AF4542" s="15">
        <v>0</v>
      </c>
      <c r="AG4542" s="15">
        <v>0</v>
      </c>
    </row>
    <row r="4543" spans="1:33" x14ac:dyDescent="0.25">
      <c r="A4543" s="15" t="s">
        <v>1724</v>
      </c>
      <c r="B4543" s="15" t="s">
        <v>576</v>
      </c>
      <c r="C4543" s="15" t="s">
        <v>625</v>
      </c>
      <c r="D4543" s="15" t="s">
        <v>2329</v>
      </c>
      <c r="E4543" s="15">
        <v>262</v>
      </c>
      <c r="F4543" s="15">
        <v>0.26200000000000001</v>
      </c>
      <c r="G4543" s="15">
        <v>367.61290322580646</v>
      </c>
      <c r="H4543" s="15"/>
      <c r="I4543" s="15" t="s">
        <v>63</v>
      </c>
      <c r="J4543" s="15" t="s">
        <v>63</v>
      </c>
      <c r="K4543" s="15" t="s">
        <v>64</v>
      </c>
      <c r="L4543" s="15">
        <v>96314.580645161288</v>
      </c>
      <c r="M4543" s="15">
        <v>9.6314580645161282E-2</v>
      </c>
      <c r="N4543" s="15" t="s">
        <v>65</v>
      </c>
      <c r="O4543" s="15" t="s">
        <v>54</v>
      </c>
      <c r="P4543" s="15" t="s">
        <v>38</v>
      </c>
      <c r="Q4543" s="15" t="s">
        <v>38</v>
      </c>
      <c r="R4543" s="15">
        <v>0</v>
      </c>
      <c r="S4543" s="11" t="s">
        <v>3153</v>
      </c>
      <c r="T4543" s="15">
        <v>0</v>
      </c>
      <c r="U4543" s="15">
        <v>0</v>
      </c>
      <c r="V4543" s="15">
        <v>0</v>
      </c>
      <c r="W4543" s="15">
        <v>1</v>
      </c>
      <c r="X4543" s="15">
        <v>0</v>
      </c>
      <c r="Y4543" s="15">
        <v>0</v>
      </c>
      <c r="Z4543" s="15">
        <v>0</v>
      </c>
      <c r="AA4543" s="15">
        <v>0</v>
      </c>
      <c r="AB4543" s="15">
        <v>0</v>
      </c>
      <c r="AC4543" s="15">
        <v>1</v>
      </c>
      <c r="AD4543" s="15">
        <v>0</v>
      </c>
      <c r="AE4543" s="15">
        <v>1</v>
      </c>
      <c r="AF4543" s="15">
        <v>0</v>
      </c>
      <c r="AG4543" s="15">
        <v>0</v>
      </c>
    </row>
    <row r="4544" spans="1:33" x14ac:dyDescent="0.25">
      <c r="A4544" s="15" t="s">
        <v>1724</v>
      </c>
      <c r="B4544" s="15" t="s">
        <v>576</v>
      </c>
      <c r="C4544" s="15" t="s">
        <v>629</v>
      </c>
      <c r="D4544" s="15" t="s">
        <v>2330</v>
      </c>
      <c r="E4544" s="15">
        <v>1</v>
      </c>
      <c r="F4544" s="15">
        <v>1E-3</v>
      </c>
      <c r="G4544" s="15">
        <v>628.19230769230774</v>
      </c>
      <c r="H4544" s="15"/>
      <c r="I4544" s="15" t="s">
        <v>89</v>
      </c>
      <c r="J4544" s="15" t="s">
        <v>90</v>
      </c>
      <c r="K4544" s="15" t="s">
        <v>86</v>
      </c>
      <c r="L4544" s="15">
        <v>628.19230769230774</v>
      </c>
      <c r="M4544" s="15">
        <v>6.2819230769230769E-4</v>
      </c>
      <c r="N4544" s="15" t="s">
        <v>87</v>
      </c>
      <c r="O4544" s="15" t="s">
        <v>54</v>
      </c>
      <c r="P4544" s="15" t="s">
        <v>38</v>
      </c>
      <c r="Q4544" s="15" t="s">
        <v>38</v>
      </c>
      <c r="R4544" s="15" t="s">
        <v>191</v>
      </c>
      <c r="S4544" s="11" t="s">
        <v>3153</v>
      </c>
      <c r="T4544" s="15">
        <v>0</v>
      </c>
      <c r="U4544" s="15">
        <v>0</v>
      </c>
      <c r="V4544" s="15">
        <v>0</v>
      </c>
      <c r="W4544" s="15">
        <v>1</v>
      </c>
      <c r="X4544" s="15">
        <v>0</v>
      </c>
      <c r="Y4544" s="15">
        <v>0</v>
      </c>
      <c r="Z4544" s="15">
        <v>1</v>
      </c>
      <c r="AA4544" s="15">
        <v>0</v>
      </c>
      <c r="AB4544" s="15">
        <v>0</v>
      </c>
      <c r="AC4544" s="15">
        <v>0</v>
      </c>
      <c r="AD4544" s="15">
        <v>1</v>
      </c>
      <c r="AE4544" s="15">
        <v>1</v>
      </c>
      <c r="AF4544" s="15">
        <v>0</v>
      </c>
      <c r="AG4544" s="15">
        <v>1</v>
      </c>
    </row>
    <row r="4545" spans="1:33" x14ac:dyDescent="0.25">
      <c r="A4545" s="15" t="s">
        <v>1724</v>
      </c>
      <c r="B4545" s="15" t="s">
        <v>576</v>
      </c>
      <c r="C4545" s="15" t="s">
        <v>630</v>
      </c>
      <c r="D4545" s="15" t="s">
        <v>2331</v>
      </c>
      <c r="E4545" s="15">
        <v>4</v>
      </c>
      <c r="F4545" s="15">
        <v>4.0000000000000001E-3</v>
      </c>
      <c r="G4545" s="15">
        <v>186.51488616462348</v>
      </c>
      <c r="H4545" s="15"/>
      <c r="I4545" s="15" t="s">
        <v>41</v>
      </c>
      <c r="J4545" s="15" t="s">
        <v>41</v>
      </c>
      <c r="K4545" s="15" t="s">
        <v>42</v>
      </c>
      <c r="L4545" s="15">
        <v>746.05954465849391</v>
      </c>
      <c r="M4545" s="15">
        <v>7.4605954465849396E-4</v>
      </c>
      <c r="N4545" s="15" t="s">
        <v>43</v>
      </c>
      <c r="O4545" s="15" t="s">
        <v>54</v>
      </c>
      <c r="P4545" s="15" t="s">
        <v>38</v>
      </c>
      <c r="Q4545" s="15" t="s">
        <v>38</v>
      </c>
      <c r="R4545" s="15">
        <v>0</v>
      </c>
      <c r="S4545" s="11" t="s">
        <v>3153</v>
      </c>
      <c r="T4545" s="15">
        <v>0</v>
      </c>
      <c r="U4545" s="15">
        <v>0</v>
      </c>
      <c r="V4545" s="15">
        <v>1</v>
      </c>
      <c r="W4545" s="15">
        <v>0</v>
      </c>
      <c r="X4545" s="15">
        <v>0</v>
      </c>
      <c r="Y4545" s="15">
        <v>0</v>
      </c>
      <c r="Z4545" s="15">
        <v>0</v>
      </c>
      <c r="AA4545" s="15">
        <v>0</v>
      </c>
      <c r="AB4545" s="15">
        <v>1</v>
      </c>
      <c r="AC4545" s="15">
        <v>0</v>
      </c>
      <c r="AD4545" s="15">
        <v>0</v>
      </c>
      <c r="AE4545" s="15">
        <v>1</v>
      </c>
      <c r="AF4545" s="15">
        <v>0</v>
      </c>
      <c r="AG4545" s="15">
        <v>0</v>
      </c>
    </row>
    <row r="4546" spans="1:33" x14ac:dyDescent="0.25">
      <c r="A4546" s="15" t="s">
        <v>1724</v>
      </c>
      <c r="B4546" s="15" t="s">
        <v>576</v>
      </c>
      <c r="C4546" s="15" t="s">
        <v>631</v>
      </c>
      <c r="D4546" s="15" t="s">
        <v>2332</v>
      </c>
      <c r="E4546" s="15">
        <v>67</v>
      </c>
      <c r="F4546" s="15">
        <v>6.7000000000000004E-2</v>
      </c>
      <c r="G4546" s="15">
        <v>141.58709677419355</v>
      </c>
      <c r="H4546" s="15"/>
      <c r="I4546" s="15" t="s">
        <v>174</v>
      </c>
      <c r="J4546" s="15" t="s">
        <v>174</v>
      </c>
      <c r="K4546" s="15" t="s">
        <v>42</v>
      </c>
      <c r="L4546" s="15">
        <v>9486.3354838709674</v>
      </c>
      <c r="M4546" s="15">
        <v>9.4863354838709679E-3</v>
      </c>
      <c r="N4546" s="15" t="s">
        <v>43</v>
      </c>
      <c r="O4546" s="15" t="s">
        <v>54</v>
      </c>
      <c r="P4546" s="15" t="s">
        <v>38</v>
      </c>
      <c r="Q4546" s="15" t="s">
        <v>38</v>
      </c>
      <c r="R4546" s="15" t="s">
        <v>39</v>
      </c>
      <c r="S4546" s="11" t="s">
        <v>3153</v>
      </c>
      <c r="T4546" s="15">
        <v>0</v>
      </c>
      <c r="U4546" s="15">
        <v>0</v>
      </c>
      <c r="V4546" s="15">
        <v>1</v>
      </c>
      <c r="W4546" s="15">
        <v>0</v>
      </c>
      <c r="X4546" s="15">
        <v>0</v>
      </c>
      <c r="Y4546" s="15">
        <v>0</v>
      </c>
      <c r="Z4546" s="15">
        <v>0</v>
      </c>
      <c r="AA4546" s="15">
        <v>0</v>
      </c>
      <c r="AB4546" s="15">
        <v>0</v>
      </c>
      <c r="AC4546" s="15">
        <v>1</v>
      </c>
      <c r="AD4546" s="15">
        <v>0</v>
      </c>
      <c r="AE4546" s="15">
        <v>1</v>
      </c>
      <c r="AF4546" s="15">
        <v>0</v>
      </c>
      <c r="AG4546" s="15">
        <v>0</v>
      </c>
    </row>
    <row r="4547" spans="1:33" x14ac:dyDescent="0.25">
      <c r="A4547" s="15" t="s">
        <v>1724</v>
      </c>
      <c r="B4547" s="15" t="s">
        <v>576</v>
      </c>
      <c r="C4547" s="15" t="s">
        <v>632</v>
      </c>
      <c r="D4547" s="15" t="s">
        <v>2333</v>
      </c>
      <c r="E4547" s="15">
        <v>4</v>
      </c>
      <c r="F4547" s="15">
        <v>4.0000000000000001E-3</v>
      </c>
      <c r="G4547" s="15">
        <v>437.29032258064518</v>
      </c>
      <c r="H4547" s="15"/>
      <c r="I4547" s="15" t="s">
        <v>52</v>
      </c>
      <c r="J4547" s="15" t="s">
        <v>53</v>
      </c>
      <c r="K4547" s="15" t="s">
        <v>64</v>
      </c>
      <c r="L4547" s="15">
        <v>1749.1612903225807</v>
      </c>
      <c r="M4547" s="15">
        <v>1.7491612903225808E-3</v>
      </c>
      <c r="N4547" s="15" t="s">
        <v>65</v>
      </c>
      <c r="O4547" s="15" t="s">
        <v>37</v>
      </c>
      <c r="P4547" s="15" t="s">
        <v>38</v>
      </c>
      <c r="Q4547" s="15" t="s">
        <v>48</v>
      </c>
      <c r="R4547" s="15" t="s">
        <v>49</v>
      </c>
      <c r="S4547" s="11" t="s">
        <v>3153</v>
      </c>
      <c r="T4547" s="15">
        <v>0</v>
      </c>
      <c r="U4547" s="15">
        <v>0</v>
      </c>
      <c r="V4547" s="15">
        <v>0</v>
      </c>
      <c r="W4547" s="15">
        <v>0</v>
      </c>
      <c r="X4547" s="15">
        <v>1</v>
      </c>
      <c r="Y4547" s="15">
        <v>0</v>
      </c>
      <c r="Z4547" s="15">
        <v>0</v>
      </c>
      <c r="AA4547" s="15">
        <v>0</v>
      </c>
      <c r="AB4547" s="15">
        <v>0</v>
      </c>
      <c r="AC4547" s="15">
        <v>1</v>
      </c>
      <c r="AD4547" s="15">
        <v>0</v>
      </c>
      <c r="AE4547" s="15">
        <v>0</v>
      </c>
      <c r="AF4547" s="15">
        <v>0</v>
      </c>
      <c r="AG4547" s="15">
        <v>0</v>
      </c>
    </row>
    <row r="4548" spans="1:33" x14ac:dyDescent="0.25">
      <c r="A4548" s="15" t="s">
        <v>1724</v>
      </c>
      <c r="B4548" s="15" t="s">
        <v>576</v>
      </c>
      <c r="C4548" s="15" t="s">
        <v>1524</v>
      </c>
      <c r="D4548" s="15" t="s">
        <v>2334</v>
      </c>
      <c r="E4548" s="15">
        <v>141</v>
      </c>
      <c r="F4548" s="15">
        <v>0.14099999999999999</v>
      </c>
      <c r="G4548" s="15">
        <v>161.16129032258064</v>
      </c>
      <c r="H4548" s="15"/>
      <c r="I4548" s="15" t="s">
        <v>52</v>
      </c>
      <c r="J4548" s="15" t="s">
        <v>53</v>
      </c>
      <c r="K4548" s="15" t="s">
        <v>42</v>
      </c>
      <c r="L4548" s="15">
        <v>22723.741935483871</v>
      </c>
      <c r="M4548" s="15">
        <v>2.272374193548387E-2</v>
      </c>
      <c r="N4548" s="15" t="s">
        <v>43</v>
      </c>
      <c r="O4548" s="15" t="s">
        <v>54</v>
      </c>
      <c r="P4548" s="15" t="s">
        <v>38</v>
      </c>
      <c r="Q4548" s="15" t="s">
        <v>38</v>
      </c>
      <c r="R4548" s="15" t="s">
        <v>39</v>
      </c>
      <c r="S4548" s="11" t="s">
        <v>3153</v>
      </c>
      <c r="T4548" s="15">
        <v>0</v>
      </c>
      <c r="U4548" s="15">
        <v>0</v>
      </c>
      <c r="V4548" s="15">
        <v>1</v>
      </c>
      <c r="W4548" s="15">
        <v>0</v>
      </c>
      <c r="X4548" s="15">
        <v>0</v>
      </c>
      <c r="Y4548" s="15">
        <v>0</v>
      </c>
      <c r="Z4548" s="15">
        <v>0</v>
      </c>
      <c r="AA4548" s="15">
        <v>0</v>
      </c>
      <c r="AB4548" s="15">
        <v>0</v>
      </c>
      <c r="AC4548" s="15">
        <v>1</v>
      </c>
      <c r="AD4548" s="15">
        <v>0</v>
      </c>
      <c r="AE4548" s="15">
        <v>1</v>
      </c>
      <c r="AF4548" s="15">
        <v>0</v>
      </c>
      <c r="AG4548" s="15">
        <v>0</v>
      </c>
    </row>
    <row r="4549" spans="1:33" x14ac:dyDescent="0.25">
      <c r="A4549" s="15" t="s">
        <v>1724</v>
      </c>
      <c r="B4549" s="15" t="s">
        <v>576</v>
      </c>
      <c r="C4549" s="15" t="s">
        <v>633</v>
      </c>
      <c r="D4549" s="15" t="s">
        <v>2335</v>
      </c>
      <c r="E4549" s="15">
        <v>3</v>
      </c>
      <c r="F4549" s="15">
        <v>3.0000000000000001E-3</v>
      </c>
      <c r="G4549" s="15">
        <v>240.20645161290324</v>
      </c>
      <c r="H4549" s="15"/>
      <c r="I4549" s="15" t="s">
        <v>52</v>
      </c>
      <c r="J4549" s="15" t="s">
        <v>53</v>
      </c>
      <c r="K4549" s="15" t="s">
        <v>42</v>
      </c>
      <c r="L4549" s="15">
        <v>720.61935483870968</v>
      </c>
      <c r="M4549" s="15">
        <v>7.2061935483870966E-4</v>
      </c>
      <c r="N4549" s="15" t="s">
        <v>43</v>
      </c>
      <c r="O4549" s="15" t="s">
        <v>54</v>
      </c>
      <c r="P4549" s="15" t="s">
        <v>38</v>
      </c>
      <c r="Q4549" s="15" t="s">
        <v>38</v>
      </c>
      <c r="R4549" s="15" t="s">
        <v>39</v>
      </c>
      <c r="S4549" s="11" t="s">
        <v>3153</v>
      </c>
      <c r="T4549" s="15">
        <v>0</v>
      </c>
      <c r="U4549" s="15">
        <v>0</v>
      </c>
      <c r="V4549" s="15">
        <v>1</v>
      </c>
      <c r="W4549" s="15">
        <v>0</v>
      </c>
      <c r="X4549" s="15">
        <v>0</v>
      </c>
      <c r="Y4549" s="15">
        <v>0</v>
      </c>
      <c r="Z4549" s="15">
        <v>0</v>
      </c>
      <c r="AA4549" s="15">
        <v>0</v>
      </c>
      <c r="AB4549" s="15">
        <v>0</v>
      </c>
      <c r="AC4549" s="15">
        <v>1</v>
      </c>
      <c r="AD4549" s="15">
        <v>0</v>
      </c>
      <c r="AE4549" s="15">
        <v>1</v>
      </c>
      <c r="AF4549" s="15">
        <v>0</v>
      </c>
      <c r="AG4549" s="15">
        <v>0</v>
      </c>
    </row>
    <row r="4550" spans="1:33" x14ac:dyDescent="0.25">
      <c r="A4550" s="15" t="s">
        <v>1724</v>
      </c>
      <c r="B4550" s="15" t="s">
        <v>576</v>
      </c>
      <c r="C4550" s="15" t="s">
        <v>1525</v>
      </c>
      <c r="D4550" s="15" t="s">
        <v>2336</v>
      </c>
      <c r="E4550" s="15">
        <v>14</v>
      </c>
      <c r="F4550" s="15">
        <v>1.4E-2</v>
      </c>
      <c r="G4550" s="15">
        <v>139.48387096774192</v>
      </c>
      <c r="H4550" s="15"/>
      <c r="I4550" s="15" t="s">
        <v>52</v>
      </c>
      <c r="J4550" s="15" t="s">
        <v>53</v>
      </c>
      <c r="K4550" s="15" t="s">
        <v>42</v>
      </c>
      <c r="L4550" s="15">
        <v>1952.7741935483868</v>
      </c>
      <c r="M4550" s="15">
        <v>1.952774193548387E-3</v>
      </c>
      <c r="N4550" s="15" t="s">
        <v>43</v>
      </c>
      <c r="O4550" s="15" t="s">
        <v>54</v>
      </c>
      <c r="P4550" s="15" t="s">
        <v>38</v>
      </c>
      <c r="Q4550" s="15" t="s">
        <v>38</v>
      </c>
      <c r="R4550" s="15" t="s">
        <v>39</v>
      </c>
      <c r="S4550" s="11" t="s">
        <v>3153</v>
      </c>
      <c r="T4550" s="15">
        <v>0</v>
      </c>
      <c r="U4550" s="15">
        <v>0</v>
      </c>
      <c r="V4550" s="15">
        <v>1</v>
      </c>
      <c r="W4550" s="15">
        <v>0</v>
      </c>
      <c r="X4550" s="15">
        <v>0</v>
      </c>
      <c r="Y4550" s="15">
        <v>0</v>
      </c>
      <c r="Z4550" s="15">
        <v>0</v>
      </c>
      <c r="AA4550" s="15">
        <v>0</v>
      </c>
      <c r="AB4550" s="15">
        <v>0</v>
      </c>
      <c r="AC4550" s="15">
        <v>1</v>
      </c>
      <c r="AD4550" s="15">
        <v>0</v>
      </c>
      <c r="AE4550" s="15">
        <v>1</v>
      </c>
      <c r="AF4550" s="15">
        <v>0</v>
      </c>
      <c r="AG4550" s="15">
        <v>0</v>
      </c>
    </row>
    <row r="4551" spans="1:33" x14ac:dyDescent="0.25">
      <c r="A4551" s="15" t="s">
        <v>1724</v>
      </c>
      <c r="B4551" s="15" t="s">
        <v>576</v>
      </c>
      <c r="C4551" s="15" t="s">
        <v>634</v>
      </c>
      <c r="D4551" s="15" t="s">
        <v>2337</v>
      </c>
      <c r="E4551" s="15">
        <v>886</v>
      </c>
      <c r="F4551" s="15">
        <v>0.88600000000000001</v>
      </c>
      <c r="G4551" s="15">
        <v>125.0279569892473</v>
      </c>
      <c r="H4551" s="15"/>
      <c r="I4551" s="15" t="s">
        <v>52</v>
      </c>
      <c r="J4551" s="15" t="s">
        <v>53</v>
      </c>
      <c r="K4551" s="15" t="s">
        <v>42</v>
      </c>
      <c r="L4551" s="15">
        <v>110774.76989247311</v>
      </c>
      <c r="M4551" s="15">
        <v>0.1107747698924731</v>
      </c>
      <c r="N4551" s="15" t="s">
        <v>43</v>
      </c>
      <c r="O4551" s="15" t="s">
        <v>54</v>
      </c>
      <c r="P4551" s="15" t="s">
        <v>38</v>
      </c>
      <c r="Q4551" s="15" t="s">
        <v>38</v>
      </c>
      <c r="R4551" s="15" t="s">
        <v>58</v>
      </c>
      <c r="S4551" s="11" t="s">
        <v>3047</v>
      </c>
      <c r="T4551" s="15">
        <v>0</v>
      </c>
      <c r="U4551" s="15">
        <v>0</v>
      </c>
      <c r="V4551" s="15">
        <v>1</v>
      </c>
      <c r="W4551" s="15">
        <v>0</v>
      </c>
      <c r="X4551" s="15">
        <v>0</v>
      </c>
      <c r="Y4551" s="15">
        <v>0</v>
      </c>
      <c r="Z4551" s="15">
        <v>0</v>
      </c>
      <c r="AA4551" s="15">
        <v>0</v>
      </c>
      <c r="AB4551" s="15">
        <v>0</v>
      </c>
      <c r="AC4551" s="15">
        <v>1</v>
      </c>
      <c r="AD4551" s="15">
        <v>0</v>
      </c>
      <c r="AE4551" s="15">
        <v>1</v>
      </c>
      <c r="AF4551" s="15">
        <v>0</v>
      </c>
      <c r="AG4551" s="15">
        <v>0</v>
      </c>
    </row>
    <row r="4552" spans="1:33" x14ac:dyDescent="0.25">
      <c r="A4552" s="15" t="s">
        <v>1724</v>
      </c>
      <c r="B4552" s="15" t="s">
        <v>576</v>
      </c>
      <c r="C4552" s="15" t="s">
        <v>635</v>
      </c>
      <c r="D4552" s="15" t="s">
        <v>2338</v>
      </c>
      <c r="E4552" s="15">
        <v>118</v>
      </c>
      <c r="F4552" s="15">
        <v>0.11799999999999999</v>
      </c>
      <c r="G4552" s="15">
        <v>199.90967741935484</v>
      </c>
      <c r="H4552" s="15"/>
      <c r="I4552" s="15" t="s">
        <v>52</v>
      </c>
      <c r="J4552" s="15" t="s">
        <v>53</v>
      </c>
      <c r="K4552" s="15" t="s">
        <v>42</v>
      </c>
      <c r="L4552" s="15">
        <v>23589.34193548387</v>
      </c>
      <c r="M4552" s="15">
        <v>2.3589341935483871E-2</v>
      </c>
      <c r="N4552" s="15" t="s">
        <v>43</v>
      </c>
      <c r="O4552" s="15" t="s">
        <v>37</v>
      </c>
      <c r="P4552" s="15" t="s">
        <v>38</v>
      </c>
      <c r="Q4552" s="15" t="s">
        <v>48</v>
      </c>
      <c r="R4552" s="15" t="s">
        <v>49</v>
      </c>
      <c r="S4552" s="11" t="s">
        <v>3153</v>
      </c>
      <c r="T4552" s="15">
        <v>0</v>
      </c>
      <c r="U4552" s="15">
        <v>0</v>
      </c>
      <c r="V4552" s="15">
        <v>0</v>
      </c>
      <c r="W4552" s="15">
        <v>0</v>
      </c>
      <c r="X4552" s="15">
        <v>1</v>
      </c>
      <c r="Y4552" s="15">
        <v>0</v>
      </c>
      <c r="Z4552" s="15">
        <v>0</v>
      </c>
      <c r="AA4552" s="15">
        <v>0</v>
      </c>
      <c r="AB4552" s="15">
        <v>0</v>
      </c>
      <c r="AC4552" s="15">
        <v>1</v>
      </c>
      <c r="AD4552" s="15">
        <v>0</v>
      </c>
      <c r="AE4552" s="15">
        <v>0</v>
      </c>
      <c r="AF4552" s="15">
        <v>0</v>
      </c>
      <c r="AG4552" s="15">
        <v>0</v>
      </c>
    </row>
    <row r="4553" spans="1:33" x14ac:dyDescent="0.25">
      <c r="A4553" s="15" t="s">
        <v>1724</v>
      </c>
      <c r="B4553" s="15" t="s">
        <v>576</v>
      </c>
      <c r="C4553" s="15" t="s">
        <v>636</v>
      </c>
      <c r="D4553" s="15" t="s">
        <v>2339</v>
      </c>
      <c r="E4553" s="15">
        <v>2542</v>
      </c>
      <c r="F4553" s="15">
        <v>2.5419999999999998</v>
      </c>
      <c r="G4553" s="15">
        <v>118.61935483870968</v>
      </c>
      <c r="H4553" s="15"/>
      <c r="I4553" s="15" t="s">
        <v>52</v>
      </c>
      <c r="J4553" s="15" t="s">
        <v>53</v>
      </c>
      <c r="K4553" s="15" t="s">
        <v>42</v>
      </c>
      <c r="L4553" s="15">
        <v>301530.40000000002</v>
      </c>
      <c r="M4553" s="15">
        <v>0.30153040000000003</v>
      </c>
      <c r="N4553" s="15" t="s">
        <v>43</v>
      </c>
      <c r="O4553" s="15" t="s">
        <v>54</v>
      </c>
      <c r="P4553" s="15" t="s">
        <v>38</v>
      </c>
      <c r="Q4553" s="15" t="s">
        <v>38</v>
      </c>
      <c r="R4553" s="15" t="s">
        <v>58</v>
      </c>
      <c r="S4553" s="11" t="s">
        <v>3047</v>
      </c>
      <c r="T4553" s="15">
        <v>0</v>
      </c>
      <c r="U4553" s="15">
        <v>0</v>
      </c>
      <c r="V4553" s="15">
        <v>1</v>
      </c>
      <c r="W4553" s="15">
        <v>0</v>
      </c>
      <c r="X4553" s="15">
        <v>0</v>
      </c>
      <c r="Y4553" s="15">
        <v>0</v>
      </c>
      <c r="Z4553" s="15">
        <v>0</v>
      </c>
      <c r="AA4553" s="15">
        <v>0</v>
      </c>
      <c r="AB4553" s="15">
        <v>0</v>
      </c>
      <c r="AC4553" s="15">
        <v>1</v>
      </c>
      <c r="AD4553" s="15">
        <v>0</v>
      </c>
      <c r="AE4553" s="15">
        <v>1</v>
      </c>
      <c r="AF4553" s="15">
        <v>0</v>
      </c>
      <c r="AG4553" s="15">
        <v>0</v>
      </c>
    </row>
    <row r="4554" spans="1:33" x14ac:dyDescent="0.25">
      <c r="A4554" s="15" t="s">
        <v>1724</v>
      </c>
      <c r="B4554" s="15" t="s">
        <v>576</v>
      </c>
      <c r="C4554" s="15" t="s">
        <v>637</v>
      </c>
      <c r="D4554" s="15" t="s">
        <v>2340</v>
      </c>
      <c r="E4554" s="15">
        <v>1286</v>
      </c>
      <c r="F4554" s="15">
        <v>1.286</v>
      </c>
      <c r="G4554" s="15">
        <v>136.68387096774194</v>
      </c>
      <c r="H4554" s="15"/>
      <c r="I4554" s="15" t="s">
        <v>52</v>
      </c>
      <c r="J4554" s="15" t="s">
        <v>53</v>
      </c>
      <c r="K4554" s="15" t="s">
        <v>42</v>
      </c>
      <c r="L4554" s="15">
        <v>175775.45806451613</v>
      </c>
      <c r="M4554" s="15">
        <v>0.17577545806451614</v>
      </c>
      <c r="N4554" s="15" t="s">
        <v>43</v>
      </c>
      <c r="O4554" s="15" t="s">
        <v>54</v>
      </c>
      <c r="P4554" s="15" t="s">
        <v>38</v>
      </c>
      <c r="Q4554" s="15" t="s">
        <v>38</v>
      </c>
      <c r="R4554" s="15" t="s">
        <v>58</v>
      </c>
      <c r="S4554" s="11" t="s">
        <v>3047</v>
      </c>
      <c r="T4554" s="15">
        <v>0</v>
      </c>
      <c r="U4554" s="15">
        <v>0</v>
      </c>
      <c r="V4554" s="15">
        <v>1</v>
      </c>
      <c r="W4554" s="15">
        <v>0</v>
      </c>
      <c r="X4554" s="15">
        <v>0</v>
      </c>
      <c r="Y4554" s="15">
        <v>0</v>
      </c>
      <c r="Z4554" s="15">
        <v>0</v>
      </c>
      <c r="AA4554" s="15">
        <v>0</v>
      </c>
      <c r="AB4554" s="15">
        <v>0</v>
      </c>
      <c r="AC4554" s="15">
        <v>1</v>
      </c>
      <c r="AD4554" s="15">
        <v>0</v>
      </c>
      <c r="AE4554" s="15">
        <v>1</v>
      </c>
      <c r="AF4554" s="15">
        <v>0</v>
      </c>
      <c r="AG4554" s="15">
        <v>0</v>
      </c>
    </row>
    <row r="4555" spans="1:33" x14ac:dyDescent="0.25">
      <c r="A4555" s="15" t="s">
        <v>1724</v>
      </c>
      <c r="B4555" s="15" t="s">
        <v>576</v>
      </c>
      <c r="C4555" s="15" t="s">
        <v>1688</v>
      </c>
      <c r="D4555" s="15" t="s">
        <v>2341</v>
      </c>
      <c r="E4555" s="15">
        <v>6</v>
      </c>
      <c r="F4555" s="15">
        <v>6.0000000000000001E-3</v>
      </c>
      <c r="G4555" s="15">
        <v>483.74193548387098</v>
      </c>
      <c r="H4555" s="15"/>
      <c r="I4555" s="15" t="s">
        <v>63</v>
      </c>
      <c r="J4555" s="15" t="s">
        <v>63</v>
      </c>
      <c r="K4555" s="15" t="s">
        <v>42</v>
      </c>
      <c r="L4555" s="15">
        <v>2902.4516129032259</v>
      </c>
      <c r="M4555" s="15">
        <v>2.9024516129032259E-3</v>
      </c>
      <c r="N4555" s="15" t="s">
        <v>43</v>
      </c>
      <c r="O4555" s="15" t="s">
        <v>37</v>
      </c>
      <c r="P4555" s="15" t="s">
        <v>38</v>
      </c>
      <c r="Q4555" s="15" t="s">
        <v>48</v>
      </c>
      <c r="R4555" s="15" t="s">
        <v>49</v>
      </c>
      <c r="S4555" s="11" t="s">
        <v>3153</v>
      </c>
      <c r="T4555" s="15">
        <v>0</v>
      </c>
      <c r="U4555" s="15">
        <v>0</v>
      </c>
      <c r="V4555" s="15">
        <v>0</v>
      </c>
      <c r="W4555" s="15">
        <v>0</v>
      </c>
      <c r="X4555" s="15">
        <v>1</v>
      </c>
      <c r="Y4555" s="15">
        <v>0</v>
      </c>
      <c r="Z4555" s="15">
        <v>0</v>
      </c>
      <c r="AA4555" s="15">
        <v>0</v>
      </c>
      <c r="AB4555" s="15">
        <v>0</v>
      </c>
      <c r="AC4555" s="15">
        <v>1</v>
      </c>
      <c r="AD4555" s="15">
        <v>0</v>
      </c>
      <c r="AE4555" s="15">
        <v>0</v>
      </c>
      <c r="AF4555" s="15">
        <v>0</v>
      </c>
      <c r="AG4555" s="15">
        <v>0</v>
      </c>
    </row>
    <row r="4556" spans="1:33" x14ac:dyDescent="0.25">
      <c r="A4556" s="15" t="s">
        <v>1724</v>
      </c>
      <c r="B4556" s="15" t="s">
        <v>576</v>
      </c>
      <c r="C4556" s="15" t="s">
        <v>638</v>
      </c>
      <c r="D4556" s="15" t="s">
        <v>2342</v>
      </c>
      <c r="E4556" s="15">
        <v>26</v>
      </c>
      <c r="F4556" s="15">
        <v>2.5999999999999999E-2</v>
      </c>
      <c r="G4556" s="15">
        <v>516</v>
      </c>
      <c r="H4556" s="15"/>
      <c r="I4556" s="15" t="s">
        <v>63</v>
      </c>
      <c r="J4556" s="15" t="s">
        <v>63</v>
      </c>
      <c r="K4556" s="15" t="s">
        <v>64</v>
      </c>
      <c r="L4556" s="15">
        <v>13416</v>
      </c>
      <c r="M4556" s="15">
        <v>1.3416000000000001E-2</v>
      </c>
      <c r="N4556" s="15" t="s">
        <v>65</v>
      </c>
      <c r="O4556" s="15" t="s">
        <v>54</v>
      </c>
      <c r="P4556" s="15" t="s">
        <v>38</v>
      </c>
      <c r="Q4556" s="15" t="s">
        <v>38</v>
      </c>
      <c r="R4556" s="15" t="s">
        <v>39</v>
      </c>
      <c r="S4556" s="11" t="s">
        <v>3153</v>
      </c>
      <c r="T4556" s="15">
        <v>0</v>
      </c>
      <c r="U4556" s="15">
        <v>0</v>
      </c>
      <c r="V4556" s="15">
        <v>1</v>
      </c>
      <c r="W4556" s="15">
        <v>0</v>
      </c>
      <c r="X4556" s="15">
        <v>0</v>
      </c>
      <c r="Y4556" s="15">
        <v>0</v>
      </c>
      <c r="Z4556" s="15">
        <v>0</v>
      </c>
      <c r="AA4556" s="15">
        <v>0</v>
      </c>
      <c r="AB4556" s="15">
        <v>0</v>
      </c>
      <c r="AC4556" s="15">
        <v>1</v>
      </c>
      <c r="AD4556" s="15">
        <v>0</v>
      </c>
      <c r="AE4556" s="15">
        <v>1</v>
      </c>
      <c r="AF4556" s="15">
        <v>0</v>
      </c>
      <c r="AG4556" s="15">
        <v>0</v>
      </c>
    </row>
    <row r="4557" spans="1:33" x14ac:dyDescent="0.25">
      <c r="A4557" s="15" t="s">
        <v>1724</v>
      </c>
      <c r="B4557" s="15" t="s">
        <v>576</v>
      </c>
      <c r="C4557" s="15" t="s">
        <v>639</v>
      </c>
      <c r="D4557" s="15" t="s">
        <v>2343</v>
      </c>
      <c r="E4557" s="15">
        <v>43</v>
      </c>
      <c r="F4557" s="15">
        <v>4.2999999999999997E-2</v>
      </c>
      <c r="G4557" s="15">
        <v>445.03225806451616</v>
      </c>
      <c r="H4557" s="15"/>
      <c r="I4557" s="15" t="s">
        <v>63</v>
      </c>
      <c r="J4557" s="15" t="s">
        <v>63</v>
      </c>
      <c r="K4557" s="15" t="s">
        <v>64</v>
      </c>
      <c r="L4557" s="15">
        <v>19136.387096774193</v>
      </c>
      <c r="M4557" s="15">
        <v>1.9136387096774194E-2</v>
      </c>
      <c r="N4557" s="15" t="s">
        <v>65</v>
      </c>
      <c r="O4557" s="15" t="s">
        <v>54</v>
      </c>
      <c r="P4557" s="15" t="s">
        <v>38</v>
      </c>
      <c r="Q4557" s="15" t="s">
        <v>38</v>
      </c>
      <c r="R4557" s="15" t="s">
        <v>39</v>
      </c>
      <c r="S4557" s="11" t="s">
        <v>3153</v>
      </c>
      <c r="T4557" s="15">
        <v>0</v>
      </c>
      <c r="U4557" s="15">
        <v>0</v>
      </c>
      <c r="V4557" s="15">
        <v>1</v>
      </c>
      <c r="W4557" s="15">
        <v>0</v>
      </c>
      <c r="X4557" s="15">
        <v>0</v>
      </c>
      <c r="Y4557" s="15">
        <v>0</v>
      </c>
      <c r="Z4557" s="15">
        <v>0</v>
      </c>
      <c r="AA4557" s="15">
        <v>0</v>
      </c>
      <c r="AB4557" s="15">
        <v>0</v>
      </c>
      <c r="AC4557" s="15">
        <v>1</v>
      </c>
      <c r="AD4557" s="15">
        <v>0</v>
      </c>
      <c r="AE4557" s="15">
        <v>1</v>
      </c>
      <c r="AF4557" s="15">
        <v>0</v>
      </c>
      <c r="AG4557" s="15">
        <v>0</v>
      </c>
    </row>
    <row r="4558" spans="1:33" x14ac:dyDescent="0.25">
      <c r="A4558" s="15" t="s">
        <v>1724</v>
      </c>
      <c r="B4558" s="15" t="s">
        <v>576</v>
      </c>
      <c r="C4558" s="15" t="s">
        <v>1526</v>
      </c>
      <c r="D4558" s="15" t="s">
        <v>2344</v>
      </c>
      <c r="E4558" s="15">
        <v>8</v>
      </c>
      <c r="F4558" s="15">
        <v>8.0000000000000002E-3</v>
      </c>
      <c r="G4558" s="15">
        <v>276</v>
      </c>
      <c r="H4558" s="15"/>
      <c r="I4558" s="15" t="s">
        <v>63</v>
      </c>
      <c r="J4558" s="15" t="s">
        <v>63</v>
      </c>
      <c r="K4558" s="15" t="s">
        <v>42</v>
      </c>
      <c r="L4558" s="15">
        <v>2208</v>
      </c>
      <c r="M4558" s="15">
        <v>2.2079999999999999E-3</v>
      </c>
      <c r="N4558" s="15" t="s">
        <v>43</v>
      </c>
      <c r="O4558" s="15" t="s">
        <v>54</v>
      </c>
      <c r="P4558" s="15" t="s">
        <v>38</v>
      </c>
      <c r="Q4558" s="15" t="s">
        <v>38</v>
      </c>
      <c r="R4558" s="15">
        <v>0</v>
      </c>
      <c r="S4558" s="11" t="s">
        <v>3153</v>
      </c>
      <c r="T4558" s="15">
        <v>0</v>
      </c>
      <c r="U4558" s="15">
        <v>0</v>
      </c>
      <c r="V4558" s="15">
        <v>1</v>
      </c>
      <c r="W4558" s="15">
        <v>0</v>
      </c>
      <c r="X4558" s="15">
        <v>0</v>
      </c>
      <c r="Y4558" s="15">
        <v>0</v>
      </c>
      <c r="Z4558" s="15">
        <v>0</v>
      </c>
      <c r="AA4558" s="15">
        <v>0</v>
      </c>
      <c r="AB4558" s="15">
        <v>0</v>
      </c>
      <c r="AC4558" s="15">
        <v>1</v>
      </c>
      <c r="AD4558" s="15">
        <v>0</v>
      </c>
      <c r="AE4558" s="15">
        <v>1</v>
      </c>
      <c r="AF4558" s="15">
        <v>0</v>
      </c>
      <c r="AG4558" s="15">
        <v>0</v>
      </c>
    </row>
    <row r="4559" spans="1:33" x14ac:dyDescent="0.25">
      <c r="A4559" s="15" t="s">
        <v>1724</v>
      </c>
      <c r="B4559" s="15" t="s">
        <v>576</v>
      </c>
      <c r="C4559" s="15" t="s">
        <v>2345</v>
      </c>
      <c r="D4559" s="15" t="s">
        <v>2346</v>
      </c>
      <c r="E4559" s="15">
        <v>4</v>
      </c>
      <c r="F4559" s="15">
        <v>4.0000000000000001E-3</v>
      </c>
      <c r="G4559" s="15">
        <v>297.55725190839695</v>
      </c>
      <c r="H4559" s="15"/>
      <c r="I4559" s="15" t="s">
        <v>63</v>
      </c>
      <c r="J4559" s="15" t="s">
        <v>63</v>
      </c>
      <c r="K4559" s="15" t="s">
        <v>42</v>
      </c>
      <c r="L4559" s="15">
        <v>1190.2290076335878</v>
      </c>
      <c r="M4559" s="15">
        <v>1.1902290076335879E-3</v>
      </c>
      <c r="N4559" s="15" t="s">
        <v>43</v>
      </c>
      <c r="O4559" s="15" t="s">
        <v>54</v>
      </c>
      <c r="P4559" s="15" t="s">
        <v>38</v>
      </c>
      <c r="Q4559" s="15" t="s">
        <v>38</v>
      </c>
      <c r="R4559" s="15">
        <v>0</v>
      </c>
      <c r="S4559" s="11" t="s">
        <v>3153</v>
      </c>
      <c r="T4559" s="15">
        <v>0</v>
      </c>
      <c r="U4559" s="15">
        <v>0</v>
      </c>
      <c r="V4559" s="15">
        <v>1</v>
      </c>
      <c r="W4559" s="15">
        <v>0</v>
      </c>
      <c r="X4559" s="15">
        <v>0</v>
      </c>
      <c r="Y4559" s="15">
        <v>0</v>
      </c>
      <c r="Z4559" s="15">
        <v>0</v>
      </c>
      <c r="AA4559" s="15">
        <v>0</v>
      </c>
      <c r="AB4559" s="15">
        <v>0</v>
      </c>
      <c r="AC4559" s="15">
        <v>1</v>
      </c>
      <c r="AD4559" s="15">
        <v>0</v>
      </c>
      <c r="AE4559" s="15">
        <v>1</v>
      </c>
      <c r="AF4559" s="15">
        <v>0</v>
      </c>
      <c r="AG4559" s="15">
        <v>0</v>
      </c>
    </row>
    <row r="4560" spans="1:33" x14ac:dyDescent="0.25">
      <c r="A4560" s="15" t="s">
        <v>1724</v>
      </c>
      <c r="B4560" s="15" t="s">
        <v>576</v>
      </c>
      <c r="C4560" s="15" t="s">
        <v>640</v>
      </c>
      <c r="D4560" s="15" t="s">
        <v>2347</v>
      </c>
      <c r="E4560" s="15">
        <v>297</v>
      </c>
      <c r="F4560" s="15">
        <v>0.29699999999999999</v>
      </c>
      <c r="G4560" s="15">
        <v>263.29032258064518</v>
      </c>
      <c r="H4560" s="15"/>
      <c r="I4560" s="15" t="s">
        <v>63</v>
      </c>
      <c r="J4560" s="15" t="s">
        <v>63</v>
      </c>
      <c r="K4560" s="15" t="s">
        <v>64</v>
      </c>
      <c r="L4560" s="15">
        <v>78197.225806451621</v>
      </c>
      <c r="M4560" s="15">
        <v>7.8197225806451623E-2</v>
      </c>
      <c r="N4560" s="15" t="s">
        <v>65</v>
      </c>
      <c r="O4560" s="15" t="s">
        <v>54</v>
      </c>
      <c r="P4560" s="15" t="s">
        <v>38</v>
      </c>
      <c r="Q4560" s="15" t="s">
        <v>38</v>
      </c>
      <c r="R4560" s="15">
        <v>0</v>
      </c>
      <c r="S4560" s="11" t="s">
        <v>3047</v>
      </c>
      <c r="T4560" s="15">
        <v>0</v>
      </c>
      <c r="U4560" s="15">
        <v>0</v>
      </c>
      <c r="V4560" s="15">
        <v>1</v>
      </c>
      <c r="W4560" s="15">
        <v>0</v>
      </c>
      <c r="X4560" s="15">
        <v>0</v>
      </c>
      <c r="Y4560" s="15">
        <v>0</v>
      </c>
      <c r="Z4560" s="15">
        <v>0</v>
      </c>
      <c r="AA4560" s="15">
        <v>0</v>
      </c>
      <c r="AB4560" s="15">
        <v>0</v>
      </c>
      <c r="AC4560" s="15">
        <v>1</v>
      </c>
      <c r="AD4560" s="15">
        <v>0</v>
      </c>
      <c r="AE4560" s="15">
        <v>1</v>
      </c>
      <c r="AF4560" s="15">
        <v>0</v>
      </c>
      <c r="AG4560" s="15">
        <v>0</v>
      </c>
    </row>
    <row r="4561" spans="1:33" x14ac:dyDescent="0.25">
      <c r="A4561" s="15" t="s">
        <v>1724</v>
      </c>
      <c r="B4561" s="15" t="s">
        <v>576</v>
      </c>
      <c r="C4561" s="15" t="s">
        <v>641</v>
      </c>
      <c r="D4561" s="15" t="s">
        <v>2348</v>
      </c>
      <c r="E4561" s="15">
        <v>222</v>
      </c>
      <c r="F4561" s="15">
        <v>0.222</v>
      </c>
      <c r="G4561" s="15">
        <v>470.89677419354837</v>
      </c>
      <c r="H4561" s="15"/>
      <c r="I4561" s="15" t="s">
        <v>63</v>
      </c>
      <c r="J4561" s="15" t="s">
        <v>63</v>
      </c>
      <c r="K4561" s="15" t="s">
        <v>64</v>
      </c>
      <c r="L4561" s="15">
        <v>104539.08387096773</v>
      </c>
      <c r="M4561" s="15">
        <v>0.10453908387096773</v>
      </c>
      <c r="N4561" s="15" t="s">
        <v>65</v>
      </c>
      <c r="O4561" s="15" t="s">
        <v>54</v>
      </c>
      <c r="P4561" s="15" t="s">
        <v>38</v>
      </c>
      <c r="Q4561" s="15" t="s">
        <v>48</v>
      </c>
      <c r="R4561" s="15" t="s">
        <v>49</v>
      </c>
      <c r="S4561" s="11" t="s">
        <v>3047</v>
      </c>
      <c r="T4561" s="15">
        <v>0</v>
      </c>
      <c r="U4561" s="15">
        <v>0</v>
      </c>
      <c r="V4561" s="15">
        <v>0</v>
      </c>
      <c r="W4561" s="15">
        <v>0</v>
      </c>
      <c r="X4561" s="15">
        <v>1</v>
      </c>
      <c r="Y4561" s="15">
        <v>0</v>
      </c>
      <c r="Z4561" s="15">
        <v>0</v>
      </c>
      <c r="AA4561" s="15">
        <v>0</v>
      </c>
      <c r="AB4561" s="15">
        <v>0</v>
      </c>
      <c r="AC4561" s="15">
        <v>1</v>
      </c>
      <c r="AD4561" s="15">
        <v>0</v>
      </c>
      <c r="AE4561" s="15">
        <v>1</v>
      </c>
      <c r="AF4561" s="15">
        <v>0</v>
      </c>
      <c r="AG4561" s="15">
        <v>0</v>
      </c>
    </row>
    <row r="4562" spans="1:33" x14ac:dyDescent="0.25">
      <c r="A4562" s="15" t="s">
        <v>1724</v>
      </c>
      <c r="B4562" s="15" t="s">
        <v>576</v>
      </c>
      <c r="C4562" s="15" t="s">
        <v>642</v>
      </c>
      <c r="D4562" s="15" t="s">
        <v>2349</v>
      </c>
      <c r="E4562" s="15">
        <v>243</v>
      </c>
      <c r="F4562" s="15">
        <v>0.24299999999999999</v>
      </c>
      <c r="G4562" s="15">
        <v>267.09677419354841</v>
      </c>
      <c r="H4562" s="15"/>
      <c r="I4562" s="15" t="s">
        <v>63</v>
      </c>
      <c r="J4562" s="15" t="s">
        <v>63</v>
      </c>
      <c r="K4562" s="15" t="s">
        <v>64</v>
      </c>
      <c r="L4562" s="15">
        <v>64904.516129032265</v>
      </c>
      <c r="M4562" s="15">
        <v>6.4904516129032266E-2</v>
      </c>
      <c r="N4562" s="15" t="s">
        <v>65</v>
      </c>
      <c r="O4562" s="15" t="s">
        <v>54</v>
      </c>
      <c r="P4562" s="15" t="s">
        <v>38</v>
      </c>
      <c r="Q4562" s="15" t="s">
        <v>38</v>
      </c>
      <c r="R4562" s="15" t="s">
        <v>58</v>
      </c>
      <c r="S4562" s="11" t="s">
        <v>3047</v>
      </c>
      <c r="T4562" s="15">
        <v>0</v>
      </c>
      <c r="U4562" s="15">
        <v>0</v>
      </c>
      <c r="V4562" s="15">
        <v>1</v>
      </c>
      <c r="W4562" s="15">
        <v>0</v>
      </c>
      <c r="X4562" s="15">
        <v>0</v>
      </c>
      <c r="Y4562" s="15">
        <v>0</v>
      </c>
      <c r="Z4562" s="15">
        <v>0</v>
      </c>
      <c r="AA4562" s="15">
        <v>0</v>
      </c>
      <c r="AB4562" s="15">
        <v>0</v>
      </c>
      <c r="AC4562" s="15">
        <v>1</v>
      </c>
      <c r="AD4562" s="15">
        <v>0</v>
      </c>
      <c r="AE4562" s="15">
        <v>1</v>
      </c>
      <c r="AF4562" s="15">
        <v>0</v>
      </c>
      <c r="AG4562" s="15">
        <v>0</v>
      </c>
    </row>
    <row r="4563" spans="1:33" x14ac:dyDescent="0.25">
      <c r="A4563" s="15" t="s">
        <v>1724</v>
      </c>
      <c r="B4563" s="15" t="s">
        <v>576</v>
      </c>
      <c r="C4563" s="15" t="s">
        <v>643</v>
      </c>
      <c r="D4563" s="15" t="s">
        <v>2350</v>
      </c>
      <c r="E4563" s="15">
        <v>438</v>
      </c>
      <c r="F4563" s="15">
        <v>0.438</v>
      </c>
      <c r="G4563" s="15">
        <v>168.94193548387096</v>
      </c>
      <c r="H4563" s="15"/>
      <c r="I4563" s="15" t="s">
        <v>63</v>
      </c>
      <c r="J4563" s="15" t="s">
        <v>63</v>
      </c>
      <c r="K4563" s="15" t="s">
        <v>42</v>
      </c>
      <c r="L4563" s="15">
        <v>73996.567741935476</v>
      </c>
      <c r="M4563" s="15">
        <v>7.3996567741935471E-2</v>
      </c>
      <c r="N4563" s="15" t="s">
        <v>43</v>
      </c>
      <c r="O4563" s="15" t="s">
        <v>54</v>
      </c>
      <c r="P4563" s="15" t="s">
        <v>38</v>
      </c>
      <c r="Q4563" s="15" t="s">
        <v>38</v>
      </c>
      <c r="R4563" s="15">
        <v>0</v>
      </c>
      <c r="S4563" s="11" t="s">
        <v>3047</v>
      </c>
      <c r="T4563" s="15">
        <v>0</v>
      </c>
      <c r="U4563" s="15">
        <v>0</v>
      </c>
      <c r="V4563" s="15">
        <v>1</v>
      </c>
      <c r="W4563" s="15">
        <v>0</v>
      </c>
      <c r="X4563" s="15">
        <v>0</v>
      </c>
      <c r="Y4563" s="15">
        <v>0</v>
      </c>
      <c r="Z4563" s="15">
        <v>0</v>
      </c>
      <c r="AA4563" s="15">
        <v>0</v>
      </c>
      <c r="AB4563" s="15">
        <v>0</v>
      </c>
      <c r="AC4563" s="15">
        <v>1</v>
      </c>
      <c r="AD4563" s="15">
        <v>0</v>
      </c>
      <c r="AE4563" s="15">
        <v>1</v>
      </c>
      <c r="AF4563" s="15">
        <v>0</v>
      </c>
      <c r="AG4563" s="15">
        <v>0</v>
      </c>
    </row>
    <row r="4564" spans="1:33" x14ac:dyDescent="0.25">
      <c r="A4564" s="15" t="s">
        <v>1724</v>
      </c>
      <c r="B4564" s="15" t="s">
        <v>576</v>
      </c>
      <c r="C4564" s="15" t="s">
        <v>644</v>
      </c>
      <c r="D4564" s="15" t="s">
        <v>2351</v>
      </c>
      <c r="E4564" s="15">
        <v>217</v>
      </c>
      <c r="F4564" s="15">
        <v>0.217</v>
      </c>
      <c r="G4564" s="15">
        <v>238.61935483870968</v>
      </c>
      <c r="H4564" s="15"/>
      <c r="I4564" s="15" t="s">
        <v>63</v>
      </c>
      <c r="J4564" s="15" t="s">
        <v>63</v>
      </c>
      <c r="K4564" s="15" t="s">
        <v>42</v>
      </c>
      <c r="L4564" s="15">
        <v>51780.4</v>
      </c>
      <c r="M4564" s="15">
        <v>5.1780400000000004E-2</v>
      </c>
      <c r="N4564" s="15" t="s">
        <v>43</v>
      </c>
      <c r="O4564" s="15" t="s">
        <v>44</v>
      </c>
      <c r="P4564" s="15" t="s">
        <v>38</v>
      </c>
      <c r="Q4564" s="15" t="s">
        <v>48</v>
      </c>
      <c r="R4564" s="15" t="s">
        <v>58</v>
      </c>
      <c r="S4564" s="11" t="s">
        <v>3047</v>
      </c>
      <c r="T4564" s="15">
        <v>0</v>
      </c>
      <c r="U4564" s="15">
        <v>0</v>
      </c>
      <c r="V4564" s="15">
        <v>0</v>
      </c>
      <c r="W4564" s="15">
        <v>0</v>
      </c>
      <c r="X4564" s="15">
        <v>1</v>
      </c>
      <c r="Y4564" s="15">
        <v>0</v>
      </c>
      <c r="Z4564" s="15">
        <v>0</v>
      </c>
      <c r="AA4564" s="15">
        <v>0</v>
      </c>
      <c r="AB4564" s="15">
        <v>0</v>
      </c>
      <c r="AC4564" s="15">
        <v>1</v>
      </c>
      <c r="AD4564" s="15">
        <v>0</v>
      </c>
      <c r="AE4564" s="15">
        <v>0</v>
      </c>
      <c r="AF4564" s="15">
        <v>0</v>
      </c>
      <c r="AG4564" s="15">
        <v>0</v>
      </c>
    </row>
    <row r="4565" spans="1:33" x14ac:dyDescent="0.25">
      <c r="A4565" s="15" t="s">
        <v>1724</v>
      </c>
      <c r="B4565" s="15" t="s">
        <v>576</v>
      </c>
      <c r="C4565" s="15" t="s">
        <v>645</v>
      </c>
      <c r="D4565" s="15" t="s">
        <v>2352</v>
      </c>
      <c r="E4565" s="15">
        <v>910</v>
      </c>
      <c r="F4565" s="15">
        <v>0.91</v>
      </c>
      <c r="G4565" s="15">
        <v>154.7483870967742</v>
      </c>
      <c r="H4565" s="15"/>
      <c r="I4565" s="15" t="s">
        <v>63</v>
      </c>
      <c r="J4565" s="15" t="s">
        <v>63</v>
      </c>
      <c r="K4565" s="15" t="s">
        <v>42</v>
      </c>
      <c r="L4565" s="15">
        <v>140821.03225806452</v>
      </c>
      <c r="M4565" s="15">
        <v>0.14082103225806453</v>
      </c>
      <c r="N4565" s="15" t="s">
        <v>43</v>
      </c>
      <c r="O4565" s="15" t="s">
        <v>54</v>
      </c>
      <c r="P4565" s="15" t="s">
        <v>38</v>
      </c>
      <c r="Q4565" s="15" t="s">
        <v>38</v>
      </c>
      <c r="R4565" s="15">
        <v>0</v>
      </c>
      <c r="S4565" s="11" t="s">
        <v>3047</v>
      </c>
      <c r="T4565" s="15">
        <v>0</v>
      </c>
      <c r="U4565" s="15">
        <v>0</v>
      </c>
      <c r="V4565" s="15">
        <v>1</v>
      </c>
      <c r="W4565" s="15">
        <v>0</v>
      </c>
      <c r="X4565" s="15">
        <v>0</v>
      </c>
      <c r="Y4565" s="15">
        <v>0</v>
      </c>
      <c r="Z4565" s="15">
        <v>0</v>
      </c>
      <c r="AA4565" s="15">
        <v>0</v>
      </c>
      <c r="AB4565" s="15">
        <v>0</v>
      </c>
      <c r="AC4565" s="15">
        <v>1</v>
      </c>
      <c r="AD4565" s="15">
        <v>0</v>
      </c>
      <c r="AE4565" s="15">
        <v>1</v>
      </c>
      <c r="AF4565" s="15">
        <v>0</v>
      </c>
      <c r="AG4565" s="15">
        <v>0</v>
      </c>
    </row>
    <row r="4566" spans="1:33" x14ac:dyDescent="0.25">
      <c r="A4566" s="15" t="s">
        <v>1724</v>
      </c>
      <c r="B4566" s="15" t="s">
        <v>576</v>
      </c>
      <c r="C4566" s="15" t="s">
        <v>646</v>
      </c>
      <c r="D4566" s="15" t="s">
        <v>2353</v>
      </c>
      <c r="E4566" s="15">
        <v>229</v>
      </c>
      <c r="F4566" s="15">
        <v>0.22900000000000001</v>
      </c>
      <c r="G4566" s="15">
        <v>180.55483870967743</v>
      </c>
      <c r="H4566" s="15"/>
      <c r="I4566" s="15" t="s">
        <v>63</v>
      </c>
      <c r="J4566" s="15" t="s">
        <v>63</v>
      </c>
      <c r="K4566" s="15" t="s">
        <v>42</v>
      </c>
      <c r="L4566" s="15">
        <v>41347.058064516132</v>
      </c>
      <c r="M4566" s="15">
        <v>4.1347058064516135E-2</v>
      </c>
      <c r="N4566" s="15" t="s">
        <v>43</v>
      </c>
      <c r="O4566" s="15" t="s">
        <v>54</v>
      </c>
      <c r="P4566" s="15" t="s">
        <v>38</v>
      </c>
      <c r="Q4566" s="15" t="s">
        <v>38</v>
      </c>
      <c r="R4566" s="15">
        <v>0</v>
      </c>
      <c r="S4566" s="11" t="s">
        <v>3047</v>
      </c>
      <c r="T4566" s="15">
        <v>0</v>
      </c>
      <c r="U4566" s="15">
        <v>0</v>
      </c>
      <c r="V4566" s="15">
        <v>1</v>
      </c>
      <c r="W4566" s="15">
        <v>0</v>
      </c>
      <c r="X4566" s="15">
        <v>0</v>
      </c>
      <c r="Y4566" s="15">
        <v>0</v>
      </c>
      <c r="Z4566" s="15">
        <v>0</v>
      </c>
      <c r="AA4566" s="15">
        <v>0</v>
      </c>
      <c r="AB4566" s="15">
        <v>0</v>
      </c>
      <c r="AC4566" s="15">
        <v>1</v>
      </c>
      <c r="AD4566" s="15">
        <v>0</v>
      </c>
      <c r="AE4566" s="15">
        <v>1</v>
      </c>
      <c r="AF4566" s="15">
        <v>0</v>
      </c>
      <c r="AG4566" s="15">
        <v>0</v>
      </c>
    </row>
    <row r="4567" spans="1:33" x14ac:dyDescent="0.25">
      <c r="A4567" s="15" t="s">
        <v>1724</v>
      </c>
      <c r="B4567" s="15" t="s">
        <v>576</v>
      </c>
      <c r="C4567" s="15" t="s">
        <v>647</v>
      </c>
      <c r="D4567" s="15" t="s">
        <v>2354</v>
      </c>
      <c r="E4567" s="15">
        <v>143</v>
      </c>
      <c r="F4567" s="15">
        <v>0.14299999999999999</v>
      </c>
      <c r="G4567" s="15">
        <v>358.18709677419355</v>
      </c>
      <c r="H4567" s="15"/>
      <c r="I4567" s="15" t="s">
        <v>63</v>
      </c>
      <c r="J4567" s="15" t="s">
        <v>63</v>
      </c>
      <c r="K4567" s="15" t="s">
        <v>86</v>
      </c>
      <c r="L4567" s="15">
        <v>51220.754838709676</v>
      </c>
      <c r="M4567" s="15">
        <v>5.1220754838709678E-2</v>
      </c>
      <c r="N4567" s="15" t="s">
        <v>87</v>
      </c>
      <c r="O4567" s="15" t="s">
        <v>54</v>
      </c>
      <c r="P4567" s="15" t="s">
        <v>38</v>
      </c>
      <c r="Q4567" s="15" t="s">
        <v>38</v>
      </c>
      <c r="R4567" s="15">
        <v>0</v>
      </c>
      <c r="S4567" s="11" t="s">
        <v>3047</v>
      </c>
      <c r="T4567" s="15">
        <v>0</v>
      </c>
      <c r="U4567" s="15">
        <v>0</v>
      </c>
      <c r="V4567" s="15">
        <v>1</v>
      </c>
      <c r="W4567" s="15">
        <v>0</v>
      </c>
      <c r="X4567" s="15">
        <v>0</v>
      </c>
      <c r="Y4567" s="15">
        <v>0</v>
      </c>
      <c r="Z4567" s="15">
        <v>0</v>
      </c>
      <c r="AA4567" s="15">
        <v>0</v>
      </c>
      <c r="AB4567" s="15">
        <v>0</v>
      </c>
      <c r="AC4567" s="15">
        <v>1</v>
      </c>
      <c r="AD4567" s="15">
        <v>0</v>
      </c>
      <c r="AE4567" s="15">
        <v>1</v>
      </c>
      <c r="AF4567" s="15">
        <v>0</v>
      </c>
      <c r="AG4567" s="15">
        <v>1</v>
      </c>
    </row>
    <row r="4568" spans="1:33" x14ac:dyDescent="0.25">
      <c r="A4568" s="15" t="s">
        <v>1724</v>
      </c>
      <c r="B4568" s="15" t="s">
        <v>576</v>
      </c>
      <c r="C4568" s="15" t="s">
        <v>648</v>
      </c>
      <c r="D4568" s="15" t="s">
        <v>2355</v>
      </c>
      <c r="E4568" s="15">
        <v>73</v>
      </c>
      <c r="F4568" s="15">
        <v>7.2999999999999995E-2</v>
      </c>
      <c r="G4568" s="15">
        <v>462.45161290322579</v>
      </c>
      <c r="H4568" s="15"/>
      <c r="I4568" s="15" t="s">
        <v>74</v>
      </c>
      <c r="J4568" s="15" t="s">
        <v>72</v>
      </c>
      <c r="K4568" s="15" t="s">
        <v>64</v>
      </c>
      <c r="L4568" s="15">
        <v>33758.967741935485</v>
      </c>
      <c r="M4568" s="15">
        <v>3.3758967741935486E-2</v>
      </c>
      <c r="N4568" s="15" t="s">
        <v>65</v>
      </c>
      <c r="O4568" s="15" t="s">
        <v>44</v>
      </c>
      <c r="P4568" s="15" t="s">
        <v>38</v>
      </c>
      <c r="Q4568" s="15" t="s">
        <v>48</v>
      </c>
      <c r="R4568" s="15" t="s">
        <v>58</v>
      </c>
      <c r="S4568" s="11" t="s">
        <v>3153</v>
      </c>
      <c r="T4568" s="15">
        <v>0</v>
      </c>
      <c r="U4568" s="15">
        <v>0</v>
      </c>
      <c r="V4568" s="15">
        <v>0</v>
      </c>
      <c r="W4568" s="15">
        <v>0</v>
      </c>
      <c r="X4568" s="15">
        <v>1</v>
      </c>
      <c r="Y4568" s="15">
        <v>0</v>
      </c>
      <c r="Z4568" s="15">
        <v>0</v>
      </c>
      <c r="AA4568" s="15">
        <v>0</v>
      </c>
      <c r="AB4568" s="15">
        <v>0</v>
      </c>
      <c r="AC4568" s="15">
        <v>0</v>
      </c>
      <c r="AD4568" s="15">
        <v>1</v>
      </c>
      <c r="AE4568" s="15">
        <v>0</v>
      </c>
      <c r="AF4568" s="15">
        <v>0</v>
      </c>
      <c r="AG4568" s="15">
        <v>0</v>
      </c>
    </row>
    <row r="4569" spans="1:33" x14ac:dyDescent="0.25">
      <c r="A4569" s="15" t="s">
        <v>1724</v>
      </c>
      <c r="B4569" s="15" t="s">
        <v>576</v>
      </c>
      <c r="C4569" s="15" t="s">
        <v>649</v>
      </c>
      <c r="D4569" s="15" t="s">
        <v>2356</v>
      </c>
      <c r="E4569" s="15">
        <v>83</v>
      </c>
      <c r="F4569" s="15">
        <v>8.3000000000000004E-2</v>
      </c>
      <c r="G4569" s="15">
        <v>425.60430107526884</v>
      </c>
      <c r="H4569" s="15"/>
      <c r="I4569" s="15" t="s">
        <v>74</v>
      </c>
      <c r="J4569" s="15" t="s">
        <v>72</v>
      </c>
      <c r="K4569" s="15" t="s">
        <v>86</v>
      </c>
      <c r="L4569" s="15">
        <v>35325.156989247313</v>
      </c>
      <c r="M4569" s="15">
        <v>3.5325156989247312E-2</v>
      </c>
      <c r="N4569" s="15" t="s">
        <v>87</v>
      </c>
      <c r="O4569" s="15" t="s">
        <v>44</v>
      </c>
      <c r="P4569" s="15" t="s">
        <v>48</v>
      </c>
      <c r="Q4569" s="15" t="s">
        <v>48</v>
      </c>
      <c r="R4569" s="15" t="s">
        <v>58</v>
      </c>
      <c r="S4569" s="11" t="s">
        <v>3047</v>
      </c>
      <c r="T4569" s="15">
        <v>0</v>
      </c>
      <c r="U4569" s="15">
        <v>0</v>
      </c>
      <c r="V4569" s="15">
        <v>1</v>
      </c>
      <c r="W4569" s="15">
        <v>0</v>
      </c>
      <c r="X4569" s="15">
        <v>0</v>
      </c>
      <c r="Y4569" s="15">
        <v>0</v>
      </c>
      <c r="Z4569" s="15">
        <v>1</v>
      </c>
      <c r="AA4569" s="15">
        <v>0</v>
      </c>
      <c r="AB4569" s="15">
        <v>0</v>
      </c>
      <c r="AC4569" s="15">
        <v>0</v>
      </c>
      <c r="AD4569" s="15">
        <v>1</v>
      </c>
      <c r="AE4569" s="15">
        <v>0</v>
      </c>
      <c r="AF4569" s="15">
        <v>1</v>
      </c>
      <c r="AG4569" s="15">
        <v>1</v>
      </c>
    </row>
    <row r="4570" spans="1:33" x14ac:dyDescent="0.25">
      <c r="A4570" s="15" t="s">
        <v>1724</v>
      </c>
      <c r="B4570" s="15" t="s">
        <v>576</v>
      </c>
      <c r="C4570" s="15" t="s">
        <v>650</v>
      </c>
      <c r="D4570" s="15" t="s">
        <v>2357</v>
      </c>
      <c r="E4570" s="15">
        <v>577</v>
      </c>
      <c r="F4570" s="15">
        <v>0.57699999999999996</v>
      </c>
      <c r="G4570" s="15">
        <v>96.258064516129039</v>
      </c>
      <c r="H4570" s="15"/>
      <c r="I4570" s="15" t="s">
        <v>41</v>
      </c>
      <c r="J4570" s="15" t="s">
        <v>41</v>
      </c>
      <c r="K4570" s="15" t="s">
        <v>42</v>
      </c>
      <c r="L4570" s="15">
        <v>55540.903225806454</v>
      </c>
      <c r="M4570" s="15">
        <v>5.5540903225806453E-2</v>
      </c>
      <c r="N4570" s="15" t="s">
        <v>43</v>
      </c>
      <c r="O4570" s="15" t="s">
        <v>44</v>
      </c>
      <c r="P4570" s="15" t="s">
        <v>38</v>
      </c>
      <c r="Q4570" s="15" t="s">
        <v>38</v>
      </c>
      <c r="R4570" s="15" t="s">
        <v>651</v>
      </c>
      <c r="S4570" s="11" t="s">
        <v>3153</v>
      </c>
      <c r="T4570" s="15">
        <v>0</v>
      </c>
      <c r="U4570" s="15">
        <v>1</v>
      </c>
      <c r="V4570" s="15">
        <v>1</v>
      </c>
      <c r="W4570" s="15">
        <v>0</v>
      </c>
      <c r="X4570" s="15">
        <v>0</v>
      </c>
      <c r="Y4570" s="15">
        <v>0</v>
      </c>
      <c r="Z4570" s="15">
        <v>0</v>
      </c>
      <c r="AA4570" s="15">
        <v>0</v>
      </c>
      <c r="AB4570" s="15">
        <v>1</v>
      </c>
      <c r="AC4570" s="15">
        <v>0</v>
      </c>
      <c r="AD4570" s="15">
        <v>0</v>
      </c>
      <c r="AE4570" s="15">
        <v>0</v>
      </c>
      <c r="AF4570" s="15">
        <v>0</v>
      </c>
      <c r="AG4570" s="15">
        <v>0</v>
      </c>
    </row>
    <row r="4571" spans="1:33" x14ac:dyDescent="0.25">
      <c r="A4571" s="15" t="s">
        <v>1724</v>
      </c>
      <c r="B4571" s="15" t="s">
        <v>576</v>
      </c>
      <c r="C4571" s="15" t="s">
        <v>652</v>
      </c>
      <c r="D4571" s="15" t="s">
        <v>2358</v>
      </c>
      <c r="E4571" s="15">
        <v>139</v>
      </c>
      <c r="F4571" s="15">
        <v>0.13900000000000001</v>
      </c>
      <c r="G4571" s="15">
        <v>104.68702290076335</v>
      </c>
      <c r="H4571" s="15"/>
      <c r="I4571" s="15" t="s">
        <v>41</v>
      </c>
      <c r="J4571" s="15" t="s">
        <v>41</v>
      </c>
      <c r="K4571" s="15" t="s">
        <v>42</v>
      </c>
      <c r="L4571" s="15">
        <v>14551.496183206105</v>
      </c>
      <c r="M4571" s="15">
        <v>1.4551496183206105E-2</v>
      </c>
      <c r="N4571" s="15" t="s">
        <v>43</v>
      </c>
      <c r="O4571" s="15" t="s">
        <v>44</v>
      </c>
      <c r="P4571" s="15" t="s">
        <v>38</v>
      </c>
      <c r="Q4571" s="15" t="s">
        <v>38</v>
      </c>
      <c r="R4571" s="15">
        <v>0</v>
      </c>
      <c r="S4571" s="11" t="s">
        <v>3153</v>
      </c>
      <c r="T4571" s="15">
        <v>0</v>
      </c>
      <c r="U4571" s="15">
        <v>1</v>
      </c>
      <c r="V4571" s="15">
        <v>1</v>
      </c>
      <c r="W4571" s="15">
        <v>0</v>
      </c>
      <c r="X4571" s="15">
        <v>0</v>
      </c>
      <c r="Y4571" s="15">
        <v>0</v>
      </c>
      <c r="Z4571" s="15">
        <v>0</v>
      </c>
      <c r="AA4571" s="15">
        <v>0</v>
      </c>
      <c r="AB4571" s="15">
        <v>1</v>
      </c>
      <c r="AC4571" s="15">
        <v>0</v>
      </c>
      <c r="AD4571" s="15">
        <v>0</v>
      </c>
      <c r="AE4571" s="15">
        <v>0</v>
      </c>
      <c r="AF4571" s="15">
        <v>0</v>
      </c>
      <c r="AG4571" s="15">
        <v>0</v>
      </c>
    </row>
    <row r="4572" spans="1:33" x14ac:dyDescent="0.25">
      <c r="A4572" s="15" t="s">
        <v>1724</v>
      </c>
      <c r="B4572" s="15" t="s">
        <v>576</v>
      </c>
      <c r="C4572" s="15" t="s">
        <v>653</v>
      </c>
      <c r="D4572" s="15" t="s">
        <v>2359</v>
      </c>
      <c r="E4572" s="15">
        <v>514</v>
      </c>
      <c r="F4572" s="15">
        <v>0.51400000000000001</v>
      </c>
      <c r="G4572" s="15">
        <v>103.09677419354838</v>
      </c>
      <c r="H4572" s="15"/>
      <c r="I4572" s="15" t="s">
        <v>41</v>
      </c>
      <c r="J4572" s="15" t="s">
        <v>41</v>
      </c>
      <c r="K4572" s="15" t="s">
        <v>42</v>
      </c>
      <c r="L4572" s="15">
        <v>52991.741935483871</v>
      </c>
      <c r="M4572" s="15">
        <v>5.2991741935483873E-2</v>
      </c>
      <c r="N4572" s="15" t="s">
        <v>43</v>
      </c>
      <c r="O4572" s="15" t="s">
        <v>54</v>
      </c>
      <c r="P4572" s="15" t="s">
        <v>38</v>
      </c>
      <c r="Q4572" s="15" t="s">
        <v>38</v>
      </c>
      <c r="R4572" s="15" t="s">
        <v>39</v>
      </c>
      <c r="S4572" s="11" t="s">
        <v>3153</v>
      </c>
      <c r="T4572" s="15">
        <v>0</v>
      </c>
      <c r="U4572" s="15">
        <v>1</v>
      </c>
      <c r="V4572" s="15">
        <v>1</v>
      </c>
      <c r="W4572" s="15">
        <v>0</v>
      </c>
      <c r="X4572" s="15">
        <v>0</v>
      </c>
      <c r="Y4572" s="15">
        <v>0</v>
      </c>
      <c r="Z4572" s="15">
        <v>0</v>
      </c>
      <c r="AA4572" s="15">
        <v>0</v>
      </c>
      <c r="AB4572" s="15">
        <v>1</v>
      </c>
      <c r="AC4572" s="15">
        <v>0</v>
      </c>
      <c r="AD4572" s="15">
        <v>0</v>
      </c>
      <c r="AE4572" s="15">
        <v>1</v>
      </c>
      <c r="AF4572" s="15">
        <v>0</v>
      </c>
      <c r="AG4572" s="15">
        <v>0</v>
      </c>
    </row>
    <row r="4573" spans="1:33" x14ac:dyDescent="0.25">
      <c r="A4573" s="15" t="s">
        <v>1724</v>
      </c>
      <c r="B4573" s="15" t="s">
        <v>576</v>
      </c>
      <c r="C4573" s="15" t="s">
        <v>654</v>
      </c>
      <c r="D4573" s="15" t="s">
        <v>2360</v>
      </c>
      <c r="E4573" s="15">
        <v>133</v>
      </c>
      <c r="F4573" s="15">
        <v>0.13300000000000001</v>
      </c>
      <c r="G4573" s="15">
        <v>117.9528</v>
      </c>
      <c r="H4573" s="15"/>
      <c r="I4573" s="15" t="s">
        <v>41</v>
      </c>
      <c r="J4573" s="15" t="s">
        <v>41</v>
      </c>
      <c r="K4573" s="15" t="s">
        <v>42</v>
      </c>
      <c r="L4573" s="15">
        <v>15687.722399999999</v>
      </c>
      <c r="M4573" s="15">
        <v>1.56877224E-2</v>
      </c>
      <c r="N4573" s="15" t="s">
        <v>43</v>
      </c>
      <c r="O4573" s="15" t="s">
        <v>54</v>
      </c>
      <c r="P4573" s="15" t="s">
        <v>38</v>
      </c>
      <c r="Q4573" s="15" t="s">
        <v>38</v>
      </c>
      <c r="R4573" s="15">
        <v>0</v>
      </c>
      <c r="S4573" s="11" t="s">
        <v>3153</v>
      </c>
      <c r="T4573" s="15">
        <v>0</v>
      </c>
      <c r="U4573" s="15">
        <v>1</v>
      </c>
      <c r="V4573" s="15">
        <v>1</v>
      </c>
      <c r="W4573" s="15">
        <v>0</v>
      </c>
      <c r="X4573" s="15">
        <v>0</v>
      </c>
      <c r="Y4573" s="15">
        <v>0</v>
      </c>
      <c r="Z4573" s="15">
        <v>0</v>
      </c>
      <c r="AA4573" s="15">
        <v>0</v>
      </c>
      <c r="AB4573" s="15">
        <v>1</v>
      </c>
      <c r="AC4573" s="15">
        <v>0</v>
      </c>
      <c r="AD4573" s="15">
        <v>0</v>
      </c>
      <c r="AE4573" s="15">
        <v>1</v>
      </c>
      <c r="AF4573" s="15">
        <v>0</v>
      </c>
      <c r="AG4573" s="15">
        <v>0</v>
      </c>
    </row>
    <row r="4574" spans="1:33" x14ac:dyDescent="0.25">
      <c r="A4574" s="15" t="s">
        <v>1724</v>
      </c>
      <c r="B4574" s="15" t="s">
        <v>576</v>
      </c>
      <c r="C4574" s="15" t="s">
        <v>655</v>
      </c>
      <c r="D4574" s="15" t="s">
        <v>2361</v>
      </c>
      <c r="E4574" s="15">
        <v>3635</v>
      </c>
      <c r="F4574" s="15">
        <v>3.6349999999999998</v>
      </c>
      <c r="G4574" s="15">
        <v>104.98494623655914</v>
      </c>
      <c r="H4574" s="15"/>
      <c r="I4574" s="15" t="s">
        <v>52</v>
      </c>
      <c r="J4574" s="15" t="s">
        <v>53</v>
      </c>
      <c r="K4574" s="15" t="s">
        <v>42</v>
      </c>
      <c r="L4574" s="15">
        <v>381620.27956989245</v>
      </c>
      <c r="M4574" s="15">
        <v>0.38162027956989247</v>
      </c>
      <c r="N4574" s="15" t="s">
        <v>43</v>
      </c>
      <c r="O4574" s="15" t="s">
        <v>54</v>
      </c>
      <c r="P4574" s="15" t="s">
        <v>38</v>
      </c>
      <c r="Q4574" s="15" t="s">
        <v>38</v>
      </c>
      <c r="R4574" s="15" t="s">
        <v>77</v>
      </c>
      <c r="S4574" s="11" t="s">
        <v>3153</v>
      </c>
      <c r="T4574" s="15">
        <v>0</v>
      </c>
      <c r="U4574" s="15">
        <v>0</v>
      </c>
      <c r="V4574" s="15">
        <v>1</v>
      </c>
      <c r="W4574" s="15">
        <v>0</v>
      </c>
      <c r="X4574" s="15">
        <v>0</v>
      </c>
      <c r="Y4574" s="15">
        <v>0</v>
      </c>
      <c r="Z4574" s="15">
        <v>0</v>
      </c>
      <c r="AA4574" s="15">
        <v>0</v>
      </c>
      <c r="AB4574" s="15">
        <v>0</v>
      </c>
      <c r="AC4574" s="15">
        <v>1</v>
      </c>
      <c r="AD4574" s="15">
        <v>0</v>
      </c>
      <c r="AE4574" s="15">
        <v>1</v>
      </c>
      <c r="AF4574" s="15">
        <v>0</v>
      </c>
      <c r="AG4574" s="15">
        <v>0</v>
      </c>
    </row>
    <row r="4575" spans="1:33" x14ac:dyDescent="0.25">
      <c r="A4575" s="15" t="s">
        <v>1724</v>
      </c>
      <c r="B4575" s="15" t="s">
        <v>576</v>
      </c>
      <c r="C4575" s="15" t="s">
        <v>656</v>
      </c>
      <c r="D4575" s="15" t="s">
        <v>2362</v>
      </c>
      <c r="E4575" s="15">
        <v>47</v>
      </c>
      <c r="F4575" s="15">
        <v>4.7E-2</v>
      </c>
      <c r="G4575" s="15">
        <v>94.890322580645162</v>
      </c>
      <c r="H4575" s="15"/>
      <c r="I4575" s="15" t="s">
        <v>56</v>
      </c>
      <c r="J4575" s="15" t="s">
        <v>53</v>
      </c>
      <c r="K4575" s="15" t="s">
        <v>42</v>
      </c>
      <c r="L4575" s="15">
        <v>4459.8451612903227</v>
      </c>
      <c r="M4575" s="15">
        <v>4.4598451612903227E-3</v>
      </c>
      <c r="N4575" s="15" t="s">
        <v>43</v>
      </c>
      <c r="O4575" s="15" t="s">
        <v>37</v>
      </c>
      <c r="P4575" s="15" t="s">
        <v>38</v>
      </c>
      <c r="Q4575" s="15" t="s">
        <v>48</v>
      </c>
      <c r="R4575" s="15" t="s">
        <v>274</v>
      </c>
      <c r="S4575" s="11" t="s">
        <v>3153</v>
      </c>
      <c r="T4575" s="15">
        <v>0</v>
      </c>
      <c r="U4575" s="15">
        <v>0</v>
      </c>
      <c r="V4575" s="15">
        <v>0</v>
      </c>
      <c r="W4575" s="15">
        <v>0</v>
      </c>
      <c r="X4575" s="15">
        <v>1</v>
      </c>
      <c r="Y4575" s="15">
        <v>0</v>
      </c>
      <c r="Z4575" s="15">
        <v>0</v>
      </c>
      <c r="AA4575" s="15">
        <v>0</v>
      </c>
      <c r="AB4575" s="15">
        <v>0</v>
      </c>
      <c r="AC4575" s="15">
        <v>1</v>
      </c>
      <c r="AD4575" s="15">
        <v>0</v>
      </c>
      <c r="AE4575" s="15">
        <v>0</v>
      </c>
      <c r="AF4575" s="15">
        <v>0</v>
      </c>
      <c r="AG4575" s="15">
        <v>0</v>
      </c>
    </row>
    <row r="4576" spans="1:33" x14ac:dyDescent="0.25">
      <c r="A4576" s="15" t="s">
        <v>1724</v>
      </c>
      <c r="B4576" s="15" t="s">
        <v>576</v>
      </c>
      <c r="C4576" s="15" t="s">
        <v>657</v>
      </c>
      <c r="D4576" s="15" t="s">
        <v>2363</v>
      </c>
      <c r="E4576" s="15">
        <v>433</v>
      </c>
      <c r="F4576" s="15">
        <v>0.433</v>
      </c>
      <c r="G4576" s="15">
        <v>109.58709677419355</v>
      </c>
      <c r="H4576" s="15"/>
      <c r="I4576" s="15" t="s">
        <v>56</v>
      </c>
      <c r="J4576" s="15" t="s">
        <v>53</v>
      </c>
      <c r="K4576" s="15" t="s">
        <v>42</v>
      </c>
      <c r="L4576" s="15">
        <v>47451.212903225809</v>
      </c>
      <c r="M4576" s="15">
        <v>4.7451212903225806E-2</v>
      </c>
      <c r="N4576" s="15" t="s">
        <v>43</v>
      </c>
      <c r="O4576" s="15" t="s">
        <v>37</v>
      </c>
      <c r="P4576" s="15" t="s">
        <v>38</v>
      </c>
      <c r="Q4576" s="15" t="s">
        <v>48</v>
      </c>
      <c r="R4576" s="15" t="s">
        <v>274</v>
      </c>
      <c r="S4576" s="11" t="s">
        <v>3153</v>
      </c>
      <c r="T4576" s="15">
        <v>0</v>
      </c>
      <c r="U4576" s="15">
        <v>0</v>
      </c>
      <c r="V4576" s="15">
        <v>0</v>
      </c>
      <c r="W4576" s="15">
        <v>0</v>
      </c>
      <c r="X4576" s="15">
        <v>1</v>
      </c>
      <c r="Y4576" s="15">
        <v>0</v>
      </c>
      <c r="Z4576" s="15">
        <v>0</v>
      </c>
      <c r="AA4576" s="15">
        <v>0</v>
      </c>
      <c r="AB4576" s="15">
        <v>0</v>
      </c>
      <c r="AC4576" s="15">
        <v>1</v>
      </c>
      <c r="AD4576" s="15">
        <v>0</v>
      </c>
      <c r="AE4576" s="15">
        <v>0</v>
      </c>
      <c r="AF4576" s="15">
        <v>0</v>
      </c>
      <c r="AG4576" s="15">
        <v>0</v>
      </c>
    </row>
    <row r="4577" spans="1:33" x14ac:dyDescent="0.25">
      <c r="A4577" s="15" t="s">
        <v>1724</v>
      </c>
      <c r="B4577" s="15" t="s">
        <v>576</v>
      </c>
      <c r="C4577" s="15" t="s">
        <v>1527</v>
      </c>
      <c r="D4577" s="15" t="s">
        <v>2364</v>
      </c>
      <c r="E4577" s="15">
        <v>11</v>
      </c>
      <c r="F4577" s="15">
        <v>1.0999999999999999E-2</v>
      </c>
      <c r="G4577" s="15">
        <v>207.63870967741934</v>
      </c>
      <c r="H4577" s="15"/>
      <c r="I4577" s="15" t="s">
        <v>52</v>
      </c>
      <c r="J4577" s="15" t="s">
        <v>53</v>
      </c>
      <c r="K4577" s="15" t="s">
        <v>42</v>
      </c>
      <c r="L4577" s="15">
        <v>2284.0258064516129</v>
      </c>
      <c r="M4577" s="15">
        <v>2.2840258064516128E-3</v>
      </c>
      <c r="N4577" s="15" t="s">
        <v>43</v>
      </c>
      <c r="O4577" s="15" t="s">
        <v>54</v>
      </c>
      <c r="P4577" s="15" t="s">
        <v>38</v>
      </c>
      <c r="Q4577" s="15" t="s">
        <v>38</v>
      </c>
      <c r="R4577" s="15">
        <v>0</v>
      </c>
      <c r="S4577" s="11" t="s">
        <v>3153</v>
      </c>
      <c r="T4577" s="15">
        <v>0</v>
      </c>
      <c r="U4577" s="15">
        <v>0</v>
      </c>
      <c r="V4577" s="15">
        <v>1</v>
      </c>
      <c r="W4577" s="15">
        <v>0</v>
      </c>
      <c r="X4577" s="15">
        <v>0</v>
      </c>
      <c r="Y4577" s="15">
        <v>0</v>
      </c>
      <c r="Z4577" s="15">
        <v>0</v>
      </c>
      <c r="AA4577" s="15">
        <v>0</v>
      </c>
      <c r="AB4577" s="15">
        <v>0</v>
      </c>
      <c r="AC4577" s="15">
        <v>1</v>
      </c>
      <c r="AD4577" s="15">
        <v>0</v>
      </c>
      <c r="AE4577" s="15">
        <v>1</v>
      </c>
      <c r="AF4577" s="15">
        <v>0</v>
      </c>
      <c r="AG4577" s="15">
        <v>0</v>
      </c>
    </row>
    <row r="4578" spans="1:33" x14ac:dyDescent="0.25">
      <c r="A4578" s="15" t="s">
        <v>1724</v>
      </c>
      <c r="B4578" s="15" t="s">
        <v>576</v>
      </c>
      <c r="C4578" s="15" t="s">
        <v>2365</v>
      </c>
      <c r="D4578" s="15" t="s">
        <v>2366</v>
      </c>
      <c r="E4578" s="15">
        <v>182</v>
      </c>
      <c r="F4578" s="15">
        <v>0.182</v>
      </c>
      <c r="G4578" s="15">
        <v>162.45161290322579</v>
      </c>
      <c r="H4578" s="15"/>
      <c r="I4578" s="15" t="s">
        <v>63</v>
      </c>
      <c r="J4578" s="15" t="s">
        <v>63</v>
      </c>
      <c r="K4578" s="15" t="s">
        <v>42</v>
      </c>
      <c r="L4578" s="15">
        <v>29566.193548387095</v>
      </c>
      <c r="M4578" s="15">
        <v>2.9566193548387094E-2</v>
      </c>
      <c r="N4578" s="15" t="s">
        <v>43</v>
      </c>
      <c r="O4578" s="15" t="s">
        <v>54</v>
      </c>
      <c r="P4578" s="15" t="s">
        <v>38</v>
      </c>
      <c r="Q4578" s="15" t="s">
        <v>38</v>
      </c>
      <c r="R4578" s="15">
        <v>0</v>
      </c>
      <c r="S4578" s="11" t="s">
        <v>3153</v>
      </c>
      <c r="T4578" s="15">
        <v>0</v>
      </c>
      <c r="U4578" s="15">
        <v>0</v>
      </c>
      <c r="V4578" s="15">
        <v>1</v>
      </c>
      <c r="W4578" s="15">
        <v>0</v>
      </c>
      <c r="X4578" s="15">
        <v>0</v>
      </c>
      <c r="Y4578" s="15">
        <v>0</v>
      </c>
      <c r="Z4578" s="15">
        <v>0</v>
      </c>
      <c r="AA4578" s="15">
        <v>0</v>
      </c>
      <c r="AB4578" s="15">
        <v>0</v>
      </c>
      <c r="AC4578" s="15">
        <v>1</v>
      </c>
      <c r="AD4578" s="15">
        <v>0</v>
      </c>
      <c r="AE4578" s="15">
        <v>1</v>
      </c>
      <c r="AF4578" s="15">
        <v>0</v>
      </c>
      <c r="AG4578" s="15">
        <v>0</v>
      </c>
    </row>
    <row r="4579" spans="1:33" x14ac:dyDescent="0.25">
      <c r="A4579" s="15" t="s">
        <v>1724</v>
      </c>
      <c r="B4579" s="15" t="s">
        <v>576</v>
      </c>
      <c r="C4579" s="15" t="s">
        <v>1530</v>
      </c>
      <c r="D4579" s="15" t="s">
        <v>2367</v>
      </c>
      <c r="E4579" s="15">
        <v>1</v>
      </c>
      <c r="F4579" s="15">
        <v>1E-3</v>
      </c>
      <c r="G4579" s="15">
        <v>214.91399999999999</v>
      </c>
      <c r="H4579" s="15"/>
      <c r="I4579" s="15" t="s">
        <v>63</v>
      </c>
      <c r="J4579" s="15" t="s">
        <v>63</v>
      </c>
      <c r="K4579" s="15" t="s">
        <v>42</v>
      </c>
      <c r="L4579" s="15">
        <v>214.91399999999999</v>
      </c>
      <c r="M4579" s="15">
        <v>2.14914E-4</v>
      </c>
      <c r="N4579" s="15" t="s">
        <v>43</v>
      </c>
      <c r="O4579" s="15" t="s">
        <v>54</v>
      </c>
      <c r="P4579" s="15" t="s">
        <v>38</v>
      </c>
      <c r="Q4579" s="15" t="s">
        <v>38</v>
      </c>
      <c r="R4579" s="15">
        <v>0</v>
      </c>
      <c r="S4579" s="11" t="s">
        <v>3153</v>
      </c>
      <c r="T4579" s="15">
        <v>0</v>
      </c>
      <c r="U4579" s="15">
        <v>0</v>
      </c>
      <c r="V4579" s="15">
        <v>1</v>
      </c>
      <c r="W4579" s="15">
        <v>0</v>
      </c>
      <c r="X4579" s="15">
        <v>0</v>
      </c>
      <c r="Y4579" s="15">
        <v>0</v>
      </c>
      <c r="Z4579" s="15">
        <v>0</v>
      </c>
      <c r="AA4579" s="15">
        <v>0</v>
      </c>
      <c r="AB4579" s="15">
        <v>0</v>
      </c>
      <c r="AC4579" s="15">
        <v>1</v>
      </c>
      <c r="AD4579" s="15">
        <v>0</v>
      </c>
      <c r="AE4579" s="15">
        <v>1</v>
      </c>
      <c r="AF4579" s="15">
        <v>0</v>
      </c>
      <c r="AG4579" s="15">
        <v>0</v>
      </c>
    </row>
    <row r="4580" spans="1:33" x14ac:dyDescent="0.25">
      <c r="A4580" s="15" t="s">
        <v>1724</v>
      </c>
      <c r="B4580" s="15" t="s">
        <v>576</v>
      </c>
      <c r="C4580" s="15" t="s">
        <v>658</v>
      </c>
      <c r="D4580" s="15" t="s">
        <v>2368</v>
      </c>
      <c r="E4580" s="15">
        <v>978</v>
      </c>
      <c r="F4580" s="15">
        <v>0.97799999999999998</v>
      </c>
      <c r="G4580" s="15">
        <v>219.54516129032257</v>
      </c>
      <c r="H4580" s="15"/>
      <c r="I4580" s="15" t="s">
        <v>92</v>
      </c>
      <c r="J4580" s="15" t="s">
        <v>92</v>
      </c>
      <c r="K4580" s="15" t="s">
        <v>93</v>
      </c>
      <c r="L4580" s="15">
        <v>214715.16774193547</v>
      </c>
      <c r="M4580" s="15">
        <v>0.21471516774193547</v>
      </c>
      <c r="N4580" s="15" t="s">
        <v>43</v>
      </c>
      <c r="O4580" s="15" t="s">
        <v>54</v>
      </c>
      <c r="P4580" s="15" t="s">
        <v>38</v>
      </c>
      <c r="Q4580" s="15" t="s">
        <v>38</v>
      </c>
      <c r="R4580" s="15" t="s">
        <v>191</v>
      </c>
      <c r="S4580" s="11" t="s">
        <v>3153</v>
      </c>
      <c r="T4580" s="15">
        <v>0</v>
      </c>
      <c r="U4580" s="15">
        <v>0</v>
      </c>
      <c r="V4580" s="15">
        <v>0</v>
      </c>
      <c r="W4580" s="15">
        <v>1</v>
      </c>
      <c r="X4580" s="15">
        <v>0</v>
      </c>
      <c r="Y4580" s="15">
        <v>0</v>
      </c>
      <c r="Z4580" s="15">
        <v>0</v>
      </c>
      <c r="AA4580" s="15">
        <v>0</v>
      </c>
      <c r="AB4580" s="15">
        <v>0</v>
      </c>
      <c r="AC4580" s="15">
        <v>1</v>
      </c>
      <c r="AD4580" s="15">
        <v>0</v>
      </c>
      <c r="AE4580" s="15">
        <v>1</v>
      </c>
      <c r="AF4580" s="15">
        <v>0</v>
      </c>
      <c r="AG4580" s="15">
        <v>0</v>
      </c>
    </row>
    <row r="4581" spans="1:33" x14ac:dyDescent="0.25">
      <c r="A4581" s="15" t="s">
        <v>1724</v>
      </c>
      <c r="B4581" s="15" t="s">
        <v>576</v>
      </c>
      <c r="C4581" s="15" t="s">
        <v>659</v>
      </c>
      <c r="D4581" s="15" t="s">
        <v>2369</v>
      </c>
      <c r="E4581" s="15">
        <v>345</v>
      </c>
      <c r="F4581" s="15">
        <v>0.34499999999999997</v>
      </c>
      <c r="G4581" s="15">
        <v>270.87741935483871</v>
      </c>
      <c r="H4581" s="15"/>
      <c r="I4581" s="15" t="s">
        <v>92</v>
      </c>
      <c r="J4581" s="15" t="s">
        <v>92</v>
      </c>
      <c r="K4581" s="15" t="s">
        <v>93</v>
      </c>
      <c r="L4581" s="15">
        <v>93452.709677419349</v>
      </c>
      <c r="M4581" s="15">
        <v>9.3452709677419352E-2</v>
      </c>
      <c r="N4581" s="15" t="s">
        <v>43</v>
      </c>
      <c r="O4581" s="15" t="s">
        <v>54</v>
      </c>
      <c r="P4581" s="15" t="s">
        <v>38</v>
      </c>
      <c r="Q4581" s="15" t="s">
        <v>38</v>
      </c>
      <c r="R4581" s="15" t="s">
        <v>77</v>
      </c>
      <c r="S4581" s="11" t="s">
        <v>3153</v>
      </c>
      <c r="T4581" s="15">
        <v>0</v>
      </c>
      <c r="U4581" s="15">
        <v>0</v>
      </c>
      <c r="V4581" s="15">
        <v>0</v>
      </c>
      <c r="W4581" s="15">
        <v>1</v>
      </c>
      <c r="X4581" s="15">
        <v>0</v>
      </c>
      <c r="Y4581" s="15">
        <v>0</v>
      </c>
      <c r="Z4581" s="15">
        <v>0</v>
      </c>
      <c r="AA4581" s="15">
        <v>0</v>
      </c>
      <c r="AB4581" s="15">
        <v>0</v>
      </c>
      <c r="AC4581" s="15">
        <v>1</v>
      </c>
      <c r="AD4581" s="15">
        <v>0</v>
      </c>
      <c r="AE4581" s="15">
        <v>1</v>
      </c>
      <c r="AF4581" s="15">
        <v>0</v>
      </c>
      <c r="AG4581" s="15">
        <v>0</v>
      </c>
    </row>
    <row r="4582" spans="1:33" x14ac:dyDescent="0.25">
      <c r="A4582" s="15" t="s">
        <v>1724</v>
      </c>
      <c r="B4582" s="15" t="s">
        <v>576</v>
      </c>
      <c r="C4582" s="15" t="s">
        <v>660</v>
      </c>
      <c r="D4582" s="15" t="s">
        <v>2370</v>
      </c>
      <c r="E4582" s="15">
        <v>105</v>
      </c>
      <c r="F4582" s="15">
        <v>0.105</v>
      </c>
      <c r="G4582" s="15">
        <v>348.23287671232879</v>
      </c>
      <c r="H4582" s="15"/>
      <c r="I4582" s="15" t="s">
        <v>52</v>
      </c>
      <c r="J4582" s="15" t="s">
        <v>53</v>
      </c>
      <c r="K4582" s="15" t="s">
        <v>42</v>
      </c>
      <c r="L4582" s="15">
        <v>36564.452054794521</v>
      </c>
      <c r="M4582" s="15">
        <v>3.656445205479452E-2</v>
      </c>
      <c r="N4582" s="15" t="s">
        <v>43</v>
      </c>
      <c r="O4582" s="15" t="s">
        <v>54</v>
      </c>
      <c r="P4582" s="15" t="s">
        <v>38</v>
      </c>
      <c r="Q4582" s="15" t="s">
        <v>38</v>
      </c>
      <c r="R4582" s="15">
        <v>0</v>
      </c>
      <c r="S4582" s="11" t="s">
        <v>3153</v>
      </c>
      <c r="T4582" s="15">
        <v>0</v>
      </c>
      <c r="U4582" s="15">
        <v>0</v>
      </c>
      <c r="V4582" s="15">
        <v>0</v>
      </c>
      <c r="W4582" s="15">
        <v>1</v>
      </c>
      <c r="X4582" s="15">
        <v>0</v>
      </c>
      <c r="Y4582" s="15">
        <v>0</v>
      </c>
      <c r="Z4582" s="15">
        <v>0</v>
      </c>
      <c r="AA4582" s="15">
        <v>0</v>
      </c>
      <c r="AB4582" s="15">
        <v>0</v>
      </c>
      <c r="AC4582" s="15">
        <v>1</v>
      </c>
      <c r="AD4582" s="15">
        <v>0</v>
      </c>
      <c r="AE4582" s="15">
        <v>1</v>
      </c>
      <c r="AF4582" s="15">
        <v>0</v>
      </c>
      <c r="AG4582" s="15">
        <v>0</v>
      </c>
    </row>
    <row r="4583" spans="1:33" x14ac:dyDescent="0.25">
      <c r="A4583" s="15" t="s">
        <v>1724</v>
      </c>
      <c r="B4583" s="15" t="s">
        <v>576</v>
      </c>
      <c r="C4583" s="15" t="s">
        <v>661</v>
      </c>
      <c r="D4583" s="15" t="s">
        <v>2371</v>
      </c>
      <c r="E4583" s="15">
        <v>468</v>
      </c>
      <c r="F4583" s="15">
        <v>0.46800000000000003</v>
      </c>
      <c r="G4583" s="15">
        <v>219.26451612903224</v>
      </c>
      <c r="H4583" s="15"/>
      <c r="I4583" s="15" t="s">
        <v>52</v>
      </c>
      <c r="J4583" s="15" t="s">
        <v>53</v>
      </c>
      <c r="K4583" s="15" t="s">
        <v>42</v>
      </c>
      <c r="L4583" s="15">
        <v>102615.7935483871</v>
      </c>
      <c r="M4583" s="15">
        <v>0.1026157935483871</v>
      </c>
      <c r="N4583" s="15" t="s">
        <v>43</v>
      </c>
      <c r="O4583" s="15" t="s">
        <v>54</v>
      </c>
      <c r="P4583" s="15" t="s">
        <v>38</v>
      </c>
      <c r="Q4583" s="15" t="s">
        <v>38</v>
      </c>
      <c r="R4583" s="15" t="s">
        <v>39</v>
      </c>
      <c r="S4583" s="11" t="s">
        <v>3153</v>
      </c>
      <c r="T4583" s="15">
        <v>0</v>
      </c>
      <c r="U4583" s="15">
        <v>0</v>
      </c>
      <c r="V4583" s="15">
        <v>0</v>
      </c>
      <c r="W4583" s="15">
        <v>1</v>
      </c>
      <c r="X4583" s="15">
        <v>0</v>
      </c>
      <c r="Y4583" s="15">
        <v>0</v>
      </c>
      <c r="Z4583" s="15">
        <v>0</v>
      </c>
      <c r="AA4583" s="15">
        <v>0</v>
      </c>
      <c r="AB4583" s="15">
        <v>0</v>
      </c>
      <c r="AC4583" s="15">
        <v>1</v>
      </c>
      <c r="AD4583" s="15">
        <v>0</v>
      </c>
      <c r="AE4583" s="15">
        <v>1</v>
      </c>
      <c r="AF4583" s="15">
        <v>0</v>
      </c>
      <c r="AG4583" s="15">
        <v>0</v>
      </c>
    </row>
    <row r="4584" spans="1:33" x14ac:dyDescent="0.25">
      <c r="A4584" s="15" t="s">
        <v>1724</v>
      </c>
      <c r="B4584" s="15" t="s">
        <v>576</v>
      </c>
      <c r="C4584" s="15" t="s">
        <v>662</v>
      </c>
      <c r="D4584" s="15" t="s">
        <v>2372</v>
      </c>
      <c r="E4584" s="15">
        <v>63</v>
      </c>
      <c r="F4584" s="15">
        <v>6.3E-2</v>
      </c>
      <c r="G4584" s="15">
        <v>277.5010752688172</v>
      </c>
      <c r="H4584" s="15"/>
      <c r="I4584" s="15" t="s">
        <v>52</v>
      </c>
      <c r="J4584" s="15" t="s">
        <v>53</v>
      </c>
      <c r="K4584" s="15" t="s">
        <v>42</v>
      </c>
      <c r="L4584" s="15">
        <v>17482.567741935483</v>
      </c>
      <c r="M4584" s="15">
        <v>1.7482567741935483E-2</v>
      </c>
      <c r="N4584" s="15" t="s">
        <v>43</v>
      </c>
      <c r="O4584" s="15" t="s">
        <v>54</v>
      </c>
      <c r="P4584" s="15" t="s">
        <v>38</v>
      </c>
      <c r="Q4584" s="15" t="s">
        <v>38</v>
      </c>
      <c r="R4584" s="15" t="s">
        <v>39</v>
      </c>
      <c r="S4584" s="11" t="s">
        <v>3153</v>
      </c>
      <c r="T4584" s="15">
        <v>0</v>
      </c>
      <c r="U4584" s="15">
        <v>0</v>
      </c>
      <c r="V4584" s="15">
        <v>0</v>
      </c>
      <c r="W4584" s="15">
        <v>1</v>
      </c>
      <c r="X4584" s="15">
        <v>0</v>
      </c>
      <c r="Y4584" s="15">
        <v>0</v>
      </c>
      <c r="Z4584" s="15">
        <v>0</v>
      </c>
      <c r="AA4584" s="15">
        <v>0</v>
      </c>
      <c r="AB4584" s="15">
        <v>0</v>
      </c>
      <c r="AC4584" s="15">
        <v>1</v>
      </c>
      <c r="AD4584" s="15">
        <v>0</v>
      </c>
      <c r="AE4584" s="15">
        <v>1</v>
      </c>
      <c r="AF4584" s="15">
        <v>0</v>
      </c>
      <c r="AG4584" s="15">
        <v>0</v>
      </c>
    </row>
    <row r="4585" spans="1:33" x14ac:dyDescent="0.25">
      <c r="A4585" s="15" t="s">
        <v>1724</v>
      </c>
      <c r="B4585" s="15" t="s">
        <v>576</v>
      </c>
      <c r="C4585" s="15" t="s">
        <v>664</v>
      </c>
      <c r="D4585" s="15" t="s">
        <v>2373</v>
      </c>
      <c r="E4585" s="15">
        <v>103</v>
      </c>
      <c r="F4585" s="15">
        <v>0.10299999999999999</v>
      </c>
      <c r="G4585" s="15">
        <v>296.16774193548389</v>
      </c>
      <c r="H4585" s="15"/>
      <c r="I4585" s="15" t="s">
        <v>52</v>
      </c>
      <c r="J4585" s="15" t="s">
        <v>53</v>
      </c>
      <c r="K4585" s="15" t="s">
        <v>42</v>
      </c>
      <c r="L4585" s="15">
        <v>30505.277419354839</v>
      </c>
      <c r="M4585" s="15">
        <v>3.050527741935484E-2</v>
      </c>
      <c r="N4585" s="15" t="s">
        <v>43</v>
      </c>
      <c r="O4585" s="15" t="s">
        <v>54</v>
      </c>
      <c r="P4585" s="15" t="s">
        <v>38</v>
      </c>
      <c r="Q4585" s="15" t="s">
        <v>38</v>
      </c>
      <c r="R4585" s="15" t="s">
        <v>39</v>
      </c>
      <c r="S4585" s="11" t="s">
        <v>3153</v>
      </c>
      <c r="T4585" s="15">
        <v>0</v>
      </c>
      <c r="U4585" s="15">
        <v>0</v>
      </c>
      <c r="V4585" s="15">
        <v>0</v>
      </c>
      <c r="W4585" s="15">
        <v>1</v>
      </c>
      <c r="X4585" s="15">
        <v>0</v>
      </c>
      <c r="Y4585" s="15">
        <v>0</v>
      </c>
      <c r="Z4585" s="15">
        <v>0</v>
      </c>
      <c r="AA4585" s="15">
        <v>0</v>
      </c>
      <c r="AB4585" s="15">
        <v>0</v>
      </c>
      <c r="AC4585" s="15">
        <v>1</v>
      </c>
      <c r="AD4585" s="15">
        <v>0</v>
      </c>
      <c r="AE4585" s="15">
        <v>1</v>
      </c>
      <c r="AF4585" s="15">
        <v>0</v>
      </c>
      <c r="AG4585" s="15">
        <v>0</v>
      </c>
    </row>
    <row r="4586" spans="1:33" x14ac:dyDescent="0.25">
      <c r="A4586" s="15" t="s">
        <v>1724</v>
      </c>
      <c r="B4586" s="15" t="s">
        <v>576</v>
      </c>
      <c r="C4586" s="15" t="s">
        <v>665</v>
      </c>
      <c r="D4586" s="15" t="s">
        <v>2374</v>
      </c>
      <c r="E4586" s="15">
        <v>3</v>
      </c>
      <c r="F4586" s="15">
        <v>3.0000000000000001E-3</v>
      </c>
      <c r="G4586" s="15">
        <v>344.77419354838707</v>
      </c>
      <c r="H4586" s="15"/>
      <c r="I4586" s="15" t="s">
        <v>156</v>
      </c>
      <c r="J4586" s="15" t="s">
        <v>157</v>
      </c>
      <c r="K4586" s="15" t="s">
        <v>64</v>
      </c>
      <c r="L4586" s="15">
        <v>1034.3225806451612</v>
      </c>
      <c r="M4586" s="15">
        <v>1.0343225806451611E-3</v>
      </c>
      <c r="N4586" s="15" t="s">
        <v>65</v>
      </c>
      <c r="O4586" s="15" t="s">
        <v>54</v>
      </c>
      <c r="P4586" s="15" t="s">
        <v>38</v>
      </c>
      <c r="Q4586" s="15" t="s">
        <v>38</v>
      </c>
      <c r="R4586" s="15" t="s">
        <v>39</v>
      </c>
      <c r="S4586" s="11" t="s">
        <v>3153</v>
      </c>
      <c r="T4586" s="15">
        <v>0</v>
      </c>
      <c r="U4586" s="15">
        <v>0</v>
      </c>
      <c r="V4586" s="15">
        <v>0</v>
      </c>
      <c r="W4586" s="15">
        <v>1</v>
      </c>
      <c r="X4586" s="15">
        <v>0</v>
      </c>
      <c r="Y4586" s="15">
        <v>0</v>
      </c>
      <c r="Z4586" s="15">
        <v>0</v>
      </c>
      <c r="AA4586" s="15">
        <v>0</v>
      </c>
      <c r="AB4586" s="15">
        <v>0</v>
      </c>
      <c r="AC4586" s="15">
        <v>1</v>
      </c>
      <c r="AD4586" s="15">
        <v>0</v>
      </c>
      <c r="AE4586" s="15">
        <v>1</v>
      </c>
      <c r="AF4586" s="15">
        <v>0</v>
      </c>
      <c r="AG4586" s="15">
        <v>0</v>
      </c>
    </row>
    <row r="4587" spans="1:33" x14ac:dyDescent="0.25">
      <c r="A4587" s="15" t="s">
        <v>1724</v>
      </c>
      <c r="B4587" s="15" t="s">
        <v>576</v>
      </c>
      <c r="C4587" s="15" t="s">
        <v>666</v>
      </c>
      <c r="D4587" s="15" t="s">
        <v>2375</v>
      </c>
      <c r="E4587" s="15">
        <v>166</v>
      </c>
      <c r="F4587" s="15">
        <v>0.16600000000000001</v>
      </c>
      <c r="G4587" s="15">
        <v>393.41935483870969</v>
      </c>
      <c r="H4587" s="15"/>
      <c r="I4587" s="15" t="s">
        <v>156</v>
      </c>
      <c r="J4587" s="15" t="s">
        <v>157</v>
      </c>
      <c r="K4587" s="15" t="s">
        <v>64</v>
      </c>
      <c r="L4587" s="15">
        <v>65307.61290322581</v>
      </c>
      <c r="M4587" s="15">
        <v>6.5307612903225815E-2</v>
      </c>
      <c r="N4587" s="15" t="s">
        <v>65</v>
      </c>
      <c r="O4587" s="15" t="s">
        <v>54</v>
      </c>
      <c r="P4587" s="15" t="s">
        <v>38</v>
      </c>
      <c r="Q4587" s="15" t="s">
        <v>38</v>
      </c>
      <c r="R4587" s="15" t="s">
        <v>39</v>
      </c>
      <c r="S4587" s="11" t="s">
        <v>3153</v>
      </c>
      <c r="T4587" s="15">
        <v>0</v>
      </c>
      <c r="U4587" s="15">
        <v>0</v>
      </c>
      <c r="V4587" s="15">
        <v>0</v>
      </c>
      <c r="W4587" s="15">
        <v>1</v>
      </c>
      <c r="X4587" s="15">
        <v>0</v>
      </c>
      <c r="Y4587" s="15">
        <v>0</v>
      </c>
      <c r="Z4587" s="15">
        <v>0</v>
      </c>
      <c r="AA4587" s="15">
        <v>0</v>
      </c>
      <c r="AB4587" s="15">
        <v>0</v>
      </c>
      <c r="AC4587" s="15">
        <v>1</v>
      </c>
      <c r="AD4587" s="15">
        <v>0</v>
      </c>
      <c r="AE4587" s="15">
        <v>1</v>
      </c>
      <c r="AF4587" s="15">
        <v>0</v>
      </c>
      <c r="AG4587" s="15">
        <v>0</v>
      </c>
    </row>
    <row r="4588" spans="1:33" x14ac:dyDescent="0.25">
      <c r="A4588" s="15" t="s">
        <v>1724</v>
      </c>
      <c r="B4588" s="15" t="s">
        <v>576</v>
      </c>
      <c r="C4588" s="15" t="s">
        <v>667</v>
      </c>
      <c r="D4588" s="15" t="s">
        <v>2376</v>
      </c>
      <c r="E4588" s="15">
        <v>51</v>
      </c>
      <c r="F4588" s="15">
        <v>5.0999999999999997E-2</v>
      </c>
      <c r="G4588" s="15">
        <v>684.140625</v>
      </c>
      <c r="H4588" s="15"/>
      <c r="I4588" s="15" t="s">
        <v>63</v>
      </c>
      <c r="J4588" s="15" t="s">
        <v>63</v>
      </c>
      <c r="K4588" s="15" t="s">
        <v>64</v>
      </c>
      <c r="L4588" s="15">
        <v>34891.171875</v>
      </c>
      <c r="M4588" s="15">
        <v>3.4891171875000002E-2</v>
      </c>
      <c r="N4588" s="15" t="s">
        <v>65</v>
      </c>
      <c r="O4588" s="15" t="s">
        <v>54</v>
      </c>
      <c r="P4588" s="15" t="s">
        <v>38</v>
      </c>
      <c r="Q4588" s="15" t="s">
        <v>38</v>
      </c>
      <c r="R4588" s="15" t="s">
        <v>77</v>
      </c>
      <c r="S4588" s="11" t="s">
        <v>3153</v>
      </c>
      <c r="T4588" s="15">
        <v>0</v>
      </c>
      <c r="U4588" s="15">
        <v>0</v>
      </c>
      <c r="V4588" s="15">
        <v>0</v>
      </c>
      <c r="W4588" s="15">
        <v>1</v>
      </c>
      <c r="X4588" s="15">
        <v>0</v>
      </c>
      <c r="Y4588" s="15">
        <v>0</v>
      </c>
      <c r="Z4588" s="15">
        <v>0</v>
      </c>
      <c r="AA4588" s="15">
        <v>0</v>
      </c>
      <c r="AB4588" s="15">
        <v>0</v>
      </c>
      <c r="AC4588" s="15">
        <v>1</v>
      </c>
      <c r="AD4588" s="15">
        <v>0</v>
      </c>
      <c r="AE4588" s="15">
        <v>1</v>
      </c>
      <c r="AF4588" s="15">
        <v>0</v>
      </c>
      <c r="AG4588" s="15">
        <v>0</v>
      </c>
    </row>
    <row r="4589" spans="1:33" x14ac:dyDescent="0.25">
      <c r="A4589" s="15" t="s">
        <v>1724</v>
      </c>
      <c r="B4589" s="15" t="s">
        <v>576</v>
      </c>
      <c r="C4589" s="15" t="s">
        <v>668</v>
      </c>
      <c r="D4589" s="15" t="s">
        <v>2377</v>
      </c>
      <c r="E4589" s="15">
        <v>488</v>
      </c>
      <c r="F4589" s="15">
        <v>0.48799999999999999</v>
      </c>
      <c r="G4589" s="15">
        <v>401.49677419354839</v>
      </c>
      <c r="H4589" s="15"/>
      <c r="I4589" s="15" t="s">
        <v>63</v>
      </c>
      <c r="J4589" s="15" t="s">
        <v>63</v>
      </c>
      <c r="K4589" s="15" t="s">
        <v>64</v>
      </c>
      <c r="L4589" s="15">
        <v>195930.42580645162</v>
      </c>
      <c r="M4589" s="15">
        <v>0.19593042580645162</v>
      </c>
      <c r="N4589" s="15" t="s">
        <v>65</v>
      </c>
      <c r="O4589" s="15" t="s">
        <v>54</v>
      </c>
      <c r="P4589" s="15" t="s">
        <v>38</v>
      </c>
      <c r="Q4589" s="15" t="s">
        <v>38</v>
      </c>
      <c r="R4589" s="15">
        <v>0</v>
      </c>
      <c r="S4589" s="11" t="s">
        <v>3153</v>
      </c>
      <c r="T4589" s="15">
        <v>0</v>
      </c>
      <c r="U4589" s="15">
        <v>0</v>
      </c>
      <c r="V4589" s="15">
        <v>0</v>
      </c>
      <c r="W4589" s="15">
        <v>1</v>
      </c>
      <c r="X4589" s="15">
        <v>0</v>
      </c>
      <c r="Y4589" s="15">
        <v>0</v>
      </c>
      <c r="Z4589" s="15">
        <v>0</v>
      </c>
      <c r="AA4589" s="15">
        <v>0</v>
      </c>
      <c r="AB4589" s="15">
        <v>0</v>
      </c>
      <c r="AC4589" s="15">
        <v>1</v>
      </c>
      <c r="AD4589" s="15">
        <v>0</v>
      </c>
      <c r="AE4589" s="15">
        <v>1</v>
      </c>
      <c r="AF4589" s="15">
        <v>0</v>
      </c>
      <c r="AG4589" s="15">
        <v>0</v>
      </c>
    </row>
    <row r="4590" spans="1:33" x14ac:dyDescent="0.25">
      <c r="A4590" s="15" t="s">
        <v>1724</v>
      </c>
      <c r="B4590" s="15" t="s">
        <v>576</v>
      </c>
      <c r="C4590" s="15" t="s">
        <v>669</v>
      </c>
      <c r="D4590" s="15" t="s">
        <v>2378</v>
      </c>
      <c r="E4590" s="15">
        <v>99</v>
      </c>
      <c r="F4590" s="15">
        <v>9.9000000000000005E-2</v>
      </c>
      <c r="G4590" s="15">
        <v>457.93548387096774</v>
      </c>
      <c r="H4590" s="15"/>
      <c r="I4590" s="15" t="s">
        <v>63</v>
      </c>
      <c r="J4590" s="15" t="s">
        <v>63</v>
      </c>
      <c r="K4590" s="15" t="s">
        <v>64</v>
      </c>
      <c r="L4590" s="15">
        <v>45335.612903225803</v>
      </c>
      <c r="M4590" s="15">
        <v>4.5335612903225804E-2</v>
      </c>
      <c r="N4590" s="15" t="s">
        <v>65</v>
      </c>
      <c r="O4590" s="15" t="s">
        <v>54</v>
      </c>
      <c r="P4590" s="15" t="s">
        <v>38</v>
      </c>
      <c r="Q4590" s="15" t="s">
        <v>38</v>
      </c>
      <c r="R4590" s="15" t="s">
        <v>39</v>
      </c>
      <c r="S4590" s="11" t="s">
        <v>3153</v>
      </c>
      <c r="T4590" s="15">
        <v>0</v>
      </c>
      <c r="U4590" s="15">
        <v>0</v>
      </c>
      <c r="V4590" s="15">
        <v>0</v>
      </c>
      <c r="W4590" s="15">
        <v>1</v>
      </c>
      <c r="X4590" s="15">
        <v>0</v>
      </c>
      <c r="Y4590" s="15">
        <v>0</v>
      </c>
      <c r="Z4590" s="15">
        <v>0</v>
      </c>
      <c r="AA4590" s="15">
        <v>0</v>
      </c>
      <c r="AB4590" s="15">
        <v>0</v>
      </c>
      <c r="AC4590" s="15">
        <v>1</v>
      </c>
      <c r="AD4590" s="15">
        <v>0</v>
      </c>
      <c r="AE4590" s="15">
        <v>1</v>
      </c>
      <c r="AF4590" s="15">
        <v>0</v>
      </c>
      <c r="AG4590" s="15">
        <v>0</v>
      </c>
    </row>
    <row r="4591" spans="1:33" x14ac:dyDescent="0.25">
      <c r="A4591" s="15" t="s">
        <v>1724</v>
      </c>
      <c r="B4591" s="15" t="s">
        <v>576</v>
      </c>
      <c r="C4591" s="15" t="s">
        <v>670</v>
      </c>
      <c r="D4591" s="15" t="s">
        <v>2379</v>
      </c>
      <c r="E4591" s="15">
        <v>143</v>
      </c>
      <c r="F4591" s="15">
        <v>0.14299999999999999</v>
      </c>
      <c r="G4591" s="15">
        <v>645.80645161290317</v>
      </c>
      <c r="H4591" s="15"/>
      <c r="I4591" s="15" t="s">
        <v>63</v>
      </c>
      <c r="J4591" s="15" t="s">
        <v>63</v>
      </c>
      <c r="K4591" s="15" t="s">
        <v>86</v>
      </c>
      <c r="L4591" s="15">
        <v>92350.322580645152</v>
      </c>
      <c r="M4591" s="15">
        <v>9.2350322580645156E-2</v>
      </c>
      <c r="N4591" s="15" t="s">
        <v>87</v>
      </c>
      <c r="O4591" s="15" t="s">
        <v>54</v>
      </c>
      <c r="P4591" s="15" t="s">
        <v>38</v>
      </c>
      <c r="Q4591" s="15" t="s">
        <v>38</v>
      </c>
      <c r="R4591" s="15" t="s">
        <v>39</v>
      </c>
      <c r="S4591" s="11" t="s">
        <v>3153</v>
      </c>
      <c r="T4591" s="15">
        <v>0</v>
      </c>
      <c r="U4591" s="15">
        <v>0</v>
      </c>
      <c r="V4591" s="15">
        <v>0</v>
      </c>
      <c r="W4591" s="15">
        <v>1</v>
      </c>
      <c r="X4591" s="15">
        <v>0</v>
      </c>
      <c r="Y4591" s="15">
        <v>0</v>
      </c>
      <c r="Z4591" s="15">
        <v>0</v>
      </c>
      <c r="AA4591" s="15">
        <v>0</v>
      </c>
      <c r="AB4591" s="15">
        <v>0</v>
      </c>
      <c r="AC4591" s="15">
        <v>1</v>
      </c>
      <c r="AD4591" s="15">
        <v>0</v>
      </c>
      <c r="AE4591" s="15">
        <v>1</v>
      </c>
      <c r="AF4591" s="15">
        <v>0</v>
      </c>
      <c r="AG4591" s="15">
        <v>1</v>
      </c>
    </row>
    <row r="4592" spans="1:33" x14ac:dyDescent="0.25">
      <c r="A4592" s="15" t="s">
        <v>1724</v>
      </c>
      <c r="B4592" s="15" t="s">
        <v>576</v>
      </c>
      <c r="C4592" s="15" t="s">
        <v>671</v>
      </c>
      <c r="D4592" s="15" t="s">
        <v>2380</v>
      </c>
      <c r="E4592" s="15">
        <v>55</v>
      </c>
      <c r="F4592" s="15">
        <v>5.5E-2</v>
      </c>
      <c r="G4592" s="15">
        <v>477.3290322580645</v>
      </c>
      <c r="H4592" s="15"/>
      <c r="I4592" s="15" t="s">
        <v>63</v>
      </c>
      <c r="J4592" s="15" t="s">
        <v>63</v>
      </c>
      <c r="K4592" s="15" t="s">
        <v>64</v>
      </c>
      <c r="L4592" s="15">
        <v>26253.096774193549</v>
      </c>
      <c r="M4592" s="15">
        <v>2.625309677419355E-2</v>
      </c>
      <c r="N4592" s="15" t="s">
        <v>65</v>
      </c>
      <c r="O4592" s="15" t="s">
        <v>54</v>
      </c>
      <c r="P4592" s="15" t="s">
        <v>38</v>
      </c>
      <c r="Q4592" s="15" t="s">
        <v>38</v>
      </c>
      <c r="R4592" s="15" t="s">
        <v>39</v>
      </c>
      <c r="S4592" s="11" t="s">
        <v>3153</v>
      </c>
      <c r="T4592" s="15">
        <v>0</v>
      </c>
      <c r="U4592" s="15">
        <v>0</v>
      </c>
      <c r="V4592" s="15">
        <v>0</v>
      </c>
      <c r="W4592" s="15">
        <v>1</v>
      </c>
      <c r="X4592" s="15">
        <v>0</v>
      </c>
      <c r="Y4592" s="15">
        <v>0</v>
      </c>
      <c r="Z4592" s="15">
        <v>0</v>
      </c>
      <c r="AA4592" s="15">
        <v>0</v>
      </c>
      <c r="AB4592" s="15">
        <v>0</v>
      </c>
      <c r="AC4592" s="15">
        <v>1</v>
      </c>
      <c r="AD4592" s="15">
        <v>0</v>
      </c>
      <c r="AE4592" s="15">
        <v>1</v>
      </c>
      <c r="AF4592" s="15">
        <v>0</v>
      </c>
      <c r="AG4592" s="15">
        <v>0</v>
      </c>
    </row>
    <row r="4593" spans="1:33" x14ac:dyDescent="0.25">
      <c r="A4593" s="15" t="s">
        <v>1724</v>
      </c>
      <c r="B4593" s="15" t="s">
        <v>576</v>
      </c>
      <c r="C4593" s="15" t="s">
        <v>672</v>
      </c>
      <c r="D4593" s="15" t="s">
        <v>2381</v>
      </c>
      <c r="E4593" s="15">
        <v>243</v>
      </c>
      <c r="F4593" s="15">
        <v>0.24299999999999999</v>
      </c>
      <c r="G4593" s="15">
        <v>1085.383870967742</v>
      </c>
      <c r="H4593" s="15"/>
      <c r="I4593" s="15" t="s">
        <v>74</v>
      </c>
      <c r="J4593" s="15" t="s">
        <v>72</v>
      </c>
      <c r="K4593" s="15" t="s">
        <v>86</v>
      </c>
      <c r="L4593" s="15">
        <v>263748.28064516134</v>
      </c>
      <c r="M4593" s="15">
        <v>0.26374828064516137</v>
      </c>
      <c r="N4593" s="15" t="s">
        <v>87</v>
      </c>
      <c r="O4593" s="15" t="s">
        <v>54</v>
      </c>
      <c r="P4593" s="15" t="s">
        <v>38</v>
      </c>
      <c r="Q4593" s="15" t="s">
        <v>38</v>
      </c>
      <c r="R4593" s="15" t="s">
        <v>39</v>
      </c>
      <c r="S4593" s="11" t="s">
        <v>3153</v>
      </c>
      <c r="T4593" s="15">
        <v>0</v>
      </c>
      <c r="U4593" s="15">
        <v>0</v>
      </c>
      <c r="V4593" s="15">
        <v>0</v>
      </c>
      <c r="W4593" s="15">
        <v>1</v>
      </c>
      <c r="X4593" s="15">
        <v>0</v>
      </c>
      <c r="Y4593" s="15">
        <v>0</v>
      </c>
      <c r="Z4593" s="15">
        <v>1</v>
      </c>
      <c r="AA4593" s="15">
        <v>0</v>
      </c>
      <c r="AB4593" s="15">
        <v>0</v>
      </c>
      <c r="AC4593" s="15">
        <v>0</v>
      </c>
      <c r="AD4593" s="15">
        <v>1</v>
      </c>
      <c r="AE4593" s="15">
        <v>1</v>
      </c>
      <c r="AF4593" s="15">
        <v>0</v>
      </c>
      <c r="AG4593" s="15">
        <v>1</v>
      </c>
    </row>
    <row r="4594" spans="1:33" x14ac:dyDescent="0.25">
      <c r="A4594" s="15" t="s">
        <v>1724</v>
      </c>
      <c r="B4594" s="15" t="s">
        <v>576</v>
      </c>
      <c r="C4594" s="15" t="s">
        <v>673</v>
      </c>
      <c r="D4594" s="15" t="s">
        <v>2382</v>
      </c>
      <c r="E4594" s="15">
        <v>33</v>
      </c>
      <c r="F4594" s="15">
        <v>3.3000000000000002E-2</v>
      </c>
      <c r="G4594" s="15">
        <v>758.89032258064515</v>
      </c>
      <c r="H4594" s="15"/>
      <c r="I4594" s="15" t="s">
        <v>238</v>
      </c>
      <c r="J4594" s="15" t="s">
        <v>72</v>
      </c>
      <c r="K4594" s="15" t="s">
        <v>239</v>
      </c>
      <c r="L4594" s="15">
        <v>25043.380645161291</v>
      </c>
      <c r="M4594" s="15">
        <v>2.5043380645161289E-2</v>
      </c>
      <c r="N4594" s="15" t="s">
        <v>87</v>
      </c>
      <c r="O4594" s="15" t="s">
        <v>54</v>
      </c>
      <c r="P4594" s="15" t="s">
        <v>48</v>
      </c>
      <c r="Q4594" s="15" t="s">
        <v>38</v>
      </c>
      <c r="R4594" s="15" t="s">
        <v>39</v>
      </c>
      <c r="S4594" s="11" t="s">
        <v>3153</v>
      </c>
      <c r="T4594" s="15">
        <v>0</v>
      </c>
      <c r="U4594" s="15">
        <v>0</v>
      </c>
      <c r="V4594" s="15">
        <v>0</v>
      </c>
      <c r="W4594" s="15">
        <v>1</v>
      </c>
      <c r="X4594" s="15">
        <v>0</v>
      </c>
      <c r="Y4594" s="15">
        <v>0</v>
      </c>
      <c r="Z4594" s="15">
        <v>1</v>
      </c>
      <c r="AA4594" s="15">
        <v>0</v>
      </c>
      <c r="AB4594" s="15">
        <v>0</v>
      </c>
      <c r="AC4594" s="15">
        <v>0</v>
      </c>
      <c r="AD4594" s="15">
        <v>1</v>
      </c>
      <c r="AE4594" s="15">
        <v>1</v>
      </c>
      <c r="AF4594" s="15">
        <v>1</v>
      </c>
      <c r="AG4594" s="15">
        <v>1</v>
      </c>
    </row>
    <row r="4595" spans="1:33" x14ac:dyDescent="0.25">
      <c r="A4595" s="15" t="s">
        <v>1724</v>
      </c>
      <c r="B4595" s="15" t="s">
        <v>576</v>
      </c>
      <c r="C4595" s="15" t="s">
        <v>674</v>
      </c>
      <c r="D4595" s="15" t="s">
        <v>2383</v>
      </c>
      <c r="E4595" s="15">
        <v>9</v>
      </c>
      <c r="F4595" s="15">
        <v>8.9999999999999993E-3</v>
      </c>
      <c r="G4595" s="15">
        <v>1045.0709677419354</v>
      </c>
      <c r="H4595" s="15"/>
      <c r="I4595" s="15" t="s">
        <v>238</v>
      </c>
      <c r="J4595" s="15" t="s">
        <v>72</v>
      </c>
      <c r="K4595" s="15" t="s">
        <v>239</v>
      </c>
      <c r="L4595" s="15">
        <v>9405.6387096774197</v>
      </c>
      <c r="M4595" s="15">
        <v>9.4056387096774201E-3</v>
      </c>
      <c r="N4595" s="15" t="s">
        <v>87</v>
      </c>
      <c r="O4595" s="15" t="s">
        <v>54</v>
      </c>
      <c r="P4595" s="15" t="s">
        <v>48</v>
      </c>
      <c r="Q4595" s="15" t="s">
        <v>38</v>
      </c>
      <c r="R4595" s="15" t="s">
        <v>39</v>
      </c>
      <c r="S4595" s="11" t="s">
        <v>3153</v>
      </c>
      <c r="T4595" s="15">
        <v>0</v>
      </c>
      <c r="U4595" s="15">
        <v>0</v>
      </c>
      <c r="V4595" s="15">
        <v>0</v>
      </c>
      <c r="W4595" s="15">
        <v>1</v>
      </c>
      <c r="X4595" s="15">
        <v>0</v>
      </c>
      <c r="Y4595" s="15">
        <v>0</v>
      </c>
      <c r="Z4595" s="15">
        <v>1</v>
      </c>
      <c r="AA4595" s="15">
        <v>0</v>
      </c>
      <c r="AB4595" s="15">
        <v>0</v>
      </c>
      <c r="AC4595" s="15">
        <v>0</v>
      </c>
      <c r="AD4595" s="15">
        <v>1</v>
      </c>
      <c r="AE4595" s="15">
        <v>1</v>
      </c>
      <c r="AF4595" s="15">
        <v>1</v>
      </c>
      <c r="AG4595" s="15">
        <v>1</v>
      </c>
    </row>
    <row r="4596" spans="1:33" x14ac:dyDescent="0.25">
      <c r="A4596" s="15" t="s">
        <v>1724</v>
      </c>
      <c r="B4596" s="15" t="s">
        <v>576</v>
      </c>
      <c r="C4596" s="15" t="s">
        <v>676</v>
      </c>
      <c r="D4596" s="15" t="s">
        <v>2384</v>
      </c>
      <c r="E4596" s="15">
        <v>24</v>
      </c>
      <c r="F4596" s="15">
        <v>2.4E-2</v>
      </c>
      <c r="G4596" s="15">
        <v>1257.9354838709678</v>
      </c>
      <c r="H4596" s="15"/>
      <c r="I4596" s="15" t="s">
        <v>241</v>
      </c>
      <c r="J4596" s="15" t="s">
        <v>183</v>
      </c>
      <c r="K4596" s="15" t="s">
        <v>242</v>
      </c>
      <c r="L4596" s="15">
        <v>30190.451612903227</v>
      </c>
      <c r="M4596" s="15">
        <v>3.0190451612903228E-2</v>
      </c>
      <c r="N4596" s="15" t="s">
        <v>87</v>
      </c>
      <c r="O4596" s="15" t="s">
        <v>54</v>
      </c>
      <c r="P4596" s="15" t="s">
        <v>48</v>
      </c>
      <c r="Q4596" s="15" t="s">
        <v>38</v>
      </c>
      <c r="R4596" s="15" t="s">
        <v>39</v>
      </c>
      <c r="S4596" s="11" t="s">
        <v>3153</v>
      </c>
      <c r="T4596" s="15">
        <v>0</v>
      </c>
      <c r="U4596" s="15">
        <v>0</v>
      </c>
      <c r="V4596" s="15">
        <v>0</v>
      </c>
      <c r="W4596" s="15">
        <v>1</v>
      </c>
      <c r="X4596" s="15">
        <v>0</v>
      </c>
      <c r="Y4596" s="15">
        <v>0</v>
      </c>
      <c r="Z4596" s="15">
        <v>1</v>
      </c>
      <c r="AA4596" s="15">
        <v>0</v>
      </c>
      <c r="AB4596" s="15">
        <v>0</v>
      </c>
      <c r="AC4596" s="15">
        <v>0</v>
      </c>
      <c r="AD4596" s="15">
        <v>1</v>
      </c>
      <c r="AE4596" s="15">
        <v>1</v>
      </c>
      <c r="AF4596" s="15">
        <v>1</v>
      </c>
      <c r="AG4596" s="15">
        <v>1</v>
      </c>
    </row>
    <row r="4597" spans="1:33" x14ac:dyDescent="0.25">
      <c r="A4597" s="15" t="s">
        <v>1724</v>
      </c>
      <c r="B4597" s="15" t="s">
        <v>576</v>
      </c>
      <c r="C4597" s="15" t="s">
        <v>677</v>
      </c>
      <c r="D4597" s="15" t="s">
        <v>2385</v>
      </c>
      <c r="E4597" s="15">
        <v>21</v>
      </c>
      <c r="F4597" s="15">
        <v>2.1000000000000001E-2</v>
      </c>
      <c r="G4597" s="15">
        <v>877.34838709677422</v>
      </c>
      <c r="H4597" s="15"/>
      <c r="I4597" s="15" t="s">
        <v>89</v>
      </c>
      <c r="J4597" s="15" t="s">
        <v>90</v>
      </c>
      <c r="K4597" s="15" t="s">
        <v>86</v>
      </c>
      <c r="L4597" s="15">
        <v>18424.316129032257</v>
      </c>
      <c r="M4597" s="15">
        <v>1.8424316129032257E-2</v>
      </c>
      <c r="N4597" s="15" t="s">
        <v>87</v>
      </c>
      <c r="O4597" s="15" t="s">
        <v>37</v>
      </c>
      <c r="P4597" s="15" t="s">
        <v>38</v>
      </c>
      <c r="Q4597" s="15" t="s">
        <v>38</v>
      </c>
      <c r="R4597" s="15" t="s">
        <v>191</v>
      </c>
      <c r="S4597" s="11" t="s">
        <v>3153</v>
      </c>
      <c r="T4597" s="15">
        <v>0</v>
      </c>
      <c r="U4597" s="15">
        <v>0</v>
      </c>
      <c r="V4597" s="15">
        <v>0</v>
      </c>
      <c r="W4597" s="15">
        <v>1</v>
      </c>
      <c r="X4597" s="15">
        <v>0</v>
      </c>
      <c r="Y4597" s="15">
        <v>0</v>
      </c>
      <c r="Z4597" s="15">
        <v>1</v>
      </c>
      <c r="AA4597" s="15">
        <v>0</v>
      </c>
      <c r="AB4597" s="15">
        <v>0</v>
      </c>
      <c r="AC4597" s="15">
        <v>0</v>
      </c>
      <c r="AD4597" s="15">
        <v>1</v>
      </c>
      <c r="AE4597" s="15">
        <v>0</v>
      </c>
      <c r="AF4597" s="15">
        <v>0</v>
      </c>
      <c r="AG4597" s="15">
        <v>1</v>
      </c>
    </row>
    <row r="4598" spans="1:33" x14ac:dyDescent="0.25">
      <c r="A4598" s="15" t="s">
        <v>1724</v>
      </c>
      <c r="B4598" s="15" t="s">
        <v>576</v>
      </c>
      <c r="C4598" s="15" t="s">
        <v>678</v>
      </c>
      <c r="D4598" s="15" t="s">
        <v>2386</v>
      </c>
      <c r="E4598" s="15">
        <v>28</v>
      </c>
      <c r="F4598" s="15">
        <v>2.8000000000000001E-2</v>
      </c>
      <c r="G4598" s="15">
        <v>1535.3935483870969</v>
      </c>
      <c r="H4598" s="15"/>
      <c r="I4598" s="15" t="s">
        <v>123</v>
      </c>
      <c r="J4598" s="15" t="s">
        <v>90</v>
      </c>
      <c r="K4598" s="15" t="s">
        <v>679</v>
      </c>
      <c r="L4598" s="15">
        <v>42991.019354838711</v>
      </c>
      <c r="M4598" s="15">
        <v>4.2991019354838712E-2</v>
      </c>
      <c r="N4598" s="15" t="s">
        <v>87</v>
      </c>
      <c r="O4598" s="15" t="s">
        <v>54</v>
      </c>
      <c r="P4598" s="15" t="s">
        <v>48</v>
      </c>
      <c r="Q4598" s="15" t="s">
        <v>38</v>
      </c>
      <c r="R4598" s="15" t="s">
        <v>39</v>
      </c>
      <c r="S4598" s="11" t="s">
        <v>3153</v>
      </c>
      <c r="T4598" s="15">
        <v>0</v>
      </c>
      <c r="U4598" s="15">
        <v>0</v>
      </c>
      <c r="V4598" s="15">
        <v>0</v>
      </c>
      <c r="W4598" s="15">
        <v>1</v>
      </c>
      <c r="X4598" s="15">
        <v>0</v>
      </c>
      <c r="Y4598" s="15">
        <v>0</v>
      </c>
      <c r="Z4598" s="15">
        <v>0</v>
      </c>
      <c r="AA4598" s="15">
        <v>0</v>
      </c>
      <c r="AB4598" s="15">
        <v>0</v>
      </c>
      <c r="AC4598" s="15">
        <v>0</v>
      </c>
      <c r="AD4598" s="15">
        <v>1</v>
      </c>
      <c r="AE4598" s="15">
        <v>1</v>
      </c>
      <c r="AF4598" s="15">
        <v>1</v>
      </c>
      <c r="AG4598" s="15">
        <v>1</v>
      </c>
    </row>
    <row r="4599" spans="1:33" x14ac:dyDescent="0.25">
      <c r="A4599" s="15" t="s">
        <v>1724</v>
      </c>
      <c r="B4599" s="15" t="s">
        <v>576</v>
      </c>
      <c r="C4599" s="15" t="s">
        <v>680</v>
      </c>
      <c r="D4599" s="15" t="s">
        <v>2387</v>
      </c>
      <c r="E4599" s="15">
        <v>41</v>
      </c>
      <c r="F4599" s="15">
        <v>4.1000000000000002E-2</v>
      </c>
      <c r="G4599" s="15">
        <v>625.67741935483866</v>
      </c>
      <c r="H4599" s="15"/>
      <c r="I4599" s="15" t="s">
        <v>63</v>
      </c>
      <c r="J4599" s="15" t="s">
        <v>63</v>
      </c>
      <c r="K4599" s="15" t="s">
        <v>64</v>
      </c>
      <c r="L4599" s="15">
        <v>25652.774193548386</v>
      </c>
      <c r="M4599" s="15">
        <v>2.5652774193548385E-2</v>
      </c>
      <c r="N4599" s="15" t="s">
        <v>65</v>
      </c>
      <c r="O4599" s="15" t="s">
        <v>54</v>
      </c>
      <c r="P4599" s="15" t="s">
        <v>38</v>
      </c>
      <c r="Q4599" s="15" t="s">
        <v>38</v>
      </c>
      <c r="R4599" s="15" t="s">
        <v>77</v>
      </c>
      <c r="S4599" s="11" t="s">
        <v>3153</v>
      </c>
      <c r="T4599" s="15">
        <v>0</v>
      </c>
      <c r="U4599" s="15">
        <v>0</v>
      </c>
      <c r="V4599" s="15">
        <v>0</v>
      </c>
      <c r="W4599" s="15">
        <v>1</v>
      </c>
      <c r="X4599" s="15">
        <v>0</v>
      </c>
      <c r="Y4599" s="15">
        <v>1</v>
      </c>
      <c r="Z4599" s="15">
        <v>0</v>
      </c>
      <c r="AA4599" s="15">
        <v>0</v>
      </c>
      <c r="AB4599" s="15">
        <v>0</v>
      </c>
      <c r="AC4599" s="15">
        <v>1</v>
      </c>
      <c r="AD4599" s="15">
        <v>0</v>
      </c>
      <c r="AE4599" s="15">
        <v>1</v>
      </c>
      <c r="AF4599" s="15">
        <v>0</v>
      </c>
      <c r="AG4599" s="15">
        <v>0</v>
      </c>
    </row>
    <row r="4600" spans="1:33" x14ac:dyDescent="0.25">
      <c r="A4600" s="15" t="s">
        <v>1724</v>
      </c>
      <c r="B4600" s="15" t="s">
        <v>576</v>
      </c>
      <c r="C4600" s="15" t="s">
        <v>2388</v>
      </c>
      <c r="D4600" s="15" t="s">
        <v>2389</v>
      </c>
      <c r="E4600" s="15">
        <v>2</v>
      </c>
      <c r="F4600" s="15">
        <v>2E-3</v>
      </c>
      <c r="G4600" s="15">
        <v>1730.6410256410256</v>
      </c>
      <c r="H4600" s="15"/>
      <c r="I4600" s="15" t="s">
        <v>63</v>
      </c>
      <c r="J4600" s="15" t="s">
        <v>63</v>
      </c>
      <c r="K4600" s="15" t="s">
        <v>242</v>
      </c>
      <c r="L4600" s="15">
        <v>3461.2820512820513</v>
      </c>
      <c r="M4600" s="15">
        <v>3.4612820512820511E-3</v>
      </c>
      <c r="N4600" s="15" t="s">
        <v>87</v>
      </c>
      <c r="O4600" s="15" t="s">
        <v>54</v>
      </c>
      <c r="P4600" s="15" t="s">
        <v>38</v>
      </c>
      <c r="Q4600" s="15" t="s">
        <v>38</v>
      </c>
      <c r="R4600" s="15" t="s">
        <v>77</v>
      </c>
      <c r="S4600" s="11" t="s">
        <v>3153</v>
      </c>
      <c r="T4600" s="15">
        <v>0</v>
      </c>
      <c r="U4600" s="15">
        <v>0</v>
      </c>
      <c r="V4600" s="15">
        <v>0</v>
      </c>
      <c r="W4600" s="15">
        <v>1</v>
      </c>
      <c r="X4600" s="15">
        <v>0</v>
      </c>
      <c r="Y4600" s="15">
        <v>1</v>
      </c>
      <c r="Z4600" s="15">
        <v>0</v>
      </c>
      <c r="AA4600" s="15">
        <v>0</v>
      </c>
      <c r="AB4600" s="15">
        <v>0</v>
      </c>
      <c r="AC4600" s="15">
        <v>1</v>
      </c>
      <c r="AD4600" s="15">
        <v>0</v>
      </c>
      <c r="AE4600" s="15">
        <v>1</v>
      </c>
      <c r="AF4600" s="15">
        <v>0</v>
      </c>
      <c r="AG4600" s="15">
        <v>1</v>
      </c>
    </row>
    <row r="4601" spans="1:33" x14ac:dyDescent="0.25">
      <c r="A4601" s="15" t="s">
        <v>1724</v>
      </c>
      <c r="B4601" s="15" t="s">
        <v>576</v>
      </c>
      <c r="C4601" s="15" t="s">
        <v>682</v>
      </c>
      <c r="D4601" s="15" t="s">
        <v>2390</v>
      </c>
      <c r="E4601" s="15">
        <v>16</v>
      </c>
      <c r="F4601" s="15">
        <v>1.6E-2</v>
      </c>
      <c r="G4601" s="15">
        <v>1500</v>
      </c>
      <c r="H4601" s="15"/>
      <c r="I4601" s="15" t="s">
        <v>63</v>
      </c>
      <c r="J4601" s="15" t="s">
        <v>63</v>
      </c>
      <c r="K4601" s="15" t="s">
        <v>242</v>
      </c>
      <c r="L4601" s="15">
        <v>24000</v>
      </c>
      <c r="M4601" s="15">
        <v>2.4E-2</v>
      </c>
      <c r="N4601" s="15" t="s">
        <v>87</v>
      </c>
      <c r="O4601" s="15" t="s">
        <v>54</v>
      </c>
      <c r="P4601" s="15" t="s">
        <v>38</v>
      </c>
      <c r="Q4601" s="15" t="s">
        <v>38</v>
      </c>
      <c r="R4601" s="15" t="s">
        <v>77</v>
      </c>
      <c r="S4601" s="11" t="s">
        <v>3153</v>
      </c>
      <c r="T4601" s="15">
        <v>0</v>
      </c>
      <c r="U4601" s="15">
        <v>0</v>
      </c>
      <c r="V4601" s="15">
        <v>0</v>
      </c>
      <c r="W4601" s="15">
        <v>1</v>
      </c>
      <c r="X4601" s="15">
        <v>0</v>
      </c>
      <c r="Y4601" s="15">
        <v>1</v>
      </c>
      <c r="Z4601" s="15">
        <v>0</v>
      </c>
      <c r="AA4601" s="15">
        <v>0</v>
      </c>
      <c r="AB4601" s="15">
        <v>0</v>
      </c>
      <c r="AC4601" s="15">
        <v>1</v>
      </c>
      <c r="AD4601" s="15">
        <v>0</v>
      </c>
      <c r="AE4601" s="15">
        <v>1</v>
      </c>
      <c r="AF4601" s="15">
        <v>0</v>
      </c>
      <c r="AG4601" s="15">
        <v>1</v>
      </c>
    </row>
    <row r="4602" spans="1:33" x14ac:dyDescent="0.25">
      <c r="A4602" s="15" t="s">
        <v>1724</v>
      </c>
      <c r="B4602" s="15" t="s">
        <v>576</v>
      </c>
      <c r="C4602" s="15" t="s">
        <v>683</v>
      </c>
      <c r="D4602" s="15" t="s">
        <v>2391</v>
      </c>
      <c r="E4602" s="15">
        <v>14</v>
      </c>
      <c r="F4602" s="15">
        <v>1.4E-2</v>
      </c>
      <c r="G4602" s="15">
        <v>1179.4743589743589</v>
      </c>
      <c r="H4602" s="15"/>
      <c r="I4602" s="15" t="s">
        <v>684</v>
      </c>
      <c r="J4602" s="15" t="s">
        <v>258</v>
      </c>
      <c r="K4602" s="15" t="s">
        <v>685</v>
      </c>
      <c r="L4602" s="15">
        <v>16512.641025641024</v>
      </c>
      <c r="M4602" s="15">
        <v>1.6512641025641022E-2</v>
      </c>
      <c r="N4602" s="15" t="s">
        <v>65</v>
      </c>
      <c r="O4602" s="15" t="s">
        <v>54</v>
      </c>
      <c r="P4602" s="15" t="s">
        <v>38</v>
      </c>
      <c r="Q4602" s="15" t="s">
        <v>38</v>
      </c>
      <c r="R4602" s="15" t="s">
        <v>77</v>
      </c>
      <c r="S4602" s="11" t="s">
        <v>3153</v>
      </c>
      <c r="T4602" s="15">
        <v>0</v>
      </c>
      <c r="U4602" s="15">
        <v>0</v>
      </c>
      <c r="V4602" s="15">
        <v>0</v>
      </c>
      <c r="W4602" s="15">
        <v>1</v>
      </c>
      <c r="X4602" s="15">
        <v>0</v>
      </c>
      <c r="Y4602" s="15">
        <v>1</v>
      </c>
      <c r="Z4602" s="15">
        <v>0</v>
      </c>
      <c r="AA4602" s="15">
        <v>0</v>
      </c>
      <c r="AB4602" s="15">
        <v>0</v>
      </c>
      <c r="AC4602" s="15">
        <v>0</v>
      </c>
      <c r="AD4602" s="15">
        <v>1</v>
      </c>
      <c r="AE4602" s="15">
        <v>1</v>
      </c>
      <c r="AF4602" s="15">
        <v>0</v>
      </c>
      <c r="AG4602" s="15">
        <v>0</v>
      </c>
    </row>
    <row r="4603" spans="1:33" x14ac:dyDescent="0.25">
      <c r="A4603" s="15" t="s">
        <v>1724</v>
      </c>
      <c r="B4603" s="15" t="s">
        <v>576</v>
      </c>
      <c r="C4603" s="15" t="s">
        <v>1532</v>
      </c>
      <c r="D4603" s="15" t="s">
        <v>2392</v>
      </c>
      <c r="E4603" s="15">
        <v>3</v>
      </c>
      <c r="F4603" s="15">
        <v>3.0000000000000001E-3</v>
      </c>
      <c r="G4603" s="15">
        <v>1320.3149606299212</v>
      </c>
      <c r="H4603" s="15"/>
      <c r="I4603" s="15" t="s">
        <v>684</v>
      </c>
      <c r="J4603" s="15" t="s">
        <v>258</v>
      </c>
      <c r="K4603" s="15" t="s">
        <v>685</v>
      </c>
      <c r="L4603" s="15">
        <v>3960.9448818897636</v>
      </c>
      <c r="M4603" s="15">
        <v>3.9609448818897636E-3</v>
      </c>
      <c r="N4603" s="15" t="s">
        <v>65</v>
      </c>
      <c r="O4603" s="15" t="s">
        <v>54</v>
      </c>
      <c r="P4603" s="15" t="s">
        <v>38</v>
      </c>
      <c r="Q4603" s="15" t="s">
        <v>38</v>
      </c>
      <c r="R4603" s="15" t="s">
        <v>77</v>
      </c>
      <c r="S4603" s="11" t="s">
        <v>3047</v>
      </c>
      <c r="T4603" s="15">
        <v>0</v>
      </c>
      <c r="U4603" s="15">
        <v>0</v>
      </c>
      <c r="V4603" s="15">
        <v>0</v>
      </c>
      <c r="W4603" s="15">
        <v>1</v>
      </c>
      <c r="X4603" s="15">
        <v>0</v>
      </c>
      <c r="Y4603" s="15">
        <v>1</v>
      </c>
      <c r="Z4603" s="15">
        <v>0</v>
      </c>
      <c r="AA4603" s="15">
        <v>0</v>
      </c>
      <c r="AB4603" s="15">
        <v>0</v>
      </c>
      <c r="AC4603" s="15">
        <v>0</v>
      </c>
      <c r="AD4603" s="15">
        <v>1</v>
      </c>
      <c r="AE4603" s="15">
        <v>1</v>
      </c>
      <c r="AF4603" s="15">
        <v>0</v>
      </c>
      <c r="AG4603" s="15">
        <v>0</v>
      </c>
    </row>
    <row r="4604" spans="1:33" x14ac:dyDescent="0.25">
      <c r="A4604" s="15" t="s">
        <v>1724</v>
      </c>
      <c r="B4604" s="15" t="s">
        <v>576</v>
      </c>
      <c r="C4604" s="15" t="s">
        <v>687</v>
      </c>
      <c r="D4604" s="15" t="s">
        <v>2393</v>
      </c>
      <c r="E4604" s="15">
        <v>15</v>
      </c>
      <c r="F4604" s="15">
        <v>1.4999999999999999E-2</v>
      </c>
      <c r="G4604" s="15">
        <v>1445.0322580645161</v>
      </c>
      <c r="H4604" s="15"/>
      <c r="I4604" s="15" t="s">
        <v>74</v>
      </c>
      <c r="J4604" s="15" t="s">
        <v>72</v>
      </c>
      <c r="K4604" s="15" t="s">
        <v>86</v>
      </c>
      <c r="L4604" s="15">
        <v>21675.483870967742</v>
      </c>
      <c r="M4604" s="15">
        <v>2.1675483870967741E-2</v>
      </c>
      <c r="N4604" s="15" t="s">
        <v>87</v>
      </c>
      <c r="O4604" s="15" t="s">
        <v>54</v>
      </c>
      <c r="P4604" s="15" t="s">
        <v>38</v>
      </c>
      <c r="Q4604" s="15" t="s">
        <v>38</v>
      </c>
      <c r="R4604" s="15" t="s">
        <v>77</v>
      </c>
      <c r="S4604" s="11" t="s">
        <v>3153</v>
      </c>
      <c r="T4604" s="15">
        <v>0</v>
      </c>
      <c r="U4604" s="15">
        <v>0</v>
      </c>
      <c r="V4604" s="15">
        <v>0</v>
      </c>
      <c r="W4604" s="15">
        <v>1</v>
      </c>
      <c r="X4604" s="15">
        <v>0</v>
      </c>
      <c r="Y4604" s="15">
        <v>1</v>
      </c>
      <c r="Z4604" s="15">
        <v>0</v>
      </c>
      <c r="AA4604" s="15">
        <v>0</v>
      </c>
      <c r="AB4604" s="15">
        <v>0</v>
      </c>
      <c r="AC4604" s="15">
        <v>0</v>
      </c>
      <c r="AD4604" s="15">
        <v>1</v>
      </c>
      <c r="AE4604" s="15">
        <v>1</v>
      </c>
      <c r="AF4604" s="15">
        <v>0</v>
      </c>
      <c r="AG4604" s="15">
        <v>1</v>
      </c>
    </row>
    <row r="4605" spans="1:33" x14ac:dyDescent="0.25">
      <c r="A4605" s="15" t="s">
        <v>1724</v>
      </c>
      <c r="B4605" s="15" t="s">
        <v>689</v>
      </c>
      <c r="C4605" s="15" t="s">
        <v>690</v>
      </c>
      <c r="D4605" s="15" t="s">
        <v>2394</v>
      </c>
      <c r="E4605" s="15">
        <v>3</v>
      </c>
      <c r="F4605" s="15">
        <v>3.0000000000000001E-3</v>
      </c>
      <c r="G4605" s="15">
        <v>70.78125</v>
      </c>
      <c r="H4605" s="15"/>
      <c r="I4605" s="15" t="s">
        <v>34</v>
      </c>
      <c r="J4605" s="15" t="s">
        <v>34</v>
      </c>
      <c r="K4605" s="15" t="s">
        <v>35</v>
      </c>
      <c r="L4605" s="15">
        <v>212.34375</v>
      </c>
      <c r="M4605" s="15">
        <v>2.1234374999999999E-4</v>
      </c>
      <c r="N4605" s="15" t="s">
        <v>36</v>
      </c>
      <c r="O4605" s="15" t="s">
        <v>37</v>
      </c>
      <c r="P4605" s="15" t="s">
        <v>38</v>
      </c>
      <c r="Q4605" s="15" t="s">
        <v>38</v>
      </c>
      <c r="R4605" s="15">
        <v>0</v>
      </c>
      <c r="S4605" s="11" t="s">
        <v>3153</v>
      </c>
      <c r="T4605" s="15">
        <v>0</v>
      </c>
      <c r="U4605" s="15">
        <v>1</v>
      </c>
      <c r="V4605" s="15">
        <v>0</v>
      </c>
      <c r="W4605" s="15">
        <v>0</v>
      </c>
      <c r="X4605" s="15">
        <v>0</v>
      </c>
      <c r="Y4605" s="15">
        <v>0</v>
      </c>
      <c r="Z4605" s="15">
        <v>0</v>
      </c>
      <c r="AA4605" s="15">
        <v>0</v>
      </c>
      <c r="AB4605" s="15">
        <v>1</v>
      </c>
      <c r="AC4605" s="15">
        <v>0</v>
      </c>
      <c r="AD4605" s="15">
        <v>0</v>
      </c>
      <c r="AE4605" s="15">
        <v>0</v>
      </c>
      <c r="AF4605" s="15">
        <v>0</v>
      </c>
      <c r="AG4605" s="15">
        <v>0</v>
      </c>
    </row>
    <row r="4606" spans="1:33" x14ac:dyDescent="0.25">
      <c r="A4606" s="15" t="s">
        <v>1724</v>
      </c>
      <c r="B4606" s="15" t="s">
        <v>689</v>
      </c>
      <c r="C4606" s="15" t="s">
        <v>691</v>
      </c>
      <c r="D4606" s="15" t="s">
        <v>2395</v>
      </c>
      <c r="E4606" s="15">
        <v>884</v>
      </c>
      <c r="F4606" s="15">
        <v>0.88400000000000001</v>
      </c>
      <c r="G4606" s="15">
        <v>57.544086021505379</v>
      </c>
      <c r="H4606" s="15"/>
      <c r="I4606" s="15" t="s">
        <v>34</v>
      </c>
      <c r="J4606" s="15" t="s">
        <v>34</v>
      </c>
      <c r="K4606" s="15" t="s">
        <v>35</v>
      </c>
      <c r="L4606" s="15">
        <v>50868.972043010755</v>
      </c>
      <c r="M4606" s="15">
        <v>5.0868972043010753E-2</v>
      </c>
      <c r="N4606" s="15" t="s">
        <v>36</v>
      </c>
      <c r="O4606" s="15" t="s">
        <v>37</v>
      </c>
      <c r="P4606" s="15" t="s">
        <v>38</v>
      </c>
      <c r="Q4606" s="15" t="s">
        <v>38</v>
      </c>
      <c r="R4606" s="15">
        <v>0</v>
      </c>
      <c r="S4606" s="11" t="s">
        <v>3153</v>
      </c>
      <c r="T4606" s="15">
        <v>0</v>
      </c>
      <c r="U4606" s="15">
        <v>1</v>
      </c>
      <c r="V4606" s="15">
        <v>0</v>
      </c>
      <c r="W4606" s="15">
        <v>0</v>
      </c>
      <c r="X4606" s="15">
        <v>0</v>
      </c>
      <c r="Y4606" s="15">
        <v>0</v>
      </c>
      <c r="Z4606" s="15">
        <v>0</v>
      </c>
      <c r="AA4606" s="15">
        <v>0</v>
      </c>
      <c r="AB4606" s="15">
        <v>1</v>
      </c>
      <c r="AC4606" s="15">
        <v>0</v>
      </c>
      <c r="AD4606" s="15">
        <v>0</v>
      </c>
      <c r="AE4606" s="15">
        <v>0</v>
      </c>
      <c r="AF4606" s="15">
        <v>0</v>
      </c>
      <c r="AG4606" s="15">
        <v>0</v>
      </c>
    </row>
    <row r="4607" spans="1:33" x14ac:dyDescent="0.25">
      <c r="A4607" s="15" t="s">
        <v>1724</v>
      </c>
      <c r="B4607" s="15" t="s">
        <v>689</v>
      </c>
      <c r="C4607" s="15" t="s">
        <v>692</v>
      </c>
      <c r="D4607" s="15" t="s">
        <v>2396</v>
      </c>
      <c r="E4607" s="15">
        <v>1873</v>
      </c>
      <c r="F4607" s="15">
        <v>1.873</v>
      </c>
      <c r="G4607" s="15">
        <v>109.66451612903226</v>
      </c>
      <c r="H4607" s="15"/>
      <c r="I4607" s="15" t="s">
        <v>41</v>
      </c>
      <c r="J4607" s="15" t="s">
        <v>41</v>
      </c>
      <c r="K4607" s="15" t="s">
        <v>42</v>
      </c>
      <c r="L4607" s="15">
        <v>205401.63870967744</v>
      </c>
      <c r="M4607" s="15">
        <v>0.20540163870967745</v>
      </c>
      <c r="N4607" s="15" t="s">
        <v>43</v>
      </c>
      <c r="O4607" s="15" t="s">
        <v>54</v>
      </c>
      <c r="P4607" s="15" t="s">
        <v>38</v>
      </c>
      <c r="Q4607" s="15" t="s">
        <v>38</v>
      </c>
      <c r="R4607" s="15" t="s">
        <v>39</v>
      </c>
      <c r="S4607" s="11" t="s">
        <v>3153</v>
      </c>
      <c r="T4607" s="15">
        <v>0</v>
      </c>
      <c r="U4607" s="15">
        <v>0</v>
      </c>
      <c r="V4607" s="15">
        <v>1</v>
      </c>
      <c r="W4607" s="15">
        <v>0</v>
      </c>
      <c r="X4607" s="15">
        <v>0</v>
      </c>
      <c r="Y4607" s="15">
        <v>0</v>
      </c>
      <c r="Z4607" s="15">
        <v>0</v>
      </c>
      <c r="AA4607" s="15">
        <v>0</v>
      </c>
      <c r="AB4607" s="15">
        <v>1</v>
      </c>
      <c r="AC4607" s="15">
        <v>0</v>
      </c>
      <c r="AD4607" s="15">
        <v>0</v>
      </c>
      <c r="AE4607" s="15">
        <v>1</v>
      </c>
      <c r="AF4607" s="15">
        <v>0</v>
      </c>
      <c r="AG4607" s="15">
        <v>0</v>
      </c>
    </row>
    <row r="4608" spans="1:33" x14ac:dyDescent="0.25">
      <c r="A4608" s="15" t="s">
        <v>1724</v>
      </c>
      <c r="B4608" s="15" t="s">
        <v>689</v>
      </c>
      <c r="C4608" s="15" t="s">
        <v>693</v>
      </c>
      <c r="D4608" s="15" t="s">
        <v>2397</v>
      </c>
      <c r="E4608" s="15">
        <v>244</v>
      </c>
      <c r="F4608" s="15">
        <v>0.24399999999999999</v>
      </c>
      <c r="G4608" s="15">
        <v>152.12903225806451</v>
      </c>
      <c r="H4608" s="15"/>
      <c r="I4608" s="15" t="s">
        <v>41</v>
      </c>
      <c r="J4608" s="15" t="s">
        <v>41</v>
      </c>
      <c r="K4608" s="15" t="s">
        <v>42</v>
      </c>
      <c r="L4608" s="15">
        <v>37119.483870967742</v>
      </c>
      <c r="M4608" s="15">
        <v>3.7119483870967744E-2</v>
      </c>
      <c r="N4608" s="15" t="s">
        <v>43</v>
      </c>
      <c r="O4608" s="15" t="s">
        <v>54</v>
      </c>
      <c r="P4608" s="15" t="s">
        <v>38</v>
      </c>
      <c r="Q4608" s="15" t="s">
        <v>38</v>
      </c>
      <c r="R4608" s="15" t="s">
        <v>39</v>
      </c>
      <c r="S4608" s="11" t="s">
        <v>3153</v>
      </c>
      <c r="T4608" s="15">
        <v>0</v>
      </c>
      <c r="U4608" s="15">
        <v>1</v>
      </c>
      <c r="V4608" s="15">
        <v>1</v>
      </c>
      <c r="W4608" s="15">
        <v>0</v>
      </c>
      <c r="X4608" s="15">
        <v>0</v>
      </c>
      <c r="Y4608" s="15">
        <v>0</v>
      </c>
      <c r="Z4608" s="15">
        <v>0</v>
      </c>
      <c r="AA4608" s="15">
        <v>0</v>
      </c>
      <c r="AB4608" s="15">
        <v>1</v>
      </c>
      <c r="AC4608" s="15">
        <v>0</v>
      </c>
      <c r="AD4608" s="15">
        <v>0</v>
      </c>
      <c r="AE4608" s="15">
        <v>1</v>
      </c>
      <c r="AF4608" s="15">
        <v>0</v>
      </c>
      <c r="AG4608" s="15">
        <v>0</v>
      </c>
    </row>
    <row r="4609" spans="1:33" x14ac:dyDescent="0.25">
      <c r="A4609" s="15" t="s">
        <v>1724</v>
      </c>
      <c r="B4609" s="15" t="s">
        <v>689</v>
      </c>
      <c r="C4609" s="15" t="s">
        <v>694</v>
      </c>
      <c r="D4609" s="15" t="s">
        <v>2398</v>
      </c>
      <c r="E4609" s="15">
        <v>244</v>
      </c>
      <c r="F4609" s="15">
        <v>0.24399999999999999</v>
      </c>
      <c r="G4609" s="15">
        <v>100.61935483870968</v>
      </c>
      <c r="H4609" s="15"/>
      <c r="I4609" s="15" t="s">
        <v>41</v>
      </c>
      <c r="J4609" s="15" t="s">
        <v>41</v>
      </c>
      <c r="K4609" s="15" t="s">
        <v>42</v>
      </c>
      <c r="L4609" s="15">
        <v>24551.122580645162</v>
      </c>
      <c r="M4609" s="15">
        <v>2.4551122580645162E-2</v>
      </c>
      <c r="N4609" s="15" t="s">
        <v>43</v>
      </c>
      <c r="O4609" s="15" t="s">
        <v>54</v>
      </c>
      <c r="P4609" s="15" t="s">
        <v>38</v>
      </c>
      <c r="Q4609" s="15" t="s">
        <v>38</v>
      </c>
      <c r="R4609" s="15" t="s">
        <v>39</v>
      </c>
      <c r="S4609" s="11" t="s">
        <v>3153</v>
      </c>
      <c r="T4609" s="15">
        <v>0</v>
      </c>
      <c r="U4609" s="15">
        <v>1</v>
      </c>
      <c r="V4609" s="15">
        <v>1</v>
      </c>
      <c r="W4609" s="15">
        <v>0</v>
      </c>
      <c r="X4609" s="15">
        <v>0</v>
      </c>
      <c r="Y4609" s="15">
        <v>0</v>
      </c>
      <c r="Z4609" s="15">
        <v>0</v>
      </c>
      <c r="AA4609" s="15">
        <v>0</v>
      </c>
      <c r="AB4609" s="15">
        <v>1</v>
      </c>
      <c r="AC4609" s="15">
        <v>0</v>
      </c>
      <c r="AD4609" s="15">
        <v>0</v>
      </c>
      <c r="AE4609" s="15">
        <v>1</v>
      </c>
      <c r="AF4609" s="15">
        <v>0</v>
      </c>
      <c r="AG4609" s="15">
        <v>0</v>
      </c>
    </row>
    <row r="4610" spans="1:33" x14ac:dyDescent="0.25">
      <c r="A4610" s="15" t="s">
        <v>1724</v>
      </c>
      <c r="B4610" s="15" t="s">
        <v>689</v>
      </c>
      <c r="C4610" s="15" t="s">
        <v>695</v>
      </c>
      <c r="D4610" s="15" t="s">
        <v>2399</v>
      </c>
      <c r="E4610" s="15">
        <v>123</v>
      </c>
      <c r="F4610" s="15">
        <v>0.123</v>
      </c>
      <c r="G4610" s="15">
        <v>96.645161290322577</v>
      </c>
      <c r="H4610" s="15"/>
      <c r="I4610" s="15" t="s">
        <v>41</v>
      </c>
      <c r="J4610" s="15" t="s">
        <v>41</v>
      </c>
      <c r="K4610" s="15" t="s">
        <v>42</v>
      </c>
      <c r="L4610" s="15">
        <v>11887.354838709676</v>
      </c>
      <c r="M4610" s="15">
        <v>1.1887354838709676E-2</v>
      </c>
      <c r="N4610" s="15" t="s">
        <v>43</v>
      </c>
      <c r="O4610" s="15" t="s">
        <v>54</v>
      </c>
      <c r="P4610" s="15" t="s">
        <v>38</v>
      </c>
      <c r="Q4610" s="15" t="s">
        <v>38</v>
      </c>
      <c r="R4610" s="15" t="s">
        <v>39</v>
      </c>
      <c r="S4610" s="11" t="s">
        <v>3153</v>
      </c>
      <c r="T4610" s="15">
        <v>0</v>
      </c>
      <c r="U4610" s="15">
        <v>1</v>
      </c>
      <c r="V4610" s="15">
        <v>1</v>
      </c>
      <c r="W4610" s="15">
        <v>0</v>
      </c>
      <c r="X4610" s="15">
        <v>0</v>
      </c>
      <c r="Y4610" s="15">
        <v>0</v>
      </c>
      <c r="Z4610" s="15">
        <v>0</v>
      </c>
      <c r="AA4610" s="15">
        <v>0</v>
      </c>
      <c r="AB4610" s="15">
        <v>1</v>
      </c>
      <c r="AC4610" s="15">
        <v>0</v>
      </c>
      <c r="AD4610" s="15">
        <v>0</v>
      </c>
      <c r="AE4610" s="15">
        <v>1</v>
      </c>
      <c r="AF4610" s="15">
        <v>0</v>
      </c>
      <c r="AG4610" s="15">
        <v>0</v>
      </c>
    </row>
    <row r="4611" spans="1:33" x14ac:dyDescent="0.25">
      <c r="A4611" s="15" t="s">
        <v>1724</v>
      </c>
      <c r="B4611" s="15" t="s">
        <v>689</v>
      </c>
      <c r="C4611" s="15" t="s">
        <v>696</v>
      </c>
      <c r="D4611" s="15" t="s">
        <v>2400</v>
      </c>
      <c r="E4611" s="15">
        <v>271</v>
      </c>
      <c r="F4611" s="15">
        <v>0.27100000000000002</v>
      </c>
      <c r="G4611" s="15">
        <v>148.31612903225806</v>
      </c>
      <c r="H4611" s="15"/>
      <c r="I4611" s="15" t="s">
        <v>41</v>
      </c>
      <c r="J4611" s="15" t="s">
        <v>41</v>
      </c>
      <c r="K4611" s="15" t="s">
        <v>42</v>
      </c>
      <c r="L4611" s="15">
        <v>40193.670967741935</v>
      </c>
      <c r="M4611" s="15">
        <v>4.0193670967741936E-2</v>
      </c>
      <c r="N4611" s="15" t="s">
        <v>43</v>
      </c>
      <c r="O4611" s="15" t="s">
        <v>37</v>
      </c>
      <c r="P4611" s="15" t="s">
        <v>38</v>
      </c>
      <c r="Q4611" s="15" t="s">
        <v>48</v>
      </c>
      <c r="R4611" s="15" t="s">
        <v>49</v>
      </c>
      <c r="S4611" s="11" t="s">
        <v>3153</v>
      </c>
      <c r="T4611" s="15">
        <v>0</v>
      </c>
      <c r="U4611" s="15">
        <v>0</v>
      </c>
      <c r="V4611" s="15">
        <v>0</v>
      </c>
      <c r="W4611" s="15">
        <v>0</v>
      </c>
      <c r="X4611" s="15">
        <v>1</v>
      </c>
      <c r="Y4611" s="15">
        <v>0</v>
      </c>
      <c r="Z4611" s="15">
        <v>0</v>
      </c>
      <c r="AA4611" s="15">
        <v>0</v>
      </c>
      <c r="AB4611" s="15">
        <v>1</v>
      </c>
      <c r="AC4611" s="15">
        <v>0</v>
      </c>
      <c r="AD4611" s="15">
        <v>0</v>
      </c>
      <c r="AE4611" s="15">
        <v>0</v>
      </c>
      <c r="AF4611" s="15">
        <v>0</v>
      </c>
      <c r="AG4611" s="15">
        <v>0</v>
      </c>
    </row>
    <row r="4612" spans="1:33" x14ac:dyDescent="0.25">
      <c r="A4612" s="15" t="s">
        <v>1724</v>
      </c>
      <c r="B4612" s="15" t="s">
        <v>689</v>
      </c>
      <c r="C4612" s="15" t="s">
        <v>697</v>
      </c>
      <c r="D4612" s="15" t="s">
        <v>2401</v>
      </c>
      <c r="E4612" s="15">
        <v>383</v>
      </c>
      <c r="F4612" s="15">
        <v>0.38300000000000001</v>
      </c>
      <c r="G4612" s="15">
        <v>85.154838709677421</v>
      </c>
      <c r="H4612" s="15"/>
      <c r="I4612" s="15" t="s">
        <v>41</v>
      </c>
      <c r="J4612" s="15" t="s">
        <v>41</v>
      </c>
      <c r="K4612" s="15" t="s">
        <v>42</v>
      </c>
      <c r="L4612" s="15">
        <v>32614.303225806452</v>
      </c>
      <c r="M4612" s="15">
        <v>3.2614303225806454E-2</v>
      </c>
      <c r="N4612" s="15" t="s">
        <v>43</v>
      </c>
      <c r="O4612" s="15" t="s">
        <v>37</v>
      </c>
      <c r="P4612" s="15" t="s">
        <v>38</v>
      </c>
      <c r="Q4612" s="15" t="s">
        <v>38</v>
      </c>
      <c r="R4612" s="15" t="s">
        <v>39</v>
      </c>
      <c r="S4612" s="11" t="s">
        <v>3153</v>
      </c>
      <c r="T4612" s="15">
        <v>0</v>
      </c>
      <c r="U4612" s="15">
        <v>1</v>
      </c>
      <c r="V4612" s="15">
        <v>1</v>
      </c>
      <c r="W4612" s="15">
        <v>0</v>
      </c>
      <c r="X4612" s="15">
        <v>0</v>
      </c>
      <c r="Y4612" s="15">
        <v>0</v>
      </c>
      <c r="Z4612" s="15">
        <v>0</v>
      </c>
      <c r="AA4612" s="15">
        <v>0</v>
      </c>
      <c r="AB4612" s="15">
        <v>1</v>
      </c>
      <c r="AC4612" s="15">
        <v>0</v>
      </c>
      <c r="AD4612" s="15">
        <v>0</v>
      </c>
      <c r="AE4612" s="15">
        <v>0</v>
      </c>
      <c r="AF4612" s="15">
        <v>0</v>
      </c>
      <c r="AG4612" s="15">
        <v>0</v>
      </c>
    </row>
    <row r="4613" spans="1:33" x14ac:dyDescent="0.25">
      <c r="A4613" s="15" t="s">
        <v>1724</v>
      </c>
      <c r="B4613" s="15" t="s">
        <v>689</v>
      </c>
      <c r="C4613" s="15" t="s">
        <v>698</v>
      </c>
      <c r="D4613" s="15" t="s">
        <v>2402</v>
      </c>
      <c r="E4613" s="15">
        <v>3365</v>
      </c>
      <c r="F4613" s="15">
        <v>3.3650000000000002</v>
      </c>
      <c r="G4613" s="15">
        <v>135.41290322580645</v>
      </c>
      <c r="H4613" s="15"/>
      <c r="I4613" s="15" t="s">
        <v>52</v>
      </c>
      <c r="J4613" s="15" t="s">
        <v>53</v>
      </c>
      <c r="K4613" s="15" t="s">
        <v>42</v>
      </c>
      <c r="L4613" s="15">
        <v>455664.41935483867</v>
      </c>
      <c r="M4613" s="15">
        <v>0.45566441935483865</v>
      </c>
      <c r="N4613" s="15" t="s">
        <v>43</v>
      </c>
      <c r="O4613" s="15" t="s">
        <v>54</v>
      </c>
      <c r="P4613" s="15" t="s">
        <v>38</v>
      </c>
      <c r="Q4613" s="15" t="s">
        <v>38</v>
      </c>
      <c r="R4613" s="15" t="s">
        <v>39</v>
      </c>
      <c r="S4613" s="11" t="s">
        <v>3153</v>
      </c>
      <c r="T4613" s="15">
        <v>0</v>
      </c>
      <c r="U4613" s="15">
        <v>0</v>
      </c>
      <c r="V4613" s="15">
        <v>1</v>
      </c>
      <c r="W4613" s="15">
        <v>0</v>
      </c>
      <c r="X4613" s="15">
        <v>0</v>
      </c>
      <c r="Y4613" s="15">
        <v>0</v>
      </c>
      <c r="Z4613" s="15">
        <v>0</v>
      </c>
      <c r="AA4613" s="15">
        <v>0</v>
      </c>
      <c r="AB4613" s="15">
        <v>0</v>
      </c>
      <c r="AC4613" s="15">
        <v>1</v>
      </c>
      <c r="AD4613" s="15">
        <v>0</v>
      </c>
      <c r="AE4613" s="15">
        <v>1</v>
      </c>
      <c r="AF4613" s="15">
        <v>0</v>
      </c>
      <c r="AG4613" s="15">
        <v>0</v>
      </c>
    </row>
    <row r="4614" spans="1:33" x14ac:dyDescent="0.25">
      <c r="A4614" s="15" t="s">
        <v>1724</v>
      </c>
      <c r="B4614" s="15" t="s">
        <v>689</v>
      </c>
      <c r="C4614" s="15" t="s">
        <v>699</v>
      </c>
      <c r="D4614" s="15" t="s">
        <v>2403</v>
      </c>
      <c r="E4614" s="15">
        <v>544</v>
      </c>
      <c r="F4614" s="15">
        <v>0.54400000000000004</v>
      </c>
      <c r="G4614" s="15">
        <v>128.27096774193549</v>
      </c>
      <c r="H4614" s="15"/>
      <c r="I4614" s="15" t="s">
        <v>52</v>
      </c>
      <c r="J4614" s="15" t="s">
        <v>53</v>
      </c>
      <c r="K4614" s="15" t="s">
        <v>42</v>
      </c>
      <c r="L4614" s="15">
        <v>69779.406451612915</v>
      </c>
      <c r="M4614" s="15">
        <v>6.9779406451612916E-2</v>
      </c>
      <c r="N4614" s="15" t="s">
        <v>43</v>
      </c>
      <c r="O4614" s="15" t="s">
        <v>54</v>
      </c>
      <c r="P4614" s="15" t="s">
        <v>38</v>
      </c>
      <c r="Q4614" s="15" t="s">
        <v>38</v>
      </c>
      <c r="R4614" s="15" t="s">
        <v>39</v>
      </c>
      <c r="S4614" s="11" t="s">
        <v>3153</v>
      </c>
      <c r="T4614" s="15">
        <v>0</v>
      </c>
      <c r="U4614" s="15">
        <v>0</v>
      </c>
      <c r="V4614" s="15">
        <v>1</v>
      </c>
      <c r="W4614" s="15">
        <v>0</v>
      </c>
      <c r="X4614" s="15">
        <v>0</v>
      </c>
      <c r="Y4614" s="15">
        <v>0</v>
      </c>
      <c r="Z4614" s="15">
        <v>0</v>
      </c>
      <c r="AA4614" s="15">
        <v>0</v>
      </c>
      <c r="AB4614" s="15">
        <v>0</v>
      </c>
      <c r="AC4614" s="15">
        <v>1</v>
      </c>
      <c r="AD4614" s="15">
        <v>0</v>
      </c>
      <c r="AE4614" s="15">
        <v>1</v>
      </c>
      <c r="AF4614" s="15">
        <v>0</v>
      </c>
      <c r="AG4614" s="15">
        <v>0</v>
      </c>
    </row>
    <row r="4615" spans="1:33" x14ac:dyDescent="0.25">
      <c r="A4615" s="15" t="s">
        <v>1724</v>
      </c>
      <c r="B4615" s="15" t="s">
        <v>689</v>
      </c>
      <c r="C4615" s="15" t="s">
        <v>700</v>
      </c>
      <c r="D4615" s="15" t="s">
        <v>2404</v>
      </c>
      <c r="E4615" s="15">
        <v>543</v>
      </c>
      <c r="F4615" s="15">
        <v>0.54300000000000004</v>
      </c>
      <c r="G4615" s="15">
        <v>130.63225806451612</v>
      </c>
      <c r="H4615" s="15"/>
      <c r="I4615" s="15" t="s">
        <v>52</v>
      </c>
      <c r="J4615" s="15" t="s">
        <v>53</v>
      </c>
      <c r="K4615" s="15" t="s">
        <v>42</v>
      </c>
      <c r="L4615" s="15">
        <v>70933.316129032261</v>
      </c>
      <c r="M4615" s="15">
        <v>7.0933316129032267E-2</v>
      </c>
      <c r="N4615" s="15" t="s">
        <v>43</v>
      </c>
      <c r="O4615" s="15" t="s">
        <v>54</v>
      </c>
      <c r="P4615" s="15" t="s">
        <v>38</v>
      </c>
      <c r="Q4615" s="15" t="s">
        <v>38</v>
      </c>
      <c r="R4615" s="15" t="s">
        <v>39</v>
      </c>
      <c r="S4615" s="11" t="s">
        <v>3153</v>
      </c>
      <c r="T4615" s="15">
        <v>0</v>
      </c>
      <c r="U4615" s="15">
        <v>0</v>
      </c>
      <c r="V4615" s="15">
        <v>1</v>
      </c>
      <c r="W4615" s="15">
        <v>0</v>
      </c>
      <c r="X4615" s="15">
        <v>0</v>
      </c>
      <c r="Y4615" s="15">
        <v>0</v>
      </c>
      <c r="Z4615" s="15">
        <v>0</v>
      </c>
      <c r="AA4615" s="15">
        <v>0</v>
      </c>
      <c r="AB4615" s="15">
        <v>0</v>
      </c>
      <c r="AC4615" s="15">
        <v>1</v>
      </c>
      <c r="AD4615" s="15">
        <v>0</v>
      </c>
      <c r="AE4615" s="15">
        <v>1</v>
      </c>
      <c r="AF4615" s="15">
        <v>0</v>
      </c>
      <c r="AG4615" s="15">
        <v>0</v>
      </c>
    </row>
    <row r="4616" spans="1:33" x14ac:dyDescent="0.25">
      <c r="A4616" s="15" t="s">
        <v>1724</v>
      </c>
      <c r="B4616" s="15" t="s">
        <v>689</v>
      </c>
      <c r="C4616" s="15" t="s">
        <v>701</v>
      </c>
      <c r="D4616" s="15" t="s">
        <v>2405</v>
      </c>
      <c r="E4616" s="15">
        <v>624</v>
      </c>
      <c r="F4616" s="15">
        <v>0.624</v>
      </c>
      <c r="G4616" s="15">
        <v>116.11612903225806</v>
      </c>
      <c r="H4616" s="15"/>
      <c r="I4616" s="15" t="s">
        <v>52</v>
      </c>
      <c r="J4616" s="15" t="s">
        <v>53</v>
      </c>
      <c r="K4616" s="15" t="s">
        <v>42</v>
      </c>
      <c r="L4616" s="15">
        <v>72456.464516129025</v>
      </c>
      <c r="M4616" s="15">
        <v>7.2456464516129027E-2</v>
      </c>
      <c r="N4616" s="15" t="s">
        <v>43</v>
      </c>
      <c r="O4616" s="15" t="s">
        <v>54</v>
      </c>
      <c r="P4616" s="15" t="s">
        <v>38</v>
      </c>
      <c r="Q4616" s="15" t="s">
        <v>38</v>
      </c>
      <c r="R4616" s="15" t="s">
        <v>39</v>
      </c>
      <c r="S4616" s="11" t="s">
        <v>3153</v>
      </c>
      <c r="T4616" s="15">
        <v>0</v>
      </c>
      <c r="U4616" s="15">
        <v>0</v>
      </c>
      <c r="V4616" s="15">
        <v>1</v>
      </c>
      <c r="W4616" s="15">
        <v>0</v>
      </c>
      <c r="X4616" s="15">
        <v>0</v>
      </c>
      <c r="Y4616" s="15">
        <v>0</v>
      </c>
      <c r="Z4616" s="15">
        <v>0</v>
      </c>
      <c r="AA4616" s="15">
        <v>0</v>
      </c>
      <c r="AB4616" s="15">
        <v>0</v>
      </c>
      <c r="AC4616" s="15">
        <v>1</v>
      </c>
      <c r="AD4616" s="15">
        <v>0</v>
      </c>
      <c r="AE4616" s="15">
        <v>1</v>
      </c>
      <c r="AF4616" s="15">
        <v>0</v>
      </c>
      <c r="AG4616" s="15">
        <v>0</v>
      </c>
    </row>
    <row r="4617" spans="1:33" x14ac:dyDescent="0.25">
      <c r="A4617" s="15" t="s">
        <v>1724</v>
      </c>
      <c r="B4617" s="15" t="s">
        <v>689</v>
      </c>
      <c r="C4617" s="15" t="s">
        <v>703</v>
      </c>
      <c r="D4617" s="15" t="s">
        <v>2406</v>
      </c>
      <c r="E4617" s="15">
        <v>30</v>
      </c>
      <c r="F4617" s="15">
        <v>0.03</v>
      </c>
      <c r="G4617" s="15">
        <v>119.48387096774194</v>
      </c>
      <c r="H4617" s="15"/>
      <c r="I4617" s="15" t="s">
        <v>53</v>
      </c>
      <c r="J4617" s="15" t="s">
        <v>53</v>
      </c>
      <c r="K4617" s="15" t="s">
        <v>42</v>
      </c>
      <c r="L4617" s="15">
        <v>3584.516129032258</v>
      </c>
      <c r="M4617" s="15">
        <v>3.5845161290322582E-3</v>
      </c>
      <c r="N4617" s="15" t="s">
        <v>43</v>
      </c>
      <c r="O4617" s="15" t="s">
        <v>37</v>
      </c>
      <c r="P4617" s="15" t="s">
        <v>38</v>
      </c>
      <c r="Q4617" s="15" t="s">
        <v>48</v>
      </c>
      <c r="R4617" s="15" t="s">
        <v>274</v>
      </c>
      <c r="S4617" s="11" t="s">
        <v>3153</v>
      </c>
      <c r="T4617" s="15">
        <v>0</v>
      </c>
      <c r="U4617" s="15">
        <v>0</v>
      </c>
      <c r="V4617" s="15">
        <v>0</v>
      </c>
      <c r="W4617" s="15">
        <v>0</v>
      </c>
      <c r="X4617" s="15">
        <v>1</v>
      </c>
      <c r="Y4617" s="15">
        <v>0</v>
      </c>
      <c r="Z4617" s="15">
        <v>0</v>
      </c>
      <c r="AA4617" s="15">
        <v>0</v>
      </c>
      <c r="AB4617" s="15">
        <v>0</v>
      </c>
      <c r="AC4617" s="15">
        <v>1</v>
      </c>
      <c r="AD4617" s="15">
        <v>0</v>
      </c>
      <c r="AE4617" s="15">
        <v>0</v>
      </c>
      <c r="AF4617" s="15">
        <v>0</v>
      </c>
      <c r="AG4617" s="15">
        <v>0</v>
      </c>
    </row>
    <row r="4618" spans="1:33" x14ac:dyDescent="0.25">
      <c r="A4618" s="15" t="s">
        <v>1724</v>
      </c>
      <c r="B4618" s="15" t="s">
        <v>689</v>
      </c>
      <c r="C4618" s="15" t="s">
        <v>704</v>
      </c>
      <c r="D4618" s="15" t="s">
        <v>2407</v>
      </c>
      <c r="E4618" s="15">
        <v>331</v>
      </c>
      <c r="F4618" s="15">
        <v>0.33100000000000002</v>
      </c>
      <c r="G4618" s="15">
        <v>116</v>
      </c>
      <c r="H4618" s="15"/>
      <c r="I4618" s="15" t="s">
        <v>52</v>
      </c>
      <c r="J4618" s="15" t="s">
        <v>53</v>
      </c>
      <c r="K4618" s="15" t="s">
        <v>42</v>
      </c>
      <c r="L4618" s="15">
        <v>38396</v>
      </c>
      <c r="M4618" s="15">
        <v>3.8396E-2</v>
      </c>
      <c r="N4618" s="15" t="s">
        <v>43</v>
      </c>
      <c r="O4618" s="15" t="s">
        <v>54</v>
      </c>
      <c r="P4618" s="15" t="s">
        <v>38</v>
      </c>
      <c r="Q4618" s="15" t="s">
        <v>38</v>
      </c>
      <c r="R4618" s="15" t="s">
        <v>39</v>
      </c>
      <c r="S4618" s="11" t="s">
        <v>3153</v>
      </c>
      <c r="T4618" s="15">
        <v>0</v>
      </c>
      <c r="U4618" s="15">
        <v>0</v>
      </c>
      <c r="V4618" s="15">
        <v>1</v>
      </c>
      <c r="W4618" s="15">
        <v>0</v>
      </c>
      <c r="X4618" s="15">
        <v>0</v>
      </c>
      <c r="Y4618" s="15">
        <v>0</v>
      </c>
      <c r="Z4618" s="15">
        <v>0</v>
      </c>
      <c r="AA4618" s="15">
        <v>0</v>
      </c>
      <c r="AB4618" s="15">
        <v>0</v>
      </c>
      <c r="AC4618" s="15">
        <v>1</v>
      </c>
      <c r="AD4618" s="15">
        <v>0</v>
      </c>
      <c r="AE4618" s="15">
        <v>1</v>
      </c>
      <c r="AF4618" s="15">
        <v>0</v>
      </c>
      <c r="AG4618" s="15">
        <v>0</v>
      </c>
    </row>
    <row r="4619" spans="1:33" x14ac:dyDescent="0.25">
      <c r="A4619" s="15" t="s">
        <v>1724</v>
      </c>
      <c r="B4619" s="15" t="s">
        <v>689</v>
      </c>
      <c r="C4619" s="15" t="s">
        <v>705</v>
      </c>
      <c r="D4619" s="15" t="s">
        <v>2408</v>
      </c>
      <c r="E4619" s="15">
        <v>468</v>
      </c>
      <c r="F4619" s="15">
        <v>0.46800000000000003</v>
      </c>
      <c r="G4619" s="15">
        <v>190.87741935483871</v>
      </c>
      <c r="H4619" s="15"/>
      <c r="I4619" s="15" t="s">
        <v>53</v>
      </c>
      <c r="J4619" s="15" t="s">
        <v>53</v>
      </c>
      <c r="K4619" s="15" t="s">
        <v>42</v>
      </c>
      <c r="L4619" s="15">
        <v>89330.632258064521</v>
      </c>
      <c r="M4619" s="15">
        <v>8.9330632258064521E-2</v>
      </c>
      <c r="N4619" s="15" t="s">
        <v>43</v>
      </c>
      <c r="O4619" s="15" t="s">
        <v>37</v>
      </c>
      <c r="P4619" s="15" t="s">
        <v>38</v>
      </c>
      <c r="Q4619" s="15" t="s">
        <v>48</v>
      </c>
      <c r="R4619" s="15" t="s">
        <v>49</v>
      </c>
      <c r="S4619" s="11" t="s">
        <v>3153</v>
      </c>
      <c r="T4619" s="15">
        <v>0</v>
      </c>
      <c r="U4619" s="15">
        <v>0</v>
      </c>
      <c r="V4619" s="15">
        <v>0</v>
      </c>
      <c r="W4619" s="15">
        <v>0</v>
      </c>
      <c r="X4619" s="15">
        <v>1</v>
      </c>
      <c r="Y4619" s="15">
        <v>0</v>
      </c>
      <c r="Z4619" s="15">
        <v>0</v>
      </c>
      <c r="AA4619" s="15">
        <v>0</v>
      </c>
      <c r="AB4619" s="15">
        <v>0</v>
      </c>
      <c r="AC4619" s="15">
        <v>1</v>
      </c>
      <c r="AD4619" s="15">
        <v>0</v>
      </c>
      <c r="AE4619" s="15">
        <v>0</v>
      </c>
      <c r="AF4619" s="15">
        <v>0</v>
      </c>
      <c r="AG4619" s="15">
        <v>0</v>
      </c>
    </row>
    <row r="4620" spans="1:33" x14ac:dyDescent="0.25">
      <c r="A4620" s="15" t="s">
        <v>1724</v>
      </c>
      <c r="B4620" s="15" t="s">
        <v>689</v>
      </c>
      <c r="C4620" s="15" t="s">
        <v>1690</v>
      </c>
      <c r="D4620" s="15" t="s">
        <v>2409</v>
      </c>
      <c r="E4620" s="15">
        <v>30</v>
      </c>
      <c r="F4620" s="15">
        <v>0.03</v>
      </c>
      <c r="G4620" s="15">
        <v>115.5741935483871</v>
      </c>
      <c r="H4620" s="15"/>
      <c r="I4620" s="15" t="s">
        <v>52</v>
      </c>
      <c r="J4620" s="15" t="s">
        <v>53</v>
      </c>
      <c r="K4620" s="15" t="s">
        <v>42</v>
      </c>
      <c r="L4620" s="15">
        <v>3467.2258064516132</v>
      </c>
      <c r="M4620" s="15">
        <v>3.4672258064516129E-3</v>
      </c>
      <c r="N4620" s="15" t="s">
        <v>43</v>
      </c>
      <c r="O4620" s="15" t="s">
        <v>54</v>
      </c>
      <c r="P4620" s="15" t="s">
        <v>38</v>
      </c>
      <c r="Q4620" s="15" t="s">
        <v>38</v>
      </c>
      <c r="R4620" s="15" t="s">
        <v>191</v>
      </c>
      <c r="S4620" s="11" t="s">
        <v>3153</v>
      </c>
      <c r="T4620" s="15">
        <v>0</v>
      </c>
      <c r="U4620" s="15">
        <v>0</v>
      </c>
      <c r="V4620" s="15">
        <v>1</v>
      </c>
      <c r="W4620" s="15">
        <v>0</v>
      </c>
      <c r="X4620" s="15">
        <v>0</v>
      </c>
      <c r="Y4620" s="15">
        <v>0</v>
      </c>
      <c r="Z4620" s="15">
        <v>0</v>
      </c>
      <c r="AA4620" s="15">
        <v>0</v>
      </c>
      <c r="AB4620" s="15">
        <v>0</v>
      </c>
      <c r="AC4620" s="15">
        <v>1</v>
      </c>
      <c r="AD4620" s="15">
        <v>0</v>
      </c>
      <c r="AE4620" s="15">
        <v>1</v>
      </c>
      <c r="AF4620" s="15">
        <v>0</v>
      </c>
      <c r="AG4620" s="15">
        <v>0</v>
      </c>
    </row>
    <row r="4621" spans="1:33" x14ac:dyDescent="0.25">
      <c r="A4621" s="15" t="s">
        <v>1724</v>
      </c>
      <c r="B4621" s="15" t="s">
        <v>689</v>
      </c>
      <c r="C4621" s="15" t="s">
        <v>706</v>
      </c>
      <c r="D4621" s="15" t="s">
        <v>2410</v>
      </c>
      <c r="E4621" s="15">
        <v>53</v>
      </c>
      <c r="F4621" s="15">
        <v>5.2999999999999999E-2</v>
      </c>
      <c r="G4621" s="15">
        <v>232.12903225806451</v>
      </c>
      <c r="H4621" s="15"/>
      <c r="I4621" s="15" t="s">
        <v>156</v>
      </c>
      <c r="J4621" s="15" t="s">
        <v>157</v>
      </c>
      <c r="K4621" s="15" t="s">
        <v>42</v>
      </c>
      <c r="L4621" s="15">
        <v>12302.838709677419</v>
      </c>
      <c r="M4621" s="15">
        <v>1.2302838709677419E-2</v>
      </c>
      <c r="N4621" s="15" t="s">
        <v>43</v>
      </c>
      <c r="O4621" s="15" t="s">
        <v>37</v>
      </c>
      <c r="P4621" s="15" t="s">
        <v>38</v>
      </c>
      <c r="Q4621" s="15" t="s">
        <v>48</v>
      </c>
      <c r="R4621" s="15" t="s">
        <v>49</v>
      </c>
      <c r="S4621" s="11" t="s">
        <v>3153</v>
      </c>
      <c r="T4621" s="15">
        <v>0</v>
      </c>
      <c r="U4621" s="15">
        <v>0</v>
      </c>
      <c r="V4621" s="15">
        <v>0</v>
      </c>
      <c r="W4621" s="15">
        <v>0</v>
      </c>
      <c r="X4621" s="15">
        <v>1</v>
      </c>
      <c r="Y4621" s="15">
        <v>0</v>
      </c>
      <c r="Z4621" s="15">
        <v>0</v>
      </c>
      <c r="AA4621" s="15">
        <v>0</v>
      </c>
      <c r="AB4621" s="15">
        <v>0</v>
      </c>
      <c r="AC4621" s="15">
        <v>1</v>
      </c>
      <c r="AD4621" s="15">
        <v>0</v>
      </c>
      <c r="AE4621" s="15">
        <v>0</v>
      </c>
      <c r="AF4621" s="15">
        <v>0</v>
      </c>
      <c r="AG4621" s="15">
        <v>0</v>
      </c>
    </row>
    <row r="4622" spans="1:33" x14ac:dyDescent="0.25">
      <c r="A4622" s="15" t="s">
        <v>1724</v>
      </c>
      <c r="B4622" s="15" t="s">
        <v>689</v>
      </c>
      <c r="C4622" s="15" t="s">
        <v>707</v>
      </c>
      <c r="D4622" s="15" t="s">
        <v>2411</v>
      </c>
      <c r="E4622" s="15">
        <v>27</v>
      </c>
      <c r="F4622" s="15">
        <v>2.7E-2</v>
      </c>
      <c r="G4622" s="15">
        <v>238.76774193548388</v>
      </c>
      <c r="H4622" s="15"/>
      <c r="I4622" s="15" t="s">
        <v>156</v>
      </c>
      <c r="J4622" s="15" t="s">
        <v>157</v>
      </c>
      <c r="K4622" s="15" t="s">
        <v>42</v>
      </c>
      <c r="L4622" s="15">
        <v>6446.7290322580648</v>
      </c>
      <c r="M4622" s="15">
        <v>6.4467290322580651E-3</v>
      </c>
      <c r="N4622" s="15" t="s">
        <v>43</v>
      </c>
      <c r="O4622" s="15" t="s">
        <v>37</v>
      </c>
      <c r="P4622" s="15" t="s">
        <v>38</v>
      </c>
      <c r="Q4622" s="15" t="s">
        <v>48</v>
      </c>
      <c r="R4622" s="15" t="s">
        <v>49</v>
      </c>
      <c r="S4622" s="11" t="s">
        <v>3153</v>
      </c>
      <c r="T4622" s="15">
        <v>0</v>
      </c>
      <c r="U4622" s="15">
        <v>0</v>
      </c>
      <c r="V4622" s="15">
        <v>0</v>
      </c>
      <c r="W4622" s="15">
        <v>0</v>
      </c>
      <c r="X4622" s="15">
        <v>1</v>
      </c>
      <c r="Y4622" s="15">
        <v>0</v>
      </c>
      <c r="Z4622" s="15">
        <v>0</v>
      </c>
      <c r="AA4622" s="15">
        <v>0</v>
      </c>
      <c r="AB4622" s="15">
        <v>0</v>
      </c>
      <c r="AC4622" s="15">
        <v>1</v>
      </c>
      <c r="AD4622" s="15">
        <v>0</v>
      </c>
      <c r="AE4622" s="15">
        <v>0</v>
      </c>
      <c r="AF4622" s="15">
        <v>0</v>
      </c>
      <c r="AG4622" s="15">
        <v>0</v>
      </c>
    </row>
    <row r="4623" spans="1:33" x14ac:dyDescent="0.25">
      <c r="A4623" s="15" t="s">
        <v>1724</v>
      </c>
      <c r="B4623" s="15" t="s">
        <v>689</v>
      </c>
      <c r="C4623" s="15" t="s">
        <v>1691</v>
      </c>
      <c r="D4623" s="15" t="s">
        <v>2412</v>
      </c>
      <c r="E4623" s="15">
        <v>3</v>
      </c>
      <c r="F4623" s="15">
        <v>3.0000000000000001E-3</v>
      </c>
      <c r="G4623" s="15">
        <v>200.46439628482975</v>
      </c>
      <c r="H4623" s="15"/>
      <c r="I4623" s="15" t="s">
        <v>63</v>
      </c>
      <c r="J4623" s="15" t="s">
        <v>63</v>
      </c>
      <c r="K4623" s="15" t="s">
        <v>42</v>
      </c>
      <c r="L4623" s="15">
        <v>601.39318885448927</v>
      </c>
      <c r="M4623" s="15">
        <v>6.0139318885448932E-4</v>
      </c>
      <c r="N4623" s="15" t="s">
        <v>43</v>
      </c>
      <c r="O4623" s="15" t="s">
        <v>54</v>
      </c>
      <c r="P4623" s="15" t="s">
        <v>38</v>
      </c>
      <c r="Q4623" s="15" t="s">
        <v>38</v>
      </c>
      <c r="R4623" s="15">
        <v>0</v>
      </c>
      <c r="S4623" s="11" t="s">
        <v>3108</v>
      </c>
      <c r="T4623" s="15">
        <v>0</v>
      </c>
      <c r="U4623" s="15">
        <v>0</v>
      </c>
      <c r="V4623" s="15">
        <v>1</v>
      </c>
      <c r="W4623" s="15">
        <v>0</v>
      </c>
      <c r="X4623" s="15">
        <v>0</v>
      </c>
      <c r="Y4623" s="15">
        <v>0</v>
      </c>
      <c r="Z4623" s="15">
        <v>0</v>
      </c>
      <c r="AA4623" s="15">
        <v>0</v>
      </c>
      <c r="AB4623" s="15">
        <v>0</v>
      </c>
      <c r="AC4623" s="15">
        <v>1</v>
      </c>
      <c r="AD4623" s="15">
        <v>0</v>
      </c>
      <c r="AE4623" s="15">
        <v>1</v>
      </c>
      <c r="AF4623" s="15">
        <v>0</v>
      </c>
      <c r="AG4623" s="15">
        <v>0</v>
      </c>
    </row>
    <row r="4624" spans="1:33" x14ac:dyDescent="0.25">
      <c r="A4624" s="15" t="s">
        <v>1724</v>
      </c>
      <c r="B4624" s="15" t="s">
        <v>689</v>
      </c>
      <c r="C4624" s="15" t="s">
        <v>709</v>
      </c>
      <c r="D4624" s="15" t="s">
        <v>2413</v>
      </c>
      <c r="E4624" s="15">
        <v>1814</v>
      </c>
      <c r="F4624" s="15">
        <v>1.8140000000000001</v>
      </c>
      <c r="G4624" s="15">
        <v>281.64129032258063</v>
      </c>
      <c r="H4624" s="15"/>
      <c r="I4624" s="15" t="s">
        <v>63</v>
      </c>
      <c r="J4624" s="15" t="s">
        <v>63</v>
      </c>
      <c r="K4624" s="15" t="s">
        <v>42</v>
      </c>
      <c r="L4624" s="15">
        <v>510897.30064516125</v>
      </c>
      <c r="M4624" s="15">
        <v>0.51089730064516126</v>
      </c>
      <c r="N4624" s="15" t="s">
        <v>43</v>
      </c>
      <c r="O4624" s="15" t="s">
        <v>54</v>
      </c>
      <c r="P4624" s="15" t="s">
        <v>38</v>
      </c>
      <c r="Q4624" s="15" t="s">
        <v>38</v>
      </c>
      <c r="R4624" s="15">
        <v>0</v>
      </c>
      <c r="S4624" s="11" t="s">
        <v>3153</v>
      </c>
      <c r="T4624" s="15">
        <v>0</v>
      </c>
      <c r="U4624" s="15">
        <v>0</v>
      </c>
      <c r="V4624" s="15">
        <v>1</v>
      </c>
      <c r="W4624" s="15">
        <v>0</v>
      </c>
      <c r="X4624" s="15">
        <v>0</v>
      </c>
      <c r="Y4624" s="15">
        <v>0</v>
      </c>
      <c r="Z4624" s="15">
        <v>0</v>
      </c>
      <c r="AA4624" s="15">
        <v>0</v>
      </c>
      <c r="AB4624" s="15">
        <v>0</v>
      </c>
      <c r="AC4624" s="15">
        <v>1</v>
      </c>
      <c r="AD4624" s="15">
        <v>0</v>
      </c>
      <c r="AE4624" s="15">
        <v>1</v>
      </c>
      <c r="AF4624" s="15">
        <v>0</v>
      </c>
      <c r="AG4624" s="15">
        <v>0</v>
      </c>
    </row>
    <row r="4625" spans="1:33" x14ac:dyDescent="0.25">
      <c r="A4625" s="15" t="s">
        <v>1724</v>
      </c>
      <c r="B4625" s="15" t="s">
        <v>689</v>
      </c>
      <c r="C4625" s="15" t="s">
        <v>710</v>
      </c>
      <c r="D4625" s="15" t="s">
        <v>2414</v>
      </c>
      <c r="E4625" s="15">
        <v>508</v>
      </c>
      <c r="F4625" s="15">
        <v>0.50800000000000001</v>
      </c>
      <c r="G4625" s="15">
        <v>183.41290322580645</v>
      </c>
      <c r="H4625" s="15"/>
      <c r="I4625" s="15" t="s">
        <v>63</v>
      </c>
      <c r="J4625" s="15" t="s">
        <v>63</v>
      </c>
      <c r="K4625" s="15" t="s">
        <v>42</v>
      </c>
      <c r="L4625" s="15">
        <v>93173.754838709676</v>
      </c>
      <c r="M4625" s="15">
        <v>9.3173754838709683E-2</v>
      </c>
      <c r="N4625" s="15" t="s">
        <v>43</v>
      </c>
      <c r="O4625" s="15" t="s">
        <v>54</v>
      </c>
      <c r="P4625" s="15" t="s">
        <v>38</v>
      </c>
      <c r="Q4625" s="15" t="s">
        <v>38</v>
      </c>
      <c r="R4625" s="15" t="s">
        <v>39</v>
      </c>
      <c r="S4625" s="11" t="s">
        <v>3153</v>
      </c>
      <c r="T4625" s="15">
        <v>0</v>
      </c>
      <c r="U4625" s="15">
        <v>0</v>
      </c>
      <c r="V4625" s="15">
        <v>1</v>
      </c>
      <c r="W4625" s="15">
        <v>0</v>
      </c>
      <c r="X4625" s="15">
        <v>0</v>
      </c>
      <c r="Y4625" s="15">
        <v>0</v>
      </c>
      <c r="Z4625" s="15">
        <v>0</v>
      </c>
      <c r="AA4625" s="15">
        <v>0</v>
      </c>
      <c r="AB4625" s="15">
        <v>0</v>
      </c>
      <c r="AC4625" s="15">
        <v>1</v>
      </c>
      <c r="AD4625" s="15">
        <v>0</v>
      </c>
      <c r="AE4625" s="15">
        <v>1</v>
      </c>
      <c r="AF4625" s="15">
        <v>0</v>
      </c>
      <c r="AG4625" s="15">
        <v>0</v>
      </c>
    </row>
    <row r="4626" spans="1:33" x14ac:dyDescent="0.25">
      <c r="A4626" s="15" t="s">
        <v>1724</v>
      </c>
      <c r="B4626" s="15" t="s">
        <v>689</v>
      </c>
      <c r="C4626" s="15" t="s">
        <v>711</v>
      </c>
      <c r="D4626" s="15" t="s">
        <v>2415</v>
      </c>
      <c r="E4626" s="15">
        <v>638</v>
      </c>
      <c r="F4626" s="15">
        <v>0.63800000000000001</v>
      </c>
      <c r="G4626" s="15">
        <v>180.90322580645162</v>
      </c>
      <c r="H4626" s="15"/>
      <c r="I4626" s="15" t="s">
        <v>63</v>
      </c>
      <c r="J4626" s="15" t="s">
        <v>63</v>
      </c>
      <c r="K4626" s="15" t="s">
        <v>42</v>
      </c>
      <c r="L4626" s="15">
        <v>115416.25806451614</v>
      </c>
      <c r="M4626" s="15">
        <v>0.11541625806451614</v>
      </c>
      <c r="N4626" s="15" t="s">
        <v>43</v>
      </c>
      <c r="O4626" s="15" t="s">
        <v>54</v>
      </c>
      <c r="P4626" s="15" t="s">
        <v>38</v>
      </c>
      <c r="Q4626" s="15" t="s">
        <v>38</v>
      </c>
      <c r="R4626" s="15">
        <v>0</v>
      </c>
      <c r="S4626" s="11" t="s">
        <v>3153</v>
      </c>
      <c r="T4626" s="15">
        <v>0</v>
      </c>
      <c r="U4626" s="15">
        <v>0</v>
      </c>
      <c r="V4626" s="15">
        <v>1</v>
      </c>
      <c r="W4626" s="15">
        <v>0</v>
      </c>
      <c r="X4626" s="15">
        <v>0</v>
      </c>
      <c r="Y4626" s="15">
        <v>0</v>
      </c>
      <c r="Z4626" s="15">
        <v>0</v>
      </c>
      <c r="AA4626" s="15">
        <v>0</v>
      </c>
      <c r="AB4626" s="15">
        <v>0</v>
      </c>
      <c r="AC4626" s="15">
        <v>1</v>
      </c>
      <c r="AD4626" s="15">
        <v>0</v>
      </c>
      <c r="AE4626" s="15">
        <v>1</v>
      </c>
      <c r="AF4626" s="15">
        <v>0</v>
      </c>
      <c r="AG4626" s="15">
        <v>0</v>
      </c>
    </row>
    <row r="4627" spans="1:33" x14ac:dyDescent="0.25">
      <c r="A4627" s="15" t="s">
        <v>1724</v>
      </c>
      <c r="B4627" s="15" t="s">
        <v>689</v>
      </c>
      <c r="C4627" s="15" t="s">
        <v>712</v>
      </c>
      <c r="D4627" s="15" t="s">
        <v>2416</v>
      </c>
      <c r="E4627" s="15">
        <v>57</v>
      </c>
      <c r="F4627" s="15">
        <v>5.7000000000000002E-2</v>
      </c>
      <c r="G4627" s="15">
        <v>154.76774193548388</v>
      </c>
      <c r="H4627" s="15"/>
      <c r="I4627" s="15" t="s">
        <v>63</v>
      </c>
      <c r="J4627" s="15" t="s">
        <v>63</v>
      </c>
      <c r="K4627" s="15" t="s">
        <v>42</v>
      </c>
      <c r="L4627" s="15">
        <v>8821.7612903225818</v>
      </c>
      <c r="M4627" s="15">
        <v>8.8217612903225811E-3</v>
      </c>
      <c r="N4627" s="15" t="s">
        <v>43</v>
      </c>
      <c r="O4627" s="15" t="s">
        <v>54</v>
      </c>
      <c r="P4627" s="15" t="s">
        <v>38</v>
      </c>
      <c r="Q4627" s="15" t="s">
        <v>38</v>
      </c>
      <c r="R4627" s="15" t="s">
        <v>39</v>
      </c>
      <c r="S4627" s="11" t="s">
        <v>3153</v>
      </c>
      <c r="T4627" s="15">
        <v>0</v>
      </c>
      <c r="U4627" s="15">
        <v>0</v>
      </c>
      <c r="V4627" s="15">
        <v>1</v>
      </c>
      <c r="W4627" s="15">
        <v>0</v>
      </c>
      <c r="X4627" s="15">
        <v>0</v>
      </c>
      <c r="Y4627" s="15">
        <v>0</v>
      </c>
      <c r="Z4627" s="15">
        <v>0</v>
      </c>
      <c r="AA4627" s="15">
        <v>0</v>
      </c>
      <c r="AB4627" s="15">
        <v>0</v>
      </c>
      <c r="AC4627" s="15">
        <v>1</v>
      </c>
      <c r="AD4627" s="15">
        <v>0</v>
      </c>
      <c r="AE4627" s="15">
        <v>1</v>
      </c>
      <c r="AF4627" s="15">
        <v>0</v>
      </c>
      <c r="AG4627" s="15">
        <v>0</v>
      </c>
    </row>
    <row r="4628" spans="1:33" x14ac:dyDescent="0.25">
      <c r="A4628" s="15" t="s">
        <v>1724</v>
      </c>
      <c r="B4628" s="15" t="s">
        <v>689</v>
      </c>
      <c r="C4628" s="15" t="s">
        <v>714</v>
      </c>
      <c r="D4628" s="15" t="s">
        <v>2417</v>
      </c>
      <c r="E4628" s="15">
        <v>204</v>
      </c>
      <c r="F4628" s="15">
        <v>0.20399999999999999</v>
      </c>
      <c r="G4628" s="15">
        <v>232.12903225806451</v>
      </c>
      <c r="H4628" s="15"/>
      <c r="I4628" s="15" t="s">
        <v>63</v>
      </c>
      <c r="J4628" s="15" t="s">
        <v>63</v>
      </c>
      <c r="K4628" s="15" t="s">
        <v>42</v>
      </c>
      <c r="L4628" s="15">
        <v>47354.322580645159</v>
      </c>
      <c r="M4628" s="15">
        <v>4.7354322580645161E-2</v>
      </c>
      <c r="N4628" s="15" t="s">
        <v>43</v>
      </c>
      <c r="O4628" s="15" t="s">
        <v>54</v>
      </c>
      <c r="P4628" s="15" t="s">
        <v>38</v>
      </c>
      <c r="Q4628" s="15" t="s">
        <v>38</v>
      </c>
      <c r="R4628" s="15" t="s">
        <v>49</v>
      </c>
      <c r="S4628" s="11" t="s">
        <v>3153</v>
      </c>
      <c r="T4628" s="15">
        <v>0</v>
      </c>
      <c r="U4628" s="15">
        <v>0</v>
      </c>
      <c r="V4628" s="15">
        <v>1</v>
      </c>
      <c r="W4628" s="15">
        <v>0</v>
      </c>
      <c r="X4628" s="15">
        <v>0</v>
      </c>
      <c r="Y4628" s="15">
        <v>0</v>
      </c>
      <c r="Z4628" s="15">
        <v>0</v>
      </c>
      <c r="AA4628" s="15">
        <v>0</v>
      </c>
      <c r="AB4628" s="15">
        <v>0</v>
      </c>
      <c r="AC4628" s="15">
        <v>1</v>
      </c>
      <c r="AD4628" s="15">
        <v>0</v>
      </c>
      <c r="AE4628" s="15">
        <v>1</v>
      </c>
      <c r="AF4628" s="15">
        <v>0</v>
      </c>
      <c r="AG4628" s="15">
        <v>0</v>
      </c>
    </row>
    <row r="4629" spans="1:33" x14ac:dyDescent="0.25">
      <c r="A4629" s="15" t="s">
        <v>1724</v>
      </c>
      <c r="B4629" s="15" t="s">
        <v>689</v>
      </c>
      <c r="C4629" s="15" t="s">
        <v>715</v>
      </c>
      <c r="D4629" s="15" t="s">
        <v>2418</v>
      </c>
      <c r="E4629" s="15">
        <v>68</v>
      </c>
      <c r="F4629" s="15">
        <v>6.8000000000000005E-2</v>
      </c>
      <c r="G4629" s="15">
        <v>136.21505376344086</v>
      </c>
      <c r="H4629" s="15"/>
      <c r="I4629" s="15" t="s">
        <v>63</v>
      </c>
      <c r="J4629" s="15" t="s">
        <v>63</v>
      </c>
      <c r="K4629" s="15" t="s">
        <v>42</v>
      </c>
      <c r="L4629" s="15">
        <v>9262.6236559139779</v>
      </c>
      <c r="M4629" s="15">
        <v>9.2626236559139787E-3</v>
      </c>
      <c r="N4629" s="15" t="s">
        <v>43</v>
      </c>
      <c r="O4629" s="15" t="s">
        <v>37</v>
      </c>
      <c r="P4629" s="15" t="s">
        <v>38</v>
      </c>
      <c r="Q4629" s="15" t="s">
        <v>48</v>
      </c>
      <c r="R4629" s="15" t="s">
        <v>49</v>
      </c>
      <c r="S4629" s="11" t="s">
        <v>3153</v>
      </c>
      <c r="T4629" s="15">
        <v>0</v>
      </c>
      <c r="U4629" s="15">
        <v>0</v>
      </c>
      <c r="V4629" s="15">
        <v>0</v>
      </c>
      <c r="W4629" s="15">
        <v>0</v>
      </c>
      <c r="X4629" s="15">
        <v>1</v>
      </c>
      <c r="Y4629" s="15">
        <v>0</v>
      </c>
      <c r="Z4629" s="15">
        <v>0</v>
      </c>
      <c r="AA4629" s="15">
        <v>0</v>
      </c>
      <c r="AB4629" s="15">
        <v>0</v>
      </c>
      <c r="AC4629" s="15">
        <v>1</v>
      </c>
      <c r="AD4629" s="15">
        <v>0</v>
      </c>
      <c r="AE4629" s="15">
        <v>0</v>
      </c>
      <c r="AF4629" s="15">
        <v>0</v>
      </c>
      <c r="AG4629" s="15">
        <v>0</v>
      </c>
    </row>
    <row r="4630" spans="1:33" x14ac:dyDescent="0.25">
      <c r="A4630" s="15" t="s">
        <v>1724</v>
      </c>
      <c r="B4630" s="15" t="s">
        <v>689</v>
      </c>
      <c r="C4630" s="15" t="s">
        <v>716</v>
      </c>
      <c r="D4630" s="15" t="s">
        <v>2419</v>
      </c>
      <c r="E4630" s="15">
        <v>43</v>
      </c>
      <c r="F4630" s="15">
        <v>4.2999999999999997E-2</v>
      </c>
      <c r="G4630" s="15">
        <v>222.51612903225808</v>
      </c>
      <c r="H4630" s="15"/>
      <c r="I4630" s="15" t="s">
        <v>63</v>
      </c>
      <c r="J4630" s="15" t="s">
        <v>63</v>
      </c>
      <c r="K4630" s="15" t="s">
        <v>685</v>
      </c>
      <c r="L4630" s="15">
        <v>9568.1935483870966</v>
      </c>
      <c r="M4630" s="15">
        <v>9.568193548387097E-3</v>
      </c>
      <c r="N4630" s="15" t="s">
        <v>65</v>
      </c>
      <c r="O4630" s="15" t="s">
        <v>37</v>
      </c>
      <c r="P4630" s="15" t="s">
        <v>38</v>
      </c>
      <c r="Q4630" s="15" t="s">
        <v>38</v>
      </c>
      <c r="R4630" s="15" t="s">
        <v>274</v>
      </c>
      <c r="S4630" s="11" t="s">
        <v>3153</v>
      </c>
      <c r="T4630" s="15">
        <v>0</v>
      </c>
      <c r="U4630" s="15">
        <v>0</v>
      </c>
      <c r="V4630" s="15">
        <v>1</v>
      </c>
      <c r="W4630" s="15">
        <v>0</v>
      </c>
      <c r="X4630" s="15">
        <v>0</v>
      </c>
      <c r="Y4630" s="15">
        <v>0</v>
      </c>
      <c r="Z4630" s="15">
        <v>0</v>
      </c>
      <c r="AA4630" s="15">
        <v>0</v>
      </c>
      <c r="AB4630" s="15">
        <v>0</v>
      </c>
      <c r="AC4630" s="15">
        <v>1</v>
      </c>
      <c r="AD4630" s="15">
        <v>0</v>
      </c>
      <c r="AE4630" s="15">
        <v>0</v>
      </c>
      <c r="AF4630" s="15">
        <v>0</v>
      </c>
      <c r="AG4630" s="15">
        <v>0</v>
      </c>
    </row>
    <row r="4631" spans="1:33" x14ac:dyDescent="0.25">
      <c r="A4631" s="15" t="s">
        <v>1724</v>
      </c>
      <c r="B4631" s="15" t="s">
        <v>689</v>
      </c>
      <c r="C4631" s="15" t="s">
        <v>717</v>
      </c>
      <c r="D4631" s="15" t="s">
        <v>2420</v>
      </c>
      <c r="E4631" s="15">
        <v>199</v>
      </c>
      <c r="F4631" s="15">
        <v>0.19900000000000001</v>
      </c>
      <c r="G4631" s="15">
        <v>167.61290322580646</v>
      </c>
      <c r="H4631" s="15"/>
      <c r="I4631" s="15" t="s">
        <v>63</v>
      </c>
      <c r="J4631" s="15" t="s">
        <v>63</v>
      </c>
      <c r="K4631" s="15" t="s">
        <v>42</v>
      </c>
      <c r="L4631" s="15">
        <v>33354.967741935485</v>
      </c>
      <c r="M4631" s="15">
        <v>3.3354967741935485E-2</v>
      </c>
      <c r="N4631" s="15" t="s">
        <v>43</v>
      </c>
      <c r="O4631" s="15" t="s">
        <v>54</v>
      </c>
      <c r="P4631" s="15" t="s">
        <v>38</v>
      </c>
      <c r="Q4631" s="15" t="s">
        <v>38</v>
      </c>
      <c r="R4631" s="15" t="s">
        <v>39</v>
      </c>
      <c r="S4631" s="11" t="s">
        <v>3153</v>
      </c>
      <c r="T4631" s="15">
        <v>0</v>
      </c>
      <c r="U4631" s="15">
        <v>0</v>
      </c>
      <c r="V4631" s="15">
        <v>1</v>
      </c>
      <c r="W4631" s="15">
        <v>0</v>
      </c>
      <c r="X4631" s="15">
        <v>0</v>
      </c>
      <c r="Y4631" s="15">
        <v>0</v>
      </c>
      <c r="Z4631" s="15">
        <v>0</v>
      </c>
      <c r="AA4631" s="15">
        <v>0</v>
      </c>
      <c r="AB4631" s="15">
        <v>0</v>
      </c>
      <c r="AC4631" s="15">
        <v>1</v>
      </c>
      <c r="AD4631" s="15">
        <v>0</v>
      </c>
      <c r="AE4631" s="15">
        <v>1</v>
      </c>
      <c r="AF4631" s="15">
        <v>0</v>
      </c>
      <c r="AG4631" s="15">
        <v>0</v>
      </c>
    </row>
    <row r="4632" spans="1:33" x14ac:dyDescent="0.25">
      <c r="A4632" s="15" t="s">
        <v>1724</v>
      </c>
      <c r="B4632" s="15" t="s">
        <v>689</v>
      </c>
      <c r="C4632" s="15" t="s">
        <v>718</v>
      </c>
      <c r="D4632" s="15" t="s">
        <v>2421</v>
      </c>
      <c r="E4632" s="15">
        <v>10</v>
      </c>
      <c r="F4632" s="15">
        <v>0.01</v>
      </c>
      <c r="G4632" s="15">
        <v>156.46881720430108</v>
      </c>
      <c r="H4632" s="15"/>
      <c r="I4632" s="15" t="s">
        <v>63</v>
      </c>
      <c r="J4632" s="15" t="s">
        <v>63</v>
      </c>
      <c r="K4632" s="15" t="s">
        <v>42</v>
      </c>
      <c r="L4632" s="15">
        <v>1564.6881720430108</v>
      </c>
      <c r="M4632" s="15">
        <v>1.5646881720430108E-3</v>
      </c>
      <c r="N4632" s="15" t="s">
        <v>43</v>
      </c>
      <c r="O4632" s="15" t="s">
        <v>54</v>
      </c>
      <c r="P4632" s="15" t="s">
        <v>38</v>
      </c>
      <c r="Q4632" s="15" t="s">
        <v>38</v>
      </c>
      <c r="R4632" s="15">
        <v>0</v>
      </c>
      <c r="S4632" s="11" t="s">
        <v>3153</v>
      </c>
      <c r="T4632" s="15">
        <v>0</v>
      </c>
      <c r="U4632" s="15">
        <v>0</v>
      </c>
      <c r="V4632" s="15">
        <v>1</v>
      </c>
      <c r="W4632" s="15">
        <v>0</v>
      </c>
      <c r="X4632" s="15">
        <v>0</v>
      </c>
      <c r="Y4632" s="15">
        <v>0</v>
      </c>
      <c r="Z4632" s="15">
        <v>0</v>
      </c>
      <c r="AA4632" s="15">
        <v>0</v>
      </c>
      <c r="AB4632" s="15">
        <v>0</v>
      </c>
      <c r="AC4632" s="15">
        <v>1</v>
      </c>
      <c r="AD4632" s="15">
        <v>0</v>
      </c>
      <c r="AE4632" s="15">
        <v>1</v>
      </c>
      <c r="AF4632" s="15">
        <v>0</v>
      </c>
      <c r="AG4632" s="15">
        <v>0</v>
      </c>
    </row>
    <row r="4633" spans="1:33" x14ac:dyDescent="0.25">
      <c r="A4633" s="15" t="s">
        <v>1724</v>
      </c>
      <c r="B4633" s="15" t="s">
        <v>689</v>
      </c>
      <c r="C4633" s="15" t="s">
        <v>719</v>
      </c>
      <c r="D4633" s="15" t="s">
        <v>2422</v>
      </c>
      <c r="E4633" s="15">
        <v>246</v>
      </c>
      <c r="F4633" s="15">
        <v>0.246</v>
      </c>
      <c r="G4633" s="15">
        <v>231.93225806451613</v>
      </c>
      <c r="H4633" s="15"/>
      <c r="I4633" s="15" t="s">
        <v>63</v>
      </c>
      <c r="J4633" s="15" t="s">
        <v>63</v>
      </c>
      <c r="K4633" s="15" t="s">
        <v>42</v>
      </c>
      <c r="L4633" s="15">
        <v>57055.335483870971</v>
      </c>
      <c r="M4633" s="15">
        <v>5.705533548387097E-2</v>
      </c>
      <c r="N4633" s="15" t="s">
        <v>43</v>
      </c>
      <c r="O4633" s="15" t="s">
        <v>44</v>
      </c>
      <c r="P4633" s="15" t="s">
        <v>48</v>
      </c>
      <c r="Q4633" s="15" t="s">
        <v>48</v>
      </c>
      <c r="R4633" s="15" t="s">
        <v>39</v>
      </c>
      <c r="S4633" s="11" t="s">
        <v>3153</v>
      </c>
      <c r="T4633" s="15">
        <v>0</v>
      </c>
      <c r="U4633" s="15">
        <v>0</v>
      </c>
      <c r="V4633" s="15">
        <v>0</v>
      </c>
      <c r="W4633" s="15">
        <v>0</v>
      </c>
      <c r="X4633" s="15">
        <v>1</v>
      </c>
      <c r="Y4633" s="15">
        <v>0</v>
      </c>
      <c r="Z4633" s="15">
        <v>0</v>
      </c>
      <c r="AA4633" s="15">
        <v>0</v>
      </c>
      <c r="AB4633" s="15">
        <v>0</v>
      </c>
      <c r="AC4633" s="15">
        <v>1</v>
      </c>
      <c r="AD4633" s="15">
        <v>0</v>
      </c>
      <c r="AE4633" s="15">
        <v>0</v>
      </c>
      <c r="AF4633" s="15">
        <v>1</v>
      </c>
      <c r="AG4633" s="15">
        <v>0</v>
      </c>
    </row>
    <row r="4634" spans="1:33" x14ac:dyDescent="0.25">
      <c r="A4634" s="15" t="s">
        <v>1724</v>
      </c>
      <c r="B4634" s="15" t="s">
        <v>689</v>
      </c>
      <c r="C4634" s="15" t="s">
        <v>720</v>
      </c>
      <c r="D4634" s="15" t="s">
        <v>2423</v>
      </c>
      <c r="E4634" s="15">
        <v>299</v>
      </c>
      <c r="F4634" s="15">
        <v>0.29899999999999999</v>
      </c>
      <c r="G4634" s="15">
        <v>351</v>
      </c>
      <c r="H4634" s="15"/>
      <c r="I4634" s="15" t="s">
        <v>63</v>
      </c>
      <c r="J4634" s="15" t="s">
        <v>63</v>
      </c>
      <c r="K4634" s="15" t="s">
        <v>86</v>
      </c>
      <c r="L4634" s="15">
        <v>104949</v>
      </c>
      <c r="M4634" s="15">
        <v>0.104949</v>
      </c>
      <c r="N4634" s="15" t="s">
        <v>87</v>
      </c>
      <c r="O4634" s="15" t="s">
        <v>44</v>
      </c>
      <c r="P4634" s="15" t="s">
        <v>48</v>
      </c>
      <c r="Q4634" s="15" t="s">
        <v>48</v>
      </c>
      <c r="R4634" s="15" t="s">
        <v>39</v>
      </c>
      <c r="S4634" s="11" t="s">
        <v>3047</v>
      </c>
      <c r="T4634" s="15">
        <v>0</v>
      </c>
      <c r="U4634" s="15">
        <v>0</v>
      </c>
      <c r="V4634" s="15">
        <v>0</v>
      </c>
      <c r="W4634" s="15">
        <v>0</v>
      </c>
      <c r="X4634" s="15">
        <v>1</v>
      </c>
      <c r="Y4634" s="15">
        <v>0</v>
      </c>
      <c r="Z4634" s="15">
        <v>0</v>
      </c>
      <c r="AA4634" s="15">
        <v>0</v>
      </c>
      <c r="AB4634" s="15">
        <v>0</v>
      </c>
      <c r="AC4634" s="15">
        <v>1</v>
      </c>
      <c r="AD4634" s="15">
        <v>0</v>
      </c>
      <c r="AE4634" s="15">
        <v>0</v>
      </c>
      <c r="AF4634" s="15">
        <v>1</v>
      </c>
      <c r="AG4634" s="15">
        <v>1</v>
      </c>
    </row>
    <row r="4635" spans="1:33" x14ac:dyDescent="0.25">
      <c r="A4635" s="15" t="s">
        <v>1724</v>
      </c>
      <c r="B4635" s="15" t="s">
        <v>689</v>
      </c>
      <c r="C4635" s="15" t="s">
        <v>721</v>
      </c>
      <c r="D4635" s="15" t="s">
        <v>2424</v>
      </c>
      <c r="E4635" s="15">
        <v>59</v>
      </c>
      <c r="F4635" s="15">
        <v>5.8999999999999997E-2</v>
      </c>
      <c r="G4635" s="15">
        <v>270.83870967741933</v>
      </c>
      <c r="H4635" s="15"/>
      <c r="I4635" s="15" t="s">
        <v>63</v>
      </c>
      <c r="J4635" s="15" t="s">
        <v>63</v>
      </c>
      <c r="K4635" s="15" t="s">
        <v>42</v>
      </c>
      <c r="L4635" s="15">
        <v>15979.483870967741</v>
      </c>
      <c r="M4635" s="15">
        <v>1.5979483870967742E-2</v>
      </c>
      <c r="N4635" s="15" t="s">
        <v>43</v>
      </c>
      <c r="O4635" s="15" t="s">
        <v>44</v>
      </c>
      <c r="P4635" s="15" t="s">
        <v>48</v>
      </c>
      <c r="Q4635" s="15" t="s">
        <v>48</v>
      </c>
      <c r="R4635" s="15" t="s">
        <v>39</v>
      </c>
      <c r="S4635" s="11" t="s">
        <v>3108</v>
      </c>
      <c r="T4635" s="15">
        <v>0</v>
      </c>
      <c r="U4635" s="15">
        <v>0</v>
      </c>
      <c r="V4635" s="15">
        <v>0</v>
      </c>
      <c r="W4635" s="15">
        <v>0</v>
      </c>
      <c r="X4635" s="15">
        <v>1</v>
      </c>
      <c r="Y4635" s="15">
        <v>0</v>
      </c>
      <c r="Z4635" s="15">
        <v>0</v>
      </c>
      <c r="AA4635" s="15">
        <v>0</v>
      </c>
      <c r="AB4635" s="15">
        <v>0</v>
      </c>
      <c r="AC4635" s="15">
        <v>1</v>
      </c>
      <c r="AD4635" s="15">
        <v>0</v>
      </c>
      <c r="AE4635" s="15">
        <v>0</v>
      </c>
      <c r="AF4635" s="15">
        <v>1</v>
      </c>
      <c r="AG4635" s="15">
        <v>0</v>
      </c>
    </row>
    <row r="4636" spans="1:33" x14ac:dyDescent="0.25">
      <c r="A4636" s="15" t="s">
        <v>1724</v>
      </c>
      <c r="B4636" s="15" t="s">
        <v>689</v>
      </c>
      <c r="C4636" s="15" t="s">
        <v>722</v>
      </c>
      <c r="D4636" s="15" t="s">
        <v>2425</v>
      </c>
      <c r="E4636" s="15">
        <v>24</v>
      </c>
      <c r="F4636" s="15">
        <v>2.4E-2</v>
      </c>
      <c r="G4636" s="15">
        <v>302.40860215053766</v>
      </c>
      <c r="H4636" s="15"/>
      <c r="I4636" s="15" t="s">
        <v>63</v>
      </c>
      <c r="J4636" s="15" t="s">
        <v>63</v>
      </c>
      <c r="K4636" s="15" t="s">
        <v>42</v>
      </c>
      <c r="L4636" s="15">
        <v>7257.8064516129034</v>
      </c>
      <c r="M4636" s="15">
        <v>7.2578064516129037E-3</v>
      </c>
      <c r="N4636" s="15" t="s">
        <v>43</v>
      </c>
      <c r="O4636" s="15" t="s">
        <v>44</v>
      </c>
      <c r="P4636" s="15" t="s">
        <v>48</v>
      </c>
      <c r="Q4636" s="15" t="s">
        <v>48</v>
      </c>
      <c r="R4636" s="15" t="s">
        <v>49</v>
      </c>
      <c r="S4636" s="11" t="s">
        <v>3153</v>
      </c>
      <c r="T4636" s="15">
        <v>0</v>
      </c>
      <c r="U4636" s="15">
        <v>0</v>
      </c>
      <c r="V4636" s="15">
        <v>0</v>
      </c>
      <c r="W4636" s="15">
        <v>0</v>
      </c>
      <c r="X4636" s="15">
        <v>1</v>
      </c>
      <c r="Y4636" s="15">
        <v>0</v>
      </c>
      <c r="Z4636" s="15">
        <v>0</v>
      </c>
      <c r="AA4636" s="15">
        <v>0</v>
      </c>
      <c r="AB4636" s="15">
        <v>0</v>
      </c>
      <c r="AC4636" s="15">
        <v>1</v>
      </c>
      <c r="AD4636" s="15">
        <v>0</v>
      </c>
      <c r="AE4636" s="15">
        <v>0</v>
      </c>
      <c r="AF4636" s="15">
        <v>1</v>
      </c>
      <c r="AG4636" s="15">
        <v>0</v>
      </c>
    </row>
    <row r="4637" spans="1:33" x14ac:dyDescent="0.25">
      <c r="A4637" s="15" t="s">
        <v>1724</v>
      </c>
      <c r="B4637" s="15" t="s">
        <v>689</v>
      </c>
      <c r="C4637" s="15" t="s">
        <v>723</v>
      </c>
      <c r="D4637" s="15" t="s">
        <v>2426</v>
      </c>
      <c r="E4637" s="15">
        <v>246</v>
      </c>
      <c r="F4637" s="15">
        <v>0.246</v>
      </c>
      <c r="G4637" s="15">
        <v>141.9225806451613</v>
      </c>
      <c r="H4637" s="15"/>
      <c r="I4637" s="15" t="s">
        <v>63</v>
      </c>
      <c r="J4637" s="15" t="s">
        <v>63</v>
      </c>
      <c r="K4637" s="15" t="s">
        <v>42</v>
      </c>
      <c r="L4637" s="15">
        <v>34912.95483870968</v>
      </c>
      <c r="M4637" s="15">
        <v>3.4912954838709681E-2</v>
      </c>
      <c r="N4637" s="15" t="s">
        <v>43</v>
      </c>
      <c r="O4637" s="15" t="s">
        <v>54</v>
      </c>
      <c r="P4637" s="15" t="s">
        <v>38</v>
      </c>
      <c r="Q4637" s="15" t="s">
        <v>38</v>
      </c>
      <c r="R4637" s="15" t="s">
        <v>39</v>
      </c>
      <c r="S4637" s="11" t="s">
        <v>3153</v>
      </c>
      <c r="T4637" s="15">
        <v>0</v>
      </c>
      <c r="U4637" s="15">
        <v>0</v>
      </c>
      <c r="V4637" s="15">
        <v>1</v>
      </c>
      <c r="W4637" s="15">
        <v>0</v>
      </c>
      <c r="X4637" s="15">
        <v>0</v>
      </c>
      <c r="Y4637" s="15">
        <v>0</v>
      </c>
      <c r="Z4637" s="15">
        <v>0</v>
      </c>
      <c r="AA4637" s="15">
        <v>0</v>
      </c>
      <c r="AB4637" s="15">
        <v>0</v>
      </c>
      <c r="AC4637" s="15">
        <v>1</v>
      </c>
      <c r="AD4637" s="15">
        <v>0</v>
      </c>
      <c r="AE4637" s="15">
        <v>1</v>
      </c>
      <c r="AF4637" s="15">
        <v>0</v>
      </c>
      <c r="AG4637" s="15">
        <v>0</v>
      </c>
    </row>
    <row r="4638" spans="1:33" x14ac:dyDescent="0.25">
      <c r="A4638" s="15" t="s">
        <v>1724</v>
      </c>
      <c r="B4638" s="15" t="s">
        <v>689</v>
      </c>
      <c r="C4638" s="15" t="s">
        <v>2427</v>
      </c>
      <c r="D4638" s="15" t="s">
        <v>2428</v>
      </c>
      <c r="E4638" s="15">
        <v>119</v>
      </c>
      <c r="F4638" s="15">
        <v>0.11899999999999999</v>
      </c>
      <c r="G4638" s="15">
        <v>102.55128205128206</v>
      </c>
      <c r="H4638" s="15"/>
      <c r="I4638" s="15" t="s">
        <v>74</v>
      </c>
      <c r="J4638" s="15" t="s">
        <v>72</v>
      </c>
      <c r="K4638" s="15" t="s">
        <v>42</v>
      </c>
      <c r="L4638" s="15">
        <v>12203.602564102564</v>
      </c>
      <c r="M4638" s="15">
        <v>1.2203602564102564E-2</v>
      </c>
      <c r="N4638" s="15" t="s">
        <v>43</v>
      </c>
      <c r="O4638" s="15" t="s">
        <v>54</v>
      </c>
      <c r="P4638" s="15" t="s">
        <v>38</v>
      </c>
      <c r="Q4638" s="15" t="s">
        <v>38</v>
      </c>
      <c r="R4638" s="15" t="s">
        <v>39</v>
      </c>
      <c r="S4638" s="11" t="s">
        <v>3047</v>
      </c>
      <c r="T4638" s="15">
        <v>0</v>
      </c>
      <c r="U4638" s="15">
        <v>0</v>
      </c>
      <c r="V4638" s="15">
        <v>1</v>
      </c>
      <c r="W4638" s="15">
        <v>0</v>
      </c>
      <c r="X4638" s="15">
        <v>0</v>
      </c>
      <c r="Y4638" s="15">
        <v>0</v>
      </c>
      <c r="Z4638" s="15">
        <v>1</v>
      </c>
      <c r="AA4638" s="15">
        <v>0</v>
      </c>
      <c r="AB4638" s="15">
        <v>0</v>
      </c>
      <c r="AC4638" s="15">
        <v>0</v>
      </c>
      <c r="AD4638" s="15">
        <v>1</v>
      </c>
      <c r="AE4638" s="15">
        <v>1</v>
      </c>
      <c r="AF4638" s="15">
        <v>0</v>
      </c>
      <c r="AG4638" s="15">
        <v>0</v>
      </c>
    </row>
    <row r="4639" spans="1:33" x14ac:dyDescent="0.25">
      <c r="A4639" s="15" t="s">
        <v>1724</v>
      </c>
      <c r="B4639" s="15" t="s">
        <v>689</v>
      </c>
      <c r="C4639" s="15" t="s">
        <v>724</v>
      </c>
      <c r="D4639" s="15" t="s">
        <v>2429</v>
      </c>
      <c r="E4639" s="15">
        <v>15</v>
      </c>
      <c r="F4639" s="15">
        <v>1.4999999999999999E-2</v>
      </c>
      <c r="G4639" s="15">
        <v>218.46153846153845</v>
      </c>
      <c r="H4639" s="15"/>
      <c r="I4639" s="15" t="s">
        <v>74</v>
      </c>
      <c r="J4639" s="15" t="s">
        <v>72</v>
      </c>
      <c r="K4639" s="15" t="s">
        <v>42</v>
      </c>
      <c r="L4639" s="15">
        <v>3276.9230769230767</v>
      </c>
      <c r="M4639" s="15">
        <v>3.2769230769230766E-3</v>
      </c>
      <c r="N4639" s="15" t="s">
        <v>43</v>
      </c>
      <c r="O4639" s="15" t="s">
        <v>44</v>
      </c>
      <c r="P4639" s="15" t="s">
        <v>38</v>
      </c>
      <c r="Q4639" s="15" t="s">
        <v>38</v>
      </c>
      <c r="R4639" s="15" t="s">
        <v>39</v>
      </c>
      <c r="S4639" s="11" t="s">
        <v>3153</v>
      </c>
      <c r="T4639" s="15">
        <v>0</v>
      </c>
      <c r="U4639" s="15">
        <v>0</v>
      </c>
      <c r="V4639" s="15">
        <v>1</v>
      </c>
      <c r="W4639" s="15">
        <v>0</v>
      </c>
      <c r="X4639" s="15">
        <v>0</v>
      </c>
      <c r="Y4639" s="15">
        <v>0</v>
      </c>
      <c r="Z4639" s="15">
        <v>1</v>
      </c>
      <c r="AA4639" s="15">
        <v>0</v>
      </c>
      <c r="AB4639" s="15">
        <v>0</v>
      </c>
      <c r="AC4639" s="15">
        <v>0</v>
      </c>
      <c r="AD4639" s="15">
        <v>1</v>
      </c>
      <c r="AE4639" s="15">
        <v>0</v>
      </c>
      <c r="AF4639" s="15">
        <v>0</v>
      </c>
      <c r="AG4639" s="15">
        <v>0</v>
      </c>
    </row>
    <row r="4640" spans="1:33" x14ac:dyDescent="0.25">
      <c r="A4640" s="15" t="s">
        <v>1724</v>
      </c>
      <c r="B4640" s="15" t="s">
        <v>689</v>
      </c>
      <c r="C4640" s="15" t="s">
        <v>725</v>
      </c>
      <c r="D4640" s="15" t="s">
        <v>2430</v>
      </c>
      <c r="E4640" s="15">
        <v>721</v>
      </c>
      <c r="F4640" s="15">
        <v>0.72099999999999997</v>
      </c>
      <c r="G4640" s="15">
        <v>180.64258064516127</v>
      </c>
      <c r="H4640" s="15"/>
      <c r="I4640" s="15" t="s">
        <v>74</v>
      </c>
      <c r="J4640" s="15" t="s">
        <v>72</v>
      </c>
      <c r="K4640" s="15" t="s">
        <v>42</v>
      </c>
      <c r="L4640" s="15">
        <v>130243.30064516127</v>
      </c>
      <c r="M4640" s="15">
        <v>0.13024330064516126</v>
      </c>
      <c r="N4640" s="15" t="s">
        <v>43</v>
      </c>
      <c r="O4640" s="15" t="s">
        <v>54</v>
      </c>
      <c r="P4640" s="15" t="s">
        <v>38</v>
      </c>
      <c r="Q4640" s="15" t="s">
        <v>38</v>
      </c>
      <c r="R4640" s="15" t="s">
        <v>39</v>
      </c>
      <c r="S4640" s="11" t="s">
        <v>3153</v>
      </c>
      <c r="T4640" s="15">
        <v>0</v>
      </c>
      <c r="U4640" s="15">
        <v>0</v>
      </c>
      <c r="V4640" s="15">
        <v>1</v>
      </c>
      <c r="W4640" s="15">
        <v>0</v>
      </c>
      <c r="X4640" s="15">
        <v>0</v>
      </c>
      <c r="Y4640" s="15">
        <v>0</v>
      </c>
      <c r="Z4640" s="15">
        <v>1</v>
      </c>
      <c r="AA4640" s="15">
        <v>0</v>
      </c>
      <c r="AB4640" s="15">
        <v>0</v>
      </c>
      <c r="AC4640" s="15">
        <v>0</v>
      </c>
      <c r="AD4640" s="15">
        <v>1</v>
      </c>
      <c r="AE4640" s="15">
        <v>1</v>
      </c>
      <c r="AF4640" s="15">
        <v>0</v>
      </c>
      <c r="AG4640" s="15">
        <v>0</v>
      </c>
    </row>
    <row r="4641" spans="1:33" x14ac:dyDescent="0.25">
      <c r="A4641" s="15" t="s">
        <v>1724</v>
      </c>
      <c r="B4641" s="15" t="s">
        <v>689</v>
      </c>
      <c r="C4641" s="15" t="s">
        <v>727</v>
      </c>
      <c r="D4641" s="15" t="s">
        <v>2431</v>
      </c>
      <c r="E4641" s="15">
        <v>2</v>
      </c>
      <c r="F4641" s="15">
        <v>2E-3</v>
      </c>
      <c r="G4641" s="15">
        <v>576.91025641025647</v>
      </c>
      <c r="H4641" s="15"/>
      <c r="I4641" s="15" t="s">
        <v>238</v>
      </c>
      <c r="J4641" s="15" t="s">
        <v>72</v>
      </c>
      <c r="K4641" s="15" t="s">
        <v>239</v>
      </c>
      <c r="L4641" s="15">
        <v>1153.8205128205129</v>
      </c>
      <c r="M4641" s="15">
        <v>1.1538205128205129E-3</v>
      </c>
      <c r="N4641" s="15" t="s">
        <v>87</v>
      </c>
      <c r="O4641" s="15" t="s">
        <v>54</v>
      </c>
      <c r="P4641" s="15" t="s">
        <v>48</v>
      </c>
      <c r="Q4641" s="15" t="s">
        <v>38</v>
      </c>
      <c r="R4641" s="15" t="s">
        <v>39</v>
      </c>
      <c r="S4641" s="11" t="s">
        <v>3153</v>
      </c>
      <c r="T4641" s="15">
        <v>0</v>
      </c>
      <c r="U4641" s="15">
        <v>0</v>
      </c>
      <c r="V4641" s="15">
        <v>1</v>
      </c>
      <c r="W4641" s="15">
        <v>0</v>
      </c>
      <c r="X4641" s="15">
        <v>0</v>
      </c>
      <c r="Y4641" s="15">
        <v>0</v>
      </c>
      <c r="Z4641" s="15">
        <v>1</v>
      </c>
      <c r="AA4641" s="15">
        <v>0</v>
      </c>
      <c r="AB4641" s="15">
        <v>0</v>
      </c>
      <c r="AC4641" s="15">
        <v>0</v>
      </c>
      <c r="AD4641" s="15">
        <v>1</v>
      </c>
      <c r="AE4641" s="15">
        <v>1</v>
      </c>
      <c r="AF4641" s="15">
        <v>1</v>
      </c>
      <c r="AG4641" s="15">
        <v>1</v>
      </c>
    </row>
    <row r="4642" spans="1:33" x14ac:dyDescent="0.25">
      <c r="A4642" s="15" t="s">
        <v>1724</v>
      </c>
      <c r="B4642" s="15" t="s">
        <v>689</v>
      </c>
      <c r="C4642" s="15" t="s">
        <v>728</v>
      </c>
      <c r="D4642" s="15" t="s">
        <v>2432</v>
      </c>
      <c r="E4642" s="15">
        <v>60</v>
      </c>
      <c r="F4642" s="15">
        <v>0.06</v>
      </c>
      <c r="G4642" s="15">
        <v>172.89032258064515</v>
      </c>
      <c r="H4642" s="15"/>
      <c r="I4642" s="15" t="s">
        <v>407</v>
      </c>
      <c r="J4642" s="15" t="s">
        <v>183</v>
      </c>
      <c r="K4642" s="15" t="s">
        <v>184</v>
      </c>
      <c r="L4642" s="15">
        <v>10373.419354838708</v>
      </c>
      <c r="M4642" s="15">
        <v>1.0373419354838709E-2</v>
      </c>
      <c r="N4642" s="15" t="s">
        <v>36</v>
      </c>
      <c r="O4642" s="15" t="s">
        <v>54</v>
      </c>
      <c r="P4642" s="15" t="s">
        <v>38</v>
      </c>
      <c r="Q4642" s="15" t="s">
        <v>38</v>
      </c>
      <c r="R4642" s="15" t="s">
        <v>191</v>
      </c>
      <c r="S4642" s="11" t="s">
        <v>3153</v>
      </c>
      <c r="T4642" s="15">
        <v>0</v>
      </c>
      <c r="U4642" s="15">
        <v>0</v>
      </c>
      <c r="V4642" s="15">
        <v>0</v>
      </c>
      <c r="W4642" s="15">
        <v>1</v>
      </c>
      <c r="X4642" s="15">
        <v>0</v>
      </c>
      <c r="Y4642" s="15">
        <v>0</v>
      </c>
      <c r="Z4642" s="15">
        <v>0</v>
      </c>
      <c r="AA4642" s="15">
        <v>0</v>
      </c>
      <c r="AB4642" s="15">
        <v>1</v>
      </c>
      <c r="AC4642" s="15">
        <v>0</v>
      </c>
      <c r="AD4642" s="15">
        <v>0</v>
      </c>
      <c r="AE4642" s="15">
        <v>1</v>
      </c>
      <c r="AF4642" s="15">
        <v>0</v>
      </c>
      <c r="AG4642" s="15">
        <v>0</v>
      </c>
    </row>
    <row r="4643" spans="1:33" x14ac:dyDescent="0.25">
      <c r="A4643" s="15" t="s">
        <v>1724</v>
      </c>
      <c r="B4643" s="15" t="s">
        <v>689</v>
      </c>
      <c r="C4643" s="15" t="s">
        <v>729</v>
      </c>
      <c r="D4643" s="15" t="s">
        <v>2433</v>
      </c>
      <c r="E4643" s="15">
        <v>15</v>
      </c>
      <c r="F4643" s="15">
        <v>1.4999999999999999E-2</v>
      </c>
      <c r="G4643" s="15">
        <v>173.45806451612904</v>
      </c>
      <c r="H4643" s="15"/>
      <c r="I4643" s="15" t="s">
        <v>187</v>
      </c>
      <c r="J4643" s="15" t="s">
        <v>187</v>
      </c>
      <c r="K4643" s="15" t="s">
        <v>188</v>
      </c>
      <c r="L4643" s="15">
        <v>2601.8709677419356</v>
      </c>
      <c r="M4643" s="15">
        <v>2.6018709677419357E-3</v>
      </c>
      <c r="N4643" s="15" t="s">
        <v>36</v>
      </c>
      <c r="O4643" s="15" t="s">
        <v>54</v>
      </c>
      <c r="P4643" s="15" t="s">
        <v>38</v>
      </c>
      <c r="Q4643" s="15" t="s">
        <v>38</v>
      </c>
      <c r="R4643" s="15" t="s">
        <v>39</v>
      </c>
      <c r="S4643" s="11" t="s">
        <v>3153</v>
      </c>
      <c r="T4643" s="15">
        <v>0</v>
      </c>
      <c r="U4643" s="15">
        <v>0</v>
      </c>
      <c r="V4643" s="15">
        <v>0</v>
      </c>
      <c r="W4643" s="15">
        <v>1</v>
      </c>
      <c r="X4643" s="15">
        <v>0</v>
      </c>
      <c r="Y4643" s="15">
        <v>0</v>
      </c>
      <c r="Z4643" s="15">
        <v>0</v>
      </c>
      <c r="AA4643" s="15">
        <v>0</v>
      </c>
      <c r="AB4643" s="15">
        <v>1</v>
      </c>
      <c r="AC4643" s="15">
        <v>0</v>
      </c>
      <c r="AD4643" s="15">
        <v>0</v>
      </c>
      <c r="AE4643" s="15">
        <v>1</v>
      </c>
      <c r="AF4643" s="15">
        <v>0</v>
      </c>
      <c r="AG4643" s="15">
        <v>0</v>
      </c>
    </row>
    <row r="4644" spans="1:33" x14ac:dyDescent="0.25">
      <c r="A4644" s="15" t="s">
        <v>1724</v>
      </c>
      <c r="B4644" s="15" t="s">
        <v>689</v>
      </c>
      <c r="C4644" s="15" t="s">
        <v>731</v>
      </c>
      <c r="D4644" s="15" t="s">
        <v>2434</v>
      </c>
      <c r="E4644" s="15">
        <v>120</v>
      </c>
      <c r="F4644" s="15">
        <v>0.12</v>
      </c>
      <c r="G4644" s="15">
        <v>175.08387096774194</v>
      </c>
      <c r="H4644" s="15"/>
      <c r="I4644" s="15" t="s">
        <v>41</v>
      </c>
      <c r="J4644" s="15" t="s">
        <v>41</v>
      </c>
      <c r="K4644" s="15" t="s">
        <v>42</v>
      </c>
      <c r="L4644" s="15">
        <v>21010.064516129034</v>
      </c>
      <c r="M4644" s="15">
        <v>2.1010064516129034E-2</v>
      </c>
      <c r="N4644" s="15" t="s">
        <v>43</v>
      </c>
      <c r="O4644" s="15" t="s">
        <v>54</v>
      </c>
      <c r="P4644" s="15" t="s">
        <v>38</v>
      </c>
      <c r="Q4644" s="15" t="s">
        <v>38</v>
      </c>
      <c r="R4644" s="15" t="s">
        <v>39</v>
      </c>
      <c r="S4644" s="11" t="s">
        <v>3153</v>
      </c>
      <c r="T4644" s="15">
        <v>0</v>
      </c>
      <c r="U4644" s="15">
        <v>0</v>
      </c>
      <c r="V4644" s="15">
        <v>0</v>
      </c>
      <c r="W4644" s="15">
        <v>1</v>
      </c>
      <c r="X4644" s="15">
        <v>0</v>
      </c>
      <c r="Y4644" s="15">
        <v>0</v>
      </c>
      <c r="Z4644" s="15">
        <v>0</v>
      </c>
      <c r="AA4644" s="15">
        <v>0</v>
      </c>
      <c r="AB4644" s="15">
        <v>1</v>
      </c>
      <c r="AC4644" s="15">
        <v>0</v>
      </c>
      <c r="AD4644" s="15">
        <v>0</v>
      </c>
      <c r="AE4644" s="15">
        <v>1</v>
      </c>
      <c r="AF4644" s="15">
        <v>0</v>
      </c>
      <c r="AG4644" s="15">
        <v>0</v>
      </c>
    </row>
    <row r="4645" spans="1:33" x14ac:dyDescent="0.25">
      <c r="A4645" s="15" t="s">
        <v>1724</v>
      </c>
      <c r="B4645" s="15" t="s">
        <v>689</v>
      </c>
      <c r="C4645" s="15" t="s">
        <v>732</v>
      </c>
      <c r="D4645" s="15" t="s">
        <v>2435</v>
      </c>
      <c r="E4645" s="15">
        <v>307</v>
      </c>
      <c r="F4645" s="15">
        <v>0.307</v>
      </c>
      <c r="G4645" s="15">
        <v>239.13978494623655</v>
      </c>
      <c r="H4645" s="15"/>
      <c r="I4645" s="15" t="s">
        <v>41</v>
      </c>
      <c r="J4645" s="15" t="s">
        <v>41</v>
      </c>
      <c r="K4645" s="15" t="s">
        <v>42</v>
      </c>
      <c r="L4645" s="15">
        <v>73415.913978494616</v>
      </c>
      <c r="M4645" s="15">
        <v>7.3415913978494618E-2</v>
      </c>
      <c r="N4645" s="15" t="s">
        <v>43</v>
      </c>
      <c r="O4645" s="15" t="s">
        <v>54</v>
      </c>
      <c r="P4645" s="15" t="s">
        <v>38</v>
      </c>
      <c r="Q4645" s="15" t="s">
        <v>38</v>
      </c>
      <c r="R4645" s="15">
        <v>0</v>
      </c>
      <c r="S4645" s="11" t="s">
        <v>3153</v>
      </c>
      <c r="T4645" s="15">
        <v>0</v>
      </c>
      <c r="U4645" s="15">
        <v>0</v>
      </c>
      <c r="V4645" s="15">
        <v>0</v>
      </c>
      <c r="W4645" s="15">
        <v>1</v>
      </c>
      <c r="X4645" s="15">
        <v>0</v>
      </c>
      <c r="Y4645" s="15">
        <v>0</v>
      </c>
      <c r="Z4645" s="15">
        <v>0</v>
      </c>
      <c r="AA4645" s="15">
        <v>0</v>
      </c>
      <c r="AB4645" s="15">
        <v>1</v>
      </c>
      <c r="AC4645" s="15">
        <v>0</v>
      </c>
      <c r="AD4645" s="15">
        <v>0</v>
      </c>
      <c r="AE4645" s="15">
        <v>1</v>
      </c>
      <c r="AF4645" s="15">
        <v>0</v>
      </c>
      <c r="AG4645" s="15">
        <v>0</v>
      </c>
    </row>
    <row r="4646" spans="1:33" x14ac:dyDescent="0.25">
      <c r="A4646" s="15" t="s">
        <v>1724</v>
      </c>
      <c r="B4646" s="15" t="s">
        <v>689</v>
      </c>
      <c r="C4646" s="15" t="s">
        <v>734</v>
      </c>
      <c r="D4646" s="15" t="s">
        <v>2436</v>
      </c>
      <c r="E4646" s="15">
        <v>63</v>
      </c>
      <c r="F4646" s="15">
        <v>6.3E-2</v>
      </c>
      <c r="G4646" s="15">
        <v>294.85897435897436</v>
      </c>
      <c r="H4646" s="15"/>
      <c r="I4646" s="15" t="s">
        <v>174</v>
      </c>
      <c r="J4646" s="15" t="s">
        <v>174</v>
      </c>
      <c r="K4646" s="15" t="s">
        <v>42</v>
      </c>
      <c r="L4646" s="15">
        <v>18576.115384615387</v>
      </c>
      <c r="M4646" s="15">
        <v>1.8576115384615385E-2</v>
      </c>
      <c r="N4646" s="15" t="s">
        <v>43</v>
      </c>
      <c r="O4646" s="15" t="s">
        <v>54</v>
      </c>
      <c r="P4646" s="15" t="s">
        <v>38</v>
      </c>
      <c r="Q4646" s="15" t="s">
        <v>38</v>
      </c>
      <c r="R4646" s="15" t="s">
        <v>77</v>
      </c>
      <c r="S4646" s="11" t="s">
        <v>3153</v>
      </c>
      <c r="T4646" s="15">
        <v>0</v>
      </c>
      <c r="U4646" s="15">
        <v>0</v>
      </c>
      <c r="V4646" s="15">
        <v>0</v>
      </c>
      <c r="W4646" s="15">
        <v>1</v>
      </c>
      <c r="X4646" s="15">
        <v>0</v>
      </c>
      <c r="Y4646" s="15">
        <v>0</v>
      </c>
      <c r="Z4646" s="15">
        <v>0</v>
      </c>
      <c r="AA4646" s="15">
        <v>0</v>
      </c>
      <c r="AB4646" s="15">
        <v>0</v>
      </c>
      <c r="AC4646" s="15">
        <v>1</v>
      </c>
      <c r="AD4646" s="15">
        <v>0</v>
      </c>
      <c r="AE4646" s="15">
        <v>1</v>
      </c>
      <c r="AF4646" s="15">
        <v>0</v>
      </c>
      <c r="AG4646" s="15">
        <v>0</v>
      </c>
    </row>
    <row r="4647" spans="1:33" x14ac:dyDescent="0.25">
      <c r="A4647" s="15" t="s">
        <v>1724</v>
      </c>
      <c r="B4647" s="15" t="s">
        <v>689</v>
      </c>
      <c r="C4647" s="15" t="s">
        <v>735</v>
      </c>
      <c r="D4647" s="15" t="s">
        <v>2437</v>
      </c>
      <c r="E4647" s="15">
        <v>746</v>
      </c>
      <c r="F4647" s="15">
        <v>0.746</v>
      </c>
      <c r="G4647" s="15">
        <v>179.23612903225805</v>
      </c>
      <c r="H4647" s="15"/>
      <c r="I4647" s="15" t="s">
        <v>174</v>
      </c>
      <c r="J4647" s="15" t="s">
        <v>174</v>
      </c>
      <c r="K4647" s="15" t="s">
        <v>42</v>
      </c>
      <c r="L4647" s="15">
        <v>133710.15225806451</v>
      </c>
      <c r="M4647" s="15">
        <v>0.13371015225806451</v>
      </c>
      <c r="N4647" s="15" t="s">
        <v>43</v>
      </c>
      <c r="O4647" s="15" t="s">
        <v>54</v>
      </c>
      <c r="P4647" s="15" t="s">
        <v>38</v>
      </c>
      <c r="Q4647" s="15" t="s">
        <v>38</v>
      </c>
      <c r="R4647" s="15" t="s">
        <v>39</v>
      </c>
      <c r="S4647" s="11" t="s">
        <v>3153</v>
      </c>
      <c r="T4647" s="15">
        <v>0</v>
      </c>
      <c r="U4647" s="15">
        <v>0</v>
      </c>
      <c r="V4647" s="15">
        <v>0</v>
      </c>
      <c r="W4647" s="15">
        <v>1</v>
      </c>
      <c r="X4647" s="15">
        <v>0</v>
      </c>
      <c r="Y4647" s="15">
        <v>0</v>
      </c>
      <c r="Z4647" s="15">
        <v>0</v>
      </c>
      <c r="AA4647" s="15">
        <v>0</v>
      </c>
      <c r="AB4647" s="15">
        <v>0</v>
      </c>
      <c r="AC4647" s="15">
        <v>1</v>
      </c>
      <c r="AD4647" s="15">
        <v>0</v>
      </c>
      <c r="AE4647" s="15">
        <v>1</v>
      </c>
      <c r="AF4647" s="15">
        <v>0</v>
      </c>
      <c r="AG4647" s="15">
        <v>0</v>
      </c>
    </row>
    <row r="4648" spans="1:33" x14ac:dyDescent="0.25">
      <c r="A4648" s="15" t="s">
        <v>1724</v>
      </c>
      <c r="B4648" s="15" t="s">
        <v>689</v>
      </c>
      <c r="C4648" s="15" t="s">
        <v>737</v>
      </c>
      <c r="D4648" s="15" t="s">
        <v>2438</v>
      </c>
      <c r="E4648" s="15">
        <v>3975</v>
      </c>
      <c r="F4648" s="15">
        <v>3.9750000000000001</v>
      </c>
      <c r="G4648" s="15">
        <v>198.57634408602149</v>
      </c>
      <c r="H4648" s="15"/>
      <c r="I4648" s="15" t="s">
        <v>52</v>
      </c>
      <c r="J4648" s="15" t="s">
        <v>53</v>
      </c>
      <c r="K4648" s="15" t="s">
        <v>42</v>
      </c>
      <c r="L4648" s="15">
        <v>789340.9677419354</v>
      </c>
      <c r="M4648" s="15">
        <v>0.78934096774193541</v>
      </c>
      <c r="N4648" s="15" t="s">
        <v>43</v>
      </c>
      <c r="O4648" s="15" t="s">
        <v>54</v>
      </c>
      <c r="P4648" s="15" t="s">
        <v>38</v>
      </c>
      <c r="Q4648" s="15" t="s">
        <v>38</v>
      </c>
      <c r="R4648" s="15" t="s">
        <v>39</v>
      </c>
      <c r="S4648" s="11" t="s">
        <v>3153</v>
      </c>
      <c r="T4648" s="15">
        <v>0</v>
      </c>
      <c r="U4648" s="15">
        <v>0</v>
      </c>
      <c r="V4648" s="15">
        <v>0</v>
      </c>
      <c r="W4648" s="15">
        <v>1</v>
      </c>
      <c r="X4648" s="15">
        <v>0</v>
      </c>
      <c r="Y4648" s="15">
        <v>0</v>
      </c>
      <c r="Z4648" s="15">
        <v>0</v>
      </c>
      <c r="AA4648" s="15">
        <v>0</v>
      </c>
      <c r="AB4648" s="15">
        <v>0</v>
      </c>
      <c r="AC4648" s="15">
        <v>1</v>
      </c>
      <c r="AD4648" s="15">
        <v>0</v>
      </c>
      <c r="AE4648" s="15">
        <v>1</v>
      </c>
      <c r="AF4648" s="15">
        <v>0</v>
      </c>
      <c r="AG4648" s="15">
        <v>0</v>
      </c>
    </row>
    <row r="4649" spans="1:33" x14ac:dyDescent="0.25">
      <c r="A4649" s="15" t="s">
        <v>1724</v>
      </c>
      <c r="B4649" s="15" t="s">
        <v>689</v>
      </c>
      <c r="C4649" s="15" t="s">
        <v>738</v>
      </c>
      <c r="D4649" s="15" t="s">
        <v>2439</v>
      </c>
      <c r="E4649" s="15">
        <v>19</v>
      </c>
      <c r="F4649" s="15">
        <v>1.9E-2</v>
      </c>
      <c r="G4649" s="15">
        <v>419.34193548387094</v>
      </c>
      <c r="H4649" s="15"/>
      <c r="I4649" s="15" t="s">
        <v>52</v>
      </c>
      <c r="J4649" s="15" t="s">
        <v>53</v>
      </c>
      <c r="K4649" s="15" t="s">
        <v>42</v>
      </c>
      <c r="L4649" s="15">
        <v>7967.4967741935479</v>
      </c>
      <c r="M4649" s="15">
        <v>7.9674967741935471E-3</v>
      </c>
      <c r="N4649" s="15" t="s">
        <v>43</v>
      </c>
      <c r="O4649" s="15" t="s">
        <v>54</v>
      </c>
      <c r="P4649" s="15" t="s">
        <v>38</v>
      </c>
      <c r="Q4649" s="15" t="s">
        <v>38</v>
      </c>
      <c r="R4649" s="15" t="s">
        <v>39</v>
      </c>
      <c r="S4649" s="11" t="s">
        <v>3153</v>
      </c>
      <c r="T4649" s="15">
        <v>0</v>
      </c>
      <c r="U4649" s="15">
        <v>0</v>
      </c>
      <c r="V4649" s="15">
        <v>0</v>
      </c>
      <c r="W4649" s="15">
        <v>1</v>
      </c>
      <c r="X4649" s="15">
        <v>0</v>
      </c>
      <c r="Y4649" s="15">
        <v>0</v>
      </c>
      <c r="Z4649" s="15">
        <v>0</v>
      </c>
      <c r="AA4649" s="15">
        <v>0</v>
      </c>
      <c r="AB4649" s="15">
        <v>0</v>
      </c>
      <c r="AC4649" s="15">
        <v>1</v>
      </c>
      <c r="AD4649" s="15">
        <v>0</v>
      </c>
      <c r="AE4649" s="15">
        <v>1</v>
      </c>
      <c r="AF4649" s="15">
        <v>0</v>
      </c>
      <c r="AG4649" s="15">
        <v>0</v>
      </c>
    </row>
    <row r="4650" spans="1:33" x14ac:dyDescent="0.25">
      <c r="A4650" s="15" t="s">
        <v>1724</v>
      </c>
      <c r="B4650" s="15" t="s">
        <v>689</v>
      </c>
      <c r="C4650" s="15" t="s">
        <v>739</v>
      </c>
      <c r="D4650" s="15" t="s">
        <v>2440</v>
      </c>
      <c r="E4650" s="15">
        <v>841</v>
      </c>
      <c r="F4650" s="15">
        <v>0.84099999999999997</v>
      </c>
      <c r="G4650" s="15">
        <v>238.1032258064516</v>
      </c>
      <c r="H4650" s="15"/>
      <c r="I4650" s="15" t="s">
        <v>52</v>
      </c>
      <c r="J4650" s="15" t="s">
        <v>53</v>
      </c>
      <c r="K4650" s="15" t="s">
        <v>42</v>
      </c>
      <c r="L4650" s="15">
        <v>200244.8129032258</v>
      </c>
      <c r="M4650" s="15">
        <v>0.20024481290322579</v>
      </c>
      <c r="N4650" s="15" t="s">
        <v>43</v>
      </c>
      <c r="O4650" s="15" t="s">
        <v>54</v>
      </c>
      <c r="P4650" s="15" t="s">
        <v>38</v>
      </c>
      <c r="Q4650" s="15" t="s">
        <v>38</v>
      </c>
      <c r="R4650" s="16" t="s">
        <v>39</v>
      </c>
      <c r="S4650" s="11" t="s">
        <v>3153</v>
      </c>
      <c r="T4650" s="15">
        <v>0</v>
      </c>
      <c r="U4650" s="15">
        <v>0</v>
      </c>
      <c r="V4650" s="15">
        <v>0</v>
      </c>
      <c r="W4650" s="15">
        <v>1</v>
      </c>
      <c r="X4650" s="15">
        <v>0</v>
      </c>
      <c r="Y4650" s="15">
        <v>0</v>
      </c>
      <c r="Z4650" s="15">
        <v>0</v>
      </c>
      <c r="AA4650" s="15">
        <v>0</v>
      </c>
      <c r="AB4650" s="15">
        <v>0</v>
      </c>
      <c r="AC4650" s="15">
        <v>1</v>
      </c>
      <c r="AD4650" s="15">
        <v>0</v>
      </c>
      <c r="AE4650" s="15">
        <v>1</v>
      </c>
      <c r="AF4650" s="15">
        <v>0</v>
      </c>
      <c r="AG4650" s="15">
        <v>0</v>
      </c>
    </row>
    <row r="4651" spans="1:33" x14ac:dyDescent="0.25">
      <c r="A4651" s="15" t="s">
        <v>1724</v>
      </c>
      <c r="B4651" s="15" t="s">
        <v>689</v>
      </c>
      <c r="C4651" s="15" t="s">
        <v>740</v>
      </c>
      <c r="D4651" s="15" t="s">
        <v>2441</v>
      </c>
      <c r="E4651" s="15">
        <v>1793</v>
      </c>
      <c r="F4651" s="15">
        <v>1.7929999999999999</v>
      </c>
      <c r="G4651" s="15">
        <v>251.59354838709677</v>
      </c>
      <c r="H4651" s="15"/>
      <c r="I4651" s="15" t="s">
        <v>52</v>
      </c>
      <c r="J4651" s="15" t="s">
        <v>53</v>
      </c>
      <c r="K4651" s="15" t="s">
        <v>42</v>
      </c>
      <c r="L4651" s="15">
        <v>451107.2322580645</v>
      </c>
      <c r="M4651" s="15">
        <v>0.45110723225806448</v>
      </c>
      <c r="N4651" s="15" t="s">
        <v>43</v>
      </c>
      <c r="O4651" s="15" t="s">
        <v>54</v>
      </c>
      <c r="P4651" s="15" t="s">
        <v>38</v>
      </c>
      <c r="Q4651" s="15" t="s">
        <v>38</v>
      </c>
      <c r="R4651" s="15" t="s">
        <v>39</v>
      </c>
      <c r="S4651" s="11" t="s">
        <v>3153</v>
      </c>
      <c r="T4651" s="15">
        <v>0</v>
      </c>
      <c r="U4651" s="15">
        <v>0</v>
      </c>
      <c r="V4651" s="15">
        <v>0</v>
      </c>
      <c r="W4651" s="15">
        <v>1</v>
      </c>
      <c r="X4651" s="15">
        <v>0</v>
      </c>
      <c r="Y4651" s="15">
        <v>0</v>
      </c>
      <c r="Z4651" s="15">
        <v>0</v>
      </c>
      <c r="AA4651" s="15">
        <v>0</v>
      </c>
      <c r="AB4651" s="15">
        <v>0</v>
      </c>
      <c r="AC4651" s="15">
        <v>1</v>
      </c>
      <c r="AD4651" s="15">
        <v>0</v>
      </c>
      <c r="AE4651" s="15">
        <v>1</v>
      </c>
      <c r="AF4651" s="15">
        <v>0</v>
      </c>
      <c r="AG4651" s="15">
        <v>0</v>
      </c>
    </row>
    <row r="4652" spans="1:33" x14ac:dyDescent="0.25">
      <c r="A4652" s="15" t="s">
        <v>1724</v>
      </c>
      <c r="B4652" s="15" t="s">
        <v>689</v>
      </c>
      <c r="C4652" s="15" t="s">
        <v>743</v>
      </c>
      <c r="D4652" s="15" t="s">
        <v>2442</v>
      </c>
      <c r="E4652" s="15">
        <v>19</v>
      </c>
      <c r="F4652" s="15">
        <v>1.9E-2</v>
      </c>
      <c r="G4652" s="15">
        <v>350</v>
      </c>
      <c r="H4652" s="15"/>
      <c r="I4652" s="15" t="s">
        <v>52</v>
      </c>
      <c r="J4652" s="15" t="s">
        <v>53</v>
      </c>
      <c r="K4652" s="15" t="s">
        <v>42</v>
      </c>
      <c r="L4652" s="15">
        <v>6650</v>
      </c>
      <c r="M4652" s="15">
        <v>6.6499999999999997E-3</v>
      </c>
      <c r="N4652" s="15" t="s">
        <v>43</v>
      </c>
      <c r="O4652" s="15" t="s">
        <v>54</v>
      </c>
      <c r="P4652" s="15" t="s">
        <v>38</v>
      </c>
      <c r="Q4652" s="15" t="s">
        <v>38</v>
      </c>
      <c r="R4652" s="15" t="s">
        <v>39</v>
      </c>
      <c r="S4652" s="11" t="s">
        <v>3153</v>
      </c>
      <c r="T4652" s="15">
        <v>0</v>
      </c>
      <c r="U4652" s="15">
        <v>0</v>
      </c>
      <c r="V4652" s="15">
        <v>0</v>
      </c>
      <c r="W4652" s="15">
        <v>1</v>
      </c>
      <c r="X4652" s="15">
        <v>0</v>
      </c>
      <c r="Y4652" s="15">
        <v>0</v>
      </c>
      <c r="Z4652" s="15">
        <v>0</v>
      </c>
      <c r="AA4652" s="15">
        <v>0</v>
      </c>
      <c r="AB4652" s="15">
        <v>0</v>
      </c>
      <c r="AC4652" s="15">
        <v>1</v>
      </c>
      <c r="AD4652" s="15">
        <v>0</v>
      </c>
      <c r="AE4652" s="15">
        <v>1</v>
      </c>
      <c r="AF4652" s="15">
        <v>0</v>
      </c>
      <c r="AG4652" s="15">
        <v>0</v>
      </c>
    </row>
    <row r="4653" spans="1:33" x14ac:dyDescent="0.25">
      <c r="A4653" s="15" t="s">
        <v>1724</v>
      </c>
      <c r="B4653" s="15" t="s">
        <v>689</v>
      </c>
      <c r="C4653" s="15" t="s">
        <v>746</v>
      </c>
      <c r="D4653" s="15" t="s">
        <v>2443</v>
      </c>
      <c r="E4653" s="15">
        <v>475</v>
      </c>
      <c r="F4653" s="15">
        <v>0.47499999999999998</v>
      </c>
      <c r="G4653" s="15">
        <v>245.2</v>
      </c>
      <c r="H4653" s="15"/>
      <c r="I4653" s="15" t="s">
        <v>63</v>
      </c>
      <c r="J4653" s="15" t="s">
        <v>63</v>
      </c>
      <c r="K4653" s="15" t="s">
        <v>42</v>
      </c>
      <c r="L4653" s="15">
        <v>116470</v>
      </c>
      <c r="M4653" s="15">
        <v>0.11647</v>
      </c>
      <c r="N4653" s="15" t="s">
        <v>43</v>
      </c>
      <c r="O4653" s="15" t="s">
        <v>54</v>
      </c>
      <c r="P4653" s="15" t="s">
        <v>38</v>
      </c>
      <c r="Q4653" s="15" t="s">
        <v>38</v>
      </c>
      <c r="R4653" s="15" t="s">
        <v>39</v>
      </c>
      <c r="S4653" s="11" t="s">
        <v>3153</v>
      </c>
      <c r="T4653" s="15">
        <v>0</v>
      </c>
      <c r="U4653" s="15">
        <v>0</v>
      </c>
      <c r="V4653" s="15">
        <v>0</v>
      </c>
      <c r="W4653" s="15">
        <v>1</v>
      </c>
      <c r="X4653" s="15">
        <v>0</v>
      </c>
      <c r="Y4653" s="15">
        <v>0</v>
      </c>
      <c r="Z4653" s="15">
        <v>0</v>
      </c>
      <c r="AA4653" s="15">
        <v>0</v>
      </c>
      <c r="AB4653" s="15">
        <v>0</v>
      </c>
      <c r="AC4653" s="15">
        <v>1</v>
      </c>
      <c r="AD4653" s="15">
        <v>0</v>
      </c>
      <c r="AE4653" s="15">
        <v>1</v>
      </c>
      <c r="AF4653" s="15">
        <v>0</v>
      </c>
      <c r="AG4653" s="15">
        <v>0</v>
      </c>
    </row>
    <row r="4654" spans="1:33" x14ac:dyDescent="0.25">
      <c r="A4654" s="15" t="s">
        <v>1724</v>
      </c>
      <c r="B4654" s="15" t="s">
        <v>689</v>
      </c>
      <c r="C4654" s="15" t="s">
        <v>747</v>
      </c>
      <c r="D4654" s="15" t="s">
        <v>2444</v>
      </c>
      <c r="E4654" s="15">
        <v>45</v>
      </c>
      <c r="F4654" s="15">
        <v>4.4999999999999998E-2</v>
      </c>
      <c r="G4654" s="15">
        <v>540.63225806451612</v>
      </c>
      <c r="H4654" s="15"/>
      <c r="I4654" s="15" t="s">
        <v>63</v>
      </c>
      <c r="J4654" s="15" t="s">
        <v>63</v>
      </c>
      <c r="K4654" s="15" t="s">
        <v>42</v>
      </c>
      <c r="L4654" s="15">
        <v>24328.451612903227</v>
      </c>
      <c r="M4654" s="15">
        <v>2.4328451612903226E-2</v>
      </c>
      <c r="N4654" s="15" t="s">
        <v>43</v>
      </c>
      <c r="O4654" s="15" t="s">
        <v>54</v>
      </c>
      <c r="P4654" s="15" t="s">
        <v>38</v>
      </c>
      <c r="Q4654" s="15" t="s">
        <v>38</v>
      </c>
      <c r="R4654" s="16" t="s">
        <v>39</v>
      </c>
      <c r="S4654" s="11" t="s">
        <v>3153</v>
      </c>
      <c r="T4654" s="15">
        <v>0</v>
      </c>
      <c r="U4654" s="15">
        <v>0</v>
      </c>
      <c r="V4654" s="15">
        <v>0</v>
      </c>
      <c r="W4654" s="15">
        <v>1</v>
      </c>
      <c r="X4654" s="15">
        <v>0</v>
      </c>
      <c r="Y4654" s="15">
        <v>0</v>
      </c>
      <c r="Z4654" s="15">
        <v>0</v>
      </c>
      <c r="AA4654" s="15">
        <v>0</v>
      </c>
      <c r="AB4654" s="15">
        <v>0</v>
      </c>
      <c r="AC4654" s="15">
        <v>1</v>
      </c>
      <c r="AD4654" s="15">
        <v>0</v>
      </c>
      <c r="AE4654" s="15">
        <v>1</v>
      </c>
      <c r="AF4654" s="15">
        <v>0</v>
      </c>
      <c r="AG4654" s="15">
        <v>0</v>
      </c>
    </row>
    <row r="4655" spans="1:33" x14ac:dyDescent="0.25">
      <c r="A4655" s="15" t="s">
        <v>1724</v>
      </c>
      <c r="B4655" s="15" t="s">
        <v>689</v>
      </c>
      <c r="C4655" s="15" t="s">
        <v>748</v>
      </c>
      <c r="D4655" s="15" t="s">
        <v>2445</v>
      </c>
      <c r="E4655" s="15">
        <v>64</v>
      </c>
      <c r="F4655" s="15">
        <v>6.4000000000000001E-2</v>
      </c>
      <c r="G4655" s="15">
        <v>299.52258064516127</v>
      </c>
      <c r="H4655" s="15"/>
      <c r="I4655" s="15" t="s">
        <v>63</v>
      </c>
      <c r="J4655" s="15" t="s">
        <v>63</v>
      </c>
      <c r="K4655" s="15" t="s">
        <v>42</v>
      </c>
      <c r="L4655" s="15">
        <v>19169.445161290321</v>
      </c>
      <c r="M4655" s="15">
        <v>1.9169445161290322E-2</v>
      </c>
      <c r="N4655" s="15" t="s">
        <v>43</v>
      </c>
      <c r="O4655" s="15" t="s">
        <v>54</v>
      </c>
      <c r="P4655" s="15" t="s">
        <v>38</v>
      </c>
      <c r="Q4655" s="15" t="s">
        <v>38</v>
      </c>
      <c r="R4655" s="15" t="s">
        <v>39</v>
      </c>
      <c r="S4655" s="11" t="s">
        <v>3153</v>
      </c>
      <c r="T4655" s="15">
        <v>0</v>
      </c>
      <c r="U4655" s="15">
        <v>0</v>
      </c>
      <c r="V4655" s="15">
        <v>0</v>
      </c>
      <c r="W4655" s="15">
        <v>1</v>
      </c>
      <c r="X4655" s="15">
        <v>0</v>
      </c>
      <c r="Y4655" s="15">
        <v>0</v>
      </c>
      <c r="Z4655" s="15">
        <v>0</v>
      </c>
      <c r="AA4655" s="15">
        <v>0</v>
      </c>
      <c r="AB4655" s="15">
        <v>0</v>
      </c>
      <c r="AC4655" s="15">
        <v>1</v>
      </c>
      <c r="AD4655" s="15">
        <v>0</v>
      </c>
      <c r="AE4655" s="15">
        <v>1</v>
      </c>
      <c r="AF4655" s="15">
        <v>0</v>
      </c>
      <c r="AG4655" s="15">
        <v>0</v>
      </c>
    </row>
    <row r="4656" spans="1:33" x14ac:dyDescent="0.25">
      <c r="A4656" s="15" t="s">
        <v>1724</v>
      </c>
      <c r="B4656" s="15" t="s">
        <v>689</v>
      </c>
      <c r="C4656" s="15" t="s">
        <v>749</v>
      </c>
      <c r="D4656" s="15" t="s">
        <v>2446</v>
      </c>
      <c r="E4656" s="15">
        <v>620</v>
      </c>
      <c r="F4656" s="15">
        <v>0.62</v>
      </c>
      <c r="G4656" s="15">
        <v>359.08387096774192</v>
      </c>
      <c r="H4656" s="15"/>
      <c r="I4656" s="15" t="s">
        <v>63</v>
      </c>
      <c r="J4656" s="15" t="s">
        <v>63</v>
      </c>
      <c r="K4656" s="15" t="s">
        <v>42</v>
      </c>
      <c r="L4656" s="15">
        <v>222632</v>
      </c>
      <c r="M4656" s="15">
        <v>0.222632</v>
      </c>
      <c r="N4656" s="15" t="s">
        <v>43</v>
      </c>
      <c r="O4656" s="15" t="s">
        <v>54</v>
      </c>
      <c r="P4656" s="15" t="s">
        <v>38</v>
      </c>
      <c r="Q4656" s="15" t="s">
        <v>38</v>
      </c>
      <c r="R4656" s="15" t="s">
        <v>39</v>
      </c>
      <c r="S4656" s="11" t="s">
        <v>3153</v>
      </c>
      <c r="T4656" s="15">
        <v>0</v>
      </c>
      <c r="U4656" s="15">
        <v>0</v>
      </c>
      <c r="V4656" s="15">
        <v>0</v>
      </c>
      <c r="W4656" s="15">
        <v>1</v>
      </c>
      <c r="X4656" s="15">
        <v>0</v>
      </c>
      <c r="Y4656" s="15">
        <v>0</v>
      </c>
      <c r="Z4656" s="15">
        <v>0</v>
      </c>
      <c r="AA4656" s="15">
        <v>0</v>
      </c>
      <c r="AB4656" s="15">
        <v>0</v>
      </c>
      <c r="AC4656" s="15">
        <v>1</v>
      </c>
      <c r="AD4656" s="15">
        <v>0</v>
      </c>
      <c r="AE4656" s="15">
        <v>1</v>
      </c>
      <c r="AF4656" s="15">
        <v>0</v>
      </c>
      <c r="AG4656" s="15">
        <v>0</v>
      </c>
    </row>
    <row r="4657" spans="1:33" x14ac:dyDescent="0.25">
      <c r="A4657" s="15" t="s">
        <v>1724</v>
      </c>
      <c r="B4657" s="15" t="s">
        <v>689</v>
      </c>
      <c r="C4657" s="15" t="s">
        <v>750</v>
      </c>
      <c r="D4657" s="15" t="s">
        <v>2447</v>
      </c>
      <c r="E4657" s="15">
        <v>23</v>
      </c>
      <c r="F4657" s="15">
        <v>2.3E-2</v>
      </c>
      <c r="G4657" s="15">
        <v>661.92258064516125</v>
      </c>
      <c r="H4657" s="15"/>
      <c r="I4657" s="15" t="s">
        <v>63</v>
      </c>
      <c r="J4657" s="15" t="s">
        <v>63</v>
      </c>
      <c r="K4657" s="15" t="s">
        <v>64</v>
      </c>
      <c r="L4657" s="15">
        <v>15224.219354838709</v>
      </c>
      <c r="M4657" s="15">
        <v>1.5224219354838709E-2</v>
      </c>
      <c r="N4657" s="15" t="s">
        <v>65</v>
      </c>
      <c r="O4657" s="15" t="s">
        <v>54</v>
      </c>
      <c r="P4657" s="15" t="s">
        <v>38</v>
      </c>
      <c r="Q4657" s="15" t="s">
        <v>38</v>
      </c>
      <c r="R4657" s="15" t="s">
        <v>39</v>
      </c>
      <c r="S4657" s="11" t="s">
        <v>3153</v>
      </c>
      <c r="T4657" s="15">
        <v>0</v>
      </c>
      <c r="U4657" s="15">
        <v>0</v>
      </c>
      <c r="V4657" s="15">
        <v>0</v>
      </c>
      <c r="W4657" s="15">
        <v>1</v>
      </c>
      <c r="X4657" s="15">
        <v>0</v>
      </c>
      <c r="Y4657" s="15">
        <v>0</v>
      </c>
      <c r="Z4657" s="15">
        <v>0</v>
      </c>
      <c r="AA4657" s="15">
        <v>0</v>
      </c>
      <c r="AB4657" s="15">
        <v>0</v>
      </c>
      <c r="AC4657" s="15">
        <v>1</v>
      </c>
      <c r="AD4657" s="15">
        <v>0</v>
      </c>
      <c r="AE4657" s="15">
        <v>1</v>
      </c>
      <c r="AF4657" s="15">
        <v>0</v>
      </c>
      <c r="AG4657" s="15">
        <v>0</v>
      </c>
    </row>
    <row r="4658" spans="1:33" x14ac:dyDescent="0.25">
      <c r="A4658" s="15" t="s">
        <v>1724</v>
      </c>
      <c r="B4658" s="15" t="s">
        <v>689</v>
      </c>
      <c r="C4658" s="15" t="s">
        <v>752</v>
      </c>
      <c r="D4658" s="15" t="s">
        <v>2448</v>
      </c>
      <c r="E4658" s="15">
        <v>56</v>
      </c>
      <c r="F4658" s="15">
        <v>5.6000000000000001E-2</v>
      </c>
      <c r="G4658" s="15">
        <v>603.85806451612905</v>
      </c>
      <c r="H4658" s="15"/>
      <c r="I4658" s="15" t="s">
        <v>74</v>
      </c>
      <c r="J4658" s="15" t="s">
        <v>72</v>
      </c>
      <c r="K4658" s="15" t="s">
        <v>64</v>
      </c>
      <c r="L4658" s="15">
        <v>33816.051612903226</v>
      </c>
      <c r="M4658" s="15">
        <v>3.3816051612903228E-2</v>
      </c>
      <c r="N4658" s="15" t="s">
        <v>65</v>
      </c>
      <c r="O4658" s="15" t="s">
        <v>44</v>
      </c>
      <c r="P4658" s="15" t="s">
        <v>38</v>
      </c>
      <c r="Q4658" s="15" t="s">
        <v>38</v>
      </c>
      <c r="R4658" s="15" t="s">
        <v>39</v>
      </c>
      <c r="S4658" s="11" t="s">
        <v>3153</v>
      </c>
      <c r="T4658" s="15">
        <v>0</v>
      </c>
      <c r="U4658" s="15">
        <v>0</v>
      </c>
      <c r="V4658" s="15">
        <v>0</v>
      </c>
      <c r="W4658" s="15">
        <v>1</v>
      </c>
      <c r="X4658" s="15">
        <v>0</v>
      </c>
      <c r="Y4658" s="15">
        <v>0</v>
      </c>
      <c r="Z4658" s="15">
        <v>0</v>
      </c>
      <c r="AA4658" s="15">
        <v>0</v>
      </c>
      <c r="AB4658" s="15">
        <v>0</v>
      </c>
      <c r="AC4658" s="15">
        <v>0</v>
      </c>
      <c r="AD4658" s="15">
        <v>1</v>
      </c>
      <c r="AE4658" s="15">
        <v>0</v>
      </c>
      <c r="AF4658" s="15">
        <v>0</v>
      </c>
      <c r="AG4658" s="15">
        <v>0</v>
      </c>
    </row>
    <row r="4659" spans="1:33" x14ac:dyDescent="0.25">
      <c r="A4659" s="15" t="s">
        <v>1724</v>
      </c>
      <c r="B4659" s="15" t="s">
        <v>689</v>
      </c>
      <c r="C4659" s="15" t="s">
        <v>753</v>
      </c>
      <c r="D4659" s="15" t="s">
        <v>2449</v>
      </c>
      <c r="E4659" s="15">
        <v>85</v>
      </c>
      <c r="F4659" s="15">
        <v>8.5000000000000006E-2</v>
      </c>
      <c r="G4659" s="15">
        <v>434.27956989247309</v>
      </c>
      <c r="H4659" s="15"/>
      <c r="I4659" s="15" t="s">
        <v>238</v>
      </c>
      <c r="J4659" s="15" t="s">
        <v>72</v>
      </c>
      <c r="K4659" s="15" t="s">
        <v>239</v>
      </c>
      <c r="L4659" s="15">
        <v>36913.76344086021</v>
      </c>
      <c r="M4659" s="15">
        <v>3.6913763440860212E-2</v>
      </c>
      <c r="N4659" s="15" t="s">
        <v>87</v>
      </c>
      <c r="O4659" s="15" t="s">
        <v>44</v>
      </c>
      <c r="P4659" s="15" t="s">
        <v>48</v>
      </c>
      <c r="Q4659" s="15" t="s">
        <v>38</v>
      </c>
      <c r="R4659" s="15">
        <v>0</v>
      </c>
      <c r="S4659" s="11" t="s">
        <v>3153</v>
      </c>
      <c r="T4659" s="15">
        <v>0</v>
      </c>
      <c r="U4659" s="15">
        <v>0</v>
      </c>
      <c r="V4659" s="15">
        <v>0</v>
      </c>
      <c r="W4659" s="15">
        <v>1</v>
      </c>
      <c r="X4659" s="15">
        <v>0</v>
      </c>
      <c r="Y4659" s="15">
        <v>0</v>
      </c>
      <c r="Z4659" s="15">
        <v>0</v>
      </c>
      <c r="AA4659" s="15">
        <v>0</v>
      </c>
      <c r="AB4659" s="15">
        <v>0</v>
      </c>
      <c r="AC4659" s="15">
        <v>0</v>
      </c>
      <c r="AD4659" s="15">
        <v>1</v>
      </c>
      <c r="AE4659" s="15">
        <v>0</v>
      </c>
      <c r="AF4659" s="15">
        <v>1</v>
      </c>
      <c r="AG4659" s="15">
        <v>1</v>
      </c>
    </row>
    <row r="4660" spans="1:33" x14ac:dyDescent="0.25">
      <c r="A4660" s="15" t="s">
        <v>1724</v>
      </c>
      <c r="B4660" s="15" t="s">
        <v>689</v>
      </c>
      <c r="C4660" s="15" t="s">
        <v>754</v>
      </c>
      <c r="D4660" s="15" t="s">
        <v>2450</v>
      </c>
      <c r="E4660" s="15">
        <v>4</v>
      </c>
      <c r="F4660" s="15">
        <v>4.0000000000000001E-3</v>
      </c>
      <c r="G4660" s="15">
        <v>513.90625</v>
      </c>
      <c r="H4660" s="15"/>
      <c r="I4660" s="15" t="s">
        <v>63</v>
      </c>
      <c r="J4660" s="15" t="s">
        <v>63</v>
      </c>
      <c r="K4660" s="15" t="s">
        <v>86</v>
      </c>
      <c r="L4660" s="15">
        <v>2055.625</v>
      </c>
      <c r="M4660" s="15">
        <v>2.0556250000000002E-3</v>
      </c>
      <c r="N4660" s="15" t="s">
        <v>87</v>
      </c>
      <c r="O4660" s="15" t="s">
        <v>54</v>
      </c>
      <c r="P4660" s="15" t="s">
        <v>38</v>
      </c>
      <c r="Q4660" s="15" t="s">
        <v>38</v>
      </c>
      <c r="R4660" s="15" t="s">
        <v>39</v>
      </c>
      <c r="S4660" s="11" t="s">
        <v>3153</v>
      </c>
      <c r="T4660" s="15">
        <v>0</v>
      </c>
      <c r="U4660" s="15">
        <v>0</v>
      </c>
      <c r="V4660" s="15">
        <v>1</v>
      </c>
      <c r="W4660" s="15">
        <v>0</v>
      </c>
      <c r="X4660" s="15">
        <v>0</v>
      </c>
      <c r="Y4660" s="15">
        <v>0</v>
      </c>
      <c r="Z4660" s="15">
        <v>1</v>
      </c>
      <c r="AA4660" s="15">
        <v>0</v>
      </c>
      <c r="AB4660" s="15">
        <v>0</v>
      </c>
      <c r="AC4660" s="15">
        <v>1</v>
      </c>
      <c r="AD4660" s="15">
        <v>0</v>
      </c>
      <c r="AE4660" s="15">
        <v>1</v>
      </c>
      <c r="AF4660" s="15">
        <v>0</v>
      </c>
      <c r="AG4660" s="15">
        <v>1</v>
      </c>
    </row>
    <row r="4661" spans="1:33" x14ac:dyDescent="0.25">
      <c r="A4661" s="15" t="s">
        <v>1724</v>
      </c>
      <c r="B4661" s="15" t="s">
        <v>689</v>
      </c>
      <c r="C4661" s="15" t="s">
        <v>2451</v>
      </c>
      <c r="D4661" s="15" t="s">
        <v>2452</v>
      </c>
      <c r="E4661" s="15">
        <v>1</v>
      </c>
      <c r="F4661" s="15">
        <v>1E-3</v>
      </c>
      <c r="G4661" s="15">
        <v>358.76774193548385</v>
      </c>
      <c r="H4661" s="15"/>
      <c r="I4661" s="15" t="s">
        <v>52</v>
      </c>
      <c r="J4661" s="15" t="s">
        <v>53</v>
      </c>
      <c r="K4661" s="15" t="s">
        <v>42</v>
      </c>
      <c r="L4661" s="15">
        <v>358.76774193548385</v>
      </c>
      <c r="M4661" s="15">
        <v>3.5876774193548388E-4</v>
      </c>
      <c r="N4661" s="15" t="s">
        <v>43</v>
      </c>
      <c r="O4661" s="15" t="s">
        <v>54</v>
      </c>
      <c r="P4661" s="15" t="s">
        <v>38</v>
      </c>
      <c r="Q4661" s="15" t="s">
        <v>38</v>
      </c>
      <c r="R4661" s="15" t="s">
        <v>39</v>
      </c>
      <c r="S4661" s="11" t="s">
        <v>3153</v>
      </c>
      <c r="T4661" s="15">
        <v>0</v>
      </c>
      <c r="U4661" s="15">
        <v>0</v>
      </c>
      <c r="V4661" s="15">
        <v>0</v>
      </c>
      <c r="W4661" s="15">
        <v>1</v>
      </c>
      <c r="X4661" s="15">
        <v>0</v>
      </c>
      <c r="Y4661" s="15">
        <v>0</v>
      </c>
      <c r="Z4661" s="15">
        <v>0</v>
      </c>
      <c r="AA4661" s="15">
        <v>0</v>
      </c>
      <c r="AB4661" s="15">
        <v>0</v>
      </c>
      <c r="AC4661" s="15">
        <v>1</v>
      </c>
      <c r="AD4661" s="15">
        <v>0</v>
      </c>
      <c r="AE4661" s="15">
        <v>1</v>
      </c>
      <c r="AF4661" s="15">
        <v>0</v>
      </c>
      <c r="AG4661" s="15">
        <v>0</v>
      </c>
    </row>
    <row r="4662" spans="1:33" x14ac:dyDescent="0.25">
      <c r="A4662" s="15" t="s">
        <v>1724</v>
      </c>
      <c r="B4662" s="15" t="s">
        <v>689</v>
      </c>
      <c r="C4662" s="15" t="s">
        <v>1692</v>
      </c>
      <c r="D4662" s="15" t="s">
        <v>2453</v>
      </c>
      <c r="E4662" s="15">
        <v>30</v>
      </c>
      <c r="F4662" s="15">
        <v>0.03</v>
      </c>
      <c r="G4662" s="15">
        <v>130.30967741935484</v>
      </c>
      <c r="H4662" s="15"/>
      <c r="I4662" s="15" t="s">
        <v>41</v>
      </c>
      <c r="J4662" s="15" t="s">
        <v>41</v>
      </c>
      <c r="K4662" s="15" t="s">
        <v>42</v>
      </c>
      <c r="L4662" s="15">
        <v>3909.2903225806454</v>
      </c>
      <c r="M4662" s="15">
        <v>3.9092903225806455E-3</v>
      </c>
      <c r="N4662" s="15" t="s">
        <v>43</v>
      </c>
      <c r="O4662" s="15" t="s">
        <v>37</v>
      </c>
      <c r="P4662" s="15" t="s">
        <v>38</v>
      </c>
      <c r="Q4662" s="15" t="s">
        <v>38</v>
      </c>
      <c r="R4662" s="15">
        <v>0</v>
      </c>
      <c r="S4662" s="11" t="s">
        <v>3153</v>
      </c>
      <c r="T4662" s="15">
        <v>0</v>
      </c>
      <c r="U4662" s="15">
        <v>1</v>
      </c>
      <c r="V4662" s="15">
        <v>1</v>
      </c>
      <c r="W4662" s="15">
        <v>0</v>
      </c>
      <c r="X4662" s="15">
        <v>0</v>
      </c>
      <c r="Y4662" s="15">
        <v>0</v>
      </c>
      <c r="Z4662" s="15">
        <v>0</v>
      </c>
      <c r="AA4662" s="15">
        <v>0</v>
      </c>
      <c r="AB4662" s="15">
        <v>1</v>
      </c>
      <c r="AC4662" s="15">
        <v>0</v>
      </c>
      <c r="AD4662" s="15">
        <v>0</v>
      </c>
      <c r="AE4662" s="15">
        <v>0</v>
      </c>
      <c r="AF4662" s="15">
        <v>0</v>
      </c>
      <c r="AG4662" s="15">
        <v>0</v>
      </c>
    </row>
    <row r="4663" spans="1:33" x14ac:dyDescent="0.25">
      <c r="A4663" s="15" t="s">
        <v>1724</v>
      </c>
      <c r="B4663" s="15" t="s">
        <v>689</v>
      </c>
      <c r="C4663" s="15" t="s">
        <v>756</v>
      </c>
      <c r="D4663" s="15" t="s">
        <v>2454</v>
      </c>
      <c r="E4663" s="15">
        <v>317</v>
      </c>
      <c r="F4663" s="15">
        <v>0.317</v>
      </c>
      <c r="G4663" s="15">
        <v>153.53548387096774</v>
      </c>
      <c r="H4663" s="15"/>
      <c r="I4663" s="15" t="s">
        <v>52</v>
      </c>
      <c r="J4663" s="15" t="s">
        <v>53</v>
      </c>
      <c r="K4663" s="15" t="s">
        <v>42</v>
      </c>
      <c r="L4663" s="15">
        <v>48670.74838709677</v>
      </c>
      <c r="M4663" s="15">
        <v>4.8670748387096771E-2</v>
      </c>
      <c r="N4663" s="15" t="s">
        <v>43</v>
      </c>
      <c r="O4663" s="15" t="s">
        <v>54</v>
      </c>
      <c r="P4663" s="15" t="s">
        <v>38</v>
      </c>
      <c r="Q4663" s="15" t="s">
        <v>38</v>
      </c>
      <c r="R4663" s="15" t="s">
        <v>39</v>
      </c>
      <c r="S4663" s="11" t="s">
        <v>3153</v>
      </c>
      <c r="T4663" s="15">
        <v>0</v>
      </c>
      <c r="U4663" s="15">
        <v>0</v>
      </c>
      <c r="V4663" s="15">
        <v>1</v>
      </c>
      <c r="W4663" s="15">
        <v>0</v>
      </c>
      <c r="X4663" s="15">
        <v>0</v>
      </c>
      <c r="Y4663" s="15">
        <v>0</v>
      </c>
      <c r="Z4663" s="15">
        <v>0</v>
      </c>
      <c r="AA4663" s="15">
        <v>0</v>
      </c>
      <c r="AB4663" s="15">
        <v>0</v>
      </c>
      <c r="AC4663" s="15">
        <v>1</v>
      </c>
      <c r="AD4663" s="15">
        <v>0</v>
      </c>
      <c r="AE4663" s="15">
        <v>1</v>
      </c>
      <c r="AF4663" s="15">
        <v>0</v>
      </c>
      <c r="AG4663" s="15">
        <v>0</v>
      </c>
    </row>
    <row r="4664" spans="1:33" x14ac:dyDescent="0.25">
      <c r="A4664" s="15" t="s">
        <v>1724</v>
      </c>
      <c r="B4664" s="15" t="s">
        <v>689</v>
      </c>
      <c r="C4664" s="15" t="s">
        <v>757</v>
      </c>
      <c r="D4664" s="15" t="s">
        <v>2455</v>
      </c>
      <c r="E4664" s="15">
        <v>219</v>
      </c>
      <c r="F4664" s="15">
        <v>0.219</v>
      </c>
      <c r="G4664" s="15">
        <v>500.64516129032256</v>
      </c>
      <c r="H4664" s="15"/>
      <c r="I4664" s="15" t="s">
        <v>156</v>
      </c>
      <c r="J4664" s="15" t="s">
        <v>157</v>
      </c>
      <c r="K4664" s="15" t="s">
        <v>42</v>
      </c>
      <c r="L4664" s="15">
        <v>109641.29032258064</v>
      </c>
      <c r="M4664" s="15">
        <v>0.10964129032258063</v>
      </c>
      <c r="N4664" s="15" t="s">
        <v>43</v>
      </c>
      <c r="O4664" s="15" t="s">
        <v>37</v>
      </c>
      <c r="P4664" s="15" t="s">
        <v>38</v>
      </c>
      <c r="Q4664" s="15" t="s">
        <v>48</v>
      </c>
      <c r="R4664" s="16" t="s">
        <v>49</v>
      </c>
      <c r="S4664" s="11" t="s">
        <v>3153</v>
      </c>
      <c r="T4664" s="15">
        <v>0</v>
      </c>
      <c r="U4664" s="15">
        <v>0</v>
      </c>
      <c r="V4664" s="15">
        <v>0</v>
      </c>
      <c r="W4664" s="15">
        <v>0</v>
      </c>
      <c r="X4664" s="15">
        <v>1</v>
      </c>
      <c r="Y4664" s="15">
        <v>0</v>
      </c>
      <c r="Z4664" s="15">
        <v>0</v>
      </c>
      <c r="AA4664" s="15">
        <v>0</v>
      </c>
      <c r="AB4664" s="15">
        <v>0</v>
      </c>
      <c r="AC4664" s="15">
        <v>1</v>
      </c>
      <c r="AD4664" s="15">
        <v>0</v>
      </c>
      <c r="AE4664" s="15">
        <v>0</v>
      </c>
      <c r="AF4664" s="15">
        <v>0</v>
      </c>
      <c r="AG4664" s="15">
        <v>0</v>
      </c>
    </row>
    <row r="4665" spans="1:33" x14ac:dyDescent="0.25">
      <c r="A4665" s="15" t="s">
        <v>1724</v>
      </c>
      <c r="B4665" s="15" t="s">
        <v>689</v>
      </c>
      <c r="C4665" s="15" t="s">
        <v>758</v>
      </c>
      <c r="D4665" s="15" t="s">
        <v>2456</v>
      </c>
      <c r="E4665" s="15">
        <v>1</v>
      </c>
      <c r="F4665" s="15">
        <v>1E-3</v>
      </c>
      <c r="G4665" s="15">
        <v>551.54193548387093</v>
      </c>
      <c r="H4665" s="15"/>
      <c r="I4665" s="15" t="s">
        <v>63</v>
      </c>
      <c r="J4665" s="15" t="s">
        <v>63</v>
      </c>
      <c r="K4665" s="15" t="s">
        <v>64</v>
      </c>
      <c r="L4665" s="15">
        <v>551.54193548387093</v>
      </c>
      <c r="M4665" s="15">
        <v>5.5154193548387093E-4</v>
      </c>
      <c r="N4665" s="15" t="s">
        <v>65</v>
      </c>
      <c r="O4665" s="15" t="s">
        <v>37</v>
      </c>
      <c r="P4665" s="15" t="s">
        <v>38</v>
      </c>
      <c r="Q4665" s="15" t="s">
        <v>48</v>
      </c>
      <c r="R4665" s="15" t="s">
        <v>49</v>
      </c>
      <c r="S4665" s="11" t="s">
        <v>3153</v>
      </c>
      <c r="T4665" s="15">
        <v>0</v>
      </c>
      <c r="U4665" s="15">
        <v>0</v>
      </c>
      <c r="V4665" s="15">
        <v>0</v>
      </c>
      <c r="W4665" s="15">
        <v>0</v>
      </c>
      <c r="X4665" s="15">
        <v>1</v>
      </c>
      <c r="Y4665" s="15">
        <v>0</v>
      </c>
      <c r="Z4665" s="15">
        <v>0</v>
      </c>
      <c r="AA4665" s="15">
        <v>0</v>
      </c>
      <c r="AB4665" s="15">
        <v>0</v>
      </c>
      <c r="AC4665" s="15">
        <v>1</v>
      </c>
      <c r="AD4665" s="15">
        <v>0</v>
      </c>
      <c r="AE4665" s="15">
        <v>0</v>
      </c>
      <c r="AF4665" s="15">
        <v>0</v>
      </c>
      <c r="AG4665" s="15">
        <v>0</v>
      </c>
    </row>
    <row r="4666" spans="1:33" x14ac:dyDescent="0.25">
      <c r="A4666" s="15" t="s">
        <v>1724</v>
      </c>
      <c r="B4666" s="15" t="s">
        <v>689</v>
      </c>
      <c r="C4666" s="15" t="s">
        <v>1694</v>
      </c>
      <c r="D4666" s="15" t="s">
        <v>2457</v>
      </c>
      <c r="E4666" s="15">
        <v>7</v>
      </c>
      <c r="F4666" s="15">
        <v>7.0000000000000001E-3</v>
      </c>
      <c r="G4666" s="15">
        <v>503.22580645161293</v>
      </c>
      <c r="H4666" s="15"/>
      <c r="I4666" s="15" t="s">
        <v>63</v>
      </c>
      <c r="J4666" s="15" t="s">
        <v>63</v>
      </c>
      <c r="K4666" s="15" t="s">
        <v>64</v>
      </c>
      <c r="L4666" s="15">
        <v>3522.5806451612907</v>
      </c>
      <c r="M4666" s="15">
        <v>3.5225806451612907E-3</v>
      </c>
      <c r="N4666" s="15" t="s">
        <v>65</v>
      </c>
      <c r="O4666" s="15" t="s">
        <v>37</v>
      </c>
      <c r="P4666" s="15" t="s">
        <v>38</v>
      </c>
      <c r="Q4666" s="15" t="s">
        <v>48</v>
      </c>
      <c r="R4666" s="15" t="s">
        <v>49</v>
      </c>
      <c r="S4666" s="11" t="s">
        <v>3047</v>
      </c>
      <c r="T4666" s="15">
        <v>0</v>
      </c>
      <c r="U4666" s="15">
        <v>0</v>
      </c>
      <c r="V4666" s="15">
        <v>0</v>
      </c>
      <c r="W4666" s="15">
        <v>0</v>
      </c>
      <c r="X4666" s="15">
        <v>1</v>
      </c>
      <c r="Y4666" s="15">
        <v>0</v>
      </c>
      <c r="Z4666" s="15">
        <v>0</v>
      </c>
      <c r="AA4666" s="15">
        <v>0</v>
      </c>
      <c r="AB4666" s="15">
        <v>0</v>
      </c>
      <c r="AC4666" s="15">
        <v>1</v>
      </c>
      <c r="AD4666" s="15">
        <v>0</v>
      </c>
      <c r="AE4666" s="15">
        <v>0</v>
      </c>
      <c r="AF4666" s="15">
        <v>0</v>
      </c>
      <c r="AG4666" s="15">
        <v>0</v>
      </c>
    </row>
    <row r="4667" spans="1:33" x14ac:dyDescent="0.25">
      <c r="A4667" s="15" t="s">
        <v>1724</v>
      </c>
      <c r="B4667" s="15" t="s">
        <v>689</v>
      </c>
      <c r="C4667" s="15" t="s">
        <v>760</v>
      </c>
      <c r="D4667" s="15" t="s">
        <v>2458</v>
      </c>
      <c r="E4667" s="15">
        <v>1</v>
      </c>
      <c r="F4667" s="15">
        <v>1E-3</v>
      </c>
      <c r="G4667" s="15">
        <v>521.64</v>
      </c>
      <c r="H4667" s="15"/>
      <c r="I4667" s="15" t="s">
        <v>156</v>
      </c>
      <c r="J4667" s="15" t="s">
        <v>157</v>
      </c>
      <c r="K4667" s="15" t="s">
        <v>42</v>
      </c>
      <c r="L4667" s="15">
        <v>521.64</v>
      </c>
      <c r="M4667" s="15">
        <v>5.2163999999999997E-4</v>
      </c>
      <c r="N4667" s="15" t="s">
        <v>43</v>
      </c>
      <c r="O4667" s="15" t="s">
        <v>37</v>
      </c>
      <c r="P4667" s="15" t="s">
        <v>38</v>
      </c>
      <c r="Q4667" s="15" t="s">
        <v>48</v>
      </c>
      <c r="R4667" s="15" t="s">
        <v>49</v>
      </c>
      <c r="S4667" s="11" t="s">
        <v>3153</v>
      </c>
      <c r="T4667" s="15">
        <v>0</v>
      </c>
      <c r="U4667" s="15">
        <v>0</v>
      </c>
      <c r="V4667" s="15">
        <v>0</v>
      </c>
      <c r="W4667" s="15">
        <v>0</v>
      </c>
      <c r="X4667" s="15">
        <v>1</v>
      </c>
      <c r="Y4667" s="15">
        <v>0</v>
      </c>
      <c r="Z4667" s="15">
        <v>0</v>
      </c>
      <c r="AA4667" s="15">
        <v>0</v>
      </c>
      <c r="AB4667" s="15">
        <v>0</v>
      </c>
      <c r="AC4667" s="15">
        <v>1</v>
      </c>
      <c r="AD4667" s="15">
        <v>0</v>
      </c>
      <c r="AE4667" s="15">
        <v>0</v>
      </c>
      <c r="AF4667" s="15">
        <v>0</v>
      </c>
      <c r="AG4667" s="15">
        <v>0</v>
      </c>
    </row>
    <row r="4668" spans="1:33" x14ac:dyDescent="0.25">
      <c r="A4668" s="15" t="s">
        <v>1724</v>
      </c>
      <c r="B4668" s="15" t="s">
        <v>689</v>
      </c>
      <c r="C4668" s="15" t="s">
        <v>761</v>
      </c>
      <c r="D4668" s="15" t="s">
        <v>2459</v>
      </c>
      <c r="E4668" s="15">
        <v>22</v>
      </c>
      <c r="F4668" s="15">
        <v>2.1999999999999999E-2</v>
      </c>
      <c r="G4668" s="15">
        <v>391.71354838709675</v>
      </c>
      <c r="H4668" s="15"/>
      <c r="I4668" s="15" t="s">
        <v>156</v>
      </c>
      <c r="J4668" s="15" t="s">
        <v>157</v>
      </c>
      <c r="K4668" s="15" t="s">
        <v>42</v>
      </c>
      <c r="L4668" s="15">
        <v>8617.6980645161293</v>
      </c>
      <c r="M4668" s="15">
        <v>8.6176980645161286E-3</v>
      </c>
      <c r="N4668" s="15" t="s">
        <v>43</v>
      </c>
      <c r="O4668" s="15" t="s">
        <v>37</v>
      </c>
      <c r="P4668" s="15" t="s">
        <v>38</v>
      </c>
      <c r="Q4668" s="15" t="s">
        <v>48</v>
      </c>
      <c r="R4668" s="15" t="s">
        <v>49</v>
      </c>
      <c r="S4668" s="11" t="s">
        <v>3153</v>
      </c>
      <c r="T4668" s="15">
        <v>0</v>
      </c>
      <c r="U4668" s="15">
        <v>0</v>
      </c>
      <c r="V4668" s="15">
        <v>0</v>
      </c>
      <c r="W4668" s="15">
        <v>0</v>
      </c>
      <c r="X4668" s="15">
        <v>1</v>
      </c>
      <c r="Y4668" s="15">
        <v>0</v>
      </c>
      <c r="Z4668" s="15">
        <v>0</v>
      </c>
      <c r="AA4668" s="15">
        <v>0</v>
      </c>
      <c r="AB4668" s="15">
        <v>0</v>
      </c>
      <c r="AC4668" s="15">
        <v>1</v>
      </c>
      <c r="AD4668" s="15">
        <v>0</v>
      </c>
      <c r="AE4668" s="15">
        <v>0</v>
      </c>
      <c r="AF4668" s="15">
        <v>0</v>
      </c>
      <c r="AG4668" s="15">
        <v>0</v>
      </c>
    </row>
    <row r="4669" spans="1:33" x14ac:dyDescent="0.25">
      <c r="A4669" s="15" t="s">
        <v>1724</v>
      </c>
      <c r="B4669" s="15" t="s">
        <v>689</v>
      </c>
      <c r="C4669" s="15" t="s">
        <v>2460</v>
      </c>
      <c r="D4669" s="15" t="s">
        <v>2461</v>
      </c>
      <c r="E4669" s="15">
        <v>4</v>
      </c>
      <c r="F4669" s="15">
        <v>4.0000000000000001E-3</v>
      </c>
      <c r="G4669" s="15">
        <v>391.71354838709675</v>
      </c>
      <c r="H4669" s="15"/>
      <c r="I4669" s="15" t="s">
        <v>156</v>
      </c>
      <c r="J4669" s="15" t="s">
        <v>157</v>
      </c>
      <c r="K4669" s="15" t="s">
        <v>42</v>
      </c>
      <c r="L4669" s="15">
        <v>1566.854193548387</v>
      </c>
      <c r="M4669" s="15">
        <v>1.5668541935483871E-3</v>
      </c>
      <c r="N4669" s="15" t="s">
        <v>43</v>
      </c>
      <c r="O4669" s="15" t="s">
        <v>37</v>
      </c>
      <c r="P4669" s="15" t="s">
        <v>38</v>
      </c>
      <c r="Q4669" s="15" t="s">
        <v>48</v>
      </c>
      <c r="R4669" s="15" t="s">
        <v>49</v>
      </c>
      <c r="S4669" s="11" t="s">
        <v>1724</v>
      </c>
      <c r="T4669" s="15">
        <v>0</v>
      </c>
      <c r="U4669" s="15">
        <v>0</v>
      </c>
      <c r="V4669" s="15">
        <v>0</v>
      </c>
      <c r="W4669" s="15">
        <v>0</v>
      </c>
      <c r="X4669" s="15">
        <v>1</v>
      </c>
      <c r="Y4669" s="15">
        <v>0</v>
      </c>
      <c r="Z4669" s="15">
        <v>0</v>
      </c>
      <c r="AA4669" s="15">
        <v>0</v>
      </c>
      <c r="AB4669" s="15">
        <v>0</v>
      </c>
      <c r="AC4669" s="15">
        <v>1</v>
      </c>
      <c r="AD4669" s="15">
        <v>0</v>
      </c>
      <c r="AE4669" s="15">
        <v>0</v>
      </c>
      <c r="AF4669" s="15">
        <v>0</v>
      </c>
      <c r="AG4669" s="15">
        <v>0</v>
      </c>
    </row>
    <row r="4670" spans="1:33" x14ac:dyDescent="0.25">
      <c r="A4670" s="15" t="s">
        <v>1724</v>
      </c>
      <c r="B4670" s="15" t="s">
        <v>689</v>
      </c>
      <c r="C4670" s="15" t="s">
        <v>2462</v>
      </c>
      <c r="D4670" s="15" t="s">
        <v>2463</v>
      </c>
      <c r="E4670" s="15">
        <v>3</v>
      </c>
      <c r="F4670" s="15">
        <v>3.0000000000000001E-3</v>
      </c>
      <c r="G4670" s="15">
        <v>556.51612903225805</v>
      </c>
      <c r="H4670" s="15"/>
      <c r="I4670" s="15" t="s">
        <v>63</v>
      </c>
      <c r="J4670" s="15" t="s">
        <v>63</v>
      </c>
      <c r="K4670" s="15" t="s">
        <v>64</v>
      </c>
      <c r="L4670" s="15">
        <v>1669.5483870967741</v>
      </c>
      <c r="M4670" s="15">
        <v>1.6695483870967742E-3</v>
      </c>
      <c r="N4670" s="15" t="s">
        <v>65</v>
      </c>
      <c r="O4670" s="15" t="s">
        <v>37</v>
      </c>
      <c r="P4670" s="15" t="s">
        <v>38</v>
      </c>
      <c r="Q4670" s="15" t="s">
        <v>48</v>
      </c>
      <c r="R4670" s="15" t="s">
        <v>49</v>
      </c>
      <c r="S4670" s="11" t="s">
        <v>3153</v>
      </c>
      <c r="T4670" s="15">
        <v>0</v>
      </c>
      <c r="U4670" s="15">
        <v>0</v>
      </c>
      <c r="V4670" s="15">
        <v>0</v>
      </c>
      <c r="W4670" s="15">
        <v>0</v>
      </c>
      <c r="X4670" s="15">
        <v>1</v>
      </c>
      <c r="Y4670" s="15">
        <v>0</v>
      </c>
      <c r="Z4670" s="15">
        <v>0</v>
      </c>
      <c r="AA4670" s="15">
        <v>0</v>
      </c>
      <c r="AB4670" s="15">
        <v>0</v>
      </c>
      <c r="AC4670" s="15">
        <v>1</v>
      </c>
      <c r="AD4670" s="15">
        <v>0</v>
      </c>
      <c r="AE4670" s="15">
        <v>0</v>
      </c>
      <c r="AF4670" s="15">
        <v>0</v>
      </c>
      <c r="AG4670" s="15">
        <v>0</v>
      </c>
    </row>
    <row r="4671" spans="1:33" x14ac:dyDescent="0.25">
      <c r="A4671" s="15" t="s">
        <v>1724</v>
      </c>
      <c r="B4671" s="15" t="s">
        <v>689</v>
      </c>
      <c r="C4671" s="15" t="s">
        <v>1540</v>
      </c>
      <c r="D4671" s="15" t="s">
        <v>2464</v>
      </c>
      <c r="E4671" s="15">
        <v>44</v>
      </c>
      <c r="F4671" s="15">
        <v>4.3999999999999997E-2</v>
      </c>
      <c r="G4671" s="15">
        <v>150.06666666666666</v>
      </c>
      <c r="H4671" s="15"/>
      <c r="I4671" s="15" t="s">
        <v>182</v>
      </c>
      <c r="J4671" s="15" t="s">
        <v>183</v>
      </c>
      <c r="K4671" s="15" t="s">
        <v>184</v>
      </c>
      <c r="L4671" s="15">
        <v>6602.9333333333334</v>
      </c>
      <c r="M4671" s="15">
        <v>6.6029333333333332E-3</v>
      </c>
      <c r="N4671" s="15" t="s">
        <v>36</v>
      </c>
      <c r="O4671" s="15" t="s">
        <v>37</v>
      </c>
      <c r="P4671" s="15" t="s">
        <v>38</v>
      </c>
      <c r="Q4671" s="15" t="s">
        <v>38</v>
      </c>
      <c r="R4671" s="15">
        <v>0</v>
      </c>
      <c r="S4671" s="11" t="s">
        <v>3153</v>
      </c>
      <c r="T4671" s="15">
        <v>0</v>
      </c>
      <c r="U4671" s="15">
        <v>0</v>
      </c>
      <c r="V4671" s="15">
        <v>0</v>
      </c>
      <c r="W4671" s="15">
        <v>1</v>
      </c>
      <c r="X4671" s="15">
        <v>0</v>
      </c>
      <c r="Y4671" s="15">
        <v>0</v>
      </c>
      <c r="Z4671" s="15">
        <v>0</v>
      </c>
      <c r="AA4671" s="15">
        <v>0</v>
      </c>
      <c r="AB4671" s="15">
        <v>1</v>
      </c>
      <c r="AC4671" s="15">
        <v>0</v>
      </c>
      <c r="AD4671" s="15">
        <v>0</v>
      </c>
      <c r="AE4671" s="15">
        <v>0</v>
      </c>
      <c r="AF4671" s="15">
        <v>0</v>
      </c>
      <c r="AG4671" s="15">
        <v>0</v>
      </c>
    </row>
    <row r="4672" spans="1:33" x14ac:dyDescent="0.25">
      <c r="A4672" s="15" t="s">
        <v>1724</v>
      </c>
      <c r="B4672" s="15" t="s">
        <v>689</v>
      </c>
      <c r="C4672" s="15" t="s">
        <v>764</v>
      </c>
      <c r="D4672" s="15" t="s">
        <v>2465</v>
      </c>
      <c r="E4672" s="15">
        <v>48</v>
      </c>
      <c r="F4672" s="15">
        <v>4.8000000000000001E-2</v>
      </c>
      <c r="G4672" s="15">
        <v>119.74193548387096</v>
      </c>
      <c r="H4672" s="15"/>
      <c r="I4672" s="15" t="s">
        <v>34</v>
      </c>
      <c r="J4672" s="15" t="s">
        <v>34</v>
      </c>
      <c r="K4672" s="15" t="s">
        <v>35</v>
      </c>
      <c r="L4672" s="15">
        <v>5747.6129032258059</v>
      </c>
      <c r="M4672" s="15">
        <v>5.7476129032258058E-3</v>
      </c>
      <c r="N4672" s="15" t="s">
        <v>36</v>
      </c>
      <c r="O4672" s="15" t="s">
        <v>37</v>
      </c>
      <c r="P4672" s="15" t="s">
        <v>38</v>
      </c>
      <c r="Q4672" s="15" t="s">
        <v>38</v>
      </c>
      <c r="R4672" s="15" t="s">
        <v>39</v>
      </c>
      <c r="S4672" s="11" t="s">
        <v>1724</v>
      </c>
      <c r="T4672" s="15"/>
      <c r="U4672" s="15">
        <v>1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5"/>
      <c r="AB4672" s="15">
        <v>1</v>
      </c>
      <c r="AC4672" s="15"/>
      <c r="AD4672" s="15"/>
      <c r="AE4672" s="15">
        <v>0</v>
      </c>
      <c r="AF4672" s="15">
        <v>0</v>
      </c>
      <c r="AG4672" s="15">
        <v>0</v>
      </c>
    </row>
    <row r="4673" spans="1:33" x14ac:dyDescent="0.25">
      <c r="A4673" s="15" t="s">
        <v>1724</v>
      </c>
      <c r="B4673" s="15" t="s">
        <v>689</v>
      </c>
      <c r="C4673" s="15" t="s">
        <v>765</v>
      </c>
      <c r="D4673" s="15" t="s">
        <v>2466</v>
      </c>
      <c r="E4673" s="15">
        <v>20</v>
      </c>
      <c r="F4673" s="15">
        <v>0.02</v>
      </c>
      <c r="G4673" s="15">
        <v>112</v>
      </c>
      <c r="H4673" s="15"/>
      <c r="I4673" s="15" t="s">
        <v>187</v>
      </c>
      <c r="J4673" s="15" t="s">
        <v>187</v>
      </c>
      <c r="K4673" s="15" t="s">
        <v>188</v>
      </c>
      <c r="L4673" s="15">
        <v>2240</v>
      </c>
      <c r="M4673" s="15">
        <v>2.2399999999999998E-3</v>
      </c>
      <c r="N4673" s="15" t="s">
        <v>36</v>
      </c>
      <c r="O4673" s="15" t="s">
        <v>37</v>
      </c>
      <c r="P4673" s="15" t="s">
        <v>38</v>
      </c>
      <c r="Q4673" s="15" t="s">
        <v>38</v>
      </c>
      <c r="R4673" s="15" t="s">
        <v>39</v>
      </c>
      <c r="S4673" s="11" t="s">
        <v>3153</v>
      </c>
      <c r="T4673" s="15">
        <v>0</v>
      </c>
      <c r="U4673" s="15">
        <v>1</v>
      </c>
      <c r="V4673" s="15">
        <v>0</v>
      </c>
      <c r="W4673" s="15">
        <v>1</v>
      </c>
      <c r="X4673" s="15">
        <v>0</v>
      </c>
      <c r="Y4673" s="15">
        <v>0</v>
      </c>
      <c r="Z4673" s="15">
        <v>0</v>
      </c>
      <c r="AA4673" s="15">
        <v>0</v>
      </c>
      <c r="AB4673" s="15">
        <v>1</v>
      </c>
      <c r="AC4673" s="15">
        <v>0</v>
      </c>
      <c r="AD4673" s="15">
        <v>0</v>
      </c>
      <c r="AE4673" s="15">
        <v>0</v>
      </c>
      <c r="AF4673" s="15">
        <v>0</v>
      </c>
      <c r="AG4673" s="15">
        <v>0</v>
      </c>
    </row>
    <row r="4674" spans="1:33" x14ac:dyDescent="0.25">
      <c r="A4674" s="15" t="s">
        <v>1724</v>
      </c>
      <c r="B4674" s="15" t="s">
        <v>689</v>
      </c>
      <c r="C4674" s="15" t="s">
        <v>2467</v>
      </c>
      <c r="D4674" s="15" t="s">
        <v>2468</v>
      </c>
      <c r="E4674" s="15">
        <v>1</v>
      </c>
      <c r="F4674" s="15">
        <v>1E-3</v>
      </c>
      <c r="G4674" s="15">
        <v>111.29032258064517</v>
      </c>
      <c r="H4674" s="15"/>
      <c r="I4674" s="15" t="s">
        <v>41</v>
      </c>
      <c r="J4674" s="15" t="s">
        <v>41</v>
      </c>
      <c r="K4674" s="15" t="s">
        <v>42</v>
      </c>
      <c r="L4674" s="15">
        <v>111.29032258064517</v>
      </c>
      <c r="M4674" s="15">
        <v>1.1129032258064517E-4</v>
      </c>
      <c r="N4674" s="15" t="s">
        <v>43</v>
      </c>
      <c r="O4674" s="15" t="s">
        <v>44</v>
      </c>
      <c r="P4674" s="15" t="s">
        <v>38</v>
      </c>
      <c r="Q4674" s="15" t="s">
        <v>38</v>
      </c>
      <c r="R4674" s="15">
        <v>0</v>
      </c>
      <c r="S4674" s="11" t="s">
        <v>1724</v>
      </c>
      <c r="T4674" s="15">
        <v>0</v>
      </c>
      <c r="U4674" s="15">
        <v>1</v>
      </c>
      <c r="V4674" s="15">
        <v>0</v>
      </c>
      <c r="W4674" s="15">
        <v>1</v>
      </c>
      <c r="X4674" s="15">
        <v>0</v>
      </c>
      <c r="Y4674" s="15">
        <v>0</v>
      </c>
      <c r="Z4674" s="15">
        <v>0</v>
      </c>
      <c r="AA4674" s="15">
        <v>0</v>
      </c>
      <c r="AB4674" s="15">
        <v>1</v>
      </c>
      <c r="AC4674" s="15">
        <v>0</v>
      </c>
      <c r="AD4674" s="15">
        <v>0</v>
      </c>
      <c r="AE4674" s="15">
        <v>0</v>
      </c>
      <c r="AF4674" s="15">
        <v>0</v>
      </c>
      <c r="AG4674" s="15">
        <v>0</v>
      </c>
    </row>
    <row r="4675" spans="1:33" x14ac:dyDescent="0.25">
      <c r="A4675" s="15" t="s">
        <v>1724</v>
      </c>
      <c r="B4675" s="15" t="s">
        <v>689</v>
      </c>
      <c r="C4675" s="15" t="s">
        <v>767</v>
      </c>
      <c r="D4675" s="15" t="s">
        <v>2469</v>
      </c>
      <c r="E4675" s="15">
        <v>337</v>
      </c>
      <c r="F4675" s="15">
        <v>0.33700000000000002</v>
      </c>
      <c r="G4675" s="15">
        <v>119.93548387096774</v>
      </c>
      <c r="H4675" s="15"/>
      <c r="I4675" s="15" t="s">
        <v>41</v>
      </c>
      <c r="J4675" s="15" t="s">
        <v>41</v>
      </c>
      <c r="K4675" s="15" t="s">
        <v>42</v>
      </c>
      <c r="L4675" s="15">
        <v>40418.258064516129</v>
      </c>
      <c r="M4675" s="15">
        <v>4.0418258064516127E-2</v>
      </c>
      <c r="N4675" s="15" t="s">
        <v>43</v>
      </c>
      <c r="O4675" s="15" t="s">
        <v>44</v>
      </c>
      <c r="P4675" s="15" t="s">
        <v>38</v>
      </c>
      <c r="Q4675" s="15" t="s">
        <v>38</v>
      </c>
      <c r="R4675" s="15" t="s">
        <v>39</v>
      </c>
      <c r="S4675" s="11" t="s">
        <v>3153</v>
      </c>
      <c r="T4675" s="15">
        <v>0</v>
      </c>
      <c r="U4675" s="15">
        <v>1</v>
      </c>
      <c r="V4675" s="15">
        <v>0</v>
      </c>
      <c r="W4675" s="15">
        <v>1</v>
      </c>
      <c r="X4675" s="15">
        <v>0</v>
      </c>
      <c r="Y4675" s="15">
        <v>0</v>
      </c>
      <c r="Z4675" s="15">
        <v>0</v>
      </c>
      <c r="AA4675" s="15">
        <v>0</v>
      </c>
      <c r="AB4675" s="15">
        <v>1</v>
      </c>
      <c r="AC4675" s="15">
        <v>0</v>
      </c>
      <c r="AD4675" s="15">
        <v>0</v>
      </c>
      <c r="AE4675" s="15">
        <v>0</v>
      </c>
      <c r="AF4675" s="15">
        <v>0</v>
      </c>
      <c r="AG4675" s="15">
        <v>0</v>
      </c>
    </row>
    <row r="4676" spans="1:33" x14ac:dyDescent="0.25">
      <c r="A4676" s="15" t="s">
        <v>1724</v>
      </c>
      <c r="B4676" s="15" t="s">
        <v>689</v>
      </c>
      <c r="C4676" s="15" t="s">
        <v>768</v>
      </c>
      <c r="D4676" s="15" t="s">
        <v>2470</v>
      </c>
      <c r="E4676" s="15">
        <v>11</v>
      </c>
      <c r="F4676" s="15">
        <v>1.0999999999999999E-2</v>
      </c>
      <c r="G4676" s="15">
        <v>153.09032258064516</v>
      </c>
      <c r="H4676" s="15"/>
      <c r="I4676" s="15" t="s">
        <v>41</v>
      </c>
      <c r="J4676" s="15" t="s">
        <v>41</v>
      </c>
      <c r="K4676" s="15" t="s">
        <v>42</v>
      </c>
      <c r="L4676" s="15">
        <v>1683.9935483870968</v>
      </c>
      <c r="M4676" s="15">
        <v>1.6839935483870967E-3</v>
      </c>
      <c r="N4676" s="15" t="s">
        <v>43</v>
      </c>
      <c r="O4676" s="15" t="s">
        <v>44</v>
      </c>
      <c r="P4676" s="15" t="s">
        <v>38</v>
      </c>
      <c r="Q4676" s="15" t="s">
        <v>38</v>
      </c>
      <c r="R4676" s="15" t="s">
        <v>39</v>
      </c>
      <c r="S4676" s="11" t="s">
        <v>3153</v>
      </c>
      <c r="T4676" s="15">
        <v>0</v>
      </c>
      <c r="U4676" s="15">
        <v>1</v>
      </c>
      <c r="V4676" s="15">
        <v>0</v>
      </c>
      <c r="W4676" s="15">
        <v>1</v>
      </c>
      <c r="X4676" s="15">
        <v>0</v>
      </c>
      <c r="Y4676" s="15">
        <v>0</v>
      </c>
      <c r="Z4676" s="15">
        <v>0</v>
      </c>
      <c r="AA4676" s="15">
        <v>0</v>
      </c>
      <c r="AB4676" s="15">
        <v>1</v>
      </c>
      <c r="AC4676" s="15">
        <v>0</v>
      </c>
      <c r="AD4676" s="15">
        <v>0</v>
      </c>
      <c r="AE4676" s="15">
        <v>0</v>
      </c>
      <c r="AF4676" s="15">
        <v>0</v>
      </c>
      <c r="AG4676" s="15">
        <v>0</v>
      </c>
    </row>
    <row r="4677" spans="1:33" x14ac:dyDescent="0.25">
      <c r="A4677" s="15" t="s">
        <v>1724</v>
      </c>
      <c r="B4677" s="15" t="s">
        <v>689</v>
      </c>
      <c r="C4677" s="15" t="s">
        <v>769</v>
      </c>
      <c r="D4677" s="15" t="s">
        <v>2471</v>
      </c>
      <c r="E4677" s="15">
        <v>9</v>
      </c>
      <c r="F4677" s="15">
        <v>8.9999999999999993E-3</v>
      </c>
      <c r="G4677" s="15">
        <v>125</v>
      </c>
      <c r="H4677" s="15"/>
      <c r="I4677" s="15" t="s">
        <v>41</v>
      </c>
      <c r="J4677" s="15" t="s">
        <v>41</v>
      </c>
      <c r="K4677" s="15" t="s">
        <v>42</v>
      </c>
      <c r="L4677" s="15">
        <v>1125</v>
      </c>
      <c r="M4677" s="15">
        <v>1.1249999999999999E-3</v>
      </c>
      <c r="N4677" s="15" t="s">
        <v>43</v>
      </c>
      <c r="O4677" s="15" t="s">
        <v>37</v>
      </c>
      <c r="P4677" s="15" t="s">
        <v>38</v>
      </c>
      <c r="Q4677" s="15" t="s">
        <v>38</v>
      </c>
      <c r="R4677" s="15" t="s">
        <v>39</v>
      </c>
      <c r="S4677" s="11" t="s">
        <v>1724</v>
      </c>
      <c r="T4677" s="15">
        <v>0</v>
      </c>
      <c r="U4677" s="15">
        <v>1</v>
      </c>
      <c r="V4677" s="15">
        <v>0</v>
      </c>
      <c r="W4677" s="15">
        <v>1</v>
      </c>
      <c r="X4677" s="15">
        <v>0</v>
      </c>
      <c r="Y4677" s="15">
        <v>0</v>
      </c>
      <c r="Z4677" s="15">
        <v>0</v>
      </c>
      <c r="AA4677" s="15">
        <v>0</v>
      </c>
      <c r="AB4677" s="15">
        <v>1</v>
      </c>
      <c r="AC4677" s="15">
        <v>0</v>
      </c>
      <c r="AD4677" s="15">
        <v>0</v>
      </c>
      <c r="AE4677" s="15">
        <v>0</v>
      </c>
      <c r="AF4677" s="15">
        <v>0</v>
      </c>
      <c r="AG4677" s="15">
        <v>0</v>
      </c>
    </row>
    <row r="4678" spans="1:33" x14ac:dyDescent="0.25">
      <c r="A4678" s="15" t="s">
        <v>1724</v>
      </c>
      <c r="B4678" s="15" t="s">
        <v>689</v>
      </c>
      <c r="C4678" s="15" t="s">
        <v>771</v>
      </c>
      <c r="D4678" s="15" t="s">
        <v>2472</v>
      </c>
      <c r="E4678" s="15">
        <v>1271</v>
      </c>
      <c r="F4678" s="15">
        <v>1.2709999999999999</v>
      </c>
      <c r="G4678" s="15">
        <v>140.51612903225808</v>
      </c>
      <c r="H4678" s="15"/>
      <c r="I4678" s="15" t="s">
        <v>53</v>
      </c>
      <c r="J4678" s="15" t="s">
        <v>53</v>
      </c>
      <c r="K4678" s="15" t="s">
        <v>42</v>
      </c>
      <c r="L4678" s="15">
        <v>178596.00000000003</v>
      </c>
      <c r="M4678" s="15">
        <v>0.17859600000000003</v>
      </c>
      <c r="N4678" s="15" t="s">
        <v>43</v>
      </c>
      <c r="O4678" s="15" t="s">
        <v>44</v>
      </c>
      <c r="P4678" s="15" t="s">
        <v>38</v>
      </c>
      <c r="Q4678" s="15" t="s">
        <v>38</v>
      </c>
      <c r="R4678" s="15" t="s">
        <v>39</v>
      </c>
      <c r="S4678" s="11" t="s">
        <v>3153</v>
      </c>
      <c r="T4678" s="15">
        <v>0</v>
      </c>
      <c r="U4678" s="15">
        <v>0</v>
      </c>
      <c r="V4678" s="15">
        <v>0</v>
      </c>
      <c r="W4678" s="15">
        <v>1</v>
      </c>
      <c r="X4678" s="15">
        <v>0</v>
      </c>
      <c r="Y4678" s="15">
        <v>0</v>
      </c>
      <c r="Z4678" s="15">
        <v>0</v>
      </c>
      <c r="AA4678" s="15">
        <v>0</v>
      </c>
      <c r="AB4678" s="15">
        <v>0</v>
      </c>
      <c r="AC4678" s="15">
        <v>1</v>
      </c>
      <c r="AD4678" s="15">
        <v>0</v>
      </c>
      <c r="AE4678" s="15">
        <v>0</v>
      </c>
      <c r="AF4678" s="15">
        <v>0</v>
      </c>
      <c r="AG4678" s="15">
        <v>0</v>
      </c>
    </row>
    <row r="4679" spans="1:33" x14ac:dyDescent="0.25">
      <c r="A4679" s="15" t="s">
        <v>1724</v>
      </c>
      <c r="B4679" s="15" t="s">
        <v>689</v>
      </c>
      <c r="C4679" s="15" t="s">
        <v>772</v>
      </c>
      <c r="D4679" s="15" t="s">
        <v>2473</v>
      </c>
      <c r="E4679" s="15">
        <v>1808</v>
      </c>
      <c r="F4679" s="15">
        <v>1.8080000000000001</v>
      </c>
      <c r="G4679" s="15">
        <v>163.60645161290321</v>
      </c>
      <c r="H4679" s="15"/>
      <c r="I4679" s="15" t="s">
        <v>52</v>
      </c>
      <c r="J4679" s="15" t="s">
        <v>53</v>
      </c>
      <c r="K4679" s="15" t="s">
        <v>42</v>
      </c>
      <c r="L4679" s="15">
        <v>295800.464516129</v>
      </c>
      <c r="M4679" s="15">
        <v>0.29580046451612901</v>
      </c>
      <c r="N4679" s="15" t="s">
        <v>43</v>
      </c>
      <c r="O4679" s="15" t="s">
        <v>54</v>
      </c>
      <c r="P4679" s="15" t="s">
        <v>38</v>
      </c>
      <c r="Q4679" s="15" t="s">
        <v>38</v>
      </c>
      <c r="R4679" s="15">
        <v>0</v>
      </c>
      <c r="S4679" s="11" t="s">
        <v>3153</v>
      </c>
      <c r="T4679" s="15">
        <v>0</v>
      </c>
      <c r="U4679" s="15">
        <v>0</v>
      </c>
      <c r="V4679" s="15">
        <v>0</v>
      </c>
      <c r="W4679" s="15">
        <v>1</v>
      </c>
      <c r="X4679" s="15">
        <v>0</v>
      </c>
      <c r="Y4679" s="15">
        <v>0</v>
      </c>
      <c r="Z4679" s="15">
        <v>0</v>
      </c>
      <c r="AA4679" s="15">
        <v>0</v>
      </c>
      <c r="AB4679" s="15">
        <v>0</v>
      </c>
      <c r="AC4679" s="15">
        <v>1</v>
      </c>
      <c r="AD4679" s="15">
        <v>0</v>
      </c>
      <c r="AE4679" s="15">
        <v>1</v>
      </c>
      <c r="AF4679" s="15">
        <v>0</v>
      </c>
      <c r="AG4679" s="15">
        <v>0</v>
      </c>
    </row>
    <row r="4680" spans="1:33" x14ac:dyDescent="0.25">
      <c r="A4680" s="15" t="s">
        <v>1724</v>
      </c>
      <c r="B4680" s="15" t="s">
        <v>689</v>
      </c>
      <c r="C4680" s="15" t="s">
        <v>775</v>
      </c>
      <c r="D4680" s="15" t="s">
        <v>2474</v>
      </c>
      <c r="E4680" s="15">
        <v>156</v>
      </c>
      <c r="F4680" s="15">
        <v>0.156</v>
      </c>
      <c r="G4680" s="15">
        <v>138</v>
      </c>
      <c r="H4680" s="15"/>
      <c r="I4680" s="15" t="s">
        <v>52</v>
      </c>
      <c r="J4680" s="15" t="s">
        <v>53</v>
      </c>
      <c r="K4680" s="15" t="s">
        <v>42</v>
      </c>
      <c r="L4680" s="15">
        <v>21528</v>
      </c>
      <c r="M4680" s="15">
        <v>2.1527999999999999E-2</v>
      </c>
      <c r="N4680" s="15" t="s">
        <v>43</v>
      </c>
      <c r="O4680" s="15" t="s">
        <v>54</v>
      </c>
      <c r="P4680" s="15" t="s">
        <v>38</v>
      </c>
      <c r="Q4680" s="15" t="s">
        <v>38</v>
      </c>
      <c r="R4680" s="15">
        <v>0</v>
      </c>
      <c r="S4680" s="11" t="s">
        <v>1724</v>
      </c>
      <c r="T4680" s="15">
        <v>0</v>
      </c>
      <c r="U4680" s="15">
        <v>0</v>
      </c>
      <c r="V4680" s="15">
        <v>0</v>
      </c>
      <c r="W4680" s="15">
        <v>1</v>
      </c>
      <c r="X4680" s="15">
        <v>0</v>
      </c>
      <c r="Y4680" s="15">
        <v>0</v>
      </c>
      <c r="Z4680" s="15">
        <v>0</v>
      </c>
      <c r="AA4680" s="15">
        <v>0</v>
      </c>
      <c r="AB4680" s="15">
        <v>0</v>
      </c>
      <c r="AC4680" s="15">
        <v>1</v>
      </c>
      <c r="AD4680" s="15">
        <v>0</v>
      </c>
      <c r="AE4680" s="15">
        <v>1</v>
      </c>
      <c r="AF4680" s="15">
        <v>0</v>
      </c>
      <c r="AG4680" s="15">
        <v>0</v>
      </c>
    </row>
    <row r="4681" spans="1:33" x14ac:dyDescent="0.25">
      <c r="A4681" s="15" t="s">
        <v>1724</v>
      </c>
      <c r="B4681" s="15" t="s">
        <v>689</v>
      </c>
      <c r="C4681" s="15" t="s">
        <v>776</v>
      </c>
      <c r="D4681" s="15" t="s">
        <v>2475</v>
      </c>
      <c r="E4681" s="15">
        <v>280</v>
      </c>
      <c r="F4681" s="15">
        <v>0.28000000000000003</v>
      </c>
      <c r="G4681" s="15">
        <v>201.41025641025641</v>
      </c>
      <c r="H4681" s="15"/>
      <c r="I4681" s="15" t="s">
        <v>63</v>
      </c>
      <c r="J4681" s="15" t="s">
        <v>63</v>
      </c>
      <c r="K4681" s="15" t="s">
        <v>42</v>
      </c>
      <c r="L4681" s="15">
        <v>56394.871794871797</v>
      </c>
      <c r="M4681" s="15">
        <v>5.63948717948718E-2</v>
      </c>
      <c r="N4681" s="15" t="s">
        <v>43</v>
      </c>
      <c r="O4681" s="15" t="s">
        <v>54</v>
      </c>
      <c r="P4681" s="15" t="s">
        <v>38</v>
      </c>
      <c r="Q4681" s="15" t="s">
        <v>38</v>
      </c>
      <c r="R4681" s="15">
        <v>0</v>
      </c>
      <c r="S4681" s="11" t="s">
        <v>3153</v>
      </c>
      <c r="T4681" s="15">
        <v>0</v>
      </c>
      <c r="U4681" s="15">
        <v>0</v>
      </c>
      <c r="V4681" s="15">
        <v>0</v>
      </c>
      <c r="W4681" s="15">
        <v>1</v>
      </c>
      <c r="X4681" s="15">
        <v>0</v>
      </c>
      <c r="Y4681" s="15">
        <v>0</v>
      </c>
      <c r="Z4681" s="15">
        <v>0</v>
      </c>
      <c r="AA4681" s="15">
        <v>0</v>
      </c>
      <c r="AB4681" s="15">
        <v>0</v>
      </c>
      <c r="AC4681" s="15">
        <v>1</v>
      </c>
      <c r="AD4681" s="15">
        <v>0</v>
      </c>
      <c r="AE4681" s="15">
        <v>1</v>
      </c>
      <c r="AF4681" s="15">
        <v>0</v>
      </c>
      <c r="AG4681" s="15">
        <v>0</v>
      </c>
    </row>
    <row r="4682" spans="1:33" x14ac:dyDescent="0.25">
      <c r="A4682" s="15" t="s">
        <v>1724</v>
      </c>
      <c r="B4682" s="15" t="s">
        <v>689</v>
      </c>
      <c r="C4682" s="15" t="s">
        <v>778</v>
      </c>
      <c r="D4682" s="15" t="s">
        <v>2476</v>
      </c>
      <c r="E4682" s="15">
        <v>105</v>
      </c>
      <c r="F4682" s="15">
        <v>0.105</v>
      </c>
      <c r="G4682" s="15">
        <v>406.3685636856369</v>
      </c>
      <c r="H4682" s="15"/>
      <c r="I4682" s="15" t="s">
        <v>63</v>
      </c>
      <c r="J4682" s="15" t="s">
        <v>63</v>
      </c>
      <c r="K4682" s="15" t="s">
        <v>64</v>
      </c>
      <c r="L4682" s="15">
        <v>42668.699186991871</v>
      </c>
      <c r="M4682" s="15">
        <v>4.2668699186991871E-2</v>
      </c>
      <c r="N4682" s="15" t="s">
        <v>65</v>
      </c>
      <c r="O4682" s="15" t="s">
        <v>105</v>
      </c>
      <c r="P4682" s="15" t="s">
        <v>38</v>
      </c>
      <c r="Q4682" s="15" t="s">
        <v>38</v>
      </c>
      <c r="R4682" s="15">
        <v>0</v>
      </c>
      <c r="S4682" s="11" t="s">
        <v>3047</v>
      </c>
      <c r="T4682" s="15">
        <v>0</v>
      </c>
      <c r="U4682" s="15">
        <v>0</v>
      </c>
      <c r="V4682" s="15">
        <v>1</v>
      </c>
      <c r="W4682" s="15">
        <v>0</v>
      </c>
      <c r="X4682" s="15">
        <v>0</v>
      </c>
      <c r="Y4682" s="15">
        <v>0</v>
      </c>
      <c r="Z4682" s="15">
        <v>1</v>
      </c>
      <c r="AA4682" s="15">
        <v>0</v>
      </c>
      <c r="AB4682" s="15">
        <v>0</v>
      </c>
      <c r="AC4682" s="15">
        <v>1</v>
      </c>
      <c r="AD4682" s="15">
        <v>0</v>
      </c>
      <c r="AE4682" s="15">
        <v>0</v>
      </c>
      <c r="AF4682" s="15">
        <v>0</v>
      </c>
      <c r="AG4682" s="15">
        <v>0</v>
      </c>
    </row>
    <row r="4683" spans="1:33" x14ac:dyDescent="0.25">
      <c r="A4683" s="15" t="s">
        <v>1724</v>
      </c>
      <c r="B4683" s="15" t="s">
        <v>689</v>
      </c>
      <c r="C4683" s="15" t="s">
        <v>779</v>
      </c>
      <c r="D4683" s="15" t="s">
        <v>2477</v>
      </c>
      <c r="E4683" s="15">
        <v>2</v>
      </c>
      <c r="F4683" s="15">
        <v>2E-3</v>
      </c>
      <c r="G4683" s="15">
        <v>328.90322580645159</v>
      </c>
      <c r="H4683" s="15"/>
      <c r="I4683" s="15" t="s">
        <v>63</v>
      </c>
      <c r="J4683" s="15" t="s">
        <v>63</v>
      </c>
      <c r="K4683" s="15" t="s">
        <v>64</v>
      </c>
      <c r="L4683" s="15">
        <v>657.80645161290317</v>
      </c>
      <c r="M4683" s="15">
        <v>6.5780645161290314E-4</v>
      </c>
      <c r="N4683" s="15" t="s">
        <v>65</v>
      </c>
      <c r="O4683" s="15" t="s">
        <v>105</v>
      </c>
      <c r="P4683" s="15" t="s">
        <v>38</v>
      </c>
      <c r="Q4683" s="15" t="s">
        <v>38</v>
      </c>
      <c r="R4683" s="15">
        <v>0</v>
      </c>
      <c r="S4683" s="11" t="s">
        <v>3153</v>
      </c>
      <c r="T4683" s="15">
        <v>0</v>
      </c>
      <c r="U4683" s="15">
        <v>0</v>
      </c>
      <c r="V4683" s="15">
        <v>1</v>
      </c>
      <c r="W4683" s="15">
        <v>0</v>
      </c>
      <c r="X4683" s="15">
        <v>0</v>
      </c>
      <c r="Y4683" s="15">
        <v>0</v>
      </c>
      <c r="Z4683" s="15">
        <v>1</v>
      </c>
      <c r="AA4683" s="15">
        <v>0</v>
      </c>
      <c r="AB4683" s="15">
        <v>0</v>
      </c>
      <c r="AC4683" s="15">
        <v>1</v>
      </c>
      <c r="AD4683" s="15">
        <v>0</v>
      </c>
      <c r="AE4683" s="15">
        <v>0</v>
      </c>
      <c r="AF4683" s="15">
        <v>0</v>
      </c>
      <c r="AG4683" s="15">
        <v>0</v>
      </c>
    </row>
    <row r="4684" spans="1:33" x14ac:dyDescent="0.25">
      <c r="A4684" s="15" t="s">
        <v>1724</v>
      </c>
      <c r="B4684" s="15" t="s">
        <v>689</v>
      </c>
      <c r="C4684" s="15" t="s">
        <v>1695</v>
      </c>
      <c r="D4684" s="15" t="s">
        <v>2478</v>
      </c>
      <c r="E4684" s="15">
        <v>0</v>
      </c>
      <c r="F4684" s="15">
        <v>0</v>
      </c>
      <c r="G4684" s="15">
        <v>307.56410256410254</v>
      </c>
      <c r="H4684" s="15"/>
      <c r="I4684" s="15" t="s">
        <v>63</v>
      </c>
      <c r="J4684" s="15" t="s">
        <v>63</v>
      </c>
      <c r="K4684" s="15" t="s">
        <v>64</v>
      </c>
      <c r="L4684" s="15">
        <v>0</v>
      </c>
      <c r="M4684" s="15">
        <v>0</v>
      </c>
      <c r="N4684" s="15" t="s">
        <v>65</v>
      </c>
      <c r="O4684" s="15" t="s">
        <v>105</v>
      </c>
      <c r="P4684" s="15" t="s">
        <v>38</v>
      </c>
      <c r="Q4684" s="15" t="s">
        <v>38</v>
      </c>
      <c r="R4684" s="15">
        <v>0</v>
      </c>
      <c r="S4684" s="11" t="s">
        <v>3047</v>
      </c>
      <c r="T4684" s="15">
        <v>0</v>
      </c>
      <c r="U4684" s="15">
        <v>0</v>
      </c>
      <c r="V4684" s="15">
        <v>1</v>
      </c>
      <c r="W4684" s="15">
        <v>0</v>
      </c>
      <c r="X4684" s="15">
        <v>0</v>
      </c>
      <c r="Y4684" s="15">
        <v>0</v>
      </c>
      <c r="Z4684" s="15">
        <v>1</v>
      </c>
      <c r="AA4684" s="15">
        <v>0</v>
      </c>
      <c r="AB4684" s="15">
        <v>0</v>
      </c>
      <c r="AC4684" s="15">
        <v>1</v>
      </c>
      <c r="AD4684" s="15">
        <v>0</v>
      </c>
      <c r="AE4684" s="15">
        <v>0</v>
      </c>
      <c r="AF4684" s="15">
        <v>0</v>
      </c>
      <c r="AG4684" s="15">
        <v>0</v>
      </c>
    </row>
    <row r="4685" spans="1:33" x14ac:dyDescent="0.25">
      <c r="A4685" s="15" t="s">
        <v>1724</v>
      </c>
      <c r="B4685" s="15" t="s">
        <v>689</v>
      </c>
      <c r="C4685" s="15" t="s">
        <v>781</v>
      </c>
      <c r="D4685" s="15" t="s">
        <v>2479</v>
      </c>
      <c r="E4685" s="15">
        <v>9</v>
      </c>
      <c r="F4685" s="15">
        <v>8.9999999999999993E-3</v>
      </c>
      <c r="G4685" s="15">
        <v>361.16129032258067</v>
      </c>
      <c r="H4685" s="15"/>
      <c r="I4685" s="15" t="s">
        <v>71</v>
      </c>
      <c r="J4685" s="15" t="s">
        <v>72</v>
      </c>
      <c r="K4685" s="15" t="s">
        <v>64</v>
      </c>
      <c r="L4685" s="15">
        <v>3250.4516129032259</v>
      </c>
      <c r="M4685" s="15">
        <v>3.2504516129032257E-3</v>
      </c>
      <c r="N4685" s="15" t="s">
        <v>65</v>
      </c>
      <c r="O4685" s="15" t="s">
        <v>44</v>
      </c>
      <c r="P4685" s="15" t="s">
        <v>38</v>
      </c>
      <c r="Q4685" s="15" t="s">
        <v>38</v>
      </c>
      <c r="R4685" s="15" t="s">
        <v>39</v>
      </c>
      <c r="S4685" s="11" t="s">
        <v>3153</v>
      </c>
      <c r="T4685" s="15">
        <v>0</v>
      </c>
      <c r="U4685" s="15">
        <v>0</v>
      </c>
      <c r="V4685" s="15">
        <v>1</v>
      </c>
      <c r="W4685" s="15">
        <v>0</v>
      </c>
      <c r="X4685" s="15">
        <v>0</v>
      </c>
      <c r="Y4685" s="15">
        <v>0</v>
      </c>
      <c r="Z4685" s="15">
        <v>1</v>
      </c>
      <c r="AA4685" s="15">
        <v>0</v>
      </c>
      <c r="AB4685" s="15">
        <v>0</v>
      </c>
      <c r="AC4685" s="15">
        <v>0</v>
      </c>
      <c r="AD4685" s="15">
        <v>1</v>
      </c>
      <c r="AE4685" s="15">
        <v>0</v>
      </c>
      <c r="AF4685" s="15">
        <v>0</v>
      </c>
      <c r="AG4685" s="15">
        <v>0</v>
      </c>
    </row>
    <row r="4686" spans="1:33" x14ac:dyDescent="0.25">
      <c r="A4686" s="15" t="s">
        <v>1724</v>
      </c>
      <c r="B4686" s="15" t="s">
        <v>689</v>
      </c>
      <c r="C4686" s="15" t="s">
        <v>782</v>
      </c>
      <c r="D4686" s="15" t="s">
        <v>2480</v>
      </c>
      <c r="E4686" s="15">
        <v>5</v>
      </c>
      <c r="F4686" s="15">
        <v>5.0000000000000001E-3</v>
      </c>
      <c r="G4686" s="15">
        <v>330.19354838709677</v>
      </c>
      <c r="H4686" s="15"/>
      <c r="I4686" s="15" t="s">
        <v>71</v>
      </c>
      <c r="J4686" s="15" t="s">
        <v>72</v>
      </c>
      <c r="K4686" s="15" t="s">
        <v>64</v>
      </c>
      <c r="L4686" s="15">
        <v>1650.9677419354839</v>
      </c>
      <c r="M4686" s="15">
        <v>1.6509677419354839E-3</v>
      </c>
      <c r="N4686" s="15" t="s">
        <v>65</v>
      </c>
      <c r="O4686" s="15" t="s">
        <v>44</v>
      </c>
      <c r="P4686" s="15" t="s">
        <v>38</v>
      </c>
      <c r="Q4686" s="15" t="s">
        <v>38</v>
      </c>
      <c r="R4686" s="15" t="s">
        <v>783</v>
      </c>
      <c r="S4686" s="11" t="s">
        <v>3108</v>
      </c>
      <c r="T4686" s="15">
        <v>0</v>
      </c>
      <c r="U4686" s="15">
        <v>0</v>
      </c>
      <c r="V4686" s="15">
        <v>1</v>
      </c>
      <c r="W4686" s="15">
        <v>0</v>
      </c>
      <c r="X4686" s="15">
        <v>0</v>
      </c>
      <c r="Y4686" s="15">
        <v>0</v>
      </c>
      <c r="Z4686" s="15">
        <v>1</v>
      </c>
      <c r="AA4686" s="15">
        <v>0</v>
      </c>
      <c r="AB4686" s="15">
        <v>0</v>
      </c>
      <c r="AC4686" s="15">
        <v>0</v>
      </c>
      <c r="AD4686" s="15">
        <v>1</v>
      </c>
      <c r="AE4686" s="15">
        <v>0</v>
      </c>
      <c r="AF4686" s="15">
        <v>0</v>
      </c>
      <c r="AG4686" s="15">
        <v>0</v>
      </c>
    </row>
    <row r="4687" spans="1:33" x14ac:dyDescent="0.25">
      <c r="A4687" s="15" t="s">
        <v>1724</v>
      </c>
      <c r="B4687" s="15" t="s">
        <v>689</v>
      </c>
      <c r="C4687" s="15" t="s">
        <v>784</v>
      </c>
      <c r="D4687" s="15" t="s">
        <v>2481</v>
      </c>
      <c r="E4687" s="15">
        <v>2</v>
      </c>
      <c r="F4687" s="15">
        <v>2E-3</v>
      </c>
      <c r="G4687" s="15">
        <v>335.35483870967744</v>
      </c>
      <c r="H4687" s="15"/>
      <c r="I4687" s="15" t="s">
        <v>71</v>
      </c>
      <c r="J4687" s="15" t="s">
        <v>72</v>
      </c>
      <c r="K4687" s="15" t="s">
        <v>64</v>
      </c>
      <c r="L4687" s="15">
        <v>670.70967741935488</v>
      </c>
      <c r="M4687" s="15">
        <v>6.707096774193549E-4</v>
      </c>
      <c r="N4687" s="15" t="s">
        <v>65</v>
      </c>
      <c r="O4687" s="15" t="s">
        <v>44</v>
      </c>
      <c r="P4687" s="15" t="s">
        <v>38</v>
      </c>
      <c r="Q4687" s="15" t="s">
        <v>48</v>
      </c>
      <c r="R4687" s="15" t="s">
        <v>39</v>
      </c>
      <c r="S4687" s="11" t="s">
        <v>3108</v>
      </c>
      <c r="T4687" s="15">
        <v>0</v>
      </c>
      <c r="U4687" s="15">
        <v>0</v>
      </c>
      <c r="V4687" s="15">
        <v>0</v>
      </c>
      <c r="W4687" s="15">
        <v>0</v>
      </c>
      <c r="X4687" s="15">
        <v>1</v>
      </c>
      <c r="Y4687" s="15">
        <v>0</v>
      </c>
      <c r="Z4687" s="15">
        <v>0</v>
      </c>
      <c r="AA4687" s="15">
        <v>0</v>
      </c>
      <c r="AB4687" s="15">
        <v>0</v>
      </c>
      <c r="AC4687" s="15">
        <v>0</v>
      </c>
      <c r="AD4687" s="15">
        <v>1</v>
      </c>
      <c r="AE4687" s="15">
        <v>0</v>
      </c>
      <c r="AF4687" s="15">
        <v>0</v>
      </c>
      <c r="AG4687" s="15">
        <v>0</v>
      </c>
    </row>
    <row r="4688" spans="1:33" x14ac:dyDescent="0.25">
      <c r="A4688" s="15" t="s">
        <v>1724</v>
      </c>
      <c r="B4688" s="15" t="s">
        <v>689</v>
      </c>
      <c r="C4688" s="15" t="s">
        <v>1543</v>
      </c>
      <c r="D4688" s="15" t="s">
        <v>2482</v>
      </c>
      <c r="E4688" s="15">
        <v>5</v>
      </c>
      <c r="F4688" s="15">
        <v>5.0000000000000001E-3</v>
      </c>
      <c r="G4688" s="15">
        <v>978.9677419354839</v>
      </c>
      <c r="H4688" s="15"/>
      <c r="I4688" s="15" t="s">
        <v>238</v>
      </c>
      <c r="J4688" s="15" t="s">
        <v>72</v>
      </c>
      <c r="K4688" s="15" t="s">
        <v>239</v>
      </c>
      <c r="L4688" s="15">
        <v>4894.8387096774195</v>
      </c>
      <c r="M4688" s="15">
        <v>4.8948387096774196E-3</v>
      </c>
      <c r="N4688" s="15" t="s">
        <v>87</v>
      </c>
      <c r="O4688" s="15" t="s">
        <v>44</v>
      </c>
      <c r="P4688" s="15" t="s">
        <v>48</v>
      </c>
      <c r="Q4688" s="15" t="s">
        <v>38</v>
      </c>
      <c r="R4688" s="15" t="s">
        <v>77</v>
      </c>
      <c r="S4688" s="11" t="s">
        <v>3153</v>
      </c>
      <c r="T4688" s="15">
        <v>0</v>
      </c>
      <c r="U4688" s="15">
        <v>0</v>
      </c>
      <c r="V4688" s="15">
        <v>0</v>
      </c>
      <c r="W4688" s="15">
        <v>1</v>
      </c>
      <c r="X4688" s="15">
        <v>0</v>
      </c>
      <c r="Y4688" s="15">
        <v>0</v>
      </c>
      <c r="Z4688" s="15">
        <v>1</v>
      </c>
      <c r="AA4688" s="15">
        <v>0</v>
      </c>
      <c r="AB4688" s="15">
        <v>0</v>
      </c>
      <c r="AC4688" s="15">
        <v>0</v>
      </c>
      <c r="AD4688" s="15">
        <v>1</v>
      </c>
      <c r="AE4688" s="15">
        <v>0</v>
      </c>
      <c r="AF4688" s="15">
        <v>1</v>
      </c>
      <c r="AG4688" s="15">
        <v>1</v>
      </c>
    </row>
    <row r="4689" spans="1:33" x14ac:dyDescent="0.25">
      <c r="A4689" s="15" t="s">
        <v>1724</v>
      </c>
      <c r="B4689" s="15" t="s">
        <v>689</v>
      </c>
      <c r="C4689" s="15" t="s">
        <v>785</v>
      </c>
      <c r="D4689" s="15" t="s">
        <v>2483</v>
      </c>
      <c r="E4689" s="15">
        <v>3</v>
      </c>
      <c r="F4689" s="15">
        <v>3.0000000000000001E-3</v>
      </c>
      <c r="G4689" s="15">
        <v>1100</v>
      </c>
      <c r="H4689" s="15"/>
      <c r="I4689" s="15" t="s">
        <v>119</v>
      </c>
      <c r="J4689" s="15" t="s">
        <v>90</v>
      </c>
      <c r="K4689" s="15" t="s">
        <v>120</v>
      </c>
      <c r="L4689" s="15">
        <v>3300</v>
      </c>
      <c r="M4689" s="15">
        <v>3.3E-3</v>
      </c>
      <c r="N4689" s="15" t="s">
        <v>87</v>
      </c>
      <c r="O4689" s="15" t="s">
        <v>44</v>
      </c>
      <c r="P4689" s="15" t="s">
        <v>48</v>
      </c>
      <c r="Q4689" s="15" t="s">
        <v>38</v>
      </c>
      <c r="R4689" s="15">
        <v>0</v>
      </c>
      <c r="S4689" s="11" t="s">
        <v>3153</v>
      </c>
      <c r="T4689" s="15">
        <v>0</v>
      </c>
      <c r="U4689" s="15">
        <v>0</v>
      </c>
      <c r="V4689" s="15">
        <v>0</v>
      </c>
      <c r="W4689" s="15">
        <v>1</v>
      </c>
      <c r="X4689" s="15">
        <v>0</v>
      </c>
      <c r="Y4689" s="15">
        <v>0</v>
      </c>
      <c r="Z4689" s="15">
        <v>1</v>
      </c>
      <c r="AA4689" s="15">
        <v>0</v>
      </c>
      <c r="AB4689" s="15">
        <v>0</v>
      </c>
      <c r="AC4689" s="15">
        <v>0</v>
      </c>
      <c r="AD4689" s="15">
        <v>1</v>
      </c>
      <c r="AE4689" s="15">
        <v>0</v>
      </c>
      <c r="AF4689" s="15">
        <v>1</v>
      </c>
      <c r="AG4689" s="15">
        <v>1</v>
      </c>
    </row>
    <row r="4690" spans="1:33" x14ac:dyDescent="0.25">
      <c r="A4690" s="15" t="s">
        <v>1724</v>
      </c>
      <c r="B4690" s="15" t="s">
        <v>689</v>
      </c>
      <c r="C4690" s="15" t="s">
        <v>786</v>
      </c>
      <c r="D4690" s="15" t="s">
        <v>2484</v>
      </c>
      <c r="E4690" s="15">
        <v>7</v>
      </c>
      <c r="F4690" s="15">
        <v>7.0000000000000001E-3</v>
      </c>
      <c r="G4690" s="15">
        <v>438.69677419354838</v>
      </c>
      <c r="H4690" s="15"/>
      <c r="I4690" s="15" t="s">
        <v>63</v>
      </c>
      <c r="J4690" s="15" t="s">
        <v>63</v>
      </c>
      <c r="K4690" s="15" t="s">
        <v>86</v>
      </c>
      <c r="L4690" s="15">
        <v>3070.8774193548388</v>
      </c>
      <c r="M4690" s="15">
        <v>3.0708774193548387E-3</v>
      </c>
      <c r="N4690" s="15" t="s">
        <v>87</v>
      </c>
      <c r="O4690" s="15" t="s">
        <v>54</v>
      </c>
      <c r="P4690" s="15" t="s">
        <v>38</v>
      </c>
      <c r="Q4690" s="15" t="s">
        <v>38</v>
      </c>
      <c r="R4690" s="15" t="s">
        <v>39</v>
      </c>
      <c r="S4690" s="11" t="s">
        <v>3047</v>
      </c>
      <c r="T4690" s="15">
        <v>0</v>
      </c>
      <c r="U4690" s="15">
        <v>0</v>
      </c>
      <c r="V4690" s="15">
        <v>0</v>
      </c>
      <c r="W4690" s="15">
        <v>1</v>
      </c>
      <c r="X4690" s="15">
        <v>0</v>
      </c>
      <c r="Y4690" s="15">
        <v>0</v>
      </c>
      <c r="Z4690" s="15">
        <v>1</v>
      </c>
      <c r="AA4690" s="15">
        <v>0</v>
      </c>
      <c r="AB4690" s="15">
        <v>0</v>
      </c>
      <c r="AC4690" s="15">
        <v>1</v>
      </c>
      <c r="AD4690" s="15">
        <v>0</v>
      </c>
      <c r="AE4690" s="15">
        <v>1</v>
      </c>
      <c r="AF4690" s="15">
        <v>0</v>
      </c>
      <c r="AG4690" s="15">
        <v>1</v>
      </c>
    </row>
    <row r="4691" spans="1:33" x14ac:dyDescent="0.25">
      <c r="A4691" s="15" t="s">
        <v>1724</v>
      </c>
      <c r="B4691" s="15" t="s">
        <v>689</v>
      </c>
      <c r="C4691" s="15" t="s">
        <v>787</v>
      </c>
      <c r="D4691" s="15" t="s">
        <v>2485</v>
      </c>
      <c r="E4691" s="15">
        <v>589</v>
      </c>
      <c r="F4691" s="15">
        <v>0.58899999999999997</v>
      </c>
      <c r="G4691" s="15">
        <v>62.494623655913976</v>
      </c>
      <c r="H4691" s="15"/>
      <c r="I4691" s="15" t="s">
        <v>34</v>
      </c>
      <c r="J4691" s="15" t="s">
        <v>34</v>
      </c>
      <c r="K4691" s="15" t="s">
        <v>35</v>
      </c>
      <c r="L4691" s="15">
        <v>36809.333333333328</v>
      </c>
      <c r="M4691" s="15">
        <v>3.6809333333333326E-2</v>
      </c>
      <c r="N4691" s="15" t="s">
        <v>36</v>
      </c>
      <c r="O4691" s="15" t="s">
        <v>37</v>
      </c>
      <c r="P4691" s="15" t="s">
        <v>38</v>
      </c>
      <c r="Q4691" s="15" t="s">
        <v>38</v>
      </c>
      <c r="R4691" s="15">
        <v>0</v>
      </c>
      <c r="S4691" s="11" t="s">
        <v>3108</v>
      </c>
      <c r="T4691" s="15">
        <v>0</v>
      </c>
      <c r="U4691" s="15">
        <v>1</v>
      </c>
      <c r="V4691" s="15">
        <v>0</v>
      </c>
      <c r="W4691" s="15">
        <v>1</v>
      </c>
      <c r="X4691" s="15">
        <v>0</v>
      </c>
      <c r="Y4691" s="15">
        <v>0</v>
      </c>
      <c r="Z4691" s="15">
        <v>0</v>
      </c>
      <c r="AA4691" s="15">
        <v>0</v>
      </c>
      <c r="AB4691" s="15">
        <v>1</v>
      </c>
      <c r="AC4691" s="15">
        <v>0</v>
      </c>
      <c r="AD4691" s="15">
        <v>0</v>
      </c>
      <c r="AE4691" s="15">
        <v>0</v>
      </c>
      <c r="AF4691" s="15">
        <v>0</v>
      </c>
      <c r="AG4691" s="15">
        <v>0</v>
      </c>
    </row>
    <row r="4692" spans="1:33" x14ac:dyDescent="0.25">
      <c r="A4692" s="15" t="s">
        <v>1724</v>
      </c>
      <c r="B4692" s="15" t="s">
        <v>689</v>
      </c>
      <c r="C4692" s="15" t="s">
        <v>1545</v>
      </c>
      <c r="D4692" s="15" t="s">
        <v>2486</v>
      </c>
      <c r="E4692" s="15">
        <v>3</v>
      </c>
      <c r="F4692" s="15">
        <v>3.0000000000000001E-3</v>
      </c>
      <c r="G4692" s="15">
        <v>79.718309859154928</v>
      </c>
      <c r="H4692" s="15"/>
      <c r="I4692" s="15" t="s">
        <v>34</v>
      </c>
      <c r="J4692" s="15" t="s">
        <v>34</v>
      </c>
      <c r="K4692" s="15" t="s">
        <v>35</v>
      </c>
      <c r="L4692" s="15">
        <v>239.15492957746477</v>
      </c>
      <c r="M4692" s="15">
        <v>2.3915492957746478E-4</v>
      </c>
      <c r="N4692" s="15" t="s">
        <v>36</v>
      </c>
      <c r="O4692" s="15" t="s">
        <v>37</v>
      </c>
      <c r="P4692" s="15" t="s">
        <v>38</v>
      </c>
      <c r="Q4692" s="15" t="s">
        <v>38</v>
      </c>
      <c r="R4692" s="15">
        <v>0</v>
      </c>
      <c r="S4692" s="11" t="s">
        <v>3153</v>
      </c>
      <c r="T4692" s="15">
        <v>0</v>
      </c>
      <c r="U4692" s="15">
        <v>1</v>
      </c>
      <c r="V4692" s="15">
        <v>0</v>
      </c>
      <c r="W4692" s="15">
        <v>1</v>
      </c>
      <c r="X4692" s="15">
        <v>0</v>
      </c>
      <c r="Y4692" s="15">
        <v>0</v>
      </c>
      <c r="Z4692" s="15">
        <v>0</v>
      </c>
      <c r="AA4692" s="15">
        <v>0</v>
      </c>
      <c r="AB4692" s="15">
        <v>1</v>
      </c>
      <c r="AC4692" s="15">
        <v>0</v>
      </c>
      <c r="AD4692" s="15">
        <v>0</v>
      </c>
      <c r="AE4692" s="15">
        <v>0</v>
      </c>
      <c r="AF4692" s="15">
        <v>0</v>
      </c>
      <c r="AG4692" s="15">
        <v>0</v>
      </c>
    </row>
    <row r="4693" spans="1:33" x14ac:dyDescent="0.25">
      <c r="A4693" s="15" t="s">
        <v>1724</v>
      </c>
      <c r="B4693" s="15" t="s">
        <v>689</v>
      </c>
      <c r="C4693" s="15" t="s">
        <v>788</v>
      </c>
      <c r="D4693" s="15" t="s">
        <v>2487</v>
      </c>
      <c r="E4693" s="15">
        <v>30</v>
      </c>
      <c r="F4693" s="15">
        <v>0.03</v>
      </c>
      <c r="G4693" s="15">
        <v>73.677419354838705</v>
      </c>
      <c r="H4693" s="15"/>
      <c r="I4693" s="15" t="s">
        <v>187</v>
      </c>
      <c r="J4693" s="15" t="s">
        <v>187</v>
      </c>
      <c r="K4693" s="15" t="s">
        <v>188</v>
      </c>
      <c r="L4693" s="15">
        <v>2210.322580645161</v>
      </c>
      <c r="M4693" s="15">
        <v>2.2103225806451611E-3</v>
      </c>
      <c r="N4693" s="15" t="s">
        <v>36</v>
      </c>
      <c r="O4693" s="15" t="s">
        <v>37</v>
      </c>
      <c r="P4693" s="15" t="s">
        <v>38</v>
      </c>
      <c r="Q4693" s="15" t="s">
        <v>38</v>
      </c>
      <c r="R4693" s="11">
        <v>0</v>
      </c>
      <c r="S4693" s="11" t="s">
        <v>1724</v>
      </c>
      <c r="T4693" s="15"/>
      <c r="U4693" s="15">
        <v>1</v>
      </c>
      <c r="V4693" s="15">
        <v>0</v>
      </c>
      <c r="W4693" s="15">
        <v>1</v>
      </c>
      <c r="X4693" s="15">
        <v>0</v>
      </c>
      <c r="Y4693" s="15">
        <v>0</v>
      </c>
      <c r="Z4693" s="15">
        <v>0</v>
      </c>
      <c r="AA4693" s="15"/>
      <c r="AB4693" s="15">
        <v>1</v>
      </c>
      <c r="AC4693" s="15"/>
      <c r="AD4693" s="15"/>
      <c r="AE4693" s="15">
        <v>0</v>
      </c>
      <c r="AF4693" s="15">
        <v>0</v>
      </c>
      <c r="AG4693" s="15">
        <v>0</v>
      </c>
    </row>
    <row r="4694" spans="1:33" x14ac:dyDescent="0.25">
      <c r="A4694" s="15" t="s">
        <v>1724</v>
      </c>
      <c r="B4694" s="15" t="s">
        <v>689</v>
      </c>
      <c r="C4694" s="15" t="s">
        <v>790</v>
      </c>
      <c r="D4694" s="15" t="s">
        <v>2488</v>
      </c>
      <c r="E4694" s="15">
        <v>4005</v>
      </c>
      <c r="F4694" s="15">
        <v>4.0049999999999999</v>
      </c>
      <c r="G4694" s="15">
        <v>116.11612903225806</v>
      </c>
      <c r="H4694" s="15"/>
      <c r="I4694" s="15" t="s">
        <v>791</v>
      </c>
      <c r="J4694" s="15" t="s">
        <v>183</v>
      </c>
      <c r="K4694" s="15" t="s">
        <v>42</v>
      </c>
      <c r="L4694" s="15">
        <v>465045.09677419352</v>
      </c>
      <c r="M4694" s="15">
        <v>0.46504509677419353</v>
      </c>
      <c r="N4694" s="15" t="s">
        <v>43</v>
      </c>
      <c r="O4694" s="15" t="s">
        <v>37</v>
      </c>
      <c r="P4694" s="15" t="s">
        <v>38</v>
      </c>
      <c r="Q4694" s="15" t="s">
        <v>38</v>
      </c>
      <c r="R4694" s="15" t="s">
        <v>39</v>
      </c>
      <c r="S4694" s="11" t="s">
        <v>3153</v>
      </c>
      <c r="T4694" s="15">
        <v>0</v>
      </c>
      <c r="U4694" s="15">
        <v>1</v>
      </c>
      <c r="V4694" s="15">
        <v>0</v>
      </c>
      <c r="W4694" s="15">
        <v>1</v>
      </c>
      <c r="X4694" s="15">
        <v>0</v>
      </c>
      <c r="Y4694" s="15">
        <v>0</v>
      </c>
      <c r="Z4694" s="15">
        <v>0</v>
      </c>
      <c r="AA4694" s="15">
        <v>0</v>
      </c>
      <c r="AB4694" s="15">
        <v>1</v>
      </c>
      <c r="AC4694" s="15">
        <v>0</v>
      </c>
      <c r="AD4694" s="15">
        <v>0</v>
      </c>
      <c r="AE4694" s="15">
        <v>0</v>
      </c>
      <c r="AF4694" s="15">
        <v>0</v>
      </c>
      <c r="AG4694" s="15">
        <v>0</v>
      </c>
    </row>
    <row r="4695" spans="1:33" x14ac:dyDescent="0.25">
      <c r="A4695" s="15" t="s">
        <v>1724</v>
      </c>
      <c r="B4695" s="15" t="s">
        <v>689</v>
      </c>
      <c r="C4695" s="15" t="s">
        <v>792</v>
      </c>
      <c r="D4695" s="15" t="s">
        <v>2489</v>
      </c>
      <c r="E4695" s="15">
        <v>1045</v>
      </c>
      <c r="F4695" s="15">
        <v>1.0449999999999999</v>
      </c>
      <c r="G4695" s="15">
        <v>89.287096774193543</v>
      </c>
      <c r="H4695" s="15"/>
      <c r="I4695" s="15" t="s">
        <v>41</v>
      </c>
      <c r="J4695" s="15" t="s">
        <v>41</v>
      </c>
      <c r="K4695" s="15" t="s">
        <v>42</v>
      </c>
      <c r="L4695" s="15">
        <v>93305.016129032258</v>
      </c>
      <c r="M4695" s="15">
        <v>9.3305016129032262E-2</v>
      </c>
      <c r="N4695" s="15" t="s">
        <v>43</v>
      </c>
      <c r="O4695" s="15" t="s">
        <v>37</v>
      </c>
      <c r="P4695" s="15" t="s">
        <v>38</v>
      </c>
      <c r="Q4695" s="15" t="s">
        <v>38</v>
      </c>
      <c r="R4695" s="15" t="s">
        <v>39</v>
      </c>
      <c r="S4695" s="11" t="s">
        <v>3108</v>
      </c>
      <c r="T4695" s="15">
        <v>0</v>
      </c>
      <c r="U4695" s="15">
        <v>1</v>
      </c>
      <c r="V4695" s="15">
        <v>0</v>
      </c>
      <c r="W4695" s="15">
        <v>1</v>
      </c>
      <c r="X4695" s="15">
        <v>0</v>
      </c>
      <c r="Y4695" s="15">
        <v>0</v>
      </c>
      <c r="Z4695" s="15">
        <v>0</v>
      </c>
      <c r="AA4695" s="15">
        <v>0</v>
      </c>
      <c r="AB4695" s="15">
        <v>1</v>
      </c>
      <c r="AC4695" s="15">
        <v>0</v>
      </c>
      <c r="AD4695" s="15">
        <v>0</v>
      </c>
      <c r="AE4695" s="15">
        <v>0</v>
      </c>
      <c r="AF4695" s="15">
        <v>0</v>
      </c>
      <c r="AG4695" s="15">
        <v>0</v>
      </c>
    </row>
    <row r="4696" spans="1:33" x14ac:dyDescent="0.25">
      <c r="A4696" s="15" t="s">
        <v>1724</v>
      </c>
      <c r="B4696" s="15" t="s">
        <v>689</v>
      </c>
      <c r="C4696" s="15" t="s">
        <v>793</v>
      </c>
      <c r="D4696" s="15" t="s">
        <v>2490</v>
      </c>
      <c r="E4696" s="15">
        <v>114</v>
      </c>
      <c r="F4696" s="15">
        <v>0.114</v>
      </c>
      <c r="G4696" s="15">
        <v>111.95698924731182</v>
      </c>
      <c r="H4696" s="15"/>
      <c r="I4696" s="15" t="s">
        <v>52</v>
      </c>
      <c r="J4696" s="15" t="s">
        <v>53</v>
      </c>
      <c r="K4696" s="15" t="s">
        <v>42</v>
      </c>
      <c r="L4696" s="15">
        <v>12763.096774193547</v>
      </c>
      <c r="M4696" s="15">
        <v>1.2763096774193548E-2</v>
      </c>
      <c r="N4696" s="15" t="s">
        <v>43</v>
      </c>
      <c r="O4696" s="15" t="s">
        <v>54</v>
      </c>
      <c r="P4696" s="15" t="s">
        <v>38</v>
      </c>
      <c r="Q4696" s="15" t="s">
        <v>38</v>
      </c>
      <c r="R4696" s="15">
        <v>0</v>
      </c>
      <c r="S4696" s="11" t="s">
        <v>1724</v>
      </c>
      <c r="T4696" s="15">
        <v>0</v>
      </c>
      <c r="U4696" s="15">
        <v>0</v>
      </c>
      <c r="V4696" s="15">
        <v>0</v>
      </c>
      <c r="W4696" s="15">
        <v>1</v>
      </c>
      <c r="X4696" s="15">
        <v>0</v>
      </c>
      <c r="Y4696" s="15">
        <v>0</v>
      </c>
      <c r="Z4696" s="15">
        <v>0</v>
      </c>
      <c r="AA4696" s="15">
        <v>0</v>
      </c>
      <c r="AB4696" s="15">
        <v>0</v>
      </c>
      <c r="AC4696" s="15">
        <v>1</v>
      </c>
      <c r="AD4696" s="15">
        <v>0</v>
      </c>
      <c r="AE4696" s="15">
        <v>1</v>
      </c>
      <c r="AF4696" s="15">
        <v>0</v>
      </c>
      <c r="AG4696" s="15">
        <v>0</v>
      </c>
    </row>
    <row r="4697" spans="1:33" x14ac:dyDescent="0.25">
      <c r="A4697" s="15" t="s">
        <v>1724</v>
      </c>
      <c r="B4697" s="15" t="s">
        <v>689</v>
      </c>
      <c r="C4697" s="15" t="s">
        <v>794</v>
      </c>
      <c r="D4697" s="15" t="s">
        <v>2491</v>
      </c>
      <c r="E4697" s="15">
        <v>2199</v>
      </c>
      <c r="F4697" s="15">
        <v>2.1989999999999998</v>
      </c>
      <c r="G4697" s="15">
        <v>105</v>
      </c>
      <c r="H4697" s="15"/>
      <c r="I4697" s="15" t="s">
        <v>52</v>
      </c>
      <c r="J4697" s="15" t="s">
        <v>53</v>
      </c>
      <c r="K4697" s="15" t="s">
        <v>42</v>
      </c>
      <c r="L4697" s="15">
        <v>230895</v>
      </c>
      <c r="M4697" s="15">
        <v>0.23089499999999999</v>
      </c>
      <c r="N4697" s="15" t="s">
        <v>43</v>
      </c>
      <c r="O4697" s="15" t="s">
        <v>54</v>
      </c>
      <c r="P4697" s="15" t="s">
        <v>38</v>
      </c>
      <c r="Q4697" s="15" t="s">
        <v>38</v>
      </c>
      <c r="R4697" s="15">
        <v>0</v>
      </c>
      <c r="S4697" s="11" t="s">
        <v>3108</v>
      </c>
      <c r="T4697" s="15">
        <v>0</v>
      </c>
      <c r="U4697" s="15">
        <v>0</v>
      </c>
      <c r="V4697" s="15">
        <v>0</v>
      </c>
      <c r="W4697" s="15">
        <v>1</v>
      </c>
      <c r="X4697" s="15">
        <v>0</v>
      </c>
      <c r="Y4697" s="15">
        <v>0</v>
      </c>
      <c r="Z4697" s="15">
        <v>0</v>
      </c>
      <c r="AA4697" s="15">
        <v>0</v>
      </c>
      <c r="AB4697" s="15">
        <v>0</v>
      </c>
      <c r="AC4697" s="15">
        <v>1</v>
      </c>
      <c r="AD4697" s="15">
        <v>0</v>
      </c>
      <c r="AE4697" s="15">
        <v>1</v>
      </c>
      <c r="AF4697" s="15">
        <v>0</v>
      </c>
      <c r="AG4697" s="15">
        <v>0</v>
      </c>
    </row>
    <row r="4698" spans="1:33" x14ac:dyDescent="0.25">
      <c r="A4698" s="15" t="s">
        <v>1724</v>
      </c>
      <c r="B4698" s="15" t="s">
        <v>689</v>
      </c>
      <c r="C4698" s="15" t="s">
        <v>795</v>
      </c>
      <c r="D4698" s="15" t="s">
        <v>2492</v>
      </c>
      <c r="E4698" s="15">
        <v>1678</v>
      </c>
      <c r="F4698" s="15">
        <v>1.6779999999999999</v>
      </c>
      <c r="G4698" s="15">
        <v>139.65591397849462</v>
      </c>
      <c r="H4698" s="15"/>
      <c r="I4698" s="15" t="s">
        <v>63</v>
      </c>
      <c r="J4698" s="15" t="s">
        <v>63</v>
      </c>
      <c r="K4698" s="15" t="s">
        <v>42</v>
      </c>
      <c r="L4698" s="15">
        <v>234342.62365591398</v>
      </c>
      <c r="M4698" s="15">
        <v>0.23434262365591399</v>
      </c>
      <c r="N4698" s="15" t="s">
        <v>43</v>
      </c>
      <c r="O4698" s="15" t="s">
        <v>54</v>
      </c>
      <c r="P4698" s="15" t="s">
        <v>38</v>
      </c>
      <c r="Q4698" s="15" t="s">
        <v>38</v>
      </c>
      <c r="R4698" s="15" t="s">
        <v>39</v>
      </c>
      <c r="S4698" s="11" t="s">
        <v>3108</v>
      </c>
      <c r="T4698" s="15">
        <v>0</v>
      </c>
      <c r="U4698" s="15">
        <v>0</v>
      </c>
      <c r="V4698" s="15">
        <v>0</v>
      </c>
      <c r="W4698" s="15">
        <v>1</v>
      </c>
      <c r="X4698" s="15">
        <v>0</v>
      </c>
      <c r="Y4698" s="15">
        <v>0</v>
      </c>
      <c r="Z4698" s="15">
        <v>0</v>
      </c>
      <c r="AA4698" s="15">
        <v>0</v>
      </c>
      <c r="AB4698" s="15">
        <v>0</v>
      </c>
      <c r="AC4698" s="15">
        <v>1</v>
      </c>
      <c r="AD4698" s="15">
        <v>0</v>
      </c>
      <c r="AE4698" s="15">
        <v>1</v>
      </c>
      <c r="AF4698" s="15">
        <v>0</v>
      </c>
      <c r="AG4698" s="15">
        <v>0</v>
      </c>
    </row>
    <row r="4699" spans="1:33" x14ac:dyDescent="0.25">
      <c r="A4699" s="15" t="s">
        <v>1724</v>
      </c>
      <c r="B4699" s="15" t="s">
        <v>689</v>
      </c>
      <c r="C4699" s="15" t="s">
        <v>796</v>
      </c>
      <c r="D4699" s="15" t="s">
        <v>2493</v>
      </c>
      <c r="E4699" s="15">
        <v>11</v>
      </c>
      <c r="F4699" s="15">
        <v>1.0999999999999999E-2</v>
      </c>
      <c r="G4699" s="15">
        <v>272.43010752688173</v>
      </c>
      <c r="H4699" s="15"/>
      <c r="I4699" s="15" t="s">
        <v>257</v>
      </c>
      <c r="J4699" s="15" t="s">
        <v>258</v>
      </c>
      <c r="K4699" s="15" t="s">
        <v>86</v>
      </c>
      <c r="L4699" s="15">
        <v>2996.7311827956992</v>
      </c>
      <c r="M4699" s="15">
        <v>2.996731182795699E-3</v>
      </c>
      <c r="N4699" s="15" t="s">
        <v>87</v>
      </c>
      <c r="O4699" s="15" t="s">
        <v>37</v>
      </c>
      <c r="P4699" s="15" t="s">
        <v>38</v>
      </c>
      <c r="Q4699" s="15" t="s">
        <v>38</v>
      </c>
      <c r="R4699" s="11">
        <v>0</v>
      </c>
      <c r="S4699" s="11" t="s">
        <v>1724</v>
      </c>
      <c r="T4699" s="15"/>
      <c r="U4699" s="15">
        <v>0</v>
      </c>
      <c r="V4699" s="15">
        <v>0</v>
      </c>
      <c r="W4699" s="15">
        <v>1</v>
      </c>
      <c r="X4699" s="15">
        <v>0</v>
      </c>
      <c r="Y4699" s="15">
        <v>0</v>
      </c>
      <c r="Z4699" s="15">
        <v>0</v>
      </c>
      <c r="AA4699" s="15"/>
      <c r="AB4699" s="15"/>
      <c r="AC4699" s="15">
        <v>1</v>
      </c>
      <c r="AD4699" s="15"/>
      <c r="AE4699" s="15">
        <v>0</v>
      </c>
      <c r="AF4699" s="15">
        <v>0</v>
      </c>
      <c r="AG4699" s="15">
        <v>1</v>
      </c>
    </row>
    <row r="4700" spans="1:33" x14ac:dyDescent="0.25">
      <c r="A4700" s="15" t="s">
        <v>1724</v>
      </c>
      <c r="B4700" s="15" t="s">
        <v>689</v>
      </c>
      <c r="C4700" s="15" t="s">
        <v>1548</v>
      </c>
      <c r="D4700" s="15" t="s">
        <v>2494</v>
      </c>
      <c r="E4700" s="15">
        <v>1</v>
      </c>
      <c r="F4700" s="15">
        <v>1E-3</v>
      </c>
      <c r="G4700" s="15">
        <v>168.56368563685638</v>
      </c>
      <c r="H4700" s="15"/>
      <c r="I4700" s="15" t="s">
        <v>52</v>
      </c>
      <c r="J4700" s="15" t="s">
        <v>53</v>
      </c>
      <c r="K4700" s="15" t="s">
        <v>42</v>
      </c>
      <c r="L4700" s="15">
        <v>168.56368563685638</v>
      </c>
      <c r="M4700" s="15">
        <v>1.6856368563685636E-4</v>
      </c>
      <c r="N4700" s="15" t="s">
        <v>43</v>
      </c>
      <c r="O4700" s="15" t="s">
        <v>37</v>
      </c>
      <c r="P4700" s="15" t="s">
        <v>38</v>
      </c>
      <c r="Q4700" s="15" t="s">
        <v>38</v>
      </c>
      <c r="R4700" s="15" t="s">
        <v>39</v>
      </c>
      <c r="S4700" s="11" t="s">
        <v>3153</v>
      </c>
      <c r="T4700" s="15">
        <v>0</v>
      </c>
      <c r="U4700" s="15">
        <v>0</v>
      </c>
      <c r="V4700" s="15">
        <v>0</v>
      </c>
      <c r="W4700" s="15">
        <v>1</v>
      </c>
      <c r="X4700" s="15">
        <v>0</v>
      </c>
      <c r="Y4700" s="15">
        <v>0</v>
      </c>
      <c r="Z4700" s="15">
        <v>0</v>
      </c>
      <c r="AA4700" s="15">
        <v>0</v>
      </c>
      <c r="AB4700" s="15">
        <v>0</v>
      </c>
      <c r="AC4700" s="15">
        <v>1</v>
      </c>
      <c r="AD4700" s="15">
        <v>0</v>
      </c>
      <c r="AE4700" s="15">
        <v>0</v>
      </c>
      <c r="AF4700" s="15">
        <v>0</v>
      </c>
      <c r="AG4700" s="15">
        <v>0</v>
      </c>
    </row>
    <row r="4701" spans="1:33" x14ac:dyDescent="0.25">
      <c r="A4701" s="15" t="s">
        <v>1724</v>
      </c>
      <c r="B4701" s="15" t="s">
        <v>689</v>
      </c>
      <c r="C4701" s="15" t="s">
        <v>2495</v>
      </c>
      <c r="D4701" s="15" t="s">
        <v>2496</v>
      </c>
      <c r="E4701" s="15">
        <v>1</v>
      </c>
      <c r="F4701" s="15">
        <v>1E-3</v>
      </c>
      <c r="G4701" s="15">
        <v>207.67605633802816</v>
      </c>
      <c r="H4701" s="15"/>
      <c r="I4701" s="15" t="s">
        <v>63</v>
      </c>
      <c r="J4701" s="15" t="s">
        <v>63</v>
      </c>
      <c r="K4701" s="15" t="s">
        <v>42</v>
      </c>
      <c r="L4701" s="15">
        <v>207.67605633802816</v>
      </c>
      <c r="M4701" s="15">
        <v>2.0767605633802816E-4</v>
      </c>
      <c r="N4701" s="15" t="s">
        <v>43</v>
      </c>
      <c r="O4701" s="15" t="s">
        <v>54</v>
      </c>
      <c r="P4701" s="15" t="s">
        <v>38</v>
      </c>
      <c r="Q4701" s="15" t="s">
        <v>38</v>
      </c>
      <c r="R4701" s="15">
        <v>0</v>
      </c>
      <c r="S4701" s="11" t="s">
        <v>3153</v>
      </c>
      <c r="T4701" s="15">
        <v>0</v>
      </c>
      <c r="U4701" s="15">
        <v>0</v>
      </c>
      <c r="V4701" s="15">
        <v>0</v>
      </c>
      <c r="W4701" s="15">
        <v>1</v>
      </c>
      <c r="X4701" s="15">
        <v>0</v>
      </c>
      <c r="Y4701" s="15">
        <v>0</v>
      </c>
      <c r="Z4701" s="15">
        <v>0</v>
      </c>
      <c r="AA4701" s="15">
        <v>0</v>
      </c>
      <c r="AB4701" s="15">
        <v>0</v>
      </c>
      <c r="AC4701" s="15">
        <v>1</v>
      </c>
      <c r="AD4701" s="15">
        <v>0</v>
      </c>
      <c r="AE4701" s="15">
        <v>1</v>
      </c>
      <c r="AF4701" s="15">
        <v>0</v>
      </c>
      <c r="AG4701" s="15">
        <v>0</v>
      </c>
    </row>
    <row r="4702" spans="1:33" x14ac:dyDescent="0.25">
      <c r="A4702" s="15" t="s">
        <v>1724</v>
      </c>
      <c r="B4702" s="15" t="s">
        <v>689</v>
      </c>
      <c r="C4702" s="15" t="s">
        <v>797</v>
      </c>
      <c r="D4702" s="15" t="s">
        <v>2497</v>
      </c>
      <c r="E4702" s="15">
        <v>3379</v>
      </c>
      <c r="F4702" s="15">
        <v>3.379</v>
      </c>
      <c r="G4702" s="15">
        <v>171.95268817204303</v>
      </c>
      <c r="H4702" s="15"/>
      <c r="I4702" s="15" t="s">
        <v>52</v>
      </c>
      <c r="J4702" s="15" t="s">
        <v>53</v>
      </c>
      <c r="K4702" s="15" t="s">
        <v>42</v>
      </c>
      <c r="L4702" s="15">
        <v>581028.13333333342</v>
      </c>
      <c r="M4702" s="15">
        <v>0.58102813333333347</v>
      </c>
      <c r="N4702" s="15" t="s">
        <v>43</v>
      </c>
      <c r="O4702" s="15" t="s">
        <v>44</v>
      </c>
      <c r="P4702" s="15" t="s">
        <v>48</v>
      </c>
      <c r="Q4702" s="15" t="s">
        <v>48</v>
      </c>
      <c r="R4702" s="15" t="s">
        <v>39</v>
      </c>
      <c r="S4702" s="11" t="s">
        <v>3108</v>
      </c>
      <c r="T4702" s="15">
        <v>0</v>
      </c>
      <c r="U4702" s="15">
        <v>0</v>
      </c>
      <c r="V4702" s="15">
        <v>0</v>
      </c>
      <c r="W4702" s="15">
        <v>0</v>
      </c>
      <c r="X4702" s="15">
        <v>1</v>
      </c>
      <c r="Y4702" s="15">
        <v>0</v>
      </c>
      <c r="Z4702" s="15">
        <v>0</v>
      </c>
      <c r="AA4702" s="15">
        <v>0</v>
      </c>
      <c r="AB4702" s="15">
        <v>0</v>
      </c>
      <c r="AC4702" s="15">
        <v>1</v>
      </c>
      <c r="AD4702" s="15">
        <v>0</v>
      </c>
      <c r="AE4702" s="15">
        <v>0</v>
      </c>
      <c r="AF4702" s="15">
        <v>1</v>
      </c>
      <c r="AG4702" s="15">
        <v>0</v>
      </c>
    </row>
    <row r="4703" spans="1:33" x14ac:dyDescent="0.25">
      <c r="A4703" s="15" t="s">
        <v>1724</v>
      </c>
      <c r="B4703" s="15" t="s">
        <v>689</v>
      </c>
      <c r="C4703" s="15" t="s">
        <v>800</v>
      </c>
      <c r="D4703" s="15" t="s">
        <v>2498</v>
      </c>
      <c r="E4703" s="15">
        <v>244</v>
      </c>
      <c r="F4703" s="15">
        <v>0.24399999999999999</v>
      </c>
      <c r="G4703" s="15">
        <v>380</v>
      </c>
      <c r="H4703" s="15"/>
      <c r="I4703" s="15" t="s">
        <v>63</v>
      </c>
      <c r="J4703" s="15" t="s">
        <v>63</v>
      </c>
      <c r="K4703" s="15" t="s">
        <v>64</v>
      </c>
      <c r="L4703" s="15">
        <v>92720</v>
      </c>
      <c r="M4703" s="15">
        <v>9.2719999999999997E-2</v>
      </c>
      <c r="N4703" s="15" t="s">
        <v>65</v>
      </c>
      <c r="O4703" s="15" t="s">
        <v>54</v>
      </c>
      <c r="P4703" s="15" t="s">
        <v>48</v>
      </c>
      <c r="Q4703" s="15" t="s">
        <v>48</v>
      </c>
      <c r="R4703" s="15" t="s">
        <v>39</v>
      </c>
      <c r="S4703" s="11" t="s">
        <v>3108</v>
      </c>
      <c r="T4703" s="15">
        <v>0</v>
      </c>
      <c r="U4703" s="15">
        <v>0</v>
      </c>
      <c r="V4703" s="15">
        <v>0</v>
      </c>
      <c r="W4703" s="15">
        <v>0</v>
      </c>
      <c r="X4703" s="15">
        <v>1</v>
      </c>
      <c r="Y4703" s="15">
        <v>0</v>
      </c>
      <c r="Z4703" s="15">
        <v>0</v>
      </c>
      <c r="AA4703" s="15">
        <v>0</v>
      </c>
      <c r="AB4703" s="15">
        <v>0</v>
      </c>
      <c r="AC4703" s="15">
        <v>1</v>
      </c>
      <c r="AD4703" s="15">
        <v>0</v>
      </c>
      <c r="AE4703" s="15">
        <v>1</v>
      </c>
      <c r="AF4703" s="15">
        <v>1</v>
      </c>
      <c r="AG4703" s="15">
        <v>0</v>
      </c>
    </row>
    <row r="4704" spans="1:33" x14ac:dyDescent="0.25">
      <c r="A4704" s="15" t="s">
        <v>1724</v>
      </c>
      <c r="B4704" s="15" t="s">
        <v>689</v>
      </c>
      <c r="C4704" s="15" t="s">
        <v>801</v>
      </c>
      <c r="D4704" s="15" t="s">
        <v>2499</v>
      </c>
      <c r="E4704" s="15">
        <v>26</v>
      </c>
      <c r="F4704" s="15">
        <v>2.5999999999999999E-2</v>
      </c>
      <c r="G4704" s="15">
        <v>200.88172043010752</v>
      </c>
      <c r="H4704" s="15"/>
      <c r="I4704" s="15" t="s">
        <v>41</v>
      </c>
      <c r="J4704" s="15" t="s">
        <v>41</v>
      </c>
      <c r="K4704" s="15" t="s">
        <v>42</v>
      </c>
      <c r="L4704" s="15">
        <v>5222.9247311827958</v>
      </c>
      <c r="M4704" s="15">
        <v>5.2229247311827961E-3</v>
      </c>
      <c r="N4704" s="15" t="s">
        <v>43</v>
      </c>
      <c r="O4704" s="15" t="s">
        <v>54</v>
      </c>
      <c r="P4704" s="15" t="s">
        <v>38</v>
      </c>
      <c r="Q4704" s="15" t="s">
        <v>38</v>
      </c>
      <c r="R4704" s="15">
        <v>0</v>
      </c>
      <c r="S4704" s="11" t="s">
        <v>3153</v>
      </c>
      <c r="T4704" s="15">
        <v>0</v>
      </c>
      <c r="U4704" s="15">
        <v>0</v>
      </c>
      <c r="V4704" s="15">
        <v>0</v>
      </c>
      <c r="W4704" s="15">
        <v>1</v>
      </c>
      <c r="X4704" s="15">
        <v>0</v>
      </c>
      <c r="Y4704" s="15">
        <v>0</v>
      </c>
      <c r="Z4704" s="15">
        <v>0</v>
      </c>
      <c r="AA4704" s="15">
        <v>0</v>
      </c>
      <c r="AB4704" s="15">
        <v>1</v>
      </c>
      <c r="AC4704" s="15">
        <v>0</v>
      </c>
      <c r="AD4704" s="15">
        <v>0</v>
      </c>
      <c r="AE4704" s="15">
        <v>1</v>
      </c>
      <c r="AF4704" s="15">
        <v>0</v>
      </c>
      <c r="AG4704" s="15">
        <v>0</v>
      </c>
    </row>
    <row r="4705" spans="1:33" x14ac:dyDescent="0.25">
      <c r="A4705" s="15" t="s">
        <v>1724</v>
      </c>
      <c r="B4705" s="15" t="s">
        <v>689</v>
      </c>
      <c r="C4705" s="15" t="s">
        <v>802</v>
      </c>
      <c r="D4705" s="15" t="s">
        <v>2500</v>
      </c>
      <c r="E4705" s="15">
        <v>240</v>
      </c>
      <c r="F4705" s="15">
        <v>0.24</v>
      </c>
      <c r="G4705" s="15">
        <v>232.05806451612904</v>
      </c>
      <c r="H4705" s="15"/>
      <c r="I4705" s="15" t="s">
        <v>174</v>
      </c>
      <c r="J4705" s="15" t="s">
        <v>174</v>
      </c>
      <c r="K4705" s="15" t="s">
        <v>42</v>
      </c>
      <c r="L4705" s="15">
        <v>55693.93548387097</v>
      </c>
      <c r="M4705" s="15">
        <v>5.5693935483870971E-2</v>
      </c>
      <c r="N4705" s="15" t="s">
        <v>43</v>
      </c>
      <c r="O4705" s="15" t="s">
        <v>54</v>
      </c>
      <c r="P4705" s="15" t="s">
        <v>38</v>
      </c>
      <c r="Q4705" s="15" t="s">
        <v>38</v>
      </c>
      <c r="R4705" s="15" t="s">
        <v>39</v>
      </c>
      <c r="S4705" s="11" t="s">
        <v>3153</v>
      </c>
      <c r="T4705" s="15">
        <v>0</v>
      </c>
      <c r="U4705" s="15">
        <v>0</v>
      </c>
      <c r="V4705" s="15">
        <v>0</v>
      </c>
      <c r="W4705" s="15">
        <v>1</v>
      </c>
      <c r="X4705" s="15">
        <v>0</v>
      </c>
      <c r="Y4705" s="15">
        <v>0</v>
      </c>
      <c r="Z4705" s="15">
        <v>0</v>
      </c>
      <c r="AA4705" s="15">
        <v>0</v>
      </c>
      <c r="AB4705" s="15">
        <v>0</v>
      </c>
      <c r="AC4705" s="15">
        <v>1</v>
      </c>
      <c r="AD4705" s="15">
        <v>0</v>
      </c>
      <c r="AE4705" s="15">
        <v>1</v>
      </c>
      <c r="AF4705" s="15">
        <v>0</v>
      </c>
      <c r="AG4705" s="15">
        <v>0</v>
      </c>
    </row>
    <row r="4706" spans="1:33" x14ac:dyDescent="0.25">
      <c r="A4706" s="15" t="s">
        <v>1724</v>
      </c>
      <c r="B4706" s="15" t="s">
        <v>689</v>
      </c>
      <c r="C4706" s="15" t="s">
        <v>2501</v>
      </c>
      <c r="D4706" s="15" t="s">
        <v>2502</v>
      </c>
      <c r="E4706" s="15">
        <v>34</v>
      </c>
      <c r="F4706" s="15">
        <v>3.4000000000000002E-2</v>
      </c>
      <c r="G4706" s="15">
        <v>232.05806451612904</v>
      </c>
      <c r="H4706" s="15"/>
      <c r="I4706" s="15" t="s">
        <v>174</v>
      </c>
      <c r="J4706" s="15" t="s">
        <v>174</v>
      </c>
      <c r="K4706" s="15" t="s">
        <v>42</v>
      </c>
      <c r="L4706" s="15">
        <v>7889.9741935483871</v>
      </c>
      <c r="M4706" s="15">
        <v>7.8899741935483866E-3</v>
      </c>
      <c r="N4706" s="15" t="s">
        <v>43</v>
      </c>
      <c r="O4706" s="15" t="s">
        <v>54</v>
      </c>
      <c r="P4706" s="15" t="s">
        <v>38</v>
      </c>
      <c r="Q4706" s="15" t="s">
        <v>38</v>
      </c>
      <c r="R4706" s="15" t="s">
        <v>39</v>
      </c>
      <c r="S4706" s="11" t="s">
        <v>1724</v>
      </c>
      <c r="T4706" s="15">
        <v>0</v>
      </c>
      <c r="U4706" s="15">
        <v>0</v>
      </c>
      <c r="V4706" s="15">
        <v>0</v>
      </c>
      <c r="W4706" s="15">
        <v>1</v>
      </c>
      <c r="X4706" s="15">
        <v>0</v>
      </c>
      <c r="Y4706" s="15">
        <v>0</v>
      </c>
      <c r="Z4706" s="15">
        <v>0</v>
      </c>
      <c r="AA4706" s="15">
        <v>0</v>
      </c>
      <c r="AB4706" s="15">
        <v>0</v>
      </c>
      <c r="AC4706" s="15">
        <v>1</v>
      </c>
      <c r="AD4706" s="15">
        <v>0</v>
      </c>
      <c r="AE4706" s="15">
        <v>1</v>
      </c>
      <c r="AF4706" s="15">
        <v>0</v>
      </c>
      <c r="AG4706" s="15">
        <v>0</v>
      </c>
    </row>
    <row r="4707" spans="1:33" x14ac:dyDescent="0.25">
      <c r="A4707" s="15" t="s">
        <v>1724</v>
      </c>
      <c r="B4707" s="15" t="s">
        <v>689</v>
      </c>
      <c r="C4707" s="15" t="s">
        <v>803</v>
      </c>
      <c r="D4707" s="15" t="s">
        <v>2503</v>
      </c>
      <c r="E4707" s="15">
        <v>414</v>
      </c>
      <c r="F4707" s="15">
        <v>0.41399999999999998</v>
      </c>
      <c r="G4707" s="15">
        <v>265.73548387096776</v>
      </c>
      <c r="H4707" s="15"/>
      <c r="I4707" s="15" t="s">
        <v>92</v>
      </c>
      <c r="J4707" s="15" t="s">
        <v>92</v>
      </c>
      <c r="K4707" s="15" t="s">
        <v>93</v>
      </c>
      <c r="L4707" s="15">
        <v>110014.49032258065</v>
      </c>
      <c r="M4707" s="15">
        <v>0.11001449032258065</v>
      </c>
      <c r="N4707" s="15" t="s">
        <v>43</v>
      </c>
      <c r="O4707" s="15" t="s">
        <v>54</v>
      </c>
      <c r="P4707" s="15" t="s">
        <v>38</v>
      </c>
      <c r="Q4707" s="15" t="s">
        <v>38</v>
      </c>
      <c r="R4707" s="15" t="s">
        <v>39</v>
      </c>
      <c r="S4707" s="11" t="s">
        <v>3153</v>
      </c>
      <c r="T4707" s="15">
        <v>0</v>
      </c>
      <c r="U4707" s="15">
        <v>0</v>
      </c>
      <c r="V4707" s="15">
        <v>0</v>
      </c>
      <c r="W4707" s="15">
        <v>1</v>
      </c>
      <c r="X4707" s="15">
        <v>0</v>
      </c>
      <c r="Y4707" s="15">
        <v>0</v>
      </c>
      <c r="Z4707" s="15">
        <v>0</v>
      </c>
      <c r="AA4707" s="15">
        <v>0</v>
      </c>
      <c r="AB4707" s="15">
        <v>0</v>
      </c>
      <c r="AC4707" s="15">
        <v>1</v>
      </c>
      <c r="AD4707" s="15">
        <v>0</v>
      </c>
      <c r="AE4707" s="15">
        <v>1</v>
      </c>
      <c r="AF4707" s="15">
        <v>0</v>
      </c>
      <c r="AG4707" s="15">
        <v>0</v>
      </c>
    </row>
    <row r="4708" spans="1:33" x14ac:dyDescent="0.25">
      <c r="A4708" s="15" t="s">
        <v>1724</v>
      </c>
      <c r="B4708" s="15" t="s">
        <v>689</v>
      </c>
      <c r="C4708" s="15" t="s">
        <v>2504</v>
      </c>
      <c r="D4708" s="15" t="s">
        <v>2505</v>
      </c>
      <c r="E4708" s="15">
        <v>83</v>
      </c>
      <c r="F4708" s="15">
        <v>8.3000000000000004E-2</v>
      </c>
      <c r="G4708" s="15">
        <v>265.73548387096776</v>
      </c>
      <c r="H4708" s="15"/>
      <c r="I4708" s="15" t="s">
        <v>92</v>
      </c>
      <c r="J4708" s="15" t="s">
        <v>92</v>
      </c>
      <c r="K4708" s="15" t="s">
        <v>93</v>
      </c>
      <c r="L4708" s="15">
        <v>22056.045161290323</v>
      </c>
      <c r="M4708" s="15">
        <v>2.2056045161290325E-2</v>
      </c>
      <c r="N4708" s="15" t="s">
        <v>43</v>
      </c>
      <c r="O4708" s="15" t="s">
        <v>54</v>
      </c>
      <c r="P4708" s="15" t="s">
        <v>38</v>
      </c>
      <c r="Q4708" s="15" t="s">
        <v>38</v>
      </c>
      <c r="R4708" s="15" t="s">
        <v>39</v>
      </c>
      <c r="S4708" s="11" t="s">
        <v>1724</v>
      </c>
      <c r="T4708" s="15">
        <v>0</v>
      </c>
      <c r="U4708" s="15">
        <v>0</v>
      </c>
      <c r="V4708" s="15">
        <v>0</v>
      </c>
      <c r="W4708" s="15">
        <v>1</v>
      </c>
      <c r="X4708" s="15">
        <v>0</v>
      </c>
      <c r="Y4708" s="15">
        <v>0</v>
      </c>
      <c r="Z4708" s="15">
        <v>0</v>
      </c>
      <c r="AA4708" s="15">
        <v>0</v>
      </c>
      <c r="AB4708" s="15">
        <v>0</v>
      </c>
      <c r="AC4708" s="15">
        <v>1</v>
      </c>
      <c r="AD4708" s="15">
        <v>0</v>
      </c>
      <c r="AE4708" s="15">
        <v>1</v>
      </c>
      <c r="AF4708" s="15">
        <v>0</v>
      </c>
      <c r="AG4708" s="15">
        <v>0</v>
      </c>
    </row>
    <row r="4709" spans="1:33" x14ac:dyDescent="0.25">
      <c r="A4709" s="15" t="s">
        <v>1724</v>
      </c>
      <c r="B4709" s="15" t="s">
        <v>689</v>
      </c>
      <c r="C4709" s="15" t="s">
        <v>804</v>
      </c>
      <c r="D4709" s="15" t="s">
        <v>2506</v>
      </c>
      <c r="E4709" s="15">
        <v>116</v>
      </c>
      <c r="F4709" s="15">
        <v>0.11600000000000001</v>
      </c>
      <c r="G4709" s="15">
        <v>309.24516129032259</v>
      </c>
      <c r="H4709" s="15"/>
      <c r="I4709" s="15" t="s">
        <v>92</v>
      </c>
      <c r="J4709" s="15" t="s">
        <v>92</v>
      </c>
      <c r="K4709" s="15" t="s">
        <v>93</v>
      </c>
      <c r="L4709" s="15">
        <v>35872.438709677423</v>
      </c>
      <c r="M4709" s="15">
        <v>3.5872438709677421E-2</v>
      </c>
      <c r="N4709" s="15" t="s">
        <v>43</v>
      </c>
      <c r="O4709" s="15" t="s">
        <v>54</v>
      </c>
      <c r="P4709" s="15" t="s">
        <v>38</v>
      </c>
      <c r="Q4709" s="15" t="s">
        <v>38</v>
      </c>
      <c r="R4709" s="15" t="s">
        <v>77</v>
      </c>
      <c r="S4709" s="11" t="s">
        <v>3153</v>
      </c>
      <c r="T4709" s="15">
        <v>0</v>
      </c>
      <c r="U4709" s="15">
        <v>0</v>
      </c>
      <c r="V4709" s="15">
        <v>0</v>
      </c>
      <c r="W4709" s="15">
        <v>1</v>
      </c>
      <c r="X4709" s="15">
        <v>0</v>
      </c>
      <c r="Y4709" s="15">
        <v>0</v>
      </c>
      <c r="Z4709" s="15">
        <v>0</v>
      </c>
      <c r="AA4709" s="15">
        <v>0</v>
      </c>
      <c r="AB4709" s="15">
        <v>0</v>
      </c>
      <c r="AC4709" s="15">
        <v>1</v>
      </c>
      <c r="AD4709" s="15">
        <v>0</v>
      </c>
      <c r="AE4709" s="15">
        <v>1</v>
      </c>
      <c r="AF4709" s="15">
        <v>0</v>
      </c>
      <c r="AG4709" s="15">
        <v>0</v>
      </c>
    </row>
    <row r="4710" spans="1:33" x14ac:dyDescent="0.25">
      <c r="A4710" s="15" t="s">
        <v>1724</v>
      </c>
      <c r="B4710" s="15" t="s">
        <v>689</v>
      </c>
      <c r="C4710" s="15" t="s">
        <v>805</v>
      </c>
      <c r="D4710" s="15" t="s">
        <v>2507</v>
      </c>
      <c r="E4710" s="15">
        <v>44</v>
      </c>
      <c r="F4710" s="15">
        <v>4.3999999999999997E-2</v>
      </c>
      <c r="G4710" s="15">
        <v>243.73548387096776</v>
      </c>
      <c r="H4710" s="15"/>
      <c r="I4710" s="15" t="s">
        <v>92</v>
      </c>
      <c r="J4710" s="15" t="s">
        <v>92</v>
      </c>
      <c r="K4710" s="15" t="s">
        <v>93</v>
      </c>
      <c r="L4710" s="15">
        <v>10724.36129032258</v>
      </c>
      <c r="M4710" s="15">
        <v>1.072436129032258E-2</v>
      </c>
      <c r="N4710" s="15" t="s">
        <v>43</v>
      </c>
      <c r="O4710" s="15" t="s">
        <v>54</v>
      </c>
      <c r="P4710" s="15" t="s">
        <v>38</v>
      </c>
      <c r="Q4710" s="15" t="s">
        <v>38</v>
      </c>
      <c r="R4710" s="15">
        <v>0</v>
      </c>
      <c r="S4710" s="11" t="s">
        <v>3153</v>
      </c>
      <c r="T4710" s="15">
        <v>0</v>
      </c>
      <c r="U4710" s="15">
        <v>0</v>
      </c>
      <c r="V4710" s="15">
        <v>0</v>
      </c>
      <c r="W4710" s="15">
        <v>1</v>
      </c>
      <c r="X4710" s="15">
        <v>0</v>
      </c>
      <c r="Y4710" s="15">
        <v>0</v>
      </c>
      <c r="Z4710" s="15">
        <v>0</v>
      </c>
      <c r="AA4710" s="15">
        <v>0</v>
      </c>
      <c r="AB4710" s="15">
        <v>0</v>
      </c>
      <c r="AC4710" s="15">
        <v>1</v>
      </c>
      <c r="AD4710" s="15">
        <v>0</v>
      </c>
      <c r="AE4710" s="15">
        <v>1</v>
      </c>
      <c r="AF4710" s="15">
        <v>0</v>
      </c>
      <c r="AG4710" s="15">
        <v>0</v>
      </c>
    </row>
    <row r="4711" spans="1:33" x14ac:dyDescent="0.25">
      <c r="A4711" s="15" t="s">
        <v>1724</v>
      </c>
      <c r="B4711" s="15" t="s">
        <v>689</v>
      </c>
      <c r="C4711" s="15" t="s">
        <v>2508</v>
      </c>
      <c r="D4711" s="15" t="s">
        <v>2509</v>
      </c>
      <c r="E4711" s="15">
        <v>46</v>
      </c>
      <c r="F4711" s="15">
        <v>4.5999999999999999E-2</v>
      </c>
      <c r="G4711" s="15">
        <v>309.24516129032259</v>
      </c>
      <c r="H4711" s="15"/>
      <c r="I4711" s="15" t="s">
        <v>92</v>
      </c>
      <c r="J4711" s="15" t="s">
        <v>92</v>
      </c>
      <c r="K4711" s="15" t="s">
        <v>93</v>
      </c>
      <c r="L4711" s="15">
        <v>14225.277419354839</v>
      </c>
      <c r="M4711" s="15">
        <v>1.4225277419354839E-2</v>
      </c>
      <c r="N4711" s="15" t="s">
        <v>43</v>
      </c>
      <c r="O4711" s="15" t="s">
        <v>54</v>
      </c>
      <c r="P4711" s="15" t="s">
        <v>38</v>
      </c>
      <c r="Q4711" s="15" t="s">
        <v>38</v>
      </c>
      <c r="R4711" s="15" t="s">
        <v>77</v>
      </c>
      <c r="S4711" s="11" t="s">
        <v>1724</v>
      </c>
      <c r="T4711" s="15">
        <v>0</v>
      </c>
      <c r="U4711" s="15">
        <v>0</v>
      </c>
      <c r="V4711" s="15">
        <v>0</v>
      </c>
      <c r="W4711" s="15">
        <v>1</v>
      </c>
      <c r="X4711" s="15">
        <v>0</v>
      </c>
      <c r="Y4711" s="15">
        <v>0</v>
      </c>
      <c r="Z4711" s="15">
        <v>0</v>
      </c>
      <c r="AA4711" s="15">
        <v>0</v>
      </c>
      <c r="AB4711" s="15">
        <v>0</v>
      </c>
      <c r="AC4711" s="15">
        <v>1</v>
      </c>
      <c r="AD4711" s="15">
        <v>0</v>
      </c>
      <c r="AE4711" s="15">
        <v>1</v>
      </c>
      <c r="AF4711" s="15">
        <v>0</v>
      </c>
      <c r="AG4711" s="15">
        <v>0</v>
      </c>
    </row>
    <row r="4712" spans="1:33" x14ac:dyDescent="0.25">
      <c r="A4712" s="15" t="s">
        <v>1724</v>
      </c>
      <c r="B4712" s="15" t="s">
        <v>689</v>
      </c>
      <c r="C4712" s="15" t="s">
        <v>807</v>
      </c>
      <c r="D4712" s="15" t="s">
        <v>2510</v>
      </c>
      <c r="E4712" s="15">
        <v>202</v>
      </c>
      <c r="F4712" s="15">
        <v>0.20200000000000001</v>
      </c>
      <c r="G4712" s="15">
        <v>645.21935483870971</v>
      </c>
      <c r="H4712" s="15"/>
      <c r="I4712" s="15" t="s">
        <v>63</v>
      </c>
      <c r="J4712" s="15" t="s">
        <v>63</v>
      </c>
      <c r="K4712" s="15" t="s">
        <v>64</v>
      </c>
      <c r="L4712" s="15">
        <v>130334.30967741935</v>
      </c>
      <c r="M4712" s="15">
        <v>0.13033430967741935</v>
      </c>
      <c r="N4712" s="15" t="s">
        <v>65</v>
      </c>
      <c r="O4712" s="15" t="s">
        <v>54</v>
      </c>
      <c r="P4712" s="15" t="s">
        <v>38</v>
      </c>
      <c r="Q4712" s="15" t="s">
        <v>38</v>
      </c>
      <c r="R4712" s="15" t="s">
        <v>191</v>
      </c>
      <c r="S4712" s="11" t="s">
        <v>3153</v>
      </c>
      <c r="T4712" s="15">
        <v>0</v>
      </c>
      <c r="U4712" s="15">
        <v>0</v>
      </c>
      <c r="V4712" s="15">
        <v>0</v>
      </c>
      <c r="W4712" s="15">
        <v>1</v>
      </c>
      <c r="X4712" s="15">
        <v>0</v>
      </c>
      <c r="Y4712" s="15">
        <v>0</v>
      </c>
      <c r="Z4712" s="15">
        <v>0</v>
      </c>
      <c r="AA4712" s="15">
        <v>0</v>
      </c>
      <c r="AB4712" s="15">
        <v>0</v>
      </c>
      <c r="AC4712" s="15">
        <v>1</v>
      </c>
      <c r="AD4712" s="15">
        <v>0</v>
      </c>
      <c r="AE4712" s="15">
        <v>1</v>
      </c>
      <c r="AF4712" s="15">
        <v>0</v>
      </c>
      <c r="AG4712" s="15">
        <v>0</v>
      </c>
    </row>
    <row r="4713" spans="1:33" x14ac:dyDescent="0.25">
      <c r="A4713" s="15" t="s">
        <v>1724</v>
      </c>
      <c r="B4713" s="15" t="s">
        <v>689</v>
      </c>
      <c r="C4713" s="15" t="s">
        <v>808</v>
      </c>
      <c r="D4713" s="15" t="s">
        <v>2511</v>
      </c>
      <c r="E4713" s="15">
        <v>713</v>
      </c>
      <c r="F4713" s="15">
        <v>0.71299999999999997</v>
      </c>
      <c r="G4713" s="15">
        <v>419.32258064516128</v>
      </c>
      <c r="H4713" s="15"/>
      <c r="I4713" s="15" t="s">
        <v>63</v>
      </c>
      <c r="J4713" s="15" t="s">
        <v>63</v>
      </c>
      <c r="K4713" s="15" t="s">
        <v>64</v>
      </c>
      <c r="L4713" s="15">
        <v>298977</v>
      </c>
      <c r="M4713" s="15">
        <v>0.29897699999999999</v>
      </c>
      <c r="N4713" s="15" t="s">
        <v>65</v>
      </c>
      <c r="O4713" s="15" t="s">
        <v>54</v>
      </c>
      <c r="P4713" s="15" t="s">
        <v>38</v>
      </c>
      <c r="Q4713" s="15" t="s">
        <v>38</v>
      </c>
      <c r="R4713" s="15" t="s">
        <v>39</v>
      </c>
      <c r="S4713" s="11" t="s">
        <v>3153</v>
      </c>
      <c r="T4713" s="15">
        <v>0</v>
      </c>
      <c r="U4713" s="15">
        <v>0</v>
      </c>
      <c r="V4713" s="15">
        <v>0</v>
      </c>
      <c r="W4713" s="15">
        <v>1</v>
      </c>
      <c r="X4713" s="15">
        <v>0</v>
      </c>
      <c r="Y4713" s="15">
        <v>0</v>
      </c>
      <c r="Z4713" s="15">
        <v>0</v>
      </c>
      <c r="AA4713" s="15">
        <v>0</v>
      </c>
      <c r="AB4713" s="15">
        <v>0</v>
      </c>
      <c r="AC4713" s="15">
        <v>1</v>
      </c>
      <c r="AD4713" s="15">
        <v>0</v>
      </c>
      <c r="AE4713" s="15">
        <v>1</v>
      </c>
      <c r="AF4713" s="15">
        <v>0</v>
      </c>
      <c r="AG4713" s="15">
        <v>0</v>
      </c>
    </row>
    <row r="4714" spans="1:33" x14ac:dyDescent="0.25">
      <c r="A4714" s="15" t="s">
        <v>1724</v>
      </c>
      <c r="B4714" s="15" t="s">
        <v>689</v>
      </c>
      <c r="C4714" s="15" t="s">
        <v>810</v>
      </c>
      <c r="D4714" s="15" t="s">
        <v>2512</v>
      </c>
      <c r="E4714" s="15">
        <v>1</v>
      </c>
      <c r="F4714" s="15">
        <v>1E-3</v>
      </c>
      <c r="G4714" s="15">
        <v>1958.6967741935484</v>
      </c>
      <c r="H4714" s="15"/>
      <c r="I4714" s="15" t="s">
        <v>63</v>
      </c>
      <c r="J4714" s="15" t="s">
        <v>63</v>
      </c>
      <c r="K4714" s="15" t="s">
        <v>64</v>
      </c>
      <c r="L4714" s="15">
        <v>1958.6967741935484</v>
      </c>
      <c r="M4714" s="15">
        <v>1.9586967741935485E-3</v>
      </c>
      <c r="N4714" s="15" t="s">
        <v>65</v>
      </c>
      <c r="O4714" s="15" t="s">
        <v>54</v>
      </c>
      <c r="P4714" s="15" t="s">
        <v>38</v>
      </c>
      <c r="Q4714" s="15" t="s">
        <v>38</v>
      </c>
      <c r="R4714" s="15">
        <v>0</v>
      </c>
      <c r="S4714" s="11" t="s">
        <v>3153</v>
      </c>
      <c r="T4714" s="15">
        <v>0</v>
      </c>
      <c r="U4714" s="15">
        <v>0</v>
      </c>
      <c r="V4714" s="15">
        <v>0</v>
      </c>
      <c r="W4714" s="15">
        <v>1</v>
      </c>
      <c r="X4714" s="15">
        <v>0</v>
      </c>
      <c r="Y4714" s="15">
        <v>1</v>
      </c>
      <c r="Z4714" s="15">
        <v>0</v>
      </c>
      <c r="AA4714" s="15">
        <v>0</v>
      </c>
      <c r="AB4714" s="15">
        <v>0</v>
      </c>
      <c r="AC4714" s="15">
        <v>1</v>
      </c>
      <c r="AD4714" s="15">
        <v>0</v>
      </c>
      <c r="AE4714" s="15">
        <v>1</v>
      </c>
      <c r="AF4714" s="15">
        <v>0</v>
      </c>
      <c r="AG4714" s="15">
        <v>0</v>
      </c>
    </row>
    <row r="4715" spans="1:33" x14ac:dyDescent="0.25">
      <c r="A4715" s="15" t="s">
        <v>1724</v>
      </c>
      <c r="B4715" s="15" t="s">
        <v>689</v>
      </c>
      <c r="C4715" s="15" t="s">
        <v>811</v>
      </c>
      <c r="D4715" s="15" t="s">
        <v>2513</v>
      </c>
      <c r="E4715" s="15">
        <v>1</v>
      </c>
      <c r="F4715" s="15">
        <v>1E-3</v>
      </c>
      <c r="G4715" s="15">
        <v>2338.5483870967741</v>
      </c>
      <c r="H4715" s="15"/>
      <c r="I4715" s="15" t="s">
        <v>74</v>
      </c>
      <c r="J4715" s="15" t="s">
        <v>72</v>
      </c>
      <c r="K4715" s="15" t="s">
        <v>86</v>
      </c>
      <c r="L4715" s="15">
        <v>2338.5483870967741</v>
      </c>
      <c r="M4715" s="15">
        <v>2.3385483870967741E-3</v>
      </c>
      <c r="N4715" s="15" t="s">
        <v>87</v>
      </c>
      <c r="O4715" s="15" t="s">
        <v>54</v>
      </c>
      <c r="P4715" s="15" t="s">
        <v>38</v>
      </c>
      <c r="Q4715" s="15" t="s">
        <v>38</v>
      </c>
      <c r="R4715" s="15">
        <v>0</v>
      </c>
      <c r="S4715" s="11" t="s">
        <v>1724</v>
      </c>
      <c r="T4715" s="15">
        <v>0</v>
      </c>
      <c r="U4715" s="15">
        <v>0</v>
      </c>
      <c r="V4715" s="15">
        <v>0</v>
      </c>
      <c r="W4715" s="15">
        <v>1</v>
      </c>
      <c r="X4715" s="15">
        <v>0</v>
      </c>
      <c r="Y4715" s="15">
        <v>1</v>
      </c>
      <c r="Z4715" s="15">
        <v>0</v>
      </c>
      <c r="AA4715" s="15">
        <v>0</v>
      </c>
      <c r="AB4715" s="15">
        <v>0</v>
      </c>
      <c r="AC4715" s="15">
        <v>0</v>
      </c>
      <c r="AD4715" s="15">
        <v>1</v>
      </c>
      <c r="AE4715" s="15">
        <v>1</v>
      </c>
      <c r="AF4715" s="15">
        <v>0</v>
      </c>
      <c r="AG4715" s="15">
        <v>1</v>
      </c>
    </row>
    <row r="4716" spans="1:33" x14ac:dyDescent="0.25">
      <c r="A4716" s="15" t="s">
        <v>1724</v>
      </c>
      <c r="B4716" s="15" t="s">
        <v>689</v>
      </c>
      <c r="C4716" s="15" t="s">
        <v>812</v>
      </c>
      <c r="D4716" s="15" t="s">
        <v>2514</v>
      </c>
      <c r="E4716" s="15">
        <v>46</v>
      </c>
      <c r="F4716" s="15">
        <v>4.5999999999999999E-2</v>
      </c>
      <c r="G4716" s="15">
        <v>1015.4533333333334</v>
      </c>
      <c r="H4716" s="15"/>
      <c r="I4716" s="15" t="s">
        <v>74</v>
      </c>
      <c r="J4716" s="15" t="s">
        <v>72</v>
      </c>
      <c r="K4716" s="15" t="s">
        <v>86</v>
      </c>
      <c r="L4716" s="15">
        <v>46710.853333333333</v>
      </c>
      <c r="M4716" s="15">
        <v>4.671085333333333E-2</v>
      </c>
      <c r="N4716" s="15" t="s">
        <v>87</v>
      </c>
      <c r="O4716" s="15" t="s">
        <v>54</v>
      </c>
      <c r="P4716" s="15" t="s">
        <v>38</v>
      </c>
      <c r="Q4716" s="15" t="s">
        <v>38</v>
      </c>
      <c r="R4716" s="15" t="s">
        <v>742</v>
      </c>
      <c r="S4716" s="11" t="s">
        <v>3153</v>
      </c>
      <c r="T4716" s="15">
        <v>0</v>
      </c>
      <c r="U4716" s="15">
        <v>0</v>
      </c>
      <c r="V4716" s="15">
        <v>0</v>
      </c>
      <c r="W4716" s="15">
        <v>1</v>
      </c>
      <c r="X4716" s="15">
        <v>0</v>
      </c>
      <c r="Y4716" s="15">
        <v>0</v>
      </c>
      <c r="Z4716" s="15">
        <v>1</v>
      </c>
      <c r="AA4716" s="15">
        <v>0</v>
      </c>
      <c r="AB4716" s="15">
        <v>0</v>
      </c>
      <c r="AC4716" s="15">
        <v>0</v>
      </c>
      <c r="AD4716" s="15">
        <v>1</v>
      </c>
      <c r="AE4716" s="15">
        <v>1</v>
      </c>
      <c r="AF4716" s="15">
        <v>0</v>
      </c>
      <c r="AG4716" s="15">
        <v>1</v>
      </c>
    </row>
    <row r="4717" spans="1:33" x14ac:dyDescent="0.25">
      <c r="A4717" s="15" t="s">
        <v>1724</v>
      </c>
      <c r="B4717" s="15" t="s">
        <v>689</v>
      </c>
      <c r="C4717" s="15" t="s">
        <v>813</v>
      </c>
      <c r="D4717" s="15" t="s">
        <v>2515</v>
      </c>
      <c r="E4717" s="15">
        <v>6</v>
      </c>
      <c r="F4717" s="15">
        <v>6.0000000000000001E-3</v>
      </c>
      <c r="G4717" s="15">
        <v>1076.9102564102564</v>
      </c>
      <c r="H4717" s="15"/>
      <c r="I4717" s="15" t="s">
        <v>241</v>
      </c>
      <c r="J4717" s="15" t="s">
        <v>183</v>
      </c>
      <c r="K4717" s="15" t="s">
        <v>242</v>
      </c>
      <c r="L4717" s="15">
        <v>6461.4615384615381</v>
      </c>
      <c r="M4717" s="15">
        <v>6.4614615384615383E-3</v>
      </c>
      <c r="N4717" s="15" t="s">
        <v>87</v>
      </c>
      <c r="O4717" s="15" t="s">
        <v>54</v>
      </c>
      <c r="P4717" s="15" t="s">
        <v>48</v>
      </c>
      <c r="Q4717" s="15" t="s">
        <v>38</v>
      </c>
      <c r="R4717" s="15" t="s">
        <v>39</v>
      </c>
      <c r="S4717" s="11" t="s">
        <v>3047</v>
      </c>
      <c r="T4717" s="15">
        <v>0</v>
      </c>
      <c r="U4717" s="15">
        <v>0</v>
      </c>
      <c r="V4717" s="15">
        <v>0</v>
      </c>
      <c r="W4717" s="15">
        <v>1</v>
      </c>
      <c r="X4717" s="15">
        <v>0</v>
      </c>
      <c r="Y4717" s="15">
        <v>0</v>
      </c>
      <c r="Z4717" s="15">
        <v>1</v>
      </c>
      <c r="AA4717" s="15">
        <v>0</v>
      </c>
      <c r="AB4717" s="15">
        <v>0</v>
      </c>
      <c r="AC4717" s="15">
        <v>0</v>
      </c>
      <c r="AD4717" s="15">
        <v>1</v>
      </c>
      <c r="AE4717" s="15">
        <v>1</v>
      </c>
      <c r="AF4717" s="15">
        <v>1</v>
      </c>
      <c r="AG4717" s="15">
        <v>1</v>
      </c>
    </row>
    <row r="4718" spans="1:33" x14ac:dyDescent="0.25">
      <c r="A4718" s="15" t="s">
        <v>1724</v>
      </c>
      <c r="B4718" s="15" t="s">
        <v>689</v>
      </c>
      <c r="C4718" s="15" t="s">
        <v>814</v>
      </c>
      <c r="D4718" s="15" t="s">
        <v>2516</v>
      </c>
      <c r="E4718" s="15">
        <v>12</v>
      </c>
      <c r="F4718" s="15">
        <v>1.2E-2</v>
      </c>
      <c r="G4718" s="15">
        <v>802.56410256410254</v>
      </c>
      <c r="H4718" s="15"/>
      <c r="I4718" s="15" t="s">
        <v>89</v>
      </c>
      <c r="J4718" s="15" t="s">
        <v>90</v>
      </c>
      <c r="K4718" s="15" t="s">
        <v>86</v>
      </c>
      <c r="L4718" s="15">
        <v>9630.7692307692305</v>
      </c>
      <c r="M4718" s="15">
        <v>9.6307692307692309E-3</v>
      </c>
      <c r="N4718" s="15" t="s">
        <v>87</v>
      </c>
      <c r="O4718" s="15" t="s">
        <v>54</v>
      </c>
      <c r="P4718" s="15" t="s">
        <v>38</v>
      </c>
      <c r="Q4718" s="15" t="s">
        <v>38</v>
      </c>
      <c r="R4718" s="15" t="s">
        <v>39</v>
      </c>
      <c r="S4718" s="11" t="s">
        <v>3153</v>
      </c>
      <c r="T4718" s="15">
        <v>0</v>
      </c>
      <c r="U4718" s="15">
        <v>0</v>
      </c>
      <c r="V4718" s="15">
        <v>0</v>
      </c>
      <c r="W4718" s="15">
        <v>1</v>
      </c>
      <c r="X4718" s="15">
        <v>0</v>
      </c>
      <c r="Y4718" s="15">
        <v>0</v>
      </c>
      <c r="Z4718" s="15">
        <v>1</v>
      </c>
      <c r="AA4718" s="15">
        <v>0</v>
      </c>
      <c r="AB4718" s="15">
        <v>0</v>
      </c>
      <c r="AC4718" s="15">
        <v>0</v>
      </c>
      <c r="AD4718" s="15">
        <v>1</v>
      </c>
      <c r="AE4718" s="15">
        <v>1</v>
      </c>
      <c r="AF4718" s="15">
        <v>0</v>
      </c>
      <c r="AG4718" s="15">
        <v>1</v>
      </c>
    </row>
    <row r="4719" spans="1:33" x14ac:dyDescent="0.25">
      <c r="A4719" s="15" t="s">
        <v>1724</v>
      </c>
      <c r="B4719" s="15" t="s">
        <v>815</v>
      </c>
      <c r="C4719" s="15" t="s">
        <v>1550</v>
      </c>
      <c r="D4719" s="15" t="s">
        <v>2517</v>
      </c>
      <c r="E4719" s="15">
        <v>11</v>
      </c>
      <c r="F4719" s="15">
        <v>1.0999999999999999E-2</v>
      </c>
      <c r="G4719" s="15">
        <v>133.94520547945206</v>
      </c>
      <c r="H4719" s="15"/>
      <c r="I4719" s="15" t="s">
        <v>41</v>
      </c>
      <c r="J4719" s="15" t="s">
        <v>41</v>
      </c>
      <c r="K4719" s="15" t="s">
        <v>42</v>
      </c>
      <c r="L4719" s="15">
        <v>1473.3972602739727</v>
      </c>
      <c r="M4719" s="15">
        <v>1.4733972602739727E-3</v>
      </c>
      <c r="N4719" s="15" t="s">
        <v>43</v>
      </c>
      <c r="O4719" s="15" t="s">
        <v>37</v>
      </c>
      <c r="P4719" s="15" t="s">
        <v>38</v>
      </c>
      <c r="Q4719" s="15" t="s">
        <v>38</v>
      </c>
      <c r="R4719" s="15">
        <v>0</v>
      </c>
      <c r="S4719" s="11" t="s">
        <v>3153</v>
      </c>
      <c r="T4719" s="15">
        <v>0</v>
      </c>
      <c r="U4719" s="15">
        <v>0</v>
      </c>
      <c r="V4719" s="15">
        <v>0</v>
      </c>
      <c r="W4719" s="15">
        <v>1</v>
      </c>
      <c r="X4719" s="15">
        <v>0</v>
      </c>
      <c r="Y4719" s="15">
        <v>0</v>
      </c>
      <c r="Z4719" s="15">
        <v>0</v>
      </c>
      <c r="AA4719" s="15">
        <v>0</v>
      </c>
      <c r="AB4719" s="15">
        <v>1</v>
      </c>
      <c r="AC4719" s="15">
        <v>0</v>
      </c>
      <c r="AD4719" s="15">
        <v>0</v>
      </c>
      <c r="AE4719" s="15">
        <v>0</v>
      </c>
      <c r="AF4719" s="15">
        <v>0</v>
      </c>
      <c r="AG4719" s="15">
        <v>0</v>
      </c>
    </row>
    <row r="4720" spans="1:33" x14ac:dyDescent="0.25">
      <c r="A4720" s="15" t="s">
        <v>1724</v>
      </c>
      <c r="B4720" s="15" t="s">
        <v>815</v>
      </c>
      <c r="C4720" s="15" t="s">
        <v>816</v>
      </c>
      <c r="D4720" s="15" t="s">
        <v>2518</v>
      </c>
      <c r="E4720" s="15">
        <v>89</v>
      </c>
      <c r="F4720" s="15">
        <v>8.8999999999999996E-2</v>
      </c>
      <c r="G4720" s="15">
        <v>141.54193548387096</v>
      </c>
      <c r="H4720" s="15"/>
      <c r="I4720" s="15" t="s">
        <v>53</v>
      </c>
      <c r="J4720" s="15" t="s">
        <v>53</v>
      </c>
      <c r="K4720" s="15" t="s">
        <v>42</v>
      </c>
      <c r="L4720" s="15">
        <v>12597.232258064516</v>
      </c>
      <c r="M4720" s="15">
        <v>1.2597232258064516E-2</v>
      </c>
      <c r="N4720" s="15" t="s">
        <v>43</v>
      </c>
      <c r="O4720" s="15" t="s">
        <v>37</v>
      </c>
      <c r="P4720" s="15" t="s">
        <v>38</v>
      </c>
      <c r="Q4720" s="15" t="s">
        <v>38</v>
      </c>
      <c r="R4720" s="15">
        <v>0</v>
      </c>
      <c r="S4720" s="11" t="s">
        <v>3153</v>
      </c>
      <c r="T4720" s="15">
        <v>0</v>
      </c>
      <c r="U4720" s="15">
        <v>0</v>
      </c>
      <c r="V4720" s="15">
        <v>0</v>
      </c>
      <c r="W4720" s="15">
        <v>1</v>
      </c>
      <c r="X4720" s="15">
        <v>0</v>
      </c>
      <c r="Y4720" s="15">
        <v>0</v>
      </c>
      <c r="Z4720" s="15">
        <v>0</v>
      </c>
      <c r="AA4720" s="15">
        <v>0</v>
      </c>
      <c r="AB4720" s="15">
        <v>0</v>
      </c>
      <c r="AC4720" s="15">
        <v>1</v>
      </c>
      <c r="AD4720" s="15">
        <v>0</v>
      </c>
      <c r="AE4720" s="15">
        <v>0</v>
      </c>
      <c r="AF4720" s="15">
        <v>0</v>
      </c>
      <c r="AG4720" s="15">
        <v>0</v>
      </c>
    </row>
    <row r="4721" spans="1:33" x14ac:dyDescent="0.25">
      <c r="A4721" s="15" t="s">
        <v>1724</v>
      </c>
      <c r="B4721" s="15" t="s">
        <v>815</v>
      </c>
      <c r="C4721" s="15" t="s">
        <v>817</v>
      </c>
      <c r="D4721" s="15" t="s">
        <v>2519</v>
      </c>
      <c r="E4721" s="15">
        <v>88</v>
      </c>
      <c r="F4721" s="15">
        <v>8.7999999999999995E-2</v>
      </c>
      <c r="G4721" s="15">
        <v>147.41290322580645</v>
      </c>
      <c r="H4721" s="15"/>
      <c r="I4721" s="15" t="s">
        <v>53</v>
      </c>
      <c r="J4721" s="15" t="s">
        <v>53</v>
      </c>
      <c r="K4721" s="15" t="s">
        <v>42</v>
      </c>
      <c r="L4721" s="15">
        <v>12972.335483870967</v>
      </c>
      <c r="M4721" s="15">
        <v>1.2972335483870967E-2</v>
      </c>
      <c r="N4721" s="15" t="s">
        <v>43</v>
      </c>
      <c r="O4721" s="15" t="s">
        <v>37</v>
      </c>
      <c r="P4721" s="15" t="s">
        <v>38</v>
      </c>
      <c r="Q4721" s="15" t="s">
        <v>38</v>
      </c>
      <c r="R4721" s="15">
        <v>0</v>
      </c>
      <c r="S4721" s="11" t="s">
        <v>3153</v>
      </c>
      <c r="T4721" s="15">
        <v>0</v>
      </c>
      <c r="U4721" s="15">
        <v>0</v>
      </c>
      <c r="V4721" s="15">
        <v>0</v>
      </c>
      <c r="W4721" s="15">
        <v>1</v>
      </c>
      <c r="X4721" s="15">
        <v>0</v>
      </c>
      <c r="Y4721" s="15">
        <v>0</v>
      </c>
      <c r="Z4721" s="15">
        <v>0</v>
      </c>
      <c r="AA4721" s="15">
        <v>0</v>
      </c>
      <c r="AB4721" s="15">
        <v>0</v>
      </c>
      <c r="AC4721" s="15">
        <v>1</v>
      </c>
      <c r="AD4721" s="15">
        <v>0</v>
      </c>
      <c r="AE4721" s="15">
        <v>0</v>
      </c>
      <c r="AF4721" s="15">
        <v>0</v>
      </c>
      <c r="AG4721" s="15">
        <v>0</v>
      </c>
    </row>
    <row r="4722" spans="1:33" x14ac:dyDescent="0.25">
      <c r="A4722" s="15" t="s">
        <v>1724</v>
      </c>
      <c r="B4722" s="15" t="s">
        <v>815</v>
      </c>
      <c r="C4722" s="15" t="s">
        <v>817</v>
      </c>
      <c r="D4722" s="15" t="s">
        <v>2519</v>
      </c>
      <c r="E4722" s="15">
        <v>134</v>
      </c>
      <c r="F4722" s="15">
        <v>0.13400000000000001</v>
      </c>
      <c r="G4722" s="15">
        <v>147.41290322580645</v>
      </c>
      <c r="H4722" s="15"/>
      <c r="I4722" s="15" t="s">
        <v>53</v>
      </c>
      <c r="J4722" s="15" t="s">
        <v>53</v>
      </c>
      <c r="K4722" s="15" t="s">
        <v>42</v>
      </c>
      <c r="L4722" s="15">
        <v>19753.329032258065</v>
      </c>
      <c r="M4722" s="15">
        <v>1.9753329032258064E-2</v>
      </c>
      <c r="N4722" s="15" t="s">
        <v>43</v>
      </c>
      <c r="O4722" s="15" t="s">
        <v>37</v>
      </c>
      <c r="P4722" s="15" t="s">
        <v>38</v>
      </c>
      <c r="Q4722" s="15" t="s">
        <v>38</v>
      </c>
      <c r="R4722" s="15">
        <v>0</v>
      </c>
      <c r="S4722" s="11" t="s">
        <v>3153</v>
      </c>
      <c r="T4722" s="15">
        <v>0</v>
      </c>
      <c r="U4722" s="15">
        <v>0</v>
      </c>
      <c r="V4722" s="15">
        <v>0</v>
      </c>
      <c r="W4722" s="15">
        <v>1</v>
      </c>
      <c r="X4722" s="15">
        <v>0</v>
      </c>
      <c r="Y4722" s="15">
        <v>0</v>
      </c>
      <c r="Z4722" s="15">
        <v>0</v>
      </c>
      <c r="AA4722" s="15">
        <v>0</v>
      </c>
      <c r="AB4722" s="15">
        <v>0</v>
      </c>
      <c r="AC4722" s="15">
        <v>1</v>
      </c>
      <c r="AD4722" s="15">
        <v>0</v>
      </c>
      <c r="AE4722" s="15">
        <v>0</v>
      </c>
      <c r="AF4722" s="15">
        <v>0</v>
      </c>
      <c r="AG4722" s="15">
        <v>0</v>
      </c>
    </row>
    <row r="4723" spans="1:33" x14ac:dyDescent="0.25">
      <c r="A4723" s="15" t="s">
        <v>1724</v>
      </c>
      <c r="B4723" s="15" t="s">
        <v>815</v>
      </c>
      <c r="C4723" s="15" t="s">
        <v>818</v>
      </c>
      <c r="D4723" s="15" t="s">
        <v>2520</v>
      </c>
      <c r="E4723" s="15">
        <v>40</v>
      </c>
      <c r="F4723" s="15">
        <v>0.04</v>
      </c>
      <c r="G4723" s="15">
        <v>202.96774193548387</v>
      </c>
      <c r="H4723" s="15"/>
      <c r="I4723" s="15" t="s">
        <v>63</v>
      </c>
      <c r="J4723" s="15" t="s">
        <v>63</v>
      </c>
      <c r="K4723" s="15" t="s">
        <v>42</v>
      </c>
      <c r="L4723" s="15">
        <v>8118.7096774193551</v>
      </c>
      <c r="M4723" s="15">
        <v>8.118709677419355E-3</v>
      </c>
      <c r="N4723" s="15" t="s">
        <v>43</v>
      </c>
      <c r="O4723" s="15" t="s">
        <v>37</v>
      </c>
      <c r="P4723" s="15" t="s">
        <v>38</v>
      </c>
      <c r="Q4723" s="15" t="s">
        <v>38</v>
      </c>
      <c r="R4723" s="15">
        <v>0</v>
      </c>
      <c r="S4723" s="11" t="s">
        <v>3153</v>
      </c>
      <c r="T4723" s="15">
        <v>0</v>
      </c>
      <c r="U4723" s="15">
        <v>0</v>
      </c>
      <c r="V4723" s="15">
        <v>0</v>
      </c>
      <c r="W4723" s="15">
        <v>1</v>
      </c>
      <c r="X4723" s="15">
        <v>0</v>
      </c>
      <c r="Y4723" s="15">
        <v>0</v>
      </c>
      <c r="Z4723" s="15">
        <v>0</v>
      </c>
      <c r="AA4723" s="15">
        <v>0</v>
      </c>
      <c r="AB4723" s="15">
        <v>0</v>
      </c>
      <c r="AC4723" s="15">
        <v>1</v>
      </c>
      <c r="AD4723" s="15">
        <v>0</v>
      </c>
      <c r="AE4723" s="15">
        <v>0</v>
      </c>
      <c r="AF4723" s="15">
        <v>0</v>
      </c>
      <c r="AG4723" s="15">
        <v>0</v>
      </c>
    </row>
    <row r="4724" spans="1:33" x14ac:dyDescent="0.25">
      <c r="A4724" s="15" t="s">
        <v>1724</v>
      </c>
      <c r="B4724" s="15" t="s">
        <v>815</v>
      </c>
      <c r="C4724" s="15" t="s">
        <v>819</v>
      </c>
      <c r="D4724" s="15" t="s">
        <v>2521</v>
      </c>
      <c r="E4724" s="15">
        <v>56</v>
      </c>
      <c r="F4724" s="15">
        <v>5.6000000000000001E-2</v>
      </c>
      <c r="G4724" s="15">
        <v>255.8</v>
      </c>
      <c r="H4724" s="15"/>
      <c r="I4724" s="15" t="s">
        <v>63</v>
      </c>
      <c r="J4724" s="15" t="s">
        <v>63</v>
      </c>
      <c r="K4724" s="15" t="s">
        <v>64</v>
      </c>
      <c r="L4724" s="15">
        <v>14324.800000000001</v>
      </c>
      <c r="M4724" s="15">
        <v>1.43248E-2</v>
      </c>
      <c r="N4724" s="15" t="s">
        <v>65</v>
      </c>
      <c r="O4724" s="15" t="s">
        <v>37</v>
      </c>
      <c r="P4724" s="15" t="s">
        <v>38</v>
      </c>
      <c r="Q4724" s="15" t="s">
        <v>38</v>
      </c>
      <c r="R4724" s="15">
        <v>0</v>
      </c>
      <c r="S4724" s="11" t="s">
        <v>3153</v>
      </c>
      <c r="T4724" s="15">
        <v>0</v>
      </c>
      <c r="U4724" s="15">
        <v>0</v>
      </c>
      <c r="V4724" s="15">
        <v>0</v>
      </c>
      <c r="W4724" s="15">
        <v>1</v>
      </c>
      <c r="X4724" s="15">
        <v>0</v>
      </c>
      <c r="Y4724" s="15">
        <v>0</v>
      </c>
      <c r="Z4724" s="15">
        <v>0</v>
      </c>
      <c r="AA4724" s="15">
        <v>0</v>
      </c>
      <c r="AB4724" s="15">
        <v>0</v>
      </c>
      <c r="AC4724" s="15">
        <v>1</v>
      </c>
      <c r="AD4724" s="15">
        <v>0</v>
      </c>
      <c r="AE4724" s="15">
        <v>0</v>
      </c>
      <c r="AF4724" s="15">
        <v>0</v>
      </c>
      <c r="AG4724" s="15">
        <v>0</v>
      </c>
    </row>
    <row r="4725" spans="1:33" x14ac:dyDescent="0.25">
      <c r="A4725" s="15" t="s">
        <v>1724</v>
      </c>
      <c r="B4725" s="15" t="s">
        <v>815</v>
      </c>
      <c r="C4725" s="15" t="s">
        <v>820</v>
      </c>
      <c r="D4725" s="15" t="s">
        <v>2522</v>
      </c>
      <c r="E4725" s="15">
        <v>11</v>
      </c>
      <c r="F4725" s="15">
        <v>1.0999999999999999E-2</v>
      </c>
      <c r="G4725" s="15">
        <v>379.86451612903227</v>
      </c>
      <c r="H4725" s="15"/>
      <c r="I4725" s="15" t="s">
        <v>257</v>
      </c>
      <c r="J4725" s="15" t="s">
        <v>258</v>
      </c>
      <c r="K4725" s="15" t="s">
        <v>86</v>
      </c>
      <c r="L4725" s="15">
        <v>4178.5096774193553</v>
      </c>
      <c r="M4725" s="15">
        <v>4.1785096774193554E-3</v>
      </c>
      <c r="N4725" s="15" t="s">
        <v>87</v>
      </c>
      <c r="O4725" s="15" t="s">
        <v>37</v>
      </c>
      <c r="P4725" s="15" t="s">
        <v>38</v>
      </c>
      <c r="Q4725" s="15" t="s">
        <v>38</v>
      </c>
      <c r="R4725" s="15">
        <v>0</v>
      </c>
      <c r="S4725" s="11" t="s">
        <v>3153</v>
      </c>
      <c r="T4725" s="15">
        <v>0</v>
      </c>
      <c r="U4725" s="15">
        <v>0</v>
      </c>
      <c r="V4725" s="15">
        <v>0</v>
      </c>
      <c r="W4725" s="15">
        <v>1</v>
      </c>
      <c r="X4725" s="15">
        <v>0</v>
      </c>
      <c r="Y4725" s="15">
        <v>0</v>
      </c>
      <c r="Z4725" s="15">
        <v>0</v>
      </c>
      <c r="AA4725" s="15">
        <v>0</v>
      </c>
      <c r="AB4725" s="15">
        <v>0</v>
      </c>
      <c r="AC4725" s="15">
        <v>1</v>
      </c>
      <c r="AD4725" s="15">
        <v>0</v>
      </c>
      <c r="AE4725" s="15">
        <v>0</v>
      </c>
      <c r="AF4725" s="15">
        <v>0</v>
      </c>
      <c r="AG4725" s="15">
        <v>1</v>
      </c>
    </row>
    <row r="4726" spans="1:33" x14ac:dyDescent="0.25">
      <c r="A4726" s="15" t="s">
        <v>1724</v>
      </c>
      <c r="B4726" s="15" t="s">
        <v>815</v>
      </c>
      <c r="C4726" s="15" t="s">
        <v>821</v>
      </c>
      <c r="D4726" s="15" t="s">
        <v>2523</v>
      </c>
      <c r="E4726" s="15">
        <v>5</v>
      </c>
      <c r="F4726" s="15">
        <v>5.0000000000000001E-3</v>
      </c>
      <c r="G4726" s="15">
        <v>95.741935483870961</v>
      </c>
      <c r="H4726" s="15"/>
      <c r="I4726" s="15" t="s">
        <v>187</v>
      </c>
      <c r="J4726" s="15" t="s">
        <v>187</v>
      </c>
      <c r="K4726" s="15" t="s">
        <v>188</v>
      </c>
      <c r="L4726" s="15">
        <v>478.70967741935482</v>
      </c>
      <c r="M4726" s="15">
        <v>4.7870967741935484E-4</v>
      </c>
      <c r="N4726" s="15" t="s">
        <v>36</v>
      </c>
      <c r="O4726" s="15" t="s">
        <v>37</v>
      </c>
      <c r="P4726" s="15" t="s">
        <v>38</v>
      </c>
      <c r="Q4726" s="15" t="s">
        <v>38</v>
      </c>
      <c r="R4726" s="15">
        <v>0</v>
      </c>
      <c r="S4726" s="11" t="s">
        <v>3153</v>
      </c>
      <c r="T4726" s="15">
        <v>0</v>
      </c>
      <c r="U4726" s="15">
        <v>1</v>
      </c>
      <c r="V4726" s="15">
        <v>0</v>
      </c>
      <c r="W4726" s="15">
        <v>0</v>
      </c>
      <c r="X4726" s="15">
        <v>0</v>
      </c>
      <c r="Y4726" s="15">
        <v>0</v>
      </c>
      <c r="Z4726" s="15">
        <v>0</v>
      </c>
      <c r="AA4726" s="15">
        <v>0</v>
      </c>
      <c r="AB4726" s="15">
        <v>1</v>
      </c>
      <c r="AC4726" s="15">
        <v>0</v>
      </c>
      <c r="AD4726" s="15">
        <v>0</v>
      </c>
      <c r="AE4726" s="15">
        <v>0</v>
      </c>
      <c r="AF4726" s="15">
        <v>0</v>
      </c>
      <c r="AG4726" s="15">
        <v>0</v>
      </c>
    </row>
    <row r="4727" spans="1:33" x14ac:dyDescent="0.25">
      <c r="A4727" s="15" t="s">
        <v>1724</v>
      </c>
      <c r="B4727" s="15" t="s">
        <v>815</v>
      </c>
      <c r="C4727" s="15" t="s">
        <v>822</v>
      </c>
      <c r="D4727" s="15" t="s">
        <v>2524</v>
      </c>
      <c r="E4727" s="15">
        <v>175</v>
      </c>
      <c r="F4727" s="15">
        <v>0.17499999999999999</v>
      </c>
      <c r="G4727" s="15">
        <v>105.16129032258064</v>
      </c>
      <c r="H4727" s="15"/>
      <c r="I4727" s="15" t="s">
        <v>41</v>
      </c>
      <c r="J4727" s="15" t="s">
        <v>41</v>
      </c>
      <c r="K4727" s="15" t="s">
        <v>42</v>
      </c>
      <c r="L4727" s="15">
        <v>18403.225806451614</v>
      </c>
      <c r="M4727" s="15">
        <v>1.8403225806451613E-2</v>
      </c>
      <c r="N4727" s="15" t="s">
        <v>43</v>
      </c>
      <c r="O4727" s="15" t="s">
        <v>37</v>
      </c>
      <c r="P4727" s="15" t="s">
        <v>38</v>
      </c>
      <c r="Q4727" s="15" t="s">
        <v>38</v>
      </c>
      <c r="R4727" s="15">
        <v>0</v>
      </c>
      <c r="S4727" s="11" t="s">
        <v>3153</v>
      </c>
      <c r="T4727" s="15">
        <v>0</v>
      </c>
      <c r="U4727" s="15">
        <v>1</v>
      </c>
      <c r="V4727" s="15">
        <v>1</v>
      </c>
      <c r="W4727" s="15">
        <v>0</v>
      </c>
      <c r="X4727" s="15">
        <v>0</v>
      </c>
      <c r="Y4727" s="15">
        <v>0</v>
      </c>
      <c r="Z4727" s="15">
        <v>0</v>
      </c>
      <c r="AA4727" s="15">
        <v>0</v>
      </c>
      <c r="AB4727" s="15">
        <v>1</v>
      </c>
      <c r="AC4727" s="15">
        <v>0</v>
      </c>
      <c r="AD4727" s="15">
        <v>0</v>
      </c>
      <c r="AE4727" s="15">
        <v>0</v>
      </c>
      <c r="AF4727" s="15">
        <v>0</v>
      </c>
      <c r="AG4727" s="15">
        <v>0</v>
      </c>
    </row>
    <row r="4728" spans="1:33" x14ac:dyDescent="0.25">
      <c r="A4728" s="15" t="s">
        <v>1724</v>
      </c>
      <c r="B4728" s="15" t="s">
        <v>815</v>
      </c>
      <c r="C4728" s="15" t="s">
        <v>824</v>
      </c>
      <c r="D4728" s="15" t="s">
        <v>2525</v>
      </c>
      <c r="E4728" s="15">
        <v>8</v>
      </c>
      <c r="F4728" s="15">
        <v>8.0000000000000002E-3</v>
      </c>
      <c r="G4728" s="15">
        <v>127.09677419354838</v>
      </c>
      <c r="H4728" s="15"/>
      <c r="I4728" s="15" t="s">
        <v>53</v>
      </c>
      <c r="J4728" s="15" t="s">
        <v>53</v>
      </c>
      <c r="K4728" s="15" t="s">
        <v>42</v>
      </c>
      <c r="L4728" s="15">
        <v>1016.7741935483871</v>
      </c>
      <c r="M4728" s="15">
        <v>1.016774193548387E-3</v>
      </c>
      <c r="N4728" s="15" t="s">
        <v>43</v>
      </c>
      <c r="O4728" s="15" t="s">
        <v>37</v>
      </c>
      <c r="P4728" s="15" t="s">
        <v>38</v>
      </c>
      <c r="Q4728" s="15" t="s">
        <v>38</v>
      </c>
      <c r="R4728" s="15">
        <v>0</v>
      </c>
      <c r="S4728" s="11" t="s">
        <v>3153</v>
      </c>
      <c r="T4728" s="15">
        <v>0</v>
      </c>
      <c r="U4728" s="15">
        <v>0</v>
      </c>
      <c r="V4728" s="15">
        <v>1</v>
      </c>
      <c r="W4728" s="15">
        <v>0</v>
      </c>
      <c r="X4728" s="15">
        <v>0</v>
      </c>
      <c r="Y4728" s="15">
        <v>0</v>
      </c>
      <c r="Z4728" s="15">
        <v>0</v>
      </c>
      <c r="AA4728" s="15">
        <v>0</v>
      </c>
      <c r="AB4728" s="15">
        <v>0</v>
      </c>
      <c r="AC4728" s="15">
        <v>1</v>
      </c>
      <c r="AD4728" s="15">
        <v>0</v>
      </c>
      <c r="AE4728" s="15">
        <v>0</v>
      </c>
      <c r="AF4728" s="15">
        <v>0</v>
      </c>
      <c r="AG4728" s="15">
        <v>0</v>
      </c>
    </row>
    <row r="4729" spans="1:33" x14ac:dyDescent="0.25">
      <c r="A4729" s="15" t="s">
        <v>1724</v>
      </c>
      <c r="B4729" s="15" t="s">
        <v>815</v>
      </c>
      <c r="C4729" s="15" t="s">
        <v>824</v>
      </c>
      <c r="D4729" s="15" t="s">
        <v>2525</v>
      </c>
      <c r="E4729" s="15">
        <v>116</v>
      </c>
      <c r="F4729" s="15">
        <v>0.11600000000000001</v>
      </c>
      <c r="G4729" s="15">
        <v>127.09677419354838</v>
      </c>
      <c r="H4729" s="15"/>
      <c r="I4729" s="15" t="s">
        <v>53</v>
      </c>
      <c r="J4729" s="15" t="s">
        <v>53</v>
      </c>
      <c r="K4729" s="15" t="s">
        <v>42</v>
      </c>
      <c r="L4729" s="15">
        <v>14743.225806451612</v>
      </c>
      <c r="M4729" s="15">
        <v>1.4743225806451613E-2</v>
      </c>
      <c r="N4729" s="15" t="s">
        <v>43</v>
      </c>
      <c r="O4729" s="15" t="s">
        <v>37</v>
      </c>
      <c r="P4729" s="15" t="s">
        <v>38</v>
      </c>
      <c r="Q4729" s="15" t="s">
        <v>38</v>
      </c>
      <c r="R4729" s="15">
        <v>0</v>
      </c>
      <c r="S4729" s="11" t="s">
        <v>3153</v>
      </c>
      <c r="T4729" s="15">
        <v>0</v>
      </c>
      <c r="U4729" s="15">
        <v>0</v>
      </c>
      <c r="V4729" s="15">
        <v>1</v>
      </c>
      <c r="W4729" s="15">
        <v>0</v>
      </c>
      <c r="X4729" s="15">
        <v>0</v>
      </c>
      <c r="Y4729" s="15">
        <v>0</v>
      </c>
      <c r="Z4729" s="15">
        <v>0</v>
      </c>
      <c r="AA4729" s="15">
        <v>0</v>
      </c>
      <c r="AB4729" s="15">
        <v>0</v>
      </c>
      <c r="AC4729" s="15">
        <v>1</v>
      </c>
      <c r="AD4729" s="15">
        <v>0</v>
      </c>
      <c r="AE4729" s="15">
        <v>0</v>
      </c>
      <c r="AF4729" s="15">
        <v>0</v>
      </c>
      <c r="AG4729" s="15">
        <v>0</v>
      </c>
    </row>
    <row r="4730" spans="1:33" x14ac:dyDescent="0.25">
      <c r="A4730" s="15" t="s">
        <v>1724</v>
      </c>
      <c r="B4730" s="15" t="s">
        <v>815</v>
      </c>
      <c r="C4730" s="15" t="s">
        <v>1552</v>
      </c>
      <c r="D4730" s="15" t="s">
        <v>2526</v>
      </c>
      <c r="E4730" s="15">
        <v>10</v>
      </c>
      <c r="F4730" s="15">
        <v>0.01</v>
      </c>
      <c r="G4730" s="15">
        <v>133.42465753424656</v>
      </c>
      <c r="H4730" s="15"/>
      <c r="I4730" s="15" t="s">
        <v>53</v>
      </c>
      <c r="J4730" s="15" t="s">
        <v>53</v>
      </c>
      <c r="K4730" s="15" t="s">
        <v>42</v>
      </c>
      <c r="L4730" s="15">
        <v>1334.2465753424656</v>
      </c>
      <c r="M4730" s="15">
        <v>1.3342465753424656E-3</v>
      </c>
      <c r="N4730" s="15" t="s">
        <v>43</v>
      </c>
      <c r="O4730" s="15" t="s">
        <v>37</v>
      </c>
      <c r="P4730" s="15" t="s">
        <v>38</v>
      </c>
      <c r="Q4730" s="15" t="s">
        <v>38</v>
      </c>
      <c r="R4730" s="15">
        <v>0</v>
      </c>
      <c r="S4730" s="11" t="s">
        <v>3153</v>
      </c>
      <c r="T4730" s="15">
        <v>0</v>
      </c>
      <c r="U4730" s="15">
        <v>0</v>
      </c>
      <c r="V4730" s="15">
        <v>1</v>
      </c>
      <c r="W4730" s="15">
        <v>0</v>
      </c>
      <c r="X4730" s="15">
        <v>0</v>
      </c>
      <c r="Y4730" s="15">
        <v>0</v>
      </c>
      <c r="Z4730" s="15">
        <v>0</v>
      </c>
      <c r="AA4730" s="15">
        <v>0</v>
      </c>
      <c r="AB4730" s="15">
        <v>0</v>
      </c>
      <c r="AC4730" s="15">
        <v>1</v>
      </c>
      <c r="AD4730" s="15">
        <v>0</v>
      </c>
      <c r="AE4730" s="15">
        <v>0</v>
      </c>
      <c r="AF4730" s="15">
        <v>0</v>
      </c>
      <c r="AG4730" s="15">
        <v>0</v>
      </c>
    </row>
    <row r="4731" spans="1:33" x14ac:dyDescent="0.25">
      <c r="A4731" s="15" t="s">
        <v>1724</v>
      </c>
      <c r="B4731" s="15" t="s">
        <v>815</v>
      </c>
      <c r="C4731" s="15" t="s">
        <v>825</v>
      </c>
      <c r="D4731" s="15" t="s">
        <v>2527</v>
      </c>
      <c r="E4731" s="15">
        <v>125</v>
      </c>
      <c r="F4731" s="15">
        <v>0.125</v>
      </c>
      <c r="G4731" s="15">
        <v>127.54838709677419</v>
      </c>
      <c r="H4731" s="15"/>
      <c r="I4731" s="15" t="s">
        <v>53</v>
      </c>
      <c r="J4731" s="15" t="s">
        <v>53</v>
      </c>
      <c r="K4731" s="15" t="s">
        <v>42</v>
      </c>
      <c r="L4731" s="15">
        <v>15943.548387096775</v>
      </c>
      <c r="M4731" s="15">
        <v>1.5943548387096773E-2</v>
      </c>
      <c r="N4731" s="15" t="s">
        <v>43</v>
      </c>
      <c r="O4731" s="15" t="s">
        <v>37</v>
      </c>
      <c r="P4731" s="15" t="s">
        <v>38</v>
      </c>
      <c r="Q4731" s="15" t="s">
        <v>38</v>
      </c>
      <c r="R4731" s="15">
        <v>0</v>
      </c>
      <c r="S4731" s="11" t="s">
        <v>3153</v>
      </c>
      <c r="T4731" s="15">
        <v>0</v>
      </c>
      <c r="U4731" s="15">
        <v>0</v>
      </c>
      <c r="V4731" s="15">
        <v>1</v>
      </c>
      <c r="W4731" s="15">
        <v>0</v>
      </c>
      <c r="X4731" s="15">
        <v>0</v>
      </c>
      <c r="Y4731" s="15">
        <v>0</v>
      </c>
      <c r="Z4731" s="15">
        <v>0</v>
      </c>
      <c r="AA4731" s="15">
        <v>0</v>
      </c>
      <c r="AB4731" s="15">
        <v>0</v>
      </c>
      <c r="AC4731" s="15">
        <v>1</v>
      </c>
      <c r="AD4731" s="15">
        <v>0</v>
      </c>
      <c r="AE4731" s="15">
        <v>0</v>
      </c>
      <c r="AF4731" s="15">
        <v>0</v>
      </c>
      <c r="AG4731" s="15">
        <v>0</v>
      </c>
    </row>
    <row r="4732" spans="1:33" x14ac:dyDescent="0.25">
      <c r="A4732" s="15" t="s">
        <v>1724</v>
      </c>
      <c r="B4732" s="15" t="s">
        <v>815</v>
      </c>
      <c r="C4732" s="15" t="s">
        <v>826</v>
      </c>
      <c r="D4732" s="15" t="s">
        <v>2528</v>
      </c>
      <c r="E4732" s="15">
        <v>5</v>
      </c>
      <c r="F4732" s="15">
        <v>5.0000000000000001E-3</v>
      </c>
      <c r="G4732" s="15">
        <v>135.37414965986395</v>
      </c>
      <c r="H4732" s="15"/>
      <c r="I4732" s="15" t="s">
        <v>156</v>
      </c>
      <c r="J4732" s="15" t="s">
        <v>157</v>
      </c>
      <c r="K4732" s="15" t="s">
        <v>42</v>
      </c>
      <c r="L4732" s="15">
        <v>676.87074829931976</v>
      </c>
      <c r="M4732" s="15">
        <v>6.7687074829931974E-4</v>
      </c>
      <c r="N4732" s="15" t="s">
        <v>43</v>
      </c>
      <c r="O4732" s="15" t="s">
        <v>37</v>
      </c>
      <c r="P4732" s="15" t="s">
        <v>38</v>
      </c>
      <c r="Q4732" s="15" t="s">
        <v>38</v>
      </c>
      <c r="R4732" s="15">
        <v>0</v>
      </c>
      <c r="S4732" s="11" t="s">
        <v>3153</v>
      </c>
      <c r="T4732" s="15">
        <v>0</v>
      </c>
      <c r="U4732" s="15">
        <v>0</v>
      </c>
      <c r="V4732" s="15">
        <v>1</v>
      </c>
      <c r="W4732" s="15">
        <v>0</v>
      </c>
      <c r="X4732" s="15">
        <v>0</v>
      </c>
      <c r="Y4732" s="15">
        <v>0</v>
      </c>
      <c r="Z4732" s="15">
        <v>0</v>
      </c>
      <c r="AA4732" s="15">
        <v>0</v>
      </c>
      <c r="AB4732" s="15">
        <v>0</v>
      </c>
      <c r="AC4732" s="15">
        <v>1</v>
      </c>
      <c r="AD4732" s="15">
        <v>0</v>
      </c>
      <c r="AE4732" s="15">
        <v>0</v>
      </c>
      <c r="AF4732" s="15">
        <v>0</v>
      </c>
      <c r="AG4732" s="15">
        <v>0</v>
      </c>
    </row>
    <row r="4733" spans="1:33" x14ac:dyDescent="0.25">
      <c r="A4733" s="15" t="s">
        <v>1724</v>
      </c>
      <c r="B4733" s="15" t="s">
        <v>815</v>
      </c>
      <c r="C4733" s="15" t="s">
        <v>1553</v>
      </c>
      <c r="D4733" s="15" t="s">
        <v>2529</v>
      </c>
      <c r="E4733" s="15">
        <v>46</v>
      </c>
      <c r="F4733" s="15">
        <v>4.5999999999999999E-2</v>
      </c>
      <c r="G4733" s="15">
        <v>252.32258064516128</v>
      </c>
      <c r="H4733" s="15"/>
      <c r="I4733" s="15" t="s">
        <v>63</v>
      </c>
      <c r="J4733" s="15" t="s">
        <v>63</v>
      </c>
      <c r="K4733" s="15" t="s">
        <v>64</v>
      </c>
      <c r="L4733" s="15">
        <v>11606.838709677419</v>
      </c>
      <c r="M4733" s="15">
        <v>1.1606838709677419E-2</v>
      </c>
      <c r="N4733" s="15" t="s">
        <v>65</v>
      </c>
      <c r="O4733" s="15" t="s">
        <v>37</v>
      </c>
      <c r="P4733" s="15" t="s">
        <v>38</v>
      </c>
      <c r="Q4733" s="15" t="s">
        <v>38</v>
      </c>
      <c r="R4733" s="15">
        <v>0</v>
      </c>
      <c r="S4733" s="11" t="s">
        <v>3153</v>
      </c>
      <c r="T4733" s="15">
        <v>0</v>
      </c>
      <c r="U4733" s="15">
        <v>0</v>
      </c>
      <c r="V4733" s="15">
        <v>1</v>
      </c>
      <c r="W4733" s="15">
        <v>0</v>
      </c>
      <c r="X4733" s="15">
        <v>0</v>
      </c>
      <c r="Y4733" s="15">
        <v>0</v>
      </c>
      <c r="Z4733" s="15">
        <v>0</v>
      </c>
      <c r="AA4733" s="15">
        <v>0</v>
      </c>
      <c r="AB4733" s="15">
        <v>0</v>
      </c>
      <c r="AC4733" s="15">
        <v>1</v>
      </c>
      <c r="AD4733" s="15">
        <v>0</v>
      </c>
      <c r="AE4733" s="15">
        <v>0</v>
      </c>
      <c r="AF4733" s="15">
        <v>0</v>
      </c>
      <c r="AG4733" s="15">
        <v>0</v>
      </c>
    </row>
    <row r="4734" spans="1:33" x14ac:dyDescent="0.25">
      <c r="A4734" s="15" t="s">
        <v>1724</v>
      </c>
      <c r="B4734" s="15" t="s">
        <v>815</v>
      </c>
      <c r="C4734" s="15" t="s">
        <v>830</v>
      </c>
      <c r="D4734" s="15" t="s">
        <v>2530</v>
      </c>
      <c r="E4734" s="15">
        <v>149</v>
      </c>
      <c r="F4734" s="15">
        <v>0.14899999999999999</v>
      </c>
      <c r="G4734" s="15">
        <v>139.47956989247311</v>
      </c>
      <c r="H4734" s="15"/>
      <c r="I4734" s="15" t="s">
        <v>156</v>
      </c>
      <c r="J4734" s="15" t="s">
        <v>157</v>
      </c>
      <c r="K4734" s="15" t="s">
        <v>42</v>
      </c>
      <c r="L4734" s="15">
        <v>20782.455913978494</v>
      </c>
      <c r="M4734" s="15">
        <v>2.0782455913978495E-2</v>
      </c>
      <c r="N4734" s="15" t="s">
        <v>43</v>
      </c>
      <c r="O4734" s="15" t="s">
        <v>37</v>
      </c>
      <c r="P4734" s="15" t="s">
        <v>38</v>
      </c>
      <c r="Q4734" s="15" t="s">
        <v>48</v>
      </c>
      <c r="R4734" s="15">
        <v>0</v>
      </c>
      <c r="S4734" s="11" t="s">
        <v>3153</v>
      </c>
      <c r="T4734" s="15">
        <v>0</v>
      </c>
      <c r="U4734" s="15">
        <v>0</v>
      </c>
      <c r="V4734" s="15">
        <v>0</v>
      </c>
      <c r="W4734" s="15">
        <v>0</v>
      </c>
      <c r="X4734" s="15">
        <v>1</v>
      </c>
      <c r="Y4734" s="15">
        <v>0</v>
      </c>
      <c r="Z4734" s="15">
        <v>0</v>
      </c>
      <c r="AA4734" s="15">
        <v>0</v>
      </c>
      <c r="AB4734" s="15">
        <v>0</v>
      </c>
      <c r="AC4734" s="15">
        <v>1</v>
      </c>
      <c r="AD4734" s="15">
        <v>0</v>
      </c>
      <c r="AE4734" s="15">
        <v>0</v>
      </c>
      <c r="AF4734" s="15">
        <v>0</v>
      </c>
      <c r="AG4734" s="15">
        <v>0</v>
      </c>
    </row>
    <row r="4735" spans="1:33" x14ac:dyDescent="0.25">
      <c r="A4735" s="15" t="s">
        <v>1724</v>
      </c>
      <c r="B4735" s="15" t="s">
        <v>815</v>
      </c>
      <c r="C4735" s="15" t="s">
        <v>831</v>
      </c>
      <c r="D4735" s="15" t="s">
        <v>2531</v>
      </c>
      <c r="E4735" s="15">
        <v>102</v>
      </c>
      <c r="F4735" s="15">
        <v>0.10199999999999999</v>
      </c>
      <c r="G4735" s="15">
        <v>183.47956989247311</v>
      </c>
      <c r="H4735" s="15"/>
      <c r="I4735" s="15" t="s">
        <v>63</v>
      </c>
      <c r="J4735" s="15" t="s">
        <v>63</v>
      </c>
      <c r="K4735" s="15" t="s">
        <v>42</v>
      </c>
      <c r="L4735" s="15">
        <v>18714.916129032255</v>
      </c>
      <c r="M4735" s="15">
        <v>1.8714916129032255E-2</v>
      </c>
      <c r="N4735" s="15" t="s">
        <v>43</v>
      </c>
      <c r="O4735" s="15" t="s">
        <v>37</v>
      </c>
      <c r="P4735" s="15" t="s">
        <v>38</v>
      </c>
      <c r="Q4735" s="15" t="s">
        <v>48</v>
      </c>
      <c r="R4735" s="15">
        <v>0</v>
      </c>
      <c r="S4735" s="11" t="s">
        <v>3153</v>
      </c>
      <c r="T4735" s="15">
        <v>0</v>
      </c>
      <c r="U4735" s="15">
        <v>0</v>
      </c>
      <c r="V4735" s="15">
        <v>0</v>
      </c>
      <c r="W4735" s="15">
        <v>0</v>
      </c>
      <c r="X4735" s="15">
        <v>1</v>
      </c>
      <c r="Y4735" s="15">
        <v>0</v>
      </c>
      <c r="Z4735" s="15">
        <v>0</v>
      </c>
      <c r="AA4735" s="15">
        <v>0</v>
      </c>
      <c r="AB4735" s="15">
        <v>0</v>
      </c>
      <c r="AC4735" s="15">
        <v>1</v>
      </c>
      <c r="AD4735" s="15">
        <v>0</v>
      </c>
      <c r="AE4735" s="15">
        <v>0</v>
      </c>
      <c r="AF4735" s="15">
        <v>0</v>
      </c>
      <c r="AG4735" s="15">
        <v>0</v>
      </c>
    </row>
    <row r="4736" spans="1:33" x14ac:dyDescent="0.25">
      <c r="A4736" s="15" t="s">
        <v>1724</v>
      </c>
      <c r="B4736" s="15" t="s">
        <v>815</v>
      </c>
      <c r="C4736" s="15" t="s">
        <v>835</v>
      </c>
      <c r="D4736" s="15" t="s">
        <v>2532</v>
      </c>
      <c r="E4736" s="15">
        <v>41</v>
      </c>
      <c r="F4736" s="15">
        <v>4.1000000000000002E-2</v>
      </c>
      <c r="G4736" s="15">
        <v>158.79354838709676</v>
      </c>
      <c r="H4736" s="15"/>
      <c r="I4736" s="15" t="s">
        <v>156</v>
      </c>
      <c r="J4736" s="15" t="s">
        <v>157</v>
      </c>
      <c r="K4736" s="15" t="s">
        <v>42</v>
      </c>
      <c r="L4736" s="15">
        <v>6510.5354838709673</v>
      </c>
      <c r="M4736" s="15">
        <v>6.5105354838709672E-3</v>
      </c>
      <c r="N4736" s="15" t="s">
        <v>43</v>
      </c>
      <c r="O4736" s="15" t="s">
        <v>37</v>
      </c>
      <c r="P4736" s="15" t="s">
        <v>38</v>
      </c>
      <c r="Q4736" s="15" t="s">
        <v>48</v>
      </c>
      <c r="R4736" s="15">
        <v>0</v>
      </c>
      <c r="S4736" s="11" t="s">
        <v>3153</v>
      </c>
      <c r="T4736" s="15">
        <v>0</v>
      </c>
      <c r="U4736" s="15">
        <v>0</v>
      </c>
      <c r="V4736" s="15">
        <v>0</v>
      </c>
      <c r="W4736" s="15">
        <v>0</v>
      </c>
      <c r="X4736" s="15">
        <v>1</v>
      </c>
      <c r="Y4736" s="15">
        <v>0</v>
      </c>
      <c r="Z4736" s="15">
        <v>0</v>
      </c>
      <c r="AA4736" s="15">
        <v>0</v>
      </c>
      <c r="AB4736" s="15">
        <v>0</v>
      </c>
      <c r="AC4736" s="15">
        <v>1</v>
      </c>
      <c r="AD4736" s="15">
        <v>0</v>
      </c>
      <c r="AE4736" s="15">
        <v>0</v>
      </c>
      <c r="AF4736" s="15">
        <v>0</v>
      </c>
      <c r="AG4736" s="15">
        <v>0</v>
      </c>
    </row>
    <row r="4737" spans="1:33" x14ac:dyDescent="0.25">
      <c r="A4737" s="15" t="s">
        <v>1724</v>
      </c>
      <c r="B4737" s="15" t="s">
        <v>815</v>
      </c>
      <c r="C4737" s="15" t="s">
        <v>836</v>
      </c>
      <c r="D4737" s="15" t="s">
        <v>2533</v>
      </c>
      <c r="E4737" s="15">
        <v>45</v>
      </c>
      <c r="F4737" s="15">
        <v>4.4999999999999998E-2</v>
      </c>
      <c r="G4737" s="15">
        <v>238.01290322580644</v>
      </c>
      <c r="H4737" s="15"/>
      <c r="I4737" s="15" t="s">
        <v>156</v>
      </c>
      <c r="J4737" s="15" t="s">
        <v>157</v>
      </c>
      <c r="K4737" s="15" t="s">
        <v>42</v>
      </c>
      <c r="L4737" s="15">
        <v>10710.58064516129</v>
      </c>
      <c r="M4737" s="15">
        <v>1.071058064516129E-2</v>
      </c>
      <c r="N4737" s="15" t="s">
        <v>43</v>
      </c>
      <c r="O4737" s="15" t="s">
        <v>37</v>
      </c>
      <c r="P4737" s="15" t="s">
        <v>38</v>
      </c>
      <c r="Q4737" s="15" t="s">
        <v>48</v>
      </c>
      <c r="R4737" s="15">
        <v>0</v>
      </c>
      <c r="S4737" s="11" t="s">
        <v>3153</v>
      </c>
      <c r="T4737" s="15">
        <v>0</v>
      </c>
      <c r="U4737" s="15">
        <v>0</v>
      </c>
      <c r="V4737" s="15">
        <v>0</v>
      </c>
      <c r="W4737" s="15">
        <v>0</v>
      </c>
      <c r="X4737" s="15">
        <v>1</v>
      </c>
      <c r="Y4737" s="15">
        <v>0</v>
      </c>
      <c r="Z4737" s="15">
        <v>0</v>
      </c>
      <c r="AA4737" s="15">
        <v>0</v>
      </c>
      <c r="AB4737" s="15">
        <v>0</v>
      </c>
      <c r="AC4737" s="15">
        <v>1</v>
      </c>
      <c r="AD4737" s="15">
        <v>0</v>
      </c>
      <c r="AE4737" s="15">
        <v>0</v>
      </c>
      <c r="AF4737" s="15">
        <v>0</v>
      </c>
      <c r="AG4737" s="15">
        <v>0</v>
      </c>
    </row>
    <row r="4738" spans="1:33" x14ac:dyDescent="0.25">
      <c r="A4738" s="15" t="s">
        <v>1724</v>
      </c>
      <c r="B4738" s="15" t="s">
        <v>815</v>
      </c>
      <c r="C4738" s="15" t="s">
        <v>837</v>
      </c>
      <c r="D4738" s="15" t="s">
        <v>2534</v>
      </c>
      <c r="E4738" s="15">
        <v>51</v>
      </c>
      <c r="F4738" s="15">
        <v>5.0999999999999997E-2</v>
      </c>
      <c r="G4738" s="15">
        <v>282.78709677419357</v>
      </c>
      <c r="H4738" s="15"/>
      <c r="I4738" s="15" t="s">
        <v>63</v>
      </c>
      <c r="J4738" s="15" t="s">
        <v>63</v>
      </c>
      <c r="K4738" s="15" t="s">
        <v>64</v>
      </c>
      <c r="L4738" s="15">
        <v>14422.141935483873</v>
      </c>
      <c r="M4738" s="15">
        <v>1.4422141935483872E-2</v>
      </c>
      <c r="N4738" s="15" t="s">
        <v>65</v>
      </c>
      <c r="O4738" s="15" t="s">
        <v>37</v>
      </c>
      <c r="P4738" s="15" t="s">
        <v>38</v>
      </c>
      <c r="Q4738" s="15" t="s">
        <v>48</v>
      </c>
      <c r="R4738" s="15">
        <v>0</v>
      </c>
      <c r="S4738" s="11" t="s">
        <v>3153</v>
      </c>
      <c r="T4738" s="15">
        <v>0</v>
      </c>
      <c r="U4738" s="15">
        <v>0</v>
      </c>
      <c r="V4738" s="15">
        <v>0</v>
      </c>
      <c r="W4738" s="15">
        <v>0</v>
      </c>
      <c r="X4738" s="15">
        <v>1</v>
      </c>
      <c r="Y4738" s="15">
        <v>0</v>
      </c>
      <c r="Z4738" s="15">
        <v>0</v>
      </c>
      <c r="AA4738" s="15">
        <v>0</v>
      </c>
      <c r="AB4738" s="15">
        <v>0</v>
      </c>
      <c r="AC4738" s="15">
        <v>1</v>
      </c>
      <c r="AD4738" s="15">
        <v>0</v>
      </c>
      <c r="AE4738" s="15">
        <v>0</v>
      </c>
      <c r="AF4738" s="15">
        <v>0</v>
      </c>
      <c r="AG4738" s="15">
        <v>0</v>
      </c>
    </row>
    <row r="4739" spans="1:33" x14ac:dyDescent="0.25">
      <c r="A4739" s="15" t="s">
        <v>1724</v>
      </c>
      <c r="B4739" s="15" t="s">
        <v>815</v>
      </c>
      <c r="C4739" s="15" t="s">
        <v>838</v>
      </c>
      <c r="D4739" s="15" t="s">
        <v>2535</v>
      </c>
      <c r="E4739" s="15">
        <v>85</v>
      </c>
      <c r="F4739" s="15">
        <v>8.5000000000000006E-2</v>
      </c>
      <c r="G4739" s="15">
        <v>258.96129032258062</v>
      </c>
      <c r="H4739" s="15"/>
      <c r="I4739" s="15" t="s">
        <v>63</v>
      </c>
      <c r="J4739" s="15" t="s">
        <v>63</v>
      </c>
      <c r="K4739" s="15" t="s">
        <v>64</v>
      </c>
      <c r="L4739" s="15">
        <v>22011.709677419352</v>
      </c>
      <c r="M4739" s="15">
        <v>2.2011709677419354E-2</v>
      </c>
      <c r="N4739" s="15" t="s">
        <v>65</v>
      </c>
      <c r="O4739" s="15" t="s">
        <v>37</v>
      </c>
      <c r="P4739" s="15" t="s">
        <v>38</v>
      </c>
      <c r="Q4739" s="15" t="s">
        <v>48</v>
      </c>
      <c r="R4739" s="15">
        <v>0</v>
      </c>
      <c r="S4739" s="11" t="s">
        <v>3153</v>
      </c>
      <c r="T4739" s="15">
        <v>0</v>
      </c>
      <c r="U4739" s="15">
        <v>0</v>
      </c>
      <c r="V4739" s="15">
        <v>0</v>
      </c>
      <c r="W4739" s="15">
        <v>0</v>
      </c>
      <c r="X4739" s="15">
        <v>1</v>
      </c>
      <c r="Y4739" s="15">
        <v>0</v>
      </c>
      <c r="Z4739" s="15">
        <v>0</v>
      </c>
      <c r="AA4739" s="15">
        <v>0</v>
      </c>
      <c r="AB4739" s="15">
        <v>0</v>
      </c>
      <c r="AC4739" s="15">
        <v>1</v>
      </c>
      <c r="AD4739" s="15">
        <v>0</v>
      </c>
      <c r="AE4739" s="15">
        <v>0</v>
      </c>
      <c r="AF4739" s="15">
        <v>0</v>
      </c>
      <c r="AG4739" s="15">
        <v>0</v>
      </c>
    </row>
    <row r="4740" spans="1:33" x14ac:dyDescent="0.25">
      <c r="A4740" s="15" t="s">
        <v>1724</v>
      </c>
      <c r="B4740" s="15" t="s">
        <v>815</v>
      </c>
      <c r="C4740" s="15" t="s">
        <v>839</v>
      </c>
      <c r="D4740" s="15" t="s">
        <v>2536</v>
      </c>
      <c r="E4740" s="15">
        <v>3</v>
      </c>
      <c r="F4740" s="15">
        <v>3.0000000000000001E-3</v>
      </c>
      <c r="G4740" s="15">
        <v>276.11612903225807</v>
      </c>
      <c r="H4740" s="15"/>
      <c r="I4740" s="15" t="s">
        <v>63</v>
      </c>
      <c r="J4740" s="15" t="s">
        <v>63</v>
      </c>
      <c r="K4740" s="15" t="s">
        <v>64</v>
      </c>
      <c r="L4740" s="15">
        <v>828.34838709677422</v>
      </c>
      <c r="M4740" s="15">
        <v>8.2834838709677425E-4</v>
      </c>
      <c r="N4740" s="15" t="s">
        <v>65</v>
      </c>
      <c r="O4740" s="15" t="s">
        <v>37</v>
      </c>
      <c r="P4740" s="15" t="s">
        <v>38</v>
      </c>
      <c r="Q4740" s="15" t="s">
        <v>48</v>
      </c>
      <c r="R4740" s="15">
        <v>0</v>
      </c>
      <c r="S4740" s="11" t="s">
        <v>3153</v>
      </c>
      <c r="T4740" s="15">
        <v>0</v>
      </c>
      <c r="U4740" s="15">
        <v>0</v>
      </c>
      <c r="V4740" s="15">
        <v>0</v>
      </c>
      <c r="W4740" s="15">
        <v>0</v>
      </c>
      <c r="X4740" s="15">
        <v>1</v>
      </c>
      <c r="Y4740" s="15">
        <v>0</v>
      </c>
      <c r="Z4740" s="15">
        <v>0</v>
      </c>
      <c r="AA4740" s="15">
        <v>0</v>
      </c>
      <c r="AB4740" s="15">
        <v>0</v>
      </c>
      <c r="AC4740" s="15">
        <v>1</v>
      </c>
      <c r="AD4740" s="15">
        <v>0</v>
      </c>
      <c r="AE4740" s="15">
        <v>0</v>
      </c>
      <c r="AF4740" s="15">
        <v>0</v>
      </c>
      <c r="AG4740" s="15">
        <v>0</v>
      </c>
    </row>
    <row r="4741" spans="1:33" x14ac:dyDescent="0.25">
      <c r="A4741" s="15" t="s">
        <v>1724</v>
      </c>
      <c r="B4741" s="15" t="s">
        <v>815</v>
      </c>
      <c r="C4741" s="15" t="s">
        <v>840</v>
      </c>
      <c r="D4741" s="15" t="s">
        <v>2537</v>
      </c>
      <c r="E4741" s="15">
        <v>56</v>
      </c>
      <c r="F4741" s="15">
        <v>5.6000000000000001E-2</v>
      </c>
      <c r="G4741" s="15">
        <v>380.63225806451612</v>
      </c>
      <c r="H4741" s="15"/>
      <c r="I4741" s="15" t="s">
        <v>63</v>
      </c>
      <c r="J4741" s="15" t="s">
        <v>63</v>
      </c>
      <c r="K4741" s="15" t="s">
        <v>64</v>
      </c>
      <c r="L4741" s="15">
        <v>21315.406451612904</v>
      </c>
      <c r="M4741" s="15">
        <v>2.1315406451612905E-2</v>
      </c>
      <c r="N4741" s="15" t="s">
        <v>65</v>
      </c>
      <c r="O4741" s="15" t="s">
        <v>37</v>
      </c>
      <c r="P4741" s="15" t="s">
        <v>38</v>
      </c>
      <c r="Q4741" s="15" t="s">
        <v>48</v>
      </c>
      <c r="R4741" s="15">
        <v>0</v>
      </c>
      <c r="S4741" s="11" t="s">
        <v>3153</v>
      </c>
      <c r="T4741" s="15">
        <v>0</v>
      </c>
      <c r="U4741" s="15">
        <v>0</v>
      </c>
      <c r="V4741" s="15">
        <v>0</v>
      </c>
      <c r="W4741" s="15">
        <v>0</v>
      </c>
      <c r="X4741" s="15">
        <v>1</v>
      </c>
      <c r="Y4741" s="15">
        <v>0</v>
      </c>
      <c r="Z4741" s="15">
        <v>0</v>
      </c>
      <c r="AA4741" s="15">
        <v>0</v>
      </c>
      <c r="AB4741" s="15">
        <v>0</v>
      </c>
      <c r="AC4741" s="15">
        <v>1</v>
      </c>
      <c r="AD4741" s="15">
        <v>0</v>
      </c>
      <c r="AE4741" s="15">
        <v>0</v>
      </c>
      <c r="AF4741" s="15">
        <v>0</v>
      </c>
      <c r="AG4741" s="15">
        <v>0</v>
      </c>
    </row>
    <row r="4742" spans="1:33" x14ac:dyDescent="0.25">
      <c r="A4742" s="15" t="s">
        <v>1724</v>
      </c>
      <c r="B4742" s="15" t="s">
        <v>815</v>
      </c>
      <c r="C4742" s="15" t="s">
        <v>842</v>
      </c>
      <c r="D4742" s="15" t="s">
        <v>2538</v>
      </c>
      <c r="E4742" s="15">
        <v>5</v>
      </c>
      <c r="F4742" s="15">
        <v>5.0000000000000001E-3</v>
      </c>
      <c r="G4742" s="15">
        <v>420</v>
      </c>
      <c r="H4742" s="15"/>
      <c r="I4742" s="15" t="s">
        <v>74</v>
      </c>
      <c r="J4742" s="15" t="s">
        <v>72</v>
      </c>
      <c r="K4742" s="15" t="s">
        <v>685</v>
      </c>
      <c r="L4742" s="15">
        <v>2100</v>
      </c>
      <c r="M4742" s="15">
        <v>2.0999999999999999E-3</v>
      </c>
      <c r="N4742" s="15" t="s">
        <v>65</v>
      </c>
      <c r="O4742" s="15" t="s">
        <v>44</v>
      </c>
      <c r="P4742" s="15" t="s">
        <v>48</v>
      </c>
      <c r="Q4742" s="15" t="s">
        <v>48</v>
      </c>
      <c r="R4742" s="15" t="s">
        <v>49</v>
      </c>
      <c r="S4742" s="11" t="s">
        <v>1724</v>
      </c>
      <c r="T4742" s="15">
        <v>0</v>
      </c>
      <c r="U4742" s="15">
        <v>0</v>
      </c>
      <c r="V4742" s="15">
        <v>0</v>
      </c>
      <c r="W4742" s="15">
        <v>0</v>
      </c>
      <c r="X4742" s="15">
        <v>1</v>
      </c>
      <c r="Y4742" s="15">
        <v>0</v>
      </c>
      <c r="Z4742" s="15">
        <v>0</v>
      </c>
      <c r="AA4742" s="15">
        <v>0</v>
      </c>
      <c r="AB4742" s="15">
        <v>0</v>
      </c>
      <c r="AC4742" s="15">
        <v>0</v>
      </c>
      <c r="AD4742" s="15">
        <v>1</v>
      </c>
      <c r="AE4742" s="15">
        <v>1</v>
      </c>
      <c r="AF4742" s="15">
        <v>1</v>
      </c>
      <c r="AG4742" s="15">
        <v>0</v>
      </c>
    </row>
    <row r="4743" spans="1:33" x14ac:dyDescent="0.25">
      <c r="A4743" s="15" t="s">
        <v>1724</v>
      </c>
      <c r="B4743" s="15" t="s">
        <v>815</v>
      </c>
      <c r="C4743" s="15" t="s">
        <v>843</v>
      </c>
      <c r="D4743" s="15" t="s">
        <v>2539</v>
      </c>
      <c r="E4743" s="15">
        <v>36</v>
      </c>
      <c r="F4743" s="15">
        <v>3.5999999999999997E-2</v>
      </c>
      <c r="G4743" s="15">
        <v>706.63225806451612</v>
      </c>
      <c r="H4743" s="15"/>
      <c r="I4743" s="15" t="s">
        <v>238</v>
      </c>
      <c r="J4743" s="15" t="s">
        <v>72</v>
      </c>
      <c r="K4743" s="15" t="s">
        <v>239</v>
      </c>
      <c r="L4743" s="15">
        <v>25438.761290322582</v>
      </c>
      <c r="M4743" s="15">
        <v>2.5438761290322583E-2</v>
      </c>
      <c r="N4743" s="15" t="s">
        <v>87</v>
      </c>
      <c r="O4743" s="15" t="s">
        <v>54</v>
      </c>
      <c r="P4743" s="15" t="s">
        <v>48</v>
      </c>
      <c r="Q4743" s="15" t="s">
        <v>48</v>
      </c>
      <c r="R4743" s="15" t="s">
        <v>49</v>
      </c>
      <c r="S4743" s="11" t="s">
        <v>3153</v>
      </c>
      <c r="T4743" s="15">
        <v>0</v>
      </c>
      <c r="U4743" s="15">
        <v>0</v>
      </c>
      <c r="V4743" s="15">
        <v>0</v>
      </c>
      <c r="W4743" s="15">
        <v>0</v>
      </c>
      <c r="X4743" s="15">
        <v>1</v>
      </c>
      <c r="Y4743" s="15">
        <v>0</v>
      </c>
      <c r="Z4743" s="15">
        <v>1</v>
      </c>
      <c r="AA4743" s="15">
        <v>0</v>
      </c>
      <c r="AB4743" s="15">
        <v>0</v>
      </c>
      <c r="AC4743" s="15">
        <v>0</v>
      </c>
      <c r="AD4743" s="15">
        <v>1</v>
      </c>
      <c r="AE4743" s="15">
        <v>1</v>
      </c>
      <c r="AF4743" s="15">
        <v>1</v>
      </c>
      <c r="AG4743" s="15">
        <v>1</v>
      </c>
    </row>
    <row r="4744" spans="1:33" x14ac:dyDescent="0.25">
      <c r="A4744" s="15" t="s">
        <v>1724</v>
      </c>
      <c r="B4744" s="15" t="s">
        <v>815</v>
      </c>
      <c r="C4744" s="15" t="s">
        <v>844</v>
      </c>
      <c r="D4744" s="15" t="s">
        <v>2540</v>
      </c>
      <c r="E4744" s="15">
        <v>24</v>
      </c>
      <c r="F4744" s="15">
        <v>2.4E-2</v>
      </c>
      <c r="G4744" s="15">
        <v>477.29032258064518</v>
      </c>
      <c r="H4744" s="15"/>
      <c r="I4744" s="15" t="s">
        <v>238</v>
      </c>
      <c r="J4744" s="15" t="s">
        <v>72</v>
      </c>
      <c r="K4744" s="15" t="s">
        <v>239</v>
      </c>
      <c r="L4744" s="15">
        <v>11454.967741935485</v>
      </c>
      <c r="M4744" s="15">
        <v>1.1454967741935485E-2</v>
      </c>
      <c r="N4744" s="15" t="s">
        <v>87</v>
      </c>
      <c r="O4744" s="15" t="s">
        <v>44</v>
      </c>
      <c r="P4744" s="15" t="s">
        <v>48</v>
      </c>
      <c r="Q4744" s="15" t="s">
        <v>48</v>
      </c>
      <c r="R4744" s="15" t="s">
        <v>49</v>
      </c>
      <c r="S4744" s="11" t="s">
        <v>3108</v>
      </c>
      <c r="T4744" s="15">
        <v>0</v>
      </c>
      <c r="U4744" s="15">
        <v>0</v>
      </c>
      <c r="V4744" s="15">
        <v>0</v>
      </c>
      <c r="W4744" s="15">
        <v>0</v>
      </c>
      <c r="X4744" s="15">
        <v>1</v>
      </c>
      <c r="Y4744" s="15">
        <v>0</v>
      </c>
      <c r="Z4744" s="15">
        <v>0</v>
      </c>
      <c r="AA4744" s="15">
        <v>0</v>
      </c>
      <c r="AB4744" s="15">
        <v>0</v>
      </c>
      <c r="AC4744" s="15">
        <v>0</v>
      </c>
      <c r="AD4744" s="15">
        <v>1</v>
      </c>
      <c r="AE4744" s="15">
        <v>0</v>
      </c>
      <c r="AF4744" s="15">
        <v>1</v>
      </c>
      <c r="AG4744" s="15">
        <v>1</v>
      </c>
    </row>
    <row r="4745" spans="1:33" x14ac:dyDescent="0.25">
      <c r="A4745" s="15" t="s">
        <v>1724</v>
      </c>
      <c r="B4745" s="15" t="s">
        <v>815</v>
      </c>
      <c r="C4745" s="15" t="s">
        <v>845</v>
      </c>
      <c r="D4745" s="15" t="s">
        <v>2541</v>
      </c>
      <c r="E4745" s="15">
        <v>190</v>
      </c>
      <c r="F4745" s="15">
        <v>0.19</v>
      </c>
      <c r="G4745" s="15">
        <v>93.677419354838705</v>
      </c>
      <c r="H4745" s="15"/>
      <c r="I4745" s="15" t="s">
        <v>41</v>
      </c>
      <c r="J4745" s="15" t="s">
        <v>41</v>
      </c>
      <c r="K4745" s="15" t="s">
        <v>42</v>
      </c>
      <c r="L4745" s="15">
        <v>17798.709677419352</v>
      </c>
      <c r="M4745" s="15">
        <v>1.7798709677419353E-2</v>
      </c>
      <c r="N4745" s="15" t="s">
        <v>43</v>
      </c>
      <c r="O4745" s="15" t="s">
        <v>44</v>
      </c>
      <c r="P4745" s="15" t="s">
        <v>38</v>
      </c>
      <c r="Q4745" s="15" t="s">
        <v>38</v>
      </c>
      <c r="R4745" s="15">
        <v>0</v>
      </c>
      <c r="S4745" s="11" t="s">
        <v>3153</v>
      </c>
      <c r="T4745" s="15">
        <v>0</v>
      </c>
      <c r="U4745" s="15">
        <v>1</v>
      </c>
      <c r="V4745" s="15">
        <v>0</v>
      </c>
      <c r="W4745" s="15">
        <v>1</v>
      </c>
      <c r="X4745" s="15">
        <v>0</v>
      </c>
      <c r="Y4745" s="15">
        <v>0</v>
      </c>
      <c r="Z4745" s="15">
        <v>0</v>
      </c>
      <c r="AA4745" s="15">
        <v>0</v>
      </c>
      <c r="AB4745" s="15">
        <v>1</v>
      </c>
      <c r="AC4745" s="15">
        <v>0</v>
      </c>
      <c r="AD4745" s="15">
        <v>0</v>
      </c>
      <c r="AE4745" s="15">
        <v>0</v>
      </c>
      <c r="AF4745" s="15">
        <v>0</v>
      </c>
      <c r="AG4745" s="15">
        <v>0</v>
      </c>
    </row>
    <row r="4746" spans="1:33" x14ac:dyDescent="0.25">
      <c r="A4746" s="15" t="s">
        <v>1724</v>
      </c>
      <c r="B4746" s="15" t="s">
        <v>815</v>
      </c>
      <c r="C4746" s="15" t="s">
        <v>845</v>
      </c>
      <c r="D4746" s="15" t="s">
        <v>2541</v>
      </c>
      <c r="E4746" s="15">
        <v>2</v>
      </c>
      <c r="F4746" s="15">
        <v>2E-3</v>
      </c>
      <c r="G4746" s="15">
        <v>93.677419354838705</v>
      </c>
      <c r="H4746" s="15"/>
      <c r="I4746" s="15" t="s">
        <v>41</v>
      </c>
      <c r="J4746" s="15" t="s">
        <v>41</v>
      </c>
      <c r="K4746" s="15" t="s">
        <v>42</v>
      </c>
      <c r="L4746" s="15">
        <v>187.35483870967741</v>
      </c>
      <c r="M4746" s="15">
        <v>1.873548387096774E-4</v>
      </c>
      <c r="N4746" s="15" t="s">
        <v>43</v>
      </c>
      <c r="O4746" s="15" t="s">
        <v>44</v>
      </c>
      <c r="P4746" s="15" t="s">
        <v>38</v>
      </c>
      <c r="Q4746" s="15" t="s">
        <v>38</v>
      </c>
      <c r="R4746" s="15">
        <v>0</v>
      </c>
      <c r="S4746" s="11" t="s">
        <v>3153</v>
      </c>
      <c r="T4746" s="15">
        <v>0</v>
      </c>
      <c r="U4746" s="15">
        <v>1</v>
      </c>
      <c r="V4746" s="15">
        <v>0</v>
      </c>
      <c r="W4746" s="15">
        <v>1</v>
      </c>
      <c r="X4746" s="15">
        <v>0</v>
      </c>
      <c r="Y4746" s="15">
        <v>0</v>
      </c>
      <c r="Z4746" s="15">
        <v>0</v>
      </c>
      <c r="AA4746" s="15">
        <v>0</v>
      </c>
      <c r="AB4746" s="15">
        <v>1</v>
      </c>
      <c r="AC4746" s="15">
        <v>0</v>
      </c>
      <c r="AD4746" s="15">
        <v>0</v>
      </c>
      <c r="AE4746" s="15">
        <v>0</v>
      </c>
      <c r="AF4746" s="15">
        <v>0</v>
      </c>
      <c r="AG4746" s="15">
        <v>0</v>
      </c>
    </row>
    <row r="4747" spans="1:33" x14ac:dyDescent="0.25">
      <c r="A4747" s="15" t="s">
        <v>1724</v>
      </c>
      <c r="B4747" s="15" t="s">
        <v>815</v>
      </c>
      <c r="C4747" s="15" t="s">
        <v>846</v>
      </c>
      <c r="D4747" s="15" t="s">
        <v>2542</v>
      </c>
      <c r="E4747" s="15">
        <v>715</v>
      </c>
      <c r="F4747" s="15">
        <v>0.71499999999999997</v>
      </c>
      <c r="G4747" s="15">
        <v>116.25806451612904</v>
      </c>
      <c r="H4747" s="15"/>
      <c r="I4747" s="15" t="s">
        <v>56</v>
      </c>
      <c r="J4747" s="15" t="s">
        <v>53</v>
      </c>
      <c r="K4747" s="15" t="s">
        <v>42</v>
      </c>
      <c r="L4747" s="15">
        <v>83124.516129032258</v>
      </c>
      <c r="M4747" s="15">
        <v>8.3124516129032253E-2</v>
      </c>
      <c r="N4747" s="15" t="s">
        <v>43</v>
      </c>
      <c r="O4747" s="15" t="s">
        <v>44</v>
      </c>
      <c r="P4747" s="15" t="s">
        <v>38</v>
      </c>
      <c r="Q4747" s="15" t="s">
        <v>38</v>
      </c>
      <c r="R4747" s="15">
        <v>0</v>
      </c>
      <c r="S4747" s="11" t="s">
        <v>3153</v>
      </c>
      <c r="T4747" s="15">
        <v>0</v>
      </c>
      <c r="U4747" s="15">
        <v>0</v>
      </c>
      <c r="V4747" s="15">
        <v>0</v>
      </c>
      <c r="W4747" s="15">
        <v>1</v>
      </c>
      <c r="X4747" s="15">
        <v>0</v>
      </c>
      <c r="Y4747" s="15">
        <v>0</v>
      </c>
      <c r="Z4747" s="15">
        <v>0</v>
      </c>
      <c r="AA4747" s="15">
        <v>0</v>
      </c>
      <c r="AB4747" s="15">
        <v>0</v>
      </c>
      <c r="AC4747" s="15">
        <v>1</v>
      </c>
      <c r="AD4747" s="15">
        <v>0</v>
      </c>
      <c r="AE4747" s="15">
        <v>0</v>
      </c>
      <c r="AF4747" s="15">
        <v>0</v>
      </c>
      <c r="AG4747" s="15">
        <v>0</v>
      </c>
    </row>
    <row r="4748" spans="1:33" x14ac:dyDescent="0.25">
      <c r="A4748" s="15" t="s">
        <v>1724</v>
      </c>
      <c r="B4748" s="15" t="s">
        <v>815</v>
      </c>
      <c r="C4748" s="15" t="s">
        <v>847</v>
      </c>
      <c r="D4748" s="15" t="s">
        <v>2543</v>
      </c>
      <c r="E4748" s="15">
        <v>81</v>
      </c>
      <c r="F4748" s="15">
        <v>8.1000000000000003E-2</v>
      </c>
      <c r="G4748" s="15">
        <v>124.51612903225806</v>
      </c>
      <c r="H4748" s="15"/>
      <c r="I4748" s="15" t="s">
        <v>56</v>
      </c>
      <c r="J4748" s="15" t="s">
        <v>53</v>
      </c>
      <c r="K4748" s="15" t="s">
        <v>42</v>
      </c>
      <c r="L4748" s="15">
        <v>10085.806451612903</v>
      </c>
      <c r="M4748" s="15">
        <v>1.0085806451612903E-2</v>
      </c>
      <c r="N4748" s="15" t="s">
        <v>43</v>
      </c>
      <c r="O4748" s="15" t="s">
        <v>44</v>
      </c>
      <c r="P4748" s="15" t="s">
        <v>38</v>
      </c>
      <c r="Q4748" s="15" t="s">
        <v>38</v>
      </c>
      <c r="R4748" s="15">
        <v>0</v>
      </c>
      <c r="S4748" s="11" t="s">
        <v>3153</v>
      </c>
      <c r="T4748" s="15">
        <v>0</v>
      </c>
      <c r="U4748" s="15">
        <v>0</v>
      </c>
      <c r="V4748" s="15">
        <v>0</v>
      </c>
      <c r="W4748" s="15">
        <v>1</v>
      </c>
      <c r="X4748" s="15">
        <v>0</v>
      </c>
      <c r="Y4748" s="15">
        <v>0</v>
      </c>
      <c r="Z4748" s="15">
        <v>0</v>
      </c>
      <c r="AA4748" s="15">
        <v>0</v>
      </c>
      <c r="AB4748" s="15">
        <v>0</v>
      </c>
      <c r="AC4748" s="15">
        <v>1</v>
      </c>
      <c r="AD4748" s="15">
        <v>0</v>
      </c>
      <c r="AE4748" s="15">
        <v>0</v>
      </c>
      <c r="AF4748" s="15">
        <v>0</v>
      </c>
      <c r="AG4748" s="15">
        <v>0</v>
      </c>
    </row>
    <row r="4749" spans="1:33" x14ac:dyDescent="0.25">
      <c r="A4749" s="15" t="s">
        <v>1724</v>
      </c>
      <c r="B4749" s="15" t="s">
        <v>815</v>
      </c>
      <c r="C4749" s="15" t="s">
        <v>848</v>
      </c>
      <c r="D4749" s="15" t="s">
        <v>2544</v>
      </c>
      <c r="E4749" s="15">
        <v>463</v>
      </c>
      <c r="F4749" s="15">
        <v>0.46300000000000002</v>
      </c>
      <c r="G4749" s="15">
        <v>119.52258064516128</v>
      </c>
      <c r="H4749" s="15"/>
      <c r="I4749" s="15" t="s">
        <v>53</v>
      </c>
      <c r="J4749" s="15" t="s">
        <v>53</v>
      </c>
      <c r="K4749" s="15" t="s">
        <v>42</v>
      </c>
      <c r="L4749" s="15">
        <v>55338.954838709673</v>
      </c>
      <c r="M4749" s="15">
        <v>5.5338954838709674E-2</v>
      </c>
      <c r="N4749" s="15" t="s">
        <v>43</v>
      </c>
      <c r="O4749" s="15" t="s">
        <v>44</v>
      </c>
      <c r="P4749" s="15" t="s">
        <v>38</v>
      </c>
      <c r="Q4749" s="15" t="s">
        <v>38</v>
      </c>
      <c r="R4749" s="15">
        <v>0</v>
      </c>
      <c r="S4749" s="11" t="s">
        <v>3153</v>
      </c>
      <c r="T4749" s="15">
        <v>0</v>
      </c>
      <c r="U4749" s="15">
        <v>0</v>
      </c>
      <c r="V4749" s="15">
        <v>0</v>
      </c>
      <c r="W4749" s="15">
        <v>1</v>
      </c>
      <c r="X4749" s="15">
        <v>0</v>
      </c>
      <c r="Y4749" s="15">
        <v>0</v>
      </c>
      <c r="Z4749" s="15">
        <v>0</v>
      </c>
      <c r="AA4749" s="15">
        <v>0</v>
      </c>
      <c r="AB4749" s="15">
        <v>0</v>
      </c>
      <c r="AC4749" s="15">
        <v>1</v>
      </c>
      <c r="AD4749" s="15">
        <v>0</v>
      </c>
      <c r="AE4749" s="15">
        <v>0</v>
      </c>
      <c r="AF4749" s="15">
        <v>0</v>
      </c>
      <c r="AG4749" s="15">
        <v>0</v>
      </c>
    </row>
    <row r="4750" spans="1:33" x14ac:dyDescent="0.25">
      <c r="A4750" s="15" t="s">
        <v>1724</v>
      </c>
      <c r="B4750" s="15" t="s">
        <v>815</v>
      </c>
      <c r="C4750" s="15" t="s">
        <v>849</v>
      </c>
      <c r="D4750" s="15" t="s">
        <v>2545</v>
      </c>
      <c r="E4750" s="15">
        <v>191</v>
      </c>
      <c r="F4750" s="15">
        <v>0.191</v>
      </c>
      <c r="G4750" s="15">
        <v>167.22150537634408</v>
      </c>
      <c r="H4750" s="15"/>
      <c r="I4750" s="15" t="s">
        <v>63</v>
      </c>
      <c r="J4750" s="15" t="s">
        <v>63</v>
      </c>
      <c r="K4750" s="15" t="s">
        <v>42</v>
      </c>
      <c r="L4750" s="15">
        <v>31939.307526881719</v>
      </c>
      <c r="M4750" s="15">
        <v>3.1939307526881719E-2</v>
      </c>
      <c r="N4750" s="15" t="s">
        <v>43</v>
      </c>
      <c r="O4750" s="15" t="s">
        <v>44</v>
      </c>
      <c r="P4750" s="15" t="s">
        <v>38</v>
      </c>
      <c r="Q4750" s="15" t="s">
        <v>38</v>
      </c>
      <c r="R4750" s="15">
        <v>0</v>
      </c>
      <c r="S4750" s="11" t="s">
        <v>3153</v>
      </c>
      <c r="T4750" s="15">
        <v>0</v>
      </c>
      <c r="U4750" s="15">
        <v>0</v>
      </c>
      <c r="V4750" s="15">
        <v>0</v>
      </c>
      <c r="W4750" s="15">
        <v>1</v>
      </c>
      <c r="X4750" s="15">
        <v>0</v>
      </c>
      <c r="Y4750" s="15">
        <v>0</v>
      </c>
      <c r="Z4750" s="15">
        <v>0</v>
      </c>
      <c r="AA4750" s="15">
        <v>0</v>
      </c>
      <c r="AB4750" s="15">
        <v>0</v>
      </c>
      <c r="AC4750" s="15">
        <v>1</v>
      </c>
      <c r="AD4750" s="15">
        <v>0</v>
      </c>
      <c r="AE4750" s="15">
        <v>0</v>
      </c>
      <c r="AF4750" s="15">
        <v>0</v>
      </c>
      <c r="AG4750" s="15">
        <v>0</v>
      </c>
    </row>
    <row r="4751" spans="1:33" x14ac:dyDescent="0.25">
      <c r="A4751" s="15" t="s">
        <v>1724</v>
      </c>
      <c r="B4751" s="15" t="s">
        <v>815</v>
      </c>
      <c r="C4751" s="15" t="s">
        <v>850</v>
      </c>
      <c r="D4751" s="15" t="s">
        <v>2546</v>
      </c>
      <c r="E4751" s="15">
        <v>42</v>
      </c>
      <c r="F4751" s="15">
        <v>4.2000000000000003E-2</v>
      </c>
      <c r="G4751" s="15">
        <v>193.53548387096774</v>
      </c>
      <c r="H4751" s="15"/>
      <c r="I4751" s="15" t="s">
        <v>257</v>
      </c>
      <c r="J4751" s="15" t="s">
        <v>258</v>
      </c>
      <c r="K4751" s="15" t="s">
        <v>42</v>
      </c>
      <c r="L4751" s="15">
        <v>8128.4903225806447</v>
      </c>
      <c r="M4751" s="15">
        <v>8.1284903225806449E-3</v>
      </c>
      <c r="N4751" s="15" t="s">
        <v>43</v>
      </c>
      <c r="O4751" s="15" t="s">
        <v>44</v>
      </c>
      <c r="P4751" s="15" t="s">
        <v>38</v>
      </c>
      <c r="Q4751" s="15" t="s">
        <v>38</v>
      </c>
      <c r="R4751" s="15">
        <v>0</v>
      </c>
      <c r="S4751" s="11" t="s">
        <v>3153</v>
      </c>
      <c r="T4751" s="15">
        <v>0</v>
      </c>
      <c r="U4751" s="15">
        <v>0</v>
      </c>
      <c r="V4751" s="15">
        <v>0</v>
      </c>
      <c r="W4751" s="15">
        <v>1</v>
      </c>
      <c r="X4751" s="15">
        <v>0</v>
      </c>
      <c r="Y4751" s="15">
        <v>0</v>
      </c>
      <c r="Z4751" s="15">
        <v>0</v>
      </c>
      <c r="AA4751" s="15">
        <v>0</v>
      </c>
      <c r="AB4751" s="15">
        <v>0</v>
      </c>
      <c r="AC4751" s="15">
        <v>1</v>
      </c>
      <c r="AD4751" s="15">
        <v>0</v>
      </c>
      <c r="AE4751" s="15">
        <v>0</v>
      </c>
      <c r="AF4751" s="15">
        <v>0</v>
      </c>
      <c r="AG4751" s="15">
        <v>0</v>
      </c>
    </row>
    <row r="4752" spans="1:33" x14ac:dyDescent="0.25">
      <c r="A4752" s="15" t="s">
        <v>1724</v>
      </c>
      <c r="B4752" s="15" t="s">
        <v>815</v>
      </c>
      <c r="C4752" s="15" t="s">
        <v>1698</v>
      </c>
      <c r="D4752" s="15" t="s">
        <v>2547</v>
      </c>
      <c r="E4752" s="15">
        <v>29</v>
      </c>
      <c r="F4752" s="15">
        <v>2.9000000000000001E-2</v>
      </c>
      <c r="G4752" s="15">
        <v>545.56129032258059</v>
      </c>
      <c r="H4752" s="15"/>
      <c r="I4752" s="15" t="s">
        <v>89</v>
      </c>
      <c r="J4752" s="15" t="s">
        <v>90</v>
      </c>
      <c r="K4752" s="15" t="s">
        <v>86</v>
      </c>
      <c r="L4752" s="15">
        <v>15821.277419354838</v>
      </c>
      <c r="M4752" s="15">
        <v>1.5821277419354837E-2</v>
      </c>
      <c r="N4752" s="15" t="s">
        <v>87</v>
      </c>
      <c r="O4752" s="15" t="s">
        <v>54</v>
      </c>
      <c r="P4752" s="15" t="s">
        <v>38</v>
      </c>
      <c r="Q4752" s="15" t="s">
        <v>38</v>
      </c>
      <c r="R4752" s="15">
        <v>0</v>
      </c>
      <c r="S4752" s="11" t="s">
        <v>3153</v>
      </c>
      <c r="T4752" s="15">
        <v>0</v>
      </c>
      <c r="U4752" s="15">
        <v>0</v>
      </c>
      <c r="V4752" s="15">
        <v>0</v>
      </c>
      <c r="W4752" s="15">
        <v>1</v>
      </c>
      <c r="X4752" s="15">
        <v>0</v>
      </c>
      <c r="Y4752" s="15">
        <v>0</v>
      </c>
      <c r="Z4752" s="15">
        <v>0</v>
      </c>
      <c r="AA4752" s="15">
        <v>0</v>
      </c>
      <c r="AB4752" s="15">
        <v>0</v>
      </c>
      <c r="AC4752" s="15">
        <v>0</v>
      </c>
      <c r="AD4752" s="15">
        <v>1</v>
      </c>
      <c r="AE4752" s="15">
        <v>1</v>
      </c>
      <c r="AF4752" s="15">
        <v>0</v>
      </c>
      <c r="AG4752" s="15">
        <v>1</v>
      </c>
    </row>
    <row r="4753" spans="1:33" x14ac:dyDescent="0.25">
      <c r="A4753" s="15" t="s">
        <v>1724</v>
      </c>
      <c r="B4753" s="15" t="s">
        <v>815</v>
      </c>
      <c r="C4753" s="15" t="s">
        <v>851</v>
      </c>
      <c r="D4753" s="15" t="s">
        <v>2548</v>
      </c>
      <c r="E4753" s="15">
        <v>66</v>
      </c>
      <c r="F4753" s="15">
        <v>6.6000000000000003E-2</v>
      </c>
      <c r="G4753" s="15">
        <v>127.26451612903226</v>
      </c>
      <c r="H4753" s="15"/>
      <c r="I4753" s="15" t="s">
        <v>41</v>
      </c>
      <c r="J4753" s="15" t="s">
        <v>41</v>
      </c>
      <c r="K4753" s="15" t="s">
        <v>42</v>
      </c>
      <c r="L4753" s="15">
        <v>8399.4580645161295</v>
      </c>
      <c r="M4753" s="15">
        <v>8.3994580645161288E-3</v>
      </c>
      <c r="N4753" s="15" t="s">
        <v>43</v>
      </c>
      <c r="O4753" s="15" t="s">
        <v>44</v>
      </c>
      <c r="P4753" s="15" t="s">
        <v>38</v>
      </c>
      <c r="Q4753" s="15" t="s">
        <v>38</v>
      </c>
      <c r="R4753" s="15">
        <v>0</v>
      </c>
      <c r="S4753" s="11" t="s">
        <v>3153</v>
      </c>
      <c r="T4753" s="15">
        <v>0</v>
      </c>
      <c r="U4753" s="15">
        <v>0</v>
      </c>
      <c r="V4753" s="15">
        <v>0</v>
      </c>
      <c r="W4753" s="15">
        <v>1</v>
      </c>
      <c r="X4753" s="15">
        <v>0</v>
      </c>
      <c r="Y4753" s="15">
        <v>0</v>
      </c>
      <c r="Z4753" s="15">
        <v>0</v>
      </c>
      <c r="AA4753" s="15">
        <v>0</v>
      </c>
      <c r="AB4753" s="15">
        <v>1</v>
      </c>
      <c r="AC4753" s="15">
        <v>0</v>
      </c>
      <c r="AD4753" s="15">
        <v>0</v>
      </c>
      <c r="AE4753" s="15">
        <v>0</v>
      </c>
      <c r="AF4753" s="15">
        <v>0</v>
      </c>
      <c r="AG4753" s="15">
        <v>0</v>
      </c>
    </row>
    <row r="4754" spans="1:33" x14ac:dyDescent="0.25">
      <c r="A4754" s="15" t="s">
        <v>1724</v>
      </c>
      <c r="B4754" s="15" t="s">
        <v>815</v>
      </c>
      <c r="C4754" s="15" t="s">
        <v>852</v>
      </c>
      <c r="D4754" s="15" t="s">
        <v>2549</v>
      </c>
      <c r="E4754" s="15">
        <v>105</v>
      </c>
      <c r="F4754" s="15">
        <v>0.105</v>
      </c>
      <c r="G4754" s="15">
        <v>142.45161290322579</v>
      </c>
      <c r="H4754" s="15"/>
      <c r="I4754" s="15" t="s">
        <v>56</v>
      </c>
      <c r="J4754" s="15" t="s">
        <v>53</v>
      </c>
      <c r="K4754" s="15" t="s">
        <v>42</v>
      </c>
      <c r="L4754" s="15">
        <v>14957.419354838708</v>
      </c>
      <c r="M4754" s="15">
        <v>1.4957419354838708E-2</v>
      </c>
      <c r="N4754" s="15" t="s">
        <v>43</v>
      </c>
      <c r="O4754" s="15" t="s">
        <v>44</v>
      </c>
      <c r="P4754" s="15" t="s">
        <v>38</v>
      </c>
      <c r="Q4754" s="15" t="s">
        <v>38</v>
      </c>
      <c r="R4754" s="15">
        <v>0</v>
      </c>
      <c r="S4754" s="11" t="s">
        <v>3153</v>
      </c>
      <c r="T4754" s="15">
        <v>0</v>
      </c>
      <c r="U4754" s="15">
        <v>0</v>
      </c>
      <c r="V4754" s="15">
        <v>0</v>
      </c>
      <c r="W4754" s="15">
        <v>1</v>
      </c>
      <c r="X4754" s="15">
        <v>0</v>
      </c>
      <c r="Y4754" s="15">
        <v>0</v>
      </c>
      <c r="Z4754" s="15">
        <v>0</v>
      </c>
      <c r="AA4754" s="15">
        <v>0</v>
      </c>
      <c r="AB4754" s="15">
        <v>0</v>
      </c>
      <c r="AC4754" s="15">
        <v>1</v>
      </c>
      <c r="AD4754" s="15">
        <v>0</v>
      </c>
      <c r="AE4754" s="15">
        <v>0</v>
      </c>
      <c r="AF4754" s="15">
        <v>0</v>
      </c>
      <c r="AG4754" s="15">
        <v>0</v>
      </c>
    </row>
    <row r="4755" spans="1:33" x14ac:dyDescent="0.25">
      <c r="A4755" s="15" t="s">
        <v>1724</v>
      </c>
      <c r="B4755" s="15" t="s">
        <v>815</v>
      </c>
      <c r="C4755" s="15" t="s">
        <v>853</v>
      </c>
      <c r="D4755" s="15" t="s">
        <v>2550</v>
      </c>
      <c r="E4755" s="15">
        <v>50</v>
      </c>
      <c r="F4755" s="15">
        <v>0.05</v>
      </c>
      <c r="G4755" s="15">
        <v>129.41290322580645</v>
      </c>
      <c r="H4755" s="15"/>
      <c r="I4755" s="15" t="s">
        <v>56</v>
      </c>
      <c r="J4755" s="15" t="s">
        <v>53</v>
      </c>
      <c r="K4755" s="15" t="s">
        <v>42</v>
      </c>
      <c r="L4755" s="15">
        <v>6470.645161290322</v>
      </c>
      <c r="M4755" s="15">
        <v>6.4706451612903219E-3</v>
      </c>
      <c r="N4755" s="15" t="s">
        <v>43</v>
      </c>
      <c r="O4755" s="15" t="s">
        <v>44</v>
      </c>
      <c r="P4755" s="15" t="s">
        <v>38</v>
      </c>
      <c r="Q4755" s="15" t="s">
        <v>38</v>
      </c>
      <c r="R4755" s="15">
        <v>0</v>
      </c>
      <c r="S4755" s="11" t="s">
        <v>3153</v>
      </c>
      <c r="T4755" s="15">
        <v>0</v>
      </c>
      <c r="U4755" s="15">
        <v>0</v>
      </c>
      <c r="V4755" s="15">
        <v>0</v>
      </c>
      <c r="W4755" s="15">
        <v>1</v>
      </c>
      <c r="X4755" s="15">
        <v>0</v>
      </c>
      <c r="Y4755" s="15">
        <v>0</v>
      </c>
      <c r="Z4755" s="15">
        <v>0</v>
      </c>
      <c r="AA4755" s="15">
        <v>0</v>
      </c>
      <c r="AB4755" s="15">
        <v>0</v>
      </c>
      <c r="AC4755" s="15">
        <v>1</v>
      </c>
      <c r="AD4755" s="15">
        <v>0</v>
      </c>
      <c r="AE4755" s="15">
        <v>0</v>
      </c>
      <c r="AF4755" s="15">
        <v>0</v>
      </c>
      <c r="AG4755" s="15">
        <v>0</v>
      </c>
    </row>
    <row r="4756" spans="1:33" x14ac:dyDescent="0.25">
      <c r="A4756" s="15" t="s">
        <v>1724</v>
      </c>
      <c r="B4756" s="15" t="s">
        <v>815</v>
      </c>
      <c r="C4756" s="15" t="s">
        <v>854</v>
      </c>
      <c r="D4756" s="15" t="s">
        <v>2551</v>
      </c>
      <c r="E4756" s="15">
        <v>360</v>
      </c>
      <c r="F4756" s="15">
        <v>0.36</v>
      </c>
      <c r="G4756" s="15">
        <v>144.55483870967743</v>
      </c>
      <c r="H4756" s="15"/>
      <c r="I4756" s="15" t="s">
        <v>53</v>
      </c>
      <c r="J4756" s="15" t="s">
        <v>53</v>
      </c>
      <c r="K4756" s="15" t="s">
        <v>42</v>
      </c>
      <c r="L4756" s="15">
        <v>52039.741935483871</v>
      </c>
      <c r="M4756" s="15">
        <v>5.2039741935483871E-2</v>
      </c>
      <c r="N4756" s="15" t="s">
        <v>43</v>
      </c>
      <c r="O4756" s="15" t="s">
        <v>44</v>
      </c>
      <c r="P4756" s="15" t="s">
        <v>38</v>
      </c>
      <c r="Q4756" s="15" t="s">
        <v>38</v>
      </c>
      <c r="R4756" s="15">
        <v>0</v>
      </c>
      <c r="S4756" s="11" t="s">
        <v>3153</v>
      </c>
      <c r="T4756" s="15">
        <v>0</v>
      </c>
      <c r="U4756" s="15">
        <v>0</v>
      </c>
      <c r="V4756" s="15">
        <v>0</v>
      </c>
      <c r="W4756" s="15">
        <v>1</v>
      </c>
      <c r="X4756" s="15">
        <v>0</v>
      </c>
      <c r="Y4756" s="15">
        <v>0</v>
      </c>
      <c r="Z4756" s="15">
        <v>0</v>
      </c>
      <c r="AA4756" s="15">
        <v>0</v>
      </c>
      <c r="AB4756" s="15">
        <v>0</v>
      </c>
      <c r="AC4756" s="15">
        <v>1</v>
      </c>
      <c r="AD4756" s="15">
        <v>0</v>
      </c>
      <c r="AE4756" s="15">
        <v>0</v>
      </c>
      <c r="AF4756" s="15">
        <v>0</v>
      </c>
      <c r="AG4756" s="15">
        <v>0</v>
      </c>
    </row>
    <row r="4757" spans="1:33" x14ac:dyDescent="0.25">
      <c r="A4757" s="15" t="s">
        <v>1724</v>
      </c>
      <c r="B4757" s="15" t="s">
        <v>815</v>
      </c>
      <c r="C4757" s="15" t="s">
        <v>855</v>
      </c>
      <c r="D4757" s="15" t="s">
        <v>2552</v>
      </c>
      <c r="E4757" s="15">
        <v>390</v>
      </c>
      <c r="F4757" s="15">
        <v>0.39</v>
      </c>
      <c r="G4757" s="15">
        <v>188.70967741935485</v>
      </c>
      <c r="H4757" s="15"/>
      <c r="I4757" s="15" t="s">
        <v>63</v>
      </c>
      <c r="J4757" s="15" t="s">
        <v>63</v>
      </c>
      <c r="K4757" s="15" t="s">
        <v>42</v>
      </c>
      <c r="L4757" s="15">
        <v>73596.774193548394</v>
      </c>
      <c r="M4757" s="15">
        <v>7.3596774193548389E-2</v>
      </c>
      <c r="N4757" s="15" t="s">
        <v>43</v>
      </c>
      <c r="O4757" s="15" t="s">
        <v>44</v>
      </c>
      <c r="P4757" s="15" t="s">
        <v>38</v>
      </c>
      <c r="Q4757" s="15" t="s">
        <v>38</v>
      </c>
      <c r="R4757" s="15">
        <v>0</v>
      </c>
      <c r="S4757" s="11" t="s">
        <v>3153</v>
      </c>
      <c r="T4757" s="15">
        <v>0</v>
      </c>
      <c r="U4757" s="15">
        <v>0</v>
      </c>
      <c r="V4757" s="15">
        <v>0</v>
      </c>
      <c r="W4757" s="15">
        <v>1</v>
      </c>
      <c r="X4757" s="15">
        <v>0</v>
      </c>
      <c r="Y4757" s="15">
        <v>0</v>
      </c>
      <c r="Z4757" s="15">
        <v>0</v>
      </c>
      <c r="AA4757" s="15">
        <v>0</v>
      </c>
      <c r="AB4757" s="15">
        <v>0</v>
      </c>
      <c r="AC4757" s="15">
        <v>1</v>
      </c>
      <c r="AD4757" s="15">
        <v>0</v>
      </c>
      <c r="AE4757" s="15">
        <v>0</v>
      </c>
      <c r="AF4757" s="15">
        <v>0</v>
      </c>
      <c r="AG4757" s="15">
        <v>0</v>
      </c>
    </row>
    <row r="4758" spans="1:33" x14ac:dyDescent="0.25">
      <c r="A4758" s="15" t="s">
        <v>1724</v>
      </c>
      <c r="B4758" s="15" t="s">
        <v>815</v>
      </c>
      <c r="C4758" s="15" t="s">
        <v>856</v>
      </c>
      <c r="D4758" s="15" t="s">
        <v>2553</v>
      </c>
      <c r="E4758" s="15">
        <v>447</v>
      </c>
      <c r="F4758" s="15">
        <v>0.44700000000000001</v>
      </c>
      <c r="G4758" s="15">
        <v>279.7032258064516</v>
      </c>
      <c r="H4758" s="15"/>
      <c r="I4758" s="15" t="s">
        <v>74</v>
      </c>
      <c r="J4758" s="15" t="s">
        <v>72</v>
      </c>
      <c r="K4758" s="15" t="s">
        <v>685</v>
      </c>
      <c r="L4758" s="15">
        <v>125027.34193548387</v>
      </c>
      <c r="M4758" s="15">
        <v>0.12502734193548387</v>
      </c>
      <c r="N4758" s="15" t="s">
        <v>65</v>
      </c>
      <c r="O4758" s="15" t="s">
        <v>54</v>
      </c>
      <c r="P4758" s="15" t="s">
        <v>38</v>
      </c>
      <c r="Q4758" s="15" t="s">
        <v>38</v>
      </c>
      <c r="R4758" s="15">
        <v>0</v>
      </c>
      <c r="S4758" s="11" t="s">
        <v>3153</v>
      </c>
      <c r="T4758" s="15">
        <v>0</v>
      </c>
      <c r="U4758" s="15">
        <v>0</v>
      </c>
      <c r="V4758" s="15">
        <v>0</v>
      </c>
      <c r="W4758" s="15">
        <v>1</v>
      </c>
      <c r="X4758" s="15">
        <v>0</v>
      </c>
      <c r="Y4758" s="15">
        <v>0</v>
      </c>
      <c r="Z4758" s="15">
        <v>0</v>
      </c>
      <c r="AA4758" s="15">
        <v>0</v>
      </c>
      <c r="AB4758" s="15">
        <v>0</v>
      </c>
      <c r="AC4758" s="15">
        <v>0</v>
      </c>
      <c r="AD4758" s="15">
        <v>1</v>
      </c>
      <c r="AE4758" s="15">
        <v>1</v>
      </c>
      <c r="AF4758" s="15">
        <v>0</v>
      </c>
      <c r="AG4758" s="15">
        <v>0</v>
      </c>
    </row>
    <row r="4759" spans="1:33" x14ac:dyDescent="0.25">
      <c r="A4759" s="15" t="s">
        <v>1724</v>
      </c>
      <c r="B4759" s="15" t="s">
        <v>815</v>
      </c>
      <c r="C4759" s="15" t="s">
        <v>857</v>
      </c>
      <c r="D4759" s="15" t="s">
        <v>2554</v>
      </c>
      <c r="E4759" s="15">
        <v>110</v>
      </c>
      <c r="F4759" s="15">
        <v>0.11</v>
      </c>
      <c r="G4759" s="15">
        <v>454.08602150537632</v>
      </c>
      <c r="H4759" s="15"/>
      <c r="I4759" s="15" t="s">
        <v>74</v>
      </c>
      <c r="J4759" s="15" t="s">
        <v>72</v>
      </c>
      <c r="K4759" s="15" t="s">
        <v>86</v>
      </c>
      <c r="L4759" s="15">
        <v>49949.462365591397</v>
      </c>
      <c r="M4759" s="15">
        <v>4.9949462365591397E-2</v>
      </c>
      <c r="N4759" s="15" t="s">
        <v>87</v>
      </c>
      <c r="O4759" s="15" t="s">
        <v>44</v>
      </c>
      <c r="P4759" s="15" t="s">
        <v>38</v>
      </c>
      <c r="Q4759" s="15" t="s">
        <v>38</v>
      </c>
      <c r="R4759" s="15">
        <v>0</v>
      </c>
      <c r="S4759" s="11" t="s">
        <v>3153</v>
      </c>
      <c r="T4759" s="15">
        <v>0</v>
      </c>
      <c r="U4759" s="15">
        <v>0</v>
      </c>
      <c r="V4759" s="15">
        <v>0</v>
      </c>
      <c r="W4759" s="15">
        <v>1</v>
      </c>
      <c r="X4759" s="15">
        <v>0</v>
      </c>
      <c r="Y4759" s="15">
        <v>0</v>
      </c>
      <c r="Z4759" s="15">
        <v>0</v>
      </c>
      <c r="AA4759" s="15">
        <v>0</v>
      </c>
      <c r="AB4759" s="15">
        <v>0</v>
      </c>
      <c r="AC4759" s="15">
        <v>0</v>
      </c>
      <c r="AD4759" s="15">
        <v>1</v>
      </c>
      <c r="AE4759" s="15">
        <v>0</v>
      </c>
      <c r="AF4759" s="15">
        <v>0</v>
      </c>
      <c r="AG4759" s="15">
        <v>1</v>
      </c>
    </row>
    <row r="4760" spans="1:33" x14ac:dyDescent="0.25">
      <c r="A4760" s="15" t="s">
        <v>1724</v>
      </c>
      <c r="B4760" s="15" t="s">
        <v>815</v>
      </c>
      <c r="C4760" s="15" t="s">
        <v>1555</v>
      </c>
      <c r="D4760" s="15" t="s">
        <v>2555</v>
      </c>
      <c r="E4760" s="15">
        <v>30</v>
      </c>
      <c r="F4760" s="15">
        <v>0.03</v>
      </c>
      <c r="G4760" s="15">
        <v>127.73548387096774</v>
      </c>
      <c r="H4760" s="15"/>
      <c r="I4760" s="15" t="s">
        <v>41</v>
      </c>
      <c r="J4760" s="15" t="s">
        <v>41</v>
      </c>
      <c r="K4760" s="15" t="s">
        <v>42</v>
      </c>
      <c r="L4760" s="15">
        <v>3832.0645161290322</v>
      </c>
      <c r="M4760" s="15">
        <v>3.8320645161290324E-3</v>
      </c>
      <c r="N4760" s="15" t="s">
        <v>43</v>
      </c>
      <c r="O4760" s="15" t="s">
        <v>54</v>
      </c>
      <c r="P4760" s="15" t="s">
        <v>38</v>
      </c>
      <c r="Q4760" s="15" t="s">
        <v>38</v>
      </c>
      <c r="R4760" s="15">
        <v>0</v>
      </c>
      <c r="S4760" s="11" t="s">
        <v>3153</v>
      </c>
      <c r="T4760" s="15">
        <v>0</v>
      </c>
      <c r="U4760" s="15">
        <v>1</v>
      </c>
      <c r="V4760" s="15">
        <v>0</v>
      </c>
      <c r="W4760" s="15">
        <v>1</v>
      </c>
      <c r="X4760" s="15">
        <v>0</v>
      </c>
      <c r="Y4760" s="15">
        <v>0</v>
      </c>
      <c r="Z4760" s="15">
        <v>0</v>
      </c>
      <c r="AA4760" s="15">
        <v>0</v>
      </c>
      <c r="AB4760" s="15">
        <v>1</v>
      </c>
      <c r="AC4760" s="15">
        <v>0</v>
      </c>
      <c r="AD4760" s="15">
        <v>0</v>
      </c>
      <c r="AE4760" s="15">
        <v>1</v>
      </c>
      <c r="AF4760" s="15">
        <v>0</v>
      </c>
      <c r="AG4760" s="15">
        <v>0</v>
      </c>
    </row>
    <row r="4761" spans="1:33" x14ac:dyDescent="0.25">
      <c r="A4761" s="15" t="s">
        <v>1724</v>
      </c>
      <c r="B4761" s="15" t="s">
        <v>815</v>
      </c>
      <c r="C4761" s="15" t="s">
        <v>858</v>
      </c>
      <c r="D4761" s="15" t="s">
        <v>2556</v>
      </c>
      <c r="E4761" s="15">
        <v>167</v>
      </c>
      <c r="F4761" s="15">
        <v>0.16700000000000001</v>
      </c>
      <c r="G4761" s="15">
        <v>183.99354838709678</v>
      </c>
      <c r="H4761" s="15"/>
      <c r="I4761" s="15" t="s">
        <v>41</v>
      </c>
      <c r="J4761" s="15" t="s">
        <v>41</v>
      </c>
      <c r="K4761" s="15" t="s">
        <v>42</v>
      </c>
      <c r="L4761" s="15">
        <v>30726.922580645161</v>
      </c>
      <c r="M4761" s="15">
        <v>3.0726922580645161E-2</v>
      </c>
      <c r="N4761" s="15" t="s">
        <v>43</v>
      </c>
      <c r="O4761" s="15" t="s">
        <v>54</v>
      </c>
      <c r="P4761" s="15" t="s">
        <v>38</v>
      </c>
      <c r="Q4761" s="15" t="s">
        <v>38</v>
      </c>
      <c r="R4761" s="15">
        <v>0</v>
      </c>
      <c r="S4761" s="11" t="s">
        <v>3153</v>
      </c>
      <c r="T4761" s="15">
        <v>0</v>
      </c>
      <c r="U4761" s="15">
        <v>1</v>
      </c>
      <c r="V4761" s="15">
        <v>0</v>
      </c>
      <c r="W4761" s="15">
        <v>1</v>
      </c>
      <c r="X4761" s="15">
        <v>0</v>
      </c>
      <c r="Y4761" s="15">
        <v>0</v>
      </c>
      <c r="Z4761" s="15">
        <v>0</v>
      </c>
      <c r="AA4761" s="15">
        <v>0</v>
      </c>
      <c r="AB4761" s="15">
        <v>1</v>
      </c>
      <c r="AC4761" s="15">
        <v>0</v>
      </c>
      <c r="AD4761" s="15">
        <v>0</v>
      </c>
      <c r="AE4761" s="15">
        <v>1</v>
      </c>
      <c r="AF4761" s="15">
        <v>0</v>
      </c>
      <c r="AG4761" s="15">
        <v>0</v>
      </c>
    </row>
    <row r="4762" spans="1:33" x14ac:dyDescent="0.25">
      <c r="A4762" s="15" t="s">
        <v>1724</v>
      </c>
      <c r="B4762" s="15" t="s">
        <v>815</v>
      </c>
      <c r="C4762" s="15" t="s">
        <v>859</v>
      </c>
      <c r="D4762" s="15" t="s">
        <v>2557</v>
      </c>
      <c r="E4762" s="15">
        <v>94</v>
      </c>
      <c r="F4762" s="15">
        <v>9.4E-2</v>
      </c>
      <c r="G4762" s="15">
        <v>134.70967741935485</v>
      </c>
      <c r="H4762" s="15"/>
      <c r="I4762" s="15" t="s">
        <v>174</v>
      </c>
      <c r="J4762" s="15" t="s">
        <v>174</v>
      </c>
      <c r="K4762" s="15" t="s">
        <v>42</v>
      </c>
      <c r="L4762" s="15">
        <v>12662.709677419356</v>
      </c>
      <c r="M4762" s="15">
        <v>1.2662709677419356E-2</v>
      </c>
      <c r="N4762" s="15" t="s">
        <v>43</v>
      </c>
      <c r="O4762" s="15" t="s">
        <v>54</v>
      </c>
      <c r="P4762" s="15" t="s">
        <v>38</v>
      </c>
      <c r="Q4762" s="15" t="s">
        <v>38</v>
      </c>
      <c r="R4762" s="15">
        <v>0</v>
      </c>
      <c r="S4762" s="11" t="s">
        <v>3153</v>
      </c>
      <c r="T4762" s="15">
        <v>0</v>
      </c>
      <c r="U4762" s="15">
        <v>0</v>
      </c>
      <c r="V4762" s="15">
        <v>0</v>
      </c>
      <c r="W4762" s="15">
        <v>1</v>
      </c>
      <c r="X4762" s="15">
        <v>0</v>
      </c>
      <c r="Y4762" s="15">
        <v>0</v>
      </c>
      <c r="Z4762" s="15">
        <v>0</v>
      </c>
      <c r="AA4762" s="15">
        <v>0</v>
      </c>
      <c r="AB4762" s="15">
        <v>0</v>
      </c>
      <c r="AC4762" s="15">
        <v>1</v>
      </c>
      <c r="AD4762" s="15">
        <v>0</v>
      </c>
      <c r="AE4762" s="15">
        <v>1</v>
      </c>
      <c r="AF4762" s="15">
        <v>0</v>
      </c>
      <c r="AG4762" s="15">
        <v>0</v>
      </c>
    </row>
    <row r="4763" spans="1:33" x14ac:dyDescent="0.25">
      <c r="A4763" s="15" t="s">
        <v>1724</v>
      </c>
      <c r="B4763" s="15" t="s">
        <v>815</v>
      </c>
      <c r="C4763" s="15" t="s">
        <v>860</v>
      </c>
      <c r="D4763" s="15" t="s">
        <v>2558</v>
      </c>
      <c r="E4763" s="15">
        <v>16</v>
      </c>
      <c r="F4763" s="15">
        <v>1.6E-2</v>
      </c>
      <c r="G4763" s="15">
        <v>142.84353741496599</v>
      </c>
      <c r="H4763" s="15"/>
      <c r="I4763" s="15" t="s">
        <v>174</v>
      </c>
      <c r="J4763" s="15" t="s">
        <v>174</v>
      </c>
      <c r="K4763" s="15" t="s">
        <v>42</v>
      </c>
      <c r="L4763" s="15">
        <v>2285.4965986394559</v>
      </c>
      <c r="M4763" s="15">
        <v>2.2854965986394559E-3</v>
      </c>
      <c r="N4763" s="15" t="s">
        <v>43</v>
      </c>
      <c r="O4763" s="15" t="s">
        <v>54</v>
      </c>
      <c r="P4763" s="15" t="s">
        <v>38</v>
      </c>
      <c r="Q4763" s="15" t="s">
        <v>38</v>
      </c>
      <c r="R4763" s="15">
        <v>0</v>
      </c>
      <c r="S4763" s="11" t="s">
        <v>3153</v>
      </c>
      <c r="T4763" s="15">
        <v>0</v>
      </c>
      <c r="U4763" s="15">
        <v>0</v>
      </c>
      <c r="V4763" s="15">
        <v>0</v>
      </c>
      <c r="W4763" s="15">
        <v>1</v>
      </c>
      <c r="X4763" s="15">
        <v>0</v>
      </c>
      <c r="Y4763" s="15">
        <v>0</v>
      </c>
      <c r="Z4763" s="15">
        <v>0</v>
      </c>
      <c r="AA4763" s="15">
        <v>0</v>
      </c>
      <c r="AB4763" s="15">
        <v>0</v>
      </c>
      <c r="AC4763" s="15">
        <v>1</v>
      </c>
      <c r="AD4763" s="15">
        <v>0</v>
      </c>
      <c r="AE4763" s="15">
        <v>1</v>
      </c>
      <c r="AF4763" s="15">
        <v>0</v>
      </c>
      <c r="AG4763" s="15">
        <v>0</v>
      </c>
    </row>
    <row r="4764" spans="1:33" x14ac:dyDescent="0.25">
      <c r="A4764" s="15" t="s">
        <v>1724</v>
      </c>
      <c r="B4764" s="15" t="s">
        <v>815</v>
      </c>
      <c r="C4764" s="15" t="s">
        <v>861</v>
      </c>
      <c r="D4764" s="15" t="s">
        <v>2559</v>
      </c>
      <c r="E4764" s="15">
        <v>674</v>
      </c>
      <c r="F4764" s="15">
        <v>0.67400000000000004</v>
      </c>
      <c r="G4764" s="15">
        <v>127.29032258064517</v>
      </c>
      <c r="H4764" s="15"/>
      <c r="I4764" s="15" t="s">
        <v>53</v>
      </c>
      <c r="J4764" s="15" t="s">
        <v>53</v>
      </c>
      <c r="K4764" s="15" t="s">
        <v>42</v>
      </c>
      <c r="L4764" s="15">
        <v>85793.677419354848</v>
      </c>
      <c r="M4764" s="15">
        <v>8.5793677419354841E-2</v>
      </c>
      <c r="N4764" s="15" t="s">
        <v>43</v>
      </c>
      <c r="O4764" s="15" t="s">
        <v>54</v>
      </c>
      <c r="P4764" s="15" t="s">
        <v>38</v>
      </c>
      <c r="Q4764" s="15" t="s">
        <v>38</v>
      </c>
      <c r="R4764" s="15">
        <v>0</v>
      </c>
      <c r="S4764" s="11" t="s">
        <v>3153</v>
      </c>
      <c r="T4764" s="15">
        <v>0</v>
      </c>
      <c r="U4764" s="15">
        <v>0</v>
      </c>
      <c r="V4764" s="15">
        <v>0</v>
      </c>
      <c r="W4764" s="15">
        <v>1</v>
      </c>
      <c r="X4764" s="15">
        <v>0</v>
      </c>
      <c r="Y4764" s="15">
        <v>0</v>
      </c>
      <c r="Z4764" s="15">
        <v>0</v>
      </c>
      <c r="AA4764" s="15">
        <v>0</v>
      </c>
      <c r="AB4764" s="15">
        <v>0</v>
      </c>
      <c r="AC4764" s="15">
        <v>1</v>
      </c>
      <c r="AD4764" s="15">
        <v>0</v>
      </c>
      <c r="AE4764" s="15">
        <v>1</v>
      </c>
      <c r="AF4764" s="15">
        <v>0</v>
      </c>
      <c r="AG4764" s="15">
        <v>0</v>
      </c>
    </row>
    <row r="4765" spans="1:33" x14ac:dyDescent="0.25">
      <c r="A4765" s="15" t="s">
        <v>1724</v>
      </c>
      <c r="B4765" s="15" t="s">
        <v>815</v>
      </c>
      <c r="C4765" s="15" t="s">
        <v>862</v>
      </c>
      <c r="D4765" s="15" t="s">
        <v>2560</v>
      </c>
      <c r="E4765" s="15">
        <v>922</v>
      </c>
      <c r="F4765" s="15">
        <v>0.92200000000000004</v>
      </c>
      <c r="G4765" s="15">
        <v>121.14193548387097</v>
      </c>
      <c r="H4765" s="15"/>
      <c r="I4765" s="15" t="s">
        <v>53</v>
      </c>
      <c r="J4765" s="15" t="s">
        <v>53</v>
      </c>
      <c r="K4765" s="15" t="s">
        <v>42</v>
      </c>
      <c r="L4765" s="15">
        <v>111692.86451612903</v>
      </c>
      <c r="M4765" s="15">
        <v>0.11169286451612903</v>
      </c>
      <c r="N4765" s="15" t="s">
        <v>43</v>
      </c>
      <c r="O4765" s="15" t="s">
        <v>54</v>
      </c>
      <c r="P4765" s="15" t="s">
        <v>38</v>
      </c>
      <c r="Q4765" s="15" t="s">
        <v>38</v>
      </c>
      <c r="R4765" s="15">
        <v>0</v>
      </c>
      <c r="S4765" s="11" t="s">
        <v>3153</v>
      </c>
      <c r="T4765" s="15">
        <v>0</v>
      </c>
      <c r="U4765" s="15">
        <v>0</v>
      </c>
      <c r="V4765" s="15">
        <v>0</v>
      </c>
      <c r="W4765" s="15">
        <v>1</v>
      </c>
      <c r="X4765" s="15">
        <v>0</v>
      </c>
      <c r="Y4765" s="15">
        <v>0</v>
      </c>
      <c r="Z4765" s="15">
        <v>0</v>
      </c>
      <c r="AA4765" s="15">
        <v>0</v>
      </c>
      <c r="AB4765" s="15">
        <v>0</v>
      </c>
      <c r="AC4765" s="15">
        <v>1</v>
      </c>
      <c r="AD4765" s="15">
        <v>0</v>
      </c>
      <c r="AE4765" s="15">
        <v>1</v>
      </c>
      <c r="AF4765" s="15">
        <v>0</v>
      </c>
      <c r="AG4765" s="15">
        <v>0</v>
      </c>
    </row>
    <row r="4766" spans="1:33" x14ac:dyDescent="0.25">
      <c r="A4766" s="15" t="s">
        <v>1724</v>
      </c>
      <c r="B4766" s="15" t="s">
        <v>815</v>
      </c>
      <c r="C4766" s="15" t="s">
        <v>863</v>
      </c>
      <c r="D4766" s="15" t="s">
        <v>2561</v>
      </c>
      <c r="E4766" s="15">
        <v>6</v>
      </c>
      <c r="F4766" s="15">
        <v>6.0000000000000001E-3</v>
      </c>
      <c r="G4766" s="15">
        <v>206.45161290322579</v>
      </c>
      <c r="H4766" s="15"/>
      <c r="I4766" s="15" t="s">
        <v>156</v>
      </c>
      <c r="J4766" s="15" t="s">
        <v>157</v>
      </c>
      <c r="K4766" s="15" t="s">
        <v>93</v>
      </c>
      <c r="L4766" s="15">
        <v>1238.7096774193546</v>
      </c>
      <c r="M4766" s="15">
        <v>1.2387096774193547E-3</v>
      </c>
      <c r="N4766" s="15" t="s">
        <v>43</v>
      </c>
      <c r="O4766" s="15" t="s">
        <v>54</v>
      </c>
      <c r="P4766" s="15" t="s">
        <v>38</v>
      </c>
      <c r="Q4766" s="15" t="s">
        <v>38</v>
      </c>
      <c r="R4766" s="15">
        <v>0</v>
      </c>
      <c r="S4766" s="11" t="s">
        <v>3153</v>
      </c>
      <c r="T4766" s="15">
        <v>0</v>
      </c>
      <c r="U4766" s="15">
        <v>0</v>
      </c>
      <c r="V4766" s="15">
        <v>0</v>
      </c>
      <c r="W4766" s="15">
        <v>1</v>
      </c>
      <c r="X4766" s="15">
        <v>0</v>
      </c>
      <c r="Y4766" s="15">
        <v>0</v>
      </c>
      <c r="Z4766" s="15">
        <v>0</v>
      </c>
      <c r="AA4766" s="15">
        <v>0</v>
      </c>
      <c r="AB4766" s="15">
        <v>0</v>
      </c>
      <c r="AC4766" s="15">
        <v>1</v>
      </c>
      <c r="AD4766" s="15">
        <v>0</v>
      </c>
      <c r="AE4766" s="15">
        <v>1</v>
      </c>
      <c r="AF4766" s="15">
        <v>0</v>
      </c>
      <c r="AG4766" s="15">
        <v>0</v>
      </c>
    </row>
    <row r="4767" spans="1:33" x14ac:dyDescent="0.25">
      <c r="A4767" s="15" t="s">
        <v>1724</v>
      </c>
      <c r="B4767" s="15" t="s">
        <v>815</v>
      </c>
      <c r="C4767" s="15" t="s">
        <v>864</v>
      </c>
      <c r="D4767" s="15" t="s">
        <v>2562</v>
      </c>
      <c r="E4767" s="15">
        <v>145</v>
      </c>
      <c r="F4767" s="15">
        <v>0.14499999999999999</v>
      </c>
      <c r="G4767" s="15">
        <v>183.48387096774192</v>
      </c>
      <c r="H4767" s="15"/>
      <c r="I4767" s="15" t="s">
        <v>63</v>
      </c>
      <c r="J4767" s="15" t="s">
        <v>63</v>
      </c>
      <c r="K4767" s="15" t="s">
        <v>86</v>
      </c>
      <c r="L4767" s="15">
        <v>26605.16129032258</v>
      </c>
      <c r="M4767" s="15">
        <v>2.6605161290322581E-2</v>
      </c>
      <c r="N4767" s="15" t="s">
        <v>87</v>
      </c>
      <c r="O4767" s="15" t="s">
        <v>54</v>
      </c>
      <c r="P4767" s="15" t="s">
        <v>38</v>
      </c>
      <c r="Q4767" s="15" t="s">
        <v>38</v>
      </c>
      <c r="R4767" s="15">
        <v>0</v>
      </c>
      <c r="S4767" s="11" t="s">
        <v>3153</v>
      </c>
      <c r="T4767" s="15">
        <v>0</v>
      </c>
      <c r="U4767" s="15">
        <v>0</v>
      </c>
      <c r="V4767" s="15">
        <v>0</v>
      </c>
      <c r="W4767" s="15">
        <v>1</v>
      </c>
      <c r="X4767" s="15">
        <v>0</v>
      </c>
      <c r="Y4767" s="15">
        <v>0</v>
      </c>
      <c r="Z4767" s="15">
        <v>0</v>
      </c>
      <c r="AA4767" s="15">
        <v>0</v>
      </c>
      <c r="AB4767" s="15">
        <v>0</v>
      </c>
      <c r="AC4767" s="15">
        <v>1</v>
      </c>
      <c r="AD4767" s="15">
        <v>0</v>
      </c>
      <c r="AE4767" s="15">
        <v>1</v>
      </c>
      <c r="AF4767" s="15">
        <v>0</v>
      </c>
      <c r="AG4767" s="15">
        <v>1</v>
      </c>
    </row>
    <row r="4768" spans="1:33" x14ac:dyDescent="0.25">
      <c r="A4768" s="15" t="s">
        <v>1724</v>
      </c>
      <c r="B4768" s="15" t="s">
        <v>815</v>
      </c>
      <c r="C4768" s="15" t="s">
        <v>865</v>
      </c>
      <c r="D4768" s="15" t="s">
        <v>2563</v>
      </c>
      <c r="E4768" s="15">
        <v>92</v>
      </c>
      <c r="F4768" s="15">
        <v>9.1999999999999998E-2</v>
      </c>
      <c r="G4768" s="15">
        <v>173.60544217687075</v>
      </c>
      <c r="H4768" s="15"/>
      <c r="I4768" s="15" t="s">
        <v>63</v>
      </c>
      <c r="J4768" s="15" t="s">
        <v>63</v>
      </c>
      <c r="K4768" s="15" t="s">
        <v>86</v>
      </c>
      <c r="L4768" s="15">
        <v>15971.70068027211</v>
      </c>
      <c r="M4768" s="15">
        <v>1.5971700680272111E-2</v>
      </c>
      <c r="N4768" s="15" t="s">
        <v>87</v>
      </c>
      <c r="O4768" s="15" t="s">
        <v>54</v>
      </c>
      <c r="P4768" s="15" t="s">
        <v>38</v>
      </c>
      <c r="Q4768" s="15" t="s">
        <v>38</v>
      </c>
      <c r="R4768" s="15">
        <v>0</v>
      </c>
      <c r="S4768" s="11" t="s">
        <v>3047</v>
      </c>
      <c r="T4768" s="15">
        <v>0</v>
      </c>
      <c r="U4768" s="15">
        <v>0</v>
      </c>
      <c r="V4768" s="15">
        <v>0</v>
      </c>
      <c r="W4768" s="15">
        <v>1</v>
      </c>
      <c r="X4768" s="15">
        <v>0</v>
      </c>
      <c r="Y4768" s="15">
        <v>0</v>
      </c>
      <c r="Z4768" s="15">
        <v>0</v>
      </c>
      <c r="AA4768" s="15">
        <v>0</v>
      </c>
      <c r="AB4768" s="15">
        <v>0</v>
      </c>
      <c r="AC4768" s="15">
        <v>1</v>
      </c>
      <c r="AD4768" s="15">
        <v>0</v>
      </c>
      <c r="AE4768" s="15">
        <v>1</v>
      </c>
      <c r="AF4768" s="15">
        <v>0</v>
      </c>
      <c r="AG4768" s="15">
        <v>1</v>
      </c>
    </row>
    <row r="4769" spans="1:33" x14ac:dyDescent="0.25">
      <c r="A4769" s="15" t="s">
        <v>1724</v>
      </c>
      <c r="B4769" s="15" t="s">
        <v>815</v>
      </c>
      <c r="C4769" s="15" t="s">
        <v>866</v>
      </c>
      <c r="D4769" s="15" t="s">
        <v>2564</v>
      </c>
      <c r="E4769" s="15">
        <v>74</v>
      </c>
      <c r="F4769" s="15">
        <v>7.3999999999999996E-2</v>
      </c>
      <c r="G4769" s="15">
        <v>136.25806451612902</v>
      </c>
      <c r="H4769" s="15"/>
      <c r="I4769" s="15" t="s">
        <v>41</v>
      </c>
      <c r="J4769" s="15" t="s">
        <v>41</v>
      </c>
      <c r="K4769" s="15" t="s">
        <v>42</v>
      </c>
      <c r="L4769" s="15">
        <v>10083.096774193547</v>
      </c>
      <c r="M4769" s="15">
        <v>1.0083096774193548E-2</v>
      </c>
      <c r="N4769" s="15" t="s">
        <v>43</v>
      </c>
      <c r="O4769" s="15" t="s">
        <v>54</v>
      </c>
      <c r="P4769" s="15" t="s">
        <v>38</v>
      </c>
      <c r="Q4769" s="15" t="s">
        <v>38</v>
      </c>
      <c r="R4769" s="15">
        <v>0</v>
      </c>
      <c r="S4769" s="11" t="s">
        <v>3153</v>
      </c>
      <c r="T4769" s="15">
        <v>0</v>
      </c>
      <c r="U4769" s="15">
        <v>0</v>
      </c>
      <c r="V4769" s="15">
        <v>0</v>
      </c>
      <c r="W4769" s="15">
        <v>1</v>
      </c>
      <c r="X4769" s="15">
        <v>0</v>
      </c>
      <c r="Y4769" s="15">
        <v>0</v>
      </c>
      <c r="Z4769" s="15">
        <v>0</v>
      </c>
      <c r="AA4769" s="15">
        <v>0</v>
      </c>
      <c r="AB4769" s="15">
        <v>1</v>
      </c>
      <c r="AC4769" s="15">
        <v>0</v>
      </c>
      <c r="AD4769" s="15">
        <v>0</v>
      </c>
      <c r="AE4769" s="15">
        <v>1</v>
      </c>
      <c r="AF4769" s="15">
        <v>0</v>
      </c>
      <c r="AG4769" s="15">
        <v>0</v>
      </c>
    </row>
    <row r="4770" spans="1:33" x14ac:dyDescent="0.25">
      <c r="A4770" s="15" t="s">
        <v>1724</v>
      </c>
      <c r="B4770" s="15" t="s">
        <v>815</v>
      </c>
      <c r="C4770" s="15" t="s">
        <v>867</v>
      </c>
      <c r="D4770" s="15" t="s">
        <v>2565</v>
      </c>
      <c r="E4770" s="15">
        <v>2403</v>
      </c>
      <c r="F4770" s="15">
        <v>2.403</v>
      </c>
      <c r="G4770" s="15">
        <v>519.86394557823132</v>
      </c>
      <c r="H4770" s="15"/>
      <c r="I4770" s="15" t="s">
        <v>41</v>
      </c>
      <c r="J4770" s="15" t="s">
        <v>41</v>
      </c>
      <c r="K4770" s="15" t="s">
        <v>42</v>
      </c>
      <c r="L4770" s="15">
        <v>1249233.0612244899</v>
      </c>
      <c r="M4770" s="15">
        <v>1.24923306122449</v>
      </c>
      <c r="N4770" s="15" t="s">
        <v>43</v>
      </c>
      <c r="O4770" s="15" t="s">
        <v>54</v>
      </c>
      <c r="P4770" s="15" t="s">
        <v>38</v>
      </c>
      <c r="Q4770" s="15" t="s">
        <v>38</v>
      </c>
      <c r="R4770" s="15">
        <v>0</v>
      </c>
      <c r="S4770" s="11" t="s">
        <v>3153</v>
      </c>
      <c r="T4770" s="15">
        <v>0</v>
      </c>
      <c r="U4770" s="15">
        <v>0</v>
      </c>
      <c r="V4770" s="15">
        <v>0</v>
      </c>
      <c r="W4770" s="15">
        <v>1</v>
      </c>
      <c r="X4770" s="15">
        <v>0</v>
      </c>
      <c r="Y4770" s="15">
        <v>0</v>
      </c>
      <c r="Z4770" s="15">
        <v>0</v>
      </c>
      <c r="AA4770" s="15">
        <v>0</v>
      </c>
      <c r="AB4770" s="15">
        <v>1</v>
      </c>
      <c r="AC4770" s="15">
        <v>0</v>
      </c>
      <c r="AD4770" s="15">
        <v>0</v>
      </c>
      <c r="AE4770" s="15">
        <v>1</v>
      </c>
      <c r="AF4770" s="15">
        <v>0</v>
      </c>
      <c r="AG4770" s="15">
        <v>0</v>
      </c>
    </row>
    <row r="4771" spans="1:33" x14ac:dyDescent="0.25">
      <c r="A4771" s="15" t="s">
        <v>1724</v>
      </c>
      <c r="B4771" s="15" t="s">
        <v>815</v>
      </c>
      <c r="C4771" s="15" t="s">
        <v>868</v>
      </c>
      <c r="D4771" s="15" t="s">
        <v>2566</v>
      </c>
      <c r="E4771" s="15">
        <v>277</v>
      </c>
      <c r="F4771" s="15">
        <v>0.27700000000000002</v>
      </c>
      <c r="G4771" s="15">
        <v>150.53333333333333</v>
      </c>
      <c r="H4771" s="15"/>
      <c r="I4771" s="15" t="s">
        <v>174</v>
      </c>
      <c r="J4771" s="15" t="s">
        <v>174</v>
      </c>
      <c r="K4771" s="15" t="s">
        <v>42</v>
      </c>
      <c r="L4771" s="15">
        <v>41697.73333333333</v>
      </c>
      <c r="M4771" s="15">
        <v>4.1697733333333327E-2</v>
      </c>
      <c r="N4771" s="15" t="s">
        <v>43</v>
      </c>
      <c r="O4771" s="15" t="s">
        <v>54</v>
      </c>
      <c r="P4771" s="15" t="s">
        <v>38</v>
      </c>
      <c r="Q4771" s="15" t="s">
        <v>38</v>
      </c>
      <c r="R4771" s="15">
        <v>0</v>
      </c>
      <c r="S4771" s="11" t="s">
        <v>3153</v>
      </c>
      <c r="T4771" s="15">
        <v>0</v>
      </c>
      <c r="U4771" s="15">
        <v>0</v>
      </c>
      <c r="V4771" s="15">
        <v>0</v>
      </c>
      <c r="W4771" s="15">
        <v>1</v>
      </c>
      <c r="X4771" s="15">
        <v>0</v>
      </c>
      <c r="Y4771" s="15">
        <v>0</v>
      </c>
      <c r="Z4771" s="15">
        <v>0</v>
      </c>
      <c r="AA4771" s="15">
        <v>0</v>
      </c>
      <c r="AB4771" s="15">
        <v>0</v>
      </c>
      <c r="AC4771" s="15">
        <v>1</v>
      </c>
      <c r="AD4771" s="15">
        <v>0</v>
      </c>
      <c r="AE4771" s="15">
        <v>1</v>
      </c>
      <c r="AF4771" s="15">
        <v>0</v>
      </c>
      <c r="AG4771" s="15">
        <v>0</v>
      </c>
    </row>
    <row r="4772" spans="1:33" x14ac:dyDescent="0.25">
      <c r="A4772" s="15" t="s">
        <v>1724</v>
      </c>
      <c r="B4772" s="15" t="s">
        <v>815</v>
      </c>
      <c r="C4772" s="15" t="s">
        <v>1556</v>
      </c>
      <c r="D4772" s="15" t="s">
        <v>2567</v>
      </c>
      <c r="E4772" s="15">
        <v>12</v>
      </c>
      <c r="F4772" s="15">
        <v>1.2E-2</v>
      </c>
      <c r="G4772" s="15">
        <v>167.72903225806451</v>
      </c>
      <c r="H4772" s="15"/>
      <c r="I4772" s="15" t="s">
        <v>174</v>
      </c>
      <c r="J4772" s="15" t="s">
        <v>174</v>
      </c>
      <c r="K4772" s="15" t="s">
        <v>42</v>
      </c>
      <c r="L4772" s="15">
        <v>2012.748387096774</v>
      </c>
      <c r="M4772" s="15">
        <v>2.0127483870967739E-3</v>
      </c>
      <c r="N4772" s="15" t="s">
        <v>43</v>
      </c>
      <c r="O4772" s="15" t="s">
        <v>54</v>
      </c>
      <c r="P4772" s="15" t="s">
        <v>38</v>
      </c>
      <c r="Q4772" s="15" t="s">
        <v>38</v>
      </c>
      <c r="R4772" s="15">
        <v>0</v>
      </c>
      <c r="S4772" s="11" t="s">
        <v>3153</v>
      </c>
      <c r="T4772" s="15">
        <v>0</v>
      </c>
      <c r="U4772" s="15">
        <v>0</v>
      </c>
      <c r="V4772" s="15">
        <v>0</v>
      </c>
      <c r="W4772" s="15">
        <v>1</v>
      </c>
      <c r="X4772" s="15">
        <v>0</v>
      </c>
      <c r="Y4772" s="15">
        <v>0</v>
      </c>
      <c r="Z4772" s="15">
        <v>0</v>
      </c>
      <c r="AA4772" s="15">
        <v>0</v>
      </c>
      <c r="AB4772" s="15">
        <v>0</v>
      </c>
      <c r="AC4772" s="15">
        <v>1</v>
      </c>
      <c r="AD4772" s="15">
        <v>0</v>
      </c>
      <c r="AE4772" s="15">
        <v>1</v>
      </c>
      <c r="AF4772" s="15">
        <v>0</v>
      </c>
      <c r="AG4772" s="15">
        <v>0</v>
      </c>
    </row>
    <row r="4773" spans="1:33" x14ac:dyDescent="0.25">
      <c r="A4773" s="15" t="s">
        <v>1724</v>
      </c>
      <c r="B4773" s="15" t="s">
        <v>815</v>
      </c>
      <c r="C4773" s="15" t="s">
        <v>870</v>
      </c>
      <c r="D4773" s="15" t="s">
        <v>2568</v>
      </c>
      <c r="E4773" s="15">
        <v>1039</v>
      </c>
      <c r="F4773" s="15">
        <v>1.0389999999999999</v>
      </c>
      <c r="G4773" s="15">
        <v>152.7741935483871</v>
      </c>
      <c r="H4773" s="15"/>
      <c r="I4773" s="15" t="s">
        <v>52</v>
      </c>
      <c r="J4773" s="15" t="s">
        <v>53</v>
      </c>
      <c r="K4773" s="15" t="s">
        <v>42</v>
      </c>
      <c r="L4773" s="15">
        <v>158732.38709677421</v>
      </c>
      <c r="M4773" s="15">
        <v>0.1587323870967742</v>
      </c>
      <c r="N4773" s="15" t="s">
        <v>43</v>
      </c>
      <c r="O4773" s="15" t="s">
        <v>54</v>
      </c>
      <c r="P4773" s="15" t="s">
        <v>38</v>
      </c>
      <c r="Q4773" s="15" t="s">
        <v>38</v>
      </c>
      <c r="R4773" s="15">
        <v>0</v>
      </c>
      <c r="S4773" s="11" t="s">
        <v>3153</v>
      </c>
      <c r="T4773" s="15">
        <v>0</v>
      </c>
      <c r="U4773" s="15">
        <v>0</v>
      </c>
      <c r="V4773" s="15">
        <v>0</v>
      </c>
      <c r="W4773" s="15">
        <v>1</v>
      </c>
      <c r="X4773" s="15">
        <v>0</v>
      </c>
      <c r="Y4773" s="15">
        <v>0</v>
      </c>
      <c r="Z4773" s="15">
        <v>0</v>
      </c>
      <c r="AA4773" s="15">
        <v>0</v>
      </c>
      <c r="AB4773" s="15">
        <v>0</v>
      </c>
      <c r="AC4773" s="15">
        <v>1</v>
      </c>
      <c r="AD4773" s="15">
        <v>0</v>
      </c>
      <c r="AE4773" s="15">
        <v>1</v>
      </c>
      <c r="AF4773" s="15">
        <v>0</v>
      </c>
      <c r="AG4773" s="15">
        <v>0</v>
      </c>
    </row>
    <row r="4774" spans="1:33" x14ac:dyDescent="0.25">
      <c r="A4774" s="15" t="s">
        <v>1724</v>
      </c>
      <c r="B4774" s="15" t="s">
        <v>815</v>
      </c>
      <c r="C4774" s="15" t="s">
        <v>870</v>
      </c>
      <c r="D4774" s="15" t="s">
        <v>2568</v>
      </c>
      <c r="E4774" s="15">
        <v>258</v>
      </c>
      <c r="F4774" s="15">
        <v>0.25800000000000001</v>
      </c>
      <c r="G4774" s="15">
        <v>152.7741935483871</v>
      </c>
      <c r="H4774" s="15"/>
      <c r="I4774" s="15" t="s">
        <v>52</v>
      </c>
      <c r="J4774" s="15" t="s">
        <v>53</v>
      </c>
      <c r="K4774" s="15" t="s">
        <v>42</v>
      </c>
      <c r="L4774" s="15">
        <v>39415.741935483871</v>
      </c>
      <c r="M4774" s="15">
        <v>3.9415741935483868E-2</v>
      </c>
      <c r="N4774" s="15" t="s">
        <v>43</v>
      </c>
      <c r="O4774" s="15" t="s">
        <v>54</v>
      </c>
      <c r="P4774" s="15" t="s">
        <v>38</v>
      </c>
      <c r="Q4774" s="15" t="s">
        <v>38</v>
      </c>
      <c r="R4774" s="15">
        <v>0</v>
      </c>
      <c r="S4774" s="11" t="s">
        <v>3153</v>
      </c>
      <c r="T4774" s="15">
        <v>0</v>
      </c>
      <c r="U4774" s="15">
        <v>0</v>
      </c>
      <c r="V4774" s="15">
        <v>0</v>
      </c>
      <c r="W4774" s="15">
        <v>1</v>
      </c>
      <c r="X4774" s="15">
        <v>0</v>
      </c>
      <c r="Y4774" s="15">
        <v>0</v>
      </c>
      <c r="Z4774" s="15">
        <v>0</v>
      </c>
      <c r="AA4774" s="15">
        <v>0</v>
      </c>
      <c r="AB4774" s="15">
        <v>0</v>
      </c>
      <c r="AC4774" s="15">
        <v>1</v>
      </c>
      <c r="AD4774" s="15">
        <v>0</v>
      </c>
      <c r="AE4774" s="15">
        <v>1</v>
      </c>
      <c r="AF4774" s="15">
        <v>0</v>
      </c>
      <c r="AG4774" s="15">
        <v>0</v>
      </c>
    </row>
    <row r="4775" spans="1:33" x14ac:dyDescent="0.25">
      <c r="A4775" s="15" t="s">
        <v>1724</v>
      </c>
      <c r="B4775" s="15" t="s">
        <v>815</v>
      </c>
      <c r="C4775" s="15" t="s">
        <v>871</v>
      </c>
      <c r="D4775" s="15" t="s">
        <v>2569</v>
      </c>
      <c r="E4775" s="15">
        <v>12</v>
      </c>
      <c r="F4775" s="15">
        <v>1.2E-2</v>
      </c>
      <c r="G4775" s="15">
        <v>135.65161290322581</v>
      </c>
      <c r="H4775" s="15"/>
      <c r="I4775" s="15" t="s">
        <v>872</v>
      </c>
      <c r="J4775" s="15" t="s">
        <v>92</v>
      </c>
      <c r="K4775" s="15" t="s">
        <v>93</v>
      </c>
      <c r="L4775" s="15">
        <v>1627.8193548387098</v>
      </c>
      <c r="M4775" s="15">
        <v>1.6278193548387098E-3</v>
      </c>
      <c r="N4775" s="15" t="s">
        <v>43</v>
      </c>
      <c r="O4775" s="15" t="s">
        <v>54</v>
      </c>
      <c r="P4775" s="15" t="s">
        <v>38</v>
      </c>
      <c r="Q4775" s="15" t="s">
        <v>38</v>
      </c>
      <c r="R4775" s="15">
        <v>0</v>
      </c>
      <c r="S4775" s="11" t="s">
        <v>3153</v>
      </c>
      <c r="T4775" s="15">
        <v>0</v>
      </c>
      <c r="U4775" s="15">
        <v>0</v>
      </c>
      <c r="V4775" s="15">
        <v>0</v>
      </c>
      <c r="W4775" s="15">
        <v>1</v>
      </c>
      <c r="X4775" s="15">
        <v>0</v>
      </c>
      <c r="Y4775" s="15">
        <v>0</v>
      </c>
      <c r="Z4775" s="15">
        <v>0</v>
      </c>
      <c r="AA4775" s="15">
        <v>0</v>
      </c>
      <c r="AB4775" s="15">
        <v>0</v>
      </c>
      <c r="AC4775" s="15">
        <v>1</v>
      </c>
      <c r="AD4775" s="15">
        <v>0</v>
      </c>
      <c r="AE4775" s="15">
        <v>1</v>
      </c>
      <c r="AF4775" s="15">
        <v>0</v>
      </c>
      <c r="AG4775" s="15">
        <v>0</v>
      </c>
    </row>
    <row r="4776" spans="1:33" x14ac:dyDescent="0.25">
      <c r="A4776" s="15" t="s">
        <v>1724</v>
      </c>
      <c r="B4776" s="15" t="s">
        <v>815</v>
      </c>
      <c r="C4776" s="15" t="s">
        <v>873</v>
      </c>
      <c r="D4776" s="15" t="s">
        <v>2570</v>
      </c>
      <c r="E4776" s="15">
        <v>553</v>
      </c>
      <c r="F4776" s="15">
        <v>0.55300000000000005</v>
      </c>
      <c r="G4776" s="15">
        <v>143.74193548387098</v>
      </c>
      <c r="H4776" s="15"/>
      <c r="I4776" s="15" t="s">
        <v>52</v>
      </c>
      <c r="J4776" s="15" t="s">
        <v>53</v>
      </c>
      <c r="K4776" s="15" t="s">
        <v>42</v>
      </c>
      <c r="L4776" s="15">
        <v>79489.290322580651</v>
      </c>
      <c r="M4776" s="15">
        <v>7.9489290322580647E-2</v>
      </c>
      <c r="N4776" s="15" t="s">
        <v>43</v>
      </c>
      <c r="O4776" s="15" t="s">
        <v>54</v>
      </c>
      <c r="P4776" s="15" t="s">
        <v>38</v>
      </c>
      <c r="Q4776" s="15" t="s">
        <v>38</v>
      </c>
      <c r="R4776" s="15">
        <v>0</v>
      </c>
      <c r="S4776" s="11" t="s">
        <v>3153</v>
      </c>
      <c r="T4776" s="15">
        <v>0</v>
      </c>
      <c r="U4776" s="15">
        <v>0</v>
      </c>
      <c r="V4776" s="15">
        <v>0</v>
      </c>
      <c r="W4776" s="15">
        <v>1</v>
      </c>
      <c r="X4776" s="15">
        <v>0</v>
      </c>
      <c r="Y4776" s="15">
        <v>0</v>
      </c>
      <c r="Z4776" s="15">
        <v>0</v>
      </c>
      <c r="AA4776" s="15">
        <v>0</v>
      </c>
      <c r="AB4776" s="15">
        <v>0</v>
      </c>
      <c r="AC4776" s="15">
        <v>1</v>
      </c>
      <c r="AD4776" s="15">
        <v>0</v>
      </c>
      <c r="AE4776" s="15">
        <v>1</v>
      </c>
      <c r="AF4776" s="15">
        <v>0</v>
      </c>
      <c r="AG4776" s="15">
        <v>0</v>
      </c>
    </row>
    <row r="4777" spans="1:33" x14ac:dyDescent="0.25">
      <c r="A4777" s="15" t="s">
        <v>1724</v>
      </c>
      <c r="B4777" s="15" t="s">
        <v>815</v>
      </c>
      <c r="C4777" s="15" t="s">
        <v>874</v>
      </c>
      <c r="D4777" s="15" t="s">
        <v>2571</v>
      </c>
      <c r="E4777" s="15">
        <v>19</v>
      </c>
      <c r="F4777" s="15">
        <v>1.9E-2</v>
      </c>
      <c r="G4777" s="15">
        <v>259.6709677419355</v>
      </c>
      <c r="H4777" s="15"/>
      <c r="I4777" s="15" t="s">
        <v>872</v>
      </c>
      <c r="J4777" s="15" t="s">
        <v>92</v>
      </c>
      <c r="K4777" s="15" t="s">
        <v>93</v>
      </c>
      <c r="L4777" s="15">
        <v>4933.7483870967744</v>
      </c>
      <c r="M4777" s="15">
        <v>4.9337483870967747E-3</v>
      </c>
      <c r="N4777" s="15" t="s">
        <v>43</v>
      </c>
      <c r="O4777" s="15" t="s">
        <v>54</v>
      </c>
      <c r="P4777" s="15" t="s">
        <v>38</v>
      </c>
      <c r="Q4777" s="15" t="s">
        <v>38</v>
      </c>
      <c r="R4777" s="15">
        <v>0</v>
      </c>
      <c r="S4777" s="11" t="s">
        <v>3153</v>
      </c>
      <c r="T4777" s="15">
        <v>0</v>
      </c>
      <c r="U4777" s="15">
        <v>0</v>
      </c>
      <c r="V4777" s="15">
        <v>0</v>
      </c>
      <c r="W4777" s="15">
        <v>1</v>
      </c>
      <c r="X4777" s="15">
        <v>0</v>
      </c>
      <c r="Y4777" s="15">
        <v>0</v>
      </c>
      <c r="Z4777" s="15">
        <v>0</v>
      </c>
      <c r="AA4777" s="15">
        <v>0</v>
      </c>
      <c r="AB4777" s="15">
        <v>0</v>
      </c>
      <c r="AC4777" s="15">
        <v>1</v>
      </c>
      <c r="AD4777" s="15">
        <v>0</v>
      </c>
      <c r="AE4777" s="15">
        <v>1</v>
      </c>
      <c r="AF4777" s="15">
        <v>0</v>
      </c>
      <c r="AG4777" s="15">
        <v>0</v>
      </c>
    </row>
    <row r="4778" spans="1:33" x14ac:dyDescent="0.25">
      <c r="A4778" s="15" t="s">
        <v>1724</v>
      </c>
      <c r="B4778" s="15" t="s">
        <v>815</v>
      </c>
      <c r="C4778" s="15" t="s">
        <v>875</v>
      </c>
      <c r="D4778" s="15" t="s">
        <v>2572</v>
      </c>
      <c r="E4778" s="15">
        <v>30</v>
      </c>
      <c r="F4778" s="15">
        <v>0.03</v>
      </c>
      <c r="G4778" s="15">
        <v>238.8</v>
      </c>
      <c r="H4778" s="15"/>
      <c r="I4778" s="15" t="s">
        <v>156</v>
      </c>
      <c r="J4778" s="15" t="s">
        <v>157</v>
      </c>
      <c r="K4778" s="15" t="s">
        <v>93</v>
      </c>
      <c r="L4778" s="15">
        <v>7164</v>
      </c>
      <c r="M4778" s="15">
        <v>7.1640000000000002E-3</v>
      </c>
      <c r="N4778" s="15" t="s">
        <v>43</v>
      </c>
      <c r="O4778" s="15" t="s">
        <v>54</v>
      </c>
      <c r="P4778" s="15" t="s">
        <v>38</v>
      </c>
      <c r="Q4778" s="15" t="s">
        <v>38</v>
      </c>
      <c r="R4778" s="15">
        <v>0</v>
      </c>
      <c r="S4778" s="11" t="s">
        <v>3153</v>
      </c>
      <c r="T4778" s="15">
        <v>0</v>
      </c>
      <c r="U4778" s="15">
        <v>0</v>
      </c>
      <c r="V4778" s="15">
        <v>0</v>
      </c>
      <c r="W4778" s="15">
        <v>1</v>
      </c>
      <c r="X4778" s="15">
        <v>0</v>
      </c>
      <c r="Y4778" s="15">
        <v>0</v>
      </c>
      <c r="Z4778" s="15">
        <v>0</v>
      </c>
      <c r="AA4778" s="15">
        <v>0</v>
      </c>
      <c r="AB4778" s="15">
        <v>0</v>
      </c>
      <c r="AC4778" s="15">
        <v>1</v>
      </c>
      <c r="AD4778" s="15">
        <v>0</v>
      </c>
      <c r="AE4778" s="15">
        <v>1</v>
      </c>
      <c r="AF4778" s="15">
        <v>0</v>
      </c>
      <c r="AG4778" s="15">
        <v>0</v>
      </c>
    </row>
    <row r="4779" spans="1:33" x14ac:dyDescent="0.25">
      <c r="A4779" s="15" t="s">
        <v>1724</v>
      </c>
      <c r="B4779" s="15" t="s">
        <v>815</v>
      </c>
      <c r="C4779" s="15" t="s">
        <v>876</v>
      </c>
      <c r="D4779" s="15" t="s">
        <v>2573</v>
      </c>
      <c r="E4779" s="15">
        <v>488</v>
      </c>
      <c r="F4779" s="15">
        <v>0.48799999999999999</v>
      </c>
      <c r="G4779" s="15">
        <v>208.99784946236559</v>
      </c>
      <c r="H4779" s="15"/>
      <c r="I4779" s="15" t="s">
        <v>63</v>
      </c>
      <c r="J4779" s="15" t="s">
        <v>63</v>
      </c>
      <c r="K4779" s="15" t="s">
        <v>86</v>
      </c>
      <c r="L4779" s="15">
        <v>101990.9505376344</v>
      </c>
      <c r="M4779" s="15">
        <v>0.10199095053763441</v>
      </c>
      <c r="N4779" s="15" t="s">
        <v>87</v>
      </c>
      <c r="O4779" s="15" t="s">
        <v>54</v>
      </c>
      <c r="P4779" s="15" t="s">
        <v>38</v>
      </c>
      <c r="Q4779" s="15" t="s">
        <v>38</v>
      </c>
      <c r="R4779" s="15">
        <v>0</v>
      </c>
      <c r="S4779" s="11" t="s">
        <v>3153</v>
      </c>
      <c r="T4779" s="15">
        <v>0</v>
      </c>
      <c r="U4779" s="15">
        <v>0</v>
      </c>
      <c r="V4779" s="15">
        <v>0</v>
      </c>
      <c r="W4779" s="15">
        <v>1</v>
      </c>
      <c r="X4779" s="15">
        <v>0</v>
      </c>
      <c r="Y4779" s="15">
        <v>0</v>
      </c>
      <c r="Z4779" s="15">
        <v>0</v>
      </c>
      <c r="AA4779" s="15">
        <v>0</v>
      </c>
      <c r="AB4779" s="15">
        <v>0</v>
      </c>
      <c r="AC4779" s="15">
        <v>1</v>
      </c>
      <c r="AD4779" s="15">
        <v>0</v>
      </c>
      <c r="AE4779" s="15">
        <v>1</v>
      </c>
      <c r="AF4779" s="15">
        <v>0</v>
      </c>
      <c r="AG4779" s="15">
        <v>1</v>
      </c>
    </row>
    <row r="4780" spans="1:33" x14ac:dyDescent="0.25">
      <c r="A4780" s="15" t="s">
        <v>1724</v>
      </c>
      <c r="B4780" s="15" t="s">
        <v>815</v>
      </c>
      <c r="C4780" s="15" t="s">
        <v>876</v>
      </c>
      <c r="D4780" s="15" t="s">
        <v>2573</v>
      </c>
      <c r="E4780" s="15">
        <v>5</v>
      </c>
      <c r="F4780" s="15">
        <v>5.0000000000000001E-3</v>
      </c>
      <c r="G4780" s="15">
        <v>208.99784946236559</v>
      </c>
      <c r="H4780" s="15"/>
      <c r="I4780" s="15" t="s">
        <v>63</v>
      </c>
      <c r="J4780" s="15" t="s">
        <v>63</v>
      </c>
      <c r="K4780" s="15" t="s">
        <v>86</v>
      </c>
      <c r="L4780" s="15">
        <v>1044.989247311828</v>
      </c>
      <c r="M4780" s="15">
        <v>1.044989247311828E-3</v>
      </c>
      <c r="N4780" s="15" t="s">
        <v>87</v>
      </c>
      <c r="O4780" s="15" t="s">
        <v>54</v>
      </c>
      <c r="P4780" s="15" t="s">
        <v>38</v>
      </c>
      <c r="Q4780" s="15" t="s">
        <v>38</v>
      </c>
      <c r="R4780" s="15">
        <v>0</v>
      </c>
      <c r="S4780" s="11" t="s">
        <v>3153</v>
      </c>
      <c r="T4780" s="15">
        <v>0</v>
      </c>
      <c r="U4780" s="15">
        <v>0</v>
      </c>
      <c r="V4780" s="15">
        <v>0</v>
      </c>
      <c r="W4780" s="15">
        <v>1</v>
      </c>
      <c r="X4780" s="15">
        <v>0</v>
      </c>
      <c r="Y4780" s="15">
        <v>0</v>
      </c>
      <c r="Z4780" s="15">
        <v>0</v>
      </c>
      <c r="AA4780" s="15">
        <v>0</v>
      </c>
      <c r="AB4780" s="15">
        <v>0</v>
      </c>
      <c r="AC4780" s="15">
        <v>1</v>
      </c>
      <c r="AD4780" s="15">
        <v>0</v>
      </c>
      <c r="AE4780" s="15">
        <v>1</v>
      </c>
      <c r="AF4780" s="15">
        <v>0</v>
      </c>
      <c r="AG4780" s="15">
        <v>1</v>
      </c>
    </row>
    <row r="4781" spans="1:33" x14ac:dyDescent="0.25">
      <c r="A4781" s="15" t="s">
        <v>1724</v>
      </c>
      <c r="B4781" s="15" t="s">
        <v>815</v>
      </c>
      <c r="C4781" s="15" t="s">
        <v>877</v>
      </c>
      <c r="D4781" s="15" t="s">
        <v>2574</v>
      </c>
      <c r="E4781" s="15">
        <v>1223</v>
      </c>
      <c r="F4781" s="15">
        <v>1.2230000000000001</v>
      </c>
      <c r="G4781" s="15">
        <v>278.18064516129033</v>
      </c>
      <c r="H4781" s="15"/>
      <c r="I4781" s="15" t="s">
        <v>63</v>
      </c>
      <c r="J4781" s="15" t="s">
        <v>63</v>
      </c>
      <c r="K4781" s="15" t="s">
        <v>64</v>
      </c>
      <c r="L4781" s="15">
        <v>340214.92903225805</v>
      </c>
      <c r="M4781" s="15">
        <v>0.34021492903225803</v>
      </c>
      <c r="N4781" s="15" t="s">
        <v>65</v>
      </c>
      <c r="O4781" s="15" t="s">
        <v>54</v>
      </c>
      <c r="P4781" s="15" t="s">
        <v>38</v>
      </c>
      <c r="Q4781" s="15" t="s">
        <v>38</v>
      </c>
      <c r="R4781" s="15">
        <v>0</v>
      </c>
      <c r="S4781" s="11" t="s">
        <v>3153</v>
      </c>
      <c r="T4781" s="15">
        <v>0</v>
      </c>
      <c r="U4781" s="15">
        <v>0</v>
      </c>
      <c r="V4781" s="15">
        <v>0</v>
      </c>
      <c r="W4781" s="15">
        <v>1</v>
      </c>
      <c r="X4781" s="15">
        <v>0</v>
      </c>
      <c r="Y4781" s="15">
        <v>0</v>
      </c>
      <c r="Z4781" s="15">
        <v>0</v>
      </c>
      <c r="AA4781" s="15">
        <v>0</v>
      </c>
      <c r="AB4781" s="15">
        <v>0</v>
      </c>
      <c r="AC4781" s="15">
        <v>1</v>
      </c>
      <c r="AD4781" s="15">
        <v>0</v>
      </c>
      <c r="AE4781" s="15">
        <v>1</v>
      </c>
      <c r="AF4781" s="15">
        <v>0</v>
      </c>
      <c r="AG4781" s="15">
        <v>0</v>
      </c>
    </row>
    <row r="4782" spans="1:33" x14ac:dyDescent="0.25">
      <c r="A4782" s="15" t="s">
        <v>1724</v>
      </c>
      <c r="B4782" s="15" t="s">
        <v>815</v>
      </c>
      <c r="C4782" s="15" t="s">
        <v>877</v>
      </c>
      <c r="D4782" s="15" t="s">
        <v>2574</v>
      </c>
      <c r="E4782" s="15">
        <v>169</v>
      </c>
      <c r="F4782" s="15">
        <v>0.16900000000000001</v>
      </c>
      <c r="G4782" s="15">
        <v>278.18064516129033</v>
      </c>
      <c r="H4782" s="15"/>
      <c r="I4782" s="15" t="s">
        <v>63</v>
      </c>
      <c r="J4782" s="15" t="s">
        <v>63</v>
      </c>
      <c r="K4782" s="15" t="s">
        <v>64</v>
      </c>
      <c r="L4782" s="15">
        <v>47012.529032258062</v>
      </c>
      <c r="M4782" s="15">
        <v>4.7012529032258062E-2</v>
      </c>
      <c r="N4782" s="15" t="s">
        <v>65</v>
      </c>
      <c r="O4782" s="15" t="s">
        <v>54</v>
      </c>
      <c r="P4782" s="15" t="s">
        <v>38</v>
      </c>
      <c r="Q4782" s="15" t="s">
        <v>38</v>
      </c>
      <c r="R4782" s="15">
        <v>0</v>
      </c>
      <c r="S4782" s="11" t="s">
        <v>3153</v>
      </c>
      <c r="T4782" s="15">
        <v>0</v>
      </c>
      <c r="U4782" s="15">
        <v>0</v>
      </c>
      <c r="V4782" s="15">
        <v>0</v>
      </c>
      <c r="W4782" s="15">
        <v>1</v>
      </c>
      <c r="X4782" s="15">
        <v>0</v>
      </c>
      <c r="Y4782" s="15">
        <v>0</v>
      </c>
      <c r="Z4782" s="15">
        <v>0</v>
      </c>
      <c r="AA4782" s="15">
        <v>0</v>
      </c>
      <c r="AB4782" s="15">
        <v>0</v>
      </c>
      <c r="AC4782" s="15">
        <v>1</v>
      </c>
      <c r="AD4782" s="15">
        <v>0</v>
      </c>
      <c r="AE4782" s="15">
        <v>1</v>
      </c>
      <c r="AF4782" s="15">
        <v>0</v>
      </c>
      <c r="AG4782" s="15">
        <v>0</v>
      </c>
    </row>
    <row r="4783" spans="1:33" x14ac:dyDescent="0.25">
      <c r="A4783" s="15" t="s">
        <v>1724</v>
      </c>
      <c r="B4783" s="15" t="s">
        <v>815</v>
      </c>
      <c r="C4783" s="15" t="s">
        <v>878</v>
      </c>
      <c r="D4783" s="15" t="s">
        <v>2575</v>
      </c>
      <c r="E4783" s="15">
        <v>111</v>
      </c>
      <c r="F4783" s="15">
        <v>0.111</v>
      </c>
      <c r="G4783" s="15">
        <v>393.80215053763442</v>
      </c>
      <c r="H4783" s="15"/>
      <c r="I4783" s="15" t="s">
        <v>63</v>
      </c>
      <c r="J4783" s="15" t="s">
        <v>63</v>
      </c>
      <c r="K4783" s="15" t="s">
        <v>64</v>
      </c>
      <c r="L4783" s="15">
        <v>43712.038709677421</v>
      </c>
      <c r="M4783" s="15">
        <v>4.3712038709677423E-2</v>
      </c>
      <c r="N4783" s="15" t="s">
        <v>65</v>
      </c>
      <c r="O4783" s="15" t="s">
        <v>54</v>
      </c>
      <c r="P4783" s="15" t="s">
        <v>38</v>
      </c>
      <c r="Q4783" s="15" t="s">
        <v>38</v>
      </c>
      <c r="R4783" s="15">
        <v>0</v>
      </c>
      <c r="S4783" s="11" t="s">
        <v>3153</v>
      </c>
      <c r="T4783" s="15">
        <v>0</v>
      </c>
      <c r="U4783" s="15">
        <v>0</v>
      </c>
      <c r="V4783" s="15">
        <v>0</v>
      </c>
      <c r="W4783" s="15">
        <v>1</v>
      </c>
      <c r="X4783" s="15">
        <v>0</v>
      </c>
      <c r="Y4783" s="15">
        <v>0</v>
      </c>
      <c r="Z4783" s="15">
        <v>0</v>
      </c>
      <c r="AA4783" s="15">
        <v>0</v>
      </c>
      <c r="AB4783" s="15">
        <v>0</v>
      </c>
      <c r="AC4783" s="15">
        <v>1</v>
      </c>
      <c r="AD4783" s="15">
        <v>0</v>
      </c>
      <c r="AE4783" s="15">
        <v>1</v>
      </c>
      <c r="AF4783" s="15">
        <v>0</v>
      </c>
      <c r="AG4783" s="15">
        <v>0</v>
      </c>
    </row>
    <row r="4784" spans="1:33" x14ac:dyDescent="0.25">
      <c r="A4784" s="15" t="s">
        <v>1724</v>
      </c>
      <c r="B4784" s="15" t="s">
        <v>815</v>
      </c>
      <c r="C4784" s="15" t="s">
        <v>881</v>
      </c>
      <c r="D4784" s="15" t="s">
        <v>2576</v>
      </c>
      <c r="E4784" s="15">
        <v>172</v>
      </c>
      <c r="F4784" s="15">
        <v>0.17199999999999999</v>
      </c>
      <c r="G4784" s="15">
        <v>414.15483870967739</v>
      </c>
      <c r="H4784" s="15"/>
      <c r="I4784" s="15" t="s">
        <v>238</v>
      </c>
      <c r="J4784" s="15" t="s">
        <v>72</v>
      </c>
      <c r="K4784" s="15" t="s">
        <v>239</v>
      </c>
      <c r="L4784" s="15">
        <v>71234.632258064506</v>
      </c>
      <c r="M4784" s="15">
        <v>7.1234632258064506E-2</v>
      </c>
      <c r="N4784" s="15" t="s">
        <v>87</v>
      </c>
      <c r="O4784" s="15" t="s">
        <v>54</v>
      </c>
      <c r="P4784" s="15" t="s">
        <v>38</v>
      </c>
      <c r="Q4784" s="15" t="s">
        <v>38</v>
      </c>
      <c r="R4784" s="16">
        <v>0</v>
      </c>
      <c r="S4784" s="11" t="s">
        <v>3153</v>
      </c>
      <c r="T4784" s="15">
        <v>0</v>
      </c>
      <c r="U4784" s="15">
        <v>0</v>
      </c>
      <c r="V4784" s="15">
        <v>0</v>
      </c>
      <c r="W4784" s="15">
        <v>1</v>
      </c>
      <c r="X4784" s="15">
        <v>0</v>
      </c>
      <c r="Y4784" s="15">
        <v>0</v>
      </c>
      <c r="Z4784" s="15">
        <v>1</v>
      </c>
      <c r="AA4784" s="15">
        <v>0</v>
      </c>
      <c r="AB4784" s="15">
        <v>0</v>
      </c>
      <c r="AC4784" s="15">
        <v>0</v>
      </c>
      <c r="AD4784" s="15">
        <v>1</v>
      </c>
      <c r="AE4784" s="15">
        <v>1</v>
      </c>
      <c r="AF4784" s="15">
        <v>0</v>
      </c>
      <c r="AG4784" s="15">
        <v>1</v>
      </c>
    </row>
    <row r="4785" spans="1:33" x14ac:dyDescent="0.25">
      <c r="A4785" s="15" t="s">
        <v>1724</v>
      </c>
      <c r="B4785" s="15" t="s">
        <v>882</v>
      </c>
      <c r="C4785" s="15" t="s">
        <v>2577</v>
      </c>
      <c r="D4785" s="15" t="s">
        <v>2578</v>
      </c>
      <c r="E4785" s="15">
        <v>88</v>
      </c>
      <c r="F4785" s="15">
        <v>8.7999999999999995E-2</v>
      </c>
      <c r="G4785" s="15">
        <v>95</v>
      </c>
      <c r="H4785" s="15"/>
      <c r="I4785" s="15" t="s">
        <v>41</v>
      </c>
      <c r="J4785" s="15" t="s">
        <v>41</v>
      </c>
      <c r="K4785" s="15" t="s">
        <v>42</v>
      </c>
      <c r="L4785" s="15">
        <v>8360</v>
      </c>
      <c r="M4785" s="15">
        <v>8.3599999999999994E-3</v>
      </c>
      <c r="N4785" s="15" t="s">
        <v>43</v>
      </c>
      <c r="O4785" s="15" t="s">
        <v>37</v>
      </c>
      <c r="P4785" s="15" t="s">
        <v>38</v>
      </c>
      <c r="Q4785" s="15" t="s">
        <v>38</v>
      </c>
      <c r="R4785" s="15" t="s">
        <v>39</v>
      </c>
      <c r="S4785" s="11" t="s">
        <v>3047</v>
      </c>
      <c r="T4785" s="15">
        <v>0</v>
      </c>
      <c r="U4785" s="15">
        <v>1</v>
      </c>
      <c r="V4785" s="15">
        <v>1</v>
      </c>
      <c r="W4785" s="15">
        <v>0</v>
      </c>
      <c r="X4785" s="15">
        <v>0</v>
      </c>
      <c r="Y4785" s="15">
        <v>0</v>
      </c>
      <c r="Z4785" s="15">
        <v>0</v>
      </c>
      <c r="AA4785" s="15">
        <v>0</v>
      </c>
      <c r="AB4785" s="15">
        <v>1</v>
      </c>
      <c r="AC4785" s="15">
        <v>0</v>
      </c>
      <c r="AD4785" s="15">
        <v>0</v>
      </c>
      <c r="AE4785" s="15">
        <v>0</v>
      </c>
      <c r="AF4785" s="15">
        <v>0</v>
      </c>
      <c r="AG4785" s="15">
        <v>0</v>
      </c>
    </row>
    <row r="4786" spans="1:33" x14ac:dyDescent="0.25">
      <c r="A4786" s="15" t="s">
        <v>1724</v>
      </c>
      <c r="B4786" s="15" t="s">
        <v>882</v>
      </c>
      <c r="C4786" s="15" t="s">
        <v>2579</v>
      </c>
      <c r="D4786" s="15" t="s">
        <v>2580</v>
      </c>
      <c r="E4786" s="15">
        <v>86</v>
      </c>
      <c r="F4786" s="15">
        <v>8.5999999999999993E-2</v>
      </c>
      <c r="G4786" s="15">
        <v>127</v>
      </c>
      <c r="H4786" s="15"/>
      <c r="I4786" s="15" t="s">
        <v>52</v>
      </c>
      <c r="J4786" s="15" t="s">
        <v>53</v>
      </c>
      <c r="K4786" s="15" t="s">
        <v>42</v>
      </c>
      <c r="L4786" s="15">
        <v>10922</v>
      </c>
      <c r="M4786" s="15">
        <v>1.0921999999999999E-2</v>
      </c>
      <c r="N4786" s="15" t="s">
        <v>43</v>
      </c>
      <c r="O4786" s="15" t="s">
        <v>54</v>
      </c>
      <c r="P4786" s="15" t="s">
        <v>38</v>
      </c>
      <c r="Q4786" s="15" t="s">
        <v>38</v>
      </c>
      <c r="R4786" s="15" t="s">
        <v>58</v>
      </c>
      <c r="S4786" s="11" t="s">
        <v>3047</v>
      </c>
      <c r="T4786" s="15">
        <v>0</v>
      </c>
      <c r="U4786" s="15">
        <v>0</v>
      </c>
      <c r="V4786" s="15">
        <v>1</v>
      </c>
      <c r="W4786" s="15">
        <v>0</v>
      </c>
      <c r="X4786" s="15">
        <v>0</v>
      </c>
      <c r="Y4786" s="15">
        <v>0</v>
      </c>
      <c r="Z4786" s="15">
        <v>0</v>
      </c>
      <c r="AA4786" s="15">
        <v>0</v>
      </c>
      <c r="AB4786" s="15">
        <v>0</v>
      </c>
      <c r="AC4786" s="15">
        <v>1</v>
      </c>
      <c r="AD4786" s="15">
        <v>0</v>
      </c>
      <c r="AE4786" s="15">
        <v>1</v>
      </c>
      <c r="AF4786" s="15">
        <v>0</v>
      </c>
      <c r="AG4786" s="15">
        <v>0</v>
      </c>
    </row>
    <row r="4787" spans="1:33" x14ac:dyDescent="0.25">
      <c r="A4787" s="15" t="s">
        <v>1724</v>
      </c>
      <c r="B4787" s="15" t="s">
        <v>882</v>
      </c>
      <c r="C4787" s="15" t="s">
        <v>2581</v>
      </c>
      <c r="D4787" s="15" t="s">
        <v>2582</v>
      </c>
      <c r="E4787" s="15">
        <v>17</v>
      </c>
      <c r="F4787" s="15">
        <v>1.7000000000000001E-2</v>
      </c>
      <c r="G4787" s="15">
        <v>85</v>
      </c>
      <c r="H4787" s="15"/>
      <c r="I4787" s="15" t="s">
        <v>41</v>
      </c>
      <c r="J4787" s="15" t="s">
        <v>41</v>
      </c>
      <c r="K4787" s="15" t="s">
        <v>42</v>
      </c>
      <c r="L4787" s="15">
        <v>1445</v>
      </c>
      <c r="M4787" s="15">
        <v>1.4450000000000001E-3</v>
      </c>
      <c r="N4787" s="15" t="s">
        <v>43</v>
      </c>
      <c r="O4787" s="15" t="s">
        <v>37</v>
      </c>
      <c r="P4787" s="15" t="s">
        <v>38</v>
      </c>
      <c r="Q4787" s="15" t="s">
        <v>38</v>
      </c>
      <c r="R4787" s="15" t="s">
        <v>39</v>
      </c>
      <c r="S4787" s="11" t="s">
        <v>3153</v>
      </c>
      <c r="T4787" s="15">
        <v>0</v>
      </c>
      <c r="U4787" s="15">
        <v>1</v>
      </c>
      <c r="V4787" s="15">
        <v>1</v>
      </c>
      <c r="W4787" s="15">
        <v>0</v>
      </c>
      <c r="X4787" s="15">
        <v>0</v>
      </c>
      <c r="Y4787" s="15">
        <v>0</v>
      </c>
      <c r="Z4787" s="15">
        <v>0</v>
      </c>
      <c r="AA4787" s="15">
        <v>0</v>
      </c>
      <c r="AB4787" s="15">
        <v>1</v>
      </c>
      <c r="AC4787" s="15">
        <v>0</v>
      </c>
      <c r="AD4787" s="15">
        <v>0</v>
      </c>
      <c r="AE4787" s="15">
        <v>0</v>
      </c>
      <c r="AF4787" s="15">
        <v>0</v>
      </c>
      <c r="AG4787" s="15">
        <v>0</v>
      </c>
    </row>
    <row r="4788" spans="1:33" x14ac:dyDescent="0.25">
      <c r="A4788" s="15" t="s">
        <v>1724</v>
      </c>
      <c r="B4788" s="15" t="s">
        <v>882</v>
      </c>
      <c r="C4788" s="15" t="s">
        <v>2583</v>
      </c>
      <c r="D4788" s="15" t="s">
        <v>2584</v>
      </c>
      <c r="E4788" s="15">
        <v>6</v>
      </c>
      <c r="F4788" s="15">
        <v>6.0000000000000001E-3</v>
      </c>
      <c r="G4788" s="15">
        <v>95</v>
      </c>
      <c r="H4788" s="15"/>
      <c r="I4788" s="15" t="s">
        <v>56</v>
      </c>
      <c r="J4788" s="15" t="s">
        <v>53</v>
      </c>
      <c r="K4788" s="15" t="s">
        <v>42</v>
      </c>
      <c r="L4788" s="15">
        <v>570</v>
      </c>
      <c r="M4788" s="15">
        <v>5.6999999999999998E-4</v>
      </c>
      <c r="N4788" s="15" t="s">
        <v>43</v>
      </c>
      <c r="O4788" s="15" t="s">
        <v>37</v>
      </c>
      <c r="P4788" s="15" t="s">
        <v>38</v>
      </c>
      <c r="Q4788" s="15" t="s">
        <v>38</v>
      </c>
      <c r="R4788" s="15" t="s">
        <v>49</v>
      </c>
      <c r="S4788" s="11" t="s">
        <v>3153</v>
      </c>
      <c r="T4788" s="15">
        <v>0</v>
      </c>
      <c r="U4788" s="15">
        <v>0</v>
      </c>
      <c r="V4788" s="15">
        <v>1</v>
      </c>
      <c r="W4788" s="15">
        <v>0</v>
      </c>
      <c r="X4788" s="15">
        <v>0</v>
      </c>
      <c r="Y4788" s="15">
        <v>0</v>
      </c>
      <c r="Z4788" s="15">
        <v>0</v>
      </c>
      <c r="AA4788" s="15">
        <v>0</v>
      </c>
      <c r="AB4788" s="15">
        <v>0</v>
      </c>
      <c r="AC4788" s="15">
        <v>1</v>
      </c>
      <c r="AD4788" s="15">
        <v>0</v>
      </c>
      <c r="AE4788" s="15">
        <v>0</v>
      </c>
      <c r="AF4788" s="15">
        <v>0</v>
      </c>
      <c r="AG4788" s="15">
        <v>0</v>
      </c>
    </row>
    <row r="4789" spans="1:33" x14ac:dyDescent="0.25">
      <c r="A4789" s="15" t="s">
        <v>1724</v>
      </c>
      <c r="B4789" s="15" t="s">
        <v>882</v>
      </c>
      <c r="C4789" s="15" t="s">
        <v>2585</v>
      </c>
      <c r="D4789" s="15" t="s">
        <v>2586</v>
      </c>
      <c r="E4789" s="15">
        <v>28</v>
      </c>
      <c r="F4789" s="15">
        <v>2.8000000000000001E-2</v>
      </c>
      <c r="G4789" s="15">
        <v>226.45161290322579</v>
      </c>
      <c r="H4789" s="15"/>
      <c r="I4789" s="15" t="s">
        <v>74</v>
      </c>
      <c r="J4789" s="15" t="s">
        <v>72</v>
      </c>
      <c r="K4789" s="15" t="s">
        <v>64</v>
      </c>
      <c r="L4789" s="15">
        <v>6340.645161290322</v>
      </c>
      <c r="M4789" s="15">
        <v>6.340645161290322E-3</v>
      </c>
      <c r="N4789" s="15" t="s">
        <v>65</v>
      </c>
      <c r="O4789" s="15" t="s">
        <v>54</v>
      </c>
      <c r="P4789" s="15" t="s">
        <v>38</v>
      </c>
      <c r="Q4789" s="11" t="s">
        <v>38</v>
      </c>
      <c r="R4789" s="15">
        <v>0</v>
      </c>
      <c r="S4789" s="11" t="s">
        <v>3047</v>
      </c>
      <c r="T4789" s="15">
        <v>0</v>
      </c>
      <c r="U4789" s="15">
        <v>0</v>
      </c>
      <c r="V4789" s="15">
        <v>1</v>
      </c>
      <c r="W4789" s="15">
        <v>0</v>
      </c>
      <c r="X4789" s="15">
        <v>0</v>
      </c>
      <c r="Y4789" s="15">
        <v>0</v>
      </c>
      <c r="Z4789" s="15">
        <v>0</v>
      </c>
      <c r="AA4789" s="15">
        <v>0</v>
      </c>
      <c r="AB4789" s="15">
        <v>0</v>
      </c>
      <c r="AC4789" s="15">
        <v>0</v>
      </c>
      <c r="AD4789" s="15">
        <v>1</v>
      </c>
      <c r="AE4789" s="15">
        <v>1</v>
      </c>
      <c r="AF4789" s="15">
        <v>0</v>
      </c>
      <c r="AG4789" s="15">
        <v>0</v>
      </c>
    </row>
    <row r="4790" spans="1:33" x14ac:dyDescent="0.25">
      <c r="A4790" s="15" t="s">
        <v>1724</v>
      </c>
      <c r="B4790" s="15" t="s">
        <v>882</v>
      </c>
      <c r="C4790" s="15" t="s">
        <v>2587</v>
      </c>
      <c r="D4790" s="15" t="s">
        <v>2588</v>
      </c>
      <c r="E4790" s="15">
        <v>9</v>
      </c>
      <c r="F4790" s="15">
        <v>8.9999999999999993E-3</v>
      </c>
      <c r="G4790" s="15">
        <v>268.25806451612902</v>
      </c>
      <c r="H4790" s="15"/>
      <c r="I4790" s="15" t="s">
        <v>74</v>
      </c>
      <c r="J4790" s="15" t="s">
        <v>72</v>
      </c>
      <c r="K4790" s="15" t="s">
        <v>64</v>
      </c>
      <c r="L4790" s="15">
        <v>2414.322580645161</v>
      </c>
      <c r="M4790" s="15">
        <v>2.4143225806451609E-3</v>
      </c>
      <c r="N4790" s="15" t="s">
        <v>65</v>
      </c>
      <c r="O4790" s="15" t="s">
        <v>54</v>
      </c>
      <c r="P4790" s="15" t="s">
        <v>38</v>
      </c>
      <c r="Q4790" s="15" t="s">
        <v>890</v>
      </c>
      <c r="R4790" s="15">
        <v>0</v>
      </c>
      <c r="S4790" s="11" t="s">
        <v>3047</v>
      </c>
      <c r="T4790" s="15">
        <v>0</v>
      </c>
      <c r="U4790" s="15">
        <v>0</v>
      </c>
      <c r="V4790" s="15">
        <v>1</v>
      </c>
      <c r="W4790" s="15">
        <v>0</v>
      </c>
      <c r="X4790" s="15">
        <v>1</v>
      </c>
      <c r="Y4790" s="15">
        <v>0</v>
      </c>
      <c r="Z4790" s="15">
        <v>0</v>
      </c>
      <c r="AA4790" s="15">
        <v>0</v>
      </c>
      <c r="AB4790" s="15">
        <v>0</v>
      </c>
      <c r="AC4790" s="15">
        <v>0</v>
      </c>
      <c r="AD4790" s="15">
        <v>1</v>
      </c>
      <c r="AE4790" s="15">
        <v>1</v>
      </c>
      <c r="AF4790" s="15">
        <v>0</v>
      </c>
      <c r="AG4790" s="15">
        <v>0</v>
      </c>
    </row>
    <row r="4791" spans="1:33" x14ac:dyDescent="0.25">
      <c r="A4791" s="15" t="s">
        <v>1724</v>
      </c>
      <c r="B4791" s="15" t="s">
        <v>882</v>
      </c>
      <c r="C4791" s="15" t="s">
        <v>2589</v>
      </c>
      <c r="D4791" s="15" t="s">
        <v>2590</v>
      </c>
      <c r="E4791" s="15">
        <v>69</v>
      </c>
      <c r="F4791" s="15">
        <v>6.9000000000000006E-2</v>
      </c>
      <c r="G4791" s="15">
        <v>116</v>
      </c>
      <c r="H4791" s="15"/>
      <c r="I4791" s="15" t="s">
        <v>41</v>
      </c>
      <c r="J4791" s="15" t="s">
        <v>41</v>
      </c>
      <c r="K4791" s="15" t="s">
        <v>42</v>
      </c>
      <c r="L4791" s="15">
        <v>8004</v>
      </c>
      <c r="M4791" s="15">
        <v>8.0040000000000007E-3</v>
      </c>
      <c r="N4791" s="15" t="s">
        <v>43</v>
      </c>
      <c r="O4791" s="15" t="s">
        <v>54</v>
      </c>
      <c r="P4791" s="15" t="s">
        <v>38</v>
      </c>
      <c r="Q4791" s="15" t="s">
        <v>38</v>
      </c>
      <c r="R4791" s="15">
        <v>0</v>
      </c>
      <c r="S4791" s="11" t="s">
        <v>1724</v>
      </c>
      <c r="T4791" s="15">
        <v>0</v>
      </c>
      <c r="U4791" s="15">
        <v>0</v>
      </c>
      <c r="V4791" s="15">
        <v>0</v>
      </c>
      <c r="W4791" s="15">
        <v>1</v>
      </c>
      <c r="X4791" s="15">
        <v>0</v>
      </c>
      <c r="Y4791" s="15">
        <v>0</v>
      </c>
      <c r="Z4791" s="15">
        <v>0</v>
      </c>
      <c r="AA4791" s="15">
        <v>0</v>
      </c>
      <c r="AB4791" s="15">
        <v>1</v>
      </c>
      <c r="AC4791" s="15">
        <v>0</v>
      </c>
      <c r="AD4791" s="15">
        <v>0</v>
      </c>
      <c r="AE4791" s="15">
        <v>1</v>
      </c>
      <c r="AF4791" s="15">
        <v>0</v>
      </c>
      <c r="AG4791" s="15">
        <v>0</v>
      </c>
    </row>
    <row r="4792" spans="1:33" x14ac:dyDescent="0.25">
      <c r="A4792" s="15" t="s">
        <v>1724</v>
      </c>
      <c r="B4792" s="15" t="s">
        <v>882</v>
      </c>
      <c r="C4792" s="15" t="s">
        <v>2591</v>
      </c>
      <c r="D4792" s="15" t="s">
        <v>2592</v>
      </c>
      <c r="E4792" s="15">
        <v>593</v>
      </c>
      <c r="F4792" s="15">
        <v>0.59299999999999997</v>
      </c>
      <c r="G4792" s="15">
        <v>151</v>
      </c>
      <c r="H4792" s="15"/>
      <c r="I4792" s="15" t="s">
        <v>174</v>
      </c>
      <c r="J4792" s="15" t="s">
        <v>174</v>
      </c>
      <c r="K4792" s="15" t="s">
        <v>42</v>
      </c>
      <c r="L4792" s="15">
        <v>89543</v>
      </c>
      <c r="M4792" s="15">
        <v>8.9542999999999998E-2</v>
      </c>
      <c r="N4792" s="15" t="s">
        <v>43</v>
      </c>
      <c r="O4792" s="15" t="s">
        <v>54</v>
      </c>
      <c r="P4792" s="15" t="s">
        <v>38</v>
      </c>
      <c r="Q4792" s="15" t="s">
        <v>38</v>
      </c>
      <c r="R4792" s="15">
        <v>0</v>
      </c>
      <c r="S4792" s="11" t="s">
        <v>3153</v>
      </c>
      <c r="T4792" s="15">
        <v>0</v>
      </c>
      <c r="U4792" s="15">
        <v>0</v>
      </c>
      <c r="V4792" s="15">
        <v>0</v>
      </c>
      <c r="W4792" s="15">
        <v>1</v>
      </c>
      <c r="X4792" s="15">
        <v>0</v>
      </c>
      <c r="Y4792" s="15">
        <v>0</v>
      </c>
      <c r="Z4792" s="15">
        <v>0</v>
      </c>
      <c r="AA4792" s="15">
        <v>0</v>
      </c>
      <c r="AB4792" s="15">
        <v>0</v>
      </c>
      <c r="AC4792" s="15">
        <v>1</v>
      </c>
      <c r="AD4792" s="15">
        <v>0</v>
      </c>
      <c r="AE4792" s="15">
        <v>1</v>
      </c>
      <c r="AF4792" s="15">
        <v>0</v>
      </c>
      <c r="AG4792" s="15">
        <v>0</v>
      </c>
    </row>
    <row r="4793" spans="1:33" x14ac:dyDescent="0.25">
      <c r="A4793" s="15" t="s">
        <v>1724</v>
      </c>
      <c r="B4793" s="15" t="s">
        <v>882</v>
      </c>
      <c r="C4793" s="15" t="s">
        <v>2593</v>
      </c>
      <c r="D4793" s="15" t="s">
        <v>2594</v>
      </c>
      <c r="E4793" s="15">
        <v>1</v>
      </c>
      <c r="F4793" s="15">
        <v>1E-3</v>
      </c>
      <c r="G4793" s="15">
        <v>161.29032258064515</v>
      </c>
      <c r="H4793" s="15"/>
      <c r="I4793" s="15" t="s">
        <v>56</v>
      </c>
      <c r="J4793" s="15" t="s">
        <v>53</v>
      </c>
      <c r="K4793" s="15" t="s">
        <v>42</v>
      </c>
      <c r="L4793" s="15">
        <v>161.29032258064515</v>
      </c>
      <c r="M4793" s="15">
        <v>1.6129032258064516E-4</v>
      </c>
      <c r="N4793" s="15" t="s">
        <v>43</v>
      </c>
      <c r="O4793" s="15" t="s">
        <v>37</v>
      </c>
      <c r="P4793" s="15" t="s">
        <v>38</v>
      </c>
      <c r="Q4793" s="15" t="s">
        <v>48</v>
      </c>
      <c r="R4793" s="15" t="s">
        <v>49</v>
      </c>
      <c r="S4793" s="11" t="s">
        <v>3153</v>
      </c>
      <c r="T4793" s="15">
        <v>0</v>
      </c>
      <c r="U4793" s="15">
        <v>0</v>
      </c>
      <c r="V4793" s="15">
        <v>0</v>
      </c>
      <c r="W4793" s="15">
        <v>0</v>
      </c>
      <c r="X4793" s="15">
        <v>1</v>
      </c>
      <c r="Y4793" s="15">
        <v>0</v>
      </c>
      <c r="Z4793" s="15">
        <v>0</v>
      </c>
      <c r="AA4793" s="15">
        <v>0</v>
      </c>
      <c r="AB4793" s="15">
        <v>0</v>
      </c>
      <c r="AC4793" s="15">
        <v>1</v>
      </c>
      <c r="AD4793" s="15">
        <v>0</v>
      </c>
      <c r="AE4793" s="15">
        <v>0</v>
      </c>
      <c r="AF4793" s="15">
        <v>0</v>
      </c>
      <c r="AG4793" s="15">
        <v>0</v>
      </c>
    </row>
    <row r="4794" spans="1:33" x14ac:dyDescent="0.25">
      <c r="A4794" s="15" t="s">
        <v>1724</v>
      </c>
      <c r="B4794" s="15" t="s">
        <v>882</v>
      </c>
      <c r="C4794" s="15" t="s">
        <v>2595</v>
      </c>
      <c r="D4794" s="15" t="s">
        <v>2596</v>
      </c>
      <c r="E4794" s="15">
        <v>17</v>
      </c>
      <c r="F4794" s="15">
        <v>1.7000000000000001E-2</v>
      </c>
      <c r="G4794" s="15">
        <v>230</v>
      </c>
      <c r="H4794" s="15"/>
      <c r="I4794" s="15" t="s">
        <v>156</v>
      </c>
      <c r="J4794" s="15" t="s">
        <v>157</v>
      </c>
      <c r="K4794" s="15" t="s">
        <v>42</v>
      </c>
      <c r="L4794" s="15">
        <v>3910</v>
      </c>
      <c r="M4794" s="15">
        <v>3.9100000000000003E-3</v>
      </c>
      <c r="N4794" s="15" t="s">
        <v>43</v>
      </c>
      <c r="O4794" s="15" t="s">
        <v>37</v>
      </c>
      <c r="P4794" s="15" t="s">
        <v>38</v>
      </c>
      <c r="Q4794" s="15" t="s">
        <v>890</v>
      </c>
      <c r="R4794" s="15">
        <v>0</v>
      </c>
      <c r="S4794" s="11" t="s">
        <v>3108</v>
      </c>
      <c r="T4794" s="15">
        <v>0</v>
      </c>
      <c r="U4794" s="15">
        <v>0</v>
      </c>
      <c r="V4794" s="15">
        <v>0</v>
      </c>
      <c r="W4794" s="15">
        <v>0</v>
      </c>
      <c r="X4794" s="15">
        <v>1</v>
      </c>
      <c r="Y4794" s="15">
        <v>0</v>
      </c>
      <c r="Z4794" s="15">
        <v>0</v>
      </c>
      <c r="AA4794" s="15">
        <v>0</v>
      </c>
      <c r="AB4794" s="15">
        <v>0</v>
      </c>
      <c r="AC4794" s="15">
        <v>1</v>
      </c>
      <c r="AD4794" s="15">
        <v>0</v>
      </c>
      <c r="AE4794" s="15">
        <v>0</v>
      </c>
      <c r="AF4794" s="15">
        <v>0</v>
      </c>
      <c r="AG4794" s="15">
        <v>0</v>
      </c>
    </row>
    <row r="4795" spans="1:33" x14ac:dyDescent="0.25">
      <c r="A4795" s="15" t="s">
        <v>1724</v>
      </c>
      <c r="B4795" s="15" t="s">
        <v>882</v>
      </c>
      <c r="C4795" s="15" t="s">
        <v>2597</v>
      </c>
      <c r="D4795" s="15" t="s">
        <v>2598</v>
      </c>
      <c r="E4795" s="15">
        <v>13</v>
      </c>
      <c r="F4795" s="15">
        <v>1.2999999999999999E-2</v>
      </c>
      <c r="G4795" s="15">
        <v>269.60645161290324</v>
      </c>
      <c r="H4795" s="15"/>
      <c r="I4795" s="15" t="s">
        <v>63</v>
      </c>
      <c r="J4795" s="15" t="s">
        <v>63</v>
      </c>
      <c r="K4795" s="15" t="s">
        <v>42</v>
      </c>
      <c r="L4795" s="15">
        <v>3504.883870967742</v>
      </c>
      <c r="M4795" s="15">
        <v>3.5048838709677422E-3</v>
      </c>
      <c r="N4795" s="15" t="s">
        <v>43</v>
      </c>
      <c r="O4795" s="15" t="s">
        <v>44</v>
      </c>
      <c r="P4795" s="15" t="s">
        <v>38</v>
      </c>
      <c r="Q4795" s="15" t="s">
        <v>48</v>
      </c>
      <c r="R4795" s="15" t="s">
        <v>58</v>
      </c>
      <c r="S4795" s="11" t="s">
        <v>3153</v>
      </c>
      <c r="T4795" s="15">
        <v>0</v>
      </c>
      <c r="U4795" s="15">
        <v>0</v>
      </c>
      <c r="V4795" s="15">
        <v>0</v>
      </c>
      <c r="W4795" s="15">
        <v>0</v>
      </c>
      <c r="X4795" s="15">
        <v>1</v>
      </c>
      <c r="Y4795" s="15">
        <v>0</v>
      </c>
      <c r="Z4795" s="15">
        <v>0</v>
      </c>
      <c r="AA4795" s="15">
        <v>0</v>
      </c>
      <c r="AB4795" s="15">
        <v>0</v>
      </c>
      <c r="AC4795" s="15">
        <v>1</v>
      </c>
      <c r="AD4795" s="15">
        <v>0</v>
      </c>
      <c r="AE4795" s="15">
        <v>0</v>
      </c>
      <c r="AF4795" s="15">
        <v>0</v>
      </c>
      <c r="AG4795" s="15">
        <v>0</v>
      </c>
    </row>
    <row r="4796" spans="1:33" x14ac:dyDescent="0.25">
      <c r="A4796" s="15" t="s">
        <v>1724</v>
      </c>
      <c r="B4796" s="15" t="s">
        <v>882</v>
      </c>
      <c r="C4796" s="15" t="s">
        <v>2599</v>
      </c>
      <c r="D4796" s="15" t="s">
        <v>2600</v>
      </c>
      <c r="E4796" s="15">
        <v>1</v>
      </c>
      <c r="F4796" s="15">
        <v>1E-3</v>
      </c>
      <c r="G4796" s="15">
        <v>340</v>
      </c>
      <c r="H4796" s="15"/>
      <c r="I4796" s="15" t="s">
        <v>74</v>
      </c>
      <c r="J4796" s="15" t="s">
        <v>72</v>
      </c>
      <c r="K4796" s="15" t="s">
        <v>64</v>
      </c>
      <c r="L4796" s="15">
        <v>340</v>
      </c>
      <c r="M4796" s="15">
        <v>3.4000000000000002E-4</v>
      </c>
      <c r="N4796" s="15" t="s">
        <v>65</v>
      </c>
      <c r="O4796" s="15" t="s">
        <v>44</v>
      </c>
      <c r="P4796" s="15" t="s">
        <v>48</v>
      </c>
      <c r="Q4796" s="15" t="s">
        <v>48</v>
      </c>
      <c r="R4796" s="15" t="s">
        <v>58</v>
      </c>
      <c r="S4796" s="11" t="s">
        <v>3153</v>
      </c>
      <c r="T4796" s="15">
        <v>0</v>
      </c>
      <c r="U4796" s="15">
        <v>0</v>
      </c>
      <c r="V4796" s="15">
        <v>0</v>
      </c>
      <c r="W4796" s="15">
        <v>0</v>
      </c>
      <c r="X4796" s="15">
        <v>1</v>
      </c>
      <c r="Y4796" s="15">
        <v>0</v>
      </c>
      <c r="Z4796" s="15">
        <v>0</v>
      </c>
      <c r="AA4796" s="15">
        <v>0</v>
      </c>
      <c r="AB4796" s="15">
        <v>0</v>
      </c>
      <c r="AC4796" s="15">
        <v>0</v>
      </c>
      <c r="AD4796" s="15">
        <v>1</v>
      </c>
      <c r="AE4796" s="15">
        <v>0</v>
      </c>
      <c r="AF4796" s="15">
        <v>1</v>
      </c>
      <c r="AG4796" s="15">
        <v>0</v>
      </c>
    </row>
    <row r="4797" spans="1:33" x14ac:dyDescent="0.25">
      <c r="A4797" s="15" t="s">
        <v>1724</v>
      </c>
      <c r="B4797" s="15" t="s">
        <v>882</v>
      </c>
      <c r="C4797" s="15" t="s">
        <v>2601</v>
      </c>
      <c r="D4797" s="15" t="s">
        <v>2602</v>
      </c>
      <c r="E4797" s="15">
        <v>1</v>
      </c>
      <c r="F4797" s="15">
        <v>1E-3</v>
      </c>
      <c r="G4797" s="15">
        <v>100.8130081300813</v>
      </c>
      <c r="H4797" s="15"/>
      <c r="I4797" s="15" t="s">
        <v>52</v>
      </c>
      <c r="J4797" s="15" t="s">
        <v>53</v>
      </c>
      <c r="K4797" s="15" t="s">
        <v>42</v>
      </c>
      <c r="L4797" s="15">
        <v>100.8130081300813</v>
      </c>
      <c r="M4797" s="15">
        <v>1.008130081300813E-4</v>
      </c>
      <c r="N4797" s="15" t="s">
        <v>43</v>
      </c>
      <c r="O4797" s="15" t="s">
        <v>54</v>
      </c>
      <c r="P4797" s="15" t="s">
        <v>38</v>
      </c>
      <c r="Q4797" s="15" t="s">
        <v>38</v>
      </c>
      <c r="R4797" s="15">
        <v>0</v>
      </c>
      <c r="S4797" s="11" t="s">
        <v>3153</v>
      </c>
      <c r="T4797" s="15">
        <v>0</v>
      </c>
      <c r="U4797" s="15">
        <v>0</v>
      </c>
      <c r="V4797" s="15">
        <v>1</v>
      </c>
      <c r="W4797" s="15">
        <v>0</v>
      </c>
      <c r="X4797" s="15">
        <v>0</v>
      </c>
      <c r="Y4797" s="15">
        <v>0</v>
      </c>
      <c r="Z4797" s="15">
        <v>0</v>
      </c>
      <c r="AA4797" s="15">
        <v>0</v>
      </c>
      <c r="AB4797" s="15">
        <v>0</v>
      </c>
      <c r="AC4797" s="15">
        <v>1</v>
      </c>
      <c r="AD4797" s="15">
        <v>0</v>
      </c>
      <c r="AE4797" s="15">
        <v>1</v>
      </c>
      <c r="AF4797" s="15">
        <v>0</v>
      </c>
      <c r="AG4797" s="15">
        <v>0</v>
      </c>
    </row>
    <row r="4798" spans="1:33" x14ac:dyDescent="0.25">
      <c r="A4798" s="15" t="s">
        <v>1724</v>
      </c>
      <c r="B4798" s="15" t="s">
        <v>882</v>
      </c>
      <c r="C4798" s="15" t="s">
        <v>2603</v>
      </c>
      <c r="D4798" s="15" t="s">
        <v>2604</v>
      </c>
      <c r="E4798" s="15">
        <v>1</v>
      </c>
      <c r="F4798" s="15">
        <v>1E-3</v>
      </c>
      <c r="G4798" s="15">
        <v>250</v>
      </c>
      <c r="H4798" s="15"/>
      <c r="I4798" s="15" t="s">
        <v>52</v>
      </c>
      <c r="J4798" s="15" t="s">
        <v>53</v>
      </c>
      <c r="K4798" s="15" t="s">
        <v>64</v>
      </c>
      <c r="L4798" s="15">
        <v>250</v>
      </c>
      <c r="M4798" s="15">
        <v>2.5000000000000001E-4</v>
      </c>
      <c r="N4798" s="15" t="s">
        <v>65</v>
      </c>
      <c r="O4798" s="15" t="s">
        <v>54</v>
      </c>
      <c r="P4798" s="15" t="s">
        <v>38</v>
      </c>
      <c r="Q4798" s="15" t="s">
        <v>38</v>
      </c>
      <c r="R4798" s="15">
        <v>0</v>
      </c>
      <c r="S4798" s="11" t="s">
        <v>3153</v>
      </c>
      <c r="T4798" s="15">
        <v>0</v>
      </c>
      <c r="U4798" s="15">
        <v>0</v>
      </c>
      <c r="V4798" s="15">
        <v>1</v>
      </c>
      <c r="W4798" s="15">
        <v>0</v>
      </c>
      <c r="X4798" s="15">
        <v>0</v>
      </c>
      <c r="Y4798" s="15">
        <v>0</v>
      </c>
      <c r="Z4798" s="15">
        <v>0</v>
      </c>
      <c r="AA4798" s="15">
        <v>0</v>
      </c>
      <c r="AB4798" s="15">
        <v>0</v>
      </c>
      <c r="AC4798" s="15">
        <v>1</v>
      </c>
      <c r="AD4798" s="15">
        <v>0</v>
      </c>
      <c r="AE4798" s="15">
        <v>1</v>
      </c>
      <c r="AF4798" s="15">
        <v>0</v>
      </c>
      <c r="AG4798" s="15">
        <v>0</v>
      </c>
    </row>
    <row r="4799" spans="1:33" x14ac:dyDescent="0.25">
      <c r="A4799" s="15" t="s">
        <v>1724</v>
      </c>
      <c r="B4799" s="15" t="s">
        <v>882</v>
      </c>
      <c r="C4799" s="15" t="s">
        <v>2605</v>
      </c>
      <c r="D4799" s="15" t="s">
        <v>2606</v>
      </c>
      <c r="E4799" s="15">
        <v>1</v>
      </c>
      <c r="F4799" s="15">
        <v>1E-3</v>
      </c>
      <c r="G4799" s="15">
        <v>136.92307692307693</v>
      </c>
      <c r="H4799" s="15"/>
      <c r="I4799" s="15" t="s">
        <v>63</v>
      </c>
      <c r="J4799" s="15" t="s">
        <v>63</v>
      </c>
      <c r="K4799" s="15" t="s">
        <v>42</v>
      </c>
      <c r="L4799" s="15">
        <v>136.92307692307693</v>
      </c>
      <c r="M4799" s="15">
        <v>1.3692307692307693E-4</v>
      </c>
      <c r="N4799" s="15" t="s">
        <v>43</v>
      </c>
      <c r="O4799" s="15" t="s">
        <v>54</v>
      </c>
      <c r="P4799" s="15" t="s">
        <v>38</v>
      </c>
      <c r="Q4799" s="15" t="s">
        <v>38</v>
      </c>
      <c r="R4799" s="15">
        <v>0</v>
      </c>
      <c r="S4799" s="11" t="s">
        <v>3108</v>
      </c>
      <c r="T4799" s="15">
        <v>0</v>
      </c>
      <c r="U4799" s="15">
        <v>0</v>
      </c>
      <c r="V4799" s="15">
        <v>1</v>
      </c>
      <c r="W4799" s="15">
        <v>0</v>
      </c>
      <c r="X4799" s="15">
        <v>0</v>
      </c>
      <c r="Y4799" s="15">
        <v>0</v>
      </c>
      <c r="Z4799" s="15">
        <v>0</v>
      </c>
      <c r="AA4799" s="15">
        <v>0</v>
      </c>
      <c r="AB4799" s="15">
        <v>0</v>
      </c>
      <c r="AC4799" s="15">
        <v>1</v>
      </c>
      <c r="AD4799" s="15">
        <v>0</v>
      </c>
      <c r="AE4799" s="15">
        <v>1</v>
      </c>
      <c r="AF4799" s="15">
        <v>0</v>
      </c>
      <c r="AG4799" s="15">
        <v>0</v>
      </c>
    </row>
    <row r="4800" spans="1:33" x14ac:dyDescent="0.25">
      <c r="A4800" s="15" t="s">
        <v>1724</v>
      </c>
      <c r="B4800" s="15" t="s">
        <v>882</v>
      </c>
      <c r="C4800" s="15" t="s">
        <v>2607</v>
      </c>
      <c r="D4800" s="15" t="s">
        <v>2608</v>
      </c>
      <c r="E4800" s="15">
        <v>1</v>
      </c>
      <c r="F4800" s="15">
        <v>1E-3</v>
      </c>
      <c r="G4800" s="15">
        <v>258.23848238482384</v>
      </c>
      <c r="H4800" s="15"/>
      <c r="I4800" s="15" t="s">
        <v>63</v>
      </c>
      <c r="J4800" s="15" t="s">
        <v>63</v>
      </c>
      <c r="K4800" s="15" t="s">
        <v>64</v>
      </c>
      <c r="L4800" s="15">
        <v>258.23848238482384</v>
      </c>
      <c r="M4800" s="15">
        <v>2.5823848238482386E-4</v>
      </c>
      <c r="N4800" s="15" t="s">
        <v>65</v>
      </c>
      <c r="O4800" s="15" t="s">
        <v>54</v>
      </c>
      <c r="P4800" s="15" t="s">
        <v>38</v>
      </c>
      <c r="Q4800" s="15" t="s">
        <v>38</v>
      </c>
      <c r="R4800" s="15" t="s">
        <v>58</v>
      </c>
      <c r="S4800" s="11" t="s">
        <v>3153</v>
      </c>
      <c r="T4800" s="15">
        <v>0</v>
      </c>
      <c r="U4800" s="15">
        <v>0</v>
      </c>
      <c r="V4800" s="15">
        <v>1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  <c r="AC4800" s="15">
        <v>1</v>
      </c>
      <c r="AD4800" s="15">
        <v>0</v>
      </c>
      <c r="AE4800" s="15">
        <v>1</v>
      </c>
      <c r="AF4800" s="15">
        <v>0</v>
      </c>
      <c r="AG4800" s="15">
        <v>0</v>
      </c>
    </row>
    <row r="4801" spans="1:33" x14ac:dyDescent="0.25">
      <c r="A4801" s="15" t="s">
        <v>1724</v>
      </c>
      <c r="B4801" s="15" t="s">
        <v>882</v>
      </c>
      <c r="C4801" s="15" t="s">
        <v>2609</v>
      </c>
      <c r="D4801" s="15" t="s">
        <v>2610</v>
      </c>
      <c r="E4801" s="15">
        <v>1</v>
      </c>
      <c r="F4801" s="15">
        <v>1E-3</v>
      </c>
      <c r="G4801" s="15">
        <v>237.56410256410257</v>
      </c>
      <c r="H4801" s="15"/>
      <c r="I4801" s="15" t="s">
        <v>257</v>
      </c>
      <c r="J4801" s="15" t="s">
        <v>258</v>
      </c>
      <c r="K4801" s="15" t="s">
        <v>86</v>
      </c>
      <c r="L4801" s="15">
        <v>237.56410256410257</v>
      </c>
      <c r="M4801" s="15">
        <v>2.3756410256410256E-4</v>
      </c>
      <c r="N4801" s="15" t="s">
        <v>87</v>
      </c>
      <c r="O4801" s="15" t="s">
        <v>54</v>
      </c>
      <c r="P4801" s="15" t="s">
        <v>38</v>
      </c>
      <c r="Q4801" s="15" t="s">
        <v>38</v>
      </c>
      <c r="R4801" s="15">
        <v>0</v>
      </c>
      <c r="S4801" s="11" t="s">
        <v>3047</v>
      </c>
      <c r="T4801" s="15">
        <v>0</v>
      </c>
      <c r="U4801" s="15">
        <v>0</v>
      </c>
      <c r="V4801" s="15">
        <v>1</v>
      </c>
      <c r="W4801" s="15">
        <v>0</v>
      </c>
      <c r="X4801" s="15">
        <v>0</v>
      </c>
      <c r="Y4801" s="15">
        <v>0</v>
      </c>
      <c r="Z4801" s="15">
        <v>0</v>
      </c>
      <c r="AA4801" s="15">
        <v>0</v>
      </c>
      <c r="AB4801" s="15">
        <v>0</v>
      </c>
      <c r="AC4801" s="15">
        <v>1</v>
      </c>
      <c r="AD4801" s="15">
        <v>0</v>
      </c>
      <c r="AE4801" s="15">
        <v>1</v>
      </c>
      <c r="AF4801" s="15">
        <v>0</v>
      </c>
      <c r="AG4801" s="15">
        <v>1</v>
      </c>
    </row>
    <row r="4802" spans="1:33" x14ac:dyDescent="0.25">
      <c r="A4802" s="15" t="s">
        <v>1724</v>
      </c>
      <c r="B4802" s="15" t="s">
        <v>882</v>
      </c>
      <c r="C4802" s="15" t="s">
        <v>2611</v>
      </c>
      <c r="D4802" s="15" t="s">
        <v>2612</v>
      </c>
      <c r="E4802" s="15">
        <v>495</v>
      </c>
      <c r="F4802" s="15">
        <v>0.495</v>
      </c>
      <c r="G4802" s="15">
        <v>308.08602150537638</v>
      </c>
      <c r="H4802" s="15"/>
      <c r="I4802" s="15" t="s">
        <v>52</v>
      </c>
      <c r="J4802" s="15" t="s">
        <v>53</v>
      </c>
      <c r="K4802" s="15" t="s">
        <v>64</v>
      </c>
      <c r="L4802" s="15">
        <v>152502.5806451613</v>
      </c>
      <c r="M4802" s="15">
        <v>0.15250258064516131</v>
      </c>
      <c r="N4802" s="15" t="s">
        <v>65</v>
      </c>
      <c r="O4802" s="15" t="s">
        <v>54</v>
      </c>
      <c r="P4802" s="15" t="s">
        <v>38</v>
      </c>
      <c r="Q4802" s="15" t="s">
        <v>38</v>
      </c>
      <c r="R4802" s="15">
        <v>0</v>
      </c>
      <c r="S4802" s="11" t="s">
        <v>3153</v>
      </c>
      <c r="T4802" s="15">
        <v>0</v>
      </c>
      <c r="U4802" s="15">
        <v>0</v>
      </c>
      <c r="V4802" s="15">
        <v>0</v>
      </c>
      <c r="W4802" s="15">
        <v>1</v>
      </c>
      <c r="X4802" s="15">
        <v>0</v>
      </c>
      <c r="Y4802" s="15">
        <v>0</v>
      </c>
      <c r="Z4802" s="15">
        <v>0</v>
      </c>
      <c r="AA4802" s="15">
        <v>0</v>
      </c>
      <c r="AB4802" s="15">
        <v>0</v>
      </c>
      <c r="AC4802" s="15">
        <v>1</v>
      </c>
      <c r="AD4802" s="15">
        <v>0</v>
      </c>
      <c r="AE4802" s="15">
        <v>1</v>
      </c>
      <c r="AF4802" s="15">
        <v>0</v>
      </c>
      <c r="AG4802" s="15">
        <v>0</v>
      </c>
    </row>
    <row r="4803" spans="1:33" x14ac:dyDescent="0.25">
      <c r="A4803" s="15" t="s">
        <v>1724</v>
      </c>
      <c r="B4803" s="15" t="s">
        <v>882</v>
      </c>
      <c r="C4803" s="15" t="s">
        <v>2613</v>
      </c>
      <c r="D4803" s="15" t="s">
        <v>2614</v>
      </c>
      <c r="E4803" s="15">
        <v>40</v>
      </c>
      <c r="F4803" s="15">
        <v>0.04</v>
      </c>
      <c r="G4803" s="15">
        <v>271.74193548387098</v>
      </c>
      <c r="H4803" s="15"/>
      <c r="I4803" s="15" t="s">
        <v>52</v>
      </c>
      <c r="J4803" s="15" t="s">
        <v>53</v>
      </c>
      <c r="K4803" s="15" t="s">
        <v>64</v>
      </c>
      <c r="L4803" s="15">
        <v>10869.677419354839</v>
      </c>
      <c r="M4803" s="15">
        <v>1.0869677419354839E-2</v>
      </c>
      <c r="N4803" s="15" t="s">
        <v>65</v>
      </c>
      <c r="O4803" s="15" t="s">
        <v>54</v>
      </c>
      <c r="P4803" s="15" t="s">
        <v>38</v>
      </c>
      <c r="Q4803" s="15" t="s">
        <v>38</v>
      </c>
      <c r="R4803" s="15">
        <v>0</v>
      </c>
      <c r="S4803" s="11" t="s">
        <v>3153</v>
      </c>
      <c r="T4803" s="15">
        <v>0</v>
      </c>
      <c r="U4803" s="15">
        <v>0</v>
      </c>
      <c r="V4803" s="15">
        <v>0</v>
      </c>
      <c r="W4803" s="15">
        <v>1</v>
      </c>
      <c r="X4803" s="15">
        <v>0</v>
      </c>
      <c r="Y4803" s="15">
        <v>0</v>
      </c>
      <c r="Z4803" s="15">
        <v>0</v>
      </c>
      <c r="AA4803" s="15">
        <v>0</v>
      </c>
      <c r="AB4803" s="15">
        <v>0</v>
      </c>
      <c r="AC4803" s="15">
        <v>1</v>
      </c>
      <c r="AD4803" s="15">
        <v>0</v>
      </c>
      <c r="AE4803" s="15">
        <v>1</v>
      </c>
      <c r="AF4803" s="15">
        <v>0</v>
      </c>
      <c r="AG4803" s="15">
        <v>0</v>
      </c>
    </row>
    <row r="4804" spans="1:33" x14ac:dyDescent="0.25">
      <c r="A4804" s="15" t="s">
        <v>1724</v>
      </c>
      <c r="B4804" s="15" t="s">
        <v>882</v>
      </c>
      <c r="C4804" s="15" t="s">
        <v>2615</v>
      </c>
      <c r="D4804" s="15" t="s">
        <v>2616</v>
      </c>
      <c r="E4804" s="15">
        <v>77</v>
      </c>
      <c r="F4804" s="15">
        <v>7.6999999999999999E-2</v>
      </c>
      <c r="G4804" s="15">
        <v>404.51612903225805</v>
      </c>
      <c r="H4804" s="15"/>
      <c r="I4804" s="15" t="s">
        <v>63</v>
      </c>
      <c r="J4804" s="15" t="s">
        <v>63</v>
      </c>
      <c r="K4804" s="15" t="s">
        <v>86</v>
      </c>
      <c r="L4804" s="15">
        <v>31147.741935483871</v>
      </c>
      <c r="M4804" s="15">
        <v>3.1147741935483871E-2</v>
      </c>
      <c r="N4804" s="15" t="s">
        <v>87</v>
      </c>
      <c r="O4804" s="15" t="s">
        <v>54</v>
      </c>
      <c r="P4804" s="15" t="s">
        <v>38</v>
      </c>
      <c r="Q4804" s="15" t="s">
        <v>38</v>
      </c>
      <c r="R4804" s="15">
        <v>0</v>
      </c>
      <c r="S4804" s="11" t="s">
        <v>3153</v>
      </c>
      <c r="T4804" s="15">
        <v>0</v>
      </c>
      <c r="U4804" s="15">
        <v>0</v>
      </c>
      <c r="V4804" s="15">
        <v>0</v>
      </c>
      <c r="W4804" s="15">
        <v>1</v>
      </c>
      <c r="X4804" s="15">
        <v>0</v>
      </c>
      <c r="Y4804" s="15">
        <v>0</v>
      </c>
      <c r="Z4804" s="15">
        <v>0</v>
      </c>
      <c r="AA4804" s="15">
        <v>0</v>
      </c>
      <c r="AB4804" s="15">
        <v>0</v>
      </c>
      <c r="AC4804" s="15">
        <v>1</v>
      </c>
      <c r="AD4804" s="15">
        <v>0</v>
      </c>
      <c r="AE4804" s="15">
        <v>1</v>
      </c>
      <c r="AF4804" s="15">
        <v>0</v>
      </c>
      <c r="AG4804" s="15">
        <v>1</v>
      </c>
    </row>
    <row r="4805" spans="1:33" x14ac:dyDescent="0.25">
      <c r="A4805" s="15" t="s">
        <v>1724</v>
      </c>
      <c r="B4805" s="15" t="s">
        <v>882</v>
      </c>
      <c r="C4805" s="15" t="s">
        <v>2617</v>
      </c>
      <c r="D4805" s="15" t="s">
        <v>2618</v>
      </c>
      <c r="E4805" s="15">
        <v>150</v>
      </c>
      <c r="F4805" s="15">
        <v>0.15</v>
      </c>
      <c r="G4805" s="15">
        <v>372.7032258064516</v>
      </c>
      <c r="H4805" s="15"/>
      <c r="I4805" s="15" t="s">
        <v>63</v>
      </c>
      <c r="J4805" s="15" t="s">
        <v>63</v>
      </c>
      <c r="K4805" s="15" t="s">
        <v>64</v>
      </c>
      <c r="L4805" s="15">
        <v>55905.483870967742</v>
      </c>
      <c r="M4805" s="15">
        <v>5.5905483870967741E-2</v>
      </c>
      <c r="N4805" s="15" t="s">
        <v>65</v>
      </c>
      <c r="O4805" s="15" t="s">
        <v>54</v>
      </c>
      <c r="P4805" s="15" t="s">
        <v>38</v>
      </c>
      <c r="Q4805" s="15" t="s">
        <v>38</v>
      </c>
      <c r="R4805" s="15">
        <v>0</v>
      </c>
      <c r="S4805" s="11" t="s">
        <v>3153</v>
      </c>
      <c r="T4805" s="15">
        <v>0</v>
      </c>
      <c r="U4805" s="15">
        <v>0</v>
      </c>
      <c r="V4805" s="15">
        <v>0</v>
      </c>
      <c r="W4805" s="15">
        <v>1</v>
      </c>
      <c r="X4805" s="15">
        <v>0</v>
      </c>
      <c r="Y4805" s="15">
        <v>0</v>
      </c>
      <c r="Z4805" s="15">
        <v>0</v>
      </c>
      <c r="AA4805" s="15">
        <v>0</v>
      </c>
      <c r="AB4805" s="15">
        <v>0</v>
      </c>
      <c r="AC4805" s="15">
        <v>1</v>
      </c>
      <c r="AD4805" s="15">
        <v>0</v>
      </c>
      <c r="AE4805" s="15">
        <v>1</v>
      </c>
      <c r="AF4805" s="15">
        <v>0</v>
      </c>
      <c r="AG4805" s="15">
        <v>0</v>
      </c>
    </row>
    <row r="4806" spans="1:33" x14ac:dyDescent="0.25">
      <c r="A4806" s="15" t="s">
        <v>1724</v>
      </c>
      <c r="B4806" s="15" t="s">
        <v>882</v>
      </c>
      <c r="C4806" s="15" t="s">
        <v>2619</v>
      </c>
      <c r="D4806" s="15" t="s">
        <v>2620</v>
      </c>
      <c r="E4806" s="15">
        <v>35</v>
      </c>
      <c r="F4806" s="15">
        <v>3.5000000000000003E-2</v>
      </c>
      <c r="G4806" s="15">
        <v>777.76422764227641</v>
      </c>
      <c r="H4806" s="15"/>
      <c r="I4806" s="15" t="s">
        <v>63</v>
      </c>
      <c r="J4806" s="15" t="s">
        <v>63</v>
      </c>
      <c r="K4806" s="15" t="s">
        <v>86</v>
      </c>
      <c r="L4806" s="15">
        <v>27221.747967479674</v>
      </c>
      <c r="M4806" s="15">
        <v>2.7221747967479674E-2</v>
      </c>
      <c r="N4806" s="15" t="s">
        <v>87</v>
      </c>
      <c r="O4806" s="15" t="s">
        <v>54</v>
      </c>
      <c r="P4806" s="15" t="s">
        <v>38</v>
      </c>
      <c r="Q4806" s="15" t="s">
        <v>38</v>
      </c>
      <c r="R4806" s="15">
        <v>0</v>
      </c>
      <c r="S4806" s="11" t="s">
        <v>3153</v>
      </c>
      <c r="T4806" s="15">
        <v>0</v>
      </c>
      <c r="U4806" s="15">
        <v>0</v>
      </c>
      <c r="V4806" s="15">
        <v>0</v>
      </c>
      <c r="W4806" s="15">
        <v>1</v>
      </c>
      <c r="X4806" s="15">
        <v>0</v>
      </c>
      <c r="Y4806" s="15">
        <v>0</v>
      </c>
      <c r="Z4806" s="15">
        <v>0</v>
      </c>
      <c r="AA4806" s="15">
        <v>0</v>
      </c>
      <c r="AB4806" s="15">
        <v>0</v>
      </c>
      <c r="AC4806" s="15">
        <v>1</v>
      </c>
      <c r="AD4806" s="15">
        <v>0</v>
      </c>
      <c r="AE4806" s="15">
        <v>1</v>
      </c>
      <c r="AF4806" s="15">
        <v>0</v>
      </c>
      <c r="AG4806" s="15">
        <v>1</v>
      </c>
    </row>
    <row r="4807" spans="1:33" x14ac:dyDescent="0.25">
      <c r="A4807" s="15" t="s">
        <v>1724</v>
      </c>
      <c r="B4807" s="15" t="s">
        <v>882</v>
      </c>
      <c r="C4807" s="15" t="s">
        <v>909</v>
      </c>
      <c r="D4807" s="15" t="s">
        <v>2621</v>
      </c>
      <c r="E4807" s="15">
        <v>7</v>
      </c>
      <c r="F4807" s="15">
        <v>7.0000000000000001E-3</v>
      </c>
      <c r="G4807" s="15">
        <v>1183.0967741935483</v>
      </c>
      <c r="H4807" s="15"/>
      <c r="I4807" s="15" t="s">
        <v>71</v>
      </c>
      <c r="J4807" s="15" t="s">
        <v>72</v>
      </c>
      <c r="K4807" s="15" t="s">
        <v>86</v>
      </c>
      <c r="L4807" s="15">
        <v>8281.6774193548372</v>
      </c>
      <c r="M4807" s="15">
        <v>8.2816774193548368E-3</v>
      </c>
      <c r="N4807" s="15" t="s">
        <v>87</v>
      </c>
      <c r="O4807" s="15" t="s">
        <v>54</v>
      </c>
      <c r="P4807" s="15" t="s">
        <v>38</v>
      </c>
      <c r="Q4807" s="15" t="s">
        <v>38</v>
      </c>
      <c r="R4807" s="15">
        <v>0</v>
      </c>
      <c r="S4807" s="11" t="s">
        <v>3153</v>
      </c>
      <c r="T4807" s="15">
        <v>0</v>
      </c>
      <c r="U4807" s="15">
        <v>0</v>
      </c>
      <c r="V4807" s="15">
        <v>0</v>
      </c>
      <c r="W4807" s="15">
        <v>1</v>
      </c>
      <c r="X4807" s="15">
        <v>0</v>
      </c>
      <c r="Y4807" s="15">
        <v>0</v>
      </c>
      <c r="Z4807" s="15">
        <v>0</v>
      </c>
      <c r="AA4807" s="15">
        <v>0</v>
      </c>
      <c r="AB4807" s="15">
        <v>0</v>
      </c>
      <c r="AC4807" s="15">
        <v>0</v>
      </c>
      <c r="AD4807" s="15">
        <v>1</v>
      </c>
      <c r="AE4807" s="15">
        <v>1</v>
      </c>
      <c r="AF4807" s="15">
        <v>0</v>
      </c>
      <c r="AG4807" s="15">
        <v>1</v>
      </c>
    </row>
    <row r="4808" spans="1:33" x14ac:dyDescent="0.25">
      <c r="A4808" s="15" t="s">
        <v>1724</v>
      </c>
      <c r="B4808" s="15" t="s">
        <v>882</v>
      </c>
      <c r="C4808" s="15" t="s">
        <v>2622</v>
      </c>
      <c r="D4808" s="15" t="s">
        <v>2623</v>
      </c>
      <c r="E4808" s="15">
        <v>54</v>
      </c>
      <c r="F4808" s="15">
        <v>5.3999999999999999E-2</v>
      </c>
      <c r="G4808" s="15">
        <v>1382.5096774193548</v>
      </c>
      <c r="H4808" s="15"/>
      <c r="I4808" s="15" t="s">
        <v>911</v>
      </c>
      <c r="J4808" s="15" t="s">
        <v>90</v>
      </c>
      <c r="K4808" s="15" t="s">
        <v>120</v>
      </c>
      <c r="L4808" s="15">
        <v>74655.522580645164</v>
      </c>
      <c r="M4808" s="15">
        <v>7.4655522580645159E-2</v>
      </c>
      <c r="N4808" s="15" t="s">
        <v>87</v>
      </c>
      <c r="O4808" s="15" t="s">
        <v>54</v>
      </c>
      <c r="P4808" s="15" t="s">
        <v>890</v>
      </c>
      <c r="Q4808" s="15" t="s">
        <v>38</v>
      </c>
      <c r="R4808" s="15">
        <v>0</v>
      </c>
      <c r="S4808" s="11" t="s">
        <v>3153</v>
      </c>
      <c r="T4808" s="15">
        <v>0</v>
      </c>
      <c r="U4808" s="15">
        <v>0</v>
      </c>
      <c r="V4808" s="15">
        <v>0</v>
      </c>
      <c r="W4808" s="15">
        <v>1</v>
      </c>
      <c r="X4808" s="15">
        <v>0</v>
      </c>
      <c r="Y4808" s="15">
        <v>1</v>
      </c>
      <c r="Z4808" s="15">
        <v>1</v>
      </c>
      <c r="AA4808" s="15">
        <v>0</v>
      </c>
      <c r="AB4808" s="15">
        <v>0</v>
      </c>
      <c r="AC4808" s="15">
        <v>0</v>
      </c>
      <c r="AD4808" s="15">
        <v>1</v>
      </c>
      <c r="AE4808" s="15">
        <v>1</v>
      </c>
      <c r="AF4808" s="15">
        <v>1</v>
      </c>
      <c r="AG4808" s="15">
        <v>1</v>
      </c>
    </row>
    <row r="4809" spans="1:33" x14ac:dyDescent="0.25">
      <c r="A4809" s="15" t="s">
        <v>1724</v>
      </c>
      <c r="B4809" s="15" t="s">
        <v>882</v>
      </c>
      <c r="C4809" s="15" t="s">
        <v>2624</v>
      </c>
      <c r="D4809" s="15" t="s">
        <v>2625</v>
      </c>
      <c r="E4809" s="15">
        <v>1</v>
      </c>
      <c r="F4809" s="15">
        <v>1E-3</v>
      </c>
      <c r="G4809" s="15">
        <v>306.53846153846155</v>
      </c>
      <c r="H4809" s="15"/>
      <c r="I4809" s="15" t="s">
        <v>63</v>
      </c>
      <c r="J4809" s="15" t="s">
        <v>63</v>
      </c>
      <c r="K4809" s="15" t="s">
        <v>64</v>
      </c>
      <c r="L4809" s="15">
        <v>306.53846153846155</v>
      </c>
      <c r="M4809" s="15">
        <v>3.0653846153846155E-4</v>
      </c>
      <c r="N4809" s="15" t="s">
        <v>65</v>
      </c>
      <c r="O4809" s="15" t="s">
        <v>54</v>
      </c>
      <c r="P4809" s="15" t="s">
        <v>38</v>
      </c>
      <c r="Q4809" s="15" t="s">
        <v>38</v>
      </c>
      <c r="R4809" s="15">
        <v>0</v>
      </c>
      <c r="S4809" s="11" t="s">
        <v>3108</v>
      </c>
      <c r="T4809" s="15">
        <v>0</v>
      </c>
      <c r="U4809" s="15">
        <v>0</v>
      </c>
      <c r="V4809" s="15">
        <v>1</v>
      </c>
      <c r="W4809" s="15">
        <v>0</v>
      </c>
      <c r="X4809" s="15">
        <v>0</v>
      </c>
      <c r="Y4809" s="15">
        <v>0</v>
      </c>
      <c r="Z4809" s="15">
        <v>1</v>
      </c>
      <c r="AA4809" s="15">
        <v>0</v>
      </c>
      <c r="AB4809" s="15">
        <v>0</v>
      </c>
      <c r="AC4809" s="15">
        <v>1</v>
      </c>
      <c r="AD4809" s="15">
        <v>0</v>
      </c>
      <c r="AE4809" s="15">
        <v>1</v>
      </c>
      <c r="AF4809" s="15">
        <v>0</v>
      </c>
      <c r="AG4809" s="15">
        <v>0</v>
      </c>
    </row>
    <row r="4810" spans="1:33" x14ac:dyDescent="0.25">
      <c r="A4810" s="15" t="s">
        <v>1724</v>
      </c>
      <c r="B4810" s="15" t="s">
        <v>882</v>
      </c>
      <c r="C4810" s="15" t="s">
        <v>2626</v>
      </c>
      <c r="D4810" s="15" t="s">
        <v>2627</v>
      </c>
      <c r="E4810" s="15">
        <v>1</v>
      </c>
      <c r="F4810" s="15">
        <v>1E-3</v>
      </c>
      <c r="G4810" s="15">
        <v>347.08387096774192</v>
      </c>
      <c r="H4810" s="15"/>
      <c r="I4810" s="15" t="s">
        <v>63</v>
      </c>
      <c r="J4810" s="15" t="s">
        <v>63</v>
      </c>
      <c r="K4810" s="15" t="s">
        <v>64</v>
      </c>
      <c r="L4810" s="15">
        <v>347.08387096774192</v>
      </c>
      <c r="M4810" s="15">
        <v>3.4708387096774192E-4</v>
      </c>
      <c r="N4810" s="15" t="s">
        <v>65</v>
      </c>
      <c r="O4810" s="15" t="s">
        <v>54</v>
      </c>
      <c r="P4810" s="15" t="s">
        <v>38</v>
      </c>
      <c r="Q4810" s="15" t="s">
        <v>38</v>
      </c>
      <c r="R4810" s="15">
        <v>0</v>
      </c>
      <c r="S4810" s="11" t="s">
        <v>3153</v>
      </c>
      <c r="T4810" s="15">
        <v>0</v>
      </c>
      <c r="U4810" s="15">
        <v>0</v>
      </c>
      <c r="V4810" s="15">
        <v>1</v>
      </c>
      <c r="W4810" s="15">
        <v>0</v>
      </c>
      <c r="X4810" s="15">
        <v>0</v>
      </c>
      <c r="Y4810" s="15">
        <v>0</v>
      </c>
      <c r="Z4810" s="15">
        <v>1</v>
      </c>
      <c r="AA4810" s="15">
        <v>0</v>
      </c>
      <c r="AB4810" s="15">
        <v>0</v>
      </c>
      <c r="AC4810" s="15">
        <v>1</v>
      </c>
      <c r="AD4810" s="15">
        <v>0</v>
      </c>
      <c r="AE4810" s="15">
        <v>1</v>
      </c>
      <c r="AF4810" s="15">
        <v>0</v>
      </c>
      <c r="AG4810" s="15">
        <v>0</v>
      </c>
    </row>
    <row r="4811" spans="1:33" x14ac:dyDescent="0.25">
      <c r="A4811" s="15" t="s">
        <v>1724</v>
      </c>
      <c r="B4811" s="15" t="s">
        <v>882</v>
      </c>
      <c r="C4811" s="15" t="s">
        <v>2628</v>
      </c>
      <c r="D4811" s="15" t="s">
        <v>2629</v>
      </c>
      <c r="E4811" s="15">
        <v>940</v>
      </c>
      <c r="F4811" s="15">
        <v>0.94</v>
      </c>
      <c r="G4811" s="15">
        <v>126.00271002710028</v>
      </c>
      <c r="H4811" s="15"/>
      <c r="I4811" s="15" t="s">
        <v>41</v>
      </c>
      <c r="J4811" s="15" t="s">
        <v>41</v>
      </c>
      <c r="K4811" s="15" t="s">
        <v>42</v>
      </c>
      <c r="L4811" s="15">
        <v>118442.54742547426</v>
      </c>
      <c r="M4811" s="15">
        <v>0.11844254742547426</v>
      </c>
      <c r="N4811" s="15" t="s">
        <v>43</v>
      </c>
      <c r="O4811" s="15" t="s">
        <v>44</v>
      </c>
      <c r="P4811" s="15" t="s">
        <v>38</v>
      </c>
      <c r="Q4811" s="15" t="s">
        <v>38</v>
      </c>
      <c r="R4811" s="15">
        <v>0</v>
      </c>
      <c r="S4811" s="11" t="s">
        <v>3153</v>
      </c>
      <c r="T4811" s="15">
        <v>0</v>
      </c>
      <c r="U4811" s="15">
        <v>0</v>
      </c>
      <c r="V4811" s="15">
        <v>1</v>
      </c>
      <c r="W4811" s="15">
        <v>0</v>
      </c>
      <c r="X4811" s="15">
        <v>0</v>
      </c>
      <c r="Y4811" s="15">
        <v>0</v>
      </c>
      <c r="Z4811" s="15">
        <v>0</v>
      </c>
      <c r="AA4811" s="15">
        <v>0</v>
      </c>
      <c r="AB4811" s="15">
        <v>1</v>
      </c>
      <c r="AC4811" s="15">
        <v>0</v>
      </c>
      <c r="AD4811" s="15">
        <v>0</v>
      </c>
      <c r="AE4811" s="15">
        <v>0</v>
      </c>
      <c r="AF4811" s="15">
        <v>0</v>
      </c>
      <c r="AG4811" s="15">
        <v>0</v>
      </c>
    </row>
    <row r="4812" spans="1:33" x14ac:dyDescent="0.25">
      <c r="A4812" s="15" t="s">
        <v>1724</v>
      </c>
      <c r="B4812" s="15" t="s">
        <v>882</v>
      </c>
      <c r="C4812" s="15" t="s">
        <v>2630</v>
      </c>
      <c r="D4812" s="15" t="s">
        <v>2631</v>
      </c>
      <c r="E4812" s="15">
        <v>306</v>
      </c>
      <c r="F4812" s="15">
        <v>0.30599999999999999</v>
      </c>
      <c r="G4812" s="15">
        <v>138.05161290322582</v>
      </c>
      <c r="H4812" s="15"/>
      <c r="I4812" s="15" t="s">
        <v>52</v>
      </c>
      <c r="J4812" s="15" t="s">
        <v>53</v>
      </c>
      <c r="K4812" s="15" t="s">
        <v>42</v>
      </c>
      <c r="L4812" s="15">
        <v>42243.793548387097</v>
      </c>
      <c r="M4812" s="15">
        <v>4.2243793548387094E-2</v>
      </c>
      <c r="N4812" s="15" t="s">
        <v>43</v>
      </c>
      <c r="O4812" s="15" t="s">
        <v>44</v>
      </c>
      <c r="P4812" s="15" t="s">
        <v>38</v>
      </c>
      <c r="Q4812" s="15" t="s">
        <v>38</v>
      </c>
      <c r="R4812" s="15">
        <v>0</v>
      </c>
      <c r="S4812" s="11" t="s">
        <v>3153</v>
      </c>
      <c r="T4812" s="15">
        <v>0</v>
      </c>
      <c r="U4812" s="15">
        <v>0</v>
      </c>
      <c r="V4812" s="15">
        <v>1</v>
      </c>
      <c r="W4812" s="15">
        <v>0</v>
      </c>
      <c r="X4812" s="15">
        <v>0</v>
      </c>
      <c r="Y4812" s="15">
        <v>0</v>
      </c>
      <c r="Z4812" s="15">
        <v>0</v>
      </c>
      <c r="AA4812" s="15">
        <v>0</v>
      </c>
      <c r="AB4812" s="15">
        <v>0</v>
      </c>
      <c r="AC4812" s="15">
        <v>1</v>
      </c>
      <c r="AD4812" s="15">
        <v>0</v>
      </c>
      <c r="AE4812" s="15">
        <v>0</v>
      </c>
      <c r="AF4812" s="15">
        <v>0</v>
      </c>
      <c r="AG4812" s="15">
        <v>0</v>
      </c>
    </row>
    <row r="4813" spans="1:33" x14ac:dyDescent="0.25">
      <c r="A4813" s="15" t="s">
        <v>1724</v>
      </c>
      <c r="B4813" s="15" t="s">
        <v>882</v>
      </c>
      <c r="C4813" s="15" t="s">
        <v>2632</v>
      </c>
      <c r="D4813" s="15" t="s">
        <v>2633</v>
      </c>
      <c r="E4813" s="15">
        <v>93</v>
      </c>
      <c r="F4813" s="15">
        <v>9.2999999999999999E-2</v>
      </c>
      <c r="G4813" s="15">
        <v>218.8</v>
      </c>
      <c r="H4813" s="15"/>
      <c r="I4813" s="15" t="s">
        <v>53</v>
      </c>
      <c r="J4813" s="15" t="s">
        <v>53</v>
      </c>
      <c r="K4813" s="15" t="s">
        <v>42</v>
      </c>
      <c r="L4813" s="15">
        <v>20348.400000000001</v>
      </c>
      <c r="M4813" s="15">
        <v>2.0348400000000003E-2</v>
      </c>
      <c r="N4813" s="15" t="s">
        <v>43</v>
      </c>
      <c r="O4813" s="15" t="s">
        <v>54</v>
      </c>
      <c r="P4813" s="15" t="s">
        <v>38</v>
      </c>
      <c r="Q4813" s="15" t="s">
        <v>38</v>
      </c>
      <c r="R4813" s="15">
        <v>0</v>
      </c>
      <c r="S4813" s="11" t="s">
        <v>3153</v>
      </c>
      <c r="T4813" s="15">
        <v>0</v>
      </c>
      <c r="U4813" s="15">
        <v>0</v>
      </c>
      <c r="V4813" s="15">
        <v>1</v>
      </c>
      <c r="W4813" s="15">
        <v>0</v>
      </c>
      <c r="X4813" s="15">
        <v>0</v>
      </c>
      <c r="Y4813" s="15">
        <v>0</v>
      </c>
      <c r="Z4813" s="15">
        <v>0</v>
      </c>
      <c r="AA4813" s="15">
        <v>0</v>
      </c>
      <c r="AB4813" s="15">
        <v>0</v>
      </c>
      <c r="AC4813" s="15">
        <v>1</v>
      </c>
      <c r="AD4813" s="15">
        <v>0</v>
      </c>
      <c r="AE4813" s="15">
        <v>1</v>
      </c>
      <c r="AF4813" s="15">
        <v>0</v>
      </c>
      <c r="AG4813" s="15">
        <v>0</v>
      </c>
    </row>
    <row r="4814" spans="1:33" x14ac:dyDescent="0.25">
      <c r="A4814" s="15" t="s">
        <v>1724</v>
      </c>
      <c r="B4814" s="15" t="s">
        <v>882</v>
      </c>
      <c r="C4814" s="15" t="s">
        <v>2634</v>
      </c>
      <c r="D4814" s="15" t="s">
        <v>2635</v>
      </c>
      <c r="E4814" s="15">
        <v>59</v>
      </c>
      <c r="F4814" s="15">
        <v>5.8999999999999997E-2</v>
      </c>
      <c r="G4814" s="15">
        <v>187.39837398373984</v>
      </c>
      <c r="H4814" s="15"/>
      <c r="I4814" s="15" t="s">
        <v>63</v>
      </c>
      <c r="J4814" s="15" t="s">
        <v>63</v>
      </c>
      <c r="K4814" s="15" t="s">
        <v>42</v>
      </c>
      <c r="L4814" s="15">
        <v>11056.50406504065</v>
      </c>
      <c r="M4814" s="15">
        <v>1.105650406504065E-2</v>
      </c>
      <c r="N4814" s="15" t="s">
        <v>43</v>
      </c>
      <c r="O4814" s="15" t="s">
        <v>54</v>
      </c>
      <c r="P4814" s="15" t="s">
        <v>38</v>
      </c>
      <c r="Q4814" s="15" t="s">
        <v>38</v>
      </c>
      <c r="R4814" s="15">
        <v>0</v>
      </c>
      <c r="S4814" s="11" t="s">
        <v>3153</v>
      </c>
      <c r="T4814" s="15">
        <v>0</v>
      </c>
      <c r="U4814" s="15">
        <v>0</v>
      </c>
      <c r="V4814" s="15">
        <v>1</v>
      </c>
      <c r="W4814" s="15">
        <v>0</v>
      </c>
      <c r="X4814" s="15">
        <v>0</v>
      </c>
      <c r="Y4814" s="15">
        <v>0</v>
      </c>
      <c r="Z4814" s="15">
        <v>0</v>
      </c>
      <c r="AA4814" s="15">
        <v>0</v>
      </c>
      <c r="AB4814" s="15">
        <v>0</v>
      </c>
      <c r="AC4814" s="15">
        <v>1</v>
      </c>
      <c r="AD4814" s="15">
        <v>0</v>
      </c>
      <c r="AE4814" s="15">
        <v>1</v>
      </c>
      <c r="AF4814" s="15">
        <v>0</v>
      </c>
      <c r="AG4814" s="15">
        <v>0</v>
      </c>
    </row>
    <row r="4815" spans="1:33" x14ac:dyDescent="0.25">
      <c r="A4815" s="15" t="s">
        <v>1724</v>
      </c>
      <c r="B4815" s="15" t="s">
        <v>882</v>
      </c>
      <c r="C4815" s="15" t="s">
        <v>2636</v>
      </c>
      <c r="D4815" s="15" t="s">
        <v>2637</v>
      </c>
      <c r="E4815" s="15">
        <v>23</v>
      </c>
      <c r="F4815" s="15">
        <v>2.3E-2</v>
      </c>
      <c r="G4815" s="15">
        <v>282.00645161290322</v>
      </c>
      <c r="H4815" s="15"/>
      <c r="I4815" s="15" t="s">
        <v>63</v>
      </c>
      <c r="J4815" s="15" t="s">
        <v>63</v>
      </c>
      <c r="K4815" s="15" t="s">
        <v>64</v>
      </c>
      <c r="L4815" s="15">
        <v>6486.1483870967741</v>
      </c>
      <c r="M4815" s="15">
        <v>6.4861483870967736E-3</v>
      </c>
      <c r="N4815" s="15" t="s">
        <v>65</v>
      </c>
      <c r="O4815" s="15" t="s">
        <v>54</v>
      </c>
      <c r="P4815" s="15" t="s">
        <v>38</v>
      </c>
      <c r="Q4815" s="15" t="s">
        <v>38</v>
      </c>
      <c r="R4815" s="15">
        <v>0</v>
      </c>
      <c r="S4815" s="11" t="s">
        <v>3153</v>
      </c>
      <c r="T4815" s="15">
        <v>0</v>
      </c>
      <c r="U4815" s="15">
        <v>0</v>
      </c>
      <c r="V4815" s="15">
        <v>1</v>
      </c>
      <c r="W4815" s="15">
        <v>0</v>
      </c>
      <c r="X4815" s="15">
        <v>0</v>
      </c>
      <c r="Y4815" s="15">
        <v>0</v>
      </c>
      <c r="Z4815" s="15">
        <v>0</v>
      </c>
      <c r="AA4815" s="15">
        <v>0</v>
      </c>
      <c r="AB4815" s="15">
        <v>0</v>
      </c>
      <c r="AC4815" s="15">
        <v>1</v>
      </c>
      <c r="AD4815" s="15">
        <v>0</v>
      </c>
      <c r="AE4815" s="15">
        <v>1</v>
      </c>
      <c r="AF4815" s="15">
        <v>0</v>
      </c>
      <c r="AG4815" s="15">
        <v>0</v>
      </c>
    </row>
    <row r="4816" spans="1:33" x14ac:dyDescent="0.25">
      <c r="A4816" s="15" t="s">
        <v>1724</v>
      </c>
      <c r="B4816" s="15" t="s">
        <v>882</v>
      </c>
      <c r="C4816" s="15" t="s">
        <v>1560</v>
      </c>
      <c r="D4816" s="15" t="s">
        <v>2638</v>
      </c>
      <c r="E4816" s="15">
        <v>55</v>
      </c>
      <c r="F4816" s="15">
        <v>5.5E-2</v>
      </c>
      <c r="G4816" s="15">
        <v>339.61290322580646</v>
      </c>
      <c r="H4816" s="15"/>
      <c r="I4816" s="15" t="s">
        <v>257</v>
      </c>
      <c r="J4816" s="15" t="s">
        <v>258</v>
      </c>
      <c r="K4816" s="15" t="s">
        <v>86</v>
      </c>
      <c r="L4816" s="15">
        <v>18678.709677419356</v>
      </c>
      <c r="M4816" s="15">
        <v>1.8678709677419355E-2</v>
      </c>
      <c r="N4816" s="15" t="s">
        <v>87</v>
      </c>
      <c r="O4816" s="15" t="s">
        <v>54</v>
      </c>
      <c r="P4816" s="15" t="s">
        <v>38</v>
      </c>
      <c r="Q4816" s="15" t="s">
        <v>38</v>
      </c>
      <c r="R4816" s="15">
        <v>0</v>
      </c>
      <c r="S4816" s="11" t="s">
        <v>3153</v>
      </c>
      <c r="T4816" s="15">
        <v>0</v>
      </c>
      <c r="U4816" s="15">
        <v>0</v>
      </c>
      <c r="V4816" s="15">
        <v>1</v>
      </c>
      <c r="W4816" s="15">
        <v>0</v>
      </c>
      <c r="X4816" s="15">
        <v>0</v>
      </c>
      <c r="Y4816" s="15">
        <v>0</v>
      </c>
      <c r="Z4816" s="15">
        <v>0</v>
      </c>
      <c r="AA4816" s="15">
        <v>0</v>
      </c>
      <c r="AB4816" s="15">
        <v>0</v>
      </c>
      <c r="AC4816" s="15">
        <v>1</v>
      </c>
      <c r="AD4816" s="15">
        <v>0</v>
      </c>
      <c r="AE4816" s="15">
        <v>1</v>
      </c>
      <c r="AF4816" s="15">
        <v>0</v>
      </c>
      <c r="AG4816" s="15">
        <v>1</v>
      </c>
    </row>
    <row r="4817" spans="1:33" x14ac:dyDescent="0.25">
      <c r="A4817" s="15" t="s">
        <v>1724</v>
      </c>
      <c r="B4817" s="15" t="s">
        <v>882</v>
      </c>
      <c r="C4817" s="15" t="s">
        <v>921</v>
      </c>
      <c r="D4817" s="15" t="s">
        <v>2639</v>
      </c>
      <c r="E4817" s="15">
        <v>1278</v>
      </c>
      <c r="F4817" s="15">
        <v>1.278</v>
      </c>
      <c r="G4817" s="15">
        <v>130.13698630136986</v>
      </c>
      <c r="H4817" s="15"/>
      <c r="I4817" s="15" t="s">
        <v>41</v>
      </c>
      <c r="J4817" s="15" t="s">
        <v>41</v>
      </c>
      <c r="K4817" s="15" t="s">
        <v>42</v>
      </c>
      <c r="L4817" s="15">
        <v>166315.06849315067</v>
      </c>
      <c r="M4817" s="15">
        <v>0.16631506849315067</v>
      </c>
      <c r="N4817" s="15" t="s">
        <v>43</v>
      </c>
      <c r="O4817" s="15" t="s">
        <v>44</v>
      </c>
      <c r="P4817" s="15" t="s">
        <v>38</v>
      </c>
      <c r="Q4817" s="15" t="s">
        <v>38</v>
      </c>
      <c r="R4817" s="15">
        <v>0</v>
      </c>
      <c r="S4817" s="11" t="s">
        <v>3153</v>
      </c>
      <c r="T4817" s="15">
        <v>0</v>
      </c>
      <c r="U4817" s="15">
        <v>0</v>
      </c>
      <c r="V4817" s="15">
        <v>0</v>
      </c>
      <c r="W4817" s="15">
        <v>1</v>
      </c>
      <c r="X4817" s="15">
        <v>0</v>
      </c>
      <c r="Y4817" s="15">
        <v>0</v>
      </c>
      <c r="Z4817" s="15">
        <v>0</v>
      </c>
      <c r="AA4817" s="15">
        <v>0</v>
      </c>
      <c r="AB4817" s="15">
        <v>1</v>
      </c>
      <c r="AC4817" s="15">
        <v>0</v>
      </c>
      <c r="AD4817" s="15">
        <v>0</v>
      </c>
      <c r="AE4817" s="15">
        <v>0</v>
      </c>
      <c r="AF4817" s="15">
        <v>0</v>
      </c>
      <c r="AG4817" s="15">
        <v>0</v>
      </c>
    </row>
    <row r="4818" spans="1:33" x14ac:dyDescent="0.25">
      <c r="A4818" s="15" t="s">
        <v>1724</v>
      </c>
      <c r="B4818" s="15" t="s">
        <v>882</v>
      </c>
      <c r="C4818" s="15" t="s">
        <v>2640</v>
      </c>
      <c r="D4818" s="15" t="s">
        <v>2641</v>
      </c>
      <c r="E4818" s="15">
        <v>8020</v>
      </c>
      <c r="F4818" s="15">
        <v>8.02</v>
      </c>
      <c r="G4818" s="15">
        <v>130.13698630136986</v>
      </c>
      <c r="H4818" s="15"/>
      <c r="I4818" s="15" t="s">
        <v>41</v>
      </c>
      <c r="J4818" s="15" t="s">
        <v>41</v>
      </c>
      <c r="K4818" s="15" t="s">
        <v>42</v>
      </c>
      <c r="L4818" s="15">
        <v>1043698.6301369863</v>
      </c>
      <c r="M4818" s="15">
        <v>1.0436986301369862</v>
      </c>
      <c r="N4818" s="15" t="s">
        <v>43</v>
      </c>
      <c r="O4818" s="15" t="s">
        <v>44</v>
      </c>
      <c r="P4818" s="15" t="s">
        <v>38</v>
      </c>
      <c r="Q4818" s="15" t="s">
        <v>38</v>
      </c>
      <c r="R4818" s="15">
        <v>0</v>
      </c>
      <c r="S4818" s="11" t="s">
        <v>1724</v>
      </c>
      <c r="T4818" s="15">
        <v>0</v>
      </c>
      <c r="U4818" s="15">
        <v>0</v>
      </c>
      <c r="V4818" s="15">
        <v>0</v>
      </c>
      <c r="W4818" s="15">
        <v>1</v>
      </c>
      <c r="X4818" s="15">
        <v>0</v>
      </c>
      <c r="Y4818" s="15">
        <v>0</v>
      </c>
      <c r="Z4818" s="15">
        <v>0</v>
      </c>
      <c r="AA4818" s="15">
        <v>0</v>
      </c>
      <c r="AB4818" s="15">
        <v>1</v>
      </c>
      <c r="AC4818" s="15">
        <v>0</v>
      </c>
      <c r="AD4818" s="15">
        <v>0</v>
      </c>
      <c r="AE4818" s="15">
        <v>0</v>
      </c>
      <c r="AF4818" s="15">
        <v>0</v>
      </c>
      <c r="AG4818" s="15">
        <v>0</v>
      </c>
    </row>
    <row r="4819" spans="1:33" x14ac:dyDescent="0.25">
      <c r="A4819" s="15" t="s">
        <v>1724</v>
      </c>
      <c r="B4819" s="15" t="s">
        <v>882</v>
      </c>
      <c r="C4819" s="15" t="s">
        <v>2642</v>
      </c>
      <c r="D4819" s="15" t="s">
        <v>2643</v>
      </c>
      <c r="E4819" s="15">
        <v>8</v>
      </c>
      <c r="F4819" s="15">
        <v>8.0000000000000002E-3</v>
      </c>
      <c r="G4819" s="15">
        <v>147.42307692307693</v>
      </c>
      <c r="H4819" s="15"/>
      <c r="I4819" s="15" t="s">
        <v>41</v>
      </c>
      <c r="J4819" s="15" t="s">
        <v>41</v>
      </c>
      <c r="K4819" s="15" t="s">
        <v>42</v>
      </c>
      <c r="L4819" s="15">
        <v>1179.3846153846155</v>
      </c>
      <c r="M4819" s="15">
        <v>1.1793846153846156E-3</v>
      </c>
      <c r="N4819" s="15" t="s">
        <v>43</v>
      </c>
      <c r="O4819" s="15" t="s">
        <v>54</v>
      </c>
      <c r="P4819" s="15" t="s">
        <v>38</v>
      </c>
      <c r="Q4819" s="15" t="s">
        <v>38</v>
      </c>
      <c r="R4819" s="15">
        <v>0</v>
      </c>
      <c r="S4819" s="11" t="s">
        <v>3153</v>
      </c>
      <c r="T4819" s="15">
        <v>0</v>
      </c>
      <c r="U4819" s="15">
        <v>0</v>
      </c>
      <c r="V4819" s="15">
        <v>0</v>
      </c>
      <c r="W4819" s="15">
        <v>1</v>
      </c>
      <c r="X4819" s="15">
        <v>0</v>
      </c>
      <c r="Y4819" s="15">
        <v>0</v>
      </c>
      <c r="Z4819" s="15">
        <v>0</v>
      </c>
      <c r="AA4819" s="15">
        <v>0</v>
      </c>
      <c r="AB4819" s="15">
        <v>1</v>
      </c>
      <c r="AC4819" s="15">
        <v>0</v>
      </c>
      <c r="AD4819" s="15">
        <v>0</v>
      </c>
      <c r="AE4819" s="15">
        <v>1</v>
      </c>
      <c r="AF4819" s="15">
        <v>0</v>
      </c>
      <c r="AG4819" s="15">
        <v>0</v>
      </c>
    </row>
    <row r="4820" spans="1:33" x14ac:dyDescent="0.25">
      <c r="A4820" s="15" t="s">
        <v>1724</v>
      </c>
      <c r="B4820" s="15" t="s">
        <v>882</v>
      </c>
      <c r="C4820" s="15" t="s">
        <v>2644</v>
      </c>
      <c r="D4820" s="15" t="s">
        <v>2645</v>
      </c>
      <c r="E4820" s="15">
        <v>3</v>
      </c>
      <c r="F4820" s="15">
        <v>3.0000000000000001E-3</v>
      </c>
      <c r="G4820" s="15">
        <v>207.79452054794521</v>
      </c>
      <c r="H4820" s="15"/>
      <c r="I4820" s="15" t="s">
        <v>41</v>
      </c>
      <c r="J4820" s="15" t="s">
        <v>41</v>
      </c>
      <c r="K4820" s="15" t="s">
        <v>42</v>
      </c>
      <c r="L4820" s="15">
        <v>623.38356164383561</v>
      </c>
      <c r="M4820" s="15">
        <v>6.2338356164383564E-4</v>
      </c>
      <c r="N4820" s="15" t="s">
        <v>43</v>
      </c>
      <c r="O4820" s="15" t="s">
        <v>54</v>
      </c>
      <c r="P4820" s="15" t="s">
        <v>38</v>
      </c>
      <c r="Q4820" s="15" t="s">
        <v>38</v>
      </c>
      <c r="R4820" s="15">
        <v>0</v>
      </c>
      <c r="S4820" s="11" t="s">
        <v>3153</v>
      </c>
      <c r="T4820" s="15">
        <v>0</v>
      </c>
      <c r="U4820" s="15">
        <v>0</v>
      </c>
      <c r="V4820" s="15">
        <v>0</v>
      </c>
      <c r="W4820" s="15">
        <v>1</v>
      </c>
      <c r="X4820" s="15">
        <v>0</v>
      </c>
      <c r="Y4820" s="15">
        <v>0</v>
      </c>
      <c r="Z4820" s="15">
        <v>0</v>
      </c>
      <c r="AA4820" s="15">
        <v>0</v>
      </c>
      <c r="AB4820" s="15">
        <v>1</v>
      </c>
      <c r="AC4820" s="15">
        <v>0</v>
      </c>
      <c r="AD4820" s="15">
        <v>0</v>
      </c>
      <c r="AE4820" s="15">
        <v>1</v>
      </c>
      <c r="AF4820" s="15">
        <v>0</v>
      </c>
      <c r="AG4820" s="15">
        <v>0</v>
      </c>
    </row>
    <row r="4821" spans="1:33" x14ac:dyDescent="0.25">
      <c r="A4821" s="15" t="s">
        <v>1724</v>
      </c>
      <c r="B4821" s="15" t="s">
        <v>882</v>
      </c>
      <c r="C4821" s="15" t="s">
        <v>2646</v>
      </c>
      <c r="D4821" s="15" t="s">
        <v>2647</v>
      </c>
      <c r="E4821" s="15">
        <v>19</v>
      </c>
      <c r="F4821" s="15">
        <v>1.9E-2</v>
      </c>
      <c r="G4821" s="15">
        <v>177.93548387096774</v>
      </c>
      <c r="H4821" s="15"/>
      <c r="I4821" s="15" t="s">
        <v>174</v>
      </c>
      <c r="J4821" s="15" t="s">
        <v>174</v>
      </c>
      <c r="K4821" s="15" t="s">
        <v>93</v>
      </c>
      <c r="L4821" s="15">
        <v>3380.7741935483873</v>
      </c>
      <c r="M4821" s="15">
        <v>3.3807741935483874E-3</v>
      </c>
      <c r="N4821" s="15" t="s">
        <v>43</v>
      </c>
      <c r="O4821" s="15" t="s">
        <v>54</v>
      </c>
      <c r="P4821" s="15" t="s">
        <v>38</v>
      </c>
      <c r="Q4821" s="15" t="s">
        <v>38</v>
      </c>
      <c r="R4821" s="15">
        <v>0</v>
      </c>
      <c r="S4821" s="11" t="s">
        <v>3153</v>
      </c>
      <c r="T4821" s="15">
        <v>0</v>
      </c>
      <c r="U4821" s="15">
        <v>0</v>
      </c>
      <c r="V4821" s="15">
        <v>0</v>
      </c>
      <c r="W4821" s="15">
        <v>1</v>
      </c>
      <c r="X4821" s="15">
        <v>0</v>
      </c>
      <c r="Y4821" s="15">
        <v>0</v>
      </c>
      <c r="Z4821" s="15">
        <v>0</v>
      </c>
      <c r="AA4821" s="15">
        <v>0</v>
      </c>
      <c r="AB4821" s="15">
        <v>0</v>
      </c>
      <c r="AC4821" s="15">
        <v>1</v>
      </c>
      <c r="AD4821" s="15">
        <v>0</v>
      </c>
      <c r="AE4821" s="15">
        <v>1</v>
      </c>
      <c r="AF4821" s="15">
        <v>0</v>
      </c>
      <c r="AG4821" s="15">
        <v>0</v>
      </c>
    </row>
    <row r="4822" spans="1:33" x14ac:dyDescent="0.25">
      <c r="A4822" s="15" t="s">
        <v>1724</v>
      </c>
      <c r="B4822" s="15" t="s">
        <v>882</v>
      </c>
      <c r="C4822" s="15" t="s">
        <v>2648</v>
      </c>
      <c r="D4822" s="15" t="s">
        <v>2649</v>
      </c>
      <c r="E4822" s="15">
        <v>120</v>
      </c>
      <c r="F4822" s="15">
        <v>0.12</v>
      </c>
      <c r="G4822" s="15">
        <v>194.18709677419355</v>
      </c>
      <c r="H4822" s="15"/>
      <c r="I4822" s="15" t="s">
        <v>174</v>
      </c>
      <c r="J4822" s="15" t="s">
        <v>174</v>
      </c>
      <c r="K4822" s="15" t="s">
        <v>42</v>
      </c>
      <c r="L4822" s="15">
        <v>23302.451612903227</v>
      </c>
      <c r="M4822" s="15">
        <v>2.3302451612903227E-2</v>
      </c>
      <c r="N4822" s="15" t="s">
        <v>43</v>
      </c>
      <c r="O4822" s="15" t="s">
        <v>54</v>
      </c>
      <c r="P4822" s="15" t="s">
        <v>38</v>
      </c>
      <c r="Q4822" s="15" t="s">
        <v>38</v>
      </c>
      <c r="R4822" s="15">
        <v>0</v>
      </c>
      <c r="S4822" s="11" t="s">
        <v>3153</v>
      </c>
      <c r="T4822" s="15">
        <v>0</v>
      </c>
      <c r="U4822" s="15">
        <v>0</v>
      </c>
      <c r="V4822" s="15">
        <v>0</v>
      </c>
      <c r="W4822" s="15">
        <v>1</v>
      </c>
      <c r="X4822" s="15">
        <v>0</v>
      </c>
      <c r="Y4822" s="15">
        <v>0</v>
      </c>
      <c r="Z4822" s="15">
        <v>0</v>
      </c>
      <c r="AA4822" s="15">
        <v>0</v>
      </c>
      <c r="AB4822" s="15">
        <v>0</v>
      </c>
      <c r="AC4822" s="15">
        <v>1</v>
      </c>
      <c r="AD4822" s="15">
        <v>0</v>
      </c>
      <c r="AE4822" s="15">
        <v>1</v>
      </c>
      <c r="AF4822" s="15">
        <v>0</v>
      </c>
      <c r="AG4822" s="15">
        <v>0</v>
      </c>
    </row>
    <row r="4823" spans="1:33" x14ac:dyDescent="0.25">
      <c r="A4823" s="15" t="s">
        <v>1724</v>
      </c>
      <c r="B4823" s="15" t="s">
        <v>882</v>
      </c>
      <c r="C4823" s="15" t="s">
        <v>2650</v>
      </c>
      <c r="D4823" s="15" t="s">
        <v>2651</v>
      </c>
      <c r="E4823" s="15">
        <v>18</v>
      </c>
      <c r="F4823" s="15">
        <v>1.7999999999999999E-2</v>
      </c>
      <c r="G4823" s="15">
        <v>286.43870967741935</v>
      </c>
      <c r="H4823" s="15"/>
      <c r="I4823" s="15" t="s">
        <v>56</v>
      </c>
      <c r="J4823" s="15" t="s">
        <v>53</v>
      </c>
      <c r="K4823" s="15" t="s">
        <v>42</v>
      </c>
      <c r="L4823" s="15">
        <v>5155.8967741935485</v>
      </c>
      <c r="M4823" s="15">
        <v>5.1558967741935488E-3</v>
      </c>
      <c r="N4823" s="15" t="s">
        <v>43</v>
      </c>
      <c r="O4823" s="15" t="s">
        <v>54</v>
      </c>
      <c r="P4823" s="15" t="s">
        <v>38</v>
      </c>
      <c r="Q4823" s="15" t="s">
        <v>38</v>
      </c>
      <c r="R4823" s="15">
        <v>0</v>
      </c>
      <c r="S4823" s="11" t="s">
        <v>3153</v>
      </c>
      <c r="T4823" s="15">
        <v>0</v>
      </c>
      <c r="U4823" s="15">
        <v>0</v>
      </c>
      <c r="V4823" s="15">
        <v>0</v>
      </c>
      <c r="W4823" s="15">
        <v>1</v>
      </c>
      <c r="X4823" s="15">
        <v>0</v>
      </c>
      <c r="Y4823" s="15">
        <v>0</v>
      </c>
      <c r="Z4823" s="15">
        <v>0</v>
      </c>
      <c r="AA4823" s="15">
        <v>0</v>
      </c>
      <c r="AB4823" s="15">
        <v>0</v>
      </c>
      <c r="AC4823" s="15">
        <v>1</v>
      </c>
      <c r="AD4823" s="15">
        <v>0</v>
      </c>
      <c r="AE4823" s="15">
        <v>1</v>
      </c>
      <c r="AF4823" s="15">
        <v>0</v>
      </c>
      <c r="AG4823" s="15">
        <v>0</v>
      </c>
    </row>
    <row r="4824" spans="1:33" x14ac:dyDescent="0.25">
      <c r="A4824" s="15" t="s">
        <v>1724</v>
      </c>
      <c r="B4824" s="15" t="s">
        <v>882</v>
      </c>
      <c r="C4824" s="15" t="s">
        <v>2652</v>
      </c>
      <c r="D4824" s="15" t="s">
        <v>2653</v>
      </c>
      <c r="E4824" s="15">
        <v>6</v>
      </c>
      <c r="F4824" s="15">
        <v>6.0000000000000001E-3</v>
      </c>
      <c r="G4824" s="15">
        <v>384.50322580645161</v>
      </c>
      <c r="H4824" s="15"/>
      <c r="I4824" s="15" t="s">
        <v>52</v>
      </c>
      <c r="J4824" s="15" t="s">
        <v>53</v>
      </c>
      <c r="K4824" s="15" t="s">
        <v>64</v>
      </c>
      <c r="L4824" s="15">
        <v>2307.0193548387097</v>
      </c>
      <c r="M4824" s="15">
        <v>2.3070193548387096E-3</v>
      </c>
      <c r="N4824" s="15" t="s">
        <v>65</v>
      </c>
      <c r="O4824" s="15" t="s">
        <v>54</v>
      </c>
      <c r="P4824" s="15" t="s">
        <v>38</v>
      </c>
      <c r="Q4824" s="15" t="s">
        <v>38</v>
      </c>
      <c r="R4824" s="15">
        <v>0</v>
      </c>
      <c r="S4824" s="11" t="s">
        <v>1724</v>
      </c>
      <c r="T4824" s="15">
        <v>0</v>
      </c>
      <c r="U4824" s="15">
        <v>0</v>
      </c>
      <c r="V4824" s="15">
        <v>0</v>
      </c>
      <c r="W4824" s="15">
        <v>1</v>
      </c>
      <c r="X4824" s="15">
        <v>0</v>
      </c>
      <c r="Y4824" s="15">
        <v>0</v>
      </c>
      <c r="Z4824" s="15">
        <v>0</v>
      </c>
      <c r="AA4824" s="15">
        <v>0</v>
      </c>
      <c r="AB4824" s="15">
        <v>0</v>
      </c>
      <c r="AC4824" s="15">
        <v>1</v>
      </c>
      <c r="AD4824" s="15">
        <v>0</v>
      </c>
      <c r="AE4824" s="15">
        <v>1</v>
      </c>
      <c r="AF4824" s="15">
        <v>0</v>
      </c>
      <c r="AG4824" s="15">
        <v>0</v>
      </c>
    </row>
    <row r="4825" spans="1:33" x14ac:dyDescent="0.25">
      <c r="A4825" s="15" t="s">
        <v>1724</v>
      </c>
      <c r="B4825" s="15" t="s">
        <v>882</v>
      </c>
      <c r="C4825" s="15" t="s">
        <v>2654</v>
      </c>
      <c r="D4825" s="15" t="s">
        <v>2655</v>
      </c>
      <c r="E4825" s="15">
        <v>3143</v>
      </c>
      <c r="F4825" s="15">
        <v>3.1429999999999998</v>
      </c>
      <c r="G4825" s="15">
        <v>243.85806451612902</v>
      </c>
      <c r="H4825" s="15"/>
      <c r="I4825" s="15" t="s">
        <v>56</v>
      </c>
      <c r="J4825" s="15" t="s">
        <v>53</v>
      </c>
      <c r="K4825" s="15" t="s">
        <v>42</v>
      </c>
      <c r="L4825" s="15">
        <v>766445.8967741935</v>
      </c>
      <c r="M4825" s="15">
        <v>0.7664458967741935</v>
      </c>
      <c r="N4825" s="15" t="s">
        <v>43</v>
      </c>
      <c r="O4825" s="15" t="s">
        <v>54</v>
      </c>
      <c r="P4825" s="15" t="s">
        <v>38</v>
      </c>
      <c r="Q4825" s="15" t="s">
        <v>38</v>
      </c>
      <c r="R4825" s="15">
        <v>0</v>
      </c>
      <c r="S4825" s="11" t="s">
        <v>3153</v>
      </c>
      <c r="T4825" s="15">
        <v>0</v>
      </c>
      <c r="U4825" s="15">
        <v>0</v>
      </c>
      <c r="V4825" s="15">
        <v>0</v>
      </c>
      <c r="W4825" s="15">
        <v>1</v>
      </c>
      <c r="X4825" s="15">
        <v>0</v>
      </c>
      <c r="Y4825" s="15">
        <v>0</v>
      </c>
      <c r="Z4825" s="15">
        <v>0</v>
      </c>
      <c r="AA4825" s="15">
        <v>0</v>
      </c>
      <c r="AB4825" s="15">
        <v>0</v>
      </c>
      <c r="AC4825" s="15">
        <v>1</v>
      </c>
      <c r="AD4825" s="15">
        <v>0</v>
      </c>
      <c r="AE4825" s="15">
        <v>1</v>
      </c>
      <c r="AF4825" s="15">
        <v>0</v>
      </c>
      <c r="AG4825" s="15">
        <v>0</v>
      </c>
    </row>
    <row r="4826" spans="1:33" x14ac:dyDescent="0.25">
      <c r="A4826" s="15" t="s">
        <v>1724</v>
      </c>
      <c r="B4826" s="15" t="s">
        <v>882</v>
      </c>
      <c r="C4826" s="15" t="s">
        <v>2656</v>
      </c>
      <c r="D4826" s="15" t="s">
        <v>2657</v>
      </c>
      <c r="E4826" s="15">
        <v>62</v>
      </c>
      <c r="F4826" s="15">
        <v>6.2E-2</v>
      </c>
      <c r="G4826" s="15">
        <v>248.90322580645162</v>
      </c>
      <c r="H4826" s="15"/>
      <c r="I4826" s="15" t="s">
        <v>56</v>
      </c>
      <c r="J4826" s="15" t="s">
        <v>53</v>
      </c>
      <c r="K4826" s="15" t="s">
        <v>42</v>
      </c>
      <c r="L4826" s="15">
        <v>15432</v>
      </c>
      <c r="M4826" s="15">
        <v>1.5432E-2</v>
      </c>
      <c r="N4826" s="15" t="s">
        <v>43</v>
      </c>
      <c r="O4826" s="15" t="s">
        <v>54</v>
      </c>
      <c r="P4826" s="15" t="s">
        <v>38</v>
      </c>
      <c r="Q4826" s="15" t="s">
        <v>38</v>
      </c>
      <c r="R4826" s="15">
        <v>0</v>
      </c>
      <c r="S4826" s="11" t="s">
        <v>3153</v>
      </c>
      <c r="T4826" s="15">
        <v>0</v>
      </c>
      <c r="U4826" s="15">
        <v>0</v>
      </c>
      <c r="V4826" s="15">
        <v>0</v>
      </c>
      <c r="W4826" s="15">
        <v>1</v>
      </c>
      <c r="X4826" s="15">
        <v>0</v>
      </c>
      <c r="Y4826" s="15">
        <v>0</v>
      </c>
      <c r="Z4826" s="15">
        <v>0</v>
      </c>
      <c r="AA4826" s="15">
        <v>0</v>
      </c>
      <c r="AB4826" s="15">
        <v>0</v>
      </c>
      <c r="AC4826" s="15">
        <v>1</v>
      </c>
      <c r="AD4826" s="15">
        <v>0</v>
      </c>
      <c r="AE4826" s="15">
        <v>1</v>
      </c>
      <c r="AF4826" s="15">
        <v>0</v>
      </c>
      <c r="AG4826" s="15">
        <v>0</v>
      </c>
    </row>
    <row r="4827" spans="1:33" x14ac:dyDescent="0.25">
      <c r="A4827" s="15" t="s">
        <v>1724</v>
      </c>
      <c r="B4827" s="15" t="s">
        <v>882</v>
      </c>
      <c r="C4827" s="15" t="s">
        <v>1562</v>
      </c>
      <c r="D4827" s="15" t="s">
        <v>2658</v>
      </c>
      <c r="E4827" s="15">
        <v>39</v>
      </c>
      <c r="F4827" s="15">
        <v>3.9E-2</v>
      </c>
      <c r="G4827" s="15">
        <v>226.15384615384616</v>
      </c>
      <c r="H4827" s="15"/>
      <c r="I4827" s="15" t="s">
        <v>52</v>
      </c>
      <c r="J4827" s="15" t="s">
        <v>53</v>
      </c>
      <c r="K4827" s="15" t="s">
        <v>42</v>
      </c>
      <c r="L4827" s="15">
        <v>8820</v>
      </c>
      <c r="M4827" s="15">
        <v>8.8199999999999997E-3</v>
      </c>
      <c r="N4827" s="15" t="s">
        <v>43</v>
      </c>
      <c r="O4827" s="15" t="s">
        <v>54</v>
      </c>
      <c r="P4827" s="15" t="s">
        <v>38</v>
      </c>
      <c r="Q4827" s="15" t="s">
        <v>38</v>
      </c>
      <c r="R4827" s="15">
        <v>0</v>
      </c>
      <c r="S4827" s="11" t="s">
        <v>3153</v>
      </c>
      <c r="T4827" s="15">
        <v>0</v>
      </c>
      <c r="U4827" s="15">
        <v>0</v>
      </c>
      <c r="V4827" s="15">
        <v>0</v>
      </c>
      <c r="W4827" s="15">
        <v>1</v>
      </c>
      <c r="X4827" s="15">
        <v>0</v>
      </c>
      <c r="Y4827" s="15">
        <v>0</v>
      </c>
      <c r="Z4827" s="15">
        <v>0</v>
      </c>
      <c r="AA4827" s="15">
        <v>0</v>
      </c>
      <c r="AB4827" s="15">
        <v>0</v>
      </c>
      <c r="AC4827" s="15">
        <v>1</v>
      </c>
      <c r="AD4827" s="15">
        <v>0</v>
      </c>
      <c r="AE4827" s="15">
        <v>1</v>
      </c>
      <c r="AF4827" s="15">
        <v>0</v>
      </c>
      <c r="AG4827" s="15">
        <v>0</v>
      </c>
    </row>
    <row r="4828" spans="1:33" x14ac:dyDescent="0.25">
      <c r="A4828" s="15" t="s">
        <v>1724</v>
      </c>
      <c r="B4828" s="15" t="s">
        <v>882</v>
      </c>
      <c r="C4828" s="15" t="s">
        <v>2659</v>
      </c>
      <c r="D4828" s="15" t="s">
        <v>2660</v>
      </c>
      <c r="E4828" s="15">
        <v>10</v>
      </c>
      <c r="F4828" s="15">
        <v>0.01</v>
      </c>
      <c r="G4828" s="15">
        <v>336.76129032258063</v>
      </c>
      <c r="H4828" s="15"/>
      <c r="I4828" s="15" t="s">
        <v>156</v>
      </c>
      <c r="J4828" s="15" t="s">
        <v>157</v>
      </c>
      <c r="K4828" s="15" t="s">
        <v>93</v>
      </c>
      <c r="L4828" s="15">
        <v>3367.6129032258063</v>
      </c>
      <c r="M4828" s="15">
        <v>3.3676129032258065E-3</v>
      </c>
      <c r="N4828" s="15" t="s">
        <v>43</v>
      </c>
      <c r="O4828" s="15" t="s">
        <v>54</v>
      </c>
      <c r="P4828" s="15" t="s">
        <v>38</v>
      </c>
      <c r="Q4828" s="15" t="s">
        <v>38</v>
      </c>
      <c r="R4828" s="15">
        <v>0</v>
      </c>
      <c r="S4828" s="11" t="s">
        <v>3153</v>
      </c>
      <c r="T4828" s="15">
        <v>0</v>
      </c>
      <c r="U4828" s="15">
        <v>0</v>
      </c>
      <c r="V4828" s="15">
        <v>0</v>
      </c>
      <c r="W4828" s="15">
        <v>1</v>
      </c>
      <c r="X4828" s="15">
        <v>0</v>
      </c>
      <c r="Y4828" s="15">
        <v>0</v>
      </c>
      <c r="Z4828" s="15">
        <v>0</v>
      </c>
      <c r="AA4828" s="15">
        <v>0</v>
      </c>
      <c r="AB4828" s="15">
        <v>0</v>
      </c>
      <c r="AC4828" s="15">
        <v>1</v>
      </c>
      <c r="AD4828" s="15">
        <v>0</v>
      </c>
      <c r="AE4828" s="15">
        <v>1</v>
      </c>
      <c r="AF4828" s="15">
        <v>0</v>
      </c>
      <c r="AG4828" s="15">
        <v>0</v>
      </c>
    </row>
    <row r="4829" spans="1:33" x14ac:dyDescent="0.25">
      <c r="A4829" s="15" t="s">
        <v>1724</v>
      </c>
      <c r="B4829" s="15" t="s">
        <v>882</v>
      </c>
      <c r="C4829" s="15" t="s">
        <v>2661</v>
      </c>
      <c r="D4829" s="15" t="s">
        <v>2662</v>
      </c>
      <c r="E4829" s="15">
        <v>4</v>
      </c>
      <c r="F4829" s="15">
        <v>4.0000000000000001E-3</v>
      </c>
      <c r="G4829" s="15">
        <v>329.86451612903227</v>
      </c>
      <c r="H4829" s="15"/>
      <c r="I4829" s="15" t="s">
        <v>156</v>
      </c>
      <c r="J4829" s="15" t="s">
        <v>157</v>
      </c>
      <c r="K4829" s="15" t="s">
        <v>93</v>
      </c>
      <c r="L4829" s="15">
        <v>1319.4580645161291</v>
      </c>
      <c r="M4829" s="15">
        <v>1.3194580645161291E-3</v>
      </c>
      <c r="N4829" s="15" t="s">
        <v>43</v>
      </c>
      <c r="O4829" s="15" t="s">
        <v>54</v>
      </c>
      <c r="P4829" s="15" t="s">
        <v>38</v>
      </c>
      <c r="Q4829" s="15" t="s">
        <v>38</v>
      </c>
      <c r="R4829" s="15">
        <v>0</v>
      </c>
      <c r="S4829" s="11" t="s">
        <v>3153</v>
      </c>
      <c r="T4829" s="15">
        <v>0</v>
      </c>
      <c r="U4829" s="15">
        <v>0</v>
      </c>
      <c r="V4829" s="15">
        <v>0</v>
      </c>
      <c r="W4829" s="15">
        <v>1</v>
      </c>
      <c r="X4829" s="15">
        <v>0</v>
      </c>
      <c r="Y4829" s="15">
        <v>0</v>
      </c>
      <c r="Z4829" s="15">
        <v>0</v>
      </c>
      <c r="AA4829" s="15">
        <v>0</v>
      </c>
      <c r="AB4829" s="15">
        <v>0</v>
      </c>
      <c r="AC4829" s="15">
        <v>1</v>
      </c>
      <c r="AD4829" s="15">
        <v>0</v>
      </c>
      <c r="AE4829" s="15">
        <v>1</v>
      </c>
      <c r="AF4829" s="15">
        <v>0</v>
      </c>
      <c r="AG4829" s="15">
        <v>0</v>
      </c>
    </row>
    <row r="4830" spans="1:33" x14ac:dyDescent="0.25">
      <c r="A4830" s="15" t="s">
        <v>1724</v>
      </c>
      <c r="B4830" s="15" t="s">
        <v>882</v>
      </c>
      <c r="C4830" s="15" t="s">
        <v>2663</v>
      </c>
      <c r="D4830" s="15" t="s">
        <v>2664</v>
      </c>
      <c r="E4830" s="15">
        <v>25</v>
      </c>
      <c r="F4830" s="15">
        <v>2.5000000000000001E-2</v>
      </c>
      <c r="G4830" s="15">
        <v>374.96774193548384</v>
      </c>
      <c r="H4830" s="15"/>
      <c r="I4830" s="15" t="s">
        <v>63</v>
      </c>
      <c r="J4830" s="15" t="s">
        <v>63</v>
      </c>
      <c r="K4830" s="15" t="s">
        <v>64</v>
      </c>
      <c r="L4830" s="15">
        <v>9374.1935483870966</v>
      </c>
      <c r="M4830" s="15">
        <v>9.3741935483870973E-3</v>
      </c>
      <c r="N4830" s="15" t="s">
        <v>65</v>
      </c>
      <c r="O4830" s="15" t="s">
        <v>54</v>
      </c>
      <c r="P4830" s="15" t="s">
        <v>38</v>
      </c>
      <c r="Q4830" s="15" t="s">
        <v>38</v>
      </c>
      <c r="R4830" s="15">
        <v>0</v>
      </c>
      <c r="S4830" s="11" t="s">
        <v>3153</v>
      </c>
      <c r="T4830" s="15">
        <v>0</v>
      </c>
      <c r="U4830" s="15">
        <v>0</v>
      </c>
      <c r="V4830" s="15">
        <v>0</v>
      </c>
      <c r="W4830" s="15">
        <v>1</v>
      </c>
      <c r="X4830" s="15">
        <v>0</v>
      </c>
      <c r="Y4830" s="15">
        <v>0</v>
      </c>
      <c r="Z4830" s="15">
        <v>0</v>
      </c>
      <c r="AA4830" s="15">
        <v>0</v>
      </c>
      <c r="AB4830" s="15">
        <v>0</v>
      </c>
      <c r="AC4830" s="15">
        <v>1</v>
      </c>
      <c r="AD4830" s="15">
        <v>0</v>
      </c>
      <c r="AE4830" s="15">
        <v>1</v>
      </c>
      <c r="AF4830" s="15">
        <v>0</v>
      </c>
      <c r="AG4830" s="15">
        <v>0</v>
      </c>
    </row>
    <row r="4831" spans="1:33" x14ac:dyDescent="0.25">
      <c r="A4831" s="15" t="s">
        <v>1724</v>
      </c>
      <c r="B4831" s="15" t="s">
        <v>882</v>
      </c>
      <c r="C4831" s="15" t="s">
        <v>2665</v>
      </c>
      <c r="D4831" s="15" t="s">
        <v>2666</v>
      </c>
      <c r="E4831" s="15">
        <v>78</v>
      </c>
      <c r="F4831" s="15">
        <v>7.8E-2</v>
      </c>
      <c r="G4831" s="15">
        <v>260.50967741935483</v>
      </c>
      <c r="H4831" s="15"/>
      <c r="I4831" s="15" t="s">
        <v>63</v>
      </c>
      <c r="J4831" s="15" t="s">
        <v>63</v>
      </c>
      <c r="K4831" s="15" t="s">
        <v>42</v>
      </c>
      <c r="L4831" s="15">
        <v>20319.754838709676</v>
      </c>
      <c r="M4831" s="15">
        <v>2.0319754838709677E-2</v>
      </c>
      <c r="N4831" s="15" t="s">
        <v>43</v>
      </c>
      <c r="O4831" s="15" t="s">
        <v>54</v>
      </c>
      <c r="P4831" s="15" t="s">
        <v>38</v>
      </c>
      <c r="Q4831" s="15" t="s">
        <v>38</v>
      </c>
      <c r="R4831" s="15">
        <v>0</v>
      </c>
      <c r="S4831" s="11" t="s">
        <v>3153</v>
      </c>
      <c r="T4831" s="15">
        <v>0</v>
      </c>
      <c r="U4831" s="15">
        <v>0</v>
      </c>
      <c r="V4831" s="15">
        <v>0</v>
      </c>
      <c r="W4831" s="15">
        <v>1</v>
      </c>
      <c r="X4831" s="15">
        <v>0</v>
      </c>
      <c r="Y4831" s="15">
        <v>0</v>
      </c>
      <c r="Z4831" s="15">
        <v>0</v>
      </c>
      <c r="AA4831" s="15">
        <v>0</v>
      </c>
      <c r="AB4831" s="15">
        <v>0</v>
      </c>
      <c r="AC4831" s="15">
        <v>1</v>
      </c>
      <c r="AD4831" s="15">
        <v>0</v>
      </c>
      <c r="AE4831" s="15">
        <v>1</v>
      </c>
      <c r="AF4831" s="15">
        <v>0</v>
      </c>
      <c r="AG4831" s="15">
        <v>0</v>
      </c>
    </row>
    <row r="4832" spans="1:33" x14ac:dyDescent="0.25">
      <c r="A4832" s="15" t="s">
        <v>1724</v>
      </c>
      <c r="B4832" s="15" t="s">
        <v>882</v>
      </c>
      <c r="C4832" s="15" t="s">
        <v>2667</v>
      </c>
      <c r="D4832" s="15" t="s">
        <v>2668</v>
      </c>
      <c r="E4832" s="15">
        <v>11</v>
      </c>
      <c r="F4832" s="15">
        <v>1.0999999999999999E-2</v>
      </c>
      <c r="G4832" s="15">
        <v>564.08974358974353</v>
      </c>
      <c r="H4832" s="15"/>
      <c r="I4832" s="15" t="s">
        <v>63</v>
      </c>
      <c r="J4832" s="15" t="s">
        <v>63</v>
      </c>
      <c r="K4832" s="15" t="s">
        <v>86</v>
      </c>
      <c r="L4832" s="15">
        <v>6204.9871794871788</v>
      </c>
      <c r="M4832" s="15">
        <v>6.2049871794871789E-3</v>
      </c>
      <c r="N4832" s="15" t="s">
        <v>87</v>
      </c>
      <c r="O4832" s="15" t="s">
        <v>54</v>
      </c>
      <c r="P4832" s="15" t="s">
        <v>38</v>
      </c>
      <c r="Q4832" s="15" t="s">
        <v>38</v>
      </c>
      <c r="R4832" s="15">
        <v>0</v>
      </c>
      <c r="S4832" s="11" t="s">
        <v>3153</v>
      </c>
      <c r="T4832" s="15">
        <v>0</v>
      </c>
      <c r="U4832" s="15">
        <v>0</v>
      </c>
      <c r="V4832" s="15">
        <v>0</v>
      </c>
      <c r="W4832" s="15">
        <v>1</v>
      </c>
      <c r="X4832" s="15">
        <v>0</v>
      </c>
      <c r="Y4832" s="15">
        <v>0</v>
      </c>
      <c r="Z4832" s="15">
        <v>0</v>
      </c>
      <c r="AA4832" s="15">
        <v>0</v>
      </c>
      <c r="AB4832" s="15">
        <v>0</v>
      </c>
      <c r="AC4832" s="15">
        <v>1</v>
      </c>
      <c r="AD4832" s="15">
        <v>0</v>
      </c>
      <c r="AE4832" s="15">
        <v>1</v>
      </c>
      <c r="AF4832" s="15">
        <v>0</v>
      </c>
      <c r="AG4832" s="15">
        <v>1</v>
      </c>
    </row>
    <row r="4833" spans="1:33" x14ac:dyDescent="0.25">
      <c r="A4833" s="15" t="s">
        <v>1724</v>
      </c>
      <c r="B4833" s="15" t="s">
        <v>882</v>
      </c>
      <c r="C4833" s="15" t="s">
        <v>2669</v>
      </c>
      <c r="D4833" s="15" t="s">
        <v>2670</v>
      </c>
      <c r="E4833" s="15">
        <v>705</v>
      </c>
      <c r="F4833" s="15">
        <v>0.70499999999999996</v>
      </c>
      <c r="G4833" s="15">
        <v>344.63870967741934</v>
      </c>
      <c r="H4833" s="15"/>
      <c r="I4833" s="15" t="s">
        <v>63</v>
      </c>
      <c r="J4833" s="15" t="s">
        <v>63</v>
      </c>
      <c r="K4833" s="15" t="s">
        <v>64</v>
      </c>
      <c r="L4833" s="15">
        <v>242970.29032258064</v>
      </c>
      <c r="M4833" s="15">
        <v>0.24297029032258063</v>
      </c>
      <c r="N4833" s="15" t="s">
        <v>65</v>
      </c>
      <c r="O4833" s="15" t="s">
        <v>54</v>
      </c>
      <c r="P4833" s="15" t="s">
        <v>38</v>
      </c>
      <c r="Q4833" s="15" t="s">
        <v>38</v>
      </c>
      <c r="R4833" s="15">
        <v>0</v>
      </c>
      <c r="S4833" s="11" t="s">
        <v>3153</v>
      </c>
      <c r="T4833" s="15">
        <v>0</v>
      </c>
      <c r="U4833" s="15">
        <v>0</v>
      </c>
      <c r="V4833" s="15">
        <v>0</v>
      </c>
      <c r="W4833" s="15">
        <v>1</v>
      </c>
      <c r="X4833" s="15">
        <v>0</v>
      </c>
      <c r="Y4833" s="15">
        <v>0</v>
      </c>
      <c r="Z4833" s="15">
        <v>0</v>
      </c>
      <c r="AA4833" s="15">
        <v>0</v>
      </c>
      <c r="AB4833" s="15">
        <v>0</v>
      </c>
      <c r="AC4833" s="15">
        <v>1</v>
      </c>
      <c r="AD4833" s="15">
        <v>0</v>
      </c>
      <c r="AE4833" s="15">
        <v>1</v>
      </c>
      <c r="AF4833" s="15">
        <v>0</v>
      </c>
      <c r="AG4833" s="15">
        <v>0</v>
      </c>
    </row>
    <row r="4834" spans="1:33" x14ac:dyDescent="0.25">
      <c r="A4834" s="15" t="s">
        <v>1724</v>
      </c>
      <c r="B4834" s="15" t="s">
        <v>882</v>
      </c>
      <c r="C4834" s="15" t="s">
        <v>2671</v>
      </c>
      <c r="D4834" s="15" t="s">
        <v>2672</v>
      </c>
      <c r="E4834" s="15">
        <v>13</v>
      </c>
      <c r="F4834" s="15">
        <v>1.2999999999999999E-2</v>
      </c>
      <c r="G4834" s="15">
        <v>516.63870967741934</v>
      </c>
      <c r="H4834" s="15"/>
      <c r="I4834" s="15" t="s">
        <v>71</v>
      </c>
      <c r="J4834" s="15" t="s">
        <v>72</v>
      </c>
      <c r="K4834" s="15" t="s">
        <v>64</v>
      </c>
      <c r="L4834" s="15">
        <v>6716.3032258064513</v>
      </c>
      <c r="M4834" s="15">
        <v>6.7163032258064515E-3</v>
      </c>
      <c r="N4834" s="15" t="s">
        <v>65</v>
      </c>
      <c r="O4834" s="15" t="s">
        <v>54</v>
      </c>
      <c r="P4834" s="15" t="s">
        <v>38</v>
      </c>
      <c r="Q4834" s="15" t="s">
        <v>38</v>
      </c>
      <c r="R4834" s="15">
        <v>0</v>
      </c>
      <c r="S4834" s="11" t="s">
        <v>3153</v>
      </c>
      <c r="T4834" s="15">
        <v>0</v>
      </c>
      <c r="U4834" s="15">
        <v>0</v>
      </c>
      <c r="V4834" s="15">
        <v>0</v>
      </c>
      <c r="W4834" s="15">
        <v>1</v>
      </c>
      <c r="X4834" s="15">
        <v>0</v>
      </c>
      <c r="Y4834" s="15">
        <v>0</v>
      </c>
      <c r="Z4834" s="15">
        <v>1</v>
      </c>
      <c r="AA4834" s="15">
        <v>0</v>
      </c>
      <c r="AB4834" s="15">
        <v>0</v>
      </c>
      <c r="AC4834" s="15">
        <v>0</v>
      </c>
      <c r="AD4834" s="15">
        <v>1</v>
      </c>
      <c r="AE4834" s="15">
        <v>1</v>
      </c>
      <c r="AF4834" s="15">
        <v>0</v>
      </c>
      <c r="AG4834" s="15">
        <v>0</v>
      </c>
    </row>
    <row r="4835" spans="1:33" x14ac:dyDescent="0.25">
      <c r="A4835" s="15" t="s">
        <v>1724</v>
      </c>
      <c r="B4835" s="15" t="s">
        <v>882</v>
      </c>
      <c r="C4835" s="15" t="s">
        <v>2673</v>
      </c>
      <c r="D4835" s="15" t="s">
        <v>2674</v>
      </c>
      <c r="E4835" s="15">
        <v>39</v>
      </c>
      <c r="F4835" s="15">
        <v>3.9E-2</v>
      </c>
      <c r="G4835" s="15">
        <v>746.58064516129036</v>
      </c>
      <c r="H4835" s="15"/>
      <c r="I4835" s="15" t="s">
        <v>74</v>
      </c>
      <c r="J4835" s="15" t="s">
        <v>72</v>
      </c>
      <c r="K4835" s="15" t="s">
        <v>86</v>
      </c>
      <c r="L4835" s="15">
        <v>29116.645161290326</v>
      </c>
      <c r="M4835" s="15">
        <v>2.9116645161290325E-2</v>
      </c>
      <c r="N4835" s="15" t="s">
        <v>87</v>
      </c>
      <c r="O4835" s="15" t="s">
        <v>54</v>
      </c>
      <c r="P4835" s="15" t="s">
        <v>38</v>
      </c>
      <c r="Q4835" s="15" t="s">
        <v>38</v>
      </c>
      <c r="R4835" s="15">
        <v>0</v>
      </c>
      <c r="S4835" s="11" t="s">
        <v>3153</v>
      </c>
      <c r="T4835" s="15">
        <v>0</v>
      </c>
      <c r="U4835" s="15">
        <v>0</v>
      </c>
      <c r="V4835" s="15">
        <v>0</v>
      </c>
      <c r="W4835" s="15">
        <v>1</v>
      </c>
      <c r="X4835" s="15">
        <v>0</v>
      </c>
      <c r="Y4835" s="15">
        <v>0</v>
      </c>
      <c r="Z4835" s="15">
        <v>0</v>
      </c>
      <c r="AA4835" s="15">
        <v>0</v>
      </c>
      <c r="AB4835" s="15">
        <v>0</v>
      </c>
      <c r="AC4835" s="15">
        <v>0</v>
      </c>
      <c r="AD4835" s="15">
        <v>1</v>
      </c>
      <c r="AE4835" s="15">
        <v>1</v>
      </c>
      <c r="AF4835" s="15">
        <v>0</v>
      </c>
      <c r="AG4835" s="15">
        <v>1</v>
      </c>
    </row>
    <row r="4836" spans="1:33" x14ac:dyDescent="0.25">
      <c r="A4836" s="15" t="s">
        <v>1724</v>
      </c>
      <c r="B4836" s="15" t="s">
        <v>882</v>
      </c>
      <c r="C4836" s="15" t="s">
        <v>2675</v>
      </c>
      <c r="D4836" s="15" t="s">
        <v>2676</v>
      </c>
      <c r="E4836" s="15">
        <v>18</v>
      </c>
      <c r="F4836" s="15">
        <v>1.7999999999999999E-2</v>
      </c>
      <c r="G4836" s="15">
        <v>588</v>
      </c>
      <c r="H4836" s="15"/>
      <c r="I4836" s="15" t="s">
        <v>238</v>
      </c>
      <c r="J4836" s="15" t="s">
        <v>72</v>
      </c>
      <c r="K4836" s="15" t="s">
        <v>239</v>
      </c>
      <c r="L4836" s="15">
        <v>10584</v>
      </c>
      <c r="M4836" s="15">
        <v>1.0584E-2</v>
      </c>
      <c r="N4836" s="15" t="s">
        <v>87</v>
      </c>
      <c r="O4836" s="15" t="s">
        <v>44</v>
      </c>
      <c r="P4836" s="15" t="s">
        <v>38</v>
      </c>
      <c r="Q4836" s="15" t="s">
        <v>38</v>
      </c>
      <c r="R4836" s="15" t="s">
        <v>58</v>
      </c>
      <c r="S4836" s="11" t="s">
        <v>1724</v>
      </c>
      <c r="T4836" s="15"/>
      <c r="U4836" s="15">
        <v>0</v>
      </c>
      <c r="V4836" s="15">
        <v>0</v>
      </c>
      <c r="W4836" s="15">
        <v>1</v>
      </c>
      <c r="X4836" s="15">
        <v>0</v>
      </c>
      <c r="Y4836" s="15">
        <v>0</v>
      </c>
      <c r="Z4836" s="15">
        <v>1</v>
      </c>
      <c r="AA4836" s="15"/>
      <c r="AB4836" s="15">
        <v>0</v>
      </c>
      <c r="AC4836" s="15">
        <v>0</v>
      </c>
      <c r="AD4836" s="15">
        <v>1</v>
      </c>
      <c r="AE4836" s="15">
        <v>0</v>
      </c>
      <c r="AF4836" s="15">
        <v>0</v>
      </c>
      <c r="AG4836" s="15">
        <v>1</v>
      </c>
    </row>
    <row r="4837" spans="1:33" x14ac:dyDescent="0.25">
      <c r="A4837" s="15" t="s">
        <v>1724</v>
      </c>
      <c r="B4837" s="15" t="s">
        <v>882</v>
      </c>
      <c r="C4837" s="15" t="s">
        <v>943</v>
      </c>
      <c r="D4837" s="15" t="s">
        <v>2677</v>
      </c>
      <c r="E4837" s="15">
        <v>5</v>
      </c>
      <c r="F4837" s="15">
        <v>5.0000000000000001E-3</v>
      </c>
      <c r="G4837" s="15">
        <v>227.08387096774194</v>
      </c>
      <c r="H4837" s="15"/>
      <c r="I4837" s="15" t="s">
        <v>41</v>
      </c>
      <c r="J4837" s="15" t="s">
        <v>41</v>
      </c>
      <c r="K4837" s="15" t="s">
        <v>42</v>
      </c>
      <c r="L4837" s="15">
        <v>1135.4193548387098</v>
      </c>
      <c r="M4837" s="15">
        <v>1.1354193548387098E-3</v>
      </c>
      <c r="N4837" s="15" t="s">
        <v>43</v>
      </c>
      <c r="O4837" s="15" t="s">
        <v>54</v>
      </c>
      <c r="P4837" s="15" t="s">
        <v>38</v>
      </c>
      <c r="Q4837" s="15" t="s">
        <v>38</v>
      </c>
      <c r="R4837" s="15">
        <v>0</v>
      </c>
      <c r="S4837" s="11" t="s">
        <v>3153</v>
      </c>
      <c r="T4837" s="15">
        <v>0</v>
      </c>
      <c r="U4837" s="15">
        <v>0</v>
      </c>
      <c r="V4837" s="15">
        <v>0</v>
      </c>
      <c r="W4837" s="15">
        <v>1</v>
      </c>
      <c r="X4837" s="15">
        <v>0</v>
      </c>
      <c r="Y4837" s="15">
        <v>0</v>
      </c>
      <c r="Z4837" s="15">
        <v>0</v>
      </c>
      <c r="AA4837" s="15">
        <v>0</v>
      </c>
      <c r="AB4837" s="15">
        <v>1</v>
      </c>
      <c r="AC4837" s="15">
        <v>0</v>
      </c>
      <c r="AD4837" s="15">
        <v>0</v>
      </c>
      <c r="AE4837" s="15">
        <v>1</v>
      </c>
      <c r="AF4837" s="15">
        <v>0</v>
      </c>
      <c r="AG4837" s="15">
        <v>0</v>
      </c>
    </row>
    <row r="4838" spans="1:33" x14ac:dyDescent="0.25">
      <c r="A4838" s="15" t="s">
        <v>1724</v>
      </c>
      <c r="B4838" s="15" t="s">
        <v>882</v>
      </c>
      <c r="C4838" s="15" t="s">
        <v>1566</v>
      </c>
      <c r="D4838" s="15" t="s">
        <v>2678</v>
      </c>
      <c r="E4838" s="15">
        <v>3081</v>
      </c>
      <c r="F4838" s="15">
        <v>3.081</v>
      </c>
      <c r="G4838" s="15">
        <v>172.47376742848931</v>
      </c>
      <c r="H4838" s="15"/>
      <c r="I4838" s="15" t="s">
        <v>52</v>
      </c>
      <c r="J4838" s="15" t="s">
        <v>53</v>
      </c>
      <c r="K4838" s="15" t="s">
        <v>42</v>
      </c>
      <c r="L4838" s="15">
        <v>531391.67744717561</v>
      </c>
      <c r="M4838" s="15">
        <v>0.53139167744717564</v>
      </c>
      <c r="N4838" s="15" t="s">
        <v>43</v>
      </c>
      <c r="O4838" s="15" t="s">
        <v>54</v>
      </c>
      <c r="P4838" s="15" t="s">
        <v>38</v>
      </c>
      <c r="Q4838" s="15" t="s">
        <v>38</v>
      </c>
      <c r="R4838" s="15">
        <v>0</v>
      </c>
      <c r="S4838" s="11" t="s">
        <v>3153</v>
      </c>
      <c r="T4838" s="15">
        <v>0</v>
      </c>
      <c r="U4838" s="15">
        <v>0</v>
      </c>
      <c r="V4838" s="15">
        <v>0</v>
      </c>
      <c r="W4838" s="15">
        <v>1</v>
      </c>
      <c r="X4838" s="15">
        <v>0</v>
      </c>
      <c r="Y4838" s="15">
        <v>0</v>
      </c>
      <c r="Z4838" s="15">
        <v>0</v>
      </c>
      <c r="AA4838" s="15">
        <v>0</v>
      </c>
      <c r="AB4838" s="15">
        <v>0</v>
      </c>
      <c r="AC4838" s="15">
        <v>1</v>
      </c>
      <c r="AD4838" s="15">
        <v>0</v>
      </c>
      <c r="AE4838" s="15">
        <v>1</v>
      </c>
      <c r="AF4838" s="15">
        <v>0</v>
      </c>
      <c r="AG4838" s="15">
        <v>0</v>
      </c>
    </row>
    <row r="4839" spans="1:33" x14ac:dyDescent="0.25">
      <c r="A4839" s="15" t="s">
        <v>1724</v>
      </c>
      <c r="B4839" s="15" t="s">
        <v>882</v>
      </c>
      <c r="C4839" s="15" t="s">
        <v>1567</v>
      </c>
      <c r="D4839" s="15" t="s">
        <v>2679</v>
      </c>
      <c r="E4839" s="15">
        <v>2132</v>
      </c>
      <c r="F4839" s="15">
        <v>2.1320000000000001</v>
      </c>
      <c r="G4839" s="15">
        <v>172.47376742848931</v>
      </c>
      <c r="H4839" s="15"/>
      <c r="I4839" s="15" t="s">
        <v>52</v>
      </c>
      <c r="J4839" s="15" t="s">
        <v>53</v>
      </c>
      <c r="K4839" s="15" t="s">
        <v>42</v>
      </c>
      <c r="L4839" s="15">
        <v>367714.07215753919</v>
      </c>
      <c r="M4839" s="15">
        <v>0.36771407215753921</v>
      </c>
      <c r="N4839" s="15" t="s">
        <v>43</v>
      </c>
      <c r="O4839" s="15" t="s">
        <v>54</v>
      </c>
      <c r="P4839" s="15" t="s">
        <v>38</v>
      </c>
      <c r="Q4839" s="15" t="s">
        <v>38</v>
      </c>
      <c r="R4839" s="15">
        <v>0</v>
      </c>
      <c r="S4839" s="11" t="s">
        <v>3047</v>
      </c>
      <c r="T4839" s="15">
        <v>0</v>
      </c>
      <c r="U4839" s="15">
        <v>0</v>
      </c>
      <c r="V4839" s="15">
        <v>0</v>
      </c>
      <c r="W4839" s="15">
        <v>1</v>
      </c>
      <c r="X4839" s="15">
        <v>0</v>
      </c>
      <c r="Y4839" s="15">
        <v>0</v>
      </c>
      <c r="Z4839" s="15">
        <v>0</v>
      </c>
      <c r="AA4839" s="15">
        <v>0</v>
      </c>
      <c r="AB4839" s="15">
        <v>0</v>
      </c>
      <c r="AC4839" s="15">
        <v>1</v>
      </c>
      <c r="AD4839" s="15">
        <v>0</v>
      </c>
      <c r="AE4839" s="15">
        <v>1</v>
      </c>
      <c r="AF4839" s="15">
        <v>0</v>
      </c>
      <c r="AG4839" s="15">
        <v>0</v>
      </c>
    </row>
    <row r="4840" spans="1:33" x14ac:dyDescent="0.25">
      <c r="A4840" s="15" t="s">
        <v>1724</v>
      </c>
      <c r="B4840" s="15" t="s">
        <v>882</v>
      </c>
      <c r="C4840" s="15" t="s">
        <v>946</v>
      </c>
      <c r="D4840" s="15" t="s">
        <v>2680</v>
      </c>
      <c r="E4840" s="15">
        <v>27</v>
      </c>
      <c r="F4840" s="15">
        <v>2.7E-2</v>
      </c>
      <c r="G4840" s="15">
        <v>473.97435897435895</v>
      </c>
      <c r="H4840" s="15"/>
      <c r="I4840" s="15" t="s">
        <v>63</v>
      </c>
      <c r="J4840" s="15" t="s">
        <v>63</v>
      </c>
      <c r="K4840" s="15" t="s">
        <v>64</v>
      </c>
      <c r="L4840" s="15">
        <v>12797.307692307691</v>
      </c>
      <c r="M4840" s="15">
        <v>1.2797307692307691E-2</v>
      </c>
      <c r="N4840" s="15" t="s">
        <v>65</v>
      </c>
      <c r="O4840" s="15" t="s">
        <v>54</v>
      </c>
      <c r="P4840" s="15" t="s">
        <v>38</v>
      </c>
      <c r="Q4840" s="15" t="s">
        <v>38</v>
      </c>
      <c r="R4840" s="15">
        <v>0</v>
      </c>
      <c r="S4840" s="11" t="s">
        <v>3153</v>
      </c>
      <c r="T4840" s="15">
        <v>0</v>
      </c>
      <c r="U4840" s="15">
        <v>0</v>
      </c>
      <c r="V4840" s="15">
        <v>0</v>
      </c>
      <c r="W4840" s="15">
        <v>1</v>
      </c>
      <c r="X4840" s="15">
        <v>0</v>
      </c>
      <c r="Y4840" s="15">
        <v>0</v>
      </c>
      <c r="Z4840" s="15">
        <v>0</v>
      </c>
      <c r="AA4840" s="15">
        <v>0</v>
      </c>
      <c r="AB4840" s="15">
        <v>0</v>
      </c>
      <c r="AC4840" s="15">
        <v>1</v>
      </c>
      <c r="AD4840" s="15">
        <v>0</v>
      </c>
      <c r="AE4840" s="15">
        <v>1</v>
      </c>
      <c r="AF4840" s="15">
        <v>0</v>
      </c>
      <c r="AG4840" s="15">
        <v>0</v>
      </c>
    </row>
    <row r="4841" spans="1:33" x14ac:dyDescent="0.25">
      <c r="A4841" s="15" t="s">
        <v>1724</v>
      </c>
      <c r="B4841" s="15" t="s">
        <v>882</v>
      </c>
      <c r="C4841" s="15" t="s">
        <v>2681</v>
      </c>
      <c r="D4841" s="15" t="s">
        <v>2682</v>
      </c>
      <c r="E4841" s="15">
        <v>21</v>
      </c>
      <c r="F4841" s="15">
        <v>2.1000000000000001E-2</v>
      </c>
      <c r="G4841" s="15">
        <v>418.09032258064514</v>
      </c>
      <c r="H4841" s="15"/>
      <c r="I4841" s="15" t="s">
        <v>156</v>
      </c>
      <c r="J4841" s="15" t="s">
        <v>157</v>
      </c>
      <c r="K4841" s="15" t="s">
        <v>42</v>
      </c>
      <c r="L4841" s="15">
        <v>8779.8967741935485</v>
      </c>
      <c r="M4841" s="15">
        <v>8.7798967741935484E-3</v>
      </c>
      <c r="N4841" s="15" t="s">
        <v>43</v>
      </c>
      <c r="O4841" s="15" t="s">
        <v>37</v>
      </c>
      <c r="P4841" s="15" t="s">
        <v>38</v>
      </c>
      <c r="Q4841" s="15" t="s">
        <v>890</v>
      </c>
      <c r="R4841" s="15" t="s">
        <v>49</v>
      </c>
      <c r="S4841" s="11" t="s">
        <v>1724</v>
      </c>
      <c r="T4841" s="15">
        <v>0</v>
      </c>
      <c r="U4841" s="15">
        <v>0</v>
      </c>
      <c r="V4841" s="15">
        <v>0</v>
      </c>
      <c r="W4841" s="15">
        <v>0</v>
      </c>
      <c r="X4841" s="15">
        <v>1</v>
      </c>
      <c r="Y4841" s="15">
        <v>0</v>
      </c>
      <c r="Z4841" s="15">
        <v>0</v>
      </c>
      <c r="AA4841" s="15">
        <v>0</v>
      </c>
      <c r="AB4841" s="15">
        <v>0</v>
      </c>
      <c r="AC4841" s="15">
        <v>1</v>
      </c>
      <c r="AD4841" s="15">
        <v>0</v>
      </c>
      <c r="AE4841" s="15">
        <v>0</v>
      </c>
      <c r="AF4841" s="15">
        <v>0</v>
      </c>
      <c r="AG4841" s="15">
        <v>0</v>
      </c>
    </row>
    <row r="4842" spans="1:33" x14ac:dyDescent="0.25">
      <c r="A4842" s="15" t="s">
        <v>1724</v>
      </c>
      <c r="B4842" s="15" t="s">
        <v>882</v>
      </c>
      <c r="C4842" s="15" t="s">
        <v>2683</v>
      </c>
      <c r="D4842" s="15" t="s">
        <v>2684</v>
      </c>
      <c r="E4842" s="15">
        <v>8</v>
      </c>
      <c r="F4842" s="15">
        <v>8.0000000000000002E-3</v>
      </c>
      <c r="G4842" s="15">
        <v>1103.1870967741936</v>
      </c>
      <c r="H4842" s="15"/>
      <c r="I4842" s="15" t="s">
        <v>911</v>
      </c>
      <c r="J4842" s="15" t="s">
        <v>90</v>
      </c>
      <c r="K4842" s="15" t="s">
        <v>120</v>
      </c>
      <c r="L4842" s="15">
        <v>8825.4967741935488</v>
      </c>
      <c r="M4842" s="15">
        <v>8.8254967741935482E-3</v>
      </c>
      <c r="N4842" s="15" t="s">
        <v>87</v>
      </c>
      <c r="O4842" s="15" t="s">
        <v>44</v>
      </c>
      <c r="P4842" s="15" t="s">
        <v>890</v>
      </c>
      <c r="Q4842" s="15" t="s">
        <v>890</v>
      </c>
      <c r="R4842" s="15">
        <v>0</v>
      </c>
      <c r="S4842" s="11" t="s">
        <v>3108</v>
      </c>
      <c r="T4842" s="15">
        <v>0</v>
      </c>
      <c r="U4842" s="15">
        <v>0</v>
      </c>
      <c r="V4842" s="15">
        <v>0</v>
      </c>
      <c r="W4842" s="15">
        <v>0</v>
      </c>
      <c r="X4842" s="15">
        <v>1</v>
      </c>
      <c r="Y4842" s="15">
        <v>0</v>
      </c>
      <c r="Z4842" s="15">
        <v>0</v>
      </c>
      <c r="AA4842" s="15">
        <v>0</v>
      </c>
      <c r="AB4842" s="15">
        <v>0</v>
      </c>
      <c r="AC4842" s="15">
        <v>0</v>
      </c>
      <c r="AD4842" s="15">
        <v>1</v>
      </c>
      <c r="AE4842" s="15">
        <v>0</v>
      </c>
      <c r="AF4842" s="15">
        <v>1</v>
      </c>
      <c r="AG4842" s="15">
        <v>1</v>
      </c>
    </row>
    <row r="4843" spans="1:33" x14ac:dyDescent="0.25">
      <c r="A4843" s="15" t="s">
        <v>1724</v>
      </c>
      <c r="B4843" s="15" t="s">
        <v>951</v>
      </c>
      <c r="C4843" s="15" t="s">
        <v>2685</v>
      </c>
      <c r="D4843" s="15" t="s">
        <v>2686</v>
      </c>
      <c r="E4843" s="15">
        <v>3</v>
      </c>
      <c r="F4843" s="15">
        <v>3.0000000000000001E-3</v>
      </c>
      <c r="G4843" s="15">
        <v>64.387096774193552</v>
      </c>
      <c r="H4843" s="15"/>
      <c r="I4843" s="15" t="s">
        <v>34</v>
      </c>
      <c r="J4843" s="15" t="s">
        <v>34</v>
      </c>
      <c r="K4843" s="15" t="s">
        <v>35</v>
      </c>
      <c r="L4843" s="15">
        <v>193.16129032258067</v>
      </c>
      <c r="M4843" s="15">
        <v>1.9316129032258066E-4</v>
      </c>
      <c r="N4843" s="15" t="s">
        <v>36</v>
      </c>
      <c r="O4843" s="15" t="s">
        <v>37</v>
      </c>
      <c r="P4843" s="15" t="s">
        <v>38</v>
      </c>
      <c r="Q4843" s="15" t="s">
        <v>38</v>
      </c>
      <c r="R4843" s="15">
        <v>0</v>
      </c>
      <c r="S4843" s="11" t="s">
        <v>3047</v>
      </c>
      <c r="T4843" s="15">
        <v>0</v>
      </c>
      <c r="U4843" s="15">
        <v>1</v>
      </c>
      <c r="V4843" s="15">
        <v>0</v>
      </c>
      <c r="W4843" s="15">
        <v>0</v>
      </c>
      <c r="X4843" s="15">
        <v>0</v>
      </c>
      <c r="Y4843" s="15">
        <v>0</v>
      </c>
      <c r="Z4843" s="15">
        <v>0</v>
      </c>
      <c r="AA4843" s="15">
        <v>0</v>
      </c>
      <c r="AB4843" s="15">
        <v>1</v>
      </c>
      <c r="AC4843" s="15">
        <v>0</v>
      </c>
      <c r="AD4843" s="15">
        <v>0</v>
      </c>
      <c r="AE4843" s="15">
        <v>0</v>
      </c>
      <c r="AF4843" s="15">
        <v>0</v>
      </c>
      <c r="AG4843" s="15">
        <v>0</v>
      </c>
    </row>
    <row r="4844" spans="1:33" x14ac:dyDescent="0.25">
      <c r="A4844" s="15" t="s">
        <v>1724</v>
      </c>
      <c r="B4844" s="15" t="s">
        <v>951</v>
      </c>
      <c r="C4844" s="15" t="s">
        <v>2687</v>
      </c>
      <c r="D4844" s="15" t="s">
        <v>2688</v>
      </c>
      <c r="E4844" s="15">
        <v>2</v>
      </c>
      <c r="F4844" s="15">
        <v>2E-3</v>
      </c>
      <c r="G4844" s="15">
        <v>114.99209429351733</v>
      </c>
      <c r="H4844" s="15"/>
      <c r="I4844" s="15" t="s">
        <v>606</v>
      </c>
      <c r="J4844" s="15" t="s">
        <v>183</v>
      </c>
      <c r="K4844" s="15" t="s">
        <v>607</v>
      </c>
      <c r="L4844" s="15">
        <v>229.98418858703465</v>
      </c>
      <c r="M4844" s="15">
        <v>2.2998418858703466E-4</v>
      </c>
      <c r="N4844" s="15" t="s">
        <v>36</v>
      </c>
      <c r="O4844" s="15" t="s">
        <v>37</v>
      </c>
      <c r="P4844" s="15" t="s">
        <v>38</v>
      </c>
      <c r="Q4844" s="15" t="s">
        <v>38</v>
      </c>
      <c r="R4844" s="17" t="s">
        <v>39</v>
      </c>
      <c r="S4844" s="11" t="s">
        <v>3153</v>
      </c>
      <c r="T4844" s="15">
        <v>0</v>
      </c>
      <c r="U4844" s="15">
        <v>1</v>
      </c>
      <c r="V4844" s="15">
        <v>0</v>
      </c>
      <c r="W4844" s="15">
        <v>0</v>
      </c>
      <c r="X4844" s="15">
        <v>0</v>
      </c>
      <c r="Y4844" s="15">
        <v>0</v>
      </c>
      <c r="Z4844" s="15">
        <v>0</v>
      </c>
      <c r="AA4844" s="15">
        <v>0</v>
      </c>
      <c r="AB4844" s="15">
        <v>1</v>
      </c>
      <c r="AC4844" s="15">
        <v>0</v>
      </c>
      <c r="AD4844" s="15">
        <v>0</v>
      </c>
      <c r="AE4844" s="15">
        <v>0</v>
      </c>
      <c r="AF4844" s="15">
        <v>0</v>
      </c>
      <c r="AG4844" s="15">
        <v>0</v>
      </c>
    </row>
    <row r="4845" spans="1:33" x14ac:dyDescent="0.25">
      <c r="A4845" s="15" t="s">
        <v>1724</v>
      </c>
      <c r="B4845" s="15" t="s">
        <v>951</v>
      </c>
      <c r="C4845" s="15" t="s">
        <v>952</v>
      </c>
      <c r="D4845" s="15" t="s">
        <v>2689</v>
      </c>
      <c r="E4845" s="15">
        <v>2321</v>
      </c>
      <c r="F4845" s="15">
        <v>2.3210000000000002</v>
      </c>
      <c r="G4845" s="15">
        <v>83.029032258064518</v>
      </c>
      <c r="H4845" s="15"/>
      <c r="I4845" s="15" t="s">
        <v>41</v>
      </c>
      <c r="J4845" s="15" t="s">
        <v>41</v>
      </c>
      <c r="K4845" s="15" t="s">
        <v>42</v>
      </c>
      <c r="L4845" s="15">
        <v>192710.38387096775</v>
      </c>
      <c r="M4845" s="15">
        <v>0.19271038387096776</v>
      </c>
      <c r="N4845" s="15" t="s">
        <v>43</v>
      </c>
      <c r="O4845" s="15" t="s">
        <v>37</v>
      </c>
      <c r="P4845" s="15" t="s">
        <v>38</v>
      </c>
      <c r="Q4845" s="15" t="s">
        <v>38</v>
      </c>
      <c r="R4845" s="15" t="s">
        <v>49</v>
      </c>
      <c r="S4845" s="11" t="s">
        <v>3153</v>
      </c>
      <c r="T4845" s="15">
        <v>0</v>
      </c>
      <c r="U4845" s="15">
        <v>1</v>
      </c>
      <c r="V4845" s="15">
        <v>1</v>
      </c>
      <c r="W4845" s="15">
        <v>0</v>
      </c>
      <c r="X4845" s="15">
        <v>0</v>
      </c>
      <c r="Y4845" s="15">
        <v>0</v>
      </c>
      <c r="Z4845" s="15">
        <v>0</v>
      </c>
      <c r="AA4845" s="15">
        <v>0</v>
      </c>
      <c r="AB4845" s="15">
        <v>1</v>
      </c>
      <c r="AC4845" s="15">
        <v>0</v>
      </c>
      <c r="AD4845" s="15">
        <v>0</v>
      </c>
      <c r="AE4845" s="15">
        <v>0</v>
      </c>
      <c r="AF4845" s="15">
        <v>0</v>
      </c>
      <c r="AG4845" s="15">
        <v>0</v>
      </c>
    </row>
    <row r="4846" spans="1:33" x14ac:dyDescent="0.25">
      <c r="A4846" s="15" t="s">
        <v>1724</v>
      </c>
      <c r="B4846" s="15" t="s">
        <v>951</v>
      </c>
      <c r="C4846" s="15" t="s">
        <v>953</v>
      </c>
      <c r="D4846" s="15" t="s">
        <v>2690</v>
      </c>
      <c r="E4846" s="15">
        <v>2123</v>
      </c>
      <c r="F4846" s="15">
        <v>2.1230000000000002</v>
      </c>
      <c r="G4846" s="15">
        <v>86.533333333333331</v>
      </c>
      <c r="H4846" s="15"/>
      <c r="I4846" s="15" t="s">
        <v>41</v>
      </c>
      <c r="J4846" s="15" t="s">
        <v>41</v>
      </c>
      <c r="K4846" s="15" t="s">
        <v>42</v>
      </c>
      <c r="L4846" s="15">
        <v>183710.26666666666</v>
      </c>
      <c r="M4846" s="15">
        <v>0.18371026666666665</v>
      </c>
      <c r="N4846" s="15" t="s">
        <v>43</v>
      </c>
      <c r="O4846" s="15" t="s">
        <v>37</v>
      </c>
      <c r="P4846" s="15" t="s">
        <v>38</v>
      </c>
      <c r="Q4846" s="15" t="s">
        <v>38</v>
      </c>
      <c r="R4846" s="15" t="s">
        <v>49</v>
      </c>
      <c r="S4846" s="11" t="s">
        <v>3153</v>
      </c>
      <c r="T4846" s="15">
        <v>0</v>
      </c>
      <c r="U4846" s="15">
        <v>1</v>
      </c>
      <c r="V4846" s="15">
        <v>1</v>
      </c>
      <c r="W4846" s="15">
        <v>0</v>
      </c>
      <c r="X4846" s="15">
        <v>0</v>
      </c>
      <c r="Y4846" s="15">
        <v>0</v>
      </c>
      <c r="Z4846" s="15">
        <v>0</v>
      </c>
      <c r="AA4846" s="15">
        <v>0</v>
      </c>
      <c r="AB4846" s="15">
        <v>1</v>
      </c>
      <c r="AC4846" s="15">
        <v>0</v>
      </c>
      <c r="AD4846" s="15">
        <v>0</v>
      </c>
      <c r="AE4846" s="15">
        <v>0</v>
      </c>
      <c r="AF4846" s="15">
        <v>0</v>
      </c>
      <c r="AG4846" s="15">
        <v>0</v>
      </c>
    </row>
    <row r="4847" spans="1:33" x14ac:dyDescent="0.25">
      <c r="A4847" s="15" t="s">
        <v>1724</v>
      </c>
      <c r="B4847" s="15" t="s">
        <v>951</v>
      </c>
      <c r="C4847" s="15" t="s">
        <v>954</v>
      </c>
      <c r="D4847" s="15" t="s">
        <v>2691</v>
      </c>
      <c r="E4847" s="15">
        <v>399</v>
      </c>
      <c r="F4847" s="15">
        <v>0.39900000000000002</v>
      </c>
      <c r="G4847" s="15">
        <v>100.98494623655914</v>
      </c>
      <c r="H4847" s="15"/>
      <c r="I4847" s="15" t="s">
        <v>41</v>
      </c>
      <c r="J4847" s="15" t="s">
        <v>41</v>
      </c>
      <c r="K4847" s="15" t="s">
        <v>42</v>
      </c>
      <c r="L4847" s="15">
        <v>40292.993548387094</v>
      </c>
      <c r="M4847" s="15">
        <v>4.0292993548387092E-2</v>
      </c>
      <c r="N4847" s="15" t="s">
        <v>43</v>
      </c>
      <c r="O4847" s="15" t="s">
        <v>54</v>
      </c>
      <c r="P4847" s="15" t="s">
        <v>57</v>
      </c>
      <c r="Q4847" s="15" t="s">
        <v>48</v>
      </c>
      <c r="R4847" s="15" t="s">
        <v>39</v>
      </c>
      <c r="S4847" s="11" t="s">
        <v>3153</v>
      </c>
      <c r="T4847" s="15">
        <v>0</v>
      </c>
      <c r="U4847" s="15">
        <v>0</v>
      </c>
      <c r="V4847" s="15">
        <v>0</v>
      </c>
      <c r="W4847" s="15">
        <v>0</v>
      </c>
      <c r="X4847" s="15">
        <v>1</v>
      </c>
      <c r="Y4847" s="15">
        <v>0</v>
      </c>
      <c r="Z4847" s="15">
        <v>0</v>
      </c>
      <c r="AA4847" s="15">
        <v>0</v>
      </c>
      <c r="AB4847" s="15">
        <v>1</v>
      </c>
      <c r="AC4847" s="15">
        <v>0</v>
      </c>
      <c r="AD4847" s="15">
        <v>0</v>
      </c>
      <c r="AE4847" s="15">
        <v>1</v>
      </c>
      <c r="AF4847" s="15">
        <v>0</v>
      </c>
      <c r="AG4847" s="15">
        <v>0</v>
      </c>
    </row>
    <row r="4848" spans="1:33" x14ac:dyDescent="0.25">
      <c r="A4848" s="15" t="s">
        <v>1724</v>
      </c>
      <c r="B4848" s="15" t="s">
        <v>951</v>
      </c>
      <c r="C4848" s="15" t="s">
        <v>955</v>
      </c>
      <c r="D4848" s="15" t="s">
        <v>2692</v>
      </c>
      <c r="E4848" s="15">
        <v>1200</v>
      </c>
      <c r="F4848" s="15">
        <v>1.2</v>
      </c>
      <c r="G4848" s="15">
        <v>116.11612903225806</v>
      </c>
      <c r="H4848" s="15"/>
      <c r="I4848" s="15" t="s">
        <v>41</v>
      </c>
      <c r="J4848" s="15" t="s">
        <v>41</v>
      </c>
      <c r="K4848" s="15" t="s">
        <v>42</v>
      </c>
      <c r="L4848" s="15">
        <v>139339.35483870967</v>
      </c>
      <c r="M4848" s="15">
        <v>0.13933935483870966</v>
      </c>
      <c r="N4848" s="15" t="s">
        <v>43</v>
      </c>
      <c r="O4848" s="15" t="s">
        <v>54</v>
      </c>
      <c r="P4848" s="15" t="s">
        <v>38</v>
      </c>
      <c r="Q4848" s="15" t="s">
        <v>38</v>
      </c>
      <c r="R4848" s="15" t="s">
        <v>39</v>
      </c>
      <c r="S4848" s="11" t="s">
        <v>3153</v>
      </c>
      <c r="T4848" s="15">
        <v>0</v>
      </c>
      <c r="U4848" s="15">
        <v>0</v>
      </c>
      <c r="V4848" s="15">
        <v>1</v>
      </c>
      <c r="W4848" s="15">
        <v>0</v>
      </c>
      <c r="X4848" s="15">
        <v>0</v>
      </c>
      <c r="Y4848" s="15">
        <v>0</v>
      </c>
      <c r="Z4848" s="15">
        <v>0</v>
      </c>
      <c r="AA4848" s="15">
        <v>0</v>
      </c>
      <c r="AB4848" s="15">
        <v>1</v>
      </c>
      <c r="AC4848" s="15">
        <v>0</v>
      </c>
      <c r="AD4848" s="15">
        <v>0</v>
      </c>
      <c r="AE4848" s="15">
        <v>1</v>
      </c>
      <c r="AF4848" s="15">
        <v>0</v>
      </c>
      <c r="AG4848" s="15">
        <v>0</v>
      </c>
    </row>
    <row r="4849" spans="1:33" x14ac:dyDescent="0.25">
      <c r="A4849" s="15" t="s">
        <v>1724</v>
      </c>
      <c r="B4849" s="15" t="s">
        <v>951</v>
      </c>
      <c r="C4849" s="15" t="s">
        <v>956</v>
      </c>
      <c r="D4849" s="15" t="s">
        <v>2693</v>
      </c>
      <c r="E4849" s="15">
        <v>945</v>
      </c>
      <c r="F4849" s="15">
        <v>0.94499999999999995</v>
      </c>
      <c r="G4849" s="15">
        <v>98.193548387096769</v>
      </c>
      <c r="H4849" s="15"/>
      <c r="I4849" s="15" t="s">
        <v>41</v>
      </c>
      <c r="J4849" s="15" t="s">
        <v>41</v>
      </c>
      <c r="K4849" s="15" t="s">
        <v>42</v>
      </c>
      <c r="L4849" s="15">
        <v>92792.90322580644</v>
      </c>
      <c r="M4849" s="15">
        <v>9.2792903225806439E-2</v>
      </c>
      <c r="N4849" s="15" t="s">
        <v>43</v>
      </c>
      <c r="O4849" s="15" t="s">
        <v>54</v>
      </c>
      <c r="P4849" s="15" t="s">
        <v>57</v>
      </c>
      <c r="Q4849" s="15" t="s">
        <v>48</v>
      </c>
      <c r="R4849" s="15" t="s">
        <v>39</v>
      </c>
      <c r="S4849" s="11" t="s">
        <v>3153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1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</row>
    <row r="4850" spans="1:33" x14ac:dyDescent="0.25">
      <c r="A4850" s="15" t="s">
        <v>1724</v>
      </c>
      <c r="B4850" s="15" t="s">
        <v>951</v>
      </c>
      <c r="C4850" s="15" t="s">
        <v>1568</v>
      </c>
      <c r="D4850" s="15" t="s">
        <v>2694</v>
      </c>
      <c r="E4850" s="15">
        <v>83</v>
      </c>
      <c r="F4850" s="15">
        <v>8.3000000000000004E-2</v>
      </c>
      <c r="G4850" s="15">
        <v>85.290322580645167</v>
      </c>
      <c r="H4850" s="15"/>
      <c r="I4850" s="15" t="s">
        <v>41</v>
      </c>
      <c r="J4850" s="15" t="s">
        <v>41</v>
      </c>
      <c r="K4850" s="15" t="s">
        <v>42</v>
      </c>
      <c r="L4850" s="15">
        <v>7079.0967741935492</v>
      </c>
      <c r="M4850" s="15">
        <v>7.0790967741935495E-3</v>
      </c>
      <c r="N4850" s="15" t="s">
        <v>43</v>
      </c>
      <c r="O4850" s="15" t="s">
        <v>54</v>
      </c>
      <c r="P4850" s="15" t="s">
        <v>38</v>
      </c>
      <c r="Q4850" s="15" t="s">
        <v>38</v>
      </c>
      <c r="R4850" s="15" t="s">
        <v>39</v>
      </c>
      <c r="S4850" s="11" t="s">
        <v>3153</v>
      </c>
      <c r="T4850" s="15">
        <v>0</v>
      </c>
      <c r="U4850" s="15">
        <v>1</v>
      </c>
      <c r="V4850" s="15">
        <v>1</v>
      </c>
      <c r="W4850" s="15">
        <v>0</v>
      </c>
      <c r="X4850" s="15">
        <v>0</v>
      </c>
      <c r="Y4850" s="15">
        <v>0</v>
      </c>
      <c r="Z4850" s="15">
        <v>0</v>
      </c>
      <c r="AA4850" s="15">
        <v>0</v>
      </c>
      <c r="AB4850" s="15">
        <v>1</v>
      </c>
      <c r="AC4850" s="15">
        <v>0</v>
      </c>
      <c r="AD4850" s="15">
        <v>0</v>
      </c>
      <c r="AE4850" s="15">
        <v>1</v>
      </c>
      <c r="AF4850" s="15">
        <v>0</v>
      </c>
      <c r="AG4850" s="15">
        <v>0</v>
      </c>
    </row>
    <row r="4851" spans="1:33" x14ac:dyDescent="0.25">
      <c r="A4851" s="15" t="s">
        <v>1724</v>
      </c>
      <c r="B4851" s="15" t="s">
        <v>951</v>
      </c>
      <c r="C4851" s="15" t="s">
        <v>957</v>
      </c>
      <c r="D4851" s="15" t="s">
        <v>2695</v>
      </c>
      <c r="E4851" s="15">
        <v>67</v>
      </c>
      <c r="F4851" s="15">
        <v>6.7000000000000004E-2</v>
      </c>
      <c r="G4851" s="15">
        <v>77.290322580645167</v>
      </c>
      <c r="H4851" s="15"/>
      <c r="I4851" s="15" t="s">
        <v>41</v>
      </c>
      <c r="J4851" s="15" t="s">
        <v>41</v>
      </c>
      <c r="K4851" s="15" t="s">
        <v>42</v>
      </c>
      <c r="L4851" s="15">
        <v>5178.4516129032263</v>
      </c>
      <c r="M4851" s="15">
        <v>5.1784516129032261E-3</v>
      </c>
      <c r="N4851" s="15" t="s">
        <v>43</v>
      </c>
      <c r="O4851" s="15" t="s">
        <v>54</v>
      </c>
      <c r="P4851" s="15" t="s">
        <v>38</v>
      </c>
      <c r="Q4851" s="15" t="s">
        <v>38</v>
      </c>
      <c r="R4851" s="15" t="s">
        <v>39</v>
      </c>
      <c r="S4851" s="11" t="s">
        <v>3153</v>
      </c>
      <c r="T4851" s="15">
        <v>0</v>
      </c>
      <c r="U4851" s="15">
        <v>1</v>
      </c>
      <c r="V4851" s="15">
        <v>1</v>
      </c>
      <c r="W4851" s="15">
        <v>0</v>
      </c>
      <c r="X4851" s="15">
        <v>0</v>
      </c>
      <c r="Y4851" s="15">
        <v>0</v>
      </c>
      <c r="Z4851" s="15">
        <v>0</v>
      </c>
      <c r="AA4851" s="15">
        <v>0</v>
      </c>
      <c r="AB4851" s="15">
        <v>1</v>
      </c>
      <c r="AC4851" s="15">
        <v>0</v>
      </c>
      <c r="AD4851" s="15">
        <v>0</v>
      </c>
      <c r="AE4851" s="15">
        <v>1</v>
      </c>
      <c r="AF4851" s="15">
        <v>0</v>
      </c>
      <c r="AG4851" s="15">
        <v>0</v>
      </c>
    </row>
    <row r="4852" spans="1:33" x14ac:dyDescent="0.25">
      <c r="A4852" s="15" t="s">
        <v>1724</v>
      </c>
      <c r="B4852" s="15" t="s">
        <v>951</v>
      </c>
      <c r="C4852" s="15" t="s">
        <v>1569</v>
      </c>
      <c r="D4852" s="15" t="s">
        <v>2696</v>
      </c>
      <c r="E4852" s="15">
        <v>998</v>
      </c>
      <c r="F4852" s="15">
        <v>0.998</v>
      </c>
      <c r="G4852" s="15">
        <v>97.677419354838705</v>
      </c>
      <c r="H4852" s="15"/>
      <c r="I4852" s="15" t="s">
        <v>41</v>
      </c>
      <c r="J4852" s="15" t="s">
        <v>41</v>
      </c>
      <c r="K4852" s="15" t="s">
        <v>42</v>
      </c>
      <c r="L4852" s="15">
        <v>97482.06451612903</v>
      </c>
      <c r="M4852" s="15">
        <v>9.7482064516129036E-2</v>
      </c>
      <c r="N4852" s="15" t="s">
        <v>43</v>
      </c>
      <c r="O4852" s="15" t="s">
        <v>54</v>
      </c>
      <c r="P4852" s="15" t="s">
        <v>38</v>
      </c>
      <c r="Q4852" s="15" t="s">
        <v>38</v>
      </c>
      <c r="R4852" s="15" t="s">
        <v>39</v>
      </c>
      <c r="S4852" s="11" t="s">
        <v>3153</v>
      </c>
      <c r="T4852" s="15">
        <v>0</v>
      </c>
      <c r="U4852" s="15">
        <v>1</v>
      </c>
      <c r="V4852" s="15">
        <v>1</v>
      </c>
      <c r="W4852" s="15">
        <v>0</v>
      </c>
      <c r="X4852" s="15">
        <v>0</v>
      </c>
      <c r="Y4852" s="15">
        <v>0</v>
      </c>
      <c r="Z4852" s="15">
        <v>0</v>
      </c>
      <c r="AA4852" s="15">
        <v>0</v>
      </c>
      <c r="AB4852" s="15">
        <v>1</v>
      </c>
      <c r="AC4852" s="15">
        <v>0</v>
      </c>
      <c r="AD4852" s="15">
        <v>0</v>
      </c>
      <c r="AE4852" s="15">
        <v>1</v>
      </c>
      <c r="AF4852" s="15">
        <v>0</v>
      </c>
      <c r="AG4852" s="15">
        <v>0</v>
      </c>
    </row>
    <row r="4853" spans="1:33" x14ac:dyDescent="0.25">
      <c r="A4853" s="15" t="s">
        <v>1724</v>
      </c>
      <c r="B4853" s="15" t="s">
        <v>951</v>
      </c>
      <c r="C4853" s="15" t="s">
        <v>958</v>
      </c>
      <c r="D4853" s="15" t="s">
        <v>2697</v>
      </c>
      <c r="E4853" s="15">
        <v>463</v>
      </c>
      <c r="F4853" s="15">
        <v>0.46300000000000002</v>
      </c>
      <c r="G4853" s="15">
        <v>100.18064516129033</v>
      </c>
      <c r="H4853" s="15"/>
      <c r="I4853" s="15" t="s">
        <v>41</v>
      </c>
      <c r="J4853" s="15" t="s">
        <v>41</v>
      </c>
      <c r="K4853" s="15" t="s">
        <v>42</v>
      </c>
      <c r="L4853" s="15">
        <v>46383.63870967742</v>
      </c>
      <c r="M4853" s="15">
        <v>4.6383638709677419E-2</v>
      </c>
      <c r="N4853" s="15" t="s">
        <v>43</v>
      </c>
      <c r="O4853" s="15" t="s">
        <v>54</v>
      </c>
      <c r="P4853" s="15" t="s">
        <v>38</v>
      </c>
      <c r="Q4853" s="15" t="s">
        <v>38</v>
      </c>
      <c r="R4853" s="15" t="s">
        <v>39</v>
      </c>
      <c r="S4853" s="11" t="s">
        <v>3153</v>
      </c>
      <c r="T4853" s="15">
        <v>0</v>
      </c>
      <c r="U4853" s="15">
        <v>1</v>
      </c>
      <c r="V4853" s="15">
        <v>1</v>
      </c>
      <c r="W4853" s="15">
        <v>0</v>
      </c>
      <c r="X4853" s="15">
        <v>0</v>
      </c>
      <c r="Y4853" s="15">
        <v>0</v>
      </c>
      <c r="Z4853" s="15">
        <v>0</v>
      </c>
      <c r="AA4853" s="15">
        <v>0</v>
      </c>
      <c r="AB4853" s="15">
        <v>1</v>
      </c>
      <c r="AC4853" s="15">
        <v>0</v>
      </c>
      <c r="AD4853" s="15">
        <v>0</v>
      </c>
      <c r="AE4853" s="15">
        <v>1</v>
      </c>
      <c r="AF4853" s="15">
        <v>0</v>
      </c>
      <c r="AG4853" s="15">
        <v>0</v>
      </c>
    </row>
    <row r="4854" spans="1:33" x14ac:dyDescent="0.25">
      <c r="A4854" s="15" t="s">
        <v>1724</v>
      </c>
      <c r="B4854" s="15" t="s">
        <v>951</v>
      </c>
      <c r="C4854" s="15" t="s">
        <v>959</v>
      </c>
      <c r="D4854" s="15" t="s">
        <v>2698</v>
      </c>
      <c r="E4854" s="15">
        <v>1323</v>
      </c>
      <c r="F4854" s="15">
        <v>1.323</v>
      </c>
      <c r="G4854" s="15">
        <v>209.47887323943661</v>
      </c>
      <c r="H4854" s="15"/>
      <c r="I4854" s="15" t="s">
        <v>52</v>
      </c>
      <c r="J4854" s="15" t="s">
        <v>53</v>
      </c>
      <c r="K4854" s="15" t="s">
        <v>42</v>
      </c>
      <c r="L4854" s="15">
        <v>277140.54929577466</v>
      </c>
      <c r="M4854" s="15">
        <v>0.27714054929577464</v>
      </c>
      <c r="N4854" s="15" t="s">
        <v>43</v>
      </c>
      <c r="O4854" s="15" t="s">
        <v>54</v>
      </c>
      <c r="P4854" s="15" t="s">
        <v>38</v>
      </c>
      <c r="Q4854" s="15" t="s">
        <v>38</v>
      </c>
      <c r="R4854" s="15" t="s">
        <v>39</v>
      </c>
      <c r="S4854" s="11" t="s">
        <v>3153</v>
      </c>
      <c r="T4854" s="15">
        <v>0</v>
      </c>
      <c r="U4854" s="15">
        <v>0</v>
      </c>
      <c r="V4854" s="15">
        <v>1</v>
      </c>
      <c r="W4854" s="15">
        <v>0</v>
      </c>
      <c r="X4854" s="15">
        <v>0</v>
      </c>
      <c r="Y4854" s="15">
        <v>0</v>
      </c>
      <c r="Z4854" s="15">
        <v>0</v>
      </c>
      <c r="AA4854" s="15">
        <v>0</v>
      </c>
      <c r="AB4854" s="15">
        <v>0</v>
      </c>
      <c r="AC4854" s="15">
        <v>1</v>
      </c>
      <c r="AD4854" s="15">
        <v>0</v>
      </c>
      <c r="AE4854" s="15">
        <v>1</v>
      </c>
      <c r="AF4854" s="15">
        <v>0</v>
      </c>
      <c r="AG4854" s="15">
        <v>0</v>
      </c>
    </row>
    <row r="4855" spans="1:33" x14ac:dyDescent="0.25">
      <c r="A4855" s="15" t="s">
        <v>1724</v>
      </c>
      <c r="B4855" s="15" t="s">
        <v>951</v>
      </c>
      <c r="C4855" s="15" t="s">
        <v>961</v>
      </c>
      <c r="D4855" s="15" t="s">
        <v>2699</v>
      </c>
      <c r="E4855" s="15">
        <v>187</v>
      </c>
      <c r="F4855" s="15">
        <v>0.187</v>
      </c>
      <c r="G4855" s="15">
        <v>198.25806451612902</v>
      </c>
      <c r="H4855" s="15"/>
      <c r="I4855" s="15" t="s">
        <v>56</v>
      </c>
      <c r="J4855" s="15" t="s">
        <v>53</v>
      </c>
      <c r="K4855" s="15" t="s">
        <v>42</v>
      </c>
      <c r="L4855" s="15">
        <v>37074.258064516129</v>
      </c>
      <c r="M4855" s="15">
        <v>3.7074258064516127E-2</v>
      </c>
      <c r="N4855" s="15" t="s">
        <v>43</v>
      </c>
      <c r="O4855" s="15" t="s">
        <v>37</v>
      </c>
      <c r="P4855" s="15" t="s">
        <v>38</v>
      </c>
      <c r="Q4855" s="15" t="s">
        <v>48</v>
      </c>
      <c r="R4855" s="15" t="s">
        <v>49</v>
      </c>
      <c r="S4855" s="11" t="s">
        <v>3153</v>
      </c>
      <c r="T4855" s="15">
        <v>0</v>
      </c>
      <c r="U4855" s="15">
        <v>0</v>
      </c>
      <c r="V4855" s="15">
        <v>0</v>
      </c>
      <c r="W4855" s="15">
        <v>0</v>
      </c>
      <c r="X4855" s="15">
        <v>1</v>
      </c>
      <c r="Y4855" s="15">
        <v>0</v>
      </c>
      <c r="Z4855" s="15">
        <v>0</v>
      </c>
      <c r="AA4855" s="15">
        <v>0</v>
      </c>
      <c r="AB4855" s="15">
        <v>0</v>
      </c>
      <c r="AC4855" s="15">
        <v>1</v>
      </c>
      <c r="AD4855" s="15">
        <v>0</v>
      </c>
      <c r="AE4855" s="15">
        <v>0</v>
      </c>
      <c r="AF4855" s="15">
        <v>0</v>
      </c>
      <c r="AG4855" s="15">
        <v>0</v>
      </c>
    </row>
    <row r="4856" spans="1:33" x14ac:dyDescent="0.25">
      <c r="A4856" s="15" t="s">
        <v>1724</v>
      </c>
      <c r="B4856" s="15" t="s">
        <v>951</v>
      </c>
      <c r="C4856" s="15" t="s">
        <v>962</v>
      </c>
      <c r="D4856" s="15" t="s">
        <v>2700</v>
      </c>
      <c r="E4856" s="15">
        <v>347</v>
      </c>
      <c r="F4856" s="15">
        <v>0.34699999999999998</v>
      </c>
      <c r="G4856" s="15">
        <v>190.06451612903226</v>
      </c>
      <c r="H4856" s="15"/>
      <c r="I4856" s="15" t="s">
        <v>56</v>
      </c>
      <c r="J4856" s="15" t="s">
        <v>53</v>
      </c>
      <c r="K4856" s="15" t="s">
        <v>42</v>
      </c>
      <c r="L4856" s="15">
        <v>65952.387096774197</v>
      </c>
      <c r="M4856" s="15">
        <v>6.5952387096774201E-2</v>
      </c>
      <c r="N4856" s="15" t="s">
        <v>43</v>
      </c>
      <c r="O4856" s="15" t="s">
        <v>37</v>
      </c>
      <c r="P4856" s="15" t="s">
        <v>38</v>
      </c>
      <c r="Q4856" s="15" t="s">
        <v>48</v>
      </c>
      <c r="R4856" s="15" t="s">
        <v>49</v>
      </c>
      <c r="S4856" s="11" t="s">
        <v>3153</v>
      </c>
      <c r="T4856" s="15">
        <v>0</v>
      </c>
      <c r="U4856" s="15">
        <v>0</v>
      </c>
      <c r="V4856" s="15">
        <v>0</v>
      </c>
      <c r="W4856" s="15">
        <v>0</v>
      </c>
      <c r="X4856" s="15">
        <v>1</v>
      </c>
      <c r="Y4856" s="15">
        <v>0</v>
      </c>
      <c r="Z4856" s="15">
        <v>0</v>
      </c>
      <c r="AA4856" s="15">
        <v>0</v>
      </c>
      <c r="AB4856" s="15">
        <v>0</v>
      </c>
      <c r="AC4856" s="15">
        <v>1</v>
      </c>
      <c r="AD4856" s="15">
        <v>0</v>
      </c>
      <c r="AE4856" s="15">
        <v>0</v>
      </c>
      <c r="AF4856" s="15">
        <v>0</v>
      </c>
      <c r="AG4856" s="15">
        <v>0</v>
      </c>
    </row>
    <row r="4857" spans="1:33" x14ac:dyDescent="0.25">
      <c r="A4857" s="15" t="s">
        <v>1724</v>
      </c>
      <c r="B4857" s="15" t="s">
        <v>951</v>
      </c>
      <c r="C4857" s="15" t="s">
        <v>963</v>
      </c>
      <c r="D4857" s="15" t="s">
        <v>2701</v>
      </c>
      <c r="E4857" s="15">
        <v>1635</v>
      </c>
      <c r="F4857" s="15">
        <v>1.635</v>
      </c>
      <c r="G4857" s="15">
        <v>104.64516129032258</v>
      </c>
      <c r="H4857" s="15"/>
      <c r="I4857" s="15" t="s">
        <v>52</v>
      </c>
      <c r="J4857" s="15" t="s">
        <v>53</v>
      </c>
      <c r="K4857" s="15" t="s">
        <v>42</v>
      </c>
      <c r="L4857" s="15">
        <v>171094.83870967742</v>
      </c>
      <c r="M4857" s="15">
        <v>0.17109483870967743</v>
      </c>
      <c r="N4857" s="15" t="s">
        <v>43</v>
      </c>
      <c r="O4857" s="15" t="s">
        <v>54</v>
      </c>
      <c r="P4857" s="15" t="s">
        <v>38</v>
      </c>
      <c r="Q4857" s="15" t="s">
        <v>38</v>
      </c>
      <c r="R4857" s="15" t="s">
        <v>39</v>
      </c>
      <c r="S4857" s="11" t="s">
        <v>3108</v>
      </c>
      <c r="T4857" s="15">
        <v>0</v>
      </c>
      <c r="U4857" s="15">
        <v>0</v>
      </c>
      <c r="V4857" s="15">
        <v>1</v>
      </c>
      <c r="W4857" s="15">
        <v>0</v>
      </c>
      <c r="X4857" s="15">
        <v>0</v>
      </c>
      <c r="Y4857" s="15">
        <v>0</v>
      </c>
      <c r="Z4857" s="15">
        <v>0</v>
      </c>
      <c r="AA4857" s="15">
        <v>0</v>
      </c>
      <c r="AB4857" s="15">
        <v>0</v>
      </c>
      <c r="AC4857" s="15">
        <v>1</v>
      </c>
      <c r="AD4857" s="15">
        <v>0</v>
      </c>
      <c r="AE4857" s="15">
        <v>1</v>
      </c>
      <c r="AF4857" s="15">
        <v>0</v>
      </c>
      <c r="AG4857" s="15">
        <v>0</v>
      </c>
    </row>
    <row r="4858" spans="1:33" x14ac:dyDescent="0.25">
      <c r="A4858" s="15" t="s">
        <v>1724</v>
      </c>
      <c r="B4858" s="15" t="s">
        <v>951</v>
      </c>
      <c r="C4858" s="15" t="s">
        <v>964</v>
      </c>
      <c r="D4858" s="15" t="s">
        <v>2702</v>
      </c>
      <c r="E4858" s="15">
        <v>15479</v>
      </c>
      <c r="F4858" s="15">
        <v>15.478999999999999</v>
      </c>
      <c r="G4858" s="15">
        <v>117.50322580645161</v>
      </c>
      <c r="H4858" s="15"/>
      <c r="I4858" s="15" t="s">
        <v>52</v>
      </c>
      <c r="J4858" s="15" t="s">
        <v>53</v>
      </c>
      <c r="K4858" s="15" t="s">
        <v>42</v>
      </c>
      <c r="L4858" s="15">
        <v>1818832.4322580644</v>
      </c>
      <c r="M4858" s="15">
        <v>1.8188324322580645</v>
      </c>
      <c r="N4858" s="15" t="s">
        <v>43</v>
      </c>
      <c r="O4858" s="15" t="s">
        <v>54</v>
      </c>
      <c r="P4858" s="15" t="s">
        <v>38</v>
      </c>
      <c r="Q4858" s="15" t="s">
        <v>48</v>
      </c>
      <c r="R4858" s="15" t="s">
        <v>39</v>
      </c>
      <c r="S4858" s="11" t="s">
        <v>3153</v>
      </c>
      <c r="T4858" s="15">
        <v>0</v>
      </c>
      <c r="U4858" s="15">
        <v>0</v>
      </c>
      <c r="V4858" s="15">
        <v>0</v>
      </c>
      <c r="W4858" s="15">
        <v>0</v>
      </c>
      <c r="X4858" s="15">
        <v>1</v>
      </c>
      <c r="Y4858" s="15">
        <v>0</v>
      </c>
      <c r="Z4858" s="15">
        <v>0</v>
      </c>
      <c r="AA4858" s="15">
        <v>0</v>
      </c>
      <c r="AB4858" s="15">
        <v>0</v>
      </c>
      <c r="AC4858" s="15">
        <v>1</v>
      </c>
      <c r="AD4858" s="15">
        <v>0</v>
      </c>
      <c r="AE4858" s="15">
        <v>1</v>
      </c>
      <c r="AF4858" s="15">
        <v>0</v>
      </c>
      <c r="AG4858" s="15">
        <v>0</v>
      </c>
    </row>
    <row r="4859" spans="1:33" x14ac:dyDescent="0.25">
      <c r="A4859" s="15" t="s">
        <v>1724</v>
      </c>
      <c r="B4859" s="15" t="s">
        <v>951</v>
      </c>
      <c r="C4859" s="15" t="s">
        <v>965</v>
      </c>
      <c r="D4859" s="15" t="s">
        <v>2703</v>
      </c>
      <c r="E4859" s="15">
        <v>687</v>
      </c>
      <c r="F4859" s="15">
        <v>0.68700000000000006</v>
      </c>
      <c r="G4859" s="15">
        <v>134.11182795698923</v>
      </c>
      <c r="H4859" s="15"/>
      <c r="I4859" s="15" t="s">
        <v>52</v>
      </c>
      <c r="J4859" s="15" t="s">
        <v>53</v>
      </c>
      <c r="K4859" s="15" t="s">
        <v>42</v>
      </c>
      <c r="L4859" s="15">
        <v>92134.825806451598</v>
      </c>
      <c r="M4859" s="15">
        <v>9.2134825806451603E-2</v>
      </c>
      <c r="N4859" s="15" t="s">
        <v>43</v>
      </c>
      <c r="O4859" s="15" t="s">
        <v>54</v>
      </c>
      <c r="P4859" s="15" t="s">
        <v>38</v>
      </c>
      <c r="Q4859" s="15" t="s">
        <v>38</v>
      </c>
      <c r="R4859" s="15" t="s">
        <v>39</v>
      </c>
      <c r="S4859" s="11" t="s">
        <v>3153</v>
      </c>
      <c r="T4859" s="15">
        <v>0</v>
      </c>
      <c r="U4859" s="15">
        <v>0</v>
      </c>
      <c r="V4859" s="15">
        <v>1</v>
      </c>
      <c r="W4859" s="15">
        <v>0</v>
      </c>
      <c r="X4859" s="15">
        <v>0</v>
      </c>
      <c r="Y4859" s="15">
        <v>0</v>
      </c>
      <c r="Z4859" s="15">
        <v>0</v>
      </c>
      <c r="AA4859" s="15">
        <v>0</v>
      </c>
      <c r="AB4859" s="15">
        <v>0</v>
      </c>
      <c r="AC4859" s="15">
        <v>1</v>
      </c>
      <c r="AD4859" s="15">
        <v>0</v>
      </c>
      <c r="AE4859" s="15">
        <v>1</v>
      </c>
      <c r="AF4859" s="15">
        <v>0</v>
      </c>
      <c r="AG4859" s="15">
        <v>0</v>
      </c>
    </row>
    <row r="4860" spans="1:33" x14ac:dyDescent="0.25">
      <c r="A4860" s="15" t="s">
        <v>1724</v>
      </c>
      <c r="B4860" s="15" t="s">
        <v>951</v>
      </c>
      <c r="C4860" s="15" t="s">
        <v>1570</v>
      </c>
      <c r="D4860" s="15" t="s">
        <v>2704</v>
      </c>
      <c r="E4860" s="15">
        <v>494</v>
      </c>
      <c r="F4860" s="15">
        <v>0.49399999999999999</v>
      </c>
      <c r="G4860" s="15">
        <v>112</v>
      </c>
      <c r="H4860" s="15"/>
      <c r="I4860" s="15" t="s">
        <v>52</v>
      </c>
      <c r="J4860" s="15" t="s">
        <v>53</v>
      </c>
      <c r="K4860" s="15" t="s">
        <v>42</v>
      </c>
      <c r="L4860" s="15">
        <v>55328</v>
      </c>
      <c r="M4860" s="15">
        <v>5.5328000000000002E-2</v>
      </c>
      <c r="N4860" s="15" t="s">
        <v>43</v>
      </c>
      <c r="O4860" s="15" t="s">
        <v>54</v>
      </c>
      <c r="P4860" s="15" t="s">
        <v>38</v>
      </c>
      <c r="Q4860" s="15" t="s">
        <v>38</v>
      </c>
      <c r="R4860" s="15" t="s">
        <v>39</v>
      </c>
      <c r="S4860" s="11" t="s">
        <v>3153</v>
      </c>
      <c r="T4860" s="15">
        <v>0</v>
      </c>
      <c r="U4860" s="15">
        <v>0</v>
      </c>
      <c r="V4860" s="15">
        <v>1</v>
      </c>
      <c r="W4860" s="15">
        <v>0</v>
      </c>
      <c r="X4860" s="15">
        <v>0</v>
      </c>
      <c r="Y4860" s="15">
        <v>0</v>
      </c>
      <c r="Z4860" s="15">
        <v>0</v>
      </c>
      <c r="AA4860" s="15">
        <v>0</v>
      </c>
      <c r="AB4860" s="15">
        <v>0</v>
      </c>
      <c r="AC4860" s="15">
        <v>1</v>
      </c>
      <c r="AD4860" s="15">
        <v>0</v>
      </c>
      <c r="AE4860" s="15">
        <v>1</v>
      </c>
      <c r="AF4860" s="15">
        <v>0</v>
      </c>
      <c r="AG4860" s="15">
        <v>0</v>
      </c>
    </row>
    <row r="4861" spans="1:33" x14ac:dyDescent="0.25">
      <c r="A4861" s="15" t="s">
        <v>1724</v>
      </c>
      <c r="B4861" s="15" t="s">
        <v>951</v>
      </c>
      <c r="C4861" s="15" t="s">
        <v>967</v>
      </c>
      <c r="D4861" s="15" t="s">
        <v>2705</v>
      </c>
      <c r="E4861" s="15">
        <v>802</v>
      </c>
      <c r="F4861" s="15">
        <v>0.80200000000000005</v>
      </c>
      <c r="G4861" s="15">
        <v>114.54838709677419</v>
      </c>
      <c r="H4861" s="15"/>
      <c r="I4861" s="15" t="s">
        <v>52</v>
      </c>
      <c r="J4861" s="15" t="s">
        <v>53</v>
      </c>
      <c r="K4861" s="15" t="s">
        <v>42</v>
      </c>
      <c r="L4861" s="15">
        <v>91867.806451612909</v>
      </c>
      <c r="M4861" s="15">
        <v>9.186780645161291E-2</v>
      </c>
      <c r="N4861" s="15" t="s">
        <v>43</v>
      </c>
      <c r="O4861" s="15" t="s">
        <v>54</v>
      </c>
      <c r="P4861" s="15" t="s">
        <v>38</v>
      </c>
      <c r="Q4861" s="15" t="s">
        <v>38</v>
      </c>
      <c r="R4861" s="15" t="s">
        <v>39</v>
      </c>
      <c r="S4861" s="11" t="s">
        <v>3153</v>
      </c>
      <c r="T4861" s="15">
        <v>0</v>
      </c>
      <c r="U4861" s="15">
        <v>0</v>
      </c>
      <c r="V4861" s="15">
        <v>1</v>
      </c>
      <c r="W4861" s="15">
        <v>0</v>
      </c>
      <c r="X4861" s="15">
        <v>0</v>
      </c>
      <c r="Y4861" s="15">
        <v>0</v>
      </c>
      <c r="Z4861" s="15">
        <v>0</v>
      </c>
      <c r="AA4861" s="15">
        <v>0</v>
      </c>
      <c r="AB4861" s="15">
        <v>0</v>
      </c>
      <c r="AC4861" s="15">
        <v>1</v>
      </c>
      <c r="AD4861" s="15">
        <v>0</v>
      </c>
      <c r="AE4861" s="15">
        <v>1</v>
      </c>
      <c r="AF4861" s="15">
        <v>0</v>
      </c>
      <c r="AG4861" s="15">
        <v>0</v>
      </c>
    </row>
    <row r="4862" spans="1:33" x14ac:dyDescent="0.25">
      <c r="A4862" s="15" t="s">
        <v>1724</v>
      </c>
      <c r="B4862" s="15" t="s">
        <v>951</v>
      </c>
      <c r="C4862" s="15" t="s">
        <v>968</v>
      </c>
      <c r="D4862" s="15" t="s">
        <v>2706</v>
      </c>
      <c r="E4862" s="15">
        <v>2900</v>
      </c>
      <c r="F4862" s="15">
        <v>2.9</v>
      </c>
      <c r="G4862" s="15">
        <v>139.34193548387097</v>
      </c>
      <c r="H4862" s="15"/>
      <c r="I4862" s="15" t="s">
        <v>52</v>
      </c>
      <c r="J4862" s="15" t="s">
        <v>53</v>
      </c>
      <c r="K4862" s="15" t="s">
        <v>42</v>
      </c>
      <c r="L4862" s="15">
        <v>404091.61290322582</v>
      </c>
      <c r="M4862" s="15">
        <v>0.40409161290322582</v>
      </c>
      <c r="N4862" s="15" t="s">
        <v>43</v>
      </c>
      <c r="O4862" s="15" t="s">
        <v>54</v>
      </c>
      <c r="P4862" s="15" t="s">
        <v>38</v>
      </c>
      <c r="Q4862" s="15" t="s">
        <v>48</v>
      </c>
      <c r="R4862" s="15" t="s">
        <v>49</v>
      </c>
      <c r="S4862" s="11" t="s">
        <v>3153</v>
      </c>
      <c r="T4862" s="15">
        <v>0</v>
      </c>
      <c r="U4862" s="15">
        <v>0</v>
      </c>
      <c r="V4862" s="15">
        <v>0</v>
      </c>
      <c r="W4862" s="15">
        <v>0</v>
      </c>
      <c r="X4862" s="15">
        <v>1</v>
      </c>
      <c r="Y4862" s="15">
        <v>0</v>
      </c>
      <c r="Z4862" s="15">
        <v>0</v>
      </c>
      <c r="AA4862" s="15">
        <v>0</v>
      </c>
      <c r="AB4862" s="15">
        <v>0</v>
      </c>
      <c r="AC4862" s="15">
        <v>1</v>
      </c>
      <c r="AD4862" s="15">
        <v>0</v>
      </c>
      <c r="AE4862" s="15">
        <v>1</v>
      </c>
      <c r="AF4862" s="15">
        <v>0</v>
      </c>
      <c r="AG4862" s="15">
        <v>0</v>
      </c>
    </row>
    <row r="4863" spans="1:33" x14ac:dyDescent="0.25">
      <c r="A4863" s="15" t="s">
        <v>1724</v>
      </c>
      <c r="B4863" s="15" t="s">
        <v>951</v>
      </c>
      <c r="C4863" s="15" t="s">
        <v>969</v>
      </c>
      <c r="D4863" s="15" t="s">
        <v>2707</v>
      </c>
      <c r="E4863" s="15">
        <v>516</v>
      </c>
      <c r="F4863" s="15">
        <v>0.51600000000000001</v>
      </c>
      <c r="G4863" s="15">
        <v>172.5774193548387</v>
      </c>
      <c r="H4863" s="15"/>
      <c r="I4863" s="15" t="s">
        <v>52</v>
      </c>
      <c r="J4863" s="15" t="s">
        <v>53</v>
      </c>
      <c r="K4863" s="15" t="s">
        <v>42</v>
      </c>
      <c r="L4863" s="15">
        <v>89049.948387096767</v>
      </c>
      <c r="M4863" s="15">
        <v>8.9049948387096761E-2</v>
      </c>
      <c r="N4863" s="15" t="s">
        <v>43</v>
      </c>
      <c r="O4863" s="15" t="s">
        <v>54</v>
      </c>
      <c r="P4863" s="15" t="s">
        <v>38</v>
      </c>
      <c r="Q4863" s="15" t="s">
        <v>38</v>
      </c>
      <c r="R4863" s="15" t="s">
        <v>39</v>
      </c>
      <c r="S4863" s="11" t="s">
        <v>3153</v>
      </c>
      <c r="T4863" s="15">
        <v>0</v>
      </c>
      <c r="U4863" s="15">
        <v>0</v>
      </c>
      <c r="V4863" s="15">
        <v>1</v>
      </c>
      <c r="W4863" s="15">
        <v>0</v>
      </c>
      <c r="X4863" s="15">
        <v>0</v>
      </c>
      <c r="Y4863" s="15">
        <v>0</v>
      </c>
      <c r="Z4863" s="15">
        <v>0</v>
      </c>
      <c r="AA4863" s="15">
        <v>0</v>
      </c>
      <c r="AB4863" s="15">
        <v>0</v>
      </c>
      <c r="AC4863" s="15">
        <v>1</v>
      </c>
      <c r="AD4863" s="15">
        <v>0</v>
      </c>
      <c r="AE4863" s="15">
        <v>1</v>
      </c>
      <c r="AF4863" s="15">
        <v>0</v>
      </c>
      <c r="AG4863" s="15">
        <v>0</v>
      </c>
    </row>
    <row r="4864" spans="1:33" x14ac:dyDescent="0.25">
      <c r="A4864" s="15" t="s">
        <v>1724</v>
      </c>
      <c r="B4864" s="15" t="s">
        <v>951</v>
      </c>
      <c r="C4864" s="15" t="s">
        <v>970</v>
      </c>
      <c r="D4864" s="15" t="s">
        <v>2708</v>
      </c>
      <c r="E4864" s="15">
        <v>214</v>
      </c>
      <c r="F4864" s="15">
        <v>0.214</v>
      </c>
      <c r="G4864" s="15">
        <v>306.9548387096774</v>
      </c>
      <c r="H4864" s="15"/>
      <c r="I4864" s="15" t="s">
        <v>52</v>
      </c>
      <c r="J4864" s="15" t="s">
        <v>53</v>
      </c>
      <c r="K4864" s="15" t="s">
        <v>86</v>
      </c>
      <c r="L4864" s="15">
        <v>65688.335483870964</v>
      </c>
      <c r="M4864" s="15">
        <v>6.5688335483870958E-2</v>
      </c>
      <c r="N4864" s="15" t="s">
        <v>87</v>
      </c>
      <c r="O4864" s="15" t="s">
        <v>54</v>
      </c>
      <c r="P4864" s="15" t="s">
        <v>38</v>
      </c>
      <c r="Q4864" s="15" t="s">
        <v>38</v>
      </c>
      <c r="R4864" s="15" t="s">
        <v>39</v>
      </c>
      <c r="S4864" s="11" t="s">
        <v>3153</v>
      </c>
      <c r="T4864" s="15">
        <v>0</v>
      </c>
      <c r="U4864" s="15">
        <v>0</v>
      </c>
      <c r="V4864" s="15">
        <v>1</v>
      </c>
      <c r="W4864" s="15">
        <v>0</v>
      </c>
      <c r="X4864" s="15">
        <v>0</v>
      </c>
      <c r="Y4864" s="15">
        <v>0</v>
      </c>
      <c r="Z4864" s="15">
        <v>0</v>
      </c>
      <c r="AA4864" s="15">
        <v>0</v>
      </c>
      <c r="AB4864" s="15">
        <v>0</v>
      </c>
      <c r="AC4864" s="15">
        <v>1</v>
      </c>
      <c r="AD4864" s="15">
        <v>0</v>
      </c>
      <c r="AE4864" s="15">
        <v>1</v>
      </c>
      <c r="AF4864" s="15">
        <v>0</v>
      </c>
      <c r="AG4864" s="15">
        <v>1</v>
      </c>
    </row>
    <row r="4865" spans="1:33" x14ac:dyDescent="0.25">
      <c r="A4865" s="15" t="s">
        <v>1724</v>
      </c>
      <c r="B4865" s="15" t="s">
        <v>951</v>
      </c>
      <c r="C4865" s="15" t="s">
        <v>971</v>
      </c>
      <c r="D4865" s="15" t="s">
        <v>2709</v>
      </c>
      <c r="E4865" s="15">
        <v>569</v>
      </c>
      <c r="F4865" s="15">
        <v>0.56899999999999995</v>
      </c>
      <c r="G4865" s="15">
        <v>166.88774193548386</v>
      </c>
      <c r="H4865" s="15"/>
      <c r="I4865" s="15" t="s">
        <v>972</v>
      </c>
      <c r="J4865" s="15" t="s">
        <v>157</v>
      </c>
      <c r="K4865" s="15" t="s">
        <v>98</v>
      </c>
      <c r="L4865" s="15">
        <v>94959.125161290314</v>
      </c>
      <c r="M4865" s="15">
        <v>9.495912516129032E-2</v>
      </c>
      <c r="N4865" s="15" t="s">
        <v>65</v>
      </c>
      <c r="O4865" s="15" t="s">
        <v>54</v>
      </c>
      <c r="P4865" s="15" t="s">
        <v>38</v>
      </c>
      <c r="Q4865" s="15" t="s">
        <v>38</v>
      </c>
      <c r="R4865" s="15">
        <v>0</v>
      </c>
      <c r="S4865" s="11" t="s">
        <v>3153</v>
      </c>
      <c r="T4865" s="15">
        <v>0</v>
      </c>
      <c r="U4865" s="15">
        <v>0</v>
      </c>
      <c r="V4865" s="15">
        <v>1</v>
      </c>
      <c r="W4865" s="15">
        <v>0</v>
      </c>
      <c r="X4865" s="15">
        <v>0</v>
      </c>
      <c r="Y4865" s="15">
        <v>0</v>
      </c>
      <c r="Z4865" s="15">
        <v>0</v>
      </c>
      <c r="AA4865" s="15">
        <v>0</v>
      </c>
      <c r="AB4865" s="15">
        <v>0</v>
      </c>
      <c r="AC4865" s="15">
        <v>1</v>
      </c>
      <c r="AD4865" s="15">
        <v>0</v>
      </c>
      <c r="AE4865" s="15">
        <v>1</v>
      </c>
      <c r="AF4865" s="15">
        <v>0</v>
      </c>
      <c r="AG4865" s="15">
        <v>0</v>
      </c>
    </row>
    <row r="4866" spans="1:33" x14ac:dyDescent="0.25">
      <c r="A4866" s="15" t="s">
        <v>1724</v>
      </c>
      <c r="B4866" s="15" t="s">
        <v>951</v>
      </c>
      <c r="C4866" s="15" t="s">
        <v>973</v>
      </c>
      <c r="D4866" s="15" t="s">
        <v>2710</v>
      </c>
      <c r="E4866" s="15">
        <v>7</v>
      </c>
      <c r="F4866" s="15">
        <v>7.0000000000000001E-3</v>
      </c>
      <c r="G4866" s="15">
        <v>269.21794871794873</v>
      </c>
      <c r="H4866" s="15"/>
      <c r="I4866" s="15" t="s">
        <v>63</v>
      </c>
      <c r="J4866" s="15" t="s">
        <v>63</v>
      </c>
      <c r="K4866" s="15" t="s">
        <v>42</v>
      </c>
      <c r="L4866" s="15">
        <v>1884.5256410256411</v>
      </c>
      <c r="M4866" s="15">
        <v>1.8845256410256412E-3</v>
      </c>
      <c r="N4866" s="15" t="s">
        <v>43</v>
      </c>
      <c r="O4866" s="15" t="s">
        <v>54</v>
      </c>
      <c r="P4866" s="15" t="s">
        <v>38</v>
      </c>
      <c r="Q4866" s="15" t="s">
        <v>38</v>
      </c>
      <c r="R4866" s="15" t="s">
        <v>39</v>
      </c>
      <c r="S4866" s="11" t="s">
        <v>3153</v>
      </c>
      <c r="T4866" s="15">
        <v>0</v>
      </c>
      <c r="U4866" s="15">
        <v>0</v>
      </c>
      <c r="V4866" s="15">
        <v>1</v>
      </c>
      <c r="W4866" s="15">
        <v>0</v>
      </c>
      <c r="X4866" s="15">
        <v>0</v>
      </c>
      <c r="Y4866" s="15">
        <v>0</v>
      </c>
      <c r="Z4866" s="15">
        <v>0</v>
      </c>
      <c r="AA4866" s="15">
        <v>0</v>
      </c>
      <c r="AB4866" s="15">
        <v>0</v>
      </c>
      <c r="AC4866" s="15">
        <v>1</v>
      </c>
      <c r="AD4866" s="15">
        <v>0</v>
      </c>
      <c r="AE4866" s="15">
        <v>1</v>
      </c>
      <c r="AF4866" s="15">
        <v>0</v>
      </c>
      <c r="AG4866" s="15">
        <v>0</v>
      </c>
    </row>
    <row r="4867" spans="1:33" x14ac:dyDescent="0.25">
      <c r="A4867" s="15" t="s">
        <v>1724</v>
      </c>
      <c r="B4867" s="15" t="s">
        <v>951</v>
      </c>
      <c r="C4867" s="15" t="s">
        <v>975</v>
      </c>
      <c r="D4867" s="15" t="s">
        <v>2711</v>
      </c>
      <c r="E4867" s="15">
        <v>701</v>
      </c>
      <c r="F4867" s="15">
        <v>0.70099999999999996</v>
      </c>
      <c r="G4867" s="15">
        <v>267.46451612903223</v>
      </c>
      <c r="H4867" s="15"/>
      <c r="I4867" s="15" t="s">
        <v>63</v>
      </c>
      <c r="J4867" s="15" t="s">
        <v>63</v>
      </c>
      <c r="K4867" s="15" t="s">
        <v>42</v>
      </c>
      <c r="L4867" s="15">
        <v>187492.6258064516</v>
      </c>
      <c r="M4867" s="15">
        <v>0.1874926258064516</v>
      </c>
      <c r="N4867" s="15" t="s">
        <v>43</v>
      </c>
      <c r="O4867" s="15" t="s">
        <v>54</v>
      </c>
      <c r="P4867" s="15" t="s">
        <v>38</v>
      </c>
      <c r="Q4867" s="15" t="s">
        <v>48</v>
      </c>
      <c r="R4867" s="15" t="s">
        <v>39</v>
      </c>
      <c r="S4867" s="11" t="s">
        <v>3153</v>
      </c>
      <c r="T4867" s="15">
        <v>0</v>
      </c>
      <c r="U4867" s="15">
        <v>0</v>
      </c>
      <c r="V4867" s="15">
        <v>0</v>
      </c>
      <c r="W4867" s="15">
        <v>0</v>
      </c>
      <c r="X4867" s="15">
        <v>1</v>
      </c>
      <c r="Y4867" s="15">
        <v>0</v>
      </c>
      <c r="Z4867" s="15">
        <v>0</v>
      </c>
      <c r="AA4867" s="15">
        <v>0</v>
      </c>
      <c r="AB4867" s="15">
        <v>0</v>
      </c>
      <c r="AC4867" s="15">
        <v>1</v>
      </c>
      <c r="AD4867" s="15">
        <v>0</v>
      </c>
      <c r="AE4867" s="15">
        <v>1</v>
      </c>
      <c r="AF4867" s="15">
        <v>0</v>
      </c>
      <c r="AG4867" s="15">
        <v>0</v>
      </c>
    </row>
    <row r="4868" spans="1:33" x14ac:dyDescent="0.25">
      <c r="A4868" s="15" t="s">
        <v>1724</v>
      </c>
      <c r="B4868" s="15" t="s">
        <v>951</v>
      </c>
      <c r="C4868" s="15" t="s">
        <v>976</v>
      </c>
      <c r="D4868" s="15" t="s">
        <v>2712</v>
      </c>
      <c r="E4868" s="15">
        <v>163</v>
      </c>
      <c r="F4868" s="15">
        <v>0.16300000000000001</v>
      </c>
      <c r="G4868" s="15">
        <v>441.86774193548388</v>
      </c>
      <c r="H4868" s="15"/>
      <c r="I4868" s="15" t="s">
        <v>63</v>
      </c>
      <c r="J4868" s="15" t="s">
        <v>63</v>
      </c>
      <c r="K4868" s="15" t="s">
        <v>64</v>
      </c>
      <c r="L4868" s="15">
        <v>72024.441935483876</v>
      </c>
      <c r="M4868" s="15">
        <v>7.2024441935483879E-2</v>
      </c>
      <c r="N4868" s="15" t="s">
        <v>65</v>
      </c>
      <c r="O4868" s="15" t="s">
        <v>54</v>
      </c>
      <c r="P4868" s="15" t="s">
        <v>38</v>
      </c>
      <c r="Q4868" s="15" t="s">
        <v>48</v>
      </c>
      <c r="R4868" s="15" t="s">
        <v>49</v>
      </c>
      <c r="S4868" s="11" t="s">
        <v>3153</v>
      </c>
      <c r="T4868" s="15">
        <v>0</v>
      </c>
      <c r="U4868" s="15">
        <v>0</v>
      </c>
      <c r="V4868" s="15">
        <v>0</v>
      </c>
      <c r="W4868" s="15">
        <v>0</v>
      </c>
      <c r="X4868" s="15">
        <v>1</v>
      </c>
      <c r="Y4868" s="15">
        <v>0</v>
      </c>
      <c r="Z4868" s="15">
        <v>0</v>
      </c>
      <c r="AA4868" s="15">
        <v>0</v>
      </c>
      <c r="AB4868" s="15">
        <v>0</v>
      </c>
      <c r="AC4868" s="15">
        <v>1</v>
      </c>
      <c r="AD4868" s="15">
        <v>0</v>
      </c>
      <c r="AE4868" s="15">
        <v>1</v>
      </c>
      <c r="AF4868" s="15">
        <v>0</v>
      </c>
      <c r="AG4868" s="15">
        <v>0</v>
      </c>
    </row>
    <row r="4869" spans="1:33" x14ac:dyDescent="0.25">
      <c r="A4869" s="15" t="s">
        <v>1724</v>
      </c>
      <c r="B4869" s="15" t="s">
        <v>951</v>
      </c>
      <c r="C4869" s="15" t="s">
        <v>977</v>
      </c>
      <c r="D4869" s="15" t="s">
        <v>2713</v>
      </c>
      <c r="E4869" s="15">
        <v>200</v>
      </c>
      <c r="F4869" s="15">
        <v>0.2</v>
      </c>
      <c r="G4869" s="15">
        <v>711.40625</v>
      </c>
      <c r="H4869" s="15"/>
      <c r="I4869" s="15" t="s">
        <v>63</v>
      </c>
      <c r="J4869" s="15" t="s">
        <v>63</v>
      </c>
      <c r="K4869" s="15" t="s">
        <v>64</v>
      </c>
      <c r="L4869" s="15">
        <v>142281.25</v>
      </c>
      <c r="M4869" s="15">
        <v>0.14228125</v>
      </c>
      <c r="N4869" s="15" t="s">
        <v>65</v>
      </c>
      <c r="O4869" s="15" t="s">
        <v>54</v>
      </c>
      <c r="P4869" s="15" t="s">
        <v>38</v>
      </c>
      <c r="Q4869" s="15" t="s">
        <v>48</v>
      </c>
      <c r="R4869" s="15" t="s">
        <v>49</v>
      </c>
      <c r="S4869" s="11" t="s">
        <v>3153</v>
      </c>
      <c r="T4869" s="15">
        <v>0</v>
      </c>
      <c r="U4869" s="15">
        <v>0</v>
      </c>
      <c r="V4869" s="15">
        <v>0</v>
      </c>
      <c r="W4869" s="15">
        <v>0</v>
      </c>
      <c r="X4869" s="15">
        <v>1</v>
      </c>
      <c r="Y4869" s="15">
        <v>0</v>
      </c>
      <c r="Z4869" s="15">
        <v>0</v>
      </c>
      <c r="AA4869" s="15">
        <v>0</v>
      </c>
      <c r="AB4869" s="15">
        <v>0</v>
      </c>
      <c r="AC4869" s="15">
        <v>1</v>
      </c>
      <c r="AD4869" s="15">
        <v>0</v>
      </c>
      <c r="AE4869" s="15">
        <v>1</v>
      </c>
      <c r="AF4869" s="15">
        <v>0</v>
      </c>
      <c r="AG4869" s="15">
        <v>0</v>
      </c>
    </row>
    <row r="4870" spans="1:33" x14ac:dyDescent="0.25">
      <c r="A4870" s="15" t="s">
        <v>1724</v>
      </c>
      <c r="B4870" s="15" t="s">
        <v>951</v>
      </c>
      <c r="C4870" s="15" t="s">
        <v>978</v>
      </c>
      <c r="D4870" s="15" t="s">
        <v>2714</v>
      </c>
      <c r="E4870" s="15">
        <v>90</v>
      </c>
      <c r="F4870" s="15">
        <v>0.09</v>
      </c>
      <c r="G4870" s="15">
        <v>366.10322580645163</v>
      </c>
      <c r="H4870" s="15"/>
      <c r="I4870" s="15" t="s">
        <v>63</v>
      </c>
      <c r="J4870" s="15" t="s">
        <v>63</v>
      </c>
      <c r="K4870" s="15" t="s">
        <v>42</v>
      </c>
      <c r="L4870" s="15">
        <v>32949.290322580644</v>
      </c>
      <c r="M4870" s="15">
        <v>3.2949290322580642E-2</v>
      </c>
      <c r="N4870" s="15" t="s">
        <v>43</v>
      </c>
      <c r="O4870" s="15" t="s">
        <v>54</v>
      </c>
      <c r="P4870" s="15" t="s">
        <v>38</v>
      </c>
      <c r="Q4870" s="15" t="s">
        <v>48</v>
      </c>
      <c r="R4870" s="15" t="s">
        <v>49</v>
      </c>
      <c r="S4870" s="11" t="s">
        <v>3153</v>
      </c>
      <c r="T4870" s="15">
        <v>0</v>
      </c>
      <c r="U4870" s="15">
        <v>0</v>
      </c>
      <c r="V4870" s="15">
        <v>0</v>
      </c>
      <c r="W4870" s="15">
        <v>0</v>
      </c>
      <c r="X4870" s="15">
        <v>1</v>
      </c>
      <c r="Y4870" s="15">
        <v>0</v>
      </c>
      <c r="Z4870" s="15">
        <v>0</v>
      </c>
      <c r="AA4870" s="15">
        <v>0</v>
      </c>
      <c r="AB4870" s="15">
        <v>0</v>
      </c>
      <c r="AC4870" s="15">
        <v>1</v>
      </c>
      <c r="AD4870" s="15">
        <v>0</v>
      </c>
      <c r="AE4870" s="15">
        <v>1</v>
      </c>
      <c r="AF4870" s="15">
        <v>0</v>
      </c>
      <c r="AG4870" s="15">
        <v>0</v>
      </c>
    </row>
    <row r="4871" spans="1:33" x14ac:dyDescent="0.25">
      <c r="A4871" s="15" t="s">
        <v>1724</v>
      </c>
      <c r="B4871" s="15" t="s">
        <v>951</v>
      </c>
      <c r="C4871" s="15" t="s">
        <v>981</v>
      </c>
      <c r="D4871" s="15" t="s">
        <v>2715</v>
      </c>
      <c r="E4871" s="15">
        <v>24</v>
      </c>
      <c r="F4871" s="15">
        <v>2.4E-2</v>
      </c>
      <c r="G4871" s="15">
        <v>586.89677419354837</v>
      </c>
      <c r="H4871" s="15"/>
      <c r="I4871" s="15" t="s">
        <v>63</v>
      </c>
      <c r="J4871" s="15" t="s">
        <v>63</v>
      </c>
      <c r="K4871" s="15" t="s">
        <v>64</v>
      </c>
      <c r="L4871" s="15">
        <v>14085.52258064516</v>
      </c>
      <c r="M4871" s="15">
        <v>1.408552258064516E-2</v>
      </c>
      <c r="N4871" s="15" t="s">
        <v>65</v>
      </c>
      <c r="O4871" s="15" t="s">
        <v>54</v>
      </c>
      <c r="P4871" s="15" t="s">
        <v>38</v>
      </c>
      <c r="Q4871" s="15" t="s">
        <v>48</v>
      </c>
      <c r="R4871" s="15" t="s">
        <v>49</v>
      </c>
      <c r="S4871" s="11" t="s">
        <v>3047</v>
      </c>
      <c r="T4871" s="15">
        <v>0</v>
      </c>
      <c r="U4871" s="15">
        <v>0</v>
      </c>
      <c r="V4871" s="15">
        <v>0</v>
      </c>
      <c r="W4871" s="15">
        <v>0</v>
      </c>
      <c r="X4871" s="15">
        <v>1</v>
      </c>
      <c r="Y4871" s="15">
        <v>0</v>
      </c>
      <c r="Z4871" s="15">
        <v>0</v>
      </c>
      <c r="AA4871" s="15">
        <v>0</v>
      </c>
      <c r="AB4871" s="15">
        <v>0</v>
      </c>
      <c r="AC4871" s="15">
        <v>1</v>
      </c>
      <c r="AD4871" s="15">
        <v>0</v>
      </c>
      <c r="AE4871" s="15">
        <v>1</v>
      </c>
      <c r="AF4871" s="15">
        <v>0</v>
      </c>
      <c r="AG4871" s="15">
        <v>0</v>
      </c>
    </row>
    <row r="4872" spans="1:33" x14ac:dyDescent="0.25">
      <c r="A4872" s="15" t="s">
        <v>1724</v>
      </c>
      <c r="B4872" s="15" t="s">
        <v>951</v>
      </c>
      <c r="C4872" s="15" t="s">
        <v>1571</v>
      </c>
      <c r="D4872" s="15" t="s">
        <v>2716</v>
      </c>
      <c r="E4872" s="15">
        <v>16</v>
      </c>
      <c r="F4872" s="15">
        <v>1.6E-2</v>
      </c>
      <c r="G4872" s="15">
        <v>1170.3096774193548</v>
      </c>
      <c r="H4872" s="15"/>
      <c r="I4872" s="15" t="s">
        <v>63</v>
      </c>
      <c r="J4872" s="15" t="s">
        <v>63</v>
      </c>
      <c r="K4872" s="15" t="s">
        <v>86</v>
      </c>
      <c r="L4872" s="15">
        <v>18724.954838709677</v>
      </c>
      <c r="M4872" s="15">
        <v>1.8724954838709677E-2</v>
      </c>
      <c r="N4872" s="15" t="s">
        <v>87</v>
      </c>
      <c r="O4872" s="15" t="s">
        <v>54</v>
      </c>
      <c r="P4872" s="15" t="s">
        <v>38</v>
      </c>
      <c r="Q4872" s="15" t="s">
        <v>48</v>
      </c>
      <c r="R4872" s="15" t="s">
        <v>49</v>
      </c>
      <c r="S4872" s="11" t="s">
        <v>1724</v>
      </c>
      <c r="T4872" s="15">
        <v>0</v>
      </c>
      <c r="U4872" s="15">
        <v>0</v>
      </c>
      <c r="V4872" s="15">
        <v>0</v>
      </c>
      <c r="W4872" s="15">
        <v>0</v>
      </c>
      <c r="X4872" s="15">
        <v>1</v>
      </c>
      <c r="Y4872" s="15">
        <v>0</v>
      </c>
      <c r="Z4872" s="15">
        <v>0</v>
      </c>
      <c r="AA4872" s="15">
        <v>0</v>
      </c>
      <c r="AB4872" s="15">
        <v>0</v>
      </c>
      <c r="AC4872" s="15">
        <v>1</v>
      </c>
      <c r="AD4872" s="15">
        <v>0</v>
      </c>
      <c r="AE4872" s="15">
        <v>1</v>
      </c>
      <c r="AF4872" s="15">
        <v>0</v>
      </c>
      <c r="AG4872" s="15">
        <v>0</v>
      </c>
    </row>
    <row r="4873" spans="1:33" x14ac:dyDescent="0.25">
      <c r="A4873" s="15" t="s">
        <v>1724</v>
      </c>
      <c r="B4873" s="15" t="s">
        <v>951</v>
      </c>
      <c r="C4873" s="15" t="s">
        <v>982</v>
      </c>
      <c r="D4873" s="15" t="s">
        <v>2717</v>
      </c>
      <c r="E4873" s="15">
        <v>209</v>
      </c>
      <c r="F4873" s="15">
        <v>0.20899999999999999</v>
      </c>
      <c r="G4873" s="15">
        <v>166.82258064516128</v>
      </c>
      <c r="H4873" s="15"/>
      <c r="I4873" s="15" t="s">
        <v>63</v>
      </c>
      <c r="J4873" s="15" t="s">
        <v>63</v>
      </c>
      <c r="K4873" s="15" t="s">
        <v>42</v>
      </c>
      <c r="L4873" s="15">
        <v>34865.919354838705</v>
      </c>
      <c r="M4873" s="15">
        <v>3.4865919354838702E-2</v>
      </c>
      <c r="N4873" s="15" t="s">
        <v>43</v>
      </c>
      <c r="O4873" s="15" t="s">
        <v>54</v>
      </c>
      <c r="P4873" s="15" t="s">
        <v>38</v>
      </c>
      <c r="Q4873" s="15" t="s">
        <v>38</v>
      </c>
      <c r="R4873" s="15" t="s">
        <v>39</v>
      </c>
      <c r="S4873" s="11" t="s">
        <v>3153</v>
      </c>
      <c r="T4873" s="15">
        <v>0</v>
      </c>
      <c r="U4873" s="15">
        <v>0</v>
      </c>
      <c r="V4873" s="15">
        <v>1</v>
      </c>
      <c r="W4873" s="15">
        <v>0</v>
      </c>
      <c r="X4873" s="15">
        <v>0</v>
      </c>
      <c r="Y4873" s="15">
        <v>0</v>
      </c>
      <c r="Z4873" s="15">
        <v>0</v>
      </c>
      <c r="AA4873" s="15">
        <v>0</v>
      </c>
      <c r="AB4873" s="15">
        <v>0</v>
      </c>
      <c r="AC4873" s="15">
        <v>1</v>
      </c>
      <c r="AD4873" s="15">
        <v>0</v>
      </c>
      <c r="AE4873" s="15">
        <v>1</v>
      </c>
      <c r="AF4873" s="15">
        <v>0</v>
      </c>
      <c r="AG4873" s="15">
        <v>0</v>
      </c>
    </row>
    <row r="4874" spans="1:33" x14ac:dyDescent="0.25">
      <c r="A4874" s="15" t="s">
        <v>1724</v>
      </c>
      <c r="B4874" s="15" t="s">
        <v>951</v>
      </c>
      <c r="C4874" s="15" t="s">
        <v>983</v>
      </c>
      <c r="D4874" s="15" t="s">
        <v>2718</v>
      </c>
      <c r="E4874" s="15">
        <v>226</v>
      </c>
      <c r="F4874" s="15">
        <v>0.22600000000000001</v>
      </c>
      <c r="G4874" s="15">
        <v>175.35483870967741</v>
      </c>
      <c r="H4874" s="15"/>
      <c r="I4874" s="15" t="s">
        <v>63</v>
      </c>
      <c r="J4874" s="15" t="s">
        <v>63</v>
      </c>
      <c r="K4874" s="15" t="s">
        <v>42</v>
      </c>
      <c r="L4874" s="15">
        <v>39630.193548387091</v>
      </c>
      <c r="M4874" s="15">
        <v>3.9630193548387094E-2</v>
      </c>
      <c r="N4874" s="15" t="s">
        <v>43</v>
      </c>
      <c r="O4874" s="15" t="s">
        <v>54</v>
      </c>
      <c r="P4874" s="15" t="s">
        <v>38</v>
      </c>
      <c r="Q4874" s="15" t="s">
        <v>38</v>
      </c>
      <c r="R4874" s="15" t="s">
        <v>39</v>
      </c>
      <c r="S4874" s="11" t="s">
        <v>3153</v>
      </c>
      <c r="T4874" s="15">
        <v>0</v>
      </c>
      <c r="U4874" s="15">
        <v>0</v>
      </c>
      <c r="V4874" s="15">
        <v>1</v>
      </c>
      <c r="W4874" s="15">
        <v>0</v>
      </c>
      <c r="X4874" s="15">
        <v>0</v>
      </c>
      <c r="Y4874" s="15">
        <v>0</v>
      </c>
      <c r="Z4874" s="15">
        <v>0</v>
      </c>
      <c r="AA4874" s="15">
        <v>0</v>
      </c>
      <c r="AB4874" s="15">
        <v>0</v>
      </c>
      <c r="AC4874" s="15">
        <v>1</v>
      </c>
      <c r="AD4874" s="15">
        <v>0</v>
      </c>
      <c r="AE4874" s="15">
        <v>1</v>
      </c>
      <c r="AF4874" s="15">
        <v>0</v>
      </c>
      <c r="AG4874" s="15">
        <v>0</v>
      </c>
    </row>
    <row r="4875" spans="1:33" x14ac:dyDescent="0.25">
      <c r="A4875" s="15" t="s">
        <v>1724</v>
      </c>
      <c r="B4875" s="15" t="s">
        <v>951</v>
      </c>
      <c r="C4875" s="15" t="s">
        <v>984</v>
      </c>
      <c r="D4875" s="15" t="s">
        <v>2719</v>
      </c>
      <c r="E4875" s="15">
        <v>2300</v>
      </c>
      <c r="F4875" s="15">
        <v>2.2999999999999998</v>
      </c>
      <c r="G4875" s="15">
        <v>141.9225806451613</v>
      </c>
      <c r="H4875" s="15"/>
      <c r="I4875" s="15" t="s">
        <v>63</v>
      </c>
      <c r="J4875" s="15" t="s">
        <v>63</v>
      </c>
      <c r="K4875" s="15" t="s">
        <v>42</v>
      </c>
      <c r="L4875" s="15">
        <v>326421.93548387103</v>
      </c>
      <c r="M4875" s="15">
        <v>0.32642193548387105</v>
      </c>
      <c r="N4875" s="15" t="s">
        <v>43</v>
      </c>
      <c r="O4875" s="15" t="s">
        <v>54</v>
      </c>
      <c r="P4875" s="15" t="s">
        <v>38</v>
      </c>
      <c r="Q4875" s="15" t="s">
        <v>38</v>
      </c>
      <c r="R4875" s="15" t="s">
        <v>39</v>
      </c>
      <c r="S4875" s="11" t="s">
        <v>3153</v>
      </c>
      <c r="T4875" s="15">
        <v>0</v>
      </c>
      <c r="U4875" s="15">
        <v>0</v>
      </c>
      <c r="V4875" s="15">
        <v>1</v>
      </c>
      <c r="W4875" s="15">
        <v>0</v>
      </c>
      <c r="X4875" s="15">
        <v>0</v>
      </c>
      <c r="Y4875" s="15">
        <v>0</v>
      </c>
      <c r="Z4875" s="15">
        <v>0</v>
      </c>
      <c r="AA4875" s="15">
        <v>0</v>
      </c>
      <c r="AB4875" s="15">
        <v>0</v>
      </c>
      <c r="AC4875" s="15">
        <v>1</v>
      </c>
      <c r="AD4875" s="15">
        <v>0</v>
      </c>
      <c r="AE4875" s="15">
        <v>1</v>
      </c>
      <c r="AF4875" s="15">
        <v>0</v>
      </c>
      <c r="AG4875" s="15">
        <v>0</v>
      </c>
    </row>
    <row r="4876" spans="1:33" x14ac:dyDescent="0.25">
      <c r="A4876" s="15" t="s">
        <v>1724</v>
      </c>
      <c r="B4876" s="15" t="s">
        <v>951</v>
      </c>
      <c r="C4876" s="15" t="s">
        <v>985</v>
      </c>
      <c r="D4876" s="15" t="s">
        <v>2720</v>
      </c>
      <c r="E4876" s="15">
        <v>1200</v>
      </c>
      <c r="F4876" s="15">
        <v>1.2</v>
      </c>
      <c r="G4876" s="15">
        <v>307.46938775510205</v>
      </c>
      <c r="H4876" s="15"/>
      <c r="I4876" s="15" t="s">
        <v>63</v>
      </c>
      <c r="J4876" s="15" t="s">
        <v>63</v>
      </c>
      <c r="K4876" s="15" t="s">
        <v>42</v>
      </c>
      <c r="L4876" s="15">
        <v>368963.26530612248</v>
      </c>
      <c r="M4876" s="15">
        <v>0.3689632653061225</v>
      </c>
      <c r="N4876" s="15" t="s">
        <v>43</v>
      </c>
      <c r="O4876" s="15" t="s">
        <v>54</v>
      </c>
      <c r="P4876" s="15" t="s">
        <v>38</v>
      </c>
      <c r="Q4876" s="15" t="s">
        <v>38</v>
      </c>
      <c r="R4876" s="15" t="s">
        <v>39</v>
      </c>
      <c r="S4876" s="11" t="s">
        <v>3153</v>
      </c>
      <c r="T4876" s="15">
        <v>0</v>
      </c>
      <c r="U4876" s="15">
        <v>0</v>
      </c>
      <c r="V4876" s="15">
        <v>1</v>
      </c>
      <c r="W4876" s="15">
        <v>0</v>
      </c>
      <c r="X4876" s="15">
        <v>0</v>
      </c>
      <c r="Y4876" s="15">
        <v>0</v>
      </c>
      <c r="Z4876" s="15">
        <v>0</v>
      </c>
      <c r="AA4876" s="15">
        <v>0</v>
      </c>
      <c r="AB4876" s="15">
        <v>0</v>
      </c>
      <c r="AC4876" s="15">
        <v>1</v>
      </c>
      <c r="AD4876" s="15">
        <v>0</v>
      </c>
      <c r="AE4876" s="15">
        <v>1</v>
      </c>
      <c r="AF4876" s="15">
        <v>0</v>
      </c>
      <c r="AG4876" s="15">
        <v>0</v>
      </c>
    </row>
    <row r="4877" spans="1:33" x14ac:dyDescent="0.25">
      <c r="A4877" s="15" t="s">
        <v>1724</v>
      </c>
      <c r="B4877" s="15" t="s">
        <v>951</v>
      </c>
      <c r="C4877" s="15" t="s">
        <v>987</v>
      </c>
      <c r="D4877" s="15" t="s">
        <v>2721</v>
      </c>
      <c r="E4877" s="15">
        <v>700</v>
      </c>
      <c r="F4877" s="15">
        <v>0.7</v>
      </c>
      <c r="G4877" s="15">
        <v>242.63331895932157</v>
      </c>
      <c r="H4877" s="15"/>
      <c r="I4877" s="15" t="s">
        <v>63</v>
      </c>
      <c r="J4877" s="15" t="s">
        <v>63</v>
      </c>
      <c r="K4877" s="15" t="s">
        <v>42</v>
      </c>
      <c r="L4877" s="15">
        <v>169843.32327152509</v>
      </c>
      <c r="M4877" s="15">
        <v>0.1698433232715251</v>
      </c>
      <c r="N4877" s="15" t="s">
        <v>43</v>
      </c>
      <c r="O4877" s="15" t="s">
        <v>54</v>
      </c>
      <c r="P4877" s="15" t="s">
        <v>38</v>
      </c>
      <c r="Q4877" s="15" t="s">
        <v>48</v>
      </c>
      <c r="R4877" s="15" t="s">
        <v>39</v>
      </c>
      <c r="S4877" s="11" t="s">
        <v>3153</v>
      </c>
      <c r="T4877" s="15">
        <v>0</v>
      </c>
      <c r="U4877" s="15">
        <v>0</v>
      </c>
      <c r="V4877" s="15">
        <v>0</v>
      </c>
      <c r="W4877" s="15">
        <v>0</v>
      </c>
      <c r="X4877" s="15">
        <v>1</v>
      </c>
      <c r="Y4877" s="15">
        <v>0</v>
      </c>
      <c r="Z4877" s="15">
        <v>0</v>
      </c>
      <c r="AA4877" s="15">
        <v>0</v>
      </c>
      <c r="AB4877" s="15">
        <v>0</v>
      </c>
      <c r="AC4877" s="15">
        <v>1</v>
      </c>
      <c r="AD4877" s="15">
        <v>0</v>
      </c>
      <c r="AE4877" s="15">
        <v>1</v>
      </c>
      <c r="AF4877" s="15">
        <v>0</v>
      </c>
      <c r="AG4877" s="15">
        <v>0</v>
      </c>
    </row>
    <row r="4878" spans="1:33" x14ac:dyDescent="0.25">
      <c r="A4878" s="15" t="s">
        <v>1724</v>
      </c>
      <c r="B4878" s="15" t="s">
        <v>951</v>
      </c>
      <c r="C4878" s="15" t="s">
        <v>988</v>
      </c>
      <c r="D4878" s="15" t="s">
        <v>2722</v>
      </c>
      <c r="E4878" s="15">
        <v>115</v>
      </c>
      <c r="F4878" s="15">
        <v>0.115</v>
      </c>
      <c r="G4878" s="15">
        <v>244.21505376344086</v>
      </c>
      <c r="H4878" s="15"/>
      <c r="I4878" s="15" t="s">
        <v>63</v>
      </c>
      <c r="J4878" s="15" t="s">
        <v>63</v>
      </c>
      <c r="K4878" s="15" t="s">
        <v>42</v>
      </c>
      <c r="L4878" s="15">
        <v>28084.731182795698</v>
      </c>
      <c r="M4878" s="15">
        <v>2.8084731182795697E-2</v>
      </c>
      <c r="N4878" s="15" t="s">
        <v>43</v>
      </c>
      <c r="O4878" s="15" t="s">
        <v>54</v>
      </c>
      <c r="P4878" s="15" t="s">
        <v>38</v>
      </c>
      <c r="Q4878" s="15" t="s">
        <v>38</v>
      </c>
      <c r="R4878" s="15" t="s">
        <v>39</v>
      </c>
      <c r="S4878" s="11" t="s">
        <v>3153</v>
      </c>
      <c r="T4878" s="15">
        <v>0</v>
      </c>
      <c r="U4878" s="15">
        <v>0</v>
      </c>
      <c r="V4878" s="15">
        <v>1</v>
      </c>
      <c r="W4878" s="15">
        <v>0</v>
      </c>
      <c r="X4878" s="15">
        <v>0</v>
      </c>
      <c r="Y4878" s="15">
        <v>0</v>
      </c>
      <c r="Z4878" s="15">
        <v>0</v>
      </c>
      <c r="AA4878" s="15">
        <v>0</v>
      </c>
      <c r="AB4878" s="15">
        <v>0</v>
      </c>
      <c r="AC4878" s="15">
        <v>1</v>
      </c>
      <c r="AD4878" s="15">
        <v>0</v>
      </c>
      <c r="AE4878" s="15">
        <v>1</v>
      </c>
      <c r="AF4878" s="15">
        <v>0</v>
      </c>
      <c r="AG4878" s="15">
        <v>0</v>
      </c>
    </row>
    <row r="4879" spans="1:33" x14ac:dyDescent="0.25">
      <c r="A4879" s="15" t="s">
        <v>1724</v>
      </c>
      <c r="B4879" s="15" t="s">
        <v>951</v>
      </c>
      <c r="C4879" s="15" t="s">
        <v>989</v>
      </c>
      <c r="D4879" s="15" t="s">
        <v>2723</v>
      </c>
      <c r="E4879" s="15">
        <v>56</v>
      </c>
      <c r="F4879" s="15">
        <v>5.6000000000000001E-2</v>
      </c>
      <c r="G4879" s="15">
        <v>280.18709677419355</v>
      </c>
      <c r="H4879" s="15"/>
      <c r="I4879" s="15" t="s">
        <v>63</v>
      </c>
      <c r="J4879" s="15" t="s">
        <v>63</v>
      </c>
      <c r="K4879" s="15" t="s">
        <v>64</v>
      </c>
      <c r="L4879" s="15">
        <v>15690.477419354838</v>
      </c>
      <c r="M4879" s="15">
        <v>1.5690477419354837E-2</v>
      </c>
      <c r="N4879" s="15" t="s">
        <v>65</v>
      </c>
      <c r="O4879" s="15" t="s">
        <v>54</v>
      </c>
      <c r="P4879" s="15" t="s">
        <v>38</v>
      </c>
      <c r="Q4879" s="15" t="s">
        <v>48</v>
      </c>
      <c r="R4879" s="15" t="s">
        <v>39</v>
      </c>
      <c r="S4879" s="11" t="s">
        <v>3108</v>
      </c>
      <c r="T4879" s="15">
        <v>0</v>
      </c>
      <c r="U4879" s="15">
        <v>0</v>
      </c>
      <c r="V4879" s="15">
        <v>0</v>
      </c>
      <c r="W4879" s="15">
        <v>0</v>
      </c>
      <c r="X4879" s="15">
        <v>1</v>
      </c>
      <c r="Y4879" s="15">
        <v>0</v>
      </c>
      <c r="Z4879" s="15">
        <v>0</v>
      </c>
      <c r="AA4879" s="15">
        <v>0</v>
      </c>
      <c r="AB4879" s="15">
        <v>0</v>
      </c>
      <c r="AC4879" s="15">
        <v>1</v>
      </c>
      <c r="AD4879" s="15">
        <v>0</v>
      </c>
      <c r="AE4879" s="15">
        <v>1</v>
      </c>
      <c r="AF4879" s="15">
        <v>0</v>
      </c>
      <c r="AG4879" s="15">
        <v>0</v>
      </c>
    </row>
    <row r="4880" spans="1:33" x14ac:dyDescent="0.25">
      <c r="A4880" s="15" t="s">
        <v>1724</v>
      </c>
      <c r="B4880" s="15" t="s">
        <v>951</v>
      </c>
      <c r="C4880" s="15" t="s">
        <v>990</v>
      </c>
      <c r="D4880" s="15" t="s">
        <v>2724</v>
      </c>
      <c r="E4880" s="15">
        <v>50</v>
      </c>
      <c r="F4880" s="15">
        <v>0.05</v>
      </c>
      <c r="G4880" s="15">
        <v>460.38064516129032</v>
      </c>
      <c r="H4880" s="15"/>
      <c r="I4880" s="15" t="s">
        <v>63</v>
      </c>
      <c r="J4880" s="15" t="s">
        <v>63</v>
      </c>
      <c r="K4880" s="15" t="s">
        <v>64</v>
      </c>
      <c r="L4880" s="15">
        <v>23019.032258064515</v>
      </c>
      <c r="M4880" s="15">
        <v>2.3019032258064516E-2</v>
      </c>
      <c r="N4880" s="15" t="s">
        <v>65</v>
      </c>
      <c r="O4880" s="15" t="s">
        <v>54</v>
      </c>
      <c r="P4880" s="15" t="s">
        <v>38</v>
      </c>
      <c r="Q4880" s="15" t="s">
        <v>48</v>
      </c>
      <c r="R4880" s="15" t="s">
        <v>39</v>
      </c>
      <c r="S4880" s="11" t="s">
        <v>3108</v>
      </c>
      <c r="T4880" s="15">
        <v>0</v>
      </c>
      <c r="U4880" s="15">
        <v>0</v>
      </c>
      <c r="V4880" s="15">
        <v>0</v>
      </c>
      <c r="W4880" s="15">
        <v>0</v>
      </c>
      <c r="X4880" s="15">
        <v>1</v>
      </c>
      <c r="Y4880" s="15">
        <v>0</v>
      </c>
      <c r="Z4880" s="15">
        <v>0</v>
      </c>
      <c r="AA4880" s="15">
        <v>0</v>
      </c>
      <c r="AB4880" s="15">
        <v>0</v>
      </c>
      <c r="AC4880" s="15">
        <v>1</v>
      </c>
      <c r="AD4880" s="15">
        <v>0</v>
      </c>
      <c r="AE4880" s="15">
        <v>1</v>
      </c>
      <c r="AF4880" s="15">
        <v>0</v>
      </c>
      <c r="AG4880" s="15">
        <v>0</v>
      </c>
    </row>
    <row r="4881" spans="1:33" x14ac:dyDescent="0.25">
      <c r="A4881" s="15" t="s">
        <v>1724</v>
      </c>
      <c r="B4881" s="15" t="s">
        <v>951</v>
      </c>
      <c r="C4881" s="15" t="s">
        <v>992</v>
      </c>
      <c r="D4881" s="15" t="s">
        <v>2725</v>
      </c>
      <c r="E4881" s="15">
        <v>100</v>
      </c>
      <c r="F4881" s="15">
        <v>0.1</v>
      </c>
      <c r="G4881" s="15">
        <v>320.5128205128205</v>
      </c>
      <c r="H4881" s="15"/>
      <c r="I4881" s="15" t="s">
        <v>63</v>
      </c>
      <c r="J4881" s="15" t="s">
        <v>63</v>
      </c>
      <c r="K4881" s="15" t="s">
        <v>86</v>
      </c>
      <c r="L4881" s="15">
        <v>32051.282051282051</v>
      </c>
      <c r="M4881" s="15">
        <v>3.2051282051282048E-2</v>
      </c>
      <c r="N4881" s="15" t="s">
        <v>87</v>
      </c>
      <c r="O4881" s="15" t="s">
        <v>54</v>
      </c>
      <c r="P4881" s="15" t="s">
        <v>38</v>
      </c>
      <c r="Q4881" s="15" t="s">
        <v>48</v>
      </c>
      <c r="R4881" s="15" t="s">
        <v>39</v>
      </c>
      <c r="S4881" s="11" t="s">
        <v>3153</v>
      </c>
      <c r="T4881" s="15">
        <v>0</v>
      </c>
      <c r="U4881" s="15">
        <v>0</v>
      </c>
      <c r="V4881" s="15">
        <v>0</v>
      </c>
      <c r="W4881" s="15">
        <v>0</v>
      </c>
      <c r="X4881" s="15">
        <v>1</v>
      </c>
      <c r="Y4881" s="15">
        <v>0</v>
      </c>
      <c r="Z4881" s="15">
        <v>0</v>
      </c>
      <c r="AA4881" s="15">
        <v>0</v>
      </c>
      <c r="AB4881" s="15">
        <v>0</v>
      </c>
      <c r="AC4881" s="15">
        <v>1</v>
      </c>
      <c r="AD4881" s="15">
        <v>0</v>
      </c>
      <c r="AE4881" s="15">
        <v>1</v>
      </c>
      <c r="AF4881" s="15">
        <v>0</v>
      </c>
      <c r="AG4881" s="15">
        <v>1</v>
      </c>
    </row>
    <row r="4882" spans="1:33" x14ac:dyDescent="0.25">
      <c r="A4882" s="15" t="s">
        <v>1724</v>
      </c>
      <c r="B4882" s="15" t="s">
        <v>951</v>
      </c>
      <c r="C4882" s="15" t="s">
        <v>993</v>
      </c>
      <c r="D4882" s="15" t="s">
        <v>2726</v>
      </c>
      <c r="E4882" s="15">
        <v>80</v>
      </c>
      <c r="F4882" s="15">
        <v>0.08</v>
      </c>
      <c r="G4882" s="15">
        <v>323.92903225806452</v>
      </c>
      <c r="H4882" s="15"/>
      <c r="I4882" s="15" t="s">
        <v>63</v>
      </c>
      <c r="J4882" s="15" t="s">
        <v>63</v>
      </c>
      <c r="K4882" s="15" t="s">
        <v>86</v>
      </c>
      <c r="L4882" s="15">
        <v>25914.322580645163</v>
      </c>
      <c r="M4882" s="15">
        <v>2.5914322580645164E-2</v>
      </c>
      <c r="N4882" s="15" t="s">
        <v>87</v>
      </c>
      <c r="O4882" s="15" t="s">
        <v>54</v>
      </c>
      <c r="P4882" s="15" t="s">
        <v>38</v>
      </c>
      <c r="Q4882" s="15" t="s">
        <v>48</v>
      </c>
      <c r="R4882" s="15" t="s">
        <v>39</v>
      </c>
      <c r="S4882" s="11" t="s">
        <v>3153</v>
      </c>
      <c r="T4882" s="15">
        <v>0</v>
      </c>
      <c r="U4882" s="15">
        <v>0</v>
      </c>
      <c r="V4882" s="15">
        <v>0</v>
      </c>
      <c r="W4882" s="15">
        <v>0</v>
      </c>
      <c r="X4882" s="15">
        <v>1</v>
      </c>
      <c r="Y4882" s="15">
        <v>0</v>
      </c>
      <c r="Z4882" s="15">
        <v>0</v>
      </c>
      <c r="AA4882" s="15">
        <v>0</v>
      </c>
      <c r="AB4882" s="15">
        <v>0</v>
      </c>
      <c r="AC4882" s="15">
        <v>1</v>
      </c>
      <c r="AD4882" s="15">
        <v>0</v>
      </c>
      <c r="AE4882" s="15">
        <v>1</v>
      </c>
      <c r="AF4882" s="15">
        <v>0</v>
      </c>
      <c r="AG4882" s="15">
        <v>1</v>
      </c>
    </row>
    <row r="4883" spans="1:33" x14ac:dyDescent="0.25">
      <c r="A4883" s="15" t="s">
        <v>1724</v>
      </c>
      <c r="B4883" s="15" t="s">
        <v>951</v>
      </c>
      <c r="C4883" s="15" t="s">
        <v>994</v>
      </c>
      <c r="D4883" s="15" t="s">
        <v>2727</v>
      </c>
      <c r="E4883" s="15">
        <v>257</v>
      </c>
      <c r="F4883" s="15">
        <v>0.25700000000000001</v>
      </c>
      <c r="G4883" s="15">
        <v>413.03225806451616</v>
      </c>
      <c r="H4883" s="15"/>
      <c r="I4883" s="15" t="s">
        <v>63</v>
      </c>
      <c r="J4883" s="15" t="s">
        <v>63</v>
      </c>
      <c r="K4883" s="15" t="s">
        <v>86</v>
      </c>
      <c r="L4883" s="15">
        <v>106149.29032258065</v>
      </c>
      <c r="M4883" s="15">
        <v>0.10614929032258065</v>
      </c>
      <c r="N4883" s="15" t="s">
        <v>87</v>
      </c>
      <c r="O4883" s="15" t="s">
        <v>54</v>
      </c>
      <c r="P4883" s="15" t="s">
        <v>38</v>
      </c>
      <c r="Q4883" s="15" t="s">
        <v>48</v>
      </c>
      <c r="R4883" s="15" t="s">
        <v>39</v>
      </c>
      <c r="S4883" s="11" t="s">
        <v>3153</v>
      </c>
      <c r="T4883" s="15">
        <v>0</v>
      </c>
      <c r="U4883" s="15">
        <v>0</v>
      </c>
      <c r="V4883" s="15">
        <v>0</v>
      </c>
      <c r="W4883" s="15">
        <v>0</v>
      </c>
      <c r="X4883" s="15">
        <v>1</v>
      </c>
      <c r="Y4883" s="15">
        <v>0</v>
      </c>
      <c r="Z4883" s="15">
        <v>0</v>
      </c>
      <c r="AA4883" s="15">
        <v>0</v>
      </c>
      <c r="AB4883" s="15">
        <v>0</v>
      </c>
      <c r="AC4883" s="15">
        <v>1</v>
      </c>
      <c r="AD4883" s="15">
        <v>0</v>
      </c>
      <c r="AE4883" s="15">
        <v>1</v>
      </c>
      <c r="AF4883" s="15">
        <v>0</v>
      </c>
      <c r="AG4883" s="15">
        <v>1</v>
      </c>
    </row>
    <row r="4884" spans="1:33" x14ac:dyDescent="0.25">
      <c r="A4884" s="15" t="s">
        <v>1724</v>
      </c>
      <c r="B4884" s="15" t="s">
        <v>951</v>
      </c>
      <c r="C4884" s="15" t="s">
        <v>995</v>
      </c>
      <c r="D4884" s="15" t="s">
        <v>2728</v>
      </c>
      <c r="E4884" s="15">
        <v>200</v>
      </c>
      <c r="F4884" s="15">
        <v>0.2</v>
      </c>
      <c r="G4884" s="15">
        <v>412.15806451612906</v>
      </c>
      <c r="H4884" s="15"/>
      <c r="I4884" s="15" t="s">
        <v>63</v>
      </c>
      <c r="J4884" s="15" t="s">
        <v>63</v>
      </c>
      <c r="K4884" s="15" t="s">
        <v>86</v>
      </c>
      <c r="L4884" s="15">
        <v>82431.612903225818</v>
      </c>
      <c r="M4884" s="15">
        <v>8.2431612903225815E-2</v>
      </c>
      <c r="N4884" s="15" t="s">
        <v>87</v>
      </c>
      <c r="O4884" s="15" t="s">
        <v>54</v>
      </c>
      <c r="P4884" s="15" t="s">
        <v>38</v>
      </c>
      <c r="Q4884" s="15" t="s">
        <v>48</v>
      </c>
      <c r="R4884" s="15" t="s">
        <v>39</v>
      </c>
      <c r="S4884" s="11" t="s">
        <v>3153</v>
      </c>
      <c r="T4884" s="15">
        <v>0</v>
      </c>
      <c r="U4884" s="15">
        <v>0</v>
      </c>
      <c r="V4884" s="15">
        <v>0</v>
      </c>
      <c r="W4884" s="15">
        <v>0</v>
      </c>
      <c r="X4884" s="15">
        <v>1</v>
      </c>
      <c r="Y4884" s="15">
        <v>0</v>
      </c>
      <c r="Z4884" s="15">
        <v>0</v>
      </c>
      <c r="AA4884" s="15">
        <v>0</v>
      </c>
      <c r="AB4884" s="15">
        <v>0</v>
      </c>
      <c r="AC4884" s="15">
        <v>1</v>
      </c>
      <c r="AD4884" s="15">
        <v>0</v>
      </c>
      <c r="AE4884" s="15">
        <v>1</v>
      </c>
      <c r="AF4884" s="15">
        <v>0</v>
      </c>
      <c r="AG4884" s="15">
        <v>1</v>
      </c>
    </row>
    <row r="4885" spans="1:33" x14ac:dyDescent="0.25">
      <c r="A4885" s="15" t="s">
        <v>1724</v>
      </c>
      <c r="B4885" s="15" t="s">
        <v>951</v>
      </c>
      <c r="C4885" s="15" t="s">
        <v>996</v>
      </c>
      <c r="D4885" s="15" t="s">
        <v>2729</v>
      </c>
      <c r="E4885" s="15">
        <v>38</v>
      </c>
      <c r="F4885" s="15">
        <v>3.7999999999999999E-2</v>
      </c>
      <c r="G4885" s="15">
        <v>533.67741935483866</v>
      </c>
      <c r="H4885" s="15"/>
      <c r="I4885" s="15" t="s">
        <v>63</v>
      </c>
      <c r="J4885" s="15" t="s">
        <v>63</v>
      </c>
      <c r="K4885" s="15" t="s">
        <v>86</v>
      </c>
      <c r="L4885" s="15">
        <v>20279.741935483868</v>
      </c>
      <c r="M4885" s="15">
        <v>2.0279741935483868E-2</v>
      </c>
      <c r="N4885" s="15" t="s">
        <v>87</v>
      </c>
      <c r="O4885" s="15" t="s">
        <v>54</v>
      </c>
      <c r="P4885" s="15" t="s">
        <v>38</v>
      </c>
      <c r="Q4885" s="15" t="s">
        <v>48</v>
      </c>
      <c r="R4885" s="15" t="s">
        <v>39</v>
      </c>
      <c r="S4885" s="11" t="s">
        <v>3153</v>
      </c>
      <c r="T4885" s="15">
        <v>0</v>
      </c>
      <c r="U4885" s="15">
        <v>0</v>
      </c>
      <c r="V4885" s="15">
        <v>0</v>
      </c>
      <c r="W4885" s="15">
        <v>0</v>
      </c>
      <c r="X4885" s="15">
        <v>1</v>
      </c>
      <c r="Y4885" s="15">
        <v>0</v>
      </c>
      <c r="Z4885" s="15">
        <v>0</v>
      </c>
      <c r="AA4885" s="15">
        <v>0</v>
      </c>
      <c r="AB4885" s="15">
        <v>0</v>
      </c>
      <c r="AC4885" s="15">
        <v>1</v>
      </c>
      <c r="AD4885" s="15">
        <v>0</v>
      </c>
      <c r="AE4885" s="15">
        <v>1</v>
      </c>
      <c r="AF4885" s="15">
        <v>0</v>
      </c>
      <c r="AG4885" s="15">
        <v>1</v>
      </c>
    </row>
    <row r="4886" spans="1:33" x14ac:dyDescent="0.25">
      <c r="A4886" s="15" t="s">
        <v>1724</v>
      </c>
      <c r="B4886" s="15" t="s">
        <v>951</v>
      </c>
      <c r="C4886" s="15" t="s">
        <v>997</v>
      </c>
      <c r="D4886" s="15" t="s">
        <v>2730</v>
      </c>
      <c r="E4886" s="15">
        <v>150</v>
      </c>
      <c r="F4886" s="15">
        <v>0.15</v>
      </c>
      <c r="G4886" s="15">
        <v>255</v>
      </c>
      <c r="H4886" s="15"/>
      <c r="I4886" s="15" t="s">
        <v>998</v>
      </c>
      <c r="J4886" s="15" t="s">
        <v>258</v>
      </c>
      <c r="K4886" s="15" t="s">
        <v>98</v>
      </c>
      <c r="L4886" s="15">
        <v>38250</v>
      </c>
      <c r="M4886" s="15">
        <v>3.8249999999999999E-2</v>
      </c>
      <c r="N4886" s="15" t="s">
        <v>65</v>
      </c>
      <c r="O4886" s="15" t="s">
        <v>54</v>
      </c>
      <c r="P4886" s="15" t="s">
        <v>38</v>
      </c>
      <c r="Q4886" s="15" t="s">
        <v>48</v>
      </c>
      <c r="R4886" s="15" t="s">
        <v>39</v>
      </c>
      <c r="S4886" s="11" t="s">
        <v>3153</v>
      </c>
      <c r="T4886" s="15">
        <v>0</v>
      </c>
      <c r="U4886" s="15">
        <v>0</v>
      </c>
      <c r="V4886" s="15">
        <v>0</v>
      </c>
      <c r="W4886" s="15">
        <v>0</v>
      </c>
      <c r="X4886" s="15">
        <v>1</v>
      </c>
      <c r="Y4886" s="15">
        <v>0</v>
      </c>
      <c r="Z4886" s="15">
        <v>0</v>
      </c>
      <c r="AA4886" s="15">
        <v>0</v>
      </c>
      <c r="AB4886" s="15">
        <v>0</v>
      </c>
      <c r="AC4886" s="15">
        <v>0</v>
      </c>
      <c r="AD4886" s="15">
        <v>1</v>
      </c>
      <c r="AE4886" s="15">
        <v>1</v>
      </c>
      <c r="AF4886" s="15">
        <v>0</v>
      </c>
      <c r="AG4886" s="15">
        <v>0</v>
      </c>
    </row>
    <row r="4887" spans="1:33" x14ac:dyDescent="0.25">
      <c r="A4887" s="15" t="s">
        <v>1724</v>
      </c>
      <c r="B4887" s="15" t="s">
        <v>951</v>
      </c>
      <c r="C4887" s="15" t="s">
        <v>999</v>
      </c>
      <c r="D4887" s="15" t="s">
        <v>2731</v>
      </c>
      <c r="E4887" s="15">
        <v>244</v>
      </c>
      <c r="F4887" s="15">
        <v>0.24399999999999999</v>
      </c>
      <c r="G4887" s="15">
        <v>229.96129032258065</v>
      </c>
      <c r="H4887" s="15"/>
      <c r="I4887" s="15" t="s">
        <v>998</v>
      </c>
      <c r="J4887" s="15" t="s">
        <v>258</v>
      </c>
      <c r="K4887" s="15" t="s">
        <v>98</v>
      </c>
      <c r="L4887" s="15">
        <v>56110.554838709679</v>
      </c>
      <c r="M4887" s="15">
        <v>5.6110554838709678E-2</v>
      </c>
      <c r="N4887" s="15" t="s">
        <v>65</v>
      </c>
      <c r="O4887" s="15" t="s">
        <v>54</v>
      </c>
      <c r="P4887" s="15" t="s">
        <v>38</v>
      </c>
      <c r="Q4887" s="15" t="s">
        <v>48</v>
      </c>
      <c r="R4887" s="15" t="s">
        <v>39</v>
      </c>
      <c r="S4887" s="11" t="s">
        <v>3153</v>
      </c>
      <c r="T4887" s="15">
        <v>0</v>
      </c>
      <c r="U4887" s="15">
        <v>0</v>
      </c>
      <c r="V4887" s="15">
        <v>0</v>
      </c>
      <c r="W4887" s="15">
        <v>0</v>
      </c>
      <c r="X4887" s="15">
        <v>1</v>
      </c>
      <c r="Y4887" s="15">
        <v>0</v>
      </c>
      <c r="Z4887" s="15">
        <v>0</v>
      </c>
      <c r="AA4887" s="15">
        <v>0</v>
      </c>
      <c r="AB4887" s="15">
        <v>0</v>
      </c>
      <c r="AC4887" s="15">
        <v>0</v>
      </c>
      <c r="AD4887" s="15">
        <v>1</v>
      </c>
      <c r="AE4887" s="15">
        <v>1</v>
      </c>
      <c r="AF4887" s="15">
        <v>0</v>
      </c>
      <c r="AG4887" s="15">
        <v>0</v>
      </c>
    </row>
    <row r="4888" spans="1:33" x14ac:dyDescent="0.25">
      <c r="A4888" s="15" t="s">
        <v>1724</v>
      </c>
      <c r="B4888" s="15" t="s">
        <v>951</v>
      </c>
      <c r="C4888" s="15" t="s">
        <v>1000</v>
      </c>
      <c r="D4888" s="15" t="s">
        <v>2732</v>
      </c>
      <c r="E4888" s="15">
        <v>7</v>
      </c>
      <c r="F4888" s="15">
        <v>7.0000000000000001E-3</v>
      </c>
      <c r="G4888" s="15">
        <v>257.93548387096774</v>
      </c>
      <c r="H4888" s="15"/>
      <c r="I4888" s="15" t="s">
        <v>998</v>
      </c>
      <c r="J4888" s="15" t="s">
        <v>258</v>
      </c>
      <c r="K4888" s="15" t="s">
        <v>98</v>
      </c>
      <c r="L4888" s="15">
        <v>1805.5483870967741</v>
      </c>
      <c r="M4888" s="15">
        <v>1.805548387096774E-3</v>
      </c>
      <c r="N4888" s="15" t="s">
        <v>65</v>
      </c>
      <c r="O4888" s="15" t="s">
        <v>54</v>
      </c>
      <c r="P4888" s="15" t="s">
        <v>38</v>
      </c>
      <c r="Q4888" s="15" t="s">
        <v>38</v>
      </c>
      <c r="R4888" s="15" t="s">
        <v>39</v>
      </c>
      <c r="S4888" s="11" t="s">
        <v>3153</v>
      </c>
      <c r="T4888" s="15">
        <v>0</v>
      </c>
      <c r="U4888" s="15">
        <v>0</v>
      </c>
      <c r="V4888" s="15">
        <v>1</v>
      </c>
      <c r="W4888" s="15">
        <v>0</v>
      </c>
      <c r="X4888" s="15">
        <v>0</v>
      </c>
      <c r="Y4888" s="15">
        <v>0</v>
      </c>
      <c r="Z4888" s="15">
        <v>0</v>
      </c>
      <c r="AA4888" s="15">
        <v>0</v>
      </c>
      <c r="AB4888" s="15">
        <v>0</v>
      </c>
      <c r="AC4888" s="15">
        <v>0</v>
      </c>
      <c r="AD4888" s="15">
        <v>1</v>
      </c>
      <c r="AE4888" s="15">
        <v>1</v>
      </c>
      <c r="AF4888" s="15">
        <v>0</v>
      </c>
      <c r="AG4888" s="15">
        <v>0</v>
      </c>
    </row>
    <row r="4889" spans="1:33" x14ac:dyDescent="0.25">
      <c r="A4889" s="15" t="s">
        <v>1724</v>
      </c>
      <c r="B4889" s="15" t="s">
        <v>951</v>
      </c>
      <c r="C4889" s="15" t="s">
        <v>1001</v>
      </c>
      <c r="D4889" s="15" t="s">
        <v>2733</v>
      </c>
      <c r="E4889" s="15">
        <v>1</v>
      </c>
      <c r="F4889" s="15">
        <v>1E-3</v>
      </c>
      <c r="G4889" s="15">
        <v>239.58904109589042</v>
      </c>
      <c r="H4889" s="15"/>
      <c r="I4889" s="15" t="s">
        <v>998</v>
      </c>
      <c r="J4889" s="15" t="s">
        <v>258</v>
      </c>
      <c r="K4889" s="15" t="s">
        <v>98</v>
      </c>
      <c r="L4889" s="15">
        <v>239.58904109589042</v>
      </c>
      <c r="M4889" s="15">
        <v>2.3958904109589043E-4</v>
      </c>
      <c r="N4889" s="15" t="s">
        <v>65</v>
      </c>
      <c r="O4889" s="15" t="s">
        <v>54</v>
      </c>
      <c r="P4889" s="15" t="s">
        <v>38</v>
      </c>
      <c r="Q4889" s="15" t="s">
        <v>38</v>
      </c>
      <c r="R4889" s="15" t="s">
        <v>39</v>
      </c>
      <c r="S4889" s="11" t="s">
        <v>3153</v>
      </c>
      <c r="T4889" s="15">
        <v>0</v>
      </c>
      <c r="U4889" s="15">
        <v>0</v>
      </c>
      <c r="V4889" s="15">
        <v>1</v>
      </c>
      <c r="W4889" s="15">
        <v>0</v>
      </c>
      <c r="X4889" s="15">
        <v>0</v>
      </c>
      <c r="Y4889" s="15">
        <v>0</v>
      </c>
      <c r="Z4889" s="15">
        <v>0</v>
      </c>
      <c r="AA4889" s="15">
        <v>0</v>
      </c>
      <c r="AB4889" s="15">
        <v>0</v>
      </c>
      <c r="AC4889" s="15">
        <v>0</v>
      </c>
      <c r="AD4889" s="15">
        <v>1</v>
      </c>
      <c r="AE4889" s="15">
        <v>1</v>
      </c>
      <c r="AF4889" s="15">
        <v>0</v>
      </c>
      <c r="AG4889" s="15">
        <v>0</v>
      </c>
    </row>
    <row r="4890" spans="1:33" x14ac:dyDescent="0.25">
      <c r="A4890" s="15" t="s">
        <v>1724</v>
      </c>
      <c r="B4890" s="15" t="s">
        <v>951</v>
      </c>
      <c r="C4890" s="15" t="s">
        <v>1002</v>
      </c>
      <c r="D4890" s="15" t="s">
        <v>2734</v>
      </c>
      <c r="E4890" s="15">
        <v>400</v>
      </c>
      <c r="F4890" s="15">
        <v>0.4</v>
      </c>
      <c r="G4890" s="15">
        <v>223.21290322580646</v>
      </c>
      <c r="H4890" s="15"/>
      <c r="I4890" s="15" t="s">
        <v>998</v>
      </c>
      <c r="J4890" s="15" t="s">
        <v>258</v>
      </c>
      <c r="K4890" s="15" t="s">
        <v>98</v>
      </c>
      <c r="L4890" s="15">
        <v>89285.161290322576</v>
      </c>
      <c r="M4890" s="15">
        <v>8.9285161290322573E-2</v>
      </c>
      <c r="N4890" s="15" t="s">
        <v>65</v>
      </c>
      <c r="O4890" s="15" t="s">
        <v>54</v>
      </c>
      <c r="P4890" s="15" t="s">
        <v>38</v>
      </c>
      <c r="Q4890" s="15" t="s">
        <v>38</v>
      </c>
      <c r="R4890" s="15" t="s">
        <v>39</v>
      </c>
      <c r="S4890" s="11" t="s">
        <v>3153</v>
      </c>
      <c r="T4890" s="15">
        <v>0</v>
      </c>
      <c r="U4890" s="15">
        <v>0</v>
      </c>
      <c r="V4890" s="15">
        <v>1</v>
      </c>
      <c r="W4890" s="15">
        <v>0</v>
      </c>
      <c r="X4890" s="15">
        <v>0</v>
      </c>
      <c r="Y4890" s="15">
        <v>0</v>
      </c>
      <c r="Z4890" s="15">
        <v>0</v>
      </c>
      <c r="AA4890" s="15">
        <v>0</v>
      </c>
      <c r="AB4890" s="15">
        <v>0</v>
      </c>
      <c r="AC4890" s="15">
        <v>0</v>
      </c>
      <c r="AD4890" s="15">
        <v>1</v>
      </c>
      <c r="AE4890" s="15">
        <v>1</v>
      </c>
      <c r="AF4890" s="15">
        <v>0</v>
      </c>
      <c r="AG4890" s="15">
        <v>0</v>
      </c>
    </row>
    <row r="4891" spans="1:33" x14ac:dyDescent="0.25">
      <c r="A4891" s="15" t="s">
        <v>1724</v>
      </c>
      <c r="B4891" s="15" t="s">
        <v>951</v>
      </c>
      <c r="C4891" s="15" t="s">
        <v>1003</v>
      </c>
      <c r="D4891" s="15" t="s">
        <v>2735</v>
      </c>
      <c r="E4891" s="15">
        <v>70</v>
      </c>
      <c r="F4891" s="15">
        <v>7.0000000000000007E-2</v>
      </c>
      <c r="G4891" s="15">
        <v>234.3516129032258</v>
      </c>
      <c r="H4891" s="15"/>
      <c r="I4891" s="15" t="s">
        <v>998</v>
      </c>
      <c r="J4891" s="15" t="s">
        <v>258</v>
      </c>
      <c r="K4891" s="15" t="s">
        <v>98</v>
      </c>
      <c r="L4891" s="15">
        <v>16404.612903225807</v>
      </c>
      <c r="M4891" s="15">
        <v>1.6404612903225806E-2</v>
      </c>
      <c r="N4891" s="15" t="s">
        <v>65</v>
      </c>
      <c r="O4891" s="15" t="s">
        <v>54</v>
      </c>
      <c r="P4891" s="15" t="s">
        <v>38</v>
      </c>
      <c r="Q4891" s="15" t="s">
        <v>38</v>
      </c>
      <c r="R4891" s="15" t="s">
        <v>39</v>
      </c>
      <c r="S4891" s="11" t="s">
        <v>3153</v>
      </c>
      <c r="T4891" s="15">
        <v>0</v>
      </c>
      <c r="U4891" s="15">
        <v>0</v>
      </c>
      <c r="V4891" s="15">
        <v>1</v>
      </c>
      <c r="W4891" s="15">
        <v>0</v>
      </c>
      <c r="X4891" s="15">
        <v>0</v>
      </c>
      <c r="Y4891" s="15">
        <v>0</v>
      </c>
      <c r="Z4891" s="15">
        <v>0</v>
      </c>
      <c r="AA4891" s="15">
        <v>0</v>
      </c>
      <c r="AB4891" s="15">
        <v>0</v>
      </c>
      <c r="AC4891" s="15">
        <v>0</v>
      </c>
      <c r="AD4891" s="15">
        <v>1</v>
      </c>
      <c r="AE4891" s="15">
        <v>1</v>
      </c>
      <c r="AF4891" s="15">
        <v>0</v>
      </c>
      <c r="AG4891" s="15">
        <v>0</v>
      </c>
    </row>
    <row r="4892" spans="1:33" x14ac:dyDescent="0.25">
      <c r="A4892" s="15" t="s">
        <v>1724</v>
      </c>
      <c r="B4892" s="15" t="s">
        <v>951</v>
      </c>
      <c r="C4892" s="15" t="s">
        <v>1005</v>
      </c>
      <c r="D4892" s="15" t="s">
        <v>2736</v>
      </c>
      <c r="E4892" s="15">
        <v>150</v>
      </c>
      <c r="F4892" s="15">
        <v>0.15</v>
      </c>
      <c r="G4892" s="15">
        <v>234.83870967741936</v>
      </c>
      <c r="H4892" s="15"/>
      <c r="I4892" s="15" t="s">
        <v>998</v>
      </c>
      <c r="J4892" s="15" t="s">
        <v>258</v>
      </c>
      <c r="K4892" s="15" t="s">
        <v>98</v>
      </c>
      <c r="L4892" s="15">
        <v>35225.806451612902</v>
      </c>
      <c r="M4892" s="15">
        <v>3.5225806451612898E-2</v>
      </c>
      <c r="N4892" s="15" t="s">
        <v>65</v>
      </c>
      <c r="O4892" s="15" t="s">
        <v>54</v>
      </c>
      <c r="P4892" s="15" t="s">
        <v>38</v>
      </c>
      <c r="Q4892" s="15" t="s">
        <v>38</v>
      </c>
      <c r="R4892" s="15" t="s">
        <v>39</v>
      </c>
      <c r="S4892" s="11" t="s">
        <v>3153</v>
      </c>
      <c r="T4892" s="15">
        <v>0</v>
      </c>
      <c r="U4892" s="15">
        <v>0</v>
      </c>
      <c r="V4892" s="15">
        <v>1</v>
      </c>
      <c r="W4892" s="15">
        <v>0</v>
      </c>
      <c r="X4892" s="15">
        <v>0</v>
      </c>
      <c r="Y4892" s="15">
        <v>0</v>
      </c>
      <c r="Z4892" s="15">
        <v>0</v>
      </c>
      <c r="AA4892" s="15">
        <v>0</v>
      </c>
      <c r="AB4892" s="15">
        <v>0</v>
      </c>
      <c r="AC4892" s="15">
        <v>0</v>
      </c>
      <c r="AD4892" s="15">
        <v>1</v>
      </c>
      <c r="AE4892" s="15">
        <v>1</v>
      </c>
      <c r="AF4892" s="15">
        <v>0</v>
      </c>
      <c r="AG4892" s="15">
        <v>0</v>
      </c>
    </row>
    <row r="4893" spans="1:33" x14ac:dyDescent="0.25">
      <c r="A4893" s="15" t="s">
        <v>1724</v>
      </c>
      <c r="B4893" s="15" t="s">
        <v>951</v>
      </c>
      <c r="C4893" s="15" t="s">
        <v>1006</v>
      </c>
      <c r="D4893" s="15" t="s">
        <v>2737</v>
      </c>
      <c r="E4893" s="15">
        <v>281</v>
      </c>
      <c r="F4893" s="15">
        <v>0.28100000000000003</v>
      </c>
      <c r="G4893" s="15">
        <v>356.02322580645159</v>
      </c>
      <c r="H4893" s="15"/>
      <c r="I4893" s="15" t="s">
        <v>74</v>
      </c>
      <c r="J4893" s="15" t="s">
        <v>72</v>
      </c>
      <c r="K4893" s="15" t="s">
        <v>64</v>
      </c>
      <c r="L4893" s="15">
        <v>100042.5264516129</v>
      </c>
      <c r="M4893" s="15">
        <v>0.10004252645161289</v>
      </c>
      <c r="N4893" s="15" t="s">
        <v>65</v>
      </c>
      <c r="O4893" s="15" t="s">
        <v>44</v>
      </c>
      <c r="P4893" s="15" t="s">
        <v>38</v>
      </c>
      <c r="Q4893" s="15" t="s">
        <v>48</v>
      </c>
      <c r="R4893" s="15" t="s">
        <v>39</v>
      </c>
      <c r="S4893" s="11" t="s">
        <v>3153</v>
      </c>
      <c r="T4893" s="15">
        <v>0</v>
      </c>
      <c r="U4893" s="15">
        <v>0</v>
      </c>
      <c r="V4893" s="15">
        <v>0</v>
      </c>
      <c r="W4893" s="15">
        <v>0</v>
      </c>
      <c r="X4893" s="15">
        <v>1</v>
      </c>
      <c r="Y4893" s="15">
        <v>0</v>
      </c>
      <c r="Z4893" s="15">
        <v>0</v>
      </c>
      <c r="AA4893" s="15">
        <v>0</v>
      </c>
      <c r="AB4893" s="15">
        <v>0</v>
      </c>
      <c r="AC4893" s="15">
        <v>0</v>
      </c>
      <c r="AD4893" s="15">
        <v>1</v>
      </c>
      <c r="AE4893" s="15">
        <v>0</v>
      </c>
      <c r="AF4893" s="15">
        <v>0</v>
      </c>
      <c r="AG4893" s="15">
        <v>0</v>
      </c>
    </row>
    <row r="4894" spans="1:33" x14ac:dyDescent="0.25">
      <c r="A4894" s="15" t="s">
        <v>1724</v>
      </c>
      <c r="B4894" s="15" t="s">
        <v>951</v>
      </c>
      <c r="C4894" s="15" t="s">
        <v>1007</v>
      </c>
      <c r="D4894" s="15" t="s">
        <v>2738</v>
      </c>
      <c r="E4894" s="15">
        <v>5</v>
      </c>
      <c r="F4894" s="15">
        <v>5.0000000000000001E-3</v>
      </c>
      <c r="G4894" s="15">
        <v>456.81290322580645</v>
      </c>
      <c r="H4894" s="15"/>
      <c r="I4894" s="15" t="s">
        <v>74</v>
      </c>
      <c r="J4894" s="15" t="s">
        <v>72</v>
      </c>
      <c r="K4894" s="15" t="s">
        <v>64</v>
      </c>
      <c r="L4894" s="15">
        <v>2284.0645161290322</v>
      </c>
      <c r="M4894" s="15">
        <v>2.284064516129032E-3</v>
      </c>
      <c r="N4894" s="15" t="s">
        <v>65</v>
      </c>
      <c r="O4894" s="15" t="s">
        <v>44</v>
      </c>
      <c r="P4894" s="15" t="s">
        <v>38</v>
      </c>
      <c r="Q4894" s="15" t="s">
        <v>48</v>
      </c>
      <c r="R4894" s="15" t="s">
        <v>39</v>
      </c>
      <c r="S4894" s="11" t="s">
        <v>3153</v>
      </c>
      <c r="T4894" s="15">
        <v>0</v>
      </c>
      <c r="U4894" s="15">
        <v>0</v>
      </c>
      <c r="V4894" s="15">
        <v>0</v>
      </c>
      <c r="W4894" s="15">
        <v>0</v>
      </c>
      <c r="X4894" s="15">
        <v>1</v>
      </c>
      <c r="Y4894" s="15">
        <v>0</v>
      </c>
      <c r="Z4894" s="15">
        <v>0</v>
      </c>
      <c r="AA4894" s="15">
        <v>0</v>
      </c>
      <c r="AB4894" s="15">
        <v>0</v>
      </c>
      <c r="AC4894" s="15">
        <v>0</v>
      </c>
      <c r="AD4894" s="15">
        <v>1</v>
      </c>
      <c r="AE4894" s="15">
        <v>0</v>
      </c>
      <c r="AF4894" s="15">
        <v>0</v>
      </c>
      <c r="AG4894" s="15">
        <v>0</v>
      </c>
    </row>
    <row r="4895" spans="1:33" x14ac:dyDescent="0.25">
      <c r="A4895" s="15" t="s">
        <v>1724</v>
      </c>
      <c r="B4895" s="15" t="s">
        <v>951</v>
      </c>
      <c r="C4895" s="15" t="s">
        <v>2739</v>
      </c>
      <c r="D4895" s="15" t="s">
        <v>2740</v>
      </c>
      <c r="E4895" s="15">
        <v>1</v>
      </c>
      <c r="F4895" s="15">
        <v>1E-3</v>
      </c>
      <c r="G4895" s="15">
        <v>188.3741935483871</v>
      </c>
      <c r="H4895" s="15"/>
      <c r="I4895" s="15" t="s">
        <v>74</v>
      </c>
      <c r="J4895" s="15" t="s">
        <v>72</v>
      </c>
      <c r="K4895" s="15" t="s">
        <v>42</v>
      </c>
      <c r="L4895" s="15">
        <v>188.3741935483871</v>
      </c>
      <c r="M4895" s="15">
        <v>1.8837419354838708E-4</v>
      </c>
      <c r="N4895" s="15" t="s">
        <v>43</v>
      </c>
      <c r="O4895" s="15" t="s">
        <v>54</v>
      </c>
      <c r="P4895" s="15" t="s">
        <v>38</v>
      </c>
      <c r="Q4895" s="15" t="s">
        <v>48</v>
      </c>
      <c r="R4895" s="15" t="s">
        <v>39</v>
      </c>
      <c r="S4895" s="11" t="s">
        <v>3153</v>
      </c>
      <c r="T4895" s="15">
        <v>0</v>
      </c>
      <c r="U4895" s="15">
        <v>0</v>
      </c>
      <c r="V4895" s="15">
        <v>0</v>
      </c>
      <c r="W4895" s="15">
        <v>0</v>
      </c>
      <c r="X4895" s="15">
        <v>1</v>
      </c>
      <c r="Y4895" s="15">
        <v>0</v>
      </c>
      <c r="Z4895" s="15">
        <v>0</v>
      </c>
      <c r="AA4895" s="15">
        <v>0</v>
      </c>
      <c r="AB4895" s="15">
        <v>0</v>
      </c>
      <c r="AC4895" s="15">
        <v>0</v>
      </c>
      <c r="AD4895" s="15">
        <v>1</v>
      </c>
      <c r="AE4895" s="15">
        <v>1</v>
      </c>
      <c r="AF4895" s="15">
        <v>0</v>
      </c>
      <c r="AG4895" s="15">
        <v>0</v>
      </c>
    </row>
    <row r="4896" spans="1:33" x14ac:dyDescent="0.25">
      <c r="A4896" s="15" t="s">
        <v>1724</v>
      </c>
      <c r="B4896" s="15" t="s">
        <v>951</v>
      </c>
      <c r="C4896" s="15" t="s">
        <v>1009</v>
      </c>
      <c r="D4896" s="15" t="s">
        <v>2741</v>
      </c>
      <c r="E4896" s="15">
        <v>101</v>
      </c>
      <c r="F4896" s="15">
        <v>0.10100000000000001</v>
      </c>
      <c r="G4896" s="15">
        <v>182.61935483870968</v>
      </c>
      <c r="H4896" s="15"/>
      <c r="I4896" s="15" t="s">
        <v>74</v>
      </c>
      <c r="J4896" s="15" t="s">
        <v>72</v>
      </c>
      <c r="K4896" s="15" t="s">
        <v>42</v>
      </c>
      <c r="L4896" s="15">
        <v>18444.554838709679</v>
      </c>
      <c r="M4896" s="15">
        <v>1.844455483870968E-2</v>
      </c>
      <c r="N4896" s="15" t="s">
        <v>43</v>
      </c>
      <c r="O4896" s="15" t="s">
        <v>54</v>
      </c>
      <c r="P4896" s="15" t="s">
        <v>38</v>
      </c>
      <c r="Q4896" s="15" t="s">
        <v>38</v>
      </c>
      <c r="R4896" s="15" t="s">
        <v>39</v>
      </c>
      <c r="S4896" s="11" t="s">
        <v>3153</v>
      </c>
      <c r="T4896" s="15">
        <v>0</v>
      </c>
      <c r="U4896" s="15">
        <v>0</v>
      </c>
      <c r="V4896" s="15">
        <v>1</v>
      </c>
      <c r="W4896" s="15">
        <v>0</v>
      </c>
      <c r="X4896" s="15">
        <v>0</v>
      </c>
      <c r="Y4896" s="15">
        <v>0</v>
      </c>
      <c r="Z4896" s="15">
        <v>0</v>
      </c>
      <c r="AA4896" s="15">
        <v>0</v>
      </c>
      <c r="AB4896" s="15">
        <v>0</v>
      </c>
      <c r="AC4896" s="15">
        <v>0</v>
      </c>
      <c r="AD4896" s="15">
        <v>1</v>
      </c>
      <c r="AE4896" s="15">
        <v>1</v>
      </c>
      <c r="AF4896" s="15">
        <v>0</v>
      </c>
      <c r="AG4896" s="15">
        <v>0</v>
      </c>
    </row>
    <row r="4897" spans="1:33" x14ac:dyDescent="0.25">
      <c r="A4897" s="15" t="s">
        <v>1724</v>
      </c>
      <c r="B4897" s="15" t="s">
        <v>951</v>
      </c>
      <c r="C4897" s="15" t="s">
        <v>1010</v>
      </c>
      <c r="D4897" s="15" t="s">
        <v>2742</v>
      </c>
      <c r="E4897" s="15">
        <v>48</v>
      </c>
      <c r="F4897" s="15">
        <v>4.8000000000000001E-2</v>
      </c>
      <c r="G4897" s="15">
        <v>194.56129032258065</v>
      </c>
      <c r="H4897" s="15"/>
      <c r="I4897" s="15" t="s">
        <v>74</v>
      </c>
      <c r="J4897" s="15" t="s">
        <v>72</v>
      </c>
      <c r="K4897" s="15" t="s">
        <v>42</v>
      </c>
      <c r="L4897" s="15">
        <v>9338.9419354838719</v>
      </c>
      <c r="M4897" s="15">
        <v>9.3389419354838726E-3</v>
      </c>
      <c r="N4897" s="15" t="s">
        <v>43</v>
      </c>
      <c r="O4897" s="15" t="s">
        <v>54</v>
      </c>
      <c r="P4897" s="15" t="s">
        <v>38</v>
      </c>
      <c r="Q4897" s="15" t="s">
        <v>38</v>
      </c>
      <c r="R4897" s="15" t="s">
        <v>39</v>
      </c>
      <c r="S4897" s="11" t="s">
        <v>3153</v>
      </c>
      <c r="T4897" s="15">
        <v>0</v>
      </c>
      <c r="U4897" s="15">
        <v>0</v>
      </c>
      <c r="V4897" s="15">
        <v>1</v>
      </c>
      <c r="W4897" s="15">
        <v>0</v>
      </c>
      <c r="X4897" s="15">
        <v>0</v>
      </c>
      <c r="Y4897" s="15">
        <v>0</v>
      </c>
      <c r="Z4897" s="15">
        <v>0</v>
      </c>
      <c r="AA4897" s="15">
        <v>0</v>
      </c>
      <c r="AB4897" s="15">
        <v>0</v>
      </c>
      <c r="AC4897" s="15">
        <v>0</v>
      </c>
      <c r="AD4897" s="15">
        <v>1</v>
      </c>
      <c r="AE4897" s="15">
        <v>1</v>
      </c>
      <c r="AF4897" s="15">
        <v>0</v>
      </c>
      <c r="AG4897" s="15">
        <v>0</v>
      </c>
    </row>
    <row r="4898" spans="1:33" x14ac:dyDescent="0.25">
      <c r="A4898" s="15" t="s">
        <v>1724</v>
      </c>
      <c r="B4898" s="15" t="s">
        <v>951</v>
      </c>
      <c r="C4898" s="15" t="s">
        <v>1011</v>
      </c>
      <c r="D4898" s="15" t="s">
        <v>2743</v>
      </c>
      <c r="E4898" s="15">
        <v>169</v>
      </c>
      <c r="F4898" s="15">
        <v>0.16900000000000001</v>
      </c>
      <c r="G4898" s="15">
        <v>321.85290322580641</v>
      </c>
      <c r="H4898" s="15"/>
      <c r="I4898" s="15" t="s">
        <v>74</v>
      </c>
      <c r="J4898" s="15" t="s">
        <v>72</v>
      </c>
      <c r="K4898" s="15" t="s">
        <v>64</v>
      </c>
      <c r="L4898" s="15">
        <v>54393.140645161286</v>
      </c>
      <c r="M4898" s="15">
        <v>5.4393140645161285E-2</v>
      </c>
      <c r="N4898" s="15" t="s">
        <v>65</v>
      </c>
      <c r="O4898" s="15" t="s">
        <v>54</v>
      </c>
      <c r="P4898" s="15" t="s">
        <v>38</v>
      </c>
      <c r="Q4898" s="15" t="s">
        <v>48</v>
      </c>
      <c r="R4898" s="15" t="s">
        <v>39</v>
      </c>
      <c r="S4898" s="11" t="s">
        <v>3108</v>
      </c>
      <c r="T4898" s="15">
        <v>0</v>
      </c>
      <c r="U4898" s="15">
        <v>0</v>
      </c>
      <c r="V4898" s="15">
        <v>0</v>
      </c>
      <c r="W4898" s="15">
        <v>0</v>
      </c>
      <c r="X4898" s="15">
        <v>1</v>
      </c>
      <c r="Y4898" s="15">
        <v>0</v>
      </c>
      <c r="Z4898" s="15">
        <v>0</v>
      </c>
      <c r="AA4898" s="15">
        <v>0</v>
      </c>
      <c r="AB4898" s="15">
        <v>0</v>
      </c>
      <c r="AC4898" s="15">
        <v>0</v>
      </c>
      <c r="AD4898" s="15">
        <v>1</v>
      </c>
      <c r="AE4898" s="17">
        <v>1</v>
      </c>
      <c r="AF4898" s="15">
        <v>0</v>
      </c>
      <c r="AG4898" s="15">
        <v>0</v>
      </c>
    </row>
    <row r="4899" spans="1:33" x14ac:dyDescent="0.25">
      <c r="A4899" s="15" t="s">
        <v>1724</v>
      </c>
      <c r="B4899" s="15" t="s">
        <v>951</v>
      </c>
      <c r="C4899" s="15" t="s">
        <v>1012</v>
      </c>
      <c r="D4899" s="15" t="s">
        <v>2744</v>
      </c>
      <c r="E4899" s="15">
        <v>6</v>
      </c>
      <c r="F4899" s="15">
        <v>6.0000000000000001E-3</v>
      </c>
      <c r="G4899" s="15">
        <v>401.84516129032261</v>
      </c>
      <c r="H4899" s="15"/>
      <c r="I4899" s="15" t="s">
        <v>74</v>
      </c>
      <c r="J4899" s="15" t="s">
        <v>72</v>
      </c>
      <c r="K4899" s="15" t="s">
        <v>86</v>
      </c>
      <c r="L4899" s="15">
        <v>2411.0709677419354</v>
      </c>
      <c r="M4899" s="15">
        <v>2.4110709677419356E-3</v>
      </c>
      <c r="N4899" s="15" t="s">
        <v>87</v>
      </c>
      <c r="O4899" s="15" t="s">
        <v>44</v>
      </c>
      <c r="P4899" s="15" t="s">
        <v>38</v>
      </c>
      <c r="Q4899" s="15" t="s">
        <v>38</v>
      </c>
      <c r="R4899" s="15" t="s">
        <v>58</v>
      </c>
      <c r="S4899" s="11" t="s">
        <v>3153</v>
      </c>
      <c r="T4899" s="15">
        <v>0</v>
      </c>
      <c r="U4899" s="15">
        <v>0</v>
      </c>
      <c r="V4899" s="15">
        <v>1</v>
      </c>
      <c r="W4899" s="15">
        <v>0</v>
      </c>
      <c r="X4899" s="15">
        <v>0</v>
      </c>
      <c r="Y4899" s="15">
        <v>0</v>
      </c>
      <c r="Z4899" s="15">
        <v>1</v>
      </c>
      <c r="AA4899" s="15">
        <v>0</v>
      </c>
      <c r="AB4899" s="15">
        <v>0</v>
      </c>
      <c r="AC4899" s="15">
        <v>0</v>
      </c>
      <c r="AD4899" s="15">
        <v>1</v>
      </c>
      <c r="AE4899" s="15">
        <v>0</v>
      </c>
      <c r="AF4899" s="15">
        <v>0</v>
      </c>
      <c r="AG4899" s="15">
        <v>1</v>
      </c>
    </row>
    <row r="4900" spans="1:33" x14ac:dyDescent="0.25">
      <c r="A4900" s="15" t="s">
        <v>1724</v>
      </c>
      <c r="B4900" s="15" t="s">
        <v>951</v>
      </c>
      <c r="C4900" s="15" t="s">
        <v>1013</v>
      </c>
      <c r="D4900" s="15" t="s">
        <v>2745</v>
      </c>
      <c r="E4900" s="15">
        <v>5</v>
      </c>
      <c r="F4900" s="15">
        <v>5.0000000000000001E-3</v>
      </c>
      <c r="G4900" s="15">
        <v>677.5010752688172</v>
      </c>
      <c r="H4900" s="15"/>
      <c r="I4900" s="15" t="s">
        <v>74</v>
      </c>
      <c r="J4900" s="15" t="s">
        <v>72</v>
      </c>
      <c r="K4900" s="15" t="s">
        <v>86</v>
      </c>
      <c r="L4900" s="15">
        <v>3387.505376344086</v>
      </c>
      <c r="M4900" s="15">
        <v>3.387505376344086E-3</v>
      </c>
      <c r="N4900" s="15" t="s">
        <v>87</v>
      </c>
      <c r="O4900" s="15" t="s">
        <v>44</v>
      </c>
      <c r="P4900" s="15" t="s">
        <v>38</v>
      </c>
      <c r="Q4900" s="15" t="s">
        <v>38</v>
      </c>
      <c r="R4900" s="15" t="s">
        <v>58</v>
      </c>
      <c r="S4900" s="11" t="s">
        <v>3153</v>
      </c>
      <c r="T4900" s="15">
        <v>0</v>
      </c>
      <c r="U4900" s="15">
        <v>0</v>
      </c>
      <c r="V4900" s="15">
        <v>1</v>
      </c>
      <c r="W4900" s="15">
        <v>0</v>
      </c>
      <c r="X4900" s="15">
        <v>0</v>
      </c>
      <c r="Y4900" s="15">
        <v>0</v>
      </c>
      <c r="Z4900" s="15">
        <v>1</v>
      </c>
      <c r="AA4900" s="15">
        <v>0</v>
      </c>
      <c r="AB4900" s="15">
        <v>0</v>
      </c>
      <c r="AC4900" s="15">
        <v>0</v>
      </c>
      <c r="AD4900" s="15">
        <v>1</v>
      </c>
      <c r="AE4900" s="15">
        <v>0</v>
      </c>
      <c r="AF4900" s="15">
        <v>0</v>
      </c>
      <c r="AG4900" s="15">
        <v>1</v>
      </c>
    </row>
    <row r="4901" spans="1:33" x14ac:dyDescent="0.25">
      <c r="A4901" s="15" t="s">
        <v>1724</v>
      </c>
      <c r="B4901" s="15" t="s">
        <v>951</v>
      </c>
      <c r="C4901" s="15" t="s">
        <v>1014</v>
      </c>
      <c r="D4901" s="15" t="s">
        <v>2746</v>
      </c>
      <c r="E4901" s="15">
        <v>23</v>
      </c>
      <c r="F4901" s="15">
        <v>2.3E-2</v>
      </c>
      <c r="G4901" s="15">
        <v>1008.6451612903226</v>
      </c>
      <c r="H4901" s="15"/>
      <c r="I4901" s="15" t="s">
        <v>74</v>
      </c>
      <c r="J4901" s="15" t="s">
        <v>72</v>
      </c>
      <c r="K4901" s="15" t="s">
        <v>86</v>
      </c>
      <c r="L4901" s="15">
        <v>23198.83870967742</v>
      </c>
      <c r="M4901" s="15">
        <v>2.319883870967742E-2</v>
      </c>
      <c r="N4901" s="15" t="s">
        <v>87</v>
      </c>
      <c r="O4901" s="15" t="s">
        <v>54</v>
      </c>
      <c r="P4901" s="15" t="s">
        <v>38</v>
      </c>
      <c r="Q4901" s="15" t="s">
        <v>38</v>
      </c>
      <c r="R4901" s="15" t="s">
        <v>39</v>
      </c>
      <c r="S4901" s="11" t="s">
        <v>3153</v>
      </c>
      <c r="T4901" s="15">
        <v>0</v>
      </c>
      <c r="U4901" s="15">
        <v>0</v>
      </c>
      <c r="V4901" s="15">
        <v>1</v>
      </c>
      <c r="W4901" s="15">
        <v>0</v>
      </c>
      <c r="X4901" s="15">
        <v>0</v>
      </c>
      <c r="Y4901" s="15">
        <v>0</v>
      </c>
      <c r="Z4901" s="15">
        <v>1</v>
      </c>
      <c r="AA4901" s="15">
        <v>0</v>
      </c>
      <c r="AB4901" s="15">
        <v>0</v>
      </c>
      <c r="AC4901" s="15">
        <v>0</v>
      </c>
      <c r="AD4901" s="15">
        <v>1</v>
      </c>
      <c r="AE4901" s="15">
        <v>1</v>
      </c>
      <c r="AF4901" s="15">
        <v>0</v>
      </c>
      <c r="AG4901" s="15">
        <v>1</v>
      </c>
    </row>
    <row r="4902" spans="1:33" x14ac:dyDescent="0.25">
      <c r="A4902" s="15" t="s">
        <v>1724</v>
      </c>
      <c r="B4902" s="15" t="s">
        <v>951</v>
      </c>
      <c r="C4902" s="15" t="s">
        <v>1015</v>
      </c>
      <c r="D4902" s="15" t="s">
        <v>2747</v>
      </c>
      <c r="E4902" s="15">
        <v>15</v>
      </c>
      <c r="F4902" s="15">
        <v>1.4999999999999999E-2</v>
      </c>
      <c r="G4902" s="15">
        <v>450.2516129032258</v>
      </c>
      <c r="H4902" s="15"/>
      <c r="I4902" s="15" t="s">
        <v>74</v>
      </c>
      <c r="J4902" s="15" t="s">
        <v>72</v>
      </c>
      <c r="K4902" s="15" t="s">
        <v>86</v>
      </c>
      <c r="L4902" s="15">
        <v>6753.7741935483873</v>
      </c>
      <c r="M4902" s="15">
        <v>6.7537741935483871E-3</v>
      </c>
      <c r="N4902" s="15" t="s">
        <v>87</v>
      </c>
      <c r="O4902" s="15" t="s">
        <v>44</v>
      </c>
      <c r="P4902" s="15" t="s">
        <v>38</v>
      </c>
      <c r="Q4902" s="15" t="s">
        <v>48</v>
      </c>
      <c r="R4902" s="15" t="s">
        <v>58</v>
      </c>
      <c r="S4902" s="11" t="s">
        <v>1724</v>
      </c>
      <c r="T4902" s="15">
        <v>0</v>
      </c>
      <c r="U4902" s="15">
        <v>0</v>
      </c>
      <c r="V4902" s="15">
        <v>0</v>
      </c>
      <c r="W4902" s="15">
        <v>0</v>
      </c>
      <c r="X4902" s="15">
        <v>1</v>
      </c>
      <c r="Y4902" s="15">
        <v>0</v>
      </c>
      <c r="Z4902" s="15">
        <v>0</v>
      </c>
      <c r="AA4902" s="15">
        <v>0</v>
      </c>
      <c r="AB4902" s="15">
        <v>0</v>
      </c>
      <c r="AC4902" s="15">
        <v>0</v>
      </c>
      <c r="AD4902" s="15">
        <v>1</v>
      </c>
      <c r="AE4902" s="15">
        <v>0</v>
      </c>
      <c r="AF4902" s="15">
        <v>0</v>
      </c>
      <c r="AG4902" s="15">
        <v>1</v>
      </c>
    </row>
    <row r="4903" spans="1:33" x14ac:dyDescent="0.25">
      <c r="A4903" s="15" t="s">
        <v>1724</v>
      </c>
      <c r="B4903" s="15" t="s">
        <v>951</v>
      </c>
      <c r="C4903" s="15" t="s">
        <v>1017</v>
      </c>
      <c r="D4903" s="15" t="s">
        <v>2748</v>
      </c>
      <c r="E4903" s="15">
        <v>26</v>
      </c>
      <c r="F4903" s="15">
        <v>2.5999999999999999E-2</v>
      </c>
      <c r="G4903" s="15">
        <v>850.40430107526879</v>
      </c>
      <c r="H4903" s="15"/>
      <c r="I4903" s="15" t="s">
        <v>74</v>
      </c>
      <c r="J4903" s="15" t="s">
        <v>72</v>
      </c>
      <c r="K4903" s="15" t="s">
        <v>86</v>
      </c>
      <c r="L4903" s="15">
        <v>22110.511827956987</v>
      </c>
      <c r="M4903" s="15">
        <v>2.2110511827956987E-2</v>
      </c>
      <c r="N4903" s="15" t="s">
        <v>87</v>
      </c>
      <c r="O4903" s="15" t="s">
        <v>54</v>
      </c>
      <c r="P4903" s="15" t="s">
        <v>38</v>
      </c>
      <c r="Q4903" s="15" t="s">
        <v>48</v>
      </c>
      <c r="R4903" s="15" t="s">
        <v>39</v>
      </c>
      <c r="S4903" s="11" t="s">
        <v>3047</v>
      </c>
      <c r="T4903" s="15">
        <v>0</v>
      </c>
      <c r="U4903" s="15">
        <v>0</v>
      </c>
      <c r="V4903" s="15">
        <v>0</v>
      </c>
      <c r="W4903" s="15">
        <v>0</v>
      </c>
      <c r="X4903" s="15">
        <v>1</v>
      </c>
      <c r="Y4903" s="15">
        <v>0</v>
      </c>
      <c r="Z4903" s="15">
        <v>0</v>
      </c>
      <c r="AA4903" s="15">
        <v>0</v>
      </c>
      <c r="AB4903" s="15">
        <v>0</v>
      </c>
      <c r="AC4903" s="15">
        <v>0</v>
      </c>
      <c r="AD4903" s="15">
        <v>1</v>
      </c>
      <c r="AE4903" s="15">
        <v>1</v>
      </c>
      <c r="AF4903" s="15">
        <v>0</v>
      </c>
      <c r="AG4903" s="15">
        <v>1</v>
      </c>
    </row>
    <row r="4904" spans="1:33" x14ac:dyDescent="0.25">
      <c r="A4904" s="15" t="s">
        <v>1724</v>
      </c>
      <c r="B4904" s="15" t="s">
        <v>951</v>
      </c>
      <c r="C4904" s="15" t="s">
        <v>1018</v>
      </c>
      <c r="D4904" s="15" t="s">
        <v>2749</v>
      </c>
      <c r="E4904" s="15">
        <v>4</v>
      </c>
      <c r="F4904" s="15">
        <v>4.0000000000000001E-3</v>
      </c>
      <c r="G4904" s="15">
        <v>559.93548387096769</v>
      </c>
      <c r="H4904" s="15"/>
      <c r="I4904" s="15" t="s">
        <v>238</v>
      </c>
      <c r="J4904" s="15" t="s">
        <v>72</v>
      </c>
      <c r="K4904" s="15" t="s">
        <v>98</v>
      </c>
      <c r="L4904" s="15">
        <v>2239.7419354838707</v>
      </c>
      <c r="M4904" s="15">
        <v>2.2397419354838709E-3</v>
      </c>
      <c r="N4904" s="15" t="s">
        <v>65</v>
      </c>
      <c r="O4904" s="15" t="s">
        <v>54</v>
      </c>
      <c r="P4904" s="15" t="s">
        <v>48</v>
      </c>
      <c r="Q4904" s="15" t="s">
        <v>48</v>
      </c>
      <c r="R4904" s="15" t="s">
        <v>49</v>
      </c>
      <c r="S4904" s="11" t="s">
        <v>3153</v>
      </c>
      <c r="T4904" s="15">
        <v>0</v>
      </c>
      <c r="U4904" s="15">
        <v>0</v>
      </c>
      <c r="V4904" s="15">
        <v>0</v>
      </c>
      <c r="W4904" s="15">
        <v>0</v>
      </c>
      <c r="X4904" s="15">
        <v>1</v>
      </c>
      <c r="Y4904" s="15">
        <v>0</v>
      </c>
      <c r="Z4904" s="15">
        <v>0</v>
      </c>
      <c r="AA4904" s="15">
        <v>0</v>
      </c>
      <c r="AB4904" s="15">
        <v>0</v>
      </c>
      <c r="AC4904" s="15">
        <v>0</v>
      </c>
      <c r="AD4904" s="15">
        <v>1</v>
      </c>
      <c r="AE4904" s="15">
        <v>1</v>
      </c>
      <c r="AF4904" s="15">
        <v>1</v>
      </c>
      <c r="AG4904" s="15">
        <v>0</v>
      </c>
    </row>
    <row r="4905" spans="1:33" x14ac:dyDescent="0.25">
      <c r="A4905" s="15" t="s">
        <v>1724</v>
      </c>
      <c r="B4905" s="15" t="s">
        <v>951</v>
      </c>
      <c r="C4905" s="15" t="s">
        <v>1019</v>
      </c>
      <c r="D4905" s="15" t="s">
        <v>2750</v>
      </c>
      <c r="E4905" s="15">
        <v>180</v>
      </c>
      <c r="F4905" s="15">
        <v>0.18</v>
      </c>
      <c r="G4905" s="15">
        <v>507.72903225806454</v>
      </c>
      <c r="H4905" s="15"/>
      <c r="I4905" s="15" t="s">
        <v>238</v>
      </c>
      <c r="J4905" s="15" t="s">
        <v>72</v>
      </c>
      <c r="K4905" s="15" t="s">
        <v>98</v>
      </c>
      <c r="L4905" s="15">
        <v>91391.225806451621</v>
      </c>
      <c r="M4905" s="15">
        <v>9.139122580645162E-2</v>
      </c>
      <c r="N4905" s="15" t="s">
        <v>65</v>
      </c>
      <c r="O4905" s="15" t="s">
        <v>54</v>
      </c>
      <c r="P4905" s="15" t="s">
        <v>48</v>
      </c>
      <c r="Q4905" s="15" t="s">
        <v>48</v>
      </c>
      <c r="R4905" s="15" t="s">
        <v>49</v>
      </c>
      <c r="S4905" s="11" t="s">
        <v>3153</v>
      </c>
      <c r="T4905" s="15">
        <v>0</v>
      </c>
      <c r="U4905" s="15">
        <v>0</v>
      </c>
      <c r="V4905" s="15">
        <v>0</v>
      </c>
      <c r="W4905" s="15">
        <v>0</v>
      </c>
      <c r="X4905" s="15">
        <v>1</v>
      </c>
      <c r="Y4905" s="15">
        <v>0</v>
      </c>
      <c r="Z4905" s="15">
        <v>0</v>
      </c>
      <c r="AA4905" s="15">
        <v>0</v>
      </c>
      <c r="AB4905" s="15">
        <v>0</v>
      </c>
      <c r="AC4905" s="15">
        <v>0</v>
      </c>
      <c r="AD4905" s="15">
        <v>1</v>
      </c>
      <c r="AE4905" s="15">
        <v>1</v>
      </c>
      <c r="AF4905" s="15">
        <v>1</v>
      </c>
      <c r="AG4905" s="15">
        <v>0</v>
      </c>
    </row>
    <row r="4906" spans="1:33" x14ac:dyDescent="0.25">
      <c r="A4906" s="15" t="s">
        <v>1724</v>
      </c>
      <c r="B4906" s="15" t="s">
        <v>951</v>
      </c>
      <c r="C4906" s="15" t="s">
        <v>1020</v>
      </c>
      <c r="D4906" s="15" t="s">
        <v>2751</v>
      </c>
      <c r="E4906" s="15">
        <v>61</v>
      </c>
      <c r="F4906" s="15">
        <v>6.0999999999999999E-2</v>
      </c>
      <c r="G4906" s="15">
        <v>917.75913978494623</v>
      </c>
      <c r="H4906" s="15"/>
      <c r="I4906" s="15" t="s">
        <v>238</v>
      </c>
      <c r="J4906" s="15" t="s">
        <v>72</v>
      </c>
      <c r="K4906" s="15" t="s">
        <v>239</v>
      </c>
      <c r="L4906" s="15">
        <v>55983.307526881719</v>
      </c>
      <c r="M4906" s="15">
        <v>5.5983307526881722E-2</v>
      </c>
      <c r="N4906" s="15" t="s">
        <v>87</v>
      </c>
      <c r="O4906" s="15" t="s">
        <v>54</v>
      </c>
      <c r="P4906" s="15" t="s">
        <v>48</v>
      </c>
      <c r="Q4906" s="15" t="s">
        <v>48</v>
      </c>
      <c r="R4906" s="15" t="s">
        <v>39</v>
      </c>
      <c r="S4906" s="11" t="s">
        <v>3153</v>
      </c>
      <c r="T4906" s="15">
        <v>0</v>
      </c>
      <c r="U4906" s="15">
        <v>0</v>
      </c>
      <c r="V4906" s="15">
        <v>0</v>
      </c>
      <c r="W4906" s="15">
        <v>0</v>
      </c>
      <c r="X4906" s="15">
        <v>1</v>
      </c>
      <c r="Y4906" s="15">
        <v>0</v>
      </c>
      <c r="Z4906" s="15">
        <v>0</v>
      </c>
      <c r="AA4906" s="15">
        <v>0</v>
      </c>
      <c r="AB4906" s="15">
        <v>0</v>
      </c>
      <c r="AC4906" s="15">
        <v>0</v>
      </c>
      <c r="AD4906" s="15">
        <v>1</v>
      </c>
      <c r="AE4906" s="15">
        <v>1</v>
      </c>
      <c r="AF4906" s="15">
        <v>1</v>
      </c>
      <c r="AG4906" s="15">
        <v>1</v>
      </c>
    </row>
    <row r="4907" spans="1:33" x14ac:dyDescent="0.25">
      <c r="A4907" s="15" t="s">
        <v>1724</v>
      </c>
      <c r="B4907" s="15" t="s">
        <v>951</v>
      </c>
      <c r="C4907" s="15" t="s">
        <v>1572</v>
      </c>
      <c r="D4907" s="15" t="s">
        <v>2752</v>
      </c>
      <c r="E4907" s="15">
        <v>1</v>
      </c>
      <c r="F4907" s="15">
        <v>1E-3</v>
      </c>
      <c r="G4907" s="15">
        <v>629.91836734693879</v>
      </c>
      <c r="H4907" s="15"/>
      <c r="I4907" s="15" t="s">
        <v>238</v>
      </c>
      <c r="J4907" s="15" t="s">
        <v>72</v>
      </c>
      <c r="K4907" s="15" t="s">
        <v>98</v>
      </c>
      <c r="L4907" s="15">
        <v>629.91836734693879</v>
      </c>
      <c r="M4907" s="15">
        <v>6.2991836734693882E-4</v>
      </c>
      <c r="N4907" s="15" t="s">
        <v>65</v>
      </c>
      <c r="O4907" s="15" t="s">
        <v>54</v>
      </c>
      <c r="P4907" s="15" t="s">
        <v>38</v>
      </c>
      <c r="Q4907" s="15" t="s">
        <v>38</v>
      </c>
      <c r="R4907" s="15" t="s">
        <v>39</v>
      </c>
      <c r="S4907" s="11" t="s">
        <v>3153</v>
      </c>
      <c r="T4907" s="15">
        <v>0</v>
      </c>
      <c r="U4907" s="15">
        <v>0</v>
      </c>
      <c r="V4907" s="15">
        <v>1</v>
      </c>
      <c r="W4907" s="15">
        <v>0</v>
      </c>
      <c r="X4907" s="15">
        <v>0</v>
      </c>
      <c r="Y4907" s="15">
        <v>0</v>
      </c>
      <c r="Z4907" s="15">
        <v>1</v>
      </c>
      <c r="AA4907" s="15">
        <v>0</v>
      </c>
      <c r="AB4907" s="15">
        <v>0</v>
      </c>
      <c r="AC4907" s="15">
        <v>0</v>
      </c>
      <c r="AD4907" s="15">
        <v>1</v>
      </c>
      <c r="AE4907" s="15">
        <v>1</v>
      </c>
      <c r="AF4907" s="15">
        <v>0</v>
      </c>
      <c r="AG4907" s="15">
        <v>0</v>
      </c>
    </row>
    <row r="4908" spans="1:33" x14ac:dyDescent="0.25">
      <c r="A4908" s="15" t="s">
        <v>1724</v>
      </c>
      <c r="B4908" s="15" t="s">
        <v>951</v>
      </c>
      <c r="C4908" s="15" t="s">
        <v>1023</v>
      </c>
      <c r="D4908" s="15" t="s">
        <v>2753</v>
      </c>
      <c r="E4908" s="15">
        <v>202</v>
      </c>
      <c r="F4908" s="15">
        <v>0.20200000000000001</v>
      </c>
      <c r="G4908" s="15">
        <v>364.44516129032257</v>
      </c>
      <c r="H4908" s="15"/>
      <c r="I4908" s="15" t="s">
        <v>238</v>
      </c>
      <c r="J4908" s="15" t="s">
        <v>72</v>
      </c>
      <c r="K4908" s="15" t="s">
        <v>98</v>
      </c>
      <c r="L4908" s="15">
        <v>73617.922580645158</v>
      </c>
      <c r="M4908" s="15">
        <v>7.3617922580645159E-2</v>
      </c>
      <c r="N4908" s="15" t="s">
        <v>65</v>
      </c>
      <c r="O4908" s="15" t="s">
        <v>54</v>
      </c>
      <c r="P4908" s="15" t="s">
        <v>38</v>
      </c>
      <c r="Q4908" s="15" t="s">
        <v>38</v>
      </c>
      <c r="R4908" s="15" t="s">
        <v>39</v>
      </c>
      <c r="S4908" s="11" t="s">
        <v>3153</v>
      </c>
      <c r="T4908" s="15">
        <v>0</v>
      </c>
      <c r="U4908" s="15">
        <v>0</v>
      </c>
      <c r="V4908" s="15">
        <v>1</v>
      </c>
      <c r="W4908" s="15">
        <v>0</v>
      </c>
      <c r="X4908" s="15">
        <v>0</v>
      </c>
      <c r="Y4908" s="15">
        <v>0</v>
      </c>
      <c r="Z4908" s="15">
        <v>1</v>
      </c>
      <c r="AA4908" s="15">
        <v>0</v>
      </c>
      <c r="AB4908" s="15">
        <v>0</v>
      </c>
      <c r="AC4908" s="15">
        <v>0</v>
      </c>
      <c r="AD4908" s="15">
        <v>1</v>
      </c>
      <c r="AE4908" s="15">
        <v>1</v>
      </c>
      <c r="AF4908" s="15">
        <v>0</v>
      </c>
      <c r="AG4908" s="15">
        <v>0</v>
      </c>
    </row>
    <row r="4909" spans="1:33" x14ac:dyDescent="0.25">
      <c r="A4909" s="15" t="s">
        <v>1724</v>
      </c>
      <c r="B4909" s="15" t="s">
        <v>951</v>
      </c>
      <c r="C4909" s="15" t="s">
        <v>1025</v>
      </c>
      <c r="D4909" s="15" t="s">
        <v>2754</v>
      </c>
      <c r="E4909" s="15">
        <v>16</v>
      </c>
      <c r="F4909" s="15">
        <v>1.6E-2</v>
      </c>
      <c r="G4909" s="15">
        <v>1096.6451612903227</v>
      </c>
      <c r="H4909" s="15"/>
      <c r="I4909" s="15" t="s">
        <v>238</v>
      </c>
      <c r="J4909" s="15" t="s">
        <v>72</v>
      </c>
      <c r="K4909" s="15" t="s">
        <v>1026</v>
      </c>
      <c r="L4909" s="15">
        <v>17546.322580645163</v>
      </c>
      <c r="M4909" s="15">
        <v>1.7546322580645164E-2</v>
      </c>
      <c r="N4909" s="15" t="s">
        <v>87</v>
      </c>
      <c r="O4909" s="15" t="s">
        <v>54</v>
      </c>
      <c r="P4909" s="15" t="s">
        <v>38</v>
      </c>
      <c r="Q4909" s="15" t="s">
        <v>38</v>
      </c>
      <c r="R4909" s="15" t="s">
        <v>39</v>
      </c>
      <c r="S4909" s="11" t="s">
        <v>3153</v>
      </c>
      <c r="T4909" s="15">
        <v>0</v>
      </c>
      <c r="U4909" s="15">
        <v>0</v>
      </c>
      <c r="V4909" s="15">
        <v>1</v>
      </c>
      <c r="W4909" s="15">
        <v>0</v>
      </c>
      <c r="X4909" s="15">
        <v>0</v>
      </c>
      <c r="Y4909" s="15">
        <v>0</v>
      </c>
      <c r="Z4909" s="15">
        <v>1</v>
      </c>
      <c r="AA4909" s="15">
        <v>0</v>
      </c>
      <c r="AB4909" s="15">
        <v>0</v>
      </c>
      <c r="AC4909" s="15">
        <v>0</v>
      </c>
      <c r="AD4909" s="15">
        <v>1</v>
      </c>
      <c r="AE4909" s="15">
        <v>1</v>
      </c>
      <c r="AF4909" s="15">
        <v>0</v>
      </c>
      <c r="AG4909" s="15">
        <v>1</v>
      </c>
    </row>
    <row r="4910" spans="1:33" x14ac:dyDescent="0.25">
      <c r="A4910" s="15" t="s">
        <v>1724</v>
      </c>
      <c r="B4910" s="15" t="s">
        <v>951</v>
      </c>
      <c r="C4910" s="15" t="s">
        <v>1027</v>
      </c>
      <c r="D4910" s="15" t="s">
        <v>2755</v>
      </c>
      <c r="E4910" s="15">
        <v>300</v>
      </c>
      <c r="F4910" s="15">
        <v>0.3</v>
      </c>
      <c r="G4910" s="15">
        <v>308.10322580645163</v>
      </c>
      <c r="H4910" s="15"/>
      <c r="I4910" s="16" t="s">
        <v>238</v>
      </c>
      <c r="J4910" s="15" t="s">
        <v>72</v>
      </c>
      <c r="K4910" s="15" t="s">
        <v>98</v>
      </c>
      <c r="L4910" s="15">
        <v>92430.967741935485</v>
      </c>
      <c r="M4910" s="15">
        <v>9.2430967741935488E-2</v>
      </c>
      <c r="N4910" s="15" t="s">
        <v>65</v>
      </c>
      <c r="O4910" s="15" t="s">
        <v>54</v>
      </c>
      <c r="P4910" s="15" t="s">
        <v>38</v>
      </c>
      <c r="Q4910" s="15" t="s">
        <v>38</v>
      </c>
      <c r="R4910" s="15" t="s">
        <v>39</v>
      </c>
      <c r="S4910" s="11" t="s">
        <v>3153</v>
      </c>
      <c r="T4910" s="15">
        <v>0</v>
      </c>
      <c r="U4910" s="15">
        <v>0</v>
      </c>
      <c r="V4910" s="15">
        <v>1</v>
      </c>
      <c r="W4910" s="15">
        <v>0</v>
      </c>
      <c r="X4910" s="15">
        <v>0</v>
      </c>
      <c r="Y4910" s="15">
        <v>0</v>
      </c>
      <c r="Z4910" s="15">
        <v>1</v>
      </c>
      <c r="AA4910" s="15">
        <v>0</v>
      </c>
      <c r="AB4910" s="15">
        <v>0</v>
      </c>
      <c r="AC4910" s="15">
        <v>0</v>
      </c>
      <c r="AD4910" s="15">
        <v>1</v>
      </c>
      <c r="AE4910" s="15">
        <v>1</v>
      </c>
      <c r="AF4910" s="15">
        <v>0</v>
      </c>
      <c r="AG4910" s="15">
        <v>0</v>
      </c>
    </row>
    <row r="4911" spans="1:33" x14ac:dyDescent="0.25">
      <c r="A4911" s="15" t="s">
        <v>1724</v>
      </c>
      <c r="B4911" s="15" t="s">
        <v>951</v>
      </c>
      <c r="C4911" s="15" t="s">
        <v>1573</v>
      </c>
      <c r="D4911" s="15" t="s">
        <v>2756</v>
      </c>
      <c r="E4911" s="15">
        <v>1</v>
      </c>
      <c r="F4911" s="15">
        <v>1E-3</v>
      </c>
      <c r="G4911" s="15">
        <v>760.90322580645159</v>
      </c>
      <c r="H4911" s="15"/>
      <c r="I4911" s="15" t="s">
        <v>238</v>
      </c>
      <c r="J4911" s="15" t="s">
        <v>72</v>
      </c>
      <c r="K4911" s="15" t="s">
        <v>98</v>
      </c>
      <c r="L4911" s="15">
        <v>760.90322580645159</v>
      </c>
      <c r="M4911" s="15">
        <v>7.6090322580645161E-4</v>
      </c>
      <c r="N4911" s="15" t="s">
        <v>65</v>
      </c>
      <c r="O4911" s="15" t="s">
        <v>54</v>
      </c>
      <c r="P4911" s="15" t="s">
        <v>38</v>
      </c>
      <c r="Q4911" s="15" t="s">
        <v>38</v>
      </c>
      <c r="R4911" s="15" t="s">
        <v>39</v>
      </c>
      <c r="S4911" s="11" t="s">
        <v>3047</v>
      </c>
      <c r="T4911" s="15">
        <v>0</v>
      </c>
      <c r="U4911" s="15">
        <v>0</v>
      </c>
      <c r="V4911" s="15">
        <v>1</v>
      </c>
      <c r="W4911" s="15">
        <v>0</v>
      </c>
      <c r="X4911" s="15">
        <v>0</v>
      </c>
      <c r="Y4911" s="15">
        <v>0</v>
      </c>
      <c r="Z4911" s="15">
        <v>1</v>
      </c>
      <c r="AA4911" s="15">
        <v>0</v>
      </c>
      <c r="AB4911" s="15">
        <v>0</v>
      </c>
      <c r="AC4911" s="15">
        <v>0</v>
      </c>
      <c r="AD4911" s="15">
        <v>1</v>
      </c>
      <c r="AE4911" s="15">
        <v>1</v>
      </c>
      <c r="AF4911" s="15">
        <v>0</v>
      </c>
      <c r="AG4911" s="15">
        <v>0</v>
      </c>
    </row>
    <row r="4912" spans="1:33" x14ac:dyDescent="0.25">
      <c r="A4912" s="15" t="s">
        <v>1724</v>
      </c>
      <c r="B4912" s="15" t="s">
        <v>951</v>
      </c>
      <c r="C4912" s="15" t="s">
        <v>1029</v>
      </c>
      <c r="D4912" s="15" t="s">
        <v>2757</v>
      </c>
      <c r="E4912" s="15">
        <v>4</v>
      </c>
      <c r="F4912" s="15">
        <v>4.0000000000000001E-3</v>
      </c>
      <c r="G4912" s="15">
        <v>854.44516129032263</v>
      </c>
      <c r="H4912" s="15"/>
      <c r="I4912" s="15" t="s">
        <v>238</v>
      </c>
      <c r="J4912" s="15" t="s">
        <v>72</v>
      </c>
      <c r="K4912" s="15" t="s">
        <v>239</v>
      </c>
      <c r="L4912" s="15">
        <v>3417.7806451612905</v>
      </c>
      <c r="M4912" s="15">
        <v>3.4177806451612903E-3</v>
      </c>
      <c r="N4912" s="15" t="s">
        <v>87</v>
      </c>
      <c r="O4912" s="15" t="s">
        <v>54</v>
      </c>
      <c r="P4912" s="15" t="s">
        <v>48</v>
      </c>
      <c r="Q4912" s="15" t="s">
        <v>38</v>
      </c>
      <c r="R4912" s="15" t="s">
        <v>39</v>
      </c>
      <c r="S4912" s="11" t="s">
        <v>3108</v>
      </c>
      <c r="T4912" s="15">
        <v>0</v>
      </c>
      <c r="U4912" s="15">
        <v>0</v>
      </c>
      <c r="V4912" s="15">
        <v>1</v>
      </c>
      <c r="W4912" s="15">
        <v>0</v>
      </c>
      <c r="X4912" s="15">
        <v>0</v>
      </c>
      <c r="Y4912" s="15">
        <v>0</v>
      </c>
      <c r="Z4912" s="15">
        <v>1</v>
      </c>
      <c r="AA4912" s="15">
        <v>0</v>
      </c>
      <c r="AB4912" s="15">
        <v>0</v>
      </c>
      <c r="AC4912" s="15">
        <v>0</v>
      </c>
      <c r="AD4912" s="15">
        <v>1</v>
      </c>
      <c r="AE4912" s="15">
        <v>1</v>
      </c>
      <c r="AF4912" s="15">
        <v>1</v>
      </c>
      <c r="AG4912" s="15">
        <v>1</v>
      </c>
    </row>
    <row r="4913" spans="1:33" x14ac:dyDescent="0.25">
      <c r="A4913" s="15" t="s">
        <v>1724</v>
      </c>
      <c r="B4913" s="15" t="s">
        <v>951</v>
      </c>
      <c r="C4913" s="15" t="s">
        <v>1030</v>
      </c>
      <c r="D4913" s="15" t="s">
        <v>2758</v>
      </c>
      <c r="E4913" s="15">
        <v>1</v>
      </c>
      <c r="F4913" s="15">
        <v>1E-3</v>
      </c>
      <c r="G4913" s="15">
        <v>695.12258064516129</v>
      </c>
      <c r="H4913" s="15"/>
      <c r="I4913" s="15" t="s">
        <v>238</v>
      </c>
      <c r="J4913" s="15" t="s">
        <v>72</v>
      </c>
      <c r="K4913" s="15" t="s">
        <v>239</v>
      </c>
      <c r="L4913" s="15">
        <v>695.12258064516129</v>
      </c>
      <c r="M4913" s="15">
        <v>6.9512258064516124E-4</v>
      </c>
      <c r="N4913" s="15" t="s">
        <v>87</v>
      </c>
      <c r="O4913" s="15" t="s">
        <v>54</v>
      </c>
      <c r="P4913" s="15" t="s">
        <v>48</v>
      </c>
      <c r="Q4913" s="15" t="s">
        <v>38</v>
      </c>
      <c r="R4913" s="15" t="s">
        <v>39</v>
      </c>
      <c r="S4913" s="11" t="s">
        <v>3153</v>
      </c>
      <c r="T4913" s="15">
        <v>0</v>
      </c>
      <c r="U4913" s="15">
        <v>0</v>
      </c>
      <c r="V4913" s="15">
        <v>1</v>
      </c>
      <c r="W4913" s="15">
        <v>0</v>
      </c>
      <c r="X4913" s="15">
        <v>0</v>
      </c>
      <c r="Y4913" s="15">
        <v>0</v>
      </c>
      <c r="Z4913" s="15">
        <v>1</v>
      </c>
      <c r="AA4913" s="15">
        <v>0</v>
      </c>
      <c r="AB4913" s="15">
        <v>0</v>
      </c>
      <c r="AC4913" s="15">
        <v>0</v>
      </c>
      <c r="AD4913" s="15">
        <v>1</v>
      </c>
      <c r="AE4913" s="15">
        <v>1</v>
      </c>
      <c r="AF4913" s="15">
        <v>1</v>
      </c>
      <c r="AG4913" s="15">
        <v>1</v>
      </c>
    </row>
    <row r="4914" spans="1:33" x14ac:dyDescent="0.25">
      <c r="A4914" s="15" t="s">
        <v>1724</v>
      </c>
      <c r="B4914" s="15" t="s">
        <v>951</v>
      </c>
      <c r="C4914" s="15" t="s">
        <v>1031</v>
      </c>
      <c r="D4914" s="15" t="s">
        <v>2759</v>
      </c>
      <c r="E4914" s="15">
        <v>66</v>
      </c>
      <c r="F4914" s="15">
        <v>6.6000000000000003E-2</v>
      </c>
      <c r="G4914" s="15">
        <v>344.76774193548385</v>
      </c>
      <c r="H4914" s="15"/>
      <c r="I4914" s="15" t="s">
        <v>238</v>
      </c>
      <c r="J4914" s="15" t="s">
        <v>72</v>
      </c>
      <c r="K4914" s="15" t="s">
        <v>98</v>
      </c>
      <c r="L4914" s="15">
        <v>22754.670967741935</v>
      </c>
      <c r="M4914" s="15">
        <v>2.2754670967741936E-2</v>
      </c>
      <c r="N4914" s="15" t="s">
        <v>65</v>
      </c>
      <c r="O4914" s="15" t="s">
        <v>54</v>
      </c>
      <c r="P4914" s="15" t="s">
        <v>38</v>
      </c>
      <c r="Q4914" s="15" t="s">
        <v>38</v>
      </c>
      <c r="R4914" s="15" t="s">
        <v>39</v>
      </c>
      <c r="S4914" s="11" t="s">
        <v>3153</v>
      </c>
      <c r="T4914" s="15">
        <v>0</v>
      </c>
      <c r="U4914" s="15">
        <v>0</v>
      </c>
      <c r="V4914" s="15">
        <v>1</v>
      </c>
      <c r="W4914" s="15">
        <v>0</v>
      </c>
      <c r="X4914" s="15">
        <v>0</v>
      </c>
      <c r="Y4914" s="15">
        <v>0</v>
      </c>
      <c r="Z4914" s="15">
        <v>1</v>
      </c>
      <c r="AA4914" s="15">
        <v>0</v>
      </c>
      <c r="AB4914" s="15">
        <v>0</v>
      </c>
      <c r="AC4914" s="15">
        <v>0</v>
      </c>
      <c r="AD4914" s="15">
        <v>1</v>
      </c>
      <c r="AE4914" s="15">
        <v>1</v>
      </c>
      <c r="AF4914" s="15">
        <v>0</v>
      </c>
      <c r="AG4914" s="15">
        <v>0</v>
      </c>
    </row>
    <row r="4915" spans="1:33" x14ac:dyDescent="0.25">
      <c r="A4915" s="15" t="s">
        <v>1724</v>
      </c>
      <c r="B4915" s="15" t="s">
        <v>951</v>
      </c>
      <c r="C4915" s="15" t="s">
        <v>1032</v>
      </c>
      <c r="D4915" s="15" t="s">
        <v>2760</v>
      </c>
      <c r="E4915" s="15">
        <v>46</v>
      </c>
      <c r="F4915" s="15">
        <v>4.5999999999999999E-2</v>
      </c>
      <c r="G4915" s="15">
        <v>540.38709677419354</v>
      </c>
      <c r="H4915" s="15"/>
      <c r="I4915" s="15" t="s">
        <v>238</v>
      </c>
      <c r="J4915" s="15" t="s">
        <v>72</v>
      </c>
      <c r="K4915" s="15" t="s">
        <v>239</v>
      </c>
      <c r="L4915" s="15">
        <v>24857.806451612902</v>
      </c>
      <c r="M4915" s="15">
        <v>2.4857806451612903E-2</v>
      </c>
      <c r="N4915" s="15" t="s">
        <v>87</v>
      </c>
      <c r="O4915" s="15" t="s">
        <v>54</v>
      </c>
      <c r="P4915" s="15" t="s">
        <v>48</v>
      </c>
      <c r="Q4915" s="15" t="s">
        <v>38</v>
      </c>
      <c r="R4915" s="15" t="s">
        <v>39</v>
      </c>
      <c r="S4915" s="11" t="s">
        <v>3153</v>
      </c>
      <c r="T4915" s="15">
        <v>0</v>
      </c>
      <c r="U4915" s="15">
        <v>0</v>
      </c>
      <c r="V4915" s="15">
        <v>1</v>
      </c>
      <c r="W4915" s="15">
        <v>0</v>
      </c>
      <c r="X4915" s="15">
        <v>0</v>
      </c>
      <c r="Y4915" s="15">
        <v>0</v>
      </c>
      <c r="Z4915" s="15">
        <v>1</v>
      </c>
      <c r="AA4915" s="15">
        <v>0</v>
      </c>
      <c r="AB4915" s="15">
        <v>0</v>
      </c>
      <c r="AC4915" s="15">
        <v>0</v>
      </c>
      <c r="AD4915" s="15">
        <v>1</v>
      </c>
      <c r="AE4915" s="15">
        <v>1</v>
      </c>
      <c r="AF4915" s="15">
        <v>1</v>
      </c>
      <c r="AG4915" s="15">
        <v>1</v>
      </c>
    </row>
    <row r="4916" spans="1:33" x14ac:dyDescent="0.25">
      <c r="A4916" s="15" t="s">
        <v>1724</v>
      </c>
      <c r="B4916" s="15" t="s">
        <v>951</v>
      </c>
      <c r="C4916" s="15" t="s">
        <v>1033</v>
      </c>
      <c r="D4916" s="15" t="s">
        <v>2761</v>
      </c>
      <c r="E4916" s="15">
        <v>8</v>
      </c>
      <c r="F4916" s="15">
        <v>8.0000000000000002E-3</v>
      </c>
      <c r="G4916" s="15">
        <v>521.54193548387093</v>
      </c>
      <c r="H4916" s="15"/>
      <c r="I4916" s="15" t="s">
        <v>97</v>
      </c>
      <c r="J4916" s="15" t="s">
        <v>72</v>
      </c>
      <c r="K4916" s="15" t="s">
        <v>239</v>
      </c>
      <c r="L4916" s="15">
        <v>4172.3354838709674</v>
      </c>
      <c r="M4916" s="15">
        <v>4.1723354838709677E-3</v>
      </c>
      <c r="N4916" s="15" t="s">
        <v>87</v>
      </c>
      <c r="O4916" s="15" t="s">
        <v>44</v>
      </c>
      <c r="P4916" s="15" t="s">
        <v>48</v>
      </c>
      <c r="Q4916" s="15" t="s">
        <v>38</v>
      </c>
      <c r="R4916" s="15" t="s">
        <v>39</v>
      </c>
      <c r="S4916" s="11" t="s">
        <v>3047</v>
      </c>
      <c r="T4916" s="15">
        <v>0</v>
      </c>
      <c r="U4916" s="15">
        <v>0</v>
      </c>
      <c r="V4916" s="15">
        <v>1</v>
      </c>
      <c r="W4916" s="15">
        <v>0</v>
      </c>
      <c r="X4916" s="15">
        <v>0</v>
      </c>
      <c r="Y4916" s="15">
        <v>0</v>
      </c>
      <c r="Z4916" s="15">
        <v>1</v>
      </c>
      <c r="AA4916" s="15">
        <v>0</v>
      </c>
      <c r="AB4916" s="15">
        <v>0</v>
      </c>
      <c r="AC4916" s="15">
        <v>0</v>
      </c>
      <c r="AD4916" s="15">
        <v>1</v>
      </c>
      <c r="AE4916" s="15">
        <v>0</v>
      </c>
      <c r="AF4916" s="15">
        <v>1</v>
      </c>
      <c r="AG4916" s="15">
        <v>1</v>
      </c>
    </row>
    <row r="4917" spans="1:33" x14ac:dyDescent="0.25">
      <c r="A4917" s="15" t="s">
        <v>1724</v>
      </c>
      <c r="B4917" s="15" t="s">
        <v>951</v>
      </c>
      <c r="C4917" s="15" t="s">
        <v>1034</v>
      </c>
      <c r="D4917" s="15" t="s">
        <v>2762</v>
      </c>
      <c r="E4917" s="15">
        <v>14</v>
      </c>
      <c r="F4917" s="15">
        <v>1.4E-2</v>
      </c>
      <c r="G4917" s="15">
        <v>484.83225806451611</v>
      </c>
      <c r="H4917" s="15"/>
      <c r="I4917" s="15" t="s">
        <v>97</v>
      </c>
      <c r="J4917" s="15" t="s">
        <v>72</v>
      </c>
      <c r="K4917" s="15" t="s">
        <v>239</v>
      </c>
      <c r="L4917" s="15">
        <v>6787.6516129032252</v>
      </c>
      <c r="M4917" s="15">
        <v>6.7876516129032251E-3</v>
      </c>
      <c r="N4917" s="15" t="s">
        <v>87</v>
      </c>
      <c r="O4917" s="15" t="s">
        <v>44</v>
      </c>
      <c r="P4917" s="15" t="s">
        <v>48</v>
      </c>
      <c r="Q4917" s="15" t="s">
        <v>38</v>
      </c>
      <c r="R4917" s="15" t="s">
        <v>39</v>
      </c>
      <c r="S4917" s="11" t="s">
        <v>3108</v>
      </c>
      <c r="T4917" s="15">
        <v>0</v>
      </c>
      <c r="U4917" s="15">
        <v>0</v>
      </c>
      <c r="V4917" s="15">
        <v>1</v>
      </c>
      <c r="W4917" s="15">
        <v>0</v>
      </c>
      <c r="X4917" s="15">
        <v>0</v>
      </c>
      <c r="Y4917" s="15">
        <v>0</v>
      </c>
      <c r="Z4917" s="15">
        <v>1</v>
      </c>
      <c r="AA4917" s="15">
        <v>0</v>
      </c>
      <c r="AB4917" s="15">
        <v>0</v>
      </c>
      <c r="AC4917" s="15">
        <v>0</v>
      </c>
      <c r="AD4917" s="15">
        <v>1</v>
      </c>
      <c r="AE4917" s="15">
        <v>0</v>
      </c>
      <c r="AF4917" s="15">
        <v>1</v>
      </c>
      <c r="AG4917" s="15">
        <v>1</v>
      </c>
    </row>
    <row r="4918" spans="1:33" x14ac:dyDescent="0.25">
      <c r="A4918" s="15" t="s">
        <v>1724</v>
      </c>
      <c r="B4918" s="15" t="s">
        <v>951</v>
      </c>
      <c r="C4918" s="15" t="s">
        <v>1035</v>
      </c>
      <c r="D4918" s="15" t="s">
        <v>2763</v>
      </c>
      <c r="E4918" s="15">
        <v>10</v>
      </c>
      <c r="F4918" s="15">
        <v>0.01</v>
      </c>
      <c r="G4918" s="15">
        <v>1590.8645161290322</v>
      </c>
      <c r="H4918" s="15"/>
      <c r="I4918" s="15" t="s">
        <v>241</v>
      </c>
      <c r="J4918" s="15" t="s">
        <v>183</v>
      </c>
      <c r="K4918" s="15" t="s">
        <v>242</v>
      </c>
      <c r="L4918" s="15">
        <v>15908.645161290322</v>
      </c>
      <c r="M4918" s="15">
        <v>1.590864516129032E-2</v>
      </c>
      <c r="N4918" s="15" t="s">
        <v>87</v>
      </c>
      <c r="O4918" s="15" t="s">
        <v>54</v>
      </c>
      <c r="P4918" s="15" t="s">
        <v>48</v>
      </c>
      <c r="Q4918" s="15" t="s">
        <v>48</v>
      </c>
      <c r="R4918" s="15" t="s">
        <v>49</v>
      </c>
      <c r="S4918" s="11" t="s">
        <v>3153</v>
      </c>
      <c r="T4918" s="15">
        <v>0</v>
      </c>
      <c r="U4918" s="15">
        <v>0</v>
      </c>
      <c r="V4918" s="15">
        <v>0</v>
      </c>
      <c r="W4918" s="15">
        <v>0</v>
      </c>
      <c r="X4918" s="15">
        <v>1</v>
      </c>
      <c r="Y4918" s="15">
        <v>0</v>
      </c>
      <c r="Z4918" s="15">
        <v>0</v>
      </c>
      <c r="AA4918" s="15">
        <v>0</v>
      </c>
      <c r="AB4918" s="15">
        <v>0</v>
      </c>
      <c r="AC4918" s="15">
        <v>0</v>
      </c>
      <c r="AD4918" s="15">
        <v>1</v>
      </c>
      <c r="AE4918" s="15">
        <v>1</v>
      </c>
      <c r="AF4918" s="15">
        <v>1</v>
      </c>
      <c r="AG4918" s="15">
        <v>1</v>
      </c>
    </row>
    <row r="4919" spans="1:33" x14ac:dyDescent="0.25">
      <c r="A4919" s="15" t="s">
        <v>1724</v>
      </c>
      <c r="B4919" s="15" t="s">
        <v>951</v>
      </c>
      <c r="C4919" s="15" t="s">
        <v>1036</v>
      </c>
      <c r="D4919" s="15" t="s">
        <v>2764</v>
      </c>
      <c r="E4919" s="15">
        <v>3</v>
      </c>
      <c r="F4919" s="15">
        <v>3.0000000000000001E-3</v>
      </c>
      <c r="G4919" s="15">
        <v>1322.5677419354838</v>
      </c>
      <c r="H4919" s="15"/>
      <c r="I4919" s="15" t="s">
        <v>241</v>
      </c>
      <c r="J4919" s="15" t="s">
        <v>183</v>
      </c>
      <c r="K4919" s="15" t="s">
        <v>242</v>
      </c>
      <c r="L4919" s="15">
        <v>3967.7032258064514</v>
      </c>
      <c r="M4919" s="15">
        <v>3.9677032258064512E-3</v>
      </c>
      <c r="N4919" s="15" t="s">
        <v>87</v>
      </c>
      <c r="O4919" s="15" t="s">
        <v>54</v>
      </c>
      <c r="P4919" s="15" t="s">
        <v>48</v>
      </c>
      <c r="Q4919" s="15" t="s">
        <v>48</v>
      </c>
      <c r="R4919" s="15" t="s">
        <v>49</v>
      </c>
      <c r="S4919" s="11" t="s">
        <v>3153</v>
      </c>
      <c r="T4919" s="15">
        <v>0</v>
      </c>
      <c r="U4919" s="15">
        <v>0</v>
      </c>
      <c r="V4919" s="15">
        <v>0</v>
      </c>
      <c r="W4919" s="15">
        <v>0</v>
      </c>
      <c r="X4919" s="15">
        <v>1</v>
      </c>
      <c r="Y4919" s="15">
        <v>0</v>
      </c>
      <c r="Z4919" s="15">
        <v>0</v>
      </c>
      <c r="AA4919" s="15">
        <v>0</v>
      </c>
      <c r="AB4919" s="15">
        <v>0</v>
      </c>
      <c r="AC4919" s="15">
        <v>0</v>
      </c>
      <c r="AD4919" s="15">
        <v>1</v>
      </c>
      <c r="AE4919" s="15">
        <v>1</v>
      </c>
      <c r="AF4919" s="15">
        <v>1</v>
      </c>
      <c r="AG4919" s="15">
        <v>1</v>
      </c>
    </row>
    <row r="4920" spans="1:33" x14ac:dyDescent="0.25">
      <c r="A4920" s="15" t="s">
        <v>1724</v>
      </c>
      <c r="B4920" s="15" t="s">
        <v>951</v>
      </c>
      <c r="C4920" s="15" t="s">
        <v>1038</v>
      </c>
      <c r="D4920" s="15" t="s">
        <v>2765</v>
      </c>
      <c r="E4920" s="15">
        <v>33</v>
      </c>
      <c r="F4920" s="15">
        <v>3.3000000000000002E-2</v>
      </c>
      <c r="G4920" s="15">
        <v>700.89032258064515</v>
      </c>
      <c r="H4920" s="15"/>
      <c r="I4920" s="15" t="s">
        <v>89</v>
      </c>
      <c r="J4920" s="15" t="s">
        <v>90</v>
      </c>
      <c r="K4920" s="15" t="s">
        <v>86</v>
      </c>
      <c r="L4920" s="15">
        <v>23129.380645161291</v>
      </c>
      <c r="M4920" s="15">
        <v>2.312938064516129E-2</v>
      </c>
      <c r="N4920" s="15" t="s">
        <v>87</v>
      </c>
      <c r="O4920" s="15" t="s">
        <v>54</v>
      </c>
      <c r="P4920" s="15" t="s">
        <v>38</v>
      </c>
      <c r="Q4920" s="15" t="s">
        <v>38</v>
      </c>
      <c r="R4920" s="15" t="s">
        <v>191</v>
      </c>
      <c r="S4920" s="11" t="s">
        <v>3153</v>
      </c>
      <c r="T4920" s="15">
        <v>0</v>
      </c>
      <c r="U4920" s="15">
        <v>0</v>
      </c>
      <c r="V4920" s="15">
        <v>1</v>
      </c>
      <c r="W4920" s="15">
        <v>0</v>
      </c>
      <c r="X4920" s="15">
        <v>0</v>
      </c>
      <c r="Y4920" s="15">
        <v>0</v>
      </c>
      <c r="Z4920" s="15">
        <v>1</v>
      </c>
      <c r="AA4920" s="15">
        <v>0</v>
      </c>
      <c r="AB4920" s="15">
        <v>0</v>
      </c>
      <c r="AC4920" s="15">
        <v>0</v>
      </c>
      <c r="AD4920" s="15">
        <v>1</v>
      </c>
      <c r="AE4920" s="15">
        <v>1</v>
      </c>
      <c r="AF4920" s="15">
        <v>0</v>
      </c>
      <c r="AG4920" s="15">
        <v>1</v>
      </c>
    </row>
    <row r="4921" spans="1:33" x14ac:dyDescent="0.25">
      <c r="A4921" s="15" t="s">
        <v>1724</v>
      </c>
      <c r="B4921" s="15" t="s">
        <v>951</v>
      </c>
      <c r="C4921" s="15" t="s">
        <v>1039</v>
      </c>
      <c r="D4921" s="15" t="s">
        <v>2766</v>
      </c>
      <c r="E4921" s="15">
        <v>14</v>
      </c>
      <c r="F4921" s="15">
        <v>1.4E-2</v>
      </c>
      <c r="G4921" s="15">
        <v>1383.9322580645162</v>
      </c>
      <c r="H4921" s="15"/>
      <c r="I4921" s="15" t="s">
        <v>123</v>
      </c>
      <c r="J4921" s="15" t="s">
        <v>90</v>
      </c>
      <c r="K4921" s="15" t="s">
        <v>679</v>
      </c>
      <c r="L4921" s="15">
        <v>19375.051612903226</v>
      </c>
      <c r="M4921" s="15">
        <v>1.9375051612903225E-2</v>
      </c>
      <c r="N4921" s="15" t="s">
        <v>87</v>
      </c>
      <c r="O4921" s="15" t="s">
        <v>54</v>
      </c>
      <c r="P4921" s="15" t="s">
        <v>38</v>
      </c>
      <c r="Q4921" s="15" t="s">
        <v>38</v>
      </c>
      <c r="R4921" s="15" t="s">
        <v>39</v>
      </c>
      <c r="S4921" s="11" t="s">
        <v>3153</v>
      </c>
      <c r="T4921" s="15">
        <v>0</v>
      </c>
      <c r="U4921" s="15">
        <v>0</v>
      </c>
      <c r="V4921" s="15">
        <v>1</v>
      </c>
      <c r="W4921" s="15">
        <v>0</v>
      </c>
      <c r="X4921" s="15">
        <v>0</v>
      </c>
      <c r="Y4921" s="15">
        <v>0</v>
      </c>
      <c r="Z4921" s="15">
        <v>1</v>
      </c>
      <c r="AA4921" s="15">
        <v>0</v>
      </c>
      <c r="AB4921" s="15">
        <v>0</v>
      </c>
      <c r="AC4921" s="15">
        <v>0</v>
      </c>
      <c r="AD4921" s="15">
        <v>1</v>
      </c>
      <c r="AE4921" s="15">
        <v>1</v>
      </c>
      <c r="AF4921" s="15">
        <v>0</v>
      </c>
      <c r="AG4921" s="15">
        <v>1</v>
      </c>
    </row>
    <row r="4922" spans="1:33" x14ac:dyDescent="0.25">
      <c r="A4922" s="15" t="s">
        <v>1724</v>
      </c>
      <c r="B4922" s="15" t="s">
        <v>1099</v>
      </c>
      <c r="C4922" s="15" t="s">
        <v>1100</v>
      </c>
      <c r="D4922" s="15" t="s">
        <v>2767</v>
      </c>
      <c r="E4922" s="15">
        <v>2032</v>
      </c>
      <c r="F4922" s="15">
        <v>2.032</v>
      </c>
      <c r="G4922" s="15">
        <v>63.208602150537637</v>
      </c>
      <c r="H4922" s="15"/>
      <c r="I4922" s="15" t="s">
        <v>34</v>
      </c>
      <c r="J4922" s="15" t="s">
        <v>34</v>
      </c>
      <c r="K4922" s="15" t="s">
        <v>35</v>
      </c>
      <c r="L4922" s="15">
        <v>128439.87956989248</v>
      </c>
      <c r="M4922" s="15">
        <v>0.12843987956989247</v>
      </c>
      <c r="N4922" s="15" t="s">
        <v>36</v>
      </c>
      <c r="O4922" s="15" t="s">
        <v>37</v>
      </c>
      <c r="P4922" s="15" t="s">
        <v>38</v>
      </c>
      <c r="Q4922" s="15" t="s">
        <v>38</v>
      </c>
      <c r="R4922" s="15" t="s">
        <v>39</v>
      </c>
      <c r="S4922" s="11" t="s">
        <v>3153</v>
      </c>
      <c r="T4922" s="15">
        <v>0</v>
      </c>
      <c r="U4922" s="15">
        <v>1</v>
      </c>
      <c r="V4922" s="15">
        <v>0</v>
      </c>
      <c r="W4922" s="15">
        <v>0</v>
      </c>
      <c r="X4922" s="15">
        <v>0</v>
      </c>
      <c r="Y4922" s="15">
        <v>0</v>
      </c>
      <c r="Z4922" s="15">
        <v>0</v>
      </c>
      <c r="AA4922" s="15">
        <v>0</v>
      </c>
      <c r="AB4922" s="15">
        <v>1</v>
      </c>
      <c r="AC4922" s="15">
        <v>0</v>
      </c>
      <c r="AD4922" s="15">
        <v>0</v>
      </c>
      <c r="AE4922" s="15">
        <v>0</v>
      </c>
      <c r="AF4922" s="15">
        <v>0</v>
      </c>
      <c r="AG4922" s="15">
        <v>0</v>
      </c>
    </row>
    <row r="4923" spans="1:33" x14ac:dyDescent="0.25">
      <c r="A4923" s="15" t="s">
        <v>1724</v>
      </c>
      <c r="B4923" s="15" t="s">
        <v>1099</v>
      </c>
      <c r="C4923" s="15" t="s">
        <v>1581</v>
      </c>
      <c r="D4923" s="15" t="s">
        <v>2768</v>
      </c>
      <c r="E4923" s="15">
        <v>9</v>
      </c>
      <c r="F4923" s="15">
        <v>8.9999999999999993E-3</v>
      </c>
      <c r="G4923" s="15">
        <v>161.49677419354839</v>
      </c>
      <c r="H4923" s="15"/>
      <c r="I4923" s="15" t="s">
        <v>407</v>
      </c>
      <c r="J4923" s="15" t="s">
        <v>183</v>
      </c>
      <c r="K4923" s="15" t="s">
        <v>184</v>
      </c>
      <c r="L4923" s="15">
        <v>1453.4709677419355</v>
      </c>
      <c r="M4923" s="15">
        <v>1.4534709677419355E-3</v>
      </c>
      <c r="N4923" s="15" t="s">
        <v>36</v>
      </c>
      <c r="O4923" s="15" t="s">
        <v>54</v>
      </c>
      <c r="P4923" s="15" t="s">
        <v>38</v>
      </c>
      <c r="Q4923" s="15" t="s">
        <v>38</v>
      </c>
      <c r="R4923" s="15" t="s">
        <v>39</v>
      </c>
      <c r="S4923" s="11" t="s">
        <v>3153</v>
      </c>
      <c r="T4923" s="15">
        <v>0</v>
      </c>
      <c r="U4923" s="15">
        <v>1</v>
      </c>
      <c r="V4923" s="15">
        <v>0</v>
      </c>
      <c r="W4923" s="15">
        <v>0</v>
      </c>
      <c r="X4923" s="15">
        <v>0</v>
      </c>
      <c r="Y4923" s="15">
        <v>0</v>
      </c>
      <c r="Z4923" s="15">
        <v>0</v>
      </c>
      <c r="AA4923" s="15">
        <v>0</v>
      </c>
      <c r="AB4923" s="15">
        <v>1</v>
      </c>
      <c r="AC4923" s="15">
        <v>0</v>
      </c>
      <c r="AD4923" s="15">
        <v>0</v>
      </c>
      <c r="AE4923" s="15">
        <v>1</v>
      </c>
      <c r="AF4923" s="15">
        <v>0</v>
      </c>
      <c r="AG4923" s="15">
        <v>0</v>
      </c>
    </row>
    <row r="4924" spans="1:33" x14ac:dyDescent="0.25">
      <c r="A4924" s="15" t="s">
        <v>1724</v>
      </c>
      <c r="B4924" s="15" t="s">
        <v>1099</v>
      </c>
      <c r="C4924" s="15" t="s">
        <v>1102</v>
      </c>
      <c r="D4924" s="15" t="s">
        <v>2769</v>
      </c>
      <c r="E4924" s="15">
        <v>2371</v>
      </c>
      <c r="F4924" s="15">
        <v>2.371</v>
      </c>
      <c r="G4924" s="15">
        <v>67.670967741935485</v>
      </c>
      <c r="H4924" s="15"/>
      <c r="I4924" s="15" t="s">
        <v>187</v>
      </c>
      <c r="J4924" s="15" t="s">
        <v>187</v>
      </c>
      <c r="K4924" s="15" t="s">
        <v>188</v>
      </c>
      <c r="L4924" s="15">
        <v>160447.86451612905</v>
      </c>
      <c r="M4924" s="15">
        <v>0.16044786451612905</v>
      </c>
      <c r="N4924" s="15" t="s">
        <v>36</v>
      </c>
      <c r="O4924" s="15" t="s">
        <v>37</v>
      </c>
      <c r="P4924" s="15" t="s">
        <v>38</v>
      </c>
      <c r="Q4924" s="15" t="s">
        <v>38</v>
      </c>
      <c r="R4924" s="15" t="s">
        <v>39</v>
      </c>
      <c r="S4924" s="11" t="s">
        <v>3153</v>
      </c>
      <c r="T4924" s="15">
        <v>0</v>
      </c>
      <c r="U4924" s="15">
        <v>1</v>
      </c>
      <c r="V4924" s="15">
        <v>0</v>
      </c>
      <c r="W4924" s="15">
        <v>0</v>
      </c>
      <c r="X4924" s="15">
        <v>0</v>
      </c>
      <c r="Y4924" s="15">
        <v>0</v>
      </c>
      <c r="Z4924" s="15">
        <v>0</v>
      </c>
      <c r="AA4924" s="15">
        <v>0</v>
      </c>
      <c r="AB4924" s="15">
        <v>1</v>
      </c>
      <c r="AC4924" s="15">
        <v>0</v>
      </c>
      <c r="AD4924" s="15">
        <v>0</v>
      </c>
      <c r="AE4924" s="15">
        <v>0</v>
      </c>
      <c r="AF4924" s="15">
        <v>0</v>
      </c>
      <c r="AG4924" s="15">
        <v>0</v>
      </c>
    </row>
    <row r="4925" spans="1:33" x14ac:dyDescent="0.25">
      <c r="A4925" s="15" t="s">
        <v>1724</v>
      </c>
      <c r="B4925" s="15" t="s">
        <v>1099</v>
      </c>
      <c r="C4925" s="15" t="s">
        <v>1103</v>
      </c>
      <c r="D4925" s="15" t="s">
        <v>2770</v>
      </c>
      <c r="E4925" s="15">
        <v>46</v>
      </c>
      <c r="F4925" s="15">
        <v>4.5999999999999999E-2</v>
      </c>
      <c r="G4925" s="15">
        <v>81.548387096774192</v>
      </c>
      <c r="H4925" s="15"/>
      <c r="I4925" s="15" t="s">
        <v>187</v>
      </c>
      <c r="J4925" s="15" t="s">
        <v>187</v>
      </c>
      <c r="K4925" s="15" t="s">
        <v>1104</v>
      </c>
      <c r="L4925" s="15">
        <v>3751.2258064516127</v>
      </c>
      <c r="M4925" s="15">
        <v>3.7512258064516129E-3</v>
      </c>
      <c r="N4925" s="15" t="s">
        <v>36</v>
      </c>
      <c r="O4925" s="15" t="s">
        <v>37</v>
      </c>
      <c r="P4925" s="15" t="s">
        <v>38</v>
      </c>
      <c r="Q4925" s="15" t="s">
        <v>38</v>
      </c>
      <c r="R4925" s="15" t="s">
        <v>742</v>
      </c>
      <c r="S4925" s="11" t="s">
        <v>3153</v>
      </c>
      <c r="T4925" s="15">
        <v>0</v>
      </c>
      <c r="U4925" s="15">
        <v>1</v>
      </c>
      <c r="V4925" s="15">
        <v>0</v>
      </c>
      <c r="W4925" s="15">
        <v>0</v>
      </c>
      <c r="X4925" s="15">
        <v>0</v>
      </c>
      <c r="Y4925" s="15">
        <v>0</v>
      </c>
      <c r="Z4925" s="15">
        <v>0</v>
      </c>
      <c r="AA4925" s="15">
        <v>0</v>
      </c>
      <c r="AB4925" s="15">
        <v>1</v>
      </c>
      <c r="AC4925" s="15">
        <v>0</v>
      </c>
      <c r="AD4925" s="15">
        <v>0</v>
      </c>
      <c r="AE4925" s="15">
        <v>0</v>
      </c>
      <c r="AF4925" s="15">
        <v>0</v>
      </c>
      <c r="AG4925" s="15">
        <v>0</v>
      </c>
    </row>
    <row r="4926" spans="1:33" x14ac:dyDescent="0.25">
      <c r="A4926" s="15" t="s">
        <v>1724</v>
      </c>
      <c r="B4926" s="15" t="s">
        <v>1099</v>
      </c>
      <c r="C4926" s="15" t="s">
        <v>1105</v>
      </c>
      <c r="D4926" s="15" t="s">
        <v>2771</v>
      </c>
      <c r="E4926" s="15">
        <v>506</v>
      </c>
      <c r="F4926" s="15">
        <v>0.50600000000000001</v>
      </c>
      <c r="G4926" s="15">
        <v>79.987096774193546</v>
      </c>
      <c r="H4926" s="15"/>
      <c r="I4926" s="15" t="s">
        <v>41</v>
      </c>
      <c r="J4926" s="15" t="s">
        <v>41</v>
      </c>
      <c r="K4926" s="15" t="s">
        <v>42</v>
      </c>
      <c r="L4926" s="15">
        <v>40473.470967741938</v>
      </c>
      <c r="M4926" s="15">
        <v>4.047347096774194E-2</v>
      </c>
      <c r="N4926" s="15" t="s">
        <v>43</v>
      </c>
      <c r="O4926" s="15" t="s">
        <v>44</v>
      </c>
      <c r="P4926" s="15" t="s">
        <v>38</v>
      </c>
      <c r="Q4926" s="15" t="s">
        <v>38</v>
      </c>
      <c r="R4926" s="15">
        <v>0</v>
      </c>
      <c r="S4926" s="11" t="s">
        <v>3153</v>
      </c>
      <c r="T4926" s="15">
        <v>0</v>
      </c>
      <c r="U4926" s="15">
        <v>1</v>
      </c>
      <c r="V4926" s="15">
        <v>1</v>
      </c>
      <c r="W4926" s="15">
        <v>0</v>
      </c>
      <c r="X4926" s="15">
        <v>0</v>
      </c>
      <c r="Y4926" s="15">
        <v>0</v>
      </c>
      <c r="Z4926" s="15">
        <v>0</v>
      </c>
      <c r="AA4926" s="15">
        <v>0</v>
      </c>
      <c r="AB4926" s="15">
        <v>1</v>
      </c>
      <c r="AC4926" s="15">
        <v>0</v>
      </c>
      <c r="AD4926" s="15">
        <v>0</v>
      </c>
      <c r="AE4926" s="15">
        <v>0</v>
      </c>
      <c r="AF4926" s="15">
        <v>0</v>
      </c>
      <c r="AG4926" s="15">
        <v>0</v>
      </c>
    </row>
    <row r="4927" spans="1:33" x14ac:dyDescent="0.25">
      <c r="A4927" s="15" t="s">
        <v>1724</v>
      </c>
      <c r="B4927" s="15" t="s">
        <v>1099</v>
      </c>
      <c r="C4927" s="15" t="s">
        <v>1106</v>
      </c>
      <c r="D4927" s="15" t="s">
        <v>2772</v>
      </c>
      <c r="E4927" s="15">
        <v>2686</v>
      </c>
      <c r="F4927" s="15">
        <v>2.6859999999999999</v>
      </c>
      <c r="G4927" s="15">
        <v>74.825806451612905</v>
      </c>
      <c r="H4927" s="15"/>
      <c r="I4927" s="15" t="s">
        <v>41</v>
      </c>
      <c r="J4927" s="15" t="s">
        <v>41</v>
      </c>
      <c r="K4927" s="15" t="s">
        <v>42</v>
      </c>
      <c r="L4927" s="15">
        <v>200982.11612903228</v>
      </c>
      <c r="M4927" s="15">
        <v>0.20098211612903227</v>
      </c>
      <c r="N4927" s="15" t="s">
        <v>43</v>
      </c>
      <c r="O4927" s="15" t="s">
        <v>44</v>
      </c>
      <c r="P4927" s="15" t="s">
        <v>38</v>
      </c>
      <c r="Q4927" s="15" t="s">
        <v>38</v>
      </c>
      <c r="R4927" s="15">
        <v>0</v>
      </c>
      <c r="S4927" s="11" t="s">
        <v>3153</v>
      </c>
      <c r="T4927" s="15">
        <v>0</v>
      </c>
      <c r="U4927" s="15">
        <v>1</v>
      </c>
      <c r="V4927" s="15">
        <v>1</v>
      </c>
      <c r="W4927" s="15">
        <v>0</v>
      </c>
      <c r="X4927" s="15">
        <v>0</v>
      </c>
      <c r="Y4927" s="15">
        <v>0</v>
      </c>
      <c r="Z4927" s="15">
        <v>0</v>
      </c>
      <c r="AA4927" s="15">
        <v>0</v>
      </c>
      <c r="AB4927" s="15">
        <v>1</v>
      </c>
      <c r="AC4927" s="15">
        <v>0</v>
      </c>
      <c r="AD4927" s="15">
        <v>0</v>
      </c>
      <c r="AE4927" s="15">
        <v>0</v>
      </c>
      <c r="AF4927" s="15">
        <v>0</v>
      </c>
      <c r="AG4927" s="15">
        <v>0</v>
      </c>
    </row>
    <row r="4928" spans="1:33" x14ac:dyDescent="0.25">
      <c r="A4928" s="15" t="s">
        <v>1724</v>
      </c>
      <c r="B4928" s="15" t="s">
        <v>1099</v>
      </c>
      <c r="C4928" s="15" t="s">
        <v>1582</v>
      </c>
      <c r="D4928" s="15" t="s">
        <v>2773</v>
      </c>
      <c r="E4928" s="15">
        <v>2</v>
      </c>
      <c r="F4928" s="15">
        <v>2E-3</v>
      </c>
      <c r="G4928" s="15">
        <v>198.7051282051282</v>
      </c>
      <c r="H4928" s="15"/>
      <c r="I4928" s="15" t="s">
        <v>41</v>
      </c>
      <c r="J4928" s="15" t="s">
        <v>41</v>
      </c>
      <c r="K4928" s="15" t="s">
        <v>42</v>
      </c>
      <c r="L4928" s="15">
        <v>397.41025641025641</v>
      </c>
      <c r="M4928" s="15">
        <v>3.9741025641025642E-4</v>
      </c>
      <c r="N4928" s="15" t="s">
        <v>43</v>
      </c>
      <c r="O4928" s="15" t="s">
        <v>54</v>
      </c>
      <c r="P4928" s="15" t="s">
        <v>38</v>
      </c>
      <c r="Q4928" s="15" t="s">
        <v>38</v>
      </c>
      <c r="R4928" s="15" t="s">
        <v>39</v>
      </c>
      <c r="S4928" s="11" t="s">
        <v>3153</v>
      </c>
      <c r="T4928" s="15">
        <v>0</v>
      </c>
      <c r="U4928" s="15">
        <v>0</v>
      </c>
      <c r="V4928" s="15">
        <v>0</v>
      </c>
      <c r="W4928" s="15">
        <v>1</v>
      </c>
      <c r="X4928" s="15">
        <v>0</v>
      </c>
      <c r="Y4928" s="15">
        <v>0</v>
      </c>
      <c r="Z4928" s="15">
        <v>0</v>
      </c>
      <c r="AA4928" s="15">
        <v>0</v>
      </c>
      <c r="AB4928" s="15">
        <v>1</v>
      </c>
      <c r="AC4928" s="15">
        <v>0</v>
      </c>
      <c r="AD4928" s="15">
        <v>0</v>
      </c>
      <c r="AE4928" s="15">
        <v>1</v>
      </c>
      <c r="AF4928" s="15">
        <v>0</v>
      </c>
      <c r="AG4928" s="15">
        <v>0</v>
      </c>
    </row>
    <row r="4929" spans="1:33" x14ac:dyDescent="0.25">
      <c r="A4929" s="15" t="s">
        <v>1724</v>
      </c>
      <c r="B4929" s="15" t="s">
        <v>1099</v>
      </c>
      <c r="C4929" s="15" t="s">
        <v>1583</v>
      </c>
      <c r="D4929" s="15" t="s">
        <v>2774</v>
      </c>
      <c r="E4929" s="15">
        <v>7</v>
      </c>
      <c r="F4929" s="15">
        <v>7.0000000000000001E-3</v>
      </c>
      <c r="G4929" s="15">
        <v>100.15384615384616</v>
      </c>
      <c r="H4929" s="15"/>
      <c r="I4929" s="15" t="s">
        <v>41</v>
      </c>
      <c r="J4929" s="15" t="s">
        <v>41</v>
      </c>
      <c r="K4929" s="15" t="s">
        <v>42</v>
      </c>
      <c r="L4929" s="15">
        <v>701.07692307692309</v>
      </c>
      <c r="M4929" s="15">
        <v>7.0107692307692308E-4</v>
      </c>
      <c r="N4929" s="15" t="s">
        <v>43</v>
      </c>
      <c r="O4929" s="15" t="s">
        <v>37</v>
      </c>
      <c r="P4929" s="15" t="s">
        <v>38</v>
      </c>
      <c r="Q4929" s="15" t="s">
        <v>38</v>
      </c>
      <c r="R4929" s="15" t="s">
        <v>49</v>
      </c>
      <c r="S4929" s="11" t="s">
        <v>3153</v>
      </c>
      <c r="T4929" s="15">
        <v>0</v>
      </c>
      <c r="U4929" s="15">
        <v>1</v>
      </c>
      <c r="V4929" s="15">
        <v>0</v>
      </c>
      <c r="W4929" s="15">
        <v>1</v>
      </c>
      <c r="X4929" s="15">
        <v>0</v>
      </c>
      <c r="Y4929" s="15">
        <v>0</v>
      </c>
      <c r="Z4929" s="15">
        <v>0</v>
      </c>
      <c r="AA4929" s="15">
        <v>0</v>
      </c>
      <c r="AB4929" s="15">
        <v>1</v>
      </c>
      <c r="AC4929" s="15">
        <v>0</v>
      </c>
      <c r="AD4929" s="15">
        <v>0</v>
      </c>
      <c r="AE4929" s="15">
        <v>0</v>
      </c>
      <c r="AF4929" s="15">
        <v>0</v>
      </c>
      <c r="AG4929" s="15">
        <v>0</v>
      </c>
    </row>
    <row r="4930" spans="1:33" x14ac:dyDescent="0.25">
      <c r="A4930" s="15" t="s">
        <v>1724</v>
      </c>
      <c r="B4930" s="15" t="s">
        <v>1099</v>
      </c>
      <c r="C4930" s="15" t="s">
        <v>1109</v>
      </c>
      <c r="D4930" s="15" t="s">
        <v>2775</v>
      </c>
      <c r="E4930" s="15">
        <v>1597</v>
      </c>
      <c r="F4930" s="15">
        <v>1.597</v>
      </c>
      <c r="G4930" s="15">
        <v>90.309677419354841</v>
      </c>
      <c r="H4930" s="15"/>
      <c r="I4930" s="15" t="s">
        <v>41</v>
      </c>
      <c r="J4930" s="15" t="s">
        <v>41</v>
      </c>
      <c r="K4930" s="15" t="s">
        <v>42</v>
      </c>
      <c r="L4930" s="15">
        <v>144224.55483870968</v>
      </c>
      <c r="M4930" s="15">
        <v>0.14422455483870969</v>
      </c>
      <c r="N4930" s="15" t="s">
        <v>43</v>
      </c>
      <c r="O4930" s="15" t="s">
        <v>44</v>
      </c>
      <c r="P4930" s="15" t="s">
        <v>38</v>
      </c>
      <c r="Q4930" s="15" t="s">
        <v>38</v>
      </c>
      <c r="R4930" s="15">
        <v>0</v>
      </c>
      <c r="S4930" s="11" t="s">
        <v>3153</v>
      </c>
      <c r="T4930" s="15">
        <v>0</v>
      </c>
      <c r="U4930" s="15">
        <v>1</v>
      </c>
      <c r="V4930" s="15">
        <v>1</v>
      </c>
      <c r="W4930" s="15">
        <v>0</v>
      </c>
      <c r="X4930" s="15">
        <v>0</v>
      </c>
      <c r="Y4930" s="15">
        <v>0</v>
      </c>
      <c r="Z4930" s="15">
        <v>0</v>
      </c>
      <c r="AA4930" s="15">
        <v>0</v>
      </c>
      <c r="AB4930" s="15">
        <v>1</v>
      </c>
      <c r="AC4930" s="15">
        <v>0</v>
      </c>
      <c r="AD4930" s="15">
        <v>0</v>
      </c>
      <c r="AE4930" s="15">
        <v>0</v>
      </c>
      <c r="AF4930" s="15">
        <v>0</v>
      </c>
      <c r="AG4930" s="15">
        <v>0</v>
      </c>
    </row>
    <row r="4931" spans="1:33" x14ac:dyDescent="0.25">
      <c r="A4931" s="15" t="s">
        <v>1724</v>
      </c>
      <c r="B4931" s="15" t="s">
        <v>1099</v>
      </c>
      <c r="C4931" s="15" t="s">
        <v>1110</v>
      </c>
      <c r="D4931" s="15" t="s">
        <v>2776</v>
      </c>
      <c r="E4931" s="15">
        <v>608</v>
      </c>
      <c r="F4931" s="15">
        <v>0.60799999999999998</v>
      </c>
      <c r="G4931" s="15">
        <v>94.180645161290329</v>
      </c>
      <c r="H4931" s="15"/>
      <c r="I4931" s="15" t="s">
        <v>41</v>
      </c>
      <c r="J4931" s="15" t="s">
        <v>41</v>
      </c>
      <c r="K4931" s="15" t="s">
        <v>42</v>
      </c>
      <c r="L4931" s="15">
        <v>57261.832258064518</v>
      </c>
      <c r="M4931" s="15">
        <v>5.726183225806452E-2</v>
      </c>
      <c r="N4931" s="15" t="s">
        <v>43</v>
      </c>
      <c r="O4931" s="15" t="s">
        <v>44</v>
      </c>
      <c r="P4931" s="15" t="s">
        <v>38</v>
      </c>
      <c r="Q4931" s="15" t="s">
        <v>38</v>
      </c>
      <c r="R4931" s="15">
        <v>0</v>
      </c>
      <c r="S4931" s="11" t="s">
        <v>3153</v>
      </c>
      <c r="T4931" s="15">
        <v>0</v>
      </c>
      <c r="U4931" s="15">
        <v>1</v>
      </c>
      <c r="V4931" s="15">
        <v>1</v>
      </c>
      <c r="W4931" s="15">
        <v>0</v>
      </c>
      <c r="X4931" s="15">
        <v>0</v>
      </c>
      <c r="Y4931" s="15">
        <v>0</v>
      </c>
      <c r="Z4931" s="15">
        <v>0</v>
      </c>
      <c r="AA4931" s="15">
        <v>0</v>
      </c>
      <c r="AB4931" s="15">
        <v>1</v>
      </c>
      <c r="AC4931" s="15">
        <v>0</v>
      </c>
      <c r="AD4931" s="15">
        <v>0</v>
      </c>
      <c r="AE4931" s="15">
        <v>0</v>
      </c>
      <c r="AF4931" s="15">
        <v>0</v>
      </c>
      <c r="AG4931" s="15">
        <v>0</v>
      </c>
    </row>
    <row r="4932" spans="1:33" x14ac:dyDescent="0.25">
      <c r="A4932" s="15" t="s">
        <v>1724</v>
      </c>
      <c r="B4932" s="15" t="s">
        <v>1099</v>
      </c>
      <c r="C4932" s="15" t="s">
        <v>1111</v>
      </c>
      <c r="D4932" s="15" t="s">
        <v>2777</v>
      </c>
      <c r="E4932" s="15">
        <v>173</v>
      </c>
      <c r="F4932" s="15">
        <v>0.17299999999999999</v>
      </c>
      <c r="G4932" s="15">
        <v>227.00645161290322</v>
      </c>
      <c r="H4932" s="15"/>
      <c r="I4932" s="15" t="s">
        <v>41</v>
      </c>
      <c r="J4932" s="15" t="s">
        <v>41</v>
      </c>
      <c r="K4932" s="15" t="s">
        <v>42</v>
      </c>
      <c r="L4932" s="15">
        <v>39272.116129032256</v>
      </c>
      <c r="M4932" s="15">
        <v>3.9272116129032253E-2</v>
      </c>
      <c r="N4932" s="15" t="s">
        <v>43</v>
      </c>
      <c r="O4932" s="15" t="s">
        <v>37</v>
      </c>
      <c r="P4932" s="15" t="s">
        <v>38</v>
      </c>
      <c r="Q4932" s="15" t="s">
        <v>38</v>
      </c>
      <c r="R4932" s="15" t="s">
        <v>49</v>
      </c>
      <c r="S4932" s="11" t="s">
        <v>3153</v>
      </c>
      <c r="T4932" s="15">
        <v>0</v>
      </c>
      <c r="U4932" s="15">
        <v>0</v>
      </c>
      <c r="V4932" s="15">
        <v>0</v>
      </c>
      <c r="W4932" s="15">
        <v>1</v>
      </c>
      <c r="X4932" s="15">
        <v>0</v>
      </c>
      <c r="Y4932" s="15">
        <v>0</v>
      </c>
      <c r="Z4932" s="15">
        <v>0</v>
      </c>
      <c r="AA4932" s="15">
        <v>0</v>
      </c>
      <c r="AB4932" s="15">
        <v>1</v>
      </c>
      <c r="AC4932" s="15">
        <v>0</v>
      </c>
      <c r="AD4932" s="15">
        <v>0</v>
      </c>
      <c r="AE4932" s="15">
        <v>0</v>
      </c>
      <c r="AF4932" s="15">
        <v>0</v>
      </c>
      <c r="AG4932" s="15">
        <v>0</v>
      </c>
    </row>
    <row r="4933" spans="1:33" x14ac:dyDescent="0.25">
      <c r="A4933" s="15" t="s">
        <v>1724</v>
      </c>
      <c r="B4933" s="15" t="s">
        <v>1099</v>
      </c>
      <c r="C4933" s="15" t="s">
        <v>1114</v>
      </c>
      <c r="D4933" s="15" t="s">
        <v>2778</v>
      </c>
      <c r="E4933" s="15">
        <v>26</v>
      </c>
      <c r="F4933" s="15">
        <v>2.5999999999999999E-2</v>
      </c>
      <c r="G4933" s="15">
        <v>152.64516129032259</v>
      </c>
      <c r="H4933" s="15"/>
      <c r="I4933" s="15" t="s">
        <v>41</v>
      </c>
      <c r="J4933" s="15" t="s">
        <v>41</v>
      </c>
      <c r="K4933" s="15" t="s">
        <v>42</v>
      </c>
      <c r="L4933" s="15">
        <v>3968.7741935483873</v>
      </c>
      <c r="M4933" s="15">
        <v>3.968774193548387E-3</v>
      </c>
      <c r="N4933" s="15" t="s">
        <v>43</v>
      </c>
      <c r="O4933" s="15" t="s">
        <v>54</v>
      </c>
      <c r="P4933" s="15" t="s">
        <v>38</v>
      </c>
      <c r="Q4933" s="15" t="s">
        <v>38</v>
      </c>
      <c r="R4933" s="15" t="s">
        <v>39</v>
      </c>
      <c r="S4933" s="11" t="s">
        <v>3108</v>
      </c>
      <c r="T4933" s="15">
        <v>0</v>
      </c>
      <c r="U4933" s="15">
        <v>0</v>
      </c>
      <c r="V4933" s="15">
        <v>1</v>
      </c>
      <c r="W4933" s="15">
        <v>0</v>
      </c>
      <c r="X4933" s="15">
        <v>0</v>
      </c>
      <c r="Y4933" s="15">
        <v>0</v>
      </c>
      <c r="Z4933" s="15">
        <v>0</v>
      </c>
      <c r="AA4933" s="15">
        <v>0</v>
      </c>
      <c r="AB4933" s="15">
        <v>1</v>
      </c>
      <c r="AC4933" s="15">
        <v>0</v>
      </c>
      <c r="AD4933" s="15">
        <v>0</v>
      </c>
      <c r="AE4933" s="15">
        <v>1</v>
      </c>
      <c r="AF4933" s="15">
        <v>0</v>
      </c>
      <c r="AG4933" s="15">
        <v>0</v>
      </c>
    </row>
    <row r="4934" spans="1:33" x14ac:dyDescent="0.25">
      <c r="A4934" s="15" t="s">
        <v>1724</v>
      </c>
      <c r="B4934" s="15" t="s">
        <v>1099</v>
      </c>
      <c r="C4934" s="15" t="s">
        <v>1115</v>
      </c>
      <c r="D4934" s="15" t="s">
        <v>2779</v>
      </c>
      <c r="E4934" s="15">
        <v>589</v>
      </c>
      <c r="F4934" s="15">
        <v>0.58899999999999997</v>
      </c>
      <c r="G4934" s="15">
        <v>95.483870967741936</v>
      </c>
      <c r="H4934" s="15"/>
      <c r="I4934" s="15" t="s">
        <v>41</v>
      </c>
      <c r="J4934" s="15" t="s">
        <v>41</v>
      </c>
      <c r="K4934" s="15" t="s">
        <v>42</v>
      </c>
      <c r="L4934" s="15">
        <v>56240</v>
      </c>
      <c r="M4934" s="15">
        <v>5.6239999999999998E-2</v>
      </c>
      <c r="N4934" s="15" t="s">
        <v>43</v>
      </c>
      <c r="O4934" s="15" t="s">
        <v>37</v>
      </c>
      <c r="P4934" s="15" t="s">
        <v>38</v>
      </c>
      <c r="Q4934" s="15" t="s">
        <v>38</v>
      </c>
      <c r="R4934" s="15" t="s">
        <v>39</v>
      </c>
      <c r="S4934" s="11" t="s">
        <v>3153</v>
      </c>
      <c r="T4934" s="15">
        <v>0</v>
      </c>
      <c r="U4934" s="15">
        <v>1</v>
      </c>
      <c r="V4934" s="15">
        <v>1</v>
      </c>
      <c r="W4934" s="15">
        <v>0</v>
      </c>
      <c r="X4934" s="15">
        <v>0</v>
      </c>
      <c r="Y4934" s="15">
        <v>0</v>
      </c>
      <c r="Z4934" s="15">
        <v>0</v>
      </c>
      <c r="AA4934" s="15">
        <v>0</v>
      </c>
      <c r="AB4934" s="15">
        <v>1</v>
      </c>
      <c r="AC4934" s="15">
        <v>0</v>
      </c>
      <c r="AD4934" s="15">
        <v>0</v>
      </c>
      <c r="AE4934" s="15">
        <v>0</v>
      </c>
      <c r="AF4934" s="15">
        <v>0</v>
      </c>
      <c r="AG4934" s="15">
        <v>0</v>
      </c>
    </row>
    <row r="4935" spans="1:33" x14ac:dyDescent="0.25">
      <c r="A4935" s="15" t="s">
        <v>1724</v>
      </c>
      <c r="B4935" s="15" t="s">
        <v>1099</v>
      </c>
      <c r="C4935" s="15" t="s">
        <v>1116</v>
      </c>
      <c r="D4935" s="15" t="s">
        <v>2780</v>
      </c>
      <c r="E4935" s="15">
        <v>1161</v>
      </c>
      <c r="F4935" s="15">
        <v>1.161</v>
      </c>
      <c r="G4935" s="15">
        <v>90.202150537634409</v>
      </c>
      <c r="H4935" s="15"/>
      <c r="I4935" s="15" t="s">
        <v>41</v>
      </c>
      <c r="J4935" s="15" t="s">
        <v>41</v>
      </c>
      <c r="K4935" s="15" t="s">
        <v>42</v>
      </c>
      <c r="L4935" s="15">
        <v>104724.69677419355</v>
      </c>
      <c r="M4935" s="15">
        <v>0.10472469677419355</v>
      </c>
      <c r="N4935" s="15" t="s">
        <v>43</v>
      </c>
      <c r="O4935" s="15" t="s">
        <v>37</v>
      </c>
      <c r="P4935" s="15" t="s">
        <v>38</v>
      </c>
      <c r="Q4935" s="15" t="s">
        <v>38</v>
      </c>
      <c r="R4935" s="15" t="s">
        <v>39</v>
      </c>
      <c r="S4935" s="11" t="s">
        <v>3153</v>
      </c>
      <c r="T4935" s="15">
        <v>0</v>
      </c>
      <c r="U4935" s="15">
        <v>1</v>
      </c>
      <c r="V4935" s="15">
        <v>1</v>
      </c>
      <c r="W4935" s="15">
        <v>0</v>
      </c>
      <c r="X4935" s="15">
        <v>0</v>
      </c>
      <c r="Y4935" s="15">
        <v>0</v>
      </c>
      <c r="Z4935" s="15">
        <v>0</v>
      </c>
      <c r="AA4935" s="15">
        <v>0</v>
      </c>
      <c r="AB4935" s="15">
        <v>1</v>
      </c>
      <c r="AC4935" s="15">
        <v>0</v>
      </c>
      <c r="AD4935" s="15">
        <v>0</v>
      </c>
      <c r="AE4935" s="15">
        <v>0</v>
      </c>
      <c r="AF4935" s="15">
        <v>0</v>
      </c>
      <c r="AG4935" s="15">
        <v>0</v>
      </c>
    </row>
    <row r="4936" spans="1:33" x14ac:dyDescent="0.25">
      <c r="A4936" s="15" t="s">
        <v>1724</v>
      </c>
      <c r="B4936" s="15" t="s">
        <v>1099</v>
      </c>
      <c r="C4936" s="15" t="s">
        <v>1117</v>
      </c>
      <c r="D4936" s="15" t="s">
        <v>2781</v>
      </c>
      <c r="E4936" s="15">
        <v>2053</v>
      </c>
      <c r="F4936" s="15">
        <v>2.0529999999999999</v>
      </c>
      <c r="G4936" s="15">
        <v>88.232258064516131</v>
      </c>
      <c r="H4936" s="15"/>
      <c r="I4936" s="15" t="s">
        <v>41</v>
      </c>
      <c r="J4936" s="15" t="s">
        <v>41</v>
      </c>
      <c r="K4936" s="15" t="s">
        <v>42</v>
      </c>
      <c r="L4936" s="15">
        <v>181140.82580645161</v>
      </c>
      <c r="M4936" s="15">
        <v>0.18114082580645161</v>
      </c>
      <c r="N4936" s="15" t="s">
        <v>43</v>
      </c>
      <c r="O4936" s="15" t="s">
        <v>37</v>
      </c>
      <c r="P4936" s="15" t="s">
        <v>38</v>
      </c>
      <c r="Q4936" s="15" t="s">
        <v>38</v>
      </c>
      <c r="R4936" s="15">
        <v>0</v>
      </c>
      <c r="S4936" s="11" t="s">
        <v>3153</v>
      </c>
      <c r="T4936" s="15">
        <v>0</v>
      </c>
      <c r="U4936" s="15">
        <v>1</v>
      </c>
      <c r="V4936" s="15">
        <v>1</v>
      </c>
      <c r="W4936" s="15">
        <v>0</v>
      </c>
      <c r="X4936" s="15">
        <v>0</v>
      </c>
      <c r="Y4936" s="15">
        <v>0</v>
      </c>
      <c r="Z4936" s="15">
        <v>0</v>
      </c>
      <c r="AA4936" s="15">
        <v>0</v>
      </c>
      <c r="AB4936" s="15">
        <v>1</v>
      </c>
      <c r="AC4936" s="15">
        <v>0</v>
      </c>
      <c r="AD4936" s="15">
        <v>0</v>
      </c>
      <c r="AE4936" s="15">
        <v>0</v>
      </c>
      <c r="AF4936" s="15">
        <v>0</v>
      </c>
      <c r="AG4936" s="15">
        <v>0</v>
      </c>
    </row>
    <row r="4937" spans="1:33" x14ac:dyDescent="0.25">
      <c r="A4937" s="15" t="s">
        <v>1724</v>
      </c>
      <c r="B4937" s="15" t="s">
        <v>1099</v>
      </c>
      <c r="C4937" s="15" t="s">
        <v>1118</v>
      </c>
      <c r="D4937" s="15" t="s">
        <v>2782</v>
      </c>
      <c r="E4937" s="15">
        <v>4150</v>
      </c>
      <c r="F4937" s="15">
        <v>4.1500000000000004</v>
      </c>
      <c r="G4937" s="15">
        <v>87.612903225806448</v>
      </c>
      <c r="H4937" s="15"/>
      <c r="I4937" s="15" t="s">
        <v>41</v>
      </c>
      <c r="J4937" s="15" t="s">
        <v>41</v>
      </c>
      <c r="K4937" s="15" t="s">
        <v>42</v>
      </c>
      <c r="L4937" s="15">
        <v>363593.54838709679</v>
      </c>
      <c r="M4937" s="15">
        <v>0.36359354838709679</v>
      </c>
      <c r="N4937" s="15" t="s">
        <v>43</v>
      </c>
      <c r="O4937" s="15" t="s">
        <v>37</v>
      </c>
      <c r="P4937" s="15" t="s">
        <v>38</v>
      </c>
      <c r="Q4937" s="15" t="s">
        <v>38</v>
      </c>
      <c r="R4937" s="15" t="s">
        <v>39</v>
      </c>
      <c r="S4937" s="11" t="s">
        <v>3153</v>
      </c>
      <c r="T4937" s="15">
        <v>0</v>
      </c>
      <c r="U4937" s="15">
        <v>1</v>
      </c>
      <c r="V4937" s="15">
        <v>1</v>
      </c>
      <c r="W4937" s="15">
        <v>0</v>
      </c>
      <c r="X4937" s="15">
        <v>0</v>
      </c>
      <c r="Y4937" s="15">
        <v>0</v>
      </c>
      <c r="Z4937" s="15">
        <v>0</v>
      </c>
      <c r="AA4937" s="15">
        <v>0</v>
      </c>
      <c r="AB4937" s="15">
        <v>1</v>
      </c>
      <c r="AC4937" s="15">
        <v>0</v>
      </c>
      <c r="AD4937" s="15">
        <v>0</v>
      </c>
      <c r="AE4937" s="15">
        <v>0</v>
      </c>
      <c r="AF4937" s="15">
        <v>0</v>
      </c>
      <c r="AG4937" s="15">
        <v>0</v>
      </c>
    </row>
    <row r="4938" spans="1:33" x14ac:dyDescent="0.25">
      <c r="A4938" s="15" t="s">
        <v>1724</v>
      </c>
      <c r="B4938" s="15" t="s">
        <v>1099</v>
      </c>
      <c r="C4938" s="15" t="s">
        <v>1119</v>
      </c>
      <c r="D4938" s="15" t="s">
        <v>2783</v>
      </c>
      <c r="E4938" s="15">
        <v>526</v>
      </c>
      <c r="F4938" s="15">
        <v>0.52600000000000002</v>
      </c>
      <c r="G4938" s="15">
        <v>103.21935483870968</v>
      </c>
      <c r="H4938" s="15"/>
      <c r="I4938" s="15" t="s">
        <v>41</v>
      </c>
      <c r="J4938" s="15" t="s">
        <v>41</v>
      </c>
      <c r="K4938" s="15" t="s">
        <v>42</v>
      </c>
      <c r="L4938" s="15">
        <v>54293.380645161291</v>
      </c>
      <c r="M4938" s="15">
        <v>5.4293380645161288E-2</v>
      </c>
      <c r="N4938" s="15" t="s">
        <v>43</v>
      </c>
      <c r="O4938" s="15" t="s">
        <v>54</v>
      </c>
      <c r="P4938" s="15" t="s">
        <v>38</v>
      </c>
      <c r="Q4938" s="15" t="s">
        <v>38</v>
      </c>
      <c r="R4938" s="15" t="s">
        <v>58</v>
      </c>
      <c r="S4938" s="11" t="s">
        <v>3153</v>
      </c>
      <c r="T4938" s="15">
        <v>0</v>
      </c>
      <c r="U4938" s="15">
        <v>1</v>
      </c>
      <c r="V4938" s="15">
        <v>1</v>
      </c>
      <c r="W4938" s="15">
        <v>0</v>
      </c>
      <c r="X4938" s="15">
        <v>0</v>
      </c>
      <c r="Y4938" s="15">
        <v>0</v>
      </c>
      <c r="Z4938" s="15">
        <v>0</v>
      </c>
      <c r="AA4938" s="15">
        <v>0</v>
      </c>
      <c r="AB4938" s="15">
        <v>1</v>
      </c>
      <c r="AC4938" s="15">
        <v>0</v>
      </c>
      <c r="AD4938" s="15">
        <v>0</v>
      </c>
      <c r="AE4938" s="15">
        <v>1</v>
      </c>
      <c r="AF4938" s="15">
        <v>0</v>
      </c>
      <c r="AG4938" s="15">
        <v>0</v>
      </c>
    </row>
    <row r="4939" spans="1:33" x14ac:dyDescent="0.25">
      <c r="A4939" s="15" t="s">
        <v>1724</v>
      </c>
      <c r="B4939" s="15" t="s">
        <v>1099</v>
      </c>
      <c r="C4939" s="15" t="s">
        <v>1120</v>
      </c>
      <c r="D4939" s="15" t="s">
        <v>2784</v>
      </c>
      <c r="E4939" s="15">
        <v>521</v>
      </c>
      <c r="F4939" s="15">
        <v>0.52100000000000002</v>
      </c>
      <c r="G4939" s="15">
        <v>98.774193548387103</v>
      </c>
      <c r="H4939" s="15"/>
      <c r="I4939" s="15" t="s">
        <v>41</v>
      </c>
      <c r="J4939" s="15" t="s">
        <v>41</v>
      </c>
      <c r="K4939" s="15" t="s">
        <v>42</v>
      </c>
      <c r="L4939" s="15">
        <v>51461.354838709682</v>
      </c>
      <c r="M4939" s="15">
        <v>5.1461354838709679E-2</v>
      </c>
      <c r="N4939" s="15" t="s">
        <v>43</v>
      </c>
      <c r="O4939" s="15" t="s">
        <v>54</v>
      </c>
      <c r="P4939" s="15" t="s">
        <v>38</v>
      </c>
      <c r="Q4939" s="15" t="s">
        <v>38</v>
      </c>
      <c r="R4939" s="15" t="s">
        <v>39</v>
      </c>
      <c r="S4939" s="11" t="s">
        <v>3153</v>
      </c>
      <c r="T4939" s="15">
        <v>0</v>
      </c>
      <c r="U4939" s="15">
        <v>1</v>
      </c>
      <c r="V4939" s="15">
        <v>1</v>
      </c>
      <c r="W4939" s="15">
        <v>0</v>
      </c>
      <c r="X4939" s="15">
        <v>0</v>
      </c>
      <c r="Y4939" s="15">
        <v>0</v>
      </c>
      <c r="Z4939" s="15">
        <v>0</v>
      </c>
      <c r="AA4939" s="15">
        <v>0</v>
      </c>
      <c r="AB4939" s="15">
        <v>1</v>
      </c>
      <c r="AC4939" s="15">
        <v>0</v>
      </c>
      <c r="AD4939" s="15">
        <v>0</v>
      </c>
      <c r="AE4939" s="15">
        <v>1</v>
      </c>
      <c r="AF4939" s="15">
        <v>0</v>
      </c>
      <c r="AG4939" s="15">
        <v>0</v>
      </c>
    </row>
    <row r="4940" spans="1:33" x14ac:dyDescent="0.25">
      <c r="A4940" s="15" t="s">
        <v>1724</v>
      </c>
      <c r="B4940" s="15" t="s">
        <v>1099</v>
      </c>
      <c r="C4940" s="15" t="s">
        <v>1121</v>
      </c>
      <c r="D4940" s="15" t="s">
        <v>2785</v>
      </c>
      <c r="E4940" s="15">
        <v>39</v>
      </c>
      <c r="F4940" s="15">
        <v>3.9E-2</v>
      </c>
      <c r="G4940" s="15">
        <v>104.90322580645162</v>
      </c>
      <c r="H4940" s="15"/>
      <c r="I4940" s="15" t="s">
        <v>41</v>
      </c>
      <c r="J4940" s="15" t="s">
        <v>41</v>
      </c>
      <c r="K4940" s="15" t="s">
        <v>42</v>
      </c>
      <c r="L4940" s="15">
        <v>4091.2258064516132</v>
      </c>
      <c r="M4940" s="15">
        <v>4.0912258064516134E-3</v>
      </c>
      <c r="N4940" s="15" t="s">
        <v>43</v>
      </c>
      <c r="O4940" s="15" t="s">
        <v>54</v>
      </c>
      <c r="P4940" s="15" t="s">
        <v>38</v>
      </c>
      <c r="Q4940" s="15" t="s">
        <v>38</v>
      </c>
      <c r="R4940" s="15" t="s">
        <v>39</v>
      </c>
      <c r="S4940" s="11" t="s">
        <v>3153</v>
      </c>
      <c r="T4940" s="15">
        <v>0</v>
      </c>
      <c r="U4940" s="15">
        <v>1</v>
      </c>
      <c r="V4940" s="15">
        <v>1</v>
      </c>
      <c r="W4940" s="15">
        <v>0</v>
      </c>
      <c r="X4940" s="15">
        <v>0</v>
      </c>
      <c r="Y4940" s="15">
        <v>0</v>
      </c>
      <c r="Z4940" s="15">
        <v>0</v>
      </c>
      <c r="AA4940" s="15">
        <v>0</v>
      </c>
      <c r="AB4940" s="15">
        <v>1</v>
      </c>
      <c r="AC4940" s="15">
        <v>0</v>
      </c>
      <c r="AD4940" s="15">
        <v>0</v>
      </c>
      <c r="AE4940" s="15">
        <v>1</v>
      </c>
      <c r="AF4940" s="15">
        <v>0</v>
      </c>
      <c r="AG4940" s="15">
        <v>0</v>
      </c>
    </row>
    <row r="4941" spans="1:33" x14ac:dyDescent="0.25">
      <c r="A4941" s="15" t="s">
        <v>1724</v>
      </c>
      <c r="B4941" s="15" t="s">
        <v>1099</v>
      </c>
      <c r="C4941" s="15" t="s">
        <v>1122</v>
      </c>
      <c r="D4941" s="15" t="s">
        <v>2786</v>
      </c>
      <c r="E4941" s="15">
        <v>577</v>
      </c>
      <c r="F4941" s="15">
        <v>0.57699999999999996</v>
      </c>
      <c r="G4941" s="15">
        <v>95.655913978494624</v>
      </c>
      <c r="H4941" s="15"/>
      <c r="I4941" s="15" t="s">
        <v>41</v>
      </c>
      <c r="J4941" s="15" t="s">
        <v>41</v>
      </c>
      <c r="K4941" s="15" t="s">
        <v>42</v>
      </c>
      <c r="L4941" s="15">
        <v>55193.462365591397</v>
      </c>
      <c r="M4941" s="15">
        <v>5.5193462365591396E-2</v>
      </c>
      <c r="N4941" s="15" t="s">
        <v>43</v>
      </c>
      <c r="O4941" s="15" t="s">
        <v>54</v>
      </c>
      <c r="P4941" s="15" t="s">
        <v>38</v>
      </c>
      <c r="Q4941" s="15" t="s">
        <v>38</v>
      </c>
      <c r="R4941" s="16">
        <v>0</v>
      </c>
      <c r="S4941" s="11" t="s">
        <v>3153</v>
      </c>
      <c r="T4941" s="15">
        <v>0</v>
      </c>
      <c r="U4941" s="15">
        <v>1</v>
      </c>
      <c r="V4941" s="15">
        <v>1</v>
      </c>
      <c r="W4941" s="15">
        <v>0</v>
      </c>
      <c r="X4941" s="15">
        <v>0</v>
      </c>
      <c r="Y4941" s="15">
        <v>0</v>
      </c>
      <c r="Z4941" s="15">
        <v>0</v>
      </c>
      <c r="AA4941" s="15">
        <v>0</v>
      </c>
      <c r="AB4941" s="15">
        <v>1</v>
      </c>
      <c r="AC4941" s="15">
        <v>0</v>
      </c>
      <c r="AD4941" s="15">
        <v>0</v>
      </c>
      <c r="AE4941" s="15">
        <v>1</v>
      </c>
      <c r="AF4941" s="15">
        <v>0</v>
      </c>
      <c r="AG4941" s="15">
        <v>0</v>
      </c>
    </row>
    <row r="4942" spans="1:33" x14ac:dyDescent="0.25">
      <c r="A4942" s="15" t="s">
        <v>1724</v>
      </c>
      <c r="B4942" s="15" t="s">
        <v>1099</v>
      </c>
      <c r="C4942" s="15" t="s">
        <v>1123</v>
      </c>
      <c r="D4942" s="15" t="s">
        <v>2787</v>
      </c>
      <c r="E4942" s="15">
        <v>2</v>
      </c>
      <c r="F4942" s="15">
        <v>2E-3</v>
      </c>
      <c r="G4942" s="15">
        <v>121.78205128205128</v>
      </c>
      <c r="H4942" s="15"/>
      <c r="I4942" s="15" t="s">
        <v>41</v>
      </c>
      <c r="J4942" s="15" t="s">
        <v>41</v>
      </c>
      <c r="K4942" s="15" t="s">
        <v>42</v>
      </c>
      <c r="L4942" s="15">
        <v>243.56410256410257</v>
      </c>
      <c r="M4942" s="15">
        <v>2.4356410256410257E-4</v>
      </c>
      <c r="N4942" s="15" t="s">
        <v>43</v>
      </c>
      <c r="O4942" s="15" t="s">
        <v>54</v>
      </c>
      <c r="P4942" s="15" t="s">
        <v>38</v>
      </c>
      <c r="Q4942" s="15" t="s">
        <v>38</v>
      </c>
      <c r="R4942" s="15" t="s">
        <v>39</v>
      </c>
      <c r="S4942" s="11" t="s">
        <v>3153</v>
      </c>
      <c r="T4942" s="15">
        <v>0</v>
      </c>
      <c r="U4942" s="15">
        <v>1</v>
      </c>
      <c r="V4942" s="15">
        <v>1</v>
      </c>
      <c r="W4942" s="15">
        <v>0</v>
      </c>
      <c r="X4942" s="15">
        <v>0</v>
      </c>
      <c r="Y4942" s="15">
        <v>0</v>
      </c>
      <c r="Z4942" s="15">
        <v>0</v>
      </c>
      <c r="AA4942" s="15">
        <v>0</v>
      </c>
      <c r="AB4942" s="15">
        <v>1</v>
      </c>
      <c r="AC4942" s="15">
        <v>0</v>
      </c>
      <c r="AD4942" s="15">
        <v>0</v>
      </c>
      <c r="AE4942" s="15">
        <v>1</v>
      </c>
      <c r="AF4942" s="15">
        <v>0</v>
      </c>
      <c r="AG4942" s="15">
        <v>0</v>
      </c>
    </row>
    <row r="4943" spans="1:33" x14ac:dyDescent="0.25">
      <c r="A4943" s="15" t="s">
        <v>1724</v>
      </c>
      <c r="B4943" s="15" t="s">
        <v>1099</v>
      </c>
      <c r="C4943" s="15" t="s">
        <v>1124</v>
      </c>
      <c r="D4943" s="15" t="s">
        <v>2788</v>
      </c>
      <c r="E4943" s="15">
        <v>4</v>
      </c>
      <c r="F4943" s="15">
        <v>4.0000000000000001E-3</v>
      </c>
      <c r="G4943" s="15">
        <v>97.863945578231295</v>
      </c>
      <c r="H4943" s="15"/>
      <c r="I4943" s="15" t="s">
        <v>41</v>
      </c>
      <c r="J4943" s="15" t="s">
        <v>41</v>
      </c>
      <c r="K4943" s="15" t="s">
        <v>42</v>
      </c>
      <c r="L4943" s="15">
        <v>391.45578231292518</v>
      </c>
      <c r="M4943" s="15">
        <v>3.9145578231292519E-4</v>
      </c>
      <c r="N4943" s="15" t="s">
        <v>43</v>
      </c>
      <c r="O4943" s="15" t="s">
        <v>54</v>
      </c>
      <c r="P4943" s="15" t="s">
        <v>38</v>
      </c>
      <c r="Q4943" s="15" t="s">
        <v>38</v>
      </c>
      <c r="R4943" s="15">
        <v>0</v>
      </c>
      <c r="S4943" s="11" t="s">
        <v>3153</v>
      </c>
      <c r="T4943" s="15">
        <v>0</v>
      </c>
      <c r="U4943" s="15">
        <v>1</v>
      </c>
      <c r="V4943" s="15">
        <v>1</v>
      </c>
      <c r="W4943" s="15">
        <v>0</v>
      </c>
      <c r="X4943" s="15">
        <v>0</v>
      </c>
      <c r="Y4943" s="15">
        <v>0</v>
      </c>
      <c r="Z4943" s="15">
        <v>0</v>
      </c>
      <c r="AA4943" s="15">
        <v>0</v>
      </c>
      <c r="AB4943" s="15">
        <v>1</v>
      </c>
      <c r="AC4943" s="15">
        <v>0</v>
      </c>
      <c r="AD4943" s="15">
        <v>0</v>
      </c>
      <c r="AE4943" s="15">
        <v>1</v>
      </c>
      <c r="AF4943" s="15">
        <v>0</v>
      </c>
      <c r="AG4943" s="15">
        <v>0</v>
      </c>
    </row>
    <row r="4944" spans="1:33" x14ac:dyDescent="0.25">
      <c r="A4944" s="15" t="s">
        <v>1724</v>
      </c>
      <c r="B4944" s="15" t="s">
        <v>1099</v>
      </c>
      <c r="C4944" s="15" t="s">
        <v>1585</v>
      </c>
      <c r="D4944" s="15" t="s">
        <v>2789</v>
      </c>
      <c r="E4944" s="15">
        <v>2</v>
      </c>
      <c r="F4944" s="15">
        <v>2E-3</v>
      </c>
      <c r="G4944" s="15">
        <v>104.08450704225352</v>
      </c>
      <c r="H4944" s="15"/>
      <c r="I4944" s="15" t="s">
        <v>41</v>
      </c>
      <c r="J4944" s="15" t="s">
        <v>41</v>
      </c>
      <c r="K4944" s="15" t="s">
        <v>42</v>
      </c>
      <c r="L4944" s="15">
        <v>208.16901408450704</v>
      </c>
      <c r="M4944" s="15">
        <v>2.0816901408450704E-4</v>
      </c>
      <c r="N4944" s="15" t="s">
        <v>43</v>
      </c>
      <c r="O4944" s="15" t="s">
        <v>54</v>
      </c>
      <c r="P4944" s="15" t="s">
        <v>38</v>
      </c>
      <c r="Q4944" s="15" t="s">
        <v>38</v>
      </c>
      <c r="R4944" s="15">
        <v>0</v>
      </c>
      <c r="S4944" s="11" t="s">
        <v>3153</v>
      </c>
      <c r="T4944" s="15">
        <v>0</v>
      </c>
      <c r="U4944" s="15">
        <v>1</v>
      </c>
      <c r="V4944" s="15">
        <v>1</v>
      </c>
      <c r="W4944" s="15">
        <v>0</v>
      </c>
      <c r="X4944" s="15">
        <v>0</v>
      </c>
      <c r="Y4944" s="15">
        <v>0</v>
      </c>
      <c r="Z4944" s="15">
        <v>0</v>
      </c>
      <c r="AA4944" s="15">
        <v>0</v>
      </c>
      <c r="AB4944" s="15">
        <v>1</v>
      </c>
      <c r="AC4944" s="15">
        <v>0</v>
      </c>
      <c r="AD4944" s="15">
        <v>0</v>
      </c>
      <c r="AE4944" s="15">
        <v>1</v>
      </c>
      <c r="AF4944" s="15">
        <v>0</v>
      </c>
      <c r="AG4944" s="15">
        <v>0</v>
      </c>
    </row>
    <row r="4945" spans="1:33" x14ac:dyDescent="0.25">
      <c r="A4945" s="15" t="s">
        <v>1724</v>
      </c>
      <c r="B4945" s="15" t="s">
        <v>1099</v>
      </c>
      <c r="C4945" s="15" t="s">
        <v>1126</v>
      </c>
      <c r="D4945" s="15" t="s">
        <v>2790</v>
      </c>
      <c r="E4945" s="15">
        <v>3</v>
      </c>
      <c r="F4945" s="15">
        <v>3.0000000000000001E-3</v>
      </c>
      <c r="G4945" s="15">
        <v>124.64516129032258</v>
      </c>
      <c r="H4945" s="15"/>
      <c r="I4945" s="15" t="s">
        <v>41</v>
      </c>
      <c r="J4945" s="15" t="s">
        <v>41</v>
      </c>
      <c r="K4945" s="15" t="s">
        <v>42</v>
      </c>
      <c r="L4945" s="15">
        <v>373.93548387096774</v>
      </c>
      <c r="M4945" s="15">
        <v>3.7393548387096775E-4</v>
      </c>
      <c r="N4945" s="15" t="s">
        <v>43</v>
      </c>
      <c r="O4945" s="15" t="s">
        <v>54</v>
      </c>
      <c r="P4945" s="15" t="s">
        <v>38</v>
      </c>
      <c r="Q4945" s="15" t="s">
        <v>38</v>
      </c>
      <c r="R4945" s="15" t="s">
        <v>39</v>
      </c>
      <c r="S4945" s="11" t="s">
        <v>1724</v>
      </c>
      <c r="T4945" s="15">
        <v>0</v>
      </c>
      <c r="U4945" s="15">
        <v>1</v>
      </c>
      <c r="V4945" s="15">
        <v>1</v>
      </c>
      <c r="W4945" s="15">
        <v>0</v>
      </c>
      <c r="X4945" s="15">
        <v>0</v>
      </c>
      <c r="Y4945" s="15">
        <v>0</v>
      </c>
      <c r="Z4945" s="15">
        <v>0</v>
      </c>
      <c r="AA4945" s="15">
        <v>0</v>
      </c>
      <c r="AB4945" s="15">
        <v>1</v>
      </c>
      <c r="AC4945" s="15">
        <v>0</v>
      </c>
      <c r="AD4945" s="15">
        <v>0</v>
      </c>
      <c r="AE4945" s="15">
        <v>1</v>
      </c>
      <c r="AF4945" s="15">
        <v>0</v>
      </c>
      <c r="AG4945" s="15">
        <v>0</v>
      </c>
    </row>
    <row r="4946" spans="1:33" x14ac:dyDescent="0.25">
      <c r="A4946" s="15" t="s">
        <v>1724</v>
      </c>
      <c r="B4946" s="15" t="s">
        <v>1099</v>
      </c>
      <c r="C4946" s="15" t="s">
        <v>1127</v>
      </c>
      <c r="D4946" s="15" t="s">
        <v>2791</v>
      </c>
      <c r="E4946" s="15">
        <v>394</v>
      </c>
      <c r="F4946" s="15">
        <v>0.39400000000000002</v>
      </c>
      <c r="G4946" s="15">
        <v>99.451612903225808</v>
      </c>
      <c r="H4946" s="15"/>
      <c r="I4946" s="15" t="s">
        <v>41</v>
      </c>
      <c r="J4946" s="15" t="s">
        <v>41</v>
      </c>
      <c r="K4946" s="15" t="s">
        <v>42</v>
      </c>
      <c r="L4946" s="15">
        <v>39183.93548387097</v>
      </c>
      <c r="M4946" s="15">
        <v>3.9183935483870967E-2</v>
      </c>
      <c r="N4946" s="15" t="s">
        <v>43</v>
      </c>
      <c r="O4946" s="15" t="s">
        <v>54</v>
      </c>
      <c r="P4946" s="15" t="s">
        <v>38</v>
      </c>
      <c r="Q4946" s="15" t="s">
        <v>38</v>
      </c>
      <c r="R4946" s="15" t="s">
        <v>39</v>
      </c>
      <c r="S4946" s="11" t="s">
        <v>3153</v>
      </c>
      <c r="T4946" s="15">
        <v>0</v>
      </c>
      <c r="U4946" s="15">
        <v>1</v>
      </c>
      <c r="V4946" s="15">
        <v>1</v>
      </c>
      <c r="W4946" s="15">
        <v>0</v>
      </c>
      <c r="X4946" s="15">
        <v>0</v>
      </c>
      <c r="Y4946" s="15">
        <v>0</v>
      </c>
      <c r="Z4946" s="15">
        <v>0</v>
      </c>
      <c r="AA4946" s="15">
        <v>0</v>
      </c>
      <c r="AB4946" s="15">
        <v>1</v>
      </c>
      <c r="AC4946" s="15">
        <v>0</v>
      </c>
      <c r="AD4946" s="15">
        <v>0</v>
      </c>
      <c r="AE4946" s="15">
        <v>1</v>
      </c>
      <c r="AF4946" s="15">
        <v>0</v>
      </c>
      <c r="AG4946" s="15">
        <v>0</v>
      </c>
    </row>
    <row r="4947" spans="1:33" x14ac:dyDescent="0.25">
      <c r="A4947" s="15" t="s">
        <v>1724</v>
      </c>
      <c r="B4947" s="15" t="s">
        <v>1099</v>
      </c>
      <c r="C4947" s="15" t="s">
        <v>2792</v>
      </c>
      <c r="D4947" s="15" t="s">
        <v>2793</v>
      </c>
      <c r="E4947" s="15">
        <v>1</v>
      </c>
      <c r="F4947" s="15">
        <v>1E-3</v>
      </c>
      <c r="G4947" s="15">
        <v>138.47328244274809</v>
      </c>
      <c r="H4947" s="15"/>
      <c r="I4947" s="15" t="s">
        <v>174</v>
      </c>
      <c r="J4947" s="15" t="s">
        <v>174</v>
      </c>
      <c r="K4947" s="15" t="s">
        <v>42</v>
      </c>
      <c r="L4947" s="15">
        <v>138.47328244274809</v>
      </c>
      <c r="M4947" s="15">
        <v>1.3847328244274808E-4</v>
      </c>
      <c r="N4947" s="15" t="s">
        <v>43</v>
      </c>
      <c r="O4947" s="15" t="s">
        <v>54</v>
      </c>
      <c r="P4947" s="15" t="s">
        <v>38</v>
      </c>
      <c r="Q4947" s="15" t="s">
        <v>38</v>
      </c>
      <c r="R4947" s="15">
        <v>0</v>
      </c>
      <c r="S4947" s="11" t="s">
        <v>3153</v>
      </c>
      <c r="T4947" s="15">
        <v>0</v>
      </c>
      <c r="U4947" s="15">
        <v>0</v>
      </c>
      <c r="V4947" s="15">
        <v>1</v>
      </c>
      <c r="W4947" s="15">
        <v>0</v>
      </c>
      <c r="X4947" s="15">
        <v>0</v>
      </c>
      <c r="Y4947" s="15">
        <v>0</v>
      </c>
      <c r="Z4947" s="15">
        <v>0</v>
      </c>
      <c r="AA4947" s="15">
        <v>0</v>
      </c>
      <c r="AB4947" s="15">
        <v>0</v>
      </c>
      <c r="AC4947" s="15">
        <v>1</v>
      </c>
      <c r="AD4947" s="15">
        <v>0</v>
      </c>
      <c r="AE4947" s="15">
        <v>1</v>
      </c>
      <c r="AF4947" s="15">
        <v>0</v>
      </c>
      <c r="AG4947" s="15">
        <v>0</v>
      </c>
    </row>
    <row r="4948" spans="1:33" x14ac:dyDescent="0.25">
      <c r="A4948" s="15" t="s">
        <v>1724</v>
      </c>
      <c r="B4948" s="15" t="s">
        <v>1099</v>
      </c>
      <c r="C4948" s="15" t="s">
        <v>1128</v>
      </c>
      <c r="D4948" s="15" t="s">
        <v>2794</v>
      </c>
      <c r="E4948" s="15">
        <v>1</v>
      </c>
      <c r="F4948" s="15">
        <v>1E-3</v>
      </c>
      <c r="G4948" s="15">
        <v>98.780487804878049</v>
      </c>
      <c r="H4948" s="15"/>
      <c r="I4948" s="15" t="s">
        <v>174</v>
      </c>
      <c r="J4948" s="15" t="s">
        <v>174</v>
      </c>
      <c r="K4948" s="15" t="s">
        <v>42</v>
      </c>
      <c r="L4948" s="15">
        <v>98.780487804878049</v>
      </c>
      <c r="M4948" s="15">
        <v>9.8780487804878047E-5</v>
      </c>
      <c r="N4948" s="15" t="s">
        <v>43</v>
      </c>
      <c r="O4948" s="15" t="s">
        <v>54</v>
      </c>
      <c r="P4948" s="15" t="s">
        <v>38</v>
      </c>
      <c r="Q4948" s="15" t="s">
        <v>38</v>
      </c>
      <c r="R4948" s="15" t="s">
        <v>742</v>
      </c>
      <c r="S4948" s="11" t="s">
        <v>3153</v>
      </c>
      <c r="T4948" s="15">
        <v>0</v>
      </c>
      <c r="U4948" s="15">
        <v>0</v>
      </c>
      <c r="V4948" s="15">
        <v>1</v>
      </c>
      <c r="W4948" s="15">
        <v>0</v>
      </c>
      <c r="X4948" s="15">
        <v>0</v>
      </c>
      <c r="Y4948" s="15">
        <v>0</v>
      </c>
      <c r="Z4948" s="15">
        <v>0</v>
      </c>
      <c r="AA4948" s="15">
        <v>0</v>
      </c>
      <c r="AB4948" s="15">
        <v>0</v>
      </c>
      <c r="AC4948" s="15">
        <v>1</v>
      </c>
      <c r="AD4948" s="15">
        <v>0</v>
      </c>
      <c r="AE4948" s="15">
        <v>1</v>
      </c>
      <c r="AF4948" s="15">
        <v>0</v>
      </c>
      <c r="AG4948" s="15">
        <v>0</v>
      </c>
    </row>
    <row r="4949" spans="1:33" x14ac:dyDescent="0.25">
      <c r="A4949" s="15" t="s">
        <v>1724</v>
      </c>
      <c r="B4949" s="15" t="s">
        <v>1099</v>
      </c>
      <c r="C4949" s="15" t="s">
        <v>2795</v>
      </c>
      <c r="D4949" s="15" t="s">
        <v>2796</v>
      </c>
      <c r="E4949" s="15">
        <v>13</v>
      </c>
      <c r="F4949" s="15">
        <v>1.2999999999999999E-2</v>
      </c>
      <c r="G4949" s="15">
        <v>240.51282051282053</v>
      </c>
      <c r="H4949" s="15"/>
      <c r="I4949" s="15" t="s">
        <v>92</v>
      </c>
      <c r="J4949" s="15" t="s">
        <v>92</v>
      </c>
      <c r="K4949" s="15" t="s">
        <v>93</v>
      </c>
      <c r="L4949" s="15">
        <v>3126.666666666667</v>
      </c>
      <c r="M4949" s="15">
        <v>3.1266666666666669E-3</v>
      </c>
      <c r="N4949" s="15" t="s">
        <v>43</v>
      </c>
      <c r="O4949" s="15" t="s">
        <v>54</v>
      </c>
      <c r="P4949" s="15" t="s">
        <v>38</v>
      </c>
      <c r="Q4949" s="15" t="s">
        <v>38</v>
      </c>
      <c r="R4949" s="15" t="s">
        <v>39</v>
      </c>
      <c r="S4949" s="11" t="s">
        <v>3153</v>
      </c>
      <c r="T4949" s="15">
        <v>0</v>
      </c>
      <c r="U4949" s="15">
        <v>0</v>
      </c>
      <c r="V4949" s="15">
        <v>0</v>
      </c>
      <c r="W4949" s="15">
        <v>1</v>
      </c>
      <c r="X4949" s="15">
        <v>0</v>
      </c>
      <c r="Y4949" s="15">
        <v>0</v>
      </c>
      <c r="Z4949" s="15">
        <v>0</v>
      </c>
      <c r="AA4949" s="15">
        <v>0</v>
      </c>
      <c r="AB4949" s="15">
        <v>0</v>
      </c>
      <c r="AC4949" s="15">
        <v>1</v>
      </c>
      <c r="AD4949" s="15">
        <v>0</v>
      </c>
      <c r="AE4949" s="15">
        <v>1</v>
      </c>
      <c r="AF4949" s="15">
        <v>0</v>
      </c>
      <c r="AG4949" s="15">
        <v>0</v>
      </c>
    </row>
    <row r="4950" spans="1:33" x14ac:dyDescent="0.25">
      <c r="A4950" s="15" t="s">
        <v>1724</v>
      </c>
      <c r="B4950" s="15" t="s">
        <v>1099</v>
      </c>
      <c r="C4950" s="15" t="s">
        <v>1130</v>
      </c>
      <c r="D4950" s="15" t="s">
        <v>2797</v>
      </c>
      <c r="E4950" s="15">
        <v>9</v>
      </c>
      <c r="F4950" s="15">
        <v>8.9999999999999993E-3</v>
      </c>
      <c r="G4950" s="15">
        <v>257.26027397260276</v>
      </c>
      <c r="H4950" s="15"/>
      <c r="I4950" s="15" t="s">
        <v>92</v>
      </c>
      <c r="J4950" s="15" t="s">
        <v>92</v>
      </c>
      <c r="K4950" s="15" t="s">
        <v>93</v>
      </c>
      <c r="L4950" s="15">
        <v>2315.3424657534247</v>
      </c>
      <c r="M4950" s="15">
        <v>2.3153424657534247E-3</v>
      </c>
      <c r="N4950" s="15" t="s">
        <v>43</v>
      </c>
      <c r="O4950" s="15" t="s">
        <v>54</v>
      </c>
      <c r="P4950" s="15" t="s">
        <v>38</v>
      </c>
      <c r="Q4950" s="15" t="s">
        <v>38</v>
      </c>
      <c r="R4950" s="15" t="s">
        <v>39</v>
      </c>
      <c r="S4950" s="11" t="s">
        <v>3153</v>
      </c>
      <c r="T4950" s="15">
        <v>0</v>
      </c>
      <c r="U4950" s="15">
        <v>0</v>
      </c>
      <c r="V4950" s="15">
        <v>0</v>
      </c>
      <c r="W4950" s="15">
        <v>1</v>
      </c>
      <c r="X4950" s="15">
        <v>0</v>
      </c>
      <c r="Y4950" s="15">
        <v>0</v>
      </c>
      <c r="Z4950" s="15">
        <v>0</v>
      </c>
      <c r="AA4950" s="15">
        <v>0</v>
      </c>
      <c r="AB4950" s="15">
        <v>0</v>
      </c>
      <c r="AC4950" s="15">
        <v>1</v>
      </c>
      <c r="AD4950" s="15">
        <v>0</v>
      </c>
      <c r="AE4950" s="15">
        <v>1</v>
      </c>
      <c r="AF4950" s="15">
        <v>0</v>
      </c>
      <c r="AG4950" s="15">
        <v>0</v>
      </c>
    </row>
    <row r="4951" spans="1:33" x14ac:dyDescent="0.25">
      <c r="A4951" s="15" t="s">
        <v>1724</v>
      </c>
      <c r="B4951" s="15" t="s">
        <v>1099</v>
      </c>
      <c r="C4951" s="15" t="s">
        <v>1131</v>
      </c>
      <c r="D4951" s="15" t="s">
        <v>2798</v>
      </c>
      <c r="E4951" s="15">
        <v>1</v>
      </c>
      <c r="F4951" s="15">
        <v>1E-3</v>
      </c>
      <c r="G4951" s="15">
        <v>178</v>
      </c>
      <c r="H4951" s="15"/>
      <c r="I4951" s="15" t="s">
        <v>53</v>
      </c>
      <c r="J4951" s="15" t="s">
        <v>53</v>
      </c>
      <c r="K4951" s="15" t="s">
        <v>42</v>
      </c>
      <c r="L4951" s="15">
        <v>178</v>
      </c>
      <c r="M4951" s="15">
        <v>1.7799999999999999E-4</v>
      </c>
      <c r="N4951" s="15" t="s">
        <v>43</v>
      </c>
      <c r="O4951" s="15" t="s">
        <v>54</v>
      </c>
      <c r="P4951" s="15" t="s">
        <v>38</v>
      </c>
      <c r="Q4951" s="15" t="s">
        <v>38</v>
      </c>
      <c r="R4951" s="15">
        <v>0</v>
      </c>
      <c r="S4951" s="11" t="s">
        <v>3047</v>
      </c>
      <c r="T4951" s="15">
        <v>0</v>
      </c>
      <c r="U4951" s="15">
        <v>0</v>
      </c>
      <c r="V4951" s="15">
        <v>0</v>
      </c>
      <c r="W4951" s="15">
        <v>0</v>
      </c>
      <c r="X4951" s="15">
        <v>0</v>
      </c>
      <c r="Y4951" s="15">
        <v>0</v>
      </c>
      <c r="Z4951" s="15">
        <v>0</v>
      </c>
      <c r="AA4951" s="15">
        <v>0</v>
      </c>
      <c r="AB4951" s="15">
        <v>0</v>
      </c>
      <c r="AC4951" s="15">
        <v>1</v>
      </c>
      <c r="AD4951" s="15">
        <v>0</v>
      </c>
      <c r="AE4951" s="15">
        <v>1</v>
      </c>
      <c r="AF4951" s="15">
        <v>0</v>
      </c>
      <c r="AG4951" s="15">
        <v>0</v>
      </c>
    </row>
    <row r="4952" spans="1:33" x14ac:dyDescent="0.25">
      <c r="A4952" s="15" t="s">
        <v>1724</v>
      </c>
      <c r="B4952" s="15" t="s">
        <v>1099</v>
      </c>
      <c r="C4952" s="15" t="s">
        <v>1133</v>
      </c>
      <c r="D4952" s="15" t="s">
        <v>2799</v>
      </c>
      <c r="E4952" s="15">
        <v>36</v>
      </c>
      <c r="F4952" s="15">
        <v>3.5999999999999997E-2</v>
      </c>
      <c r="G4952" s="15">
        <v>235.078125</v>
      </c>
      <c r="H4952" s="15"/>
      <c r="I4952" s="15" t="s">
        <v>52</v>
      </c>
      <c r="J4952" s="15" t="s">
        <v>53</v>
      </c>
      <c r="K4952" s="15" t="s">
        <v>42</v>
      </c>
      <c r="L4952" s="15">
        <v>8462.8125</v>
      </c>
      <c r="M4952" s="15">
        <v>8.4628124999999998E-3</v>
      </c>
      <c r="N4952" s="15" t="s">
        <v>43</v>
      </c>
      <c r="O4952" s="15" t="s">
        <v>54</v>
      </c>
      <c r="P4952" s="15" t="s">
        <v>38</v>
      </c>
      <c r="Q4952" s="15" t="s">
        <v>38</v>
      </c>
      <c r="R4952" s="15" t="s">
        <v>39</v>
      </c>
      <c r="S4952" s="11" t="s">
        <v>3108</v>
      </c>
      <c r="T4952" s="15">
        <v>0</v>
      </c>
      <c r="U4952" s="15">
        <v>0</v>
      </c>
      <c r="V4952" s="15">
        <v>0</v>
      </c>
      <c r="W4952" s="15">
        <v>0</v>
      </c>
      <c r="X4952" s="15">
        <v>0</v>
      </c>
      <c r="Y4952" s="15">
        <v>0</v>
      </c>
      <c r="Z4952" s="15">
        <v>0</v>
      </c>
      <c r="AA4952" s="15">
        <v>0</v>
      </c>
      <c r="AB4952" s="15">
        <v>0</v>
      </c>
      <c r="AC4952" s="15">
        <v>1</v>
      </c>
      <c r="AD4952" s="15">
        <v>0</v>
      </c>
      <c r="AE4952" s="15">
        <v>1</v>
      </c>
      <c r="AF4952" s="15">
        <v>0</v>
      </c>
      <c r="AG4952" s="15">
        <v>0</v>
      </c>
    </row>
    <row r="4953" spans="1:33" x14ac:dyDescent="0.25">
      <c r="A4953" s="15" t="s">
        <v>1724</v>
      </c>
      <c r="B4953" s="15" t="s">
        <v>1099</v>
      </c>
      <c r="C4953" s="15" t="s">
        <v>1134</v>
      </c>
      <c r="D4953" s="15" t="s">
        <v>2800</v>
      </c>
      <c r="E4953" s="15">
        <v>27</v>
      </c>
      <c r="F4953" s="15">
        <v>2.7E-2</v>
      </c>
      <c r="G4953" s="15">
        <v>187.00645161290322</v>
      </c>
      <c r="H4953" s="15"/>
      <c r="I4953" s="15" t="s">
        <v>52</v>
      </c>
      <c r="J4953" s="15" t="s">
        <v>53</v>
      </c>
      <c r="K4953" s="15" t="s">
        <v>42</v>
      </c>
      <c r="L4953" s="15">
        <v>5049.1741935483869</v>
      </c>
      <c r="M4953" s="15">
        <v>5.0491741935483865E-3</v>
      </c>
      <c r="N4953" s="15" t="s">
        <v>43</v>
      </c>
      <c r="O4953" s="15" t="s">
        <v>54</v>
      </c>
      <c r="P4953" s="15" t="s">
        <v>38</v>
      </c>
      <c r="Q4953" s="15" t="s">
        <v>38</v>
      </c>
      <c r="R4953" s="15" t="s">
        <v>39</v>
      </c>
      <c r="S4953" s="11" t="s">
        <v>3108</v>
      </c>
      <c r="T4953" s="15">
        <v>0</v>
      </c>
      <c r="U4953" s="15">
        <v>0</v>
      </c>
      <c r="V4953" s="15">
        <v>0</v>
      </c>
      <c r="W4953" s="15">
        <v>0</v>
      </c>
      <c r="X4953" s="15">
        <v>0</v>
      </c>
      <c r="Y4953" s="15">
        <v>0</v>
      </c>
      <c r="Z4953" s="15">
        <v>0</v>
      </c>
      <c r="AA4953" s="15">
        <v>0</v>
      </c>
      <c r="AB4953" s="15">
        <v>0</v>
      </c>
      <c r="AC4953" s="15">
        <v>1</v>
      </c>
      <c r="AD4953" s="15">
        <v>0</v>
      </c>
      <c r="AE4953" s="15">
        <v>1</v>
      </c>
      <c r="AF4953" s="15">
        <v>0</v>
      </c>
      <c r="AG4953" s="15">
        <v>0</v>
      </c>
    </row>
    <row r="4954" spans="1:33" x14ac:dyDescent="0.25">
      <c r="A4954" s="15" t="s">
        <v>1724</v>
      </c>
      <c r="B4954" s="15" t="s">
        <v>1099</v>
      </c>
      <c r="C4954" s="15" t="s">
        <v>1135</v>
      </c>
      <c r="D4954" s="15" t="s">
        <v>2801</v>
      </c>
      <c r="E4954" s="15">
        <v>20</v>
      </c>
      <c r="F4954" s="15">
        <v>0.02</v>
      </c>
      <c r="G4954" s="15">
        <v>227.38461538461539</v>
      </c>
      <c r="H4954" s="15"/>
      <c r="I4954" s="15" t="s">
        <v>52</v>
      </c>
      <c r="J4954" s="15" t="s">
        <v>53</v>
      </c>
      <c r="K4954" s="15" t="s">
        <v>42</v>
      </c>
      <c r="L4954" s="15">
        <v>4547.6923076923076</v>
      </c>
      <c r="M4954" s="15">
        <v>4.5476923076923073E-3</v>
      </c>
      <c r="N4954" s="15" t="s">
        <v>43</v>
      </c>
      <c r="O4954" s="15" t="s">
        <v>54</v>
      </c>
      <c r="P4954" s="15" t="s">
        <v>38</v>
      </c>
      <c r="Q4954" s="15" t="s">
        <v>38</v>
      </c>
      <c r="R4954" s="15" t="s">
        <v>39</v>
      </c>
      <c r="S4954" s="11" t="s">
        <v>3153</v>
      </c>
      <c r="T4954" s="15">
        <v>0</v>
      </c>
      <c r="U4954" s="15">
        <v>0</v>
      </c>
      <c r="V4954" s="15">
        <v>0</v>
      </c>
      <c r="W4954" s="15">
        <v>1</v>
      </c>
      <c r="X4954" s="15">
        <v>0</v>
      </c>
      <c r="Y4954" s="15">
        <v>0</v>
      </c>
      <c r="Z4954" s="15">
        <v>0</v>
      </c>
      <c r="AA4954" s="15">
        <v>0</v>
      </c>
      <c r="AB4954" s="15">
        <v>0</v>
      </c>
      <c r="AC4954" s="15">
        <v>1</v>
      </c>
      <c r="AD4954" s="15">
        <v>0</v>
      </c>
      <c r="AE4954" s="15">
        <v>1</v>
      </c>
      <c r="AF4954" s="15">
        <v>0</v>
      </c>
      <c r="AG4954" s="15">
        <v>0</v>
      </c>
    </row>
    <row r="4955" spans="1:33" x14ac:dyDescent="0.25">
      <c r="A4955" s="15" t="s">
        <v>1724</v>
      </c>
      <c r="B4955" s="15" t="s">
        <v>1099</v>
      </c>
      <c r="C4955" s="15" t="s">
        <v>1136</v>
      </c>
      <c r="D4955" s="15" t="s">
        <v>2802</v>
      </c>
      <c r="E4955" s="15">
        <v>3</v>
      </c>
      <c r="F4955" s="15">
        <v>3.0000000000000001E-3</v>
      </c>
      <c r="G4955" s="15">
        <v>371.52258064516127</v>
      </c>
      <c r="H4955" s="15"/>
      <c r="I4955" s="15" t="s">
        <v>52</v>
      </c>
      <c r="J4955" s="15" t="s">
        <v>53</v>
      </c>
      <c r="K4955" s="15" t="s">
        <v>42</v>
      </c>
      <c r="L4955" s="15">
        <v>1114.5677419354838</v>
      </c>
      <c r="M4955" s="15">
        <v>1.1145677419354839E-3</v>
      </c>
      <c r="N4955" s="15" t="s">
        <v>43</v>
      </c>
      <c r="O4955" s="15" t="s">
        <v>54</v>
      </c>
      <c r="P4955" s="15" t="s">
        <v>38</v>
      </c>
      <c r="Q4955" s="15" t="s">
        <v>38</v>
      </c>
      <c r="R4955" s="15">
        <v>0</v>
      </c>
      <c r="S4955" s="11" t="s">
        <v>3153</v>
      </c>
      <c r="T4955" s="15">
        <v>0</v>
      </c>
      <c r="U4955" s="15">
        <v>0</v>
      </c>
      <c r="V4955" s="15">
        <v>0</v>
      </c>
      <c r="W4955" s="15">
        <v>1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  <c r="AC4955" s="15">
        <v>1</v>
      </c>
      <c r="AD4955" s="15">
        <v>0</v>
      </c>
      <c r="AE4955" s="15">
        <v>1</v>
      </c>
      <c r="AF4955" s="15">
        <v>0</v>
      </c>
      <c r="AG4955" s="15">
        <v>0</v>
      </c>
    </row>
    <row r="4956" spans="1:33" x14ac:dyDescent="0.25">
      <c r="A4956" s="15" t="s">
        <v>1724</v>
      </c>
      <c r="B4956" s="15" t="s">
        <v>1099</v>
      </c>
      <c r="C4956" s="15" t="s">
        <v>1137</v>
      </c>
      <c r="D4956" s="15" t="s">
        <v>2803</v>
      </c>
      <c r="E4956" s="15">
        <v>15</v>
      </c>
      <c r="F4956" s="15">
        <v>1.4999999999999999E-2</v>
      </c>
      <c r="G4956" s="15">
        <v>256.46881720430105</v>
      </c>
      <c r="H4956" s="15"/>
      <c r="I4956" s="15" t="s">
        <v>52</v>
      </c>
      <c r="J4956" s="15" t="s">
        <v>53</v>
      </c>
      <c r="K4956" s="15" t="s">
        <v>42</v>
      </c>
      <c r="L4956" s="15">
        <v>3847.0322580645156</v>
      </c>
      <c r="M4956" s="15">
        <v>3.8470322580645157E-3</v>
      </c>
      <c r="N4956" s="15" t="s">
        <v>43</v>
      </c>
      <c r="O4956" s="15" t="s">
        <v>54</v>
      </c>
      <c r="P4956" s="15" t="s">
        <v>38</v>
      </c>
      <c r="Q4956" s="15" t="s">
        <v>38</v>
      </c>
      <c r="R4956" s="15" t="s">
        <v>39</v>
      </c>
      <c r="S4956" s="11" t="s">
        <v>3153</v>
      </c>
      <c r="T4956" s="15">
        <v>0</v>
      </c>
      <c r="U4956" s="15">
        <v>0</v>
      </c>
      <c r="V4956" s="15">
        <v>0</v>
      </c>
      <c r="W4956" s="15">
        <v>1</v>
      </c>
      <c r="X4956" s="15">
        <v>0</v>
      </c>
      <c r="Y4956" s="15">
        <v>0</v>
      </c>
      <c r="Z4956" s="15">
        <v>0</v>
      </c>
      <c r="AA4956" s="15">
        <v>0</v>
      </c>
      <c r="AB4956" s="15">
        <v>0</v>
      </c>
      <c r="AC4956" s="15">
        <v>1</v>
      </c>
      <c r="AD4956" s="15">
        <v>0</v>
      </c>
      <c r="AE4956" s="15">
        <v>1</v>
      </c>
      <c r="AF4956" s="15">
        <v>0</v>
      </c>
      <c r="AG4956" s="15">
        <v>0</v>
      </c>
    </row>
    <row r="4957" spans="1:33" x14ac:dyDescent="0.25">
      <c r="A4957" s="15" t="s">
        <v>1724</v>
      </c>
      <c r="B4957" s="15" t="s">
        <v>1099</v>
      </c>
      <c r="C4957" s="15" t="s">
        <v>1138</v>
      </c>
      <c r="D4957" s="15" t="s">
        <v>2804</v>
      </c>
      <c r="E4957" s="15">
        <v>3</v>
      </c>
      <c r="F4957" s="15">
        <v>3.0000000000000001E-3</v>
      </c>
      <c r="G4957" s="15">
        <v>219.28387096774193</v>
      </c>
      <c r="H4957" s="15"/>
      <c r="I4957" s="15" t="s">
        <v>52</v>
      </c>
      <c r="J4957" s="15" t="s">
        <v>53</v>
      </c>
      <c r="K4957" s="15" t="s">
        <v>42</v>
      </c>
      <c r="L4957" s="15">
        <v>657.85161290322583</v>
      </c>
      <c r="M4957" s="15">
        <v>6.5785161290322588E-4</v>
      </c>
      <c r="N4957" s="15" t="s">
        <v>43</v>
      </c>
      <c r="O4957" s="15" t="s">
        <v>54</v>
      </c>
      <c r="P4957" s="15" t="s">
        <v>38</v>
      </c>
      <c r="Q4957" s="15" t="s">
        <v>38</v>
      </c>
      <c r="R4957" s="15">
        <v>0</v>
      </c>
      <c r="S4957" s="11" t="s">
        <v>3108</v>
      </c>
      <c r="T4957" s="15">
        <v>0</v>
      </c>
      <c r="U4957" s="15">
        <v>0</v>
      </c>
      <c r="V4957" s="15">
        <v>0</v>
      </c>
      <c r="W4957" s="15">
        <v>0</v>
      </c>
      <c r="X4957" s="15">
        <v>0</v>
      </c>
      <c r="Y4957" s="15">
        <v>0</v>
      </c>
      <c r="Z4957" s="15">
        <v>0</v>
      </c>
      <c r="AA4957" s="15">
        <v>0</v>
      </c>
      <c r="AB4957" s="15">
        <v>0</v>
      </c>
      <c r="AC4957" s="15">
        <v>1</v>
      </c>
      <c r="AD4957" s="15">
        <v>0</v>
      </c>
      <c r="AE4957" s="15">
        <v>1</v>
      </c>
      <c r="AF4957" s="15">
        <v>0</v>
      </c>
      <c r="AG4957" s="15">
        <v>0</v>
      </c>
    </row>
    <row r="4958" spans="1:33" x14ac:dyDescent="0.25">
      <c r="A4958" s="15" t="s">
        <v>1724</v>
      </c>
      <c r="B4958" s="15" t="s">
        <v>1099</v>
      </c>
      <c r="C4958" s="15" t="s">
        <v>1139</v>
      </c>
      <c r="D4958" s="15" t="s">
        <v>2805</v>
      </c>
      <c r="E4958" s="15">
        <v>82</v>
      </c>
      <c r="F4958" s="15">
        <v>8.2000000000000003E-2</v>
      </c>
      <c r="G4958" s="15">
        <v>181.64193548387098</v>
      </c>
      <c r="H4958" s="15"/>
      <c r="I4958" s="15" t="s">
        <v>52</v>
      </c>
      <c r="J4958" s="15" t="s">
        <v>53</v>
      </c>
      <c r="K4958" s="15" t="s">
        <v>42</v>
      </c>
      <c r="L4958" s="15">
        <v>14894.63870967742</v>
      </c>
      <c r="M4958" s="15">
        <v>1.4894638709677419E-2</v>
      </c>
      <c r="N4958" s="15" t="s">
        <v>43</v>
      </c>
      <c r="O4958" s="15" t="s">
        <v>54</v>
      </c>
      <c r="P4958" s="15" t="s">
        <v>38</v>
      </c>
      <c r="Q4958" s="15" t="s">
        <v>38</v>
      </c>
      <c r="R4958" s="15" t="s">
        <v>39</v>
      </c>
      <c r="S4958" s="11" t="s">
        <v>3153</v>
      </c>
      <c r="T4958" s="15">
        <v>0</v>
      </c>
      <c r="U4958" s="15">
        <v>0</v>
      </c>
      <c r="V4958" s="15">
        <v>0</v>
      </c>
      <c r="W4958" s="15">
        <v>1</v>
      </c>
      <c r="X4958" s="15">
        <v>0</v>
      </c>
      <c r="Y4958" s="15">
        <v>0</v>
      </c>
      <c r="Z4958" s="15">
        <v>0</v>
      </c>
      <c r="AA4958" s="15">
        <v>0</v>
      </c>
      <c r="AB4958" s="15">
        <v>0</v>
      </c>
      <c r="AC4958" s="15">
        <v>1</v>
      </c>
      <c r="AD4958" s="15">
        <v>0</v>
      </c>
      <c r="AE4958" s="15">
        <v>1</v>
      </c>
      <c r="AF4958" s="15">
        <v>0</v>
      </c>
      <c r="AG4958" s="15">
        <v>0</v>
      </c>
    </row>
    <row r="4959" spans="1:33" x14ac:dyDescent="0.25">
      <c r="A4959" s="15" t="s">
        <v>1724</v>
      </c>
      <c r="B4959" s="15" t="s">
        <v>1099</v>
      </c>
      <c r="C4959" s="15" t="s">
        <v>1140</v>
      </c>
      <c r="D4959" s="15" t="s">
        <v>2806</v>
      </c>
      <c r="E4959" s="15">
        <v>1055</v>
      </c>
      <c r="F4959" s="15">
        <v>1.0549999999999999</v>
      </c>
      <c r="G4959" s="15">
        <v>133.12903225806451</v>
      </c>
      <c r="H4959" s="15"/>
      <c r="I4959" s="15" t="s">
        <v>52</v>
      </c>
      <c r="J4959" s="15" t="s">
        <v>53</v>
      </c>
      <c r="K4959" s="15" t="s">
        <v>64</v>
      </c>
      <c r="L4959" s="15">
        <v>140451.12903225806</v>
      </c>
      <c r="M4959" s="15">
        <v>0.14045112903225807</v>
      </c>
      <c r="N4959" s="15" t="s">
        <v>65</v>
      </c>
      <c r="O4959" s="15" t="s">
        <v>54</v>
      </c>
      <c r="P4959" s="15" t="s">
        <v>38</v>
      </c>
      <c r="Q4959" s="15" t="s">
        <v>48</v>
      </c>
      <c r="R4959" s="15" t="s">
        <v>58</v>
      </c>
      <c r="S4959" s="11" t="s">
        <v>3153</v>
      </c>
      <c r="T4959" s="15">
        <v>0</v>
      </c>
      <c r="U4959" s="15">
        <v>0</v>
      </c>
      <c r="V4959" s="15">
        <v>0</v>
      </c>
      <c r="W4959" s="15">
        <v>0</v>
      </c>
      <c r="X4959" s="15">
        <v>1</v>
      </c>
      <c r="Y4959" s="15">
        <v>0</v>
      </c>
      <c r="Z4959" s="15">
        <v>0</v>
      </c>
      <c r="AA4959" s="15">
        <v>0</v>
      </c>
      <c r="AB4959" s="15">
        <v>0</v>
      </c>
      <c r="AC4959" s="15">
        <v>1</v>
      </c>
      <c r="AD4959" s="15">
        <v>0</v>
      </c>
      <c r="AE4959" s="15">
        <v>1</v>
      </c>
      <c r="AF4959" s="15">
        <v>0</v>
      </c>
      <c r="AG4959" s="15">
        <v>0</v>
      </c>
    </row>
    <row r="4960" spans="1:33" x14ac:dyDescent="0.25">
      <c r="A4960" s="15" t="s">
        <v>1724</v>
      </c>
      <c r="B4960" s="15" t="s">
        <v>1099</v>
      </c>
      <c r="C4960" s="15" t="s">
        <v>2807</v>
      </c>
      <c r="D4960" s="15" t="s">
        <v>2808</v>
      </c>
      <c r="E4960" s="15">
        <v>1</v>
      </c>
      <c r="F4960" s="15">
        <v>1E-3</v>
      </c>
      <c r="G4960" s="15">
        <v>141.9225806451613</v>
      </c>
      <c r="H4960" s="15"/>
      <c r="I4960" s="15" t="s">
        <v>53</v>
      </c>
      <c r="J4960" s="15" t="s">
        <v>53</v>
      </c>
      <c r="K4960" s="15" t="s">
        <v>42</v>
      </c>
      <c r="L4960" s="15">
        <v>141.9225806451613</v>
      </c>
      <c r="M4960" s="15">
        <v>1.4192258064516129E-4</v>
      </c>
      <c r="N4960" s="15" t="s">
        <v>43</v>
      </c>
      <c r="O4960" s="15" t="s">
        <v>37</v>
      </c>
      <c r="P4960" s="15" t="s">
        <v>38</v>
      </c>
      <c r="Q4960" s="15" t="s">
        <v>38</v>
      </c>
      <c r="R4960" s="15">
        <v>0</v>
      </c>
      <c r="S4960" s="11" t="s">
        <v>3153</v>
      </c>
      <c r="T4960" s="15">
        <v>0</v>
      </c>
      <c r="U4960" s="15">
        <v>0</v>
      </c>
      <c r="V4960" s="15">
        <v>1</v>
      </c>
      <c r="W4960" s="15">
        <v>0</v>
      </c>
      <c r="X4960" s="15">
        <v>0</v>
      </c>
      <c r="Y4960" s="15">
        <v>0</v>
      </c>
      <c r="Z4960" s="15">
        <v>0</v>
      </c>
      <c r="AA4960" s="15">
        <v>0</v>
      </c>
      <c r="AB4960" s="15">
        <v>0</v>
      </c>
      <c r="AC4960" s="15">
        <v>1</v>
      </c>
      <c r="AD4960" s="15">
        <v>0</v>
      </c>
      <c r="AE4960" s="15">
        <v>0</v>
      </c>
      <c r="AF4960" s="15">
        <v>0</v>
      </c>
      <c r="AG4960" s="15">
        <v>0</v>
      </c>
    </row>
    <row r="4961" spans="1:33" x14ac:dyDescent="0.25">
      <c r="A4961" s="15" t="s">
        <v>1724</v>
      </c>
      <c r="B4961" s="15" t="s">
        <v>1099</v>
      </c>
      <c r="C4961" s="15" t="s">
        <v>1142</v>
      </c>
      <c r="D4961" s="15" t="s">
        <v>2809</v>
      </c>
      <c r="E4961" s="15">
        <v>25</v>
      </c>
      <c r="F4961" s="15">
        <v>2.5000000000000001E-2</v>
      </c>
      <c r="G4961" s="15">
        <v>195.41290322580645</v>
      </c>
      <c r="H4961" s="15"/>
      <c r="I4961" s="15" t="s">
        <v>52</v>
      </c>
      <c r="J4961" s="15" t="s">
        <v>53</v>
      </c>
      <c r="K4961" s="15" t="s">
        <v>42</v>
      </c>
      <c r="L4961" s="15">
        <v>4885.322580645161</v>
      </c>
      <c r="M4961" s="15">
        <v>4.8853225806451614E-3</v>
      </c>
      <c r="N4961" s="15" t="s">
        <v>43</v>
      </c>
      <c r="O4961" s="15" t="s">
        <v>54</v>
      </c>
      <c r="P4961" s="15" t="s">
        <v>38</v>
      </c>
      <c r="Q4961" s="15" t="s">
        <v>38</v>
      </c>
      <c r="R4961" s="15" t="s">
        <v>49</v>
      </c>
      <c r="S4961" s="11" t="s">
        <v>3153</v>
      </c>
      <c r="T4961" s="15">
        <v>0</v>
      </c>
      <c r="U4961" s="15">
        <v>0</v>
      </c>
      <c r="V4961" s="15">
        <v>0</v>
      </c>
      <c r="W4961" s="15">
        <v>1</v>
      </c>
      <c r="X4961" s="15">
        <v>0</v>
      </c>
      <c r="Y4961" s="15">
        <v>0</v>
      </c>
      <c r="Z4961" s="15">
        <v>0</v>
      </c>
      <c r="AA4961" s="15">
        <v>0</v>
      </c>
      <c r="AB4961" s="15">
        <v>0</v>
      </c>
      <c r="AC4961" s="15">
        <v>1</v>
      </c>
      <c r="AD4961" s="15">
        <v>0</v>
      </c>
      <c r="AE4961" s="15">
        <v>1</v>
      </c>
      <c r="AF4961" s="15">
        <v>0</v>
      </c>
      <c r="AG4961" s="15">
        <v>0</v>
      </c>
    </row>
    <row r="4962" spans="1:33" x14ac:dyDescent="0.25">
      <c r="A4962" s="15" t="s">
        <v>1724</v>
      </c>
      <c r="B4962" s="15" t="s">
        <v>1099</v>
      </c>
      <c r="C4962" s="15" t="s">
        <v>1143</v>
      </c>
      <c r="D4962" s="15" t="s">
        <v>2810</v>
      </c>
      <c r="E4962" s="15">
        <v>11</v>
      </c>
      <c r="F4962" s="15">
        <v>1.0999999999999999E-2</v>
      </c>
      <c r="G4962" s="15">
        <v>220</v>
      </c>
      <c r="H4962" s="15"/>
      <c r="I4962" s="15" t="s">
        <v>52</v>
      </c>
      <c r="J4962" s="15" t="s">
        <v>53</v>
      </c>
      <c r="K4962" s="15" t="s">
        <v>42</v>
      </c>
      <c r="L4962" s="15">
        <v>2420</v>
      </c>
      <c r="M4962" s="15">
        <v>2.4199999999999998E-3</v>
      </c>
      <c r="N4962" s="15" t="s">
        <v>43</v>
      </c>
      <c r="O4962" s="15" t="s">
        <v>54</v>
      </c>
      <c r="P4962" s="15" t="s">
        <v>38</v>
      </c>
      <c r="Q4962" s="15" t="s">
        <v>38</v>
      </c>
      <c r="R4962" s="15" t="s">
        <v>49</v>
      </c>
      <c r="S4962" s="11" t="s">
        <v>3108</v>
      </c>
      <c r="T4962" s="15">
        <v>0</v>
      </c>
      <c r="U4962" s="15">
        <v>0</v>
      </c>
      <c r="V4962" s="15">
        <v>0</v>
      </c>
      <c r="W4962" s="15">
        <v>1</v>
      </c>
      <c r="X4962" s="15">
        <v>0</v>
      </c>
      <c r="Y4962" s="15">
        <v>0</v>
      </c>
      <c r="Z4962" s="15">
        <v>0</v>
      </c>
      <c r="AA4962" s="15">
        <v>0</v>
      </c>
      <c r="AB4962" s="15">
        <v>0</v>
      </c>
      <c r="AC4962" s="15">
        <v>1</v>
      </c>
      <c r="AD4962" s="15">
        <v>0</v>
      </c>
      <c r="AE4962" s="15">
        <v>1</v>
      </c>
      <c r="AF4962" s="15">
        <v>0</v>
      </c>
      <c r="AG4962" s="15">
        <v>0</v>
      </c>
    </row>
    <row r="4963" spans="1:33" x14ac:dyDescent="0.25">
      <c r="A4963" s="15" t="s">
        <v>1724</v>
      </c>
      <c r="B4963" s="15" t="s">
        <v>1099</v>
      </c>
      <c r="C4963" s="15" t="s">
        <v>1711</v>
      </c>
      <c r="D4963" s="15" t="s">
        <v>2811</v>
      </c>
      <c r="E4963" s="15">
        <v>1</v>
      </c>
      <c r="F4963" s="15">
        <v>1E-3</v>
      </c>
      <c r="G4963" s="15">
        <v>220</v>
      </c>
      <c r="H4963" s="15"/>
      <c r="I4963" s="15" t="s">
        <v>52</v>
      </c>
      <c r="J4963" s="15" t="s">
        <v>53</v>
      </c>
      <c r="K4963" s="15" t="s">
        <v>42</v>
      </c>
      <c r="L4963" s="15">
        <v>220</v>
      </c>
      <c r="M4963" s="15">
        <v>2.2000000000000001E-4</v>
      </c>
      <c r="N4963" s="15" t="s">
        <v>43</v>
      </c>
      <c r="O4963" s="15" t="s">
        <v>54</v>
      </c>
      <c r="P4963" s="15" t="s">
        <v>38</v>
      </c>
      <c r="Q4963" s="15" t="s">
        <v>38</v>
      </c>
      <c r="R4963" s="15" t="s">
        <v>49</v>
      </c>
      <c r="S4963" s="11" t="s">
        <v>1724</v>
      </c>
      <c r="T4963" s="15">
        <v>0</v>
      </c>
      <c r="U4963" s="15">
        <v>0</v>
      </c>
      <c r="V4963" s="15">
        <v>0</v>
      </c>
      <c r="W4963" s="15">
        <v>1</v>
      </c>
      <c r="X4963" s="15">
        <v>0</v>
      </c>
      <c r="Y4963" s="15">
        <v>0</v>
      </c>
      <c r="Z4963" s="15">
        <v>0</v>
      </c>
      <c r="AA4963" s="15">
        <v>0</v>
      </c>
      <c r="AB4963" s="15">
        <v>0</v>
      </c>
      <c r="AC4963" s="15">
        <v>1</v>
      </c>
      <c r="AD4963" s="15">
        <v>0</v>
      </c>
      <c r="AE4963" s="15">
        <v>1</v>
      </c>
      <c r="AF4963" s="15">
        <v>0</v>
      </c>
      <c r="AG4963" s="15">
        <v>0</v>
      </c>
    </row>
    <row r="4964" spans="1:33" x14ac:dyDescent="0.25">
      <c r="A4964" s="15" t="s">
        <v>1724</v>
      </c>
      <c r="B4964" s="15" t="s">
        <v>1099</v>
      </c>
      <c r="C4964" s="15" t="s">
        <v>1587</v>
      </c>
      <c r="D4964" s="15" t="s">
        <v>2812</v>
      </c>
      <c r="E4964" s="15">
        <v>4</v>
      </c>
      <c r="F4964" s="15">
        <v>4.0000000000000001E-3</v>
      </c>
      <c r="G4964" s="15">
        <v>312.90322580645159</v>
      </c>
      <c r="H4964" s="15"/>
      <c r="I4964" s="15" t="s">
        <v>52</v>
      </c>
      <c r="J4964" s="15" t="s">
        <v>53</v>
      </c>
      <c r="K4964" s="15" t="s">
        <v>42</v>
      </c>
      <c r="L4964" s="15">
        <v>1251.6129032258063</v>
      </c>
      <c r="M4964" s="15">
        <v>1.2516129032258063E-3</v>
      </c>
      <c r="N4964" s="15" t="s">
        <v>43</v>
      </c>
      <c r="O4964" s="15" t="s">
        <v>54</v>
      </c>
      <c r="P4964" s="15" t="s">
        <v>38</v>
      </c>
      <c r="Q4964" s="15" t="s">
        <v>38</v>
      </c>
      <c r="R4964" s="15" t="s">
        <v>49</v>
      </c>
      <c r="S4964" s="11" t="s">
        <v>3153</v>
      </c>
      <c r="T4964" s="15">
        <v>0</v>
      </c>
      <c r="U4964" s="15">
        <v>0</v>
      </c>
      <c r="V4964" s="15">
        <v>0</v>
      </c>
      <c r="W4964" s="15">
        <v>1</v>
      </c>
      <c r="X4964" s="15">
        <v>0</v>
      </c>
      <c r="Y4964" s="15">
        <v>0</v>
      </c>
      <c r="Z4964" s="15">
        <v>0</v>
      </c>
      <c r="AA4964" s="15">
        <v>0</v>
      </c>
      <c r="AB4964" s="15">
        <v>0</v>
      </c>
      <c r="AC4964" s="15">
        <v>1</v>
      </c>
      <c r="AD4964" s="15">
        <v>0</v>
      </c>
      <c r="AE4964" s="15">
        <v>1</v>
      </c>
      <c r="AF4964" s="15">
        <v>0</v>
      </c>
      <c r="AG4964" s="15">
        <v>0</v>
      </c>
    </row>
    <row r="4965" spans="1:33" x14ac:dyDescent="0.25">
      <c r="A4965" s="15" t="s">
        <v>1724</v>
      </c>
      <c r="B4965" s="15" t="s">
        <v>1099</v>
      </c>
      <c r="C4965" s="15" t="s">
        <v>1146</v>
      </c>
      <c r="D4965" s="15" t="s">
        <v>2813</v>
      </c>
      <c r="E4965" s="15">
        <v>1425</v>
      </c>
      <c r="F4965" s="15">
        <v>1.425</v>
      </c>
      <c r="G4965" s="15">
        <v>163.87096774193549</v>
      </c>
      <c r="H4965" s="15"/>
      <c r="I4965" s="15" t="s">
        <v>52</v>
      </c>
      <c r="J4965" s="15" t="s">
        <v>53</v>
      </c>
      <c r="K4965" s="15" t="s">
        <v>42</v>
      </c>
      <c r="L4965" s="15">
        <v>233516.12903225806</v>
      </c>
      <c r="M4965" s="15">
        <v>0.23351612903225807</v>
      </c>
      <c r="N4965" s="15" t="s">
        <v>43</v>
      </c>
      <c r="O4965" s="15" t="s">
        <v>54</v>
      </c>
      <c r="P4965" s="15" t="s">
        <v>38</v>
      </c>
      <c r="Q4965" s="15" t="s">
        <v>38</v>
      </c>
      <c r="R4965" s="15" t="s">
        <v>58</v>
      </c>
      <c r="S4965" s="11" t="s">
        <v>3153</v>
      </c>
      <c r="T4965" s="15">
        <v>0</v>
      </c>
      <c r="U4965" s="15">
        <v>0</v>
      </c>
      <c r="V4965" s="15">
        <v>1</v>
      </c>
      <c r="W4965" s="15">
        <v>0</v>
      </c>
      <c r="X4965" s="15">
        <v>0</v>
      </c>
      <c r="Y4965" s="15">
        <v>0</v>
      </c>
      <c r="Z4965" s="15">
        <v>0</v>
      </c>
      <c r="AA4965" s="15">
        <v>0</v>
      </c>
      <c r="AB4965" s="15">
        <v>0</v>
      </c>
      <c r="AC4965" s="15">
        <v>1</v>
      </c>
      <c r="AD4965" s="15">
        <v>0</v>
      </c>
      <c r="AE4965" s="15">
        <v>1</v>
      </c>
      <c r="AF4965" s="15">
        <v>0</v>
      </c>
      <c r="AG4965" s="15">
        <v>0</v>
      </c>
    </row>
    <row r="4966" spans="1:33" x14ac:dyDescent="0.25">
      <c r="A4966" s="15" t="s">
        <v>1724</v>
      </c>
      <c r="B4966" s="15" t="s">
        <v>1099</v>
      </c>
      <c r="C4966" s="15" t="s">
        <v>1147</v>
      </c>
      <c r="D4966" s="15" t="s">
        <v>2814</v>
      </c>
      <c r="E4966" s="15">
        <v>1099</v>
      </c>
      <c r="F4966" s="15">
        <v>1.099</v>
      </c>
      <c r="G4966" s="15">
        <v>109.03225806451613</v>
      </c>
      <c r="H4966" s="15"/>
      <c r="I4966" s="15" t="s">
        <v>52</v>
      </c>
      <c r="J4966" s="15" t="s">
        <v>53</v>
      </c>
      <c r="K4966" s="15" t="s">
        <v>42</v>
      </c>
      <c r="L4966" s="15">
        <v>119826.45161290323</v>
      </c>
      <c r="M4966" s="15">
        <v>0.11982645161290323</v>
      </c>
      <c r="N4966" s="15" t="s">
        <v>43</v>
      </c>
      <c r="O4966" s="15" t="s">
        <v>54</v>
      </c>
      <c r="P4966" s="15" t="s">
        <v>38</v>
      </c>
      <c r="Q4966" s="15" t="s">
        <v>38</v>
      </c>
      <c r="R4966" s="15">
        <v>0</v>
      </c>
      <c r="S4966" s="11" t="s">
        <v>3153</v>
      </c>
      <c r="T4966" s="15">
        <v>0</v>
      </c>
      <c r="U4966" s="15">
        <v>0</v>
      </c>
      <c r="V4966" s="15">
        <v>1</v>
      </c>
      <c r="W4966" s="15">
        <v>0</v>
      </c>
      <c r="X4966" s="15">
        <v>0</v>
      </c>
      <c r="Y4966" s="15">
        <v>0</v>
      </c>
      <c r="Z4966" s="15">
        <v>0</v>
      </c>
      <c r="AA4966" s="15">
        <v>0</v>
      </c>
      <c r="AB4966" s="15">
        <v>0</v>
      </c>
      <c r="AC4966" s="15">
        <v>1</v>
      </c>
      <c r="AD4966" s="15">
        <v>0</v>
      </c>
      <c r="AE4966" s="15">
        <v>1</v>
      </c>
      <c r="AF4966" s="15">
        <v>0</v>
      </c>
      <c r="AG4966" s="15">
        <v>0</v>
      </c>
    </row>
    <row r="4967" spans="1:33" x14ac:dyDescent="0.25">
      <c r="A4967" s="15" t="s">
        <v>1724</v>
      </c>
      <c r="B4967" s="15" t="s">
        <v>1099</v>
      </c>
      <c r="C4967" s="15" t="s">
        <v>1588</v>
      </c>
      <c r="D4967" s="15" t="s">
        <v>2815</v>
      </c>
      <c r="E4967" s="15">
        <v>5</v>
      </c>
      <c r="F4967" s="15">
        <v>5.0000000000000001E-3</v>
      </c>
      <c r="G4967" s="15">
        <v>303.09677419354841</v>
      </c>
      <c r="H4967" s="15"/>
      <c r="I4967" s="15" t="s">
        <v>52</v>
      </c>
      <c r="J4967" s="15" t="s">
        <v>53</v>
      </c>
      <c r="K4967" s="15" t="s">
        <v>42</v>
      </c>
      <c r="L4967" s="15">
        <v>1515.483870967742</v>
      </c>
      <c r="M4967" s="15">
        <v>1.5154838709677419E-3</v>
      </c>
      <c r="N4967" s="15" t="s">
        <v>43</v>
      </c>
      <c r="O4967" s="15" t="s">
        <v>54</v>
      </c>
      <c r="P4967" s="15" t="s">
        <v>38</v>
      </c>
      <c r="Q4967" s="15" t="s">
        <v>38</v>
      </c>
      <c r="R4967" s="15" t="s">
        <v>58</v>
      </c>
      <c r="S4967" s="11" t="s">
        <v>3153</v>
      </c>
      <c r="T4967" s="15">
        <v>0</v>
      </c>
      <c r="U4967" s="15">
        <v>0</v>
      </c>
      <c r="V4967" s="15">
        <v>0</v>
      </c>
      <c r="W4967" s="15">
        <v>1</v>
      </c>
      <c r="X4967" s="15">
        <v>0</v>
      </c>
      <c r="Y4967" s="15">
        <v>0</v>
      </c>
      <c r="Z4967" s="15">
        <v>0</v>
      </c>
      <c r="AA4967" s="15">
        <v>0</v>
      </c>
      <c r="AB4967" s="15">
        <v>0</v>
      </c>
      <c r="AC4967" s="15">
        <v>1</v>
      </c>
      <c r="AD4967" s="15">
        <v>0</v>
      </c>
      <c r="AE4967" s="15">
        <v>1</v>
      </c>
      <c r="AF4967" s="15">
        <v>0</v>
      </c>
      <c r="AG4967" s="15">
        <v>0</v>
      </c>
    </row>
    <row r="4968" spans="1:33" x14ac:dyDescent="0.25">
      <c r="A4968" s="15" t="s">
        <v>1724</v>
      </c>
      <c r="B4968" s="15" t="s">
        <v>1099</v>
      </c>
      <c r="C4968" s="15" t="s">
        <v>1149</v>
      </c>
      <c r="D4968" s="15" t="s">
        <v>2816</v>
      </c>
      <c r="E4968" s="15">
        <v>7</v>
      </c>
      <c r="F4968" s="15">
        <v>7.0000000000000001E-3</v>
      </c>
      <c r="G4968" s="15">
        <v>274.70967741935482</v>
      </c>
      <c r="H4968" s="15"/>
      <c r="I4968" s="15" t="s">
        <v>52</v>
      </c>
      <c r="J4968" s="15" t="s">
        <v>53</v>
      </c>
      <c r="K4968" s="15" t="s">
        <v>42</v>
      </c>
      <c r="L4968" s="15">
        <v>1922.9677419354837</v>
      </c>
      <c r="M4968" s="15">
        <v>1.9229677419354836E-3</v>
      </c>
      <c r="N4968" s="15" t="s">
        <v>43</v>
      </c>
      <c r="O4968" s="15" t="s">
        <v>54</v>
      </c>
      <c r="P4968" s="15" t="s">
        <v>38</v>
      </c>
      <c r="Q4968" s="15" t="s">
        <v>38</v>
      </c>
      <c r="R4968" s="15" t="s">
        <v>58</v>
      </c>
      <c r="S4968" s="11" t="s">
        <v>3108</v>
      </c>
      <c r="T4968" s="15">
        <v>0</v>
      </c>
      <c r="U4968" s="15">
        <v>0</v>
      </c>
      <c r="V4968" s="15">
        <v>0</v>
      </c>
      <c r="W4968" s="15">
        <v>1</v>
      </c>
      <c r="X4968" s="15">
        <v>0</v>
      </c>
      <c r="Y4968" s="15">
        <v>0</v>
      </c>
      <c r="Z4968" s="15">
        <v>0</v>
      </c>
      <c r="AA4968" s="15">
        <v>0</v>
      </c>
      <c r="AB4968" s="15">
        <v>0</v>
      </c>
      <c r="AC4968" s="15">
        <v>1</v>
      </c>
      <c r="AD4968" s="15">
        <v>0</v>
      </c>
      <c r="AE4968" s="15">
        <v>1</v>
      </c>
      <c r="AF4968" s="15">
        <v>0</v>
      </c>
      <c r="AG4968" s="15">
        <v>0</v>
      </c>
    </row>
    <row r="4969" spans="1:33" x14ac:dyDescent="0.25">
      <c r="A4969" s="15" t="s">
        <v>1724</v>
      </c>
      <c r="B4969" s="15" t="s">
        <v>1099</v>
      </c>
      <c r="C4969" s="15" t="s">
        <v>1150</v>
      </c>
      <c r="D4969" s="15" t="s">
        <v>2817</v>
      </c>
      <c r="E4969" s="15">
        <v>1</v>
      </c>
      <c r="F4969" s="15">
        <v>1E-3</v>
      </c>
      <c r="G4969" s="15">
        <v>127.8125</v>
      </c>
      <c r="H4969" s="15"/>
      <c r="I4969" s="15" t="s">
        <v>56</v>
      </c>
      <c r="J4969" s="15" t="s">
        <v>53</v>
      </c>
      <c r="K4969" s="15" t="s">
        <v>42</v>
      </c>
      <c r="L4969" s="15">
        <v>127.8125</v>
      </c>
      <c r="M4969" s="15">
        <v>1.278125E-4</v>
      </c>
      <c r="N4969" s="15" t="s">
        <v>43</v>
      </c>
      <c r="O4969" s="15" t="s">
        <v>37</v>
      </c>
      <c r="P4969" s="15" t="s">
        <v>38</v>
      </c>
      <c r="Q4969" s="15" t="s">
        <v>38</v>
      </c>
      <c r="R4969" s="15" t="s">
        <v>49</v>
      </c>
      <c r="S4969" s="11" t="s">
        <v>3108</v>
      </c>
      <c r="T4969" s="15">
        <v>0</v>
      </c>
      <c r="U4969" s="15">
        <v>0</v>
      </c>
      <c r="V4969" s="15">
        <v>1</v>
      </c>
      <c r="W4969" s="15">
        <v>0</v>
      </c>
      <c r="X4969" s="15">
        <v>0</v>
      </c>
      <c r="Y4969" s="15">
        <v>0</v>
      </c>
      <c r="Z4969" s="15">
        <v>0</v>
      </c>
      <c r="AA4969" s="15">
        <v>0</v>
      </c>
      <c r="AB4969" s="15">
        <v>0</v>
      </c>
      <c r="AC4969" s="15">
        <v>1</v>
      </c>
      <c r="AD4969" s="15">
        <v>0</v>
      </c>
      <c r="AE4969" s="15">
        <v>0</v>
      </c>
      <c r="AF4969" s="15">
        <v>0</v>
      </c>
      <c r="AG4969" s="15">
        <v>0</v>
      </c>
    </row>
    <row r="4970" spans="1:33" x14ac:dyDescent="0.25">
      <c r="A4970" s="15" t="s">
        <v>1724</v>
      </c>
      <c r="B4970" s="15" t="s">
        <v>1099</v>
      </c>
      <c r="C4970" s="15" t="s">
        <v>1151</v>
      </c>
      <c r="D4970" s="15" t="s">
        <v>2818</v>
      </c>
      <c r="E4970" s="15">
        <v>50</v>
      </c>
      <c r="F4970" s="15">
        <v>0.05</v>
      </c>
      <c r="G4970" s="15">
        <v>127.8125</v>
      </c>
      <c r="H4970" s="15"/>
      <c r="I4970" s="15" t="s">
        <v>56</v>
      </c>
      <c r="J4970" s="15" t="s">
        <v>53</v>
      </c>
      <c r="K4970" s="15" t="s">
        <v>42</v>
      </c>
      <c r="L4970" s="15">
        <v>6390.625</v>
      </c>
      <c r="M4970" s="15">
        <v>6.3906249999999996E-3</v>
      </c>
      <c r="N4970" s="15" t="s">
        <v>43</v>
      </c>
      <c r="O4970" s="15" t="s">
        <v>37</v>
      </c>
      <c r="P4970" s="15" t="s">
        <v>38</v>
      </c>
      <c r="Q4970" s="15" t="s">
        <v>38</v>
      </c>
      <c r="R4970" s="15" t="s">
        <v>49</v>
      </c>
      <c r="S4970" s="11" t="s">
        <v>3108</v>
      </c>
      <c r="T4970" s="15">
        <v>0</v>
      </c>
      <c r="U4970" s="15">
        <v>0</v>
      </c>
      <c r="V4970" s="15">
        <v>1</v>
      </c>
      <c r="W4970" s="15">
        <v>0</v>
      </c>
      <c r="X4970" s="15">
        <v>0</v>
      </c>
      <c r="Y4970" s="15">
        <v>0</v>
      </c>
      <c r="Z4970" s="15">
        <v>0</v>
      </c>
      <c r="AA4970" s="15">
        <v>0</v>
      </c>
      <c r="AB4970" s="15">
        <v>0</v>
      </c>
      <c r="AC4970" s="15">
        <v>1</v>
      </c>
      <c r="AD4970" s="15">
        <v>0</v>
      </c>
      <c r="AE4970" s="15">
        <v>0</v>
      </c>
      <c r="AF4970" s="15">
        <v>0</v>
      </c>
      <c r="AG4970" s="15">
        <v>0</v>
      </c>
    </row>
    <row r="4971" spans="1:33" x14ac:dyDescent="0.25">
      <c r="A4971" s="15" t="s">
        <v>1724</v>
      </c>
      <c r="B4971" s="15" t="s">
        <v>1099</v>
      </c>
      <c r="C4971" s="15" t="s">
        <v>1152</v>
      </c>
      <c r="D4971" s="15" t="s">
        <v>2819</v>
      </c>
      <c r="E4971" s="15">
        <v>2</v>
      </c>
      <c r="F4971" s="15">
        <v>2E-3</v>
      </c>
      <c r="G4971" s="15">
        <v>153.50967741935483</v>
      </c>
      <c r="H4971" s="15"/>
      <c r="I4971" s="15" t="s">
        <v>52</v>
      </c>
      <c r="J4971" s="15" t="s">
        <v>53</v>
      </c>
      <c r="K4971" s="15" t="s">
        <v>42</v>
      </c>
      <c r="L4971" s="15">
        <v>307.01935483870966</v>
      </c>
      <c r="M4971" s="15">
        <v>3.0701935483870964E-4</v>
      </c>
      <c r="N4971" s="15" t="s">
        <v>43</v>
      </c>
      <c r="O4971" s="15" t="s">
        <v>54</v>
      </c>
      <c r="P4971" s="15" t="s">
        <v>38</v>
      </c>
      <c r="Q4971" s="15" t="s">
        <v>38</v>
      </c>
      <c r="R4971" s="15" t="s">
        <v>39</v>
      </c>
      <c r="S4971" s="11" t="s">
        <v>3153</v>
      </c>
      <c r="T4971" s="15">
        <v>0</v>
      </c>
      <c r="U4971" s="15">
        <v>0</v>
      </c>
      <c r="V4971" s="15">
        <v>1</v>
      </c>
      <c r="W4971" s="15">
        <v>0</v>
      </c>
      <c r="X4971" s="15">
        <v>0</v>
      </c>
      <c r="Y4971" s="15">
        <v>0</v>
      </c>
      <c r="Z4971" s="15">
        <v>0</v>
      </c>
      <c r="AA4971" s="15">
        <v>0</v>
      </c>
      <c r="AB4971" s="15">
        <v>0</v>
      </c>
      <c r="AC4971" s="15">
        <v>1</v>
      </c>
      <c r="AD4971" s="15">
        <v>0</v>
      </c>
      <c r="AE4971" s="15">
        <v>1</v>
      </c>
      <c r="AF4971" s="15">
        <v>0</v>
      </c>
      <c r="AG4971" s="15">
        <v>0</v>
      </c>
    </row>
    <row r="4972" spans="1:33" x14ac:dyDescent="0.25">
      <c r="A4972" s="15" t="s">
        <v>1724</v>
      </c>
      <c r="B4972" s="15" t="s">
        <v>1099</v>
      </c>
      <c r="C4972" s="15" t="s">
        <v>1153</v>
      </c>
      <c r="D4972" s="15" t="s">
        <v>2820</v>
      </c>
      <c r="E4972" s="15">
        <v>162</v>
      </c>
      <c r="F4972" s="15">
        <v>0.16200000000000001</v>
      </c>
      <c r="G4972" s="15">
        <v>167.83225806451614</v>
      </c>
      <c r="H4972" s="15"/>
      <c r="I4972" s="15" t="s">
        <v>52</v>
      </c>
      <c r="J4972" s="15" t="s">
        <v>53</v>
      </c>
      <c r="K4972" s="15" t="s">
        <v>42</v>
      </c>
      <c r="L4972" s="15">
        <v>27188.825806451616</v>
      </c>
      <c r="M4972" s="15">
        <v>2.7188825806451617E-2</v>
      </c>
      <c r="N4972" s="15" t="s">
        <v>43</v>
      </c>
      <c r="O4972" s="15" t="s">
        <v>54</v>
      </c>
      <c r="P4972" s="15" t="s">
        <v>38</v>
      </c>
      <c r="Q4972" s="15" t="s">
        <v>38</v>
      </c>
      <c r="R4972" s="15" t="s">
        <v>39</v>
      </c>
      <c r="S4972" s="11" t="s">
        <v>3153</v>
      </c>
      <c r="T4972" s="15">
        <v>0</v>
      </c>
      <c r="U4972" s="15">
        <v>0</v>
      </c>
      <c r="V4972" s="15">
        <v>1</v>
      </c>
      <c r="W4972" s="15">
        <v>0</v>
      </c>
      <c r="X4972" s="15">
        <v>0</v>
      </c>
      <c r="Y4972" s="15">
        <v>0</v>
      </c>
      <c r="Z4972" s="15">
        <v>0</v>
      </c>
      <c r="AA4972" s="15">
        <v>0</v>
      </c>
      <c r="AB4972" s="15">
        <v>0</v>
      </c>
      <c r="AC4972" s="15">
        <v>1</v>
      </c>
      <c r="AD4972" s="15">
        <v>0</v>
      </c>
      <c r="AE4972" s="15">
        <v>1</v>
      </c>
      <c r="AF4972" s="15">
        <v>0</v>
      </c>
      <c r="AG4972" s="15">
        <v>0</v>
      </c>
    </row>
    <row r="4973" spans="1:33" x14ac:dyDescent="0.25">
      <c r="A4973" s="15" t="s">
        <v>1724</v>
      </c>
      <c r="B4973" s="15" t="s">
        <v>1099</v>
      </c>
      <c r="C4973" s="15" t="s">
        <v>1154</v>
      </c>
      <c r="D4973" s="15" t="s">
        <v>2821</v>
      </c>
      <c r="E4973" s="15">
        <v>155</v>
      </c>
      <c r="F4973" s="15">
        <v>0.155</v>
      </c>
      <c r="G4973" s="15">
        <v>156.09354838709677</v>
      </c>
      <c r="H4973" s="15"/>
      <c r="I4973" s="15" t="s">
        <v>52</v>
      </c>
      <c r="J4973" s="15" t="s">
        <v>53</v>
      </c>
      <c r="K4973" s="15" t="s">
        <v>42</v>
      </c>
      <c r="L4973" s="15">
        <v>24194.5</v>
      </c>
      <c r="M4973" s="15">
        <v>2.4194500000000001E-2</v>
      </c>
      <c r="N4973" s="15" t="s">
        <v>43</v>
      </c>
      <c r="O4973" s="15" t="s">
        <v>54</v>
      </c>
      <c r="P4973" s="15" t="s">
        <v>38</v>
      </c>
      <c r="Q4973" s="15" t="s">
        <v>38</v>
      </c>
      <c r="R4973" s="16" t="s">
        <v>39</v>
      </c>
      <c r="S4973" s="11" t="s">
        <v>3153</v>
      </c>
      <c r="T4973" s="15">
        <v>0</v>
      </c>
      <c r="U4973" s="15">
        <v>0</v>
      </c>
      <c r="V4973" s="15">
        <v>1</v>
      </c>
      <c r="W4973" s="15">
        <v>0</v>
      </c>
      <c r="X4973" s="15">
        <v>0</v>
      </c>
      <c r="Y4973" s="15">
        <v>0</v>
      </c>
      <c r="Z4973" s="15">
        <v>0</v>
      </c>
      <c r="AA4973" s="15">
        <v>0</v>
      </c>
      <c r="AB4973" s="15">
        <v>0</v>
      </c>
      <c r="AC4973" s="15">
        <v>1</v>
      </c>
      <c r="AD4973" s="15">
        <v>0</v>
      </c>
      <c r="AE4973" s="15">
        <v>1</v>
      </c>
      <c r="AF4973" s="15">
        <v>0</v>
      </c>
      <c r="AG4973" s="15">
        <v>0</v>
      </c>
    </row>
    <row r="4974" spans="1:33" x14ac:dyDescent="0.25">
      <c r="A4974" s="15" t="s">
        <v>1724</v>
      </c>
      <c r="B4974" s="15" t="s">
        <v>1099</v>
      </c>
      <c r="C4974" s="15" t="s">
        <v>1155</v>
      </c>
      <c r="D4974" s="15" t="s">
        <v>2822</v>
      </c>
      <c r="E4974" s="15">
        <v>221</v>
      </c>
      <c r="F4974" s="15">
        <v>0.221</v>
      </c>
      <c r="G4974" s="15">
        <v>119.71830985915493</v>
      </c>
      <c r="H4974" s="15"/>
      <c r="I4974" s="15" t="s">
        <v>56</v>
      </c>
      <c r="J4974" s="15" t="s">
        <v>53</v>
      </c>
      <c r="K4974" s="15" t="s">
        <v>42</v>
      </c>
      <c r="L4974" s="15">
        <v>26457.74647887324</v>
      </c>
      <c r="M4974" s="15">
        <v>2.645774647887324E-2</v>
      </c>
      <c r="N4974" s="15" t="s">
        <v>43</v>
      </c>
      <c r="O4974" s="15" t="s">
        <v>37</v>
      </c>
      <c r="P4974" s="15" t="s">
        <v>38</v>
      </c>
      <c r="Q4974" s="15" t="s">
        <v>38</v>
      </c>
      <c r="R4974" s="15">
        <v>0</v>
      </c>
      <c r="S4974" s="11" t="s">
        <v>1724</v>
      </c>
      <c r="T4974" s="15">
        <v>0</v>
      </c>
      <c r="U4974" s="15">
        <v>0</v>
      </c>
      <c r="V4974" s="15">
        <v>1</v>
      </c>
      <c r="W4974" s="15">
        <v>0</v>
      </c>
      <c r="X4974" s="15">
        <v>0</v>
      </c>
      <c r="Y4974" s="15">
        <v>0</v>
      </c>
      <c r="Z4974" s="15">
        <v>0</v>
      </c>
      <c r="AA4974" s="15">
        <v>0</v>
      </c>
      <c r="AB4974" s="15">
        <v>0</v>
      </c>
      <c r="AC4974" s="15">
        <v>1</v>
      </c>
      <c r="AD4974" s="15">
        <v>0</v>
      </c>
      <c r="AE4974" s="15">
        <v>0</v>
      </c>
      <c r="AF4974" s="15">
        <v>0</v>
      </c>
      <c r="AG4974" s="15">
        <v>0</v>
      </c>
    </row>
    <row r="4975" spans="1:33" x14ac:dyDescent="0.25">
      <c r="A4975" s="15" t="s">
        <v>1724</v>
      </c>
      <c r="B4975" s="15" t="s">
        <v>1099</v>
      </c>
      <c r="C4975" s="15" t="s">
        <v>1156</v>
      </c>
      <c r="D4975" s="15" t="s">
        <v>2823</v>
      </c>
      <c r="E4975" s="15">
        <v>21</v>
      </c>
      <c r="F4975" s="15">
        <v>2.1000000000000001E-2</v>
      </c>
      <c r="G4975" s="15">
        <v>115.61290322580645</v>
      </c>
      <c r="H4975" s="15"/>
      <c r="I4975" s="15" t="s">
        <v>56</v>
      </c>
      <c r="J4975" s="15" t="s">
        <v>53</v>
      </c>
      <c r="K4975" s="15" t="s">
        <v>42</v>
      </c>
      <c r="L4975" s="15">
        <v>2427.8709677419356</v>
      </c>
      <c r="M4975" s="15">
        <v>2.4278709677419356E-3</v>
      </c>
      <c r="N4975" s="15" t="s">
        <v>43</v>
      </c>
      <c r="O4975" s="15" t="s">
        <v>37</v>
      </c>
      <c r="P4975" s="15" t="s">
        <v>38</v>
      </c>
      <c r="Q4975" s="15" t="s">
        <v>38</v>
      </c>
      <c r="R4975" s="15" t="s">
        <v>39</v>
      </c>
      <c r="S4975" s="11" t="s">
        <v>3153</v>
      </c>
      <c r="T4975" s="15">
        <v>0</v>
      </c>
      <c r="U4975" s="15">
        <v>0</v>
      </c>
      <c r="V4975" s="15">
        <v>1</v>
      </c>
      <c r="W4975" s="15">
        <v>0</v>
      </c>
      <c r="X4975" s="15">
        <v>0</v>
      </c>
      <c r="Y4975" s="15">
        <v>0</v>
      </c>
      <c r="Z4975" s="15">
        <v>0</v>
      </c>
      <c r="AA4975" s="15">
        <v>0</v>
      </c>
      <c r="AB4975" s="15">
        <v>0</v>
      </c>
      <c r="AC4975" s="15">
        <v>1</v>
      </c>
      <c r="AD4975" s="15">
        <v>0</v>
      </c>
      <c r="AE4975" s="15">
        <v>0</v>
      </c>
      <c r="AF4975" s="15">
        <v>0</v>
      </c>
      <c r="AG4975" s="15">
        <v>0</v>
      </c>
    </row>
    <row r="4976" spans="1:33" x14ac:dyDescent="0.25">
      <c r="A4976" s="15" t="s">
        <v>1724</v>
      </c>
      <c r="B4976" s="15" t="s">
        <v>1099</v>
      </c>
      <c r="C4976" s="15" t="s">
        <v>1157</v>
      </c>
      <c r="D4976" s="15" t="s">
        <v>2824</v>
      </c>
      <c r="E4976" s="15">
        <v>228</v>
      </c>
      <c r="F4976" s="15">
        <v>0.22800000000000001</v>
      </c>
      <c r="G4976" s="15">
        <v>115.01935483870967</v>
      </c>
      <c r="H4976" s="15"/>
      <c r="I4976" s="15" t="s">
        <v>56</v>
      </c>
      <c r="J4976" s="15" t="s">
        <v>53</v>
      </c>
      <c r="K4976" s="15" t="s">
        <v>42</v>
      </c>
      <c r="L4976" s="15">
        <v>26224.412903225806</v>
      </c>
      <c r="M4976" s="15">
        <v>2.6224412903225806E-2</v>
      </c>
      <c r="N4976" s="15" t="s">
        <v>43</v>
      </c>
      <c r="O4976" s="15" t="s">
        <v>44</v>
      </c>
      <c r="P4976" s="15" t="s">
        <v>38</v>
      </c>
      <c r="Q4976" s="15" t="s">
        <v>38</v>
      </c>
      <c r="R4976" s="15" t="s">
        <v>191</v>
      </c>
      <c r="S4976" s="11" t="s">
        <v>3153</v>
      </c>
      <c r="T4976" s="15">
        <v>0</v>
      </c>
      <c r="U4976" s="15">
        <v>0</v>
      </c>
      <c r="V4976" s="15">
        <v>1</v>
      </c>
      <c r="W4976" s="15">
        <v>0</v>
      </c>
      <c r="X4976" s="15">
        <v>0</v>
      </c>
      <c r="Y4976" s="15">
        <v>0</v>
      </c>
      <c r="Z4976" s="15">
        <v>0</v>
      </c>
      <c r="AA4976" s="15">
        <v>0</v>
      </c>
      <c r="AB4976" s="15">
        <v>0</v>
      </c>
      <c r="AC4976" s="15">
        <v>1</v>
      </c>
      <c r="AD4976" s="15">
        <v>0</v>
      </c>
      <c r="AE4976" s="15">
        <v>0</v>
      </c>
      <c r="AF4976" s="15">
        <v>0</v>
      </c>
      <c r="AG4976" s="15">
        <v>0</v>
      </c>
    </row>
    <row r="4977" spans="1:33" x14ac:dyDescent="0.25">
      <c r="A4977" s="15" t="s">
        <v>1724</v>
      </c>
      <c r="B4977" s="15" t="s">
        <v>1099</v>
      </c>
      <c r="C4977" s="15" t="s">
        <v>1158</v>
      </c>
      <c r="D4977" s="15" t="s">
        <v>2825</v>
      </c>
      <c r="E4977" s="15">
        <v>636</v>
      </c>
      <c r="F4977" s="15">
        <v>0.63600000000000001</v>
      </c>
      <c r="G4977" s="15">
        <v>106.3225806451613</v>
      </c>
      <c r="H4977" s="15"/>
      <c r="I4977" s="15" t="s">
        <v>56</v>
      </c>
      <c r="J4977" s="15" t="s">
        <v>53</v>
      </c>
      <c r="K4977" s="15" t="s">
        <v>42</v>
      </c>
      <c r="L4977" s="15">
        <v>67621.161290322591</v>
      </c>
      <c r="M4977" s="15">
        <v>6.7621161290322584E-2</v>
      </c>
      <c r="N4977" s="15" t="s">
        <v>43</v>
      </c>
      <c r="O4977" s="15" t="s">
        <v>44</v>
      </c>
      <c r="P4977" s="15" t="s">
        <v>38</v>
      </c>
      <c r="Q4977" s="15" t="s">
        <v>38</v>
      </c>
      <c r="R4977" s="15" t="s">
        <v>191</v>
      </c>
      <c r="S4977" s="11" t="s">
        <v>3153</v>
      </c>
      <c r="T4977" s="15">
        <v>0</v>
      </c>
      <c r="U4977" s="15">
        <v>0</v>
      </c>
      <c r="V4977" s="15">
        <v>1</v>
      </c>
      <c r="W4977" s="15">
        <v>0</v>
      </c>
      <c r="X4977" s="15">
        <v>0</v>
      </c>
      <c r="Y4977" s="15">
        <v>0</v>
      </c>
      <c r="Z4977" s="15">
        <v>0</v>
      </c>
      <c r="AA4977" s="15">
        <v>0</v>
      </c>
      <c r="AB4977" s="15">
        <v>0</v>
      </c>
      <c r="AC4977" s="15">
        <v>1</v>
      </c>
      <c r="AD4977" s="15">
        <v>0</v>
      </c>
      <c r="AE4977" s="15">
        <v>0</v>
      </c>
      <c r="AF4977" s="15">
        <v>0</v>
      </c>
      <c r="AG4977" s="15">
        <v>0</v>
      </c>
    </row>
    <row r="4978" spans="1:33" x14ac:dyDescent="0.25">
      <c r="A4978" s="15" t="s">
        <v>1724</v>
      </c>
      <c r="B4978" s="15" t="s">
        <v>1099</v>
      </c>
      <c r="C4978" s="15" t="s">
        <v>1159</v>
      </c>
      <c r="D4978" s="15" t="s">
        <v>2826</v>
      </c>
      <c r="E4978" s="15">
        <v>2382</v>
      </c>
      <c r="F4978" s="15">
        <v>2.3820000000000001</v>
      </c>
      <c r="G4978" s="15">
        <v>102.06021505376344</v>
      </c>
      <c r="H4978" s="15"/>
      <c r="I4978" s="15" t="s">
        <v>56</v>
      </c>
      <c r="J4978" s="15" t="s">
        <v>53</v>
      </c>
      <c r="K4978" s="15" t="s">
        <v>42</v>
      </c>
      <c r="L4978" s="15">
        <v>243107.43225806451</v>
      </c>
      <c r="M4978" s="15">
        <v>0.2431074322580645</v>
      </c>
      <c r="N4978" s="15" t="s">
        <v>43</v>
      </c>
      <c r="O4978" s="15" t="s">
        <v>44</v>
      </c>
      <c r="P4978" s="15" t="s">
        <v>38</v>
      </c>
      <c r="Q4978" s="15" t="s">
        <v>38</v>
      </c>
      <c r="R4978" s="15" t="s">
        <v>191</v>
      </c>
      <c r="S4978" s="11" t="s">
        <v>3153</v>
      </c>
      <c r="T4978" s="15">
        <v>0</v>
      </c>
      <c r="U4978" s="15">
        <v>0</v>
      </c>
      <c r="V4978" s="15">
        <v>1</v>
      </c>
      <c r="W4978" s="15">
        <v>0</v>
      </c>
      <c r="X4978" s="15">
        <v>0</v>
      </c>
      <c r="Y4978" s="15">
        <v>0</v>
      </c>
      <c r="Z4978" s="15">
        <v>0</v>
      </c>
      <c r="AA4978" s="15">
        <v>0</v>
      </c>
      <c r="AB4978" s="15">
        <v>0</v>
      </c>
      <c r="AC4978" s="15">
        <v>1</v>
      </c>
      <c r="AD4978" s="15">
        <v>0</v>
      </c>
      <c r="AE4978" s="15">
        <v>0</v>
      </c>
      <c r="AF4978" s="15">
        <v>0</v>
      </c>
      <c r="AG4978" s="15">
        <v>0</v>
      </c>
    </row>
    <row r="4979" spans="1:33" x14ac:dyDescent="0.25">
      <c r="A4979" s="15" t="s">
        <v>1724</v>
      </c>
      <c r="B4979" s="15" t="s">
        <v>1099</v>
      </c>
      <c r="C4979" s="15" t="s">
        <v>1160</v>
      </c>
      <c r="D4979" s="15" t="s">
        <v>2827</v>
      </c>
      <c r="E4979" s="15">
        <v>2527</v>
      </c>
      <c r="F4979" s="15">
        <v>2.5270000000000001</v>
      </c>
      <c r="G4979" s="15">
        <v>127.85161290322581</v>
      </c>
      <c r="H4979" s="15"/>
      <c r="I4979" s="15" t="s">
        <v>56</v>
      </c>
      <c r="J4979" s="15" t="s">
        <v>53</v>
      </c>
      <c r="K4979" s="15" t="s">
        <v>42</v>
      </c>
      <c r="L4979" s="15">
        <v>323081.02580645162</v>
      </c>
      <c r="M4979" s="15">
        <v>0.32308102580645165</v>
      </c>
      <c r="N4979" s="15" t="s">
        <v>43</v>
      </c>
      <c r="O4979" s="15" t="s">
        <v>54</v>
      </c>
      <c r="P4979" s="15" t="s">
        <v>38</v>
      </c>
      <c r="Q4979" s="15" t="s">
        <v>38</v>
      </c>
      <c r="R4979" s="15" t="s">
        <v>58</v>
      </c>
      <c r="S4979" s="11" t="s">
        <v>3153</v>
      </c>
      <c r="T4979" s="15">
        <v>0</v>
      </c>
      <c r="U4979" s="15">
        <v>0</v>
      </c>
      <c r="V4979" s="15">
        <v>1</v>
      </c>
      <c r="W4979" s="15">
        <v>0</v>
      </c>
      <c r="X4979" s="15">
        <v>0</v>
      </c>
      <c r="Y4979" s="15">
        <v>0</v>
      </c>
      <c r="Z4979" s="15">
        <v>0</v>
      </c>
      <c r="AA4979" s="15">
        <v>0</v>
      </c>
      <c r="AB4979" s="15">
        <v>0</v>
      </c>
      <c r="AC4979" s="15">
        <v>1</v>
      </c>
      <c r="AD4979" s="15">
        <v>0</v>
      </c>
      <c r="AE4979" s="15">
        <v>1</v>
      </c>
      <c r="AF4979" s="15">
        <v>0</v>
      </c>
      <c r="AG4979" s="15">
        <v>0</v>
      </c>
    </row>
    <row r="4980" spans="1:33" x14ac:dyDescent="0.25">
      <c r="A4980" s="15" t="s">
        <v>1724</v>
      </c>
      <c r="B4980" s="15" t="s">
        <v>1099</v>
      </c>
      <c r="C4980" s="15" t="s">
        <v>1161</v>
      </c>
      <c r="D4980" s="15" t="s">
        <v>2828</v>
      </c>
      <c r="E4980" s="15">
        <v>2247</v>
      </c>
      <c r="F4980" s="15">
        <v>2.2469999999999999</v>
      </c>
      <c r="G4980" s="15">
        <v>118.2258064516129</v>
      </c>
      <c r="H4980" s="15"/>
      <c r="I4980" s="15" t="s">
        <v>56</v>
      </c>
      <c r="J4980" s="15" t="s">
        <v>53</v>
      </c>
      <c r="K4980" s="15" t="s">
        <v>42</v>
      </c>
      <c r="L4980" s="15">
        <v>265653.38709677418</v>
      </c>
      <c r="M4980" s="15">
        <v>0.26565338709677416</v>
      </c>
      <c r="N4980" s="15" t="s">
        <v>43</v>
      </c>
      <c r="O4980" s="15" t="s">
        <v>54</v>
      </c>
      <c r="P4980" s="15" t="s">
        <v>38</v>
      </c>
      <c r="Q4980" s="15" t="s">
        <v>38</v>
      </c>
      <c r="R4980" s="15" t="s">
        <v>39</v>
      </c>
      <c r="S4980" s="11" t="s">
        <v>3153</v>
      </c>
      <c r="T4980" s="15">
        <v>0</v>
      </c>
      <c r="U4980" s="15">
        <v>0</v>
      </c>
      <c r="V4980" s="15">
        <v>1</v>
      </c>
      <c r="W4980" s="15">
        <v>0</v>
      </c>
      <c r="X4980" s="15">
        <v>0</v>
      </c>
      <c r="Y4980" s="15">
        <v>0</v>
      </c>
      <c r="Z4980" s="15">
        <v>0</v>
      </c>
      <c r="AA4980" s="15">
        <v>0</v>
      </c>
      <c r="AB4980" s="15">
        <v>0</v>
      </c>
      <c r="AC4980" s="15">
        <v>1</v>
      </c>
      <c r="AD4980" s="15">
        <v>0</v>
      </c>
      <c r="AE4980" s="15">
        <v>1</v>
      </c>
      <c r="AF4980" s="15">
        <v>0</v>
      </c>
      <c r="AG4980" s="15">
        <v>0</v>
      </c>
    </row>
    <row r="4981" spans="1:33" x14ac:dyDescent="0.25">
      <c r="A4981" s="15" t="s">
        <v>1724</v>
      </c>
      <c r="B4981" s="15" t="s">
        <v>1099</v>
      </c>
      <c r="C4981" s="15" t="s">
        <v>1162</v>
      </c>
      <c r="D4981" s="15" t="s">
        <v>2829</v>
      </c>
      <c r="E4981" s="15">
        <v>7786</v>
      </c>
      <c r="F4981" s="15">
        <v>7.7859999999999996</v>
      </c>
      <c r="G4981" s="15">
        <v>123.09677419354838</v>
      </c>
      <c r="H4981" s="15"/>
      <c r="I4981" s="15" t="s">
        <v>56</v>
      </c>
      <c r="J4981" s="15" t="s">
        <v>53</v>
      </c>
      <c r="K4981" s="15" t="s">
        <v>42</v>
      </c>
      <c r="L4981" s="15">
        <v>958431.48387096776</v>
      </c>
      <c r="M4981" s="15">
        <v>0.95843148387096777</v>
      </c>
      <c r="N4981" s="15" t="s">
        <v>43</v>
      </c>
      <c r="O4981" s="15" t="s">
        <v>54</v>
      </c>
      <c r="P4981" s="15" t="s">
        <v>38</v>
      </c>
      <c r="Q4981" s="15" t="s">
        <v>38</v>
      </c>
      <c r="R4981" s="15" t="s">
        <v>39</v>
      </c>
      <c r="S4981" s="11" t="s">
        <v>3153</v>
      </c>
      <c r="T4981" s="15">
        <v>0</v>
      </c>
      <c r="U4981" s="15">
        <v>0</v>
      </c>
      <c r="V4981" s="15">
        <v>1</v>
      </c>
      <c r="W4981" s="15">
        <v>0</v>
      </c>
      <c r="X4981" s="15">
        <v>0</v>
      </c>
      <c r="Y4981" s="15">
        <v>0</v>
      </c>
      <c r="Z4981" s="15">
        <v>0</v>
      </c>
      <c r="AA4981" s="15">
        <v>0</v>
      </c>
      <c r="AB4981" s="15">
        <v>0</v>
      </c>
      <c r="AC4981" s="15">
        <v>1</v>
      </c>
      <c r="AD4981" s="15">
        <v>0</v>
      </c>
      <c r="AE4981" s="15">
        <v>1</v>
      </c>
      <c r="AF4981" s="15">
        <v>0</v>
      </c>
      <c r="AG4981" s="15">
        <v>0</v>
      </c>
    </row>
    <row r="4982" spans="1:33" x14ac:dyDescent="0.25">
      <c r="A4982" s="15" t="s">
        <v>1724</v>
      </c>
      <c r="B4982" s="15" t="s">
        <v>1099</v>
      </c>
      <c r="C4982" s="15" t="s">
        <v>1163</v>
      </c>
      <c r="D4982" s="15" t="s">
        <v>2830</v>
      </c>
      <c r="E4982" s="15">
        <v>1777</v>
      </c>
      <c r="F4982" s="15">
        <v>1.7769999999999999</v>
      </c>
      <c r="G4982" s="15">
        <v>110.90322580645162</v>
      </c>
      <c r="H4982" s="15"/>
      <c r="I4982" s="15" t="s">
        <v>56</v>
      </c>
      <c r="J4982" s="15" t="s">
        <v>53</v>
      </c>
      <c r="K4982" s="15" t="s">
        <v>42</v>
      </c>
      <c r="L4982" s="15">
        <v>197075.03225806452</v>
      </c>
      <c r="M4982" s="15">
        <v>0.19707503225806453</v>
      </c>
      <c r="N4982" s="15" t="s">
        <v>43</v>
      </c>
      <c r="O4982" s="15" t="s">
        <v>54</v>
      </c>
      <c r="P4982" s="15" t="s">
        <v>38</v>
      </c>
      <c r="Q4982" s="15" t="s">
        <v>38</v>
      </c>
      <c r="R4982" s="16" t="s">
        <v>191</v>
      </c>
      <c r="S4982" s="11" t="s">
        <v>3153</v>
      </c>
      <c r="T4982" s="15">
        <v>0</v>
      </c>
      <c r="U4982" s="15">
        <v>0</v>
      </c>
      <c r="V4982" s="15">
        <v>1</v>
      </c>
      <c r="W4982" s="15">
        <v>0</v>
      </c>
      <c r="X4982" s="15">
        <v>0</v>
      </c>
      <c r="Y4982" s="15">
        <v>0</v>
      </c>
      <c r="Z4982" s="15">
        <v>0</v>
      </c>
      <c r="AA4982" s="15">
        <v>0</v>
      </c>
      <c r="AB4982" s="15">
        <v>0</v>
      </c>
      <c r="AC4982" s="15">
        <v>1</v>
      </c>
      <c r="AD4982" s="15">
        <v>0</v>
      </c>
      <c r="AE4982" s="15">
        <v>1</v>
      </c>
      <c r="AF4982" s="15">
        <v>0</v>
      </c>
      <c r="AG4982" s="15">
        <v>0</v>
      </c>
    </row>
    <row r="4983" spans="1:33" x14ac:dyDescent="0.25">
      <c r="A4983" s="15" t="s">
        <v>1724</v>
      </c>
      <c r="B4983" s="15" t="s">
        <v>1099</v>
      </c>
      <c r="C4983" s="15" t="s">
        <v>1164</v>
      </c>
      <c r="D4983" s="15" t="s">
        <v>2831</v>
      </c>
      <c r="E4983" s="15">
        <v>16</v>
      </c>
      <c r="F4983" s="15">
        <v>1.6E-2</v>
      </c>
      <c r="G4983" s="15">
        <v>262.49462365591398</v>
      </c>
      <c r="H4983" s="15"/>
      <c r="I4983" s="15" t="s">
        <v>52</v>
      </c>
      <c r="J4983" s="15" t="s">
        <v>53</v>
      </c>
      <c r="K4983" s="15" t="s">
        <v>64</v>
      </c>
      <c r="L4983" s="15">
        <v>4199.9139784946237</v>
      </c>
      <c r="M4983" s="15">
        <v>4.1999139784946234E-3</v>
      </c>
      <c r="N4983" s="15" t="s">
        <v>65</v>
      </c>
      <c r="O4983" s="15" t="s">
        <v>54</v>
      </c>
      <c r="P4983" s="15" t="s">
        <v>38</v>
      </c>
      <c r="Q4983" s="15" t="s">
        <v>38</v>
      </c>
      <c r="R4983" s="15" t="s">
        <v>58</v>
      </c>
      <c r="S4983" s="11" t="s">
        <v>3153</v>
      </c>
      <c r="T4983" s="15">
        <v>0</v>
      </c>
      <c r="U4983" s="15">
        <v>0</v>
      </c>
      <c r="V4983" s="15">
        <v>0</v>
      </c>
      <c r="W4983" s="15">
        <v>1</v>
      </c>
      <c r="X4983" s="15">
        <v>0</v>
      </c>
      <c r="Y4983" s="15">
        <v>0</v>
      </c>
      <c r="Z4983" s="15">
        <v>0</v>
      </c>
      <c r="AA4983" s="15">
        <v>0</v>
      </c>
      <c r="AB4983" s="15">
        <v>0</v>
      </c>
      <c r="AC4983" s="15">
        <v>1</v>
      </c>
      <c r="AD4983" s="15">
        <v>0</v>
      </c>
      <c r="AE4983" s="15">
        <v>1</v>
      </c>
      <c r="AF4983" s="15">
        <v>0</v>
      </c>
      <c r="AG4983" s="15">
        <v>0</v>
      </c>
    </row>
    <row r="4984" spans="1:33" x14ac:dyDescent="0.25">
      <c r="A4984" s="15" t="s">
        <v>1724</v>
      </c>
      <c r="B4984" s="15" t="s">
        <v>1099</v>
      </c>
      <c r="C4984" s="15" t="s">
        <v>1165</v>
      </c>
      <c r="D4984" s="15" t="s">
        <v>2832</v>
      </c>
      <c r="E4984" s="15">
        <v>707</v>
      </c>
      <c r="F4984" s="15">
        <v>0.70699999999999996</v>
      </c>
      <c r="G4984" s="15">
        <v>183.60645161290321</v>
      </c>
      <c r="H4984" s="15"/>
      <c r="I4984" s="15" t="s">
        <v>52</v>
      </c>
      <c r="J4984" s="15" t="s">
        <v>53</v>
      </c>
      <c r="K4984" s="15" t="s">
        <v>64</v>
      </c>
      <c r="L4984" s="15">
        <v>129809.76129032257</v>
      </c>
      <c r="M4984" s="15">
        <v>0.12980976129032257</v>
      </c>
      <c r="N4984" s="15" t="s">
        <v>65</v>
      </c>
      <c r="O4984" s="15" t="s">
        <v>54</v>
      </c>
      <c r="P4984" s="15" t="s">
        <v>38</v>
      </c>
      <c r="Q4984" s="15" t="s">
        <v>48</v>
      </c>
      <c r="R4984" s="15" t="s">
        <v>58</v>
      </c>
      <c r="S4984" s="11" t="s">
        <v>3153</v>
      </c>
      <c r="T4984" s="15">
        <v>0</v>
      </c>
      <c r="U4984" s="15">
        <v>0</v>
      </c>
      <c r="V4984" s="15">
        <v>0</v>
      </c>
      <c r="W4984" s="15">
        <v>0</v>
      </c>
      <c r="X4984" s="15">
        <v>1</v>
      </c>
      <c r="Y4984" s="15">
        <v>0</v>
      </c>
      <c r="Z4984" s="15">
        <v>0</v>
      </c>
      <c r="AA4984" s="15">
        <v>0</v>
      </c>
      <c r="AB4984" s="15">
        <v>0</v>
      </c>
      <c r="AC4984" s="15">
        <v>1</v>
      </c>
      <c r="AD4984" s="15">
        <v>0</v>
      </c>
      <c r="AE4984" s="15">
        <v>1</v>
      </c>
      <c r="AF4984" s="15">
        <v>0</v>
      </c>
      <c r="AG4984" s="15">
        <v>0</v>
      </c>
    </row>
    <row r="4985" spans="1:33" x14ac:dyDescent="0.25">
      <c r="A4985" s="15" t="s">
        <v>1724</v>
      </c>
      <c r="B4985" s="15" t="s">
        <v>1099</v>
      </c>
      <c r="C4985" s="15" t="s">
        <v>2833</v>
      </c>
      <c r="D4985" s="15" t="s">
        <v>2834</v>
      </c>
      <c r="E4985" s="15">
        <v>1</v>
      </c>
      <c r="F4985" s="15">
        <v>1E-3</v>
      </c>
      <c r="G4985" s="15">
        <v>127.34375</v>
      </c>
      <c r="H4985" s="15"/>
      <c r="I4985" s="15" t="s">
        <v>56</v>
      </c>
      <c r="J4985" s="15" t="s">
        <v>53</v>
      </c>
      <c r="K4985" s="15" t="s">
        <v>42</v>
      </c>
      <c r="L4985" s="15">
        <v>127.34375</v>
      </c>
      <c r="M4985" s="15">
        <v>1.2734374999999999E-4</v>
      </c>
      <c r="N4985" s="15" t="s">
        <v>43</v>
      </c>
      <c r="O4985" s="15" t="s">
        <v>54</v>
      </c>
      <c r="P4985" s="15" t="s">
        <v>38</v>
      </c>
      <c r="Q4985" s="15" t="s">
        <v>38</v>
      </c>
      <c r="R4985" s="15" t="s">
        <v>39</v>
      </c>
      <c r="S4985" s="11" t="s">
        <v>3047</v>
      </c>
      <c r="T4985" s="15">
        <v>0</v>
      </c>
      <c r="U4985" s="15">
        <v>0</v>
      </c>
      <c r="V4985" s="15">
        <v>1</v>
      </c>
      <c r="W4985" s="15">
        <v>0</v>
      </c>
      <c r="X4985" s="15">
        <v>0</v>
      </c>
      <c r="Y4985" s="15">
        <v>0</v>
      </c>
      <c r="Z4985" s="15">
        <v>0</v>
      </c>
      <c r="AA4985" s="15">
        <v>0</v>
      </c>
      <c r="AB4985" s="15">
        <v>0</v>
      </c>
      <c r="AC4985" s="15">
        <v>1</v>
      </c>
      <c r="AD4985" s="15">
        <v>0</v>
      </c>
      <c r="AE4985" s="15">
        <v>1</v>
      </c>
      <c r="AF4985" s="15">
        <v>0</v>
      </c>
      <c r="AG4985" s="15">
        <v>0</v>
      </c>
    </row>
    <row r="4986" spans="1:33" x14ac:dyDescent="0.25">
      <c r="A4986" s="15" t="s">
        <v>1724</v>
      </c>
      <c r="B4986" s="15" t="s">
        <v>1099</v>
      </c>
      <c r="C4986" s="15" t="s">
        <v>1166</v>
      </c>
      <c r="D4986" s="15" t="s">
        <v>2835</v>
      </c>
      <c r="E4986" s="15">
        <v>46</v>
      </c>
      <c r="F4986" s="15">
        <v>4.5999999999999999E-2</v>
      </c>
      <c r="G4986" s="15">
        <v>120.12903225806451</v>
      </c>
      <c r="H4986" s="15"/>
      <c r="I4986" s="15" t="s">
        <v>52</v>
      </c>
      <c r="J4986" s="15" t="s">
        <v>53</v>
      </c>
      <c r="K4986" s="15" t="s">
        <v>42</v>
      </c>
      <c r="L4986" s="15">
        <v>5525.9354838709678</v>
      </c>
      <c r="M4986" s="15">
        <v>5.5259354838709676E-3</v>
      </c>
      <c r="N4986" s="15" t="s">
        <v>43</v>
      </c>
      <c r="O4986" s="15" t="s">
        <v>54</v>
      </c>
      <c r="P4986" s="15" t="s">
        <v>38</v>
      </c>
      <c r="Q4986" s="15" t="s">
        <v>38</v>
      </c>
      <c r="R4986" s="15" t="s">
        <v>39</v>
      </c>
      <c r="S4986" s="11" t="s">
        <v>3153</v>
      </c>
      <c r="T4986" s="15">
        <v>0</v>
      </c>
      <c r="U4986" s="15">
        <v>0</v>
      </c>
      <c r="V4986" s="15">
        <v>1</v>
      </c>
      <c r="W4986" s="15">
        <v>0</v>
      </c>
      <c r="X4986" s="15">
        <v>0</v>
      </c>
      <c r="Y4986" s="15">
        <v>0</v>
      </c>
      <c r="Z4986" s="15">
        <v>0</v>
      </c>
      <c r="AA4986" s="15">
        <v>0</v>
      </c>
      <c r="AB4986" s="15">
        <v>0</v>
      </c>
      <c r="AC4986" s="15">
        <v>1</v>
      </c>
      <c r="AD4986" s="15">
        <v>0</v>
      </c>
      <c r="AE4986" s="15">
        <v>1</v>
      </c>
      <c r="AF4986" s="15">
        <v>0</v>
      </c>
      <c r="AG4986" s="15">
        <v>0</v>
      </c>
    </row>
    <row r="4987" spans="1:33" x14ac:dyDescent="0.25">
      <c r="A4987" s="15" t="s">
        <v>1724</v>
      </c>
      <c r="B4987" s="15" t="s">
        <v>1099</v>
      </c>
      <c r="C4987" s="15" t="s">
        <v>1167</v>
      </c>
      <c r="D4987" s="15" t="s">
        <v>2836</v>
      </c>
      <c r="E4987" s="15">
        <v>7</v>
      </c>
      <c r="F4987" s="15">
        <v>7.0000000000000001E-3</v>
      </c>
      <c r="G4987" s="15">
        <v>138.56774193548387</v>
      </c>
      <c r="H4987" s="15"/>
      <c r="I4987" s="15" t="s">
        <v>52</v>
      </c>
      <c r="J4987" s="15" t="s">
        <v>53</v>
      </c>
      <c r="K4987" s="15" t="s">
        <v>42</v>
      </c>
      <c r="L4987" s="15">
        <v>969.97419354838712</v>
      </c>
      <c r="M4987" s="15">
        <v>9.6997419354838714E-4</v>
      </c>
      <c r="N4987" s="15" t="s">
        <v>43</v>
      </c>
      <c r="O4987" s="15" t="s">
        <v>54</v>
      </c>
      <c r="P4987" s="15" t="s">
        <v>38</v>
      </c>
      <c r="Q4987" s="15" t="s">
        <v>38</v>
      </c>
      <c r="R4987" s="15" t="s">
        <v>39</v>
      </c>
      <c r="S4987" s="11" t="s">
        <v>3153</v>
      </c>
      <c r="T4987" s="15">
        <v>0</v>
      </c>
      <c r="U4987" s="15">
        <v>0</v>
      </c>
      <c r="V4987" s="15">
        <v>1</v>
      </c>
      <c r="W4987" s="15">
        <v>0</v>
      </c>
      <c r="X4987" s="15">
        <v>0</v>
      </c>
      <c r="Y4987" s="15">
        <v>0</v>
      </c>
      <c r="Z4987" s="15">
        <v>0</v>
      </c>
      <c r="AA4987" s="15">
        <v>0</v>
      </c>
      <c r="AB4987" s="15">
        <v>0</v>
      </c>
      <c r="AC4987" s="15">
        <v>1</v>
      </c>
      <c r="AD4987" s="15">
        <v>0</v>
      </c>
      <c r="AE4987" s="15">
        <v>1</v>
      </c>
      <c r="AF4987" s="15">
        <v>0</v>
      </c>
      <c r="AG4987" s="15">
        <v>0</v>
      </c>
    </row>
    <row r="4988" spans="1:33" x14ac:dyDescent="0.25">
      <c r="A4988" s="15" t="s">
        <v>1724</v>
      </c>
      <c r="B4988" s="15" t="s">
        <v>1099</v>
      </c>
      <c r="C4988" s="15" t="s">
        <v>1168</v>
      </c>
      <c r="D4988" s="15" t="s">
        <v>2837</v>
      </c>
      <c r="E4988" s="15">
        <v>539</v>
      </c>
      <c r="F4988" s="15">
        <v>0.53900000000000003</v>
      </c>
      <c r="G4988" s="15">
        <v>116</v>
      </c>
      <c r="H4988" s="15"/>
      <c r="I4988" s="15" t="s">
        <v>52</v>
      </c>
      <c r="J4988" s="15" t="s">
        <v>53</v>
      </c>
      <c r="K4988" s="15" t="s">
        <v>42</v>
      </c>
      <c r="L4988" s="15">
        <v>62524</v>
      </c>
      <c r="M4988" s="15">
        <v>6.2523999999999996E-2</v>
      </c>
      <c r="N4988" s="15" t="s">
        <v>43</v>
      </c>
      <c r="O4988" s="15" t="s">
        <v>54</v>
      </c>
      <c r="P4988" s="15" t="s">
        <v>38</v>
      </c>
      <c r="Q4988" s="15" t="s">
        <v>38</v>
      </c>
      <c r="R4988" s="15" t="s">
        <v>39</v>
      </c>
      <c r="S4988" s="11" t="s">
        <v>3153</v>
      </c>
      <c r="T4988" s="15">
        <v>0</v>
      </c>
      <c r="U4988" s="15">
        <v>0</v>
      </c>
      <c r="V4988" s="15">
        <v>1</v>
      </c>
      <c r="W4988" s="15">
        <v>0</v>
      </c>
      <c r="X4988" s="15">
        <v>0</v>
      </c>
      <c r="Y4988" s="15">
        <v>0</v>
      </c>
      <c r="Z4988" s="15">
        <v>0</v>
      </c>
      <c r="AA4988" s="15">
        <v>0</v>
      </c>
      <c r="AB4988" s="15">
        <v>0</v>
      </c>
      <c r="AC4988" s="15">
        <v>1</v>
      </c>
      <c r="AD4988" s="15">
        <v>0</v>
      </c>
      <c r="AE4988" s="15">
        <v>1</v>
      </c>
      <c r="AF4988" s="15">
        <v>0</v>
      </c>
      <c r="AG4988" s="15">
        <v>0</v>
      </c>
    </row>
    <row r="4989" spans="1:33" x14ac:dyDescent="0.25">
      <c r="A4989" s="15" t="s">
        <v>1724</v>
      </c>
      <c r="B4989" s="15" t="s">
        <v>1099</v>
      </c>
      <c r="C4989" s="15" t="s">
        <v>1169</v>
      </c>
      <c r="D4989" s="15" t="s">
        <v>2838</v>
      </c>
      <c r="E4989" s="15">
        <v>31</v>
      </c>
      <c r="F4989" s="15">
        <v>3.1E-2</v>
      </c>
      <c r="G4989" s="15">
        <v>109.41290322580645</v>
      </c>
      <c r="H4989" s="15"/>
      <c r="I4989" s="15" t="s">
        <v>53</v>
      </c>
      <c r="J4989" s="15" t="s">
        <v>53</v>
      </c>
      <c r="K4989" s="15" t="s">
        <v>42</v>
      </c>
      <c r="L4989" s="15">
        <v>3391.7999999999997</v>
      </c>
      <c r="M4989" s="15">
        <v>3.3917999999999999E-3</v>
      </c>
      <c r="N4989" s="15" t="s">
        <v>43</v>
      </c>
      <c r="O4989" s="15" t="s">
        <v>37</v>
      </c>
      <c r="P4989" s="15" t="s">
        <v>38</v>
      </c>
      <c r="Q4989" s="15" t="s">
        <v>38</v>
      </c>
      <c r="R4989" s="15" t="s">
        <v>39</v>
      </c>
      <c r="S4989" s="11" t="s">
        <v>3153</v>
      </c>
      <c r="T4989" s="15">
        <v>0</v>
      </c>
      <c r="U4989" s="15">
        <v>0</v>
      </c>
      <c r="V4989" s="15">
        <v>1</v>
      </c>
      <c r="W4989" s="15">
        <v>0</v>
      </c>
      <c r="X4989" s="15">
        <v>0</v>
      </c>
      <c r="Y4989" s="15">
        <v>0</v>
      </c>
      <c r="Z4989" s="15">
        <v>0</v>
      </c>
      <c r="AA4989" s="15">
        <v>0</v>
      </c>
      <c r="AB4989" s="15">
        <v>0</v>
      </c>
      <c r="AC4989" s="15">
        <v>1</v>
      </c>
      <c r="AD4989" s="15">
        <v>0</v>
      </c>
      <c r="AE4989" s="15">
        <v>0</v>
      </c>
      <c r="AF4989" s="15">
        <v>0</v>
      </c>
      <c r="AG4989" s="15">
        <v>0</v>
      </c>
    </row>
    <row r="4990" spans="1:33" x14ac:dyDescent="0.25">
      <c r="A4990" s="15" t="s">
        <v>1724</v>
      </c>
      <c r="B4990" s="15" t="s">
        <v>1099</v>
      </c>
      <c r="C4990" s="15" t="s">
        <v>1712</v>
      </c>
      <c r="D4990" s="15" t="s">
        <v>2839</v>
      </c>
      <c r="E4990" s="15">
        <v>1</v>
      </c>
      <c r="F4990" s="15">
        <v>1E-3</v>
      </c>
      <c r="G4990" s="15">
        <v>120</v>
      </c>
      <c r="H4990" s="15"/>
      <c r="I4990" s="15" t="s">
        <v>56</v>
      </c>
      <c r="J4990" s="15" t="s">
        <v>53</v>
      </c>
      <c r="K4990" s="15" t="s">
        <v>42</v>
      </c>
      <c r="L4990" s="15">
        <v>120</v>
      </c>
      <c r="M4990" s="15">
        <v>1.2E-4</v>
      </c>
      <c r="N4990" s="15" t="s">
        <v>43</v>
      </c>
      <c r="O4990" s="15" t="s">
        <v>37</v>
      </c>
      <c r="P4990" s="15" t="s">
        <v>38</v>
      </c>
      <c r="Q4990" s="15" t="s">
        <v>38</v>
      </c>
      <c r="R4990" s="15" t="s">
        <v>49</v>
      </c>
      <c r="S4990" s="11" t="s">
        <v>3153</v>
      </c>
      <c r="T4990" s="15">
        <v>0</v>
      </c>
      <c r="U4990" s="15">
        <v>0</v>
      </c>
      <c r="V4990" s="15">
        <v>1</v>
      </c>
      <c r="W4990" s="15">
        <v>0</v>
      </c>
      <c r="X4990" s="15">
        <v>0</v>
      </c>
      <c r="Y4990" s="15">
        <v>0</v>
      </c>
      <c r="Z4990" s="15">
        <v>0</v>
      </c>
      <c r="AA4990" s="15">
        <v>0</v>
      </c>
      <c r="AB4990" s="15">
        <v>0</v>
      </c>
      <c r="AC4990" s="15">
        <v>1</v>
      </c>
      <c r="AD4990" s="15">
        <v>0</v>
      </c>
      <c r="AE4990" s="15">
        <v>0</v>
      </c>
      <c r="AF4990" s="15">
        <v>0</v>
      </c>
      <c r="AG4990" s="15">
        <v>0</v>
      </c>
    </row>
    <row r="4991" spans="1:33" x14ac:dyDescent="0.25">
      <c r="A4991" s="15" t="s">
        <v>1724</v>
      </c>
      <c r="B4991" s="15" t="s">
        <v>1099</v>
      </c>
      <c r="C4991" s="15" t="s">
        <v>1170</v>
      </c>
      <c r="D4991" s="15" t="s">
        <v>2840</v>
      </c>
      <c r="E4991" s="15">
        <v>4</v>
      </c>
      <c r="F4991" s="15">
        <v>4.0000000000000001E-3</v>
      </c>
      <c r="G4991" s="15">
        <v>108.96153846153847</v>
      </c>
      <c r="H4991" s="15"/>
      <c r="I4991" s="15" t="s">
        <v>56</v>
      </c>
      <c r="J4991" s="15" t="s">
        <v>53</v>
      </c>
      <c r="K4991" s="15" t="s">
        <v>42</v>
      </c>
      <c r="L4991" s="15">
        <v>435.84615384615387</v>
      </c>
      <c r="M4991" s="15">
        <v>4.3584615384615385E-4</v>
      </c>
      <c r="N4991" s="15" t="s">
        <v>43</v>
      </c>
      <c r="O4991" s="15" t="s">
        <v>54</v>
      </c>
      <c r="P4991" s="15" t="s">
        <v>38</v>
      </c>
      <c r="Q4991" s="15" t="s">
        <v>38</v>
      </c>
      <c r="R4991" s="15" t="s">
        <v>39</v>
      </c>
      <c r="S4991" s="11" t="s">
        <v>3153</v>
      </c>
      <c r="T4991" s="15">
        <v>0</v>
      </c>
      <c r="U4991" s="15">
        <v>0</v>
      </c>
      <c r="V4991" s="15">
        <v>1</v>
      </c>
      <c r="W4991" s="15">
        <v>0</v>
      </c>
      <c r="X4991" s="15">
        <v>0</v>
      </c>
      <c r="Y4991" s="15">
        <v>0</v>
      </c>
      <c r="Z4991" s="15">
        <v>0</v>
      </c>
      <c r="AA4991" s="15">
        <v>0</v>
      </c>
      <c r="AB4991" s="15">
        <v>0</v>
      </c>
      <c r="AC4991" s="15">
        <v>1</v>
      </c>
      <c r="AD4991" s="15">
        <v>0</v>
      </c>
      <c r="AE4991" s="15">
        <v>1</v>
      </c>
      <c r="AF4991" s="15">
        <v>0</v>
      </c>
      <c r="AG4991" s="15">
        <v>0</v>
      </c>
    </row>
    <row r="4992" spans="1:33" x14ac:dyDescent="0.25">
      <c r="A4992" s="15" t="s">
        <v>1724</v>
      </c>
      <c r="B4992" s="15" t="s">
        <v>1099</v>
      </c>
      <c r="C4992" s="15" t="s">
        <v>1171</v>
      </c>
      <c r="D4992" s="15" t="s">
        <v>2841</v>
      </c>
      <c r="E4992" s="15">
        <v>21</v>
      </c>
      <c r="F4992" s="15">
        <v>2.1000000000000001E-2</v>
      </c>
      <c r="G4992" s="15">
        <v>154</v>
      </c>
      <c r="H4992" s="15"/>
      <c r="I4992" s="15" t="s">
        <v>56</v>
      </c>
      <c r="J4992" s="15" t="s">
        <v>53</v>
      </c>
      <c r="K4992" s="15" t="s">
        <v>42</v>
      </c>
      <c r="L4992" s="15">
        <v>3234</v>
      </c>
      <c r="M4992" s="15">
        <v>3.2339999999999999E-3</v>
      </c>
      <c r="N4992" s="15" t="s">
        <v>43</v>
      </c>
      <c r="O4992" s="15" t="s">
        <v>44</v>
      </c>
      <c r="P4992" s="15" t="s">
        <v>48</v>
      </c>
      <c r="Q4992" s="15" t="s">
        <v>38</v>
      </c>
      <c r="R4992" s="16" t="s">
        <v>58</v>
      </c>
      <c r="S4992" s="11" t="s">
        <v>3153</v>
      </c>
      <c r="T4992" s="15">
        <v>0</v>
      </c>
      <c r="U4992" s="15">
        <v>0</v>
      </c>
      <c r="V4992" s="15">
        <v>1</v>
      </c>
      <c r="W4992" s="15">
        <v>0</v>
      </c>
      <c r="X4992" s="15">
        <v>0</v>
      </c>
      <c r="Y4992" s="15">
        <v>0</v>
      </c>
      <c r="Z4992" s="15">
        <v>0</v>
      </c>
      <c r="AA4992" s="15">
        <v>0</v>
      </c>
      <c r="AB4992" s="15">
        <v>0</v>
      </c>
      <c r="AC4992" s="15">
        <v>1</v>
      </c>
      <c r="AD4992" s="15">
        <v>0</v>
      </c>
      <c r="AE4992" s="15">
        <v>0</v>
      </c>
      <c r="AF4992" s="15">
        <v>1</v>
      </c>
      <c r="AG4992" s="15">
        <v>0</v>
      </c>
    </row>
    <row r="4993" spans="1:33" x14ac:dyDescent="0.25">
      <c r="A4993" s="15" t="s">
        <v>1724</v>
      </c>
      <c r="B4993" s="15" t="s">
        <v>1099</v>
      </c>
      <c r="C4993" s="15" t="s">
        <v>1172</v>
      </c>
      <c r="D4993" s="15" t="s">
        <v>2842</v>
      </c>
      <c r="E4993" s="15">
        <v>21</v>
      </c>
      <c r="F4993" s="15">
        <v>2.1000000000000001E-2</v>
      </c>
      <c r="G4993" s="15">
        <v>244.61290322580646</v>
      </c>
      <c r="H4993" s="15"/>
      <c r="I4993" s="15" t="s">
        <v>156</v>
      </c>
      <c r="J4993" s="15" t="s">
        <v>157</v>
      </c>
      <c r="K4993" s="15" t="s">
        <v>93</v>
      </c>
      <c r="L4993" s="15">
        <v>5136.8709677419356</v>
      </c>
      <c r="M4993" s="15">
        <v>5.1368709677419352E-3</v>
      </c>
      <c r="N4993" s="15" t="s">
        <v>43</v>
      </c>
      <c r="O4993" s="15" t="s">
        <v>54</v>
      </c>
      <c r="P4993" s="15" t="s">
        <v>38</v>
      </c>
      <c r="Q4993" s="15" t="s">
        <v>38</v>
      </c>
      <c r="R4993" s="15" t="s">
        <v>39</v>
      </c>
      <c r="S4993" s="11" t="s">
        <v>3153</v>
      </c>
      <c r="T4993" s="15">
        <v>0</v>
      </c>
      <c r="U4993" s="15">
        <v>0</v>
      </c>
      <c r="V4993" s="15">
        <v>0</v>
      </c>
      <c r="W4993" s="15">
        <v>1</v>
      </c>
      <c r="X4993" s="15">
        <v>0</v>
      </c>
      <c r="Y4993" s="15">
        <v>0</v>
      </c>
      <c r="Z4993" s="15">
        <v>0</v>
      </c>
      <c r="AA4993" s="15">
        <v>0</v>
      </c>
      <c r="AB4993" s="15">
        <v>0</v>
      </c>
      <c r="AC4993" s="15">
        <v>1</v>
      </c>
      <c r="AD4993" s="15">
        <v>0</v>
      </c>
      <c r="AE4993" s="15">
        <v>1</v>
      </c>
      <c r="AF4993" s="15">
        <v>0</v>
      </c>
      <c r="AG4993" s="15">
        <v>0</v>
      </c>
    </row>
    <row r="4994" spans="1:33" x14ac:dyDescent="0.25">
      <c r="A4994" s="15" t="s">
        <v>1724</v>
      </c>
      <c r="B4994" s="15" t="s">
        <v>1099</v>
      </c>
      <c r="C4994" s="15" t="s">
        <v>1173</v>
      </c>
      <c r="D4994" s="15" t="s">
        <v>2843</v>
      </c>
      <c r="E4994" s="15">
        <v>7</v>
      </c>
      <c r="F4994" s="15">
        <v>7.0000000000000001E-3</v>
      </c>
      <c r="G4994" s="15">
        <v>340.12244897959181</v>
      </c>
      <c r="H4994" s="15"/>
      <c r="I4994" s="15" t="s">
        <v>156</v>
      </c>
      <c r="J4994" s="15" t="s">
        <v>157</v>
      </c>
      <c r="K4994" s="15" t="s">
        <v>64</v>
      </c>
      <c r="L4994" s="15">
        <v>2380.8571428571427</v>
      </c>
      <c r="M4994" s="15">
        <v>2.3808571428571425E-3</v>
      </c>
      <c r="N4994" s="15" t="s">
        <v>65</v>
      </c>
      <c r="O4994" s="15" t="s">
        <v>54</v>
      </c>
      <c r="P4994" s="15" t="s">
        <v>38</v>
      </c>
      <c r="Q4994" s="15" t="s">
        <v>38</v>
      </c>
      <c r="R4994" s="15" t="s">
        <v>39</v>
      </c>
      <c r="S4994" s="11" t="s">
        <v>3153</v>
      </c>
      <c r="T4994" s="15">
        <v>0</v>
      </c>
      <c r="U4994" s="15">
        <v>0</v>
      </c>
      <c r="V4994" s="15">
        <v>0</v>
      </c>
      <c r="W4994" s="15">
        <v>1</v>
      </c>
      <c r="X4994" s="15">
        <v>0</v>
      </c>
      <c r="Y4994" s="15">
        <v>0</v>
      </c>
      <c r="Z4994" s="15">
        <v>0</v>
      </c>
      <c r="AA4994" s="15">
        <v>0</v>
      </c>
      <c r="AB4994" s="15">
        <v>0</v>
      </c>
      <c r="AC4994" s="15">
        <v>1</v>
      </c>
      <c r="AD4994" s="15">
        <v>0</v>
      </c>
      <c r="AE4994" s="15">
        <v>1</v>
      </c>
      <c r="AF4994" s="15">
        <v>0</v>
      </c>
      <c r="AG4994" s="15">
        <v>0</v>
      </c>
    </row>
    <row r="4995" spans="1:33" x14ac:dyDescent="0.25">
      <c r="A4995" s="15" t="s">
        <v>1724</v>
      </c>
      <c r="B4995" s="15" t="s">
        <v>1099</v>
      </c>
      <c r="C4995" s="15" t="s">
        <v>1174</v>
      </c>
      <c r="D4995" s="15" t="s">
        <v>2844</v>
      </c>
      <c r="E4995" s="15">
        <v>952</v>
      </c>
      <c r="F4995" s="15">
        <v>0.95199999999999996</v>
      </c>
      <c r="G4995" s="15">
        <v>206.01720430107528</v>
      </c>
      <c r="H4995" s="15"/>
      <c r="I4995" s="15" t="s">
        <v>63</v>
      </c>
      <c r="J4995" s="15" t="s">
        <v>63</v>
      </c>
      <c r="K4995" s="15" t="s">
        <v>42</v>
      </c>
      <c r="L4995" s="15">
        <v>196128.37849462367</v>
      </c>
      <c r="M4995" s="15">
        <v>0.19612837849462367</v>
      </c>
      <c r="N4995" s="15" t="s">
        <v>43</v>
      </c>
      <c r="O4995" s="15" t="s">
        <v>54</v>
      </c>
      <c r="P4995" s="15" t="s">
        <v>38</v>
      </c>
      <c r="Q4995" s="15" t="s">
        <v>38</v>
      </c>
      <c r="R4995" s="15" t="s">
        <v>39</v>
      </c>
      <c r="S4995" s="11" t="s">
        <v>3153</v>
      </c>
      <c r="T4995" s="15">
        <v>0</v>
      </c>
      <c r="U4995" s="15">
        <v>0</v>
      </c>
      <c r="V4995" s="15">
        <v>0</v>
      </c>
      <c r="W4995" s="15">
        <v>1</v>
      </c>
      <c r="X4995" s="15">
        <v>0</v>
      </c>
      <c r="Y4995" s="15">
        <v>0</v>
      </c>
      <c r="Z4995" s="15">
        <v>0</v>
      </c>
      <c r="AA4995" s="15">
        <v>0</v>
      </c>
      <c r="AB4995" s="15">
        <v>0</v>
      </c>
      <c r="AC4995" s="15">
        <v>1</v>
      </c>
      <c r="AD4995" s="15">
        <v>0</v>
      </c>
      <c r="AE4995" s="15">
        <v>1</v>
      </c>
      <c r="AF4995" s="15">
        <v>0</v>
      </c>
      <c r="AG4995" s="15">
        <v>0</v>
      </c>
    </row>
    <row r="4996" spans="1:33" x14ac:dyDescent="0.25">
      <c r="A4996" s="15" t="s">
        <v>1724</v>
      </c>
      <c r="B4996" s="15" t="s">
        <v>1099</v>
      </c>
      <c r="C4996" s="15" t="s">
        <v>1175</v>
      </c>
      <c r="D4996" s="15" t="s">
        <v>2845</v>
      </c>
      <c r="E4996" s="15">
        <v>94</v>
      </c>
      <c r="F4996" s="15">
        <v>9.4E-2</v>
      </c>
      <c r="G4996" s="15">
        <v>256.60215053763443</v>
      </c>
      <c r="H4996" s="15"/>
      <c r="I4996" s="15" t="s">
        <v>63</v>
      </c>
      <c r="J4996" s="15" t="s">
        <v>63</v>
      </c>
      <c r="K4996" s="15" t="s">
        <v>42</v>
      </c>
      <c r="L4996" s="15">
        <v>24120.602150537637</v>
      </c>
      <c r="M4996" s="15">
        <v>2.4120602150537636E-2</v>
      </c>
      <c r="N4996" s="15" t="s">
        <v>43</v>
      </c>
      <c r="O4996" s="15" t="s">
        <v>54</v>
      </c>
      <c r="P4996" s="15" t="s">
        <v>38</v>
      </c>
      <c r="Q4996" s="15" t="s">
        <v>38</v>
      </c>
      <c r="R4996" s="15" t="s">
        <v>39</v>
      </c>
      <c r="S4996" s="11" t="s">
        <v>3153</v>
      </c>
      <c r="T4996" s="15">
        <v>0</v>
      </c>
      <c r="U4996" s="15">
        <v>0</v>
      </c>
      <c r="V4996" s="15">
        <v>0</v>
      </c>
      <c r="W4996" s="15">
        <v>1</v>
      </c>
      <c r="X4996" s="15">
        <v>0</v>
      </c>
      <c r="Y4996" s="15">
        <v>0</v>
      </c>
      <c r="Z4996" s="15">
        <v>0</v>
      </c>
      <c r="AA4996" s="15">
        <v>0</v>
      </c>
      <c r="AB4996" s="15">
        <v>0</v>
      </c>
      <c r="AC4996" s="15">
        <v>1</v>
      </c>
      <c r="AD4996" s="15">
        <v>0</v>
      </c>
      <c r="AE4996" s="15">
        <v>1</v>
      </c>
      <c r="AF4996" s="15">
        <v>0</v>
      </c>
      <c r="AG4996" s="15">
        <v>0</v>
      </c>
    </row>
    <row r="4997" spans="1:33" x14ac:dyDescent="0.25">
      <c r="A4997" s="15" t="s">
        <v>1724</v>
      </c>
      <c r="B4997" s="15" t="s">
        <v>1099</v>
      </c>
      <c r="C4997" s="15" t="s">
        <v>1176</v>
      </c>
      <c r="D4997" s="15" t="s">
        <v>2846</v>
      </c>
      <c r="E4997" s="15">
        <v>100</v>
      </c>
      <c r="F4997" s="15">
        <v>0.1</v>
      </c>
      <c r="G4997" s="15">
        <v>182.99677419354839</v>
      </c>
      <c r="H4997" s="15"/>
      <c r="I4997" s="15" t="s">
        <v>63</v>
      </c>
      <c r="J4997" s="15" t="s">
        <v>63</v>
      </c>
      <c r="K4997" s="15" t="s">
        <v>42</v>
      </c>
      <c r="L4997" s="15">
        <v>18299.677419354841</v>
      </c>
      <c r="M4997" s="15">
        <v>1.8299677419354839E-2</v>
      </c>
      <c r="N4997" s="15" t="s">
        <v>43</v>
      </c>
      <c r="O4997" s="15" t="s">
        <v>44</v>
      </c>
      <c r="P4997" s="15" t="s">
        <v>48</v>
      </c>
      <c r="Q4997" s="15" t="s">
        <v>48</v>
      </c>
      <c r="R4997" s="15" t="s">
        <v>58</v>
      </c>
      <c r="S4997" s="11" t="s">
        <v>3153</v>
      </c>
      <c r="T4997" s="15">
        <v>0</v>
      </c>
      <c r="U4997" s="15">
        <v>0</v>
      </c>
      <c r="V4997" s="15">
        <v>0</v>
      </c>
      <c r="W4997" s="15">
        <v>0</v>
      </c>
      <c r="X4997" s="15">
        <v>1</v>
      </c>
      <c r="Y4997" s="15">
        <v>0</v>
      </c>
      <c r="Z4997" s="15">
        <v>0</v>
      </c>
      <c r="AA4997" s="15">
        <v>0</v>
      </c>
      <c r="AB4997" s="15">
        <v>0</v>
      </c>
      <c r="AC4997" s="15">
        <v>1</v>
      </c>
      <c r="AD4997" s="15">
        <v>0</v>
      </c>
      <c r="AE4997" s="15">
        <v>0</v>
      </c>
      <c r="AF4997" s="15">
        <v>1</v>
      </c>
      <c r="AG4997" s="15">
        <v>0</v>
      </c>
    </row>
    <row r="4998" spans="1:33" x14ac:dyDescent="0.25">
      <c r="A4998" s="15" t="s">
        <v>1724</v>
      </c>
      <c r="B4998" s="15" t="s">
        <v>1099</v>
      </c>
      <c r="C4998" s="15" t="s">
        <v>1177</v>
      </c>
      <c r="D4998" s="15" t="s">
        <v>2847</v>
      </c>
      <c r="E4998" s="15">
        <v>121</v>
      </c>
      <c r="F4998" s="15">
        <v>0.121</v>
      </c>
      <c r="G4998" s="15">
        <v>174.73225806451612</v>
      </c>
      <c r="H4998" s="15"/>
      <c r="I4998" s="15" t="s">
        <v>63</v>
      </c>
      <c r="J4998" s="15" t="s">
        <v>63</v>
      </c>
      <c r="K4998" s="15" t="s">
        <v>42</v>
      </c>
      <c r="L4998" s="15">
        <v>21142.603225806452</v>
      </c>
      <c r="M4998" s="15">
        <v>2.1142603225806453E-2</v>
      </c>
      <c r="N4998" s="15" t="s">
        <v>43</v>
      </c>
      <c r="O4998" s="15" t="s">
        <v>44</v>
      </c>
      <c r="P4998" s="15" t="s">
        <v>48</v>
      </c>
      <c r="Q4998" s="15" t="s">
        <v>48</v>
      </c>
      <c r="R4998" s="15" t="s">
        <v>58</v>
      </c>
      <c r="S4998" s="11" t="s">
        <v>3153</v>
      </c>
      <c r="T4998" s="15">
        <v>0</v>
      </c>
      <c r="U4998" s="15">
        <v>0</v>
      </c>
      <c r="V4998" s="15">
        <v>0</v>
      </c>
      <c r="W4998" s="15">
        <v>0</v>
      </c>
      <c r="X4998" s="15">
        <v>1</v>
      </c>
      <c r="Y4998" s="15">
        <v>0</v>
      </c>
      <c r="Z4998" s="15">
        <v>0</v>
      </c>
      <c r="AA4998" s="15">
        <v>0</v>
      </c>
      <c r="AB4998" s="15">
        <v>0</v>
      </c>
      <c r="AC4998" s="15">
        <v>1</v>
      </c>
      <c r="AD4998" s="15">
        <v>0</v>
      </c>
      <c r="AE4998" s="15">
        <v>0</v>
      </c>
      <c r="AF4998" s="15">
        <v>1</v>
      </c>
      <c r="AG4998" s="15">
        <v>0</v>
      </c>
    </row>
    <row r="4999" spans="1:33" x14ac:dyDescent="0.25">
      <c r="A4999" s="15" t="s">
        <v>1724</v>
      </c>
      <c r="B4999" s="15" t="s">
        <v>1099</v>
      </c>
      <c r="C4999" s="15" t="s">
        <v>1178</v>
      </c>
      <c r="D4999" s="15" t="s">
        <v>2848</v>
      </c>
      <c r="E4999" s="15">
        <v>76</v>
      </c>
      <c r="F4999" s="15">
        <v>7.5999999999999998E-2</v>
      </c>
      <c r="G4999" s="15">
        <v>176.64516129032259</v>
      </c>
      <c r="H4999" s="15"/>
      <c r="I4999" s="15" t="s">
        <v>63</v>
      </c>
      <c r="J4999" s="15" t="s">
        <v>63</v>
      </c>
      <c r="K4999" s="15" t="s">
        <v>42</v>
      </c>
      <c r="L4999" s="15">
        <v>13425.032258064517</v>
      </c>
      <c r="M4999" s="15">
        <v>1.3425032258064518E-2</v>
      </c>
      <c r="N4999" s="15" t="s">
        <v>43</v>
      </c>
      <c r="O4999" s="15" t="s">
        <v>54</v>
      </c>
      <c r="P4999" s="15" t="s">
        <v>38</v>
      </c>
      <c r="Q4999" s="15" t="s">
        <v>38</v>
      </c>
      <c r="R4999" s="15" t="s">
        <v>49</v>
      </c>
      <c r="S4999" s="11" t="s">
        <v>3153</v>
      </c>
      <c r="T4999" s="15">
        <v>0</v>
      </c>
      <c r="U4999" s="15">
        <v>0</v>
      </c>
      <c r="V4999" s="15">
        <v>1</v>
      </c>
      <c r="W4999" s="15">
        <v>0</v>
      </c>
      <c r="X4999" s="15">
        <v>0</v>
      </c>
      <c r="Y4999" s="15">
        <v>0</v>
      </c>
      <c r="Z4999" s="15">
        <v>0</v>
      </c>
      <c r="AA4999" s="15">
        <v>0</v>
      </c>
      <c r="AB4999" s="15">
        <v>0</v>
      </c>
      <c r="AC4999" s="15">
        <v>1</v>
      </c>
      <c r="AD4999" s="15">
        <v>0</v>
      </c>
      <c r="AE4999" s="15">
        <v>1</v>
      </c>
      <c r="AF4999" s="15">
        <v>0</v>
      </c>
      <c r="AG4999" s="15">
        <v>0</v>
      </c>
    </row>
    <row r="5000" spans="1:33" x14ac:dyDescent="0.25">
      <c r="A5000" s="15" t="s">
        <v>1724</v>
      </c>
      <c r="B5000" s="15" t="s">
        <v>1099</v>
      </c>
      <c r="C5000" s="15" t="s">
        <v>1180</v>
      </c>
      <c r="D5000" s="15" t="s">
        <v>2849</v>
      </c>
      <c r="E5000" s="15">
        <v>6</v>
      </c>
      <c r="F5000" s="15">
        <v>6.0000000000000001E-3</v>
      </c>
      <c r="G5000" s="15">
        <v>274.70967741935482</v>
      </c>
      <c r="H5000" s="15"/>
      <c r="I5000" s="15" t="s">
        <v>63</v>
      </c>
      <c r="J5000" s="15" t="s">
        <v>63</v>
      </c>
      <c r="K5000" s="15" t="s">
        <v>64</v>
      </c>
      <c r="L5000" s="15">
        <v>1648.2580645161288</v>
      </c>
      <c r="M5000" s="15">
        <v>1.6482580645161289E-3</v>
      </c>
      <c r="N5000" s="15" t="s">
        <v>65</v>
      </c>
      <c r="O5000" s="15" t="s">
        <v>54</v>
      </c>
      <c r="P5000" s="15" t="s">
        <v>38</v>
      </c>
      <c r="Q5000" s="15" t="s">
        <v>38</v>
      </c>
      <c r="R5000" s="15" t="s">
        <v>58</v>
      </c>
      <c r="S5000" s="11" t="s">
        <v>3153</v>
      </c>
      <c r="T5000" s="15">
        <v>0</v>
      </c>
      <c r="U5000" s="15">
        <v>0</v>
      </c>
      <c r="V5000" s="15">
        <v>0</v>
      </c>
      <c r="W5000" s="15">
        <v>1</v>
      </c>
      <c r="X5000" s="15">
        <v>0</v>
      </c>
      <c r="Y5000" s="15">
        <v>0</v>
      </c>
      <c r="Z5000" s="15">
        <v>0</v>
      </c>
      <c r="AA5000" s="15">
        <v>0</v>
      </c>
      <c r="AB5000" s="15">
        <v>0</v>
      </c>
      <c r="AC5000" s="15">
        <v>1</v>
      </c>
      <c r="AD5000" s="15">
        <v>0</v>
      </c>
      <c r="AE5000" s="15">
        <v>1</v>
      </c>
      <c r="AF5000" s="15">
        <v>0</v>
      </c>
      <c r="AG5000" s="15">
        <v>0</v>
      </c>
    </row>
    <row r="5001" spans="1:33" x14ac:dyDescent="0.25">
      <c r="A5001" s="15" t="s">
        <v>1724</v>
      </c>
      <c r="B5001" s="15" t="s">
        <v>1099</v>
      </c>
      <c r="C5001" s="15" t="s">
        <v>1181</v>
      </c>
      <c r="D5001" s="15" t="s">
        <v>2850</v>
      </c>
      <c r="E5001" s="15">
        <v>102</v>
      </c>
      <c r="F5001" s="15">
        <v>0.10199999999999999</v>
      </c>
      <c r="G5001" s="15">
        <v>301.93225806451613</v>
      </c>
      <c r="H5001" s="15"/>
      <c r="I5001" s="15" t="s">
        <v>63</v>
      </c>
      <c r="J5001" s="15" t="s">
        <v>63</v>
      </c>
      <c r="K5001" s="15" t="s">
        <v>64</v>
      </c>
      <c r="L5001" s="15">
        <v>30797.090322580647</v>
      </c>
      <c r="M5001" s="15">
        <v>3.0797090322580645E-2</v>
      </c>
      <c r="N5001" s="15" t="s">
        <v>65</v>
      </c>
      <c r="O5001" s="15" t="s">
        <v>54</v>
      </c>
      <c r="P5001" s="15" t="s">
        <v>38</v>
      </c>
      <c r="Q5001" s="15" t="s">
        <v>38</v>
      </c>
      <c r="R5001" s="16" t="s">
        <v>39</v>
      </c>
      <c r="S5001" s="11" t="s">
        <v>3153</v>
      </c>
      <c r="T5001" s="15">
        <v>0</v>
      </c>
      <c r="U5001" s="15">
        <v>0</v>
      </c>
      <c r="V5001" s="15">
        <v>0</v>
      </c>
      <c r="W5001" s="15">
        <v>1</v>
      </c>
      <c r="X5001" s="15">
        <v>0</v>
      </c>
      <c r="Y5001" s="15">
        <v>0</v>
      </c>
      <c r="Z5001" s="15">
        <v>0</v>
      </c>
      <c r="AA5001" s="15">
        <v>0</v>
      </c>
      <c r="AB5001" s="15">
        <v>0</v>
      </c>
      <c r="AC5001" s="15">
        <v>1</v>
      </c>
      <c r="AD5001" s="15">
        <v>0</v>
      </c>
      <c r="AE5001" s="15">
        <v>1</v>
      </c>
      <c r="AF5001" s="15">
        <v>0</v>
      </c>
      <c r="AG5001" s="15">
        <v>0</v>
      </c>
    </row>
    <row r="5002" spans="1:33" x14ac:dyDescent="0.25">
      <c r="A5002" s="15" t="s">
        <v>1724</v>
      </c>
      <c r="B5002" s="15" t="s">
        <v>1099</v>
      </c>
      <c r="C5002" s="15" t="s">
        <v>1592</v>
      </c>
      <c r="D5002" s="15" t="s">
        <v>2851</v>
      </c>
      <c r="E5002" s="15">
        <v>42</v>
      </c>
      <c r="F5002" s="15">
        <v>4.2000000000000003E-2</v>
      </c>
      <c r="G5002" s="15">
        <v>367.5</v>
      </c>
      <c r="H5002" s="15"/>
      <c r="I5002" s="15" t="s">
        <v>63</v>
      </c>
      <c r="J5002" s="15" t="s">
        <v>63</v>
      </c>
      <c r="K5002" s="15" t="s">
        <v>64</v>
      </c>
      <c r="L5002" s="15">
        <v>15435</v>
      </c>
      <c r="M5002" s="15">
        <v>1.5435000000000001E-2</v>
      </c>
      <c r="N5002" s="15" t="s">
        <v>65</v>
      </c>
      <c r="O5002" s="15" t="s">
        <v>54</v>
      </c>
      <c r="P5002" s="15" t="s">
        <v>38</v>
      </c>
      <c r="Q5002" s="15" t="s">
        <v>38</v>
      </c>
      <c r="R5002" s="16" t="s">
        <v>39</v>
      </c>
      <c r="S5002" s="11" t="s">
        <v>3153</v>
      </c>
      <c r="T5002" s="15">
        <v>0</v>
      </c>
      <c r="U5002" s="15">
        <v>0</v>
      </c>
      <c r="V5002" s="15">
        <v>0</v>
      </c>
      <c r="W5002" s="15">
        <v>1</v>
      </c>
      <c r="X5002" s="15">
        <v>0</v>
      </c>
      <c r="Y5002" s="15">
        <v>0</v>
      </c>
      <c r="Z5002" s="15">
        <v>0</v>
      </c>
      <c r="AA5002" s="15">
        <v>0</v>
      </c>
      <c r="AB5002" s="15">
        <v>0</v>
      </c>
      <c r="AC5002" s="15">
        <v>1</v>
      </c>
      <c r="AD5002" s="15">
        <v>0</v>
      </c>
      <c r="AE5002" s="15">
        <v>1</v>
      </c>
      <c r="AF5002" s="15">
        <v>0</v>
      </c>
      <c r="AG5002" s="15">
        <v>0</v>
      </c>
    </row>
    <row r="5003" spans="1:33" x14ac:dyDescent="0.25">
      <c r="A5003" s="15" t="s">
        <v>1724</v>
      </c>
      <c r="B5003" s="15" t="s">
        <v>1099</v>
      </c>
      <c r="C5003" s="15" t="s">
        <v>1182</v>
      </c>
      <c r="D5003" s="15" t="s">
        <v>2852</v>
      </c>
      <c r="E5003" s="15">
        <v>6</v>
      </c>
      <c r="F5003" s="15">
        <v>6.0000000000000001E-3</v>
      </c>
      <c r="G5003" s="15">
        <v>635.88461538461536</v>
      </c>
      <c r="H5003" s="15"/>
      <c r="I5003" s="15" t="s">
        <v>63</v>
      </c>
      <c r="J5003" s="15" t="s">
        <v>63</v>
      </c>
      <c r="K5003" s="15" t="s">
        <v>64</v>
      </c>
      <c r="L5003" s="15">
        <v>3815.3076923076924</v>
      </c>
      <c r="M5003" s="15">
        <v>3.8153076923076925E-3</v>
      </c>
      <c r="N5003" s="15" t="s">
        <v>65</v>
      </c>
      <c r="O5003" s="15" t="s">
        <v>54</v>
      </c>
      <c r="P5003" s="15" t="s">
        <v>38</v>
      </c>
      <c r="Q5003" s="15" t="s">
        <v>38</v>
      </c>
      <c r="R5003" s="15" t="s">
        <v>39</v>
      </c>
      <c r="S5003" s="11" t="s">
        <v>3153</v>
      </c>
      <c r="T5003" s="15">
        <v>0</v>
      </c>
      <c r="U5003" s="15">
        <v>0</v>
      </c>
      <c r="V5003" s="15">
        <v>0</v>
      </c>
      <c r="W5003" s="15">
        <v>1</v>
      </c>
      <c r="X5003" s="15">
        <v>0</v>
      </c>
      <c r="Y5003" s="15">
        <v>0</v>
      </c>
      <c r="Z5003" s="15">
        <v>0</v>
      </c>
      <c r="AA5003" s="15">
        <v>0</v>
      </c>
      <c r="AB5003" s="15">
        <v>0</v>
      </c>
      <c r="AC5003" s="15">
        <v>1</v>
      </c>
      <c r="AD5003" s="15">
        <v>0</v>
      </c>
      <c r="AE5003" s="15">
        <v>1</v>
      </c>
      <c r="AF5003" s="15">
        <v>0</v>
      </c>
      <c r="AG5003" s="15">
        <v>0</v>
      </c>
    </row>
    <row r="5004" spans="1:33" x14ac:dyDescent="0.25">
      <c r="A5004" s="15" t="s">
        <v>1724</v>
      </c>
      <c r="B5004" s="15" t="s">
        <v>1099</v>
      </c>
      <c r="C5004" s="15" t="s">
        <v>1183</v>
      </c>
      <c r="D5004" s="15" t="s">
        <v>2853</v>
      </c>
      <c r="E5004" s="15">
        <v>7</v>
      </c>
      <c r="F5004" s="15">
        <v>7.0000000000000001E-3</v>
      </c>
      <c r="G5004" s="15">
        <v>450.19354838709677</v>
      </c>
      <c r="H5004" s="15"/>
      <c r="I5004" s="15" t="s">
        <v>63</v>
      </c>
      <c r="J5004" s="15" t="s">
        <v>63</v>
      </c>
      <c r="K5004" s="15" t="s">
        <v>64</v>
      </c>
      <c r="L5004" s="15">
        <v>3151.3548387096776</v>
      </c>
      <c r="M5004" s="15">
        <v>3.1513548387096775E-3</v>
      </c>
      <c r="N5004" s="15" t="s">
        <v>65</v>
      </c>
      <c r="O5004" s="15" t="s">
        <v>54</v>
      </c>
      <c r="P5004" s="15" t="s">
        <v>38</v>
      </c>
      <c r="Q5004" s="15" t="s">
        <v>38</v>
      </c>
      <c r="R5004" s="16" t="s">
        <v>39</v>
      </c>
      <c r="S5004" s="11" t="s">
        <v>3047</v>
      </c>
      <c r="T5004" s="15">
        <v>0</v>
      </c>
      <c r="U5004" s="15">
        <v>0</v>
      </c>
      <c r="V5004" s="15">
        <v>0</v>
      </c>
      <c r="W5004" s="15">
        <v>1</v>
      </c>
      <c r="X5004" s="15">
        <v>0</v>
      </c>
      <c r="Y5004" s="15">
        <v>0</v>
      </c>
      <c r="Z5004" s="15">
        <v>0</v>
      </c>
      <c r="AA5004" s="15">
        <v>0</v>
      </c>
      <c r="AB5004" s="15">
        <v>0</v>
      </c>
      <c r="AC5004" s="15">
        <v>1</v>
      </c>
      <c r="AD5004" s="15">
        <v>0</v>
      </c>
      <c r="AE5004" s="15">
        <v>1</v>
      </c>
      <c r="AF5004" s="15">
        <v>0</v>
      </c>
      <c r="AG5004" s="15">
        <v>0</v>
      </c>
    </row>
    <row r="5005" spans="1:33" x14ac:dyDescent="0.25">
      <c r="A5005" s="15" t="s">
        <v>1724</v>
      </c>
      <c r="B5005" s="15" t="s">
        <v>1099</v>
      </c>
      <c r="C5005" s="15" t="s">
        <v>1594</v>
      </c>
      <c r="D5005" s="15" t="s">
        <v>2854</v>
      </c>
      <c r="E5005" s="15">
        <v>104</v>
      </c>
      <c r="F5005" s="15">
        <v>0.104</v>
      </c>
      <c r="G5005" s="15">
        <v>242.70967741935485</v>
      </c>
      <c r="H5005" s="15"/>
      <c r="I5005" s="15" t="s">
        <v>63</v>
      </c>
      <c r="J5005" s="15" t="s">
        <v>63</v>
      </c>
      <c r="K5005" s="15" t="s">
        <v>64</v>
      </c>
      <c r="L5005" s="15">
        <v>25241.806451612905</v>
      </c>
      <c r="M5005" s="15">
        <v>2.5241806451612905E-2</v>
      </c>
      <c r="N5005" s="15" t="s">
        <v>65</v>
      </c>
      <c r="O5005" s="15" t="s">
        <v>54</v>
      </c>
      <c r="P5005" s="15" t="s">
        <v>38</v>
      </c>
      <c r="Q5005" s="15" t="s">
        <v>38</v>
      </c>
      <c r="R5005" s="16" t="s">
        <v>39</v>
      </c>
      <c r="S5005" s="11" t="s">
        <v>3153</v>
      </c>
      <c r="T5005" s="15">
        <v>0</v>
      </c>
      <c r="U5005" s="15">
        <v>0</v>
      </c>
      <c r="V5005" s="15">
        <v>0</v>
      </c>
      <c r="W5005" s="15">
        <v>1</v>
      </c>
      <c r="X5005" s="15">
        <v>0</v>
      </c>
      <c r="Y5005" s="15">
        <v>0</v>
      </c>
      <c r="Z5005" s="15">
        <v>0</v>
      </c>
      <c r="AA5005" s="15">
        <v>0</v>
      </c>
      <c r="AB5005" s="15">
        <v>0</v>
      </c>
      <c r="AC5005" s="15">
        <v>1</v>
      </c>
      <c r="AD5005" s="15">
        <v>0</v>
      </c>
      <c r="AE5005" s="15">
        <v>1</v>
      </c>
      <c r="AF5005" s="15">
        <v>0</v>
      </c>
      <c r="AG5005" s="15">
        <v>0</v>
      </c>
    </row>
    <row r="5006" spans="1:33" x14ac:dyDescent="0.25">
      <c r="A5006" s="15" t="s">
        <v>1724</v>
      </c>
      <c r="B5006" s="15" t="s">
        <v>1099</v>
      </c>
      <c r="C5006" s="15" t="s">
        <v>1184</v>
      </c>
      <c r="D5006" s="15" t="s">
        <v>2855</v>
      </c>
      <c r="E5006" s="15">
        <v>655</v>
      </c>
      <c r="F5006" s="15">
        <v>0.65500000000000003</v>
      </c>
      <c r="G5006" s="15">
        <v>189.31290322580645</v>
      </c>
      <c r="H5006" s="15"/>
      <c r="I5006" s="15" t="s">
        <v>63</v>
      </c>
      <c r="J5006" s="15" t="s">
        <v>63</v>
      </c>
      <c r="K5006" s="15" t="s">
        <v>42</v>
      </c>
      <c r="L5006" s="15">
        <v>123999.95161290323</v>
      </c>
      <c r="M5006" s="15">
        <v>0.12399995161290323</v>
      </c>
      <c r="N5006" s="15" t="s">
        <v>43</v>
      </c>
      <c r="O5006" s="15" t="s">
        <v>44</v>
      </c>
      <c r="P5006" s="15" t="s">
        <v>48</v>
      </c>
      <c r="Q5006" s="15" t="s">
        <v>48</v>
      </c>
      <c r="R5006" s="16" t="s">
        <v>58</v>
      </c>
      <c r="S5006" s="11" t="s">
        <v>3153</v>
      </c>
      <c r="T5006" s="15">
        <v>0</v>
      </c>
      <c r="U5006" s="15">
        <v>0</v>
      </c>
      <c r="V5006" s="15">
        <v>0</v>
      </c>
      <c r="W5006" s="15">
        <v>0</v>
      </c>
      <c r="X5006" s="15">
        <v>1</v>
      </c>
      <c r="Y5006" s="15">
        <v>0</v>
      </c>
      <c r="Z5006" s="15">
        <v>0</v>
      </c>
      <c r="AA5006" s="15">
        <v>0</v>
      </c>
      <c r="AB5006" s="15">
        <v>0</v>
      </c>
      <c r="AC5006" s="15">
        <v>1</v>
      </c>
      <c r="AD5006" s="15">
        <v>0</v>
      </c>
      <c r="AE5006" s="15">
        <v>0</v>
      </c>
      <c r="AF5006" s="15">
        <v>1</v>
      </c>
      <c r="AG5006" s="15">
        <v>0</v>
      </c>
    </row>
    <row r="5007" spans="1:33" x14ac:dyDescent="0.25">
      <c r="A5007" s="15" t="s">
        <v>1724</v>
      </c>
      <c r="B5007" s="15" t="s">
        <v>1099</v>
      </c>
      <c r="C5007" s="15" t="s">
        <v>1595</v>
      </c>
      <c r="D5007" s="15" t="s">
        <v>2856</v>
      </c>
      <c r="E5007" s="15">
        <v>124</v>
      </c>
      <c r="F5007" s="15">
        <v>0.124</v>
      </c>
      <c r="G5007" s="15">
        <v>182.45161290322579</v>
      </c>
      <c r="H5007" s="15"/>
      <c r="I5007" s="15" t="s">
        <v>63</v>
      </c>
      <c r="J5007" s="15" t="s">
        <v>63</v>
      </c>
      <c r="K5007" s="15" t="s">
        <v>42</v>
      </c>
      <c r="L5007" s="15">
        <v>22624</v>
      </c>
      <c r="M5007" s="15">
        <v>2.2623999999999998E-2</v>
      </c>
      <c r="N5007" s="15" t="s">
        <v>43</v>
      </c>
      <c r="O5007" s="15" t="s">
        <v>54</v>
      </c>
      <c r="P5007" s="15" t="s">
        <v>38</v>
      </c>
      <c r="Q5007" s="15" t="s">
        <v>38</v>
      </c>
      <c r="R5007" s="15" t="s">
        <v>49</v>
      </c>
      <c r="S5007" s="11" t="s">
        <v>3153</v>
      </c>
      <c r="T5007" s="15">
        <v>0</v>
      </c>
      <c r="U5007" s="15">
        <v>0</v>
      </c>
      <c r="V5007" s="15">
        <v>1</v>
      </c>
      <c r="W5007" s="15">
        <v>0</v>
      </c>
      <c r="X5007" s="15">
        <v>0</v>
      </c>
      <c r="Y5007" s="15">
        <v>0</v>
      </c>
      <c r="Z5007" s="15">
        <v>0</v>
      </c>
      <c r="AA5007" s="15">
        <v>0</v>
      </c>
      <c r="AB5007" s="15">
        <v>0</v>
      </c>
      <c r="AC5007" s="15">
        <v>1</v>
      </c>
      <c r="AD5007" s="15">
        <v>0</v>
      </c>
      <c r="AE5007" s="15">
        <v>1</v>
      </c>
      <c r="AF5007" s="15">
        <v>0</v>
      </c>
      <c r="AG5007" s="15">
        <v>0</v>
      </c>
    </row>
    <row r="5008" spans="1:33" x14ac:dyDescent="0.25">
      <c r="A5008" s="15" t="s">
        <v>1724</v>
      </c>
      <c r="B5008" s="15" t="s">
        <v>1099</v>
      </c>
      <c r="C5008" s="15" t="s">
        <v>1187</v>
      </c>
      <c r="D5008" s="15" t="s">
        <v>2857</v>
      </c>
      <c r="E5008" s="15">
        <v>32</v>
      </c>
      <c r="F5008" s="15">
        <v>3.2000000000000001E-2</v>
      </c>
      <c r="G5008" s="15">
        <v>454.68387096774194</v>
      </c>
      <c r="H5008" s="15"/>
      <c r="I5008" s="15" t="s">
        <v>63</v>
      </c>
      <c r="J5008" s="15" t="s">
        <v>63</v>
      </c>
      <c r="K5008" s="15" t="s">
        <v>86</v>
      </c>
      <c r="L5008" s="15">
        <v>14549.883870967742</v>
      </c>
      <c r="M5008" s="15">
        <v>1.4549883870967742E-2</v>
      </c>
      <c r="N5008" s="15" t="s">
        <v>87</v>
      </c>
      <c r="O5008" s="15" t="s">
        <v>54</v>
      </c>
      <c r="P5008" s="15" t="s">
        <v>38</v>
      </c>
      <c r="Q5008" s="15" t="s">
        <v>38</v>
      </c>
      <c r="R5008" s="15" t="s">
        <v>39</v>
      </c>
      <c r="S5008" s="11" t="s">
        <v>3153</v>
      </c>
      <c r="T5008" s="15">
        <v>0</v>
      </c>
      <c r="U5008" s="15">
        <v>0</v>
      </c>
      <c r="V5008" s="15">
        <v>0</v>
      </c>
      <c r="W5008" s="15">
        <v>1</v>
      </c>
      <c r="X5008" s="15">
        <v>0</v>
      </c>
      <c r="Y5008" s="15">
        <v>0</v>
      </c>
      <c r="Z5008" s="15">
        <v>1</v>
      </c>
      <c r="AA5008" s="15">
        <v>0</v>
      </c>
      <c r="AB5008" s="15">
        <v>0</v>
      </c>
      <c r="AC5008" s="15">
        <v>1</v>
      </c>
      <c r="AD5008" s="15">
        <v>0</v>
      </c>
      <c r="AE5008" s="15">
        <v>1</v>
      </c>
      <c r="AF5008" s="15">
        <v>0</v>
      </c>
      <c r="AG5008" s="15">
        <v>1</v>
      </c>
    </row>
    <row r="5009" spans="1:33" x14ac:dyDescent="0.25">
      <c r="A5009" s="15" t="s">
        <v>1724</v>
      </c>
      <c r="B5009" s="15" t="s">
        <v>1099</v>
      </c>
      <c r="C5009" s="15" t="s">
        <v>1188</v>
      </c>
      <c r="D5009" s="15" t="s">
        <v>2858</v>
      </c>
      <c r="E5009" s="15">
        <v>14</v>
      </c>
      <c r="F5009" s="15">
        <v>1.4E-2</v>
      </c>
      <c r="G5009" s="15">
        <v>202.32258064516128</v>
      </c>
      <c r="H5009" s="15"/>
      <c r="I5009" s="15" t="s">
        <v>63</v>
      </c>
      <c r="J5009" s="15" t="s">
        <v>63</v>
      </c>
      <c r="K5009" s="15" t="s">
        <v>42</v>
      </c>
      <c r="L5009" s="15">
        <v>2832.516129032258</v>
      </c>
      <c r="M5009" s="15">
        <v>2.8325161290322582E-3</v>
      </c>
      <c r="N5009" s="15" t="s">
        <v>43</v>
      </c>
      <c r="O5009" s="15" t="s">
        <v>54</v>
      </c>
      <c r="P5009" s="15" t="s">
        <v>38</v>
      </c>
      <c r="Q5009" s="15" t="s">
        <v>38</v>
      </c>
      <c r="R5009" s="15" t="s">
        <v>58</v>
      </c>
      <c r="S5009" s="11" t="s">
        <v>3153</v>
      </c>
      <c r="T5009" s="15">
        <v>0</v>
      </c>
      <c r="U5009" s="15">
        <v>0</v>
      </c>
      <c r="V5009" s="15">
        <v>1</v>
      </c>
      <c r="W5009" s="15">
        <v>0</v>
      </c>
      <c r="X5009" s="15">
        <v>0</v>
      </c>
      <c r="Y5009" s="15">
        <v>0</v>
      </c>
      <c r="Z5009" s="15">
        <v>0</v>
      </c>
      <c r="AA5009" s="15">
        <v>0</v>
      </c>
      <c r="AB5009" s="15">
        <v>0</v>
      </c>
      <c r="AC5009" s="15">
        <v>1</v>
      </c>
      <c r="AD5009" s="15">
        <v>0</v>
      </c>
      <c r="AE5009" s="15">
        <v>1</v>
      </c>
      <c r="AF5009" s="15">
        <v>0</v>
      </c>
      <c r="AG5009" s="15">
        <v>0</v>
      </c>
    </row>
    <row r="5010" spans="1:33" x14ac:dyDescent="0.25">
      <c r="A5010" s="15" t="s">
        <v>1724</v>
      </c>
      <c r="B5010" s="15" t="s">
        <v>1099</v>
      </c>
      <c r="C5010" s="15" t="s">
        <v>1189</v>
      </c>
      <c r="D5010" s="15" t="s">
        <v>2859</v>
      </c>
      <c r="E5010" s="15">
        <v>954</v>
      </c>
      <c r="F5010" s="15">
        <v>0.95399999999999996</v>
      </c>
      <c r="G5010" s="15">
        <v>152.24516129032259</v>
      </c>
      <c r="H5010" s="15"/>
      <c r="I5010" s="15" t="s">
        <v>63</v>
      </c>
      <c r="J5010" s="15" t="s">
        <v>63</v>
      </c>
      <c r="K5010" s="15" t="s">
        <v>42</v>
      </c>
      <c r="L5010" s="15">
        <v>145241.88387096775</v>
      </c>
      <c r="M5010" s="15">
        <v>0.14524188387096776</v>
      </c>
      <c r="N5010" s="15" t="s">
        <v>43</v>
      </c>
      <c r="O5010" s="15" t="s">
        <v>54</v>
      </c>
      <c r="P5010" s="15" t="s">
        <v>38</v>
      </c>
      <c r="Q5010" s="15" t="s">
        <v>38</v>
      </c>
      <c r="R5010" s="15" t="s">
        <v>58</v>
      </c>
      <c r="S5010" s="11" t="s">
        <v>3153</v>
      </c>
      <c r="T5010" s="15">
        <v>0</v>
      </c>
      <c r="U5010" s="15">
        <v>0</v>
      </c>
      <c r="V5010" s="15">
        <v>1</v>
      </c>
      <c r="W5010" s="15">
        <v>0</v>
      </c>
      <c r="X5010" s="15">
        <v>0</v>
      </c>
      <c r="Y5010" s="15">
        <v>0</v>
      </c>
      <c r="Z5010" s="15">
        <v>0</v>
      </c>
      <c r="AA5010" s="15">
        <v>0</v>
      </c>
      <c r="AB5010" s="15">
        <v>0</v>
      </c>
      <c r="AC5010" s="15">
        <v>1</v>
      </c>
      <c r="AD5010" s="15">
        <v>0</v>
      </c>
      <c r="AE5010" s="15">
        <v>1</v>
      </c>
      <c r="AF5010" s="15">
        <v>0</v>
      </c>
      <c r="AG5010" s="15">
        <v>0</v>
      </c>
    </row>
    <row r="5011" spans="1:33" x14ac:dyDescent="0.25">
      <c r="A5011" s="15" t="s">
        <v>1724</v>
      </c>
      <c r="B5011" s="15" t="s">
        <v>1099</v>
      </c>
      <c r="C5011" s="15" t="s">
        <v>1190</v>
      </c>
      <c r="D5011" s="15" t="s">
        <v>2860</v>
      </c>
      <c r="E5011" s="15">
        <v>3</v>
      </c>
      <c r="F5011" s="15">
        <v>3.0000000000000001E-3</v>
      </c>
      <c r="G5011" s="15">
        <v>317.29032258064518</v>
      </c>
      <c r="H5011" s="15"/>
      <c r="I5011" s="15" t="s">
        <v>63</v>
      </c>
      <c r="J5011" s="15" t="s">
        <v>63</v>
      </c>
      <c r="K5011" s="15" t="s">
        <v>42</v>
      </c>
      <c r="L5011" s="15">
        <v>951.8709677419356</v>
      </c>
      <c r="M5011" s="15">
        <v>9.5187096774193558E-4</v>
      </c>
      <c r="N5011" s="15" t="s">
        <v>43</v>
      </c>
      <c r="O5011" s="15" t="s">
        <v>54</v>
      </c>
      <c r="P5011" s="15" t="s">
        <v>38</v>
      </c>
      <c r="Q5011" s="15" t="s">
        <v>38</v>
      </c>
      <c r="R5011" s="15" t="s">
        <v>58</v>
      </c>
      <c r="S5011" s="11" t="s">
        <v>3153</v>
      </c>
      <c r="T5011" s="15">
        <v>0</v>
      </c>
      <c r="U5011" s="15">
        <v>0</v>
      </c>
      <c r="V5011" s="15">
        <v>0</v>
      </c>
      <c r="W5011" s="15">
        <v>1</v>
      </c>
      <c r="X5011" s="15">
        <v>0</v>
      </c>
      <c r="Y5011" s="15">
        <v>0</v>
      </c>
      <c r="Z5011" s="15">
        <v>0</v>
      </c>
      <c r="AA5011" s="15">
        <v>0</v>
      </c>
      <c r="AB5011" s="15">
        <v>0</v>
      </c>
      <c r="AC5011" s="15">
        <v>1</v>
      </c>
      <c r="AD5011" s="15">
        <v>0</v>
      </c>
      <c r="AE5011" s="15">
        <v>1</v>
      </c>
      <c r="AF5011" s="15">
        <v>0</v>
      </c>
      <c r="AG5011" s="15">
        <v>0</v>
      </c>
    </row>
    <row r="5012" spans="1:33" x14ac:dyDescent="0.25">
      <c r="A5012" s="15" t="s">
        <v>1724</v>
      </c>
      <c r="B5012" s="15" t="s">
        <v>1099</v>
      </c>
      <c r="C5012" s="15" t="s">
        <v>1596</v>
      </c>
      <c r="D5012" s="15" t="s">
        <v>2861</v>
      </c>
      <c r="E5012" s="15">
        <v>1</v>
      </c>
      <c r="F5012" s="15">
        <v>1E-3</v>
      </c>
      <c r="G5012" s="15">
        <v>147.61290322580646</v>
      </c>
      <c r="H5012" s="15"/>
      <c r="I5012" s="15" t="s">
        <v>63</v>
      </c>
      <c r="J5012" s="15" t="s">
        <v>63</v>
      </c>
      <c r="K5012" s="15" t="s">
        <v>42</v>
      </c>
      <c r="L5012" s="15">
        <v>147.61290322580646</v>
      </c>
      <c r="M5012" s="15">
        <v>1.4761290322580647E-4</v>
      </c>
      <c r="N5012" s="15" t="s">
        <v>43</v>
      </c>
      <c r="O5012" s="15" t="s">
        <v>54</v>
      </c>
      <c r="P5012" s="15" t="s">
        <v>38</v>
      </c>
      <c r="Q5012" s="15" t="s">
        <v>38</v>
      </c>
      <c r="R5012" s="15" t="s">
        <v>39</v>
      </c>
      <c r="S5012" s="11" t="s">
        <v>3153</v>
      </c>
      <c r="T5012" s="15">
        <v>0</v>
      </c>
      <c r="U5012" s="15">
        <v>0</v>
      </c>
      <c r="V5012" s="15">
        <v>1</v>
      </c>
      <c r="W5012" s="15">
        <v>0</v>
      </c>
      <c r="X5012" s="15">
        <v>0</v>
      </c>
      <c r="Y5012" s="15">
        <v>0</v>
      </c>
      <c r="Z5012" s="15">
        <v>0</v>
      </c>
      <c r="AA5012" s="15">
        <v>0</v>
      </c>
      <c r="AB5012" s="15">
        <v>0</v>
      </c>
      <c r="AC5012" s="15">
        <v>1</v>
      </c>
      <c r="AD5012" s="15">
        <v>0</v>
      </c>
      <c r="AE5012" s="15">
        <v>1</v>
      </c>
      <c r="AF5012" s="15">
        <v>0</v>
      </c>
      <c r="AG5012" s="15">
        <v>0</v>
      </c>
    </row>
    <row r="5013" spans="1:33" x14ac:dyDescent="0.25">
      <c r="A5013" s="15" t="s">
        <v>1724</v>
      </c>
      <c r="B5013" s="15" t="s">
        <v>1099</v>
      </c>
      <c r="C5013" s="15" t="s">
        <v>1191</v>
      </c>
      <c r="D5013" s="15" t="s">
        <v>2862</v>
      </c>
      <c r="E5013" s="15">
        <v>349</v>
      </c>
      <c r="F5013" s="15">
        <v>0.34899999999999998</v>
      </c>
      <c r="G5013" s="15">
        <v>159.03225806451613</v>
      </c>
      <c r="H5013" s="15"/>
      <c r="I5013" s="15" t="s">
        <v>63</v>
      </c>
      <c r="J5013" s="15" t="s">
        <v>63</v>
      </c>
      <c r="K5013" s="15" t="s">
        <v>42</v>
      </c>
      <c r="L5013" s="15">
        <v>55502.258064516129</v>
      </c>
      <c r="M5013" s="15">
        <v>5.5502258064516127E-2</v>
      </c>
      <c r="N5013" s="15" t="s">
        <v>43</v>
      </c>
      <c r="O5013" s="15" t="s">
        <v>54</v>
      </c>
      <c r="P5013" s="15" t="s">
        <v>38</v>
      </c>
      <c r="Q5013" s="15" t="s">
        <v>38</v>
      </c>
      <c r="R5013" s="15" t="s">
        <v>39</v>
      </c>
      <c r="S5013" s="11" t="s">
        <v>3153</v>
      </c>
      <c r="T5013" s="15">
        <v>0</v>
      </c>
      <c r="U5013" s="15">
        <v>0</v>
      </c>
      <c r="V5013" s="15">
        <v>1</v>
      </c>
      <c r="W5013" s="15">
        <v>0</v>
      </c>
      <c r="X5013" s="15">
        <v>0</v>
      </c>
      <c r="Y5013" s="15">
        <v>0</v>
      </c>
      <c r="Z5013" s="15">
        <v>0</v>
      </c>
      <c r="AA5013" s="15">
        <v>0</v>
      </c>
      <c r="AB5013" s="15">
        <v>0</v>
      </c>
      <c r="AC5013" s="15">
        <v>1</v>
      </c>
      <c r="AD5013" s="15">
        <v>0</v>
      </c>
      <c r="AE5013" s="15">
        <v>1</v>
      </c>
      <c r="AF5013" s="15">
        <v>0</v>
      </c>
      <c r="AG5013" s="15">
        <v>0</v>
      </c>
    </row>
    <row r="5014" spans="1:33" x14ac:dyDescent="0.25">
      <c r="A5014" s="15" t="s">
        <v>1724</v>
      </c>
      <c r="B5014" s="15" t="s">
        <v>1099</v>
      </c>
      <c r="C5014" s="15" t="s">
        <v>1192</v>
      </c>
      <c r="D5014" s="15" t="s">
        <v>2863</v>
      </c>
      <c r="E5014" s="15">
        <v>749</v>
      </c>
      <c r="F5014" s="15">
        <v>0.749</v>
      </c>
      <c r="G5014" s="15">
        <v>154.70967741935485</v>
      </c>
      <c r="H5014" s="15"/>
      <c r="I5014" s="15" t="s">
        <v>63</v>
      </c>
      <c r="J5014" s="15" t="s">
        <v>63</v>
      </c>
      <c r="K5014" s="15" t="s">
        <v>42</v>
      </c>
      <c r="L5014" s="15">
        <v>115877.54838709679</v>
      </c>
      <c r="M5014" s="15">
        <v>0.11587754838709678</v>
      </c>
      <c r="N5014" s="15" t="s">
        <v>43</v>
      </c>
      <c r="O5014" s="15" t="s">
        <v>54</v>
      </c>
      <c r="P5014" s="15" t="s">
        <v>38</v>
      </c>
      <c r="Q5014" s="15" t="s">
        <v>38</v>
      </c>
      <c r="R5014" s="15" t="s">
        <v>39</v>
      </c>
      <c r="S5014" s="11" t="s">
        <v>3153</v>
      </c>
      <c r="T5014" s="15">
        <v>0</v>
      </c>
      <c r="U5014" s="15">
        <v>0</v>
      </c>
      <c r="V5014" s="15">
        <v>1</v>
      </c>
      <c r="W5014" s="15">
        <v>0</v>
      </c>
      <c r="X5014" s="15">
        <v>0</v>
      </c>
      <c r="Y5014" s="15">
        <v>0</v>
      </c>
      <c r="Z5014" s="15">
        <v>0</v>
      </c>
      <c r="AA5014" s="15">
        <v>0</v>
      </c>
      <c r="AB5014" s="15">
        <v>0</v>
      </c>
      <c r="AC5014" s="15">
        <v>1</v>
      </c>
      <c r="AD5014" s="15">
        <v>0</v>
      </c>
      <c r="AE5014" s="15">
        <v>1</v>
      </c>
      <c r="AF5014" s="15">
        <v>0</v>
      </c>
      <c r="AG5014" s="15">
        <v>0</v>
      </c>
    </row>
    <row r="5015" spans="1:33" x14ac:dyDescent="0.25">
      <c r="A5015" s="15" t="s">
        <v>1724</v>
      </c>
      <c r="B5015" s="15" t="s">
        <v>1099</v>
      </c>
      <c r="C5015" s="15" t="s">
        <v>1193</v>
      </c>
      <c r="D5015" s="15" t="s">
        <v>2864</v>
      </c>
      <c r="E5015" s="15">
        <v>485</v>
      </c>
      <c r="F5015" s="15">
        <v>0.48499999999999999</v>
      </c>
      <c r="G5015" s="15">
        <v>152.46881720430108</v>
      </c>
      <c r="H5015" s="15"/>
      <c r="I5015" s="15" t="s">
        <v>63</v>
      </c>
      <c r="J5015" s="15" t="s">
        <v>63</v>
      </c>
      <c r="K5015" s="15" t="s">
        <v>42</v>
      </c>
      <c r="L5015" s="15">
        <v>73947.37634408602</v>
      </c>
      <c r="M5015" s="15">
        <v>7.3947376344086019E-2</v>
      </c>
      <c r="N5015" s="15" t="s">
        <v>43</v>
      </c>
      <c r="O5015" s="15" t="s">
        <v>54</v>
      </c>
      <c r="P5015" s="15" t="s">
        <v>38</v>
      </c>
      <c r="Q5015" s="15" t="s">
        <v>38</v>
      </c>
      <c r="R5015" s="15" t="s">
        <v>39</v>
      </c>
      <c r="S5015" s="11" t="s">
        <v>3153</v>
      </c>
      <c r="T5015" s="15">
        <v>0</v>
      </c>
      <c r="U5015" s="15">
        <v>0</v>
      </c>
      <c r="V5015" s="15">
        <v>1</v>
      </c>
      <c r="W5015" s="15">
        <v>0</v>
      </c>
      <c r="X5015" s="15">
        <v>0</v>
      </c>
      <c r="Y5015" s="15">
        <v>0</v>
      </c>
      <c r="Z5015" s="15">
        <v>0</v>
      </c>
      <c r="AA5015" s="15">
        <v>0</v>
      </c>
      <c r="AB5015" s="15">
        <v>0</v>
      </c>
      <c r="AC5015" s="15">
        <v>1</v>
      </c>
      <c r="AD5015" s="15">
        <v>0</v>
      </c>
      <c r="AE5015" s="15">
        <v>1</v>
      </c>
      <c r="AF5015" s="15">
        <v>0</v>
      </c>
      <c r="AG5015" s="15">
        <v>0</v>
      </c>
    </row>
    <row r="5016" spans="1:33" x14ac:dyDescent="0.25">
      <c r="A5016" s="15" t="s">
        <v>1724</v>
      </c>
      <c r="B5016" s="15" t="s">
        <v>1099</v>
      </c>
      <c r="C5016" s="15" t="s">
        <v>1194</v>
      </c>
      <c r="D5016" s="15" t="s">
        <v>2865</v>
      </c>
      <c r="E5016" s="15">
        <v>328</v>
      </c>
      <c r="F5016" s="15">
        <v>0.32800000000000001</v>
      </c>
      <c r="G5016" s="15">
        <v>151.33548387096775</v>
      </c>
      <c r="H5016" s="15"/>
      <c r="I5016" s="15" t="s">
        <v>63</v>
      </c>
      <c r="J5016" s="15" t="s">
        <v>63</v>
      </c>
      <c r="K5016" s="15" t="s">
        <v>42</v>
      </c>
      <c r="L5016" s="15">
        <v>49638.038709677421</v>
      </c>
      <c r="M5016" s="15">
        <v>4.9638038709677423E-2</v>
      </c>
      <c r="N5016" s="15" t="s">
        <v>43</v>
      </c>
      <c r="O5016" s="15" t="s">
        <v>54</v>
      </c>
      <c r="P5016" s="15" t="s">
        <v>38</v>
      </c>
      <c r="Q5016" s="15" t="s">
        <v>38</v>
      </c>
      <c r="R5016" s="15" t="s">
        <v>39</v>
      </c>
      <c r="S5016" s="11" t="s">
        <v>3153</v>
      </c>
      <c r="T5016" s="15">
        <v>0</v>
      </c>
      <c r="U5016" s="15">
        <v>0</v>
      </c>
      <c r="V5016" s="15">
        <v>1</v>
      </c>
      <c r="W5016" s="15">
        <v>0</v>
      </c>
      <c r="X5016" s="15">
        <v>0</v>
      </c>
      <c r="Y5016" s="15">
        <v>0</v>
      </c>
      <c r="Z5016" s="15">
        <v>0</v>
      </c>
      <c r="AA5016" s="15">
        <v>0</v>
      </c>
      <c r="AB5016" s="15">
        <v>0</v>
      </c>
      <c r="AC5016" s="15">
        <v>1</v>
      </c>
      <c r="AD5016" s="15">
        <v>0</v>
      </c>
      <c r="AE5016" s="15">
        <v>1</v>
      </c>
      <c r="AF5016" s="15">
        <v>0</v>
      </c>
      <c r="AG5016" s="15">
        <v>0</v>
      </c>
    </row>
    <row r="5017" spans="1:33" x14ac:dyDescent="0.25">
      <c r="A5017" s="15" t="s">
        <v>1724</v>
      </c>
      <c r="B5017" s="15" t="s">
        <v>1099</v>
      </c>
      <c r="C5017" s="15" t="s">
        <v>1195</v>
      </c>
      <c r="D5017" s="15" t="s">
        <v>2866</v>
      </c>
      <c r="E5017" s="15">
        <v>19</v>
      </c>
      <c r="F5017" s="15">
        <v>1.9E-2</v>
      </c>
      <c r="G5017" s="15">
        <v>350.83870967741933</v>
      </c>
      <c r="H5017" s="15"/>
      <c r="I5017" s="15" t="s">
        <v>63</v>
      </c>
      <c r="J5017" s="15" t="s">
        <v>63</v>
      </c>
      <c r="K5017" s="15" t="s">
        <v>64</v>
      </c>
      <c r="L5017" s="15">
        <v>6665.9354838709669</v>
      </c>
      <c r="M5017" s="15">
        <v>6.6659354838709672E-3</v>
      </c>
      <c r="N5017" s="15" t="s">
        <v>65</v>
      </c>
      <c r="O5017" s="15" t="s">
        <v>54</v>
      </c>
      <c r="P5017" s="15" t="s">
        <v>38</v>
      </c>
      <c r="Q5017" s="15" t="s">
        <v>38</v>
      </c>
      <c r="R5017" s="15" t="s">
        <v>58</v>
      </c>
      <c r="S5017" s="11" t="s">
        <v>3153</v>
      </c>
      <c r="T5017" s="1">
        <v>0</v>
      </c>
      <c r="U5017" s="1">
        <v>0</v>
      </c>
      <c r="V5017" s="1">
        <v>0</v>
      </c>
      <c r="W5017" s="1">
        <v>1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1</v>
      </c>
      <c r="AD5017" s="1">
        <v>0</v>
      </c>
      <c r="AE5017" s="1">
        <v>1</v>
      </c>
      <c r="AF5017" s="1">
        <v>0</v>
      </c>
      <c r="AG5017" s="1">
        <v>0</v>
      </c>
    </row>
    <row r="5018" spans="1:33" x14ac:dyDescent="0.25">
      <c r="A5018" s="15" t="s">
        <v>1724</v>
      </c>
      <c r="B5018" s="15" t="s">
        <v>1099</v>
      </c>
      <c r="C5018" s="15" t="s">
        <v>1196</v>
      </c>
      <c r="D5018" s="15" t="s">
        <v>2867</v>
      </c>
      <c r="E5018" s="15">
        <v>787</v>
      </c>
      <c r="F5018" s="15">
        <v>0.78700000000000003</v>
      </c>
      <c r="G5018" s="15">
        <v>225.10967741935485</v>
      </c>
      <c r="H5018" s="15"/>
      <c r="I5018" s="15" t="s">
        <v>63</v>
      </c>
      <c r="J5018" s="15" t="s">
        <v>63</v>
      </c>
      <c r="K5018" s="15" t="s">
        <v>64</v>
      </c>
      <c r="L5018" s="15">
        <v>177161.31612903226</v>
      </c>
      <c r="M5018" s="15">
        <v>0.17716131612903227</v>
      </c>
      <c r="N5018" s="15" t="s">
        <v>65</v>
      </c>
      <c r="O5018" s="15" t="s">
        <v>54</v>
      </c>
      <c r="P5018" s="15" t="s">
        <v>38</v>
      </c>
      <c r="Q5018" s="15" t="s">
        <v>48</v>
      </c>
      <c r="R5018" s="15" t="s">
        <v>58</v>
      </c>
      <c r="S5018" s="11" t="s">
        <v>3153</v>
      </c>
      <c r="T5018" s="15">
        <v>0</v>
      </c>
      <c r="U5018" s="15">
        <v>0</v>
      </c>
      <c r="V5018" s="15">
        <v>0</v>
      </c>
      <c r="W5018" s="15">
        <v>0</v>
      </c>
      <c r="X5018" s="15">
        <v>1</v>
      </c>
      <c r="Y5018" s="15">
        <v>0</v>
      </c>
      <c r="Z5018" s="15">
        <v>0</v>
      </c>
      <c r="AA5018" s="15">
        <v>0</v>
      </c>
      <c r="AB5018" s="15">
        <v>0</v>
      </c>
      <c r="AC5018" s="15">
        <v>1</v>
      </c>
      <c r="AD5018" s="15">
        <v>0</v>
      </c>
      <c r="AE5018" s="15">
        <v>1</v>
      </c>
      <c r="AF5018" s="15">
        <v>0</v>
      </c>
      <c r="AG5018" s="15">
        <v>0</v>
      </c>
    </row>
    <row r="5019" spans="1:33" x14ac:dyDescent="0.25">
      <c r="A5019" s="15" t="s">
        <v>1724</v>
      </c>
      <c r="B5019" s="15" t="s">
        <v>1099</v>
      </c>
      <c r="C5019" s="15" t="s">
        <v>1198</v>
      </c>
      <c r="D5019" s="15" t="s">
        <v>2868</v>
      </c>
      <c r="E5019" s="15">
        <v>21</v>
      </c>
      <c r="F5019" s="15">
        <v>2.1000000000000001E-2</v>
      </c>
      <c r="G5019" s="15">
        <v>286</v>
      </c>
      <c r="H5019" s="15"/>
      <c r="I5019" s="15" t="s">
        <v>63</v>
      </c>
      <c r="J5019" s="15" t="s">
        <v>63</v>
      </c>
      <c r="K5019" s="15" t="s">
        <v>64</v>
      </c>
      <c r="L5019" s="15">
        <v>6006</v>
      </c>
      <c r="M5019" s="15">
        <v>6.0060000000000001E-3</v>
      </c>
      <c r="N5019" s="15" t="s">
        <v>65</v>
      </c>
      <c r="O5019" s="15" t="s">
        <v>54</v>
      </c>
      <c r="P5019" s="15" t="s">
        <v>38</v>
      </c>
      <c r="Q5019" s="15" t="s">
        <v>38</v>
      </c>
      <c r="R5019" s="15" t="s">
        <v>58</v>
      </c>
      <c r="S5019" s="11" t="s">
        <v>3047</v>
      </c>
      <c r="T5019" s="15">
        <v>0</v>
      </c>
      <c r="U5019" s="15">
        <v>0</v>
      </c>
      <c r="V5019" s="15">
        <v>1</v>
      </c>
      <c r="W5019" s="15">
        <v>0</v>
      </c>
      <c r="X5019" s="15">
        <v>0</v>
      </c>
      <c r="Y5019" s="15">
        <v>0</v>
      </c>
      <c r="Z5019" s="15">
        <v>0</v>
      </c>
      <c r="AA5019" s="15">
        <v>0</v>
      </c>
      <c r="AB5019" s="15">
        <v>0</v>
      </c>
      <c r="AC5019" s="15">
        <v>1</v>
      </c>
      <c r="AD5019" s="15">
        <v>0</v>
      </c>
      <c r="AE5019" s="15">
        <v>1</v>
      </c>
      <c r="AF5019" s="15">
        <v>0</v>
      </c>
      <c r="AG5019" s="15">
        <v>0</v>
      </c>
    </row>
    <row r="5020" spans="1:33" x14ac:dyDescent="0.25">
      <c r="A5020" s="15" t="s">
        <v>1724</v>
      </c>
      <c r="B5020" s="15" t="s">
        <v>1099</v>
      </c>
      <c r="C5020" s="15" t="s">
        <v>1200</v>
      </c>
      <c r="D5020" s="15" t="s">
        <v>2869</v>
      </c>
      <c r="E5020" s="15">
        <v>12</v>
      </c>
      <c r="F5020" s="15">
        <v>1.2E-2</v>
      </c>
      <c r="G5020" s="15">
        <v>417.97419354838712</v>
      </c>
      <c r="H5020" s="15"/>
      <c r="I5020" s="15" t="s">
        <v>63</v>
      </c>
      <c r="J5020" s="15" t="s">
        <v>63</v>
      </c>
      <c r="K5020" s="15" t="s">
        <v>64</v>
      </c>
      <c r="L5020" s="15">
        <v>5015.6903225806454</v>
      </c>
      <c r="M5020" s="15">
        <v>5.0156903225806451E-3</v>
      </c>
      <c r="N5020" s="15" t="s">
        <v>65</v>
      </c>
      <c r="O5020" s="15" t="s">
        <v>54</v>
      </c>
      <c r="P5020" s="15" t="s">
        <v>38</v>
      </c>
      <c r="Q5020" s="15" t="s">
        <v>38</v>
      </c>
      <c r="R5020" s="15" t="s">
        <v>58</v>
      </c>
      <c r="S5020" s="11" t="s">
        <v>3153</v>
      </c>
      <c r="T5020" s="15">
        <v>0</v>
      </c>
      <c r="U5020" s="15">
        <v>0</v>
      </c>
      <c r="V5020" s="15">
        <v>1</v>
      </c>
      <c r="W5020" s="15">
        <v>0</v>
      </c>
      <c r="X5020" s="15">
        <v>0</v>
      </c>
      <c r="Y5020" s="15">
        <v>0</v>
      </c>
      <c r="Z5020" s="15">
        <v>0</v>
      </c>
      <c r="AA5020" s="15">
        <v>0</v>
      </c>
      <c r="AB5020" s="15">
        <v>0</v>
      </c>
      <c r="AC5020" s="15">
        <v>1</v>
      </c>
      <c r="AD5020" s="15">
        <v>0</v>
      </c>
      <c r="AE5020" s="15">
        <v>1</v>
      </c>
      <c r="AF5020" s="15">
        <v>0</v>
      </c>
      <c r="AG5020" s="15">
        <v>0</v>
      </c>
    </row>
    <row r="5021" spans="1:33" x14ac:dyDescent="0.25">
      <c r="A5021" s="15" t="s">
        <v>1724</v>
      </c>
      <c r="B5021" s="15" t="s">
        <v>1099</v>
      </c>
      <c r="C5021" s="15" t="s">
        <v>2870</v>
      </c>
      <c r="D5021" s="15" t="s">
        <v>2871</v>
      </c>
      <c r="E5021" s="15">
        <v>1</v>
      </c>
      <c r="F5021" s="15">
        <v>1E-3</v>
      </c>
      <c r="G5021" s="15">
        <v>328.90322580645159</v>
      </c>
      <c r="H5021" s="15"/>
      <c r="I5021" s="15" t="s">
        <v>63</v>
      </c>
      <c r="J5021" s="15" t="s">
        <v>63</v>
      </c>
      <c r="K5021" s="15" t="s">
        <v>64</v>
      </c>
      <c r="L5021" s="15">
        <v>328.90322580645159</v>
      </c>
      <c r="M5021" s="15">
        <v>3.2890322580645157E-4</v>
      </c>
      <c r="N5021" s="15" t="s">
        <v>65</v>
      </c>
      <c r="O5021" s="15" t="s">
        <v>54</v>
      </c>
      <c r="P5021" s="15" t="s">
        <v>38</v>
      </c>
      <c r="Q5021" s="15" t="s">
        <v>38</v>
      </c>
      <c r="R5021" s="15" t="s">
        <v>58</v>
      </c>
      <c r="S5021" s="11" t="s">
        <v>3047</v>
      </c>
      <c r="T5021" s="15">
        <v>0</v>
      </c>
      <c r="U5021" s="15">
        <v>0</v>
      </c>
      <c r="V5021" s="15">
        <v>1</v>
      </c>
      <c r="W5021" s="15">
        <v>0</v>
      </c>
      <c r="X5021" s="15">
        <v>0</v>
      </c>
      <c r="Y5021" s="15">
        <v>0</v>
      </c>
      <c r="Z5021" s="15">
        <v>0</v>
      </c>
      <c r="AA5021" s="15">
        <v>0</v>
      </c>
      <c r="AB5021" s="15">
        <v>0</v>
      </c>
      <c r="AC5021" s="15">
        <v>1</v>
      </c>
      <c r="AD5021" s="15">
        <v>0</v>
      </c>
      <c r="AE5021" s="15">
        <v>1</v>
      </c>
      <c r="AF5021" s="15">
        <v>0</v>
      </c>
      <c r="AG5021" s="15">
        <v>0</v>
      </c>
    </row>
    <row r="5022" spans="1:33" x14ac:dyDescent="0.25">
      <c r="A5022" s="15" t="s">
        <v>1724</v>
      </c>
      <c r="B5022" s="15" t="s">
        <v>1099</v>
      </c>
      <c r="C5022" s="15" t="s">
        <v>1201</v>
      </c>
      <c r="D5022" s="15" t="s">
        <v>2872</v>
      </c>
      <c r="E5022" s="15">
        <v>200</v>
      </c>
      <c r="F5022" s="15">
        <v>0.2</v>
      </c>
      <c r="G5022" s="15">
        <v>309.74193548387098</v>
      </c>
      <c r="H5022" s="15"/>
      <c r="I5022" s="15" t="s">
        <v>63</v>
      </c>
      <c r="J5022" s="15" t="s">
        <v>63</v>
      </c>
      <c r="K5022" s="15" t="s">
        <v>64</v>
      </c>
      <c r="L5022" s="15">
        <v>61948.387096774197</v>
      </c>
      <c r="M5022" s="15">
        <v>6.1948387096774193E-2</v>
      </c>
      <c r="N5022" s="15" t="s">
        <v>65</v>
      </c>
      <c r="O5022" s="15" t="s">
        <v>54</v>
      </c>
      <c r="P5022" s="15" t="s">
        <v>38</v>
      </c>
      <c r="Q5022" s="15" t="s">
        <v>38</v>
      </c>
      <c r="R5022" s="15" t="s">
        <v>39</v>
      </c>
      <c r="S5022" s="11" t="s">
        <v>3153</v>
      </c>
      <c r="T5022" s="15">
        <v>0</v>
      </c>
      <c r="U5022" s="15">
        <v>0</v>
      </c>
      <c r="V5022" s="15">
        <v>1</v>
      </c>
      <c r="W5022" s="15">
        <v>0</v>
      </c>
      <c r="X5022" s="15">
        <v>0</v>
      </c>
      <c r="Y5022" s="15">
        <v>0</v>
      </c>
      <c r="Z5022" s="15">
        <v>0</v>
      </c>
      <c r="AA5022" s="15">
        <v>0</v>
      </c>
      <c r="AB5022" s="15">
        <v>0</v>
      </c>
      <c r="AC5022" s="15">
        <v>1</v>
      </c>
      <c r="AD5022" s="15">
        <v>0</v>
      </c>
      <c r="AE5022" s="15">
        <v>1</v>
      </c>
      <c r="AF5022" s="15">
        <v>0</v>
      </c>
      <c r="AG5022" s="15">
        <v>0</v>
      </c>
    </row>
    <row r="5023" spans="1:33" x14ac:dyDescent="0.25">
      <c r="A5023" s="15" t="s">
        <v>1724</v>
      </c>
      <c r="B5023" s="15" t="s">
        <v>1099</v>
      </c>
      <c r="C5023" s="15" t="s">
        <v>1202</v>
      </c>
      <c r="D5023" s="15" t="s">
        <v>2873</v>
      </c>
      <c r="E5023" s="15">
        <v>201</v>
      </c>
      <c r="F5023" s="15">
        <v>0.20100000000000001</v>
      </c>
      <c r="G5023" s="15">
        <v>159.34451612903226</v>
      </c>
      <c r="H5023" s="15"/>
      <c r="I5023" s="15" t="s">
        <v>63</v>
      </c>
      <c r="J5023" s="15" t="s">
        <v>63</v>
      </c>
      <c r="K5023" s="15" t="s">
        <v>42</v>
      </c>
      <c r="L5023" s="15">
        <v>32028.247741935484</v>
      </c>
      <c r="M5023" s="15">
        <v>3.2028247741935481E-2</v>
      </c>
      <c r="N5023" s="15" t="s">
        <v>43</v>
      </c>
      <c r="O5023" s="15" t="s">
        <v>37</v>
      </c>
      <c r="P5023" s="15" t="s">
        <v>38</v>
      </c>
      <c r="Q5023" s="15" t="s">
        <v>38</v>
      </c>
      <c r="R5023" s="15" t="s">
        <v>39</v>
      </c>
      <c r="S5023" s="11" t="s">
        <v>3153</v>
      </c>
      <c r="T5023" s="15">
        <v>0</v>
      </c>
      <c r="U5023" s="16">
        <v>0</v>
      </c>
      <c r="V5023" s="15">
        <v>1</v>
      </c>
      <c r="W5023" s="15">
        <v>0</v>
      </c>
      <c r="X5023" s="15">
        <v>0</v>
      </c>
      <c r="Y5023" s="15">
        <v>0</v>
      </c>
      <c r="Z5023" s="15">
        <v>0</v>
      </c>
      <c r="AA5023" s="15">
        <v>0</v>
      </c>
      <c r="AB5023" s="15">
        <v>0</v>
      </c>
      <c r="AC5023" s="15">
        <v>1</v>
      </c>
      <c r="AD5023" s="15">
        <v>0</v>
      </c>
      <c r="AE5023" s="15">
        <v>0</v>
      </c>
      <c r="AF5023" s="15">
        <v>0</v>
      </c>
      <c r="AG5023" s="15">
        <v>0</v>
      </c>
    </row>
    <row r="5024" spans="1:33" x14ac:dyDescent="0.25">
      <c r="A5024" s="15" t="s">
        <v>1724</v>
      </c>
      <c r="B5024" s="15" t="s">
        <v>1099</v>
      </c>
      <c r="C5024" s="15" t="s">
        <v>1203</v>
      </c>
      <c r="D5024" s="15" t="s">
        <v>2874</v>
      </c>
      <c r="E5024" s="15">
        <v>234</v>
      </c>
      <c r="F5024" s="15">
        <v>0.23400000000000001</v>
      </c>
      <c r="G5024" s="15">
        <v>169.88387096774193</v>
      </c>
      <c r="H5024" s="15"/>
      <c r="I5024" s="15" t="s">
        <v>63</v>
      </c>
      <c r="J5024" s="15" t="s">
        <v>63</v>
      </c>
      <c r="K5024" s="15" t="s">
        <v>42</v>
      </c>
      <c r="L5024" s="15">
        <v>39752.825806451612</v>
      </c>
      <c r="M5024" s="15">
        <v>3.9752825806451612E-2</v>
      </c>
      <c r="N5024" s="15" t="s">
        <v>43</v>
      </c>
      <c r="O5024" s="15" t="s">
        <v>54</v>
      </c>
      <c r="P5024" s="15" t="s">
        <v>38</v>
      </c>
      <c r="Q5024" s="15" t="s">
        <v>38</v>
      </c>
      <c r="R5024" s="15" t="s">
        <v>39</v>
      </c>
      <c r="S5024" s="11" t="s">
        <v>3153</v>
      </c>
      <c r="T5024" s="15">
        <v>0</v>
      </c>
      <c r="U5024" s="15">
        <v>0</v>
      </c>
      <c r="V5024" s="15">
        <v>1</v>
      </c>
      <c r="W5024" s="15">
        <v>0</v>
      </c>
      <c r="X5024" s="15">
        <v>0</v>
      </c>
      <c r="Y5024" s="15">
        <v>0</v>
      </c>
      <c r="Z5024" s="15">
        <v>0</v>
      </c>
      <c r="AA5024" s="15">
        <v>0</v>
      </c>
      <c r="AB5024" s="15">
        <v>0</v>
      </c>
      <c r="AC5024" s="15">
        <v>1</v>
      </c>
      <c r="AD5024" s="15">
        <v>0</v>
      </c>
      <c r="AE5024" s="15">
        <v>1</v>
      </c>
      <c r="AF5024" s="15">
        <v>0</v>
      </c>
      <c r="AG5024" s="15">
        <v>0</v>
      </c>
    </row>
    <row r="5025" spans="1:33" x14ac:dyDescent="0.25">
      <c r="A5025" s="15" t="s">
        <v>1724</v>
      </c>
      <c r="B5025" s="15" t="s">
        <v>1099</v>
      </c>
      <c r="C5025" s="15" t="s">
        <v>1204</v>
      </c>
      <c r="D5025" s="15" t="s">
        <v>2875</v>
      </c>
      <c r="E5025" s="15">
        <v>300</v>
      </c>
      <c r="F5025" s="15">
        <v>0.3</v>
      </c>
      <c r="G5025" s="15">
        <v>155.24903225806452</v>
      </c>
      <c r="H5025" s="15"/>
      <c r="I5025" s="15" t="s">
        <v>63</v>
      </c>
      <c r="J5025" s="15" t="s">
        <v>63</v>
      </c>
      <c r="K5025" s="15" t="s">
        <v>42</v>
      </c>
      <c r="L5025" s="15">
        <v>46574.709677419356</v>
      </c>
      <c r="M5025" s="15">
        <v>4.6574709677419356E-2</v>
      </c>
      <c r="N5025" s="15" t="s">
        <v>43</v>
      </c>
      <c r="O5025" s="15" t="s">
        <v>105</v>
      </c>
      <c r="P5025" s="15" t="s">
        <v>38</v>
      </c>
      <c r="Q5025" s="15" t="s">
        <v>38</v>
      </c>
      <c r="R5025" s="15" t="s">
        <v>39</v>
      </c>
      <c r="S5025" s="11" t="s">
        <v>3153</v>
      </c>
      <c r="T5025" s="15">
        <v>0</v>
      </c>
      <c r="U5025" s="15">
        <v>0</v>
      </c>
      <c r="V5025" s="15">
        <v>1</v>
      </c>
      <c r="W5025" s="15">
        <v>0</v>
      </c>
      <c r="X5025" s="15">
        <v>0</v>
      </c>
      <c r="Y5025" s="15">
        <v>0</v>
      </c>
      <c r="Z5025" s="15">
        <v>0</v>
      </c>
      <c r="AA5025" s="15">
        <v>0</v>
      </c>
      <c r="AB5025" s="15">
        <v>0</v>
      </c>
      <c r="AC5025" s="15">
        <v>1</v>
      </c>
      <c r="AD5025" s="15">
        <v>0</v>
      </c>
      <c r="AE5025" s="15">
        <v>0</v>
      </c>
      <c r="AF5025" s="15">
        <v>0</v>
      </c>
      <c r="AG5025" s="15">
        <v>0</v>
      </c>
    </row>
    <row r="5026" spans="1:33" x14ac:dyDescent="0.25">
      <c r="A5026" s="15" t="s">
        <v>1724</v>
      </c>
      <c r="B5026" s="15" t="s">
        <v>1099</v>
      </c>
      <c r="C5026" s="15" t="s">
        <v>1205</v>
      </c>
      <c r="D5026" s="15" t="s">
        <v>2876</v>
      </c>
      <c r="E5026" s="15">
        <v>30</v>
      </c>
      <c r="F5026" s="15">
        <v>0.03</v>
      </c>
      <c r="G5026" s="15">
        <v>435.52688172043014</v>
      </c>
      <c r="H5026" s="15"/>
      <c r="I5026" s="15" t="s">
        <v>63</v>
      </c>
      <c r="J5026" s="15" t="s">
        <v>63</v>
      </c>
      <c r="K5026" s="15" t="s">
        <v>86</v>
      </c>
      <c r="L5026" s="15">
        <v>13065.806451612903</v>
      </c>
      <c r="M5026" s="15">
        <v>1.3065806451612903E-2</v>
      </c>
      <c r="N5026" s="15" t="s">
        <v>87</v>
      </c>
      <c r="O5026" s="15" t="s">
        <v>54</v>
      </c>
      <c r="P5026" s="15" t="s">
        <v>38</v>
      </c>
      <c r="Q5026" s="15" t="s">
        <v>38</v>
      </c>
      <c r="R5026" s="15">
        <v>0</v>
      </c>
      <c r="S5026" s="11" t="s">
        <v>3153</v>
      </c>
      <c r="T5026" s="15">
        <v>0</v>
      </c>
      <c r="U5026" s="15">
        <v>0</v>
      </c>
      <c r="V5026" s="15">
        <v>1</v>
      </c>
      <c r="W5026" s="15">
        <v>0</v>
      </c>
      <c r="X5026" s="15">
        <v>0</v>
      </c>
      <c r="Y5026" s="15">
        <v>0</v>
      </c>
      <c r="Z5026" s="15">
        <v>0</v>
      </c>
      <c r="AA5026" s="15">
        <v>0</v>
      </c>
      <c r="AB5026" s="15">
        <v>0</v>
      </c>
      <c r="AC5026" s="15">
        <v>1</v>
      </c>
      <c r="AD5026" s="15">
        <v>0</v>
      </c>
      <c r="AE5026" s="15">
        <v>1</v>
      </c>
      <c r="AF5026" s="15">
        <v>0</v>
      </c>
      <c r="AG5026" s="15">
        <v>1</v>
      </c>
    </row>
    <row r="5027" spans="1:33" x14ac:dyDescent="0.25">
      <c r="A5027" s="15" t="s">
        <v>1724</v>
      </c>
      <c r="B5027" s="15" t="s">
        <v>1099</v>
      </c>
      <c r="C5027" s="15" t="s">
        <v>1206</v>
      </c>
      <c r="D5027" s="15" t="s">
        <v>2877</v>
      </c>
      <c r="E5027" s="15">
        <v>182</v>
      </c>
      <c r="F5027" s="15">
        <v>0.182</v>
      </c>
      <c r="G5027" s="15">
        <v>309.66451612903228</v>
      </c>
      <c r="H5027" s="15"/>
      <c r="I5027" s="15" t="s">
        <v>63</v>
      </c>
      <c r="J5027" s="15" t="s">
        <v>63</v>
      </c>
      <c r="K5027" s="15" t="s">
        <v>86</v>
      </c>
      <c r="L5027" s="15">
        <v>56358.941935483876</v>
      </c>
      <c r="M5027" s="15">
        <v>5.6358941935483874E-2</v>
      </c>
      <c r="N5027" s="15" t="s">
        <v>87</v>
      </c>
      <c r="O5027" s="15" t="s">
        <v>54</v>
      </c>
      <c r="P5027" s="15" t="s">
        <v>38</v>
      </c>
      <c r="Q5027" s="15" t="s">
        <v>38</v>
      </c>
      <c r="R5027" s="15">
        <v>0</v>
      </c>
      <c r="S5027" s="11" t="s">
        <v>3153</v>
      </c>
      <c r="T5027" s="15">
        <v>0</v>
      </c>
      <c r="U5027" s="15">
        <v>0</v>
      </c>
      <c r="V5027" s="15">
        <v>1</v>
      </c>
      <c r="W5027" s="15">
        <v>0</v>
      </c>
      <c r="X5027" s="15">
        <v>0</v>
      </c>
      <c r="Y5027" s="15">
        <v>0</v>
      </c>
      <c r="Z5027" s="15">
        <v>0</v>
      </c>
      <c r="AA5027" s="15">
        <v>0</v>
      </c>
      <c r="AB5027" s="15">
        <v>0</v>
      </c>
      <c r="AC5027" s="15">
        <v>1</v>
      </c>
      <c r="AD5027" s="15">
        <v>0</v>
      </c>
      <c r="AE5027" s="15">
        <v>1</v>
      </c>
      <c r="AF5027" s="15">
        <v>0</v>
      </c>
      <c r="AG5027" s="15">
        <v>1</v>
      </c>
    </row>
    <row r="5028" spans="1:33" x14ac:dyDescent="0.25">
      <c r="A5028" s="15" t="s">
        <v>1724</v>
      </c>
      <c r="B5028" s="15" t="s">
        <v>1099</v>
      </c>
      <c r="C5028" s="15" t="s">
        <v>1207</v>
      </c>
      <c r="D5028" s="15" t="s">
        <v>2878</v>
      </c>
      <c r="E5028" s="15">
        <v>14</v>
      </c>
      <c r="F5028" s="15">
        <v>1.4E-2</v>
      </c>
      <c r="G5028" s="15">
        <v>480</v>
      </c>
      <c r="H5028" s="15"/>
      <c r="I5028" s="15" t="s">
        <v>63</v>
      </c>
      <c r="J5028" s="15" t="s">
        <v>63</v>
      </c>
      <c r="K5028" s="15" t="s">
        <v>86</v>
      </c>
      <c r="L5028" s="15">
        <v>6720</v>
      </c>
      <c r="M5028" s="15">
        <v>6.7200000000000003E-3</v>
      </c>
      <c r="N5028" s="15" t="s">
        <v>87</v>
      </c>
      <c r="O5028" s="15" t="s">
        <v>54</v>
      </c>
      <c r="P5028" s="15" t="s">
        <v>38</v>
      </c>
      <c r="Q5028" s="15" t="s">
        <v>48</v>
      </c>
      <c r="R5028" s="15" t="s">
        <v>58</v>
      </c>
      <c r="S5028" s="11" t="s">
        <v>3047</v>
      </c>
      <c r="T5028" s="15">
        <v>0</v>
      </c>
      <c r="U5028" s="15">
        <v>0</v>
      </c>
      <c r="V5028" s="15">
        <v>0</v>
      </c>
      <c r="W5028" s="15">
        <v>0</v>
      </c>
      <c r="X5028" s="15">
        <v>1</v>
      </c>
      <c r="Y5028" s="15">
        <v>0</v>
      </c>
      <c r="Z5028" s="15">
        <v>0</v>
      </c>
      <c r="AA5028" s="15">
        <v>0</v>
      </c>
      <c r="AB5028" s="15">
        <v>0</v>
      </c>
      <c r="AC5028" s="15">
        <v>1</v>
      </c>
      <c r="AD5028" s="15">
        <v>0</v>
      </c>
      <c r="AE5028" s="15">
        <v>1</v>
      </c>
      <c r="AF5028" s="15">
        <v>0</v>
      </c>
      <c r="AG5028" s="15">
        <v>1</v>
      </c>
    </row>
    <row r="5029" spans="1:33" x14ac:dyDescent="0.25">
      <c r="A5029" s="15" t="s">
        <v>1724</v>
      </c>
      <c r="B5029" s="15" t="s">
        <v>1099</v>
      </c>
      <c r="C5029" s="15" t="s">
        <v>1208</v>
      </c>
      <c r="D5029" s="15" t="s">
        <v>2879</v>
      </c>
      <c r="E5029" s="15">
        <v>9</v>
      </c>
      <c r="F5029" s="15">
        <v>8.9999999999999993E-3</v>
      </c>
      <c r="G5029" s="15">
        <v>532</v>
      </c>
      <c r="H5029" s="15"/>
      <c r="I5029" s="15" t="s">
        <v>63</v>
      </c>
      <c r="J5029" s="15" t="s">
        <v>63</v>
      </c>
      <c r="K5029" s="15" t="s">
        <v>86</v>
      </c>
      <c r="L5029" s="15">
        <v>4788</v>
      </c>
      <c r="M5029" s="15">
        <v>4.7879999999999997E-3</v>
      </c>
      <c r="N5029" s="15" t="s">
        <v>87</v>
      </c>
      <c r="O5029" s="15" t="s">
        <v>54</v>
      </c>
      <c r="P5029" s="15" t="s">
        <v>38</v>
      </c>
      <c r="Q5029" s="15" t="s">
        <v>38</v>
      </c>
      <c r="R5029" s="15" t="s">
        <v>58</v>
      </c>
      <c r="S5029" s="11" t="s">
        <v>1724</v>
      </c>
      <c r="T5029" s="15">
        <v>0</v>
      </c>
      <c r="U5029" s="15">
        <v>0</v>
      </c>
      <c r="V5029" s="15">
        <v>1</v>
      </c>
      <c r="W5029" s="15">
        <v>0</v>
      </c>
      <c r="X5029" s="15">
        <v>0</v>
      </c>
      <c r="Y5029" s="15">
        <v>0</v>
      </c>
      <c r="Z5029" s="15">
        <v>0</v>
      </c>
      <c r="AA5029" s="15">
        <v>0</v>
      </c>
      <c r="AB5029" s="15">
        <v>0</v>
      </c>
      <c r="AC5029" s="15">
        <v>1</v>
      </c>
      <c r="AD5029" s="15">
        <v>0</v>
      </c>
      <c r="AE5029" s="15">
        <v>1</v>
      </c>
      <c r="AF5029" s="15">
        <v>0</v>
      </c>
      <c r="AG5029" s="15">
        <v>1</v>
      </c>
    </row>
    <row r="5030" spans="1:33" x14ac:dyDescent="0.25">
      <c r="A5030" s="15" t="s">
        <v>1724</v>
      </c>
      <c r="B5030" s="15" t="s">
        <v>1099</v>
      </c>
      <c r="C5030" s="15" t="s">
        <v>1209</v>
      </c>
      <c r="D5030" s="15" t="s">
        <v>2880</v>
      </c>
      <c r="E5030" s="15">
        <v>17</v>
      </c>
      <c r="F5030" s="15">
        <v>1.7000000000000001E-2</v>
      </c>
      <c r="G5030" s="15">
        <v>341</v>
      </c>
      <c r="H5030" s="15"/>
      <c r="I5030" s="15" t="s">
        <v>257</v>
      </c>
      <c r="J5030" s="15" t="s">
        <v>258</v>
      </c>
      <c r="K5030" s="15" t="s">
        <v>86</v>
      </c>
      <c r="L5030" s="15">
        <v>5797</v>
      </c>
      <c r="M5030" s="15">
        <v>5.7970000000000001E-3</v>
      </c>
      <c r="N5030" s="15" t="s">
        <v>87</v>
      </c>
      <c r="O5030" s="15" t="s">
        <v>54</v>
      </c>
      <c r="P5030" s="15" t="s">
        <v>38</v>
      </c>
      <c r="Q5030" s="15" t="s">
        <v>38</v>
      </c>
      <c r="R5030" s="15" t="s">
        <v>58</v>
      </c>
      <c r="S5030" s="11" t="s">
        <v>3047</v>
      </c>
      <c r="T5030" s="15">
        <v>0</v>
      </c>
      <c r="U5030" s="15">
        <v>0</v>
      </c>
      <c r="V5030" s="15">
        <v>1</v>
      </c>
      <c r="W5030" s="15">
        <v>0</v>
      </c>
      <c r="X5030" s="15">
        <v>0</v>
      </c>
      <c r="Y5030" s="15">
        <v>0</v>
      </c>
      <c r="Z5030" s="15">
        <v>0</v>
      </c>
      <c r="AA5030" s="15">
        <v>0</v>
      </c>
      <c r="AB5030" s="15">
        <v>0</v>
      </c>
      <c r="AC5030" s="15">
        <v>1</v>
      </c>
      <c r="AD5030" s="15">
        <v>0</v>
      </c>
      <c r="AE5030" s="15">
        <v>1</v>
      </c>
      <c r="AF5030" s="15">
        <v>0</v>
      </c>
      <c r="AG5030" s="15">
        <v>1</v>
      </c>
    </row>
    <row r="5031" spans="1:33" x14ac:dyDescent="0.25">
      <c r="A5031" s="15" t="s">
        <v>1724</v>
      </c>
      <c r="B5031" s="15" t="s">
        <v>1099</v>
      </c>
      <c r="C5031" s="15" t="s">
        <v>1210</v>
      </c>
      <c r="D5031" s="15" t="s">
        <v>2881</v>
      </c>
      <c r="E5031" s="15">
        <v>1577</v>
      </c>
      <c r="F5031" s="15">
        <v>1.577</v>
      </c>
      <c r="G5031" s="15">
        <v>203.16129032258064</v>
      </c>
      <c r="H5031" s="15"/>
      <c r="I5031" s="15" t="s">
        <v>74</v>
      </c>
      <c r="J5031" s="15" t="s">
        <v>72</v>
      </c>
      <c r="K5031" s="15" t="s">
        <v>42</v>
      </c>
      <c r="L5031" s="15">
        <v>320385.3548387097</v>
      </c>
      <c r="M5031" s="15">
        <v>0.32038535483870972</v>
      </c>
      <c r="N5031" s="15" t="s">
        <v>43</v>
      </c>
      <c r="O5031" s="15" t="s">
        <v>44</v>
      </c>
      <c r="P5031" s="15" t="s">
        <v>48</v>
      </c>
      <c r="Q5031" s="15" t="s">
        <v>48</v>
      </c>
      <c r="R5031" s="15" t="s">
        <v>58</v>
      </c>
      <c r="S5031" s="11" t="s">
        <v>3153</v>
      </c>
      <c r="T5031" s="15">
        <v>0</v>
      </c>
      <c r="U5031" s="15">
        <v>0</v>
      </c>
      <c r="V5031" s="15">
        <v>0</v>
      </c>
      <c r="W5031" s="15">
        <v>0</v>
      </c>
      <c r="X5031" s="15">
        <v>1</v>
      </c>
      <c r="Y5031" s="15">
        <v>0</v>
      </c>
      <c r="Z5031" s="15">
        <v>0</v>
      </c>
      <c r="AA5031" s="15">
        <v>0</v>
      </c>
      <c r="AB5031" s="15">
        <v>0</v>
      </c>
      <c r="AC5031" s="15">
        <v>0</v>
      </c>
      <c r="AD5031" s="15">
        <v>1</v>
      </c>
      <c r="AE5031" s="15">
        <v>0</v>
      </c>
      <c r="AF5031" s="15">
        <v>1</v>
      </c>
      <c r="AG5031" s="15">
        <v>0</v>
      </c>
    </row>
    <row r="5032" spans="1:33" x14ac:dyDescent="0.25">
      <c r="A5032" s="15" t="s">
        <v>1724</v>
      </c>
      <c r="B5032" s="15" t="s">
        <v>1099</v>
      </c>
      <c r="C5032" s="15" t="s">
        <v>1212</v>
      </c>
      <c r="D5032" s="15" t="s">
        <v>2882</v>
      </c>
      <c r="E5032" s="15">
        <v>326</v>
      </c>
      <c r="F5032" s="15">
        <v>0.32600000000000001</v>
      </c>
      <c r="G5032" s="15">
        <v>305.54838709677421</v>
      </c>
      <c r="H5032" s="15"/>
      <c r="I5032" s="15" t="s">
        <v>74</v>
      </c>
      <c r="J5032" s="15" t="s">
        <v>72</v>
      </c>
      <c r="K5032" s="15" t="s">
        <v>64</v>
      </c>
      <c r="L5032" s="15">
        <v>99608.774193548394</v>
      </c>
      <c r="M5032" s="15">
        <v>9.9608774193548397E-2</v>
      </c>
      <c r="N5032" s="15" t="s">
        <v>65</v>
      </c>
      <c r="O5032" s="15" t="s">
        <v>44</v>
      </c>
      <c r="P5032" s="15" t="s">
        <v>48</v>
      </c>
      <c r="Q5032" s="15" t="s">
        <v>48</v>
      </c>
      <c r="R5032" s="15" t="s">
        <v>58</v>
      </c>
      <c r="S5032" s="11" t="s">
        <v>3153</v>
      </c>
      <c r="T5032" s="15">
        <v>0</v>
      </c>
      <c r="U5032" s="15">
        <v>0</v>
      </c>
      <c r="V5032" s="15">
        <v>0</v>
      </c>
      <c r="W5032" s="15">
        <v>0</v>
      </c>
      <c r="X5032" s="15">
        <v>1</v>
      </c>
      <c r="Y5032" s="15">
        <v>0</v>
      </c>
      <c r="Z5032" s="15">
        <v>0</v>
      </c>
      <c r="AA5032" s="15">
        <v>0</v>
      </c>
      <c r="AB5032" s="15">
        <v>0</v>
      </c>
      <c r="AC5032" s="15">
        <v>0</v>
      </c>
      <c r="AD5032" s="15">
        <v>1</v>
      </c>
      <c r="AE5032" s="15">
        <v>0</v>
      </c>
      <c r="AF5032" s="15">
        <v>1</v>
      </c>
      <c r="AG5032" s="15">
        <v>0</v>
      </c>
    </row>
    <row r="5033" spans="1:33" x14ac:dyDescent="0.25">
      <c r="A5033" s="15" t="s">
        <v>1724</v>
      </c>
      <c r="B5033" s="15" t="s">
        <v>1099</v>
      </c>
      <c r="C5033" s="15" t="s">
        <v>1213</v>
      </c>
      <c r="D5033" s="15" t="s">
        <v>2883</v>
      </c>
      <c r="E5033" s="15">
        <v>11</v>
      </c>
      <c r="F5033" s="15">
        <v>1.0999999999999999E-2</v>
      </c>
      <c r="G5033" s="15">
        <v>588.2516129032258</v>
      </c>
      <c r="H5033" s="15"/>
      <c r="I5033" s="15" t="s">
        <v>74</v>
      </c>
      <c r="J5033" s="15" t="s">
        <v>72</v>
      </c>
      <c r="K5033" s="15" t="s">
        <v>86</v>
      </c>
      <c r="L5033" s="15">
        <v>6470.7677419354841</v>
      </c>
      <c r="M5033" s="15">
        <v>6.4707677419354841E-3</v>
      </c>
      <c r="N5033" s="15" t="s">
        <v>87</v>
      </c>
      <c r="O5033" s="15" t="s">
        <v>44</v>
      </c>
      <c r="P5033" s="15" t="s">
        <v>38</v>
      </c>
      <c r="Q5033" s="15" t="s">
        <v>38</v>
      </c>
      <c r="R5033" s="15" t="s">
        <v>58</v>
      </c>
      <c r="S5033" s="11" t="s">
        <v>3153</v>
      </c>
      <c r="T5033" s="15">
        <v>0</v>
      </c>
      <c r="U5033" s="15">
        <v>0</v>
      </c>
      <c r="V5033" s="15">
        <v>1</v>
      </c>
      <c r="W5033" s="15">
        <v>0</v>
      </c>
      <c r="X5033" s="15">
        <v>0</v>
      </c>
      <c r="Y5033" s="15">
        <v>0</v>
      </c>
      <c r="Z5033" s="15">
        <v>1</v>
      </c>
      <c r="AA5033" s="15">
        <v>0</v>
      </c>
      <c r="AB5033" s="15">
        <v>0</v>
      </c>
      <c r="AC5033" s="15">
        <v>0</v>
      </c>
      <c r="AD5033" s="15">
        <v>1</v>
      </c>
      <c r="AE5033" s="15">
        <v>0</v>
      </c>
      <c r="AF5033" s="15">
        <v>0</v>
      </c>
      <c r="AG5033" s="15">
        <v>1</v>
      </c>
    </row>
    <row r="5034" spans="1:33" x14ac:dyDescent="0.25">
      <c r="A5034" s="15" t="s">
        <v>1724</v>
      </c>
      <c r="B5034" s="15" t="s">
        <v>1099</v>
      </c>
      <c r="C5034" s="15" t="s">
        <v>1214</v>
      </c>
      <c r="D5034" s="15" t="s">
        <v>2884</v>
      </c>
      <c r="E5034" s="15">
        <v>231</v>
      </c>
      <c r="F5034" s="15">
        <v>0.23100000000000001</v>
      </c>
      <c r="G5034" s="15">
        <v>202.59870967741935</v>
      </c>
      <c r="H5034" s="15"/>
      <c r="I5034" s="15" t="s">
        <v>74</v>
      </c>
      <c r="J5034" s="15" t="s">
        <v>72</v>
      </c>
      <c r="K5034" s="15" t="s">
        <v>42</v>
      </c>
      <c r="L5034" s="15">
        <v>46800.301935483869</v>
      </c>
      <c r="M5034" s="15">
        <v>4.6800301935483866E-2</v>
      </c>
      <c r="N5034" s="15" t="s">
        <v>43</v>
      </c>
      <c r="O5034" s="15" t="s">
        <v>54</v>
      </c>
      <c r="P5034" s="15" t="s">
        <v>38</v>
      </c>
      <c r="Q5034" s="15" t="s">
        <v>38</v>
      </c>
      <c r="R5034" s="15">
        <v>0</v>
      </c>
      <c r="S5034" s="11" t="s">
        <v>3153</v>
      </c>
      <c r="T5034" s="15">
        <v>0</v>
      </c>
      <c r="U5034" s="15">
        <v>0</v>
      </c>
      <c r="V5034" s="15">
        <v>1</v>
      </c>
      <c r="W5034" s="15">
        <v>0</v>
      </c>
      <c r="X5034" s="15">
        <v>0</v>
      </c>
      <c r="Y5034" s="15">
        <v>0</v>
      </c>
      <c r="Z5034" s="15">
        <v>0</v>
      </c>
      <c r="AA5034" s="15">
        <v>0</v>
      </c>
      <c r="AB5034" s="15">
        <v>0</v>
      </c>
      <c r="AC5034" s="15">
        <v>0</v>
      </c>
      <c r="AD5034" s="15">
        <v>1</v>
      </c>
      <c r="AE5034" s="15">
        <v>1</v>
      </c>
      <c r="AF5034" s="15">
        <v>0</v>
      </c>
      <c r="AG5034" s="15">
        <v>0</v>
      </c>
    </row>
    <row r="5035" spans="1:33" x14ac:dyDescent="0.25">
      <c r="A5035" s="15" t="s">
        <v>1724</v>
      </c>
      <c r="B5035" s="15" t="s">
        <v>1099</v>
      </c>
      <c r="C5035" s="15" t="s">
        <v>1215</v>
      </c>
      <c r="D5035" s="15" t="s">
        <v>2885</v>
      </c>
      <c r="E5035" s="15">
        <v>49</v>
      </c>
      <c r="F5035" s="15">
        <v>4.9000000000000002E-2</v>
      </c>
      <c r="G5035" s="15">
        <v>370.19032258064516</v>
      </c>
      <c r="H5035" s="15"/>
      <c r="I5035" s="15" t="s">
        <v>74</v>
      </c>
      <c r="J5035" s="15" t="s">
        <v>72</v>
      </c>
      <c r="K5035" s="15" t="s">
        <v>42</v>
      </c>
      <c r="L5035" s="15">
        <v>18139.325806451612</v>
      </c>
      <c r="M5035" s="15">
        <v>1.8139325806451612E-2</v>
      </c>
      <c r="N5035" s="15" t="s">
        <v>43</v>
      </c>
      <c r="O5035" s="15" t="s">
        <v>44</v>
      </c>
      <c r="P5035" s="15" t="s">
        <v>38</v>
      </c>
      <c r="Q5035" s="15" t="s">
        <v>38</v>
      </c>
      <c r="R5035" s="15" t="s">
        <v>39</v>
      </c>
      <c r="S5035" s="11" t="s">
        <v>3153</v>
      </c>
      <c r="T5035" s="15">
        <v>0</v>
      </c>
      <c r="U5035" s="15">
        <v>0</v>
      </c>
      <c r="V5035" s="15">
        <v>1</v>
      </c>
      <c r="W5035" s="15">
        <v>0</v>
      </c>
      <c r="X5035" s="15">
        <v>0</v>
      </c>
      <c r="Y5035" s="15">
        <v>0</v>
      </c>
      <c r="Z5035" s="15">
        <v>1</v>
      </c>
      <c r="AA5035" s="15">
        <v>0</v>
      </c>
      <c r="AB5035" s="15">
        <v>0</v>
      </c>
      <c r="AC5035" s="15">
        <v>0</v>
      </c>
      <c r="AD5035" s="15">
        <v>1</v>
      </c>
      <c r="AE5035" s="15">
        <v>0</v>
      </c>
      <c r="AF5035" s="15">
        <v>0</v>
      </c>
      <c r="AG5035" s="15">
        <v>0</v>
      </c>
    </row>
    <row r="5036" spans="1:33" x14ac:dyDescent="0.25">
      <c r="A5036" s="15" t="s">
        <v>1724</v>
      </c>
      <c r="B5036" s="15" t="s">
        <v>1099</v>
      </c>
      <c r="C5036" s="15" t="s">
        <v>1216</v>
      </c>
      <c r="D5036" s="15" t="s">
        <v>2886</v>
      </c>
      <c r="E5036" s="15">
        <v>24</v>
      </c>
      <c r="F5036" s="15">
        <v>2.4E-2</v>
      </c>
      <c r="G5036" s="15">
        <v>398.72258064516132</v>
      </c>
      <c r="H5036" s="15"/>
      <c r="I5036" s="15" t="s">
        <v>74</v>
      </c>
      <c r="J5036" s="15" t="s">
        <v>72</v>
      </c>
      <c r="K5036" s="15" t="s">
        <v>86</v>
      </c>
      <c r="L5036" s="15">
        <v>9569.3419354838716</v>
      </c>
      <c r="M5036" s="15">
        <v>9.5693419354838712E-3</v>
      </c>
      <c r="N5036" s="15" t="s">
        <v>87</v>
      </c>
      <c r="O5036" s="15" t="s">
        <v>44</v>
      </c>
      <c r="P5036" s="15" t="s">
        <v>48</v>
      </c>
      <c r="Q5036" s="15" t="s">
        <v>48</v>
      </c>
      <c r="R5036" s="15" t="s">
        <v>58</v>
      </c>
      <c r="S5036" s="11" t="s">
        <v>3153</v>
      </c>
      <c r="T5036" s="15">
        <v>0</v>
      </c>
      <c r="U5036" s="15">
        <v>0</v>
      </c>
      <c r="V5036" s="15">
        <v>0</v>
      </c>
      <c r="W5036" s="15">
        <v>0</v>
      </c>
      <c r="X5036" s="15">
        <v>1</v>
      </c>
      <c r="Y5036" s="15">
        <v>0</v>
      </c>
      <c r="Z5036" s="15">
        <v>0</v>
      </c>
      <c r="AA5036" s="15">
        <v>0</v>
      </c>
      <c r="AB5036" s="15">
        <v>0</v>
      </c>
      <c r="AC5036" s="15">
        <v>0</v>
      </c>
      <c r="AD5036" s="15">
        <v>1</v>
      </c>
      <c r="AE5036" s="15">
        <v>0</v>
      </c>
      <c r="AF5036" s="15">
        <v>1</v>
      </c>
      <c r="AG5036" s="15">
        <v>1</v>
      </c>
    </row>
    <row r="5037" spans="1:33" x14ac:dyDescent="0.25">
      <c r="A5037" s="15" t="s">
        <v>1724</v>
      </c>
      <c r="B5037" s="15" t="s">
        <v>1099</v>
      </c>
      <c r="C5037" s="15" t="s">
        <v>1602</v>
      </c>
      <c r="D5037" s="15" t="s">
        <v>2887</v>
      </c>
      <c r="E5037" s="15">
        <v>1</v>
      </c>
      <c r="F5037" s="15">
        <v>1E-3</v>
      </c>
      <c r="G5037" s="15">
        <v>209.16129032258064</v>
      </c>
      <c r="H5037" s="15"/>
      <c r="I5037" s="15" t="s">
        <v>74</v>
      </c>
      <c r="J5037" s="15" t="s">
        <v>72</v>
      </c>
      <c r="K5037" s="15" t="s">
        <v>42</v>
      </c>
      <c r="L5037" s="15">
        <v>209.16129032258064</v>
      </c>
      <c r="M5037" s="15">
        <v>2.0916129032258064E-4</v>
      </c>
      <c r="N5037" s="15" t="s">
        <v>43</v>
      </c>
      <c r="O5037" s="15" t="s">
        <v>44</v>
      </c>
      <c r="P5037" s="15" t="s">
        <v>48</v>
      </c>
      <c r="Q5037" s="15" t="s">
        <v>38</v>
      </c>
      <c r="R5037" s="15" t="s">
        <v>39</v>
      </c>
      <c r="S5037" s="11" t="s">
        <v>3153</v>
      </c>
      <c r="T5037" s="15">
        <v>0</v>
      </c>
      <c r="U5037" s="15">
        <v>0</v>
      </c>
      <c r="V5037" s="15">
        <v>1</v>
      </c>
      <c r="W5037" s="15">
        <v>0</v>
      </c>
      <c r="X5037" s="15">
        <v>0</v>
      </c>
      <c r="Y5037" s="15">
        <v>0</v>
      </c>
      <c r="Z5037" s="15">
        <v>1</v>
      </c>
      <c r="AA5037" s="15">
        <v>0</v>
      </c>
      <c r="AB5037" s="15">
        <v>0</v>
      </c>
      <c r="AC5037" s="15">
        <v>0</v>
      </c>
      <c r="AD5037" s="15">
        <v>1</v>
      </c>
      <c r="AE5037" s="15">
        <v>0</v>
      </c>
      <c r="AF5037" s="15">
        <v>1</v>
      </c>
      <c r="AG5037" s="15">
        <v>0</v>
      </c>
    </row>
    <row r="5038" spans="1:33" x14ac:dyDescent="0.25">
      <c r="A5038" s="15" t="s">
        <v>1724</v>
      </c>
      <c r="B5038" s="15" t="s">
        <v>1099</v>
      </c>
      <c r="C5038" s="15" t="s">
        <v>1217</v>
      </c>
      <c r="D5038" s="15" t="s">
        <v>2888</v>
      </c>
      <c r="E5038" s="15">
        <v>9</v>
      </c>
      <c r="F5038" s="15">
        <v>8.9999999999999993E-3</v>
      </c>
      <c r="G5038" s="15">
        <v>482.89677419354837</v>
      </c>
      <c r="H5038" s="15"/>
      <c r="I5038" s="15" t="s">
        <v>74</v>
      </c>
      <c r="J5038" s="15" t="s">
        <v>72</v>
      </c>
      <c r="K5038" s="15" t="s">
        <v>64</v>
      </c>
      <c r="L5038" s="15">
        <v>4346.0709677419354</v>
      </c>
      <c r="M5038" s="15">
        <v>4.3460709677419357E-3</v>
      </c>
      <c r="N5038" s="15" t="s">
        <v>65</v>
      </c>
      <c r="O5038" s="15" t="s">
        <v>54</v>
      </c>
      <c r="P5038" s="15" t="s">
        <v>38</v>
      </c>
      <c r="Q5038" s="15" t="s">
        <v>38</v>
      </c>
      <c r="R5038" s="15" t="s">
        <v>58</v>
      </c>
      <c r="S5038" s="11" t="s">
        <v>3153</v>
      </c>
      <c r="T5038" s="15">
        <v>0</v>
      </c>
      <c r="U5038" s="15">
        <v>0</v>
      </c>
      <c r="V5038" s="15">
        <v>0</v>
      </c>
      <c r="W5038" s="15">
        <v>1</v>
      </c>
      <c r="X5038" s="15">
        <v>0</v>
      </c>
      <c r="Y5038" s="15">
        <v>0</v>
      </c>
      <c r="Z5038" s="15">
        <v>1</v>
      </c>
      <c r="AA5038" s="15">
        <v>0</v>
      </c>
      <c r="AB5038" s="15">
        <v>0</v>
      </c>
      <c r="AC5038" s="15">
        <v>0</v>
      </c>
      <c r="AD5038" s="15">
        <v>1</v>
      </c>
      <c r="AE5038" s="15">
        <v>1</v>
      </c>
      <c r="AF5038" s="15">
        <v>0</v>
      </c>
      <c r="AG5038" s="15">
        <v>0</v>
      </c>
    </row>
    <row r="5039" spans="1:33" x14ac:dyDescent="0.25">
      <c r="A5039" s="15" t="s">
        <v>1724</v>
      </c>
      <c r="B5039" s="15" t="s">
        <v>1099</v>
      </c>
      <c r="C5039" s="15" t="s">
        <v>1218</v>
      </c>
      <c r="D5039" s="15" t="s">
        <v>2889</v>
      </c>
      <c r="E5039" s="15">
        <v>9</v>
      </c>
      <c r="F5039" s="15">
        <v>8.9999999999999993E-3</v>
      </c>
      <c r="G5039" s="15">
        <v>512.03125</v>
      </c>
      <c r="H5039" s="15"/>
      <c r="I5039" s="15" t="s">
        <v>74</v>
      </c>
      <c r="J5039" s="15" t="s">
        <v>72</v>
      </c>
      <c r="K5039" s="15" t="s">
        <v>86</v>
      </c>
      <c r="L5039" s="15">
        <v>4608.28125</v>
      </c>
      <c r="M5039" s="15">
        <v>4.6082812500000004E-3</v>
      </c>
      <c r="N5039" s="15" t="s">
        <v>87</v>
      </c>
      <c r="O5039" s="15" t="s">
        <v>44</v>
      </c>
      <c r="P5039" s="15" t="s">
        <v>38</v>
      </c>
      <c r="Q5039" s="15" t="s">
        <v>38</v>
      </c>
      <c r="R5039" s="15" t="s">
        <v>58</v>
      </c>
      <c r="S5039" s="11" t="s">
        <v>3108</v>
      </c>
      <c r="T5039" s="15">
        <v>0</v>
      </c>
      <c r="U5039" s="15">
        <v>0</v>
      </c>
      <c r="V5039" s="15">
        <v>0</v>
      </c>
      <c r="W5039" s="15">
        <v>1</v>
      </c>
      <c r="X5039" s="15">
        <v>0</v>
      </c>
      <c r="Y5039" s="15">
        <v>0</v>
      </c>
      <c r="Z5039" s="15">
        <v>1</v>
      </c>
      <c r="AA5039" s="15">
        <v>0</v>
      </c>
      <c r="AB5039" s="15">
        <v>0</v>
      </c>
      <c r="AC5039" s="15">
        <v>0</v>
      </c>
      <c r="AD5039" s="15">
        <v>1</v>
      </c>
      <c r="AE5039" s="15">
        <v>0</v>
      </c>
      <c r="AF5039" s="15">
        <v>0</v>
      </c>
      <c r="AG5039" s="15">
        <v>1</v>
      </c>
    </row>
    <row r="5040" spans="1:33" x14ac:dyDescent="0.25">
      <c r="A5040" s="15" t="s">
        <v>1724</v>
      </c>
      <c r="B5040" s="15" t="s">
        <v>1099</v>
      </c>
      <c r="C5040" s="15" t="s">
        <v>1219</v>
      </c>
      <c r="D5040" s="15" t="s">
        <v>2890</v>
      </c>
      <c r="E5040" s="15">
        <v>2</v>
      </c>
      <c r="F5040" s="15">
        <v>2E-3</v>
      </c>
      <c r="G5040" s="15">
        <v>830.60975609756099</v>
      </c>
      <c r="H5040" s="15"/>
      <c r="I5040" s="15" t="s">
        <v>74</v>
      </c>
      <c r="J5040" s="15" t="s">
        <v>72</v>
      </c>
      <c r="K5040" s="15" t="s">
        <v>86</v>
      </c>
      <c r="L5040" s="15">
        <v>1661.219512195122</v>
      </c>
      <c r="M5040" s="15">
        <v>1.6612195121951221E-3</v>
      </c>
      <c r="N5040" s="15" t="s">
        <v>87</v>
      </c>
      <c r="O5040" s="15" t="s">
        <v>44</v>
      </c>
      <c r="P5040" s="15" t="s">
        <v>38</v>
      </c>
      <c r="Q5040" s="15" t="s">
        <v>38</v>
      </c>
      <c r="R5040" s="15" t="s">
        <v>58</v>
      </c>
      <c r="S5040" s="11" t="s">
        <v>3153</v>
      </c>
      <c r="T5040" s="15">
        <v>0</v>
      </c>
      <c r="U5040" s="15">
        <v>0</v>
      </c>
      <c r="V5040" s="15">
        <v>0</v>
      </c>
      <c r="W5040" s="15">
        <v>1</v>
      </c>
      <c r="X5040" s="15">
        <v>0</v>
      </c>
      <c r="Y5040" s="15">
        <v>0</v>
      </c>
      <c r="Z5040" s="15">
        <v>1</v>
      </c>
      <c r="AA5040" s="15">
        <v>0</v>
      </c>
      <c r="AB5040" s="15">
        <v>0</v>
      </c>
      <c r="AC5040" s="15">
        <v>0</v>
      </c>
      <c r="AD5040" s="15">
        <v>1</v>
      </c>
      <c r="AE5040" s="15">
        <v>0</v>
      </c>
      <c r="AF5040" s="15">
        <v>0</v>
      </c>
      <c r="AG5040" s="15">
        <v>1</v>
      </c>
    </row>
    <row r="5041" spans="1:33" x14ac:dyDescent="0.25">
      <c r="A5041" s="15" t="s">
        <v>1724</v>
      </c>
      <c r="B5041" s="15" t="s">
        <v>1099</v>
      </c>
      <c r="C5041" s="15" t="s">
        <v>1220</v>
      </c>
      <c r="D5041" s="15" t="s">
        <v>2891</v>
      </c>
      <c r="E5041" s="15">
        <v>7</v>
      </c>
      <c r="F5041" s="15">
        <v>7.0000000000000001E-3</v>
      </c>
      <c r="G5041" s="15">
        <v>941.82051282051282</v>
      </c>
      <c r="H5041" s="15"/>
      <c r="I5041" s="15" t="s">
        <v>74</v>
      </c>
      <c r="J5041" s="15" t="s">
        <v>72</v>
      </c>
      <c r="K5041" s="15" t="s">
        <v>86</v>
      </c>
      <c r="L5041" s="15">
        <v>6592.7435897435898</v>
      </c>
      <c r="M5041" s="15">
        <v>6.5927435897435898E-3</v>
      </c>
      <c r="N5041" s="15" t="s">
        <v>87</v>
      </c>
      <c r="O5041" s="15" t="s">
        <v>54</v>
      </c>
      <c r="P5041" s="15" t="s">
        <v>38</v>
      </c>
      <c r="Q5041" s="15" t="s">
        <v>38</v>
      </c>
      <c r="R5041" s="15" t="s">
        <v>39</v>
      </c>
      <c r="S5041" s="11" t="s">
        <v>3108</v>
      </c>
      <c r="T5041" s="15">
        <v>0</v>
      </c>
      <c r="U5041" s="15">
        <v>0</v>
      </c>
      <c r="V5041" s="15">
        <v>0</v>
      </c>
      <c r="W5041" s="15">
        <v>1</v>
      </c>
      <c r="X5041" s="15">
        <v>0</v>
      </c>
      <c r="Y5041" s="15">
        <v>0</v>
      </c>
      <c r="Z5041" s="15">
        <v>1</v>
      </c>
      <c r="AA5041" s="15">
        <v>0</v>
      </c>
      <c r="AB5041" s="15">
        <v>0</v>
      </c>
      <c r="AC5041" s="15">
        <v>0</v>
      </c>
      <c r="AD5041" s="15">
        <v>1</v>
      </c>
      <c r="AE5041" s="15">
        <v>1</v>
      </c>
      <c r="AF5041" s="15">
        <v>0</v>
      </c>
      <c r="AG5041" s="15">
        <v>1</v>
      </c>
    </row>
    <row r="5042" spans="1:33" x14ac:dyDescent="0.25">
      <c r="A5042" s="15" t="s">
        <v>1724</v>
      </c>
      <c r="B5042" s="15" t="s">
        <v>1099</v>
      </c>
      <c r="C5042" s="15" t="s">
        <v>1221</v>
      </c>
      <c r="D5042" s="15" t="s">
        <v>2892</v>
      </c>
      <c r="E5042" s="15">
        <v>7</v>
      </c>
      <c r="F5042" s="15">
        <v>7.0000000000000001E-3</v>
      </c>
      <c r="G5042" s="15">
        <v>422.88172043010758</v>
      </c>
      <c r="H5042" s="15"/>
      <c r="I5042" s="15" t="s">
        <v>238</v>
      </c>
      <c r="J5042" s="15" t="s">
        <v>72</v>
      </c>
      <c r="K5042" s="15" t="s">
        <v>239</v>
      </c>
      <c r="L5042" s="15">
        <v>2960.172043010753</v>
      </c>
      <c r="M5042" s="15">
        <v>2.960172043010753E-3</v>
      </c>
      <c r="N5042" s="15" t="s">
        <v>87</v>
      </c>
      <c r="O5042" s="15" t="s">
        <v>44</v>
      </c>
      <c r="P5042" s="15" t="s">
        <v>48</v>
      </c>
      <c r="Q5042" s="15" t="s">
        <v>38</v>
      </c>
      <c r="R5042" s="15">
        <v>0</v>
      </c>
      <c r="S5042" s="11" t="s">
        <v>3153</v>
      </c>
      <c r="T5042" s="15">
        <v>0</v>
      </c>
      <c r="U5042" s="15">
        <v>0</v>
      </c>
      <c r="V5042" s="15">
        <v>0</v>
      </c>
      <c r="W5042" s="15">
        <v>1</v>
      </c>
      <c r="X5042" s="15">
        <v>0</v>
      </c>
      <c r="Y5042" s="15">
        <v>0</v>
      </c>
      <c r="Z5042" s="15">
        <v>1</v>
      </c>
      <c r="AA5042" s="15">
        <v>0</v>
      </c>
      <c r="AB5042" s="15">
        <v>0</v>
      </c>
      <c r="AC5042" s="15">
        <v>0</v>
      </c>
      <c r="AD5042" s="15">
        <v>1</v>
      </c>
      <c r="AE5042" s="15">
        <v>0</v>
      </c>
      <c r="AF5042" s="15">
        <v>1</v>
      </c>
      <c r="AG5042" s="15">
        <v>1</v>
      </c>
    </row>
    <row r="5043" spans="1:33" x14ac:dyDescent="0.25">
      <c r="A5043" s="15" t="s">
        <v>1724</v>
      </c>
      <c r="B5043" s="15" t="s">
        <v>1099</v>
      </c>
      <c r="C5043" s="15" t="s">
        <v>1603</v>
      </c>
      <c r="D5043" s="15" t="s">
        <v>2893</v>
      </c>
      <c r="E5043" s="15">
        <v>12</v>
      </c>
      <c r="F5043" s="15">
        <v>1.2E-2</v>
      </c>
      <c r="G5043" s="15">
        <v>519.27741935483868</v>
      </c>
      <c r="H5043" s="15"/>
      <c r="I5043" s="15" t="s">
        <v>238</v>
      </c>
      <c r="J5043" s="15" t="s">
        <v>72</v>
      </c>
      <c r="K5043" s="15" t="s">
        <v>239</v>
      </c>
      <c r="L5043" s="15">
        <v>6231.3290322580642</v>
      </c>
      <c r="M5043" s="15">
        <v>6.2313290322580641E-3</v>
      </c>
      <c r="N5043" s="15" t="s">
        <v>87</v>
      </c>
      <c r="O5043" s="15" t="s">
        <v>44</v>
      </c>
      <c r="P5043" s="15" t="s">
        <v>48</v>
      </c>
      <c r="Q5043" s="15" t="s">
        <v>38</v>
      </c>
      <c r="R5043" s="15">
        <v>0</v>
      </c>
      <c r="S5043" s="11" t="s">
        <v>3153</v>
      </c>
      <c r="T5043" s="15">
        <v>0</v>
      </c>
      <c r="U5043" s="15">
        <v>0</v>
      </c>
      <c r="V5043" s="15">
        <v>0</v>
      </c>
      <c r="W5043" s="15">
        <v>1</v>
      </c>
      <c r="X5043" s="15">
        <v>0</v>
      </c>
      <c r="Y5043" s="15">
        <v>0</v>
      </c>
      <c r="Z5043" s="15">
        <v>1</v>
      </c>
      <c r="AA5043" s="15">
        <v>0</v>
      </c>
      <c r="AB5043" s="15">
        <v>0</v>
      </c>
      <c r="AC5043" s="15">
        <v>0</v>
      </c>
      <c r="AD5043" s="15">
        <v>1</v>
      </c>
      <c r="AE5043" s="15">
        <v>0</v>
      </c>
      <c r="AF5043" s="15">
        <v>1</v>
      </c>
      <c r="AG5043" s="15">
        <v>1</v>
      </c>
    </row>
    <row r="5044" spans="1:33" x14ac:dyDescent="0.25">
      <c r="A5044" s="15" t="s">
        <v>1724</v>
      </c>
      <c r="B5044" s="15" t="s">
        <v>1099</v>
      </c>
      <c r="C5044" s="15" t="s">
        <v>1223</v>
      </c>
      <c r="D5044" s="15" t="s">
        <v>2894</v>
      </c>
      <c r="E5044" s="15">
        <v>10</v>
      </c>
      <c r="F5044" s="15">
        <v>0.01</v>
      </c>
      <c r="G5044" s="15">
        <v>615.60967741935485</v>
      </c>
      <c r="H5044" s="15"/>
      <c r="I5044" s="15" t="s">
        <v>238</v>
      </c>
      <c r="J5044" s="15" t="s">
        <v>72</v>
      </c>
      <c r="K5044" s="15" t="s">
        <v>239</v>
      </c>
      <c r="L5044" s="15">
        <v>6156.0967741935483</v>
      </c>
      <c r="M5044" s="15">
        <v>6.1560967741935485E-3</v>
      </c>
      <c r="N5044" s="15" t="s">
        <v>87</v>
      </c>
      <c r="O5044" s="15" t="s">
        <v>44</v>
      </c>
      <c r="P5044" s="15" t="s">
        <v>48</v>
      </c>
      <c r="Q5044" s="15" t="s">
        <v>38</v>
      </c>
      <c r="R5044" s="15">
        <v>0</v>
      </c>
      <c r="S5044" s="11" t="s">
        <v>3153</v>
      </c>
      <c r="T5044" s="15">
        <v>0</v>
      </c>
      <c r="U5044" s="15">
        <v>0</v>
      </c>
      <c r="V5044" s="15">
        <v>0</v>
      </c>
      <c r="W5044" s="15">
        <v>1</v>
      </c>
      <c r="X5044" s="15">
        <v>0</v>
      </c>
      <c r="Y5044" s="15">
        <v>0</v>
      </c>
      <c r="Z5044" s="15">
        <v>1</v>
      </c>
      <c r="AA5044" s="15">
        <v>0</v>
      </c>
      <c r="AB5044" s="15">
        <v>0</v>
      </c>
      <c r="AC5044" s="15">
        <v>0</v>
      </c>
      <c r="AD5044" s="15">
        <v>1</v>
      </c>
      <c r="AE5044" s="15">
        <v>0</v>
      </c>
      <c r="AF5044" s="15">
        <v>1</v>
      </c>
      <c r="AG5044" s="15">
        <v>1</v>
      </c>
    </row>
    <row r="5045" spans="1:33" x14ac:dyDescent="0.25">
      <c r="A5045" s="15" t="s">
        <v>1724</v>
      </c>
      <c r="B5045" s="15" t="s">
        <v>1099</v>
      </c>
      <c r="C5045" s="15" t="s">
        <v>1224</v>
      </c>
      <c r="D5045" s="15" t="s">
        <v>2895</v>
      </c>
      <c r="E5045" s="15">
        <v>9</v>
      </c>
      <c r="F5045" s="15">
        <v>8.9999999999999993E-3</v>
      </c>
      <c r="G5045" s="15">
        <v>645.14838709677417</v>
      </c>
      <c r="H5045" s="15"/>
      <c r="I5045" s="15" t="s">
        <v>238</v>
      </c>
      <c r="J5045" s="15" t="s">
        <v>72</v>
      </c>
      <c r="K5045" s="15" t="s">
        <v>239</v>
      </c>
      <c r="L5045" s="15">
        <v>5806.3354838709674</v>
      </c>
      <c r="M5045" s="15">
        <v>5.8063354838709677E-3</v>
      </c>
      <c r="N5045" s="15" t="s">
        <v>87</v>
      </c>
      <c r="O5045" s="15" t="s">
        <v>44</v>
      </c>
      <c r="P5045" s="15" t="s">
        <v>48</v>
      </c>
      <c r="Q5045" s="15" t="s">
        <v>38</v>
      </c>
      <c r="R5045" s="15">
        <v>0</v>
      </c>
      <c r="S5045" s="11" t="s">
        <v>3153</v>
      </c>
      <c r="T5045" s="15">
        <v>0</v>
      </c>
      <c r="U5045" s="15">
        <v>0</v>
      </c>
      <c r="V5045" s="15">
        <v>0</v>
      </c>
      <c r="W5045" s="15">
        <v>1</v>
      </c>
      <c r="X5045" s="15">
        <v>0</v>
      </c>
      <c r="Y5045" s="15">
        <v>0</v>
      </c>
      <c r="Z5045" s="15">
        <v>1</v>
      </c>
      <c r="AA5045" s="15">
        <v>0</v>
      </c>
      <c r="AB5045" s="15">
        <v>0</v>
      </c>
      <c r="AC5045" s="15">
        <v>0</v>
      </c>
      <c r="AD5045" s="15">
        <v>1</v>
      </c>
      <c r="AE5045" s="15">
        <v>0</v>
      </c>
      <c r="AF5045" s="15">
        <v>1</v>
      </c>
      <c r="AG5045" s="15">
        <v>1</v>
      </c>
    </row>
    <row r="5046" spans="1:33" x14ac:dyDescent="0.25">
      <c r="A5046" s="15" t="s">
        <v>1724</v>
      </c>
      <c r="B5046" s="15" t="s">
        <v>1099</v>
      </c>
      <c r="C5046" s="15" t="s">
        <v>1225</v>
      </c>
      <c r="D5046" s="15" t="s">
        <v>2896</v>
      </c>
      <c r="E5046" s="15">
        <v>27</v>
      </c>
      <c r="F5046" s="15">
        <v>2.7E-2</v>
      </c>
      <c r="G5046" s="15">
        <v>649.86451612903227</v>
      </c>
      <c r="H5046" s="15"/>
      <c r="I5046" s="15" t="s">
        <v>89</v>
      </c>
      <c r="J5046" s="15" t="s">
        <v>90</v>
      </c>
      <c r="K5046" s="15" t="s">
        <v>86</v>
      </c>
      <c r="L5046" s="15">
        <v>17546.34193548387</v>
      </c>
      <c r="M5046" s="15">
        <v>1.7546341935483871E-2</v>
      </c>
      <c r="N5046" s="15" t="s">
        <v>87</v>
      </c>
      <c r="O5046" s="15" t="s">
        <v>44</v>
      </c>
      <c r="P5046" s="15" t="s">
        <v>38</v>
      </c>
      <c r="Q5046" s="15" t="s">
        <v>48</v>
      </c>
      <c r="R5046" s="15" t="s">
        <v>58</v>
      </c>
      <c r="S5046" s="11" t="s">
        <v>3153</v>
      </c>
      <c r="T5046" s="15">
        <v>0</v>
      </c>
      <c r="U5046" s="15">
        <v>0</v>
      </c>
      <c r="V5046" s="15">
        <v>0</v>
      </c>
      <c r="W5046" s="15">
        <v>0</v>
      </c>
      <c r="X5046" s="15">
        <v>1</v>
      </c>
      <c r="Y5046" s="15">
        <v>0</v>
      </c>
      <c r="Z5046" s="15">
        <v>0</v>
      </c>
      <c r="AA5046" s="15">
        <v>0</v>
      </c>
      <c r="AB5046" s="15">
        <v>0</v>
      </c>
      <c r="AC5046" s="15">
        <v>0</v>
      </c>
      <c r="AD5046" s="15">
        <v>1</v>
      </c>
      <c r="AE5046" s="15">
        <v>0</v>
      </c>
      <c r="AF5046" s="15">
        <v>0</v>
      </c>
      <c r="AG5046" s="15">
        <v>1</v>
      </c>
    </row>
    <row r="5047" spans="1:33" x14ac:dyDescent="0.25">
      <c r="A5047" s="15" t="s">
        <v>1724</v>
      </c>
      <c r="B5047" s="15" t="s">
        <v>1099</v>
      </c>
      <c r="C5047" s="15" t="s">
        <v>1226</v>
      </c>
      <c r="D5047" s="15" t="s">
        <v>2897</v>
      </c>
      <c r="E5047" s="15">
        <v>5</v>
      </c>
      <c r="F5047" s="15">
        <v>5.0000000000000001E-3</v>
      </c>
      <c r="G5047" s="15">
        <v>927.41290322580642</v>
      </c>
      <c r="H5047" s="15"/>
      <c r="I5047" s="15" t="s">
        <v>119</v>
      </c>
      <c r="J5047" s="15" t="s">
        <v>90</v>
      </c>
      <c r="K5047" s="15" t="s">
        <v>120</v>
      </c>
      <c r="L5047" s="15">
        <v>4637.0645161290322</v>
      </c>
      <c r="M5047" s="15">
        <v>4.6370645161290325E-3</v>
      </c>
      <c r="N5047" s="15" t="s">
        <v>87</v>
      </c>
      <c r="O5047" s="15" t="s">
        <v>44</v>
      </c>
      <c r="P5047" s="15" t="s">
        <v>48</v>
      </c>
      <c r="Q5047" s="15" t="s">
        <v>38</v>
      </c>
      <c r="R5047" s="15" t="s">
        <v>39</v>
      </c>
      <c r="S5047" s="11" t="s">
        <v>3153</v>
      </c>
      <c r="T5047" s="15">
        <v>0</v>
      </c>
      <c r="U5047" s="15">
        <v>0</v>
      </c>
      <c r="V5047" s="15">
        <v>0</v>
      </c>
      <c r="W5047" s="15">
        <v>1</v>
      </c>
      <c r="X5047" s="15">
        <v>0</v>
      </c>
      <c r="Y5047" s="15">
        <v>0</v>
      </c>
      <c r="Z5047" s="15">
        <v>1</v>
      </c>
      <c r="AA5047" s="15">
        <v>0</v>
      </c>
      <c r="AB5047" s="15">
        <v>0</v>
      </c>
      <c r="AC5047" s="15">
        <v>0</v>
      </c>
      <c r="AD5047" s="15">
        <v>1</v>
      </c>
      <c r="AE5047" s="15">
        <v>0</v>
      </c>
      <c r="AF5047" s="15">
        <v>1</v>
      </c>
      <c r="AG5047" s="15">
        <v>1</v>
      </c>
    </row>
    <row r="5048" spans="1:33" x14ac:dyDescent="0.25">
      <c r="A5048" s="15" t="s">
        <v>1724</v>
      </c>
      <c r="B5048" s="15" t="s">
        <v>1099</v>
      </c>
      <c r="C5048" s="15" t="s">
        <v>1227</v>
      </c>
      <c r="D5048" s="15" t="s">
        <v>2898</v>
      </c>
      <c r="E5048" s="15">
        <v>9</v>
      </c>
      <c r="F5048" s="15">
        <v>8.9999999999999993E-3</v>
      </c>
      <c r="G5048" s="15">
        <v>1053.1182795698926</v>
      </c>
      <c r="H5048" s="15"/>
      <c r="I5048" s="15" t="s">
        <v>123</v>
      </c>
      <c r="J5048" s="15" t="s">
        <v>90</v>
      </c>
      <c r="K5048" s="15" t="s">
        <v>679</v>
      </c>
      <c r="L5048" s="15">
        <v>9478.064516129034</v>
      </c>
      <c r="M5048" s="15">
        <v>9.4780645161290332E-3</v>
      </c>
      <c r="N5048" s="15" t="s">
        <v>87</v>
      </c>
      <c r="O5048" s="15" t="s">
        <v>44</v>
      </c>
      <c r="P5048" s="15" t="s">
        <v>48</v>
      </c>
      <c r="Q5048" s="15" t="s">
        <v>38</v>
      </c>
      <c r="R5048" s="15" t="s">
        <v>39</v>
      </c>
      <c r="S5048" s="11" t="s">
        <v>3047</v>
      </c>
      <c r="T5048" s="15">
        <v>0</v>
      </c>
      <c r="U5048" s="15">
        <v>0</v>
      </c>
      <c r="V5048" s="15">
        <v>0</v>
      </c>
      <c r="W5048" s="15">
        <v>1</v>
      </c>
      <c r="X5048" s="15">
        <v>0</v>
      </c>
      <c r="Y5048" s="15">
        <v>0</v>
      </c>
      <c r="Z5048" s="15">
        <v>1</v>
      </c>
      <c r="AA5048" s="15">
        <v>0</v>
      </c>
      <c r="AB5048" s="15">
        <v>0</v>
      </c>
      <c r="AC5048" s="15">
        <v>0</v>
      </c>
      <c r="AD5048" s="15">
        <v>1</v>
      </c>
      <c r="AE5048" s="15">
        <v>0</v>
      </c>
      <c r="AF5048" s="15">
        <v>1</v>
      </c>
      <c r="AG5048" s="15">
        <v>1</v>
      </c>
    </row>
    <row r="5049" spans="1:33" x14ac:dyDescent="0.25">
      <c r="A5049" s="15" t="s">
        <v>1724</v>
      </c>
      <c r="B5049" s="15" t="s">
        <v>1099</v>
      </c>
      <c r="C5049" s="15" t="s">
        <v>1228</v>
      </c>
      <c r="D5049" s="15" t="s">
        <v>2899</v>
      </c>
      <c r="E5049" s="15">
        <v>3</v>
      </c>
      <c r="F5049" s="15">
        <v>3.0000000000000001E-3</v>
      </c>
      <c r="G5049" s="15">
        <v>985.22258064516132</v>
      </c>
      <c r="H5049" s="15"/>
      <c r="I5049" s="15" t="s">
        <v>123</v>
      </c>
      <c r="J5049" s="15" t="s">
        <v>90</v>
      </c>
      <c r="K5049" s="15" t="s">
        <v>679</v>
      </c>
      <c r="L5049" s="15">
        <v>2955.6677419354837</v>
      </c>
      <c r="M5049" s="15">
        <v>2.9556677419354839E-3</v>
      </c>
      <c r="N5049" s="15" t="s">
        <v>87</v>
      </c>
      <c r="O5049" s="15" t="s">
        <v>44</v>
      </c>
      <c r="P5049" s="15" t="s">
        <v>48</v>
      </c>
      <c r="Q5049" s="15" t="s">
        <v>38</v>
      </c>
      <c r="R5049" s="15" t="s">
        <v>39</v>
      </c>
      <c r="S5049" s="11" t="s">
        <v>3153</v>
      </c>
      <c r="T5049" s="15">
        <v>0</v>
      </c>
      <c r="U5049" s="15">
        <v>0</v>
      </c>
      <c r="V5049" s="15">
        <v>0</v>
      </c>
      <c r="W5049" s="15">
        <v>1</v>
      </c>
      <c r="X5049" s="15">
        <v>0</v>
      </c>
      <c r="Y5049" s="15">
        <v>0</v>
      </c>
      <c r="Z5049" s="15">
        <v>1</v>
      </c>
      <c r="AA5049" s="15">
        <v>0</v>
      </c>
      <c r="AB5049" s="15">
        <v>0</v>
      </c>
      <c r="AC5049" s="15">
        <v>0</v>
      </c>
      <c r="AD5049" s="15">
        <v>1</v>
      </c>
      <c r="AE5049" s="15">
        <v>0</v>
      </c>
      <c r="AF5049" s="15">
        <v>1</v>
      </c>
      <c r="AG5049" s="15">
        <v>1</v>
      </c>
    </row>
    <row r="5050" spans="1:33" x14ac:dyDescent="0.25">
      <c r="A5050" s="15" t="s">
        <v>1724</v>
      </c>
      <c r="B5050" s="15" t="s">
        <v>1099</v>
      </c>
      <c r="C5050" s="15" t="s">
        <v>1229</v>
      </c>
      <c r="D5050" s="15" t="s">
        <v>2900</v>
      </c>
      <c r="E5050" s="15">
        <v>3</v>
      </c>
      <c r="F5050" s="15">
        <v>3.0000000000000001E-3</v>
      </c>
      <c r="G5050" s="15">
        <v>1445.1483870967743</v>
      </c>
      <c r="H5050" s="15"/>
      <c r="I5050" s="15" t="s">
        <v>101</v>
      </c>
      <c r="J5050" s="15" t="s">
        <v>90</v>
      </c>
      <c r="K5050" s="15" t="s">
        <v>86</v>
      </c>
      <c r="L5050" s="15">
        <v>4335.4451612903231</v>
      </c>
      <c r="M5050" s="15">
        <v>4.3354451612903234E-3</v>
      </c>
      <c r="N5050" s="15" t="s">
        <v>87</v>
      </c>
      <c r="O5050" s="15" t="s">
        <v>44</v>
      </c>
      <c r="P5050" s="15" t="s">
        <v>38</v>
      </c>
      <c r="Q5050" s="15" t="s">
        <v>48</v>
      </c>
      <c r="R5050" s="15" t="s">
        <v>58</v>
      </c>
      <c r="S5050" s="11" t="s">
        <v>3047</v>
      </c>
      <c r="T5050" s="15">
        <v>0</v>
      </c>
      <c r="U5050" s="15">
        <v>0</v>
      </c>
      <c r="V5050" s="15">
        <v>0</v>
      </c>
      <c r="W5050" s="15">
        <v>0</v>
      </c>
      <c r="X5050" s="15">
        <v>1</v>
      </c>
      <c r="Y5050" s="15">
        <v>0</v>
      </c>
      <c r="Z5050" s="15">
        <v>0</v>
      </c>
      <c r="AA5050" s="15">
        <v>0</v>
      </c>
      <c r="AB5050" s="15">
        <v>0</v>
      </c>
      <c r="AC5050" s="15">
        <v>0</v>
      </c>
      <c r="AD5050" s="15">
        <v>1</v>
      </c>
      <c r="AE5050" s="15">
        <v>0</v>
      </c>
      <c r="AF5050" s="15">
        <v>0</v>
      </c>
      <c r="AG5050" s="15">
        <v>1</v>
      </c>
    </row>
    <row r="5051" spans="1:33" x14ac:dyDescent="0.25">
      <c r="A5051" s="15" t="s">
        <v>1724</v>
      </c>
      <c r="B5051" s="15" t="s">
        <v>1099</v>
      </c>
      <c r="C5051" s="15" t="s">
        <v>2901</v>
      </c>
      <c r="D5051" s="15" t="s">
        <v>2902</v>
      </c>
      <c r="E5051" s="15">
        <v>1</v>
      </c>
      <c r="F5051" s="15">
        <v>1E-3</v>
      </c>
      <c r="G5051" s="15">
        <v>637.29032258064512</v>
      </c>
      <c r="H5051" s="15"/>
      <c r="I5051" s="15" t="s">
        <v>238</v>
      </c>
      <c r="J5051" s="15" t="s">
        <v>72</v>
      </c>
      <c r="K5051" s="15" t="s">
        <v>239</v>
      </c>
      <c r="L5051" s="15">
        <v>637.29032258064512</v>
      </c>
      <c r="M5051" s="15">
        <v>6.3729032258064513E-4</v>
      </c>
      <c r="N5051" s="15" t="s">
        <v>87</v>
      </c>
      <c r="O5051" s="15" t="s">
        <v>54</v>
      </c>
      <c r="P5051" s="15" t="s">
        <v>38</v>
      </c>
      <c r="Q5051" s="15" t="s">
        <v>38</v>
      </c>
      <c r="R5051" s="15" t="s">
        <v>39</v>
      </c>
      <c r="S5051" s="11" t="s">
        <v>1724</v>
      </c>
      <c r="T5051" s="15">
        <v>0</v>
      </c>
      <c r="U5051" s="15">
        <v>0</v>
      </c>
      <c r="V5051" s="15">
        <v>1</v>
      </c>
      <c r="W5051" s="15">
        <v>0</v>
      </c>
      <c r="X5051" s="15">
        <v>0</v>
      </c>
      <c r="Y5051" s="15">
        <v>0</v>
      </c>
      <c r="Z5051" s="15">
        <v>1</v>
      </c>
      <c r="AA5051" s="15">
        <v>0</v>
      </c>
      <c r="AB5051" s="15">
        <v>0</v>
      </c>
      <c r="AC5051" s="15">
        <v>0</v>
      </c>
      <c r="AD5051" s="15">
        <v>1</v>
      </c>
      <c r="AE5051" s="15">
        <v>1</v>
      </c>
      <c r="AF5051" s="15">
        <v>0</v>
      </c>
      <c r="AG5051" s="15">
        <v>1</v>
      </c>
    </row>
    <row r="5052" spans="1:33" x14ac:dyDescent="0.25">
      <c r="A5052" s="15" t="s">
        <v>1724</v>
      </c>
      <c r="B5052" s="15" t="s">
        <v>1099</v>
      </c>
      <c r="C5052" s="15" t="s">
        <v>1231</v>
      </c>
      <c r="D5052" s="15" t="s">
        <v>2903</v>
      </c>
      <c r="E5052" s="15">
        <v>27</v>
      </c>
      <c r="F5052" s="15">
        <v>2.7E-2</v>
      </c>
      <c r="G5052" s="15">
        <v>490.70967741935482</v>
      </c>
      <c r="H5052" s="15"/>
      <c r="I5052" s="15" t="s">
        <v>89</v>
      </c>
      <c r="J5052" s="15" t="s">
        <v>90</v>
      </c>
      <c r="K5052" s="15" t="s">
        <v>86</v>
      </c>
      <c r="L5052" s="15">
        <v>13249.16129032258</v>
      </c>
      <c r="M5052" s="15">
        <v>1.3249161290322579E-2</v>
      </c>
      <c r="N5052" s="15" t="s">
        <v>87</v>
      </c>
      <c r="O5052" s="15" t="s">
        <v>54</v>
      </c>
      <c r="P5052" s="15" t="s">
        <v>38</v>
      </c>
      <c r="Q5052" s="15" t="s">
        <v>38</v>
      </c>
      <c r="R5052" s="15" t="s">
        <v>39</v>
      </c>
      <c r="S5052" s="11" t="s">
        <v>3153</v>
      </c>
      <c r="T5052" s="15">
        <v>0</v>
      </c>
      <c r="U5052" s="15">
        <v>0</v>
      </c>
      <c r="V5052" s="15">
        <v>1</v>
      </c>
      <c r="W5052" s="15">
        <v>0</v>
      </c>
      <c r="X5052" s="15">
        <v>0</v>
      </c>
      <c r="Y5052" s="15">
        <v>0</v>
      </c>
      <c r="Z5052" s="15">
        <v>1</v>
      </c>
      <c r="AA5052" s="15">
        <v>0</v>
      </c>
      <c r="AB5052" s="15">
        <v>0</v>
      </c>
      <c r="AC5052" s="15">
        <v>0</v>
      </c>
      <c r="AD5052" s="15">
        <v>1</v>
      </c>
      <c r="AE5052" s="15">
        <v>1</v>
      </c>
      <c r="AF5052" s="15">
        <v>0</v>
      </c>
      <c r="AG5052" s="15">
        <v>1</v>
      </c>
    </row>
    <row r="5053" spans="1:33" x14ac:dyDescent="0.25">
      <c r="A5053" s="15" t="s">
        <v>1724</v>
      </c>
      <c r="B5053" s="15" t="s">
        <v>1232</v>
      </c>
      <c r="C5053" s="15" t="s">
        <v>1233</v>
      </c>
      <c r="D5053" s="15" t="s">
        <v>2904</v>
      </c>
      <c r="E5053" s="15">
        <v>3278</v>
      </c>
      <c r="F5053" s="15">
        <v>3.278</v>
      </c>
      <c r="G5053" s="15">
        <v>116.54451612903227</v>
      </c>
      <c r="H5053" s="15"/>
      <c r="I5053" s="15" t="s">
        <v>56</v>
      </c>
      <c r="J5053" s="15" t="s">
        <v>53</v>
      </c>
      <c r="K5053" s="15" t="s">
        <v>42</v>
      </c>
      <c r="L5053" s="15">
        <v>382032.92387096782</v>
      </c>
      <c r="M5053" s="15">
        <v>0.38203292387096782</v>
      </c>
      <c r="N5053" s="15" t="s">
        <v>43</v>
      </c>
      <c r="O5053" s="15" t="s">
        <v>44</v>
      </c>
      <c r="P5053" s="15" t="s">
        <v>48</v>
      </c>
      <c r="Q5053" s="15" t="s">
        <v>38</v>
      </c>
      <c r="R5053" s="15" t="s">
        <v>58</v>
      </c>
      <c r="S5053" s="11" t="s">
        <v>3153</v>
      </c>
      <c r="T5053" s="15">
        <v>0</v>
      </c>
      <c r="U5053" s="15">
        <v>0</v>
      </c>
      <c r="V5053" s="15">
        <v>1</v>
      </c>
      <c r="W5053" s="15">
        <v>0</v>
      </c>
      <c r="X5053" s="15">
        <v>0</v>
      </c>
      <c r="Y5053" s="15">
        <v>0</v>
      </c>
      <c r="Z5053" s="15">
        <v>0</v>
      </c>
      <c r="AA5053" s="15">
        <v>0</v>
      </c>
      <c r="AB5053" s="15">
        <v>0</v>
      </c>
      <c r="AC5053" s="15">
        <v>1</v>
      </c>
      <c r="AD5053" s="15">
        <v>0</v>
      </c>
      <c r="AE5053" s="15">
        <v>0</v>
      </c>
      <c r="AF5053" s="15">
        <v>1</v>
      </c>
      <c r="AG5053" s="15">
        <v>0</v>
      </c>
    </row>
    <row r="5054" spans="1:33" x14ac:dyDescent="0.25">
      <c r="A5054" s="15" t="s">
        <v>1724</v>
      </c>
      <c r="B5054" s="15" t="s">
        <v>1232</v>
      </c>
      <c r="C5054" s="15" t="s">
        <v>1234</v>
      </c>
      <c r="D5054" s="15" t="s">
        <v>2905</v>
      </c>
      <c r="E5054" s="15">
        <v>937</v>
      </c>
      <c r="F5054" s="15">
        <v>0.93700000000000006</v>
      </c>
      <c r="G5054" s="15">
        <v>118.03225806451613</v>
      </c>
      <c r="H5054" s="15"/>
      <c r="I5054" s="15" t="s">
        <v>56</v>
      </c>
      <c r="J5054" s="15" t="s">
        <v>53</v>
      </c>
      <c r="K5054" s="15" t="s">
        <v>42</v>
      </c>
      <c r="L5054" s="15">
        <v>110596.22580645161</v>
      </c>
      <c r="M5054" s="15">
        <v>0.11059622580645161</v>
      </c>
      <c r="N5054" s="15" t="s">
        <v>43</v>
      </c>
      <c r="O5054" s="15" t="s">
        <v>44</v>
      </c>
      <c r="P5054" s="15" t="s">
        <v>48</v>
      </c>
      <c r="Q5054" s="15" t="s">
        <v>38</v>
      </c>
      <c r="R5054" s="15" t="s">
        <v>58</v>
      </c>
      <c r="S5054" s="11" t="s">
        <v>3153</v>
      </c>
      <c r="T5054" s="15">
        <v>0</v>
      </c>
      <c r="U5054" s="15">
        <v>0</v>
      </c>
      <c r="V5054" s="15">
        <v>1</v>
      </c>
      <c r="W5054" s="15">
        <v>0</v>
      </c>
      <c r="X5054" s="15">
        <v>0</v>
      </c>
      <c r="Y5054" s="15">
        <v>0</v>
      </c>
      <c r="Z5054" s="15">
        <v>0</v>
      </c>
      <c r="AA5054" s="15">
        <v>0</v>
      </c>
      <c r="AB5054" s="15">
        <v>0</v>
      </c>
      <c r="AC5054" s="15">
        <v>1</v>
      </c>
      <c r="AD5054" s="15">
        <v>0</v>
      </c>
      <c r="AE5054" s="15">
        <v>0</v>
      </c>
      <c r="AF5054" s="15">
        <v>1</v>
      </c>
      <c r="AG5054" s="15">
        <v>0</v>
      </c>
    </row>
    <row r="5055" spans="1:33" x14ac:dyDescent="0.25">
      <c r="A5055" s="15" t="s">
        <v>1724</v>
      </c>
      <c r="B5055" s="15" t="s">
        <v>1232</v>
      </c>
      <c r="C5055" s="15" t="s">
        <v>1235</v>
      </c>
      <c r="D5055" s="15" t="s">
        <v>2906</v>
      </c>
      <c r="E5055" s="15">
        <v>22</v>
      </c>
      <c r="F5055" s="15">
        <v>2.1999999999999999E-2</v>
      </c>
      <c r="G5055" s="15">
        <v>241.28774193548387</v>
      </c>
      <c r="H5055" s="15"/>
      <c r="I5055" s="15" t="s">
        <v>56</v>
      </c>
      <c r="J5055" s="15" t="s">
        <v>53</v>
      </c>
      <c r="K5055" s="15" t="s">
        <v>42</v>
      </c>
      <c r="L5055" s="15">
        <v>5308.3303225806449</v>
      </c>
      <c r="M5055" s="15">
        <v>5.3083303225806445E-3</v>
      </c>
      <c r="N5055" s="15" t="s">
        <v>43</v>
      </c>
      <c r="O5055" s="15" t="s">
        <v>44</v>
      </c>
      <c r="P5055" s="15" t="s">
        <v>48</v>
      </c>
      <c r="Q5055" s="15" t="s">
        <v>48</v>
      </c>
      <c r="R5055" s="15" t="s">
        <v>49</v>
      </c>
      <c r="S5055" s="11" t="s">
        <v>3153</v>
      </c>
      <c r="T5055" s="15">
        <v>0</v>
      </c>
      <c r="U5055" s="15">
        <v>0</v>
      </c>
      <c r="V5055" s="15">
        <v>0</v>
      </c>
      <c r="W5055" s="15">
        <v>0</v>
      </c>
      <c r="X5055" s="15">
        <v>1</v>
      </c>
      <c r="Y5055" s="15">
        <v>0</v>
      </c>
      <c r="Z5055" s="15">
        <v>0</v>
      </c>
      <c r="AA5055" s="15">
        <v>0</v>
      </c>
      <c r="AB5055" s="15">
        <v>0</v>
      </c>
      <c r="AC5055" s="15">
        <v>1</v>
      </c>
      <c r="AD5055" s="15">
        <v>0</v>
      </c>
      <c r="AE5055" s="15">
        <v>0</v>
      </c>
      <c r="AF5055" s="15">
        <v>1</v>
      </c>
      <c r="AG5055" s="15">
        <v>0</v>
      </c>
    </row>
    <row r="5056" spans="1:33" x14ac:dyDescent="0.25">
      <c r="A5056" s="15" t="s">
        <v>1724</v>
      </c>
      <c r="B5056" s="15" t="s">
        <v>1232</v>
      </c>
      <c r="C5056" s="15" t="s">
        <v>1236</v>
      </c>
      <c r="D5056" s="15" t="s">
        <v>2907</v>
      </c>
      <c r="E5056" s="15">
        <v>2261</v>
      </c>
      <c r="F5056" s="15">
        <v>2.2610000000000001</v>
      </c>
      <c r="G5056" s="15">
        <v>180.35870967741934</v>
      </c>
      <c r="H5056" s="15"/>
      <c r="I5056" s="15" t="s">
        <v>56</v>
      </c>
      <c r="J5056" s="15" t="s">
        <v>53</v>
      </c>
      <c r="K5056" s="15" t="s">
        <v>42</v>
      </c>
      <c r="L5056" s="15">
        <v>407791.04258064512</v>
      </c>
      <c r="M5056" s="15">
        <v>0.40779104258064514</v>
      </c>
      <c r="N5056" s="15" t="s">
        <v>43</v>
      </c>
      <c r="O5056" s="15" t="s">
        <v>44</v>
      </c>
      <c r="P5056" s="15" t="s">
        <v>48</v>
      </c>
      <c r="Q5056" s="15" t="s">
        <v>48</v>
      </c>
      <c r="R5056" s="15" t="s">
        <v>58</v>
      </c>
      <c r="S5056" s="11" t="s">
        <v>3153</v>
      </c>
      <c r="T5056" s="15">
        <v>0</v>
      </c>
      <c r="U5056" s="15">
        <v>0</v>
      </c>
      <c r="V5056" s="15">
        <v>0</v>
      </c>
      <c r="W5056" s="15">
        <v>0</v>
      </c>
      <c r="X5056" s="15">
        <v>1</v>
      </c>
      <c r="Y5056" s="15">
        <v>0</v>
      </c>
      <c r="Z5056" s="15">
        <v>0</v>
      </c>
      <c r="AA5056" s="15">
        <v>0</v>
      </c>
      <c r="AB5056" s="15">
        <v>0</v>
      </c>
      <c r="AC5056" s="15">
        <v>1</v>
      </c>
      <c r="AD5056" s="15">
        <v>0</v>
      </c>
      <c r="AE5056" s="15">
        <v>0</v>
      </c>
      <c r="AF5056" s="15">
        <v>1</v>
      </c>
      <c r="AG5056" s="15">
        <v>0</v>
      </c>
    </row>
    <row r="5057" spans="1:33" x14ac:dyDescent="0.25">
      <c r="A5057" s="15" t="s">
        <v>1724</v>
      </c>
      <c r="B5057" s="15" t="s">
        <v>1232</v>
      </c>
      <c r="C5057" s="15" t="s">
        <v>1237</v>
      </c>
      <c r="D5057" s="15" t="s">
        <v>2908</v>
      </c>
      <c r="E5057" s="15">
        <v>1945</v>
      </c>
      <c r="F5057" s="15">
        <v>1.9450000000000001</v>
      </c>
      <c r="G5057" s="15">
        <v>150.96516129032258</v>
      </c>
      <c r="H5057" s="15"/>
      <c r="I5057" s="15" t="s">
        <v>63</v>
      </c>
      <c r="J5057" s="15" t="s">
        <v>63</v>
      </c>
      <c r="K5057" s="15" t="s">
        <v>42</v>
      </c>
      <c r="L5057" s="15">
        <v>293627.23870967742</v>
      </c>
      <c r="M5057" s="15">
        <v>0.29362723870967744</v>
      </c>
      <c r="N5057" s="15" t="s">
        <v>43</v>
      </c>
      <c r="O5057" s="15" t="s">
        <v>44</v>
      </c>
      <c r="P5057" s="15" t="s">
        <v>48</v>
      </c>
      <c r="Q5057" s="15" t="s">
        <v>38</v>
      </c>
      <c r="R5057" s="15" t="s">
        <v>58</v>
      </c>
      <c r="S5057" s="11" t="s">
        <v>3153</v>
      </c>
      <c r="T5057" s="15">
        <v>0</v>
      </c>
      <c r="U5057" s="15">
        <v>0</v>
      </c>
      <c r="V5057" s="15">
        <v>1</v>
      </c>
      <c r="W5057" s="15">
        <v>0</v>
      </c>
      <c r="X5057" s="15">
        <v>0</v>
      </c>
      <c r="Y5057" s="15">
        <v>0</v>
      </c>
      <c r="Z5057" s="15">
        <v>0</v>
      </c>
      <c r="AA5057" s="15">
        <v>0</v>
      </c>
      <c r="AB5057" s="15">
        <v>0</v>
      </c>
      <c r="AC5057" s="15">
        <v>1</v>
      </c>
      <c r="AD5057" s="15">
        <v>0</v>
      </c>
      <c r="AE5057" s="15">
        <v>0</v>
      </c>
      <c r="AF5057" s="15">
        <v>1</v>
      </c>
      <c r="AG5057" s="15">
        <v>0</v>
      </c>
    </row>
    <row r="5058" spans="1:33" x14ac:dyDescent="0.25">
      <c r="A5058" s="15" t="s">
        <v>1724</v>
      </c>
      <c r="B5058" s="15" t="s">
        <v>1232</v>
      </c>
      <c r="C5058" s="15" t="s">
        <v>1238</v>
      </c>
      <c r="D5058" s="15" t="s">
        <v>2909</v>
      </c>
      <c r="E5058" s="15">
        <v>515</v>
      </c>
      <c r="F5058" s="15">
        <v>0.51500000000000001</v>
      </c>
      <c r="G5058" s="15">
        <v>160.51612903225808</v>
      </c>
      <c r="H5058" s="15"/>
      <c r="I5058" s="15" t="s">
        <v>63</v>
      </c>
      <c r="J5058" s="15" t="s">
        <v>63</v>
      </c>
      <c r="K5058" s="15" t="s">
        <v>42</v>
      </c>
      <c r="L5058" s="15">
        <v>82665.806451612909</v>
      </c>
      <c r="M5058" s="15">
        <v>8.2665806451612908E-2</v>
      </c>
      <c r="N5058" s="15" t="s">
        <v>43</v>
      </c>
      <c r="O5058" s="15" t="s">
        <v>44</v>
      </c>
      <c r="P5058" s="15" t="s">
        <v>48</v>
      </c>
      <c r="Q5058" s="15" t="s">
        <v>38</v>
      </c>
      <c r="R5058" s="15" t="s">
        <v>58</v>
      </c>
      <c r="S5058" s="11" t="s">
        <v>3153</v>
      </c>
      <c r="T5058" s="15">
        <v>0</v>
      </c>
      <c r="U5058" s="15">
        <v>0</v>
      </c>
      <c r="V5058" s="15">
        <v>1</v>
      </c>
      <c r="W5058" s="15">
        <v>0</v>
      </c>
      <c r="X5058" s="15">
        <v>0</v>
      </c>
      <c r="Y5058" s="15">
        <v>0</v>
      </c>
      <c r="Z5058" s="15">
        <v>0</v>
      </c>
      <c r="AA5058" s="15">
        <v>0</v>
      </c>
      <c r="AB5058" s="15">
        <v>0</v>
      </c>
      <c r="AC5058" s="15">
        <v>1</v>
      </c>
      <c r="AD5058" s="15">
        <v>0</v>
      </c>
      <c r="AE5058" s="15">
        <v>0</v>
      </c>
      <c r="AF5058" s="15">
        <v>1</v>
      </c>
      <c r="AG5058" s="15">
        <v>0</v>
      </c>
    </row>
    <row r="5059" spans="1:33" x14ac:dyDescent="0.25">
      <c r="A5059" s="15" t="s">
        <v>1724</v>
      </c>
      <c r="B5059" s="15" t="s">
        <v>1232</v>
      </c>
      <c r="C5059" s="15" t="s">
        <v>1239</v>
      </c>
      <c r="D5059" s="15" t="s">
        <v>2910</v>
      </c>
      <c r="E5059" s="15">
        <v>19</v>
      </c>
      <c r="F5059" s="15">
        <v>1.9E-2</v>
      </c>
      <c r="G5059" s="15">
        <v>228.30107526881719</v>
      </c>
      <c r="H5059" s="15"/>
      <c r="I5059" s="15" t="s">
        <v>63</v>
      </c>
      <c r="J5059" s="15" t="s">
        <v>63</v>
      </c>
      <c r="K5059" s="15" t="s">
        <v>42</v>
      </c>
      <c r="L5059" s="15">
        <v>4337.7204301075262</v>
      </c>
      <c r="M5059" s="15">
        <v>4.3377204301075266E-3</v>
      </c>
      <c r="N5059" s="15" t="s">
        <v>43</v>
      </c>
      <c r="O5059" s="15" t="s">
        <v>44</v>
      </c>
      <c r="P5059" s="15" t="s">
        <v>48</v>
      </c>
      <c r="Q5059" s="15" t="s">
        <v>38</v>
      </c>
      <c r="R5059" s="15" t="s">
        <v>58</v>
      </c>
      <c r="S5059" s="11" t="s">
        <v>3153</v>
      </c>
      <c r="T5059" s="15">
        <v>0</v>
      </c>
      <c r="U5059" s="15">
        <v>0</v>
      </c>
      <c r="V5059" s="15">
        <v>1</v>
      </c>
      <c r="W5059" s="15">
        <v>0</v>
      </c>
      <c r="X5059" s="15">
        <v>0</v>
      </c>
      <c r="Y5059" s="15">
        <v>0</v>
      </c>
      <c r="Z5059" s="15">
        <v>0</v>
      </c>
      <c r="AA5059" s="15">
        <v>0</v>
      </c>
      <c r="AB5059" s="15">
        <v>0</v>
      </c>
      <c r="AC5059" s="15">
        <v>1</v>
      </c>
      <c r="AD5059" s="15">
        <v>0</v>
      </c>
      <c r="AE5059" s="15">
        <v>0</v>
      </c>
      <c r="AF5059" s="15">
        <v>1</v>
      </c>
      <c r="AG5059" s="15">
        <v>0</v>
      </c>
    </row>
    <row r="5060" spans="1:33" x14ac:dyDescent="0.25">
      <c r="A5060" s="15" t="s">
        <v>1724</v>
      </c>
      <c r="B5060" s="15" t="s">
        <v>1232</v>
      </c>
      <c r="C5060" s="15" t="s">
        <v>1240</v>
      </c>
      <c r="D5060" s="15" t="s">
        <v>2911</v>
      </c>
      <c r="E5060" s="15">
        <v>254</v>
      </c>
      <c r="F5060" s="15">
        <v>0.254</v>
      </c>
      <c r="G5060" s="15">
        <v>297.15806451612906</v>
      </c>
      <c r="H5060" s="15"/>
      <c r="I5060" s="15" t="s">
        <v>63</v>
      </c>
      <c r="J5060" s="15" t="s">
        <v>63</v>
      </c>
      <c r="K5060" s="15" t="s">
        <v>42</v>
      </c>
      <c r="L5060" s="15">
        <v>75478.148387096779</v>
      </c>
      <c r="M5060" s="15">
        <v>7.547814838709678E-2</v>
      </c>
      <c r="N5060" s="15" t="s">
        <v>43</v>
      </c>
      <c r="O5060" s="15" t="s">
        <v>44</v>
      </c>
      <c r="P5060" s="15" t="s">
        <v>48</v>
      </c>
      <c r="Q5060" s="15" t="s">
        <v>48</v>
      </c>
      <c r="R5060" s="15" t="s">
        <v>49</v>
      </c>
      <c r="S5060" s="11" t="s">
        <v>3153</v>
      </c>
      <c r="T5060" s="15">
        <v>0</v>
      </c>
      <c r="U5060" s="15">
        <v>0</v>
      </c>
      <c r="V5060" s="15">
        <v>0</v>
      </c>
      <c r="W5060" s="15">
        <v>0</v>
      </c>
      <c r="X5060" s="15">
        <v>1</v>
      </c>
      <c r="Y5060" s="15">
        <v>0</v>
      </c>
      <c r="Z5060" s="15">
        <v>0</v>
      </c>
      <c r="AA5060" s="15">
        <v>0</v>
      </c>
      <c r="AB5060" s="15">
        <v>0</v>
      </c>
      <c r="AC5060" s="15">
        <v>1</v>
      </c>
      <c r="AD5060" s="15">
        <v>0</v>
      </c>
      <c r="AE5060" s="15">
        <v>0</v>
      </c>
      <c r="AF5060" s="15">
        <v>1</v>
      </c>
      <c r="AG5060" s="15">
        <v>0</v>
      </c>
    </row>
    <row r="5061" spans="1:33" x14ac:dyDescent="0.25">
      <c r="A5061" s="15" t="s">
        <v>1724</v>
      </c>
      <c r="B5061" s="15" t="s">
        <v>1232</v>
      </c>
      <c r="C5061" s="15" t="s">
        <v>1241</v>
      </c>
      <c r="D5061" s="15" t="s">
        <v>2912</v>
      </c>
      <c r="E5061" s="15">
        <v>16</v>
      </c>
      <c r="F5061" s="15">
        <v>1.6E-2</v>
      </c>
      <c r="G5061" s="15">
        <v>309.66451612903228</v>
      </c>
      <c r="H5061" s="15"/>
      <c r="I5061" s="15" t="s">
        <v>63</v>
      </c>
      <c r="J5061" s="15" t="s">
        <v>63</v>
      </c>
      <c r="K5061" s="15" t="s">
        <v>64</v>
      </c>
      <c r="L5061" s="15">
        <v>4954.6322580645165</v>
      </c>
      <c r="M5061" s="15">
        <v>4.9546322580645164E-3</v>
      </c>
      <c r="N5061" s="15" t="s">
        <v>65</v>
      </c>
      <c r="O5061" s="15" t="s">
        <v>44</v>
      </c>
      <c r="P5061" s="15" t="s">
        <v>48</v>
      </c>
      <c r="Q5061" s="15" t="s">
        <v>48</v>
      </c>
      <c r="R5061" s="15" t="s">
        <v>49</v>
      </c>
      <c r="S5061" s="11" t="s">
        <v>1724</v>
      </c>
      <c r="T5061" s="15">
        <v>0</v>
      </c>
      <c r="U5061" s="15">
        <v>0</v>
      </c>
      <c r="V5061" s="15">
        <v>0</v>
      </c>
      <c r="W5061" s="15">
        <v>0</v>
      </c>
      <c r="X5061" s="15">
        <v>1</v>
      </c>
      <c r="Y5061" s="15">
        <v>0</v>
      </c>
      <c r="Z5061" s="15">
        <v>0</v>
      </c>
      <c r="AA5061" s="15">
        <v>0</v>
      </c>
      <c r="AB5061" s="15">
        <v>0</v>
      </c>
      <c r="AC5061" s="15">
        <v>1</v>
      </c>
      <c r="AD5061" s="15">
        <v>0</v>
      </c>
      <c r="AE5061" s="15">
        <v>0</v>
      </c>
      <c r="AF5061" s="15">
        <v>1</v>
      </c>
      <c r="AG5061" s="15">
        <v>0</v>
      </c>
    </row>
    <row r="5062" spans="1:33" x14ac:dyDescent="0.25">
      <c r="A5062" s="15" t="s">
        <v>1724</v>
      </c>
      <c r="B5062" s="15" t="s">
        <v>1232</v>
      </c>
      <c r="C5062" s="15" t="s">
        <v>1242</v>
      </c>
      <c r="D5062" s="15" t="s">
        <v>2913</v>
      </c>
      <c r="E5062" s="15">
        <v>55</v>
      </c>
      <c r="F5062" s="15">
        <v>5.5E-2</v>
      </c>
      <c r="G5062" s="15">
        <v>554.7483870967742</v>
      </c>
      <c r="H5062" s="15"/>
      <c r="I5062" s="15" t="s">
        <v>63</v>
      </c>
      <c r="J5062" s="15" t="s">
        <v>63</v>
      </c>
      <c r="K5062" s="15" t="s">
        <v>64</v>
      </c>
      <c r="L5062" s="15">
        <v>30511.16129032258</v>
      </c>
      <c r="M5062" s="15">
        <v>3.051116129032258E-2</v>
      </c>
      <c r="N5062" s="15" t="s">
        <v>65</v>
      </c>
      <c r="O5062" s="15" t="s">
        <v>44</v>
      </c>
      <c r="P5062" s="15" t="s">
        <v>48</v>
      </c>
      <c r="Q5062" s="15" t="s">
        <v>48</v>
      </c>
      <c r="R5062" s="15" t="s">
        <v>49</v>
      </c>
      <c r="S5062" s="11" t="s">
        <v>3108</v>
      </c>
      <c r="T5062" s="15">
        <v>0</v>
      </c>
      <c r="U5062" s="15">
        <v>0</v>
      </c>
      <c r="V5062" s="15">
        <v>0</v>
      </c>
      <c r="W5062" s="15">
        <v>0</v>
      </c>
      <c r="X5062" s="15">
        <v>1</v>
      </c>
      <c r="Y5062" s="15">
        <v>0</v>
      </c>
      <c r="Z5062" s="15">
        <v>0</v>
      </c>
      <c r="AA5062" s="15">
        <v>0</v>
      </c>
      <c r="AB5062" s="15">
        <v>0</v>
      </c>
      <c r="AC5062" s="15">
        <v>1</v>
      </c>
      <c r="AD5062" s="15">
        <v>0</v>
      </c>
      <c r="AE5062" s="15">
        <v>0</v>
      </c>
      <c r="AF5062" s="15">
        <v>1</v>
      </c>
      <c r="AG5062" s="15">
        <v>0</v>
      </c>
    </row>
    <row r="5063" spans="1:33" x14ac:dyDescent="0.25">
      <c r="A5063" s="15" t="s">
        <v>1724</v>
      </c>
      <c r="B5063" s="15" t="s">
        <v>1232</v>
      </c>
      <c r="C5063" s="15" t="s">
        <v>1604</v>
      </c>
      <c r="D5063" s="15" t="s">
        <v>2914</v>
      </c>
      <c r="E5063" s="15">
        <v>9</v>
      </c>
      <c r="F5063" s="15">
        <v>8.9999999999999993E-3</v>
      </c>
      <c r="G5063" s="15">
        <v>551.15384615384619</v>
      </c>
      <c r="H5063" s="15"/>
      <c r="I5063" s="15" t="s">
        <v>63</v>
      </c>
      <c r="J5063" s="15" t="s">
        <v>63</v>
      </c>
      <c r="K5063" s="15" t="s">
        <v>64</v>
      </c>
      <c r="L5063" s="15">
        <v>4960.3846153846152</v>
      </c>
      <c r="M5063" s="15">
        <v>4.9603846153846156E-3</v>
      </c>
      <c r="N5063" s="15" t="s">
        <v>65</v>
      </c>
      <c r="O5063" s="15" t="s">
        <v>44</v>
      </c>
      <c r="P5063" s="15" t="s">
        <v>48</v>
      </c>
      <c r="Q5063" s="15" t="s">
        <v>48</v>
      </c>
      <c r="R5063" s="15" t="s">
        <v>49</v>
      </c>
      <c r="S5063" s="11" t="s">
        <v>1724</v>
      </c>
      <c r="T5063" s="15">
        <v>0</v>
      </c>
      <c r="U5063" s="15">
        <v>0</v>
      </c>
      <c r="V5063" s="15">
        <v>0</v>
      </c>
      <c r="W5063" s="15">
        <v>0</v>
      </c>
      <c r="X5063" s="15">
        <v>1</v>
      </c>
      <c r="Y5063" s="15">
        <v>0</v>
      </c>
      <c r="Z5063" s="15">
        <v>0</v>
      </c>
      <c r="AA5063" s="15">
        <v>0</v>
      </c>
      <c r="AB5063" s="15">
        <v>0</v>
      </c>
      <c r="AC5063" s="15">
        <v>1</v>
      </c>
      <c r="AD5063" s="15">
        <v>0</v>
      </c>
      <c r="AE5063" s="15">
        <v>0</v>
      </c>
      <c r="AF5063" s="15">
        <v>1</v>
      </c>
      <c r="AG5063" s="15">
        <v>0</v>
      </c>
    </row>
    <row r="5064" spans="1:33" x14ac:dyDescent="0.25">
      <c r="A5064" s="15" t="s">
        <v>1724</v>
      </c>
      <c r="B5064" s="15" t="s">
        <v>1232</v>
      </c>
      <c r="C5064" s="15" t="s">
        <v>1243</v>
      </c>
      <c r="D5064" s="15" t="s">
        <v>2915</v>
      </c>
      <c r="E5064" s="15">
        <v>1</v>
      </c>
      <c r="F5064" s="15">
        <v>1E-3</v>
      </c>
      <c r="G5064" s="15">
        <v>191.71830985915494</v>
      </c>
      <c r="H5064" s="15"/>
      <c r="I5064" s="15" t="s">
        <v>63</v>
      </c>
      <c r="J5064" s="15" t="s">
        <v>63</v>
      </c>
      <c r="K5064" s="15" t="s">
        <v>42</v>
      </c>
      <c r="L5064" s="15">
        <v>191.71830985915494</v>
      </c>
      <c r="M5064" s="15">
        <v>1.9171830985915495E-4</v>
      </c>
      <c r="N5064" s="15" t="s">
        <v>43</v>
      </c>
      <c r="O5064" s="15" t="s">
        <v>44</v>
      </c>
      <c r="P5064" s="15" t="s">
        <v>48</v>
      </c>
      <c r="Q5064" s="15" t="s">
        <v>38</v>
      </c>
      <c r="R5064" s="15" t="s">
        <v>58</v>
      </c>
      <c r="S5064" s="11" t="s">
        <v>3047</v>
      </c>
      <c r="T5064" s="15">
        <v>0</v>
      </c>
      <c r="U5064" s="15">
        <v>0</v>
      </c>
      <c r="V5064" s="15">
        <v>1</v>
      </c>
      <c r="W5064" s="15">
        <v>0</v>
      </c>
      <c r="X5064" s="15">
        <v>0</v>
      </c>
      <c r="Y5064" s="15">
        <v>0</v>
      </c>
      <c r="Z5064" s="15">
        <v>0</v>
      </c>
      <c r="AA5064" s="15">
        <v>0</v>
      </c>
      <c r="AB5064" s="15">
        <v>0</v>
      </c>
      <c r="AC5064" s="15">
        <v>1</v>
      </c>
      <c r="AD5064" s="15">
        <v>0</v>
      </c>
      <c r="AE5064" s="15">
        <v>0</v>
      </c>
      <c r="AF5064" s="15">
        <v>1</v>
      </c>
      <c r="AG5064" s="15">
        <v>0</v>
      </c>
    </row>
    <row r="5065" spans="1:33" x14ac:dyDescent="0.25">
      <c r="A5065" s="15" t="s">
        <v>1724</v>
      </c>
      <c r="B5065" s="15" t="s">
        <v>1232</v>
      </c>
      <c r="C5065" s="15" t="s">
        <v>1244</v>
      </c>
      <c r="D5065" s="15" t="s">
        <v>2916</v>
      </c>
      <c r="E5065" s="15">
        <v>1</v>
      </c>
      <c r="F5065" s="15">
        <v>1E-3</v>
      </c>
      <c r="G5065" s="15">
        <v>367</v>
      </c>
      <c r="H5065" s="15"/>
      <c r="I5065" s="15" t="s">
        <v>63</v>
      </c>
      <c r="J5065" s="15" t="s">
        <v>63</v>
      </c>
      <c r="K5065" s="15" t="s">
        <v>64</v>
      </c>
      <c r="L5065" s="15">
        <v>367</v>
      </c>
      <c r="M5065" s="15">
        <v>3.6699999999999998E-4</v>
      </c>
      <c r="N5065" s="15" t="s">
        <v>65</v>
      </c>
      <c r="O5065" s="15" t="s">
        <v>44</v>
      </c>
      <c r="P5065" s="15" t="s">
        <v>48</v>
      </c>
      <c r="Q5065" s="15" t="s">
        <v>38</v>
      </c>
      <c r="R5065" s="15" t="s">
        <v>58</v>
      </c>
      <c r="S5065" s="11" t="s">
        <v>1724</v>
      </c>
      <c r="T5065" s="15">
        <v>0</v>
      </c>
      <c r="U5065" s="15">
        <v>0</v>
      </c>
      <c r="V5065" s="15">
        <v>1</v>
      </c>
      <c r="W5065" s="15">
        <v>0</v>
      </c>
      <c r="X5065" s="15">
        <v>0</v>
      </c>
      <c r="Y5065" s="15">
        <v>0</v>
      </c>
      <c r="Z5065" s="15">
        <v>0</v>
      </c>
      <c r="AA5065" s="15">
        <v>0</v>
      </c>
      <c r="AB5065" s="15">
        <v>0</v>
      </c>
      <c r="AC5065" s="15">
        <v>1</v>
      </c>
      <c r="AD5065" s="15">
        <v>0</v>
      </c>
      <c r="AE5065" s="15">
        <v>0</v>
      </c>
      <c r="AF5065" s="15">
        <v>1</v>
      </c>
      <c r="AG5065" s="15">
        <v>0</v>
      </c>
    </row>
    <row r="5066" spans="1:33" x14ac:dyDescent="0.25">
      <c r="A5066" s="15" t="s">
        <v>1724</v>
      </c>
      <c r="B5066" s="15" t="s">
        <v>1232</v>
      </c>
      <c r="C5066" s="15" t="s">
        <v>1245</v>
      </c>
      <c r="D5066" s="15" t="s">
        <v>2917</v>
      </c>
      <c r="E5066" s="15">
        <v>22</v>
      </c>
      <c r="F5066" s="15">
        <v>2.1999999999999999E-2</v>
      </c>
      <c r="G5066" s="15">
        <v>410.18924731182796</v>
      </c>
      <c r="H5066" s="15"/>
      <c r="I5066" s="15" t="s">
        <v>63</v>
      </c>
      <c r="J5066" s="15" t="s">
        <v>63</v>
      </c>
      <c r="K5066" s="15" t="s">
        <v>64</v>
      </c>
      <c r="L5066" s="15">
        <v>9024.1634408602149</v>
      </c>
      <c r="M5066" s="15">
        <v>9.0241634408602146E-3</v>
      </c>
      <c r="N5066" s="15" t="s">
        <v>65</v>
      </c>
      <c r="O5066" s="15" t="s">
        <v>44</v>
      </c>
      <c r="P5066" s="15" t="s">
        <v>48</v>
      </c>
      <c r="Q5066" s="15" t="s">
        <v>48</v>
      </c>
      <c r="R5066" s="15" t="s">
        <v>49</v>
      </c>
      <c r="S5066" s="11" t="s">
        <v>3153</v>
      </c>
      <c r="T5066" s="15">
        <v>0</v>
      </c>
      <c r="U5066" s="15">
        <v>0</v>
      </c>
      <c r="V5066" s="15">
        <v>0</v>
      </c>
      <c r="W5066" s="15">
        <v>0</v>
      </c>
      <c r="X5066" s="15">
        <v>1</v>
      </c>
      <c r="Y5066" s="15">
        <v>0</v>
      </c>
      <c r="Z5066" s="15">
        <v>0</v>
      </c>
      <c r="AA5066" s="15">
        <v>0</v>
      </c>
      <c r="AB5066" s="15">
        <v>0</v>
      </c>
      <c r="AC5066" s="15">
        <v>1</v>
      </c>
      <c r="AD5066" s="15">
        <v>0</v>
      </c>
      <c r="AE5066" s="15">
        <v>0</v>
      </c>
      <c r="AF5066" s="15">
        <v>1</v>
      </c>
      <c r="AG5066" s="15">
        <v>0</v>
      </c>
    </row>
    <row r="5067" spans="1:33" x14ac:dyDescent="0.25">
      <c r="A5067" s="15" t="s">
        <v>1724</v>
      </c>
      <c r="B5067" s="15" t="s">
        <v>1232</v>
      </c>
      <c r="C5067" s="15" t="s">
        <v>1246</v>
      </c>
      <c r="D5067" s="15" t="s">
        <v>2918</v>
      </c>
      <c r="E5067" s="15">
        <v>1067</v>
      </c>
      <c r="F5067" s="15">
        <v>1.0669999999999999</v>
      </c>
      <c r="G5067" s="15">
        <v>268.28129032258062</v>
      </c>
      <c r="H5067" s="15"/>
      <c r="I5067" s="15" t="s">
        <v>63</v>
      </c>
      <c r="J5067" s="15" t="s">
        <v>63</v>
      </c>
      <c r="K5067" s="15" t="s">
        <v>64</v>
      </c>
      <c r="L5067" s="15">
        <v>286256.1367741935</v>
      </c>
      <c r="M5067" s="15">
        <v>0.28625613677419348</v>
      </c>
      <c r="N5067" s="15" t="s">
        <v>65</v>
      </c>
      <c r="O5067" s="15" t="s">
        <v>44</v>
      </c>
      <c r="P5067" s="15" t="s">
        <v>48</v>
      </c>
      <c r="Q5067" s="15" t="s">
        <v>48</v>
      </c>
      <c r="R5067" s="15" t="s">
        <v>58</v>
      </c>
      <c r="S5067" s="11" t="s">
        <v>3153</v>
      </c>
      <c r="T5067" s="15">
        <v>0</v>
      </c>
      <c r="U5067" s="15">
        <v>0</v>
      </c>
      <c r="V5067" s="15">
        <v>0</v>
      </c>
      <c r="W5067" s="15">
        <v>0</v>
      </c>
      <c r="X5067" s="15">
        <v>1</v>
      </c>
      <c r="Y5067" s="15">
        <v>0</v>
      </c>
      <c r="Z5067" s="15">
        <v>0</v>
      </c>
      <c r="AA5067" s="15">
        <v>0</v>
      </c>
      <c r="AB5067" s="15">
        <v>0</v>
      </c>
      <c r="AC5067" s="15">
        <v>1</v>
      </c>
      <c r="AD5067" s="15">
        <v>0</v>
      </c>
      <c r="AE5067" s="15">
        <v>0</v>
      </c>
      <c r="AF5067" s="15">
        <v>1</v>
      </c>
      <c r="AG5067" s="15">
        <v>0</v>
      </c>
    </row>
    <row r="5068" spans="1:33" x14ac:dyDescent="0.25">
      <c r="A5068" s="15" t="s">
        <v>1724</v>
      </c>
      <c r="B5068" s="15" t="s">
        <v>1232</v>
      </c>
      <c r="C5068" s="15" t="s">
        <v>1247</v>
      </c>
      <c r="D5068" s="15" t="s">
        <v>2919</v>
      </c>
      <c r="E5068" s="15">
        <v>1870</v>
      </c>
      <c r="F5068" s="15">
        <v>1.87</v>
      </c>
      <c r="G5068" s="15">
        <v>264.44516129032257</v>
      </c>
      <c r="H5068" s="15"/>
      <c r="I5068" s="15" t="s">
        <v>63</v>
      </c>
      <c r="J5068" s="15" t="s">
        <v>63</v>
      </c>
      <c r="K5068" s="15" t="s">
        <v>64</v>
      </c>
      <c r="L5068" s="15">
        <v>494512.45161290321</v>
      </c>
      <c r="M5068" s="15">
        <v>0.49451245161290319</v>
      </c>
      <c r="N5068" s="15" t="s">
        <v>65</v>
      </c>
      <c r="O5068" s="15" t="s">
        <v>44</v>
      </c>
      <c r="P5068" s="15" t="s">
        <v>48</v>
      </c>
      <c r="Q5068" s="15" t="s">
        <v>48</v>
      </c>
      <c r="R5068" s="15" t="s">
        <v>58</v>
      </c>
      <c r="S5068" s="11" t="s">
        <v>3153</v>
      </c>
      <c r="T5068" s="15">
        <v>0</v>
      </c>
      <c r="U5068" s="15">
        <v>0</v>
      </c>
      <c r="V5068" s="15">
        <v>0</v>
      </c>
      <c r="W5068" s="15">
        <v>0</v>
      </c>
      <c r="X5068" s="15">
        <v>1</v>
      </c>
      <c r="Y5068" s="15">
        <v>0</v>
      </c>
      <c r="Z5068" s="15">
        <v>0</v>
      </c>
      <c r="AA5068" s="15">
        <v>0</v>
      </c>
      <c r="AB5068" s="15">
        <v>0</v>
      </c>
      <c r="AC5068" s="15">
        <v>1</v>
      </c>
      <c r="AD5068" s="15">
        <v>0</v>
      </c>
      <c r="AE5068" s="15">
        <v>0</v>
      </c>
      <c r="AF5068" s="15">
        <v>1</v>
      </c>
      <c r="AG5068" s="15">
        <v>0</v>
      </c>
    </row>
    <row r="5069" spans="1:33" x14ac:dyDescent="0.25">
      <c r="A5069" s="15" t="s">
        <v>1724</v>
      </c>
      <c r="B5069" s="15" t="s">
        <v>1232</v>
      </c>
      <c r="C5069" s="15" t="s">
        <v>1248</v>
      </c>
      <c r="D5069" s="15" t="s">
        <v>2920</v>
      </c>
      <c r="E5069" s="15">
        <v>1609</v>
      </c>
      <c r="F5069" s="15">
        <v>1.609</v>
      </c>
      <c r="G5069" s="15">
        <v>166.04239631336404</v>
      </c>
      <c r="H5069" s="15"/>
      <c r="I5069" s="15" t="s">
        <v>63</v>
      </c>
      <c r="J5069" s="15" t="s">
        <v>63</v>
      </c>
      <c r="K5069" s="15" t="s">
        <v>42</v>
      </c>
      <c r="L5069" s="15">
        <v>267162.21566820273</v>
      </c>
      <c r="M5069" s="15">
        <v>0.26716221566820275</v>
      </c>
      <c r="N5069" s="15" t="s">
        <v>43</v>
      </c>
      <c r="O5069" s="15" t="s">
        <v>44</v>
      </c>
      <c r="P5069" s="15" t="s">
        <v>48</v>
      </c>
      <c r="Q5069" s="15" t="s">
        <v>38</v>
      </c>
      <c r="R5069" s="15" t="s">
        <v>58</v>
      </c>
      <c r="S5069" s="11" t="s">
        <v>3153</v>
      </c>
      <c r="T5069" s="15">
        <v>0</v>
      </c>
      <c r="U5069" s="15">
        <v>0</v>
      </c>
      <c r="V5069" s="15">
        <v>1</v>
      </c>
      <c r="W5069" s="15">
        <v>0</v>
      </c>
      <c r="X5069" s="15">
        <v>0</v>
      </c>
      <c r="Y5069" s="15">
        <v>0</v>
      </c>
      <c r="Z5069" s="15">
        <v>0</v>
      </c>
      <c r="AA5069" s="15">
        <v>0</v>
      </c>
      <c r="AB5069" s="15">
        <v>0</v>
      </c>
      <c r="AC5069" s="15">
        <v>1</v>
      </c>
      <c r="AD5069" s="15">
        <v>0</v>
      </c>
      <c r="AE5069" s="15">
        <v>0</v>
      </c>
      <c r="AF5069" s="15">
        <v>1</v>
      </c>
      <c r="AG5069" s="15">
        <v>0</v>
      </c>
    </row>
    <row r="5070" spans="1:33" x14ac:dyDescent="0.25">
      <c r="A5070" s="15" t="s">
        <v>1724</v>
      </c>
      <c r="B5070" s="15" t="s">
        <v>1232</v>
      </c>
      <c r="C5070" s="15" t="s">
        <v>1249</v>
      </c>
      <c r="D5070" s="15" t="s">
        <v>2921</v>
      </c>
      <c r="E5070" s="15">
        <v>1914</v>
      </c>
      <c r="F5070" s="15">
        <v>1.9139999999999999</v>
      </c>
      <c r="G5070" s="15">
        <v>260.53935483870964</v>
      </c>
      <c r="H5070" s="15"/>
      <c r="I5070" s="15" t="s">
        <v>63</v>
      </c>
      <c r="J5070" s="15" t="s">
        <v>63</v>
      </c>
      <c r="K5070" s="15" t="s">
        <v>42</v>
      </c>
      <c r="L5070" s="15">
        <v>498672.32516129024</v>
      </c>
      <c r="M5070" s="15">
        <v>0.49867232516129023</v>
      </c>
      <c r="N5070" s="15" t="s">
        <v>43</v>
      </c>
      <c r="O5070" s="15" t="s">
        <v>44</v>
      </c>
      <c r="P5070" s="15" t="s">
        <v>48</v>
      </c>
      <c r="Q5070" s="15" t="s">
        <v>48</v>
      </c>
      <c r="R5070" s="15" t="s">
        <v>58</v>
      </c>
      <c r="S5070" s="11" t="s">
        <v>3153</v>
      </c>
      <c r="T5070" s="15">
        <v>0</v>
      </c>
      <c r="U5070" s="15">
        <v>0</v>
      </c>
      <c r="V5070" s="15">
        <v>0</v>
      </c>
      <c r="W5070" s="15">
        <v>0</v>
      </c>
      <c r="X5070" s="15">
        <v>1</v>
      </c>
      <c r="Y5070" s="15">
        <v>0</v>
      </c>
      <c r="Z5070" s="15">
        <v>0</v>
      </c>
      <c r="AA5070" s="15">
        <v>0</v>
      </c>
      <c r="AB5070" s="15">
        <v>0</v>
      </c>
      <c r="AC5070" s="15">
        <v>1</v>
      </c>
      <c r="AD5070" s="15">
        <v>0</v>
      </c>
      <c r="AE5070" s="15">
        <v>0</v>
      </c>
      <c r="AF5070" s="15">
        <v>1</v>
      </c>
      <c r="AG5070" s="15">
        <v>0</v>
      </c>
    </row>
    <row r="5071" spans="1:33" x14ac:dyDescent="0.25">
      <c r="A5071" s="15" t="s">
        <v>1724</v>
      </c>
      <c r="B5071" s="15" t="s">
        <v>1232</v>
      </c>
      <c r="C5071" s="15" t="s">
        <v>1250</v>
      </c>
      <c r="D5071" s="15" t="s">
        <v>2922</v>
      </c>
      <c r="E5071" s="15">
        <v>68</v>
      </c>
      <c r="F5071" s="15">
        <v>6.8000000000000005E-2</v>
      </c>
      <c r="G5071" s="15">
        <v>145.15483870967742</v>
      </c>
      <c r="H5071" s="15"/>
      <c r="I5071" s="15" t="s">
        <v>63</v>
      </c>
      <c r="J5071" s="15" t="s">
        <v>63</v>
      </c>
      <c r="K5071" s="15" t="s">
        <v>42</v>
      </c>
      <c r="L5071" s="15">
        <v>9870.529032258064</v>
      </c>
      <c r="M5071" s="15">
        <v>9.8705290322580637E-3</v>
      </c>
      <c r="N5071" s="15" t="s">
        <v>43</v>
      </c>
      <c r="O5071" s="15" t="s">
        <v>44</v>
      </c>
      <c r="P5071" s="15" t="s">
        <v>48</v>
      </c>
      <c r="Q5071" s="15" t="s">
        <v>38</v>
      </c>
      <c r="R5071" s="15" t="s">
        <v>58</v>
      </c>
      <c r="S5071" s="11" t="s">
        <v>3108</v>
      </c>
      <c r="T5071" s="15">
        <v>0</v>
      </c>
      <c r="U5071" s="15">
        <v>0</v>
      </c>
      <c r="V5071" s="15">
        <v>1</v>
      </c>
      <c r="W5071" s="15">
        <v>0</v>
      </c>
      <c r="X5071" s="15">
        <v>0</v>
      </c>
      <c r="Y5071" s="15">
        <v>0</v>
      </c>
      <c r="Z5071" s="15">
        <v>0</v>
      </c>
      <c r="AA5071" s="15">
        <v>0</v>
      </c>
      <c r="AB5071" s="15">
        <v>0</v>
      </c>
      <c r="AC5071" s="15">
        <v>1</v>
      </c>
      <c r="AD5071" s="15">
        <v>0</v>
      </c>
      <c r="AE5071" s="15">
        <v>0</v>
      </c>
      <c r="AF5071" s="15">
        <v>1</v>
      </c>
      <c r="AG5071" s="15">
        <v>0</v>
      </c>
    </row>
    <row r="5072" spans="1:33" x14ac:dyDescent="0.25">
      <c r="A5072" s="15" t="s">
        <v>1724</v>
      </c>
      <c r="B5072" s="15" t="s">
        <v>1232</v>
      </c>
      <c r="C5072" s="15" t="s">
        <v>1251</v>
      </c>
      <c r="D5072" s="15" t="s">
        <v>2923</v>
      </c>
      <c r="E5072" s="15">
        <v>224</v>
      </c>
      <c r="F5072" s="15">
        <v>0.224</v>
      </c>
      <c r="G5072" s="15">
        <v>196.7741935483871</v>
      </c>
      <c r="H5072" s="15"/>
      <c r="I5072" s="15" t="s">
        <v>63</v>
      </c>
      <c r="J5072" s="15" t="s">
        <v>63</v>
      </c>
      <c r="K5072" s="15" t="s">
        <v>42</v>
      </c>
      <c r="L5072" s="15">
        <v>44077.419354838712</v>
      </c>
      <c r="M5072" s="15">
        <v>4.4077419354838714E-2</v>
      </c>
      <c r="N5072" s="15" t="s">
        <v>43</v>
      </c>
      <c r="O5072" s="15" t="s">
        <v>44</v>
      </c>
      <c r="P5072" s="15" t="s">
        <v>48</v>
      </c>
      <c r="Q5072" s="15" t="s">
        <v>38</v>
      </c>
      <c r="R5072" s="15" t="s">
        <v>58</v>
      </c>
      <c r="S5072" s="11" t="s">
        <v>3153</v>
      </c>
      <c r="T5072" s="15">
        <v>0</v>
      </c>
      <c r="U5072" s="15">
        <v>0</v>
      </c>
      <c r="V5072" s="15">
        <v>1</v>
      </c>
      <c r="W5072" s="15">
        <v>0</v>
      </c>
      <c r="X5072" s="15">
        <v>0</v>
      </c>
      <c r="Y5072" s="15">
        <v>0</v>
      </c>
      <c r="Z5072" s="15">
        <v>0</v>
      </c>
      <c r="AA5072" s="15">
        <v>0</v>
      </c>
      <c r="AB5072" s="15">
        <v>0</v>
      </c>
      <c r="AC5072" s="15">
        <v>1</v>
      </c>
      <c r="AD5072" s="15">
        <v>0</v>
      </c>
      <c r="AE5072" s="15">
        <v>0</v>
      </c>
      <c r="AF5072" s="15">
        <v>1</v>
      </c>
      <c r="AG5072" s="15">
        <v>0</v>
      </c>
    </row>
    <row r="5073" spans="1:33" x14ac:dyDescent="0.25">
      <c r="A5073" s="15" t="s">
        <v>1724</v>
      </c>
      <c r="B5073" s="15" t="s">
        <v>1232</v>
      </c>
      <c r="C5073" s="15" t="s">
        <v>1252</v>
      </c>
      <c r="D5073" s="15" t="s">
        <v>2924</v>
      </c>
      <c r="E5073" s="15">
        <v>1090</v>
      </c>
      <c r="F5073" s="15">
        <v>1.0900000000000001</v>
      </c>
      <c r="G5073" s="15">
        <v>179.12</v>
      </c>
      <c r="H5073" s="15"/>
      <c r="I5073" s="15" t="s">
        <v>74</v>
      </c>
      <c r="J5073" s="15" t="s">
        <v>72</v>
      </c>
      <c r="K5073" s="15" t="s">
        <v>42</v>
      </c>
      <c r="L5073" s="15">
        <v>195240.80000000002</v>
      </c>
      <c r="M5073" s="15">
        <v>0.19524080000000002</v>
      </c>
      <c r="N5073" s="15" t="s">
        <v>43</v>
      </c>
      <c r="O5073" s="15" t="s">
        <v>44</v>
      </c>
      <c r="P5073" s="15" t="s">
        <v>48</v>
      </c>
      <c r="Q5073" s="15" t="s">
        <v>38</v>
      </c>
      <c r="R5073" s="15" t="s">
        <v>58</v>
      </c>
      <c r="S5073" s="11" t="s">
        <v>3153</v>
      </c>
      <c r="T5073" s="15">
        <v>0</v>
      </c>
      <c r="U5073" s="15">
        <v>0</v>
      </c>
      <c r="V5073" s="15">
        <v>1</v>
      </c>
      <c r="W5073" s="15">
        <v>0</v>
      </c>
      <c r="X5073" s="15">
        <v>0</v>
      </c>
      <c r="Y5073" s="15">
        <v>0</v>
      </c>
      <c r="Z5073" s="15">
        <v>1</v>
      </c>
      <c r="AA5073" s="15">
        <v>0</v>
      </c>
      <c r="AB5073" s="15">
        <v>0</v>
      </c>
      <c r="AC5073" s="15">
        <v>0</v>
      </c>
      <c r="AD5073" s="15">
        <v>1</v>
      </c>
      <c r="AE5073" s="15">
        <v>0</v>
      </c>
      <c r="AF5073" s="15">
        <v>1</v>
      </c>
      <c r="AG5073" s="15">
        <v>0</v>
      </c>
    </row>
    <row r="5074" spans="1:33" x14ac:dyDescent="0.25">
      <c r="A5074" s="15" t="s">
        <v>1724</v>
      </c>
      <c r="B5074" s="15" t="s">
        <v>1232</v>
      </c>
      <c r="C5074" s="15" t="s">
        <v>1254</v>
      </c>
      <c r="D5074" s="15" t="s">
        <v>2925</v>
      </c>
      <c r="E5074" s="15">
        <v>12</v>
      </c>
      <c r="F5074" s="15">
        <v>1.2E-2</v>
      </c>
      <c r="G5074" s="15">
        <v>550.48602150537636</v>
      </c>
      <c r="H5074" s="15"/>
      <c r="I5074" s="15" t="s">
        <v>74</v>
      </c>
      <c r="J5074" s="15" t="s">
        <v>72</v>
      </c>
      <c r="K5074" s="15" t="s">
        <v>64</v>
      </c>
      <c r="L5074" s="15">
        <v>6605.8322580645163</v>
      </c>
      <c r="M5074" s="15">
        <v>6.6058322580645167E-3</v>
      </c>
      <c r="N5074" s="15" t="s">
        <v>65</v>
      </c>
      <c r="O5074" s="15" t="s">
        <v>44</v>
      </c>
      <c r="P5074" s="15" t="s">
        <v>48</v>
      </c>
      <c r="Q5074" s="15" t="s">
        <v>48</v>
      </c>
      <c r="R5074" s="15" t="s">
        <v>49</v>
      </c>
      <c r="S5074" s="11" t="s">
        <v>3108</v>
      </c>
      <c r="T5074" s="15">
        <v>0</v>
      </c>
      <c r="U5074" s="15">
        <v>0</v>
      </c>
      <c r="V5074" s="15">
        <v>0</v>
      </c>
      <c r="W5074" s="15">
        <v>0</v>
      </c>
      <c r="X5074" s="15">
        <v>1</v>
      </c>
      <c r="Y5074" s="15">
        <v>0</v>
      </c>
      <c r="Z5074" s="15">
        <v>0</v>
      </c>
      <c r="AA5074" s="15">
        <v>0</v>
      </c>
      <c r="AB5074" s="15">
        <v>0</v>
      </c>
      <c r="AC5074" s="15">
        <v>0</v>
      </c>
      <c r="AD5074" s="15">
        <v>1</v>
      </c>
      <c r="AE5074" s="15">
        <v>0</v>
      </c>
      <c r="AF5074" s="15">
        <v>1</v>
      </c>
      <c r="AG5074" s="15">
        <v>0</v>
      </c>
    </row>
    <row r="5075" spans="1:33" x14ac:dyDescent="0.25">
      <c r="A5075" s="15" t="s">
        <v>1724</v>
      </c>
      <c r="B5075" s="15" t="s">
        <v>1232</v>
      </c>
      <c r="C5075" s="15" t="s">
        <v>1255</v>
      </c>
      <c r="D5075" s="15" t="s">
        <v>2926</v>
      </c>
      <c r="E5075" s="15">
        <v>14</v>
      </c>
      <c r="F5075" s="15">
        <v>1.4E-2</v>
      </c>
      <c r="G5075" s="15">
        <v>516.11612903225807</v>
      </c>
      <c r="H5075" s="15"/>
      <c r="I5075" s="15" t="s">
        <v>74</v>
      </c>
      <c r="J5075" s="15" t="s">
        <v>72</v>
      </c>
      <c r="K5075" s="15" t="s">
        <v>64</v>
      </c>
      <c r="L5075" s="15">
        <v>7225.6258064516132</v>
      </c>
      <c r="M5075" s="15">
        <v>7.2256258064516132E-3</v>
      </c>
      <c r="N5075" s="15" t="s">
        <v>65</v>
      </c>
      <c r="O5075" s="15" t="s">
        <v>44</v>
      </c>
      <c r="P5075" s="15" t="s">
        <v>48</v>
      </c>
      <c r="Q5075" s="15" t="s">
        <v>48</v>
      </c>
      <c r="R5075" s="15" t="s">
        <v>49</v>
      </c>
      <c r="S5075" s="11" t="s">
        <v>3153</v>
      </c>
      <c r="T5075" s="15">
        <v>0</v>
      </c>
      <c r="U5075" s="15">
        <v>0</v>
      </c>
      <c r="V5075" s="15">
        <v>0</v>
      </c>
      <c r="W5075" s="15">
        <v>0</v>
      </c>
      <c r="X5075" s="15">
        <v>1</v>
      </c>
      <c r="Y5075" s="15">
        <v>0</v>
      </c>
      <c r="Z5075" s="15">
        <v>0</v>
      </c>
      <c r="AA5075" s="15">
        <v>0</v>
      </c>
      <c r="AB5075" s="15">
        <v>0</v>
      </c>
      <c r="AC5075" s="15">
        <v>0</v>
      </c>
      <c r="AD5075" s="15">
        <v>1</v>
      </c>
      <c r="AE5075" s="15">
        <v>0</v>
      </c>
      <c r="AF5075" s="15">
        <v>1</v>
      </c>
      <c r="AG5075" s="15">
        <v>0</v>
      </c>
    </row>
    <row r="5076" spans="1:33" x14ac:dyDescent="0.25">
      <c r="A5076" s="15" t="s">
        <v>1724</v>
      </c>
      <c r="B5076" s="15" t="s">
        <v>1232</v>
      </c>
      <c r="C5076" s="15" t="s">
        <v>1256</v>
      </c>
      <c r="D5076" s="15" t="s">
        <v>2927</v>
      </c>
      <c r="E5076" s="15">
        <v>900</v>
      </c>
      <c r="F5076" s="15">
        <v>0.9</v>
      </c>
      <c r="G5076" s="15">
        <v>248.28709677419354</v>
      </c>
      <c r="H5076" s="15"/>
      <c r="I5076" s="17" t="s">
        <v>74</v>
      </c>
      <c r="J5076" s="15" t="s">
        <v>72</v>
      </c>
      <c r="K5076" s="15" t="s">
        <v>42</v>
      </c>
      <c r="L5076" s="15">
        <v>223458.38709677418</v>
      </c>
      <c r="M5076" s="15">
        <v>0.22345838709677418</v>
      </c>
      <c r="N5076" s="15" t="s">
        <v>43</v>
      </c>
      <c r="O5076" s="15" t="s">
        <v>44</v>
      </c>
      <c r="P5076" s="15" t="s">
        <v>48</v>
      </c>
      <c r="Q5076" s="15" t="s">
        <v>48</v>
      </c>
      <c r="R5076" s="15" t="s">
        <v>58</v>
      </c>
      <c r="S5076" s="11" t="s">
        <v>3153</v>
      </c>
      <c r="T5076" s="15">
        <v>0</v>
      </c>
      <c r="U5076" s="15">
        <v>0</v>
      </c>
      <c r="V5076" s="15">
        <v>0</v>
      </c>
      <c r="W5076" s="15">
        <v>0</v>
      </c>
      <c r="X5076" s="15">
        <v>1</v>
      </c>
      <c r="Y5076" s="15">
        <v>0</v>
      </c>
      <c r="Z5076" s="15">
        <v>0</v>
      </c>
      <c r="AA5076" s="15">
        <v>0</v>
      </c>
      <c r="AB5076" s="15">
        <v>0</v>
      </c>
      <c r="AC5076" s="15">
        <v>0</v>
      </c>
      <c r="AD5076" s="15">
        <v>1</v>
      </c>
      <c r="AE5076" s="15">
        <v>0</v>
      </c>
      <c r="AF5076" s="15">
        <v>1</v>
      </c>
      <c r="AG5076" s="15">
        <v>0</v>
      </c>
    </row>
    <row r="5077" spans="1:33" x14ac:dyDescent="0.25">
      <c r="A5077" s="15" t="s">
        <v>1724</v>
      </c>
      <c r="B5077" s="15" t="s">
        <v>1232</v>
      </c>
      <c r="C5077" s="15" t="s">
        <v>1257</v>
      </c>
      <c r="D5077" s="15" t="s">
        <v>2928</v>
      </c>
      <c r="E5077" s="15">
        <v>476</v>
      </c>
      <c r="F5077" s="15">
        <v>0.47599999999999998</v>
      </c>
      <c r="G5077" s="15">
        <v>310.26838709677418</v>
      </c>
      <c r="H5077" s="15"/>
      <c r="I5077" s="15" t="s">
        <v>74</v>
      </c>
      <c r="J5077" s="15" t="s">
        <v>72</v>
      </c>
      <c r="K5077" s="15" t="s">
        <v>64</v>
      </c>
      <c r="L5077" s="15">
        <v>147687.75225806452</v>
      </c>
      <c r="M5077" s="15">
        <v>0.14768775225806452</v>
      </c>
      <c r="N5077" s="15" t="s">
        <v>65</v>
      </c>
      <c r="O5077" s="15" t="s">
        <v>44</v>
      </c>
      <c r="P5077" s="15" t="s">
        <v>48</v>
      </c>
      <c r="Q5077" s="15" t="s">
        <v>48</v>
      </c>
      <c r="R5077" s="15" t="s">
        <v>58</v>
      </c>
      <c r="S5077" s="11" t="s">
        <v>3153</v>
      </c>
      <c r="T5077" s="15">
        <v>0</v>
      </c>
      <c r="U5077" s="15">
        <v>0</v>
      </c>
      <c r="V5077" s="15">
        <v>0</v>
      </c>
      <c r="W5077" s="15">
        <v>0</v>
      </c>
      <c r="X5077" s="15">
        <v>1</v>
      </c>
      <c r="Y5077" s="15">
        <v>0</v>
      </c>
      <c r="Z5077" s="15">
        <v>0</v>
      </c>
      <c r="AA5077" s="15">
        <v>0</v>
      </c>
      <c r="AB5077" s="15">
        <v>0</v>
      </c>
      <c r="AC5077" s="15">
        <v>0</v>
      </c>
      <c r="AD5077" s="15">
        <v>1</v>
      </c>
      <c r="AE5077" s="15">
        <v>0</v>
      </c>
      <c r="AF5077" s="15">
        <v>1</v>
      </c>
      <c r="AG5077" s="15">
        <v>0</v>
      </c>
    </row>
    <row r="5078" spans="1:33" x14ac:dyDescent="0.25">
      <c r="A5078" s="15" t="s">
        <v>1724</v>
      </c>
      <c r="B5078" s="15" t="s">
        <v>1232</v>
      </c>
      <c r="C5078" s="15" t="s">
        <v>1258</v>
      </c>
      <c r="D5078" s="15" t="s">
        <v>2929</v>
      </c>
      <c r="E5078" s="15">
        <v>1791</v>
      </c>
      <c r="F5078" s="15">
        <v>1.7909999999999999</v>
      </c>
      <c r="G5078" s="15">
        <v>309.66451612903228</v>
      </c>
      <c r="H5078" s="15"/>
      <c r="I5078" s="15" t="s">
        <v>74</v>
      </c>
      <c r="J5078" s="15" t="s">
        <v>72</v>
      </c>
      <c r="K5078" s="15" t="s">
        <v>64</v>
      </c>
      <c r="L5078" s="15">
        <v>554609.14838709682</v>
      </c>
      <c r="M5078" s="15">
        <v>0.55460914838709685</v>
      </c>
      <c r="N5078" s="15" t="s">
        <v>65</v>
      </c>
      <c r="O5078" s="15" t="s">
        <v>44</v>
      </c>
      <c r="P5078" s="15" t="s">
        <v>48</v>
      </c>
      <c r="Q5078" s="15" t="s">
        <v>48</v>
      </c>
      <c r="R5078" s="15" t="s">
        <v>58</v>
      </c>
      <c r="S5078" s="11" t="s">
        <v>3153</v>
      </c>
      <c r="T5078" s="15">
        <v>0</v>
      </c>
      <c r="U5078" s="15">
        <v>0</v>
      </c>
      <c r="V5078" s="15">
        <v>0</v>
      </c>
      <c r="W5078" s="15">
        <v>0</v>
      </c>
      <c r="X5078" s="15">
        <v>1</v>
      </c>
      <c r="Y5078" s="15">
        <v>0</v>
      </c>
      <c r="Z5078" s="15">
        <v>0</v>
      </c>
      <c r="AA5078" s="15">
        <v>0</v>
      </c>
      <c r="AB5078" s="15">
        <v>0</v>
      </c>
      <c r="AC5078" s="15">
        <v>0</v>
      </c>
      <c r="AD5078" s="15">
        <v>1</v>
      </c>
      <c r="AE5078" s="15">
        <v>0</v>
      </c>
      <c r="AF5078" s="15">
        <v>1</v>
      </c>
      <c r="AG5078" s="15">
        <v>0</v>
      </c>
    </row>
    <row r="5079" spans="1:33" x14ac:dyDescent="0.25">
      <c r="A5079" s="15" t="s">
        <v>1724</v>
      </c>
      <c r="B5079" s="15" t="s">
        <v>1232</v>
      </c>
      <c r="C5079" s="15" t="s">
        <v>1259</v>
      </c>
      <c r="D5079" s="15" t="s">
        <v>2930</v>
      </c>
      <c r="E5079" s="15">
        <v>292</v>
      </c>
      <c r="F5079" s="15">
        <v>0.29199999999999998</v>
      </c>
      <c r="G5079" s="15">
        <v>199.52688172043011</v>
      </c>
      <c r="H5079" s="15"/>
      <c r="I5079" s="11" t="s">
        <v>74</v>
      </c>
      <c r="J5079" s="15" t="s">
        <v>72</v>
      </c>
      <c r="K5079" s="15" t="s">
        <v>42</v>
      </c>
      <c r="L5079" s="15">
        <v>58261.849462365593</v>
      </c>
      <c r="M5079" s="15">
        <v>5.8261849462365595E-2</v>
      </c>
      <c r="N5079" s="15" t="s">
        <v>43</v>
      </c>
      <c r="O5079" s="15" t="s">
        <v>44</v>
      </c>
      <c r="P5079" s="15" t="s">
        <v>48</v>
      </c>
      <c r="Q5079" s="15" t="s">
        <v>38</v>
      </c>
      <c r="R5079" s="15" t="s">
        <v>58</v>
      </c>
      <c r="S5079" s="11" t="s">
        <v>3153</v>
      </c>
      <c r="T5079" s="15">
        <v>0</v>
      </c>
      <c r="U5079" s="15">
        <v>0</v>
      </c>
      <c r="V5079" s="15">
        <v>1</v>
      </c>
      <c r="W5079" s="15">
        <v>0</v>
      </c>
      <c r="X5079" s="15">
        <v>0</v>
      </c>
      <c r="Y5079" s="15">
        <v>0</v>
      </c>
      <c r="Z5079" s="15">
        <v>1</v>
      </c>
      <c r="AA5079" s="15">
        <v>0</v>
      </c>
      <c r="AB5079" s="15">
        <v>0</v>
      </c>
      <c r="AC5079" s="15">
        <v>0</v>
      </c>
      <c r="AD5079" s="15">
        <v>1</v>
      </c>
      <c r="AE5079" s="15">
        <v>0</v>
      </c>
      <c r="AF5079" s="15">
        <v>1</v>
      </c>
      <c r="AG5079" s="15">
        <v>0</v>
      </c>
    </row>
    <row r="5080" spans="1:33" x14ac:dyDescent="0.25">
      <c r="A5080" s="15" t="s">
        <v>1724</v>
      </c>
      <c r="B5080" s="15" t="s">
        <v>1232</v>
      </c>
      <c r="C5080" s="15" t="s">
        <v>2931</v>
      </c>
      <c r="D5080" s="15" t="s">
        <v>2932</v>
      </c>
      <c r="E5080" s="15">
        <v>41</v>
      </c>
      <c r="F5080" s="15">
        <v>4.1000000000000002E-2</v>
      </c>
      <c r="G5080" s="15">
        <v>204.55483870967743</v>
      </c>
      <c r="H5080" s="15"/>
      <c r="I5080" s="15" t="s">
        <v>74</v>
      </c>
      <c r="J5080" s="15" t="s">
        <v>72</v>
      </c>
      <c r="K5080" s="15" t="s">
        <v>42</v>
      </c>
      <c r="L5080" s="15">
        <v>8386.7483870967753</v>
      </c>
      <c r="M5080" s="15">
        <v>8.3867483870967759E-3</v>
      </c>
      <c r="N5080" s="15" t="s">
        <v>43</v>
      </c>
      <c r="O5080" s="15" t="s">
        <v>44</v>
      </c>
      <c r="P5080" s="15" t="s">
        <v>48</v>
      </c>
      <c r="Q5080" s="15" t="s">
        <v>38</v>
      </c>
      <c r="R5080" s="15" t="s">
        <v>58</v>
      </c>
      <c r="S5080" s="11" t="s">
        <v>3047</v>
      </c>
      <c r="T5080" s="15">
        <v>0</v>
      </c>
      <c r="U5080" s="15">
        <v>0</v>
      </c>
      <c r="V5080" s="15">
        <v>1</v>
      </c>
      <c r="W5080" s="15">
        <v>0</v>
      </c>
      <c r="X5080" s="15">
        <v>0</v>
      </c>
      <c r="Y5080" s="15">
        <v>0</v>
      </c>
      <c r="Z5080" s="15">
        <v>0</v>
      </c>
      <c r="AA5080" s="15">
        <v>0</v>
      </c>
      <c r="AB5080" s="15">
        <v>0</v>
      </c>
      <c r="AC5080" s="15">
        <v>0</v>
      </c>
      <c r="AD5080" s="15">
        <v>1</v>
      </c>
      <c r="AE5080" s="15">
        <v>0</v>
      </c>
      <c r="AF5080" s="15">
        <v>1</v>
      </c>
      <c r="AG5080" s="15">
        <v>0</v>
      </c>
    </row>
    <row r="5081" spans="1:33" x14ac:dyDescent="0.25">
      <c r="A5081" s="15" t="s">
        <v>1724</v>
      </c>
      <c r="B5081" s="15" t="s">
        <v>1232</v>
      </c>
      <c r="C5081" s="15" t="s">
        <v>1260</v>
      </c>
      <c r="D5081" s="15" t="s">
        <v>2933</v>
      </c>
      <c r="E5081" s="15">
        <v>283</v>
      </c>
      <c r="F5081" s="15">
        <v>0.28299999999999997</v>
      </c>
      <c r="G5081" s="15">
        <v>243.85806451612902</v>
      </c>
      <c r="H5081" s="15"/>
      <c r="I5081" s="15" t="s">
        <v>74</v>
      </c>
      <c r="J5081" s="15" t="s">
        <v>72</v>
      </c>
      <c r="K5081" s="15" t="s">
        <v>42</v>
      </c>
      <c r="L5081" s="15">
        <v>69011.832258064518</v>
      </c>
      <c r="M5081" s="15">
        <v>6.9011832258064523E-2</v>
      </c>
      <c r="N5081" s="15" t="s">
        <v>43</v>
      </c>
      <c r="O5081" s="15" t="s">
        <v>44</v>
      </c>
      <c r="P5081" s="15" t="s">
        <v>48</v>
      </c>
      <c r="Q5081" s="15" t="s">
        <v>38</v>
      </c>
      <c r="R5081" s="15" t="s">
        <v>58</v>
      </c>
      <c r="S5081" s="11" t="s">
        <v>3108</v>
      </c>
      <c r="T5081" s="15">
        <v>0</v>
      </c>
      <c r="U5081" s="15">
        <v>0</v>
      </c>
      <c r="V5081" s="15">
        <v>1</v>
      </c>
      <c r="W5081" s="15">
        <v>0</v>
      </c>
      <c r="X5081" s="15">
        <v>0</v>
      </c>
      <c r="Y5081" s="15">
        <v>0</v>
      </c>
      <c r="Z5081" s="15">
        <v>1</v>
      </c>
      <c r="AA5081" s="15">
        <v>0</v>
      </c>
      <c r="AB5081" s="15">
        <v>0</v>
      </c>
      <c r="AC5081" s="15">
        <v>0</v>
      </c>
      <c r="AD5081" s="15">
        <v>1</v>
      </c>
      <c r="AE5081" s="15">
        <v>0</v>
      </c>
      <c r="AF5081" s="15">
        <v>1</v>
      </c>
      <c r="AG5081" s="15">
        <v>0</v>
      </c>
    </row>
    <row r="5082" spans="1:33" x14ac:dyDescent="0.25">
      <c r="A5082" s="15" t="s">
        <v>1724</v>
      </c>
      <c r="B5082" s="15" t="s">
        <v>1232</v>
      </c>
      <c r="C5082" s="15" t="s">
        <v>1261</v>
      </c>
      <c r="D5082" s="15" t="s">
        <v>2934</v>
      </c>
      <c r="E5082" s="15">
        <v>40</v>
      </c>
      <c r="F5082" s="15">
        <v>0.04</v>
      </c>
      <c r="G5082" s="15">
        <v>245.03225806451613</v>
      </c>
      <c r="H5082" s="15"/>
      <c r="I5082" s="17" t="s">
        <v>71</v>
      </c>
      <c r="J5082" s="15" t="s">
        <v>72</v>
      </c>
      <c r="K5082" s="15" t="s">
        <v>42</v>
      </c>
      <c r="L5082" s="15">
        <v>9801.2903225806458</v>
      </c>
      <c r="M5082" s="15">
        <v>9.8012903225806452E-3</v>
      </c>
      <c r="N5082" s="15" t="s">
        <v>43</v>
      </c>
      <c r="O5082" s="15" t="s">
        <v>44</v>
      </c>
      <c r="P5082" s="15" t="s">
        <v>48</v>
      </c>
      <c r="Q5082" s="15" t="s">
        <v>38</v>
      </c>
      <c r="R5082" s="15" t="s">
        <v>58</v>
      </c>
      <c r="S5082" s="11" t="s">
        <v>3153</v>
      </c>
      <c r="T5082" s="15">
        <v>0</v>
      </c>
      <c r="U5082" s="15">
        <v>0</v>
      </c>
      <c r="V5082" s="15">
        <v>1</v>
      </c>
      <c r="W5082" s="15">
        <v>0</v>
      </c>
      <c r="X5082" s="15">
        <v>0</v>
      </c>
      <c r="Y5082" s="15">
        <v>0</v>
      </c>
      <c r="Z5082" s="15">
        <v>1</v>
      </c>
      <c r="AA5082" s="15">
        <v>0</v>
      </c>
      <c r="AB5082" s="15">
        <v>0</v>
      </c>
      <c r="AC5082" s="15">
        <v>0</v>
      </c>
      <c r="AD5082" s="15">
        <v>1</v>
      </c>
      <c r="AE5082" s="15">
        <v>0</v>
      </c>
      <c r="AF5082" s="15">
        <v>1</v>
      </c>
      <c r="AG5082" s="15">
        <v>0</v>
      </c>
    </row>
    <row r="5083" spans="1:33" x14ac:dyDescent="0.25">
      <c r="A5083" s="15" t="s">
        <v>1724</v>
      </c>
      <c r="B5083" s="15" t="s">
        <v>1232</v>
      </c>
      <c r="C5083" s="15" t="s">
        <v>1263</v>
      </c>
      <c r="D5083" s="15" t="s">
        <v>2935</v>
      </c>
      <c r="E5083" s="15">
        <v>7</v>
      </c>
      <c r="F5083" s="15">
        <v>7.0000000000000001E-3</v>
      </c>
      <c r="G5083" s="15">
        <v>449.01935483870966</v>
      </c>
      <c r="H5083" s="15"/>
      <c r="I5083" s="15" t="s">
        <v>238</v>
      </c>
      <c r="J5083" s="15" t="s">
        <v>72</v>
      </c>
      <c r="K5083" s="15" t="s">
        <v>239</v>
      </c>
      <c r="L5083" s="15">
        <v>3143.1354838709676</v>
      </c>
      <c r="M5083" s="15">
        <v>3.1431354838709676E-3</v>
      </c>
      <c r="N5083" s="15" t="s">
        <v>87</v>
      </c>
      <c r="O5083" s="15" t="s">
        <v>44</v>
      </c>
      <c r="P5083" s="15" t="s">
        <v>48</v>
      </c>
      <c r="Q5083" s="15" t="s">
        <v>38</v>
      </c>
      <c r="R5083" s="15" t="s">
        <v>58</v>
      </c>
      <c r="S5083" s="11" t="s">
        <v>3153</v>
      </c>
      <c r="T5083" s="15">
        <v>0</v>
      </c>
      <c r="U5083" s="15">
        <v>0</v>
      </c>
      <c r="V5083" s="15">
        <v>1</v>
      </c>
      <c r="W5083" s="15">
        <v>0</v>
      </c>
      <c r="X5083" s="15">
        <v>0</v>
      </c>
      <c r="Y5083" s="15">
        <v>0</v>
      </c>
      <c r="Z5083" s="15">
        <v>1</v>
      </c>
      <c r="AA5083" s="15">
        <v>0</v>
      </c>
      <c r="AB5083" s="15">
        <v>0</v>
      </c>
      <c r="AC5083" s="15">
        <v>0</v>
      </c>
      <c r="AD5083" s="15">
        <v>1</v>
      </c>
      <c r="AE5083" s="15">
        <v>0</v>
      </c>
      <c r="AF5083" s="15">
        <v>1</v>
      </c>
      <c r="AG5083" s="15">
        <v>1</v>
      </c>
    </row>
    <row r="5084" spans="1:33" x14ac:dyDescent="0.25">
      <c r="A5084" s="15" t="s">
        <v>1724</v>
      </c>
      <c r="B5084" s="15" t="s">
        <v>1232</v>
      </c>
      <c r="C5084" s="15" t="s">
        <v>1265</v>
      </c>
      <c r="D5084" s="15" t="s">
        <v>2936</v>
      </c>
      <c r="E5084" s="15">
        <v>40</v>
      </c>
      <c r="F5084" s="15">
        <v>0.04</v>
      </c>
      <c r="G5084" s="15">
        <v>632.12903225806451</v>
      </c>
      <c r="H5084" s="15"/>
      <c r="I5084" s="15" t="s">
        <v>238</v>
      </c>
      <c r="J5084" s="15" t="s">
        <v>72</v>
      </c>
      <c r="K5084" s="15" t="s">
        <v>239</v>
      </c>
      <c r="L5084" s="15">
        <v>25285.16129032258</v>
      </c>
      <c r="M5084" s="15">
        <v>2.5285161290322579E-2</v>
      </c>
      <c r="N5084" s="15" t="s">
        <v>87</v>
      </c>
      <c r="O5084" s="15" t="s">
        <v>44</v>
      </c>
      <c r="P5084" s="15" t="s">
        <v>48</v>
      </c>
      <c r="Q5084" s="15" t="s">
        <v>38</v>
      </c>
      <c r="R5084" s="15" t="s">
        <v>58</v>
      </c>
      <c r="S5084" s="11" t="s">
        <v>3153</v>
      </c>
      <c r="T5084" s="15">
        <v>0</v>
      </c>
      <c r="U5084" s="15">
        <v>0</v>
      </c>
      <c r="V5084" s="15">
        <v>1</v>
      </c>
      <c r="W5084" s="15">
        <v>0</v>
      </c>
      <c r="X5084" s="15">
        <v>0</v>
      </c>
      <c r="Y5084" s="15">
        <v>0</v>
      </c>
      <c r="Z5084" s="15">
        <v>1</v>
      </c>
      <c r="AA5084" s="15">
        <v>0</v>
      </c>
      <c r="AB5084" s="15">
        <v>0</v>
      </c>
      <c r="AC5084" s="15">
        <v>0</v>
      </c>
      <c r="AD5084" s="15">
        <v>1</v>
      </c>
      <c r="AE5084" s="15">
        <v>0</v>
      </c>
      <c r="AF5084" s="15">
        <v>1</v>
      </c>
      <c r="AG5084" s="15">
        <v>1</v>
      </c>
    </row>
    <row r="5085" spans="1:33" x14ac:dyDescent="0.25">
      <c r="A5085" s="15" t="s">
        <v>1724</v>
      </c>
      <c r="B5085" s="15" t="s">
        <v>1232</v>
      </c>
      <c r="C5085" s="15" t="s">
        <v>1267</v>
      </c>
      <c r="D5085" s="15" t="s">
        <v>2937</v>
      </c>
      <c r="E5085" s="15">
        <v>4</v>
      </c>
      <c r="F5085" s="15">
        <v>4.0000000000000001E-3</v>
      </c>
      <c r="G5085" s="15">
        <v>1419.2838709677419</v>
      </c>
      <c r="H5085" s="15"/>
      <c r="I5085" s="15" t="s">
        <v>123</v>
      </c>
      <c r="J5085" s="15" t="s">
        <v>90</v>
      </c>
      <c r="K5085" s="15" t="s">
        <v>679</v>
      </c>
      <c r="L5085" s="15">
        <v>5677.1354838709676</v>
      </c>
      <c r="M5085" s="15">
        <v>5.6771354838709674E-3</v>
      </c>
      <c r="N5085" s="15" t="s">
        <v>87</v>
      </c>
      <c r="O5085" s="15" t="s">
        <v>44</v>
      </c>
      <c r="P5085" s="15" t="s">
        <v>48</v>
      </c>
      <c r="Q5085" s="15" t="s">
        <v>48</v>
      </c>
      <c r="R5085" s="15" t="s">
        <v>49</v>
      </c>
      <c r="S5085" s="11" t="s">
        <v>3047</v>
      </c>
      <c r="T5085" s="15">
        <v>0</v>
      </c>
      <c r="U5085" s="15">
        <v>0</v>
      </c>
      <c r="V5085" s="15">
        <v>0</v>
      </c>
      <c r="W5085" s="15">
        <v>0</v>
      </c>
      <c r="X5085" s="15">
        <v>1</v>
      </c>
      <c r="Y5085" s="15">
        <v>0</v>
      </c>
      <c r="Z5085" s="15">
        <v>0</v>
      </c>
      <c r="AA5085" s="15">
        <v>0</v>
      </c>
      <c r="AB5085" s="15">
        <v>0</v>
      </c>
      <c r="AC5085" s="15">
        <v>0</v>
      </c>
      <c r="AD5085" s="15">
        <v>1</v>
      </c>
      <c r="AE5085" s="15">
        <v>0</v>
      </c>
      <c r="AF5085" s="15">
        <v>1</v>
      </c>
      <c r="AG5085" s="15">
        <v>1</v>
      </c>
    </row>
    <row r="5086" spans="1:33" x14ac:dyDescent="0.25">
      <c r="A5086" s="15" t="s">
        <v>1724</v>
      </c>
      <c r="B5086" s="15" t="s">
        <v>1232</v>
      </c>
      <c r="C5086" s="15" t="s">
        <v>1268</v>
      </c>
      <c r="D5086" s="15" t="s">
        <v>2938</v>
      </c>
      <c r="E5086" s="15">
        <v>20</v>
      </c>
      <c r="F5086" s="15">
        <v>0.02</v>
      </c>
      <c r="G5086" s="15">
        <v>887.14580645161288</v>
      </c>
      <c r="H5086" s="15"/>
      <c r="I5086" s="15" t="s">
        <v>123</v>
      </c>
      <c r="J5086" s="15" t="s">
        <v>90</v>
      </c>
      <c r="K5086" s="15" t="s">
        <v>124</v>
      </c>
      <c r="L5086" s="15">
        <v>17742.916129032259</v>
      </c>
      <c r="M5086" s="15">
        <v>1.7742916129032258E-2</v>
      </c>
      <c r="N5086" s="15" t="s">
        <v>87</v>
      </c>
      <c r="O5086" s="15" t="s">
        <v>44</v>
      </c>
      <c r="P5086" s="15" t="s">
        <v>48</v>
      </c>
      <c r="Q5086" s="15" t="s">
        <v>48</v>
      </c>
      <c r="R5086" s="15" t="s">
        <v>49</v>
      </c>
      <c r="S5086" s="11" t="s">
        <v>3153</v>
      </c>
      <c r="T5086" s="15">
        <v>0</v>
      </c>
      <c r="U5086" s="15">
        <v>0</v>
      </c>
      <c r="V5086" s="15">
        <v>0</v>
      </c>
      <c r="W5086" s="15">
        <v>0</v>
      </c>
      <c r="X5086" s="15">
        <v>1</v>
      </c>
      <c r="Y5086" s="15">
        <v>0</v>
      </c>
      <c r="Z5086" s="15">
        <v>0</v>
      </c>
      <c r="AA5086" s="15">
        <v>0</v>
      </c>
      <c r="AB5086" s="15">
        <v>0</v>
      </c>
      <c r="AC5086" s="15">
        <v>0</v>
      </c>
      <c r="AD5086" s="15">
        <v>1</v>
      </c>
      <c r="AE5086" s="15">
        <v>0</v>
      </c>
      <c r="AF5086" s="15">
        <v>1</v>
      </c>
      <c r="AG5086" s="15">
        <v>1</v>
      </c>
    </row>
    <row r="5087" spans="1:33" x14ac:dyDescent="0.25">
      <c r="A5087" s="15" t="s">
        <v>1724</v>
      </c>
      <c r="B5087" s="15" t="s">
        <v>1232</v>
      </c>
      <c r="C5087" s="15" t="s">
        <v>1269</v>
      </c>
      <c r="D5087" s="15" t="s">
        <v>2939</v>
      </c>
      <c r="E5087" s="15">
        <v>1</v>
      </c>
      <c r="F5087" s="15">
        <v>1E-3</v>
      </c>
      <c r="G5087" s="15">
        <v>760.13698630136992</v>
      </c>
      <c r="H5087" s="15"/>
      <c r="I5087" s="15" t="s">
        <v>123</v>
      </c>
      <c r="J5087" s="15" t="s">
        <v>90</v>
      </c>
      <c r="K5087" s="15" t="s">
        <v>124</v>
      </c>
      <c r="L5087" s="15">
        <v>760.13698630136992</v>
      </c>
      <c r="M5087" s="15">
        <v>7.6013698630136991E-4</v>
      </c>
      <c r="N5087" s="15" t="s">
        <v>87</v>
      </c>
      <c r="O5087" s="15" t="s">
        <v>44</v>
      </c>
      <c r="P5087" s="15" t="s">
        <v>48</v>
      </c>
      <c r="Q5087" s="15" t="s">
        <v>48</v>
      </c>
      <c r="R5087" s="15" t="s">
        <v>39</v>
      </c>
      <c r="S5087" s="11" t="s">
        <v>3153</v>
      </c>
      <c r="T5087" s="15">
        <v>0</v>
      </c>
      <c r="U5087" s="15">
        <v>0</v>
      </c>
      <c r="V5087" s="15">
        <v>0</v>
      </c>
      <c r="W5087" s="15">
        <v>0</v>
      </c>
      <c r="X5087" s="15">
        <v>1</v>
      </c>
      <c r="Y5087" s="15">
        <v>0</v>
      </c>
      <c r="Z5087" s="15">
        <v>0</v>
      </c>
      <c r="AA5087" s="15">
        <v>0</v>
      </c>
      <c r="AB5087" s="15">
        <v>0</v>
      </c>
      <c r="AC5087" s="15">
        <v>0</v>
      </c>
      <c r="AD5087" s="15">
        <v>1</v>
      </c>
      <c r="AE5087" s="15">
        <v>0</v>
      </c>
      <c r="AF5087" s="15">
        <v>1</v>
      </c>
      <c r="AG5087" s="15">
        <v>1</v>
      </c>
    </row>
    <row r="5088" spans="1:33" x14ac:dyDescent="0.25">
      <c r="A5088" s="15" t="s">
        <v>1724</v>
      </c>
      <c r="B5088" s="15" t="s">
        <v>1232</v>
      </c>
      <c r="C5088" s="15" t="s">
        <v>1270</v>
      </c>
      <c r="D5088" s="15" t="s">
        <v>2940</v>
      </c>
      <c r="E5088" s="15">
        <v>32</v>
      </c>
      <c r="F5088" s="15">
        <v>3.2000000000000001E-2</v>
      </c>
      <c r="G5088" s="15">
        <v>1042.941935483871</v>
      </c>
      <c r="H5088" s="15"/>
      <c r="I5088" s="15" t="s">
        <v>123</v>
      </c>
      <c r="J5088" s="15" t="s">
        <v>90</v>
      </c>
      <c r="K5088" s="15" t="s">
        <v>679</v>
      </c>
      <c r="L5088" s="15">
        <v>33374.141935483873</v>
      </c>
      <c r="M5088" s="15">
        <v>3.3374141935483874E-2</v>
      </c>
      <c r="N5088" s="15" t="s">
        <v>87</v>
      </c>
      <c r="O5088" s="15" t="s">
        <v>44</v>
      </c>
      <c r="P5088" s="15" t="s">
        <v>48</v>
      </c>
      <c r="Q5088" s="15" t="s">
        <v>48</v>
      </c>
      <c r="R5088" s="15" t="s">
        <v>58</v>
      </c>
      <c r="S5088" s="11" t="s">
        <v>3153</v>
      </c>
      <c r="T5088" s="15">
        <v>0</v>
      </c>
      <c r="U5088" s="15">
        <v>0</v>
      </c>
      <c r="V5088" s="15">
        <v>0</v>
      </c>
      <c r="W5088" s="15">
        <v>0</v>
      </c>
      <c r="X5088" s="15">
        <v>1</v>
      </c>
      <c r="Y5088" s="15">
        <v>0</v>
      </c>
      <c r="Z5088" s="15">
        <v>0</v>
      </c>
      <c r="AA5088" s="15">
        <v>0</v>
      </c>
      <c r="AB5088" s="15">
        <v>0</v>
      </c>
      <c r="AC5088" s="15">
        <v>0</v>
      </c>
      <c r="AD5088" s="15">
        <v>1</v>
      </c>
      <c r="AE5088" s="15">
        <v>0</v>
      </c>
      <c r="AF5088" s="15">
        <v>1</v>
      </c>
      <c r="AG5088" s="15">
        <v>1</v>
      </c>
    </row>
    <row r="5089" spans="1:33" x14ac:dyDescent="0.25">
      <c r="A5089" s="15" t="s">
        <v>1724</v>
      </c>
      <c r="B5089" s="15" t="s">
        <v>1232</v>
      </c>
      <c r="C5089" s="15" t="s">
        <v>1272</v>
      </c>
      <c r="D5089" s="15" t="s">
        <v>2941</v>
      </c>
      <c r="E5089" s="15">
        <v>62</v>
      </c>
      <c r="F5089" s="15">
        <v>6.2E-2</v>
      </c>
      <c r="G5089" s="15">
        <v>130</v>
      </c>
      <c r="H5089" s="15"/>
      <c r="I5089" s="15" t="s">
        <v>52</v>
      </c>
      <c r="J5089" s="15" t="s">
        <v>53</v>
      </c>
      <c r="K5089" s="15" t="s">
        <v>42</v>
      </c>
      <c r="L5089" s="15">
        <v>8060</v>
      </c>
      <c r="M5089" s="15">
        <v>8.0599999999999995E-3</v>
      </c>
      <c r="N5089" s="15" t="s">
        <v>43</v>
      </c>
      <c r="O5089" s="15" t="s">
        <v>54</v>
      </c>
      <c r="P5089" s="15" t="s">
        <v>38</v>
      </c>
      <c r="Q5089" s="15" t="s">
        <v>38</v>
      </c>
      <c r="R5089" s="15" t="s">
        <v>39</v>
      </c>
      <c r="S5089" s="11" t="s">
        <v>1724</v>
      </c>
      <c r="T5089" s="15">
        <v>0</v>
      </c>
      <c r="U5089" s="15">
        <v>0</v>
      </c>
      <c r="V5089" s="15">
        <v>1</v>
      </c>
      <c r="W5089" s="15">
        <v>0</v>
      </c>
      <c r="X5089" s="15">
        <v>0</v>
      </c>
      <c r="Y5089" s="15">
        <v>0</v>
      </c>
      <c r="Z5089" s="15">
        <v>0</v>
      </c>
      <c r="AA5089" s="15">
        <v>0</v>
      </c>
      <c r="AB5089" s="15">
        <v>0</v>
      </c>
      <c r="AC5089" s="15">
        <v>1</v>
      </c>
      <c r="AD5089" s="15">
        <v>0</v>
      </c>
      <c r="AE5089" s="15">
        <v>1</v>
      </c>
      <c r="AF5089" s="15">
        <v>0</v>
      </c>
      <c r="AG5089" s="15">
        <v>0</v>
      </c>
    </row>
    <row r="5090" spans="1:33" x14ac:dyDescent="0.25">
      <c r="A5090" s="15" t="s">
        <v>1724</v>
      </c>
      <c r="B5090" s="15" t="s">
        <v>1232</v>
      </c>
      <c r="C5090" s="15" t="s">
        <v>1273</v>
      </c>
      <c r="D5090" s="15" t="s">
        <v>2942</v>
      </c>
      <c r="E5090" s="15">
        <v>2</v>
      </c>
      <c r="F5090" s="15">
        <v>2E-3</v>
      </c>
      <c r="G5090" s="15">
        <v>137</v>
      </c>
      <c r="H5090" s="15"/>
      <c r="I5090" s="15" t="s">
        <v>52</v>
      </c>
      <c r="J5090" s="15" t="s">
        <v>53</v>
      </c>
      <c r="K5090" s="15" t="s">
        <v>42</v>
      </c>
      <c r="L5090" s="15">
        <v>274</v>
      </c>
      <c r="M5090" s="15">
        <v>2.7399999999999999E-4</v>
      </c>
      <c r="N5090" s="15" t="s">
        <v>43</v>
      </c>
      <c r="O5090" s="15" t="s">
        <v>54</v>
      </c>
      <c r="P5090" s="15" t="s">
        <v>38</v>
      </c>
      <c r="Q5090" s="15" t="s">
        <v>38</v>
      </c>
      <c r="R5090" s="15" t="s">
        <v>39</v>
      </c>
      <c r="S5090" s="11" t="s">
        <v>1724</v>
      </c>
      <c r="T5090" s="15">
        <v>0</v>
      </c>
      <c r="U5090" s="15">
        <v>0</v>
      </c>
      <c r="V5090" s="15">
        <v>1</v>
      </c>
      <c r="W5090" s="15">
        <v>0</v>
      </c>
      <c r="X5090" s="15">
        <v>0</v>
      </c>
      <c r="Y5090" s="15">
        <v>0</v>
      </c>
      <c r="Z5090" s="15">
        <v>0</v>
      </c>
      <c r="AA5090" s="15">
        <v>0</v>
      </c>
      <c r="AB5090" s="15">
        <v>0</v>
      </c>
      <c r="AC5090" s="15">
        <v>1</v>
      </c>
      <c r="AD5090" s="15">
        <v>0</v>
      </c>
      <c r="AE5090" s="15">
        <v>1</v>
      </c>
      <c r="AF5090" s="15">
        <v>0</v>
      </c>
      <c r="AG5090" s="15">
        <v>0</v>
      </c>
    </row>
    <row r="5091" spans="1:33" x14ac:dyDescent="0.25">
      <c r="A5091" s="15" t="s">
        <v>1724</v>
      </c>
      <c r="B5091" s="15" t="s">
        <v>1232</v>
      </c>
      <c r="C5091" s="15" t="s">
        <v>1274</v>
      </c>
      <c r="D5091" s="15" t="s">
        <v>2943</v>
      </c>
      <c r="E5091" s="15">
        <v>24</v>
      </c>
      <c r="F5091" s="15">
        <v>2.4E-2</v>
      </c>
      <c r="G5091" s="15">
        <v>140</v>
      </c>
      <c r="H5091" s="15"/>
      <c r="I5091" s="15" t="s">
        <v>63</v>
      </c>
      <c r="J5091" s="15" t="s">
        <v>63</v>
      </c>
      <c r="K5091" s="15" t="s">
        <v>42</v>
      </c>
      <c r="L5091" s="15">
        <v>3360</v>
      </c>
      <c r="M5091" s="15">
        <v>3.3600000000000001E-3</v>
      </c>
      <c r="N5091" s="15" t="s">
        <v>43</v>
      </c>
      <c r="O5091" s="15" t="s">
        <v>54</v>
      </c>
      <c r="P5091" s="15" t="s">
        <v>38</v>
      </c>
      <c r="Q5091" s="15" t="s">
        <v>38</v>
      </c>
      <c r="R5091" s="15" t="s">
        <v>39</v>
      </c>
      <c r="S5091" s="11" t="s">
        <v>1724</v>
      </c>
      <c r="T5091" s="15">
        <v>0</v>
      </c>
      <c r="U5091" s="15">
        <v>0</v>
      </c>
      <c r="V5091" s="15">
        <v>1</v>
      </c>
      <c r="W5091" s="15">
        <v>0</v>
      </c>
      <c r="X5091" s="15">
        <v>0</v>
      </c>
      <c r="Y5091" s="15">
        <v>0</v>
      </c>
      <c r="Z5091" s="15">
        <v>0</v>
      </c>
      <c r="AA5091" s="15">
        <v>0</v>
      </c>
      <c r="AB5091" s="15">
        <v>0</v>
      </c>
      <c r="AC5091" s="15">
        <v>1</v>
      </c>
      <c r="AD5091" s="15">
        <v>0</v>
      </c>
      <c r="AE5091" s="15">
        <v>1</v>
      </c>
      <c r="AF5091" s="15">
        <v>0</v>
      </c>
      <c r="AG5091" s="15">
        <v>0</v>
      </c>
    </row>
    <row r="5092" spans="1:33" x14ac:dyDescent="0.25">
      <c r="A5092" s="15" t="s">
        <v>1724</v>
      </c>
      <c r="B5092" s="15" t="s">
        <v>1232</v>
      </c>
      <c r="C5092" s="15" t="s">
        <v>1276</v>
      </c>
      <c r="D5092" s="15" t="s">
        <v>2944</v>
      </c>
      <c r="E5092" s="15">
        <v>63</v>
      </c>
      <c r="F5092" s="15">
        <v>6.3E-2</v>
      </c>
      <c r="G5092" s="15">
        <v>326.51612903225805</v>
      </c>
      <c r="H5092" s="15"/>
      <c r="I5092" s="15" t="s">
        <v>63</v>
      </c>
      <c r="J5092" s="15" t="s">
        <v>63</v>
      </c>
      <c r="K5092" s="15" t="s">
        <v>64</v>
      </c>
      <c r="L5092" s="15">
        <v>20570.516129032258</v>
      </c>
      <c r="M5092" s="15">
        <v>2.0570516129032258E-2</v>
      </c>
      <c r="N5092" s="15" t="s">
        <v>65</v>
      </c>
      <c r="O5092" s="15" t="s">
        <v>54</v>
      </c>
      <c r="P5092" s="15" t="s">
        <v>38</v>
      </c>
      <c r="Q5092" s="15" t="s">
        <v>38</v>
      </c>
      <c r="R5092" s="15" t="s">
        <v>58</v>
      </c>
      <c r="S5092" s="11" t="s">
        <v>3108</v>
      </c>
      <c r="T5092" s="15">
        <v>0</v>
      </c>
      <c r="U5092" s="15">
        <v>0</v>
      </c>
      <c r="V5092" s="15">
        <v>0</v>
      </c>
      <c r="W5092" s="15">
        <v>1</v>
      </c>
      <c r="X5092" s="15">
        <v>0</v>
      </c>
      <c r="Y5092" s="15">
        <v>0</v>
      </c>
      <c r="Z5092" s="15">
        <v>0</v>
      </c>
      <c r="AA5092" s="15">
        <v>0</v>
      </c>
      <c r="AB5092" s="15">
        <v>0</v>
      </c>
      <c r="AC5092" s="15">
        <v>1</v>
      </c>
      <c r="AD5092" s="15">
        <v>0</v>
      </c>
      <c r="AE5092" s="15">
        <v>1</v>
      </c>
      <c r="AF5092" s="15">
        <v>0</v>
      </c>
      <c r="AG5092" s="15">
        <v>0</v>
      </c>
    </row>
    <row r="5093" spans="1:33" x14ac:dyDescent="0.25">
      <c r="A5093" s="15" t="s">
        <v>1724</v>
      </c>
      <c r="B5093" s="15" t="s">
        <v>1232</v>
      </c>
      <c r="C5093" s="15" t="s">
        <v>1277</v>
      </c>
      <c r="D5093" s="15" t="s">
        <v>2945</v>
      </c>
      <c r="E5093" s="15">
        <v>5</v>
      </c>
      <c r="F5093" s="15">
        <v>5.0000000000000001E-3</v>
      </c>
      <c r="G5093" s="15">
        <v>314.66666666666669</v>
      </c>
      <c r="H5093" s="15"/>
      <c r="I5093" s="15" t="s">
        <v>63</v>
      </c>
      <c r="J5093" s="15" t="s">
        <v>63</v>
      </c>
      <c r="K5093" s="15" t="s">
        <v>64</v>
      </c>
      <c r="L5093" s="15">
        <v>1573.3333333333335</v>
      </c>
      <c r="M5093" s="15">
        <v>1.5733333333333335E-3</v>
      </c>
      <c r="N5093" s="15" t="s">
        <v>65</v>
      </c>
      <c r="O5093" s="15" t="s">
        <v>54</v>
      </c>
      <c r="P5093" s="15" t="s">
        <v>38</v>
      </c>
      <c r="Q5093" s="15" t="s">
        <v>38</v>
      </c>
      <c r="R5093" s="15" t="s">
        <v>58</v>
      </c>
      <c r="S5093" s="11" t="s">
        <v>1724</v>
      </c>
      <c r="T5093" s="15">
        <v>0</v>
      </c>
      <c r="U5093" s="15">
        <v>0</v>
      </c>
      <c r="V5093" s="15">
        <v>0</v>
      </c>
      <c r="W5093" s="15">
        <v>1</v>
      </c>
      <c r="X5093" s="15">
        <v>0</v>
      </c>
      <c r="Y5093" s="15">
        <v>0</v>
      </c>
      <c r="Z5093" s="15">
        <v>0</v>
      </c>
      <c r="AA5093" s="15">
        <v>0</v>
      </c>
      <c r="AB5093" s="15">
        <v>0</v>
      </c>
      <c r="AC5093" s="15">
        <v>1</v>
      </c>
      <c r="AD5093" s="15">
        <v>0</v>
      </c>
      <c r="AE5093" s="15">
        <v>1</v>
      </c>
      <c r="AF5093" s="15">
        <v>0</v>
      </c>
      <c r="AG5093" s="15">
        <v>0</v>
      </c>
    </row>
    <row r="5094" spans="1:33" x14ac:dyDescent="0.25">
      <c r="A5094" s="15" t="s">
        <v>1724</v>
      </c>
      <c r="B5094" s="15" t="s">
        <v>1232</v>
      </c>
      <c r="C5094" s="15" t="s">
        <v>2946</v>
      </c>
      <c r="D5094" s="15" t="s">
        <v>2947</v>
      </c>
      <c r="E5094" s="15">
        <v>74</v>
      </c>
      <c r="F5094" s="15">
        <v>7.3999999999999996E-2</v>
      </c>
      <c r="G5094" s="15">
        <v>200</v>
      </c>
      <c r="H5094" s="15"/>
      <c r="I5094" s="15" t="s">
        <v>74</v>
      </c>
      <c r="J5094" s="15" t="s">
        <v>72</v>
      </c>
      <c r="K5094" s="15" t="s">
        <v>42</v>
      </c>
      <c r="L5094" s="15">
        <v>14800</v>
      </c>
      <c r="M5094" s="15">
        <v>1.4800000000000001E-2</v>
      </c>
      <c r="N5094" s="15" t="s">
        <v>43</v>
      </c>
      <c r="O5094" s="15" t="s">
        <v>44</v>
      </c>
      <c r="P5094" s="15" t="s">
        <v>48</v>
      </c>
      <c r="Q5094" s="15" t="s">
        <v>38</v>
      </c>
      <c r="R5094" s="15" t="s">
        <v>58</v>
      </c>
      <c r="S5094" s="11" t="s">
        <v>1724</v>
      </c>
      <c r="T5094" s="15">
        <v>0</v>
      </c>
      <c r="U5094" s="15">
        <v>0</v>
      </c>
      <c r="V5094" s="15">
        <v>1</v>
      </c>
      <c r="W5094" s="15">
        <v>0</v>
      </c>
      <c r="X5094" s="15">
        <v>0</v>
      </c>
      <c r="Y5094" s="15">
        <v>0</v>
      </c>
      <c r="Z5094" s="15">
        <v>0</v>
      </c>
      <c r="AA5094" s="15">
        <v>0</v>
      </c>
      <c r="AB5094" s="15">
        <v>0</v>
      </c>
      <c r="AC5094" s="15">
        <v>0</v>
      </c>
      <c r="AD5094" s="15">
        <v>1</v>
      </c>
      <c r="AE5094" s="15">
        <v>0</v>
      </c>
      <c r="AF5094" s="15">
        <v>1</v>
      </c>
      <c r="AG5094" s="15">
        <v>0</v>
      </c>
    </row>
    <row r="5095" spans="1:33" x14ac:dyDescent="0.25">
      <c r="A5095" s="15" t="s">
        <v>1724</v>
      </c>
      <c r="B5095" s="15" t="s">
        <v>1232</v>
      </c>
      <c r="C5095" s="15" t="s">
        <v>1278</v>
      </c>
      <c r="D5095" s="15" t="s">
        <v>2948</v>
      </c>
      <c r="E5095" s="15">
        <v>31</v>
      </c>
      <c r="F5095" s="15">
        <v>3.1E-2</v>
      </c>
      <c r="G5095" s="15">
        <v>451.22580645161293</v>
      </c>
      <c r="H5095" s="15"/>
      <c r="I5095" s="15" t="s">
        <v>238</v>
      </c>
      <c r="J5095" s="15" t="s">
        <v>72</v>
      </c>
      <c r="K5095" s="15" t="s">
        <v>239</v>
      </c>
      <c r="L5095" s="15">
        <v>13988</v>
      </c>
      <c r="M5095" s="15">
        <v>1.3988E-2</v>
      </c>
      <c r="N5095" s="15" t="s">
        <v>87</v>
      </c>
      <c r="O5095" s="15" t="s">
        <v>44</v>
      </c>
      <c r="P5095" s="15" t="s">
        <v>48</v>
      </c>
      <c r="Q5095" s="15" t="s">
        <v>38</v>
      </c>
      <c r="R5095" s="15" t="s">
        <v>58</v>
      </c>
      <c r="S5095" s="11" t="s">
        <v>1724</v>
      </c>
      <c r="T5095" s="15">
        <v>0</v>
      </c>
      <c r="U5095" s="15">
        <v>0</v>
      </c>
      <c r="V5095" s="15">
        <v>1</v>
      </c>
      <c r="W5095" s="15">
        <v>0</v>
      </c>
      <c r="X5095" s="15">
        <v>0</v>
      </c>
      <c r="Y5095" s="15">
        <v>0</v>
      </c>
      <c r="Z5095" s="15">
        <v>1</v>
      </c>
      <c r="AA5095" s="15">
        <v>0</v>
      </c>
      <c r="AB5095" s="15">
        <v>0</v>
      </c>
      <c r="AC5095" s="15">
        <v>0</v>
      </c>
      <c r="AD5095" s="15">
        <v>1</v>
      </c>
      <c r="AE5095" s="15">
        <v>0</v>
      </c>
      <c r="AF5095" s="15">
        <v>1</v>
      </c>
      <c r="AG5095" s="15">
        <v>1</v>
      </c>
    </row>
    <row r="5096" spans="1:33" x14ac:dyDescent="0.25">
      <c r="A5096" s="15" t="s">
        <v>1724</v>
      </c>
      <c r="B5096" s="15" t="s">
        <v>1232</v>
      </c>
      <c r="C5096" s="15" t="s">
        <v>1606</v>
      </c>
      <c r="D5096" s="15" t="s">
        <v>2949</v>
      </c>
      <c r="E5096" s="15">
        <v>1</v>
      </c>
      <c r="F5096" s="15">
        <v>1E-3</v>
      </c>
      <c r="G5096" s="15">
        <v>1538.3333333333333</v>
      </c>
      <c r="H5096" s="15"/>
      <c r="I5096" s="15" t="s">
        <v>123</v>
      </c>
      <c r="J5096" s="15" t="s">
        <v>90</v>
      </c>
      <c r="K5096" s="15" t="s">
        <v>679</v>
      </c>
      <c r="L5096" s="15">
        <v>1538.3333333333333</v>
      </c>
      <c r="M5096" s="15">
        <v>1.5383333333333332E-3</v>
      </c>
      <c r="N5096" s="15" t="s">
        <v>87</v>
      </c>
      <c r="O5096" s="15" t="s">
        <v>44</v>
      </c>
      <c r="P5096" s="15" t="s">
        <v>48</v>
      </c>
      <c r="Q5096" s="15" t="s">
        <v>48</v>
      </c>
      <c r="R5096" s="15" t="s">
        <v>49</v>
      </c>
      <c r="S5096" s="11" t="s">
        <v>1724</v>
      </c>
      <c r="T5096" s="15">
        <v>0</v>
      </c>
      <c r="U5096" s="15">
        <v>0</v>
      </c>
      <c r="V5096" s="15">
        <v>0</v>
      </c>
      <c r="W5096" s="15">
        <v>0</v>
      </c>
      <c r="X5096" s="15">
        <v>1</v>
      </c>
      <c r="Y5096" s="15">
        <v>0</v>
      </c>
      <c r="Z5096" s="15">
        <v>0</v>
      </c>
      <c r="AA5096" s="15">
        <v>0</v>
      </c>
      <c r="AB5096" s="15">
        <v>0</v>
      </c>
      <c r="AC5096" s="15">
        <v>0</v>
      </c>
      <c r="AD5096" s="15">
        <v>1</v>
      </c>
      <c r="AE5096" s="15">
        <v>0</v>
      </c>
      <c r="AF5096" s="15">
        <v>1</v>
      </c>
      <c r="AG5096" s="15">
        <v>1</v>
      </c>
    </row>
    <row r="5097" spans="1:33" x14ac:dyDescent="0.25">
      <c r="A5097" s="15" t="s">
        <v>1724</v>
      </c>
      <c r="B5097" s="15" t="s">
        <v>1232</v>
      </c>
      <c r="C5097" s="15" t="s">
        <v>1284</v>
      </c>
      <c r="D5097" s="15" t="s">
        <v>2950</v>
      </c>
      <c r="E5097" s="15">
        <v>3852</v>
      </c>
      <c r="F5097" s="15">
        <v>3.8519999999999999</v>
      </c>
      <c r="G5097" s="15">
        <v>100.48774193548387</v>
      </c>
      <c r="H5097" s="15"/>
      <c r="I5097" s="15" t="s">
        <v>53</v>
      </c>
      <c r="J5097" s="15" t="s">
        <v>53</v>
      </c>
      <c r="K5097" s="15" t="s">
        <v>42</v>
      </c>
      <c r="L5097" s="15">
        <v>387078.78193548386</v>
      </c>
      <c r="M5097" s="15">
        <v>0.38707878193548384</v>
      </c>
      <c r="N5097" s="15" t="s">
        <v>43</v>
      </c>
      <c r="O5097" s="15" t="s">
        <v>37</v>
      </c>
      <c r="P5097" s="15" t="s">
        <v>38</v>
      </c>
      <c r="Q5097" s="15" t="s">
        <v>38</v>
      </c>
      <c r="R5097" s="15" t="s">
        <v>274</v>
      </c>
      <c r="S5097" s="11" t="s">
        <v>3153</v>
      </c>
      <c r="T5097" s="15">
        <v>0</v>
      </c>
      <c r="U5097" s="15">
        <v>0</v>
      </c>
      <c r="V5097" s="15">
        <v>1</v>
      </c>
      <c r="W5097" s="15">
        <v>0</v>
      </c>
      <c r="X5097" s="15">
        <v>0</v>
      </c>
      <c r="Y5097" s="15">
        <v>0</v>
      </c>
      <c r="Z5097" s="15">
        <v>0</v>
      </c>
      <c r="AA5097" s="15">
        <v>0</v>
      </c>
      <c r="AB5097" s="15">
        <v>0</v>
      </c>
      <c r="AC5097" s="15">
        <v>1</v>
      </c>
      <c r="AD5097" s="15">
        <v>0</v>
      </c>
      <c r="AE5097" s="15">
        <v>0</v>
      </c>
      <c r="AF5097" s="15">
        <v>0</v>
      </c>
      <c r="AG5097" s="15">
        <v>0</v>
      </c>
    </row>
    <row r="5098" spans="1:33" x14ac:dyDescent="0.25">
      <c r="A5098" s="15" t="s">
        <v>1724</v>
      </c>
      <c r="B5098" s="15" t="s">
        <v>1232</v>
      </c>
      <c r="C5098" s="15" t="s">
        <v>1285</v>
      </c>
      <c r="D5098" s="15" t="s">
        <v>2951</v>
      </c>
      <c r="E5098" s="15">
        <v>2346</v>
      </c>
      <c r="F5098" s="15">
        <v>2.3460000000000001</v>
      </c>
      <c r="G5098" s="15">
        <v>107.99354838709678</v>
      </c>
      <c r="H5098" s="15"/>
      <c r="I5098" s="15" t="s">
        <v>53</v>
      </c>
      <c r="J5098" s="15" t="s">
        <v>53</v>
      </c>
      <c r="K5098" s="15" t="s">
        <v>42</v>
      </c>
      <c r="L5098" s="15">
        <v>253352.86451612905</v>
      </c>
      <c r="M5098" s="15">
        <v>0.25335286451612904</v>
      </c>
      <c r="N5098" s="15" t="s">
        <v>43</v>
      </c>
      <c r="O5098" s="15" t="s">
        <v>37</v>
      </c>
      <c r="P5098" s="15" t="s">
        <v>38</v>
      </c>
      <c r="Q5098" s="15" t="s">
        <v>48</v>
      </c>
      <c r="R5098" s="15" t="s">
        <v>49</v>
      </c>
      <c r="S5098" s="11" t="s">
        <v>3153</v>
      </c>
      <c r="T5098" s="15">
        <v>0</v>
      </c>
      <c r="U5098" s="15">
        <v>0</v>
      </c>
      <c r="V5098" s="15">
        <v>0</v>
      </c>
      <c r="W5098" s="15">
        <v>0</v>
      </c>
      <c r="X5098" s="15">
        <v>1</v>
      </c>
      <c r="Y5098" s="15">
        <v>0</v>
      </c>
      <c r="Z5098" s="15">
        <v>0</v>
      </c>
      <c r="AA5098" s="15">
        <v>0</v>
      </c>
      <c r="AB5098" s="15">
        <v>0</v>
      </c>
      <c r="AC5098" s="15">
        <v>1</v>
      </c>
      <c r="AD5098" s="15">
        <v>0</v>
      </c>
      <c r="AE5098" s="15">
        <v>0</v>
      </c>
      <c r="AF5098" s="15">
        <v>0</v>
      </c>
      <c r="AG5098" s="15">
        <v>0</v>
      </c>
    </row>
    <row r="5099" spans="1:33" x14ac:dyDescent="0.25">
      <c r="A5099" s="15" t="s">
        <v>1724</v>
      </c>
      <c r="B5099" s="15" t="s">
        <v>1232</v>
      </c>
      <c r="C5099" s="15" t="s">
        <v>2952</v>
      </c>
      <c r="D5099" s="15" t="s">
        <v>2953</v>
      </c>
      <c r="E5099" s="15">
        <v>1</v>
      </c>
      <c r="F5099" s="15">
        <v>1E-3</v>
      </c>
      <c r="G5099" s="15">
        <v>102.43589743589743</v>
      </c>
      <c r="H5099" s="15"/>
      <c r="I5099" s="15" t="s">
        <v>56</v>
      </c>
      <c r="J5099" s="15" t="s">
        <v>53</v>
      </c>
      <c r="K5099" s="15" t="s">
        <v>42</v>
      </c>
      <c r="L5099" s="15">
        <v>102.43589743589743</v>
      </c>
      <c r="M5099" s="15">
        <v>1.0243589743589744E-4</v>
      </c>
      <c r="N5099" s="15" t="s">
        <v>43</v>
      </c>
      <c r="O5099" s="15" t="s">
        <v>105</v>
      </c>
      <c r="P5099" s="15" t="s">
        <v>38</v>
      </c>
      <c r="Q5099" s="15" t="s">
        <v>38</v>
      </c>
      <c r="R5099" s="15" t="s">
        <v>58</v>
      </c>
      <c r="S5099" s="11" t="s">
        <v>1724</v>
      </c>
      <c r="T5099" s="15">
        <v>0</v>
      </c>
      <c r="U5099" s="15">
        <v>0</v>
      </c>
      <c r="V5099" s="15">
        <v>1</v>
      </c>
      <c r="W5099" s="15">
        <v>0</v>
      </c>
      <c r="X5099" s="15">
        <v>0</v>
      </c>
      <c r="Y5099" s="15">
        <v>0</v>
      </c>
      <c r="Z5099" s="15">
        <v>0</v>
      </c>
      <c r="AA5099" s="15">
        <v>0</v>
      </c>
      <c r="AB5099" s="15">
        <v>0</v>
      </c>
      <c r="AC5099" s="15">
        <v>1</v>
      </c>
      <c r="AD5099" s="15">
        <v>0</v>
      </c>
      <c r="AE5099" s="15">
        <v>0</v>
      </c>
      <c r="AF5099" s="15">
        <v>0</v>
      </c>
      <c r="AG5099" s="15">
        <v>0</v>
      </c>
    </row>
    <row r="5100" spans="1:33" x14ac:dyDescent="0.25">
      <c r="A5100" s="15" t="s">
        <v>1724</v>
      </c>
      <c r="B5100" s="15" t="s">
        <v>1232</v>
      </c>
      <c r="C5100" s="15" t="s">
        <v>1286</v>
      </c>
      <c r="D5100" s="15" t="s">
        <v>2954</v>
      </c>
      <c r="E5100" s="15">
        <v>608</v>
      </c>
      <c r="F5100" s="15">
        <v>0.60799999999999998</v>
      </c>
      <c r="G5100" s="15">
        <v>110.46451612903226</v>
      </c>
      <c r="H5100" s="15"/>
      <c r="I5100" s="15" t="s">
        <v>56</v>
      </c>
      <c r="J5100" s="15" t="s">
        <v>53</v>
      </c>
      <c r="K5100" s="15" t="s">
        <v>42</v>
      </c>
      <c r="L5100" s="15">
        <v>67162.425806451618</v>
      </c>
      <c r="M5100" s="15">
        <v>6.7162425806451612E-2</v>
      </c>
      <c r="N5100" s="15" t="s">
        <v>43</v>
      </c>
      <c r="O5100" s="15" t="s">
        <v>105</v>
      </c>
      <c r="P5100" s="15" t="s">
        <v>38</v>
      </c>
      <c r="Q5100" s="15" t="s">
        <v>38</v>
      </c>
      <c r="R5100" s="15" t="s">
        <v>58</v>
      </c>
      <c r="S5100" s="11" t="s">
        <v>3153</v>
      </c>
      <c r="T5100" s="15">
        <v>0</v>
      </c>
      <c r="U5100" s="15">
        <v>0</v>
      </c>
      <c r="V5100" s="15">
        <v>1</v>
      </c>
      <c r="W5100" s="15">
        <v>0</v>
      </c>
      <c r="X5100" s="15">
        <v>0</v>
      </c>
      <c r="Y5100" s="15">
        <v>0</v>
      </c>
      <c r="Z5100" s="15">
        <v>0</v>
      </c>
      <c r="AA5100" s="15">
        <v>0</v>
      </c>
      <c r="AB5100" s="15">
        <v>0</v>
      </c>
      <c r="AC5100" s="15">
        <v>1</v>
      </c>
      <c r="AD5100" s="15">
        <v>0</v>
      </c>
      <c r="AE5100" s="15">
        <v>0</v>
      </c>
      <c r="AF5100" s="15">
        <v>0</v>
      </c>
      <c r="AG5100" s="15">
        <v>0</v>
      </c>
    </row>
    <row r="5101" spans="1:33" x14ac:dyDescent="0.25">
      <c r="A5101" s="15" t="s">
        <v>1724</v>
      </c>
      <c r="B5101" s="15" t="s">
        <v>1232</v>
      </c>
      <c r="C5101" s="15" t="s">
        <v>1287</v>
      </c>
      <c r="D5101" s="15" t="s">
        <v>2955</v>
      </c>
      <c r="E5101" s="15">
        <v>49</v>
      </c>
      <c r="F5101" s="15">
        <v>4.9000000000000002E-2</v>
      </c>
      <c r="G5101" s="15">
        <v>106.96774193548387</v>
      </c>
      <c r="H5101" s="15"/>
      <c r="I5101" s="15" t="s">
        <v>56</v>
      </c>
      <c r="J5101" s="15" t="s">
        <v>53</v>
      </c>
      <c r="K5101" s="15" t="s">
        <v>42</v>
      </c>
      <c r="L5101" s="15">
        <v>5241.4193548387093</v>
      </c>
      <c r="M5101" s="15">
        <v>5.2414193548387094E-3</v>
      </c>
      <c r="N5101" s="15" t="s">
        <v>43</v>
      </c>
      <c r="O5101" s="15" t="s">
        <v>105</v>
      </c>
      <c r="P5101" s="15" t="s">
        <v>38</v>
      </c>
      <c r="Q5101" s="15" t="s">
        <v>38</v>
      </c>
      <c r="R5101" s="15" t="s">
        <v>58</v>
      </c>
      <c r="S5101" s="11" t="s">
        <v>3153</v>
      </c>
      <c r="T5101" s="15">
        <v>0</v>
      </c>
      <c r="U5101" s="15">
        <v>0</v>
      </c>
      <c r="V5101" s="15">
        <v>1</v>
      </c>
      <c r="W5101" s="15">
        <v>0</v>
      </c>
      <c r="X5101" s="15">
        <v>0</v>
      </c>
      <c r="Y5101" s="15">
        <v>0</v>
      </c>
      <c r="Z5101" s="15">
        <v>0</v>
      </c>
      <c r="AA5101" s="15">
        <v>0</v>
      </c>
      <c r="AB5101" s="15">
        <v>0</v>
      </c>
      <c r="AC5101" s="15">
        <v>1</v>
      </c>
      <c r="AD5101" s="15">
        <v>0</v>
      </c>
      <c r="AE5101" s="15">
        <v>0</v>
      </c>
      <c r="AF5101" s="15">
        <v>0</v>
      </c>
      <c r="AG5101" s="15">
        <v>0</v>
      </c>
    </row>
    <row r="5102" spans="1:33" x14ac:dyDescent="0.25">
      <c r="A5102" s="15" t="s">
        <v>1724</v>
      </c>
      <c r="B5102" s="15" t="s">
        <v>1232</v>
      </c>
      <c r="C5102" s="15" t="s">
        <v>1288</v>
      </c>
      <c r="D5102" s="15" t="s">
        <v>2956</v>
      </c>
      <c r="E5102" s="15">
        <v>49</v>
      </c>
      <c r="F5102" s="15">
        <v>4.9000000000000002E-2</v>
      </c>
      <c r="G5102" s="15">
        <v>230.32258064516128</v>
      </c>
      <c r="H5102" s="15"/>
      <c r="I5102" s="15" t="s">
        <v>92</v>
      </c>
      <c r="J5102" s="15" t="s">
        <v>92</v>
      </c>
      <c r="K5102" s="15" t="s">
        <v>93</v>
      </c>
      <c r="L5102" s="15">
        <v>11285.806451612903</v>
      </c>
      <c r="M5102" s="15">
        <v>1.1285806451612904E-2</v>
      </c>
      <c r="N5102" s="15" t="s">
        <v>43</v>
      </c>
      <c r="O5102" s="15" t="s">
        <v>105</v>
      </c>
      <c r="P5102" s="15" t="s">
        <v>38</v>
      </c>
      <c r="Q5102" s="15" t="s">
        <v>38</v>
      </c>
      <c r="R5102" s="15" t="s">
        <v>58</v>
      </c>
      <c r="S5102" s="11" t="s">
        <v>3153</v>
      </c>
      <c r="T5102" s="15">
        <v>0</v>
      </c>
      <c r="U5102" s="15">
        <v>0</v>
      </c>
      <c r="V5102" s="15">
        <v>1</v>
      </c>
      <c r="W5102" s="15">
        <v>0</v>
      </c>
      <c r="X5102" s="15">
        <v>0</v>
      </c>
      <c r="Y5102" s="15">
        <v>0</v>
      </c>
      <c r="Z5102" s="15">
        <v>0</v>
      </c>
      <c r="AA5102" s="15">
        <v>0</v>
      </c>
      <c r="AB5102" s="15">
        <v>0</v>
      </c>
      <c r="AC5102" s="15">
        <v>1</v>
      </c>
      <c r="AD5102" s="15">
        <v>0</v>
      </c>
      <c r="AE5102" s="15">
        <v>0</v>
      </c>
      <c r="AF5102" s="15">
        <v>0</v>
      </c>
      <c r="AG5102" s="15">
        <v>0</v>
      </c>
    </row>
    <row r="5103" spans="1:33" x14ac:dyDescent="0.25">
      <c r="A5103" s="15" t="s">
        <v>1724</v>
      </c>
      <c r="B5103" s="15" t="s">
        <v>1232</v>
      </c>
      <c r="C5103" s="15" t="s">
        <v>1289</v>
      </c>
      <c r="D5103" s="15" t="s">
        <v>2957</v>
      </c>
      <c r="E5103" s="15">
        <v>81</v>
      </c>
      <c r="F5103" s="15">
        <v>8.1000000000000003E-2</v>
      </c>
      <c r="G5103" s="15">
        <v>146.06451612903226</v>
      </c>
      <c r="H5103" s="15"/>
      <c r="I5103" s="15" t="s">
        <v>56</v>
      </c>
      <c r="J5103" s="15" t="s">
        <v>53</v>
      </c>
      <c r="K5103" s="15" t="s">
        <v>42</v>
      </c>
      <c r="L5103" s="15">
        <v>11831.225806451614</v>
      </c>
      <c r="M5103" s="15">
        <v>1.1831225806451613E-2</v>
      </c>
      <c r="N5103" s="15" t="s">
        <v>43</v>
      </c>
      <c r="O5103" s="15" t="s">
        <v>105</v>
      </c>
      <c r="P5103" s="15" t="s">
        <v>38</v>
      </c>
      <c r="Q5103" s="15" t="s">
        <v>38</v>
      </c>
      <c r="R5103" s="15" t="s">
        <v>58</v>
      </c>
      <c r="S5103" s="11" t="s">
        <v>3153</v>
      </c>
      <c r="T5103" s="15">
        <v>0</v>
      </c>
      <c r="U5103" s="15">
        <v>0</v>
      </c>
      <c r="V5103" s="15">
        <v>1</v>
      </c>
      <c r="W5103" s="15">
        <v>0</v>
      </c>
      <c r="X5103" s="15">
        <v>0</v>
      </c>
      <c r="Y5103" s="15">
        <v>0</v>
      </c>
      <c r="Z5103" s="15">
        <v>0</v>
      </c>
      <c r="AA5103" s="15">
        <v>0</v>
      </c>
      <c r="AB5103" s="15">
        <v>0</v>
      </c>
      <c r="AC5103" s="15">
        <v>1</v>
      </c>
      <c r="AD5103" s="15">
        <v>0</v>
      </c>
      <c r="AE5103" s="15">
        <v>0</v>
      </c>
      <c r="AF5103" s="15">
        <v>0</v>
      </c>
      <c r="AG5103" s="15">
        <v>0</v>
      </c>
    </row>
    <row r="5104" spans="1:33" x14ac:dyDescent="0.25">
      <c r="A5104" s="15" t="s">
        <v>1724</v>
      </c>
      <c r="B5104" s="15" t="s">
        <v>1232</v>
      </c>
      <c r="C5104" s="15" t="s">
        <v>1290</v>
      </c>
      <c r="D5104" s="15" t="s">
        <v>2958</v>
      </c>
      <c r="E5104" s="15">
        <v>6711</v>
      </c>
      <c r="F5104" s="15">
        <v>6.7110000000000003</v>
      </c>
      <c r="G5104" s="15">
        <v>98.903225806451616</v>
      </c>
      <c r="H5104" s="15"/>
      <c r="I5104" s="15" t="s">
        <v>53</v>
      </c>
      <c r="J5104" s="15" t="s">
        <v>53</v>
      </c>
      <c r="K5104" s="15" t="s">
        <v>42</v>
      </c>
      <c r="L5104" s="15">
        <v>663739.54838709685</v>
      </c>
      <c r="M5104" s="15">
        <v>0.66373954838709681</v>
      </c>
      <c r="N5104" s="15" t="s">
        <v>43</v>
      </c>
      <c r="O5104" s="15" t="s">
        <v>105</v>
      </c>
      <c r="P5104" s="15" t="s">
        <v>38</v>
      </c>
      <c r="Q5104" s="15" t="s">
        <v>38</v>
      </c>
      <c r="R5104" s="15" t="s">
        <v>58</v>
      </c>
      <c r="S5104" s="11" t="s">
        <v>3153</v>
      </c>
      <c r="T5104" s="15">
        <v>0</v>
      </c>
      <c r="U5104" s="15">
        <v>0</v>
      </c>
      <c r="V5104" s="15">
        <v>1</v>
      </c>
      <c r="W5104" s="15">
        <v>0</v>
      </c>
      <c r="X5104" s="15">
        <v>0</v>
      </c>
      <c r="Y5104" s="15">
        <v>0</v>
      </c>
      <c r="Z5104" s="15">
        <v>0</v>
      </c>
      <c r="AA5104" s="15">
        <v>0</v>
      </c>
      <c r="AB5104" s="15">
        <v>0</v>
      </c>
      <c r="AC5104" s="15">
        <v>1</v>
      </c>
      <c r="AD5104" s="15">
        <v>0</v>
      </c>
      <c r="AE5104" s="15">
        <v>0</v>
      </c>
      <c r="AF5104" s="15">
        <v>0</v>
      </c>
      <c r="AG5104" s="15">
        <v>0</v>
      </c>
    </row>
    <row r="5105" spans="1:33" x14ac:dyDescent="0.25">
      <c r="A5105" s="15" t="s">
        <v>1724</v>
      </c>
      <c r="B5105" s="15" t="s">
        <v>1232</v>
      </c>
      <c r="C5105" s="15" t="s">
        <v>1291</v>
      </c>
      <c r="D5105" s="15" t="s">
        <v>2959</v>
      </c>
      <c r="E5105" s="15">
        <v>1721</v>
      </c>
      <c r="F5105" s="15">
        <v>1.7210000000000001</v>
      </c>
      <c r="G5105" s="15">
        <v>92.812903225806451</v>
      </c>
      <c r="H5105" s="15"/>
      <c r="I5105" s="15" t="s">
        <v>56</v>
      </c>
      <c r="J5105" s="15" t="s">
        <v>53</v>
      </c>
      <c r="K5105" s="15" t="s">
        <v>42</v>
      </c>
      <c r="L5105" s="15">
        <v>159731.00645161289</v>
      </c>
      <c r="M5105" s="15">
        <v>0.15973100645161289</v>
      </c>
      <c r="N5105" s="15" t="s">
        <v>43</v>
      </c>
      <c r="O5105" s="15" t="s">
        <v>105</v>
      </c>
      <c r="P5105" s="15" t="s">
        <v>38</v>
      </c>
      <c r="Q5105" s="15" t="s">
        <v>38</v>
      </c>
      <c r="R5105" s="15">
        <v>0</v>
      </c>
      <c r="S5105" s="11" t="s">
        <v>3153</v>
      </c>
      <c r="T5105" s="15">
        <v>0</v>
      </c>
      <c r="U5105" s="15">
        <v>0</v>
      </c>
      <c r="V5105" s="15">
        <v>1</v>
      </c>
      <c r="W5105" s="15">
        <v>0</v>
      </c>
      <c r="X5105" s="15">
        <v>0</v>
      </c>
      <c r="Y5105" s="15">
        <v>0</v>
      </c>
      <c r="Z5105" s="15">
        <v>0</v>
      </c>
      <c r="AA5105" s="15">
        <v>0</v>
      </c>
      <c r="AB5105" s="15">
        <v>0</v>
      </c>
      <c r="AC5105" s="15">
        <v>1</v>
      </c>
      <c r="AD5105" s="15">
        <v>0</v>
      </c>
      <c r="AE5105" s="15">
        <v>0</v>
      </c>
      <c r="AF5105" s="15">
        <v>0</v>
      </c>
      <c r="AG5105" s="15">
        <v>0</v>
      </c>
    </row>
    <row r="5106" spans="1:33" x14ac:dyDescent="0.25">
      <c r="A5106" s="15" t="s">
        <v>1724</v>
      </c>
      <c r="B5106" s="15" t="s">
        <v>1232</v>
      </c>
      <c r="C5106" s="15" t="s">
        <v>1292</v>
      </c>
      <c r="D5106" s="15" t="s">
        <v>2960</v>
      </c>
      <c r="E5106" s="15">
        <v>914</v>
      </c>
      <c r="F5106" s="15">
        <v>0.91400000000000003</v>
      </c>
      <c r="G5106" s="15">
        <v>101.29032258064517</v>
      </c>
      <c r="H5106" s="15"/>
      <c r="I5106" s="15" t="s">
        <v>56</v>
      </c>
      <c r="J5106" s="15" t="s">
        <v>53</v>
      </c>
      <c r="K5106" s="15" t="s">
        <v>42</v>
      </c>
      <c r="L5106" s="15">
        <v>92579.354838709682</v>
      </c>
      <c r="M5106" s="15">
        <v>9.2579354838709688E-2</v>
      </c>
      <c r="N5106" s="15" t="s">
        <v>43</v>
      </c>
      <c r="O5106" s="15" t="s">
        <v>105</v>
      </c>
      <c r="P5106" s="15" t="s">
        <v>38</v>
      </c>
      <c r="Q5106" s="15" t="s">
        <v>38</v>
      </c>
      <c r="R5106" s="15" t="s">
        <v>58</v>
      </c>
      <c r="S5106" s="11" t="s">
        <v>3153</v>
      </c>
      <c r="T5106" s="15">
        <v>0</v>
      </c>
      <c r="U5106" s="15">
        <v>0</v>
      </c>
      <c r="V5106" s="15">
        <v>1</v>
      </c>
      <c r="W5106" s="15">
        <v>0</v>
      </c>
      <c r="X5106" s="15">
        <v>0</v>
      </c>
      <c r="Y5106" s="15">
        <v>0</v>
      </c>
      <c r="Z5106" s="15">
        <v>0</v>
      </c>
      <c r="AA5106" s="15">
        <v>0</v>
      </c>
      <c r="AB5106" s="15">
        <v>0</v>
      </c>
      <c r="AC5106" s="15">
        <v>1</v>
      </c>
      <c r="AD5106" s="15">
        <v>0</v>
      </c>
      <c r="AE5106" s="15">
        <v>0</v>
      </c>
      <c r="AF5106" s="15">
        <v>0</v>
      </c>
      <c r="AG5106" s="15">
        <v>0</v>
      </c>
    </row>
    <row r="5107" spans="1:33" x14ac:dyDescent="0.25">
      <c r="A5107" s="15" t="s">
        <v>1724</v>
      </c>
      <c r="B5107" s="15" t="s">
        <v>1232</v>
      </c>
      <c r="C5107" s="15" t="s">
        <v>1293</v>
      </c>
      <c r="D5107" s="15" t="s">
        <v>2961</v>
      </c>
      <c r="E5107" s="15">
        <v>75</v>
      </c>
      <c r="F5107" s="15">
        <v>7.4999999999999997E-2</v>
      </c>
      <c r="G5107" s="15">
        <v>251.88387096774193</v>
      </c>
      <c r="H5107" s="15"/>
      <c r="I5107" s="15" t="s">
        <v>52</v>
      </c>
      <c r="J5107" s="15" t="s">
        <v>53</v>
      </c>
      <c r="K5107" s="15" t="s">
        <v>64</v>
      </c>
      <c r="L5107" s="15">
        <v>18891.290322580644</v>
      </c>
      <c r="M5107" s="15">
        <v>1.8891290322580644E-2</v>
      </c>
      <c r="N5107" s="15" t="s">
        <v>65</v>
      </c>
      <c r="O5107" s="15" t="s">
        <v>105</v>
      </c>
      <c r="P5107" s="15" t="s">
        <v>38</v>
      </c>
      <c r="Q5107" s="15" t="s">
        <v>38</v>
      </c>
      <c r="R5107" s="15" t="s">
        <v>39</v>
      </c>
      <c r="S5107" s="11" t="s">
        <v>3153</v>
      </c>
      <c r="T5107" s="15">
        <v>0</v>
      </c>
      <c r="U5107" s="15">
        <v>0</v>
      </c>
      <c r="V5107" s="15">
        <v>1</v>
      </c>
      <c r="W5107" s="15">
        <v>0</v>
      </c>
      <c r="X5107" s="15">
        <v>0</v>
      </c>
      <c r="Y5107" s="15">
        <v>0</v>
      </c>
      <c r="Z5107" s="15">
        <v>0</v>
      </c>
      <c r="AA5107" s="15">
        <v>0</v>
      </c>
      <c r="AB5107" s="15">
        <v>0</v>
      </c>
      <c r="AC5107" s="15">
        <v>1</v>
      </c>
      <c r="AD5107" s="15">
        <v>0</v>
      </c>
      <c r="AE5107" s="15">
        <v>0</v>
      </c>
      <c r="AF5107" s="15">
        <v>0</v>
      </c>
      <c r="AG5107" s="15">
        <v>0</v>
      </c>
    </row>
    <row r="5108" spans="1:33" x14ac:dyDescent="0.25">
      <c r="A5108" s="15" t="s">
        <v>1724</v>
      </c>
      <c r="B5108" s="15" t="s">
        <v>1232</v>
      </c>
      <c r="C5108" s="15" t="s">
        <v>1294</v>
      </c>
      <c r="D5108" s="15" t="s">
        <v>2962</v>
      </c>
      <c r="E5108" s="15">
        <v>2219</v>
      </c>
      <c r="F5108" s="15">
        <v>2.2189999999999999</v>
      </c>
      <c r="G5108" s="15">
        <v>135.5716129032258</v>
      </c>
      <c r="H5108" s="15"/>
      <c r="I5108" s="15" t="s">
        <v>52</v>
      </c>
      <c r="J5108" s="15" t="s">
        <v>53</v>
      </c>
      <c r="K5108" s="15" t="s">
        <v>42</v>
      </c>
      <c r="L5108" s="15">
        <v>300833.40903225803</v>
      </c>
      <c r="M5108" s="15">
        <v>0.30083340903225803</v>
      </c>
      <c r="N5108" s="15" t="s">
        <v>43</v>
      </c>
      <c r="O5108" s="15" t="s">
        <v>54</v>
      </c>
      <c r="P5108" s="15" t="s">
        <v>38</v>
      </c>
      <c r="Q5108" s="15" t="s">
        <v>38</v>
      </c>
      <c r="R5108" s="15">
        <v>0</v>
      </c>
      <c r="S5108" s="11" t="s">
        <v>3153</v>
      </c>
      <c r="T5108" s="15">
        <v>0</v>
      </c>
      <c r="U5108" s="15">
        <v>0</v>
      </c>
      <c r="V5108" s="15">
        <v>1</v>
      </c>
      <c r="W5108" s="15">
        <v>0</v>
      </c>
      <c r="X5108" s="15">
        <v>0</v>
      </c>
      <c r="Y5108" s="15">
        <v>0</v>
      </c>
      <c r="Z5108" s="15">
        <v>0</v>
      </c>
      <c r="AA5108" s="15">
        <v>0</v>
      </c>
      <c r="AB5108" s="15">
        <v>0</v>
      </c>
      <c r="AC5108" s="15">
        <v>1</v>
      </c>
      <c r="AD5108" s="15">
        <v>0</v>
      </c>
      <c r="AE5108" s="15">
        <v>1</v>
      </c>
      <c r="AF5108" s="15">
        <v>0</v>
      </c>
      <c r="AG5108" s="15">
        <v>0</v>
      </c>
    </row>
    <row r="5109" spans="1:33" x14ac:dyDescent="0.25">
      <c r="A5109" s="15" t="s">
        <v>1724</v>
      </c>
      <c r="B5109" s="15" t="s">
        <v>1232</v>
      </c>
      <c r="C5109" s="15" t="s">
        <v>1295</v>
      </c>
      <c r="D5109" s="15" t="s">
        <v>2963</v>
      </c>
      <c r="E5109" s="15">
        <v>576</v>
      </c>
      <c r="F5109" s="15">
        <v>0.57599999999999996</v>
      </c>
      <c r="G5109" s="15">
        <v>124.63870967741936</v>
      </c>
      <c r="H5109" s="15"/>
      <c r="I5109" s="15" t="s">
        <v>52</v>
      </c>
      <c r="J5109" s="15" t="s">
        <v>53</v>
      </c>
      <c r="K5109" s="15" t="s">
        <v>42</v>
      </c>
      <c r="L5109" s="15">
        <v>71791.896774193548</v>
      </c>
      <c r="M5109" s="15">
        <v>7.179189677419355E-2</v>
      </c>
      <c r="N5109" s="15" t="s">
        <v>43</v>
      </c>
      <c r="O5109" s="15" t="s">
        <v>54</v>
      </c>
      <c r="P5109" s="15" t="s">
        <v>38</v>
      </c>
      <c r="Q5109" s="15" t="s">
        <v>38</v>
      </c>
      <c r="R5109" s="15">
        <v>0</v>
      </c>
      <c r="S5109" s="11" t="s">
        <v>3153</v>
      </c>
      <c r="T5109" s="15">
        <v>0</v>
      </c>
      <c r="U5109" s="15">
        <v>0</v>
      </c>
      <c r="V5109" s="15">
        <v>1</v>
      </c>
      <c r="W5109" s="15">
        <v>0</v>
      </c>
      <c r="X5109" s="15">
        <v>0</v>
      </c>
      <c r="Y5109" s="15">
        <v>0</v>
      </c>
      <c r="Z5109" s="15">
        <v>0</v>
      </c>
      <c r="AA5109" s="15">
        <v>0</v>
      </c>
      <c r="AB5109" s="15">
        <v>0</v>
      </c>
      <c r="AC5109" s="15">
        <v>1</v>
      </c>
      <c r="AD5109" s="15">
        <v>0</v>
      </c>
      <c r="AE5109" s="15">
        <v>1</v>
      </c>
      <c r="AF5109" s="15">
        <v>0</v>
      </c>
      <c r="AG5109" s="15">
        <v>0</v>
      </c>
    </row>
    <row r="5110" spans="1:33" x14ac:dyDescent="0.25">
      <c r="A5110" s="15" t="s">
        <v>1724</v>
      </c>
      <c r="B5110" s="15" t="s">
        <v>1232</v>
      </c>
      <c r="C5110" s="15" t="s">
        <v>1296</v>
      </c>
      <c r="D5110" s="15" t="s">
        <v>2964</v>
      </c>
      <c r="E5110" s="15">
        <v>388</v>
      </c>
      <c r="F5110" s="15">
        <v>0.38800000000000001</v>
      </c>
      <c r="G5110" s="15">
        <v>168.96129032258065</v>
      </c>
      <c r="H5110" s="15"/>
      <c r="I5110" s="15" t="s">
        <v>52</v>
      </c>
      <c r="J5110" s="15" t="s">
        <v>53</v>
      </c>
      <c r="K5110" s="15" t="s">
        <v>42</v>
      </c>
      <c r="L5110" s="15">
        <v>65556.980645161297</v>
      </c>
      <c r="M5110" s="15">
        <v>6.55569806451613E-2</v>
      </c>
      <c r="N5110" s="15" t="s">
        <v>43</v>
      </c>
      <c r="O5110" s="15" t="s">
        <v>54</v>
      </c>
      <c r="P5110" s="15" t="s">
        <v>38</v>
      </c>
      <c r="Q5110" s="15" t="s">
        <v>38</v>
      </c>
      <c r="R5110" s="15">
        <v>0</v>
      </c>
      <c r="S5110" s="11" t="s">
        <v>3153</v>
      </c>
      <c r="T5110" s="15">
        <v>0</v>
      </c>
      <c r="U5110" s="15">
        <v>0</v>
      </c>
      <c r="V5110" s="15">
        <v>1</v>
      </c>
      <c r="W5110" s="15">
        <v>0</v>
      </c>
      <c r="X5110" s="15">
        <v>0</v>
      </c>
      <c r="Y5110" s="15">
        <v>0</v>
      </c>
      <c r="Z5110" s="15">
        <v>0</v>
      </c>
      <c r="AA5110" s="15">
        <v>0</v>
      </c>
      <c r="AB5110" s="15">
        <v>0</v>
      </c>
      <c r="AC5110" s="15">
        <v>1</v>
      </c>
      <c r="AD5110" s="15">
        <v>0</v>
      </c>
      <c r="AE5110" s="15">
        <v>1</v>
      </c>
      <c r="AF5110" s="15">
        <v>0</v>
      </c>
      <c r="AG5110" s="15">
        <v>0</v>
      </c>
    </row>
    <row r="5111" spans="1:33" x14ac:dyDescent="0.25">
      <c r="A5111" s="15" t="s">
        <v>1724</v>
      </c>
      <c r="B5111" s="15" t="s">
        <v>1232</v>
      </c>
      <c r="C5111" s="15" t="s">
        <v>2965</v>
      </c>
      <c r="D5111" s="15" t="s">
        <v>2966</v>
      </c>
      <c r="E5111" s="15">
        <v>1</v>
      </c>
      <c r="F5111" s="15">
        <v>1E-3</v>
      </c>
      <c r="G5111" s="15">
        <v>306.99628372919693</v>
      </c>
      <c r="H5111" s="15"/>
      <c r="I5111" s="15" t="s">
        <v>63</v>
      </c>
      <c r="J5111" s="15" t="s">
        <v>63</v>
      </c>
      <c r="K5111" s="15" t="s">
        <v>42</v>
      </c>
      <c r="L5111" s="15">
        <v>306.99628372919693</v>
      </c>
      <c r="M5111" s="15">
        <v>3.0699628372919696E-4</v>
      </c>
      <c r="N5111" s="15" t="s">
        <v>43</v>
      </c>
      <c r="O5111" s="15" t="s">
        <v>44</v>
      </c>
      <c r="P5111" s="15" t="s">
        <v>48</v>
      </c>
      <c r="Q5111" s="15" t="s">
        <v>48</v>
      </c>
      <c r="R5111" s="15" t="s">
        <v>58</v>
      </c>
      <c r="S5111" s="11" t="s">
        <v>1724</v>
      </c>
      <c r="T5111" s="15">
        <v>0</v>
      </c>
      <c r="U5111" s="15">
        <v>0</v>
      </c>
      <c r="V5111" s="15">
        <v>0</v>
      </c>
      <c r="W5111" s="15">
        <v>0</v>
      </c>
      <c r="X5111" s="15">
        <v>1</v>
      </c>
      <c r="Y5111" s="15">
        <v>0</v>
      </c>
      <c r="Z5111" s="15">
        <v>0</v>
      </c>
      <c r="AA5111" s="15">
        <v>0</v>
      </c>
      <c r="AB5111" s="15">
        <v>0</v>
      </c>
      <c r="AC5111" s="15">
        <v>1</v>
      </c>
      <c r="AD5111" s="15">
        <v>0</v>
      </c>
      <c r="AE5111" s="15">
        <v>0</v>
      </c>
      <c r="AF5111" s="15">
        <v>1</v>
      </c>
      <c r="AG5111" s="15">
        <v>0</v>
      </c>
    </row>
    <row r="5112" spans="1:33" x14ac:dyDescent="0.25">
      <c r="A5112" s="15" t="s">
        <v>1724</v>
      </c>
      <c r="B5112" s="15" t="s">
        <v>1232</v>
      </c>
      <c r="C5112" s="15" t="s">
        <v>1297</v>
      </c>
      <c r="D5112" s="15" t="s">
        <v>2967</v>
      </c>
      <c r="E5112" s="15">
        <v>213</v>
      </c>
      <c r="F5112" s="15">
        <v>0.21299999999999999</v>
      </c>
      <c r="G5112" s="15">
        <v>150.96129032258065</v>
      </c>
      <c r="H5112" s="15"/>
      <c r="I5112" s="15" t="s">
        <v>63</v>
      </c>
      <c r="J5112" s="15" t="s">
        <v>63</v>
      </c>
      <c r="K5112" s="15" t="s">
        <v>42</v>
      </c>
      <c r="L5112" s="15">
        <v>32154.754838709679</v>
      </c>
      <c r="M5112" s="15">
        <v>3.2154754838709679E-2</v>
      </c>
      <c r="N5112" s="15" t="s">
        <v>43</v>
      </c>
      <c r="O5112" s="15" t="s">
        <v>105</v>
      </c>
      <c r="P5112" s="15" t="s">
        <v>38</v>
      </c>
      <c r="Q5112" s="15" t="s">
        <v>38</v>
      </c>
      <c r="R5112" s="15" t="s">
        <v>49</v>
      </c>
      <c r="S5112" s="11" t="s">
        <v>3153</v>
      </c>
      <c r="T5112" s="15">
        <v>0</v>
      </c>
      <c r="U5112" s="15">
        <v>0</v>
      </c>
      <c r="V5112" s="15">
        <v>1</v>
      </c>
      <c r="W5112" s="15">
        <v>0</v>
      </c>
      <c r="X5112" s="15">
        <v>0</v>
      </c>
      <c r="Y5112" s="15">
        <v>0</v>
      </c>
      <c r="Z5112" s="15">
        <v>0</v>
      </c>
      <c r="AA5112" s="15">
        <v>0</v>
      </c>
      <c r="AB5112" s="15">
        <v>0</v>
      </c>
      <c r="AC5112" s="15">
        <v>1</v>
      </c>
      <c r="AD5112" s="15">
        <v>0</v>
      </c>
      <c r="AE5112" s="15">
        <v>0</v>
      </c>
      <c r="AF5112" s="15">
        <v>0</v>
      </c>
      <c r="AG5112" s="15">
        <v>0</v>
      </c>
    </row>
    <row r="5113" spans="1:33" x14ac:dyDescent="0.25">
      <c r="A5113" s="15" t="s">
        <v>1724</v>
      </c>
      <c r="B5113" s="15" t="s">
        <v>1232</v>
      </c>
      <c r="C5113" s="15" t="s">
        <v>1298</v>
      </c>
      <c r="D5113" s="15" t="s">
        <v>2968</v>
      </c>
      <c r="E5113" s="15">
        <v>128</v>
      </c>
      <c r="F5113" s="15">
        <v>0.128</v>
      </c>
      <c r="G5113" s="15">
        <v>146.31612903225806</v>
      </c>
      <c r="H5113" s="15"/>
      <c r="I5113" s="15" t="s">
        <v>63</v>
      </c>
      <c r="J5113" s="15" t="s">
        <v>63</v>
      </c>
      <c r="K5113" s="15" t="s">
        <v>42</v>
      </c>
      <c r="L5113" s="15">
        <v>18728.464516129032</v>
      </c>
      <c r="M5113" s="15">
        <v>1.8728464516129032E-2</v>
      </c>
      <c r="N5113" s="15" t="s">
        <v>43</v>
      </c>
      <c r="O5113" s="15" t="s">
        <v>105</v>
      </c>
      <c r="P5113" s="15" t="s">
        <v>38</v>
      </c>
      <c r="Q5113" s="15" t="s">
        <v>38</v>
      </c>
      <c r="R5113" s="15" t="s">
        <v>58</v>
      </c>
      <c r="S5113" s="11" t="s">
        <v>3153</v>
      </c>
      <c r="T5113" s="15">
        <v>0</v>
      </c>
      <c r="U5113" s="15">
        <v>0</v>
      </c>
      <c r="V5113" s="15">
        <v>1</v>
      </c>
      <c r="W5113" s="15">
        <v>0</v>
      </c>
      <c r="X5113" s="15">
        <v>0</v>
      </c>
      <c r="Y5113" s="15">
        <v>0</v>
      </c>
      <c r="Z5113" s="15">
        <v>0</v>
      </c>
      <c r="AA5113" s="15">
        <v>0</v>
      </c>
      <c r="AB5113" s="15">
        <v>0</v>
      </c>
      <c r="AC5113" s="15">
        <v>1</v>
      </c>
      <c r="AD5113" s="15">
        <v>0</v>
      </c>
      <c r="AE5113" s="15">
        <v>0</v>
      </c>
      <c r="AF5113" s="15">
        <v>0</v>
      </c>
      <c r="AG5113" s="15">
        <v>0</v>
      </c>
    </row>
    <row r="5114" spans="1:33" x14ac:dyDescent="0.25">
      <c r="A5114" s="15" t="s">
        <v>1724</v>
      </c>
      <c r="B5114" s="15" t="s">
        <v>1232</v>
      </c>
      <c r="C5114" s="15" t="s">
        <v>1299</v>
      </c>
      <c r="D5114" s="15" t="s">
        <v>2969</v>
      </c>
      <c r="E5114" s="15">
        <v>49</v>
      </c>
      <c r="F5114" s="15">
        <v>4.9000000000000002E-2</v>
      </c>
      <c r="G5114" s="15">
        <v>149.53548387096774</v>
      </c>
      <c r="H5114" s="15"/>
      <c r="I5114" s="15" t="s">
        <v>63</v>
      </c>
      <c r="J5114" s="15" t="s">
        <v>63</v>
      </c>
      <c r="K5114" s="15" t="s">
        <v>42</v>
      </c>
      <c r="L5114" s="15">
        <v>7327.2387096774191</v>
      </c>
      <c r="M5114" s="15">
        <v>7.3272387096774191E-3</v>
      </c>
      <c r="N5114" s="15" t="s">
        <v>43</v>
      </c>
      <c r="O5114" s="15" t="s">
        <v>105</v>
      </c>
      <c r="P5114" s="15" t="s">
        <v>38</v>
      </c>
      <c r="Q5114" s="15" t="s">
        <v>38</v>
      </c>
      <c r="R5114" s="15" t="s">
        <v>58</v>
      </c>
      <c r="S5114" s="11" t="s">
        <v>3153</v>
      </c>
      <c r="T5114" s="15">
        <v>0</v>
      </c>
      <c r="U5114" s="15">
        <v>0</v>
      </c>
      <c r="V5114" s="15">
        <v>1</v>
      </c>
      <c r="W5114" s="15">
        <v>0</v>
      </c>
      <c r="X5114" s="15">
        <v>0</v>
      </c>
      <c r="Y5114" s="15">
        <v>0</v>
      </c>
      <c r="Z5114" s="15">
        <v>0</v>
      </c>
      <c r="AA5114" s="15">
        <v>0</v>
      </c>
      <c r="AB5114" s="15">
        <v>0</v>
      </c>
      <c r="AC5114" s="15">
        <v>1</v>
      </c>
      <c r="AD5114" s="15">
        <v>0</v>
      </c>
      <c r="AE5114" s="15">
        <v>0</v>
      </c>
      <c r="AF5114" s="15">
        <v>0</v>
      </c>
      <c r="AG5114" s="15">
        <v>0</v>
      </c>
    </row>
    <row r="5115" spans="1:33" x14ac:dyDescent="0.25">
      <c r="A5115" s="15" t="s">
        <v>1724</v>
      </c>
      <c r="B5115" s="15" t="s">
        <v>1232</v>
      </c>
      <c r="C5115" s="15" t="s">
        <v>1300</v>
      </c>
      <c r="D5115" s="15" t="s">
        <v>2970</v>
      </c>
      <c r="E5115" s="15">
        <v>1157</v>
      </c>
      <c r="F5115" s="15">
        <v>1.157</v>
      </c>
      <c r="G5115" s="15">
        <v>140.22258064516129</v>
      </c>
      <c r="H5115" s="15"/>
      <c r="I5115" s="15" t="s">
        <v>63</v>
      </c>
      <c r="J5115" s="15" t="s">
        <v>63</v>
      </c>
      <c r="K5115" s="15" t="s">
        <v>42</v>
      </c>
      <c r="L5115" s="15">
        <v>162237.52580645159</v>
      </c>
      <c r="M5115" s="15">
        <v>0.16223752580645159</v>
      </c>
      <c r="N5115" s="15" t="s">
        <v>43</v>
      </c>
      <c r="O5115" s="15" t="s">
        <v>105</v>
      </c>
      <c r="P5115" s="15" t="s">
        <v>38</v>
      </c>
      <c r="Q5115" s="15" t="s">
        <v>38</v>
      </c>
      <c r="R5115" s="15" t="s">
        <v>58</v>
      </c>
      <c r="S5115" s="11" t="s">
        <v>3153</v>
      </c>
      <c r="T5115" s="15">
        <v>0</v>
      </c>
      <c r="U5115" s="15">
        <v>0</v>
      </c>
      <c r="V5115" s="15">
        <v>1</v>
      </c>
      <c r="W5115" s="15">
        <v>0</v>
      </c>
      <c r="X5115" s="15">
        <v>0</v>
      </c>
      <c r="Y5115" s="15">
        <v>0</v>
      </c>
      <c r="Z5115" s="15">
        <v>0</v>
      </c>
      <c r="AA5115" s="15">
        <v>0</v>
      </c>
      <c r="AB5115" s="15">
        <v>0</v>
      </c>
      <c r="AC5115" s="15">
        <v>1</v>
      </c>
      <c r="AD5115" s="15">
        <v>0</v>
      </c>
      <c r="AE5115" s="15">
        <v>0</v>
      </c>
      <c r="AF5115" s="15">
        <v>0</v>
      </c>
      <c r="AG5115" s="15">
        <v>0</v>
      </c>
    </row>
    <row r="5116" spans="1:33" x14ac:dyDescent="0.25">
      <c r="A5116" s="15" t="s">
        <v>1724</v>
      </c>
      <c r="B5116" s="15" t="s">
        <v>1232</v>
      </c>
      <c r="C5116" s="15" t="s">
        <v>1301</v>
      </c>
      <c r="D5116" s="15" t="s">
        <v>2971</v>
      </c>
      <c r="E5116" s="15">
        <v>131</v>
      </c>
      <c r="F5116" s="15">
        <v>0.13100000000000001</v>
      </c>
      <c r="G5116" s="15">
        <v>147.01290322580644</v>
      </c>
      <c r="H5116" s="15"/>
      <c r="I5116" s="15" t="s">
        <v>63</v>
      </c>
      <c r="J5116" s="15" t="s">
        <v>63</v>
      </c>
      <c r="K5116" s="15" t="s">
        <v>42</v>
      </c>
      <c r="L5116" s="15">
        <v>19258.690322580645</v>
      </c>
      <c r="M5116" s="15">
        <v>1.9258690322580645E-2</v>
      </c>
      <c r="N5116" s="15" t="s">
        <v>43</v>
      </c>
      <c r="O5116" s="15" t="s">
        <v>44</v>
      </c>
      <c r="P5116" s="15" t="s">
        <v>38</v>
      </c>
      <c r="Q5116" s="15" t="s">
        <v>38</v>
      </c>
      <c r="R5116" s="15" t="s">
        <v>58</v>
      </c>
      <c r="S5116" s="11" t="s">
        <v>3153</v>
      </c>
      <c r="T5116" s="15">
        <v>0</v>
      </c>
      <c r="U5116" s="15">
        <v>0</v>
      </c>
      <c r="V5116" s="15">
        <v>1</v>
      </c>
      <c r="W5116" s="15">
        <v>0</v>
      </c>
      <c r="X5116" s="15">
        <v>0</v>
      </c>
      <c r="Y5116" s="15">
        <v>0</v>
      </c>
      <c r="Z5116" s="15">
        <v>0</v>
      </c>
      <c r="AA5116" s="15">
        <v>0</v>
      </c>
      <c r="AB5116" s="15">
        <v>0</v>
      </c>
      <c r="AC5116" s="15">
        <v>1</v>
      </c>
      <c r="AD5116" s="15">
        <v>0</v>
      </c>
      <c r="AE5116" s="15">
        <v>0</v>
      </c>
      <c r="AF5116" s="15">
        <v>0</v>
      </c>
      <c r="AG5116" s="15">
        <v>0</v>
      </c>
    </row>
    <row r="5117" spans="1:33" x14ac:dyDescent="0.25">
      <c r="A5117" s="15" t="s">
        <v>1724</v>
      </c>
      <c r="B5117" s="15" t="s">
        <v>1232</v>
      </c>
      <c r="C5117" s="15" t="s">
        <v>1607</v>
      </c>
      <c r="D5117" s="15" t="s">
        <v>2972</v>
      </c>
      <c r="E5117" s="15">
        <v>9</v>
      </c>
      <c r="F5117" s="15">
        <v>8.9999999999999993E-3</v>
      </c>
      <c r="G5117" s="15">
        <v>215.56774193548387</v>
      </c>
      <c r="H5117" s="15"/>
      <c r="I5117" s="15" t="s">
        <v>63</v>
      </c>
      <c r="J5117" s="15" t="s">
        <v>63</v>
      </c>
      <c r="K5117" s="15" t="s">
        <v>42</v>
      </c>
      <c r="L5117" s="15">
        <v>1940.1096774193547</v>
      </c>
      <c r="M5117" s="15">
        <v>1.9401096774193547E-3</v>
      </c>
      <c r="N5117" s="15" t="s">
        <v>43</v>
      </c>
      <c r="O5117" s="15" t="s">
        <v>105</v>
      </c>
      <c r="P5117" s="15" t="s">
        <v>38</v>
      </c>
      <c r="Q5117" s="15" t="s">
        <v>38</v>
      </c>
      <c r="R5117" s="15" t="s">
        <v>39</v>
      </c>
      <c r="S5117" s="11" t="s">
        <v>3153</v>
      </c>
      <c r="T5117" s="15">
        <v>0</v>
      </c>
      <c r="U5117" s="15">
        <v>0</v>
      </c>
      <c r="V5117" s="15">
        <v>1</v>
      </c>
      <c r="W5117" s="15">
        <v>0</v>
      </c>
      <c r="X5117" s="15">
        <v>0</v>
      </c>
      <c r="Y5117" s="15">
        <v>0</v>
      </c>
      <c r="Z5117" s="15">
        <v>0</v>
      </c>
      <c r="AA5117" s="15">
        <v>0</v>
      </c>
      <c r="AB5117" s="15">
        <v>0</v>
      </c>
      <c r="AC5117" s="15">
        <v>1</v>
      </c>
      <c r="AD5117" s="15">
        <v>0</v>
      </c>
      <c r="AE5117" s="15">
        <v>0</v>
      </c>
      <c r="AF5117" s="15">
        <v>0</v>
      </c>
      <c r="AG5117" s="15">
        <v>0</v>
      </c>
    </row>
    <row r="5118" spans="1:33" x14ac:dyDescent="0.25">
      <c r="A5118" s="15" t="s">
        <v>1724</v>
      </c>
      <c r="B5118" s="15" t="s">
        <v>1232</v>
      </c>
      <c r="C5118" s="15" t="s">
        <v>1302</v>
      </c>
      <c r="D5118" s="15" t="s">
        <v>2973</v>
      </c>
      <c r="E5118" s="15">
        <v>39</v>
      </c>
      <c r="F5118" s="15">
        <v>3.9E-2</v>
      </c>
      <c r="G5118" s="15">
        <v>354.25806451612902</v>
      </c>
      <c r="H5118" s="15"/>
      <c r="I5118" s="15" t="s">
        <v>63</v>
      </c>
      <c r="J5118" s="15" t="s">
        <v>63</v>
      </c>
      <c r="K5118" s="15" t="s">
        <v>64</v>
      </c>
      <c r="L5118" s="15">
        <v>13816.064516129032</v>
      </c>
      <c r="M5118" s="15">
        <v>1.3816064516129033E-2</v>
      </c>
      <c r="N5118" s="15" t="s">
        <v>65</v>
      </c>
      <c r="O5118" s="15" t="s">
        <v>105</v>
      </c>
      <c r="P5118" s="15" t="s">
        <v>38</v>
      </c>
      <c r="Q5118" s="15" t="s">
        <v>38</v>
      </c>
      <c r="R5118" s="15" t="s">
        <v>58</v>
      </c>
      <c r="S5118" s="11" t="s">
        <v>3153</v>
      </c>
      <c r="T5118" s="15">
        <v>0</v>
      </c>
      <c r="U5118" s="15">
        <v>0</v>
      </c>
      <c r="V5118" s="15">
        <v>1</v>
      </c>
      <c r="W5118" s="15">
        <v>0</v>
      </c>
      <c r="X5118" s="15">
        <v>0</v>
      </c>
      <c r="Y5118" s="15">
        <v>0</v>
      </c>
      <c r="Z5118" s="15">
        <v>0</v>
      </c>
      <c r="AA5118" s="15">
        <v>0</v>
      </c>
      <c r="AB5118" s="15">
        <v>0</v>
      </c>
      <c r="AC5118" s="15">
        <v>1</v>
      </c>
      <c r="AD5118" s="15">
        <v>0</v>
      </c>
      <c r="AE5118" s="15">
        <v>0</v>
      </c>
      <c r="AF5118" s="15">
        <v>0</v>
      </c>
      <c r="AG5118" s="15">
        <v>0</v>
      </c>
    </row>
    <row r="5119" spans="1:33" x14ac:dyDescent="0.25">
      <c r="A5119" s="15" t="s">
        <v>1724</v>
      </c>
      <c r="B5119" s="15" t="s">
        <v>1232</v>
      </c>
      <c r="C5119" s="15" t="s">
        <v>1303</v>
      </c>
      <c r="D5119" s="15" t="s">
        <v>2974</v>
      </c>
      <c r="E5119" s="15">
        <v>687</v>
      </c>
      <c r="F5119" s="15">
        <v>0.68700000000000006</v>
      </c>
      <c r="G5119" s="15">
        <v>161.16129032258064</v>
      </c>
      <c r="H5119" s="15"/>
      <c r="I5119" s="15" t="s">
        <v>63</v>
      </c>
      <c r="J5119" s="15" t="s">
        <v>63</v>
      </c>
      <c r="K5119" s="15" t="s">
        <v>42</v>
      </c>
      <c r="L5119" s="15">
        <v>110717.80645161289</v>
      </c>
      <c r="M5119" s="15">
        <v>0.11071780645161289</v>
      </c>
      <c r="N5119" s="15" t="s">
        <v>43</v>
      </c>
      <c r="O5119" s="15" t="s">
        <v>54</v>
      </c>
      <c r="P5119" s="15" t="s">
        <v>38</v>
      </c>
      <c r="Q5119" s="15" t="s">
        <v>38</v>
      </c>
      <c r="R5119" s="15" t="s">
        <v>39</v>
      </c>
      <c r="S5119" s="11" t="s">
        <v>3153</v>
      </c>
      <c r="T5119" s="15">
        <v>0</v>
      </c>
      <c r="U5119" s="15">
        <v>0</v>
      </c>
      <c r="V5119" s="15">
        <v>1</v>
      </c>
      <c r="W5119" s="15">
        <v>0</v>
      </c>
      <c r="X5119" s="15">
        <v>0</v>
      </c>
      <c r="Y5119" s="15">
        <v>0</v>
      </c>
      <c r="Z5119" s="15">
        <v>0</v>
      </c>
      <c r="AA5119" s="15">
        <v>0</v>
      </c>
      <c r="AB5119" s="15">
        <v>0</v>
      </c>
      <c r="AC5119" s="15">
        <v>1</v>
      </c>
      <c r="AD5119" s="15">
        <v>0</v>
      </c>
      <c r="AE5119" s="15">
        <v>1</v>
      </c>
      <c r="AF5119" s="15">
        <v>0</v>
      </c>
      <c r="AG5119" s="15">
        <v>0</v>
      </c>
    </row>
    <row r="5120" spans="1:33" x14ac:dyDescent="0.25">
      <c r="A5120" s="15" t="s">
        <v>1724</v>
      </c>
      <c r="B5120" s="15" t="s">
        <v>1232</v>
      </c>
      <c r="C5120" s="15" t="s">
        <v>1608</v>
      </c>
      <c r="D5120" s="15" t="s">
        <v>2975</v>
      </c>
      <c r="E5120" s="15">
        <v>246</v>
      </c>
      <c r="F5120" s="15">
        <v>0.246</v>
      </c>
      <c r="G5120" s="15">
        <v>167.74193548387098</v>
      </c>
      <c r="H5120" s="15"/>
      <c r="I5120" s="15" t="s">
        <v>63</v>
      </c>
      <c r="J5120" s="15" t="s">
        <v>63</v>
      </c>
      <c r="K5120" s="15" t="s">
        <v>42</v>
      </c>
      <c r="L5120" s="15">
        <v>41264.516129032258</v>
      </c>
      <c r="M5120" s="15">
        <v>4.1264516129032258E-2</v>
      </c>
      <c r="N5120" s="15" t="s">
        <v>43</v>
      </c>
      <c r="O5120" s="15" t="s">
        <v>54</v>
      </c>
      <c r="P5120" s="15" t="s">
        <v>38</v>
      </c>
      <c r="Q5120" s="15" t="s">
        <v>38</v>
      </c>
      <c r="R5120" s="15" t="s">
        <v>39</v>
      </c>
      <c r="S5120" s="11" t="s">
        <v>1724</v>
      </c>
      <c r="T5120" s="15">
        <v>0</v>
      </c>
      <c r="U5120" s="15">
        <v>0</v>
      </c>
      <c r="V5120" s="15">
        <v>1</v>
      </c>
      <c r="W5120" s="15">
        <v>0</v>
      </c>
      <c r="X5120" s="15">
        <v>0</v>
      </c>
      <c r="Y5120" s="15">
        <v>0</v>
      </c>
      <c r="Z5120" s="15">
        <v>0</v>
      </c>
      <c r="AA5120" s="15">
        <v>0</v>
      </c>
      <c r="AB5120" s="15">
        <v>0</v>
      </c>
      <c r="AC5120" s="15">
        <v>1</v>
      </c>
      <c r="AD5120" s="15">
        <v>0</v>
      </c>
      <c r="AE5120" s="15">
        <v>1</v>
      </c>
      <c r="AF5120" s="15">
        <v>0</v>
      </c>
      <c r="AG5120" s="15">
        <v>0</v>
      </c>
    </row>
    <row r="5121" spans="1:33" x14ac:dyDescent="0.25">
      <c r="A5121" s="15" t="s">
        <v>1724</v>
      </c>
      <c r="B5121" s="15" t="s">
        <v>1232</v>
      </c>
      <c r="C5121" s="15" t="s">
        <v>1304</v>
      </c>
      <c r="D5121" s="15" t="s">
        <v>2976</v>
      </c>
      <c r="E5121" s="15">
        <v>152</v>
      </c>
      <c r="F5121" s="15">
        <v>0.152</v>
      </c>
      <c r="G5121" s="15">
        <v>216.06451612903226</v>
      </c>
      <c r="H5121" s="15"/>
      <c r="I5121" s="15" t="s">
        <v>63</v>
      </c>
      <c r="J5121" s="15" t="s">
        <v>63</v>
      </c>
      <c r="K5121" s="15" t="s">
        <v>42</v>
      </c>
      <c r="L5121" s="15">
        <v>32841.806451612902</v>
      </c>
      <c r="M5121" s="15">
        <v>3.2841806451612901E-2</v>
      </c>
      <c r="N5121" s="15" t="s">
        <v>43</v>
      </c>
      <c r="O5121" s="15" t="s">
        <v>54</v>
      </c>
      <c r="P5121" s="15" t="s">
        <v>38</v>
      </c>
      <c r="Q5121" s="15" t="s">
        <v>38</v>
      </c>
      <c r="R5121" s="15">
        <v>0</v>
      </c>
      <c r="S5121" s="11" t="s">
        <v>3153</v>
      </c>
      <c r="T5121" s="15">
        <v>0</v>
      </c>
      <c r="U5121" s="15">
        <v>0</v>
      </c>
      <c r="V5121" s="15">
        <v>1</v>
      </c>
      <c r="W5121" s="15">
        <v>0</v>
      </c>
      <c r="X5121" s="15">
        <v>0</v>
      </c>
      <c r="Y5121" s="15">
        <v>0</v>
      </c>
      <c r="Z5121" s="15">
        <v>0</v>
      </c>
      <c r="AA5121" s="15">
        <v>0</v>
      </c>
      <c r="AB5121" s="15">
        <v>0</v>
      </c>
      <c r="AC5121" s="15">
        <v>1</v>
      </c>
      <c r="AD5121" s="15">
        <v>0</v>
      </c>
      <c r="AE5121" s="15">
        <v>1</v>
      </c>
      <c r="AF5121" s="15">
        <v>0</v>
      </c>
      <c r="AG5121" s="15">
        <v>0</v>
      </c>
    </row>
    <row r="5122" spans="1:33" x14ac:dyDescent="0.25">
      <c r="A5122" s="15" t="s">
        <v>1724</v>
      </c>
      <c r="B5122" s="15" t="s">
        <v>1232</v>
      </c>
      <c r="C5122" s="15" t="s">
        <v>1305</v>
      </c>
      <c r="D5122" s="15" t="s">
        <v>2977</v>
      </c>
      <c r="E5122" s="15">
        <v>74</v>
      </c>
      <c r="F5122" s="15">
        <v>7.3999999999999996E-2</v>
      </c>
      <c r="G5122" s="15">
        <v>333.45806451612901</v>
      </c>
      <c r="H5122" s="15"/>
      <c r="I5122" s="15" t="s">
        <v>63</v>
      </c>
      <c r="J5122" s="15" t="s">
        <v>63</v>
      </c>
      <c r="K5122" s="15" t="s">
        <v>64</v>
      </c>
      <c r="L5122" s="15">
        <v>24675.896774193548</v>
      </c>
      <c r="M5122" s="15">
        <v>2.4675896774193549E-2</v>
      </c>
      <c r="N5122" s="15" t="s">
        <v>65</v>
      </c>
      <c r="O5122" s="15" t="s">
        <v>44</v>
      </c>
      <c r="P5122" s="15" t="s">
        <v>38</v>
      </c>
      <c r="Q5122" s="15" t="s">
        <v>38</v>
      </c>
      <c r="R5122" s="15" t="s">
        <v>58</v>
      </c>
      <c r="S5122" s="11" t="s">
        <v>3153</v>
      </c>
      <c r="T5122" s="15">
        <v>0</v>
      </c>
      <c r="U5122" s="15">
        <v>0</v>
      </c>
      <c r="V5122" s="15">
        <v>1</v>
      </c>
      <c r="W5122" s="15">
        <v>0</v>
      </c>
      <c r="X5122" s="15">
        <v>0</v>
      </c>
      <c r="Y5122" s="15">
        <v>0</v>
      </c>
      <c r="Z5122" s="15">
        <v>0</v>
      </c>
      <c r="AA5122" s="15">
        <v>0</v>
      </c>
      <c r="AB5122" s="15">
        <v>0</v>
      </c>
      <c r="AC5122" s="15">
        <v>1</v>
      </c>
      <c r="AD5122" s="15">
        <v>0</v>
      </c>
      <c r="AE5122" s="15">
        <v>0</v>
      </c>
      <c r="AF5122" s="15">
        <v>0</v>
      </c>
      <c r="AG5122" s="15">
        <v>0</v>
      </c>
    </row>
    <row r="5123" spans="1:33" x14ac:dyDescent="0.25">
      <c r="A5123" s="15" t="s">
        <v>1724</v>
      </c>
      <c r="B5123" s="15" t="s">
        <v>1232</v>
      </c>
      <c r="C5123" s="15" t="s">
        <v>1306</v>
      </c>
      <c r="D5123" s="15" t="s">
        <v>2978</v>
      </c>
      <c r="E5123" s="15">
        <v>145</v>
      </c>
      <c r="F5123" s="15">
        <v>0.14499999999999999</v>
      </c>
      <c r="G5123" s="15">
        <v>416.70260169613346</v>
      </c>
      <c r="H5123" s="15"/>
      <c r="I5123" s="15" t="s">
        <v>71</v>
      </c>
      <c r="J5123" s="15" t="s">
        <v>72</v>
      </c>
      <c r="K5123" s="15" t="s">
        <v>64</v>
      </c>
      <c r="L5123" s="15">
        <v>60421.877245939351</v>
      </c>
      <c r="M5123" s="15">
        <v>6.0421877245939351E-2</v>
      </c>
      <c r="N5123" s="15" t="s">
        <v>65</v>
      </c>
      <c r="O5123" s="15" t="s">
        <v>44</v>
      </c>
      <c r="P5123" s="15" t="s">
        <v>38</v>
      </c>
      <c r="Q5123" s="15" t="s">
        <v>38</v>
      </c>
      <c r="R5123" s="15" t="s">
        <v>39</v>
      </c>
      <c r="S5123" s="11" t="s">
        <v>3153</v>
      </c>
      <c r="T5123" s="15">
        <v>0</v>
      </c>
      <c r="U5123" s="15">
        <v>0</v>
      </c>
      <c r="V5123" s="15">
        <v>1</v>
      </c>
      <c r="W5123" s="15">
        <v>0</v>
      </c>
      <c r="X5123" s="15">
        <v>0</v>
      </c>
      <c r="Y5123" s="15">
        <v>0</v>
      </c>
      <c r="Z5123" s="15">
        <v>1</v>
      </c>
      <c r="AA5123" s="15">
        <v>0</v>
      </c>
      <c r="AB5123" s="15">
        <v>0</v>
      </c>
      <c r="AC5123" s="15">
        <v>0</v>
      </c>
      <c r="AD5123" s="15">
        <v>1</v>
      </c>
      <c r="AE5123" s="15">
        <v>0</v>
      </c>
      <c r="AF5123" s="15">
        <v>0</v>
      </c>
      <c r="AG5123" s="15">
        <v>0</v>
      </c>
    </row>
    <row r="5124" spans="1:33" x14ac:dyDescent="0.25">
      <c r="A5124" s="15" t="s">
        <v>1724</v>
      </c>
      <c r="B5124" s="15" t="s">
        <v>1232</v>
      </c>
      <c r="C5124" s="15" t="s">
        <v>1307</v>
      </c>
      <c r="D5124" s="15" t="s">
        <v>2979</v>
      </c>
      <c r="E5124" s="15">
        <v>36</v>
      </c>
      <c r="F5124" s="15">
        <v>3.5999999999999997E-2</v>
      </c>
      <c r="G5124" s="15">
        <v>361.87096774193549</v>
      </c>
      <c r="H5124" s="15"/>
      <c r="I5124" s="15" t="s">
        <v>74</v>
      </c>
      <c r="J5124" s="15" t="s">
        <v>72</v>
      </c>
      <c r="K5124" s="15" t="s">
        <v>64</v>
      </c>
      <c r="L5124" s="15">
        <v>13027.354838709678</v>
      </c>
      <c r="M5124" s="15">
        <v>1.3027354838709678E-2</v>
      </c>
      <c r="N5124" s="15" t="s">
        <v>65</v>
      </c>
      <c r="O5124" s="15" t="s">
        <v>44</v>
      </c>
      <c r="P5124" s="15" t="s">
        <v>38</v>
      </c>
      <c r="Q5124" s="15" t="s">
        <v>38</v>
      </c>
      <c r="R5124" s="15" t="s">
        <v>58</v>
      </c>
      <c r="S5124" s="11" t="s">
        <v>3153</v>
      </c>
      <c r="T5124" s="15">
        <v>0</v>
      </c>
      <c r="U5124" s="15">
        <v>0</v>
      </c>
      <c r="V5124" s="15">
        <v>1</v>
      </c>
      <c r="W5124" s="15">
        <v>0</v>
      </c>
      <c r="X5124" s="15">
        <v>0</v>
      </c>
      <c r="Y5124" s="15">
        <v>0</v>
      </c>
      <c r="Z5124" s="15">
        <v>1</v>
      </c>
      <c r="AA5124" s="15">
        <v>0</v>
      </c>
      <c r="AB5124" s="15">
        <v>0</v>
      </c>
      <c r="AC5124" s="15">
        <v>0</v>
      </c>
      <c r="AD5124" s="15">
        <v>1</v>
      </c>
      <c r="AE5124" s="15">
        <v>0</v>
      </c>
      <c r="AF5124" s="15">
        <v>0</v>
      </c>
      <c r="AG5124" s="15">
        <v>0</v>
      </c>
    </row>
    <row r="5125" spans="1:33" x14ac:dyDescent="0.25">
      <c r="A5125" s="15" t="s">
        <v>1724</v>
      </c>
      <c r="B5125" s="15" t="s">
        <v>1232</v>
      </c>
      <c r="C5125" s="15" t="s">
        <v>1308</v>
      </c>
      <c r="D5125" s="15" t="s">
        <v>2980</v>
      </c>
      <c r="E5125" s="15">
        <v>20</v>
      </c>
      <c r="F5125" s="15">
        <v>0.02</v>
      </c>
      <c r="G5125" s="15">
        <v>462.6709677419355</v>
      </c>
      <c r="H5125" s="15"/>
      <c r="I5125" s="15" t="s">
        <v>74</v>
      </c>
      <c r="J5125" s="15" t="s">
        <v>72</v>
      </c>
      <c r="K5125" s="15" t="s">
        <v>86</v>
      </c>
      <c r="L5125" s="15">
        <v>9253.4193548387102</v>
      </c>
      <c r="M5125" s="15">
        <v>9.2534193548387111E-3</v>
      </c>
      <c r="N5125" s="15" t="s">
        <v>87</v>
      </c>
      <c r="O5125" s="15" t="s">
        <v>44</v>
      </c>
      <c r="P5125" s="15" t="s">
        <v>38</v>
      </c>
      <c r="Q5125" s="15" t="s">
        <v>38</v>
      </c>
      <c r="R5125" s="15" t="s">
        <v>58</v>
      </c>
      <c r="S5125" s="11" t="s">
        <v>3153</v>
      </c>
      <c r="T5125" s="15">
        <v>0</v>
      </c>
      <c r="U5125" s="15">
        <v>0</v>
      </c>
      <c r="V5125" s="15">
        <v>1</v>
      </c>
      <c r="W5125" s="15">
        <v>0</v>
      </c>
      <c r="X5125" s="15">
        <v>0</v>
      </c>
      <c r="Y5125" s="15">
        <v>0</v>
      </c>
      <c r="Z5125" s="15">
        <v>1</v>
      </c>
      <c r="AA5125" s="15">
        <v>0</v>
      </c>
      <c r="AB5125" s="15">
        <v>0</v>
      </c>
      <c r="AC5125" s="15">
        <v>0</v>
      </c>
      <c r="AD5125" s="15">
        <v>1</v>
      </c>
      <c r="AE5125" s="15">
        <v>0</v>
      </c>
      <c r="AF5125" s="15">
        <v>0</v>
      </c>
      <c r="AG5125" s="15">
        <v>1</v>
      </c>
    </row>
    <row r="5126" spans="1:33" x14ac:dyDescent="0.25">
      <c r="A5126" s="15" t="s">
        <v>1724</v>
      </c>
      <c r="B5126" s="15" t="s">
        <v>1232</v>
      </c>
      <c r="C5126" s="15" t="s">
        <v>1309</v>
      </c>
      <c r="D5126" s="15" t="s">
        <v>2981</v>
      </c>
      <c r="E5126" s="15">
        <v>178</v>
      </c>
      <c r="F5126" s="15">
        <v>0.17799999999999999</v>
      </c>
      <c r="G5126" s="15">
        <v>343.75483870967741</v>
      </c>
      <c r="H5126" s="15"/>
      <c r="I5126" s="15" t="s">
        <v>238</v>
      </c>
      <c r="J5126" s="15" t="s">
        <v>72</v>
      </c>
      <c r="K5126" s="15" t="s">
        <v>239</v>
      </c>
      <c r="L5126" s="15">
        <v>61188.36129032258</v>
      </c>
      <c r="M5126" s="15">
        <v>6.1188361290322582E-2</v>
      </c>
      <c r="N5126" s="15" t="s">
        <v>87</v>
      </c>
      <c r="O5126" s="15" t="s">
        <v>44</v>
      </c>
      <c r="P5126" s="15" t="s">
        <v>38</v>
      </c>
      <c r="Q5126" s="15" t="s">
        <v>38</v>
      </c>
      <c r="R5126" s="15" t="s">
        <v>58</v>
      </c>
      <c r="S5126" s="11" t="s">
        <v>3153</v>
      </c>
      <c r="T5126" s="15">
        <v>0</v>
      </c>
      <c r="U5126" s="15">
        <v>0</v>
      </c>
      <c r="V5126" s="15">
        <v>1</v>
      </c>
      <c r="W5126" s="15">
        <v>0</v>
      </c>
      <c r="X5126" s="15">
        <v>0</v>
      </c>
      <c r="Y5126" s="15">
        <v>0</v>
      </c>
      <c r="Z5126" s="15">
        <v>1</v>
      </c>
      <c r="AA5126" s="15">
        <v>0</v>
      </c>
      <c r="AB5126" s="15">
        <v>0</v>
      </c>
      <c r="AC5126" s="15">
        <v>0</v>
      </c>
      <c r="AD5126" s="15">
        <v>1</v>
      </c>
      <c r="AE5126" s="15">
        <v>0</v>
      </c>
      <c r="AF5126" s="15">
        <v>0</v>
      </c>
      <c r="AG5126" s="15">
        <v>1</v>
      </c>
    </row>
    <row r="5127" spans="1:33" x14ac:dyDescent="0.25">
      <c r="A5127" s="15" t="s">
        <v>1724</v>
      </c>
      <c r="B5127" s="15" t="s">
        <v>1232</v>
      </c>
      <c r="C5127" s="15" t="s">
        <v>1310</v>
      </c>
      <c r="D5127" s="15" t="s">
        <v>2982</v>
      </c>
      <c r="E5127" s="15">
        <v>791</v>
      </c>
      <c r="F5127" s="15">
        <v>0.79100000000000004</v>
      </c>
      <c r="G5127" s="15">
        <v>215.80322580645162</v>
      </c>
      <c r="H5127" s="15"/>
      <c r="I5127" s="15" t="s">
        <v>257</v>
      </c>
      <c r="J5127" s="15" t="s">
        <v>258</v>
      </c>
      <c r="K5127" s="15" t="s">
        <v>86</v>
      </c>
      <c r="L5127" s="15">
        <v>170700.35161290324</v>
      </c>
      <c r="M5127" s="15">
        <v>0.17070035161290323</v>
      </c>
      <c r="N5127" s="15" t="s">
        <v>87</v>
      </c>
      <c r="O5127" s="15" t="s">
        <v>37</v>
      </c>
      <c r="P5127" s="15" t="s">
        <v>38</v>
      </c>
      <c r="Q5127" s="15" t="s">
        <v>38</v>
      </c>
      <c r="R5127" s="15" t="s">
        <v>49</v>
      </c>
      <c r="S5127" s="11" t="s">
        <v>3153</v>
      </c>
      <c r="T5127" s="15">
        <v>0</v>
      </c>
      <c r="U5127" s="15">
        <v>0</v>
      </c>
      <c r="V5127" s="15">
        <v>1</v>
      </c>
      <c r="W5127" s="15">
        <v>0</v>
      </c>
      <c r="X5127" s="15">
        <v>0</v>
      </c>
      <c r="Y5127" s="15">
        <v>0</v>
      </c>
      <c r="Z5127" s="15">
        <v>1</v>
      </c>
      <c r="AA5127" s="15">
        <v>0</v>
      </c>
      <c r="AB5127" s="15">
        <v>0</v>
      </c>
      <c r="AC5127" s="15">
        <v>1</v>
      </c>
      <c r="AD5127" s="15">
        <v>0</v>
      </c>
      <c r="AE5127" s="15">
        <v>0</v>
      </c>
      <c r="AF5127" s="15">
        <v>0</v>
      </c>
      <c r="AG5127" s="15">
        <v>1</v>
      </c>
    </row>
    <row r="5128" spans="1:33" x14ac:dyDescent="0.25">
      <c r="A5128" s="15" t="s">
        <v>1724</v>
      </c>
      <c r="B5128" s="15" t="s">
        <v>1232</v>
      </c>
      <c r="C5128" s="15" t="s">
        <v>1311</v>
      </c>
      <c r="D5128" s="15" t="s">
        <v>2983</v>
      </c>
      <c r="E5128" s="15">
        <v>19</v>
      </c>
      <c r="F5128" s="15">
        <v>1.9E-2</v>
      </c>
      <c r="G5128" s="15">
        <v>317.29032258064518</v>
      </c>
      <c r="H5128" s="15"/>
      <c r="I5128" s="15" t="s">
        <v>257</v>
      </c>
      <c r="J5128" s="15" t="s">
        <v>258</v>
      </c>
      <c r="K5128" s="15" t="s">
        <v>86</v>
      </c>
      <c r="L5128" s="15">
        <v>6028.5161290322585</v>
      </c>
      <c r="M5128" s="15">
        <v>6.0285161290322582E-3</v>
      </c>
      <c r="N5128" s="15" t="s">
        <v>87</v>
      </c>
      <c r="O5128" s="15" t="s">
        <v>37</v>
      </c>
      <c r="P5128" s="15" t="s">
        <v>38</v>
      </c>
      <c r="Q5128" s="15" t="s">
        <v>38</v>
      </c>
      <c r="R5128" s="15" t="s">
        <v>49</v>
      </c>
      <c r="S5128" s="11" t="s">
        <v>3153</v>
      </c>
      <c r="T5128" s="15">
        <v>0</v>
      </c>
      <c r="U5128" s="15">
        <v>0</v>
      </c>
      <c r="V5128" s="15">
        <v>1</v>
      </c>
      <c r="W5128" s="15">
        <v>0</v>
      </c>
      <c r="X5128" s="15">
        <v>0</v>
      </c>
      <c r="Y5128" s="15">
        <v>0</v>
      </c>
      <c r="Z5128" s="15">
        <v>1</v>
      </c>
      <c r="AA5128" s="15">
        <v>0</v>
      </c>
      <c r="AB5128" s="15">
        <v>0</v>
      </c>
      <c r="AC5128" s="15">
        <v>1</v>
      </c>
      <c r="AD5128" s="15">
        <v>0</v>
      </c>
      <c r="AE5128" s="15">
        <v>0</v>
      </c>
      <c r="AF5128" s="15">
        <v>0</v>
      </c>
      <c r="AG5128" s="15">
        <v>1</v>
      </c>
    </row>
    <row r="5129" spans="1:33" x14ac:dyDescent="0.25">
      <c r="A5129" s="15" t="s">
        <v>1724</v>
      </c>
      <c r="B5129" s="15" t="s">
        <v>1232</v>
      </c>
      <c r="C5129" s="15" t="s">
        <v>1312</v>
      </c>
      <c r="D5129" s="15" t="s">
        <v>2984</v>
      </c>
      <c r="E5129" s="15">
        <v>979</v>
      </c>
      <c r="F5129" s="15">
        <v>0.97899999999999998</v>
      </c>
      <c r="G5129" s="15">
        <v>293.97419354838712</v>
      </c>
      <c r="H5129" s="15"/>
      <c r="I5129" s="15" t="s">
        <v>257</v>
      </c>
      <c r="J5129" s="15" t="s">
        <v>258</v>
      </c>
      <c r="K5129" s="15" t="s">
        <v>86</v>
      </c>
      <c r="L5129" s="15">
        <v>287800.73548387102</v>
      </c>
      <c r="M5129" s="15">
        <v>0.28780073548387103</v>
      </c>
      <c r="N5129" s="15" t="s">
        <v>87</v>
      </c>
      <c r="O5129" s="15" t="s">
        <v>54</v>
      </c>
      <c r="P5129" s="15" t="s">
        <v>38</v>
      </c>
      <c r="Q5129" s="15" t="s">
        <v>38</v>
      </c>
      <c r="R5129" s="15">
        <v>0</v>
      </c>
      <c r="S5129" s="11" t="s">
        <v>3153</v>
      </c>
      <c r="T5129" s="15">
        <v>0</v>
      </c>
      <c r="U5129" s="15">
        <v>0</v>
      </c>
      <c r="V5129" s="15">
        <v>1</v>
      </c>
      <c r="W5129" s="15">
        <v>0</v>
      </c>
      <c r="X5129" s="15">
        <v>0</v>
      </c>
      <c r="Y5129" s="15">
        <v>0</v>
      </c>
      <c r="Z5129" s="15">
        <v>1</v>
      </c>
      <c r="AA5129" s="15">
        <v>0</v>
      </c>
      <c r="AB5129" s="15">
        <v>0</v>
      </c>
      <c r="AC5129" s="15">
        <v>1</v>
      </c>
      <c r="AD5129" s="15">
        <v>0</v>
      </c>
      <c r="AE5129" s="15">
        <v>1</v>
      </c>
      <c r="AF5129" s="15">
        <v>0</v>
      </c>
      <c r="AG5129" s="15">
        <v>1</v>
      </c>
    </row>
    <row r="5130" spans="1:33" x14ac:dyDescent="0.25">
      <c r="A5130" s="15" t="s">
        <v>1724</v>
      </c>
      <c r="B5130" s="15" t="s">
        <v>1232</v>
      </c>
      <c r="C5130" s="15" t="s">
        <v>1313</v>
      </c>
      <c r="D5130" s="15" t="s">
        <v>2985</v>
      </c>
      <c r="E5130" s="15">
        <v>49</v>
      </c>
      <c r="F5130" s="15">
        <v>4.9000000000000002E-2</v>
      </c>
      <c r="G5130" s="15">
        <v>433.2</v>
      </c>
      <c r="H5130" s="15"/>
      <c r="I5130" s="15" t="s">
        <v>74</v>
      </c>
      <c r="J5130" s="15" t="s">
        <v>72</v>
      </c>
      <c r="K5130" s="15" t="s">
        <v>86</v>
      </c>
      <c r="L5130" s="15">
        <v>21226.799999999999</v>
      </c>
      <c r="M5130" s="15">
        <v>2.1226800000000001E-2</v>
      </c>
      <c r="N5130" s="15" t="s">
        <v>87</v>
      </c>
      <c r="O5130" s="15" t="s">
        <v>44</v>
      </c>
      <c r="P5130" s="15" t="s">
        <v>38</v>
      </c>
      <c r="Q5130" s="15" t="s">
        <v>38</v>
      </c>
      <c r="R5130" s="15" t="s">
        <v>58</v>
      </c>
      <c r="S5130" s="11" t="s">
        <v>3153</v>
      </c>
      <c r="T5130" s="15">
        <v>0</v>
      </c>
      <c r="U5130" s="15">
        <v>0</v>
      </c>
      <c r="V5130" s="15">
        <v>1</v>
      </c>
      <c r="W5130" s="15">
        <v>0</v>
      </c>
      <c r="X5130" s="15">
        <v>0</v>
      </c>
      <c r="Y5130" s="15">
        <v>0</v>
      </c>
      <c r="Z5130" s="15">
        <v>1</v>
      </c>
      <c r="AA5130" s="15">
        <v>0</v>
      </c>
      <c r="AB5130" s="15">
        <v>0</v>
      </c>
      <c r="AC5130" s="15">
        <v>0</v>
      </c>
      <c r="AD5130" s="15">
        <v>1</v>
      </c>
      <c r="AE5130" s="15">
        <v>0</v>
      </c>
      <c r="AF5130" s="15">
        <v>0</v>
      </c>
      <c r="AG5130" s="15">
        <v>1</v>
      </c>
    </row>
    <row r="5131" spans="1:33" x14ac:dyDescent="0.25">
      <c r="A5131" s="15" t="s">
        <v>1724</v>
      </c>
      <c r="B5131" s="15" t="s">
        <v>1232</v>
      </c>
      <c r="C5131" s="15" t="s">
        <v>1314</v>
      </c>
      <c r="D5131" s="15" t="s">
        <v>2986</v>
      </c>
      <c r="E5131" s="15">
        <v>1195</v>
      </c>
      <c r="F5131" s="15">
        <v>1.1950000000000001</v>
      </c>
      <c r="G5131" s="15">
        <v>303.13548387096773</v>
      </c>
      <c r="H5131" s="15"/>
      <c r="I5131" s="15" t="s">
        <v>74</v>
      </c>
      <c r="J5131" s="15" t="s">
        <v>72</v>
      </c>
      <c r="K5131" s="15" t="s">
        <v>86</v>
      </c>
      <c r="L5131" s="15">
        <v>362246.90322580643</v>
      </c>
      <c r="M5131" s="15">
        <v>0.36224690322580644</v>
      </c>
      <c r="N5131" s="15" t="s">
        <v>87</v>
      </c>
      <c r="O5131" s="15" t="s">
        <v>44</v>
      </c>
      <c r="P5131" s="15" t="s">
        <v>38</v>
      </c>
      <c r="Q5131" s="15" t="s">
        <v>38</v>
      </c>
      <c r="R5131" s="15" t="s">
        <v>58</v>
      </c>
      <c r="S5131" s="11" t="s">
        <v>3153</v>
      </c>
      <c r="T5131" s="15">
        <v>0</v>
      </c>
      <c r="U5131" s="15">
        <v>0</v>
      </c>
      <c r="V5131" s="15">
        <v>1</v>
      </c>
      <c r="W5131" s="15">
        <v>0</v>
      </c>
      <c r="X5131" s="15">
        <v>0</v>
      </c>
      <c r="Y5131" s="15">
        <v>0</v>
      </c>
      <c r="Z5131" s="15">
        <v>1</v>
      </c>
      <c r="AA5131" s="15">
        <v>0</v>
      </c>
      <c r="AB5131" s="15">
        <v>0</v>
      </c>
      <c r="AC5131" s="15">
        <v>0</v>
      </c>
      <c r="AD5131" s="15">
        <v>1</v>
      </c>
      <c r="AE5131" s="15">
        <v>0</v>
      </c>
      <c r="AF5131" s="15">
        <v>0</v>
      </c>
      <c r="AG5131" s="15">
        <v>1</v>
      </c>
    </row>
    <row r="5132" spans="1:33" x14ac:dyDescent="0.25">
      <c r="A5132" s="15" t="s">
        <v>1724</v>
      </c>
      <c r="B5132" s="15" t="s">
        <v>1232</v>
      </c>
      <c r="C5132" s="15" t="s">
        <v>1315</v>
      </c>
      <c r="D5132" s="15" t="s">
        <v>2987</v>
      </c>
      <c r="E5132" s="15">
        <v>49</v>
      </c>
      <c r="F5132" s="15">
        <v>4.9000000000000002E-2</v>
      </c>
      <c r="G5132" s="15">
        <v>361.70645161290321</v>
      </c>
      <c r="H5132" s="15"/>
      <c r="I5132" s="15" t="s">
        <v>74</v>
      </c>
      <c r="J5132" s="15" t="s">
        <v>72</v>
      </c>
      <c r="K5132" s="15" t="s">
        <v>86</v>
      </c>
      <c r="L5132" s="15">
        <v>17723.616129032256</v>
      </c>
      <c r="M5132" s="15">
        <v>1.7723616129032255E-2</v>
      </c>
      <c r="N5132" s="15" t="s">
        <v>87</v>
      </c>
      <c r="O5132" s="15" t="s">
        <v>44</v>
      </c>
      <c r="P5132" s="15" t="s">
        <v>48</v>
      </c>
      <c r="Q5132" s="15" t="s">
        <v>38</v>
      </c>
      <c r="R5132" s="15" t="s">
        <v>58</v>
      </c>
      <c r="S5132" s="11" t="s">
        <v>3153</v>
      </c>
      <c r="T5132" s="15">
        <v>0</v>
      </c>
      <c r="U5132" s="15">
        <v>0</v>
      </c>
      <c r="V5132" s="15">
        <v>1</v>
      </c>
      <c r="W5132" s="15">
        <v>0</v>
      </c>
      <c r="X5132" s="15">
        <v>0</v>
      </c>
      <c r="Y5132" s="15">
        <v>0</v>
      </c>
      <c r="Z5132" s="15">
        <v>1</v>
      </c>
      <c r="AA5132" s="15">
        <v>0</v>
      </c>
      <c r="AB5132" s="15">
        <v>0</v>
      </c>
      <c r="AC5132" s="15">
        <v>0</v>
      </c>
      <c r="AD5132" s="15">
        <v>1</v>
      </c>
      <c r="AE5132" s="15">
        <v>0</v>
      </c>
      <c r="AF5132" s="15">
        <v>1</v>
      </c>
      <c r="AG5132" s="15">
        <v>1</v>
      </c>
    </row>
    <row r="5133" spans="1:33" x14ac:dyDescent="0.25">
      <c r="A5133" s="15" t="s">
        <v>1724</v>
      </c>
      <c r="B5133" s="15" t="s">
        <v>1316</v>
      </c>
      <c r="C5133" s="15" t="s">
        <v>1714</v>
      </c>
      <c r="D5133" s="15" t="s">
        <v>2988</v>
      </c>
      <c r="E5133" s="15">
        <v>13</v>
      </c>
      <c r="F5133" s="15">
        <v>1.2999999999999999E-2</v>
      </c>
      <c r="G5133" s="15">
        <v>219.34193548387097</v>
      </c>
      <c r="H5133" s="15"/>
      <c r="I5133" s="15" t="s">
        <v>41</v>
      </c>
      <c r="J5133" s="15" t="s">
        <v>41</v>
      </c>
      <c r="K5133" s="15" t="s">
        <v>42</v>
      </c>
      <c r="L5133" s="15">
        <v>2851.4451612903226</v>
      </c>
      <c r="M5133" s="15">
        <v>2.8514451612903224E-3</v>
      </c>
      <c r="N5133" s="15" t="s">
        <v>43</v>
      </c>
      <c r="O5133" s="15" t="s">
        <v>37</v>
      </c>
      <c r="P5133" s="15" t="s">
        <v>38</v>
      </c>
      <c r="Q5133" s="15" t="s">
        <v>38</v>
      </c>
      <c r="R5133" s="15" t="s">
        <v>39</v>
      </c>
      <c r="S5133" s="11" t="s">
        <v>3153</v>
      </c>
      <c r="T5133" s="15">
        <v>0</v>
      </c>
      <c r="U5133" s="15">
        <v>0</v>
      </c>
      <c r="V5133" s="15">
        <v>1</v>
      </c>
      <c r="W5133" s="15">
        <v>0</v>
      </c>
      <c r="X5133" s="15">
        <v>0</v>
      </c>
      <c r="Y5133" s="15">
        <v>0</v>
      </c>
      <c r="Z5133" s="15">
        <v>0</v>
      </c>
      <c r="AA5133" s="15">
        <v>0</v>
      </c>
      <c r="AB5133" s="15">
        <v>1</v>
      </c>
      <c r="AC5133" s="15">
        <v>0</v>
      </c>
      <c r="AD5133" s="15">
        <v>0</v>
      </c>
      <c r="AE5133" s="15">
        <v>0</v>
      </c>
      <c r="AF5133" s="15">
        <v>0</v>
      </c>
      <c r="AG5133" s="15">
        <v>0</v>
      </c>
    </row>
    <row r="5134" spans="1:33" x14ac:dyDescent="0.25">
      <c r="A5134" s="15" t="s">
        <v>1724</v>
      </c>
      <c r="B5134" s="15" t="s">
        <v>1316</v>
      </c>
      <c r="C5134" s="15" t="s">
        <v>1317</v>
      </c>
      <c r="D5134" s="15" t="s">
        <v>2989</v>
      </c>
      <c r="E5134" s="15">
        <v>30</v>
      </c>
      <c r="F5134" s="15">
        <v>0.03</v>
      </c>
      <c r="G5134" s="15">
        <v>239.28387096774193</v>
      </c>
      <c r="H5134" s="15"/>
      <c r="I5134" s="15" t="s">
        <v>41</v>
      </c>
      <c r="J5134" s="15" t="s">
        <v>41</v>
      </c>
      <c r="K5134" s="15" t="s">
        <v>42</v>
      </c>
      <c r="L5134" s="15">
        <v>7178.5161290322576</v>
      </c>
      <c r="M5134" s="15">
        <v>7.1785161290322573E-3</v>
      </c>
      <c r="N5134" s="15" t="s">
        <v>43</v>
      </c>
      <c r="O5134" s="15" t="s">
        <v>54</v>
      </c>
      <c r="P5134" s="15" t="s">
        <v>38</v>
      </c>
      <c r="Q5134" s="15" t="s">
        <v>38</v>
      </c>
      <c r="R5134" s="15" t="s">
        <v>742</v>
      </c>
      <c r="S5134" s="11" t="s">
        <v>3153</v>
      </c>
      <c r="T5134" s="15">
        <v>0</v>
      </c>
      <c r="U5134" s="15">
        <v>0</v>
      </c>
      <c r="V5134" s="15">
        <v>1</v>
      </c>
      <c r="W5134" s="15">
        <v>0</v>
      </c>
      <c r="X5134" s="15">
        <v>0</v>
      </c>
      <c r="Y5134" s="15">
        <v>0</v>
      </c>
      <c r="Z5134" s="15">
        <v>0</v>
      </c>
      <c r="AA5134" s="15">
        <v>0</v>
      </c>
      <c r="AB5134" s="15">
        <v>1</v>
      </c>
      <c r="AC5134" s="15">
        <v>0</v>
      </c>
      <c r="AD5134" s="15">
        <v>0</v>
      </c>
      <c r="AE5134" s="15">
        <v>1</v>
      </c>
      <c r="AF5134" s="15">
        <v>0</v>
      </c>
      <c r="AG5134" s="15">
        <v>0</v>
      </c>
    </row>
    <row r="5135" spans="1:33" x14ac:dyDescent="0.25">
      <c r="A5135" s="15" t="s">
        <v>1724</v>
      </c>
      <c r="B5135" s="15" t="s">
        <v>1316</v>
      </c>
      <c r="C5135" s="15" t="s">
        <v>1318</v>
      </c>
      <c r="D5135" s="15" t="s">
        <v>2990</v>
      </c>
      <c r="E5135" s="15">
        <v>77</v>
      </c>
      <c r="F5135" s="15">
        <v>7.6999999999999999E-2</v>
      </c>
      <c r="G5135" s="15">
        <v>246.60967741935485</v>
      </c>
      <c r="H5135" s="15"/>
      <c r="I5135" s="15" t="s">
        <v>56</v>
      </c>
      <c r="J5135" s="15" t="s">
        <v>53</v>
      </c>
      <c r="K5135" s="15" t="s">
        <v>42</v>
      </c>
      <c r="L5135" s="15">
        <v>18988.945161290325</v>
      </c>
      <c r="M5135" s="15">
        <v>1.8988945161290325E-2</v>
      </c>
      <c r="N5135" s="15" t="s">
        <v>43</v>
      </c>
      <c r="O5135" s="15" t="s">
        <v>44</v>
      </c>
      <c r="P5135" s="15" t="s">
        <v>38</v>
      </c>
      <c r="Q5135" s="15" t="s">
        <v>38</v>
      </c>
      <c r="R5135" s="15" t="s">
        <v>39</v>
      </c>
      <c r="S5135" s="11" t="s">
        <v>3153</v>
      </c>
      <c r="T5135" s="15">
        <v>0</v>
      </c>
      <c r="U5135" s="15">
        <v>0</v>
      </c>
      <c r="V5135" s="15">
        <v>1</v>
      </c>
      <c r="W5135" s="15">
        <v>0</v>
      </c>
      <c r="X5135" s="15">
        <v>0</v>
      </c>
      <c r="Y5135" s="15">
        <v>0</v>
      </c>
      <c r="Z5135" s="15">
        <v>0</v>
      </c>
      <c r="AA5135" s="15">
        <v>0</v>
      </c>
      <c r="AB5135" s="15">
        <v>0</v>
      </c>
      <c r="AC5135" s="15">
        <v>1</v>
      </c>
      <c r="AD5135" s="15">
        <v>0</v>
      </c>
      <c r="AE5135" s="15">
        <v>0</v>
      </c>
      <c r="AF5135" s="15">
        <v>0</v>
      </c>
      <c r="AG5135" s="15">
        <v>0</v>
      </c>
    </row>
    <row r="5136" spans="1:33" x14ac:dyDescent="0.25">
      <c r="A5136" s="15" t="s">
        <v>1724</v>
      </c>
      <c r="B5136" s="15" t="s">
        <v>1316</v>
      </c>
      <c r="C5136" s="15" t="s">
        <v>1319</v>
      </c>
      <c r="D5136" s="15" t="s">
        <v>2991</v>
      </c>
      <c r="E5136" s="15">
        <v>27</v>
      </c>
      <c r="F5136" s="15">
        <v>2.7E-2</v>
      </c>
      <c r="G5136" s="15">
        <v>305.54838709677421</v>
      </c>
      <c r="H5136" s="15"/>
      <c r="I5136" s="15" t="s">
        <v>56</v>
      </c>
      <c r="J5136" s="15" t="s">
        <v>53</v>
      </c>
      <c r="K5136" s="15" t="s">
        <v>42</v>
      </c>
      <c r="L5136" s="15">
        <v>8249.8064516129034</v>
      </c>
      <c r="M5136" s="15">
        <v>8.2498064516129035E-3</v>
      </c>
      <c r="N5136" s="15" t="s">
        <v>43</v>
      </c>
      <c r="O5136" s="15" t="s">
        <v>44</v>
      </c>
      <c r="P5136" s="15" t="s">
        <v>38</v>
      </c>
      <c r="Q5136" s="15" t="s">
        <v>38</v>
      </c>
      <c r="R5136" s="15">
        <v>0</v>
      </c>
      <c r="S5136" s="11" t="s">
        <v>3153</v>
      </c>
      <c r="T5136" s="15">
        <v>0</v>
      </c>
      <c r="U5136" s="15">
        <v>0</v>
      </c>
      <c r="V5136" s="15">
        <v>1</v>
      </c>
      <c r="W5136" s="15">
        <v>0</v>
      </c>
      <c r="X5136" s="15">
        <v>0</v>
      </c>
      <c r="Y5136" s="15">
        <v>0</v>
      </c>
      <c r="Z5136" s="15">
        <v>0</v>
      </c>
      <c r="AA5136" s="15">
        <v>0</v>
      </c>
      <c r="AB5136" s="15">
        <v>0</v>
      </c>
      <c r="AC5136" s="15">
        <v>1</v>
      </c>
      <c r="AD5136" s="15">
        <v>0</v>
      </c>
      <c r="AE5136" s="15">
        <v>0</v>
      </c>
      <c r="AF5136" s="15">
        <v>0</v>
      </c>
      <c r="AG5136" s="15">
        <v>0</v>
      </c>
    </row>
    <row r="5137" spans="1:33" x14ac:dyDescent="0.25">
      <c r="A5137" s="15" t="s">
        <v>1724</v>
      </c>
      <c r="B5137" s="15" t="s">
        <v>1316</v>
      </c>
      <c r="C5137" s="15" t="s">
        <v>1321</v>
      </c>
      <c r="D5137" s="15" t="s">
        <v>2992</v>
      </c>
      <c r="E5137" s="15">
        <v>2</v>
      </c>
      <c r="F5137" s="15">
        <v>2E-3</v>
      </c>
      <c r="G5137" s="15">
        <v>619.22764227642278</v>
      </c>
      <c r="H5137" s="15"/>
      <c r="I5137" s="15" t="s">
        <v>63</v>
      </c>
      <c r="J5137" s="15" t="s">
        <v>63</v>
      </c>
      <c r="K5137" s="15" t="s">
        <v>42</v>
      </c>
      <c r="L5137" s="15">
        <v>1238.4552845528456</v>
      </c>
      <c r="M5137" s="15">
        <v>1.2384552845528455E-3</v>
      </c>
      <c r="N5137" s="15" t="s">
        <v>43</v>
      </c>
      <c r="O5137" s="15" t="s">
        <v>44</v>
      </c>
      <c r="P5137" s="15" t="s">
        <v>38</v>
      </c>
      <c r="Q5137" s="15" t="s">
        <v>38</v>
      </c>
      <c r="R5137" s="15">
        <v>0</v>
      </c>
      <c r="S5137" s="11" t="s">
        <v>3153</v>
      </c>
      <c r="T5137" s="15">
        <v>0</v>
      </c>
      <c r="U5137" s="15">
        <v>0</v>
      </c>
      <c r="V5137" s="15">
        <v>1</v>
      </c>
      <c r="W5137" s="15">
        <v>0</v>
      </c>
      <c r="X5137" s="15">
        <v>0</v>
      </c>
      <c r="Y5137" s="15">
        <v>0</v>
      </c>
      <c r="Z5137" s="15">
        <v>0</v>
      </c>
      <c r="AA5137" s="15">
        <v>0</v>
      </c>
      <c r="AB5137" s="15">
        <v>0</v>
      </c>
      <c r="AC5137" s="15">
        <v>1</v>
      </c>
      <c r="AD5137" s="15">
        <v>0</v>
      </c>
      <c r="AE5137" s="15">
        <v>0</v>
      </c>
      <c r="AF5137" s="15">
        <v>0</v>
      </c>
      <c r="AG5137" s="15">
        <v>0</v>
      </c>
    </row>
    <row r="5138" spans="1:33" x14ac:dyDescent="0.25">
      <c r="A5138" s="15" t="s">
        <v>1724</v>
      </c>
      <c r="B5138" s="15" t="s">
        <v>1316</v>
      </c>
      <c r="C5138" s="15" t="s">
        <v>1609</v>
      </c>
      <c r="D5138" s="15" t="s">
        <v>2993</v>
      </c>
      <c r="E5138" s="15">
        <v>449</v>
      </c>
      <c r="F5138" s="15">
        <v>0.44900000000000001</v>
      </c>
      <c r="G5138" s="15">
        <v>104.10967741935484</v>
      </c>
      <c r="H5138" s="15"/>
      <c r="I5138" s="15" t="s">
        <v>41</v>
      </c>
      <c r="J5138" s="15" t="s">
        <v>41</v>
      </c>
      <c r="K5138" s="15" t="s">
        <v>42</v>
      </c>
      <c r="L5138" s="15">
        <v>46745.245161290324</v>
      </c>
      <c r="M5138" s="15">
        <v>4.6745245161290326E-2</v>
      </c>
      <c r="N5138" s="15" t="s">
        <v>43</v>
      </c>
      <c r="O5138" s="15" t="s">
        <v>37</v>
      </c>
      <c r="P5138" s="15" t="s">
        <v>38</v>
      </c>
      <c r="Q5138" s="15" t="s">
        <v>38</v>
      </c>
      <c r="R5138" s="15" t="s">
        <v>39</v>
      </c>
      <c r="S5138" s="11" t="s">
        <v>3153</v>
      </c>
      <c r="T5138" s="15">
        <v>0</v>
      </c>
      <c r="U5138" s="15">
        <v>1</v>
      </c>
      <c r="V5138" s="15">
        <v>1</v>
      </c>
      <c r="W5138" s="15">
        <v>0</v>
      </c>
      <c r="X5138" s="15">
        <v>0</v>
      </c>
      <c r="Y5138" s="15">
        <v>0</v>
      </c>
      <c r="Z5138" s="15">
        <v>0</v>
      </c>
      <c r="AA5138" s="15">
        <v>0</v>
      </c>
      <c r="AB5138" s="15">
        <v>1</v>
      </c>
      <c r="AC5138" s="15">
        <v>0</v>
      </c>
      <c r="AD5138" s="15">
        <v>0</v>
      </c>
      <c r="AE5138" s="15">
        <v>0</v>
      </c>
      <c r="AF5138" s="15">
        <v>0</v>
      </c>
      <c r="AG5138" s="15">
        <v>0</v>
      </c>
    </row>
    <row r="5139" spans="1:33" x14ac:dyDescent="0.25">
      <c r="A5139" s="15" t="s">
        <v>1724</v>
      </c>
      <c r="B5139" s="15" t="s">
        <v>1316</v>
      </c>
      <c r="C5139" s="15" t="s">
        <v>1611</v>
      </c>
      <c r="D5139" s="15" t="s">
        <v>2994</v>
      </c>
      <c r="E5139" s="15">
        <v>1226</v>
      </c>
      <c r="F5139" s="15">
        <v>1.226</v>
      </c>
      <c r="G5139" s="15">
        <v>86.838709677419359</v>
      </c>
      <c r="H5139" s="15"/>
      <c r="I5139" s="15" t="s">
        <v>41</v>
      </c>
      <c r="J5139" s="15" t="s">
        <v>41</v>
      </c>
      <c r="K5139" s="15" t="s">
        <v>42</v>
      </c>
      <c r="L5139" s="15">
        <v>106464.25806451614</v>
      </c>
      <c r="M5139" s="15">
        <v>0.10646425806451613</v>
      </c>
      <c r="N5139" s="15" t="s">
        <v>43</v>
      </c>
      <c r="O5139" s="15" t="s">
        <v>37</v>
      </c>
      <c r="P5139" s="15" t="s">
        <v>38</v>
      </c>
      <c r="Q5139" s="15" t="s">
        <v>38</v>
      </c>
      <c r="R5139" s="15" t="s">
        <v>39</v>
      </c>
      <c r="S5139" s="11" t="s">
        <v>3153</v>
      </c>
      <c r="T5139" s="15">
        <v>0</v>
      </c>
      <c r="U5139" s="15">
        <v>0</v>
      </c>
      <c r="V5139" s="15">
        <v>1</v>
      </c>
      <c r="W5139" s="15">
        <v>0</v>
      </c>
      <c r="X5139" s="15">
        <v>0</v>
      </c>
      <c r="Y5139" s="15">
        <v>0</v>
      </c>
      <c r="Z5139" s="15">
        <v>0</v>
      </c>
      <c r="AA5139" s="15">
        <v>0</v>
      </c>
      <c r="AB5139" s="15">
        <v>1</v>
      </c>
      <c r="AC5139" s="15">
        <v>0</v>
      </c>
      <c r="AD5139" s="15">
        <v>0</v>
      </c>
      <c r="AE5139" s="15">
        <v>0</v>
      </c>
      <c r="AF5139" s="15">
        <v>0</v>
      </c>
      <c r="AG5139" s="15">
        <v>0</v>
      </c>
    </row>
    <row r="5140" spans="1:33" x14ac:dyDescent="0.25">
      <c r="A5140" s="15" t="s">
        <v>1724</v>
      </c>
      <c r="B5140" s="15" t="s">
        <v>1316</v>
      </c>
      <c r="C5140" s="15" t="s">
        <v>1612</v>
      </c>
      <c r="D5140" s="15" t="s">
        <v>2995</v>
      </c>
      <c r="E5140" s="15">
        <v>1386</v>
      </c>
      <c r="F5140" s="15">
        <v>1.3859999999999999</v>
      </c>
      <c r="G5140" s="15">
        <v>86.00645161290322</v>
      </c>
      <c r="H5140" s="15"/>
      <c r="I5140" s="15" t="s">
        <v>41</v>
      </c>
      <c r="J5140" s="15" t="s">
        <v>41</v>
      </c>
      <c r="K5140" s="15" t="s">
        <v>42</v>
      </c>
      <c r="L5140" s="15">
        <v>119204.94193548386</v>
      </c>
      <c r="M5140" s="15">
        <v>0.11920494193548387</v>
      </c>
      <c r="N5140" s="15" t="s">
        <v>43</v>
      </c>
      <c r="O5140" s="15" t="s">
        <v>37</v>
      </c>
      <c r="P5140" s="15" t="s">
        <v>38</v>
      </c>
      <c r="Q5140" s="15" t="s">
        <v>38</v>
      </c>
      <c r="R5140" s="15" t="s">
        <v>39</v>
      </c>
      <c r="S5140" s="11" t="s">
        <v>3153</v>
      </c>
      <c r="T5140" s="15">
        <v>0</v>
      </c>
      <c r="U5140" s="15">
        <v>1</v>
      </c>
      <c r="V5140" s="15">
        <v>1</v>
      </c>
      <c r="W5140" s="15">
        <v>0</v>
      </c>
      <c r="X5140" s="15">
        <v>0</v>
      </c>
      <c r="Y5140" s="15">
        <v>0</v>
      </c>
      <c r="Z5140" s="15">
        <v>0</v>
      </c>
      <c r="AA5140" s="15">
        <v>0</v>
      </c>
      <c r="AB5140" s="15">
        <v>1</v>
      </c>
      <c r="AC5140" s="15">
        <v>0</v>
      </c>
      <c r="AD5140" s="15">
        <v>0</v>
      </c>
      <c r="AE5140" s="15">
        <v>0</v>
      </c>
      <c r="AF5140" s="15">
        <v>0</v>
      </c>
      <c r="AG5140" s="15">
        <v>0</v>
      </c>
    </row>
    <row r="5141" spans="1:33" x14ac:dyDescent="0.25">
      <c r="A5141" s="15" t="s">
        <v>1724</v>
      </c>
      <c r="B5141" s="15" t="s">
        <v>1316</v>
      </c>
      <c r="C5141" s="15" t="s">
        <v>1715</v>
      </c>
      <c r="D5141" s="15" t="s">
        <v>2996</v>
      </c>
      <c r="E5141" s="15">
        <v>424</v>
      </c>
      <c r="F5141" s="15">
        <v>0.42399999999999999</v>
      </c>
      <c r="G5141" s="15">
        <v>84.244897959183675</v>
      </c>
      <c r="H5141" s="15"/>
      <c r="I5141" s="15" t="s">
        <v>41</v>
      </c>
      <c r="J5141" s="15" t="s">
        <v>41</v>
      </c>
      <c r="K5141" s="15" t="s">
        <v>42</v>
      </c>
      <c r="L5141" s="15">
        <v>35719.836734693876</v>
      </c>
      <c r="M5141" s="15">
        <v>3.5719836734693873E-2</v>
      </c>
      <c r="N5141" s="15" t="s">
        <v>43</v>
      </c>
      <c r="O5141" s="15" t="s">
        <v>37</v>
      </c>
      <c r="P5141" s="15" t="s">
        <v>38</v>
      </c>
      <c r="Q5141" s="15" t="s">
        <v>38</v>
      </c>
      <c r="R5141" s="15" t="s">
        <v>39</v>
      </c>
      <c r="S5141" s="11" t="s">
        <v>3153</v>
      </c>
      <c r="T5141" s="15">
        <v>0</v>
      </c>
      <c r="U5141" s="15">
        <v>1</v>
      </c>
      <c r="V5141" s="15">
        <v>1</v>
      </c>
      <c r="W5141" s="15">
        <v>0</v>
      </c>
      <c r="X5141" s="15">
        <v>0</v>
      </c>
      <c r="Y5141" s="15">
        <v>0</v>
      </c>
      <c r="Z5141" s="15">
        <v>0</v>
      </c>
      <c r="AA5141" s="15">
        <v>0</v>
      </c>
      <c r="AB5141" s="15">
        <v>1</v>
      </c>
      <c r="AC5141" s="15">
        <v>0</v>
      </c>
      <c r="AD5141" s="15">
        <v>0</v>
      </c>
      <c r="AE5141" s="15">
        <v>0</v>
      </c>
      <c r="AF5141" s="15">
        <v>0</v>
      </c>
      <c r="AG5141" s="15">
        <v>0</v>
      </c>
    </row>
    <row r="5142" spans="1:33" x14ac:dyDescent="0.25">
      <c r="A5142" s="15" t="s">
        <v>1724</v>
      </c>
      <c r="B5142" s="15" t="s">
        <v>1316</v>
      </c>
      <c r="C5142" s="15" t="s">
        <v>1613</v>
      </c>
      <c r="D5142" s="15" t="s">
        <v>2997</v>
      </c>
      <c r="E5142" s="15">
        <v>524</v>
      </c>
      <c r="F5142" s="15">
        <v>0.52400000000000002</v>
      </c>
      <c r="G5142" s="15">
        <v>99.025641025641022</v>
      </c>
      <c r="H5142" s="15"/>
      <c r="I5142" s="15" t="s">
        <v>56</v>
      </c>
      <c r="J5142" s="15" t="s">
        <v>53</v>
      </c>
      <c r="K5142" s="15" t="s">
        <v>42</v>
      </c>
      <c r="L5142" s="15">
        <v>51889.435897435898</v>
      </c>
      <c r="M5142" s="15">
        <v>5.1889435897435901E-2</v>
      </c>
      <c r="N5142" s="15" t="s">
        <v>43</v>
      </c>
      <c r="O5142" s="15" t="s">
        <v>44</v>
      </c>
      <c r="P5142" s="15" t="s">
        <v>38</v>
      </c>
      <c r="Q5142" s="15" t="s">
        <v>38</v>
      </c>
      <c r="R5142" s="15" t="s">
        <v>39</v>
      </c>
      <c r="S5142" s="11" t="s">
        <v>3153</v>
      </c>
      <c r="T5142" s="15">
        <v>0</v>
      </c>
      <c r="U5142" s="15">
        <v>0</v>
      </c>
      <c r="V5142" s="15">
        <v>1</v>
      </c>
      <c r="W5142" s="15">
        <v>0</v>
      </c>
      <c r="X5142" s="15">
        <v>0</v>
      </c>
      <c r="Y5142" s="15">
        <v>0</v>
      </c>
      <c r="Z5142" s="15">
        <v>0</v>
      </c>
      <c r="AA5142" s="15">
        <v>0</v>
      </c>
      <c r="AB5142" s="15">
        <v>0</v>
      </c>
      <c r="AC5142" s="15">
        <v>1</v>
      </c>
      <c r="AD5142" s="15">
        <v>0</v>
      </c>
      <c r="AE5142" s="15">
        <v>0</v>
      </c>
      <c r="AF5142" s="15">
        <v>0</v>
      </c>
      <c r="AG5142" s="15">
        <v>0</v>
      </c>
    </row>
    <row r="5143" spans="1:33" x14ac:dyDescent="0.25">
      <c r="A5143" s="15" t="s">
        <v>1724</v>
      </c>
      <c r="B5143" s="15" t="s">
        <v>1316</v>
      </c>
      <c r="C5143" s="15" t="s">
        <v>1327</v>
      </c>
      <c r="D5143" s="15" t="s">
        <v>2998</v>
      </c>
      <c r="E5143" s="15">
        <v>1356</v>
      </c>
      <c r="F5143" s="15">
        <v>1.3560000000000001</v>
      </c>
      <c r="G5143" s="15">
        <v>104.12903225806451</v>
      </c>
      <c r="H5143" s="15"/>
      <c r="I5143" s="15" t="s">
        <v>56</v>
      </c>
      <c r="J5143" s="15" t="s">
        <v>53</v>
      </c>
      <c r="K5143" s="15" t="s">
        <v>42</v>
      </c>
      <c r="L5143" s="15">
        <v>141198.96774193548</v>
      </c>
      <c r="M5143" s="15">
        <v>0.14119896774193549</v>
      </c>
      <c r="N5143" s="15" t="s">
        <v>43</v>
      </c>
      <c r="O5143" s="15" t="s">
        <v>44</v>
      </c>
      <c r="P5143" s="15" t="s">
        <v>38</v>
      </c>
      <c r="Q5143" s="15" t="s">
        <v>38</v>
      </c>
      <c r="R5143" s="15" t="s">
        <v>39</v>
      </c>
      <c r="S5143" s="11" t="s">
        <v>1724</v>
      </c>
      <c r="T5143" s="15">
        <v>0</v>
      </c>
      <c r="U5143" s="15">
        <v>0</v>
      </c>
      <c r="V5143" s="15">
        <v>1</v>
      </c>
      <c r="W5143" s="15">
        <v>0</v>
      </c>
      <c r="X5143" s="15">
        <v>0</v>
      </c>
      <c r="Y5143" s="15">
        <v>0</v>
      </c>
      <c r="Z5143" s="15">
        <v>0</v>
      </c>
      <c r="AA5143" s="15">
        <v>0</v>
      </c>
      <c r="AB5143" s="15">
        <v>0</v>
      </c>
      <c r="AC5143" s="15">
        <v>1</v>
      </c>
      <c r="AD5143" s="15">
        <v>0</v>
      </c>
      <c r="AE5143" s="15">
        <v>0</v>
      </c>
      <c r="AF5143" s="15">
        <v>0</v>
      </c>
      <c r="AG5143" s="15">
        <v>0</v>
      </c>
    </row>
    <row r="5144" spans="1:33" x14ac:dyDescent="0.25">
      <c r="A5144" s="15" t="s">
        <v>1724</v>
      </c>
      <c r="B5144" s="15" t="s">
        <v>1316</v>
      </c>
      <c r="C5144" s="15" t="s">
        <v>1329</v>
      </c>
      <c r="D5144" s="15" t="s">
        <v>2999</v>
      </c>
      <c r="E5144" s="15">
        <v>987</v>
      </c>
      <c r="F5144" s="15">
        <v>0.98699999999999999</v>
      </c>
      <c r="G5144" s="15">
        <v>102.65806451612903</v>
      </c>
      <c r="H5144" s="15"/>
      <c r="I5144" s="15" t="s">
        <v>56</v>
      </c>
      <c r="J5144" s="15" t="s">
        <v>53</v>
      </c>
      <c r="K5144" s="15" t="s">
        <v>42</v>
      </c>
      <c r="L5144" s="15">
        <v>101323.50967741935</v>
      </c>
      <c r="M5144" s="15">
        <v>0.10132350967741935</v>
      </c>
      <c r="N5144" s="15" t="s">
        <v>43</v>
      </c>
      <c r="O5144" s="15" t="s">
        <v>37</v>
      </c>
      <c r="P5144" s="15" t="s">
        <v>38</v>
      </c>
      <c r="Q5144" s="15" t="s">
        <v>38</v>
      </c>
      <c r="R5144" s="15" t="s">
        <v>39</v>
      </c>
      <c r="S5144" s="11" t="s">
        <v>3153</v>
      </c>
      <c r="T5144" s="15">
        <v>0</v>
      </c>
      <c r="U5144" s="15">
        <v>0</v>
      </c>
      <c r="V5144" s="15">
        <v>1</v>
      </c>
      <c r="W5144" s="15">
        <v>0</v>
      </c>
      <c r="X5144" s="15">
        <v>0</v>
      </c>
      <c r="Y5144" s="15">
        <v>0</v>
      </c>
      <c r="Z5144" s="15">
        <v>0</v>
      </c>
      <c r="AA5144" s="15">
        <v>0</v>
      </c>
      <c r="AB5144" s="15">
        <v>0</v>
      </c>
      <c r="AC5144" s="15">
        <v>1</v>
      </c>
      <c r="AD5144" s="15">
        <v>0</v>
      </c>
      <c r="AE5144" s="15">
        <v>0</v>
      </c>
      <c r="AF5144" s="15">
        <v>0</v>
      </c>
      <c r="AG5144" s="15">
        <v>0</v>
      </c>
    </row>
    <row r="5145" spans="1:33" x14ac:dyDescent="0.25">
      <c r="A5145" s="15" t="s">
        <v>1724</v>
      </c>
      <c r="B5145" s="15" t="s">
        <v>1316</v>
      </c>
      <c r="C5145" s="15" t="s">
        <v>1614</v>
      </c>
      <c r="D5145" s="15" t="s">
        <v>3000</v>
      </c>
      <c r="E5145" s="15">
        <v>157</v>
      </c>
      <c r="F5145" s="15">
        <v>0.157</v>
      </c>
      <c r="G5145" s="15">
        <v>119.84615384615384</v>
      </c>
      <c r="H5145" s="15"/>
      <c r="I5145" s="15" t="s">
        <v>52</v>
      </c>
      <c r="J5145" s="15" t="s">
        <v>53</v>
      </c>
      <c r="K5145" s="15" t="s">
        <v>42</v>
      </c>
      <c r="L5145" s="15">
        <v>18815.846153846152</v>
      </c>
      <c r="M5145" s="15">
        <v>1.8815846153846152E-2</v>
      </c>
      <c r="N5145" s="15" t="s">
        <v>43</v>
      </c>
      <c r="O5145" s="15" t="s">
        <v>54</v>
      </c>
      <c r="P5145" s="15" t="s">
        <v>38</v>
      </c>
      <c r="Q5145" s="15" t="s">
        <v>38</v>
      </c>
      <c r="R5145" s="15" t="s">
        <v>39</v>
      </c>
      <c r="S5145" s="11" t="s">
        <v>3153</v>
      </c>
      <c r="T5145" s="15">
        <v>0</v>
      </c>
      <c r="U5145" s="15">
        <v>0</v>
      </c>
      <c r="V5145" s="15">
        <v>1</v>
      </c>
      <c r="W5145" s="15">
        <v>0</v>
      </c>
      <c r="X5145" s="15">
        <v>0</v>
      </c>
      <c r="Y5145" s="15">
        <v>0</v>
      </c>
      <c r="Z5145" s="15">
        <v>0</v>
      </c>
      <c r="AA5145" s="15">
        <v>0</v>
      </c>
      <c r="AB5145" s="15">
        <v>0</v>
      </c>
      <c r="AC5145" s="15">
        <v>1</v>
      </c>
      <c r="AD5145" s="15">
        <v>0</v>
      </c>
      <c r="AE5145" s="15">
        <v>1</v>
      </c>
      <c r="AF5145" s="15">
        <v>0</v>
      </c>
      <c r="AG5145" s="15">
        <v>0</v>
      </c>
    </row>
    <row r="5146" spans="1:33" x14ac:dyDescent="0.25">
      <c r="A5146" s="15" t="s">
        <v>1724</v>
      </c>
      <c r="B5146" s="15" t="s">
        <v>1316</v>
      </c>
      <c r="C5146" s="15" t="s">
        <v>1615</v>
      </c>
      <c r="D5146" s="15" t="s">
        <v>3001</v>
      </c>
      <c r="E5146" s="15">
        <v>3039</v>
      </c>
      <c r="F5146" s="15">
        <v>3.0390000000000001</v>
      </c>
      <c r="G5146" s="15">
        <v>113</v>
      </c>
      <c r="H5146" s="15"/>
      <c r="I5146" s="15" t="s">
        <v>52</v>
      </c>
      <c r="J5146" s="15" t="s">
        <v>53</v>
      </c>
      <c r="K5146" s="15" t="s">
        <v>42</v>
      </c>
      <c r="L5146" s="15">
        <v>343407</v>
      </c>
      <c r="M5146" s="15">
        <v>0.34340700000000002</v>
      </c>
      <c r="N5146" s="15" t="s">
        <v>43</v>
      </c>
      <c r="O5146" s="15" t="s">
        <v>54</v>
      </c>
      <c r="P5146" s="15" t="s">
        <v>38</v>
      </c>
      <c r="Q5146" s="15" t="s">
        <v>38</v>
      </c>
      <c r="R5146" s="15" t="s">
        <v>39</v>
      </c>
      <c r="S5146" s="11" t="s">
        <v>3047</v>
      </c>
      <c r="T5146" s="15">
        <v>0</v>
      </c>
      <c r="U5146" s="15">
        <v>0</v>
      </c>
      <c r="V5146" s="15">
        <v>1</v>
      </c>
      <c r="W5146" s="15">
        <v>0</v>
      </c>
      <c r="X5146" s="15">
        <v>0</v>
      </c>
      <c r="Y5146" s="15">
        <v>0</v>
      </c>
      <c r="Z5146" s="15">
        <v>0</v>
      </c>
      <c r="AA5146" s="15">
        <v>0</v>
      </c>
      <c r="AB5146" s="15">
        <v>0</v>
      </c>
      <c r="AC5146" s="15">
        <v>1</v>
      </c>
      <c r="AD5146" s="15">
        <v>0</v>
      </c>
      <c r="AE5146" s="15">
        <v>1</v>
      </c>
      <c r="AF5146" s="15">
        <v>0</v>
      </c>
      <c r="AG5146" s="15">
        <v>0</v>
      </c>
    </row>
    <row r="5147" spans="1:33" x14ac:dyDescent="0.25">
      <c r="A5147" s="15" t="s">
        <v>1724</v>
      </c>
      <c r="B5147" s="15" t="s">
        <v>1316</v>
      </c>
      <c r="C5147" s="15" t="s">
        <v>1331</v>
      </c>
      <c r="D5147" s="15" t="s">
        <v>3002</v>
      </c>
      <c r="E5147" s="15">
        <v>172</v>
      </c>
      <c r="F5147" s="15">
        <v>0.17199999999999999</v>
      </c>
      <c r="G5147" s="15">
        <v>116.45161290322581</v>
      </c>
      <c r="H5147" s="15"/>
      <c r="I5147" s="15" t="s">
        <v>52</v>
      </c>
      <c r="J5147" s="15" t="s">
        <v>53</v>
      </c>
      <c r="K5147" s="15" t="s">
        <v>42</v>
      </c>
      <c r="L5147" s="15">
        <v>20029.677419354837</v>
      </c>
      <c r="M5147" s="15">
        <v>2.0029677419354838E-2</v>
      </c>
      <c r="N5147" s="15" t="s">
        <v>43</v>
      </c>
      <c r="O5147" s="15" t="s">
        <v>54</v>
      </c>
      <c r="P5147" s="15" t="s">
        <v>38</v>
      </c>
      <c r="Q5147" s="15" t="s">
        <v>38</v>
      </c>
      <c r="R5147" s="15" t="s">
        <v>39</v>
      </c>
      <c r="S5147" s="11" t="s">
        <v>1724</v>
      </c>
      <c r="T5147" s="15">
        <v>0</v>
      </c>
      <c r="U5147" s="15">
        <v>0</v>
      </c>
      <c r="V5147" s="15">
        <v>1</v>
      </c>
      <c r="W5147" s="15">
        <v>0</v>
      </c>
      <c r="X5147" s="15">
        <v>0</v>
      </c>
      <c r="Y5147" s="15">
        <v>0</v>
      </c>
      <c r="Z5147" s="15">
        <v>0</v>
      </c>
      <c r="AA5147" s="15">
        <v>0</v>
      </c>
      <c r="AB5147" s="15">
        <v>0</v>
      </c>
      <c r="AC5147" s="15">
        <v>1</v>
      </c>
      <c r="AD5147" s="15">
        <v>0</v>
      </c>
      <c r="AE5147" s="15">
        <v>1</v>
      </c>
      <c r="AF5147" s="15">
        <v>0</v>
      </c>
      <c r="AG5147" s="15">
        <v>0</v>
      </c>
    </row>
    <row r="5148" spans="1:33" x14ac:dyDescent="0.25">
      <c r="A5148" s="15" t="s">
        <v>1724</v>
      </c>
      <c r="B5148" s="15" t="s">
        <v>1316</v>
      </c>
      <c r="C5148" s="15" t="s">
        <v>1616</v>
      </c>
      <c r="D5148" s="15" t="s">
        <v>3003</v>
      </c>
      <c r="E5148" s="15">
        <v>10</v>
      </c>
      <c r="F5148" s="15">
        <v>0.01</v>
      </c>
      <c r="G5148" s="15">
        <v>111.09756097560977</v>
      </c>
      <c r="H5148" s="15"/>
      <c r="I5148" s="15" t="s">
        <v>56</v>
      </c>
      <c r="J5148" s="15" t="s">
        <v>53</v>
      </c>
      <c r="K5148" s="15" t="s">
        <v>42</v>
      </c>
      <c r="L5148" s="15">
        <v>1110.9756097560976</v>
      </c>
      <c r="M5148" s="15">
        <v>1.1109756097560976E-3</v>
      </c>
      <c r="N5148" s="15" t="s">
        <v>43</v>
      </c>
      <c r="O5148" s="15" t="s">
        <v>37</v>
      </c>
      <c r="P5148" s="15" t="s">
        <v>38</v>
      </c>
      <c r="Q5148" s="15" t="s">
        <v>38</v>
      </c>
      <c r="R5148" s="15" t="s">
        <v>39</v>
      </c>
      <c r="S5148" s="11" t="s">
        <v>3153</v>
      </c>
      <c r="T5148" s="15">
        <v>0</v>
      </c>
      <c r="U5148" s="15">
        <v>0</v>
      </c>
      <c r="V5148" s="15">
        <v>1</v>
      </c>
      <c r="W5148" s="15">
        <v>0</v>
      </c>
      <c r="X5148" s="15">
        <v>0</v>
      </c>
      <c r="Y5148" s="15">
        <v>0</v>
      </c>
      <c r="Z5148" s="15">
        <v>0</v>
      </c>
      <c r="AA5148" s="15">
        <v>0</v>
      </c>
      <c r="AB5148" s="15">
        <v>0</v>
      </c>
      <c r="AC5148" s="15">
        <v>1</v>
      </c>
      <c r="AD5148" s="15">
        <v>0</v>
      </c>
      <c r="AE5148" s="15">
        <v>0</v>
      </c>
      <c r="AF5148" s="15">
        <v>0</v>
      </c>
      <c r="AG5148" s="15">
        <v>0</v>
      </c>
    </row>
    <row r="5149" spans="1:33" x14ac:dyDescent="0.25">
      <c r="A5149" s="15" t="s">
        <v>1724</v>
      </c>
      <c r="B5149" s="15" t="s">
        <v>1316</v>
      </c>
      <c r="C5149" s="15" t="s">
        <v>1333</v>
      </c>
      <c r="D5149" s="15" t="s">
        <v>3004</v>
      </c>
      <c r="E5149" s="15">
        <v>683</v>
      </c>
      <c r="F5149" s="15">
        <v>0.68300000000000005</v>
      </c>
      <c r="G5149" s="15">
        <v>117</v>
      </c>
      <c r="H5149" s="15"/>
      <c r="I5149" s="15" t="s">
        <v>56</v>
      </c>
      <c r="J5149" s="15" t="s">
        <v>53</v>
      </c>
      <c r="K5149" s="15" t="s">
        <v>42</v>
      </c>
      <c r="L5149" s="15">
        <v>79911</v>
      </c>
      <c r="M5149" s="15">
        <v>7.9910999999999996E-2</v>
      </c>
      <c r="N5149" s="15" t="s">
        <v>43</v>
      </c>
      <c r="O5149" s="15" t="s">
        <v>37</v>
      </c>
      <c r="P5149" s="15" t="s">
        <v>38</v>
      </c>
      <c r="Q5149" s="15" t="s">
        <v>38</v>
      </c>
      <c r="R5149" s="15">
        <v>0</v>
      </c>
      <c r="S5149" s="11" t="s">
        <v>3153</v>
      </c>
      <c r="T5149" s="15">
        <v>0</v>
      </c>
      <c r="U5149" s="15">
        <v>0</v>
      </c>
      <c r="V5149" s="15">
        <v>1</v>
      </c>
      <c r="W5149" s="15">
        <v>0</v>
      </c>
      <c r="X5149" s="15">
        <v>0</v>
      </c>
      <c r="Y5149" s="15">
        <v>0</v>
      </c>
      <c r="Z5149" s="15">
        <v>0</v>
      </c>
      <c r="AA5149" s="15">
        <v>0</v>
      </c>
      <c r="AB5149" s="15">
        <v>0</v>
      </c>
      <c r="AC5149" s="15">
        <v>1</v>
      </c>
      <c r="AD5149" s="15">
        <v>0</v>
      </c>
      <c r="AE5149" s="15">
        <v>0</v>
      </c>
      <c r="AF5149" s="15">
        <v>0</v>
      </c>
      <c r="AG5149" s="15">
        <v>0</v>
      </c>
    </row>
    <row r="5150" spans="1:33" x14ac:dyDescent="0.25">
      <c r="A5150" s="15" t="s">
        <v>1724</v>
      </c>
      <c r="B5150" s="15" t="s">
        <v>1316</v>
      </c>
      <c r="C5150" s="15" t="s">
        <v>1717</v>
      </c>
      <c r="D5150" s="15" t="s">
        <v>3005</v>
      </c>
      <c r="E5150" s="15">
        <v>27</v>
      </c>
      <c r="F5150" s="15">
        <v>2.7E-2</v>
      </c>
      <c r="G5150" s="15">
        <v>136.46881720430108</v>
      </c>
      <c r="H5150" s="15"/>
      <c r="I5150" s="15" t="s">
        <v>52</v>
      </c>
      <c r="J5150" s="15" t="s">
        <v>53</v>
      </c>
      <c r="K5150" s="15" t="s">
        <v>42</v>
      </c>
      <c r="L5150" s="15">
        <v>3684.6580645161289</v>
      </c>
      <c r="M5150" s="15">
        <v>3.6846580645161289E-3</v>
      </c>
      <c r="N5150" s="15" t="s">
        <v>43</v>
      </c>
      <c r="O5150" s="15" t="s">
        <v>54</v>
      </c>
      <c r="P5150" s="15" t="s">
        <v>38</v>
      </c>
      <c r="Q5150" s="15" t="s">
        <v>38</v>
      </c>
      <c r="R5150" s="15" t="s">
        <v>39</v>
      </c>
      <c r="S5150" s="11" t="s">
        <v>3153</v>
      </c>
      <c r="T5150" s="15">
        <v>0</v>
      </c>
      <c r="U5150" s="15">
        <v>0</v>
      </c>
      <c r="V5150" s="15">
        <v>1</v>
      </c>
      <c r="W5150" s="15">
        <v>0</v>
      </c>
      <c r="X5150" s="15">
        <v>0</v>
      </c>
      <c r="Y5150" s="15">
        <v>0</v>
      </c>
      <c r="Z5150" s="15">
        <v>0</v>
      </c>
      <c r="AA5150" s="15">
        <v>0</v>
      </c>
      <c r="AB5150" s="15">
        <v>0</v>
      </c>
      <c r="AC5150" s="15">
        <v>1</v>
      </c>
      <c r="AD5150" s="15">
        <v>0</v>
      </c>
      <c r="AE5150" s="15">
        <v>1</v>
      </c>
      <c r="AF5150" s="15">
        <v>0</v>
      </c>
      <c r="AG5150" s="15">
        <v>0</v>
      </c>
    </row>
    <row r="5151" spans="1:33" x14ac:dyDescent="0.25">
      <c r="A5151" s="15" t="s">
        <v>1724</v>
      </c>
      <c r="B5151" s="15" t="s">
        <v>1316</v>
      </c>
      <c r="C5151" s="15" t="s">
        <v>3006</v>
      </c>
      <c r="D5151" s="15" t="s">
        <v>3007</v>
      </c>
      <c r="E5151" s="15">
        <v>1</v>
      </c>
      <c r="F5151" s="15">
        <v>1E-3</v>
      </c>
      <c r="G5151" s="15">
        <v>205.1483870967742</v>
      </c>
      <c r="H5151" s="15"/>
      <c r="I5151" s="15" t="s">
        <v>63</v>
      </c>
      <c r="J5151" s="15" t="s">
        <v>63</v>
      </c>
      <c r="K5151" s="15" t="s">
        <v>42</v>
      </c>
      <c r="L5151" s="15">
        <v>205.1483870967742</v>
      </c>
      <c r="M5151" s="15">
        <v>2.051483870967742E-4</v>
      </c>
      <c r="N5151" s="15" t="s">
        <v>43</v>
      </c>
      <c r="O5151" s="15" t="s">
        <v>54</v>
      </c>
      <c r="P5151" s="15" t="s">
        <v>38</v>
      </c>
      <c r="Q5151" s="15" t="s">
        <v>38</v>
      </c>
      <c r="R5151" s="15" t="s">
        <v>39</v>
      </c>
      <c r="S5151" s="11" t="s">
        <v>3153</v>
      </c>
      <c r="T5151" s="15">
        <v>0</v>
      </c>
      <c r="U5151" s="15">
        <v>0</v>
      </c>
      <c r="V5151" s="15">
        <v>1</v>
      </c>
      <c r="W5151" s="15">
        <v>0</v>
      </c>
      <c r="X5151" s="15">
        <v>0</v>
      </c>
      <c r="Y5151" s="15">
        <v>0</v>
      </c>
      <c r="Z5151" s="15">
        <v>0</v>
      </c>
      <c r="AA5151" s="15">
        <v>0</v>
      </c>
      <c r="AB5151" s="15">
        <v>0</v>
      </c>
      <c r="AC5151" s="15">
        <v>1</v>
      </c>
      <c r="AD5151" s="15">
        <v>0</v>
      </c>
      <c r="AE5151" s="15">
        <v>1</v>
      </c>
      <c r="AF5151" s="15">
        <v>0</v>
      </c>
      <c r="AG5151" s="15">
        <v>0</v>
      </c>
    </row>
    <row r="5152" spans="1:33" x14ac:dyDescent="0.25">
      <c r="A5152" s="15" t="s">
        <v>1724</v>
      </c>
      <c r="B5152" s="15" t="s">
        <v>1316</v>
      </c>
      <c r="C5152" s="15" t="s">
        <v>1617</v>
      </c>
      <c r="D5152" s="15" t="s">
        <v>3008</v>
      </c>
      <c r="E5152" s="15">
        <v>182</v>
      </c>
      <c r="F5152" s="15">
        <v>0.182</v>
      </c>
      <c r="G5152" s="15">
        <v>150</v>
      </c>
      <c r="H5152" s="15"/>
      <c r="I5152" s="15" t="s">
        <v>63</v>
      </c>
      <c r="J5152" s="15" t="s">
        <v>63</v>
      </c>
      <c r="K5152" s="15" t="s">
        <v>42</v>
      </c>
      <c r="L5152" s="15">
        <v>27300</v>
      </c>
      <c r="M5152" s="15">
        <v>2.7300000000000001E-2</v>
      </c>
      <c r="N5152" s="15" t="s">
        <v>43</v>
      </c>
      <c r="O5152" s="15" t="s">
        <v>54</v>
      </c>
      <c r="P5152" s="15" t="s">
        <v>38</v>
      </c>
      <c r="Q5152" s="15" t="s">
        <v>38</v>
      </c>
      <c r="R5152" s="15" t="s">
        <v>39</v>
      </c>
      <c r="S5152" s="11" t="s">
        <v>3047</v>
      </c>
      <c r="T5152" s="15">
        <v>0</v>
      </c>
      <c r="U5152" s="15">
        <v>0</v>
      </c>
      <c r="V5152" s="15">
        <v>1</v>
      </c>
      <c r="W5152" s="15">
        <v>0</v>
      </c>
      <c r="X5152" s="15">
        <v>0</v>
      </c>
      <c r="Y5152" s="15">
        <v>0</v>
      </c>
      <c r="Z5152" s="15">
        <v>0</v>
      </c>
      <c r="AA5152" s="15">
        <v>0</v>
      </c>
      <c r="AB5152" s="15">
        <v>0</v>
      </c>
      <c r="AC5152" s="15">
        <v>1</v>
      </c>
      <c r="AD5152" s="15">
        <v>0</v>
      </c>
      <c r="AE5152" s="15">
        <v>1</v>
      </c>
      <c r="AF5152" s="15">
        <v>0</v>
      </c>
      <c r="AG5152" s="15">
        <v>0</v>
      </c>
    </row>
    <row r="5153" spans="1:33" x14ac:dyDescent="0.25">
      <c r="A5153" s="15" t="s">
        <v>1724</v>
      </c>
      <c r="B5153" s="15" t="s">
        <v>1316</v>
      </c>
      <c r="C5153" s="15" t="s">
        <v>1618</v>
      </c>
      <c r="D5153" s="15" t="s">
        <v>3009</v>
      </c>
      <c r="E5153" s="15">
        <v>115</v>
      </c>
      <c r="F5153" s="15">
        <v>0.115</v>
      </c>
      <c r="G5153" s="15">
        <v>235.69892473118281</v>
      </c>
      <c r="H5153" s="15"/>
      <c r="I5153" s="15" t="s">
        <v>63</v>
      </c>
      <c r="J5153" s="15" t="s">
        <v>63</v>
      </c>
      <c r="K5153" s="15" t="s">
        <v>64</v>
      </c>
      <c r="L5153" s="15">
        <v>27105.376344086024</v>
      </c>
      <c r="M5153" s="15">
        <v>2.7105376344086024E-2</v>
      </c>
      <c r="N5153" s="15" t="s">
        <v>65</v>
      </c>
      <c r="O5153" s="15" t="s">
        <v>54</v>
      </c>
      <c r="P5153" s="15" t="s">
        <v>38</v>
      </c>
      <c r="Q5153" s="15" t="s">
        <v>38</v>
      </c>
      <c r="R5153" s="15" t="s">
        <v>39</v>
      </c>
      <c r="S5153" s="11" t="s">
        <v>3153</v>
      </c>
      <c r="T5153" s="15">
        <v>0</v>
      </c>
      <c r="U5153" s="15">
        <v>0</v>
      </c>
      <c r="V5153" s="15">
        <v>1</v>
      </c>
      <c r="W5153" s="15">
        <v>0</v>
      </c>
      <c r="X5153" s="15">
        <v>0</v>
      </c>
      <c r="Y5153" s="15">
        <v>0</v>
      </c>
      <c r="Z5153" s="15">
        <v>0</v>
      </c>
      <c r="AA5153" s="15">
        <v>0</v>
      </c>
      <c r="AB5153" s="15">
        <v>0</v>
      </c>
      <c r="AC5153" s="15">
        <v>1</v>
      </c>
      <c r="AD5153" s="15">
        <v>0</v>
      </c>
      <c r="AE5153" s="15">
        <v>1</v>
      </c>
      <c r="AF5153" s="15">
        <v>0</v>
      </c>
      <c r="AG5153" s="15">
        <v>0</v>
      </c>
    </row>
    <row r="5154" spans="1:33" x14ac:dyDescent="0.25">
      <c r="A5154" s="15" t="s">
        <v>1724</v>
      </c>
      <c r="B5154" s="15" t="s">
        <v>1316</v>
      </c>
      <c r="C5154" s="15" t="s">
        <v>1340</v>
      </c>
      <c r="D5154" s="15" t="s">
        <v>3010</v>
      </c>
      <c r="E5154" s="15">
        <v>540</v>
      </c>
      <c r="F5154" s="15">
        <v>0.54</v>
      </c>
      <c r="G5154" s="15">
        <v>154.4774193548387</v>
      </c>
      <c r="H5154" s="15"/>
      <c r="I5154" s="15" t="s">
        <v>63</v>
      </c>
      <c r="J5154" s="15" t="s">
        <v>63</v>
      </c>
      <c r="K5154" s="15" t="s">
        <v>42</v>
      </c>
      <c r="L5154" s="15">
        <v>83417.806451612894</v>
      </c>
      <c r="M5154" s="15">
        <v>8.3417806451612897E-2</v>
      </c>
      <c r="N5154" s="15" t="s">
        <v>43</v>
      </c>
      <c r="O5154" s="15" t="s">
        <v>54</v>
      </c>
      <c r="P5154" s="15" t="s">
        <v>38</v>
      </c>
      <c r="Q5154" s="15" t="s">
        <v>38</v>
      </c>
      <c r="R5154" s="15">
        <v>0</v>
      </c>
      <c r="S5154" s="11" t="s">
        <v>3153</v>
      </c>
      <c r="T5154" s="15">
        <v>0</v>
      </c>
      <c r="U5154" s="15">
        <v>0</v>
      </c>
      <c r="V5154" s="15">
        <v>1</v>
      </c>
      <c r="W5154" s="15">
        <v>0</v>
      </c>
      <c r="X5154" s="15">
        <v>0</v>
      </c>
      <c r="Y5154" s="15">
        <v>0</v>
      </c>
      <c r="Z5154" s="15">
        <v>0</v>
      </c>
      <c r="AA5154" s="15">
        <v>0</v>
      </c>
      <c r="AB5154" s="15">
        <v>0</v>
      </c>
      <c r="AC5154" s="15">
        <v>1</v>
      </c>
      <c r="AD5154" s="15">
        <v>0</v>
      </c>
      <c r="AE5154" s="15">
        <v>1</v>
      </c>
      <c r="AF5154" s="15">
        <v>0</v>
      </c>
      <c r="AG5154" s="15">
        <v>0</v>
      </c>
    </row>
    <row r="5155" spans="1:33" x14ac:dyDescent="0.25">
      <c r="A5155" s="15" t="s">
        <v>1724</v>
      </c>
      <c r="B5155" s="15" t="s">
        <v>1316</v>
      </c>
      <c r="C5155" s="15" t="s">
        <v>1621</v>
      </c>
      <c r="D5155" s="15" t="s">
        <v>3011</v>
      </c>
      <c r="E5155" s="15">
        <v>11</v>
      </c>
      <c r="F5155" s="15">
        <v>1.0999999999999999E-2</v>
      </c>
      <c r="G5155" s="15">
        <v>146.45161290322579</v>
      </c>
      <c r="H5155" s="15"/>
      <c r="I5155" s="15" t="s">
        <v>41</v>
      </c>
      <c r="J5155" s="15" t="s">
        <v>41</v>
      </c>
      <c r="K5155" s="15" t="s">
        <v>42</v>
      </c>
      <c r="L5155" s="15">
        <v>1610.9677419354837</v>
      </c>
      <c r="M5155" s="15">
        <v>1.6109677419354836E-3</v>
      </c>
      <c r="N5155" s="15" t="s">
        <v>43</v>
      </c>
      <c r="O5155" s="15" t="s">
        <v>37</v>
      </c>
      <c r="P5155" s="15" t="s">
        <v>38</v>
      </c>
      <c r="Q5155" s="15" t="s">
        <v>38</v>
      </c>
      <c r="R5155" s="15" t="s">
        <v>39</v>
      </c>
      <c r="S5155" s="11" t="s">
        <v>3153</v>
      </c>
      <c r="T5155" s="15">
        <v>0</v>
      </c>
      <c r="U5155" s="15">
        <v>0</v>
      </c>
      <c r="V5155" s="15">
        <v>0</v>
      </c>
      <c r="W5155" s="15">
        <v>1</v>
      </c>
      <c r="X5155" s="15">
        <v>0</v>
      </c>
      <c r="Y5155" s="15">
        <v>0</v>
      </c>
      <c r="Z5155" s="15">
        <v>0</v>
      </c>
      <c r="AA5155" s="15">
        <v>0</v>
      </c>
      <c r="AB5155" s="15">
        <v>1</v>
      </c>
      <c r="AC5155" s="15">
        <v>0</v>
      </c>
      <c r="AD5155" s="15">
        <v>0</v>
      </c>
      <c r="AE5155" s="15">
        <v>0</v>
      </c>
      <c r="AF5155" s="15">
        <v>0</v>
      </c>
      <c r="AG5155" s="15">
        <v>0</v>
      </c>
    </row>
    <row r="5156" spans="1:33" x14ac:dyDescent="0.25">
      <c r="A5156" s="15" t="s">
        <v>1724</v>
      </c>
      <c r="B5156" s="15" t="s">
        <v>1316</v>
      </c>
      <c r="C5156" s="15" t="s">
        <v>1719</v>
      </c>
      <c r="D5156" s="15" t="s">
        <v>3012</v>
      </c>
      <c r="E5156" s="15">
        <v>7</v>
      </c>
      <c r="F5156" s="15">
        <v>7.0000000000000001E-3</v>
      </c>
      <c r="G5156" s="15">
        <v>155.2258064516129</v>
      </c>
      <c r="H5156" s="15"/>
      <c r="I5156" s="15" t="s">
        <v>41</v>
      </c>
      <c r="J5156" s="15" t="s">
        <v>41</v>
      </c>
      <c r="K5156" s="15" t="s">
        <v>42</v>
      </c>
      <c r="L5156" s="15">
        <v>1086.5806451612902</v>
      </c>
      <c r="M5156" s="15">
        <v>1.0865806451612902E-3</v>
      </c>
      <c r="N5156" s="15" t="s">
        <v>43</v>
      </c>
      <c r="O5156" s="15" t="s">
        <v>37</v>
      </c>
      <c r="P5156" s="15" t="s">
        <v>38</v>
      </c>
      <c r="Q5156" s="15" t="s">
        <v>38</v>
      </c>
      <c r="R5156" s="15" t="s">
        <v>39</v>
      </c>
      <c r="S5156" s="11" t="s">
        <v>3047</v>
      </c>
      <c r="T5156" s="15">
        <v>0</v>
      </c>
      <c r="U5156" s="15">
        <v>0</v>
      </c>
      <c r="V5156" s="15">
        <v>0</v>
      </c>
      <c r="W5156" s="15">
        <v>1</v>
      </c>
      <c r="X5156" s="15">
        <v>0</v>
      </c>
      <c r="Y5156" s="15">
        <v>0</v>
      </c>
      <c r="Z5156" s="15">
        <v>0</v>
      </c>
      <c r="AA5156" s="15">
        <v>0</v>
      </c>
      <c r="AB5156" s="15">
        <v>1</v>
      </c>
      <c r="AC5156" s="15">
        <v>0</v>
      </c>
      <c r="AD5156" s="15">
        <v>0</v>
      </c>
      <c r="AE5156" s="15">
        <v>0</v>
      </c>
      <c r="AF5156" s="15">
        <v>0</v>
      </c>
      <c r="AG5156" s="15">
        <v>0</v>
      </c>
    </row>
    <row r="5157" spans="1:33" x14ac:dyDescent="0.25">
      <c r="A5157" s="15" t="s">
        <v>1724</v>
      </c>
      <c r="B5157" s="15" t="s">
        <v>1316</v>
      </c>
      <c r="C5157" s="15" t="s">
        <v>1344</v>
      </c>
      <c r="D5157" s="15" t="s">
        <v>3013</v>
      </c>
      <c r="E5157" s="15">
        <v>9</v>
      </c>
      <c r="F5157" s="15">
        <v>8.9999999999999993E-3</v>
      </c>
      <c r="G5157" s="15">
        <v>165.41935483870967</v>
      </c>
      <c r="H5157" s="15"/>
      <c r="I5157" s="15" t="s">
        <v>53</v>
      </c>
      <c r="J5157" s="15" t="s">
        <v>53</v>
      </c>
      <c r="K5157" s="15" t="s">
        <v>42</v>
      </c>
      <c r="L5157" s="15">
        <v>1488.7741935483871</v>
      </c>
      <c r="M5157" s="15">
        <v>1.4887741935483872E-3</v>
      </c>
      <c r="N5157" s="15" t="s">
        <v>43</v>
      </c>
      <c r="O5157" s="15" t="s">
        <v>54</v>
      </c>
      <c r="P5157" s="15" t="s">
        <v>38</v>
      </c>
      <c r="Q5157" s="15" t="s">
        <v>38</v>
      </c>
      <c r="R5157" s="15" t="s">
        <v>39</v>
      </c>
      <c r="S5157" s="11" t="s">
        <v>1724</v>
      </c>
      <c r="T5157" s="15">
        <v>0</v>
      </c>
      <c r="U5157" s="15">
        <v>0</v>
      </c>
      <c r="V5157" s="15">
        <v>0</v>
      </c>
      <c r="W5157" s="15">
        <v>0</v>
      </c>
      <c r="X5157" s="15">
        <v>0</v>
      </c>
      <c r="Y5157" s="15">
        <v>1</v>
      </c>
      <c r="Z5157" s="15">
        <v>0</v>
      </c>
      <c r="AA5157" s="15">
        <v>0</v>
      </c>
      <c r="AB5157" s="15">
        <v>0</v>
      </c>
      <c r="AC5157" s="15">
        <v>1</v>
      </c>
      <c r="AD5157" s="15">
        <v>0</v>
      </c>
      <c r="AE5157" s="15">
        <v>1</v>
      </c>
      <c r="AF5157" s="15">
        <v>0</v>
      </c>
      <c r="AG5157" s="15">
        <v>0</v>
      </c>
    </row>
    <row r="5158" spans="1:33" x14ac:dyDescent="0.25">
      <c r="A5158" s="15" t="s">
        <v>1724</v>
      </c>
      <c r="B5158" s="15" t="s">
        <v>1316</v>
      </c>
      <c r="C5158" s="15" t="s">
        <v>1720</v>
      </c>
      <c r="D5158" s="15" t="s">
        <v>3014</v>
      </c>
      <c r="E5158" s="15">
        <v>203</v>
      </c>
      <c r="F5158" s="15">
        <v>0.20300000000000001</v>
      </c>
      <c r="G5158" s="15">
        <v>158.32258064516128</v>
      </c>
      <c r="H5158" s="15"/>
      <c r="I5158" s="15" t="s">
        <v>56</v>
      </c>
      <c r="J5158" s="15" t="s">
        <v>53</v>
      </c>
      <c r="K5158" s="15" t="s">
        <v>42</v>
      </c>
      <c r="L5158" s="15">
        <v>32139.483870967739</v>
      </c>
      <c r="M5158" s="15">
        <v>3.2139483870967739E-2</v>
      </c>
      <c r="N5158" s="15" t="s">
        <v>43</v>
      </c>
      <c r="O5158" s="15" t="s">
        <v>44</v>
      </c>
      <c r="P5158" s="15" t="s">
        <v>38</v>
      </c>
      <c r="Q5158" s="15" t="s">
        <v>38</v>
      </c>
      <c r="R5158" s="15" t="s">
        <v>39</v>
      </c>
      <c r="S5158" s="11" t="s">
        <v>3153</v>
      </c>
      <c r="T5158" s="15">
        <v>0</v>
      </c>
      <c r="U5158" s="15">
        <v>0</v>
      </c>
      <c r="V5158" s="15">
        <v>0</v>
      </c>
      <c r="W5158" s="15">
        <v>1</v>
      </c>
      <c r="X5158" s="15">
        <v>0</v>
      </c>
      <c r="Y5158" s="15">
        <v>0</v>
      </c>
      <c r="Z5158" s="15">
        <v>0</v>
      </c>
      <c r="AA5158" s="15">
        <v>0</v>
      </c>
      <c r="AB5158" s="15">
        <v>0</v>
      </c>
      <c r="AC5158" s="15">
        <v>1</v>
      </c>
      <c r="AD5158" s="15">
        <v>0</v>
      </c>
      <c r="AE5158" s="15">
        <v>0</v>
      </c>
      <c r="AF5158" s="15">
        <v>0</v>
      </c>
      <c r="AG5158" s="15">
        <v>0</v>
      </c>
    </row>
    <row r="5159" spans="1:33" x14ac:dyDescent="0.25">
      <c r="A5159" s="15" t="s">
        <v>1724</v>
      </c>
      <c r="B5159" s="15" t="s">
        <v>1316</v>
      </c>
      <c r="C5159" s="15" t="s">
        <v>1346</v>
      </c>
      <c r="D5159" s="15" t="s">
        <v>3015</v>
      </c>
      <c r="E5159" s="15">
        <v>152</v>
      </c>
      <c r="F5159" s="15">
        <v>0.152</v>
      </c>
      <c r="G5159" s="15">
        <v>158.61935483870968</v>
      </c>
      <c r="H5159" s="15"/>
      <c r="I5159" s="15" t="s">
        <v>52</v>
      </c>
      <c r="J5159" s="15" t="s">
        <v>53</v>
      </c>
      <c r="K5159" s="15" t="s">
        <v>42</v>
      </c>
      <c r="L5159" s="15">
        <v>24110.141935483873</v>
      </c>
      <c r="M5159" s="15">
        <v>2.4110141935483873E-2</v>
      </c>
      <c r="N5159" s="15" t="s">
        <v>43</v>
      </c>
      <c r="O5159" s="15" t="s">
        <v>54</v>
      </c>
      <c r="P5159" s="15" t="s">
        <v>38</v>
      </c>
      <c r="Q5159" s="15" t="s">
        <v>38</v>
      </c>
      <c r="R5159" s="16" t="s">
        <v>39</v>
      </c>
      <c r="S5159" s="11" t="s">
        <v>3153</v>
      </c>
      <c r="T5159" s="15">
        <v>0</v>
      </c>
      <c r="U5159" s="15">
        <v>0</v>
      </c>
      <c r="V5159" s="15">
        <v>0</v>
      </c>
      <c r="W5159" s="15">
        <v>1</v>
      </c>
      <c r="X5159" s="15">
        <v>0</v>
      </c>
      <c r="Y5159" s="15">
        <v>0</v>
      </c>
      <c r="Z5159" s="15">
        <v>0</v>
      </c>
      <c r="AA5159" s="15">
        <v>0</v>
      </c>
      <c r="AB5159" s="15">
        <v>0</v>
      </c>
      <c r="AC5159" s="15">
        <v>1</v>
      </c>
      <c r="AD5159" s="15">
        <v>0</v>
      </c>
      <c r="AE5159" s="15">
        <v>1</v>
      </c>
      <c r="AF5159" s="15">
        <v>0</v>
      </c>
      <c r="AG5159" s="15">
        <v>0</v>
      </c>
    </row>
    <row r="5160" spans="1:33" x14ac:dyDescent="0.25">
      <c r="A5160" s="15" t="s">
        <v>1724</v>
      </c>
      <c r="B5160" s="15" t="s">
        <v>1316</v>
      </c>
      <c r="C5160" s="15" t="s">
        <v>1347</v>
      </c>
      <c r="D5160" s="15" t="s">
        <v>3016</v>
      </c>
      <c r="E5160" s="15">
        <v>24</v>
      </c>
      <c r="F5160" s="15">
        <v>2.4E-2</v>
      </c>
      <c r="G5160" s="15">
        <v>225.67096774193547</v>
      </c>
      <c r="H5160" s="15"/>
      <c r="I5160" s="16" t="s">
        <v>52</v>
      </c>
      <c r="J5160" s="15" t="s">
        <v>53</v>
      </c>
      <c r="K5160" s="16" t="s">
        <v>42</v>
      </c>
      <c r="L5160" s="15">
        <v>5416.1032258064515</v>
      </c>
      <c r="M5160" s="15">
        <v>5.4161032258064519E-3</v>
      </c>
      <c r="N5160" s="15" t="s">
        <v>43</v>
      </c>
      <c r="O5160" s="15" t="s">
        <v>54</v>
      </c>
      <c r="P5160" s="15" t="s">
        <v>38</v>
      </c>
      <c r="Q5160" s="15" t="s">
        <v>38</v>
      </c>
      <c r="R5160" s="16" t="s">
        <v>39</v>
      </c>
      <c r="S5160" s="11" t="s">
        <v>3108</v>
      </c>
      <c r="T5160" s="15">
        <v>0</v>
      </c>
      <c r="U5160" s="15">
        <v>0</v>
      </c>
      <c r="V5160" s="15">
        <v>0</v>
      </c>
      <c r="W5160" s="15">
        <v>1</v>
      </c>
      <c r="X5160" s="15">
        <v>0</v>
      </c>
      <c r="Y5160" s="15">
        <v>0</v>
      </c>
      <c r="Z5160" s="15">
        <v>0</v>
      </c>
      <c r="AA5160" s="15">
        <v>0</v>
      </c>
      <c r="AB5160" s="15">
        <v>0</v>
      </c>
      <c r="AC5160" s="15">
        <v>1</v>
      </c>
      <c r="AD5160" s="15">
        <v>0</v>
      </c>
      <c r="AE5160" s="15">
        <v>1</v>
      </c>
      <c r="AF5160" s="15">
        <v>0</v>
      </c>
      <c r="AG5160" s="15">
        <v>0</v>
      </c>
    </row>
    <row r="5161" spans="1:33" x14ac:dyDescent="0.25">
      <c r="A5161" s="15" t="s">
        <v>1724</v>
      </c>
      <c r="B5161" s="15" t="s">
        <v>1316</v>
      </c>
      <c r="C5161" s="15" t="s">
        <v>1348</v>
      </c>
      <c r="D5161" s="15" t="s">
        <v>3017</v>
      </c>
      <c r="E5161" s="15">
        <v>70</v>
      </c>
      <c r="F5161" s="15">
        <v>7.0000000000000007E-2</v>
      </c>
      <c r="G5161" s="15">
        <v>229.09032258064516</v>
      </c>
      <c r="H5161" s="15"/>
      <c r="I5161" s="15" t="s">
        <v>63</v>
      </c>
      <c r="J5161" s="15" t="s">
        <v>63</v>
      </c>
      <c r="K5161" s="15" t="s">
        <v>42</v>
      </c>
      <c r="L5161" s="15">
        <v>16036.322580645161</v>
      </c>
      <c r="M5161" s="15">
        <v>1.6036322580645163E-2</v>
      </c>
      <c r="N5161" s="15" t="s">
        <v>43</v>
      </c>
      <c r="O5161" s="15" t="s">
        <v>54</v>
      </c>
      <c r="P5161" s="15" t="s">
        <v>38</v>
      </c>
      <c r="Q5161" s="15" t="s">
        <v>38</v>
      </c>
      <c r="R5161" s="15" t="s">
        <v>39</v>
      </c>
      <c r="S5161" s="11" t="s">
        <v>3153</v>
      </c>
      <c r="T5161" s="15">
        <v>0</v>
      </c>
      <c r="U5161" s="15">
        <v>0</v>
      </c>
      <c r="V5161" s="15">
        <v>0</v>
      </c>
      <c r="W5161" s="15">
        <v>1</v>
      </c>
      <c r="X5161" s="15">
        <v>0</v>
      </c>
      <c r="Y5161" s="15">
        <v>0</v>
      </c>
      <c r="Z5161" s="15">
        <v>0</v>
      </c>
      <c r="AA5161" s="15">
        <v>0</v>
      </c>
      <c r="AB5161" s="15">
        <v>0</v>
      </c>
      <c r="AC5161" s="15">
        <v>1</v>
      </c>
      <c r="AD5161" s="15">
        <v>0</v>
      </c>
      <c r="AE5161" s="15">
        <v>1</v>
      </c>
      <c r="AF5161" s="15">
        <v>0</v>
      </c>
      <c r="AG5161" s="15">
        <v>0</v>
      </c>
    </row>
    <row r="5162" spans="1:33" x14ac:dyDescent="0.25">
      <c r="A5162" s="15" t="s">
        <v>1724</v>
      </c>
      <c r="B5162" s="15" t="s">
        <v>1316</v>
      </c>
      <c r="C5162" s="15" t="s">
        <v>1350</v>
      </c>
      <c r="D5162" s="15" t="s">
        <v>3018</v>
      </c>
      <c r="E5162" s="15">
        <v>32</v>
      </c>
      <c r="F5162" s="15">
        <v>3.2000000000000001E-2</v>
      </c>
      <c r="G5162" s="15">
        <v>247.35483870967741</v>
      </c>
      <c r="H5162" s="15"/>
      <c r="I5162" s="15" t="s">
        <v>63</v>
      </c>
      <c r="J5162" s="15" t="s">
        <v>63</v>
      </c>
      <c r="K5162" s="15" t="s">
        <v>42</v>
      </c>
      <c r="L5162" s="15">
        <v>7915.3548387096771</v>
      </c>
      <c r="M5162" s="15">
        <v>7.9153548387096775E-3</v>
      </c>
      <c r="N5162" s="15" t="s">
        <v>43</v>
      </c>
      <c r="O5162" s="15" t="s">
        <v>54</v>
      </c>
      <c r="P5162" s="15" t="s">
        <v>38</v>
      </c>
      <c r="Q5162" s="15" t="s">
        <v>38</v>
      </c>
      <c r="R5162" s="15" t="s">
        <v>39</v>
      </c>
      <c r="S5162" s="11" t="s">
        <v>3153</v>
      </c>
      <c r="T5162" s="15">
        <v>0</v>
      </c>
      <c r="U5162" s="15">
        <v>0</v>
      </c>
      <c r="V5162" s="15">
        <v>0</v>
      </c>
      <c r="W5162" s="15">
        <v>1</v>
      </c>
      <c r="X5162" s="15">
        <v>0</v>
      </c>
      <c r="Y5162" s="15">
        <v>0</v>
      </c>
      <c r="Z5162" s="15">
        <v>0</v>
      </c>
      <c r="AA5162" s="15">
        <v>0</v>
      </c>
      <c r="AB5162" s="15">
        <v>0</v>
      </c>
      <c r="AC5162" s="15">
        <v>1</v>
      </c>
      <c r="AD5162" s="15">
        <v>0</v>
      </c>
      <c r="AE5162" s="15">
        <v>1</v>
      </c>
      <c r="AF5162" s="15">
        <v>0</v>
      </c>
      <c r="AG5162" s="15">
        <v>0</v>
      </c>
    </row>
    <row r="5163" spans="1:33" x14ac:dyDescent="0.25">
      <c r="A5163" s="15" t="s">
        <v>1724</v>
      </c>
      <c r="B5163" s="15" t="s">
        <v>1316</v>
      </c>
      <c r="C5163" s="15" t="s">
        <v>1351</v>
      </c>
      <c r="D5163" s="15" t="s">
        <v>3019</v>
      </c>
      <c r="E5163" s="15">
        <v>20</v>
      </c>
      <c r="F5163" s="15">
        <v>0.02</v>
      </c>
      <c r="G5163" s="15">
        <v>343.70645161290321</v>
      </c>
      <c r="H5163" s="15"/>
      <c r="I5163" s="15" t="s">
        <v>63</v>
      </c>
      <c r="J5163" s="15" t="s">
        <v>63</v>
      </c>
      <c r="K5163" s="15" t="s">
        <v>42</v>
      </c>
      <c r="L5163" s="15">
        <v>6874.1290322580644</v>
      </c>
      <c r="M5163" s="15">
        <v>6.8741290322580648E-3</v>
      </c>
      <c r="N5163" s="15" t="s">
        <v>43</v>
      </c>
      <c r="O5163" s="15" t="s">
        <v>54</v>
      </c>
      <c r="P5163" s="15" t="s">
        <v>38</v>
      </c>
      <c r="Q5163" s="15" t="s">
        <v>38</v>
      </c>
      <c r="R5163" s="15" t="s">
        <v>39</v>
      </c>
      <c r="S5163" s="11" t="s">
        <v>3153</v>
      </c>
      <c r="T5163" s="15">
        <v>0</v>
      </c>
      <c r="U5163" s="15">
        <v>0</v>
      </c>
      <c r="V5163" s="15">
        <v>0</v>
      </c>
      <c r="W5163" s="15">
        <v>1</v>
      </c>
      <c r="X5163" s="15">
        <v>0</v>
      </c>
      <c r="Y5163" s="15">
        <v>0</v>
      </c>
      <c r="Z5163" s="15">
        <v>0</v>
      </c>
      <c r="AA5163" s="15">
        <v>0</v>
      </c>
      <c r="AB5163" s="15">
        <v>0</v>
      </c>
      <c r="AC5163" s="15">
        <v>1</v>
      </c>
      <c r="AD5163" s="15">
        <v>0</v>
      </c>
      <c r="AE5163" s="15">
        <v>1</v>
      </c>
      <c r="AF5163" s="15">
        <v>0</v>
      </c>
      <c r="AG5163" s="15">
        <v>0</v>
      </c>
    </row>
    <row r="5164" spans="1:33" x14ac:dyDescent="0.25">
      <c r="A5164" s="15" t="s">
        <v>1724</v>
      </c>
      <c r="B5164" s="15" t="s">
        <v>1316</v>
      </c>
      <c r="C5164" s="15" t="s">
        <v>1622</v>
      </c>
      <c r="D5164" s="15" t="s">
        <v>3020</v>
      </c>
      <c r="E5164" s="15">
        <v>6</v>
      </c>
      <c r="F5164" s="15">
        <v>6.0000000000000001E-3</v>
      </c>
      <c r="G5164" s="15">
        <v>544.63870967741934</v>
      </c>
      <c r="H5164" s="15"/>
      <c r="I5164" s="15" t="s">
        <v>238</v>
      </c>
      <c r="J5164" s="15" t="s">
        <v>72</v>
      </c>
      <c r="K5164" s="15" t="s">
        <v>239</v>
      </c>
      <c r="L5164" s="15">
        <v>3267.8322580645163</v>
      </c>
      <c r="M5164" s="15">
        <v>3.2678322580645164E-3</v>
      </c>
      <c r="N5164" s="15" t="s">
        <v>87</v>
      </c>
      <c r="O5164" s="15" t="s">
        <v>44</v>
      </c>
      <c r="P5164" s="15" t="s">
        <v>38</v>
      </c>
      <c r="Q5164" s="15" t="s">
        <v>38</v>
      </c>
      <c r="R5164" s="15" t="s">
        <v>39</v>
      </c>
      <c r="S5164" s="11" t="s">
        <v>3153</v>
      </c>
      <c r="T5164" s="15">
        <v>0</v>
      </c>
      <c r="U5164" s="15">
        <v>0</v>
      </c>
      <c r="V5164" s="15">
        <v>0</v>
      </c>
      <c r="W5164" s="15">
        <v>1</v>
      </c>
      <c r="X5164" s="15">
        <v>0</v>
      </c>
      <c r="Y5164" s="15">
        <v>0</v>
      </c>
      <c r="Z5164" s="15">
        <v>0</v>
      </c>
      <c r="AA5164" s="15">
        <v>0</v>
      </c>
      <c r="AB5164" s="15">
        <v>0</v>
      </c>
      <c r="AC5164" s="15">
        <v>0</v>
      </c>
      <c r="AD5164" s="15">
        <v>1</v>
      </c>
      <c r="AE5164" s="15">
        <v>0</v>
      </c>
      <c r="AF5164" s="15">
        <v>0</v>
      </c>
      <c r="AG5164" s="15">
        <v>1</v>
      </c>
    </row>
    <row r="5165" spans="1:33" x14ac:dyDescent="0.25">
      <c r="A5165" s="15" t="s">
        <v>1724</v>
      </c>
      <c r="B5165" s="15" t="s">
        <v>1316</v>
      </c>
      <c r="C5165" s="15" t="s">
        <v>1353</v>
      </c>
      <c r="D5165" s="15" t="s">
        <v>3021</v>
      </c>
      <c r="E5165" s="15">
        <v>21</v>
      </c>
      <c r="F5165" s="15">
        <v>2.1000000000000001E-2</v>
      </c>
      <c r="G5165" s="15">
        <v>236.38064516129032</v>
      </c>
      <c r="H5165" s="15"/>
      <c r="I5165" s="15" t="s">
        <v>52</v>
      </c>
      <c r="J5165" s="15" t="s">
        <v>53</v>
      </c>
      <c r="K5165" s="15" t="s">
        <v>42</v>
      </c>
      <c r="L5165" s="15">
        <v>4963.9935483870968</v>
      </c>
      <c r="M5165" s="15">
        <v>4.9639935483870969E-3</v>
      </c>
      <c r="N5165" s="15" t="s">
        <v>43</v>
      </c>
      <c r="O5165" s="15" t="s">
        <v>54</v>
      </c>
      <c r="P5165" s="15" t="s">
        <v>38</v>
      </c>
      <c r="Q5165" s="15" t="s">
        <v>38</v>
      </c>
      <c r="R5165" s="15" t="s">
        <v>39</v>
      </c>
      <c r="S5165" s="11" t="s">
        <v>3153</v>
      </c>
      <c r="T5165" s="15">
        <v>0</v>
      </c>
      <c r="U5165" s="15">
        <v>0</v>
      </c>
      <c r="V5165" s="15">
        <v>0</v>
      </c>
      <c r="W5165" s="15">
        <v>0</v>
      </c>
      <c r="X5165" s="15">
        <v>0</v>
      </c>
      <c r="Y5165" s="15">
        <v>1</v>
      </c>
      <c r="Z5165" s="15">
        <v>0</v>
      </c>
      <c r="AA5165" s="15">
        <v>0</v>
      </c>
      <c r="AB5165" s="15">
        <v>0</v>
      </c>
      <c r="AC5165" s="15">
        <v>1</v>
      </c>
      <c r="AD5165" s="15">
        <v>0</v>
      </c>
      <c r="AE5165" s="15">
        <v>1</v>
      </c>
      <c r="AF5165" s="15">
        <v>0</v>
      </c>
      <c r="AG5165" s="15">
        <v>0</v>
      </c>
    </row>
    <row r="5166" spans="1:33" x14ac:dyDescent="0.25">
      <c r="A5166" s="15" t="s">
        <v>1724</v>
      </c>
      <c r="B5166" s="15" t="s">
        <v>1316</v>
      </c>
      <c r="C5166" s="15" t="s">
        <v>1354</v>
      </c>
      <c r="D5166" s="15" t="s">
        <v>3022</v>
      </c>
      <c r="E5166" s="15">
        <v>45</v>
      </c>
      <c r="F5166" s="15">
        <v>4.4999999999999998E-2</v>
      </c>
      <c r="G5166" s="15">
        <v>621.60645161290324</v>
      </c>
      <c r="H5166" s="15"/>
      <c r="I5166" s="15" t="s">
        <v>63</v>
      </c>
      <c r="J5166" s="15" t="s">
        <v>63</v>
      </c>
      <c r="K5166" s="15" t="s">
        <v>64</v>
      </c>
      <c r="L5166" s="15">
        <v>27972.290322580648</v>
      </c>
      <c r="M5166" s="15">
        <v>2.7972290322580647E-2</v>
      </c>
      <c r="N5166" s="15" t="s">
        <v>65</v>
      </c>
      <c r="O5166" s="15" t="s">
        <v>54</v>
      </c>
      <c r="P5166" s="15" t="s">
        <v>38</v>
      </c>
      <c r="Q5166" s="15" t="s">
        <v>38</v>
      </c>
      <c r="R5166" s="15" t="s">
        <v>39</v>
      </c>
      <c r="S5166" s="11" t="s">
        <v>3153</v>
      </c>
      <c r="T5166" s="15">
        <v>0</v>
      </c>
      <c r="U5166" s="15">
        <v>0</v>
      </c>
      <c r="V5166" s="15">
        <v>0</v>
      </c>
      <c r="W5166" s="15">
        <v>0</v>
      </c>
      <c r="X5166" s="15">
        <v>0</v>
      </c>
      <c r="Y5166" s="15">
        <v>1</v>
      </c>
      <c r="Z5166" s="15">
        <v>0</v>
      </c>
      <c r="AA5166" s="15">
        <v>0</v>
      </c>
      <c r="AB5166" s="15">
        <v>0</v>
      </c>
      <c r="AC5166" s="15">
        <v>1</v>
      </c>
      <c r="AD5166" s="15">
        <v>0</v>
      </c>
      <c r="AE5166" s="15">
        <v>1</v>
      </c>
      <c r="AF5166" s="15">
        <v>0</v>
      </c>
      <c r="AG5166" s="15">
        <v>0</v>
      </c>
    </row>
    <row r="5167" spans="1:33" x14ac:dyDescent="0.25">
      <c r="A5167" s="15" t="s">
        <v>1724</v>
      </c>
      <c r="B5167" s="15" t="s">
        <v>1316</v>
      </c>
      <c r="C5167" s="15" t="s">
        <v>1623</v>
      </c>
      <c r="D5167" s="15" t="s">
        <v>3023</v>
      </c>
      <c r="E5167" s="15">
        <v>21</v>
      </c>
      <c r="F5167" s="15">
        <v>2.1000000000000001E-2</v>
      </c>
      <c r="G5167" s="15">
        <v>747.48129032258066</v>
      </c>
      <c r="H5167" s="15"/>
      <c r="I5167" s="15" t="s">
        <v>63</v>
      </c>
      <c r="J5167" s="15" t="s">
        <v>63</v>
      </c>
      <c r="K5167" s="15" t="s">
        <v>86</v>
      </c>
      <c r="L5167" s="15">
        <v>15697.107096774194</v>
      </c>
      <c r="M5167" s="15">
        <v>1.5697107096774195E-2</v>
      </c>
      <c r="N5167" s="15" t="s">
        <v>87</v>
      </c>
      <c r="O5167" s="15" t="s">
        <v>54</v>
      </c>
      <c r="P5167" s="15" t="s">
        <v>38</v>
      </c>
      <c r="Q5167" s="15" t="s">
        <v>38</v>
      </c>
      <c r="R5167" s="15" t="s">
        <v>39</v>
      </c>
      <c r="S5167" s="11" t="s">
        <v>3153</v>
      </c>
      <c r="T5167" s="15">
        <v>0</v>
      </c>
      <c r="U5167" s="15">
        <v>0</v>
      </c>
      <c r="V5167" s="15">
        <v>0</v>
      </c>
      <c r="W5167" s="15">
        <v>0</v>
      </c>
      <c r="X5167" s="15">
        <v>0</v>
      </c>
      <c r="Y5167" s="15">
        <v>1</v>
      </c>
      <c r="Z5167" s="15">
        <v>0</v>
      </c>
      <c r="AA5167" s="15">
        <v>0</v>
      </c>
      <c r="AB5167" s="15">
        <v>0</v>
      </c>
      <c r="AC5167" s="15">
        <v>1</v>
      </c>
      <c r="AD5167" s="15">
        <v>0</v>
      </c>
      <c r="AE5167" s="15">
        <v>1</v>
      </c>
      <c r="AF5167" s="15">
        <v>0</v>
      </c>
      <c r="AG5167" s="15">
        <v>1</v>
      </c>
    </row>
    <row r="5168" spans="1:33" x14ac:dyDescent="0.25">
      <c r="A5168" s="15" t="s">
        <v>1724</v>
      </c>
      <c r="B5168" s="15" t="s">
        <v>1316</v>
      </c>
      <c r="C5168" s="15" t="s">
        <v>1624</v>
      </c>
      <c r="D5168" s="15" t="s">
        <v>3024</v>
      </c>
      <c r="E5168" s="15">
        <v>17</v>
      </c>
      <c r="F5168" s="15">
        <v>1.7000000000000001E-2</v>
      </c>
      <c r="G5168" s="15">
        <v>917.2838709677419</v>
      </c>
      <c r="H5168" s="15"/>
      <c r="I5168" s="15" t="s">
        <v>74</v>
      </c>
      <c r="J5168" s="15" t="s">
        <v>72</v>
      </c>
      <c r="K5168" s="15" t="s">
        <v>86</v>
      </c>
      <c r="L5168" s="15">
        <v>15593.825806451612</v>
      </c>
      <c r="M5168" s="15">
        <v>1.5593825806451612E-2</v>
      </c>
      <c r="N5168" s="15" t="s">
        <v>87</v>
      </c>
      <c r="O5168" s="15" t="s">
        <v>54</v>
      </c>
      <c r="P5168" s="15" t="s">
        <v>38</v>
      </c>
      <c r="Q5168" s="15" t="s">
        <v>38</v>
      </c>
      <c r="R5168" s="15" t="s">
        <v>39</v>
      </c>
      <c r="S5168" s="11" t="s">
        <v>3153</v>
      </c>
      <c r="T5168" s="15">
        <v>0</v>
      </c>
      <c r="U5168" s="15">
        <v>0</v>
      </c>
      <c r="V5168" s="15">
        <v>0</v>
      </c>
      <c r="W5168" s="15">
        <v>0</v>
      </c>
      <c r="X5168" s="15">
        <v>0</v>
      </c>
      <c r="Y5168" s="15">
        <v>1</v>
      </c>
      <c r="Z5168" s="15">
        <v>0</v>
      </c>
      <c r="AA5168" s="15">
        <v>0</v>
      </c>
      <c r="AB5168" s="15">
        <v>0</v>
      </c>
      <c r="AC5168" s="15">
        <v>0</v>
      </c>
      <c r="AD5168" s="15">
        <v>1</v>
      </c>
      <c r="AE5168" s="15">
        <v>1</v>
      </c>
      <c r="AF5168" s="15">
        <v>0</v>
      </c>
      <c r="AG5168" s="15">
        <v>1</v>
      </c>
    </row>
    <row r="5169" spans="1:33" x14ac:dyDescent="0.25">
      <c r="A5169" s="15" t="s">
        <v>1724</v>
      </c>
      <c r="B5169" s="15" t="s">
        <v>1316</v>
      </c>
      <c r="C5169" s="15" t="s">
        <v>1359</v>
      </c>
      <c r="D5169" s="15" t="s">
        <v>3025</v>
      </c>
      <c r="E5169" s="15">
        <v>2</v>
      </c>
      <c r="F5169" s="15">
        <v>2E-3</v>
      </c>
      <c r="G5169" s="15">
        <v>1009.0193548387097</v>
      </c>
      <c r="H5169" s="15"/>
      <c r="I5169" s="15" t="s">
        <v>238</v>
      </c>
      <c r="J5169" s="15" t="s">
        <v>72</v>
      </c>
      <c r="K5169" s="15" t="s">
        <v>239</v>
      </c>
      <c r="L5169" s="15">
        <v>2018.0387096774193</v>
      </c>
      <c r="M5169" s="15">
        <v>2.0180387096774195E-3</v>
      </c>
      <c r="N5169" s="15" t="s">
        <v>87</v>
      </c>
      <c r="O5169" s="15" t="s">
        <v>44</v>
      </c>
      <c r="P5169" s="15" t="s">
        <v>48</v>
      </c>
      <c r="Q5169" s="15" t="s">
        <v>38</v>
      </c>
      <c r="R5169" s="15">
        <v>0</v>
      </c>
      <c r="S5169" s="11" t="s">
        <v>3153</v>
      </c>
      <c r="T5169" s="15">
        <v>0</v>
      </c>
      <c r="U5169" s="15">
        <v>0</v>
      </c>
      <c r="V5169" s="15">
        <v>0</v>
      </c>
      <c r="W5169" s="15">
        <v>0</v>
      </c>
      <c r="X5169" s="15">
        <v>0</v>
      </c>
      <c r="Y5169" s="15">
        <v>1</v>
      </c>
      <c r="Z5169" s="15">
        <v>0</v>
      </c>
      <c r="AA5169" s="15">
        <v>0</v>
      </c>
      <c r="AB5169" s="15">
        <v>0</v>
      </c>
      <c r="AC5169" s="15">
        <v>0</v>
      </c>
      <c r="AD5169" s="15">
        <v>1</v>
      </c>
      <c r="AE5169" s="15">
        <v>0</v>
      </c>
      <c r="AF5169" s="15">
        <v>1</v>
      </c>
      <c r="AG5169" s="15">
        <v>1</v>
      </c>
    </row>
    <row r="5170" spans="1:33" x14ac:dyDescent="0.25">
      <c r="A5170" s="15" t="s">
        <v>1724</v>
      </c>
      <c r="B5170" s="15" t="s">
        <v>1316</v>
      </c>
      <c r="C5170" s="15" t="s">
        <v>1360</v>
      </c>
      <c r="D5170" s="15" t="s">
        <v>3026</v>
      </c>
      <c r="E5170" s="15">
        <v>4</v>
      </c>
      <c r="F5170" s="15">
        <v>4.0000000000000001E-3</v>
      </c>
      <c r="G5170" s="15">
        <v>1282.4516129032259</v>
      </c>
      <c r="H5170" s="15"/>
      <c r="I5170" s="15" t="s">
        <v>241</v>
      </c>
      <c r="J5170" s="15" t="s">
        <v>183</v>
      </c>
      <c r="K5170" s="15" t="s">
        <v>242</v>
      </c>
      <c r="L5170" s="15">
        <v>5129.8064516129034</v>
      </c>
      <c r="M5170" s="15">
        <v>5.1298064516129031E-3</v>
      </c>
      <c r="N5170" s="15" t="s">
        <v>87</v>
      </c>
      <c r="O5170" s="15" t="s">
        <v>54</v>
      </c>
      <c r="P5170" s="15" t="s">
        <v>48</v>
      </c>
      <c r="Q5170" s="15" t="s">
        <v>38</v>
      </c>
      <c r="R5170" s="15">
        <v>0</v>
      </c>
      <c r="S5170" s="11" t="s">
        <v>3153</v>
      </c>
      <c r="T5170" s="15">
        <v>0</v>
      </c>
      <c r="U5170" s="15">
        <v>0</v>
      </c>
      <c r="V5170" s="15">
        <v>0</v>
      </c>
      <c r="W5170" s="15">
        <v>0</v>
      </c>
      <c r="X5170" s="15">
        <v>0</v>
      </c>
      <c r="Y5170" s="15">
        <v>1</v>
      </c>
      <c r="Z5170" s="15">
        <v>0</v>
      </c>
      <c r="AA5170" s="15">
        <v>0</v>
      </c>
      <c r="AB5170" s="15">
        <v>0</v>
      </c>
      <c r="AC5170" s="15">
        <v>0</v>
      </c>
      <c r="AD5170" s="15">
        <v>1</v>
      </c>
      <c r="AE5170" s="15">
        <v>1</v>
      </c>
      <c r="AF5170" s="15">
        <v>1</v>
      </c>
      <c r="AG5170" s="15">
        <v>1</v>
      </c>
    </row>
    <row r="5171" spans="1:33" x14ac:dyDescent="0.25">
      <c r="A5171" s="15" t="s">
        <v>1724</v>
      </c>
      <c r="B5171" s="15" t="s">
        <v>1316</v>
      </c>
      <c r="C5171" s="15" t="s">
        <v>1625</v>
      </c>
      <c r="D5171" s="15" t="s">
        <v>3027</v>
      </c>
      <c r="E5171" s="15">
        <v>95</v>
      </c>
      <c r="F5171" s="15">
        <v>9.5000000000000001E-2</v>
      </c>
      <c r="G5171" s="15">
        <v>189.76129032258063</v>
      </c>
      <c r="H5171" s="15"/>
      <c r="I5171" s="15" t="s">
        <v>56</v>
      </c>
      <c r="J5171" s="15" t="s">
        <v>53</v>
      </c>
      <c r="K5171" s="15" t="s">
        <v>42</v>
      </c>
      <c r="L5171" s="15">
        <v>18027.322580645159</v>
      </c>
      <c r="M5171" s="15">
        <v>1.8027322580645159E-2</v>
      </c>
      <c r="N5171" s="15" t="s">
        <v>43</v>
      </c>
      <c r="O5171" s="15" t="s">
        <v>37</v>
      </c>
      <c r="P5171" s="15" t="s">
        <v>57</v>
      </c>
      <c r="Q5171" s="15" t="s">
        <v>48</v>
      </c>
      <c r="R5171" s="15" t="s">
        <v>49</v>
      </c>
      <c r="S5171" s="11" t="s">
        <v>3153</v>
      </c>
      <c r="T5171" s="15">
        <v>0</v>
      </c>
      <c r="U5171" s="15">
        <v>0</v>
      </c>
      <c r="V5171" s="15">
        <v>0</v>
      </c>
      <c r="W5171" s="15">
        <v>0</v>
      </c>
      <c r="X5171" s="15">
        <v>1</v>
      </c>
      <c r="Y5171" s="15">
        <v>0</v>
      </c>
      <c r="Z5171" s="15">
        <v>0</v>
      </c>
      <c r="AA5171" s="15">
        <v>0</v>
      </c>
      <c r="AB5171" s="15">
        <v>0</v>
      </c>
      <c r="AC5171" s="15">
        <v>1</v>
      </c>
      <c r="AD5171" s="15">
        <v>0</v>
      </c>
      <c r="AE5171" s="15">
        <v>0</v>
      </c>
      <c r="AF5171" s="15">
        <v>0</v>
      </c>
      <c r="AG5171" s="15">
        <v>0</v>
      </c>
    </row>
    <row r="5172" spans="1:33" x14ac:dyDescent="0.25">
      <c r="A5172" s="15" t="s">
        <v>1724</v>
      </c>
      <c r="B5172" s="15" t="s">
        <v>1316</v>
      </c>
      <c r="C5172" s="15" t="s">
        <v>3028</v>
      </c>
      <c r="D5172" s="15" t="s">
        <v>3029</v>
      </c>
      <c r="E5172" s="15">
        <v>19</v>
      </c>
      <c r="F5172" s="15">
        <v>1.9E-2</v>
      </c>
      <c r="G5172" s="15">
        <v>189.76129032258063</v>
      </c>
      <c r="H5172" s="15"/>
      <c r="I5172" s="15" t="s">
        <v>56</v>
      </c>
      <c r="J5172" s="15" t="s">
        <v>53</v>
      </c>
      <c r="K5172" s="15" t="s">
        <v>42</v>
      </c>
      <c r="L5172" s="15">
        <v>3605.4645161290318</v>
      </c>
      <c r="M5172" s="15">
        <v>3.6054645161290319E-3</v>
      </c>
      <c r="N5172" s="15" t="s">
        <v>43</v>
      </c>
      <c r="O5172" s="15" t="s">
        <v>37</v>
      </c>
      <c r="P5172" s="15" t="s">
        <v>57</v>
      </c>
      <c r="Q5172" s="15" t="s">
        <v>48</v>
      </c>
      <c r="R5172" s="15" t="s">
        <v>49</v>
      </c>
      <c r="S5172" s="11" t="s">
        <v>1724</v>
      </c>
      <c r="T5172" s="15">
        <v>0</v>
      </c>
      <c r="U5172" s="15">
        <v>0</v>
      </c>
      <c r="V5172" s="15">
        <v>0</v>
      </c>
      <c r="W5172" s="15">
        <v>0</v>
      </c>
      <c r="X5172" s="15">
        <v>1</v>
      </c>
      <c r="Y5172" s="15">
        <v>0</v>
      </c>
      <c r="Z5172" s="15">
        <v>0</v>
      </c>
      <c r="AA5172" s="15">
        <v>0</v>
      </c>
      <c r="AB5172" s="15">
        <v>0</v>
      </c>
      <c r="AC5172" s="15">
        <v>1</v>
      </c>
      <c r="AD5172" s="15">
        <v>0</v>
      </c>
      <c r="AE5172" s="15">
        <v>0</v>
      </c>
      <c r="AF5172" s="15">
        <v>0</v>
      </c>
      <c r="AG5172" s="15">
        <v>0</v>
      </c>
    </row>
    <row r="5173" spans="1:33" x14ac:dyDescent="0.25">
      <c r="A5173" s="15" t="s">
        <v>1724</v>
      </c>
      <c r="B5173" s="15" t="s">
        <v>1316</v>
      </c>
      <c r="C5173" s="15" t="s">
        <v>1626</v>
      </c>
      <c r="D5173" s="15" t="s">
        <v>3030</v>
      </c>
      <c r="E5173" s="15">
        <v>2</v>
      </c>
      <c r="F5173" s="15">
        <v>2E-3</v>
      </c>
      <c r="G5173" s="15">
        <v>138.44871794871796</v>
      </c>
      <c r="H5173" s="15"/>
      <c r="I5173" s="15" t="s">
        <v>52</v>
      </c>
      <c r="J5173" s="15" t="s">
        <v>53</v>
      </c>
      <c r="K5173" s="15" t="s">
        <v>42</v>
      </c>
      <c r="L5173" s="15">
        <v>276.89743589743591</v>
      </c>
      <c r="M5173" s="15">
        <v>2.7689743589743589E-4</v>
      </c>
      <c r="N5173" s="15" t="s">
        <v>43</v>
      </c>
      <c r="O5173" s="15" t="s">
        <v>54</v>
      </c>
      <c r="P5173" s="15" t="s">
        <v>38</v>
      </c>
      <c r="Q5173" s="15" t="s">
        <v>38</v>
      </c>
      <c r="R5173" s="15">
        <v>0</v>
      </c>
      <c r="S5173" s="11" t="s">
        <v>3153</v>
      </c>
      <c r="T5173" s="15">
        <v>0</v>
      </c>
      <c r="U5173" s="15">
        <v>0</v>
      </c>
      <c r="V5173" s="15">
        <v>1</v>
      </c>
      <c r="W5173" s="15">
        <v>0</v>
      </c>
      <c r="X5173" s="15">
        <v>0</v>
      </c>
      <c r="Y5173" s="15">
        <v>0</v>
      </c>
      <c r="Z5173" s="15">
        <v>0</v>
      </c>
      <c r="AA5173" s="15">
        <v>0</v>
      </c>
      <c r="AB5173" s="15">
        <v>0</v>
      </c>
      <c r="AC5173" s="15">
        <v>1</v>
      </c>
      <c r="AD5173" s="15">
        <v>0</v>
      </c>
      <c r="AE5173" s="15">
        <v>1</v>
      </c>
      <c r="AF5173" s="15">
        <v>0</v>
      </c>
      <c r="AG5173" s="15">
        <v>0</v>
      </c>
    </row>
    <row r="5174" spans="1:33" x14ac:dyDescent="0.25">
      <c r="A5174" s="15" t="s">
        <v>1724</v>
      </c>
      <c r="B5174" s="15" t="s">
        <v>1316</v>
      </c>
      <c r="C5174" s="15" t="s">
        <v>1364</v>
      </c>
      <c r="D5174" s="15" t="s">
        <v>3031</v>
      </c>
      <c r="E5174" s="15">
        <v>10</v>
      </c>
      <c r="F5174" s="15">
        <v>0.01</v>
      </c>
      <c r="G5174" s="15">
        <v>200</v>
      </c>
      <c r="H5174" s="15"/>
      <c r="I5174" s="15" t="s">
        <v>52</v>
      </c>
      <c r="J5174" s="15" t="s">
        <v>53</v>
      </c>
      <c r="K5174" s="15" t="s">
        <v>42</v>
      </c>
      <c r="L5174" s="15">
        <v>2000</v>
      </c>
      <c r="M5174" s="15">
        <v>2E-3</v>
      </c>
      <c r="N5174" s="15" t="s">
        <v>43</v>
      </c>
      <c r="O5174" s="15" t="s">
        <v>44</v>
      </c>
      <c r="P5174" s="15" t="s">
        <v>57</v>
      </c>
      <c r="Q5174" s="15" t="s">
        <v>48</v>
      </c>
      <c r="R5174" s="15" t="s">
        <v>39</v>
      </c>
      <c r="S5174" s="11" t="s">
        <v>1724</v>
      </c>
      <c r="T5174" s="15">
        <v>0</v>
      </c>
      <c r="U5174" s="15">
        <v>0</v>
      </c>
      <c r="V5174" s="15">
        <v>0</v>
      </c>
      <c r="W5174" s="15">
        <v>0</v>
      </c>
      <c r="X5174" s="15">
        <v>1</v>
      </c>
      <c r="Y5174" s="15">
        <v>0</v>
      </c>
      <c r="Z5174" s="15">
        <v>0</v>
      </c>
      <c r="AA5174" s="15">
        <v>0</v>
      </c>
      <c r="AB5174" s="15">
        <v>0</v>
      </c>
      <c r="AC5174" s="15">
        <v>1</v>
      </c>
      <c r="AD5174" s="15">
        <v>0</v>
      </c>
      <c r="AE5174" s="15">
        <v>0</v>
      </c>
      <c r="AF5174" s="15">
        <v>0</v>
      </c>
      <c r="AG5174" s="15">
        <v>0</v>
      </c>
    </row>
    <row r="5175" spans="1:33" x14ac:dyDescent="0.25">
      <c r="A5175" s="15" t="s">
        <v>1724</v>
      </c>
      <c r="B5175" s="15" t="s">
        <v>1316</v>
      </c>
      <c r="C5175" s="15" t="s">
        <v>1627</v>
      </c>
      <c r="D5175" s="15" t="s">
        <v>3032</v>
      </c>
      <c r="E5175" s="15">
        <v>44</v>
      </c>
      <c r="F5175" s="15">
        <v>4.3999999999999997E-2</v>
      </c>
      <c r="G5175" s="15">
        <v>308.70967741935482</v>
      </c>
      <c r="H5175" s="15"/>
      <c r="I5175" s="15" t="s">
        <v>63</v>
      </c>
      <c r="J5175" s="15" t="s">
        <v>63</v>
      </c>
      <c r="K5175" s="15" t="s">
        <v>42</v>
      </c>
      <c r="L5175" s="15">
        <v>13583.225806451612</v>
      </c>
      <c r="M5175" s="15">
        <v>1.3583225806451611E-2</v>
      </c>
      <c r="N5175" s="15" t="s">
        <v>43</v>
      </c>
      <c r="O5175" s="15" t="s">
        <v>44</v>
      </c>
      <c r="P5175" s="15" t="s">
        <v>48</v>
      </c>
      <c r="Q5175" s="15" t="s">
        <v>48</v>
      </c>
      <c r="R5175" s="15" t="s">
        <v>49</v>
      </c>
      <c r="S5175" s="11" t="s">
        <v>3153</v>
      </c>
      <c r="T5175" s="15">
        <v>0</v>
      </c>
      <c r="U5175" s="15">
        <v>0</v>
      </c>
      <c r="V5175" s="15">
        <v>0</v>
      </c>
      <c r="W5175" s="15">
        <v>0</v>
      </c>
      <c r="X5175" s="15">
        <v>1</v>
      </c>
      <c r="Y5175" s="15">
        <v>0</v>
      </c>
      <c r="Z5175" s="15">
        <v>0</v>
      </c>
      <c r="AA5175" s="15">
        <v>0</v>
      </c>
      <c r="AB5175" s="15">
        <v>0</v>
      </c>
      <c r="AC5175" s="15">
        <v>1</v>
      </c>
      <c r="AD5175" s="15">
        <v>0</v>
      </c>
      <c r="AE5175" s="15">
        <v>0</v>
      </c>
      <c r="AF5175" s="15">
        <v>1</v>
      </c>
      <c r="AG5175" s="15">
        <v>0</v>
      </c>
    </row>
    <row r="5176" spans="1:33" x14ac:dyDescent="0.25">
      <c r="A5176" s="15" t="s">
        <v>1724</v>
      </c>
      <c r="B5176" s="15" t="s">
        <v>1316</v>
      </c>
      <c r="C5176" s="15" t="s">
        <v>1628</v>
      </c>
      <c r="D5176" s="15" t="s">
        <v>3033</v>
      </c>
      <c r="E5176" s="15">
        <v>144</v>
      </c>
      <c r="F5176" s="15">
        <v>0.14399999999999999</v>
      </c>
      <c r="G5176" s="15">
        <v>248.09892473118282</v>
      </c>
      <c r="H5176" s="15"/>
      <c r="I5176" s="15" t="s">
        <v>63</v>
      </c>
      <c r="J5176" s="15" t="s">
        <v>63</v>
      </c>
      <c r="K5176" s="15" t="s">
        <v>42</v>
      </c>
      <c r="L5176" s="15">
        <v>35726.245161290324</v>
      </c>
      <c r="M5176" s="15">
        <v>3.5726245161290325E-2</v>
      </c>
      <c r="N5176" s="15" t="s">
        <v>43</v>
      </c>
      <c r="O5176" s="15" t="s">
        <v>54</v>
      </c>
      <c r="P5176" s="15" t="s">
        <v>38</v>
      </c>
      <c r="Q5176" s="15" t="s">
        <v>38</v>
      </c>
      <c r="R5176" s="15" t="s">
        <v>58</v>
      </c>
      <c r="S5176" s="11" t="s">
        <v>3153</v>
      </c>
      <c r="T5176" s="15">
        <v>0</v>
      </c>
      <c r="U5176" s="15">
        <v>0</v>
      </c>
      <c r="V5176" s="15">
        <v>1</v>
      </c>
      <c r="W5176" s="15">
        <v>0</v>
      </c>
      <c r="X5176" s="15">
        <v>0</v>
      </c>
      <c r="Y5176" s="15">
        <v>0</v>
      </c>
      <c r="Z5176" s="15">
        <v>0</v>
      </c>
      <c r="AA5176" s="15">
        <v>0</v>
      </c>
      <c r="AB5176" s="15">
        <v>0</v>
      </c>
      <c r="AC5176" s="15">
        <v>1</v>
      </c>
      <c r="AD5176" s="15">
        <v>0</v>
      </c>
      <c r="AE5176" s="15">
        <v>1</v>
      </c>
      <c r="AF5176" s="15">
        <v>0</v>
      </c>
      <c r="AG5176" s="15">
        <v>0</v>
      </c>
    </row>
    <row r="5177" spans="1:33" x14ac:dyDescent="0.25">
      <c r="A5177" s="15" t="s">
        <v>1724</v>
      </c>
      <c r="B5177" s="15" t="s">
        <v>1316</v>
      </c>
      <c r="C5177" s="15" t="s">
        <v>1629</v>
      </c>
      <c r="D5177" s="15" t="s">
        <v>3034</v>
      </c>
      <c r="E5177" s="15">
        <v>8</v>
      </c>
      <c r="F5177" s="15">
        <v>8.0000000000000002E-3</v>
      </c>
      <c r="G5177" s="15">
        <v>412.77419354838707</v>
      </c>
      <c r="H5177" s="15"/>
      <c r="I5177" s="15" t="s">
        <v>63</v>
      </c>
      <c r="J5177" s="15" t="s">
        <v>63</v>
      </c>
      <c r="K5177" s="15" t="s">
        <v>64</v>
      </c>
      <c r="L5177" s="15">
        <v>3302.1935483870966</v>
      </c>
      <c r="M5177" s="15">
        <v>3.3021935483870967E-3</v>
      </c>
      <c r="N5177" s="15" t="s">
        <v>65</v>
      </c>
      <c r="O5177" s="15" t="s">
        <v>54</v>
      </c>
      <c r="P5177" s="15" t="s">
        <v>38</v>
      </c>
      <c r="Q5177" s="15" t="s">
        <v>48</v>
      </c>
      <c r="R5177" s="15" t="s">
        <v>39</v>
      </c>
      <c r="S5177" s="11" t="s">
        <v>3047</v>
      </c>
      <c r="T5177" s="15">
        <v>0</v>
      </c>
      <c r="U5177" s="15">
        <v>0</v>
      </c>
      <c r="V5177" s="15">
        <v>0</v>
      </c>
      <c r="W5177" s="15">
        <v>0</v>
      </c>
      <c r="X5177" s="15">
        <v>1</v>
      </c>
      <c r="Y5177" s="15">
        <v>0</v>
      </c>
      <c r="Z5177" s="15">
        <v>0</v>
      </c>
      <c r="AA5177" s="15">
        <v>0</v>
      </c>
      <c r="AB5177" s="15">
        <v>0</v>
      </c>
      <c r="AC5177" s="15">
        <v>1</v>
      </c>
      <c r="AD5177" s="15">
        <v>0</v>
      </c>
      <c r="AE5177" s="17">
        <v>1</v>
      </c>
      <c r="AF5177" s="15">
        <v>0</v>
      </c>
      <c r="AG5177" s="15">
        <v>0</v>
      </c>
    </row>
    <row r="5178" spans="1:33" x14ac:dyDescent="0.25">
      <c r="A5178" s="15" t="s">
        <v>1724</v>
      </c>
      <c r="B5178" s="15" t="s">
        <v>1316</v>
      </c>
      <c r="C5178" s="15" t="s">
        <v>1630</v>
      </c>
      <c r="D5178" s="15" t="s">
        <v>3035</v>
      </c>
      <c r="E5178" s="15">
        <v>321</v>
      </c>
      <c r="F5178" s="15">
        <v>0.32100000000000001</v>
      </c>
      <c r="G5178" s="15">
        <v>295.76612903225805</v>
      </c>
      <c r="H5178" s="15"/>
      <c r="I5178" s="15" t="s">
        <v>74</v>
      </c>
      <c r="J5178" s="15" t="s">
        <v>72</v>
      </c>
      <c r="K5178" s="15" t="s">
        <v>42</v>
      </c>
      <c r="L5178" s="15">
        <v>94940.927419354834</v>
      </c>
      <c r="M5178" s="15">
        <v>9.4940927419354837E-2</v>
      </c>
      <c r="N5178" s="15" t="s">
        <v>43</v>
      </c>
      <c r="O5178" s="15" t="s">
        <v>54</v>
      </c>
      <c r="P5178" s="15" t="s">
        <v>38</v>
      </c>
      <c r="Q5178" s="15" t="s">
        <v>38</v>
      </c>
      <c r="R5178" s="15" t="s">
        <v>473</v>
      </c>
      <c r="S5178" s="11" t="s">
        <v>3153</v>
      </c>
      <c r="T5178" s="15">
        <v>0</v>
      </c>
      <c r="U5178" s="15">
        <v>0</v>
      </c>
      <c r="V5178" s="15">
        <v>1</v>
      </c>
      <c r="W5178" s="15">
        <v>0</v>
      </c>
      <c r="X5178" s="15">
        <v>0</v>
      </c>
      <c r="Y5178" s="15">
        <v>0</v>
      </c>
      <c r="Z5178" s="15">
        <v>0</v>
      </c>
      <c r="AA5178" s="15">
        <v>0</v>
      </c>
      <c r="AB5178" s="15">
        <v>0</v>
      </c>
      <c r="AC5178" s="15">
        <v>0</v>
      </c>
      <c r="AD5178" s="15">
        <v>1</v>
      </c>
      <c r="AE5178" s="15">
        <v>1</v>
      </c>
      <c r="AF5178" s="15">
        <v>0</v>
      </c>
      <c r="AG5178" s="15">
        <v>0</v>
      </c>
    </row>
    <row r="5179" spans="1:33" x14ac:dyDescent="0.25">
      <c r="A5179" s="15" t="s">
        <v>1724</v>
      </c>
      <c r="B5179" s="15" t="s">
        <v>1316</v>
      </c>
      <c r="C5179" s="15" t="s">
        <v>3036</v>
      </c>
      <c r="D5179" s="15" t="s">
        <v>3037</v>
      </c>
      <c r="E5179" s="15">
        <v>1</v>
      </c>
      <c r="F5179" s="15">
        <v>1E-3</v>
      </c>
      <c r="G5179" s="15">
        <v>229.40922811556709</v>
      </c>
      <c r="H5179" s="15"/>
      <c r="I5179" s="15" t="s">
        <v>74</v>
      </c>
      <c r="J5179" s="15" t="s">
        <v>72</v>
      </c>
      <c r="K5179" s="15" t="s">
        <v>64</v>
      </c>
      <c r="L5179" s="15">
        <v>229.40922811556709</v>
      </c>
      <c r="M5179" s="15">
        <v>2.294092281155671E-4</v>
      </c>
      <c r="N5179" s="15" t="s">
        <v>65</v>
      </c>
      <c r="O5179" s="15" t="s">
        <v>54</v>
      </c>
      <c r="P5179" s="15" t="s">
        <v>38</v>
      </c>
      <c r="Q5179" s="15" t="s">
        <v>38</v>
      </c>
      <c r="R5179" s="15" t="s">
        <v>39</v>
      </c>
      <c r="S5179" s="11" t="s">
        <v>3108</v>
      </c>
      <c r="T5179" s="15">
        <v>0</v>
      </c>
      <c r="U5179" s="15">
        <v>0</v>
      </c>
      <c r="V5179" s="15">
        <v>1</v>
      </c>
      <c r="W5179" s="15">
        <v>0</v>
      </c>
      <c r="X5179" s="15">
        <v>0</v>
      </c>
      <c r="Y5179" s="15">
        <v>0</v>
      </c>
      <c r="Z5179" s="15">
        <v>0</v>
      </c>
      <c r="AA5179" s="15">
        <v>0</v>
      </c>
      <c r="AB5179" s="15">
        <v>0</v>
      </c>
      <c r="AC5179" s="15">
        <v>0</v>
      </c>
      <c r="AD5179" s="15">
        <v>1</v>
      </c>
      <c r="AE5179" s="15">
        <v>1</v>
      </c>
      <c r="AF5179" s="15">
        <v>0</v>
      </c>
      <c r="AG5179" s="15">
        <v>0</v>
      </c>
    </row>
    <row r="5180" spans="1:33" x14ac:dyDescent="0.25">
      <c r="A5180" s="15" t="s">
        <v>1724</v>
      </c>
      <c r="B5180" s="15" t="s">
        <v>1316</v>
      </c>
      <c r="C5180" s="15" t="s">
        <v>3038</v>
      </c>
      <c r="D5180" s="15" t="s">
        <v>3039</v>
      </c>
      <c r="E5180" s="15">
        <v>11</v>
      </c>
      <c r="F5180" s="15">
        <v>1.0999999999999999E-2</v>
      </c>
      <c r="G5180" s="15">
        <v>348.25806451612902</v>
      </c>
      <c r="H5180" s="15"/>
      <c r="I5180" s="15" t="s">
        <v>74</v>
      </c>
      <c r="J5180" s="15" t="s">
        <v>72</v>
      </c>
      <c r="K5180" s="15" t="s">
        <v>64</v>
      </c>
      <c r="L5180" s="15">
        <v>3830.8387096774195</v>
      </c>
      <c r="M5180" s="15">
        <v>3.8308387096774193E-3</v>
      </c>
      <c r="N5180" s="15" t="s">
        <v>65</v>
      </c>
      <c r="O5180" s="15" t="s">
        <v>54</v>
      </c>
      <c r="P5180" s="15" t="s">
        <v>48</v>
      </c>
      <c r="Q5180" s="15" t="s">
        <v>48</v>
      </c>
      <c r="R5180" s="15" t="s">
        <v>39</v>
      </c>
      <c r="S5180" s="11" t="s">
        <v>3153</v>
      </c>
      <c r="T5180" s="15">
        <v>0</v>
      </c>
      <c r="U5180" s="15">
        <v>0</v>
      </c>
      <c r="V5180" s="15">
        <v>0</v>
      </c>
      <c r="W5180" s="15">
        <v>0</v>
      </c>
      <c r="X5180" s="15">
        <v>1</v>
      </c>
      <c r="Y5180" s="15">
        <v>0</v>
      </c>
      <c r="Z5180" s="15">
        <v>0</v>
      </c>
      <c r="AA5180" s="15">
        <v>0</v>
      </c>
      <c r="AB5180" s="15">
        <v>0</v>
      </c>
      <c r="AC5180" s="15">
        <v>0</v>
      </c>
      <c r="AD5180" s="15">
        <v>1</v>
      </c>
      <c r="AE5180" s="15">
        <v>1</v>
      </c>
      <c r="AF5180" s="15">
        <v>1</v>
      </c>
      <c r="AG5180" s="15">
        <v>0</v>
      </c>
    </row>
    <row r="5181" spans="1:33" x14ac:dyDescent="0.25">
      <c r="A5181" s="15" t="s">
        <v>1724</v>
      </c>
      <c r="B5181" s="15" t="s">
        <v>1316</v>
      </c>
      <c r="C5181" s="15" t="s">
        <v>1631</v>
      </c>
      <c r="D5181" s="15" t="s">
        <v>3040</v>
      </c>
      <c r="E5181" s="15">
        <v>397</v>
      </c>
      <c r="F5181" s="15">
        <v>0.39700000000000002</v>
      </c>
      <c r="G5181" s="15">
        <v>269.79354838709679</v>
      </c>
      <c r="H5181" s="15"/>
      <c r="I5181" s="15" t="s">
        <v>74</v>
      </c>
      <c r="J5181" s="15" t="s">
        <v>72</v>
      </c>
      <c r="K5181" s="15" t="s">
        <v>64</v>
      </c>
      <c r="L5181" s="15">
        <v>107108.03870967742</v>
      </c>
      <c r="M5181" s="15">
        <v>0.10710803870967742</v>
      </c>
      <c r="N5181" s="15" t="s">
        <v>65</v>
      </c>
      <c r="O5181" s="15" t="s">
        <v>54</v>
      </c>
      <c r="P5181" s="15" t="s">
        <v>38</v>
      </c>
      <c r="Q5181" s="15" t="s">
        <v>38</v>
      </c>
      <c r="R5181" s="15" t="s">
        <v>58</v>
      </c>
      <c r="S5181" s="11" t="s">
        <v>3153</v>
      </c>
      <c r="T5181" s="15">
        <v>0</v>
      </c>
      <c r="U5181" s="15">
        <v>0</v>
      </c>
      <c r="V5181" s="15">
        <v>1</v>
      </c>
      <c r="W5181" s="15">
        <v>0</v>
      </c>
      <c r="X5181" s="15">
        <v>0</v>
      </c>
      <c r="Y5181" s="15">
        <v>0</v>
      </c>
      <c r="Z5181" s="15">
        <v>1</v>
      </c>
      <c r="AA5181" s="15">
        <v>0</v>
      </c>
      <c r="AB5181" s="15">
        <v>0</v>
      </c>
      <c r="AC5181" s="15">
        <v>0</v>
      </c>
      <c r="AD5181" s="15">
        <v>1</v>
      </c>
      <c r="AE5181" s="15">
        <v>1</v>
      </c>
      <c r="AF5181" s="15">
        <v>0</v>
      </c>
      <c r="AG5181" s="15">
        <v>0</v>
      </c>
    </row>
    <row r="5182" spans="1:33" x14ac:dyDescent="0.25">
      <c r="A5182" s="15" t="s">
        <v>1724</v>
      </c>
      <c r="B5182" s="15" t="s">
        <v>1316</v>
      </c>
      <c r="C5182" s="15" t="s">
        <v>1378</v>
      </c>
      <c r="D5182" s="15" t="s">
        <v>3041</v>
      </c>
      <c r="E5182" s="15">
        <v>205</v>
      </c>
      <c r="F5182" s="15">
        <v>0.20499999999999999</v>
      </c>
      <c r="G5182" s="15">
        <v>210</v>
      </c>
      <c r="H5182" s="15"/>
      <c r="I5182" s="15" t="s">
        <v>52</v>
      </c>
      <c r="J5182" s="15" t="s">
        <v>53</v>
      </c>
      <c r="K5182" s="15" t="s">
        <v>42</v>
      </c>
      <c r="L5182" s="15">
        <v>43050</v>
      </c>
      <c r="M5182" s="15">
        <v>4.3049999999999998E-2</v>
      </c>
      <c r="N5182" s="15" t="s">
        <v>43</v>
      </c>
      <c r="O5182" s="15" t="s">
        <v>54</v>
      </c>
      <c r="P5182" s="15" t="s">
        <v>38</v>
      </c>
      <c r="Q5182" s="15" t="s">
        <v>48</v>
      </c>
      <c r="R5182" s="15" t="s">
        <v>49</v>
      </c>
      <c r="S5182" s="11" t="s">
        <v>3047</v>
      </c>
      <c r="T5182" s="15">
        <v>0</v>
      </c>
      <c r="U5182" s="15">
        <v>0</v>
      </c>
      <c r="V5182" s="15">
        <v>0</v>
      </c>
      <c r="W5182" s="15">
        <v>0</v>
      </c>
      <c r="X5182" s="15">
        <v>1</v>
      </c>
      <c r="Y5182" s="15">
        <v>0</v>
      </c>
      <c r="Z5182" s="15">
        <v>0</v>
      </c>
      <c r="AA5182" s="15">
        <v>0</v>
      </c>
      <c r="AB5182" s="15">
        <v>0</v>
      </c>
      <c r="AC5182" s="15">
        <v>1</v>
      </c>
      <c r="AD5182" s="15">
        <v>0</v>
      </c>
      <c r="AE5182" s="15">
        <v>1</v>
      </c>
      <c r="AF5182" s="15">
        <v>0</v>
      </c>
      <c r="AG5182" s="15">
        <v>0</v>
      </c>
    </row>
    <row r="5183" spans="1:33" x14ac:dyDescent="0.25">
      <c r="A5183" s="15" t="s">
        <v>1724</v>
      </c>
      <c r="B5183" s="15" t="s">
        <v>1316</v>
      </c>
      <c r="C5183" s="15" t="s">
        <v>1379</v>
      </c>
      <c r="D5183" s="15" t="s">
        <v>3042</v>
      </c>
      <c r="E5183" s="15">
        <v>3</v>
      </c>
      <c r="F5183" s="15">
        <v>3.0000000000000001E-3</v>
      </c>
      <c r="G5183" s="15">
        <v>270.25641025641028</v>
      </c>
      <c r="H5183" s="15"/>
      <c r="I5183" s="15" t="s">
        <v>53</v>
      </c>
      <c r="J5183" s="15" t="s">
        <v>53</v>
      </c>
      <c r="K5183" s="15" t="s">
        <v>42</v>
      </c>
      <c r="L5183" s="15">
        <v>810.76923076923083</v>
      </c>
      <c r="M5183" s="15">
        <v>8.1076923076923079E-4</v>
      </c>
      <c r="N5183" s="15" t="s">
        <v>43</v>
      </c>
      <c r="O5183" s="15" t="s">
        <v>37</v>
      </c>
      <c r="P5183" s="15" t="s">
        <v>38</v>
      </c>
      <c r="Q5183" s="15" t="s">
        <v>48</v>
      </c>
      <c r="R5183" s="15" t="s">
        <v>49</v>
      </c>
      <c r="S5183" s="11" t="s">
        <v>3153</v>
      </c>
      <c r="T5183" s="15">
        <v>0</v>
      </c>
      <c r="U5183" s="15">
        <v>0</v>
      </c>
      <c r="V5183" s="15">
        <v>0</v>
      </c>
      <c r="W5183" s="15">
        <v>0</v>
      </c>
      <c r="X5183" s="15">
        <v>1</v>
      </c>
      <c r="Y5183" s="15">
        <v>0</v>
      </c>
      <c r="Z5183" s="15">
        <v>0</v>
      </c>
      <c r="AA5183" s="15">
        <v>0</v>
      </c>
      <c r="AB5183" s="15">
        <v>0</v>
      </c>
      <c r="AC5183" s="15">
        <v>1</v>
      </c>
      <c r="AD5183" s="15">
        <v>0</v>
      </c>
      <c r="AE5183" s="15">
        <v>0</v>
      </c>
      <c r="AF5183" s="15">
        <v>0</v>
      </c>
      <c r="AG5183" s="15">
        <v>0</v>
      </c>
    </row>
    <row r="5184" spans="1:33" x14ac:dyDescent="0.25">
      <c r="A5184" s="15" t="s">
        <v>1724</v>
      </c>
      <c r="B5184" s="15" t="s">
        <v>1316</v>
      </c>
      <c r="C5184" s="15" t="s">
        <v>1380</v>
      </c>
      <c r="D5184" s="15" t="s">
        <v>3043</v>
      </c>
      <c r="E5184" s="15">
        <v>15</v>
      </c>
      <c r="F5184" s="15">
        <v>1.4999999999999999E-2</v>
      </c>
      <c r="G5184" s="15">
        <v>508.25806451612902</v>
      </c>
      <c r="H5184" s="15"/>
      <c r="I5184" s="15" t="s">
        <v>63</v>
      </c>
      <c r="J5184" s="15" t="s">
        <v>63</v>
      </c>
      <c r="K5184" s="15" t="s">
        <v>42</v>
      </c>
      <c r="L5184" s="15">
        <v>7623.8709677419356</v>
      </c>
      <c r="M5184" s="15">
        <v>7.6238709677419357E-3</v>
      </c>
      <c r="N5184" s="15" t="s">
        <v>43</v>
      </c>
      <c r="O5184" s="15" t="s">
        <v>54</v>
      </c>
      <c r="P5184" s="15" t="s">
        <v>38</v>
      </c>
      <c r="Q5184" s="15" t="s">
        <v>48</v>
      </c>
      <c r="R5184" s="15" t="s">
        <v>49</v>
      </c>
      <c r="S5184" s="11" t="s">
        <v>3047</v>
      </c>
      <c r="T5184" s="15">
        <v>0</v>
      </c>
      <c r="U5184" s="15">
        <v>0</v>
      </c>
      <c r="V5184" s="15">
        <v>0</v>
      </c>
      <c r="W5184" s="15">
        <v>0</v>
      </c>
      <c r="X5184" s="15">
        <v>1</v>
      </c>
      <c r="Y5184" s="15">
        <v>0</v>
      </c>
      <c r="Z5184" s="15">
        <v>0</v>
      </c>
      <c r="AA5184" s="15">
        <v>0</v>
      </c>
      <c r="AB5184" s="15">
        <v>0</v>
      </c>
      <c r="AC5184" s="15">
        <v>1</v>
      </c>
      <c r="AD5184" s="15">
        <v>0</v>
      </c>
      <c r="AE5184" s="15">
        <v>1</v>
      </c>
      <c r="AF5184" s="15">
        <v>0</v>
      </c>
      <c r="AG5184" s="15">
        <v>0</v>
      </c>
    </row>
    <row r="5185" spans="1:33" x14ac:dyDescent="0.25">
      <c r="A5185" s="15" t="s">
        <v>1724</v>
      </c>
      <c r="B5185" s="15" t="s">
        <v>1316</v>
      </c>
      <c r="C5185" s="15" t="s">
        <v>1382</v>
      </c>
      <c r="D5185" s="15" t="s">
        <v>3044</v>
      </c>
      <c r="E5185" s="15">
        <v>16</v>
      </c>
      <c r="F5185" s="15">
        <v>1.6E-2</v>
      </c>
      <c r="G5185" s="15">
        <v>273</v>
      </c>
      <c r="H5185" s="15"/>
      <c r="I5185" s="15" t="s">
        <v>63</v>
      </c>
      <c r="J5185" s="15" t="s">
        <v>63</v>
      </c>
      <c r="K5185" s="15" t="s">
        <v>42</v>
      </c>
      <c r="L5185" s="15">
        <v>4368</v>
      </c>
      <c r="M5185" s="15">
        <v>4.3680000000000004E-3</v>
      </c>
      <c r="N5185" s="15" t="s">
        <v>43</v>
      </c>
      <c r="O5185" s="15" t="s">
        <v>54</v>
      </c>
      <c r="P5185" s="15" t="s">
        <v>38</v>
      </c>
      <c r="Q5185" s="15" t="s">
        <v>48</v>
      </c>
      <c r="R5185" s="15" t="s">
        <v>49</v>
      </c>
      <c r="S5185" s="11" t="s">
        <v>3047</v>
      </c>
      <c r="T5185" s="15">
        <v>0</v>
      </c>
      <c r="U5185" s="15">
        <v>0</v>
      </c>
      <c r="V5185" s="15">
        <v>0</v>
      </c>
      <c r="W5185" s="15">
        <v>0</v>
      </c>
      <c r="X5185" s="15">
        <v>1</v>
      </c>
      <c r="Y5185" s="15">
        <v>0</v>
      </c>
      <c r="Z5185" s="15">
        <v>0</v>
      </c>
      <c r="AA5185" s="15">
        <v>0</v>
      </c>
      <c r="AB5185" s="15">
        <v>0</v>
      </c>
      <c r="AC5185" s="15">
        <v>1</v>
      </c>
      <c r="AD5185" s="15">
        <v>0</v>
      </c>
      <c r="AE5185" s="15">
        <v>1</v>
      </c>
      <c r="AF5185" s="15">
        <v>0</v>
      </c>
      <c r="AG5185" s="15">
        <v>0</v>
      </c>
    </row>
    <row r="5186" spans="1:33" x14ac:dyDescent="0.25">
      <c r="A5186" s="15" t="s">
        <v>1724</v>
      </c>
      <c r="B5186" s="15" t="s">
        <v>1316</v>
      </c>
      <c r="C5186" s="15" t="s">
        <v>1383</v>
      </c>
      <c r="D5186" s="15" t="s">
        <v>3045</v>
      </c>
      <c r="E5186" s="15">
        <v>12</v>
      </c>
      <c r="F5186" s="15">
        <v>1.2E-2</v>
      </c>
      <c r="G5186" s="15">
        <v>875.35483870967744</v>
      </c>
      <c r="H5186" s="15"/>
      <c r="I5186" s="15" t="s">
        <v>63</v>
      </c>
      <c r="J5186" s="15" t="s">
        <v>63</v>
      </c>
      <c r="K5186" s="15" t="s">
        <v>64</v>
      </c>
      <c r="L5186" s="15">
        <v>10504.258064516129</v>
      </c>
      <c r="M5186" s="15">
        <v>1.0504258064516129E-2</v>
      </c>
      <c r="N5186" s="15" t="s">
        <v>65</v>
      </c>
      <c r="O5186" s="15" t="s">
        <v>54</v>
      </c>
      <c r="P5186" s="15" t="s">
        <v>38</v>
      </c>
      <c r="Q5186" s="15" t="s">
        <v>48</v>
      </c>
      <c r="R5186" s="15" t="s">
        <v>49</v>
      </c>
      <c r="S5186" s="11" t="s">
        <v>3047</v>
      </c>
      <c r="T5186" s="15">
        <v>0</v>
      </c>
      <c r="U5186" s="15">
        <v>0</v>
      </c>
      <c r="V5186" s="15">
        <v>0</v>
      </c>
      <c r="W5186" s="15">
        <v>0</v>
      </c>
      <c r="X5186" s="15">
        <v>1</v>
      </c>
      <c r="Y5186" s="15">
        <v>0</v>
      </c>
      <c r="Z5186" s="15">
        <v>0</v>
      </c>
      <c r="AA5186" s="15">
        <v>0</v>
      </c>
      <c r="AB5186" s="15">
        <v>0</v>
      </c>
      <c r="AC5186" s="15">
        <v>1</v>
      </c>
      <c r="AD5186" s="15">
        <v>0</v>
      </c>
      <c r="AE5186" s="15">
        <v>1</v>
      </c>
      <c r="AF5186" s="15">
        <v>0</v>
      </c>
      <c r="AG5186" s="15">
        <v>0</v>
      </c>
    </row>
    <row r="5187" spans="1:33" x14ac:dyDescent="0.25">
      <c r="A5187" s="15" t="s">
        <v>1724</v>
      </c>
      <c r="B5187" s="15" t="s">
        <v>1316</v>
      </c>
      <c r="C5187" s="15" t="s">
        <v>1633</v>
      </c>
      <c r="D5187" s="15" t="s">
        <v>3046</v>
      </c>
      <c r="E5187" s="15">
        <v>1</v>
      </c>
      <c r="F5187" s="15">
        <v>1E-3</v>
      </c>
      <c r="G5187" s="15">
        <v>898.58974358974353</v>
      </c>
      <c r="H5187" s="15"/>
      <c r="I5187" s="15" t="s">
        <v>97</v>
      </c>
      <c r="J5187" s="15" t="s">
        <v>72</v>
      </c>
      <c r="K5187" s="15" t="s">
        <v>239</v>
      </c>
      <c r="L5187" s="15">
        <v>898.58974358974353</v>
      </c>
      <c r="M5187" s="15">
        <v>8.9858974358974358E-4</v>
      </c>
      <c r="N5187" s="15" t="s">
        <v>87</v>
      </c>
      <c r="O5187" s="15" t="s">
        <v>44</v>
      </c>
      <c r="P5187" s="15" t="s">
        <v>48</v>
      </c>
      <c r="Q5187" s="15" t="s">
        <v>48</v>
      </c>
      <c r="R5187" s="15" t="s">
        <v>473</v>
      </c>
      <c r="S5187" s="11" t="s">
        <v>3108</v>
      </c>
      <c r="T5187" s="15">
        <v>0</v>
      </c>
      <c r="U5187" s="15">
        <v>0</v>
      </c>
      <c r="V5187" s="15">
        <v>0</v>
      </c>
      <c r="W5187" s="15">
        <v>0</v>
      </c>
      <c r="X5187" s="15">
        <v>1</v>
      </c>
      <c r="Y5187" s="15">
        <v>0</v>
      </c>
      <c r="Z5187" s="15">
        <v>0</v>
      </c>
      <c r="AA5187" s="15">
        <v>0</v>
      </c>
      <c r="AB5187" s="15">
        <v>0</v>
      </c>
      <c r="AC5187" s="15">
        <v>0</v>
      </c>
      <c r="AD5187" s="15">
        <v>1</v>
      </c>
      <c r="AE5187" s="15">
        <v>0</v>
      </c>
      <c r="AF5187" s="15">
        <v>1</v>
      </c>
      <c r="AG5187" s="15">
        <v>1</v>
      </c>
    </row>
    <row r="5188" spans="1:33" x14ac:dyDescent="0.25">
      <c r="A5188" s="11" t="s">
        <v>3047</v>
      </c>
      <c r="B5188" s="11" t="s">
        <v>32</v>
      </c>
      <c r="C5188" s="11" t="s">
        <v>33</v>
      </c>
      <c r="D5188" s="11" t="str">
        <f>CONCATENATE(B5188," ",C5188)</f>
        <v>Acer 19CX1Qb</v>
      </c>
      <c r="E5188" s="11">
        <v>57</v>
      </c>
      <c r="F5188" s="11">
        <f>E5188/1000</f>
        <v>5.7000000000000002E-2</v>
      </c>
      <c r="G5188" s="11">
        <v>64.871794871794876</v>
      </c>
      <c r="H5188" s="11"/>
      <c r="I5188" s="11" t="s">
        <v>34</v>
      </c>
      <c r="J5188" s="11" t="s">
        <v>34</v>
      </c>
      <c r="K5188" s="11" t="s">
        <v>35</v>
      </c>
      <c r="L5188" s="11">
        <f>E5188*G5188</f>
        <v>3697.6923076923081</v>
      </c>
      <c r="M5188" s="11">
        <f>L5188/1000000</f>
        <v>3.6976923076923081E-3</v>
      </c>
      <c r="N5188" s="11" t="s">
        <v>36</v>
      </c>
      <c r="O5188" s="11" t="s">
        <v>37</v>
      </c>
      <c r="P5188" s="11" t="s">
        <v>38</v>
      </c>
      <c r="Q5188" s="11" t="s">
        <v>38</v>
      </c>
      <c r="R5188" s="11" t="s">
        <v>39</v>
      </c>
      <c r="S5188" s="11" t="s">
        <v>3153</v>
      </c>
      <c r="T5188" s="11">
        <v>0</v>
      </c>
      <c r="U5188" s="11">
        <v>1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0</v>
      </c>
      <c r="AB5188" s="11">
        <v>1</v>
      </c>
      <c r="AC5188" s="11">
        <v>0</v>
      </c>
      <c r="AD5188" s="11">
        <v>0</v>
      </c>
      <c r="AE5188" s="11">
        <v>0</v>
      </c>
      <c r="AF5188" s="11">
        <v>0</v>
      </c>
      <c r="AG5188" s="11">
        <v>0</v>
      </c>
    </row>
    <row r="5189" spans="1:33" x14ac:dyDescent="0.25">
      <c r="A5189" s="11" t="s">
        <v>3047</v>
      </c>
      <c r="B5189" s="11" t="s">
        <v>32</v>
      </c>
      <c r="C5189" s="11" t="s">
        <v>40</v>
      </c>
      <c r="D5189" s="11" t="str">
        <f>CONCATENATE(B5189," ",C5189)</f>
        <v>Acer 22CV1Qbi</v>
      </c>
      <c r="E5189" s="11">
        <v>483</v>
      </c>
      <c r="F5189" s="11">
        <f>E5189/1000</f>
        <v>0.48299999999999998</v>
      </c>
      <c r="G5189" s="11">
        <v>80</v>
      </c>
      <c r="H5189" s="11"/>
      <c r="I5189" s="11" t="s">
        <v>41</v>
      </c>
      <c r="J5189" s="11" t="s">
        <v>41</v>
      </c>
      <c r="K5189" s="11" t="s">
        <v>42</v>
      </c>
      <c r="L5189" s="11">
        <f>E5189*G5189</f>
        <v>38640</v>
      </c>
      <c r="M5189" s="11">
        <f>L5189/1000000</f>
        <v>3.8640000000000001E-2</v>
      </c>
      <c r="N5189" s="11" t="s">
        <v>43</v>
      </c>
      <c r="O5189" s="17" t="s">
        <v>44</v>
      </c>
      <c r="P5189" s="11" t="s">
        <v>38</v>
      </c>
      <c r="Q5189" s="11" t="s">
        <v>38</v>
      </c>
      <c r="R5189" s="11" t="s">
        <v>39</v>
      </c>
      <c r="S5189" s="11" t="s">
        <v>3153</v>
      </c>
      <c r="T5189" s="11">
        <v>0</v>
      </c>
      <c r="U5189" s="11">
        <v>1</v>
      </c>
      <c r="V5189" s="11">
        <v>1</v>
      </c>
      <c r="W5189" s="11">
        <v>0</v>
      </c>
      <c r="X5189" s="11">
        <v>0</v>
      </c>
      <c r="Y5189" s="11">
        <v>0</v>
      </c>
      <c r="Z5189" s="11">
        <v>0</v>
      </c>
      <c r="AA5189" s="11">
        <v>0</v>
      </c>
      <c r="AB5189" s="11">
        <v>1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</row>
    <row r="5190" spans="1:33" x14ac:dyDescent="0.25">
      <c r="A5190" s="11" t="s">
        <v>3047</v>
      </c>
      <c r="B5190" s="11" t="s">
        <v>32</v>
      </c>
      <c r="C5190" s="11" t="s">
        <v>45</v>
      </c>
      <c r="D5190" s="11" t="str">
        <f>CONCATENATE(B5190," ",C5190)</f>
        <v>Acer 22CX1Qb</v>
      </c>
      <c r="E5190" s="11">
        <v>174</v>
      </c>
      <c r="F5190" s="11">
        <f>E5190/1000</f>
        <v>0.17399999999999999</v>
      </c>
      <c r="G5190" s="11">
        <v>76.538461538461533</v>
      </c>
      <c r="H5190" s="11"/>
      <c r="I5190" s="11" t="s">
        <v>41</v>
      </c>
      <c r="J5190" s="11" t="s">
        <v>41</v>
      </c>
      <c r="K5190" s="11" t="s">
        <v>42</v>
      </c>
      <c r="L5190" s="11">
        <f>E5190*G5190</f>
        <v>13317.692307692307</v>
      </c>
      <c r="M5190" s="11">
        <f>L5190/1000000</f>
        <v>1.3317692307692306E-2</v>
      </c>
      <c r="N5190" s="11" t="s">
        <v>43</v>
      </c>
      <c r="O5190" s="11" t="s">
        <v>37</v>
      </c>
      <c r="P5190" s="11" t="s">
        <v>38</v>
      </c>
      <c r="Q5190" s="11" t="s">
        <v>38</v>
      </c>
      <c r="R5190" s="11" t="s">
        <v>39</v>
      </c>
      <c r="S5190" s="11" t="s">
        <v>3153</v>
      </c>
      <c r="T5190" s="11">
        <v>0</v>
      </c>
      <c r="U5190" s="11">
        <v>1</v>
      </c>
      <c r="V5190" s="11">
        <v>1</v>
      </c>
      <c r="W5190" s="11">
        <v>0</v>
      </c>
      <c r="X5190" s="11">
        <v>0</v>
      </c>
      <c r="Y5190" s="11">
        <v>0</v>
      </c>
      <c r="Z5190" s="11">
        <v>0</v>
      </c>
      <c r="AA5190" s="11">
        <v>0</v>
      </c>
      <c r="AB5190" s="11">
        <v>1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</row>
    <row r="5191" spans="1:33" x14ac:dyDescent="0.25">
      <c r="A5191" s="11" t="s">
        <v>3047</v>
      </c>
      <c r="B5191" s="11" t="s">
        <v>32</v>
      </c>
      <c r="C5191" s="11" t="s">
        <v>46</v>
      </c>
      <c r="D5191" s="11" t="str">
        <f>CONCATENATE(B5191," ",C5191)</f>
        <v>Acer 22CX1Qbi</v>
      </c>
      <c r="E5191" s="11">
        <v>167</v>
      </c>
      <c r="F5191" s="11">
        <f>E5191/1000</f>
        <v>0.16700000000000001</v>
      </c>
      <c r="G5191" s="11">
        <v>79.358974358974365</v>
      </c>
      <c r="H5191" s="11"/>
      <c r="I5191" s="11" t="s">
        <v>41</v>
      </c>
      <c r="J5191" s="11" t="s">
        <v>41</v>
      </c>
      <c r="K5191" s="11" t="s">
        <v>42</v>
      </c>
      <c r="L5191" s="11">
        <f>E5191*G5191</f>
        <v>13252.948717948719</v>
      </c>
      <c r="M5191" s="11">
        <f>L5191/1000000</f>
        <v>1.3252948717948718E-2</v>
      </c>
      <c r="N5191" s="11" t="s">
        <v>43</v>
      </c>
      <c r="O5191" s="11" t="s">
        <v>37</v>
      </c>
      <c r="P5191" s="11" t="s">
        <v>38</v>
      </c>
      <c r="Q5191" s="11" t="s">
        <v>38</v>
      </c>
      <c r="R5191" s="11" t="s">
        <v>39</v>
      </c>
      <c r="S5191" s="11" t="s">
        <v>3153</v>
      </c>
      <c r="T5191" s="11">
        <v>0</v>
      </c>
      <c r="U5191" s="11">
        <v>1</v>
      </c>
      <c r="V5191" s="11">
        <v>1</v>
      </c>
      <c r="W5191" s="11">
        <v>0</v>
      </c>
      <c r="X5191" s="11">
        <v>0</v>
      </c>
      <c r="Y5191" s="11">
        <v>0</v>
      </c>
      <c r="Z5191" s="11">
        <v>0</v>
      </c>
      <c r="AA5191" s="11">
        <v>0</v>
      </c>
      <c r="AB5191" s="11">
        <v>1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</row>
    <row r="5192" spans="1:33" x14ac:dyDescent="0.25">
      <c r="A5192" s="11" t="s">
        <v>3047</v>
      </c>
      <c r="B5192" s="11" t="s">
        <v>32</v>
      </c>
      <c r="C5192" s="11" t="s">
        <v>47</v>
      </c>
      <c r="D5192" s="11" t="str">
        <f>CONCATENATE(B5192," ",C5192)</f>
        <v>Acer 22MH1QSbipx</v>
      </c>
      <c r="E5192" s="11">
        <v>13</v>
      </c>
      <c r="F5192" s="11">
        <f>E5192/1000</f>
        <v>1.2999999999999999E-2</v>
      </c>
      <c r="G5192" s="11">
        <v>130</v>
      </c>
      <c r="H5192" s="11"/>
      <c r="I5192" s="11" t="s">
        <v>41</v>
      </c>
      <c r="J5192" s="11" t="s">
        <v>41</v>
      </c>
      <c r="K5192" s="11" t="s">
        <v>42</v>
      </c>
      <c r="L5192" s="11">
        <f>E5192*G5192</f>
        <v>1690</v>
      </c>
      <c r="M5192" s="11">
        <f>L5192/1000000</f>
        <v>1.6900000000000001E-3</v>
      </c>
      <c r="N5192" s="11" t="s">
        <v>43</v>
      </c>
      <c r="O5192" s="11" t="s">
        <v>37</v>
      </c>
      <c r="P5192" s="11" t="s">
        <v>38</v>
      </c>
      <c r="Q5192" s="11" t="s">
        <v>48</v>
      </c>
      <c r="R5192" s="11" t="s">
        <v>49</v>
      </c>
      <c r="S5192" s="11" t="s">
        <v>3047</v>
      </c>
      <c r="T5192" s="11">
        <v>0</v>
      </c>
      <c r="U5192" s="11">
        <v>0</v>
      </c>
      <c r="V5192" s="11">
        <v>0</v>
      </c>
      <c r="W5192" s="11">
        <v>0</v>
      </c>
      <c r="X5192" s="11">
        <v>1</v>
      </c>
      <c r="Y5192" s="11">
        <v>0</v>
      </c>
      <c r="Z5192" s="11">
        <v>0</v>
      </c>
      <c r="AA5192" s="11">
        <v>0</v>
      </c>
      <c r="AB5192" s="11">
        <v>1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</row>
    <row r="5193" spans="1:33" x14ac:dyDescent="0.25">
      <c r="A5193" s="11" t="s">
        <v>3047</v>
      </c>
      <c r="B5193" s="11" t="s">
        <v>32</v>
      </c>
      <c r="C5193" s="11" t="s">
        <v>50</v>
      </c>
      <c r="D5193" s="11" t="str">
        <f>CONCATENATE(B5193," ",C5193)</f>
        <v>Acer 22MX1Qbii</v>
      </c>
      <c r="E5193" s="11">
        <v>54</v>
      </c>
      <c r="F5193" s="11">
        <f>E5193/1000</f>
        <v>5.3999999999999999E-2</v>
      </c>
      <c r="G5193" s="11">
        <v>104.48717948717949</v>
      </c>
      <c r="H5193" s="11"/>
      <c r="I5193" s="11" t="s">
        <v>41</v>
      </c>
      <c r="J5193" s="11" t="s">
        <v>41</v>
      </c>
      <c r="K5193" s="11" t="s">
        <v>42</v>
      </c>
      <c r="L5193" s="11">
        <f>E5193*G5193</f>
        <v>5642.3076923076924</v>
      </c>
      <c r="M5193" s="11">
        <f>L5193/1000000</f>
        <v>5.6423076923076921E-3</v>
      </c>
      <c r="N5193" s="11" t="s">
        <v>43</v>
      </c>
      <c r="O5193" s="11" t="s">
        <v>37</v>
      </c>
      <c r="P5193" s="11" t="s">
        <v>38</v>
      </c>
      <c r="Q5193" s="11" t="s">
        <v>48</v>
      </c>
      <c r="R5193" s="11" t="s">
        <v>49</v>
      </c>
      <c r="S5193" s="11" t="s">
        <v>3153</v>
      </c>
      <c r="T5193" s="11"/>
      <c r="U5193" s="11">
        <v>0</v>
      </c>
      <c r="V5193" s="11">
        <v>0</v>
      </c>
      <c r="W5193" s="11">
        <v>0</v>
      </c>
      <c r="X5193" s="11">
        <v>1</v>
      </c>
      <c r="Y5193" s="11">
        <v>0</v>
      </c>
      <c r="Z5193" s="11">
        <v>0</v>
      </c>
      <c r="AA5193" s="11"/>
      <c r="AB5193" s="11">
        <v>1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</row>
    <row r="5194" spans="1:33" x14ac:dyDescent="0.25">
      <c r="A5194" s="11" t="s">
        <v>3047</v>
      </c>
      <c r="B5194" s="11" t="s">
        <v>32</v>
      </c>
      <c r="C5194" s="11" t="s">
        <v>51</v>
      </c>
      <c r="D5194" s="11" t="str">
        <f>CONCATENATE(B5194," ",C5194)</f>
        <v>Acer 24CL1Ybi</v>
      </c>
      <c r="E5194" s="11">
        <v>330</v>
      </c>
      <c r="F5194" s="11">
        <f>E5194/1000</f>
        <v>0.33</v>
      </c>
      <c r="G5194" s="11">
        <v>101.41025641025641</v>
      </c>
      <c r="H5194" s="11"/>
      <c r="I5194" s="11" t="s">
        <v>52</v>
      </c>
      <c r="J5194" s="11" t="s">
        <v>53</v>
      </c>
      <c r="K5194" s="11" t="s">
        <v>42</v>
      </c>
      <c r="L5194" s="11">
        <f>E5194*G5194</f>
        <v>33465.384615384617</v>
      </c>
      <c r="M5194" s="11">
        <f>L5194/1000000</f>
        <v>3.3465384615384619E-2</v>
      </c>
      <c r="N5194" s="11" t="s">
        <v>43</v>
      </c>
      <c r="O5194" s="11" t="s">
        <v>54</v>
      </c>
      <c r="P5194" s="11" t="s">
        <v>38</v>
      </c>
      <c r="Q5194" s="11" t="s">
        <v>38</v>
      </c>
      <c r="R5194" s="11" t="s">
        <v>39</v>
      </c>
      <c r="S5194" s="11" t="s">
        <v>3153</v>
      </c>
      <c r="T5194" s="11">
        <v>0</v>
      </c>
      <c r="U5194" s="11">
        <v>0</v>
      </c>
      <c r="V5194" s="11">
        <v>0</v>
      </c>
      <c r="W5194" s="11">
        <v>1</v>
      </c>
      <c r="X5194" s="11">
        <v>0</v>
      </c>
      <c r="Y5194" s="11">
        <v>0</v>
      </c>
      <c r="Z5194" s="11">
        <v>0</v>
      </c>
      <c r="AA5194" s="11">
        <v>0</v>
      </c>
      <c r="AB5194" s="11">
        <v>0</v>
      </c>
      <c r="AC5194" s="11">
        <v>1</v>
      </c>
      <c r="AD5194" s="11">
        <v>0</v>
      </c>
      <c r="AE5194" s="11">
        <v>1</v>
      </c>
      <c r="AF5194" s="11">
        <v>0</v>
      </c>
      <c r="AG5194" s="11">
        <v>0</v>
      </c>
    </row>
    <row r="5195" spans="1:33" x14ac:dyDescent="0.25">
      <c r="A5195" s="11" t="s">
        <v>3047</v>
      </c>
      <c r="B5195" s="11" t="s">
        <v>32</v>
      </c>
      <c r="C5195" s="11" t="s">
        <v>55</v>
      </c>
      <c r="D5195" s="11" t="str">
        <f>CONCATENATE(B5195," ",C5195)</f>
        <v>Acer 24HC1QR</v>
      </c>
      <c r="E5195" s="11">
        <v>117</v>
      </c>
      <c r="F5195" s="11">
        <f>E5195/1000</f>
        <v>0.11700000000000001</v>
      </c>
      <c r="G5195" s="11">
        <v>198.58974358974359</v>
      </c>
      <c r="H5195" s="11"/>
      <c r="I5195" s="11" t="s">
        <v>56</v>
      </c>
      <c r="J5195" s="11" t="s">
        <v>53</v>
      </c>
      <c r="K5195" s="11" t="s">
        <v>42</v>
      </c>
      <c r="L5195" s="11">
        <f>E5195*G5195</f>
        <v>23235</v>
      </c>
      <c r="M5195" s="11">
        <f>L5195/1000000</f>
        <v>2.3234999999999999E-2</v>
      </c>
      <c r="N5195" s="11" t="s">
        <v>43</v>
      </c>
      <c r="O5195" s="17" t="s">
        <v>44</v>
      </c>
      <c r="P5195" s="11" t="s">
        <v>57</v>
      </c>
      <c r="Q5195" s="11" t="s">
        <v>48</v>
      </c>
      <c r="R5195" s="11" t="s">
        <v>58</v>
      </c>
      <c r="S5195" s="11" t="s">
        <v>3108</v>
      </c>
      <c r="T5195" s="11">
        <v>0</v>
      </c>
      <c r="U5195" s="11">
        <v>0</v>
      </c>
      <c r="V5195" s="11">
        <v>0</v>
      </c>
      <c r="W5195" s="11">
        <v>0</v>
      </c>
      <c r="X5195" s="11">
        <v>1</v>
      </c>
      <c r="Y5195" s="11">
        <v>0</v>
      </c>
      <c r="Z5195" s="11">
        <v>0</v>
      </c>
      <c r="AA5195" s="11">
        <v>0</v>
      </c>
      <c r="AB5195" s="11">
        <v>0</v>
      </c>
      <c r="AC5195" s="11">
        <v>1</v>
      </c>
      <c r="AD5195" s="11">
        <v>0</v>
      </c>
      <c r="AE5195" s="11">
        <v>0</v>
      </c>
      <c r="AF5195" s="11">
        <v>0</v>
      </c>
      <c r="AG5195" s="11">
        <v>0</v>
      </c>
    </row>
    <row r="5196" spans="1:33" x14ac:dyDescent="0.25">
      <c r="A5196" s="11" t="s">
        <v>3047</v>
      </c>
      <c r="B5196" s="11" t="s">
        <v>32</v>
      </c>
      <c r="C5196" s="11" t="s">
        <v>1386</v>
      </c>
      <c r="D5196" s="11" t="str">
        <f>CONCATENATE(B5196," ",C5196)</f>
        <v>Acer 24HX2QPbmiiipx</v>
      </c>
      <c r="E5196" s="11">
        <v>6</v>
      </c>
      <c r="F5196" s="11">
        <f>E5196/1000</f>
        <v>6.0000000000000001E-3</v>
      </c>
      <c r="G5196" s="11">
        <v>179.35897435897436</v>
      </c>
      <c r="H5196" s="11"/>
      <c r="I5196" s="11" t="s">
        <v>53</v>
      </c>
      <c r="J5196" s="11" t="s">
        <v>53</v>
      </c>
      <c r="K5196" s="11" t="s">
        <v>42</v>
      </c>
      <c r="L5196" s="11">
        <f>E5196*G5196</f>
        <v>1076.1538461538462</v>
      </c>
      <c r="M5196" s="11">
        <f>L5196/1000000</f>
        <v>1.0761538461538463E-3</v>
      </c>
      <c r="N5196" s="11" t="s">
        <v>43</v>
      </c>
      <c r="O5196" s="11" t="s">
        <v>37</v>
      </c>
      <c r="P5196" s="11" t="s">
        <v>38</v>
      </c>
      <c r="Q5196" s="11" t="s">
        <v>48</v>
      </c>
      <c r="R5196" s="11" t="s">
        <v>49</v>
      </c>
      <c r="S5196" s="11" t="s">
        <v>3153</v>
      </c>
      <c r="T5196" s="11"/>
      <c r="U5196" s="11">
        <v>0</v>
      </c>
      <c r="V5196" s="11">
        <v>0</v>
      </c>
      <c r="W5196" s="11">
        <v>0</v>
      </c>
      <c r="X5196" s="11">
        <v>1</v>
      </c>
      <c r="Y5196" s="11">
        <v>0</v>
      </c>
      <c r="Z5196" s="11">
        <v>0</v>
      </c>
      <c r="AA5196" s="11">
        <v>0</v>
      </c>
      <c r="AB5196" s="11">
        <v>0</v>
      </c>
      <c r="AC5196" s="11">
        <v>1</v>
      </c>
      <c r="AD5196" s="11">
        <v>0</v>
      </c>
      <c r="AE5196" s="11">
        <v>0</v>
      </c>
      <c r="AF5196" s="11">
        <v>0</v>
      </c>
      <c r="AG5196" s="11">
        <v>0</v>
      </c>
    </row>
    <row r="5197" spans="1:33" x14ac:dyDescent="0.25">
      <c r="A5197" s="11" t="s">
        <v>3047</v>
      </c>
      <c r="B5197" s="11" t="s">
        <v>32</v>
      </c>
      <c r="C5197" s="11" t="s">
        <v>59</v>
      </c>
      <c r="D5197" s="11" t="str">
        <f>CONCATENATE(B5197," ",C5197)</f>
        <v>Acer 24ML1Ybii</v>
      </c>
      <c r="E5197" s="11">
        <v>575</v>
      </c>
      <c r="F5197" s="11">
        <f>E5197/1000</f>
        <v>0.57499999999999996</v>
      </c>
      <c r="G5197" s="11">
        <v>110</v>
      </c>
      <c r="H5197" s="11"/>
      <c r="I5197" s="11" t="s">
        <v>52</v>
      </c>
      <c r="J5197" s="11" t="s">
        <v>53</v>
      </c>
      <c r="K5197" s="11" t="s">
        <v>42</v>
      </c>
      <c r="L5197" s="11">
        <f>E5197*G5197</f>
        <v>63250</v>
      </c>
      <c r="M5197" s="11">
        <f>L5197/1000000</f>
        <v>6.3250000000000001E-2</v>
      </c>
      <c r="N5197" s="11" t="s">
        <v>43</v>
      </c>
      <c r="O5197" s="11" t="s">
        <v>54</v>
      </c>
      <c r="P5197" s="11" t="s">
        <v>38</v>
      </c>
      <c r="Q5197" s="11" t="s">
        <v>48</v>
      </c>
      <c r="R5197" s="11" t="s">
        <v>49</v>
      </c>
      <c r="S5197" s="11" t="s">
        <v>3108</v>
      </c>
      <c r="T5197" s="11">
        <v>0</v>
      </c>
      <c r="U5197" s="11">
        <v>0</v>
      </c>
      <c r="V5197" s="11">
        <v>0</v>
      </c>
      <c r="W5197" s="11">
        <v>0</v>
      </c>
      <c r="X5197" s="11">
        <v>1</v>
      </c>
      <c r="Y5197" s="11">
        <v>0</v>
      </c>
      <c r="Z5197" s="11">
        <v>0</v>
      </c>
      <c r="AA5197" s="11">
        <v>0</v>
      </c>
      <c r="AB5197" s="11">
        <v>0</v>
      </c>
      <c r="AC5197" s="11">
        <v>1</v>
      </c>
      <c r="AD5197" s="11">
        <v>0</v>
      </c>
      <c r="AE5197" s="11">
        <v>1</v>
      </c>
      <c r="AF5197" s="11">
        <v>0</v>
      </c>
      <c r="AG5197" s="11">
        <v>0</v>
      </c>
    </row>
    <row r="5198" spans="1:33" x14ac:dyDescent="0.25">
      <c r="A5198" s="11" t="s">
        <v>3047</v>
      </c>
      <c r="B5198" s="11" t="s">
        <v>32</v>
      </c>
      <c r="C5198" s="11" t="s">
        <v>60</v>
      </c>
      <c r="D5198" s="11" t="str">
        <f>CONCATENATE(B5198," ",C5198)</f>
        <v>Acer 24ML2Ybix</v>
      </c>
      <c r="E5198" s="11">
        <v>156</v>
      </c>
      <c r="F5198" s="11">
        <f>E5198/1000</f>
        <v>0.156</v>
      </c>
      <c r="G5198" s="11">
        <v>132.69230769230768</v>
      </c>
      <c r="H5198" s="11"/>
      <c r="I5198" s="11" t="s">
        <v>52</v>
      </c>
      <c r="J5198" s="11" t="s">
        <v>53</v>
      </c>
      <c r="K5198" s="11" t="s">
        <v>42</v>
      </c>
      <c r="L5198" s="11">
        <f>E5198*G5198</f>
        <v>20699.999999999996</v>
      </c>
      <c r="M5198" s="11">
        <f>L5198/1000000</f>
        <v>2.0699999999999996E-2</v>
      </c>
      <c r="N5198" s="11" t="s">
        <v>43</v>
      </c>
      <c r="O5198" s="11" t="s">
        <v>54</v>
      </c>
      <c r="P5198" s="11" t="s">
        <v>38</v>
      </c>
      <c r="Q5198" s="11" t="s">
        <v>38</v>
      </c>
      <c r="R5198" s="11" t="s">
        <v>39</v>
      </c>
      <c r="S5198" s="11" t="s">
        <v>3153</v>
      </c>
      <c r="T5198" s="11">
        <v>0</v>
      </c>
      <c r="U5198" s="11">
        <v>0</v>
      </c>
      <c r="V5198" s="11">
        <v>1</v>
      </c>
      <c r="W5198" s="11">
        <v>0</v>
      </c>
      <c r="X5198" s="11">
        <v>0</v>
      </c>
      <c r="Y5198" s="11">
        <v>0</v>
      </c>
      <c r="Z5198" s="11">
        <v>0</v>
      </c>
      <c r="AA5198" s="11">
        <v>0</v>
      </c>
      <c r="AB5198" s="11">
        <v>0</v>
      </c>
      <c r="AC5198" s="11">
        <v>1</v>
      </c>
      <c r="AD5198" s="11">
        <v>0</v>
      </c>
      <c r="AE5198" s="11">
        <v>1</v>
      </c>
      <c r="AF5198" s="11">
        <v>0</v>
      </c>
      <c r="AG5198" s="11">
        <v>0</v>
      </c>
    </row>
    <row r="5199" spans="1:33" x14ac:dyDescent="0.25">
      <c r="A5199" s="11" t="s">
        <v>3047</v>
      </c>
      <c r="B5199" s="11" t="s">
        <v>32</v>
      </c>
      <c r="C5199" s="11" t="s">
        <v>61</v>
      </c>
      <c r="D5199" s="11" t="str">
        <f>CONCATENATE(B5199," ",C5199)</f>
        <v>Acer 24MX1bii</v>
      </c>
      <c r="E5199" s="11">
        <v>13</v>
      </c>
      <c r="F5199" s="11">
        <f>E5199/1000</f>
        <v>1.2999999999999999E-2</v>
      </c>
      <c r="G5199" s="11">
        <v>124.74358974358974</v>
      </c>
      <c r="H5199" s="11"/>
      <c r="I5199" s="11" t="s">
        <v>53</v>
      </c>
      <c r="J5199" s="11" t="s">
        <v>53</v>
      </c>
      <c r="K5199" s="11" t="s">
        <v>42</v>
      </c>
      <c r="L5199" s="11">
        <f>E5199*G5199</f>
        <v>1621.6666666666665</v>
      </c>
      <c r="M5199" s="11">
        <f>L5199/1000000</f>
        <v>1.6216666666666664E-3</v>
      </c>
      <c r="N5199" s="11" t="s">
        <v>43</v>
      </c>
      <c r="O5199" s="11" t="s">
        <v>37</v>
      </c>
      <c r="P5199" s="11" t="s">
        <v>38</v>
      </c>
      <c r="Q5199" s="11" t="s">
        <v>48</v>
      </c>
      <c r="R5199" s="11" t="s">
        <v>49</v>
      </c>
      <c r="S5199" s="11" t="s">
        <v>3153</v>
      </c>
      <c r="T5199" s="11">
        <v>0</v>
      </c>
      <c r="U5199" s="11">
        <v>0</v>
      </c>
      <c r="V5199" s="11">
        <v>0</v>
      </c>
      <c r="W5199" s="11">
        <v>0</v>
      </c>
      <c r="X5199" s="11">
        <v>1</v>
      </c>
      <c r="Y5199" s="11">
        <v>0</v>
      </c>
      <c r="Z5199" s="11">
        <v>0</v>
      </c>
      <c r="AA5199" s="11">
        <v>0</v>
      </c>
      <c r="AB5199" s="11">
        <v>0</v>
      </c>
      <c r="AC5199" s="11">
        <v>1</v>
      </c>
      <c r="AD5199" s="11">
        <v>0</v>
      </c>
      <c r="AE5199" s="11">
        <v>0</v>
      </c>
      <c r="AF5199" s="11">
        <v>0</v>
      </c>
      <c r="AG5199" s="11">
        <v>0</v>
      </c>
    </row>
    <row r="5200" spans="1:33" x14ac:dyDescent="0.25">
      <c r="A5200" s="11" t="s">
        <v>3047</v>
      </c>
      <c r="B5200" s="11" t="s">
        <v>32</v>
      </c>
      <c r="C5200" s="11" t="s">
        <v>1388</v>
      </c>
      <c r="D5200" s="11" t="str">
        <f>CONCATENATE(B5200," ",C5200)</f>
        <v>Acer 27HC2RPbmiiphx</v>
      </c>
      <c r="E5200" s="11">
        <v>1</v>
      </c>
      <c r="F5200" s="11">
        <f>E5200/1000</f>
        <v>1E-3</v>
      </c>
      <c r="G5200" s="11">
        <v>217.82051282051282</v>
      </c>
      <c r="H5200" s="11"/>
      <c r="I5200" s="11" t="s">
        <v>63</v>
      </c>
      <c r="J5200" s="11" t="s">
        <v>63</v>
      </c>
      <c r="K5200" s="11" t="s">
        <v>64</v>
      </c>
      <c r="L5200" s="11">
        <f>E5200*G5200</f>
        <v>217.82051282051282</v>
      </c>
      <c r="M5200" s="11">
        <f>L5200/1000000</f>
        <v>2.1782051282051281E-4</v>
      </c>
      <c r="N5200" s="11" t="s">
        <v>65</v>
      </c>
      <c r="O5200" s="11" t="s">
        <v>54</v>
      </c>
      <c r="P5200" s="11" t="s">
        <v>48</v>
      </c>
      <c r="Q5200" s="11" t="s">
        <v>48</v>
      </c>
      <c r="R5200" s="11" t="s">
        <v>49</v>
      </c>
      <c r="S5200" s="11" t="s">
        <v>3153</v>
      </c>
      <c r="T5200" s="11">
        <v>0</v>
      </c>
      <c r="U5200" s="11">
        <v>0</v>
      </c>
      <c r="V5200" s="11">
        <v>0</v>
      </c>
      <c r="W5200" s="11">
        <v>0</v>
      </c>
      <c r="X5200" s="11">
        <v>1</v>
      </c>
      <c r="Y5200" s="11">
        <v>0</v>
      </c>
      <c r="Z5200" s="11">
        <v>0</v>
      </c>
      <c r="AA5200" s="11">
        <v>0</v>
      </c>
      <c r="AB5200" s="11">
        <v>0</v>
      </c>
      <c r="AC5200" s="11">
        <v>1</v>
      </c>
      <c r="AD5200" s="11">
        <v>0</v>
      </c>
      <c r="AE5200" s="11">
        <v>1</v>
      </c>
      <c r="AF5200" s="11">
        <v>1</v>
      </c>
      <c r="AG5200" s="11">
        <v>0</v>
      </c>
    </row>
    <row r="5201" spans="1:33" x14ac:dyDescent="0.25">
      <c r="A5201" s="11" t="s">
        <v>3047</v>
      </c>
      <c r="B5201" s="11" t="s">
        <v>32</v>
      </c>
      <c r="C5201" s="11" t="s">
        <v>62</v>
      </c>
      <c r="D5201" s="11" t="str">
        <f>CONCATENATE(B5201," ",C5201)</f>
        <v>Acer 27HC2URPbmiiphx</v>
      </c>
      <c r="E5201" s="11">
        <v>120</v>
      </c>
      <c r="F5201" s="11">
        <f>E5201/1000</f>
        <v>0.12</v>
      </c>
      <c r="G5201" s="11">
        <v>351</v>
      </c>
      <c r="H5201" s="11"/>
      <c r="I5201" s="11" t="s">
        <v>63</v>
      </c>
      <c r="J5201" s="11" t="s">
        <v>63</v>
      </c>
      <c r="K5201" s="11" t="s">
        <v>64</v>
      </c>
      <c r="L5201" s="11">
        <f>E5201*G5201</f>
        <v>42120</v>
      </c>
      <c r="M5201" s="11">
        <f>L5201/1000000</f>
        <v>4.2119999999999998E-2</v>
      </c>
      <c r="N5201" s="11" t="s">
        <v>65</v>
      </c>
      <c r="O5201" s="17" t="s">
        <v>44</v>
      </c>
      <c r="P5201" s="11" t="s">
        <v>48</v>
      </c>
      <c r="Q5201" s="11" t="s">
        <v>48</v>
      </c>
      <c r="R5201" s="11" t="s">
        <v>58</v>
      </c>
      <c r="S5201" s="11" t="s">
        <v>3047</v>
      </c>
      <c r="T5201" s="11">
        <v>0</v>
      </c>
      <c r="U5201" s="11">
        <v>0</v>
      </c>
      <c r="V5201" s="11">
        <v>0</v>
      </c>
      <c r="W5201" s="11">
        <v>0</v>
      </c>
      <c r="X5201" s="11">
        <v>1</v>
      </c>
      <c r="Y5201" s="11">
        <v>0</v>
      </c>
      <c r="Z5201" s="11">
        <v>0</v>
      </c>
      <c r="AA5201" s="11">
        <v>0</v>
      </c>
      <c r="AB5201" s="11">
        <v>0</v>
      </c>
      <c r="AC5201" s="11">
        <v>1</v>
      </c>
      <c r="AD5201" s="11">
        <v>0</v>
      </c>
      <c r="AE5201" s="11">
        <v>0</v>
      </c>
      <c r="AF5201" s="11">
        <v>1</v>
      </c>
      <c r="AG5201" s="11">
        <v>0</v>
      </c>
    </row>
    <row r="5202" spans="1:33" x14ac:dyDescent="0.25">
      <c r="A5202" s="11" t="s">
        <v>3047</v>
      </c>
      <c r="B5202" s="11" t="s">
        <v>32</v>
      </c>
      <c r="C5202" s="11" t="s">
        <v>67</v>
      </c>
      <c r="D5202" s="11" t="str">
        <f>CONCATENATE(B5202," ",C5202)</f>
        <v>Acer 27ML1bii</v>
      </c>
      <c r="E5202" s="11">
        <v>5</v>
      </c>
      <c r="F5202" s="11">
        <f>E5202/1000</f>
        <v>5.0000000000000001E-3</v>
      </c>
      <c r="G5202" s="11">
        <v>188.88888888888889</v>
      </c>
      <c r="H5202" s="11"/>
      <c r="I5202" s="11" t="s">
        <v>63</v>
      </c>
      <c r="J5202" s="11" t="s">
        <v>63</v>
      </c>
      <c r="K5202" s="11" t="s">
        <v>42</v>
      </c>
      <c r="L5202" s="11">
        <f>E5202*G5202</f>
        <v>944.44444444444446</v>
      </c>
      <c r="M5202" s="11">
        <f>L5202/1000000</f>
        <v>9.4444444444444448E-4</v>
      </c>
      <c r="N5202" s="11" t="s">
        <v>43</v>
      </c>
      <c r="O5202" s="11" t="s">
        <v>54</v>
      </c>
      <c r="P5202" s="11" t="s">
        <v>38</v>
      </c>
      <c r="Q5202" s="11" t="s">
        <v>48</v>
      </c>
      <c r="R5202" s="11" t="s">
        <v>49</v>
      </c>
      <c r="S5202" s="11" t="s">
        <v>3047</v>
      </c>
      <c r="T5202" s="11">
        <v>0</v>
      </c>
      <c r="U5202" s="11">
        <v>0</v>
      </c>
      <c r="V5202" s="11">
        <v>0</v>
      </c>
      <c r="W5202" s="11">
        <v>0</v>
      </c>
      <c r="X5202" s="11">
        <v>1</v>
      </c>
      <c r="Y5202" s="11">
        <v>0</v>
      </c>
      <c r="Z5202" s="11">
        <v>0</v>
      </c>
      <c r="AA5202" s="11">
        <v>0</v>
      </c>
      <c r="AB5202" s="11">
        <v>0</v>
      </c>
      <c r="AC5202" s="11">
        <v>1</v>
      </c>
      <c r="AD5202" s="11">
        <v>0</v>
      </c>
      <c r="AE5202" s="11">
        <v>1</v>
      </c>
      <c r="AF5202" s="11">
        <v>0</v>
      </c>
      <c r="AG5202" s="11">
        <v>0</v>
      </c>
    </row>
    <row r="5203" spans="1:33" x14ac:dyDescent="0.25">
      <c r="A5203" s="11" t="s">
        <v>3047</v>
      </c>
      <c r="B5203" s="11" t="s">
        <v>32</v>
      </c>
      <c r="C5203" s="11" t="s">
        <v>68</v>
      </c>
      <c r="D5203" s="11" t="str">
        <f>CONCATENATE(B5203," ",C5203)</f>
        <v>Acer 27ML2bix</v>
      </c>
      <c r="E5203" s="11">
        <v>19</v>
      </c>
      <c r="F5203" s="11">
        <f>E5203/1000</f>
        <v>1.9E-2</v>
      </c>
      <c r="G5203" s="11">
        <v>178.71794871794873</v>
      </c>
      <c r="H5203" s="11"/>
      <c r="I5203" s="11" t="s">
        <v>63</v>
      </c>
      <c r="J5203" s="11" t="s">
        <v>63</v>
      </c>
      <c r="K5203" s="11" t="s">
        <v>42</v>
      </c>
      <c r="L5203" s="11">
        <f>E5203*G5203</f>
        <v>3395.6410256410259</v>
      </c>
      <c r="M5203" s="11">
        <f>L5203/1000000</f>
        <v>3.3956410256410258E-3</v>
      </c>
      <c r="N5203" s="11" t="s">
        <v>43</v>
      </c>
      <c r="O5203" s="11" t="s">
        <v>54</v>
      </c>
      <c r="P5203" s="11" t="s">
        <v>38</v>
      </c>
      <c r="Q5203" s="11" t="s">
        <v>48</v>
      </c>
      <c r="R5203" s="11" t="s">
        <v>49</v>
      </c>
      <c r="S5203" s="11" t="s">
        <v>3153</v>
      </c>
      <c r="T5203" s="11">
        <v>0</v>
      </c>
      <c r="U5203" s="11">
        <v>0</v>
      </c>
      <c r="V5203" s="11">
        <v>0</v>
      </c>
      <c r="W5203" s="11">
        <v>0</v>
      </c>
      <c r="X5203" s="11">
        <v>1</v>
      </c>
      <c r="Y5203" s="11">
        <v>0</v>
      </c>
      <c r="Z5203" s="11">
        <v>0</v>
      </c>
      <c r="AA5203" s="11">
        <v>0</v>
      </c>
      <c r="AB5203" s="11">
        <v>0</v>
      </c>
      <c r="AC5203" s="11">
        <v>1</v>
      </c>
      <c r="AD5203" s="11">
        <v>0</v>
      </c>
      <c r="AE5203" s="11">
        <v>1</v>
      </c>
      <c r="AF5203" s="11">
        <v>0</v>
      </c>
      <c r="AG5203" s="11">
        <v>0</v>
      </c>
    </row>
    <row r="5204" spans="1:33" x14ac:dyDescent="0.25">
      <c r="A5204" s="11" t="s">
        <v>3047</v>
      </c>
      <c r="B5204" s="11" t="s">
        <v>32</v>
      </c>
      <c r="C5204" s="11" t="s">
        <v>69</v>
      </c>
      <c r="D5204" s="11" t="str">
        <f>CONCATENATE(B5204," ",C5204)</f>
        <v>Acer 27MX1bii</v>
      </c>
      <c r="E5204" s="11">
        <v>48</v>
      </c>
      <c r="F5204" s="11">
        <f>E5204/1000</f>
        <v>4.8000000000000001E-2</v>
      </c>
      <c r="G5204" s="11">
        <v>167.69230769230768</v>
      </c>
      <c r="H5204" s="11"/>
      <c r="I5204" s="11" t="s">
        <v>63</v>
      </c>
      <c r="J5204" s="11" t="s">
        <v>63</v>
      </c>
      <c r="K5204" s="11" t="s">
        <v>42</v>
      </c>
      <c r="L5204" s="11">
        <f>E5204*G5204</f>
        <v>8049.2307692307686</v>
      </c>
      <c r="M5204" s="11">
        <f>L5204/1000000</f>
        <v>8.0492307692307686E-3</v>
      </c>
      <c r="N5204" s="11" t="s">
        <v>43</v>
      </c>
      <c r="O5204" s="11" t="s">
        <v>37</v>
      </c>
      <c r="P5204" s="11" t="s">
        <v>38</v>
      </c>
      <c r="Q5204" s="11" t="s">
        <v>48</v>
      </c>
      <c r="R5204" s="11" t="s">
        <v>49</v>
      </c>
      <c r="S5204" s="11" t="s">
        <v>3153</v>
      </c>
      <c r="T5204" s="11"/>
      <c r="U5204" s="11">
        <v>0</v>
      </c>
      <c r="V5204" s="11">
        <v>0</v>
      </c>
      <c r="W5204" s="11">
        <v>0</v>
      </c>
      <c r="X5204" s="11">
        <v>1</v>
      </c>
      <c r="Y5204" s="11">
        <v>0</v>
      </c>
      <c r="Z5204" s="11">
        <v>0</v>
      </c>
      <c r="AA5204" s="11"/>
      <c r="AB5204" s="11">
        <v>0</v>
      </c>
      <c r="AC5204" s="11">
        <v>1</v>
      </c>
      <c r="AD5204" s="11">
        <v>0</v>
      </c>
      <c r="AE5204" s="11">
        <v>0</v>
      </c>
      <c r="AF5204" s="11">
        <v>0</v>
      </c>
      <c r="AG5204" s="11">
        <v>0</v>
      </c>
    </row>
    <row r="5205" spans="1:33" x14ac:dyDescent="0.25">
      <c r="A5205" s="11" t="s">
        <v>3047</v>
      </c>
      <c r="B5205" s="11" t="s">
        <v>32</v>
      </c>
      <c r="C5205" s="11" t="s">
        <v>3048</v>
      </c>
      <c r="D5205" s="11" t="str">
        <f>CONCATENATE(B5205," ",C5205)</f>
        <v>Acer 32HC1QURP</v>
      </c>
      <c r="E5205" s="11">
        <v>51</v>
      </c>
      <c r="F5205" s="11">
        <f>E5205/1000</f>
        <v>5.0999999999999997E-2</v>
      </c>
      <c r="G5205" s="11">
        <v>441</v>
      </c>
      <c r="H5205" s="11"/>
      <c r="I5205" s="11" t="s">
        <v>71</v>
      </c>
      <c r="J5205" s="11" t="s">
        <v>72</v>
      </c>
      <c r="K5205" s="11" t="s">
        <v>64</v>
      </c>
      <c r="L5205" s="11">
        <f>E5205*G5205</f>
        <v>22491</v>
      </c>
      <c r="M5205" s="11">
        <f>L5205/1000000</f>
        <v>2.2491000000000001E-2</v>
      </c>
      <c r="N5205" s="11" t="s">
        <v>65</v>
      </c>
      <c r="O5205" s="17" t="s">
        <v>44</v>
      </c>
      <c r="P5205" s="11" t="s">
        <v>48</v>
      </c>
      <c r="Q5205" s="11" t="s">
        <v>48</v>
      </c>
      <c r="R5205" s="11" t="s">
        <v>39</v>
      </c>
      <c r="S5205" s="11" t="s">
        <v>3153</v>
      </c>
      <c r="T5205" s="11">
        <v>0</v>
      </c>
      <c r="U5205" s="11">
        <v>0</v>
      </c>
      <c r="V5205" s="11">
        <v>0</v>
      </c>
      <c r="W5205" s="11">
        <v>0</v>
      </c>
      <c r="X5205" s="11">
        <v>1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1</v>
      </c>
      <c r="AE5205" s="11">
        <v>0</v>
      </c>
      <c r="AF5205" s="11">
        <v>1</v>
      </c>
      <c r="AG5205" s="11">
        <v>0</v>
      </c>
    </row>
    <row r="5206" spans="1:33" x14ac:dyDescent="0.25">
      <c r="A5206" s="11" t="s">
        <v>3047</v>
      </c>
      <c r="B5206" s="11" t="s">
        <v>32</v>
      </c>
      <c r="C5206" s="11" t="s">
        <v>70</v>
      </c>
      <c r="D5206" s="11" t="str">
        <f>CONCATENATE(B5206," ",C5206)</f>
        <v>Acer 32HC2QURPbmiiphx</v>
      </c>
      <c r="E5206" s="11">
        <v>7</v>
      </c>
      <c r="F5206" s="11">
        <f>E5206/1000</f>
        <v>7.0000000000000001E-3</v>
      </c>
      <c r="G5206" s="11">
        <v>443.84615384615387</v>
      </c>
      <c r="H5206" s="11"/>
      <c r="I5206" s="11" t="s">
        <v>71</v>
      </c>
      <c r="J5206" s="11" t="s">
        <v>72</v>
      </c>
      <c r="K5206" s="11" t="s">
        <v>64</v>
      </c>
      <c r="L5206" s="11">
        <f>E5206*G5206</f>
        <v>3106.9230769230771</v>
      </c>
      <c r="M5206" s="11">
        <f>L5206/1000000</f>
        <v>3.106923076923077E-3</v>
      </c>
      <c r="N5206" s="11" t="s">
        <v>65</v>
      </c>
      <c r="O5206" s="17" t="s">
        <v>44</v>
      </c>
      <c r="P5206" s="11" t="s">
        <v>48</v>
      </c>
      <c r="Q5206" s="11" t="s">
        <v>48</v>
      </c>
      <c r="R5206" s="11" t="s">
        <v>39</v>
      </c>
      <c r="S5206" s="11" t="s">
        <v>3153</v>
      </c>
      <c r="T5206" s="11">
        <v>0</v>
      </c>
      <c r="U5206" s="11">
        <v>0</v>
      </c>
      <c r="V5206" s="11">
        <v>0</v>
      </c>
      <c r="W5206" s="11">
        <v>0</v>
      </c>
      <c r="X5206" s="11">
        <v>1</v>
      </c>
      <c r="Y5206" s="11">
        <v>0</v>
      </c>
      <c r="Z5206" s="11">
        <v>0</v>
      </c>
      <c r="AA5206" s="11">
        <v>0</v>
      </c>
      <c r="AB5206" s="11">
        <v>0</v>
      </c>
      <c r="AC5206" s="11">
        <v>0</v>
      </c>
      <c r="AD5206" s="11">
        <v>1</v>
      </c>
      <c r="AE5206" s="11">
        <v>0</v>
      </c>
      <c r="AF5206" s="11">
        <v>1</v>
      </c>
      <c r="AG5206" s="11">
        <v>0</v>
      </c>
    </row>
    <row r="5207" spans="1:33" x14ac:dyDescent="0.25">
      <c r="A5207" s="11" t="s">
        <v>3047</v>
      </c>
      <c r="B5207" s="11" t="s">
        <v>32</v>
      </c>
      <c r="C5207" s="11" t="s">
        <v>73</v>
      </c>
      <c r="D5207" s="11" t="str">
        <f>CONCATENATE(B5207," ",C5207)</f>
        <v>Acer 32HC5QRPbiipx</v>
      </c>
      <c r="E5207" s="11">
        <v>565</v>
      </c>
      <c r="F5207" s="11">
        <f>E5207/1000</f>
        <v>0.56499999999999995</v>
      </c>
      <c r="G5207" s="11">
        <v>260</v>
      </c>
      <c r="H5207" s="11"/>
      <c r="I5207" s="11" t="s">
        <v>74</v>
      </c>
      <c r="J5207" s="11" t="s">
        <v>72</v>
      </c>
      <c r="K5207" s="11" t="s">
        <v>42</v>
      </c>
      <c r="L5207" s="11">
        <f>E5207*G5207</f>
        <v>146900</v>
      </c>
      <c r="M5207" s="11">
        <f>L5207/1000000</f>
        <v>0.1469</v>
      </c>
      <c r="N5207" s="11" t="s">
        <v>43</v>
      </c>
      <c r="O5207" s="17" t="s">
        <v>44</v>
      </c>
      <c r="P5207" s="11" t="s">
        <v>48</v>
      </c>
      <c r="Q5207" s="11" t="s">
        <v>48</v>
      </c>
      <c r="R5207" s="11" t="s">
        <v>39</v>
      </c>
      <c r="S5207" s="11" t="s">
        <v>3108</v>
      </c>
      <c r="T5207" s="11">
        <v>0</v>
      </c>
      <c r="U5207" s="11">
        <v>0</v>
      </c>
      <c r="V5207" s="11">
        <v>0</v>
      </c>
      <c r="W5207" s="11">
        <v>0</v>
      </c>
      <c r="X5207" s="11">
        <v>1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1</v>
      </c>
      <c r="AE5207" s="11">
        <v>0</v>
      </c>
      <c r="AF5207" s="11">
        <v>1</v>
      </c>
      <c r="AG5207" s="11">
        <v>0</v>
      </c>
    </row>
    <row r="5208" spans="1:33" x14ac:dyDescent="0.25">
      <c r="A5208" s="11" t="s">
        <v>3047</v>
      </c>
      <c r="B5208" s="11" t="s">
        <v>32</v>
      </c>
      <c r="C5208" s="11" t="s">
        <v>75</v>
      </c>
      <c r="D5208" s="11" t="str">
        <f>CONCATENATE(B5208," ",C5208)</f>
        <v>Acer B227QAbmiprx</v>
      </c>
      <c r="E5208" s="11">
        <v>305</v>
      </c>
      <c r="F5208" s="11">
        <f>E5208/1000</f>
        <v>0.30499999999999999</v>
      </c>
      <c r="G5208" s="11">
        <v>156.33802816901408</v>
      </c>
      <c r="H5208" s="11"/>
      <c r="I5208" s="11" t="s">
        <v>41</v>
      </c>
      <c r="J5208" s="11" t="s">
        <v>41</v>
      </c>
      <c r="K5208" s="11" t="s">
        <v>42</v>
      </c>
      <c r="L5208" s="11">
        <f>E5208*G5208</f>
        <v>47683.098591549293</v>
      </c>
      <c r="M5208" s="11">
        <f>L5208/1000000</f>
        <v>4.7683098591549296E-2</v>
      </c>
      <c r="N5208" s="11" t="s">
        <v>43</v>
      </c>
      <c r="O5208" s="11" t="s">
        <v>54</v>
      </c>
      <c r="P5208" s="11" t="s">
        <v>38</v>
      </c>
      <c r="Q5208" s="11" t="s">
        <v>38</v>
      </c>
      <c r="R5208" s="11" t="s">
        <v>58</v>
      </c>
      <c r="S5208" s="11" t="s">
        <v>3153</v>
      </c>
      <c r="T5208" s="11"/>
      <c r="U5208" s="11">
        <v>1</v>
      </c>
      <c r="V5208" s="11">
        <v>0</v>
      </c>
      <c r="W5208" s="11">
        <v>1</v>
      </c>
      <c r="X5208" s="11">
        <v>0</v>
      </c>
      <c r="Y5208" s="11">
        <v>0</v>
      </c>
      <c r="Z5208" s="11">
        <v>0</v>
      </c>
      <c r="AA5208" s="11"/>
      <c r="AB5208" s="11">
        <v>1</v>
      </c>
      <c r="AC5208" s="11">
        <v>0</v>
      </c>
      <c r="AD5208" s="11">
        <v>0</v>
      </c>
      <c r="AE5208" s="11">
        <v>1</v>
      </c>
      <c r="AF5208" s="11">
        <v>0</v>
      </c>
      <c r="AG5208" s="11">
        <v>0</v>
      </c>
    </row>
    <row r="5209" spans="1:33" x14ac:dyDescent="0.25">
      <c r="A5209" s="11" t="s">
        <v>3047</v>
      </c>
      <c r="B5209" s="11" t="s">
        <v>32</v>
      </c>
      <c r="C5209" s="11" t="s">
        <v>76</v>
      </c>
      <c r="D5209" s="11" t="str">
        <f>CONCATENATE(B5209," ",C5209)</f>
        <v>Acer B246HYLAYMDPR</v>
      </c>
      <c r="E5209" s="11">
        <v>11</v>
      </c>
      <c r="F5209" s="11">
        <f>E5209/1000</f>
        <v>1.0999999999999999E-2</v>
      </c>
      <c r="G5209" s="11">
        <v>142.42307692307693</v>
      </c>
      <c r="H5209" s="11"/>
      <c r="I5209" s="11" t="s">
        <v>52</v>
      </c>
      <c r="J5209" s="11" t="s">
        <v>53</v>
      </c>
      <c r="K5209" s="11" t="s">
        <v>42</v>
      </c>
      <c r="L5209" s="11">
        <f>E5209*G5209</f>
        <v>1566.6538461538462</v>
      </c>
      <c r="M5209" s="11">
        <f>L5209/1000000</f>
        <v>1.5666538461538461E-3</v>
      </c>
      <c r="N5209" s="11" t="s">
        <v>43</v>
      </c>
      <c r="O5209" s="11" t="s">
        <v>54</v>
      </c>
      <c r="P5209" s="11" t="s">
        <v>38</v>
      </c>
      <c r="Q5209" s="11" t="s">
        <v>38</v>
      </c>
      <c r="R5209" s="11" t="s">
        <v>77</v>
      </c>
      <c r="S5209" s="11" t="s">
        <v>3108</v>
      </c>
      <c r="T5209" s="11">
        <v>0</v>
      </c>
      <c r="U5209" s="11">
        <v>0</v>
      </c>
      <c r="V5209" s="11">
        <v>0</v>
      </c>
      <c r="W5209" s="11">
        <v>1</v>
      </c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1</v>
      </c>
      <c r="AD5209" s="11">
        <v>0</v>
      </c>
      <c r="AE5209" s="11">
        <v>1</v>
      </c>
      <c r="AF5209" s="11">
        <v>0</v>
      </c>
      <c r="AG5209" s="11">
        <v>0</v>
      </c>
    </row>
    <row r="5210" spans="1:33" x14ac:dyDescent="0.25">
      <c r="A5210" s="11" t="s">
        <v>3047</v>
      </c>
      <c r="B5210" s="11" t="s">
        <v>32</v>
      </c>
      <c r="C5210" s="11" t="s">
        <v>1635</v>
      </c>
      <c r="D5210" s="11" t="str">
        <f>CONCATENATE(B5210," ",C5210)</f>
        <v>Acer B246HYLBWMDPR</v>
      </c>
      <c r="E5210" s="11">
        <v>43</v>
      </c>
      <c r="F5210" s="11">
        <f>E5210/1000</f>
        <v>4.2999999999999997E-2</v>
      </c>
      <c r="G5210" s="11">
        <v>115</v>
      </c>
      <c r="H5210" s="11"/>
      <c r="I5210" s="11" t="s">
        <v>52</v>
      </c>
      <c r="J5210" s="11" t="s">
        <v>53</v>
      </c>
      <c r="K5210" s="11" t="s">
        <v>42</v>
      </c>
      <c r="L5210" s="11">
        <f>E5210*G5210</f>
        <v>4945</v>
      </c>
      <c r="M5210" s="11">
        <f>L5210/1000000</f>
        <v>4.9449999999999997E-3</v>
      </c>
      <c r="N5210" s="11" t="s">
        <v>43</v>
      </c>
      <c r="O5210" s="11" t="s">
        <v>54</v>
      </c>
      <c r="P5210" s="11" t="s">
        <v>38</v>
      </c>
      <c r="Q5210" s="11" t="s">
        <v>38</v>
      </c>
      <c r="R5210" s="11" t="s">
        <v>77</v>
      </c>
      <c r="S5210" s="11" t="s">
        <v>3153</v>
      </c>
      <c r="T5210" s="11">
        <v>0</v>
      </c>
      <c r="U5210" s="11">
        <v>0</v>
      </c>
      <c r="V5210" s="11">
        <v>0</v>
      </c>
      <c r="W5210" s="11">
        <v>1</v>
      </c>
      <c r="X5210" s="11">
        <v>0</v>
      </c>
      <c r="Y5210" s="11">
        <v>0</v>
      </c>
      <c r="Z5210" s="11">
        <v>0</v>
      </c>
      <c r="AA5210" s="11">
        <v>0</v>
      </c>
      <c r="AB5210" s="11">
        <v>0</v>
      </c>
      <c r="AC5210" s="11">
        <v>1</v>
      </c>
      <c r="AD5210" s="11">
        <v>0</v>
      </c>
      <c r="AE5210" s="11">
        <v>1</v>
      </c>
      <c r="AF5210" s="11">
        <v>0</v>
      </c>
      <c r="AG5210" s="11">
        <v>0</v>
      </c>
    </row>
    <row r="5211" spans="1:33" x14ac:dyDescent="0.25">
      <c r="A5211" s="11" t="s">
        <v>3047</v>
      </c>
      <c r="B5211" s="11" t="s">
        <v>32</v>
      </c>
      <c r="C5211" s="11" t="s">
        <v>1746</v>
      </c>
      <c r="D5211" s="11" t="str">
        <f>CONCATENATE(B5211," ",C5211)</f>
        <v>Acer B246WLAYMDPRX</v>
      </c>
      <c r="E5211" s="11">
        <v>95</v>
      </c>
      <c r="F5211" s="11">
        <f>E5211/1000</f>
        <v>9.5000000000000001E-2</v>
      </c>
      <c r="G5211" s="11">
        <v>120</v>
      </c>
      <c r="H5211" s="11"/>
      <c r="I5211" s="11" t="s">
        <v>52</v>
      </c>
      <c r="J5211" s="11" t="s">
        <v>53</v>
      </c>
      <c r="K5211" s="11" t="s">
        <v>42</v>
      </c>
      <c r="L5211" s="11">
        <f>E5211*G5211</f>
        <v>11400</v>
      </c>
      <c r="M5211" s="11">
        <f>L5211/1000000</f>
        <v>1.14E-2</v>
      </c>
      <c r="N5211" s="11" t="s">
        <v>43</v>
      </c>
      <c r="O5211" s="11" t="s">
        <v>54</v>
      </c>
      <c r="P5211" s="11" t="s">
        <v>38</v>
      </c>
      <c r="Q5211" s="11" t="s">
        <v>38</v>
      </c>
      <c r="R5211" s="11" t="s">
        <v>77</v>
      </c>
      <c r="S5211" s="11" t="s">
        <v>3108</v>
      </c>
      <c r="T5211" s="11">
        <v>0</v>
      </c>
      <c r="U5211" s="11">
        <v>0</v>
      </c>
      <c r="V5211" s="11">
        <v>0</v>
      </c>
      <c r="W5211" s="11">
        <v>1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1</v>
      </c>
      <c r="AD5211" s="11">
        <v>0</v>
      </c>
      <c r="AE5211" s="11">
        <v>1</v>
      </c>
      <c r="AF5211" s="11">
        <v>0</v>
      </c>
      <c r="AG5211" s="11">
        <v>0</v>
      </c>
    </row>
    <row r="5212" spans="1:33" x14ac:dyDescent="0.25">
      <c r="A5212" s="11" t="s">
        <v>3047</v>
      </c>
      <c r="B5212" s="11" t="s">
        <v>32</v>
      </c>
      <c r="C5212" s="11" t="s">
        <v>1389</v>
      </c>
      <c r="D5212" s="11" t="str">
        <f>CONCATENATE(B5212," ",C5212)</f>
        <v>Acer B247Ybmiprx</v>
      </c>
      <c r="E5212" s="11">
        <v>1</v>
      </c>
      <c r="F5212" s="11">
        <f>E5212/1000</f>
        <v>1E-3</v>
      </c>
      <c r="G5212" s="11">
        <v>190.46258503401361</v>
      </c>
      <c r="H5212" s="11"/>
      <c r="I5212" s="11" t="s">
        <v>52</v>
      </c>
      <c r="J5212" s="11" t="s">
        <v>53</v>
      </c>
      <c r="K5212" s="11" t="s">
        <v>42</v>
      </c>
      <c r="L5212" s="11">
        <f>E5212*G5212</f>
        <v>190.46258503401361</v>
      </c>
      <c r="M5212" s="11">
        <f>L5212/1000000</f>
        <v>1.904625850340136E-4</v>
      </c>
      <c r="N5212" s="11" t="s">
        <v>43</v>
      </c>
      <c r="O5212" s="11" t="s">
        <v>54</v>
      </c>
      <c r="P5212" s="11" t="s">
        <v>38</v>
      </c>
      <c r="Q5212" s="11" t="s">
        <v>38</v>
      </c>
      <c r="R5212" s="11" t="s">
        <v>58</v>
      </c>
      <c r="S5212" s="11" t="s">
        <v>3153</v>
      </c>
      <c r="T5212" s="11">
        <v>0</v>
      </c>
      <c r="U5212" s="11">
        <v>0</v>
      </c>
      <c r="V5212" s="11">
        <v>0</v>
      </c>
      <c r="W5212" s="11">
        <v>1</v>
      </c>
      <c r="X5212" s="11">
        <v>0</v>
      </c>
      <c r="Y5212" s="11">
        <v>0</v>
      </c>
      <c r="Z5212" s="11">
        <v>0</v>
      </c>
      <c r="AA5212" s="11">
        <v>0</v>
      </c>
      <c r="AB5212" s="11">
        <v>0</v>
      </c>
      <c r="AC5212" s="11">
        <v>1</v>
      </c>
      <c r="AD5212" s="11">
        <v>0</v>
      </c>
      <c r="AE5212" s="11">
        <v>1</v>
      </c>
      <c r="AF5212" s="11">
        <v>0</v>
      </c>
      <c r="AG5212" s="11">
        <v>0</v>
      </c>
    </row>
    <row r="5213" spans="1:33" x14ac:dyDescent="0.25">
      <c r="A5213" s="11" t="s">
        <v>3047</v>
      </c>
      <c r="B5213" s="11" t="s">
        <v>32</v>
      </c>
      <c r="C5213" s="11" t="s">
        <v>1390</v>
      </c>
      <c r="D5213" s="11" t="str">
        <f>CONCATENATE(B5213," ",C5213)</f>
        <v>Acer B247Ybmiprzx</v>
      </c>
      <c r="E5213" s="11">
        <v>1</v>
      </c>
      <c r="F5213" s="11">
        <f>E5213/1000</f>
        <v>1E-3</v>
      </c>
      <c r="G5213" s="11">
        <v>157.23287671232876</v>
      </c>
      <c r="H5213" s="11"/>
      <c r="I5213" s="11" t="s">
        <v>52</v>
      </c>
      <c r="J5213" s="11" t="s">
        <v>53</v>
      </c>
      <c r="K5213" s="11" t="s">
        <v>42</v>
      </c>
      <c r="L5213" s="11">
        <f>E5213*G5213</f>
        <v>157.23287671232876</v>
      </c>
      <c r="M5213" s="11">
        <f>L5213/1000000</f>
        <v>1.5723287671232875E-4</v>
      </c>
      <c r="N5213" s="11" t="s">
        <v>43</v>
      </c>
      <c r="O5213" s="11" t="s">
        <v>54</v>
      </c>
      <c r="P5213" s="11" t="s">
        <v>38</v>
      </c>
      <c r="Q5213" s="11" t="s">
        <v>38</v>
      </c>
      <c r="R5213" s="11" t="s">
        <v>58</v>
      </c>
      <c r="S5213" s="11" t="s">
        <v>3047</v>
      </c>
      <c r="T5213" s="11">
        <v>0</v>
      </c>
      <c r="U5213" s="11">
        <v>0</v>
      </c>
      <c r="V5213" s="11">
        <v>0</v>
      </c>
      <c r="W5213" s="11">
        <v>1</v>
      </c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1</v>
      </c>
      <c r="AD5213" s="11">
        <v>0</v>
      </c>
      <c r="AE5213" s="11">
        <v>1</v>
      </c>
      <c r="AF5213" s="11">
        <v>0</v>
      </c>
      <c r="AG5213" s="11">
        <v>0</v>
      </c>
    </row>
    <row r="5214" spans="1:33" x14ac:dyDescent="0.25">
      <c r="A5214" s="11" t="s">
        <v>3047</v>
      </c>
      <c r="B5214" s="11" t="s">
        <v>32</v>
      </c>
      <c r="C5214" s="11" t="s">
        <v>78</v>
      </c>
      <c r="D5214" s="11" t="str">
        <f>CONCATENATE(B5214," ",C5214)</f>
        <v>Acer B247YUbmiipprx</v>
      </c>
      <c r="E5214" s="11">
        <v>100</v>
      </c>
      <c r="F5214" s="11">
        <f>E5214/1000</f>
        <v>0.1</v>
      </c>
      <c r="G5214" s="11">
        <v>225.33802816901408</v>
      </c>
      <c r="H5214" s="11"/>
      <c r="I5214" s="11" t="s">
        <v>52</v>
      </c>
      <c r="J5214" s="11" t="s">
        <v>53</v>
      </c>
      <c r="K5214" s="11" t="s">
        <v>64</v>
      </c>
      <c r="L5214" s="11">
        <f>E5214*G5214</f>
        <v>22533.802816901407</v>
      </c>
      <c r="M5214" s="11">
        <f>L5214/1000000</f>
        <v>2.2533802816901406E-2</v>
      </c>
      <c r="N5214" s="11" t="s">
        <v>65</v>
      </c>
      <c r="O5214" s="11" t="s">
        <v>54</v>
      </c>
      <c r="P5214" s="11" t="s">
        <v>38</v>
      </c>
      <c r="Q5214" s="11" t="s">
        <v>38</v>
      </c>
      <c r="R5214" s="11" t="s">
        <v>58</v>
      </c>
      <c r="S5214" s="11" t="s">
        <v>3153</v>
      </c>
      <c r="T5214" s="11">
        <v>0</v>
      </c>
      <c r="U5214" s="11">
        <v>0</v>
      </c>
      <c r="V5214" s="11">
        <v>0</v>
      </c>
      <c r="W5214" s="11">
        <v>1</v>
      </c>
      <c r="X5214" s="11">
        <v>0</v>
      </c>
      <c r="Y5214" s="11">
        <v>0</v>
      </c>
      <c r="Z5214" s="11">
        <v>0</v>
      </c>
      <c r="AA5214" s="11">
        <v>0</v>
      </c>
      <c r="AB5214" s="11">
        <v>0</v>
      </c>
      <c r="AC5214" s="11">
        <v>1</v>
      </c>
      <c r="AD5214" s="11">
        <v>0</v>
      </c>
      <c r="AE5214" s="11">
        <v>1</v>
      </c>
      <c r="AF5214" s="11">
        <v>0</v>
      </c>
      <c r="AG5214" s="11">
        <v>0</v>
      </c>
    </row>
    <row r="5215" spans="1:33" x14ac:dyDescent="0.25">
      <c r="A5215" s="11" t="s">
        <v>3047</v>
      </c>
      <c r="B5215" s="11" t="s">
        <v>32</v>
      </c>
      <c r="C5215" s="11" t="s">
        <v>79</v>
      </c>
      <c r="D5215" s="11" t="str">
        <f>CONCATENATE(B5215," ",C5215)</f>
        <v>Acer B276HULCymiidprx</v>
      </c>
      <c r="E5215" s="11">
        <v>220</v>
      </c>
      <c r="F5215" s="11">
        <f>E5215/1000</f>
        <v>0.22</v>
      </c>
      <c r="G5215" s="11">
        <v>300</v>
      </c>
      <c r="H5215" s="11"/>
      <c r="I5215" s="11" t="s">
        <v>63</v>
      </c>
      <c r="J5215" s="11" t="s">
        <v>63</v>
      </c>
      <c r="K5215" s="11" t="s">
        <v>64</v>
      </c>
      <c r="L5215" s="11">
        <f>E5215*G5215</f>
        <v>66000</v>
      </c>
      <c r="M5215" s="11">
        <f>L5215/1000000</f>
        <v>6.6000000000000003E-2</v>
      </c>
      <c r="N5215" s="11" t="s">
        <v>65</v>
      </c>
      <c r="O5215" s="11" t="s">
        <v>54</v>
      </c>
      <c r="P5215" s="11" t="s">
        <v>38</v>
      </c>
      <c r="Q5215" s="11" t="s">
        <v>38</v>
      </c>
      <c r="R5215" s="11" t="s">
        <v>58</v>
      </c>
      <c r="S5215" s="11" t="s">
        <v>3047</v>
      </c>
      <c r="T5215" s="11">
        <v>0</v>
      </c>
      <c r="U5215" s="11">
        <v>0</v>
      </c>
      <c r="V5215" s="11">
        <v>0</v>
      </c>
      <c r="W5215" s="11">
        <v>1</v>
      </c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1</v>
      </c>
      <c r="AD5215" s="11">
        <v>0</v>
      </c>
      <c r="AE5215" s="11">
        <v>1</v>
      </c>
      <c r="AF5215" s="11">
        <v>0</v>
      </c>
      <c r="AG5215" s="11">
        <v>0</v>
      </c>
    </row>
    <row r="5216" spans="1:33" x14ac:dyDescent="0.25">
      <c r="A5216" s="11" t="s">
        <v>3047</v>
      </c>
      <c r="B5216" s="11" t="s">
        <v>32</v>
      </c>
      <c r="C5216" s="11" t="s">
        <v>80</v>
      </c>
      <c r="D5216" s="11" t="str">
        <f>CONCATENATE(B5216," ",C5216)</f>
        <v>Acer B277BMIPRCZX</v>
      </c>
      <c r="E5216" s="11">
        <v>5</v>
      </c>
      <c r="F5216" s="11">
        <f>E5216/1000</f>
        <v>5.0000000000000001E-3</v>
      </c>
      <c r="G5216" s="11">
        <v>284.60256410256409</v>
      </c>
      <c r="H5216" s="11"/>
      <c r="I5216" s="11" t="s">
        <v>63</v>
      </c>
      <c r="J5216" s="11" t="s">
        <v>63</v>
      </c>
      <c r="K5216" s="11" t="s">
        <v>42</v>
      </c>
      <c r="L5216" s="11">
        <f>E5216*G5216</f>
        <v>1423.0128205128203</v>
      </c>
      <c r="M5216" s="11">
        <f>L5216/1000000</f>
        <v>1.4230128205128204E-3</v>
      </c>
      <c r="N5216" s="11" t="s">
        <v>43</v>
      </c>
      <c r="O5216" s="11" t="s">
        <v>54</v>
      </c>
      <c r="P5216" s="11" t="s">
        <v>38</v>
      </c>
      <c r="Q5216" s="11" t="s">
        <v>38</v>
      </c>
      <c r="R5216" s="11" t="s">
        <v>58</v>
      </c>
      <c r="S5216" s="11" t="s">
        <v>3153</v>
      </c>
      <c r="T5216" s="11">
        <v>0</v>
      </c>
      <c r="U5216" s="11">
        <v>0</v>
      </c>
      <c r="V5216" s="11">
        <v>0</v>
      </c>
      <c r="W5216" s="11">
        <v>1</v>
      </c>
      <c r="X5216" s="11">
        <v>0</v>
      </c>
      <c r="Y5216" s="11">
        <v>0</v>
      </c>
      <c r="Z5216" s="11">
        <v>0</v>
      </c>
      <c r="AA5216" s="11">
        <v>0</v>
      </c>
      <c r="AB5216" s="11">
        <v>0</v>
      </c>
      <c r="AC5216" s="11">
        <v>1</v>
      </c>
      <c r="AD5216" s="11">
        <v>0</v>
      </c>
      <c r="AE5216" s="11">
        <v>1</v>
      </c>
      <c r="AF5216" s="11">
        <v>0</v>
      </c>
      <c r="AG5216" s="11">
        <v>0</v>
      </c>
    </row>
    <row r="5217" spans="1:33" x14ac:dyDescent="0.25">
      <c r="A5217" s="11" t="s">
        <v>3047</v>
      </c>
      <c r="B5217" s="11" t="s">
        <v>32</v>
      </c>
      <c r="C5217" s="11" t="s">
        <v>81</v>
      </c>
      <c r="D5217" s="11" t="str">
        <f>CONCATENATE(B5217," ",C5217)</f>
        <v>Acer B277BMIPRX</v>
      </c>
      <c r="E5217" s="11">
        <v>6</v>
      </c>
      <c r="F5217" s="11">
        <f>E5217/1000</f>
        <v>6.0000000000000001E-3</v>
      </c>
      <c r="G5217" s="11">
        <v>183.46938775510205</v>
      </c>
      <c r="H5217" s="11"/>
      <c r="I5217" s="11" t="s">
        <v>63</v>
      </c>
      <c r="J5217" s="11" t="s">
        <v>63</v>
      </c>
      <c r="K5217" s="11" t="s">
        <v>42</v>
      </c>
      <c r="L5217" s="11">
        <f>E5217*G5217</f>
        <v>1100.8163265306123</v>
      </c>
      <c r="M5217" s="11">
        <f>L5217/1000000</f>
        <v>1.1008163265306123E-3</v>
      </c>
      <c r="N5217" s="11" t="s">
        <v>43</v>
      </c>
      <c r="O5217" s="11" t="s">
        <v>54</v>
      </c>
      <c r="P5217" s="11" t="s">
        <v>38</v>
      </c>
      <c r="Q5217" s="11" t="s">
        <v>38</v>
      </c>
      <c r="R5217" s="11" t="s">
        <v>58</v>
      </c>
      <c r="S5217" s="11" t="s">
        <v>3153</v>
      </c>
      <c r="T5217" s="11"/>
      <c r="U5217" s="11">
        <v>0</v>
      </c>
      <c r="V5217" s="11">
        <v>0</v>
      </c>
      <c r="W5217" s="11">
        <v>1</v>
      </c>
      <c r="X5217" s="11">
        <v>0</v>
      </c>
      <c r="Y5217" s="11">
        <v>0</v>
      </c>
      <c r="Z5217" s="11">
        <v>0</v>
      </c>
      <c r="AA5217" s="11"/>
      <c r="AB5217" s="11">
        <v>0</v>
      </c>
      <c r="AC5217" s="11">
        <v>1</v>
      </c>
      <c r="AD5217" s="11">
        <v>0</v>
      </c>
      <c r="AE5217" s="11">
        <v>1</v>
      </c>
      <c r="AF5217" s="11">
        <v>0</v>
      </c>
      <c r="AG5217" s="11">
        <v>0</v>
      </c>
    </row>
    <row r="5218" spans="1:33" x14ac:dyDescent="0.25">
      <c r="A5218" s="11" t="s">
        <v>3047</v>
      </c>
      <c r="B5218" s="11" t="s">
        <v>32</v>
      </c>
      <c r="C5218" s="11" t="s">
        <v>1637</v>
      </c>
      <c r="D5218" s="11" t="str">
        <f>CONCATENATE(B5218," ",C5218)</f>
        <v>Acer BM270BMIIPPHUZX</v>
      </c>
      <c r="E5218" s="11">
        <v>2</v>
      </c>
      <c r="F5218" s="11">
        <f>E5218/1000</f>
        <v>2E-3</v>
      </c>
      <c r="G5218" s="11">
        <v>878</v>
      </c>
      <c r="H5218" s="11"/>
      <c r="I5218" s="11" t="s">
        <v>63</v>
      </c>
      <c r="J5218" s="11" t="s">
        <v>63</v>
      </c>
      <c r="K5218" s="11" t="s">
        <v>86</v>
      </c>
      <c r="L5218" s="11">
        <f>E5218*G5218</f>
        <v>1756</v>
      </c>
      <c r="M5218" s="11">
        <f>L5218/1000000</f>
        <v>1.756E-3</v>
      </c>
      <c r="N5218" s="11" t="s">
        <v>87</v>
      </c>
      <c r="O5218" s="11" t="s">
        <v>54</v>
      </c>
      <c r="P5218" s="11" t="s">
        <v>38</v>
      </c>
      <c r="Q5218" s="11" t="s">
        <v>38</v>
      </c>
      <c r="R5218" s="11" t="s">
        <v>58</v>
      </c>
      <c r="S5218" s="11" t="s">
        <v>3153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1">
        <v>1</v>
      </c>
      <c r="Z5218" s="11">
        <v>1</v>
      </c>
      <c r="AA5218" s="11">
        <v>0</v>
      </c>
      <c r="AB5218" s="11">
        <v>0</v>
      </c>
      <c r="AC5218" s="11">
        <v>1</v>
      </c>
      <c r="AD5218" s="11">
        <v>0</v>
      </c>
      <c r="AE5218" s="11">
        <v>1</v>
      </c>
      <c r="AF5218" s="11">
        <v>0</v>
      </c>
      <c r="AG5218" s="11">
        <v>1</v>
      </c>
    </row>
    <row r="5219" spans="1:33" x14ac:dyDescent="0.25">
      <c r="A5219" s="11" t="s">
        <v>3047</v>
      </c>
      <c r="B5219" s="11" t="s">
        <v>32</v>
      </c>
      <c r="C5219" s="11" t="s">
        <v>82</v>
      </c>
      <c r="D5219" s="11" t="str">
        <f>CONCATENATE(B5219," ",C5219)</f>
        <v>Acer CB241HYbmdpr</v>
      </c>
      <c r="E5219" s="11">
        <v>719</v>
      </c>
      <c r="F5219" s="11">
        <f>E5219/1000</f>
        <v>0.71899999999999997</v>
      </c>
      <c r="G5219" s="11">
        <v>162.69230769230768</v>
      </c>
      <c r="H5219" s="11"/>
      <c r="I5219" s="11" t="s">
        <v>52</v>
      </c>
      <c r="J5219" s="11" t="s">
        <v>53</v>
      </c>
      <c r="K5219" s="11" t="s">
        <v>42</v>
      </c>
      <c r="L5219" s="11">
        <f>E5219*G5219</f>
        <v>116975.76923076922</v>
      </c>
      <c r="M5219" s="11">
        <f>L5219/1000000</f>
        <v>0.11697576923076922</v>
      </c>
      <c r="N5219" s="11" t="s">
        <v>43</v>
      </c>
      <c r="O5219" s="11" t="s">
        <v>54</v>
      </c>
      <c r="P5219" s="11" t="s">
        <v>38</v>
      </c>
      <c r="Q5219" s="11" t="s">
        <v>38</v>
      </c>
      <c r="R5219" s="11" t="s">
        <v>58</v>
      </c>
      <c r="S5219" s="11" t="s">
        <v>3153</v>
      </c>
      <c r="T5219" s="11">
        <v>0</v>
      </c>
      <c r="U5219" s="11">
        <v>0</v>
      </c>
      <c r="V5219" s="11">
        <v>1</v>
      </c>
      <c r="W5219" s="11">
        <v>0</v>
      </c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1</v>
      </c>
      <c r="AD5219" s="11">
        <v>0</v>
      </c>
      <c r="AE5219" s="11">
        <v>1</v>
      </c>
      <c r="AF5219" s="11">
        <v>0</v>
      </c>
      <c r="AG5219" s="11">
        <v>0</v>
      </c>
    </row>
    <row r="5220" spans="1:33" x14ac:dyDescent="0.25">
      <c r="A5220" s="11" t="s">
        <v>3047</v>
      </c>
      <c r="B5220" s="11" t="s">
        <v>32</v>
      </c>
      <c r="C5220" s="11" t="s">
        <v>83</v>
      </c>
      <c r="D5220" s="11" t="str">
        <f>CONCATENATE(B5220," ",C5220)</f>
        <v>Acer CB242Ybmiprx</v>
      </c>
      <c r="E5220" s="11">
        <v>47</v>
      </c>
      <c r="F5220" s="11">
        <f>E5220/1000</f>
        <v>4.7E-2</v>
      </c>
      <c r="G5220" s="11">
        <v>140.44871794871796</v>
      </c>
      <c r="H5220" s="11"/>
      <c r="I5220" s="11" t="s">
        <v>52</v>
      </c>
      <c r="J5220" s="11" t="s">
        <v>53</v>
      </c>
      <c r="K5220" s="11" t="s">
        <v>42</v>
      </c>
      <c r="L5220" s="11">
        <f>E5220*G5220</f>
        <v>6601.0897435897441</v>
      </c>
      <c r="M5220" s="11">
        <f>L5220/1000000</f>
        <v>6.6010897435897437E-3</v>
      </c>
      <c r="N5220" s="11" t="s">
        <v>43</v>
      </c>
      <c r="O5220" s="11" t="s">
        <v>54</v>
      </c>
      <c r="P5220" s="11" t="s">
        <v>38</v>
      </c>
      <c r="Q5220" s="11" t="s">
        <v>38</v>
      </c>
      <c r="R5220" s="11" t="s">
        <v>58</v>
      </c>
      <c r="S5220" s="11" t="s">
        <v>3153</v>
      </c>
      <c r="T5220" s="11"/>
      <c r="U5220" s="11">
        <v>0</v>
      </c>
      <c r="V5220" s="11">
        <v>1</v>
      </c>
      <c r="W5220" s="11">
        <v>0</v>
      </c>
      <c r="X5220" s="11">
        <v>0</v>
      </c>
      <c r="Y5220" s="11">
        <v>0</v>
      </c>
      <c r="Z5220" s="11">
        <v>0</v>
      </c>
      <c r="AA5220" s="11"/>
      <c r="AB5220" s="11">
        <v>0</v>
      </c>
      <c r="AC5220" s="11">
        <v>1</v>
      </c>
      <c r="AD5220" s="11">
        <v>0</v>
      </c>
      <c r="AE5220" s="11">
        <v>1</v>
      </c>
      <c r="AF5220" s="11">
        <v>0</v>
      </c>
      <c r="AG5220" s="11">
        <v>0</v>
      </c>
    </row>
    <row r="5221" spans="1:33" x14ac:dyDescent="0.25">
      <c r="A5221" s="11" t="s">
        <v>3047</v>
      </c>
      <c r="B5221" s="11" t="s">
        <v>32</v>
      </c>
      <c r="C5221" s="11" t="s">
        <v>84</v>
      </c>
      <c r="D5221" s="11" t="str">
        <f>CONCATENATE(B5221," ",C5221)</f>
        <v>Acer CB271HBbmidr</v>
      </c>
      <c r="E5221" s="11">
        <v>7</v>
      </c>
      <c r="F5221" s="11">
        <f>E5221/1000</f>
        <v>7.0000000000000001E-3</v>
      </c>
      <c r="G5221" s="11">
        <v>208.96153846153845</v>
      </c>
      <c r="H5221" s="11"/>
      <c r="I5221" s="11" t="s">
        <v>63</v>
      </c>
      <c r="J5221" s="11" t="s">
        <v>63</v>
      </c>
      <c r="K5221" s="11" t="s">
        <v>42</v>
      </c>
      <c r="L5221" s="11">
        <f>E5221*G5221</f>
        <v>1462.7307692307691</v>
      </c>
      <c r="M5221" s="11">
        <f>L5221/1000000</f>
        <v>1.4627307692307691E-3</v>
      </c>
      <c r="N5221" s="11" t="s">
        <v>43</v>
      </c>
      <c r="O5221" s="11" t="s">
        <v>37</v>
      </c>
      <c r="P5221" s="11" t="s">
        <v>38</v>
      </c>
      <c r="Q5221" s="11" t="s">
        <v>38</v>
      </c>
      <c r="R5221" s="11" t="s">
        <v>49</v>
      </c>
      <c r="S5221" s="11" t="s">
        <v>3153</v>
      </c>
      <c r="T5221" s="11">
        <v>0</v>
      </c>
      <c r="U5221" s="11">
        <v>0</v>
      </c>
      <c r="V5221" s="11">
        <v>1</v>
      </c>
      <c r="W5221" s="11">
        <v>0</v>
      </c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1</v>
      </c>
      <c r="AD5221" s="11">
        <v>0</v>
      </c>
      <c r="AE5221" s="11">
        <v>0</v>
      </c>
      <c r="AF5221" s="11">
        <v>0</v>
      </c>
      <c r="AG5221" s="11">
        <v>0</v>
      </c>
    </row>
    <row r="5222" spans="1:33" x14ac:dyDescent="0.25">
      <c r="A5222" s="11" t="s">
        <v>3047</v>
      </c>
      <c r="B5222" s="11" t="s">
        <v>32</v>
      </c>
      <c r="C5222" s="11" t="s">
        <v>1639</v>
      </c>
      <c r="D5222" s="11" t="str">
        <f>CONCATENATE(B5222," ",C5222)</f>
        <v>Acer CB271HKABMIDPR</v>
      </c>
      <c r="E5222" s="11">
        <v>13</v>
      </c>
      <c r="F5222" s="11">
        <f>E5222/1000</f>
        <v>1.2999999999999999E-2</v>
      </c>
      <c r="G5222" s="11">
        <v>348.3739837398374</v>
      </c>
      <c r="H5222" s="11"/>
      <c r="I5222" s="11" t="s">
        <v>63</v>
      </c>
      <c r="J5222" s="11" t="s">
        <v>63</v>
      </c>
      <c r="K5222" s="11" t="s">
        <v>86</v>
      </c>
      <c r="L5222" s="11">
        <f>E5222*G5222</f>
        <v>4528.8617886178863</v>
      </c>
      <c r="M5222" s="11">
        <f>L5222/1000000</f>
        <v>4.5288617886178866E-3</v>
      </c>
      <c r="N5222" s="11" t="s">
        <v>87</v>
      </c>
      <c r="O5222" s="11" t="s">
        <v>54</v>
      </c>
      <c r="P5222" s="11" t="s">
        <v>38</v>
      </c>
      <c r="Q5222" s="11" t="s">
        <v>38</v>
      </c>
      <c r="R5222" s="11" t="s">
        <v>58</v>
      </c>
      <c r="S5222" s="11" t="s">
        <v>3047</v>
      </c>
      <c r="T5222" s="11">
        <v>0</v>
      </c>
      <c r="U5222" s="11">
        <v>0</v>
      </c>
      <c r="V5222" s="11">
        <v>1</v>
      </c>
      <c r="W5222" s="11">
        <v>0</v>
      </c>
      <c r="X5222" s="11">
        <v>0</v>
      </c>
      <c r="Y5222" s="11">
        <v>0</v>
      </c>
      <c r="Z5222" s="11">
        <v>0</v>
      </c>
      <c r="AA5222" s="11">
        <v>0</v>
      </c>
      <c r="AB5222" s="11">
        <v>0</v>
      </c>
      <c r="AC5222" s="11">
        <v>1</v>
      </c>
      <c r="AD5222" s="11">
        <v>0</v>
      </c>
      <c r="AE5222" s="11">
        <v>1</v>
      </c>
      <c r="AF5222" s="11">
        <v>0</v>
      </c>
      <c r="AG5222" s="11">
        <v>1</v>
      </c>
    </row>
    <row r="5223" spans="1:33" x14ac:dyDescent="0.25">
      <c r="A5223" s="11" t="s">
        <v>3047</v>
      </c>
      <c r="B5223" s="11" t="s">
        <v>32</v>
      </c>
      <c r="C5223" s="11" t="s">
        <v>85</v>
      </c>
      <c r="D5223" s="11" t="str">
        <f>CONCATENATE(B5223," ",C5223)</f>
        <v>Acer CB271HKAbmidprx</v>
      </c>
      <c r="E5223" s="11">
        <v>72</v>
      </c>
      <c r="F5223" s="11">
        <f>E5223/1000</f>
        <v>7.1999999999999995E-2</v>
      </c>
      <c r="G5223" s="11">
        <v>368.28205128205127</v>
      </c>
      <c r="H5223" s="11"/>
      <c r="I5223" s="11" t="s">
        <v>63</v>
      </c>
      <c r="J5223" s="11" t="s">
        <v>63</v>
      </c>
      <c r="K5223" s="11" t="s">
        <v>86</v>
      </c>
      <c r="L5223" s="11">
        <f>E5223*G5223</f>
        <v>26516.307692307691</v>
      </c>
      <c r="M5223" s="11">
        <f>L5223/1000000</f>
        <v>2.6516307692307693E-2</v>
      </c>
      <c r="N5223" s="11" t="s">
        <v>87</v>
      </c>
      <c r="O5223" s="11" t="s">
        <v>54</v>
      </c>
      <c r="P5223" s="11" t="s">
        <v>38</v>
      </c>
      <c r="Q5223" s="11" t="s">
        <v>38</v>
      </c>
      <c r="R5223" s="11" t="s">
        <v>58</v>
      </c>
      <c r="S5223" s="11" t="s">
        <v>3153</v>
      </c>
      <c r="T5223" s="11">
        <v>0</v>
      </c>
      <c r="U5223" s="11">
        <v>0</v>
      </c>
      <c r="V5223" s="11">
        <v>1</v>
      </c>
      <c r="W5223" s="11">
        <v>0</v>
      </c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1</v>
      </c>
      <c r="AD5223" s="11">
        <v>0</v>
      </c>
      <c r="AE5223" s="11">
        <v>1</v>
      </c>
      <c r="AF5223" s="11">
        <v>0</v>
      </c>
      <c r="AG5223" s="11">
        <v>1</v>
      </c>
    </row>
    <row r="5224" spans="1:33" x14ac:dyDescent="0.25">
      <c r="A5224" s="11" t="s">
        <v>3047</v>
      </c>
      <c r="B5224" s="11" t="s">
        <v>32</v>
      </c>
      <c r="C5224" s="11" t="s">
        <v>88</v>
      </c>
      <c r="D5224" s="11" t="str">
        <f>CONCATENATE(B5224," ",C5224)</f>
        <v>Acer CG437KP</v>
      </c>
      <c r="E5224" s="11">
        <v>3</v>
      </c>
      <c r="F5224" s="11">
        <f>E5224/1000</f>
        <v>3.0000000000000001E-3</v>
      </c>
      <c r="G5224" s="11">
        <v>1549.2816901408451</v>
      </c>
      <c r="H5224" s="11"/>
      <c r="I5224" s="11" t="s">
        <v>89</v>
      </c>
      <c r="J5224" s="11" t="s">
        <v>90</v>
      </c>
      <c r="K5224" s="11" t="s">
        <v>86</v>
      </c>
      <c r="L5224" s="11">
        <f>E5224*G5224</f>
        <v>4647.8450704225352</v>
      </c>
      <c r="M5224" s="11">
        <f>L5224/1000000</f>
        <v>4.6478450704225353E-3</v>
      </c>
      <c r="N5224" s="11" t="s">
        <v>87</v>
      </c>
      <c r="O5224" s="17" t="s">
        <v>44</v>
      </c>
      <c r="P5224" s="11" t="s">
        <v>38</v>
      </c>
      <c r="Q5224" s="11" t="s">
        <v>48</v>
      </c>
      <c r="R5224" s="11" t="s">
        <v>58</v>
      </c>
      <c r="S5224" s="11" t="s">
        <v>3047</v>
      </c>
      <c r="T5224" s="11">
        <v>0</v>
      </c>
      <c r="U5224" s="11">
        <v>0</v>
      </c>
      <c r="V5224" s="11">
        <v>0</v>
      </c>
      <c r="W5224" s="11">
        <v>0</v>
      </c>
      <c r="X5224" s="11">
        <v>1</v>
      </c>
      <c r="Y5224" s="11">
        <v>0</v>
      </c>
      <c r="Z5224" s="11">
        <v>0</v>
      </c>
      <c r="AA5224" s="11">
        <v>0</v>
      </c>
      <c r="AB5224" s="11">
        <v>0</v>
      </c>
      <c r="AC5224" s="11">
        <v>0</v>
      </c>
      <c r="AD5224" s="11">
        <v>1</v>
      </c>
      <c r="AE5224" s="11">
        <v>0</v>
      </c>
      <c r="AF5224" s="11">
        <v>0</v>
      </c>
      <c r="AG5224" s="11">
        <v>1</v>
      </c>
    </row>
    <row r="5225" spans="1:33" x14ac:dyDescent="0.25">
      <c r="A5225" s="11" t="s">
        <v>3047</v>
      </c>
      <c r="B5225" s="11" t="s">
        <v>32</v>
      </c>
      <c r="C5225" s="11" t="s">
        <v>94</v>
      </c>
      <c r="D5225" s="11" t="str">
        <f>CONCATENATE(B5225," ",C5225)</f>
        <v>Acer CP3271KP</v>
      </c>
      <c r="E5225" s="11">
        <v>3</v>
      </c>
      <c r="F5225" s="11">
        <f>E5225/1000</f>
        <v>3.0000000000000001E-3</v>
      </c>
      <c r="G5225" s="11">
        <v>1354.8780487804879</v>
      </c>
      <c r="H5225" s="11"/>
      <c r="I5225" s="11" t="s">
        <v>63</v>
      </c>
      <c r="J5225" s="11" t="s">
        <v>63</v>
      </c>
      <c r="K5225" s="11" t="s">
        <v>86</v>
      </c>
      <c r="L5225" s="11">
        <f>E5225*G5225</f>
        <v>4064.6341463414637</v>
      </c>
      <c r="M5225" s="11">
        <f>L5225/1000000</f>
        <v>4.0646341463414634E-3</v>
      </c>
      <c r="N5225" s="11" t="s">
        <v>87</v>
      </c>
      <c r="O5225" s="11" t="s">
        <v>54</v>
      </c>
      <c r="P5225" s="11" t="s">
        <v>38</v>
      </c>
      <c r="Q5225" s="11" t="s">
        <v>38</v>
      </c>
      <c r="R5225" s="11" t="s">
        <v>58</v>
      </c>
      <c r="S5225" s="11" t="s">
        <v>3153</v>
      </c>
      <c r="T5225" s="11">
        <v>0</v>
      </c>
      <c r="U5225" s="11">
        <v>0</v>
      </c>
      <c r="V5225" s="11">
        <v>1</v>
      </c>
      <c r="W5225" s="11">
        <v>0</v>
      </c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1</v>
      </c>
      <c r="AD5225" s="11">
        <v>0</v>
      </c>
      <c r="AE5225" s="11">
        <v>1</v>
      </c>
      <c r="AF5225" s="11">
        <v>0</v>
      </c>
      <c r="AG5225" s="11">
        <v>1</v>
      </c>
    </row>
    <row r="5226" spans="1:33" x14ac:dyDescent="0.25">
      <c r="A5226" s="11" t="s">
        <v>3047</v>
      </c>
      <c r="B5226" s="11" t="s">
        <v>32</v>
      </c>
      <c r="C5226" s="11" t="s">
        <v>95</v>
      </c>
      <c r="D5226" s="11" t="str">
        <f>CONCATENATE(B5226," ",C5226)</f>
        <v>Acer CP7271KP</v>
      </c>
      <c r="E5226" s="11">
        <v>3</v>
      </c>
      <c r="F5226" s="11">
        <f>E5226/1000</f>
        <v>3.0000000000000001E-3</v>
      </c>
      <c r="G5226" s="11">
        <v>2435.7692307692309</v>
      </c>
      <c r="H5226" s="11"/>
      <c r="I5226" s="11" t="s">
        <v>63</v>
      </c>
      <c r="J5226" s="11" t="s">
        <v>63</v>
      </c>
      <c r="K5226" s="11" t="s">
        <v>86</v>
      </c>
      <c r="L5226" s="11">
        <f>E5226*G5226</f>
        <v>7307.3076923076933</v>
      </c>
      <c r="M5226" s="11">
        <f>L5226/1000000</f>
        <v>7.3073076923076937E-3</v>
      </c>
      <c r="N5226" s="11" t="s">
        <v>87</v>
      </c>
      <c r="O5226" s="11" t="s">
        <v>54</v>
      </c>
      <c r="P5226" s="11" t="s">
        <v>38</v>
      </c>
      <c r="Q5226" s="11" t="s">
        <v>38</v>
      </c>
      <c r="R5226" s="11" t="s">
        <v>58</v>
      </c>
      <c r="S5226" s="11" t="s">
        <v>3153</v>
      </c>
      <c r="T5226" s="11">
        <v>0</v>
      </c>
      <c r="U5226" s="11">
        <v>0</v>
      </c>
      <c r="V5226" s="11">
        <v>1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1</v>
      </c>
      <c r="AD5226" s="11">
        <v>0</v>
      </c>
      <c r="AE5226" s="11">
        <v>1</v>
      </c>
      <c r="AF5226" s="11">
        <v>0</v>
      </c>
      <c r="AG5226" s="11">
        <v>1</v>
      </c>
    </row>
    <row r="5227" spans="1:33" x14ac:dyDescent="0.25">
      <c r="A5227" s="11" t="s">
        <v>3047</v>
      </c>
      <c r="B5227" s="11" t="s">
        <v>32</v>
      </c>
      <c r="C5227" s="11" t="s">
        <v>96</v>
      </c>
      <c r="D5227" s="11" t="str">
        <f>CONCATENATE(B5227," ",C5227)</f>
        <v>Acer CZ350CKBMIIPHX</v>
      </c>
      <c r="E5227" s="11">
        <v>1</v>
      </c>
      <c r="F5227" s="11">
        <f>E5227/1000</f>
        <v>1E-3</v>
      </c>
      <c r="G5227" s="11">
        <v>974.23076923076928</v>
      </c>
      <c r="H5227" s="11"/>
      <c r="I5227" s="11" t="s">
        <v>97</v>
      </c>
      <c r="J5227" s="11" t="s">
        <v>72</v>
      </c>
      <c r="K5227" s="1" t="s">
        <v>98</v>
      </c>
      <c r="L5227" s="11">
        <f>E5227*G5227</f>
        <v>974.23076923076928</v>
      </c>
      <c r="M5227" s="11">
        <f>L5227/1000000</f>
        <v>9.7423076923076933E-4</v>
      </c>
      <c r="N5227" s="1" t="s">
        <v>65</v>
      </c>
      <c r="O5227" s="17" t="s">
        <v>44</v>
      </c>
      <c r="P5227" s="11" t="s">
        <v>48</v>
      </c>
      <c r="Q5227" s="11" t="s">
        <v>38</v>
      </c>
      <c r="R5227" s="1" t="s">
        <v>58</v>
      </c>
      <c r="S5227" s="11" t="s">
        <v>3108</v>
      </c>
      <c r="T5227" s="11">
        <v>0</v>
      </c>
      <c r="U5227" s="11">
        <v>0</v>
      </c>
      <c r="V5227" s="11">
        <v>1</v>
      </c>
      <c r="W5227" s="11">
        <v>0</v>
      </c>
      <c r="X5227" s="11">
        <v>0</v>
      </c>
      <c r="Y5227" s="11">
        <v>0</v>
      </c>
      <c r="Z5227" s="11">
        <v>1</v>
      </c>
      <c r="AA5227" s="11">
        <v>0</v>
      </c>
      <c r="AB5227" s="11">
        <v>0</v>
      </c>
      <c r="AC5227" s="11">
        <v>0</v>
      </c>
      <c r="AD5227" s="11">
        <v>1</v>
      </c>
      <c r="AE5227" s="11">
        <v>0</v>
      </c>
      <c r="AF5227" s="11">
        <v>1</v>
      </c>
      <c r="AG5227" s="11">
        <v>0</v>
      </c>
    </row>
    <row r="5228" spans="1:33" x14ac:dyDescent="0.25">
      <c r="A5228" s="11" t="s">
        <v>3047</v>
      </c>
      <c r="B5228" s="11" t="s">
        <v>32</v>
      </c>
      <c r="C5228" s="11" t="s">
        <v>99</v>
      </c>
      <c r="D5228" s="11" t="str">
        <f>CONCATENATE(B5228," ",C5228)</f>
        <v>Acer EB243YBbirx</v>
      </c>
      <c r="E5228" s="11">
        <v>14</v>
      </c>
      <c r="F5228" s="11">
        <f>E5228/1000</f>
        <v>1.4E-2</v>
      </c>
      <c r="G5228" s="11">
        <v>153.58974358974359</v>
      </c>
      <c r="H5228" s="11"/>
      <c r="I5228" s="11" t="s">
        <v>53</v>
      </c>
      <c r="J5228" s="11" t="s">
        <v>53</v>
      </c>
      <c r="K5228" s="11" t="s">
        <v>42</v>
      </c>
      <c r="L5228" s="11">
        <f>E5228*G5228</f>
        <v>2150.2564102564102</v>
      </c>
      <c r="M5228" s="11">
        <f>L5228/1000000</f>
        <v>2.1502564102564101E-3</v>
      </c>
      <c r="N5228" s="11" t="s">
        <v>43</v>
      </c>
      <c r="O5228" s="11" t="s">
        <v>54</v>
      </c>
      <c r="P5228" s="11" t="s">
        <v>38</v>
      </c>
      <c r="Q5228" s="11" t="s">
        <v>38</v>
      </c>
      <c r="R5228" s="11" t="s">
        <v>39</v>
      </c>
      <c r="S5228" s="11" t="s">
        <v>3153</v>
      </c>
      <c r="T5228" s="11">
        <v>0</v>
      </c>
      <c r="U5228" s="11">
        <v>0</v>
      </c>
      <c r="V5228" s="11">
        <v>1</v>
      </c>
      <c r="W5228" s="11">
        <v>0</v>
      </c>
      <c r="X5228" s="11">
        <v>0</v>
      </c>
      <c r="Y5228" s="11">
        <v>0</v>
      </c>
      <c r="Z5228" s="11">
        <v>0</v>
      </c>
      <c r="AA5228" s="11">
        <v>0</v>
      </c>
      <c r="AB5228" s="11">
        <v>0</v>
      </c>
      <c r="AC5228" s="11">
        <v>1</v>
      </c>
      <c r="AD5228" s="11">
        <v>0</v>
      </c>
      <c r="AE5228" s="11">
        <v>1</v>
      </c>
      <c r="AF5228" s="11">
        <v>0</v>
      </c>
      <c r="AG5228" s="11">
        <v>0</v>
      </c>
    </row>
    <row r="5229" spans="1:33" x14ac:dyDescent="0.25">
      <c r="A5229" s="11" t="s">
        <v>3047</v>
      </c>
      <c r="B5229" s="11" t="s">
        <v>32</v>
      </c>
      <c r="C5229" s="11" t="s">
        <v>3049</v>
      </c>
      <c r="D5229" s="11" t="str">
        <f>CONCATENATE(B5229," ",C5229)</f>
        <v>Acer EB275Kbmiiiprx</v>
      </c>
      <c r="E5229" s="11">
        <v>2</v>
      </c>
      <c r="F5229" s="11">
        <f>E5229/1000</f>
        <v>2E-3</v>
      </c>
      <c r="G5229" s="11">
        <v>392.29487179487177</v>
      </c>
      <c r="H5229" s="11"/>
      <c r="I5229" s="11" t="s">
        <v>63</v>
      </c>
      <c r="J5229" s="11" t="s">
        <v>63</v>
      </c>
      <c r="K5229" s="11" t="s">
        <v>86</v>
      </c>
      <c r="L5229" s="11">
        <f>E5229*G5229</f>
        <v>784.58974358974353</v>
      </c>
      <c r="M5229" s="11">
        <f>L5229/1000000</f>
        <v>7.8458974358974352E-4</v>
      </c>
      <c r="N5229" s="11" t="s">
        <v>87</v>
      </c>
      <c r="O5229" s="17" t="s">
        <v>44</v>
      </c>
      <c r="P5229" s="11" t="s">
        <v>38</v>
      </c>
      <c r="Q5229" s="11" t="s">
        <v>38</v>
      </c>
      <c r="R5229" s="11" t="s">
        <v>77</v>
      </c>
      <c r="S5229" s="11" t="s">
        <v>3153</v>
      </c>
      <c r="T5229" s="11">
        <v>0</v>
      </c>
      <c r="U5229" s="11">
        <v>0</v>
      </c>
      <c r="V5229" s="11">
        <v>1</v>
      </c>
      <c r="W5229" s="11">
        <v>0</v>
      </c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1</v>
      </c>
      <c r="AD5229" s="11">
        <v>0</v>
      </c>
      <c r="AE5229" s="11">
        <v>0</v>
      </c>
      <c r="AF5229" s="11">
        <v>0</v>
      </c>
      <c r="AG5229" s="11">
        <v>1</v>
      </c>
    </row>
    <row r="5230" spans="1:33" x14ac:dyDescent="0.25">
      <c r="A5230" s="11" t="s">
        <v>3047</v>
      </c>
      <c r="B5230" s="11" t="s">
        <v>32</v>
      </c>
      <c r="C5230" s="11" t="s">
        <v>1640</v>
      </c>
      <c r="D5230" s="11" t="str">
        <f>CONCATENATE(B5230," ",C5230)</f>
        <v>Acer EB275Ubmiiiprx</v>
      </c>
      <c r="E5230" s="11">
        <v>9</v>
      </c>
      <c r="F5230" s="11">
        <f>E5230/1000</f>
        <v>8.9999999999999993E-3</v>
      </c>
      <c r="G5230" s="11">
        <v>307.67948717948718</v>
      </c>
      <c r="H5230" s="11"/>
      <c r="I5230" s="11" t="s">
        <v>63</v>
      </c>
      <c r="J5230" s="11" t="s">
        <v>63</v>
      </c>
      <c r="K5230" s="11" t="s">
        <v>64</v>
      </c>
      <c r="L5230" s="11">
        <f>E5230*G5230</f>
        <v>2769.1153846153848</v>
      </c>
      <c r="M5230" s="11">
        <f>L5230/1000000</f>
        <v>2.7691153846153846E-3</v>
      </c>
      <c r="N5230" s="11" t="s">
        <v>65</v>
      </c>
      <c r="O5230" s="11" t="s">
        <v>54</v>
      </c>
      <c r="P5230" s="11" t="s">
        <v>38</v>
      </c>
      <c r="Q5230" s="11" t="s">
        <v>38</v>
      </c>
      <c r="R5230" s="11" t="s">
        <v>39</v>
      </c>
      <c r="S5230" s="11" t="s">
        <v>3153</v>
      </c>
      <c r="T5230" s="11">
        <v>0</v>
      </c>
      <c r="U5230" s="11">
        <v>0</v>
      </c>
      <c r="V5230" s="11">
        <v>1</v>
      </c>
      <c r="W5230" s="11">
        <v>0</v>
      </c>
      <c r="X5230" s="11">
        <v>0</v>
      </c>
      <c r="Y5230" s="11">
        <v>0</v>
      </c>
      <c r="Z5230" s="11">
        <v>0</v>
      </c>
      <c r="AA5230" s="11">
        <v>0</v>
      </c>
      <c r="AB5230" s="11">
        <v>0</v>
      </c>
      <c r="AC5230" s="11">
        <v>1</v>
      </c>
      <c r="AD5230" s="11">
        <v>0</v>
      </c>
      <c r="AE5230" s="11">
        <v>1</v>
      </c>
      <c r="AF5230" s="11">
        <v>0</v>
      </c>
      <c r="AG5230" s="11">
        <v>0</v>
      </c>
    </row>
    <row r="5231" spans="1:33" x14ac:dyDescent="0.25">
      <c r="A5231" s="11" t="s">
        <v>3047</v>
      </c>
      <c r="B5231" s="11" t="s">
        <v>32</v>
      </c>
      <c r="C5231" s="11" t="s">
        <v>1396</v>
      </c>
      <c r="D5231" s="11" t="str">
        <f>CONCATENATE(B5231," ",C5231)</f>
        <v>Acer EB490QKbmiiipx</v>
      </c>
      <c r="E5231" s="11">
        <v>2</v>
      </c>
      <c r="F5231" s="11">
        <f>E5231/1000</f>
        <v>2E-3</v>
      </c>
      <c r="G5231" s="11">
        <v>682.43589743589746</v>
      </c>
      <c r="H5231" s="11"/>
      <c r="I5231" s="11" t="s">
        <v>1397</v>
      </c>
      <c r="J5231" s="11" t="s">
        <v>90</v>
      </c>
      <c r="K5231" s="11" t="s">
        <v>86</v>
      </c>
      <c r="L5231" s="11">
        <f>E5231*G5231</f>
        <v>1364.8717948717949</v>
      </c>
      <c r="M5231" s="11">
        <f>L5231/1000000</f>
        <v>1.3648717948717948E-3</v>
      </c>
      <c r="N5231" s="11" t="s">
        <v>87</v>
      </c>
      <c r="O5231" s="11" t="s">
        <v>54</v>
      </c>
      <c r="P5231" s="11" t="s">
        <v>38</v>
      </c>
      <c r="Q5231" s="11" t="s">
        <v>38</v>
      </c>
      <c r="R5231" s="11" t="s">
        <v>58</v>
      </c>
      <c r="S5231" s="11" t="s">
        <v>3153</v>
      </c>
      <c r="T5231" s="11">
        <v>0</v>
      </c>
      <c r="U5231" s="11">
        <v>0</v>
      </c>
      <c r="V5231" s="11">
        <v>1</v>
      </c>
      <c r="W5231" s="11">
        <v>0</v>
      </c>
      <c r="X5231" s="11">
        <v>0</v>
      </c>
      <c r="Y5231" s="11">
        <v>0</v>
      </c>
      <c r="Z5231" s="11">
        <v>1</v>
      </c>
      <c r="AA5231" s="11">
        <v>0</v>
      </c>
      <c r="AB5231" s="11">
        <v>0</v>
      </c>
      <c r="AC5231" s="11">
        <v>0</v>
      </c>
      <c r="AD5231" s="11">
        <v>1</v>
      </c>
      <c r="AE5231" s="11">
        <v>1</v>
      </c>
      <c r="AF5231" s="11">
        <v>0</v>
      </c>
      <c r="AG5231" s="11">
        <v>1</v>
      </c>
    </row>
    <row r="5232" spans="1:33" x14ac:dyDescent="0.25">
      <c r="A5232" s="11" t="s">
        <v>3047</v>
      </c>
      <c r="B5232" s="11" t="s">
        <v>32</v>
      </c>
      <c r="C5232" s="11" t="s">
        <v>100</v>
      </c>
      <c r="D5232" s="11" t="str">
        <f>CONCATENATE(B5232," ",C5232)</f>
        <v>Acer EB550Kbmiiipx</v>
      </c>
      <c r="E5232" s="11">
        <v>15</v>
      </c>
      <c r="F5232" s="11">
        <f>E5232/1000</f>
        <v>1.4999999999999999E-2</v>
      </c>
      <c r="G5232" s="11">
        <v>1044.7018970189702</v>
      </c>
      <c r="H5232" s="11"/>
      <c r="I5232" s="11" t="s">
        <v>101</v>
      </c>
      <c r="J5232" s="11" t="s">
        <v>90</v>
      </c>
      <c r="K5232" s="11" t="s">
        <v>86</v>
      </c>
      <c r="L5232" s="11">
        <f>E5232*G5232</f>
        <v>15670.528455284551</v>
      </c>
      <c r="M5232" s="11">
        <f>L5232/1000000</f>
        <v>1.5670528455284553E-2</v>
      </c>
      <c r="N5232" s="11" t="s">
        <v>87</v>
      </c>
      <c r="O5232" s="11" t="s">
        <v>54</v>
      </c>
      <c r="P5232" s="11" t="s">
        <v>38</v>
      </c>
      <c r="Q5232" s="11" t="s">
        <v>38</v>
      </c>
      <c r="R5232" s="11" t="s">
        <v>58</v>
      </c>
      <c r="S5232" s="11" t="s">
        <v>3153</v>
      </c>
      <c r="T5232" s="11">
        <v>0</v>
      </c>
      <c r="U5232" s="11">
        <v>0</v>
      </c>
      <c r="V5232" s="11">
        <v>1</v>
      </c>
      <c r="W5232" s="11">
        <v>0</v>
      </c>
      <c r="X5232" s="11">
        <v>0</v>
      </c>
      <c r="Y5232" s="11">
        <v>0</v>
      </c>
      <c r="Z5232" s="11">
        <v>1</v>
      </c>
      <c r="AA5232" s="11">
        <v>0</v>
      </c>
      <c r="AB5232" s="11">
        <v>0</v>
      </c>
      <c r="AC5232" s="11">
        <v>0</v>
      </c>
      <c r="AD5232" s="11">
        <v>1</v>
      </c>
      <c r="AE5232" s="11">
        <v>1</v>
      </c>
      <c r="AF5232" s="11">
        <v>0</v>
      </c>
      <c r="AG5232" s="11">
        <v>1</v>
      </c>
    </row>
    <row r="5233" spans="1:33" x14ac:dyDescent="0.25">
      <c r="A5233" s="11" t="s">
        <v>3047</v>
      </c>
      <c r="B5233" s="11" t="s">
        <v>32</v>
      </c>
      <c r="C5233" s="11" t="s">
        <v>102</v>
      </c>
      <c r="D5233" s="11" t="str">
        <f>CONCATENATE(B5233," ",C5233)</f>
        <v>Acer ED242QRAbidpx</v>
      </c>
      <c r="E5233" s="11">
        <v>24</v>
      </c>
      <c r="F5233" s="11">
        <f>E5233/1000</f>
        <v>2.4E-2</v>
      </c>
      <c r="G5233" s="11">
        <v>179.48717948717947</v>
      </c>
      <c r="H5233" s="11"/>
      <c r="I5233" s="11" t="s">
        <v>56</v>
      </c>
      <c r="J5233" s="11" t="s">
        <v>53</v>
      </c>
      <c r="K5233" s="11" t="s">
        <v>42</v>
      </c>
      <c r="L5233" s="11">
        <f>E5233*G5233</f>
        <v>4307.6923076923076</v>
      </c>
      <c r="M5233" s="11">
        <f>L5233/1000000</f>
        <v>4.3076923076923075E-3</v>
      </c>
      <c r="N5233" s="11" t="s">
        <v>43</v>
      </c>
      <c r="O5233" s="17" t="s">
        <v>44</v>
      </c>
      <c r="P5233" s="11" t="s">
        <v>38</v>
      </c>
      <c r="Q5233" s="11" t="s">
        <v>48</v>
      </c>
      <c r="R5233" s="11" t="s">
        <v>58</v>
      </c>
      <c r="S5233" s="11" t="s">
        <v>3047</v>
      </c>
      <c r="T5233" s="11">
        <v>0</v>
      </c>
      <c r="U5233" s="11">
        <v>0</v>
      </c>
      <c r="V5233" s="11">
        <v>0</v>
      </c>
      <c r="W5233" s="11">
        <v>0</v>
      </c>
      <c r="X5233" s="11">
        <v>1</v>
      </c>
      <c r="Y5233" s="11">
        <v>0</v>
      </c>
      <c r="Z5233" s="11">
        <v>0</v>
      </c>
      <c r="AA5233" s="11">
        <v>0</v>
      </c>
      <c r="AB5233" s="11">
        <v>0</v>
      </c>
      <c r="AC5233" s="11">
        <v>1</v>
      </c>
      <c r="AD5233" s="11">
        <v>0</v>
      </c>
      <c r="AE5233" s="11">
        <v>0</v>
      </c>
      <c r="AF5233" s="11">
        <v>0</v>
      </c>
      <c r="AG5233" s="11">
        <v>0</v>
      </c>
    </row>
    <row r="5234" spans="1:33" x14ac:dyDescent="0.25">
      <c r="A5234" s="11" t="s">
        <v>3047</v>
      </c>
      <c r="B5234" s="11" t="s">
        <v>32</v>
      </c>
      <c r="C5234" s="11" t="s">
        <v>103</v>
      </c>
      <c r="D5234" s="11" t="str">
        <f>CONCATENATE(B5234," ",C5234)</f>
        <v>Acer ED242QRwi</v>
      </c>
      <c r="E5234" s="11">
        <v>8</v>
      </c>
      <c r="F5234" s="11">
        <f>E5234/1000</f>
        <v>8.0000000000000002E-3</v>
      </c>
      <c r="G5234" s="11">
        <v>169.37179487179486</v>
      </c>
      <c r="H5234" s="11"/>
      <c r="I5234" s="11" t="s">
        <v>56</v>
      </c>
      <c r="J5234" s="11" t="s">
        <v>53</v>
      </c>
      <c r="K5234" s="11" t="s">
        <v>42</v>
      </c>
      <c r="L5234" s="11">
        <f>E5234*G5234</f>
        <v>1354.9743589743589</v>
      </c>
      <c r="M5234" s="11">
        <f>L5234/1000000</f>
        <v>1.3549743589743588E-3</v>
      </c>
      <c r="N5234" s="11" t="s">
        <v>43</v>
      </c>
      <c r="O5234" s="17" t="s">
        <v>44</v>
      </c>
      <c r="P5234" s="11" t="s">
        <v>38</v>
      </c>
      <c r="Q5234" s="1" t="s">
        <v>48</v>
      </c>
      <c r="R5234" s="11" t="s">
        <v>58</v>
      </c>
      <c r="S5234" s="11" t="s">
        <v>3153</v>
      </c>
      <c r="T5234" s="1">
        <v>0</v>
      </c>
      <c r="U5234" s="11">
        <v>0</v>
      </c>
      <c r="V5234" s="1">
        <v>0</v>
      </c>
      <c r="W5234" s="11">
        <v>0</v>
      </c>
      <c r="X5234" s="1">
        <v>1</v>
      </c>
      <c r="Y5234" s="11">
        <v>0</v>
      </c>
      <c r="Z5234" s="11">
        <v>0</v>
      </c>
      <c r="AA5234" s="1">
        <v>0</v>
      </c>
      <c r="AB5234" s="11">
        <v>0</v>
      </c>
      <c r="AC5234" s="11">
        <v>1</v>
      </c>
      <c r="AD5234" s="11">
        <v>0</v>
      </c>
      <c r="AE5234" s="11">
        <v>0</v>
      </c>
      <c r="AF5234" s="11">
        <v>0</v>
      </c>
      <c r="AG5234" s="11">
        <v>0</v>
      </c>
    </row>
    <row r="5235" spans="1:33" x14ac:dyDescent="0.25">
      <c r="A5235" s="11" t="s">
        <v>3047</v>
      </c>
      <c r="B5235" s="11" t="s">
        <v>32</v>
      </c>
      <c r="C5235" s="11" t="s">
        <v>1398</v>
      </c>
      <c r="D5235" s="11" t="str">
        <f>CONCATENATE(B5235," ",C5235)</f>
        <v>Acer ED245Qabi</v>
      </c>
      <c r="E5235" s="11">
        <v>10</v>
      </c>
      <c r="F5235" s="11">
        <f>E5235/1000</f>
        <v>0.01</v>
      </c>
      <c r="G5235" s="11">
        <v>127.42561448900389</v>
      </c>
      <c r="H5235" s="11"/>
      <c r="I5235" s="11" t="s">
        <v>52</v>
      </c>
      <c r="J5235" s="11" t="s">
        <v>53</v>
      </c>
      <c r="K5235" s="11" t="s">
        <v>42</v>
      </c>
      <c r="L5235" s="11">
        <f>E5235*G5235</f>
        <v>1274.256144890039</v>
      </c>
      <c r="M5235" s="11">
        <f>L5235/1000000</f>
        <v>1.2742561448900391E-3</v>
      </c>
      <c r="N5235" s="11" t="s">
        <v>43</v>
      </c>
      <c r="O5235" s="11" t="s">
        <v>54</v>
      </c>
      <c r="P5235" s="11" t="s">
        <v>38</v>
      </c>
      <c r="Q5235" s="11" t="s">
        <v>38</v>
      </c>
      <c r="R5235" s="11" t="s">
        <v>58</v>
      </c>
      <c r="S5235" s="11" t="s">
        <v>3153</v>
      </c>
      <c r="T5235" s="11">
        <v>0</v>
      </c>
      <c r="U5235" s="11">
        <v>0</v>
      </c>
      <c r="V5235" s="11">
        <v>1</v>
      </c>
      <c r="W5235" s="11">
        <v>0</v>
      </c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1</v>
      </c>
      <c r="AD5235" s="11">
        <v>0</v>
      </c>
      <c r="AE5235" s="11">
        <v>1</v>
      </c>
      <c r="AF5235" s="11">
        <v>0</v>
      </c>
      <c r="AG5235" s="11">
        <v>0</v>
      </c>
    </row>
    <row r="5236" spans="1:33" x14ac:dyDescent="0.25">
      <c r="A5236" s="11" t="s">
        <v>3047</v>
      </c>
      <c r="B5236" s="11" t="s">
        <v>32</v>
      </c>
      <c r="C5236" s="11" t="s">
        <v>104</v>
      </c>
      <c r="D5236" s="11" t="str">
        <f>CONCATENATE(B5236," ",C5236)</f>
        <v>Acer ED246Ybix</v>
      </c>
      <c r="E5236" s="11">
        <v>242</v>
      </c>
      <c r="F5236" s="11">
        <f>E5236/1000</f>
        <v>0.24199999999999999</v>
      </c>
      <c r="G5236" s="11">
        <v>113.82051282051282</v>
      </c>
      <c r="H5236" s="11"/>
      <c r="I5236" s="11" t="s">
        <v>52</v>
      </c>
      <c r="J5236" s="11" t="s">
        <v>53</v>
      </c>
      <c r="K5236" s="11" t="s">
        <v>42</v>
      </c>
      <c r="L5236" s="11">
        <f>E5236*G5236</f>
        <v>27544.564102564102</v>
      </c>
      <c r="M5236" s="11">
        <f>L5236/1000000</f>
        <v>2.75445641025641E-2</v>
      </c>
      <c r="N5236" s="11" t="s">
        <v>43</v>
      </c>
      <c r="O5236" s="11" t="s">
        <v>105</v>
      </c>
      <c r="P5236" s="11" t="s">
        <v>38</v>
      </c>
      <c r="Q5236" s="1" t="s">
        <v>48</v>
      </c>
      <c r="R5236" s="11" t="s">
        <v>58</v>
      </c>
      <c r="S5236" s="11" t="s">
        <v>3153</v>
      </c>
      <c r="T5236" s="1">
        <v>0</v>
      </c>
      <c r="U5236" s="11">
        <v>0</v>
      </c>
      <c r="V5236" s="1">
        <v>0</v>
      </c>
      <c r="W5236" s="1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1">
        <v>1</v>
      </c>
      <c r="AD5236" s="11">
        <v>0</v>
      </c>
      <c r="AE5236" s="11">
        <v>0</v>
      </c>
      <c r="AF5236" s="11">
        <v>0</v>
      </c>
      <c r="AG5236" s="11">
        <v>0</v>
      </c>
    </row>
    <row r="5237" spans="1:33" x14ac:dyDescent="0.25">
      <c r="A5237" s="11" t="s">
        <v>3047</v>
      </c>
      <c r="B5237" s="11" t="s">
        <v>32</v>
      </c>
      <c r="C5237" s="11" t="s">
        <v>106</v>
      </c>
      <c r="D5237" s="11" t="str">
        <f>CONCATENATE(B5237," ",C5237)</f>
        <v>Acer ED270RPbiipx</v>
      </c>
      <c r="E5237" s="11">
        <v>5</v>
      </c>
      <c r="F5237" s="11">
        <f>E5237/1000</f>
        <v>5.0000000000000001E-3</v>
      </c>
      <c r="G5237" s="11">
        <v>243.07692307692307</v>
      </c>
      <c r="H5237" s="11"/>
      <c r="I5237" s="11" t="s">
        <v>63</v>
      </c>
      <c r="J5237" s="11" t="s">
        <v>63</v>
      </c>
      <c r="K5237" s="11" t="s">
        <v>42</v>
      </c>
      <c r="L5237" s="11">
        <f>E5237*G5237</f>
        <v>1215.3846153846152</v>
      </c>
      <c r="M5237" s="11">
        <f>L5237/1000000</f>
        <v>1.2153846153846151E-3</v>
      </c>
      <c r="N5237" s="11" t="s">
        <v>43</v>
      </c>
      <c r="O5237" s="17" t="s">
        <v>44</v>
      </c>
      <c r="P5237" s="11" t="s">
        <v>38</v>
      </c>
      <c r="Q5237" s="11" t="s">
        <v>48</v>
      </c>
      <c r="R5237" s="11" t="s">
        <v>39</v>
      </c>
      <c r="S5237" s="11" t="s">
        <v>3153</v>
      </c>
      <c r="T5237" s="11">
        <v>0</v>
      </c>
      <c r="U5237" s="11">
        <v>0</v>
      </c>
      <c r="V5237" s="11">
        <v>0</v>
      </c>
      <c r="W5237" s="11">
        <v>0</v>
      </c>
      <c r="X5237" s="11">
        <v>1</v>
      </c>
      <c r="Y5237" s="11">
        <v>0</v>
      </c>
      <c r="Z5237" s="11">
        <v>0</v>
      </c>
      <c r="AA5237" s="11">
        <v>0</v>
      </c>
      <c r="AB5237" s="1">
        <v>0</v>
      </c>
      <c r="AC5237" s="1">
        <v>1</v>
      </c>
      <c r="AD5237" s="11">
        <v>0</v>
      </c>
      <c r="AE5237" s="11">
        <v>0</v>
      </c>
      <c r="AF5237" s="11">
        <v>0</v>
      </c>
      <c r="AG5237" s="11">
        <v>0</v>
      </c>
    </row>
    <row r="5238" spans="1:33" x14ac:dyDescent="0.25">
      <c r="A5238" s="11" t="s">
        <v>3047</v>
      </c>
      <c r="B5238" s="11" t="s">
        <v>32</v>
      </c>
      <c r="C5238" s="11" t="s">
        <v>109</v>
      </c>
      <c r="D5238" s="11" t="str">
        <f>CONCATENATE(B5238," ",C5238)</f>
        <v>Acer ED273Awidpx</v>
      </c>
      <c r="E5238" s="11">
        <v>39</v>
      </c>
      <c r="F5238" s="11">
        <f>E5238/1000</f>
        <v>3.9E-2</v>
      </c>
      <c r="G5238" s="11">
        <v>259.10256410256409</v>
      </c>
      <c r="H5238" s="11"/>
      <c r="I5238" s="11" t="s">
        <v>63</v>
      </c>
      <c r="J5238" s="11" t="s">
        <v>63</v>
      </c>
      <c r="K5238" s="11" t="s">
        <v>42</v>
      </c>
      <c r="L5238" s="11">
        <f>E5238*G5238</f>
        <v>10105</v>
      </c>
      <c r="M5238" s="11">
        <f>L5238/1000000</f>
        <v>1.0104999999999999E-2</v>
      </c>
      <c r="N5238" s="11" t="s">
        <v>43</v>
      </c>
      <c r="O5238" s="17" t="s">
        <v>44</v>
      </c>
      <c r="P5238" s="11" t="s">
        <v>38</v>
      </c>
      <c r="Q5238" s="11" t="s">
        <v>48</v>
      </c>
      <c r="R5238" s="11" t="s">
        <v>58</v>
      </c>
      <c r="S5238" s="11" t="s">
        <v>3153</v>
      </c>
      <c r="T5238" s="11">
        <v>0</v>
      </c>
      <c r="U5238" s="11">
        <v>0</v>
      </c>
      <c r="V5238" s="11">
        <v>0</v>
      </c>
      <c r="W5238" s="11">
        <v>0</v>
      </c>
      <c r="X5238" s="11">
        <v>1</v>
      </c>
      <c r="Y5238" s="11">
        <v>0</v>
      </c>
      <c r="Z5238" s="11">
        <v>0</v>
      </c>
      <c r="AA5238" s="11">
        <v>0</v>
      </c>
      <c r="AB5238" s="11">
        <v>0</v>
      </c>
      <c r="AC5238" s="11">
        <v>1</v>
      </c>
      <c r="AD5238" s="11">
        <v>0</v>
      </c>
      <c r="AE5238" s="11">
        <v>0</v>
      </c>
      <c r="AF5238" s="11">
        <v>0</v>
      </c>
      <c r="AG5238" s="11">
        <v>0</v>
      </c>
    </row>
    <row r="5239" spans="1:33" x14ac:dyDescent="0.25">
      <c r="A5239" s="11" t="s">
        <v>3047</v>
      </c>
      <c r="B5239" s="11" t="s">
        <v>32</v>
      </c>
      <c r="C5239" s="11" t="s">
        <v>110</v>
      </c>
      <c r="D5239" s="11" t="str">
        <f>CONCATENATE(B5239," ",C5239)</f>
        <v>Acer ED273URPbidpx</v>
      </c>
      <c r="E5239" s="11">
        <v>5</v>
      </c>
      <c r="F5239" s="11">
        <f>E5239/1000</f>
        <v>5.0000000000000001E-3</v>
      </c>
      <c r="G5239" s="11">
        <v>351.44</v>
      </c>
      <c r="H5239" s="11"/>
      <c r="I5239" s="11" t="s">
        <v>63</v>
      </c>
      <c r="J5239" s="11" t="s">
        <v>63</v>
      </c>
      <c r="K5239" s="11" t="s">
        <v>64</v>
      </c>
      <c r="L5239" s="11">
        <f>E5239*G5239</f>
        <v>1757.2</v>
      </c>
      <c r="M5239" s="11">
        <f>L5239/1000000</f>
        <v>1.7572E-3</v>
      </c>
      <c r="N5239" s="11" t="s">
        <v>65</v>
      </c>
      <c r="O5239" s="17" t="s">
        <v>44</v>
      </c>
      <c r="P5239" s="11" t="s">
        <v>48</v>
      </c>
      <c r="Q5239" s="1" t="s">
        <v>48</v>
      </c>
      <c r="R5239" s="11" t="s">
        <v>58</v>
      </c>
      <c r="S5239" s="11" t="s">
        <v>3153</v>
      </c>
      <c r="T5239" s="11">
        <v>0</v>
      </c>
      <c r="U5239" s="11">
        <v>0</v>
      </c>
      <c r="V5239" s="1">
        <v>0</v>
      </c>
      <c r="W5239" s="11">
        <v>0</v>
      </c>
      <c r="X5239" s="1">
        <v>1</v>
      </c>
      <c r="Y5239" s="11">
        <v>0</v>
      </c>
      <c r="Z5239" s="1">
        <v>0</v>
      </c>
      <c r="AA5239" s="11">
        <v>0</v>
      </c>
      <c r="AB5239" s="11">
        <v>0</v>
      </c>
      <c r="AC5239" s="11">
        <v>1</v>
      </c>
      <c r="AD5239" s="11">
        <v>0</v>
      </c>
      <c r="AE5239" s="11">
        <v>0</v>
      </c>
      <c r="AF5239" s="11">
        <v>1</v>
      </c>
      <c r="AG5239" s="11">
        <v>0</v>
      </c>
    </row>
    <row r="5240" spans="1:33" x14ac:dyDescent="0.25">
      <c r="A5240" s="11" t="s">
        <v>3047</v>
      </c>
      <c r="B5240" s="11" t="s">
        <v>32</v>
      </c>
      <c r="C5240" s="11" t="s">
        <v>112</v>
      </c>
      <c r="D5240" s="11" t="str">
        <f>CONCATENATE(B5240," ",C5240)</f>
        <v>Acer ED320QRPbiipx</v>
      </c>
      <c r="E5240" s="11">
        <v>2</v>
      </c>
      <c r="F5240" s="11">
        <f>E5240/1000</f>
        <v>2E-3</v>
      </c>
      <c r="G5240" s="11">
        <v>256.28205128205127</v>
      </c>
      <c r="H5240" s="11"/>
      <c r="I5240" s="11" t="s">
        <v>74</v>
      </c>
      <c r="J5240" s="11" t="s">
        <v>72</v>
      </c>
      <c r="K5240" s="11" t="s">
        <v>42</v>
      </c>
      <c r="L5240" s="11">
        <f>E5240*G5240</f>
        <v>512.56410256410254</v>
      </c>
      <c r="M5240" s="11">
        <f>L5240/1000000</f>
        <v>5.1256410256410258E-4</v>
      </c>
      <c r="N5240" s="11" t="s">
        <v>43</v>
      </c>
      <c r="O5240" s="17" t="s">
        <v>44</v>
      </c>
      <c r="P5240" s="11" t="s">
        <v>38</v>
      </c>
      <c r="Q5240" s="1" t="s">
        <v>48</v>
      </c>
      <c r="R5240" s="11" t="s">
        <v>58</v>
      </c>
      <c r="S5240" s="11" t="s">
        <v>3153</v>
      </c>
      <c r="T5240" s="11">
        <v>0</v>
      </c>
      <c r="U5240" s="11">
        <v>0</v>
      </c>
      <c r="V5240" s="1">
        <v>0</v>
      </c>
      <c r="W5240" s="11">
        <v>0</v>
      </c>
      <c r="X5240" s="1">
        <v>1</v>
      </c>
      <c r="Y5240" s="11">
        <v>0</v>
      </c>
      <c r="Z5240" s="1">
        <v>0</v>
      </c>
      <c r="AA5240" s="11">
        <v>0</v>
      </c>
      <c r="AB5240" s="11">
        <v>0</v>
      </c>
      <c r="AC5240" s="11">
        <v>0</v>
      </c>
      <c r="AD5240" s="11">
        <v>1</v>
      </c>
      <c r="AE5240" s="11">
        <v>0</v>
      </c>
      <c r="AF5240" s="11">
        <v>0</v>
      </c>
      <c r="AG5240" s="11">
        <v>0</v>
      </c>
    </row>
    <row r="5241" spans="1:33" x14ac:dyDescent="0.25">
      <c r="A5241" s="11" t="s">
        <v>3047</v>
      </c>
      <c r="B5241" s="11" t="s">
        <v>32</v>
      </c>
      <c r="C5241" s="11" t="s">
        <v>114</v>
      </c>
      <c r="D5241" s="11" t="str">
        <f>CONCATENATE(B5241," ",C5241)</f>
        <v>Acer ED323QURAbidpx</v>
      </c>
      <c r="E5241" s="11">
        <v>6</v>
      </c>
      <c r="F5241" s="11">
        <f>E5241/1000</f>
        <v>6.0000000000000001E-3</v>
      </c>
      <c r="G5241" s="11">
        <v>410.12820512820514</v>
      </c>
      <c r="H5241" s="11"/>
      <c r="I5241" s="11" t="s">
        <v>74</v>
      </c>
      <c r="J5241" s="11" t="s">
        <v>72</v>
      </c>
      <c r="K5241" s="11" t="s">
        <v>64</v>
      </c>
      <c r="L5241" s="11">
        <f>E5241*G5241</f>
        <v>2460.7692307692309</v>
      </c>
      <c r="M5241" s="11">
        <f>L5241/1000000</f>
        <v>2.4607692307692308E-3</v>
      </c>
      <c r="N5241" s="11" t="s">
        <v>65</v>
      </c>
      <c r="O5241" s="17" t="s">
        <v>44</v>
      </c>
      <c r="P5241" s="11" t="s">
        <v>38</v>
      </c>
      <c r="Q5241" s="1" t="s">
        <v>48</v>
      </c>
      <c r="R5241" s="11" t="s">
        <v>58</v>
      </c>
      <c r="S5241" s="11" t="s">
        <v>3153</v>
      </c>
      <c r="T5241" s="1">
        <v>0</v>
      </c>
      <c r="U5241" s="1">
        <v>0</v>
      </c>
      <c r="V5241" s="1">
        <v>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1</v>
      </c>
      <c r="AE5241" s="1">
        <v>0</v>
      </c>
      <c r="AF5241" s="1">
        <v>0</v>
      </c>
      <c r="AG5241" s="1">
        <v>0</v>
      </c>
    </row>
    <row r="5242" spans="1:33" x14ac:dyDescent="0.25">
      <c r="A5242" s="11" t="s">
        <v>3047</v>
      </c>
      <c r="B5242" s="11" t="s">
        <v>32</v>
      </c>
      <c r="C5242" s="11" t="s">
        <v>1400</v>
      </c>
      <c r="D5242" s="11" t="str">
        <f>CONCATENATE(B5242," ",C5242)</f>
        <v>Acer ED323QURwidpx</v>
      </c>
      <c r="E5242" s="11">
        <v>3</v>
      </c>
      <c r="F5242" s="11">
        <f>E5242/1000</f>
        <v>3.0000000000000001E-3</v>
      </c>
      <c r="G5242" s="11">
        <v>535.21680216802167</v>
      </c>
      <c r="H5242" s="11"/>
      <c r="I5242" s="11" t="s">
        <v>74</v>
      </c>
      <c r="J5242" s="11" t="s">
        <v>72</v>
      </c>
      <c r="K5242" s="11" t="s">
        <v>64</v>
      </c>
      <c r="L5242" s="11">
        <f>E5242*G5242</f>
        <v>1605.6504065040649</v>
      </c>
      <c r="M5242" s="11">
        <f>L5242/1000000</f>
        <v>1.6056504065040649E-3</v>
      </c>
      <c r="N5242" s="11" t="s">
        <v>65</v>
      </c>
      <c r="O5242" s="17" t="s">
        <v>44</v>
      </c>
      <c r="P5242" s="11" t="s">
        <v>38</v>
      </c>
      <c r="Q5242" s="11" t="s">
        <v>38</v>
      </c>
      <c r="R5242" s="11" t="s">
        <v>58</v>
      </c>
      <c r="S5242" s="11" t="s">
        <v>3153</v>
      </c>
      <c r="T5242" s="11">
        <v>0</v>
      </c>
      <c r="U5242" s="11">
        <v>0</v>
      </c>
      <c r="V5242" s="11">
        <v>1</v>
      </c>
      <c r="W5242" s="11">
        <v>0</v>
      </c>
      <c r="X5242" s="11">
        <v>0</v>
      </c>
      <c r="Y5242" s="11">
        <v>0</v>
      </c>
      <c r="Z5242" s="11">
        <v>1</v>
      </c>
      <c r="AA5242" s="11">
        <v>0</v>
      </c>
      <c r="AB5242" s="11">
        <v>0</v>
      </c>
      <c r="AC5242" s="11">
        <v>0</v>
      </c>
      <c r="AD5242" s="11">
        <v>1</v>
      </c>
      <c r="AE5242" s="11">
        <v>0</v>
      </c>
      <c r="AF5242" s="11">
        <v>0</v>
      </c>
      <c r="AG5242" s="11">
        <v>0</v>
      </c>
    </row>
    <row r="5243" spans="1:33" x14ac:dyDescent="0.25">
      <c r="A5243" s="11" t="s">
        <v>3047</v>
      </c>
      <c r="B5243" s="11" t="s">
        <v>32</v>
      </c>
      <c r="C5243" s="11" t="s">
        <v>1641</v>
      </c>
      <c r="D5243" s="11" t="str">
        <f>CONCATENATE(B5243," ",C5243)</f>
        <v>Acer EG220QPbipx</v>
      </c>
      <c r="E5243" s="11">
        <v>16</v>
      </c>
      <c r="F5243" s="11">
        <f>E5243/1000</f>
        <v>1.6E-2</v>
      </c>
      <c r="G5243" s="11">
        <v>150</v>
      </c>
      <c r="H5243" s="11"/>
      <c r="I5243" s="11" t="s">
        <v>41</v>
      </c>
      <c r="J5243" s="11" t="s">
        <v>41</v>
      </c>
      <c r="K5243" s="11" t="s">
        <v>42</v>
      </c>
      <c r="L5243" s="11">
        <f>E5243*G5243</f>
        <v>2400</v>
      </c>
      <c r="M5243" s="11">
        <f>L5243/1000000</f>
        <v>2.3999999999999998E-3</v>
      </c>
      <c r="N5243" s="11" t="s">
        <v>43</v>
      </c>
      <c r="O5243" s="11" t="s">
        <v>37</v>
      </c>
      <c r="P5243" s="11" t="s">
        <v>38</v>
      </c>
      <c r="Q5243" s="11" t="s">
        <v>38</v>
      </c>
      <c r="R5243" s="11" t="s">
        <v>49</v>
      </c>
      <c r="S5243" s="11" t="s">
        <v>3153</v>
      </c>
      <c r="T5243" s="11">
        <v>0</v>
      </c>
      <c r="U5243" s="11">
        <v>1</v>
      </c>
      <c r="V5243" s="11">
        <v>1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1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</row>
    <row r="5244" spans="1:33" x14ac:dyDescent="0.25">
      <c r="A5244" s="11" t="s">
        <v>3047</v>
      </c>
      <c r="B5244" s="11" t="s">
        <v>32</v>
      </c>
      <c r="C5244" s="11" t="s">
        <v>115</v>
      </c>
      <c r="D5244" s="11" t="str">
        <f>CONCATENATE(B5244," ",C5244)</f>
        <v>Acer EI242QRPbiipx</v>
      </c>
      <c r="E5244" s="11">
        <v>29</v>
      </c>
      <c r="F5244" s="11">
        <f>E5244/1000</f>
        <v>2.9000000000000001E-2</v>
      </c>
      <c r="G5244" s="11">
        <v>224.23076923076923</v>
      </c>
      <c r="H5244" s="11"/>
      <c r="I5244" s="11" t="s">
        <v>63</v>
      </c>
      <c r="J5244" s="11" t="s">
        <v>63</v>
      </c>
      <c r="K5244" s="11" t="s">
        <v>42</v>
      </c>
      <c r="L5244" s="11">
        <f>E5244*G5244</f>
        <v>6502.6923076923076</v>
      </c>
      <c r="M5244" s="11">
        <f>L5244/1000000</f>
        <v>6.5026923076923074E-3</v>
      </c>
      <c r="N5244" s="11" t="s">
        <v>43</v>
      </c>
      <c r="O5244" s="17" t="s">
        <v>44</v>
      </c>
      <c r="P5244" s="11" t="s">
        <v>38</v>
      </c>
      <c r="Q5244" s="11" t="s">
        <v>48</v>
      </c>
      <c r="R5244" s="11" t="s">
        <v>49</v>
      </c>
      <c r="S5244" s="11" t="s">
        <v>3153</v>
      </c>
      <c r="T5244" s="11">
        <v>0</v>
      </c>
      <c r="U5244" s="11">
        <v>0</v>
      </c>
      <c r="V5244" s="11">
        <v>0</v>
      </c>
      <c r="W5244" s="11">
        <v>0</v>
      </c>
      <c r="X5244" s="11">
        <v>1</v>
      </c>
      <c r="Y5244" s="11">
        <v>0</v>
      </c>
      <c r="Z5244" s="11">
        <v>0</v>
      </c>
      <c r="AA5244" s="11">
        <v>0</v>
      </c>
      <c r="AB5244" s="11">
        <v>0</v>
      </c>
      <c r="AC5244" s="11">
        <v>1</v>
      </c>
      <c r="AD5244" s="11">
        <v>0</v>
      </c>
      <c r="AE5244" s="11">
        <v>0</v>
      </c>
      <c r="AF5244" s="11">
        <v>0</v>
      </c>
      <c r="AG5244" s="11">
        <v>0</v>
      </c>
    </row>
    <row r="5245" spans="1:33" x14ac:dyDescent="0.25">
      <c r="A5245" s="11" t="s">
        <v>3047</v>
      </c>
      <c r="B5245" s="11" t="s">
        <v>32</v>
      </c>
      <c r="C5245" s="11" t="s">
        <v>116</v>
      </c>
      <c r="D5245" s="11" t="str">
        <f>CONCATENATE(B5245," ",C5245)</f>
        <v>Acer EI272URPbmiiipx</v>
      </c>
      <c r="E5245" s="11">
        <v>7</v>
      </c>
      <c r="F5245" s="11">
        <f>E5245/1000</f>
        <v>7.0000000000000001E-3</v>
      </c>
      <c r="G5245" s="11">
        <v>413.07692307692309</v>
      </c>
      <c r="H5245" s="11"/>
      <c r="I5245" s="1" t="s">
        <v>63</v>
      </c>
      <c r="J5245" s="1" t="s">
        <v>63</v>
      </c>
      <c r="K5245" s="1" t="s">
        <v>64</v>
      </c>
      <c r="L5245" s="11">
        <f>E5245*G5245</f>
        <v>2891.5384615384619</v>
      </c>
      <c r="M5245" s="11">
        <f>L5245/1000000</f>
        <v>2.8915384615384619E-3</v>
      </c>
      <c r="N5245" s="1" t="s">
        <v>65</v>
      </c>
      <c r="O5245" s="11" t="s">
        <v>54</v>
      </c>
      <c r="P5245" s="11" t="s">
        <v>48</v>
      </c>
      <c r="Q5245" s="11" t="s">
        <v>48</v>
      </c>
      <c r="R5245" s="11" t="s">
        <v>58</v>
      </c>
      <c r="S5245" s="11" t="s">
        <v>3153</v>
      </c>
      <c r="T5245" s="11">
        <v>0</v>
      </c>
      <c r="U5245" s="11">
        <v>0</v>
      </c>
      <c r="V5245" s="11">
        <v>0</v>
      </c>
      <c r="W5245" s="11">
        <v>0</v>
      </c>
      <c r="X5245" s="11">
        <v>1</v>
      </c>
      <c r="Y5245" s="11">
        <v>0</v>
      </c>
      <c r="Z5245" s="11">
        <v>0</v>
      </c>
      <c r="AA5245" s="11">
        <v>0</v>
      </c>
      <c r="AB5245" s="11">
        <v>0</v>
      </c>
      <c r="AC5245" s="11">
        <v>1</v>
      </c>
      <c r="AD5245" s="11">
        <v>0</v>
      </c>
      <c r="AE5245" s="11">
        <v>1</v>
      </c>
      <c r="AF5245" s="11">
        <v>1</v>
      </c>
      <c r="AG5245" s="11">
        <v>0</v>
      </c>
    </row>
    <row r="5246" spans="1:33" x14ac:dyDescent="0.25">
      <c r="A5246" s="11" t="s">
        <v>3047</v>
      </c>
      <c r="B5246" s="11" t="s">
        <v>32</v>
      </c>
      <c r="C5246" s="11" t="s">
        <v>122</v>
      </c>
      <c r="D5246" s="11" t="str">
        <f>CONCATENATE(B5246," ",C5246)</f>
        <v>Acer EI491CRPbmiiipx</v>
      </c>
      <c r="E5246" s="11">
        <v>2</v>
      </c>
      <c r="F5246" s="11">
        <f>E5246/1000</f>
        <v>2E-3</v>
      </c>
      <c r="G5246" s="11">
        <v>908.45070422535207</v>
      </c>
      <c r="H5246" s="11"/>
      <c r="I5246" s="11" t="s">
        <v>123</v>
      </c>
      <c r="J5246" s="11" t="s">
        <v>90</v>
      </c>
      <c r="K5246" s="11" t="s">
        <v>124</v>
      </c>
      <c r="L5246" s="11">
        <f>E5246*G5246</f>
        <v>1816.9014084507041</v>
      </c>
      <c r="M5246" s="11">
        <f>L5246/1000000</f>
        <v>1.8169014084507041E-3</v>
      </c>
      <c r="N5246" s="11" t="s">
        <v>87</v>
      </c>
      <c r="O5246" s="17" t="s">
        <v>44</v>
      </c>
      <c r="P5246" s="11" t="s">
        <v>48</v>
      </c>
      <c r="Q5246" s="11" t="s">
        <v>48</v>
      </c>
      <c r="R5246" s="11" t="s">
        <v>58</v>
      </c>
      <c r="S5246" s="11" t="s">
        <v>3108</v>
      </c>
      <c r="T5246" s="11">
        <v>0</v>
      </c>
      <c r="U5246" s="11">
        <v>0</v>
      </c>
      <c r="V5246" s="11">
        <v>0</v>
      </c>
      <c r="W5246" s="11">
        <v>0</v>
      </c>
      <c r="X5246" s="11">
        <v>1</v>
      </c>
      <c r="Y5246" s="11">
        <v>0</v>
      </c>
      <c r="Z5246" s="11">
        <v>0</v>
      </c>
      <c r="AA5246" s="11">
        <v>0</v>
      </c>
      <c r="AB5246" s="11">
        <v>0</v>
      </c>
      <c r="AC5246" s="11">
        <v>0</v>
      </c>
      <c r="AD5246" s="11">
        <v>1</v>
      </c>
      <c r="AE5246" s="11">
        <v>0</v>
      </c>
      <c r="AF5246" s="11">
        <v>1</v>
      </c>
      <c r="AG5246" s="11">
        <v>1</v>
      </c>
    </row>
    <row r="5247" spans="1:33" x14ac:dyDescent="0.25">
      <c r="A5247" s="11" t="s">
        <v>3047</v>
      </c>
      <c r="B5247" s="11" t="s">
        <v>32</v>
      </c>
      <c r="C5247" s="11" t="s">
        <v>125</v>
      </c>
      <c r="D5247" s="11" t="str">
        <f>CONCATENATE(B5247," ",C5247)</f>
        <v>Acer EK220QAbi</v>
      </c>
      <c r="E5247" s="11">
        <v>133</v>
      </c>
      <c r="F5247" s="11">
        <f>E5247/1000</f>
        <v>0.13300000000000001</v>
      </c>
      <c r="G5247" s="11">
        <v>96.025641025641022</v>
      </c>
      <c r="H5247" s="11"/>
      <c r="I5247" s="11" t="s">
        <v>41</v>
      </c>
      <c r="J5247" s="11" t="s">
        <v>41</v>
      </c>
      <c r="K5247" s="11" t="s">
        <v>42</v>
      </c>
      <c r="L5247" s="11">
        <f>E5247*G5247</f>
        <v>12771.410256410256</v>
      </c>
      <c r="M5247" s="11">
        <f>L5247/1000000</f>
        <v>1.2771410256410256E-2</v>
      </c>
      <c r="N5247" s="11" t="s">
        <v>43</v>
      </c>
      <c r="O5247" s="17" t="s">
        <v>44</v>
      </c>
      <c r="P5247" s="11" t="s">
        <v>38</v>
      </c>
      <c r="Q5247" s="11" t="s">
        <v>38</v>
      </c>
      <c r="R5247" s="11" t="s">
        <v>39</v>
      </c>
      <c r="S5247" s="11" t="s">
        <v>3153</v>
      </c>
      <c r="T5247" s="11">
        <v>0</v>
      </c>
      <c r="U5247" s="11">
        <v>1</v>
      </c>
      <c r="V5247" s="11">
        <v>1</v>
      </c>
      <c r="W5247" s="11">
        <v>0</v>
      </c>
      <c r="X5247" s="11">
        <v>0</v>
      </c>
      <c r="Y5247" s="11">
        <v>0</v>
      </c>
      <c r="Z5247" s="11">
        <v>0</v>
      </c>
      <c r="AA5247" s="11">
        <v>0</v>
      </c>
      <c r="AB5247" s="11">
        <v>1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</row>
    <row r="5248" spans="1:33" x14ac:dyDescent="0.25">
      <c r="A5248" s="11" t="s">
        <v>3047</v>
      </c>
      <c r="B5248" s="11" t="s">
        <v>32</v>
      </c>
      <c r="C5248" s="11" t="s">
        <v>126</v>
      </c>
      <c r="D5248" s="11" t="str">
        <f>CONCATENATE(B5248," ",C5248)</f>
        <v>Acer EK240YAbi</v>
      </c>
      <c r="E5248" s="11">
        <v>530</v>
      </c>
      <c r="F5248" s="11">
        <f>E5248/1000</f>
        <v>0.53</v>
      </c>
      <c r="G5248" s="11">
        <v>106.28205128205128</v>
      </c>
      <c r="H5248" s="11"/>
      <c r="I5248" s="11" t="s">
        <v>52</v>
      </c>
      <c r="J5248" s="11" t="s">
        <v>53</v>
      </c>
      <c r="K5248" s="11" t="s">
        <v>42</v>
      </c>
      <c r="L5248" s="11">
        <f>E5248*G5248</f>
        <v>56329.48717948718</v>
      </c>
      <c r="M5248" s="11">
        <f>L5248/1000000</f>
        <v>5.632948717948718E-2</v>
      </c>
      <c r="N5248" s="11" t="s">
        <v>43</v>
      </c>
      <c r="O5248" s="11" t="s">
        <v>54</v>
      </c>
      <c r="P5248" s="11" t="s">
        <v>38</v>
      </c>
      <c r="Q5248" s="11" t="s">
        <v>38</v>
      </c>
      <c r="R5248" s="11" t="s">
        <v>39</v>
      </c>
      <c r="S5248" s="11" t="s">
        <v>3153</v>
      </c>
      <c r="T5248" s="11">
        <v>0</v>
      </c>
      <c r="U5248" s="11">
        <v>0</v>
      </c>
      <c r="V5248" s="11">
        <v>1</v>
      </c>
      <c r="W5248" s="11">
        <v>0</v>
      </c>
      <c r="X5248" s="11">
        <v>0</v>
      </c>
      <c r="Y5248" s="11">
        <v>0</v>
      </c>
      <c r="Z5248" s="11">
        <v>0</v>
      </c>
      <c r="AA5248" s="11">
        <v>0</v>
      </c>
      <c r="AB5248" s="11">
        <v>0</v>
      </c>
      <c r="AC5248" s="11">
        <v>1</v>
      </c>
      <c r="AD5248" s="11">
        <v>0</v>
      </c>
      <c r="AE5248" s="11">
        <v>1</v>
      </c>
      <c r="AF5248" s="11">
        <v>0</v>
      </c>
      <c r="AG5248" s="11">
        <v>0</v>
      </c>
    </row>
    <row r="5249" spans="1:33" x14ac:dyDescent="0.25">
      <c r="A5249" s="11" t="s">
        <v>3047</v>
      </c>
      <c r="B5249" s="11" t="s">
        <v>32</v>
      </c>
      <c r="C5249" s="11" t="s">
        <v>127</v>
      </c>
      <c r="D5249" s="11" t="str">
        <f>CONCATENATE(B5249," ",C5249)</f>
        <v>Acer EK240YBbmiix</v>
      </c>
      <c r="E5249" s="11">
        <v>4</v>
      </c>
      <c r="F5249" s="11">
        <f>E5249/1000</f>
        <v>4.0000000000000001E-3</v>
      </c>
      <c r="G5249" s="11">
        <v>115.25641025641026</v>
      </c>
      <c r="H5249" s="11"/>
      <c r="I5249" s="11" t="s">
        <v>52</v>
      </c>
      <c r="J5249" s="11" t="s">
        <v>53</v>
      </c>
      <c r="K5249" s="11" t="s">
        <v>42</v>
      </c>
      <c r="L5249" s="11">
        <f>E5249*G5249</f>
        <v>461.02564102564105</v>
      </c>
      <c r="M5249" s="11">
        <f>L5249/1000000</f>
        <v>4.6102564102564104E-4</v>
      </c>
      <c r="N5249" s="11" t="s">
        <v>43</v>
      </c>
      <c r="O5249" s="11" t="s">
        <v>54</v>
      </c>
      <c r="P5249" s="11" t="s">
        <v>38</v>
      </c>
      <c r="Q5249" s="11" t="s">
        <v>38</v>
      </c>
      <c r="R5249" s="11" t="s">
        <v>39</v>
      </c>
      <c r="S5249" s="11" t="s">
        <v>3047</v>
      </c>
      <c r="T5249" s="11">
        <v>0</v>
      </c>
      <c r="U5249" s="11">
        <v>0</v>
      </c>
      <c r="V5249" s="11">
        <v>1</v>
      </c>
      <c r="W5249" s="11">
        <v>0</v>
      </c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1</v>
      </c>
      <c r="AD5249" s="11">
        <v>0</v>
      </c>
      <c r="AE5249" s="11">
        <v>1</v>
      </c>
      <c r="AF5249" s="11">
        <v>0</v>
      </c>
      <c r="AG5249" s="11">
        <v>0</v>
      </c>
    </row>
    <row r="5250" spans="1:33" x14ac:dyDescent="0.25">
      <c r="A5250" s="11" t="s">
        <v>3047</v>
      </c>
      <c r="B5250" s="11" t="s">
        <v>32</v>
      </c>
      <c r="C5250" s="11" t="s">
        <v>128</v>
      </c>
      <c r="D5250" s="11" t="str">
        <f>CONCATENATE(B5250," ",C5250)</f>
        <v>Acer EK241Ybix</v>
      </c>
      <c r="E5250" s="11">
        <v>59</v>
      </c>
      <c r="F5250" s="11">
        <f>E5250/1000</f>
        <v>5.8999999999999997E-2</v>
      </c>
      <c r="G5250" s="11">
        <v>108.58974358974359</v>
      </c>
      <c r="H5250" s="11"/>
      <c r="I5250" s="11" t="s">
        <v>52</v>
      </c>
      <c r="J5250" s="11" t="s">
        <v>53</v>
      </c>
      <c r="K5250" s="11" t="s">
        <v>42</v>
      </c>
      <c r="L5250" s="11">
        <f>E5250*G5250</f>
        <v>6406.7948717948721</v>
      </c>
      <c r="M5250" s="11">
        <f>L5250/1000000</f>
        <v>6.4067948717948719E-3</v>
      </c>
      <c r="N5250" s="11" t="s">
        <v>43</v>
      </c>
      <c r="O5250" s="11" t="s">
        <v>54</v>
      </c>
      <c r="P5250" s="11" t="s">
        <v>38</v>
      </c>
      <c r="Q5250" s="11" t="s">
        <v>38</v>
      </c>
      <c r="R5250" s="11" t="s">
        <v>58</v>
      </c>
      <c r="S5250" s="11" t="s">
        <v>3047</v>
      </c>
      <c r="T5250" s="11">
        <v>0</v>
      </c>
      <c r="U5250" s="11">
        <v>0</v>
      </c>
      <c r="V5250" s="11">
        <v>1</v>
      </c>
      <c r="W5250" s="11">
        <v>0</v>
      </c>
      <c r="X5250" s="11">
        <v>0</v>
      </c>
      <c r="Y5250" s="11">
        <v>0</v>
      </c>
      <c r="Z5250" s="11">
        <v>0</v>
      </c>
      <c r="AA5250" s="11">
        <v>0</v>
      </c>
      <c r="AB5250" s="11">
        <v>0</v>
      </c>
      <c r="AC5250" s="11">
        <v>1</v>
      </c>
      <c r="AD5250" s="11">
        <v>0</v>
      </c>
      <c r="AE5250" s="11">
        <v>1</v>
      </c>
      <c r="AF5250" s="11">
        <v>0</v>
      </c>
      <c r="AG5250" s="11">
        <v>0</v>
      </c>
    </row>
    <row r="5251" spans="1:33" x14ac:dyDescent="0.25">
      <c r="A5251" s="11" t="s">
        <v>3047</v>
      </c>
      <c r="B5251" s="11" t="s">
        <v>32</v>
      </c>
      <c r="C5251" s="11" t="s">
        <v>129</v>
      </c>
      <c r="D5251" s="11" t="str">
        <f>CONCATENATE(B5251," ",C5251)</f>
        <v>Acer ET221Qbd</v>
      </c>
      <c r="E5251" s="11">
        <v>1926</v>
      </c>
      <c r="F5251" s="11">
        <f>E5251/1000</f>
        <v>1.9259999999999999</v>
      </c>
      <c r="G5251" s="11">
        <v>100.93589743589743</v>
      </c>
      <c r="H5251" s="11"/>
      <c r="I5251" s="11" t="s">
        <v>41</v>
      </c>
      <c r="J5251" s="11" t="s">
        <v>41</v>
      </c>
      <c r="K5251" s="11" t="s">
        <v>42</v>
      </c>
      <c r="L5251" s="11">
        <f>E5251*G5251</f>
        <v>194402.53846153844</v>
      </c>
      <c r="M5251" s="11">
        <f>L5251/1000000</f>
        <v>0.19440253846153843</v>
      </c>
      <c r="N5251" s="11" t="s">
        <v>43</v>
      </c>
      <c r="O5251" s="11" t="s">
        <v>54</v>
      </c>
      <c r="P5251" s="11" t="s">
        <v>38</v>
      </c>
      <c r="Q5251" s="11" t="s">
        <v>38</v>
      </c>
      <c r="R5251" s="11" t="s">
        <v>58</v>
      </c>
      <c r="S5251" s="11" t="s">
        <v>3153</v>
      </c>
      <c r="T5251" s="11">
        <v>0</v>
      </c>
      <c r="U5251" s="11">
        <v>1</v>
      </c>
      <c r="V5251" s="11">
        <v>1</v>
      </c>
      <c r="W5251" s="11">
        <v>0</v>
      </c>
      <c r="X5251" s="11">
        <v>0</v>
      </c>
      <c r="Y5251" s="11">
        <v>0</v>
      </c>
      <c r="Z5251" s="11">
        <v>0</v>
      </c>
      <c r="AA5251" s="11">
        <v>0</v>
      </c>
      <c r="AB5251" s="11">
        <v>1</v>
      </c>
      <c r="AC5251" s="11">
        <v>0</v>
      </c>
      <c r="AD5251" s="11">
        <v>0</v>
      </c>
      <c r="AE5251" s="11">
        <v>1</v>
      </c>
      <c r="AF5251" s="11">
        <v>0</v>
      </c>
      <c r="AG5251" s="11">
        <v>0</v>
      </c>
    </row>
    <row r="5252" spans="1:33" x14ac:dyDescent="0.25">
      <c r="A5252" s="11" t="s">
        <v>3047</v>
      </c>
      <c r="B5252" s="11" t="s">
        <v>32</v>
      </c>
      <c r="C5252" s="11" t="s">
        <v>130</v>
      </c>
      <c r="D5252" s="11" t="str">
        <f>CONCATENATE(B5252," ",C5252)</f>
        <v>Acer ET221Qbi</v>
      </c>
      <c r="E5252" s="11">
        <v>822</v>
      </c>
      <c r="F5252" s="11">
        <f>E5252/1000</f>
        <v>0.82199999999999995</v>
      </c>
      <c r="G5252" s="11">
        <v>96.282051282051285</v>
      </c>
      <c r="H5252" s="11"/>
      <c r="I5252" s="11" t="s">
        <v>41</v>
      </c>
      <c r="J5252" s="11" t="s">
        <v>41</v>
      </c>
      <c r="K5252" s="11" t="s">
        <v>42</v>
      </c>
      <c r="L5252" s="11">
        <f>E5252*G5252</f>
        <v>79143.846153846156</v>
      </c>
      <c r="M5252" s="11">
        <f>L5252/1000000</f>
        <v>7.9143846153846162E-2</v>
      </c>
      <c r="N5252" s="11" t="s">
        <v>43</v>
      </c>
      <c r="O5252" s="11" t="s">
        <v>54</v>
      </c>
      <c r="P5252" s="11" t="s">
        <v>38</v>
      </c>
      <c r="Q5252" s="11" t="s">
        <v>38</v>
      </c>
      <c r="R5252" s="11" t="s">
        <v>58</v>
      </c>
      <c r="S5252" s="11" t="s">
        <v>3153</v>
      </c>
      <c r="T5252" s="11">
        <v>0</v>
      </c>
      <c r="U5252" s="11">
        <v>1</v>
      </c>
      <c r="V5252" s="11">
        <v>1</v>
      </c>
      <c r="W5252" s="11">
        <v>0</v>
      </c>
      <c r="X5252" s="11">
        <v>0</v>
      </c>
      <c r="Y5252" s="11">
        <v>0</v>
      </c>
      <c r="Z5252" s="11">
        <v>0</v>
      </c>
      <c r="AA5252" s="11">
        <v>0</v>
      </c>
      <c r="AB5252" s="11">
        <v>1</v>
      </c>
      <c r="AC5252" s="11">
        <v>0</v>
      </c>
      <c r="AD5252" s="11">
        <v>0</v>
      </c>
      <c r="AE5252" s="11">
        <v>1</v>
      </c>
      <c r="AF5252" s="11">
        <v>0</v>
      </c>
      <c r="AG5252" s="11">
        <v>0</v>
      </c>
    </row>
    <row r="5253" spans="1:33" x14ac:dyDescent="0.25">
      <c r="A5253" s="11" t="s">
        <v>3047</v>
      </c>
      <c r="B5253" s="11" t="s">
        <v>32</v>
      </c>
      <c r="C5253" s="11" t="s">
        <v>131</v>
      </c>
      <c r="D5253" s="11" t="str">
        <f>CONCATENATE(B5253," ",C5253)</f>
        <v>Acer ET241Ybd</v>
      </c>
      <c r="E5253" s="11">
        <v>14</v>
      </c>
      <c r="F5253" s="11">
        <f>E5253/1000</f>
        <v>1.4E-2</v>
      </c>
      <c r="G5253" s="11">
        <v>110.14905149051491</v>
      </c>
      <c r="H5253" s="11"/>
      <c r="I5253" s="11" t="s">
        <v>53</v>
      </c>
      <c r="J5253" s="11" t="s">
        <v>53</v>
      </c>
      <c r="K5253" s="11" t="s">
        <v>42</v>
      </c>
      <c r="L5253" s="11">
        <f>E5253*G5253</f>
        <v>1542.0867208672087</v>
      </c>
      <c r="M5253" s="11">
        <f>L5253/1000000</f>
        <v>1.5420867208672086E-3</v>
      </c>
      <c r="N5253" s="11" t="s">
        <v>43</v>
      </c>
      <c r="O5253" s="11" t="s">
        <v>54</v>
      </c>
      <c r="P5253" s="11" t="s">
        <v>38</v>
      </c>
      <c r="Q5253" s="11" t="s">
        <v>38</v>
      </c>
      <c r="R5253" s="11" t="s">
        <v>58</v>
      </c>
      <c r="S5253" s="11" t="s">
        <v>3153</v>
      </c>
      <c r="T5253" s="11">
        <v>0</v>
      </c>
      <c r="U5253" s="11">
        <v>0</v>
      </c>
      <c r="V5253" s="11">
        <v>1</v>
      </c>
      <c r="W5253" s="11">
        <v>0</v>
      </c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1</v>
      </c>
      <c r="AD5253" s="11">
        <v>0</v>
      </c>
      <c r="AE5253" s="11">
        <v>1</v>
      </c>
      <c r="AF5253" s="11">
        <v>0</v>
      </c>
      <c r="AG5253" s="11">
        <v>0</v>
      </c>
    </row>
    <row r="5254" spans="1:33" x14ac:dyDescent="0.25">
      <c r="A5254" s="11" t="s">
        <v>3047</v>
      </c>
      <c r="B5254" s="11" t="s">
        <v>32</v>
      </c>
      <c r="C5254" s="11" t="s">
        <v>1796</v>
      </c>
      <c r="D5254" s="11" t="str">
        <f>CONCATENATE(B5254," ",C5254)</f>
        <v>Acer ET241Ybi</v>
      </c>
      <c r="E5254" s="11">
        <v>10</v>
      </c>
      <c r="F5254" s="11">
        <f>E5254/1000</f>
        <v>0.01</v>
      </c>
      <c r="G5254" s="11">
        <v>111.64625850340136</v>
      </c>
      <c r="H5254" s="11"/>
      <c r="I5254" s="11" t="s">
        <v>53</v>
      </c>
      <c r="J5254" s="11" t="s">
        <v>53</v>
      </c>
      <c r="K5254" s="11" t="s">
        <v>42</v>
      </c>
      <c r="L5254" s="11">
        <f>E5254*G5254</f>
        <v>1116.4625850340135</v>
      </c>
      <c r="M5254" s="11">
        <f>L5254/1000000</f>
        <v>1.1164625850340136E-3</v>
      </c>
      <c r="N5254" s="11" t="s">
        <v>43</v>
      </c>
      <c r="O5254" s="11" t="s">
        <v>54</v>
      </c>
      <c r="P5254" s="11" t="s">
        <v>38</v>
      </c>
      <c r="Q5254" s="11" t="s">
        <v>38</v>
      </c>
      <c r="R5254" s="11" t="s">
        <v>58</v>
      </c>
      <c r="S5254" s="11" t="s">
        <v>3153</v>
      </c>
      <c r="T5254" s="11">
        <v>0</v>
      </c>
      <c r="U5254" s="11">
        <v>0</v>
      </c>
      <c r="V5254" s="11">
        <v>1</v>
      </c>
      <c r="W5254" s="11">
        <v>0</v>
      </c>
      <c r="X5254" s="11">
        <v>0</v>
      </c>
      <c r="Y5254" s="11">
        <v>0</v>
      </c>
      <c r="Z5254" s="11">
        <v>0</v>
      </c>
      <c r="AA5254" s="11">
        <v>0</v>
      </c>
      <c r="AB5254" s="11">
        <v>0</v>
      </c>
      <c r="AC5254" s="11">
        <v>1</v>
      </c>
      <c r="AD5254" s="11">
        <v>0</v>
      </c>
      <c r="AE5254" s="11">
        <v>1</v>
      </c>
      <c r="AF5254" s="11">
        <v>0</v>
      </c>
      <c r="AG5254" s="11">
        <v>0</v>
      </c>
    </row>
    <row r="5255" spans="1:33" x14ac:dyDescent="0.25">
      <c r="A5255" s="11" t="s">
        <v>3047</v>
      </c>
      <c r="B5255" s="11" t="s">
        <v>32</v>
      </c>
      <c r="C5255" s="11" t="s">
        <v>132</v>
      </c>
      <c r="D5255" s="11" t="str">
        <f>CONCATENATE(B5255," ",C5255)</f>
        <v>Acer ET271bi</v>
      </c>
      <c r="E5255" s="11">
        <v>99</v>
      </c>
      <c r="F5255" s="11">
        <f>E5255/1000</f>
        <v>9.9000000000000005E-2</v>
      </c>
      <c r="G5255" s="11">
        <v>159.61538461538461</v>
      </c>
      <c r="H5255" s="11"/>
      <c r="I5255" s="11" t="s">
        <v>63</v>
      </c>
      <c r="J5255" s="11" t="s">
        <v>63</v>
      </c>
      <c r="K5255" s="11" t="s">
        <v>42</v>
      </c>
      <c r="L5255" s="11">
        <f>E5255*G5255</f>
        <v>15801.923076923076</v>
      </c>
      <c r="M5255" s="11">
        <f>L5255/1000000</f>
        <v>1.5801923076923075E-2</v>
      </c>
      <c r="N5255" s="11" t="s">
        <v>43</v>
      </c>
      <c r="O5255" s="11" t="s">
        <v>54</v>
      </c>
      <c r="P5255" s="11" t="s">
        <v>38</v>
      </c>
      <c r="Q5255" s="11" t="s">
        <v>38</v>
      </c>
      <c r="R5255" s="11" t="s">
        <v>58</v>
      </c>
      <c r="S5255" s="11" t="s">
        <v>3153</v>
      </c>
      <c r="T5255" s="11">
        <v>0</v>
      </c>
      <c r="U5255" s="11">
        <v>0</v>
      </c>
      <c r="V5255" s="11">
        <v>1</v>
      </c>
      <c r="W5255" s="11">
        <v>0</v>
      </c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1</v>
      </c>
      <c r="AD5255" s="11">
        <v>0</v>
      </c>
      <c r="AE5255" s="11">
        <v>1</v>
      </c>
      <c r="AF5255" s="11">
        <v>0</v>
      </c>
      <c r="AG5255" s="11">
        <v>0</v>
      </c>
    </row>
    <row r="5256" spans="1:33" x14ac:dyDescent="0.25">
      <c r="A5256" s="11" t="s">
        <v>3047</v>
      </c>
      <c r="B5256" s="11" t="s">
        <v>32</v>
      </c>
      <c r="C5256" s="11" t="s">
        <v>133</v>
      </c>
      <c r="D5256" s="11" t="str">
        <f>CONCATENATE(B5256," ",C5256)</f>
        <v>Acer ET322QUbmipx</v>
      </c>
      <c r="E5256" s="11">
        <v>4</v>
      </c>
      <c r="F5256" s="11">
        <f>E5256/1000</f>
        <v>4.0000000000000001E-3</v>
      </c>
      <c r="G5256" s="11">
        <v>358.84615384615387</v>
      </c>
      <c r="H5256" s="11"/>
      <c r="I5256" s="11" t="s">
        <v>74</v>
      </c>
      <c r="J5256" s="11" t="s">
        <v>72</v>
      </c>
      <c r="K5256" s="11" t="s">
        <v>86</v>
      </c>
      <c r="L5256" s="11">
        <f>E5256*G5256</f>
        <v>1435.3846153846155</v>
      </c>
      <c r="M5256" s="11">
        <f>L5256/1000000</f>
        <v>1.4353846153846155E-3</v>
      </c>
      <c r="N5256" s="11" t="s">
        <v>87</v>
      </c>
      <c r="O5256" s="17" t="s">
        <v>44</v>
      </c>
      <c r="P5256" s="11" t="s">
        <v>38</v>
      </c>
      <c r="Q5256" s="11" t="s">
        <v>38</v>
      </c>
      <c r="R5256" s="11" t="s">
        <v>58</v>
      </c>
      <c r="S5256" s="11" t="s">
        <v>3153</v>
      </c>
      <c r="T5256" s="11"/>
      <c r="U5256" s="11">
        <v>0</v>
      </c>
      <c r="V5256" s="11">
        <v>1</v>
      </c>
      <c r="W5256" s="11">
        <v>0</v>
      </c>
      <c r="X5256" s="11">
        <v>0</v>
      </c>
      <c r="Y5256" s="11">
        <v>0</v>
      </c>
      <c r="Z5256" s="11">
        <v>1</v>
      </c>
      <c r="AA5256" s="11"/>
      <c r="AB5256" s="11">
        <v>0</v>
      </c>
      <c r="AC5256" s="11">
        <v>0</v>
      </c>
      <c r="AD5256" s="11">
        <v>1</v>
      </c>
      <c r="AE5256" s="11">
        <v>0</v>
      </c>
      <c r="AF5256" s="11">
        <v>0</v>
      </c>
      <c r="AG5256" s="11">
        <v>1</v>
      </c>
    </row>
    <row r="5257" spans="1:33" x14ac:dyDescent="0.25">
      <c r="A5257" s="11" t="s">
        <v>3047</v>
      </c>
      <c r="B5257" s="11" t="s">
        <v>32</v>
      </c>
      <c r="C5257" s="11" t="s">
        <v>1644</v>
      </c>
      <c r="D5257" s="11" t="str">
        <f>CONCATENATE(B5257," ",C5257)</f>
        <v>Acer H277HKSMIPUZ</v>
      </c>
      <c r="E5257" s="11">
        <v>1</v>
      </c>
      <c r="F5257" s="11">
        <f>E5257/1000</f>
        <v>1E-3</v>
      </c>
      <c r="G5257" s="11">
        <v>569.09214092140928</v>
      </c>
      <c r="H5257" s="11"/>
      <c r="I5257" s="11" t="s">
        <v>63</v>
      </c>
      <c r="J5257" s="11" t="s">
        <v>63</v>
      </c>
      <c r="K5257" s="11" t="s">
        <v>86</v>
      </c>
      <c r="L5257" s="11">
        <f>E5257*G5257</f>
        <v>569.09214092140928</v>
      </c>
      <c r="M5257" s="11">
        <f>L5257/1000000</f>
        <v>5.690921409214093E-4</v>
      </c>
      <c r="N5257" s="11" t="s">
        <v>87</v>
      </c>
      <c r="O5257" s="11" t="s">
        <v>54</v>
      </c>
      <c r="P5257" s="11" t="s">
        <v>38</v>
      </c>
      <c r="Q5257" s="11" t="s">
        <v>38</v>
      </c>
      <c r="R5257" s="11" t="s">
        <v>58</v>
      </c>
      <c r="S5257" s="11" t="s">
        <v>3153</v>
      </c>
      <c r="T5257" s="11">
        <v>0</v>
      </c>
      <c r="U5257" s="11">
        <v>0</v>
      </c>
      <c r="V5257" s="11">
        <v>1</v>
      </c>
      <c r="W5257" s="11">
        <v>0</v>
      </c>
      <c r="X5257" s="11">
        <v>0</v>
      </c>
      <c r="Y5257" s="11">
        <v>0</v>
      </c>
      <c r="Z5257" s="11">
        <v>1</v>
      </c>
      <c r="AA5257" s="11">
        <v>0</v>
      </c>
      <c r="AB5257" s="11">
        <v>0</v>
      </c>
      <c r="AC5257" s="11">
        <v>1</v>
      </c>
      <c r="AD5257" s="11">
        <v>0</v>
      </c>
      <c r="AE5257" s="11">
        <v>1</v>
      </c>
      <c r="AF5257" s="11">
        <v>0</v>
      </c>
      <c r="AG5257" s="11">
        <v>1</v>
      </c>
    </row>
    <row r="5258" spans="1:33" x14ac:dyDescent="0.25">
      <c r="A5258" s="11" t="s">
        <v>3047</v>
      </c>
      <c r="B5258" s="11" t="s">
        <v>32</v>
      </c>
      <c r="C5258" s="11" t="s">
        <v>134</v>
      </c>
      <c r="D5258" s="11" t="str">
        <f>CONCATENATE(B5258," ",C5258)</f>
        <v>Acer H277Hsmidx</v>
      </c>
      <c r="E5258" s="11">
        <v>3</v>
      </c>
      <c r="F5258" s="11">
        <f>E5258/1000</f>
        <v>3.0000000000000001E-3</v>
      </c>
      <c r="G5258" s="11">
        <v>281.00787401574803</v>
      </c>
      <c r="H5258" s="11"/>
      <c r="I5258" s="11" t="s">
        <v>63</v>
      </c>
      <c r="J5258" s="11" t="s">
        <v>63</v>
      </c>
      <c r="K5258" s="11" t="s">
        <v>42</v>
      </c>
      <c r="L5258" s="11">
        <f>E5258*G5258</f>
        <v>843.02362204724409</v>
      </c>
      <c r="M5258" s="11">
        <f>L5258/1000000</f>
        <v>8.4302362204724405E-4</v>
      </c>
      <c r="N5258" s="11" t="s">
        <v>43</v>
      </c>
      <c r="O5258" s="11" t="s">
        <v>54</v>
      </c>
      <c r="P5258" s="11" t="s">
        <v>38</v>
      </c>
      <c r="Q5258" s="11" t="s">
        <v>38</v>
      </c>
      <c r="R5258" s="11">
        <v>0</v>
      </c>
      <c r="S5258" s="11" t="s">
        <v>3047</v>
      </c>
      <c r="T5258" s="11">
        <v>0</v>
      </c>
      <c r="U5258" s="11">
        <v>0</v>
      </c>
      <c r="V5258" s="11">
        <v>1</v>
      </c>
      <c r="W5258" s="11">
        <v>0</v>
      </c>
      <c r="X5258" s="11">
        <v>0</v>
      </c>
      <c r="Y5258" s="11">
        <v>0</v>
      </c>
      <c r="Z5258" s="11">
        <v>1</v>
      </c>
      <c r="AA5258" s="11">
        <v>0</v>
      </c>
      <c r="AB5258" s="11">
        <v>0</v>
      </c>
      <c r="AC5258" s="11">
        <v>1</v>
      </c>
      <c r="AD5258" s="11">
        <v>0</v>
      </c>
      <c r="AE5258" s="11">
        <v>1</v>
      </c>
      <c r="AF5258" s="11">
        <v>0</v>
      </c>
      <c r="AG5258" s="11">
        <v>0</v>
      </c>
    </row>
    <row r="5259" spans="1:33" x14ac:dyDescent="0.25">
      <c r="A5259" s="11" t="s">
        <v>3047</v>
      </c>
      <c r="B5259" s="11" t="s">
        <v>32</v>
      </c>
      <c r="C5259" s="11" t="s">
        <v>1405</v>
      </c>
      <c r="D5259" s="11" t="str">
        <f>CONCATENATE(B5259," ",C5259)</f>
        <v>Acer K192HQLb</v>
      </c>
      <c r="E5259" s="11">
        <v>16</v>
      </c>
      <c r="F5259" s="11">
        <f>E5259/1000</f>
        <v>1.6E-2</v>
      </c>
      <c r="G5259" s="11">
        <v>71.15384615384616</v>
      </c>
      <c r="H5259" s="11"/>
      <c r="I5259" s="11" t="s">
        <v>34</v>
      </c>
      <c r="J5259" s="11" t="s">
        <v>34</v>
      </c>
      <c r="K5259" s="11" t="s">
        <v>35</v>
      </c>
      <c r="L5259" s="11">
        <f>E5259*G5259</f>
        <v>1138.4615384615386</v>
      </c>
      <c r="M5259" s="11">
        <f>L5259/1000000</f>
        <v>1.1384615384615385E-3</v>
      </c>
      <c r="N5259" s="11" t="s">
        <v>36</v>
      </c>
      <c r="O5259" s="11" t="s">
        <v>37</v>
      </c>
      <c r="P5259" s="11" t="s">
        <v>38</v>
      </c>
      <c r="Q5259" s="11" t="s">
        <v>38</v>
      </c>
      <c r="R5259" s="11" t="s">
        <v>39</v>
      </c>
      <c r="S5259" s="11" t="s">
        <v>3153</v>
      </c>
      <c r="T5259" s="11">
        <v>0</v>
      </c>
      <c r="U5259" s="11">
        <v>1</v>
      </c>
      <c r="V5259" s="11">
        <v>0</v>
      </c>
      <c r="W5259" s="11">
        <v>0</v>
      </c>
      <c r="X5259" s="11">
        <v>0</v>
      </c>
      <c r="Y5259" s="11">
        <v>0</v>
      </c>
      <c r="Z5259" s="11">
        <v>0</v>
      </c>
      <c r="AA5259" s="11">
        <v>0</v>
      </c>
      <c r="AB5259" s="11">
        <v>1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</row>
    <row r="5260" spans="1:33" x14ac:dyDescent="0.25">
      <c r="A5260" s="11" t="s">
        <v>3047</v>
      </c>
      <c r="B5260" s="11" t="s">
        <v>32</v>
      </c>
      <c r="C5260" s="11" t="s">
        <v>1645</v>
      </c>
      <c r="D5260" s="11" t="str">
        <f>CONCATENATE(B5260," ",C5260)</f>
        <v>Acer K202HQLAb</v>
      </c>
      <c r="E5260" s="11">
        <v>73</v>
      </c>
      <c r="F5260" s="11">
        <f>E5260/1000</f>
        <v>7.2999999999999995E-2</v>
      </c>
      <c r="G5260" s="11">
        <v>74.0625</v>
      </c>
      <c r="H5260" s="11"/>
      <c r="I5260" s="11" t="s">
        <v>187</v>
      </c>
      <c r="J5260" s="11" t="s">
        <v>187</v>
      </c>
      <c r="K5260" s="11" t="s">
        <v>188</v>
      </c>
      <c r="L5260" s="11">
        <f>E5260*G5260</f>
        <v>5406.5625</v>
      </c>
      <c r="M5260" s="11">
        <f>L5260/1000000</f>
        <v>5.4065624999999999E-3</v>
      </c>
      <c r="N5260" s="11" t="s">
        <v>36</v>
      </c>
      <c r="O5260" s="11" t="s">
        <v>37</v>
      </c>
      <c r="P5260" s="11" t="s">
        <v>38</v>
      </c>
      <c r="Q5260" s="11" t="s">
        <v>38</v>
      </c>
      <c r="R5260" s="11" t="s">
        <v>39</v>
      </c>
      <c r="S5260" s="11" t="s">
        <v>3153</v>
      </c>
      <c r="T5260" s="11">
        <v>0</v>
      </c>
      <c r="U5260" s="11">
        <v>1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0</v>
      </c>
      <c r="AC5260" s="11">
        <v>1</v>
      </c>
      <c r="AD5260" s="11">
        <v>0</v>
      </c>
      <c r="AE5260" s="11">
        <v>0</v>
      </c>
      <c r="AF5260" s="11">
        <v>0</v>
      </c>
      <c r="AG5260" s="11">
        <v>0</v>
      </c>
    </row>
    <row r="5261" spans="1:33" x14ac:dyDescent="0.25">
      <c r="A5261" s="11" t="s">
        <v>3047</v>
      </c>
      <c r="B5261" s="11" t="s">
        <v>32</v>
      </c>
      <c r="C5261" s="11" t="s">
        <v>136</v>
      </c>
      <c r="D5261" s="11" t="str">
        <f>CONCATENATE(B5261," ",C5261)</f>
        <v>Acer K222HQLbd</v>
      </c>
      <c r="E5261" s="11">
        <v>613</v>
      </c>
      <c r="F5261" s="11">
        <f>E5261/1000</f>
        <v>0.61299999999999999</v>
      </c>
      <c r="G5261" s="11">
        <v>81.410256410256409</v>
      </c>
      <c r="H5261" s="11"/>
      <c r="I5261" s="11" t="s">
        <v>41</v>
      </c>
      <c r="J5261" s="11" t="s">
        <v>41</v>
      </c>
      <c r="K5261" s="11" t="s">
        <v>42</v>
      </c>
      <c r="L5261" s="11">
        <f>E5261*G5261</f>
        <v>49904.48717948718</v>
      </c>
      <c r="M5261" s="11">
        <f>L5261/1000000</f>
        <v>4.9904487179487179E-2</v>
      </c>
      <c r="N5261" s="11" t="s">
        <v>43</v>
      </c>
      <c r="O5261" s="11" t="s">
        <v>37</v>
      </c>
      <c r="P5261" s="11" t="s">
        <v>38</v>
      </c>
      <c r="Q5261" s="11" t="s">
        <v>38</v>
      </c>
      <c r="R5261" s="11" t="s">
        <v>39</v>
      </c>
      <c r="S5261" s="11" t="s">
        <v>3153</v>
      </c>
      <c r="T5261" s="11">
        <v>0</v>
      </c>
      <c r="U5261" s="11">
        <v>1</v>
      </c>
      <c r="V5261" s="11">
        <v>1</v>
      </c>
      <c r="W5261" s="11">
        <v>0</v>
      </c>
      <c r="X5261" s="11">
        <v>0</v>
      </c>
      <c r="Y5261" s="11">
        <v>0</v>
      </c>
      <c r="Z5261" s="11">
        <v>0</v>
      </c>
      <c r="AA5261" s="11">
        <v>0</v>
      </c>
      <c r="AB5261" s="11">
        <v>1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</row>
    <row r="5262" spans="1:33" x14ac:dyDescent="0.25">
      <c r="A5262" s="11" t="s">
        <v>3047</v>
      </c>
      <c r="B5262" s="11" t="s">
        <v>32</v>
      </c>
      <c r="C5262" s="11" t="s">
        <v>137</v>
      </c>
      <c r="D5262" s="11" t="str">
        <f>CONCATENATE(B5262," ",C5262)</f>
        <v>Acer K222HQLBid</v>
      </c>
      <c r="E5262" s="11">
        <v>163</v>
      </c>
      <c r="F5262" s="11">
        <f>E5262/1000</f>
        <v>0.16300000000000001</v>
      </c>
      <c r="G5262" s="11">
        <v>89.730769230769226</v>
      </c>
      <c r="H5262" s="11"/>
      <c r="I5262" s="11" t="s">
        <v>41</v>
      </c>
      <c r="J5262" s="11" t="s">
        <v>41</v>
      </c>
      <c r="K5262" s="11" t="s">
        <v>42</v>
      </c>
      <c r="L5262" s="11">
        <f>E5262*G5262</f>
        <v>14626.115384615385</v>
      </c>
      <c r="M5262" s="11">
        <f>L5262/1000000</f>
        <v>1.4626115384615385E-2</v>
      </c>
      <c r="N5262" s="11" t="s">
        <v>43</v>
      </c>
      <c r="O5262" s="11" t="s">
        <v>37</v>
      </c>
      <c r="P5262" s="11" t="s">
        <v>38</v>
      </c>
      <c r="Q5262" s="11" t="s">
        <v>38</v>
      </c>
      <c r="R5262" s="11" t="s">
        <v>39</v>
      </c>
      <c r="S5262" s="11" t="s">
        <v>3153</v>
      </c>
      <c r="T5262" s="11">
        <v>0</v>
      </c>
      <c r="U5262" s="11">
        <v>1</v>
      </c>
      <c r="V5262" s="11">
        <v>1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1</v>
      </c>
      <c r="AC5262" s="11">
        <v>0</v>
      </c>
      <c r="AD5262" s="11">
        <v>0</v>
      </c>
      <c r="AE5262" s="11">
        <v>0</v>
      </c>
      <c r="AF5262" s="11">
        <v>0</v>
      </c>
      <c r="AG5262" s="11">
        <v>0</v>
      </c>
    </row>
    <row r="5263" spans="1:33" x14ac:dyDescent="0.25">
      <c r="A5263" s="11" t="s">
        <v>3047</v>
      </c>
      <c r="B5263" s="11" t="s">
        <v>32</v>
      </c>
      <c r="C5263" s="11" t="s">
        <v>138</v>
      </c>
      <c r="D5263" s="11" t="str">
        <f>CONCATENATE(B5263," ",C5263)</f>
        <v>Acer K222HQLCbid</v>
      </c>
      <c r="E5263" s="11">
        <v>79</v>
      </c>
      <c r="F5263" s="11">
        <f>E5263/1000</f>
        <v>7.9000000000000001E-2</v>
      </c>
      <c r="G5263" s="11">
        <v>102.01282051282051</v>
      </c>
      <c r="H5263" s="11"/>
      <c r="I5263" s="11" t="s">
        <v>41</v>
      </c>
      <c r="J5263" s="11" t="s">
        <v>41</v>
      </c>
      <c r="K5263" s="11" t="s">
        <v>42</v>
      </c>
      <c r="L5263" s="11">
        <f>E5263*G5263</f>
        <v>8059.0128205128203</v>
      </c>
      <c r="M5263" s="11">
        <f>L5263/1000000</f>
        <v>8.05901282051282E-3</v>
      </c>
      <c r="N5263" s="11" t="s">
        <v>43</v>
      </c>
      <c r="O5263" s="11" t="s">
        <v>54</v>
      </c>
      <c r="P5263" s="11" t="s">
        <v>38</v>
      </c>
      <c r="Q5263" s="11" t="s">
        <v>38</v>
      </c>
      <c r="R5263" s="11" t="s">
        <v>58</v>
      </c>
      <c r="S5263" s="11" t="s">
        <v>3153</v>
      </c>
      <c r="T5263" s="11">
        <v>0</v>
      </c>
      <c r="U5263" s="11">
        <v>1</v>
      </c>
      <c r="V5263" s="11">
        <v>1</v>
      </c>
      <c r="W5263" s="11">
        <v>0</v>
      </c>
      <c r="X5263" s="11">
        <v>0</v>
      </c>
      <c r="Y5263" s="11">
        <v>0</v>
      </c>
      <c r="Z5263" s="11">
        <v>0</v>
      </c>
      <c r="AA5263" s="11">
        <v>0</v>
      </c>
      <c r="AB5263" s="11">
        <v>1</v>
      </c>
      <c r="AC5263" s="11">
        <v>0</v>
      </c>
      <c r="AD5263" s="11">
        <v>0</v>
      </c>
      <c r="AE5263" s="11">
        <v>1</v>
      </c>
      <c r="AF5263" s="11">
        <v>0</v>
      </c>
      <c r="AG5263" s="11">
        <v>0</v>
      </c>
    </row>
    <row r="5264" spans="1:33" x14ac:dyDescent="0.25">
      <c r="A5264" s="11" t="s">
        <v>3047</v>
      </c>
      <c r="B5264" s="11" t="s">
        <v>32</v>
      </c>
      <c r="C5264" s="11" t="s">
        <v>1647</v>
      </c>
      <c r="D5264" s="11" t="str">
        <f>CONCATENATE(B5264," ",C5264)</f>
        <v>Acer K222HQLDbd</v>
      </c>
      <c r="E5264" s="11">
        <v>1</v>
      </c>
      <c r="F5264" s="11">
        <f>E5264/1000</f>
        <v>1E-3</v>
      </c>
      <c r="G5264" s="11">
        <v>97.109589041095887</v>
      </c>
      <c r="H5264" s="11"/>
      <c r="I5264" s="11" t="s">
        <v>41</v>
      </c>
      <c r="J5264" s="11" t="s">
        <v>41</v>
      </c>
      <c r="K5264" s="11" t="s">
        <v>42</v>
      </c>
      <c r="L5264" s="11">
        <f>E5264*G5264</f>
        <v>97.109589041095887</v>
      </c>
      <c r="M5264" s="11">
        <f>L5264/1000000</f>
        <v>9.7109589041095883E-5</v>
      </c>
      <c r="N5264" s="11" t="s">
        <v>43</v>
      </c>
      <c r="O5264" s="11" t="s">
        <v>54</v>
      </c>
      <c r="P5264" s="11" t="s">
        <v>38</v>
      </c>
      <c r="Q5264" s="11" t="s">
        <v>38</v>
      </c>
      <c r="R5264" s="11" t="s">
        <v>39</v>
      </c>
      <c r="S5264" s="11" t="s">
        <v>3108</v>
      </c>
      <c r="T5264" s="11">
        <v>0</v>
      </c>
      <c r="U5264" s="11">
        <v>1</v>
      </c>
      <c r="V5264" s="11">
        <v>1</v>
      </c>
      <c r="W5264" s="11">
        <v>0</v>
      </c>
      <c r="X5264" s="11">
        <v>0</v>
      </c>
      <c r="Y5264" s="11">
        <v>0</v>
      </c>
      <c r="Z5264" s="11">
        <v>0</v>
      </c>
      <c r="AA5264" s="11">
        <v>0</v>
      </c>
      <c r="AB5264" s="11">
        <v>1</v>
      </c>
      <c r="AC5264" s="11">
        <v>0</v>
      </c>
      <c r="AD5264" s="11">
        <v>0</v>
      </c>
      <c r="AE5264" s="11">
        <v>1</v>
      </c>
      <c r="AF5264" s="11">
        <v>0</v>
      </c>
      <c r="AG5264" s="11">
        <v>0</v>
      </c>
    </row>
    <row r="5265" spans="1:33" x14ac:dyDescent="0.25">
      <c r="A5265" s="11" t="s">
        <v>3047</v>
      </c>
      <c r="B5265" s="11" t="s">
        <v>32</v>
      </c>
      <c r="C5265" s="11" t="s">
        <v>139</v>
      </c>
      <c r="D5265" s="11" t="str">
        <f>CONCATENATE(B5265," ",C5265)</f>
        <v>Acer K242HLbd</v>
      </c>
      <c r="E5265" s="11">
        <v>2231</v>
      </c>
      <c r="F5265" s="11">
        <f>E5265/1000</f>
        <v>2.2309999999999999</v>
      </c>
      <c r="G5265" s="11">
        <v>102.16666666666667</v>
      </c>
      <c r="H5265" s="11"/>
      <c r="I5265" s="11" t="s">
        <v>53</v>
      </c>
      <c r="J5265" s="11" t="s">
        <v>53</v>
      </c>
      <c r="K5265" s="11" t="s">
        <v>42</v>
      </c>
      <c r="L5265" s="11">
        <f>E5265*G5265</f>
        <v>227933.83333333334</v>
      </c>
      <c r="M5265" s="11">
        <f>L5265/1000000</f>
        <v>0.22793383333333334</v>
      </c>
      <c r="N5265" s="11" t="s">
        <v>43</v>
      </c>
      <c r="O5265" s="11" t="s">
        <v>37</v>
      </c>
      <c r="P5265" s="11" t="s">
        <v>38</v>
      </c>
      <c r="Q5265" s="11" t="s">
        <v>38</v>
      </c>
      <c r="R5265" s="11" t="s">
        <v>39</v>
      </c>
      <c r="S5265" s="11" t="s">
        <v>3153</v>
      </c>
      <c r="T5265" s="11">
        <v>0</v>
      </c>
      <c r="U5265" s="11">
        <v>0</v>
      </c>
      <c r="V5265" s="11">
        <v>1</v>
      </c>
      <c r="W5265" s="11">
        <v>0</v>
      </c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1</v>
      </c>
      <c r="AD5265" s="11">
        <v>0</v>
      </c>
      <c r="AE5265" s="11">
        <v>0</v>
      </c>
      <c r="AF5265" s="11">
        <v>0</v>
      </c>
      <c r="AG5265" s="11">
        <v>0</v>
      </c>
    </row>
    <row r="5266" spans="1:33" x14ac:dyDescent="0.25">
      <c r="A5266" s="11" t="s">
        <v>3047</v>
      </c>
      <c r="B5266" s="11" t="s">
        <v>32</v>
      </c>
      <c r="C5266" s="11" t="s">
        <v>140</v>
      </c>
      <c r="D5266" s="11" t="str">
        <f>CONCATENATE(B5266," ",C5266)</f>
        <v>Acer K242HLbid</v>
      </c>
      <c r="E5266" s="11">
        <v>1149</v>
      </c>
      <c r="F5266" s="11">
        <f>E5266/1000</f>
        <v>1.149</v>
      </c>
      <c r="G5266" s="11">
        <v>104.35897435897436</v>
      </c>
      <c r="H5266" s="11"/>
      <c r="I5266" s="11" t="s">
        <v>53</v>
      </c>
      <c r="J5266" s="11" t="s">
        <v>53</v>
      </c>
      <c r="K5266" s="11" t="s">
        <v>42</v>
      </c>
      <c r="L5266" s="11">
        <f>E5266*G5266</f>
        <v>119908.46153846155</v>
      </c>
      <c r="M5266" s="11">
        <f>L5266/1000000</f>
        <v>0.11990846153846155</v>
      </c>
      <c r="N5266" s="11" t="s">
        <v>43</v>
      </c>
      <c r="O5266" s="11" t="s">
        <v>37</v>
      </c>
      <c r="P5266" s="11" t="s">
        <v>38</v>
      </c>
      <c r="Q5266" s="11" t="s">
        <v>38</v>
      </c>
      <c r="R5266" s="11" t="s">
        <v>39</v>
      </c>
      <c r="S5266" s="11" t="s">
        <v>3153</v>
      </c>
      <c r="T5266" s="11">
        <v>0</v>
      </c>
      <c r="U5266" s="11">
        <v>0</v>
      </c>
      <c r="V5266" s="11">
        <v>1</v>
      </c>
      <c r="W5266" s="11">
        <v>0</v>
      </c>
      <c r="X5266" s="11">
        <v>0</v>
      </c>
      <c r="Y5266" s="11">
        <v>0</v>
      </c>
      <c r="Z5266" s="11">
        <v>0</v>
      </c>
      <c r="AA5266" s="11">
        <v>0</v>
      </c>
      <c r="AB5266" s="11">
        <v>0</v>
      </c>
      <c r="AC5266" s="11">
        <v>1</v>
      </c>
      <c r="AD5266" s="11">
        <v>0</v>
      </c>
      <c r="AE5266" s="11">
        <v>0</v>
      </c>
      <c r="AF5266" s="11">
        <v>0</v>
      </c>
      <c r="AG5266" s="11">
        <v>0</v>
      </c>
    </row>
    <row r="5267" spans="1:33" x14ac:dyDescent="0.25">
      <c r="A5267" s="11" t="s">
        <v>3047</v>
      </c>
      <c r="B5267" s="11" t="s">
        <v>32</v>
      </c>
      <c r="C5267" s="11" t="s">
        <v>141</v>
      </c>
      <c r="D5267" s="11" t="str">
        <f>CONCATENATE(B5267," ",C5267)</f>
        <v>Acer K242HLDbid</v>
      </c>
      <c r="E5267" s="11">
        <v>93</v>
      </c>
      <c r="F5267" s="11">
        <f>E5267/1000</f>
        <v>9.2999999999999999E-2</v>
      </c>
      <c r="G5267" s="11">
        <v>118.46153846153847</v>
      </c>
      <c r="H5267" s="11"/>
      <c r="I5267" s="11" t="s">
        <v>53</v>
      </c>
      <c r="J5267" s="11" t="s">
        <v>53</v>
      </c>
      <c r="K5267" s="11" t="s">
        <v>42</v>
      </c>
      <c r="L5267" s="11">
        <f>E5267*G5267</f>
        <v>11016.923076923078</v>
      </c>
      <c r="M5267" s="11">
        <f>L5267/1000000</f>
        <v>1.1016923076923079E-2</v>
      </c>
      <c r="N5267" s="11" t="s">
        <v>43</v>
      </c>
      <c r="O5267" s="11" t="s">
        <v>37</v>
      </c>
      <c r="P5267" s="11" t="s">
        <v>38</v>
      </c>
      <c r="Q5267" s="11" t="s">
        <v>38</v>
      </c>
      <c r="R5267" s="11" t="s">
        <v>49</v>
      </c>
      <c r="S5267" s="11" t="s">
        <v>3153</v>
      </c>
      <c r="T5267" s="11">
        <v>0</v>
      </c>
      <c r="U5267" s="11">
        <v>0</v>
      </c>
      <c r="V5267" s="11">
        <v>1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1</v>
      </c>
      <c r="AD5267" s="11">
        <v>0</v>
      </c>
      <c r="AE5267" s="11">
        <v>0</v>
      </c>
      <c r="AF5267" s="11">
        <v>0</v>
      </c>
      <c r="AG5267" s="11">
        <v>0</v>
      </c>
    </row>
    <row r="5268" spans="1:33" x14ac:dyDescent="0.25">
      <c r="A5268" s="11" t="s">
        <v>3047</v>
      </c>
      <c r="B5268" s="11" t="s">
        <v>32</v>
      </c>
      <c r="C5268" s="11" t="s">
        <v>1810</v>
      </c>
      <c r="D5268" s="11" t="str">
        <f>CONCATENATE(B5268," ",C5268)</f>
        <v>Acer K242HQLBbd</v>
      </c>
      <c r="E5268" s="11">
        <v>6</v>
      </c>
      <c r="F5268" s="11">
        <f>E5268/1000</f>
        <v>6.0000000000000001E-3</v>
      </c>
      <c r="G5268" s="11">
        <v>110.20408163265306</v>
      </c>
      <c r="H5268" s="11"/>
      <c r="I5268" s="11" t="s">
        <v>53</v>
      </c>
      <c r="J5268" s="11" t="s">
        <v>53</v>
      </c>
      <c r="K5268" s="11" t="s">
        <v>42</v>
      </c>
      <c r="L5268" s="11">
        <f>E5268*G5268</f>
        <v>661.22448979591832</v>
      </c>
      <c r="M5268" s="11">
        <f>L5268/1000000</f>
        <v>6.6122448979591831E-4</v>
      </c>
      <c r="N5268" s="11" t="s">
        <v>43</v>
      </c>
      <c r="O5268" s="11" t="s">
        <v>37</v>
      </c>
      <c r="P5268" s="11" t="s">
        <v>38</v>
      </c>
      <c r="Q5268" s="11" t="s">
        <v>38</v>
      </c>
      <c r="R5268" s="11" t="s">
        <v>39</v>
      </c>
      <c r="S5268" s="11" t="s">
        <v>3153</v>
      </c>
      <c r="T5268" s="11">
        <v>0</v>
      </c>
      <c r="U5268" s="11">
        <v>0</v>
      </c>
      <c r="V5268" s="11">
        <v>1</v>
      </c>
      <c r="W5268" s="11">
        <v>0</v>
      </c>
      <c r="X5268" s="11">
        <v>0</v>
      </c>
      <c r="Y5268" s="11">
        <v>0</v>
      </c>
      <c r="Z5268" s="11">
        <v>0</v>
      </c>
      <c r="AA5268" s="11">
        <v>0</v>
      </c>
      <c r="AB5268" s="11">
        <v>0</v>
      </c>
      <c r="AC5268" s="11">
        <v>1</v>
      </c>
      <c r="AD5268" s="11">
        <v>0</v>
      </c>
      <c r="AE5268" s="11">
        <v>0</v>
      </c>
      <c r="AF5268" s="11">
        <v>0</v>
      </c>
      <c r="AG5268" s="11">
        <v>0</v>
      </c>
    </row>
    <row r="5269" spans="1:33" x14ac:dyDescent="0.25">
      <c r="A5269" s="11" t="s">
        <v>3047</v>
      </c>
      <c r="B5269" s="11" t="s">
        <v>32</v>
      </c>
      <c r="C5269" s="11" t="s">
        <v>1408</v>
      </c>
      <c r="D5269" s="11" t="str">
        <f>CONCATENATE(B5269," ",C5269)</f>
        <v>Acer K242HQLBbid</v>
      </c>
      <c r="E5269" s="11">
        <v>1888</v>
      </c>
      <c r="F5269" s="11">
        <f>E5269/1000</f>
        <v>1.8879999999999999</v>
      </c>
      <c r="G5269" s="11">
        <v>111.40845070422536</v>
      </c>
      <c r="H5269" s="11"/>
      <c r="I5269" s="11" t="s">
        <v>56</v>
      </c>
      <c r="J5269" s="11" t="s">
        <v>53</v>
      </c>
      <c r="K5269" s="11" t="s">
        <v>42</v>
      </c>
      <c r="L5269" s="11">
        <f>E5269*G5269</f>
        <v>210339.15492957749</v>
      </c>
      <c r="M5269" s="11">
        <f>L5269/1000000</f>
        <v>0.2103391549295775</v>
      </c>
      <c r="N5269" s="11" t="s">
        <v>43</v>
      </c>
      <c r="O5269" s="11" t="s">
        <v>37</v>
      </c>
      <c r="P5269" s="11" t="s">
        <v>38</v>
      </c>
      <c r="Q5269" s="11" t="s">
        <v>38</v>
      </c>
      <c r="R5269" s="11" t="s">
        <v>39</v>
      </c>
      <c r="S5269" s="11" t="s">
        <v>3108</v>
      </c>
      <c r="T5269" s="11"/>
      <c r="U5269" s="11">
        <v>0</v>
      </c>
      <c r="V5269" s="11">
        <v>1</v>
      </c>
      <c r="W5269" s="11">
        <v>0</v>
      </c>
      <c r="X5269" s="11">
        <v>0</v>
      </c>
      <c r="Y5269" s="11">
        <v>0</v>
      </c>
      <c r="Z5269" s="11">
        <v>0</v>
      </c>
      <c r="AA5269" s="11"/>
      <c r="AB5269" s="11">
        <v>0</v>
      </c>
      <c r="AC5269" s="11">
        <v>1</v>
      </c>
      <c r="AD5269" s="11">
        <v>0</v>
      </c>
      <c r="AE5269" s="11">
        <v>0</v>
      </c>
      <c r="AF5269" s="11">
        <v>0</v>
      </c>
      <c r="AG5269" s="11">
        <v>0</v>
      </c>
    </row>
    <row r="5270" spans="1:33" x14ac:dyDescent="0.25">
      <c r="A5270" s="11" t="s">
        <v>3047</v>
      </c>
      <c r="B5270" s="11" t="s">
        <v>32</v>
      </c>
      <c r="C5270" s="11" t="s">
        <v>142</v>
      </c>
      <c r="D5270" s="11" t="str">
        <f>CONCATENATE(B5270," ",C5270)</f>
        <v>Acer K242HQLbid</v>
      </c>
      <c r="E5270" s="11">
        <v>1095</v>
      </c>
      <c r="F5270" s="11">
        <f>E5270/1000</f>
        <v>1.095</v>
      </c>
      <c r="G5270" s="11">
        <v>100</v>
      </c>
      <c r="H5270" s="11"/>
      <c r="I5270" s="11" t="s">
        <v>56</v>
      </c>
      <c r="J5270" s="11" t="s">
        <v>53</v>
      </c>
      <c r="K5270" s="11" t="s">
        <v>42</v>
      </c>
      <c r="L5270" s="11">
        <f>E5270*G5270</f>
        <v>109500</v>
      </c>
      <c r="M5270" s="11">
        <f>L5270/1000000</f>
        <v>0.1095</v>
      </c>
      <c r="N5270" s="11" t="s">
        <v>43</v>
      </c>
      <c r="O5270" s="11" t="s">
        <v>37</v>
      </c>
      <c r="P5270" s="11" t="s">
        <v>38</v>
      </c>
      <c r="Q5270" s="11" t="s">
        <v>38</v>
      </c>
      <c r="R5270" s="11" t="s">
        <v>39</v>
      </c>
      <c r="S5270" s="11" t="s">
        <v>3153</v>
      </c>
      <c r="T5270" s="11">
        <v>0</v>
      </c>
      <c r="U5270" s="11">
        <v>0</v>
      </c>
      <c r="V5270" s="11">
        <v>1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0</v>
      </c>
      <c r="AC5270" s="11">
        <v>1</v>
      </c>
      <c r="AD5270" s="11">
        <v>0</v>
      </c>
      <c r="AE5270" s="11">
        <v>0</v>
      </c>
      <c r="AF5270" s="11">
        <v>0</v>
      </c>
      <c r="AG5270" s="11">
        <v>0</v>
      </c>
    </row>
    <row r="5271" spans="1:33" x14ac:dyDescent="0.25">
      <c r="A5271" s="11" t="s">
        <v>3047</v>
      </c>
      <c r="B5271" s="11" t="s">
        <v>32</v>
      </c>
      <c r="C5271" s="11" t="s">
        <v>143</v>
      </c>
      <c r="D5271" s="11" t="str">
        <f>CONCATENATE(B5271," ",C5271)</f>
        <v>Acer K272HLEbd</v>
      </c>
      <c r="E5271" s="11">
        <v>623</v>
      </c>
      <c r="F5271" s="11">
        <f>E5271/1000</f>
        <v>0.623</v>
      </c>
      <c r="G5271" s="11">
        <v>143.33333333333334</v>
      </c>
      <c r="H5271" s="11"/>
      <c r="I5271" s="11" t="s">
        <v>63</v>
      </c>
      <c r="J5271" s="11" t="s">
        <v>63</v>
      </c>
      <c r="K5271" s="11" t="s">
        <v>42</v>
      </c>
      <c r="L5271" s="11">
        <f>E5271*G5271</f>
        <v>89296.666666666672</v>
      </c>
      <c r="M5271" s="11">
        <f>L5271/1000000</f>
        <v>8.9296666666666677E-2</v>
      </c>
      <c r="N5271" s="11" t="s">
        <v>43</v>
      </c>
      <c r="O5271" s="17" t="s">
        <v>44</v>
      </c>
      <c r="P5271" s="11" t="s">
        <v>38</v>
      </c>
      <c r="Q5271" s="11" t="s">
        <v>38</v>
      </c>
      <c r="R5271" s="11" t="s">
        <v>58</v>
      </c>
      <c r="S5271" s="11" t="s">
        <v>3153</v>
      </c>
      <c r="T5271" s="11">
        <v>0</v>
      </c>
      <c r="U5271" s="11">
        <v>0</v>
      </c>
      <c r="V5271" s="11">
        <v>1</v>
      </c>
      <c r="W5271" s="11">
        <v>0</v>
      </c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1</v>
      </c>
      <c r="AD5271" s="11">
        <v>0</v>
      </c>
      <c r="AE5271" s="11">
        <v>0</v>
      </c>
      <c r="AF5271" s="11">
        <v>0</v>
      </c>
      <c r="AG5271" s="11">
        <v>0</v>
      </c>
    </row>
    <row r="5272" spans="1:33" x14ac:dyDescent="0.25">
      <c r="A5272" s="11" t="s">
        <v>3047</v>
      </c>
      <c r="B5272" s="11" t="s">
        <v>32</v>
      </c>
      <c r="C5272" s="11" t="s">
        <v>144</v>
      </c>
      <c r="D5272" s="11" t="str">
        <f>CONCATENATE(B5272," ",C5272)</f>
        <v>Acer K272HLEbid</v>
      </c>
      <c r="E5272" s="11">
        <v>759</v>
      </c>
      <c r="F5272" s="11">
        <f>E5272/1000</f>
        <v>0.75900000000000001</v>
      </c>
      <c r="G5272" s="11">
        <v>155.84615384615384</v>
      </c>
      <c r="H5272" s="11"/>
      <c r="I5272" s="11" t="s">
        <v>63</v>
      </c>
      <c r="J5272" s="11" t="s">
        <v>63</v>
      </c>
      <c r="K5272" s="11" t="s">
        <v>42</v>
      </c>
      <c r="L5272" s="11">
        <f>E5272*G5272</f>
        <v>118287.23076923077</v>
      </c>
      <c r="M5272" s="11">
        <f>L5272/1000000</f>
        <v>0.11828723076923077</v>
      </c>
      <c r="N5272" s="11" t="s">
        <v>43</v>
      </c>
      <c r="O5272" s="17" t="s">
        <v>44</v>
      </c>
      <c r="P5272" s="11" t="s">
        <v>38</v>
      </c>
      <c r="Q5272" s="11" t="s">
        <v>38</v>
      </c>
      <c r="R5272" s="11" t="s">
        <v>58</v>
      </c>
      <c r="S5272" s="11" t="s">
        <v>3153</v>
      </c>
      <c r="T5272" s="11">
        <v>0</v>
      </c>
      <c r="U5272" s="11">
        <v>0</v>
      </c>
      <c r="V5272" s="11">
        <v>1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1</v>
      </c>
      <c r="AD5272" s="11">
        <v>0</v>
      </c>
      <c r="AE5272" s="11">
        <v>0</v>
      </c>
      <c r="AF5272" s="11">
        <v>0</v>
      </c>
      <c r="AG5272" s="11">
        <v>0</v>
      </c>
    </row>
    <row r="5273" spans="1:33" x14ac:dyDescent="0.25">
      <c r="A5273" s="11" t="s">
        <v>3047</v>
      </c>
      <c r="B5273" s="11" t="s">
        <v>32</v>
      </c>
      <c r="C5273" s="11" t="s">
        <v>1648</v>
      </c>
      <c r="D5273" s="11" t="str">
        <f>CONCATENATE(B5273," ",C5273)</f>
        <v>Acer K272HULDbmidpx</v>
      </c>
      <c r="E5273" s="11">
        <v>2</v>
      </c>
      <c r="F5273" s="11">
        <f>E5273/1000</f>
        <v>2E-3</v>
      </c>
      <c r="G5273" s="11">
        <v>270.3125</v>
      </c>
      <c r="H5273" s="11"/>
      <c r="I5273" s="11" t="s">
        <v>63</v>
      </c>
      <c r="J5273" s="11" t="s">
        <v>63</v>
      </c>
      <c r="K5273" s="11" t="s">
        <v>64</v>
      </c>
      <c r="L5273" s="11">
        <f>E5273*G5273</f>
        <v>540.625</v>
      </c>
      <c r="M5273" s="11">
        <f>L5273/1000000</f>
        <v>5.4062499999999998E-4</v>
      </c>
      <c r="N5273" s="11" t="s">
        <v>65</v>
      </c>
      <c r="O5273" s="11" t="s">
        <v>54</v>
      </c>
      <c r="P5273" s="11" t="s">
        <v>38</v>
      </c>
      <c r="Q5273" s="11" t="s">
        <v>38</v>
      </c>
      <c r="R5273" s="11" t="s">
        <v>58</v>
      </c>
      <c r="S5273" s="11" t="s">
        <v>3047</v>
      </c>
      <c r="T5273" s="11">
        <v>0</v>
      </c>
      <c r="U5273" s="11">
        <v>0</v>
      </c>
      <c r="V5273" s="11">
        <v>1</v>
      </c>
      <c r="W5273" s="11">
        <v>0</v>
      </c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1</v>
      </c>
      <c r="AD5273" s="11">
        <v>0</v>
      </c>
      <c r="AE5273" s="11">
        <v>1</v>
      </c>
      <c r="AF5273" s="11">
        <v>0</v>
      </c>
      <c r="AG5273" s="11">
        <v>0</v>
      </c>
    </row>
    <row r="5274" spans="1:33" x14ac:dyDescent="0.25">
      <c r="A5274" s="11" t="s">
        <v>3047</v>
      </c>
      <c r="B5274" s="11" t="s">
        <v>32</v>
      </c>
      <c r="C5274" s="11" t="s">
        <v>145</v>
      </c>
      <c r="D5274" s="11" t="str">
        <f>CONCATENATE(B5274," ",C5274)</f>
        <v>Acer K272HULEbmidpx</v>
      </c>
      <c r="E5274" s="11">
        <v>71</v>
      </c>
      <c r="F5274" s="11">
        <f>E5274/1000</f>
        <v>7.0999999999999994E-2</v>
      </c>
      <c r="G5274" s="11">
        <v>220.92307692307693</v>
      </c>
      <c r="H5274" s="11"/>
      <c r="I5274" s="11" t="s">
        <v>63</v>
      </c>
      <c r="J5274" s="11" t="s">
        <v>63</v>
      </c>
      <c r="K5274" s="11" t="s">
        <v>64</v>
      </c>
      <c r="L5274" s="11">
        <f>E5274*G5274</f>
        <v>15685.538461538463</v>
      </c>
      <c r="M5274" s="11">
        <f>L5274/1000000</f>
        <v>1.5685538461538463E-2</v>
      </c>
      <c r="N5274" s="11" t="s">
        <v>65</v>
      </c>
      <c r="O5274" s="11" t="s">
        <v>37</v>
      </c>
      <c r="P5274" s="11" t="s">
        <v>38</v>
      </c>
      <c r="Q5274" s="11" t="s">
        <v>38</v>
      </c>
      <c r="R5274" s="11" t="s">
        <v>49</v>
      </c>
      <c r="S5274" s="11" t="s">
        <v>3153</v>
      </c>
      <c r="T5274" s="11">
        <v>0</v>
      </c>
      <c r="U5274" s="11">
        <v>0</v>
      </c>
      <c r="V5274" s="11">
        <v>1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1">
        <v>0</v>
      </c>
      <c r="AC5274" s="11">
        <v>1</v>
      </c>
      <c r="AD5274" s="11">
        <v>0</v>
      </c>
      <c r="AE5274" s="11">
        <v>0</v>
      </c>
      <c r="AF5274" s="11">
        <v>0</v>
      </c>
      <c r="AG5274" s="11">
        <v>0</v>
      </c>
    </row>
    <row r="5275" spans="1:33" x14ac:dyDescent="0.25">
      <c r="A5275" s="11" t="s">
        <v>3047</v>
      </c>
      <c r="B5275" s="11" t="s">
        <v>32</v>
      </c>
      <c r="C5275" s="11" t="s">
        <v>1411</v>
      </c>
      <c r="D5275" s="11" t="str">
        <f>CONCATENATE(B5275," ",C5275)</f>
        <v>Acer KA220HQbid</v>
      </c>
      <c r="E5275" s="11">
        <v>20</v>
      </c>
      <c r="F5275" s="11">
        <f>E5275/1000</f>
        <v>0.02</v>
      </c>
      <c r="G5275" s="11">
        <v>85.615384615384613</v>
      </c>
      <c r="H5275" s="11"/>
      <c r="I5275" s="11" t="s">
        <v>41</v>
      </c>
      <c r="J5275" s="11" t="s">
        <v>41</v>
      </c>
      <c r="K5275" s="11" t="s">
        <v>42</v>
      </c>
      <c r="L5275" s="11">
        <f>E5275*G5275</f>
        <v>1712.3076923076924</v>
      </c>
      <c r="M5275" s="11">
        <f>L5275/1000000</f>
        <v>1.7123076923076924E-3</v>
      </c>
      <c r="N5275" s="11" t="s">
        <v>43</v>
      </c>
      <c r="O5275" s="11" t="s">
        <v>37</v>
      </c>
      <c r="P5275" s="11" t="s">
        <v>38</v>
      </c>
      <c r="Q5275" s="11" t="s">
        <v>38</v>
      </c>
      <c r="R5275" s="11" t="s">
        <v>39</v>
      </c>
      <c r="S5275" s="11" t="s">
        <v>3153</v>
      </c>
      <c r="T5275" s="11">
        <v>0</v>
      </c>
      <c r="U5275" s="11">
        <v>1</v>
      </c>
      <c r="V5275" s="11">
        <v>1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1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</row>
    <row r="5276" spans="1:33" x14ac:dyDescent="0.25">
      <c r="A5276" s="11" t="s">
        <v>3047</v>
      </c>
      <c r="B5276" s="11" t="s">
        <v>32</v>
      </c>
      <c r="C5276" s="11" t="s">
        <v>3050</v>
      </c>
      <c r="D5276" s="11" t="str">
        <f>CONCATENATE(B5276," ",C5276)</f>
        <v>Acer KA221QBID</v>
      </c>
      <c r="E5276" s="11">
        <v>29</v>
      </c>
      <c r="F5276" s="11">
        <f>E5276/1000</f>
        <v>2.9000000000000001E-2</v>
      </c>
      <c r="G5276" s="11">
        <v>291.47435897435895</v>
      </c>
      <c r="H5276" s="11"/>
      <c r="I5276" s="11" t="s">
        <v>41</v>
      </c>
      <c r="J5276" s="11" t="s">
        <v>41</v>
      </c>
      <c r="K5276" s="11" t="s">
        <v>42</v>
      </c>
      <c r="L5276" s="11">
        <f>E5276*G5276</f>
        <v>8452.7564102564102</v>
      </c>
      <c r="M5276" s="11">
        <f>L5276/1000000</f>
        <v>8.4527564102564109E-3</v>
      </c>
      <c r="N5276" s="11" t="s">
        <v>43</v>
      </c>
      <c r="O5276" s="11" t="s">
        <v>37</v>
      </c>
      <c r="P5276" s="11" t="s">
        <v>38</v>
      </c>
      <c r="Q5276" s="11" t="s">
        <v>38</v>
      </c>
      <c r="R5276" s="11" t="s">
        <v>39</v>
      </c>
      <c r="S5276" s="11" t="s">
        <v>3153</v>
      </c>
      <c r="T5276" s="11"/>
      <c r="U5276" s="11">
        <v>1</v>
      </c>
      <c r="V5276" s="11">
        <v>1</v>
      </c>
      <c r="W5276" s="11">
        <v>0</v>
      </c>
      <c r="X5276" s="11">
        <v>0</v>
      </c>
      <c r="Y5276" s="11">
        <v>0</v>
      </c>
      <c r="Z5276" s="11">
        <v>0</v>
      </c>
      <c r="AA5276" s="11"/>
      <c r="AB5276" s="11">
        <v>1</v>
      </c>
      <c r="AC5276" s="11">
        <v>0</v>
      </c>
      <c r="AD5276" s="11">
        <v>0</v>
      </c>
      <c r="AE5276" s="11">
        <v>0</v>
      </c>
      <c r="AF5276" s="11">
        <v>0</v>
      </c>
      <c r="AG5276" s="11">
        <v>0</v>
      </c>
    </row>
    <row r="5277" spans="1:33" x14ac:dyDescent="0.25">
      <c r="A5277" s="11" t="s">
        <v>3047</v>
      </c>
      <c r="B5277" s="11" t="s">
        <v>32</v>
      </c>
      <c r="C5277" s="11" t="s">
        <v>147</v>
      </c>
      <c r="D5277" s="11" t="str">
        <f>CONCATENATE(B5277," ",C5277)</f>
        <v>Acer KA240HQBbid</v>
      </c>
      <c r="E5277" s="11">
        <v>390</v>
      </c>
      <c r="F5277" s="11">
        <f>E5277/1000</f>
        <v>0.39</v>
      </c>
      <c r="G5277" s="11">
        <v>101.66666666666667</v>
      </c>
      <c r="H5277" s="11"/>
      <c r="I5277" s="11" t="s">
        <v>56</v>
      </c>
      <c r="J5277" s="11" t="s">
        <v>53</v>
      </c>
      <c r="K5277" s="11" t="s">
        <v>42</v>
      </c>
      <c r="L5277" s="11">
        <f>E5277*G5277</f>
        <v>39650</v>
      </c>
      <c r="M5277" s="11">
        <f>L5277/1000000</f>
        <v>3.9649999999999998E-2</v>
      </c>
      <c r="N5277" s="11" t="s">
        <v>43</v>
      </c>
      <c r="O5277" s="11" t="s">
        <v>37</v>
      </c>
      <c r="P5277" s="11" t="s">
        <v>38</v>
      </c>
      <c r="Q5277" s="11" t="s">
        <v>38</v>
      </c>
      <c r="R5277" s="11" t="s">
        <v>49</v>
      </c>
      <c r="S5277" s="11" t="s">
        <v>3153</v>
      </c>
      <c r="T5277" s="11">
        <v>0</v>
      </c>
      <c r="U5277" s="11">
        <v>0</v>
      </c>
      <c r="V5277" s="11">
        <v>1</v>
      </c>
      <c r="W5277" s="11">
        <v>0</v>
      </c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1</v>
      </c>
      <c r="AD5277" s="11">
        <v>0</v>
      </c>
      <c r="AE5277" s="11">
        <v>0</v>
      </c>
      <c r="AF5277" s="11">
        <v>0</v>
      </c>
      <c r="AG5277" s="11">
        <v>0</v>
      </c>
    </row>
    <row r="5278" spans="1:33" x14ac:dyDescent="0.25">
      <c r="A5278" s="11" t="s">
        <v>3047</v>
      </c>
      <c r="B5278" s="11" t="s">
        <v>32</v>
      </c>
      <c r="C5278" s="11" t="s">
        <v>148</v>
      </c>
      <c r="D5278" s="11" t="str">
        <f>CONCATENATE(B5278," ",C5278)</f>
        <v>Acer KA242Ybi</v>
      </c>
      <c r="E5278" s="11">
        <v>3050</v>
      </c>
      <c r="F5278" s="11">
        <f>E5278/1000</f>
        <v>3.05</v>
      </c>
      <c r="G5278" s="11">
        <v>108.96153846153847</v>
      </c>
      <c r="H5278" s="11"/>
      <c r="I5278" s="11" t="s">
        <v>56</v>
      </c>
      <c r="J5278" s="11" t="s">
        <v>53</v>
      </c>
      <c r="K5278" s="11" t="s">
        <v>42</v>
      </c>
      <c r="L5278" s="11">
        <f>E5278*G5278</f>
        <v>332332.69230769231</v>
      </c>
      <c r="M5278" s="11">
        <f>L5278/1000000</f>
        <v>0.3323326923076923</v>
      </c>
      <c r="N5278" s="11" t="s">
        <v>43</v>
      </c>
      <c r="O5278" s="11" t="s">
        <v>37</v>
      </c>
      <c r="P5278" s="11" t="s">
        <v>38</v>
      </c>
      <c r="Q5278" s="11" t="s">
        <v>38</v>
      </c>
      <c r="R5278" s="11" t="s">
        <v>49</v>
      </c>
      <c r="S5278" s="11" t="s">
        <v>3153</v>
      </c>
      <c r="T5278" s="11"/>
      <c r="U5278" s="11">
        <v>0</v>
      </c>
      <c r="V5278" s="11">
        <v>1</v>
      </c>
      <c r="W5278" s="11">
        <v>0</v>
      </c>
      <c r="X5278" s="11">
        <v>0</v>
      </c>
      <c r="Y5278" s="11">
        <v>0</v>
      </c>
      <c r="Z5278" s="11">
        <v>0</v>
      </c>
      <c r="AA5278" s="11"/>
      <c r="AB5278" s="11">
        <v>0</v>
      </c>
      <c r="AC5278" s="11">
        <v>1</v>
      </c>
      <c r="AD5278" s="11">
        <v>0</v>
      </c>
      <c r="AE5278" s="11">
        <v>0</v>
      </c>
      <c r="AF5278" s="11">
        <v>0</v>
      </c>
      <c r="AG5278" s="11">
        <v>0</v>
      </c>
    </row>
    <row r="5279" spans="1:33" x14ac:dyDescent="0.25">
      <c r="A5279" s="11" t="s">
        <v>3047</v>
      </c>
      <c r="B5279" s="11" t="s">
        <v>32</v>
      </c>
      <c r="C5279" s="11" t="s">
        <v>1413</v>
      </c>
      <c r="D5279" s="11" t="str">
        <f>CONCATENATE(B5279," ",C5279)</f>
        <v>Acer KA272bi</v>
      </c>
      <c r="E5279" s="11">
        <v>1600</v>
      </c>
      <c r="F5279" s="11">
        <f>E5279/1000</f>
        <v>1.6</v>
      </c>
      <c r="G5279" s="11">
        <v>257.67948717948718</v>
      </c>
      <c r="H5279" s="11"/>
      <c r="I5279" s="11" t="s">
        <v>63</v>
      </c>
      <c r="J5279" s="11" t="s">
        <v>63</v>
      </c>
      <c r="K5279" s="11" t="s">
        <v>42</v>
      </c>
      <c r="L5279" s="11">
        <f>E5279*G5279</f>
        <v>412287.1794871795</v>
      </c>
      <c r="M5279" s="11">
        <f>L5279/1000000</f>
        <v>0.41228717948717952</v>
      </c>
      <c r="N5279" s="11" t="s">
        <v>43</v>
      </c>
      <c r="O5279" s="11" t="s">
        <v>54</v>
      </c>
      <c r="P5279" s="11" t="s">
        <v>38</v>
      </c>
      <c r="Q5279" s="11" t="s">
        <v>38</v>
      </c>
      <c r="R5279" s="11" t="s">
        <v>49</v>
      </c>
      <c r="S5279" s="11" t="s">
        <v>3108</v>
      </c>
      <c r="T5279" s="11">
        <v>0</v>
      </c>
      <c r="U5279" s="11">
        <v>0</v>
      </c>
      <c r="V5279" s="11">
        <v>1</v>
      </c>
      <c r="W5279" s="11">
        <v>0</v>
      </c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1</v>
      </c>
      <c r="AD5279" s="11">
        <v>0</v>
      </c>
      <c r="AE5279" s="11">
        <v>1</v>
      </c>
      <c r="AF5279" s="11">
        <v>0</v>
      </c>
      <c r="AG5279" s="11">
        <v>0</v>
      </c>
    </row>
    <row r="5280" spans="1:33" x14ac:dyDescent="0.25">
      <c r="A5280" s="11" t="s">
        <v>3047</v>
      </c>
      <c r="B5280" s="11" t="s">
        <v>32</v>
      </c>
      <c r="C5280" s="11" t="s">
        <v>150</v>
      </c>
      <c r="D5280" s="11" t="str">
        <f>CONCATENATE(B5280," ",C5280)</f>
        <v>Acer KG241bmiix</v>
      </c>
      <c r="E5280" s="11">
        <v>12</v>
      </c>
      <c r="F5280" s="11">
        <f>E5280/1000</f>
        <v>1.2E-2</v>
      </c>
      <c r="G5280" s="11">
        <v>146.9387755102041</v>
      </c>
      <c r="H5280" s="11"/>
      <c r="I5280" s="11" t="s">
        <v>56</v>
      </c>
      <c r="J5280" s="11" t="s">
        <v>53</v>
      </c>
      <c r="K5280" s="11" t="s">
        <v>42</v>
      </c>
      <c r="L5280" s="11">
        <f>E5280*G5280</f>
        <v>1763.2653061224491</v>
      </c>
      <c r="M5280" s="11">
        <f>L5280/1000000</f>
        <v>1.7632653061224492E-3</v>
      </c>
      <c r="N5280" s="11" t="s">
        <v>43</v>
      </c>
      <c r="O5280" s="11" t="s">
        <v>37</v>
      </c>
      <c r="P5280" s="11" t="s">
        <v>38</v>
      </c>
      <c r="Q5280" s="11" t="s">
        <v>48</v>
      </c>
      <c r="R5280" s="11" t="s">
        <v>49</v>
      </c>
      <c r="S5280" s="11" t="s">
        <v>3153</v>
      </c>
      <c r="T5280" s="11">
        <v>0</v>
      </c>
      <c r="U5280" s="11">
        <v>0</v>
      </c>
      <c r="V5280" s="11">
        <v>0</v>
      </c>
      <c r="W5280" s="11">
        <v>0</v>
      </c>
      <c r="X5280" s="11">
        <v>1</v>
      </c>
      <c r="Y5280" s="11">
        <v>0</v>
      </c>
      <c r="Z5280" s="11">
        <v>0</v>
      </c>
      <c r="AA5280" s="11">
        <v>0</v>
      </c>
      <c r="AB5280" s="11">
        <v>0</v>
      </c>
      <c r="AC5280" s="11">
        <v>1</v>
      </c>
      <c r="AD5280" s="11">
        <v>0</v>
      </c>
      <c r="AE5280" s="11">
        <v>0</v>
      </c>
      <c r="AF5280" s="11">
        <v>0</v>
      </c>
      <c r="AG5280" s="11">
        <v>0</v>
      </c>
    </row>
    <row r="5281" spans="1:33" x14ac:dyDescent="0.25">
      <c r="A5281" s="11" t="s">
        <v>3047</v>
      </c>
      <c r="B5281" s="11" t="s">
        <v>32</v>
      </c>
      <c r="C5281" s="11" t="s">
        <v>1414</v>
      </c>
      <c r="D5281" s="11" t="str">
        <f>CONCATENATE(B5281," ",C5281)</f>
        <v>Acer KG241Qbii</v>
      </c>
      <c r="E5281" s="11">
        <v>29</v>
      </c>
      <c r="F5281" s="11">
        <f>E5281/1000</f>
        <v>2.9000000000000001E-2</v>
      </c>
      <c r="G5281" s="11">
        <v>141.19241192411926</v>
      </c>
      <c r="H5281" s="11"/>
      <c r="I5281" s="11" t="s">
        <v>56</v>
      </c>
      <c r="J5281" s="11" t="s">
        <v>53</v>
      </c>
      <c r="K5281" s="11" t="s">
        <v>42</v>
      </c>
      <c r="L5281" s="11">
        <f>E5281*G5281</f>
        <v>4094.5799457994585</v>
      </c>
      <c r="M5281" s="11">
        <f>L5281/1000000</f>
        <v>4.0945799457994588E-3</v>
      </c>
      <c r="N5281" s="11" t="s">
        <v>43</v>
      </c>
      <c r="O5281" s="11" t="s">
        <v>37</v>
      </c>
      <c r="P5281" s="11" t="s">
        <v>38</v>
      </c>
      <c r="Q5281" s="11" t="s">
        <v>48</v>
      </c>
      <c r="R5281" s="11" t="s">
        <v>49</v>
      </c>
      <c r="S5281" s="11" t="s">
        <v>3153</v>
      </c>
      <c r="T5281" s="11">
        <v>0</v>
      </c>
      <c r="U5281" s="11">
        <v>0</v>
      </c>
      <c r="V5281" s="11">
        <v>0</v>
      </c>
      <c r="W5281" s="11">
        <v>0</v>
      </c>
      <c r="X5281" s="11">
        <v>1</v>
      </c>
      <c r="Y5281" s="11">
        <v>0</v>
      </c>
      <c r="Z5281" s="11">
        <v>0</v>
      </c>
      <c r="AA5281" s="11">
        <v>0</v>
      </c>
      <c r="AB5281" s="11">
        <v>0</v>
      </c>
      <c r="AC5281" s="11">
        <v>1</v>
      </c>
      <c r="AD5281" s="11">
        <v>0</v>
      </c>
      <c r="AE5281" s="11">
        <v>0</v>
      </c>
      <c r="AF5281" s="11">
        <v>0</v>
      </c>
      <c r="AG5281" s="11">
        <v>0</v>
      </c>
    </row>
    <row r="5282" spans="1:33" x14ac:dyDescent="0.25">
      <c r="A5282" s="11" t="s">
        <v>3047</v>
      </c>
      <c r="B5282" s="11" t="s">
        <v>32</v>
      </c>
      <c r="C5282" s="11" t="s">
        <v>151</v>
      </c>
      <c r="D5282" s="11" t="str">
        <f>CONCATENATE(B5282," ",C5282)</f>
        <v>Acer KG241QBMIIX</v>
      </c>
      <c r="E5282" s="11">
        <v>15</v>
      </c>
      <c r="F5282" s="11">
        <f>E5282/1000</f>
        <v>1.4999999999999999E-2</v>
      </c>
      <c r="G5282" s="11">
        <v>138.58974358974359</v>
      </c>
      <c r="H5282" s="11"/>
      <c r="I5282" s="11" t="s">
        <v>56</v>
      </c>
      <c r="J5282" s="11" t="s">
        <v>53</v>
      </c>
      <c r="K5282" s="11" t="s">
        <v>42</v>
      </c>
      <c r="L5282" s="11">
        <f>E5282*G5282</f>
        <v>2078.8461538461538</v>
      </c>
      <c r="M5282" s="11">
        <f>L5282/1000000</f>
        <v>2.0788461538461538E-3</v>
      </c>
      <c r="N5282" s="11" t="s">
        <v>43</v>
      </c>
      <c r="O5282" s="11" t="s">
        <v>37</v>
      </c>
      <c r="P5282" s="11" t="s">
        <v>38</v>
      </c>
      <c r="Q5282" s="11" t="s">
        <v>48</v>
      </c>
      <c r="R5282" s="11" t="s">
        <v>49</v>
      </c>
      <c r="S5282" s="11" t="s">
        <v>3153</v>
      </c>
      <c r="T5282" s="11">
        <v>0</v>
      </c>
      <c r="U5282" s="11">
        <v>0</v>
      </c>
      <c r="V5282" s="11">
        <v>0</v>
      </c>
      <c r="W5282" s="11">
        <v>0</v>
      </c>
      <c r="X5282" s="11">
        <v>1</v>
      </c>
      <c r="Y5282" s="11">
        <v>0</v>
      </c>
      <c r="Z5282" s="11">
        <v>0</v>
      </c>
      <c r="AA5282" s="11">
        <v>0</v>
      </c>
      <c r="AB5282" s="11">
        <v>0</v>
      </c>
      <c r="AC5282" s="11">
        <v>1</v>
      </c>
      <c r="AD5282" s="11">
        <v>0</v>
      </c>
      <c r="AE5282" s="11">
        <v>0</v>
      </c>
      <c r="AF5282" s="11">
        <v>0</v>
      </c>
      <c r="AG5282" s="11">
        <v>0</v>
      </c>
    </row>
    <row r="5283" spans="1:33" x14ac:dyDescent="0.25">
      <c r="A5283" s="11" t="s">
        <v>3047</v>
      </c>
      <c r="B5283" s="11" t="s">
        <v>32</v>
      </c>
      <c r="C5283" s="11" t="s">
        <v>153</v>
      </c>
      <c r="D5283" s="11" t="str">
        <f>CONCATENATE(B5283," ",C5283)</f>
        <v>Acer KG241QSbiip</v>
      </c>
      <c r="E5283" s="11">
        <v>79</v>
      </c>
      <c r="F5283" s="11">
        <f>E5283/1000</f>
        <v>7.9000000000000001E-2</v>
      </c>
      <c r="G5283" s="11">
        <v>177.82051282051282</v>
      </c>
      <c r="H5283" s="11"/>
      <c r="I5283" s="11" t="s">
        <v>56</v>
      </c>
      <c r="J5283" s="11" t="s">
        <v>53</v>
      </c>
      <c r="K5283" s="11" t="s">
        <v>42</v>
      </c>
      <c r="L5283" s="11">
        <f>E5283*G5283</f>
        <v>14047.820512820512</v>
      </c>
      <c r="M5283" s="11">
        <f>L5283/1000000</f>
        <v>1.4047820512820513E-2</v>
      </c>
      <c r="N5283" s="11" t="s">
        <v>43</v>
      </c>
      <c r="O5283" s="11" t="s">
        <v>37</v>
      </c>
      <c r="P5283" s="11" t="s">
        <v>38</v>
      </c>
      <c r="Q5283" s="11" t="s">
        <v>48</v>
      </c>
      <c r="R5283" s="11" t="s">
        <v>49</v>
      </c>
      <c r="S5283" s="11" t="s">
        <v>3153</v>
      </c>
      <c r="T5283" s="11">
        <v>0</v>
      </c>
      <c r="U5283" s="11">
        <v>0</v>
      </c>
      <c r="V5283" s="11">
        <v>0</v>
      </c>
      <c r="W5283" s="11">
        <v>0</v>
      </c>
      <c r="X5283" s="11">
        <v>1</v>
      </c>
      <c r="Y5283" s="11">
        <v>0</v>
      </c>
      <c r="Z5283" s="11">
        <v>0</v>
      </c>
      <c r="AA5283" s="11">
        <v>0</v>
      </c>
      <c r="AB5283" s="11">
        <v>0</v>
      </c>
      <c r="AC5283" s="11">
        <v>1</v>
      </c>
      <c r="AD5283" s="11">
        <v>0</v>
      </c>
      <c r="AE5283" s="11">
        <v>0</v>
      </c>
      <c r="AF5283" s="11">
        <v>0</v>
      </c>
      <c r="AG5283" s="11">
        <v>0</v>
      </c>
    </row>
    <row r="5284" spans="1:33" x14ac:dyDescent="0.25">
      <c r="A5284" s="11" t="s">
        <v>3047</v>
      </c>
      <c r="B5284" s="11" t="s">
        <v>32</v>
      </c>
      <c r="C5284" s="11" t="s">
        <v>155</v>
      </c>
      <c r="D5284" s="11" t="str">
        <f>CONCATENATE(B5284," ",C5284)</f>
        <v>Acer KG251Qbmiix</v>
      </c>
      <c r="E5284" s="11">
        <v>28</v>
      </c>
      <c r="F5284" s="11">
        <f>E5284/1000</f>
        <v>2.8000000000000001E-2</v>
      </c>
      <c r="G5284" s="11">
        <v>165.42307692307693</v>
      </c>
      <c r="H5284" s="11"/>
      <c r="I5284" s="11" t="s">
        <v>156</v>
      </c>
      <c r="J5284" s="11" t="s">
        <v>157</v>
      </c>
      <c r="K5284" s="11" t="s">
        <v>42</v>
      </c>
      <c r="L5284" s="11">
        <f>E5284*G5284</f>
        <v>4631.8461538461543</v>
      </c>
      <c r="M5284" s="11">
        <f>L5284/1000000</f>
        <v>4.6318461538461539E-3</v>
      </c>
      <c r="N5284" s="11" t="s">
        <v>43</v>
      </c>
      <c r="O5284" s="11" t="s">
        <v>37</v>
      </c>
      <c r="P5284" s="11" t="s">
        <v>38</v>
      </c>
      <c r="Q5284" s="11" t="s">
        <v>48</v>
      </c>
      <c r="R5284" s="11" t="s">
        <v>49</v>
      </c>
      <c r="S5284" s="11" t="s">
        <v>3153</v>
      </c>
      <c r="T5284" s="11">
        <v>0</v>
      </c>
      <c r="U5284" s="11">
        <v>0</v>
      </c>
      <c r="V5284" s="11">
        <v>0</v>
      </c>
      <c r="W5284" s="11">
        <v>0</v>
      </c>
      <c r="X5284" s="11">
        <v>1</v>
      </c>
      <c r="Y5284" s="11">
        <v>0</v>
      </c>
      <c r="Z5284" s="11">
        <v>0</v>
      </c>
      <c r="AA5284" s="11">
        <v>0</v>
      </c>
      <c r="AB5284" s="11">
        <v>0</v>
      </c>
      <c r="AC5284" s="11">
        <v>1</v>
      </c>
      <c r="AD5284" s="11">
        <v>0</v>
      </c>
      <c r="AE5284" s="11">
        <v>0</v>
      </c>
      <c r="AF5284" s="11">
        <v>0</v>
      </c>
      <c r="AG5284" s="11">
        <v>0</v>
      </c>
    </row>
    <row r="5285" spans="1:33" x14ac:dyDescent="0.25">
      <c r="A5285" s="11" t="s">
        <v>3047</v>
      </c>
      <c r="B5285" s="11" t="s">
        <v>32</v>
      </c>
      <c r="C5285" s="11" t="s">
        <v>158</v>
      </c>
      <c r="D5285" s="11" t="str">
        <f>CONCATENATE(B5285," ",C5285)</f>
        <v>Acer KG251QDbmiipx</v>
      </c>
      <c r="E5285" s="11">
        <v>125</v>
      </c>
      <c r="F5285" s="11">
        <f>E5285/1000</f>
        <v>0.125</v>
      </c>
      <c r="G5285" s="11">
        <v>309.61538461538464</v>
      </c>
      <c r="H5285" s="11"/>
      <c r="I5285" s="11" t="s">
        <v>156</v>
      </c>
      <c r="J5285" s="11" t="s">
        <v>157</v>
      </c>
      <c r="K5285" s="11" t="s">
        <v>42</v>
      </c>
      <c r="L5285" s="11">
        <f>E5285*G5285</f>
        <v>38701.923076923078</v>
      </c>
      <c r="M5285" s="11">
        <f>L5285/1000000</f>
        <v>3.8701923076923078E-2</v>
      </c>
      <c r="N5285" s="11" t="s">
        <v>43</v>
      </c>
      <c r="O5285" s="11" t="s">
        <v>37</v>
      </c>
      <c r="P5285" s="11" t="s">
        <v>38</v>
      </c>
      <c r="Q5285" s="11" t="s">
        <v>48</v>
      </c>
      <c r="R5285" s="11" t="s">
        <v>49</v>
      </c>
      <c r="S5285" s="11" t="s">
        <v>3153</v>
      </c>
      <c r="T5285" s="11">
        <v>0</v>
      </c>
      <c r="U5285" s="11">
        <v>0</v>
      </c>
      <c r="V5285" s="11">
        <v>0</v>
      </c>
      <c r="W5285" s="11">
        <v>0</v>
      </c>
      <c r="X5285" s="11">
        <v>1</v>
      </c>
      <c r="Y5285" s="11">
        <v>0</v>
      </c>
      <c r="Z5285" s="11">
        <v>0</v>
      </c>
      <c r="AA5285" s="11">
        <v>0</v>
      </c>
      <c r="AB5285" s="11">
        <v>0</v>
      </c>
      <c r="AC5285" s="11">
        <v>1</v>
      </c>
      <c r="AD5285" s="11">
        <v>0</v>
      </c>
      <c r="AE5285" s="11">
        <v>0</v>
      </c>
      <c r="AF5285" s="11">
        <v>0</v>
      </c>
      <c r="AG5285" s="11">
        <v>0</v>
      </c>
    </row>
    <row r="5286" spans="1:33" x14ac:dyDescent="0.25">
      <c r="A5286" s="11" t="s">
        <v>3047</v>
      </c>
      <c r="B5286" s="11" t="s">
        <v>32</v>
      </c>
      <c r="C5286" s="11" t="s">
        <v>1415</v>
      </c>
      <c r="D5286" s="11" t="str">
        <f>CONCATENATE(B5286," ",C5286)</f>
        <v>Acer KG251QJbmidpx</v>
      </c>
      <c r="E5286" s="11">
        <v>2100</v>
      </c>
      <c r="F5286" s="11">
        <f>E5286/1000</f>
        <v>2.1</v>
      </c>
      <c r="G5286" s="11">
        <v>327.50677506775071</v>
      </c>
      <c r="H5286" s="11"/>
      <c r="I5286" s="11" t="s">
        <v>156</v>
      </c>
      <c r="J5286" s="11" t="s">
        <v>157</v>
      </c>
      <c r="K5286" s="11" t="s">
        <v>42</v>
      </c>
      <c r="L5286" s="11">
        <f>E5286*G5286</f>
        <v>687764.22764227644</v>
      </c>
      <c r="M5286" s="11">
        <f>L5286/1000000</f>
        <v>0.6877642276422764</v>
      </c>
      <c r="N5286" s="11" t="s">
        <v>43</v>
      </c>
      <c r="O5286" s="11" t="s">
        <v>37</v>
      </c>
      <c r="P5286" s="11" t="s">
        <v>38</v>
      </c>
      <c r="Q5286" s="11" t="s">
        <v>48</v>
      </c>
      <c r="R5286" s="11" t="s">
        <v>49</v>
      </c>
      <c r="S5286" s="11" t="s">
        <v>3108</v>
      </c>
      <c r="T5286" s="11">
        <v>0</v>
      </c>
      <c r="U5286" s="11">
        <v>0</v>
      </c>
      <c r="V5286" s="11">
        <v>0</v>
      </c>
      <c r="W5286" s="11">
        <v>0</v>
      </c>
      <c r="X5286" s="11">
        <v>1</v>
      </c>
      <c r="Y5286" s="11">
        <v>0</v>
      </c>
      <c r="Z5286" s="11">
        <v>0</v>
      </c>
      <c r="AA5286" s="11">
        <v>0</v>
      </c>
      <c r="AB5286" s="11">
        <v>0</v>
      </c>
      <c r="AC5286" s="11">
        <v>1</v>
      </c>
      <c r="AD5286" s="11">
        <v>0</v>
      </c>
      <c r="AE5286" s="11">
        <v>0</v>
      </c>
      <c r="AF5286" s="11">
        <v>0</v>
      </c>
      <c r="AG5286" s="11">
        <v>0</v>
      </c>
    </row>
    <row r="5287" spans="1:33" x14ac:dyDescent="0.25">
      <c r="A5287" s="11" t="s">
        <v>3047</v>
      </c>
      <c r="B5287" s="11" t="s">
        <v>32</v>
      </c>
      <c r="C5287" s="11" t="s">
        <v>161</v>
      </c>
      <c r="D5287" s="11" t="str">
        <f>CONCATENATE(B5287," ",C5287)</f>
        <v>Acer KG271Bbmiipx</v>
      </c>
      <c r="E5287" s="11">
        <v>3</v>
      </c>
      <c r="F5287" s="11">
        <f>E5287/1000</f>
        <v>3.0000000000000001E-3</v>
      </c>
      <c r="G5287" s="11">
        <v>343.56410256410254</v>
      </c>
      <c r="H5287" s="11"/>
      <c r="I5287" s="11" t="s">
        <v>63</v>
      </c>
      <c r="J5287" s="11" t="s">
        <v>63</v>
      </c>
      <c r="K5287" s="11" t="s">
        <v>42</v>
      </c>
      <c r="L5287" s="11">
        <f>E5287*G5287</f>
        <v>1030.6923076923076</v>
      </c>
      <c r="M5287" s="11">
        <f>L5287/1000000</f>
        <v>1.0306923076923076E-3</v>
      </c>
      <c r="N5287" s="11" t="s">
        <v>43</v>
      </c>
      <c r="O5287" s="11" t="s">
        <v>37</v>
      </c>
      <c r="P5287" s="11" t="s">
        <v>48</v>
      </c>
      <c r="Q5287" s="11" t="s">
        <v>48</v>
      </c>
      <c r="R5287" s="11" t="s">
        <v>49</v>
      </c>
      <c r="S5287" s="11" t="s">
        <v>3153</v>
      </c>
      <c r="T5287" s="11">
        <v>0</v>
      </c>
      <c r="U5287" s="11">
        <v>0</v>
      </c>
      <c r="V5287" s="11">
        <v>0</v>
      </c>
      <c r="W5287" s="11">
        <v>0</v>
      </c>
      <c r="X5287" s="11">
        <v>1</v>
      </c>
      <c r="Y5287" s="11">
        <v>0</v>
      </c>
      <c r="Z5287" s="11">
        <v>0</v>
      </c>
      <c r="AA5287" s="11">
        <v>0</v>
      </c>
      <c r="AB5287" s="11">
        <v>0</v>
      </c>
      <c r="AC5287" s="11">
        <v>1</v>
      </c>
      <c r="AD5287" s="11">
        <v>0</v>
      </c>
      <c r="AE5287" s="11">
        <v>0</v>
      </c>
      <c r="AF5287" s="11">
        <v>1</v>
      </c>
      <c r="AG5287" s="11">
        <v>0</v>
      </c>
    </row>
    <row r="5288" spans="1:33" x14ac:dyDescent="0.25">
      <c r="A5288" s="11" t="s">
        <v>3047</v>
      </c>
      <c r="B5288" s="11" t="s">
        <v>32</v>
      </c>
      <c r="C5288" s="11" t="s">
        <v>162</v>
      </c>
      <c r="D5288" s="11" t="str">
        <f>CONCATENATE(B5288," ",C5288)</f>
        <v>Acer KG271CBMIDPX</v>
      </c>
      <c r="E5288" s="11">
        <v>238</v>
      </c>
      <c r="F5288" s="11">
        <f>E5288/1000</f>
        <v>0.23799999999999999</v>
      </c>
      <c r="G5288" s="11">
        <v>256.28205128205127</v>
      </c>
      <c r="H5288" s="11"/>
      <c r="I5288" s="11" t="s">
        <v>63</v>
      </c>
      <c r="J5288" s="11" t="s">
        <v>63</v>
      </c>
      <c r="K5288" s="11" t="s">
        <v>42</v>
      </c>
      <c r="L5288" s="11">
        <f>E5288*G5288</f>
        <v>60995.128205128203</v>
      </c>
      <c r="M5288" s="11">
        <f>L5288/1000000</f>
        <v>6.0995128205128202E-2</v>
      </c>
      <c r="N5288" s="11" t="s">
        <v>43</v>
      </c>
      <c r="O5288" s="11" t="s">
        <v>37</v>
      </c>
      <c r="P5288" s="11" t="s">
        <v>48</v>
      </c>
      <c r="Q5288" s="11" t="s">
        <v>48</v>
      </c>
      <c r="R5288" s="11" t="s">
        <v>49</v>
      </c>
      <c r="S5288" s="11" t="s">
        <v>3047</v>
      </c>
      <c r="T5288" s="11">
        <v>0</v>
      </c>
      <c r="U5288" s="11">
        <v>0</v>
      </c>
      <c r="V5288" s="11">
        <v>0</v>
      </c>
      <c r="W5288" s="11">
        <v>0</v>
      </c>
      <c r="X5288" s="11">
        <v>1</v>
      </c>
      <c r="Y5288" s="11">
        <v>0</v>
      </c>
      <c r="Z5288" s="11">
        <v>0</v>
      </c>
      <c r="AA5288" s="11">
        <v>0</v>
      </c>
      <c r="AB5288" s="11">
        <v>0</v>
      </c>
      <c r="AC5288" s="11">
        <v>1</v>
      </c>
      <c r="AD5288" s="11">
        <v>0</v>
      </c>
      <c r="AE5288" s="11">
        <v>0</v>
      </c>
      <c r="AF5288" s="11">
        <v>1</v>
      </c>
      <c r="AG5288" s="11">
        <v>0</v>
      </c>
    </row>
    <row r="5289" spans="1:33" x14ac:dyDescent="0.25">
      <c r="A5289" s="11" t="s">
        <v>3047</v>
      </c>
      <c r="B5289" s="11" t="s">
        <v>32</v>
      </c>
      <c r="C5289" s="11" t="s">
        <v>163</v>
      </c>
      <c r="D5289" s="11" t="str">
        <f>CONCATENATE(B5289," ",C5289)</f>
        <v>Acer KG271Pbmidpx</v>
      </c>
      <c r="E5289" s="11">
        <v>6</v>
      </c>
      <c r="F5289" s="11">
        <f>E5289/1000</f>
        <v>6.0000000000000001E-3</v>
      </c>
      <c r="G5289" s="11">
        <v>251.28205128205127</v>
      </c>
      <c r="H5289" s="11"/>
      <c r="I5289" s="11" t="s">
        <v>63</v>
      </c>
      <c r="J5289" s="11" t="s">
        <v>63</v>
      </c>
      <c r="K5289" s="11" t="s">
        <v>42</v>
      </c>
      <c r="L5289" s="11">
        <f>E5289*G5289</f>
        <v>1507.6923076923076</v>
      </c>
      <c r="M5289" s="11">
        <f>L5289/1000000</f>
        <v>1.5076923076923075E-3</v>
      </c>
      <c r="N5289" s="11" t="s">
        <v>43</v>
      </c>
      <c r="O5289" s="11" t="s">
        <v>37</v>
      </c>
      <c r="P5289" s="11" t="s">
        <v>48</v>
      </c>
      <c r="Q5289" s="11" t="s">
        <v>48</v>
      </c>
      <c r="R5289" s="11" t="s">
        <v>49</v>
      </c>
      <c r="S5289" s="11" t="s">
        <v>3153</v>
      </c>
      <c r="T5289" s="11">
        <v>0</v>
      </c>
      <c r="U5289" s="11">
        <v>0</v>
      </c>
      <c r="V5289" s="11">
        <v>0</v>
      </c>
      <c r="W5289" s="11">
        <v>0</v>
      </c>
      <c r="X5289" s="11">
        <v>1</v>
      </c>
      <c r="Y5289" s="11">
        <v>0</v>
      </c>
      <c r="Z5289" s="11">
        <v>0</v>
      </c>
      <c r="AA5289" s="11">
        <v>0</v>
      </c>
      <c r="AB5289" s="11">
        <v>0</v>
      </c>
      <c r="AC5289" s="11">
        <v>1</v>
      </c>
      <c r="AD5289" s="11">
        <v>0</v>
      </c>
      <c r="AE5289" s="11">
        <v>0</v>
      </c>
      <c r="AF5289" s="11">
        <v>1</v>
      </c>
      <c r="AG5289" s="11">
        <v>0</v>
      </c>
    </row>
    <row r="5290" spans="1:33" x14ac:dyDescent="0.25">
      <c r="A5290" s="11" t="s">
        <v>3047</v>
      </c>
      <c r="B5290" s="11" t="s">
        <v>32</v>
      </c>
      <c r="C5290" s="11" t="s">
        <v>3051</v>
      </c>
      <c r="D5290" s="11" t="str">
        <f>CONCATENATE(B5290," ",C5290)</f>
        <v>Acer KG271UAbmiipx</v>
      </c>
      <c r="E5290" s="11">
        <v>1</v>
      </c>
      <c r="F5290" s="11">
        <f>E5290/1000</f>
        <v>1E-3</v>
      </c>
      <c r="G5290" s="11">
        <v>319.04109589041099</v>
      </c>
      <c r="H5290" s="11"/>
      <c r="I5290" s="11" t="s">
        <v>63</v>
      </c>
      <c r="J5290" s="11" t="s">
        <v>63</v>
      </c>
      <c r="K5290" s="11" t="s">
        <v>64</v>
      </c>
      <c r="L5290" s="11">
        <f>E5290*G5290</f>
        <v>319.04109589041099</v>
      </c>
      <c r="M5290" s="11">
        <f>L5290/1000000</f>
        <v>3.1904109589041101E-4</v>
      </c>
      <c r="N5290" s="11" t="s">
        <v>65</v>
      </c>
      <c r="O5290" s="11" t="s">
        <v>37</v>
      </c>
      <c r="P5290" s="11" t="s">
        <v>38</v>
      </c>
      <c r="Q5290" s="11" t="s">
        <v>48</v>
      </c>
      <c r="R5290" s="11" t="s">
        <v>49</v>
      </c>
      <c r="S5290" s="11" t="s">
        <v>3047</v>
      </c>
      <c r="T5290" s="11">
        <v>0</v>
      </c>
      <c r="U5290" s="11">
        <v>0</v>
      </c>
      <c r="V5290" s="11">
        <v>0</v>
      </c>
      <c r="W5290" s="11">
        <v>0</v>
      </c>
      <c r="X5290" s="11">
        <v>1</v>
      </c>
      <c r="Y5290" s="11">
        <v>0</v>
      </c>
      <c r="Z5290" s="11">
        <v>0</v>
      </c>
      <c r="AA5290" s="11">
        <v>0</v>
      </c>
      <c r="AB5290" s="11">
        <v>0</v>
      </c>
      <c r="AC5290" s="11">
        <v>1</v>
      </c>
      <c r="AD5290" s="11">
        <v>0</v>
      </c>
      <c r="AE5290" s="11">
        <v>0</v>
      </c>
      <c r="AF5290" s="11">
        <v>0</v>
      </c>
      <c r="AG5290" s="11">
        <v>0</v>
      </c>
    </row>
    <row r="5291" spans="1:33" x14ac:dyDescent="0.25">
      <c r="A5291" s="11" t="s">
        <v>3047</v>
      </c>
      <c r="B5291" s="11" t="s">
        <v>32</v>
      </c>
      <c r="C5291" s="11" t="s">
        <v>164</v>
      </c>
      <c r="D5291" s="11" t="str">
        <f>CONCATENATE(B5291," ",C5291)</f>
        <v>Acer KG271Ubmiippx</v>
      </c>
      <c r="E5291" s="11">
        <v>62</v>
      </c>
      <c r="F5291" s="11">
        <f>E5291/1000</f>
        <v>6.2E-2</v>
      </c>
      <c r="G5291" s="11">
        <v>224.34615384615384</v>
      </c>
      <c r="H5291" s="11"/>
      <c r="I5291" s="11" t="s">
        <v>63</v>
      </c>
      <c r="J5291" s="11" t="s">
        <v>63</v>
      </c>
      <c r="K5291" s="11" t="s">
        <v>64</v>
      </c>
      <c r="L5291" s="11">
        <f>E5291*G5291</f>
        <v>13909.461538461537</v>
      </c>
      <c r="M5291" s="11">
        <f>L5291/1000000</f>
        <v>1.3909461538461537E-2</v>
      </c>
      <c r="N5291" s="11" t="s">
        <v>65</v>
      </c>
      <c r="O5291" s="11" t="s">
        <v>37</v>
      </c>
      <c r="P5291" s="11" t="s">
        <v>38</v>
      </c>
      <c r="Q5291" s="11" t="s">
        <v>48</v>
      </c>
      <c r="R5291" s="11" t="s">
        <v>49</v>
      </c>
      <c r="S5291" s="11" t="s">
        <v>3153</v>
      </c>
      <c r="T5291" s="11">
        <v>0</v>
      </c>
      <c r="U5291" s="11">
        <v>0</v>
      </c>
      <c r="V5291" s="11">
        <v>0</v>
      </c>
      <c r="W5291" s="11">
        <v>0</v>
      </c>
      <c r="X5291" s="11">
        <v>1</v>
      </c>
      <c r="Y5291" s="11">
        <v>0</v>
      </c>
      <c r="Z5291" s="11">
        <v>0</v>
      </c>
      <c r="AA5291" s="11">
        <v>0</v>
      </c>
      <c r="AB5291" s="11">
        <v>0</v>
      </c>
      <c r="AC5291" s="11">
        <v>1</v>
      </c>
      <c r="AD5291" s="11">
        <v>0</v>
      </c>
      <c r="AE5291" s="11">
        <v>0</v>
      </c>
      <c r="AF5291" s="11">
        <v>0</v>
      </c>
      <c r="AG5291" s="11">
        <v>0</v>
      </c>
    </row>
    <row r="5292" spans="1:33" x14ac:dyDescent="0.25">
      <c r="A5292" s="11" t="s">
        <v>3047</v>
      </c>
      <c r="B5292" s="11" t="s">
        <v>32</v>
      </c>
      <c r="C5292" s="11" t="s">
        <v>3052</v>
      </c>
      <c r="D5292" s="11" t="str">
        <f>CONCATENATE(B5292," ",C5292)</f>
        <v>Acer PE270KBMIIPRUZ</v>
      </c>
      <c r="E5292" s="11">
        <v>4</v>
      </c>
      <c r="F5292" s="11">
        <f>E5292/1000</f>
        <v>4.0000000000000001E-3</v>
      </c>
      <c r="G5292" s="11">
        <v>715.625</v>
      </c>
      <c r="H5292" s="11"/>
      <c r="I5292" s="11" t="s">
        <v>63</v>
      </c>
      <c r="J5292" s="11" t="s">
        <v>63</v>
      </c>
      <c r="K5292" s="11" t="s">
        <v>86</v>
      </c>
      <c r="L5292" s="11">
        <f>E5292*G5292</f>
        <v>2862.5</v>
      </c>
      <c r="M5292" s="11">
        <f>L5292/1000000</f>
        <v>2.8625E-3</v>
      </c>
      <c r="N5292" s="11" t="s">
        <v>87</v>
      </c>
      <c r="O5292" s="11" t="s">
        <v>54</v>
      </c>
      <c r="P5292" s="11" t="s">
        <v>38</v>
      </c>
      <c r="Q5292" s="11" t="s">
        <v>38</v>
      </c>
      <c r="R5292" s="11">
        <v>0</v>
      </c>
      <c r="S5292" s="11" t="s">
        <v>3153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1</v>
      </c>
      <c r="Z5292" s="11">
        <v>0</v>
      </c>
      <c r="AA5292" s="11">
        <v>0</v>
      </c>
      <c r="AB5292" s="11">
        <v>0</v>
      </c>
      <c r="AC5292" s="11">
        <v>1</v>
      </c>
      <c r="AD5292" s="11">
        <v>0</v>
      </c>
      <c r="AE5292" s="11">
        <v>1</v>
      </c>
      <c r="AF5292" s="11">
        <v>0</v>
      </c>
      <c r="AG5292" s="11">
        <v>1</v>
      </c>
    </row>
    <row r="5293" spans="1:33" x14ac:dyDescent="0.25">
      <c r="A5293" s="11" t="s">
        <v>3047</v>
      </c>
      <c r="B5293" s="11" t="s">
        <v>32</v>
      </c>
      <c r="C5293" s="11" t="s">
        <v>3053</v>
      </c>
      <c r="D5293" s="11" t="str">
        <f>CONCATENATE(B5293," ",C5293)</f>
        <v>Acer PE320QKBMIIPRUZX</v>
      </c>
      <c r="E5293" s="11">
        <v>1</v>
      </c>
      <c r="F5293" s="11">
        <f>E5293/1000</f>
        <v>1E-3</v>
      </c>
      <c r="G5293" s="11">
        <v>983.49295774647885</v>
      </c>
      <c r="H5293" s="11"/>
      <c r="I5293" s="11" t="s">
        <v>74</v>
      </c>
      <c r="J5293" s="11" t="s">
        <v>72</v>
      </c>
      <c r="K5293" s="11" t="s">
        <v>86</v>
      </c>
      <c r="L5293" s="11">
        <f>E5293*G5293</f>
        <v>983.49295774647885</v>
      </c>
      <c r="M5293" s="11">
        <f>L5293/1000000</f>
        <v>9.8349295774647879E-4</v>
      </c>
      <c r="N5293" s="11" t="s">
        <v>87</v>
      </c>
      <c r="O5293" s="11" t="s">
        <v>54</v>
      </c>
      <c r="P5293" s="11" t="s">
        <v>38</v>
      </c>
      <c r="Q5293" s="11" t="s">
        <v>38</v>
      </c>
      <c r="R5293" s="11">
        <v>0</v>
      </c>
      <c r="S5293" s="11" t="s">
        <v>3153</v>
      </c>
      <c r="T5293" s="11">
        <v>0</v>
      </c>
      <c r="U5293" s="11">
        <v>0</v>
      </c>
      <c r="V5293" s="11">
        <v>0</v>
      </c>
      <c r="W5293" s="11">
        <v>0</v>
      </c>
      <c r="X5293" s="11">
        <v>0</v>
      </c>
      <c r="Y5293" s="11">
        <v>1</v>
      </c>
      <c r="Z5293" s="11">
        <v>0</v>
      </c>
      <c r="AA5293" s="11">
        <v>0</v>
      </c>
      <c r="AB5293" s="11">
        <v>0</v>
      </c>
      <c r="AC5293" s="11">
        <v>0</v>
      </c>
      <c r="AD5293" s="11">
        <v>1</v>
      </c>
      <c r="AE5293" s="11">
        <v>1</v>
      </c>
      <c r="AF5293" s="11">
        <v>0</v>
      </c>
      <c r="AG5293" s="11">
        <v>1</v>
      </c>
    </row>
    <row r="5294" spans="1:33" x14ac:dyDescent="0.25">
      <c r="A5294" s="11" t="s">
        <v>3047</v>
      </c>
      <c r="B5294" s="11" t="s">
        <v>32</v>
      </c>
      <c r="C5294" s="11" t="s">
        <v>166</v>
      </c>
      <c r="D5294" s="11" t="str">
        <f>CONCATENATE(B5294," ",C5294)</f>
        <v>Acer QG221Qbii</v>
      </c>
      <c r="E5294" s="11">
        <v>64</v>
      </c>
      <c r="F5294" s="11">
        <f>E5294/1000</f>
        <v>6.4000000000000001E-2</v>
      </c>
      <c r="G5294" s="11">
        <v>91.858974358974365</v>
      </c>
      <c r="H5294" s="11"/>
      <c r="I5294" s="11" t="s">
        <v>41</v>
      </c>
      <c r="J5294" s="11" t="s">
        <v>41</v>
      </c>
      <c r="K5294" s="11" t="s">
        <v>42</v>
      </c>
      <c r="L5294" s="11">
        <f>E5294*G5294</f>
        <v>5878.9743589743593</v>
      </c>
      <c r="M5294" s="11">
        <f>L5294/1000000</f>
        <v>5.8789743589743593E-3</v>
      </c>
      <c r="N5294" s="11" t="s">
        <v>43</v>
      </c>
      <c r="O5294" s="17" t="s">
        <v>44</v>
      </c>
      <c r="P5294" s="11" t="s">
        <v>38</v>
      </c>
      <c r="Q5294" s="11" t="s">
        <v>48</v>
      </c>
      <c r="R5294" s="11" t="s">
        <v>49</v>
      </c>
      <c r="S5294" s="11" t="s">
        <v>3153</v>
      </c>
      <c r="T5294" s="11">
        <v>0</v>
      </c>
      <c r="U5294" s="11">
        <v>0</v>
      </c>
      <c r="V5294" s="11">
        <v>0</v>
      </c>
      <c r="W5294" s="11">
        <v>0</v>
      </c>
      <c r="X5294" s="11">
        <v>1</v>
      </c>
      <c r="Y5294" s="11">
        <v>0</v>
      </c>
      <c r="Z5294" s="11">
        <v>0</v>
      </c>
      <c r="AA5294" s="11">
        <v>0</v>
      </c>
      <c r="AB5294" s="11">
        <v>1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</row>
    <row r="5295" spans="1:33" x14ac:dyDescent="0.25">
      <c r="A5295" s="11" t="s">
        <v>3047</v>
      </c>
      <c r="B5295" s="11" t="s">
        <v>32</v>
      </c>
      <c r="C5295" s="11" t="s">
        <v>167</v>
      </c>
      <c r="D5295" s="11" t="str">
        <f>CONCATENATE(B5295," ",C5295)</f>
        <v>Acer QG241Ybii</v>
      </c>
      <c r="E5295" s="11">
        <v>536</v>
      </c>
      <c r="F5295" s="11">
        <f>E5295/1000</f>
        <v>0.53600000000000003</v>
      </c>
      <c r="G5295" s="11">
        <v>153.97435897435898</v>
      </c>
      <c r="H5295" s="11"/>
      <c r="I5295" s="11" t="s">
        <v>52</v>
      </c>
      <c r="J5295" s="11" t="s">
        <v>53</v>
      </c>
      <c r="K5295" s="11" t="s">
        <v>42</v>
      </c>
      <c r="L5295" s="11">
        <f>E5295*G5295</f>
        <v>82530.256410256407</v>
      </c>
      <c r="M5295" s="11">
        <f>L5295/1000000</f>
        <v>8.2530256410256408E-2</v>
      </c>
      <c r="N5295" s="11" t="s">
        <v>43</v>
      </c>
      <c r="O5295" s="17" t="s">
        <v>44</v>
      </c>
      <c r="P5295" s="11" t="s">
        <v>38</v>
      </c>
      <c r="Q5295" s="11" t="s">
        <v>48</v>
      </c>
      <c r="R5295" s="11" t="s">
        <v>49</v>
      </c>
      <c r="S5295" s="11" t="s">
        <v>3108</v>
      </c>
      <c r="T5295" s="11">
        <v>0</v>
      </c>
      <c r="U5295" s="11">
        <v>0</v>
      </c>
      <c r="V5295" s="11">
        <v>0</v>
      </c>
      <c r="W5295" s="11">
        <v>0</v>
      </c>
      <c r="X5295" s="11">
        <v>1</v>
      </c>
      <c r="Y5295" s="11">
        <v>0</v>
      </c>
      <c r="Z5295" s="11">
        <v>0</v>
      </c>
      <c r="AA5295" s="11">
        <v>0</v>
      </c>
      <c r="AB5295" s="11">
        <v>0</v>
      </c>
      <c r="AC5295" s="11">
        <v>1</v>
      </c>
      <c r="AD5295" s="11">
        <v>0</v>
      </c>
      <c r="AE5295" s="11">
        <v>0</v>
      </c>
      <c r="AF5295" s="11">
        <v>0</v>
      </c>
      <c r="AG5295" s="11">
        <v>0</v>
      </c>
    </row>
    <row r="5296" spans="1:33" x14ac:dyDescent="0.25">
      <c r="A5296" s="11" t="s">
        <v>3047</v>
      </c>
      <c r="B5296" s="11" t="s">
        <v>32</v>
      </c>
      <c r="C5296" s="11" t="s">
        <v>168</v>
      </c>
      <c r="D5296" s="11" t="str">
        <f>CONCATENATE(B5296," ",C5296)</f>
        <v>Acer QG271bii</v>
      </c>
      <c r="E5296" s="11">
        <v>26</v>
      </c>
      <c r="F5296" s="11">
        <f>E5296/1000</f>
        <v>2.5999999999999999E-2</v>
      </c>
      <c r="G5296" s="11">
        <v>166.15384615384616</v>
      </c>
      <c r="H5296" s="11"/>
      <c r="I5296" s="11" t="s">
        <v>63</v>
      </c>
      <c r="J5296" s="11" t="s">
        <v>63</v>
      </c>
      <c r="K5296" s="11" t="s">
        <v>42</v>
      </c>
      <c r="L5296" s="11">
        <f>E5296*G5296</f>
        <v>4320</v>
      </c>
      <c r="M5296" s="11">
        <f>L5296/1000000</f>
        <v>4.3200000000000001E-3</v>
      </c>
      <c r="N5296" s="11" t="s">
        <v>43</v>
      </c>
      <c r="O5296" s="17" t="s">
        <v>44</v>
      </c>
      <c r="P5296" s="11" t="s">
        <v>38</v>
      </c>
      <c r="Q5296" s="11" t="s">
        <v>48</v>
      </c>
      <c r="R5296" s="11" t="s">
        <v>49</v>
      </c>
      <c r="S5296" s="11" t="s">
        <v>3153</v>
      </c>
      <c r="T5296" s="11">
        <v>0</v>
      </c>
      <c r="U5296" s="11">
        <v>0</v>
      </c>
      <c r="V5296" s="11">
        <v>0</v>
      </c>
      <c r="W5296" s="11">
        <v>0</v>
      </c>
      <c r="X5296" s="11">
        <v>1</v>
      </c>
      <c r="Y5296" s="11">
        <v>0</v>
      </c>
      <c r="Z5296" s="11">
        <v>0</v>
      </c>
      <c r="AA5296" s="11">
        <v>0</v>
      </c>
      <c r="AB5296" s="11">
        <v>0</v>
      </c>
      <c r="AC5296" s="11">
        <v>1</v>
      </c>
      <c r="AD5296" s="11">
        <v>0</v>
      </c>
      <c r="AE5296" s="11">
        <v>0</v>
      </c>
      <c r="AF5296" s="11">
        <v>0</v>
      </c>
      <c r="AG5296" s="11">
        <v>0</v>
      </c>
    </row>
    <row r="5297" spans="1:33" x14ac:dyDescent="0.25">
      <c r="A5297" s="11" t="s">
        <v>3047</v>
      </c>
      <c r="B5297" s="11" t="s">
        <v>32</v>
      </c>
      <c r="C5297" s="11" t="s">
        <v>1418</v>
      </c>
      <c r="D5297" s="11" t="str">
        <f>CONCATENATE(B5297," ",C5297)</f>
        <v>Acer R221QBbmix</v>
      </c>
      <c r="E5297" s="11">
        <v>2</v>
      </c>
      <c r="F5297" s="11">
        <f>E5297/1000</f>
        <v>2E-3</v>
      </c>
      <c r="G5297" s="11">
        <v>96.025641025641022</v>
      </c>
      <c r="H5297" s="11"/>
      <c r="I5297" s="11" t="s">
        <v>41</v>
      </c>
      <c r="J5297" s="11" t="s">
        <v>41</v>
      </c>
      <c r="K5297" s="11" t="s">
        <v>42</v>
      </c>
      <c r="L5297" s="11">
        <f>E5297*G5297</f>
        <v>192.05128205128204</v>
      </c>
      <c r="M5297" s="11">
        <f>L5297/1000000</f>
        <v>1.9205128205128204E-4</v>
      </c>
      <c r="N5297" s="11" t="s">
        <v>43</v>
      </c>
      <c r="O5297" s="11" t="s">
        <v>54</v>
      </c>
      <c r="P5297" s="11" t="s">
        <v>38</v>
      </c>
      <c r="Q5297" s="11" t="s">
        <v>38</v>
      </c>
      <c r="R5297" s="11" t="s">
        <v>58</v>
      </c>
      <c r="S5297" s="11" t="s">
        <v>3153</v>
      </c>
      <c r="T5297" s="11">
        <v>0</v>
      </c>
      <c r="U5297" s="11">
        <v>1</v>
      </c>
      <c r="V5297" s="11">
        <v>1</v>
      </c>
      <c r="W5297" s="11">
        <v>0</v>
      </c>
      <c r="X5297" s="11">
        <v>0</v>
      </c>
      <c r="Y5297" s="11">
        <v>0</v>
      </c>
      <c r="Z5297" s="11">
        <v>0</v>
      </c>
      <c r="AA5297" s="11">
        <v>0</v>
      </c>
      <c r="AB5297" s="11">
        <v>1</v>
      </c>
      <c r="AC5297" s="11">
        <v>0</v>
      </c>
      <c r="AD5297" s="11">
        <v>0</v>
      </c>
      <c r="AE5297" s="11">
        <v>1</v>
      </c>
      <c r="AF5297" s="11">
        <v>0</v>
      </c>
      <c r="AG5297" s="11">
        <v>0</v>
      </c>
    </row>
    <row r="5298" spans="1:33" x14ac:dyDescent="0.25">
      <c r="A5298" s="11" t="s">
        <v>3047</v>
      </c>
      <c r="B5298" s="11" t="s">
        <v>32</v>
      </c>
      <c r="C5298" s="11" t="s">
        <v>1419</v>
      </c>
      <c r="D5298" s="11" t="str">
        <f>CONCATENATE(B5298," ",C5298)</f>
        <v>Acer R241YBwmix</v>
      </c>
      <c r="E5298" s="11">
        <v>3</v>
      </c>
      <c r="F5298" s="11">
        <f>E5298/1000</f>
        <v>3.0000000000000001E-3</v>
      </c>
      <c r="G5298" s="11">
        <v>149.35897435897436</v>
      </c>
      <c r="H5298" s="11"/>
      <c r="I5298" s="11" t="s">
        <v>52</v>
      </c>
      <c r="J5298" s="11" t="s">
        <v>53</v>
      </c>
      <c r="K5298" s="11" t="s">
        <v>42</v>
      </c>
      <c r="L5298" s="11">
        <f>E5298*G5298</f>
        <v>448.07692307692309</v>
      </c>
      <c r="M5298" s="11">
        <f>L5298/1000000</f>
        <v>4.4807692307692311E-4</v>
      </c>
      <c r="N5298" s="11" t="s">
        <v>43</v>
      </c>
      <c r="O5298" s="11" t="s">
        <v>54</v>
      </c>
      <c r="P5298" s="11" t="s">
        <v>38</v>
      </c>
      <c r="Q5298" s="11" t="s">
        <v>38</v>
      </c>
      <c r="R5298" s="11">
        <v>0</v>
      </c>
      <c r="S5298" s="11" t="s">
        <v>3108</v>
      </c>
      <c r="T5298" s="11">
        <v>0</v>
      </c>
      <c r="U5298" s="11">
        <v>0</v>
      </c>
      <c r="V5298" s="11">
        <v>1</v>
      </c>
      <c r="W5298" s="11">
        <v>0</v>
      </c>
      <c r="X5298" s="11">
        <v>0</v>
      </c>
      <c r="Y5298" s="11">
        <v>0</v>
      </c>
      <c r="Z5298" s="11">
        <v>0</v>
      </c>
      <c r="AA5298" s="11">
        <v>0</v>
      </c>
      <c r="AB5298" s="11">
        <v>0</v>
      </c>
      <c r="AC5298" s="11">
        <v>1</v>
      </c>
      <c r="AD5298" s="11">
        <v>0</v>
      </c>
      <c r="AE5298" s="11">
        <v>1</v>
      </c>
      <c r="AF5298" s="11">
        <v>0</v>
      </c>
      <c r="AG5298" s="11">
        <v>0</v>
      </c>
    </row>
    <row r="5299" spans="1:33" x14ac:dyDescent="0.25">
      <c r="A5299" s="11" t="s">
        <v>3047</v>
      </c>
      <c r="B5299" s="11" t="s">
        <v>32</v>
      </c>
      <c r="C5299" s="11" t="s">
        <v>169</v>
      </c>
      <c r="D5299" s="11" t="str">
        <f>CONCATENATE(B5299," ",C5299)</f>
        <v>Acer RG240Ybmiix</v>
      </c>
      <c r="E5299" s="11">
        <v>68</v>
      </c>
      <c r="F5299" s="11">
        <f>E5299/1000</f>
        <v>6.8000000000000005E-2</v>
      </c>
      <c r="G5299" s="11">
        <v>153.58974358974359</v>
      </c>
      <c r="H5299" s="11"/>
      <c r="I5299" s="11" t="s">
        <v>52</v>
      </c>
      <c r="J5299" s="11" t="s">
        <v>53</v>
      </c>
      <c r="K5299" s="11" t="s">
        <v>42</v>
      </c>
      <c r="L5299" s="11">
        <f>E5299*G5299</f>
        <v>10444.102564102564</v>
      </c>
      <c r="M5299" s="11">
        <f>L5299/1000000</f>
        <v>1.0444102564102565E-2</v>
      </c>
      <c r="N5299" s="11" t="s">
        <v>43</v>
      </c>
      <c r="O5299" s="11" t="s">
        <v>54</v>
      </c>
      <c r="P5299" s="11" t="s">
        <v>38</v>
      </c>
      <c r="Q5299" s="11" t="s">
        <v>48</v>
      </c>
      <c r="R5299" s="11" t="s">
        <v>49</v>
      </c>
      <c r="S5299" s="11" t="s">
        <v>3153</v>
      </c>
      <c r="T5299" s="11">
        <v>0</v>
      </c>
      <c r="U5299" s="11">
        <v>0</v>
      </c>
      <c r="V5299" s="11">
        <v>0</v>
      </c>
      <c r="W5299" s="11">
        <v>0</v>
      </c>
      <c r="X5299" s="11">
        <v>1</v>
      </c>
      <c r="Y5299" s="11">
        <v>0</v>
      </c>
      <c r="Z5299" s="11">
        <v>0</v>
      </c>
      <c r="AA5299" s="11">
        <v>0</v>
      </c>
      <c r="AB5299" s="11">
        <v>0</v>
      </c>
      <c r="AC5299" s="11">
        <v>1</v>
      </c>
      <c r="AD5299" s="11">
        <v>0</v>
      </c>
      <c r="AE5299" s="11">
        <v>1</v>
      </c>
      <c r="AF5299" s="11">
        <v>0</v>
      </c>
      <c r="AG5299" s="11">
        <v>0</v>
      </c>
    </row>
    <row r="5300" spans="1:33" x14ac:dyDescent="0.25">
      <c r="A5300" s="11" t="s">
        <v>3047</v>
      </c>
      <c r="B5300" s="11" t="s">
        <v>32</v>
      </c>
      <c r="C5300" s="11" t="s">
        <v>171</v>
      </c>
      <c r="D5300" s="11" t="str">
        <f>CONCATENATE(B5300," ",C5300)</f>
        <v>Acer RG270bmiix</v>
      </c>
      <c r="E5300" s="11">
        <v>1</v>
      </c>
      <c r="F5300" s="11">
        <f>E5300/1000</f>
        <v>1E-3</v>
      </c>
      <c r="G5300" s="11">
        <v>241.08974358974359</v>
      </c>
      <c r="H5300" s="11"/>
      <c r="I5300" s="11" t="s">
        <v>63</v>
      </c>
      <c r="J5300" s="11" t="s">
        <v>63</v>
      </c>
      <c r="K5300" s="11" t="s">
        <v>42</v>
      </c>
      <c r="L5300" s="11">
        <f>E5300*G5300</f>
        <v>241.08974358974359</v>
      </c>
      <c r="M5300" s="11">
        <f>L5300/1000000</f>
        <v>2.4108974358974359E-4</v>
      </c>
      <c r="N5300" s="11" t="s">
        <v>43</v>
      </c>
      <c r="O5300" s="11" t="s">
        <v>54</v>
      </c>
      <c r="P5300" s="11" t="s">
        <v>38</v>
      </c>
      <c r="Q5300" s="11" t="s">
        <v>48</v>
      </c>
      <c r="R5300" s="11" t="s">
        <v>49</v>
      </c>
      <c r="S5300" s="11" t="s">
        <v>3153</v>
      </c>
      <c r="T5300" s="11">
        <v>0</v>
      </c>
      <c r="U5300" s="11">
        <v>0</v>
      </c>
      <c r="V5300" s="11">
        <v>0</v>
      </c>
      <c r="W5300" s="11">
        <v>0</v>
      </c>
      <c r="X5300" s="11">
        <v>1</v>
      </c>
      <c r="Y5300" s="11">
        <v>0</v>
      </c>
      <c r="Z5300" s="11">
        <v>0</v>
      </c>
      <c r="AA5300" s="11">
        <v>0</v>
      </c>
      <c r="AB5300" s="11">
        <v>0</v>
      </c>
      <c r="AC5300" s="11">
        <v>1</v>
      </c>
      <c r="AD5300" s="11">
        <v>0</v>
      </c>
      <c r="AE5300" s="11">
        <v>1</v>
      </c>
      <c r="AF5300" s="11">
        <v>0</v>
      </c>
      <c r="AG5300" s="11">
        <v>0</v>
      </c>
    </row>
    <row r="5301" spans="1:33" x14ac:dyDescent="0.25">
      <c r="A5301" s="11" t="s">
        <v>3047</v>
      </c>
      <c r="B5301" s="11" t="s">
        <v>32</v>
      </c>
      <c r="C5301" s="11" t="s">
        <v>173</v>
      </c>
      <c r="D5301" s="11" t="str">
        <f>CONCATENATE(B5301," ",C5301)</f>
        <v>Acer SA230Abi</v>
      </c>
      <c r="E5301" s="11">
        <v>75</v>
      </c>
      <c r="F5301" s="11">
        <f>E5301/1000</f>
        <v>7.4999999999999997E-2</v>
      </c>
      <c r="G5301" s="11">
        <v>122.96153846153847</v>
      </c>
      <c r="H5301" s="11"/>
      <c r="I5301" s="11" t="s">
        <v>174</v>
      </c>
      <c r="J5301" s="11" t="s">
        <v>174</v>
      </c>
      <c r="K5301" s="11" t="s">
        <v>42</v>
      </c>
      <c r="L5301" s="11">
        <f>E5301*G5301</f>
        <v>9222.1153846153848</v>
      </c>
      <c r="M5301" s="11">
        <f>L5301/1000000</f>
        <v>9.2221153846153842E-3</v>
      </c>
      <c r="N5301" s="11" t="s">
        <v>43</v>
      </c>
      <c r="O5301" s="11" t="s">
        <v>54</v>
      </c>
      <c r="P5301" s="11" t="s">
        <v>38</v>
      </c>
      <c r="Q5301" s="11" t="s">
        <v>38</v>
      </c>
      <c r="R5301" s="11" t="s">
        <v>58</v>
      </c>
      <c r="S5301" s="11" t="s">
        <v>3153</v>
      </c>
      <c r="T5301" s="11">
        <v>0</v>
      </c>
      <c r="U5301" s="11">
        <v>0</v>
      </c>
      <c r="V5301" s="11">
        <v>1</v>
      </c>
      <c r="W5301" s="11">
        <v>0</v>
      </c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1</v>
      </c>
      <c r="AD5301" s="11">
        <v>0</v>
      </c>
      <c r="AE5301" s="11">
        <v>1</v>
      </c>
      <c r="AF5301" s="11">
        <v>0</v>
      </c>
      <c r="AG5301" s="11">
        <v>0</v>
      </c>
    </row>
    <row r="5302" spans="1:33" x14ac:dyDescent="0.25">
      <c r="A5302" s="11" t="s">
        <v>3047</v>
      </c>
      <c r="B5302" s="11" t="s">
        <v>32</v>
      </c>
      <c r="C5302" s="11" t="s">
        <v>175</v>
      </c>
      <c r="D5302" s="11" t="str">
        <f>CONCATENATE(B5302," ",C5302)</f>
        <v>Acer SA240YAbi</v>
      </c>
      <c r="E5302" s="11">
        <v>697</v>
      </c>
      <c r="F5302" s="11">
        <f>E5302/1000</f>
        <v>0.69699999999999995</v>
      </c>
      <c r="G5302" s="11">
        <v>116.53846153846153</v>
      </c>
      <c r="H5302" s="11"/>
      <c r="I5302" s="11" t="s">
        <v>52</v>
      </c>
      <c r="J5302" s="11" t="s">
        <v>53</v>
      </c>
      <c r="K5302" s="11" t="s">
        <v>42</v>
      </c>
      <c r="L5302" s="11">
        <f>E5302*G5302</f>
        <v>81227.307692307688</v>
      </c>
      <c r="M5302" s="11">
        <f>L5302/1000000</f>
        <v>8.1227307692307682E-2</v>
      </c>
      <c r="N5302" s="11" t="s">
        <v>43</v>
      </c>
      <c r="O5302" s="11" t="s">
        <v>54</v>
      </c>
      <c r="P5302" s="11" t="s">
        <v>38</v>
      </c>
      <c r="Q5302" s="11" t="s">
        <v>38</v>
      </c>
      <c r="R5302" s="11" t="s">
        <v>58</v>
      </c>
      <c r="S5302" s="11" t="s">
        <v>3153</v>
      </c>
      <c r="T5302" s="11">
        <v>0</v>
      </c>
      <c r="U5302" s="11">
        <v>0</v>
      </c>
      <c r="V5302" s="11">
        <v>1</v>
      </c>
      <c r="W5302" s="11">
        <v>0</v>
      </c>
      <c r="X5302" s="11">
        <v>0</v>
      </c>
      <c r="Y5302" s="11">
        <v>0</v>
      </c>
      <c r="Z5302" s="11">
        <v>0</v>
      </c>
      <c r="AA5302" s="11">
        <v>0</v>
      </c>
      <c r="AB5302" s="11">
        <v>0</v>
      </c>
      <c r="AC5302" s="11">
        <v>1</v>
      </c>
      <c r="AD5302" s="11">
        <v>0</v>
      </c>
      <c r="AE5302" s="11">
        <v>1</v>
      </c>
      <c r="AF5302" s="11">
        <v>0</v>
      </c>
      <c r="AG5302" s="11">
        <v>0</v>
      </c>
    </row>
    <row r="5303" spans="1:33" x14ac:dyDescent="0.25">
      <c r="A5303" s="11" t="s">
        <v>3047</v>
      </c>
      <c r="B5303" s="11" t="s">
        <v>32</v>
      </c>
      <c r="C5303" s="11" t="s">
        <v>3054</v>
      </c>
      <c r="D5303" s="11" t="str">
        <f>CONCATENATE(B5303," ",C5303)</f>
        <v>Acer SA240YBID</v>
      </c>
      <c r="E5303" s="11">
        <v>12</v>
      </c>
      <c r="F5303" s="11">
        <f>E5303/1000</f>
        <v>1.2E-2</v>
      </c>
      <c r="G5303" s="11">
        <v>107.58974358974359</v>
      </c>
      <c r="H5303" s="11"/>
      <c r="I5303" s="11" t="s">
        <v>52</v>
      </c>
      <c r="J5303" s="11" t="s">
        <v>53</v>
      </c>
      <c r="K5303" s="11" t="s">
        <v>42</v>
      </c>
      <c r="L5303" s="11">
        <f>E5303*G5303</f>
        <v>1291.0769230769231</v>
      </c>
      <c r="M5303" s="11">
        <f>L5303/1000000</f>
        <v>1.291076923076923E-3</v>
      </c>
      <c r="N5303" s="11" t="s">
        <v>43</v>
      </c>
      <c r="O5303" s="11" t="s">
        <v>54</v>
      </c>
      <c r="P5303" s="11" t="s">
        <v>38</v>
      </c>
      <c r="Q5303" s="11" t="s">
        <v>38</v>
      </c>
      <c r="R5303" s="11" t="s">
        <v>58</v>
      </c>
      <c r="S5303" s="11" t="s">
        <v>3153</v>
      </c>
      <c r="T5303" s="11">
        <v>0</v>
      </c>
      <c r="U5303" s="11">
        <v>0</v>
      </c>
      <c r="V5303" s="11">
        <v>1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1</v>
      </c>
      <c r="AD5303" s="11">
        <v>0</v>
      </c>
      <c r="AE5303" s="11">
        <v>1</v>
      </c>
      <c r="AF5303" s="11">
        <v>0</v>
      </c>
      <c r="AG5303" s="11">
        <v>0</v>
      </c>
    </row>
    <row r="5304" spans="1:33" x14ac:dyDescent="0.25">
      <c r="A5304" s="11" t="s">
        <v>3047</v>
      </c>
      <c r="B5304" s="11" t="s">
        <v>32</v>
      </c>
      <c r="C5304" s="11" t="s">
        <v>176</v>
      </c>
      <c r="D5304" s="11" t="str">
        <f>CONCATENATE(B5304," ",C5304)</f>
        <v>Acer SA270Abi</v>
      </c>
      <c r="E5304" s="11">
        <v>113</v>
      </c>
      <c r="F5304" s="11">
        <f>E5304/1000</f>
        <v>0.113</v>
      </c>
      <c r="G5304" s="11">
        <v>150</v>
      </c>
      <c r="H5304" s="11"/>
      <c r="I5304" s="11" t="s">
        <v>63</v>
      </c>
      <c r="J5304" s="11" t="s">
        <v>63</v>
      </c>
      <c r="K5304" s="11" t="s">
        <v>42</v>
      </c>
      <c r="L5304" s="11">
        <f>E5304*G5304</f>
        <v>16950</v>
      </c>
      <c r="M5304" s="11">
        <f>L5304/1000000</f>
        <v>1.695E-2</v>
      </c>
      <c r="N5304" s="11" t="s">
        <v>43</v>
      </c>
      <c r="O5304" s="11" t="s">
        <v>54</v>
      </c>
      <c r="P5304" s="11" t="s">
        <v>38</v>
      </c>
      <c r="Q5304" s="11" t="s">
        <v>38</v>
      </c>
      <c r="R5304" s="11" t="s">
        <v>58</v>
      </c>
      <c r="S5304" s="11" t="s">
        <v>3153</v>
      </c>
      <c r="T5304" s="11">
        <v>0</v>
      </c>
      <c r="U5304" s="11">
        <v>0</v>
      </c>
      <c r="V5304" s="11">
        <v>1</v>
      </c>
      <c r="W5304" s="11">
        <v>0</v>
      </c>
      <c r="X5304" s="11">
        <v>0</v>
      </c>
      <c r="Y5304" s="11">
        <v>0</v>
      </c>
      <c r="Z5304" s="11">
        <v>0</v>
      </c>
      <c r="AA5304" s="11">
        <v>0</v>
      </c>
      <c r="AB5304" s="11">
        <v>0</v>
      </c>
      <c r="AC5304" s="11">
        <v>1</v>
      </c>
      <c r="AD5304" s="11">
        <v>0</v>
      </c>
      <c r="AE5304" s="11">
        <v>1</v>
      </c>
      <c r="AF5304" s="11">
        <v>0</v>
      </c>
      <c r="AG5304" s="11">
        <v>0</v>
      </c>
    </row>
    <row r="5305" spans="1:33" x14ac:dyDescent="0.25">
      <c r="A5305" s="11" t="s">
        <v>3047</v>
      </c>
      <c r="B5305" s="11" t="s">
        <v>32</v>
      </c>
      <c r="C5305" s="11" t="s">
        <v>177</v>
      </c>
      <c r="D5305" s="11" t="str">
        <f>CONCATENATE(B5305," ",C5305)</f>
        <v>Acer SA270Bbmipux</v>
      </c>
      <c r="E5305" s="11">
        <v>1</v>
      </c>
      <c r="F5305" s="11">
        <f>E5305/1000</f>
        <v>1E-3</v>
      </c>
      <c r="G5305" s="11">
        <v>190</v>
      </c>
      <c r="H5305" s="11"/>
      <c r="I5305" s="11" t="s">
        <v>63</v>
      </c>
      <c r="J5305" s="11" t="s">
        <v>63</v>
      </c>
      <c r="K5305" s="11" t="s">
        <v>42</v>
      </c>
      <c r="L5305" s="11">
        <f>E5305*G5305</f>
        <v>190</v>
      </c>
      <c r="M5305" s="11">
        <f>L5305/1000000</f>
        <v>1.9000000000000001E-4</v>
      </c>
      <c r="N5305" s="11" t="s">
        <v>43</v>
      </c>
      <c r="O5305" s="11" t="s">
        <v>54</v>
      </c>
      <c r="P5305" s="11" t="s">
        <v>38</v>
      </c>
      <c r="Q5305" s="11" t="s">
        <v>38</v>
      </c>
      <c r="R5305" s="11" t="s">
        <v>49</v>
      </c>
      <c r="S5305" s="11" t="s">
        <v>3108</v>
      </c>
      <c r="T5305" s="11">
        <v>0</v>
      </c>
      <c r="U5305" s="11">
        <v>0</v>
      </c>
      <c r="V5305" s="11">
        <v>1</v>
      </c>
      <c r="W5305" s="11">
        <v>0</v>
      </c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1</v>
      </c>
      <c r="AD5305" s="11">
        <v>0</v>
      </c>
      <c r="AE5305" s="11">
        <v>1</v>
      </c>
      <c r="AF5305" s="11">
        <v>0</v>
      </c>
      <c r="AG5305" s="11">
        <v>0</v>
      </c>
    </row>
    <row r="5306" spans="1:33" x14ac:dyDescent="0.25">
      <c r="A5306" s="11" t="s">
        <v>3047</v>
      </c>
      <c r="B5306" s="11" t="s">
        <v>32</v>
      </c>
      <c r="C5306" s="11" t="s">
        <v>178</v>
      </c>
      <c r="D5306" s="11" t="str">
        <f>CONCATENATE(B5306," ",C5306)</f>
        <v>Acer T232HLAbmjjcz</v>
      </c>
      <c r="E5306" s="11">
        <v>3</v>
      </c>
      <c r="F5306" s="11">
        <f>E5306/1000</f>
        <v>3.0000000000000001E-3</v>
      </c>
      <c r="G5306" s="11">
        <v>320.5</v>
      </c>
      <c r="H5306" s="11"/>
      <c r="I5306" s="11" t="s">
        <v>174</v>
      </c>
      <c r="J5306" s="11" t="s">
        <v>174</v>
      </c>
      <c r="K5306" s="11" t="s">
        <v>42</v>
      </c>
      <c r="L5306" s="11">
        <f>E5306*G5306</f>
        <v>961.5</v>
      </c>
      <c r="M5306" s="11">
        <f>L5306/1000000</f>
        <v>9.6150000000000001E-4</v>
      </c>
      <c r="N5306" s="11" t="s">
        <v>43</v>
      </c>
      <c r="O5306" s="11" t="s">
        <v>54</v>
      </c>
      <c r="P5306" s="11" t="s">
        <v>38</v>
      </c>
      <c r="Q5306" s="11" t="s">
        <v>38</v>
      </c>
      <c r="R5306" s="11" t="s">
        <v>39</v>
      </c>
      <c r="S5306" s="11" t="s">
        <v>3153</v>
      </c>
      <c r="T5306" s="11">
        <v>0</v>
      </c>
      <c r="U5306" s="11">
        <v>0</v>
      </c>
      <c r="V5306" s="11">
        <v>1</v>
      </c>
      <c r="W5306" s="11">
        <v>0</v>
      </c>
      <c r="X5306" s="11">
        <v>0</v>
      </c>
      <c r="Y5306" s="11">
        <v>0</v>
      </c>
      <c r="Z5306" s="11">
        <v>1</v>
      </c>
      <c r="AA5306" s="11">
        <v>0</v>
      </c>
      <c r="AB5306" s="11">
        <v>0</v>
      </c>
      <c r="AC5306" s="11">
        <v>1</v>
      </c>
      <c r="AD5306" s="11">
        <v>0</v>
      </c>
      <c r="AE5306" s="11">
        <v>1</v>
      </c>
      <c r="AF5306" s="11">
        <v>0</v>
      </c>
      <c r="AG5306" s="11">
        <v>0</v>
      </c>
    </row>
    <row r="5307" spans="1:33" x14ac:dyDescent="0.25">
      <c r="A5307" s="11" t="s">
        <v>3047</v>
      </c>
      <c r="B5307" s="11" t="s">
        <v>32</v>
      </c>
      <c r="C5307" s="11" t="s">
        <v>180</v>
      </c>
      <c r="D5307" s="11" t="str">
        <f>CONCATENATE(B5307," ",C5307)</f>
        <v>Acer T272HULBMIDPCZ</v>
      </c>
      <c r="E5307" s="11">
        <v>3</v>
      </c>
      <c r="F5307" s="11">
        <f>E5307/1000</f>
        <v>3.0000000000000001E-3</v>
      </c>
      <c r="G5307" s="11">
        <v>687.17948717948718</v>
      </c>
      <c r="H5307" s="11"/>
      <c r="I5307" s="11" t="s">
        <v>63</v>
      </c>
      <c r="J5307" s="11" t="s">
        <v>63</v>
      </c>
      <c r="K5307" s="11" t="s">
        <v>64</v>
      </c>
      <c r="L5307" s="11">
        <f>E5307*G5307</f>
        <v>2061.5384615384614</v>
      </c>
      <c r="M5307" s="11">
        <f>L5307/1000000</f>
        <v>2.0615384615384614E-3</v>
      </c>
      <c r="N5307" s="11" t="s">
        <v>65</v>
      </c>
      <c r="O5307" s="17" t="s">
        <v>44</v>
      </c>
      <c r="P5307" s="11" t="s">
        <v>38</v>
      </c>
      <c r="Q5307" s="11" t="s">
        <v>38</v>
      </c>
      <c r="R5307" s="11" t="s">
        <v>39</v>
      </c>
      <c r="S5307" s="11" t="s">
        <v>3153</v>
      </c>
      <c r="T5307" s="11">
        <v>0</v>
      </c>
      <c r="U5307" s="11">
        <v>0</v>
      </c>
      <c r="V5307" s="11">
        <v>1</v>
      </c>
      <c r="W5307" s="11">
        <v>0</v>
      </c>
      <c r="X5307" s="11">
        <v>0</v>
      </c>
      <c r="Y5307" s="11">
        <v>0</v>
      </c>
      <c r="Z5307" s="11">
        <v>1</v>
      </c>
      <c r="AA5307" s="11">
        <v>0</v>
      </c>
      <c r="AB5307" s="11">
        <v>0</v>
      </c>
      <c r="AC5307" s="11">
        <v>1</v>
      </c>
      <c r="AD5307" s="11">
        <v>0</v>
      </c>
      <c r="AE5307" s="11">
        <v>0</v>
      </c>
      <c r="AF5307" s="11">
        <v>0</v>
      </c>
      <c r="AG5307" s="11">
        <v>0</v>
      </c>
    </row>
    <row r="5308" spans="1:33" x14ac:dyDescent="0.25">
      <c r="A5308" s="11" t="s">
        <v>3047</v>
      </c>
      <c r="B5308" s="11" t="s">
        <v>32</v>
      </c>
      <c r="C5308" s="11" t="s">
        <v>3055</v>
      </c>
      <c r="D5308" s="11" t="str">
        <f>CONCATENATE(B5308," ",C5308)</f>
        <v>Acer UT241YBMIUZX</v>
      </c>
      <c r="E5308" s="11">
        <v>9</v>
      </c>
      <c r="F5308" s="11">
        <f>E5308/1000</f>
        <v>8.9999999999999993E-3</v>
      </c>
      <c r="G5308" s="11">
        <v>467.14100905562748</v>
      </c>
      <c r="H5308" s="11"/>
      <c r="I5308" s="11" t="s">
        <v>52</v>
      </c>
      <c r="J5308" s="11" t="s">
        <v>53</v>
      </c>
      <c r="K5308" s="11" t="s">
        <v>42</v>
      </c>
      <c r="L5308" s="11">
        <f>E5308*G5308</f>
        <v>4204.2690815006472</v>
      </c>
      <c r="M5308" s="11">
        <f>L5308/1000000</f>
        <v>4.2042690815006474E-3</v>
      </c>
      <c r="N5308" s="11" t="s">
        <v>43</v>
      </c>
      <c r="O5308" s="11" t="s">
        <v>54</v>
      </c>
      <c r="P5308" s="11" t="s">
        <v>38</v>
      </c>
      <c r="Q5308" s="11" t="s">
        <v>38</v>
      </c>
      <c r="R5308" s="11" t="s">
        <v>58</v>
      </c>
      <c r="S5308" s="11" t="s">
        <v>3047</v>
      </c>
      <c r="T5308" s="11"/>
      <c r="U5308" s="11">
        <v>0</v>
      </c>
      <c r="V5308" s="11">
        <v>1</v>
      </c>
      <c r="W5308" s="11">
        <v>1</v>
      </c>
      <c r="X5308" s="11">
        <v>0</v>
      </c>
      <c r="Y5308" s="11">
        <v>0</v>
      </c>
      <c r="Z5308" s="11">
        <v>0</v>
      </c>
      <c r="AA5308" s="11"/>
      <c r="AB5308" s="11">
        <v>0</v>
      </c>
      <c r="AC5308" s="11">
        <v>1</v>
      </c>
      <c r="AD5308" s="11">
        <v>0</v>
      </c>
      <c r="AE5308" s="11">
        <v>1</v>
      </c>
      <c r="AF5308" s="11">
        <v>0</v>
      </c>
      <c r="AG5308" s="11">
        <v>0</v>
      </c>
    </row>
    <row r="5309" spans="1:33" x14ac:dyDescent="0.25">
      <c r="A5309" s="11" t="s">
        <v>3047</v>
      </c>
      <c r="B5309" s="11" t="s">
        <v>32</v>
      </c>
      <c r="C5309" s="11" t="s">
        <v>185</v>
      </c>
      <c r="D5309" s="11" t="str">
        <f>CONCATENATE(B5309," ",C5309)</f>
        <v>Acer V196HQLAb</v>
      </c>
      <c r="E5309" s="11">
        <v>533</v>
      </c>
      <c r="F5309" s="11">
        <f>E5309/1000</f>
        <v>0.53300000000000003</v>
      </c>
      <c r="G5309" s="11">
        <v>74.230769230769226</v>
      </c>
      <c r="H5309" s="11"/>
      <c r="I5309" s="11" t="s">
        <v>34</v>
      </c>
      <c r="J5309" s="11" t="s">
        <v>34</v>
      </c>
      <c r="K5309" s="11" t="s">
        <v>35</v>
      </c>
      <c r="L5309" s="11">
        <f>E5309*G5309</f>
        <v>39565</v>
      </c>
      <c r="M5309" s="11">
        <f>L5309/1000000</f>
        <v>3.9565000000000003E-2</v>
      </c>
      <c r="N5309" s="11" t="s">
        <v>36</v>
      </c>
      <c r="O5309" s="11" t="s">
        <v>37</v>
      </c>
      <c r="P5309" s="11" t="s">
        <v>38</v>
      </c>
      <c r="Q5309" s="11" t="s">
        <v>38</v>
      </c>
      <c r="R5309" s="11" t="s">
        <v>39</v>
      </c>
      <c r="S5309" s="11" t="s">
        <v>3153</v>
      </c>
      <c r="T5309" s="11">
        <v>0</v>
      </c>
      <c r="U5309" s="11">
        <v>1</v>
      </c>
      <c r="V5309" s="11">
        <v>0</v>
      </c>
      <c r="W5309" s="11">
        <v>1</v>
      </c>
      <c r="X5309" s="11">
        <v>0</v>
      </c>
      <c r="Y5309" s="11">
        <v>0</v>
      </c>
      <c r="Z5309" s="11">
        <v>0</v>
      </c>
      <c r="AA5309" s="11">
        <v>0</v>
      </c>
      <c r="AB5309" s="11">
        <v>1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</row>
    <row r="5310" spans="1:33" x14ac:dyDescent="0.25">
      <c r="A5310" s="11" t="s">
        <v>3047</v>
      </c>
      <c r="B5310" s="11" t="s">
        <v>32</v>
      </c>
      <c r="C5310" s="11" t="s">
        <v>1426</v>
      </c>
      <c r="D5310" s="11" t="str">
        <f>CONCATENATE(B5310," ",C5310)</f>
        <v>Acer V196LBb</v>
      </c>
      <c r="E5310" s="11">
        <v>13</v>
      </c>
      <c r="F5310" s="11">
        <f>E5310/1000</f>
        <v>1.2999999999999999E-2</v>
      </c>
      <c r="G5310" s="11">
        <v>106.15384615384616</v>
      </c>
      <c r="H5310" s="11"/>
      <c r="I5310" s="11" t="s">
        <v>407</v>
      </c>
      <c r="J5310" s="11" t="s">
        <v>183</v>
      </c>
      <c r="K5310" s="11" t="s">
        <v>184</v>
      </c>
      <c r="L5310" s="11">
        <f>E5310*G5310</f>
        <v>1380</v>
      </c>
      <c r="M5310" s="11">
        <f>L5310/1000000</f>
        <v>1.3799999999999999E-3</v>
      </c>
      <c r="N5310" s="11" t="s">
        <v>36</v>
      </c>
      <c r="O5310" s="11" t="s">
        <v>54</v>
      </c>
      <c r="P5310" s="11" t="s">
        <v>38</v>
      </c>
      <c r="Q5310" s="11" t="s">
        <v>38</v>
      </c>
      <c r="R5310" s="11" t="s">
        <v>39</v>
      </c>
      <c r="S5310" s="11" t="s">
        <v>3153</v>
      </c>
      <c r="T5310" s="11">
        <v>0</v>
      </c>
      <c r="U5310" s="11">
        <v>1</v>
      </c>
      <c r="V5310" s="11">
        <v>0</v>
      </c>
      <c r="W5310" s="11">
        <v>1</v>
      </c>
      <c r="X5310" s="11">
        <v>0</v>
      </c>
      <c r="Y5310" s="11">
        <v>0</v>
      </c>
      <c r="Z5310" s="11">
        <v>0</v>
      </c>
      <c r="AA5310" s="11">
        <v>0</v>
      </c>
      <c r="AB5310" s="11">
        <v>1</v>
      </c>
      <c r="AC5310" s="11">
        <v>0</v>
      </c>
      <c r="AD5310" s="11">
        <v>0</v>
      </c>
      <c r="AE5310" s="11">
        <v>1</v>
      </c>
      <c r="AF5310" s="11">
        <v>0</v>
      </c>
      <c r="AG5310" s="11">
        <v>0</v>
      </c>
    </row>
    <row r="5311" spans="1:33" x14ac:dyDescent="0.25">
      <c r="A5311" s="11" t="s">
        <v>3047</v>
      </c>
      <c r="B5311" s="11" t="s">
        <v>32</v>
      </c>
      <c r="C5311" s="11" t="s">
        <v>1427</v>
      </c>
      <c r="D5311" s="11" t="str">
        <f>CONCATENATE(B5311," ",C5311)</f>
        <v>Acer V196LBbd</v>
      </c>
      <c r="E5311" s="11">
        <v>10</v>
      </c>
      <c r="F5311" s="11">
        <f>E5311/1000</f>
        <v>0.01</v>
      </c>
      <c r="G5311" s="11">
        <v>117.88617886178862</v>
      </c>
      <c r="H5311" s="11"/>
      <c r="I5311" s="11" t="s">
        <v>407</v>
      </c>
      <c r="J5311" s="11" t="s">
        <v>183</v>
      </c>
      <c r="K5311" s="11" t="s">
        <v>184</v>
      </c>
      <c r="L5311" s="11">
        <f>E5311*G5311</f>
        <v>1178.8617886178863</v>
      </c>
      <c r="M5311" s="11">
        <f>L5311/1000000</f>
        <v>1.1788617886178863E-3</v>
      </c>
      <c r="N5311" s="11" t="s">
        <v>36</v>
      </c>
      <c r="O5311" s="11" t="s">
        <v>54</v>
      </c>
      <c r="P5311" s="11" t="s">
        <v>38</v>
      </c>
      <c r="Q5311" s="11" t="s">
        <v>38</v>
      </c>
      <c r="R5311" s="11" t="s">
        <v>77</v>
      </c>
      <c r="S5311" s="11" t="s">
        <v>3153</v>
      </c>
      <c r="T5311" s="11">
        <v>0</v>
      </c>
      <c r="U5311" s="11">
        <v>1</v>
      </c>
      <c r="V5311" s="11">
        <v>0</v>
      </c>
      <c r="W5311" s="11">
        <v>1</v>
      </c>
      <c r="X5311" s="11">
        <v>0</v>
      </c>
      <c r="Y5311" s="11">
        <v>0</v>
      </c>
      <c r="Z5311" s="11">
        <v>0</v>
      </c>
      <c r="AA5311" s="11">
        <v>0</v>
      </c>
      <c r="AB5311" s="11">
        <v>1</v>
      </c>
      <c r="AC5311" s="11">
        <v>0</v>
      </c>
      <c r="AD5311" s="11">
        <v>0</v>
      </c>
      <c r="AE5311" s="11">
        <v>1</v>
      </c>
      <c r="AF5311" s="11">
        <v>0</v>
      </c>
      <c r="AG5311" s="11">
        <v>0</v>
      </c>
    </row>
    <row r="5312" spans="1:33" x14ac:dyDescent="0.25">
      <c r="A5312" s="11" t="s">
        <v>3047</v>
      </c>
      <c r="B5312" s="11" t="s">
        <v>32</v>
      </c>
      <c r="C5312" s="11" t="s">
        <v>186</v>
      </c>
      <c r="D5312" s="11" t="str">
        <f>CONCATENATE(B5312," ",C5312)</f>
        <v>Acer V206HQLAb</v>
      </c>
      <c r="E5312" s="11">
        <v>953</v>
      </c>
      <c r="F5312" s="11">
        <f>E5312/1000</f>
        <v>0.95299999999999996</v>
      </c>
      <c r="G5312" s="11">
        <v>70.384615384615387</v>
      </c>
      <c r="H5312" s="11"/>
      <c r="I5312" s="11" t="s">
        <v>187</v>
      </c>
      <c r="J5312" s="11" t="s">
        <v>187</v>
      </c>
      <c r="K5312" s="11" t="s">
        <v>188</v>
      </c>
      <c r="L5312" s="11">
        <f>E5312*G5312</f>
        <v>67076.538461538468</v>
      </c>
      <c r="M5312" s="11">
        <f>L5312/1000000</f>
        <v>6.7076538461538465E-2</v>
      </c>
      <c r="N5312" s="11" t="s">
        <v>36</v>
      </c>
      <c r="O5312" s="11" t="s">
        <v>37</v>
      </c>
      <c r="P5312" s="11" t="s">
        <v>38</v>
      </c>
      <c r="Q5312" s="11" t="s">
        <v>38</v>
      </c>
      <c r="R5312" s="11" t="s">
        <v>39</v>
      </c>
      <c r="S5312" s="11" t="s">
        <v>3153</v>
      </c>
      <c r="T5312" s="11">
        <v>0</v>
      </c>
      <c r="U5312" s="11">
        <v>1</v>
      </c>
      <c r="V5312" s="11">
        <v>0</v>
      </c>
      <c r="W5312" s="11">
        <v>1</v>
      </c>
      <c r="X5312" s="11">
        <v>0</v>
      </c>
      <c r="Y5312" s="11">
        <v>0</v>
      </c>
      <c r="Z5312" s="11">
        <v>0</v>
      </c>
      <c r="AA5312" s="11">
        <v>0</v>
      </c>
      <c r="AB5312" s="11">
        <v>1</v>
      </c>
      <c r="AC5312" s="11">
        <v>0</v>
      </c>
      <c r="AD5312" s="11">
        <v>0</v>
      </c>
      <c r="AE5312" s="11">
        <v>0</v>
      </c>
      <c r="AF5312" s="11">
        <v>0</v>
      </c>
      <c r="AG5312" s="11">
        <v>0</v>
      </c>
    </row>
    <row r="5313" spans="1:33" x14ac:dyDescent="0.25">
      <c r="A5313" s="11" t="s">
        <v>3047</v>
      </c>
      <c r="B5313" s="11" t="s">
        <v>32</v>
      </c>
      <c r="C5313" s="11" t="s">
        <v>189</v>
      </c>
      <c r="D5313" s="11" t="str">
        <f>CONCATENATE(B5313," ",C5313)</f>
        <v>Acer V206HQLBb</v>
      </c>
      <c r="E5313" s="11">
        <v>102</v>
      </c>
      <c r="F5313" s="11">
        <f>E5313/1000</f>
        <v>0.10199999999999999</v>
      </c>
      <c r="G5313" s="11">
        <v>60.840108401084017</v>
      </c>
      <c r="H5313" s="11"/>
      <c r="I5313" s="11" t="s">
        <v>187</v>
      </c>
      <c r="J5313" s="11" t="s">
        <v>187</v>
      </c>
      <c r="K5313" s="11" t="s">
        <v>188</v>
      </c>
      <c r="L5313" s="11">
        <f>E5313*G5313</f>
        <v>6205.6910569105694</v>
      </c>
      <c r="M5313" s="11">
        <f>L5313/1000000</f>
        <v>6.2056910569105693E-3</v>
      </c>
      <c r="N5313" s="11" t="s">
        <v>36</v>
      </c>
      <c r="O5313" s="11" t="s">
        <v>37</v>
      </c>
      <c r="P5313" s="11" t="s">
        <v>38</v>
      </c>
      <c r="Q5313" s="11" t="s">
        <v>38</v>
      </c>
      <c r="R5313" s="11" t="s">
        <v>39</v>
      </c>
      <c r="S5313" s="11" t="s">
        <v>3153</v>
      </c>
      <c r="T5313" s="11">
        <v>0</v>
      </c>
      <c r="U5313" s="11">
        <v>1</v>
      </c>
      <c r="V5313" s="11">
        <v>0</v>
      </c>
      <c r="W5313" s="11">
        <v>1</v>
      </c>
      <c r="X5313" s="11">
        <v>0</v>
      </c>
      <c r="Y5313" s="11">
        <v>0</v>
      </c>
      <c r="Z5313" s="11">
        <v>0</v>
      </c>
      <c r="AA5313" s="11">
        <v>0</v>
      </c>
      <c r="AB5313" s="11">
        <v>1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</row>
    <row r="5314" spans="1:33" x14ac:dyDescent="0.25">
      <c r="A5314" s="11" t="s">
        <v>3047</v>
      </c>
      <c r="B5314" s="11" t="s">
        <v>32</v>
      </c>
      <c r="C5314" s="11" t="s">
        <v>1430</v>
      </c>
      <c r="D5314" s="11" t="str">
        <f>CONCATENATE(B5314," ",C5314)</f>
        <v>Acer V226HQLAB</v>
      </c>
      <c r="E5314" s="11">
        <v>33</v>
      </c>
      <c r="F5314" s="11">
        <f>E5314/1000</f>
        <v>3.3000000000000002E-2</v>
      </c>
      <c r="G5314" s="11">
        <v>79.102564102564102</v>
      </c>
      <c r="H5314" s="11"/>
      <c r="I5314" s="11" t="s">
        <v>41</v>
      </c>
      <c r="J5314" s="11" t="s">
        <v>41</v>
      </c>
      <c r="K5314" s="11" t="s">
        <v>42</v>
      </c>
      <c r="L5314" s="11">
        <f>E5314*G5314</f>
        <v>2610.3846153846152</v>
      </c>
      <c r="M5314" s="11">
        <f>L5314/1000000</f>
        <v>2.6103846153846151E-3</v>
      </c>
      <c r="N5314" s="11" t="s">
        <v>43</v>
      </c>
      <c r="O5314" s="17" t="s">
        <v>44</v>
      </c>
      <c r="P5314" s="11" t="s">
        <v>38</v>
      </c>
      <c r="Q5314" s="11" t="s">
        <v>38</v>
      </c>
      <c r="R5314" s="11" t="s">
        <v>39</v>
      </c>
      <c r="S5314" s="11" t="s">
        <v>3153</v>
      </c>
      <c r="T5314" s="11">
        <v>0</v>
      </c>
      <c r="U5314" s="11">
        <v>1</v>
      </c>
      <c r="V5314" s="11">
        <v>0</v>
      </c>
      <c r="W5314" s="11">
        <v>1</v>
      </c>
      <c r="X5314" s="11">
        <v>0</v>
      </c>
      <c r="Y5314" s="11">
        <v>0</v>
      </c>
      <c r="Z5314" s="11">
        <v>0</v>
      </c>
      <c r="AA5314" s="11">
        <v>0</v>
      </c>
      <c r="AB5314" s="11">
        <v>1</v>
      </c>
      <c r="AC5314" s="11">
        <v>0</v>
      </c>
      <c r="AD5314" s="11">
        <v>0</v>
      </c>
      <c r="AE5314" s="11">
        <v>0</v>
      </c>
      <c r="AF5314" s="11">
        <v>0</v>
      </c>
      <c r="AG5314" s="11">
        <v>0</v>
      </c>
    </row>
    <row r="5315" spans="1:33" x14ac:dyDescent="0.25">
      <c r="A5315" s="11" t="s">
        <v>3047</v>
      </c>
      <c r="B5315" s="11" t="s">
        <v>32</v>
      </c>
      <c r="C5315" s="11" t="s">
        <v>190</v>
      </c>
      <c r="D5315" s="11" t="str">
        <f>CONCATENATE(B5315," ",C5315)</f>
        <v>Acer V226HQLABd</v>
      </c>
      <c r="E5315" s="11">
        <v>54</v>
      </c>
      <c r="F5315" s="11">
        <f>E5315/1000</f>
        <v>5.3999999999999999E-2</v>
      </c>
      <c r="G5315" s="11">
        <v>93.589743589743591</v>
      </c>
      <c r="H5315" s="11"/>
      <c r="I5315" s="11" t="s">
        <v>41</v>
      </c>
      <c r="J5315" s="11" t="s">
        <v>41</v>
      </c>
      <c r="K5315" s="11" t="s">
        <v>42</v>
      </c>
      <c r="L5315" s="11">
        <f>E5315*G5315</f>
        <v>5053.8461538461543</v>
      </c>
      <c r="M5315" s="11">
        <f>L5315/1000000</f>
        <v>5.0538461538461544E-3</v>
      </c>
      <c r="N5315" s="11" t="s">
        <v>43</v>
      </c>
      <c r="O5315" s="17" t="s">
        <v>44</v>
      </c>
      <c r="P5315" s="11" t="s">
        <v>38</v>
      </c>
      <c r="Q5315" s="11" t="s">
        <v>38</v>
      </c>
      <c r="R5315" s="11" t="s">
        <v>191</v>
      </c>
      <c r="S5315" s="11" t="s">
        <v>3153</v>
      </c>
      <c r="T5315" s="11">
        <v>0</v>
      </c>
      <c r="U5315" s="11">
        <v>1</v>
      </c>
      <c r="V5315" s="11">
        <v>0</v>
      </c>
      <c r="W5315" s="11">
        <v>1</v>
      </c>
      <c r="X5315" s="11">
        <v>0</v>
      </c>
      <c r="Y5315" s="11">
        <v>0</v>
      </c>
      <c r="Z5315" s="11">
        <v>0</v>
      </c>
      <c r="AA5315" s="11">
        <v>0</v>
      </c>
      <c r="AB5315" s="11">
        <v>1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</row>
    <row r="5316" spans="1:33" x14ac:dyDescent="0.25">
      <c r="A5316" s="11" t="s">
        <v>3047</v>
      </c>
      <c r="B5316" s="11" t="s">
        <v>32</v>
      </c>
      <c r="C5316" s="11" t="s">
        <v>192</v>
      </c>
      <c r="D5316" s="11" t="str">
        <f>CONCATENATE(B5316," ",C5316)</f>
        <v>Acer V226HQLAbmd</v>
      </c>
      <c r="E5316" s="11">
        <v>171</v>
      </c>
      <c r="F5316" s="11">
        <f>E5316/1000</f>
        <v>0.17100000000000001</v>
      </c>
      <c r="G5316" s="11">
        <v>86.92307692307692</v>
      </c>
      <c r="H5316" s="11"/>
      <c r="I5316" s="11" t="s">
        <v>41</v>
      </c>
      <c r="J5316" s="11" t="s">
        <v>41</v>
      </c>
      <c r="K5316" s="11" t="s">
        <v>42</v>
      </c>
      <c r="L5316" s="11">
        <f>E5316*G5316</f>
        <v>14863.846153846152</v>
      </c>
      <c r="M5316" s="11">
        <f>L5316/1000000</f>
        <v>1.4863846153846153E-2</v>
      </c>
      <c r="N5316" s="11" t="s">
        <v>43</v>
      </c>
      <c r="O5316" s="17" t="s">
        <v>44</v>
      </c>
      <c r="P5316" s="11" t="s">
        <v>38</v>
      </c>
      <c r="Q5316" s="11" t="s">
        <v>38</v>
      </c>
      <c r="R5316" s="11" t="s">
        <v>191</v>
      </c>
      <c r="S5316" s="11" t="s">
        <v>3153</v>
      </c>
      <c r="T5316" s="11">
        <v>0</v>
      </c>
      <c r="U5316" s="11">
        <v>1</v>
      </c>
      <c r="V5316" s="11">
        <v>0</v>
      </c>
      <c r="W5316" s="11">
        <v>1</v>
      </c>
      <c r="X5316" s="11">
        <v>0</v>
      </c>
      <c r="Y5316" s="11">
        <v>0</v>
      </c>
      <c r="Z5316" s="11">
        <v>0</v>
      </c>
      <c r="AA5316" s="11">
        <v>0</v>
      </c>
      <c r="AB5316" s="11">
        <v>1</v>
      </c>
      <c r="AC5316" s="11">
        <v>0</v>
      </c>
      <c r="AD5316" s="11">
        <v>0</v>
      </c>
      <c r="AE5316" s="11">
        <v>0</v>
      </c>
      <c r="AF5316" s="11">
        <v>0</v>
      </c>
      <c r="AG5316" s="11">
        <v>0</v>
      </c>
    </row>
    <row r="5317" spans="1:33" x14ac:dyDescent="0.25">
      <c r="A5317" s="11" t="s">
        <v>3047</v>
      </c>
      <c r="B5317" s="11" t="s">
        <v>32</v>
      </c>
      <c r="C5317" s="11" t="s">
        <v>193</v>
      </c>
      <c r="D5317" s="11" t="str">
        <f>CONCATENATE(B5317," ",C5317)</f>
        <v>Acer V226HQLB</v>
      </c>
      <c r="E5317" s="11">
        <v>205</v>
      </c>
      <c r="F5317" s="11">
        <f>E5317/1000</f>
        <v>0.20499999999999999</v>
      </c>
      <c r="G5317" s="11">
        <v>84.961538461538467</v>
      </c>
      <c r="H5317" s="11"/>
      <c r="I5317" s="11" t="s">
        <v>41</v>
      </c>
      <c r="J5317" s="11" t="s">
        <v>41</v>
      </c>
      <c r="K5317" s="11" t="s">
        <v>42</v>
      </c>
      <c r="L5317" s="11">
        <f>E5317*G5317</f>
        <v>17417.115384615387</v>
      </c>
      <c r="M5317" s="11">
        <f>L5317/1000000</f>
        <v>1.7417115384615385E-2</v>
      </c>
      <c r="N5317" s="11" t="s">
        <v>43</v>
      </c>
      <c r="O5317" s="11" t="s">
        <v>37</v>
      </c>
      <c r="P5317" s="11" t="s">
        <v>38</v>
      </c>
      <c r="Q5317" s="11" t="s">
        <v>38</v>
      </c>
      <c r="R5317" s="11" t="s">
        <v>39</v>
      </c>
      <c r="S5317" s="11" t="s">
        <v>3153</v>
      </c>
      <c r="T5317" s="11">
        <v>0</v>
      </c>
      <c r="U5317" s="11">
        <v>1</v>
      </c>
      <c r="V5317" s="11">
        <v>0</v>
      </c>
      <c r="W5317" s="11">
        <v>1</v>
      </c>
      <c r="X5317" s="11">
        <v>0</v>
      </c>
      <c r="Y5317" s="11">
        <v>0</v>
      </c>
      <c r="Z5317" s="11">
        <v>0</v>
      </c>
      <c r="AA5317" s="11">
        <v>0</v>
      </c>
      <c r="AB5317" s="11">
        <v>1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</row>
    <row r="5318" spans="1:33" x14ac:dyDescent="0.25">
      <c r="A5318" s="11" t="s">
        <v>3047</v>
      </c>
      <c r="B5318" s="11" t="s">
        <v>32</v>
      </c>
      <c r="C5318" s="11" t="s">
        <v>194</v>
      </c>
      <c r="D5318" s="11" t="str">
        <f>CONCATENATE(B5318," ",C5318)</f>
        <v>Acer V226HQLBb</v>
      </c>
      <c r="E5318" s="11">
        <v>1099</v>
      </c>
      <c r="F5318" s="11">
        <f>E5318/1000</f>
        <v>1.099</v>
      </c>
      <c r="G5318" s="11">
        <v>78.166666666666671</v>
      </c>
      <c r="H5318" s="11"/>
      <c r="I5318" s="11" t="s">
        <v>41</v>
      </c>
      <c r="J5318" s="11" t="s">
        <v>41</v>
      </c>
      <c r="K5318" s="11" t="s">
        <v>42</v>
      </c>
      <c r="L5318" s="11">
        <f>E5318*G5318</f>
        <v>85905.166666666672</v>
      </c>
      <c r="M5318" s="11">
        <f>L5318/1000000</f>
        <v>8.5905166666666671E-2</v>
      </c>
      <c r="N5318" s="11" t="s">
        <v>43</v>
      </c>
      <c r="O5318" s="11" t="s">
        <v>37</v>
      </c>
      <c r="P5318" s="11" t="s">
        <v>38</v>
      </c>
      <c r="Q5318" s="11" t="s">
        <v>38</v>
      </c>
      <c r="R5318" s="11" t="s">
        <v>39</v>
      </c>
      <c r="S5318" s="11" t="s">
        <v>3153</v>
      </c>
      <c r="T5318" s="11">
        <v>0</v>
      </c>
      <c r="U5318" s="11">
        <v>1</v>
      </c>
      <c r="V5318" s="11">
        <v>0</v>
      </c>
      <c r="W5318" s="11">
        <v>1</v>
      </c>
      <c r="X5318" s="11">
        <v>0</v>
      </c>
      <c r="Y5318" s="11">
        <v>0</v>
      </c>
      <c r="Z5318" s="11">
        <v>0</v>
      </c>
      <c r="AA5318" s="11">
        <v>0</v>
      </c>
      <c r="AB5318" s="11">
        <v>1</v>
      </c>
      <c r="AC5318" s="11">
        <v>0</v>
      </c>
      <c r="AD5318" s="11">
        <v>0</v>
      </c>
      <c r="AE5318" s="11">
        <v>0</v>
      </c>
      <c r="AF5318" s="11">
        <v>0</v>
      </c>
      <c r="AG5318" s="11">
        <v>0</v>
      </c>
    </row>
    <row r="5319" spans="1:33" x14ac:dyDescent="0.25">
      <c r="A5319" s="11" t="s">
        <v>3047</v>
      </c>
      <c r="B5319" s="11" t="s">
        <v>32</v>
      </c>
      <c r="C5319" s="11" t="s">
        <v>195</v>
      </c>
      <c r="D5319" s="11" t="str">
        <f>CONCATENATE(B5319," ",C5319)</f>
        <v>Acer V226HQLBbd</v>
      </c>
      <c r="E5319" s="11">
        <v>240</v>
      </c>
      <c r="F5319" s="11">
        <f>E5319/1000</f>
        <v>0.24</v>
      </c>
      <c r="G5319" s="11">
        <v>83.428571428571431</v>
      </c>
      <c r="H5319" s="11"/>
      <c r="I5319" s="11" t="s">
        <v>41</v>
      </c>
      <c r="J5319" s="11" t="s">
        <v>41</v>
      </c>
      <c r="K5319" s="11" t="s">
        <v>42</v>
      </c>
      <c r="L5319" s="11">
        <f>E5319*G5319</f>
        <v>20022.857142857145</v>
      </c>
      <c r="M5319" s="11">
        <f>L5319/1000000</f>
        <v>2.0022857142857144E-2</v>
      </c>
      <c r="N5319" s="11" t="s">
        <v>43</v>
      </c>
      <c r="O5319" s="11" t="s">
        <v>37</v>
      </c>
      <c r="P5319" s="11" t="s">
        <v>38</v>
      </c>
      <c r="Q5319" s="11" t="s">
        <v>38</v>
      </c>
      <c r="R5319" s="11" t="s">
        <v>39</v>
      </c>
      <c r="S5319" s="11" t="s">
        <v>3153</v>
      </c>
      <c r="T5319" s="11">
        <v>0</v>
      </c>
      <c r="U5319" s="11">
        <v>1</v>
      </c>
      <c r="V5319" s="11">
        <v>0</v>
      </c>
      <c r="W5319" s="11">
        <v>1</v>
      </c>
      <c r="X5319" s="11">
        <v>0</v>
      </c>
      <c r="Y5319" s="11">
        <v>0</v>
      </c>
      <c r="Z5319" s="11">
        <v>0</v>
      </c>
      <c r="AA5319" s="11">
        <v>0</v>
      </c>
      <c r="AB5319" s="11">
        <v>1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</row>
    <row r="5320" spans="1:33" x14ac:dyDescent="0.25">
      <c r="A5320" s="11" t="s">
        <v>3047</v>
      </c>
      <c r="B5320" s="11" t="s">
        <v>32</v>
      </c>
      <c r="C5320" s="11" t="s">
        <v>1431</v>
      </c>
      <c r="D5320" s="11" t="str">
        <f>CONCATENATE(B5320," ",C5320)</f>
        <v>Acer V226HQLBbi</v>
      </c>
      <c r="E5320" s="11">
        <v>5</v>
      </c>
      <c r="F5320" s="11">
        <f>E5320/1000</f>
        <v>5.0000000000000001E-3</v>
      </c>
      <c r="G5320" s="11">
        <v>84.358974358974365</v>
      </c>
      <c r="H5320" s="11"/>
      <c r="I5320" s="11" t="s">
        <v>41</v>
      </c>
      <c r="J5320" s="11" t="s">
        <v>41</v>
      </c>
      <c r="K5320" s="11" t="s">
        <v>42</v>
      </c>
      <c r="L5320" s="11">
        <f>E5320*G5320</f>
        <v>421.79487179487182</v>
      </c>
      <c r="M5320" s="11">
        <f>L5320/1000000</f>
        <v>4.2179487179487183E-4</v>
      </c>
      <c r="N5320" s="11" t="s">
        <v>43</v>
      </c>
      <c r="O5320" s="11" t="s">
        <v>37</v>
      </c>
      <c r="P5320" s="11" t="s">
        <v>38</v>
      </c>
      <c r="Q5320" s="11" t="s">
        <v>38</v>
      </c>
      <c r="R5320" s="11" t="s">
        <v>39</v>
      </c>
      <c r="S5320" s="11" t="s">
        <v>3108</v>
      </c>
      <c r="T5320" s="11">
        <v>0</v>
      </c>
      <c r="U5320" s="11">
        <v>1</v>
      </c>
      <c r="V5320" s="11">
        <v>0</v>
      </c>
      <c r="W5320" s="11">
        <v>1</v>
      </c>
      <c r="X5320" s="11">
        <v>0</v>
      </c>
      <c r="Y5320" s="11">
        <v>0</v>
      </c>
      <c r="Z5320" s="11">
        <v>0</v>
      </c>
      <c r="AA5320" s="11">
        <v>0</v>
      </c>
      <c r="AB5320" s="11">
        <v>1</v>
      </c>
      <c r="AC5320" s="11">
        <v>0</v>
      </c>
      <c r="AD5320" s="11">
        <v>0</v>
      </c>
      <c r="AE5320" s="11">
        <v>0</v>
      </c>
      <c r="AF5320" s="11">
        <v>0</v>
      </c>
      <c r="AG5320" s="11">
        <v>0</v>
      </c>
    </row>
    <row r="5321" spans="1:33" x14ac:dyDescent="0.25">
      <c r="A5321" s="11" t="s">
        <v>3047</v>
      </c>
      <c r="B5321" s="11" t="s">
        <v>32</v>
      </c>
      <c r="C5321" s="11" t="s">
        <v>196</v>
      </c>
      <c r="D5321" s="11" t="str">
        <f>CONCATENATE(B5321," ",C5321)</f>
        <v>Acer V226HQLbd</v>
      </c>
      <c r="E5321" s="11">
        <v>179</v>
      </c>
      <c r="F5321" s="11">
        <f>E5321/1000</f>
        <v>0.17899999999999999</v>
      </c>
      <c r="G5321" s="11">
        <v>88.75338753387534</v>
      </c>
      <c r="H5321" s="11"/>
      <c r="I5321" s="11" t="s">
        <v>41</v>
      </c>
      <c r="J5321" s="11" t="s">
        <v>41</v>
      </c>
      <c r="K5321" s="11" t="s">
        <v>42</v>
      </c>
      <c r="L5321" s="11">
        <f>E5321*G5321</f>
        <v>15886.856368563685</v>
      </c>
      <c r="M5321" s="11">
        <f>L5321/1000000</f>
        <v>1.5886856368563684E-2</v>
      </c>
      <c r="N5321" s="11" t="s">
        <v>43</v>
      </c>
      <c r="O5321" s="11" t="s">
        <v>37</v>
      </c>
      <c r="P5321" s="11" t="s">
        <v>38</v>
      </c>
      <c r="Q5321" s="11" t="s">
        <v>38</v>
      </c>
      <c r="R5321" s="11" t="s">
        <v>39</v>
      </c>
      <c r="S5321" s="11" t="s">
        <v>3153</v>
      </c>
      <c r="T5321" s="11">
        <v>0</v>
      </c>
      <c r="U5321" s="11">
        <v>1</v>
      </c>
      <c r="V5321" s="11">
        <v>0</v>
      </c>
      <c r="W5321" s="11">
        <v>1</v>
      </c>
      <c r="X5321" s="11">
        <v>0</v>
      </c>
      <c r="Y5321" s="11">
        <v>0</v>
      </c>
      <c r="Z5321" s="11">
        <v>0</v>
      </c>
      <c r="AA5321" s="11">
        <v>0</v>
      </c>
      <c r="AB5321" s="11">
        <v>1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</row>
    <row r="5322" spans="1:33" x14ac:dyDescent="0.25">
      <c r="A5322" s="11" t="s">
        <v>3047</v>
      </c>
      <c r="B5322" s="11" t="s">
        <v>32</v>
      </c>
      <c r="C5322" s="11" t="s">
        <v>197</v>
      </c>
      <c r="D5322" s="11" t="str">
        <f>CONCATENATE(B5322," ",C5322)</f>
        <v>Acer V226HQLbid</v>
      </c>
      <c r="E5322" s="11">
        <v>30</v>
      </c>
      <c r="F5322" s="11">
        <f>E5322/1000</f>
        <v>0.03</v>
      </c>
      <c r="G5322" s="11">
        <v>82.520325203252042</v>
      </c>
      <c r="H5322" s="11"/>
      <c r="I5322" s="11" t="s">
        <v>41</v>
      </c>
      <c r="J5322" s="11" t="s">
        <v>41</v>
      </c>
      <c r="K5322" s="11" t="s">
        <v>42</v>
      </c>
      <c r="L5322" s="11">
        <f>E5322*G5322</f>
        <v>2475.6097560975613</v>
      </c>
      <c r="M5322" s="11">
        <f>L5322/1000000</f>
        <v>2.4756097560975614E-3</v>
      </c>
      <c r="N5322" s="11" t="s">
        <v>43</v>
      </c>
      <c r="O5322" s="11" t="s">
        <v>37</v>
      </c>
      <c r="P5322" s="11" t="s">
        <v>38</v>
      </c>
      <c r="Q5322" s="11" t="s">
        <v>38</v>
      </c>
      <c r="R5322" s="11" t="s">
        <v>39</v>
      </c>
      <c r="S5322" s="11" t="s">
        <v>3153</v>
      </c>
      <c r="T5322" s="11">
        <v>0</v>
      </c>
      <c r="U5322" s="11">
        <v>1</v>
      </c>
      <c r="V5322" s="11">
        <v>0</v>
      </c>
      <c r="W5322" s="11">
        <v>1</v>
      </c>
      <c r="X5322" s="11">
        <v>0</v>
      </c>
      <c r="Y5322" s="11">
        <v>0</v>
      </c>
      <c r="Z5322" s="11">
        <v>0</v>
      </c>
      <c r="AA5322" s="11">
        <v>0</v>
      </c>
      <c r="AB5322" s="11">
        <v>1</v>
      </c>
      <c r="AC5322" s="11">
        <v>0</v>
      </c>
      <c r="AD5322" s="11">
        <v>0</v>
      </c>
      <c r="AE5322" s="11">
        <v>0</v>
      </c>
      <c r="AF5322" s="11">
        <v>0</v>
      </c>
      <c r="AG5322" s="11">
        <v>0</v>
      </c>
    </row>
    <row r="5323" spans="1:33" x14ac:dyDescent="0.25">
      <c r="A5323" s="11" t="s">
        <v>3047</v>
      </c>
      <c r="B5323" s="11" t="s">
        <v>32</v>
      </c>
      <c r="C5323" s="11" t="s">
        <v>198</v>
      </c>
      <c r="D5323" s="11" t="str">
        <f>CONCATENATE(B5323," ",C5323)</f>
        <v>Acer V226HQLbmd</v>
      </c>
      <c r="E5323" s="11">
        <v>169</v>
      </c>
      <c r="F5323" s="11">
        <f>E5323/1000</f>
        <v>0.16900000000000001</v>
      </c>
      <c r="G5323" s="11">
        <v>82.038461538461533</v>
      </c>
      <c r="H5323" s="11"/>
      <c r="I5323" s="11" t="s">
        <v>41</v>
      </c>
      <c r="J5323" s="11" t="s">
        <v>41</v>
      </c>
      <c r="K5323" s="11" t="s">
        <v>42</v>
      </c>
      <c r="L5323" s="11">
        <f>E5323*G5323</f>
        <v>13864.499999999998</v>
      </c>
      <c r="M5323" s="11">
        <f>L5323/1000000</f>
        <v>1.3864499999999998E-2</v>
      </c>
      <c r="N5323" s="11" t="s">
        <v>43</v>
      </c>
      <c r="O5323" s="11" t="s">
        <v>37</v>
      </c>
      <c r="P5323" s="11" t="s">
        <v>38</v>
      </c>
      <c r="Q5323" s="11" t="s">
        <v>38</v>
      </c>
      <c r="R5323" s="11">
        <v>0</v>
      </c>
      <c r="S5323" s="11" t="s">
        <v>3153</v>
      </c>
      <c r="T5323" s="11">
        <v>0</v>
      </c>
      <c r="U5323" s="11">
        <v>1</v>
      </c>
      <c r="V5323" s="11">
        <v>0</v>
      </c>
      <c r="W5323" s="11">
        <v>1</v>
      </c>
      <c r="X5323" s="11">
        <v>0</v>
      </c>
      <c r="Y5323" s="11">
        <v>0</v>
      </c>
      <c r="Z5323" s="11">
        <v>0</v>
      </c>
      <c r="AA5323" s="11">
        <v>0</v>
      </c>
      <c r="AB5323" s="11">
        <v>1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</row>
    <row r="5324" spans="1:33" x14ac:dyDescent="0.25">
      <c r="A5324" s="11" t="s">
        <v>3047</v>
      </c>
      <c r="B5324" s="11" t="s">
        <v>32</v>
      </c>
      <c r="C5324" s="11" t="s">
        <v>1652</v>
      </c>
      <c r="D5324" s="11" t="str">
        <f>CONCATENATE(B5324," ",C5324)</f>
        <v>Acer V226HQLGbd</v>
      </c>
      <c r="E5324" s="11">
        <v>2</v>
      </c>
      <c r="F5324" s="11">
        <f>E5324/1000</f>
        <v>2E-3</v>
      </c>
      <c r="G5324" s="11">
        <v>91.538461538461533</v>
      </c>
      <c r="H5324" s="11"/>
      <c r="I5324" s="11" t="s">
        <v>41</v>
      </c>
      <c r="J5324" s="11" t="s">
        <v>41</v>
      </c>
      <c r="K5324" s="11" t="s">
        <v>42</v>
      </c>
      <c r="L5324" s="11">
        <f>E5324*G5324</f>
        <v>183.07692307692307</v>
      </c>
      <c r="M5324" s="11">
        <f>L5324/1000000</f>
        <v>1.8307692307692307E-4</v>
      </c>
      <c r="N5324" s="11" t="s">
        <v>43</v>
      </c>
      <c r="O5324" s="11" t="s">
        <v>37</v>
      </c>
      <c r="P5324" s="11" t="s">
        <v>38</v>
      </c>
      <c r="Q5324" s="11" t="s">
        <v>38</v>
      </c>
      <c r="R5324" s="11">
        <v>0</v>
      </c>
      <c r="S5324" s="11" t="s">
        <v>3153</v>
      </c>
      <c r="T5324" s="11">
        <v>0</v>
      </c>
      <c r="U5324" s="11">
        <v>1</v>
      </c>
      <c r="V5324" s="11">
        <v>0</v>
      </c>
      <c r="W5324" s="11">
        <v>1</v>
      </c>
      <c r="X5324" s="11">
        <v>0</v>
      </c>
      <c r="Y5324" s="11">
        <v>0</v>
      </c>
      <c r="Z5324" s="11">
        <v>0</v>
      </c>
      <c r="AA5324" s="11">
        <v>0</v>
      </c>
      <c r="AB5324" s="11">
        <v>1</v>
      </c>
      <c r="AC5324" s="11">
        <v>0</v>
      </c>
      <c r="AD5324" s="11">
        <v>0</v>
      </c>
      <c r="AE5324" s="11">
        <v>0</v>
      </c>
      <c r="AF5324" s="11">
        <v>0</v>
      </c>
      <c r="AG5324" s="11">
        <v>0</v>
      </c>
    </row>
    <row r="5325" spans="1:33" x14ac:dyDescent="0.25">
      <c r="A5325" s="11" t="s">
        <v>3047</v>
      </c>
      <c r="B5325" s="11" t="s">
        <v>32</v>
      </c>
      <c r="C5325" s="11" t="s">
        <v>199</v>
      </c>
      <c r="D5325" s="11" t="str">
        <f>CONCATENATE(B5325," ",C5325)</f>
        <v>Acer V227QAbi</v>
      </c>
      <c r="E5325" s="11">
        <v>1100</v>
      </c>
      <c r="F5325" s="11">
        <f>E5325/1000</f>
        <v>1.1000000000000001</v>
      </c>
      <c r="G5325" s="11">
        <v>94.858974358974365</v>
      </c>
      <c r="H5325" s="11"/>
      <c r="I5325" s="11" t="s">
        <v>41</v>
      </c>
      <c r="J5325" s="11" t="s">
        <v>41</v>
      </c>
      <c r="K5325" s="11" t="s">
        <v>42</v>
      </c>
      <c r="L5325" s="11">
        <f>E5325*G5325</f>
        <v>104344.8717948718</v>
      </c>
      <c r="M5325" s="11">
        <f>L5325/1000000</f>
        <v>0.1043448717948718</v>
      </c>
      <c r="N5325" s="11" t="s">
        <v>43</v>
      </c>
      <c r="O5325" s="17" t="s">
        <v>44</v>
      </c>
      <c r="P5325" s="11" t="s">
        <v>38</v>
      </c>
      <c r="Q5325" s="11" t="s">
        <v>38</v>
      </c>
      <c r="R5325" s="11" t="s">
        <v>58</v>
      </c>
      <c r="S5325" s="11" t="s">
        <v>3153</v>
      </c>
      <c r="T5325" s="11">
        <v>0</v>
      </c>
      <c r="U5325" s="11">
        <v>1</v>
      </c>
      <c r="V5325" s="11">
        <v>0</v>
      </c>
      <c r="W5325" s="11">
        <v>1</v>
      </c>
      <c r="X5325" s="11">
        <v>0</v>
      </c>
      <c r="Y5325" s="11">
        <v>0</v>
      </c>
      <c r="Z5325" s="11">
        <v>0</v>
      </c>
      <c r="AA5325" s="11">
        <v>0</v>
      </c>
      <c r="AB5325" s="11">
        <v>1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</row>
    <row r="5326" spans="1:33" x14ac:dyDescent="0.25">
      <c r="A5326" s="11" t="s">
        <v>3047</v>
      </c>
      <c r="B5326" s="11" t="s">
        <v>32</v>
      </c>
      <c r="C5326" s="11" t="s">
        <v>201</v>
      </c>
      <c r="D5326" s="11" t="str">
        <f>CONCATENATE(B5326," ",C5326)</f>
        <v>Acer V227Qbip</v>
      </c>
      <c r="E5326" s="11">
        <v>5</v>
      </c>
      <c r="F5326" s="11">
        <f>E5326/1000</f>
        <v>5.0000000000000001E-3</v>
      </c>
      <c r="G5326" s="11">
        <v>147.6829268292683</v>
      </c>
      <c r="H5326" s="11"/>
      <c r="I5326" s="11" t="s">
        <v>41</v>
      </c>
      <c r="J5326" s="11" t="s">
        <v>41</v>
      </c>
      <c r="K5326" s="11" t="s">
        <v>42</v>
      </c>
      <c r="L5326" s="11">
        <f>E5326*G5326</f>
        <v>738.41463414634154</v>
      </c>
      <c r="M5326" s="11">
        <f>L5326/1000000</f>
        <v>7.3841463414634151E-4</v>
      </c>
      <c r="N5326" s="11" t="s">
        <v>43</v>
      </c>
      <c r="O5326" s="11" t="s">
        <v>37</v>
      </c>
      <c r="P5326" s="11" t="s">
        <v>38</v>
      </c>
      <c r="Q5326" s="11" t="s">
        <v>38</v>
      </c>
      <c r="R5326" s="11">
        <v>0</v>
      </c>
      <c r="S5326" s="11" t="s">
        <v>3153</v>
      </c>
      <c r="T5326" s="11">
        <v>0</v>
      </c>
      <c r="U5326" s="11">
        <v>1</v>
      </c>
      <c r="V5326" s="11">
        <v>0</v>
      </c>
      <c r="W5326" s="11">
        <v>1</v>
      </c>
      <c r="X5326" s="11">
        <v>0</v>
      </c>
      <c r="Y5326" s="11">
        <v>0</v>
      </c>
      <c r="Z5326" s="11">
        <v>0</v>
      </c>
      <c r="AA5326" s="11">
        <v>0</v>
      </c>
      <c r="AB5326" s="11">
        <v>1</v>
      </c>
      <c r="AC5326" s="11">
        <v>0</v>
      </c>
      <c r="AD5326" s="11">
        <v>0</v>
      </c>
      <c r="AE5326" s="11">
        <v>0</v>
      </c>
      <c r="AF5326" s="11">
        <v>0</v>
      </c>
      <c r="AG5326" s="11">
        <v>0</v>
      </c>
    </row>
    <row r="5327" spans="1:33" x14ac:dyDescent="0.25">
      <c r="A5327" s="11" t="s">
        <v>3047</v>
      </c>
      <c r="B5327" s="11" t="s">
        <v>32</v>
      </c>
      <c r="C5327" s="11" t="s">
        <v>3056</v>
      </c>
      <c r="D5327" s="11" t="str">
        <f>CONCATENATE(B5327," ",C5327)</f>
        <v>Acer V246HLBD</v>
      </c>
      <c r="E5327" s="11">
        <v>63</v>
      </c>
      <c r="F5327" s="11">
        <f>E5327/1000</f>
        <v>6.3E-2</v>
      </c>
      <c r="G5327" s="11">
        <v>105.21794871794872</v>
      </c>
      <c r="H5327" s="11"/>
      <c r="I5327" s="11" t="s">
        <v>53</v>
      </c>
      <c r="J5327" s="11" t="s">
        <v>53</v>
      </c>
      <c r="K5327" s="11" t="s">
        <v>42</v>
      </c>
      <c r="L5327" s="11">
        <f>E5327*G5327</f>
        <v>6628.7307692307695</v>
      </c>
      <c r="M5327" s="11">
        <f>L5327/1000000</f>
        <v>6.6287307692307696E-3</v>
      </c>
      <c r="N5327" s="11" t="s">
        <v>43</v>
      </c>
      <c r="O5327" s="11" t="s">
        <v>37</v>
      </c>
      <c r="P5327" s="11" t="s">
        <v>38</v>
      </c>
      <c r="Q5327" s="11" t="s">
        <v>38</v>
      </c>
      <c r="R5327" s="11" t="s">
        <v>39</v>
      </c>
      <c r="S5327" s="11" t="s">
        <v>3153</v>
      </c>
      <c r="T5327" s="11">
        <v>0</v>
      </c>
      <c r="U5327" s="11">
        <v>0</v>
      </c>
      <c r="V5327" s="11">
        <v>0</v>
      </c>
      <c r="W5327" s="11">
        <v>1</v>
      </c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1</v>
      </c>
      <c r="AD5327" s="11">
        <v>0</v>
      </c>
      <c r="AE5327" s="11">
        <v>0</v>
      </c>
      <c r="AF5327" s="11">
        <v>0</v>
      </c>
      <c r="AG5327" s="11">
        <v>0</v>
      </c>
    </row>
    <row r="5328" spans="1:33" x14ac:dyDescent="0.25">
      <c r="A5328" s="11" t="s">
        <v>3047</v>
      </c>
      <c r="B5328" s="11" t="s">
        <v>32</v>
      </c>
      <c r="C5328" s="11" t="s">
        <v>203</v>
      </c>
      <c r="D5328" s="11" t="str">
        <f>CONCATENATE(B5328," ",C5328)</f>
        <v>Acer V246HLbid</v>
      </c>
      <c r="E5328" s="11">
        <v>116</v>
      </c>
      <c r="F5328" s="11">
        <f>E5328/1000</f>
        <v>0.11600000000000001</v>
      </c>
      <c r="G5328" s="11">
        <v>109.96153846153847</v>
      </c>
      <c r="H5328" s="11"/>
      <c r="I5328" s="11" t="s">
        <v>53</v>
      </c>
      <c r="J5328" s="11" t="s">
        <v>53</v>
      </c>
      <c r="K5328" s="11" t="s">
        <v>42</v>
      </c>
      <c r="L5328" s="11">
        <f>E5328*G5328</f>
        <v>12755.538461538463</v>
      </c>
      <c r="M5328" s="11">
        <f>L5328/1000000</f>
        <v>1.2755538461538462E-2</v>
      </c>
      <c r="N5328" s="11" t="s">
        <v>43</v>
      </c>
      <c r="O5328" s="11" t="s">
        <v>37</v>
      </c>
      <c r="P5328" s="11" t="s">
        <v>38</v>
      </c>
      <c r="Q5328" s="11" t="s">
        <v>38</v>
      </c>
      <c r="R5328" s="11" t="s">
        <v>39</v>
      </c>
      <c r="S5328" s="11" t="s">
        <v>3153</v>
      </c>
      <c r="T5328" s="11">
        <v>0</v>
      </c>
      <c r="U5328" s="11">
        <v>0</v>
      </c>
      <c r="V5328" s="11">
        <v>0</v>
      </c>
      <c r="W5328" s="11">
        <v>1</v>
      </c>
      <c r="X5328" s="11">
        <v>0</v>
      </c>
      <c r="Y5328" s="11">
        <v>0</v>
      </c>
      <c r="Z5328" s="11">
        <v>0</v>
      </c>
      <c r="AA5328" s="11">
        <v>0</v>
      </c>
      <c r="AB5328" s="11">
        <v>0</v>
      </c>
      <c r="AC5328" s="11">
        <v>1</v>
      </c>
      <c r="AD5328" s="11">
        <v>0</v>
      </c>
      <c r="AE5328" s="11">
        <v>0</v>
      </c>
      <c r="AF5328" s="11">
        <v>0</v>
      </c>
      <c r="AG5328" s="11">
        <v>0</v>
      </c>
    </row>
    <row r="5329" spans="1:33" x14ac:dyDescent="0.25">
      <c r="A5329" s="11" t="s">
        <v>3047</v>
      </c>
      <c r="B5329" s="11" t="s">
        <v>32</v>
      </c>
      <c r="C5329" s="11" t="s">
        <v>204</v>
      </c>
      <c r="D5329" s="11" t="str">
        <f>CONCATENATE(B5329," ",C5329)</f>
        <v>Acer V246HLbmd</v>
      </c>
      <c r="E5329" s="11">
        <v>68</v>
      </c>
      <c r="F5329" s="11">
        <f>E5329/1000</f>
        <v>6.8000000000000005E-2</v>
      </c>
      <c r="G5329" s="11">
        <v>116.39566395663957</v>
      </c>
      <c r="H5329" s="11"/>
      <c r="I5329" s="11" t="s">
        <v>53</v>
      </c>
      <c r="J5329" s="11" t="s">
        <v>53</v>
      </c>
      <c r="K5329" s="11" t="s">
        <v>42</v>
      </c>
      <c r="L5329" s="11">
        <f>E5329*G5329</f>
        <v>7914.9051490514903</v>
      </c>
      <c r="M5329" s="11">
        <f>L5329/1000000</f>
        <v>7.9149051490514898E-3</v>
      </c>
      <c r="N5329" s="11" t="s">
        <v>43</v>
      </c>
      <c r="O5329" s="11" t="s">
        <v>37</v>
      </c>
      <c r="P5329" s="11" t="s">
        <v>38</v>
      </c>
      <c r="Q5329" s="11" t="s">
        <v>38</v>
      </c>
      <c r="R5329" s="11" t="s">
        <v>39</v>
      </c>
      <c r="S5329" s="11" t="s">
        <v>3153</v>
      </c>
      <c r="T5329" s="11">
        <v>0</v>
      </c>
      <c r="U5329" s="11">
        <v>0</v>
      </c>
      <c r="V5329" s="11">
        <v>0</v>
      </c>
      <c r="W5329" s="11">
        <v>1</v>
      </c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1</v>
      </c>
      <c r="AD5329" s="11">
        <v>0</v>
      </c>
      <c r="AE5329" s="11">
        <v>0</v>
      </c>
      <c r="AF5329" s="11">
        <v>0</v>
      </c>
      <c r="AG5329" s="11">
        <v>0</v>
      </c>
    </row>
    <row r="5330" spans="1:33" x14ac:dyDescent="0.25">
      <c r="A5330" s="11" t="s">
        <v>3047</v>
      </c>
      <c r="B5330" s="11" t="s">
        <v>32</v>
      </c>
      <c r="C5330" s="11" t="s">
        <v>205</v>
      </c>
      <c r="D5330" s="11" t="str">
        <f>CONCATENATE(B5330," ",C5330)</f>
        <v>Acer V246HQLbi</v>
      </c>
      <c r="E5330" s="11">
        <v>7</v>
      </c>
      <c r="F5330" s="11">
        <f>E5330/1000</f>
        <v>7.0000000000000001E-3</v>
      </c>
      <c r="G5330" s="11">
        <v>99.863945578231295</v>
      </c>
      <c r="H5330" s="11"/>
      <c r="I5330" s="11" t="s">
        <v>53</v>
      </c>
      <c r="J5330" s="11" t="s">
        <v>53</v>
      </c>
      <c r="K5330" s="11" t="s">
        <v>42</v>
      </c>
      <c r="L5330" s="11">
        <f>E5330*G5330</f>
        <v>699.04761904761904</v>
      </c>
      <c r="M5330" s="11">
        <f>L5330/1000000</f>
        <v>6.99047619047619E-4</v>
      </c>
      <c r="N5330" s="11" t="s">
        <v>43</v>
      </c>
      <c r="O5330" s="17" t="s">
        <v>44</v>
      </c>
      <c r="P5330" s="11" t="s">
        <v>38</v>
      </c>
      <c r="Q5330" s="11" t="s">
        <v>38</v>
      </c>
      <c r="R5330" s="11">
        <v>0</v>
      </c>
      <c r="S5330" s="11" t="s">
        <v>3153</v>
      </c>
      <c r="T5330" s="11">
        <v>0</v>
      </c>
      <c r="U5330" s="11">
        <v>0</v>
      </c>
      <c r="V5330" s="11">
        <v>0</v>
      </c>
      <c r="W5330" s="11">
        <v>1</v>
      </c>
      <c r="X5330" s="11">
        <v>0</v>
      </c>
      <c r="Y5330" s="11">
        <v>0</v>
      </c>
      <c r="Z5330" s="11">
        <v>0</v>
      </c>
      <c r="AA5330" s="11">
        <v>0</v>
      </c>
      <c r="AB5330" s="11">
        <v>0</v>
      </c>
      <c r="AC5330" s="11">
        <v>1</v>
      </c>
      <c r="AD5330" s="11">
        <v>0</v>
      </c>
      <c r="AE5330" s="11">
        <v>0</v>
      </c>
      <c r="AF5330" s="11">
        <v>0</v>
      </c>
      <c r="AG5330" s="11">
        <v>0</v>
      </c>
    </row>
    <row r="5331" spans="1:33" x14ac:dyDescent="0.25">
      <c r="A5331" s="11" t="s">
        <v>3047</v>
      </c>
      <c r="B5331" s="11" t="s">
        <v>32</v>
      </c>
      <c r="C5331" s="11" t="s">
        <v>206</v>
      </c>
      <c r="D5331" s="11" t="str">
        <f>CONCATENATE(B5331," ",C5331)</f>
        <v>Acer V246HYLbd</v>
      </c>
      <c r="E5331" s="11">
        <v>286</v>
      </c>
      <c r="F5331" s="11">
        <f>E5331/1000</f>
        <v>0.28599999999999998</v>
      </c>
      <c r="G5331" s="11">
        <v>89.730769230769226</v>
      </c>
      <c r="H5331" s="11"/>
      <c r="I5331" s="11" t="s">
        <v>53</v>
      </c>
      <c r="J5331" s="11" t="s">
        <v>53</v>
      </c>
      <c r="K5331" s="11" t="s">
        <v>42</v>
      </c>
      <c r="L5331" s="11">
        <f>E5331*G5331</f>
        <v>25663</v>
      </c>
      <c r="M5331" s="11">
        <f>L5331/1000000</f>
        <v>2.5662999999999998E-2</v>
      </c>
      <c r="N5331" s="11" t="s">
        <v>43</v>
      </c>
      <c r="O5331" s="11" t="s">
        <v>54</v>
      </c>
      <c r="P5331" s="11" t="s">
        <v>38</v>
      </c>
      <c r="Q5331" s="11" t="s">
        <v>38</v>
      </c>
      <c r="R5331" s="11" t="s">
        <v>77</v>
      </c>
      <c r="S5331" s="11" t="s">
        <v>3153</v>
      </c>
      <c r="T5331" s="11">
        <v>0</v>
      </c>
      <c r="U5331" s="11">
        <v>0</v>
      </c>
      <c r="V5331" s="11">
        <v>0</v>
      </c>
      <c r="W5331" s="11">
        <v>1</v>
      </c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1</v>
      </c>
      <c r="AD5331" s="11">
        <v>0</v>
      </c>
      <c r="AE5331" s="11">
        <v>1</v>
      </c>
      <c r="AF5331" s="11">
        <v>0</v>
      </c>
      <c r="AG5331" s="11">
        <v>0</v>
      </c>
    </row>
    <row r="5332" spans="1:33" x14ac:dyDescent="0.25">
      <c r="A5332" s="11" t="s">
        <v>3047</v>
      </c>
      <c r="B5332" s="11" t="s">
        <v>32</v>
      </c>
      <c r="C5332" s="11" t="s">
        <v>1653</v>
      </c>
      <c r="D5332" s="11" t="str">
        <f>CONCATENATE(B5332," ",C5332)</f>
        <v>Acer V246HYLBDP</v>
      </c>
      <c r="E5332" s="11">
        <v>438</v>
      </c>
      <c r="F5332" s="11">
        <f>E5332/1000</f>
        <v>0.438</v>
      </c>
      <c r="G5332" s="11">
        <v>129.06666666666666</v>
      </c>
      <c r="H5332" s="11"/>
      <c r="I5332" s="11" t="s">
        <v>53</v>
      </c>
      <c r="J5332" s="11" t="s">
        <v>53</v>
      </c>
      <c r="K5332" s="11" t="s">
        <v>42</v>
      </c>
      <c r="L5332" s="11">
        <f>E5332*G5332</f>
        <v>56531.199999999997</v>
      </c>
      <c r="M5332" s="11">
        <f>L5332/1000000</f>
        <v>5.6531199999999997E-2</v>
      </c>
      <c r="N5332" s="11" t="s">
        <v>43</v>
      </c>
      <c r="O5332" s="11" t="s">
        <v>54</v>
      </c>
      <c r="P5332" s="11" t="s">
        <v>38</v>
      </c>
      <c r="Q5332" s="11" t="s">
        <v>38</v>
      </c>
      <c r="R5332" s="11">
        <v>0</v>
      </c>
      <c r="S5332" s="11" t="s">
        <v>3153</v>
      </c>
      <c r="T5332" s="11">
        <v>0</v>
      </c>
      <c r="U5332" s="11">
        <v>0</v>
      </c>
      <c r="V5332" s="11">
        <v>0</v>
      </c>
      <c r="W5332" s="11">
        <v>1</v>
      </c>
      <c r="X5332" s="11">
        <v>0</v>
      </c>
      <c r="Y5332" s="11">
        <v>0</v>
      </c>
      <c r="Z5332" s="11">
        <v>0</v>
      </c>
      <c r="AA5332" s="11">
        <v>0</v>
      </c>
      <c r="AB5332" s="11">
        <v>0</v>
      </c>
      <c r="AC5332" s="11">
        <v>1</v>
      </c>
      <c r="AD5332" s="11">
        <v>0</v>
      </c>
      <c r="AE5332" s="11">
        <v>1</v>
      </c>
      <c r="AF5332" s="11">
        <v>0</v>
      </c>
      <c r="AG5332" s="11">
        <v>0</v>
      </c>
    </row>
    <row r="5333" spans="1:33" x14ac:dyDescent="0.25">
      <c r="A5333" s="11" t="s">
        <v>3047</v>
      </c>
      <c r="B5333" s="11" t="s">
        <v>32</v>
      </c>
      <c r="C5333" s="11" t="s">
        <v>208</v>
      </c>
      <c r="D5333" s="11" t="str">
        <f>CONCATENATE(B5333," ",C5333)</f>
        <v>Acer V247Ybi</v>
      </c>
      <c r="E5333" s="11">
        <v>225</v>
      </c>
      <c r="F5333" s="11">
        <f>E5333/1000</f>
        <v>0.22500000000000001</v>
      </c>
      <c r="G5333" s="11">
        <v>117.65384615384616</v>
      </c>
      <c r="H5333" s="11"/>
      <c r="I5333" s="11" t="s">
        <v>52</v>
      </c>
      <c r="J5333" s="11" t="s">
        <v>53</v>
      </c>
      <c r="K5333" s="11" t="s">
        <v>42</v>
      </c>
      <c r="L5333" s="11">
        <f>E5333*G5333</f>
        <v>26472.115384615387</v>
      </c>
      <c r="M5333" s="11">
        <f>L5333/1000000</f>
        <v>2.6472115384615386E-2</v>
      </c>
      <c r="N5333" s="11" t="s">
        <v>43</v>
      </c>
      <c r="O5333" s="11" t="s">
        <v>54</v>
      </c>
      <c r="P5333" s="11" t="s">
        <v>38</v>
      </c>
      <c r="Q5333" s="11" t="s">
        <v>38</v>
      </c>
      <c r="R5333" s="11" t="s">
        <v>58</v>
      </c>
      <c r="S5333" s="11" t="s">
        <v>3153</v>
      </c>
      <c r="T5333" s="11">
        <v>0</v>
      </c>
      <c r="U5333" s="11">
        <v>0</v>
      </c>
      <c r="V5333" s="11">
        <v>0</v>
      </c>
      <c r="W5333" s="11">
        <v>1</v>
      </c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1</v>
      </c>
      <c r="AD5333" s="11">
        <v>0</v>
      </c>
      <c r="AE5333" s="11">
        <v>1</v>
      </c>
      <c r="AF5333" s="11">
        <v>0</v>
      </c>
      <c r="AG5333" s="11">
        <v>0</v>
      </c>
    </row>
    <row r="5334" spans="1:33" x14ac:dyDescent="0.25">
      <c r="A5334" s="11" t="s">
        <v>3047</v>
      </c>
      <c r="B5334" s="11" t="s">
        <v>32</v>
      </c>
      <c r="C5334" s="11" t="s">
        <v>209</v>
      </c>
      <c r="D5334" s="11" t="str">
        <f>CONCATENATE(B5334," ",C5334)</f>
        <v>Acer V247Ybip</v>
      </c>
      <c r="E5334" s="11">
        <v>655</v>
      </c>
      <c r="F5334" s="11">
        <f>E5334/1000</f>
        <v>0.65500000000000003</v>
      </c>
      <c r="G5334" s="11">
        <v>120.12820512820512</v>
      </c>
      <c r="H5334" s="11"/>
      <c r="I5334" s="11" t="s">
        <v>52</v>
      </c>
      <c r="J5334" s="11" t="s">
        <v>53</v>
      </c>
      <c r="K5334" s="11" t="s">
        <v>42</v>
      </c>
      <c r="L5334" s="11">
        <f>E5334*G5334</f>
        <v>78683.974358974359</v>
      </c>
      <c r="M5334" s="11">
        <f>L5334/1000000</f>
        <v>7.8683974358974354E-2</v>
      </c>
      <c r="N5334" s="11" t="s">
        <v>43</v>
      </c>
      <c r="O5334" s="11" t="s">
        <v>54</v>
      </c>
      <c r="P5334" s="11" t="s">
        <v>38</v>
      </c>
      <c r="Q5334" s="11" t="s">
        <v>38</v>
      </c>
      <c r="R5334" s="11" t="s">
        <v>58</v>
      </c>
      <c r="S5334" s="11" t="s">
        <v>3153</v>
      </c>
      <c r="T5334" s="11">
        <v>0</v>
      </c>
      <c r="U5334" s="11">
        <v>0</v>
      </c>
      <c r="V5334" s="11">
        <v>0</v>
      </c>
      <c r="W5334" s="11">
        <v>1</v>
      </c>
      <c r="X5334" s="11">
        <v>0</v>
      </c>
      <c r="Y5334" s="11">
        <v>0</v>
      </c>
      <c r="Z5334" s="11">
        <v>0</v>
      </c>
      <c r="AA5334" s="11">
        <v>0</v>
      </c>
      <c r="AB5334" s="11">
        <v>0</v>
      </c>
      <c r="AC5334" s="11">
        <v>1</v>
      </c>
      <c r="AD5334" s="11">
        <v>0</v>
      </c>
      <c r="AE5334" s="11">
        <v>1</v>
      </c>
      <c r="AF5334" s="11">
        <v>0</v>
      </c>
      <c r="AG5334" s="11">
        <v>0</v>
      </c>
    </row>
    <row r="5335" spans="1:33" x14ac:dyDescent="0.25">
      <c r="A5335" s="11" t="s">
        <v>3047</v>
      </c>
      <c r="B5335" s="11" t="s">
        <v>32</v>
      </c>
      <c r="C5335" s="11" t="s">
        <v>210</v>
      </c>
      <c r="D5335" s="11" t="str">
        <f>CONCATENATE(B5335," ",C5335)</f>
        <v>Acer V276HLCbid</v>
      </c>
      <c r="E5335" s="11">
        <v>100</v>
      </c>
      <c r="F5335" s="11">
        <f>E5335/1000</f>
        <v>0.1</v>
      </c>
      <c r="G5335" s="11">
        <v>149.2051282051282</v>
      </c>
      <c r="H5335" s="11"/>
      <c r="I5335" s="11" t="s">
        <v>63</v>
      </c>
      <c r="J5335" s="11" t="s">
        <v>63</v>
      </c>
      <c r="K5335" s="11" t="s">
        <v>42</v>
      </c>
      <c r="L5335" s="11">
        <f>E5335*G5335</f>
        <v>14920.51282051282</v>
      </c>
      <c r="M5335" s="11">
        <f>L5335/1000000</f>
        <v>1.492051282051282E-2</v>
      </c>
      <c r="N5335" s="11" t="s">
        <v>43</v>
      </c>
      <c r="O5335" s="17" t="s">
        <v>44</v>
      </c>
      <c r="P5335" s="11" t="s">
        <v>38</v>
      </c>
      <c r="Q5335" s="11" t="s">
        <v>38</v>
      </c>
      <c r="R5335" s="11" t="s">
        <v>77</v>
      </c>
      <c r="S5335" s="11" t="s">
        <v>3153</v>
      </c>
      <c r="T5335" s="11">
        <v>0</v>
      </c>
      <c r="U5335" s="11">
        <v>0</v>
      </c>
      <c r="V5335" s="11">
        <v>0</v>
      </c>
      <c r="W5335" s="11">
        <v>1</v>
      </c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1</v>
      </c>
      <c r="AD5335" s="11">
        <v>0</v>
      </c>
      <c r="AE5335" s="11">
        <v>0</v>
      </c>
      <c r="AF5335" s="11">
        <v>0</v>
      </c>
      <c r="AG5335" s="11">
        <v>0</v>
      </c>
    </row>
    <row r="5336" spans="1:33" x14ac:dyDescent="0.25">
      <c r="A5336" s="11" t="s">
        <v>3047</v>
      </c>
      <c r="B5336" s="11" t="s">
        <v>32</v>
      </c>
      <c r="C5336" s="11" t="s">
        <v>211</v>
      </c>
      <c r="D5336" s="11" t="str">
        <f>CONCATENATE(B5336," ",C5336)</f>
        <v>Acer V276HLCbmdpx</v>
      </c>
      <c r="E5336" s="11">
        <v>195</v>
      </c>
      <c r="F5336" s="11">
        <f>E5336/1000</f>
        <v>0.19500000000000001</v>
      </c>
      <c r="G5336" s="11">
        <v>146.02564102564102</v>
      </c>
      <c r="H5336" s="11"/>
      <c r="I5336" s="11" t="s">
        <v>63</v>
      </c>
      <c r="J5336" s="11" t="s">
        <v>63</v>
      </c>
      <c r="K5336" s="11" t="s">
        <v>42</v>
      </c>
      <c r="L5336" s="11">
        <f>E5336*G5336</f>
        <v>28475</v>
      </c>
      <c r="M5336" s="11">
        <f>L5336/1000000</f>
        <v>2.8475E-2</v>
      </c>
      <c r="N5336" s="11" t="s">
        <v>43</v>
      </c>
      <c r="O5336" s="17" t="s">
        <v>44</v>
      </c>
      <c r="P5336" s="11" t="s">
        <v>38</v>
      </c>
      <c r="Q5336" s="11" t="s">
        <v>38</v>
      </c>
      <c r="R5336" s="11" t="s">
        <v>77</v>
      </c>
      <c r="S5336" s="11" t="s">
        <v>3153</v>
      </c>
      <c r="T5336" s="11">
        <v>0</v>
      </c>
      <c r="U5336" s="11">
        <v>0</v>
      </c>
      <c r="V5336" s="11">
        <v>0</v>
      </c>
      <c r="W5336" s="11">
        <v>1</v>
      </c>
      <c r="X5336" s="11">
        <v>0</v>
      </c>
      <c r="Y5336" s="11">
        <v>0</v>
      </c>
      <c r="Z5336" s="11">
        <v>0</v>
      </c>
      <c r="AA5336" s="11">
        <v>0</v>
      </c>
      <c r="AB5336" s="11">
        <v>0</v>
      </c>
      <c r="AC5336" s="11">
        <v>1</v>
      </c>
      <c r="AD5336" s="11">
        <v>0</v>
      </c>
      <c r="AE5336" s="11">
        <v>0</v>
      </c>
      <c r="AF5336" s="11">
        <v>0</v>
      </c>
      <c r="AG5336" s="11">
        <v>0</v>
      </c>
    </row>
    <row r="5337" spans="1:33" x14ac:dyDescent="0.25">
      <c r="A5337" s="11" t="s">
        <v>3047</v>
      </c>
      <c r="B5337" s="11" t="s">
        <v>32</v>
      </c>
      <c r="C5337" s="11" t="s">
        <v>212</v>
      </c>
      <c r="D5337" s="11" t="str">
        <f>CONCATENATE(B5337," ",C5337)</f>
        <v>Acer V277bi</v>
      </c>
      <c r="E5337" s="11">
        <v>7</v>
      </c>
      <c r="F5337" s="11">
        <f>E5337/1000</f>
        <v>7.0000000000000001E-3</v>
      </c>
      <c r="G5337" s="11">
        <v>169.91025641025641</v>
      </c>
      <c r="H5337" s="11"/>
      <c r="I5337" s="11" t="s">
        <v>63</v>
      </c>
      <c r="J5337" s="11" t="s">
        <v>63</v>
      </c>
      <c r="K5337" s="11" t="s">
        <v>42</v>
      </c>
      <c r="L5337" s="11">
        <f>E5337*G5337</f>
        <v>1189.3717948717949</v>
      </c>
      <c r="M5337" s="11">
        <f>L5337/1000000</f>
        <v>1.189371794871795E-3</v>
      </c>
      <c r="N5337" s="11" t="s">
        <v>43</v>
      </c>
      <c r="O5337" s="11" t="s">
        <v>54</v>
      </c>
      <c r="P5337" s="11" t="s">
        <v>38</v>
      </c>
      <c r="Q5337" s="11" t="s">
        <v>38</v>
      </c>
      <c r="R5337" s="11" t="s">
        <v>58</v>
      </c>
      <c r="S5337" s="11" t="s">
        <v>3153</v>
      </c>
      <c r="T5337" s="11">
        <v>0</v>
      </c>
      <c r="U5337" s="11">
        <v>0</v>
      </c>
      <c r="V5337" s="11">
        <v>0</v>
      </c>
      <c r="W5337" s="11">
        <v>1</v>
      </c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1</v>
      </c>
      <c r="AD5337" s="11">
        <v>0</v>
      </c>
      <c r="AE5337" s="11">
        <v>1</v>
      </c>
      <c r="AF5337" s="11">
        <v>0</v>
      </c>
      <c r="AG5337" s="11">
        <v>0</v>
      </c>
    </row>
    <row r="5338" spans="1:33" x14ac:dyDescent="0.25">
      <c r="A5338" s="11" t="s">
        <v>3047</v>
      </c>
      <c r="B5338" s="11" t="s">
        <v>32</v>
      </c>
      <c r="C5338" s="11" t="s">
        <v>213</v>
      </c>
      <c r="D5338" s="11" t="str">
        <f>CONCATENATE(B5338," ",C5338)</f>
        <v>Acer V277bip</v>
      </c>
      <c r="E5338" s="11">
        <v>65</v>
      </c>
      <c r="F5338" s="11">
        <f>E5338/1000</f>
        <v>6.5000000000000002E-2</v>
      </c>
      <c r="G5338" s="11">
        <v>174.44871794871796</v>
      </c>
      <c r="H5338" s="11"/>
      <c r="I5338" s="11" t="s">
        <v>63</v>
      </c>
      <c r="J5338" s="11" t="s">
        <v>63</v>
      </c>
      <c r="K5338" s="11" t="s">
        <v>42</v>
      </c>
      <c r="L5338" s="11">
        <f>E5338*G5338</f>
        <v>11339.166666666668</v>
      </c>
      <c r="M5338" s="11">
        <f>L5338/1000000</f>
        <v>1.1339166666666668E-2</v>
      </c>
      <c r="N5338" s="11" t="s">
        <v>43</v>
      </c>
      <c r="O5338" s="11" t="s">
        <v>54</v>
      </c>
      <c r="P5338" s="11" t="s">
        <v>38</v>
      </c>
      <c r="Q5338" s="11" t="s">
        <v>38</v>
      </c>
      <c r="R5338" s="11" t="s">
        <v>58</v>
      </c>
      <c r="S5338" s="11" t="s">
        <v>3153</v>
      </c>
      <c r="T5338" s="11">
        <v>0</v>
      </c>
      <c r="U5338" s="11">
        <v>0</v>
      </c>
      <c r="V5338" s="11">
        <v>0</v>
      </c>
      <c r="W5338" s="11">
        <v>1</v>
      </c>
      <c r="X5338" s="11">
        <v>0</v>
      </c>
      <c r="Y5338" s="11">
        <v>0</v>
      </c>
      <c r="Z5338" s="11">
        <v>0</v>
      </c>
      <c r="AA5338" s="11">
        <v>0</v>
      </c>
      <c r="AB5338" s="11">
        <v>0</v>
      </c>
      <c r="AC5338" s="11">
        <v>1</v>
      </c>
      <c r="AD5338" s="11">
        <v>0</v>
      </c>
      <c r="AE5338" s="11">
        <v>1</v>
      </c>
      <c r="AF5338" s="11">
        <v>0</v>
      </c>
      <c r="AG5338" s="11">
        <v>0</v>
      </c>
    </row>
    <row r="5339" spans="1:33" x14ac:dyDescent="0.25">
      <c r="A5339" s="11" t="s">
        <v>3047</v>
      </c>
      <c r="B5339" s="11" t="s">
        <v>32</v>
      </c>
      <c r="C5339" s="11" t="s">
        <v>214</v>
      </c>
      <c r="D5339" s="11" t="str">
        <f>CONCATENATE(B5339," ",C5339)</f>
        <v>Acer V277bmipx</v>
      </c>
      <c r="E5339" s="11">
        <v>15</v>
      </c>
      <c r="F5339" s="11">
        <f>E5339/1000</f>
        <v>1.4999999999999999E-2</v>
      </c>
      <c r="G5339" s="11">
        <v>172.84615384615384</v>
      </c>
      <c r="H5339" s="11"/>
      <c r="I5339" s="11" t="s">
        <v>63</v>
      </c>
      <c r="J5339" s="11" t="s">
        <v>63</v>
      </c>
      <c r="K5339" s="11" t="s">
        <v>42</v>
      </c>
      <c r="L5339" s="11">
        <f>E5339*G5339</f>
        <v>2592.6923076923076</v>
      </c>
      <c r="M5339" s="11">
        <f>L5339/1000000</f>
        <v>2.5926923076923076E-3</v>
      </c>
      <c r="N5339" s="11" t="s">
        <v>43</v>
      </c>
      <c r="O5339" s="11" t="s">
        <v>54</v>
      </c>
      <c r="P5339" s="11" t="s">
        <v>38</v>
      </c>
      <c r="Q5339" s="11" t="s">
        <v>38</v>
      </c>
      <c r="R5339" s="11" t="s">
        <v>58</v>
      </c>
      <c r="S5339" s="11" t="s">
        <v>3108</v>
      </c>
      <c r="T5339" s="11">
        <v>0</v>
      </c>
      <c r="U5339" s="11">
        <v>0</v>
      </c>
      <c r="V5339" s="11">
        <v>0</v>
      </c>
      <c r="W5339" s="11">
        <v>1</v>
      </c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1</v>
      </c>
      <c r="AD5339" s="11">
        <v>0</v>
      </c>
      <c r="AE5339" s="11">
        <v>1</v>
      </c>
      <c r="AF5339" s="11">
        <v>0</v>
      </c>
      <c r="AG5339" s="11">
        <v>0</v>
      </c>
    </row>
    <row r="5340" spans="1:33" x14ac:dyDescent="0.25">
      <c r="A5340" s="11" t="s">
        <v>3047</v>
      </c>
      <c r="B5340" s="11" t="s">
        <v>32</v>
      </c>
      <c r="C5340" s="11" t="s">
        <v>215</v>
      </c>
      <c r="D5340" s="11" t="str">
        <f>CONCATENATE(B5340," ",C5340)</f>
        <v>Acer V277Ubmiipx</v>
      </c>
      <c r="E5340" s="11">
        <v>221</v>
      </c>
      <c r="F5340" s="11">
        <f>E5340/1000</f>
        <v>0.221</v>
      </c>
      <c r="G5340" s="11">
        <v>238.46153846153845</v>
      </c>
      <c r="H5340" s="11"/>
      <c r="I5340" s="11" t="s">
        <v>63</v>
      </c>
      <c r="J5340" s="11" t="s">
        <v>63</v>
      </c>
      <c r="K5340" s="11" t="s">
        <v>42</v>
      </c>
      <c r="L5340" s="11">
        <f>E5340*G5340</f>
        <v>52700</v>
      </c>
      <c r="M5340" s="11">
        <f>L5340/1000000</f>
        <v>5.2699999999999997E-2</v>
      </c>
      <c r="N5340" s="11" t="s">
        <v>43</v>
      </c>
      <c r="O5340" s="11" t="s">
        <v>54</v>
      </c>
      <c r="P5340" s="11" t="s">
        <v>38</v>
      </c>
      <c r="Q5340" s="11" t="s">
        <v>38</v>
      </c>
      <c r="R5340" s="11" t="s">
        <v>58</v>
      </c>
      <c r="S5340" s="11" t="s">
        <v>3108</v>
      </c>
      <c r="T5340" s="11">
        <v>0</v>
      </c>
      <c r="U5340" s="11">
        <v>0</v>
      </c>
      <c r="V5340" s="11">
        <v>0</v>
      </c>
      <c r="W5340" s="11">
        <v>1</v>
      </c>
      <c r="X5340" s="11">
        <v>0</v>
      </c>
      <c r="Y5340" s="11">
        <v>0</v>
      </c>
      <c r="Z5340" s="11">
        <v>0</v>
      </c>
      <c r="AA5340" s="11">
        <v>0</v>
      </c>
      <c r="AB5340" s="11">
        <v>0</v>
      </c>
      <c r="AC5340" s="11">
        <v>1</v>
      </c>
      <c r="AD5340" s="11">
        <v>0</v>
      </c>
      <c r="AE5340" s="11">
        <v>1</v>
      </c>
      <c r="AF5340" s="11">
        <v>0</v>
      </c>
      <c r="AG5340" s="11">
        <v>0</v>
      </c>
    </row>
    <row r="5341" spans="1:33" x14ac:dyDescent="0.25">
      <c r="A5341" s="11" t="s">
        <v>3047</v>
      </c>
      <c r="B5341" s="11" t="s">
        <v>32</v>
      </c>
      <c r="C5341" s="11" t="s">
        <v>217</v>
      </c>
      <c r="D5341" s="11" t="str">
        <f>CONCATENATE(B5341," ",C5341)</f>
        <v>Acer VG240Ybmiix</v>
      </c>
      <c r="E5341" s="11">
        <v>1850</v>
      </c>
      <c r="F5341" s="11">
        <f>E5341/1000</f>
        <v>1.85</v>
      </c>
      <c r="G5341" s="11">
        <v>128.19230769230768</v>
      </c>
      <c r="H5341" s="11"/>
      <c r="I5341" s="11" t="s">
        <v>52</v>
      </c>
      <c r="J5341" s="11" t="s">
        <v>53</v>
      </c>
      <c r="K5341" s="11" t="s">
        <v>42</v>
      </c>
      <c r="L5341" s="11">
        <f>E5341*G5341</f>
        <v>237155.76923076922</v>
      </c>
      <c r="M5341" s="11">
        <f>L5341/1000000</f>
        <v>0.23715576923076923</v>
      </c>
      <c r="N5341" s="11" t="s">
        <v>43</v>
      </c>
      <c r="O5341" s="11" t="s">
        <v>54</v>
      </c>
      <c r="P5341" s="11" t="s">
        <v>38</v>
      </c>
      <c r="Q5341" s="11" t="s">
        <v>48</v>
      </c>
      <c r="R5341" s="11" t="s">
        <v>49</v>
      </c>
      <c r="S5341" s="11" t="s">
        <v>3153</v>
      </c>
      <c r="T5341" s="11">
        <v>0</v>
      </c>
      <c r="U5341" s="11">
        <v>0</v>
      </c>
      <c r="V5341" s="11">
        <v>0</v>
      </c>
      <c r="W5341" s="11">
        <v>0</v>
      </c>
      <c r="X5341" s="11">
        <v>1</v>
      </c>
      <c r="Y5341" s="11">
        <v>0</v>
      </c>
      <c r="Z5341" s="11">
        <v>0</v>
      </c>
      <c r="AA5341" s="11">
        <v>0</v>
      </c>
      <c r="AB5341" s="11">
        <v>0</v>
      </c>
      <c r="AC5341" s="11">
        <v>1</v>
      </c>
      <c r="AD5341" s="11">
        <v>0</v>
      </c>
      <c r="AE5341" s="11">
        <v>1</v>
      </c>
      <c r="AF5341" s="11">
        <v>0</v>
      </c>
      <c r="AG5341" s="11">
        <v>0</v>
      </c>
    </row>
    <row r="5342" spans="1:33" x14ac:dyDescent="0.25">
      <c r="A5342" s="11" t="s">
        <v>3047</v>
      </c>
      <c r="B5342" s="11" t="s">
        <v>32</v>
      </c>
      <c r="C5342" s="11" t="s">
        <v>3057</v>
      </c>
      <c r="D5342" s="11" t="str">
        <f>CONCATENATE(B5342," ",C5342)</f>
        <v>Acer VG240Ybmipcx</v>
      </c>
      <c r="E5342" s="11">
        <v>83</v>
      </c>
      <c r="F5342" s="11">
        <f>E5342/1000</f>
        <v>8.3000000000000004E-2</v>
      </c>
      <c r="G5342" s="11">
        <v>164.61538461538461</v>
      </c>
      <c r="H5342" s="11"/>
      <c r="I5342" s="11" t="s">
        <v>52</v>
      </c>
      <c r="J5342" s="11" t="s">
        <v>53</v>
      </c>
      <c r="K5342" s="11" t="s">
        <v>42</v>
      </c>
      <c r="L5342" s="11">
        <f>E5342*G5342</f>
        <v>13663.076923076924</v>
      </c>
      <c r="M5342" s="11">
        <f>L5342/1000000</f>
        <v>1.3663076923076924E-2</v>
      </c>
      <c r="N5342" s="11" t="s">
        <v>43</v>
      </c>
      <c r="O5342" s="11" t="s">
        <v>54</v>
      </c>
      <c r="P5342" s="11" t="s">
        <v>38</v>
      </c>
      <c r="Q5342" s="11" t="s">
        <v>48</v>
      </c>
      <c r="R5342" s="11" t="s">
        <v>49</v>
      </c>
      <c r="S5342" s="11" t="s">
        <v>3108</v>
      </c>
      <c r="T5342" s="11">
        <v>0</v>
      </c>
      <c r="U5342" s="11">
        <v>0</v>
      </c>
      <c r="V5342" s="11">
        <v>0</v>
      </c>
      <c r="W5342" s="11">
        <v>0</v>
      </c>
      <c r="X5342" s="11">
        <v>1</v>
      </c>
      <c r="Y5342" s="11">
        <v>0</v>
      </c>
      <c r="Z5342" s="11">
        <v>0</v>
      </c>
      <c r="AA5342" s="11">
        <v>0</v>
      </c>
      <c r="AB5342" s="11">
        <v>0</v>
      </c>
      <c r="AC5342" s="11">
        <v>1</v>
      </c>
      <c r="AD5342" s="11">
        <v>0</v>
      </c>
      <c r="AE5342" s="11">
        <v>1</v>
      </c>
      <c r="AF5342" s="11">
        <v>0</v>
      </c>
      <c r="AG5342" s="11">
        <v>0</v>
      </c>
    </row>
    <row r="5343" spans="1:33" x14ac:dyDescent="0.25">
      <c r="A5343" s="11" t="s">
        <v>3047</v>
      </c>
      <c r="B5343" s="11" t="s">
        <v>32</v>
      </c>
      <c r="C5343" s="11" t="s">
        <v>218</v>
      </c>
      <c r="D5343" s="11" t="str">
        <f>CONCATENATE(B5343," ",C5343)</f>
        <v>Acer VG240Ybmipx</v>
      </c>
      <c r="E5343" s="11">
        <v>56</v>
      </c>
      <c r="F5343" s="11">
        <f>E5343/1000</f>
        <v>5.6000000000000001E-2</v>
      </c>
      <c r="G5343" s="11">
        <v>170.74358974358975</v>
      </c>
      <c r="H5343" s="11"/>
      <c r="I5343" s="11" t="s">
        <v>52</v>
      </c>
      <c r="J5343" s="11" t="s">
        <v>53</v>
      </c>
      <c r="K5343" s="11" t="s">
        <v>42</v>
      </c>
      <c r="L5343" s="11">
        <f>E5343*G5343</f>
        <v>9561.6410256410254</v>
      </c>
      <c r="M5343" s="11">
        <f>L5343/1000000</f>
        <v>9.561641025641025E-3</v>
      </c>
      <c r="N5343" s="11" t="s">
        <v>43</v>
      </c>
      <c r="O5343" s="11" t="s">
        <v>54</v>
      </c>
      <c r="P5343" s="11" t="s">
        <v>38</v>
      </c>
      <c r="Q5343" s="11" t="s">
        <v>48</v>
      </c>
      <c r="R5343" s="11" t="s">
        <v>49</v>
      </c>
      <c r="S5343" s="11" t="s">
        <v>3153</v>
      </c>
      <c r="T5343" s="11">
        <v>0</v>
      </c>
      <c r="U5343" s="11">
        <v>0</v>
      </c>
      <c r="V5343" s="11">
        <v>0</v>
      </c>
      <c r="W5343" s="11">
        <v>0</v>
      </c>
      <c r="X5343" s="11">
        <v>1</v>
      </c>
      <c r="Y5343" s="11">
        <v>0</v>
      </c>
      <c r="Z5343" s="11">
        <v>0</v>
      </c>
      <c r="AA5343" s="11">
        <v>0</v>
      </c>
      <c r="AB5343" s="11">
        <v>0</v>
      </c>
      <c r="AC5343" s="11">
        <v>1</v>
      </c>
      <c r="AD5343" s="11">
        <v>0</v>
      </c>
      <c r="AE5343" s="11">
        <v>1</v>
      </c>
      <c r="AF5343" s="11">
        <v>0</v>
      </c>
      <c r="AG5343" s="11">
        <v>0</v>
      </c>
    </row>
    <row r="5344" spans="1:33" x14ac:dyDescent="0.25">
      <c r="A5344" s="11" t="s">
        <v>3047</v>
      </c>
      <c r="B5344" s="11" t="s">
        <v>32</v>
      </c>
      <c r="C5344" s="11" t="s">
        <v>1432</v>
      </c>
      <c r="D5344" s="11" t="str">
        <f>CONCATENATE(B5344," ",C5344)</f>
        <v>Acer VG240YSbmiipx</v>
      </c>
      <c r="E5344" s="11">
        <v>1100</v>
      </c>
      <c r="F5344" s="11">
        <f>E5344/1000</f>
        <v>1.1000000000000001</v>
      </c>
      <c r="G5344" s="11">
        <v>128.07692307692307</v>
      </c>
      <c r="H5344" s="11"/>
      <c r="I5344" s="11" t="s">
        <v>52</v>
      </c>
      <c r="J5344" s="11" t="s">
        <v>53</v>
      </c>
      <c r="K5344" s="11" t="s">
        <v>42</v>
      </c>
      <c r="L5344" s="11">
        <f>E5344*G5344</f>
        <v>140884.61538461538</v>
      </c>
      <c r="M5344" s="11">
        <f>L5344/1000000</f>
        <v>0.14088461538461539</v>
      </c>
      <c r="N5344" s="11" t="s">
        <v>43</v>
      </c>
      <c r="O5344" s="11" t="s">
        <v>54</v>
      </c>
      <c r="P5344" s="11" t="s">
        <v>38</v>
      </c>
      <c r="Q5344" s="11" t="s">
        <v>48</v>
      </c>
      <c r="R5344" s="11" t="s">
        <v>49</v>
      </c>
      <c r="S5344" s="11" t="s">
        <v>3108</v>
      </c>
      <c r="T5344" s="11">
        <v>0</v>
      </c>
      <c r="U5344" s="11">
        <v>0</v>
      </c>
      <c r="V5344" s="11">
        <v>0</v>
      </c>
      <c r="W5344" s="11">
        <v>0</v>
      </c>
      <c r="X5344" s="11">
        <v>1</v>
      </c>
      <c r="Y5344" s="11">
        <v>0</v>
      </c>
      <c r="Z5344" s="11">
        <v>0</v>
      </c>
      <c r="AA5344" s="11">
        <v>0</v>
      </c>
      <c r="AB5344" s="11">
        <v>0</v>
      </c>
      <c r="AC5344" s="11">
        <v>1</v>
      </c>
      <c r="AD5344" s="11">
        <v>0</v>
      </c>
      <c r="AE5344" s="11">
        <v>1</v>
      </c>
      <c r="AF5344" s="11">
        <v>0</v>
      </c>
      <c r="AG5344" s="11">
        <v>0</v>
      </c>
    </row>
    <row r="5345" spans="1:33" x14ac:dyDescent="0.25">
      <c r="A5345" s="11" t="s">
        <v>3047</v>
      </c>
      <c r="B5345" s="11" t="s">
        <v>32</v>
      </c>
      <c r="C5345" s="11" t="s">
        <v>220</v>
      </c>
      <c r="D5345" s="11" t="str">
        <f>CONCATENATE(B5345," ",C5345)</f>
        <v>Acer VG240YUbmiipx</v>
      </c>
      <c r="E5345" s="11">
        <v>96</v>
      </c>
      <c r="F5345" s="11">
        <f>E5345/1000</f>
        <v>9.6000000000000002E-2</v>
      </c>
      <c r="G5345" s="11">
        <v>217.82051282051282</v>
      </c>
      <c r="H5345" s="11"/>
      <c r="I5345" s="11" t="s">
        <v>52</v>
      </c>
      <c r="J5345" s="11" t="s">
        <v>53</v>
      </c>
      <c r="K5345" s="11" t="s">
        <v>64</v>
      </c>
      <c r="L5345" s="11">
        <f>E5345*G5345</f>
        <v>20910.76923076923</v>
      </c>
      <c r="M5345" s="11">
        <f>L5345/1000000</f>
        <v>2.0910769230769229E-2</v>
      </c>
      <c r="N5345" s="11" t="s">
        <v>65</v>
      </c>
      <c r="O5345" s="11" t="s">
        <v>54</v>
      </c>
      <c r="P5345" s="11" t="s">
        <v>38</v>
      </c>
      <c r="Q5345" s="11" t="s">
        <v>48</v>
      </c>
      <c r="R5345" s="11" t="s">
        <v>49</v>
      </c>
      <c r="S5345" s="11" t="s">
        <v>3047</v>
      </c>
      <c r="T5345" s="11">
        <v>0</v>
      </c>
      <c r="U5345" s="11">
        <v>0</v>
      </c>
      <c r="V5345" s="11">
        <v>0</v>
      </c>
      <c r="W5345" s="11">
        <v>0</v>
      </c>
      <c r="X5345" s="11">
        <v>1</v>
      </c>
      <c r="Y5345" s="11">
        <v>0</v>
      </c>
      <c r="Z5345" s="11">
        <v>0</v>
      </c>
      <c r="AA5345" s="11">
        <v>0</v>
      </c>
      <c r="AB5345" s="11">
        <v>0</v>
      </c>
      <c r="AC5345" s="11">
        <v>1</v>
      </c>
      <c r="AD5345" s="11">
        <v>0</v>
      </c>
      <c r="AE5345" s="11">
        <v>1</v>
      </c>
      <c r="AF5345" s="11">
        <v>0</v>
      </c>
      <c r="AG5345" s="11">
        <v>0</v>
      </c>
    </row>
    <row r="5346" spans="1:33" x14ac:dyDescent="0.25">
      <c r="A5346" s="11" t="s">
        <v>3047</v>
      </c>
      <c r="B5346" s="11" t="s">
        <v>32</v>
      </c>
      <c r="C5346" s="11" t="s">
        <v>221</v>
      </c>
      <c r="D5346" s="11" t="str">
        <f>CONCATENATE(B5346," ",C5346)</f>
        <v>Acer VG242YPbmiipx</v>
      </c>
      <c r="E5346" s="11">
        <v>46</v>
      </c>
      <c r="F5346" s="11">
        <f>E5346/1000</f>
        <v>4.5999999999999999E-2</v>
      </c>
      <c r="G5346" s="11">
        <v>175</v>
      </c>
      <c r="H5346" s="11"/>
      <c r="I5346" s="11" t="s">
        <v>52</v>
      </c>
      <c r="J5346" s="11" t="s">
        <v>53</v>
      </c>
      <c r="K5346" s="11" t="s">
        <v>42</v>
      </c>
      <c r="L5346" s="11">
        <f>E5346*G5346</f>
        <v>8050</v>
      </c>
      <c r="M5346" s="11">
        <f>L5346/1000000</f>
        <v>8.0499999999999999E-3</v>
      </c>
      <c r="N5346" s="11" t="s">
        <v>43</v>
      </c>
      <c r="O5346" s="11" t="s">
        <v>54</v>
      </c>
      <c r="P5346" s="11" t="s">
        <v>38</v>
      </c>
      <c r="Q5346" s="11" t="s">
        <v>48</v>
      </c>
      <c r="R5346" s="11" t="s">
        <v>49</v>
      </c>
      <c r="S5346" s="11" t="s">
        <v>3047</v>
      </c>
      <c r="T5346" s="11">
        <v>0</v>
      </c>
      <c r="U5346" s="11">
        <v>0</v>
      </c>
      <c r="V5346" s="11">
        <v>0</v>
      </c>
      <c r="W5346" s="11">
        <v>0</v>
      </c>
      <c r="X5346" s="11">
        <v>1</v>
      </c>
      <c r="Y5346" s="11">
        <v>0</v>
      </c>
      <c r="Z5346" s="11">
        <v>0</v>
      </c>
      <c r="AA5346" s="11">
        <v>0</v>
      </c>
      <c r="AB5346" s="11">
        <v>0</v>
      </c>
      <c r="AC5346" s="11">
        <v>1</v>
      </c>
      <c r="AD5346" s="11">
        <v>0</v>
      </c>
      <c r="AE5346" s="11">
        <v>1</v>
      </c>
      <c r="AF5346" s="11">
        <v>0</v>
      </c>
      <c r="AG5346" s="11">
        <v>0</v>
      </c>
    </row>
    <row r="5347" spans="1:33" x14ac:dyDescent="0.25">
      <c r="A5347" s="11" t="s">
        <v>3047</v>
      </c>
      <c r="B5347" s="11" t="s">
        <v>32</v>
      </c>
      <c r="C5347" s="11" t="s">
        <v>223</v>
      </c>
      <c r="D5347" s="11" t="str">
        <f>CONCATENATE(B5347," ",C5347)</f>
        <v>Acer VG252QPbmiipx</v>
      </c>
      <c r="E5347" s="11">
        <v>19</v>
      </c>
      <c r="F5347" s="11">
        <f>E5347/1000</f>
        <v>1.9E-2</v>
      </c>
      <c r="G5347" s="11">
        <v>317.12820512820514</v>
      </c>
      <c r="H5347" s="11"/>
      <c r="I5347" s="11" t="s">
        <v>156</v>
      </c>
      <c r="J5347" s="11" t="s">
        <v>157</v>
      </c>
      <c r="K5347" s="11" t="s">
        <v>42</v>
      </c>
      <c r="L5347" s="11">
        <f>E5347*G5347</f>
        <v>6025.4358974358975</v>
      </c>
      <c r="M5347" s="11">
        <f>L5347/1000000</f>
        <v>6.0254358974358973E-3</v>
      </c>
      <c r="N5347" s="11" t="s">
        <v>43</v>
      </c>
      <c r="O5347" s="11" t="s">
        <v>54</v>
      </c>
      <c r="P5347" s="11" t="s">
        <v>38</v>
      </c>
      <c r="Q5347" s="11" t="s">
        <v>48</v>
      </c>
      <c r="R5347" s="11" t="s">
        <v>49</v>
      </c>
      <c r="S5347" s="11" t="s">
        <v>3153</v>
      </c>
      <c r="T5347" s="11">
        <v>0</v>
      </c>
      <c r="U5347" s="11">
        <v>0</v>
      </c>
      <c r="V5347" s="11">
        <v>0</v>
      </c>
      <c r="W5347" s="11">
        <v>0</v>
      </c>
      <c r="X5347" s="11">
        <v>1</v>
      </c>
      <c r="Y5347" s="11">
        <v>0</v>
      </c>
      <c r="Z5347" s="11">
        <v>0</v>
      </c>
      <c r="AA5347" s="11">
        <v>0</v>
      </c>
      <c r="AB5347" s="11">
        <v>0</v>
      </c>
      <c r="AC5347" s="11">
        <v>1</v>
      </c>
      <c r="AD5347" s="11">
        <v>0</v>
      </c>
      <c r="AE5347" s="11">
        <v>1</v>
      </c>
      <c r="AF5347" s="11">
        <v>0</v>
      </c>
      <c r="AG5347" s="11">
        <v>0</v>
      </c>
    </row>
    <row r="5348" spans="1:33" x14ac:dyDescent="0.25">
      <c r="A5348" s="11" t="s">
        <v>3047</v>
      </c>
      <c r="B5348" s="11" t="s">
        <v>32</v>
      </c>
      <c r="C5348" s="11" t="s">
        <v>1433</v>
      </c>
      <c r="D5348" s="11" t="str">
        <f>CONCATENATE(B5348," ",C5348)</f>
        <v>Acer VG252QXbmiipx</v>
      </c>
      <c r="E5348" s="11">
        <v>2023</v>
      </c>
      <c r="F5348" s="11">
        <f>E5348/1000</f>
        <v>2.0230000000000001</v>
      </c>
      <c r="G5348" s="11">
        <v>320.5</v>
      </c>
      <c r="H5348" s="11"/>
      <c r="I5348" s="11" t="s">
        <v>156</v>
      </c>
      <c r="J5348" s="11" t="s">
        <v>157</v>
      </c>
      <c r="K5348" s="11" t="s">
        <v>42</v>
      </c>
      <c r="L5348" s="11">
        <f>E5348*G5348</f>
        <v>648371.5</v>
      </c>
      <c r="M5348" s="11">
        <f>L5348/1000000</f>
        <v>0.64837149999999999</v>
      </c>
      <c r="N5348" s="11" t="s">
        <v>43</v>
      </c>
      <c r="O5348" s="11" t="s">
        <v>54</v>
      </c>
      <c r="P5348" s="11" t="s">
        <v>38</v>
      </c>
      <c r="Q5348" s="11" t="s">
        <v>48</v>
      </c>
      <c r="R5348" s="11" t="s">
        <v>49</v>
      </c>
      <c r="S5348" s="11" t="s">
        <v>3153</v>
      </c>
      <c r="T5348" s="11">
        <v>0</v>
      </c>
      <c r="U5348" s="11">
        <v>0</v>
      </c>
      <c r="V5348" s="11">
        <v>0</v>
      </c>
      <c r="W5348" s="11">
        <v>0</v>
      </c>
      <c r="X5348" s="11">
        <v>1</v>
      </c>
      <c r="Y5348" s="11">
        <v>0</v>
      </c>
      <c r="Z5348" s="11">
        <v>0</v>
      </c>
      <c r="AA5348" s="11">
        <v>0</v>
      </c>
      <c r="AB5348" s="11">
        <v>0</v>
      </c>
      <c r="AC5348" s="11">
        <v>1</v>
      </c>
      <c r="AD5348" s="11">
        <v>0</v>
      </c>
      <c r="AE5348" s="11">
        <v>1</v>
      </c>
      <c r="AF5348" s="11">
        <v>0</v>
      </c>
      <c r="AG5348" s="11">
        <v>0</v>
      </c>
    </row>
    <row r="5349" spans="1:33" x14ac:dyDescent="0.25">
      <c r="A5349" s="11" t="s">
        <v>3047</v>
      </c>
      <c r="B5349" s="11" t="s">
        <v>32</v>
      </c>
      <c r="C5349" s="11" t="s">
        <v>226</v>
      </c>
      <c r="D5349" s="11" t="str">
        <f>CONCATENATE(B5349," ",C5349)</f>
        <v>Acer VG270bmipx</v>
      </c>
      <c r="E5349" s="11">
        <v>31</v>
      </c>
      <c r="F5349" s="11">
        <f>E5349/1000</f>
        <v>3.1E-2</v>
      </c>
      <c r="G5349" s="11">
        <v>221.57692307692307</v>
      </c>
      <c r="H5349" s="11"/>
      <c r="I5349" s="11" t="s">
        <v>63</v>
      </c>
      <c r="J5349" s="11" t="s">
        <v>63</v>
      </c>
      <c r="K5349" s="11" t="s">
        <v>86</v>
      </c>
      <c r="L5349" s="11">
        <f>E5349*G5349</f>
        <v>6868.8846153846152</v>
      </c>
      <c r="M5349" s="11">
        <f>L5349/1000000</f>
        <v>6.8688846153846152E-3</v>
      </c>
      <c r="N5349" s="11" t="s">
        <v>87</v>
      </c>
      <c r="O5349" s="11" t="s">
        <v>54</v>
      </c>
      <c r="P5349" s="11" t="s">
        <v>38</v>
      </c>
      <c r="Q5349" s="11" t="s">
        <v>48</v>
      </c>
      <c r="R5349" s="11" t="s">
        <v>58</v>
      </c>
      <c r="S5349" s="11" t="s">
        <v>3153</v>
      </c>
      <c r="T5349" s="11">
        <v>0</v>
      </c>
      <c r="U5349" s="11">
        <v>0</v>
      </c>
      <c r="V5349" s="11">
        <v>0</v>
      </c>
      <c r="W5349" s="11">
        <v>0</v>
      </c>
      <c r="X5349" s="11">
        <v>1</v>
      </c>
      <c r="Y5349" s="11">
        <v>0</v>
      </c>
      <c r="Z5349" s="11">
        <v>0</v>
      </c>
      <c r="AA5349" s="11">
        <v>0</v>
      </c>
      <c r="AB5349" s="11">
        <v>0</v>
      </c>
      <c r="AC5349" s="11">
        <v>1</v>
      </c>
      <c r="AD5349" s="11">
        <v>0</v>
      </c>
      <c r="AE5349" s="11">
        <v>1</v>
      </c>
      <c r="AF5349" s="11">
        <v>0</v>
      </c>
      <c r="AG5349" s="11">
        <v>1</v>
      </c>
    </row>
    <row r="5350" spans="1:33" x14ac:dyDescent="0.25">
      <c r="A5350" s="11" t="s">
        <v>3047</v>
      </c>
      <c r="B5350" s="11" t="s">
        <v>32</v>
      </c>
      <c r="C5350" s="11" t="s">
        <v>227</v>
      </c>
      <c r="D5350" s="11" t="str">
        <f>CONCATENATE(B5350," ",C5350)</f>
        <v>Acer VG270Kbmiipx</v>
      </c>
      <c r="E5350" s="11">
        <v>2</v>
      </c>
      <c r="F5350" s="11">
        <f>E5350/1000</f>
        <v>2E-3</v>
      </c>
      <c r="G5350" s="11">
        <v>282.03846153846155</v>
      </c>
      <c r="H5350" s="11"/>
      <c r="I5350" s="11" t="s">
        <v>63</v>
      </c>
      <c r="J5350" s="11" t="s">
        <v>63</v>
      </c>
      <c r="K5350" s="11" t="s">
        <v>86</v>
      </c>
      <c r="L5350" s="11">
        <f>E5350*G5350</f>
        <v>564.07692307692309</v>
      </c>
      <c r="M5350" s="11">
        <f>L5350/1000000</f>
        <v>5.6407692307692311E-4</v>
      </c>
      <c r="N5350" s="11" t="s">
        <v>87</v>
      </c>
      <c r="O5350" s="11" t="s">
        <v>54</v>
      </c>
      <c r="P5350" s="11" t="s">
        <v>38</v>
      </c>
      <c r="Q5350" s="11" t="s">
        <v>48</v>
      </c>
      <c r="R5350" s="11" t="s">
        <v>58</v>
      </c>
      <c r="S5350" s="11" t="s">
        <v>3153</v>
      </c>
      <c r="T5350" s="11">
        <v>0</v>
      </c>
      <c r="U5350" s="11">
        <v>0</v>
      </c>
      <c r="V5350" s="11">
        <v>0</v>
      </c>
      <c r="W5350" s="11">
        <v>0</v>
      </c>
      <c r="X5350" s="11">
        <v>1</v>
      </c>
      <c r="Y5350" s="11">
        <v>0</v>
      </c>
      <c r="Z5350" s="11">
        <v>0</v>
      </c>
      <c r="AA5350" s="11">
        <v>0</v>
      </c>
      <c r="AB5350" s="11">
        <v>0</v>
      </c>
      <c r="AC5350" s="11">
        <v>1</v>
      </c>
      <c r="AD5350" s="11">
        <v>0</v>
      </c>
      <c r="AE5350" s="11">
        <v>1</v>
      </c>
      <c r="AF5350" s="11">
        <v>0</v>
      </c>
      <c r="AG5350" s="11">
        <v>1</v>
      </c>
    </row>
    <row r="5351" spans="1:33" x14ac:dyDescent="0.25">
      <c r="A5351" s="11" t="s">
        <v>3047</v>
      </c>
      <c r="B5351" s="11" t="s">
        <v>32</v>
      </c>
      <c r="C5351" s="11" t="s">
        <v>228</v>
      </c>
      <c r="D5351" s="11" t="str">
        <f>CONCATENATE(B5351," ",C5351)</f>
        <v>Acer VG270Sbmiipx</v>
      </c>
      <c r="E5351" s="11">
        <v>110</v>
      </c>
      <c r="F5351" s="11">
        <f>E5351/1000</f>
        <v>0.11</v>
      </c>
      <c r="G5351" s="11">
        <v>306.82051282051282</v>
      </c>
      <c r="H5351" s="11"/>
      <c r="I5351" s="11" t="s">
        <v>63</v>
      </c>
      <c r="J5351" s="11" t="s">
        <v>63</v>
      </c>
      <c r="K5351" s="11" t="s">
        <v>86</v>
      </c>
      <c r="L5351" s="11">
        <f>E5351*G5351</f>
        <v>33750.256410256407</v>
      </c>
      <c r="M5351" s="11">
        <f>L5351/1000000</f>
        <v>3.3750256410256405E-2</v>
      </c>
      <c r="N5351" s="11" t="s">
        <v>87</v>
      </c>
      <c r="O5351" s="11" t="s">
        <v>54</v>
      </c>
      <c r="P5351" s="11" t="s">
        <v>38</v>
      </c>
      <c r="Q5351" s="11" t="s">
        <v>48</v>
      </c>
      <c r="R5351" s="11" t="s">
        <v>58</v>
      </c>
      <c r="S5351" s="11" t="s">
        <v>3108</v>
      </c>
      <c r="T5351" s="11">
        <v>0</v>
      </c>
      <c r="U5351" s="11">
        <v>0</v>
      </c>
      <c r="V5351" s="11">
        <v>0</v>
      </c>
      <c r="W5351" s="11">
        <v>0</v>
      </c>
      <c r="X5351" s="11">
        <v>1</v>
      </c>
      <c r="Y5351" s="11">
        <v>0</v>
      </c>
      <c r="Z5351" s="11">
        <v>0</v>
      </c>
      <c r="AA5351" s="11">
        <v>0</v>
      </c>
      <c r="AB5351" s="11">
        <v>0</v>
      </c>
      <c r="AC5351" s="11">
        <v>1</v>
      </c>
      <c r="AD5351" s="11">
        <v>0</v>
      </c>
      <c r="AE5351" s="11">
        <v>1</v>
      </c>
      <c r="AF5351" s="11">
        <v>0</v>
      </c>
      <c r="AG5351" s="11">
        <v>1</v>
      </c>
    </row>
    <row r="5352" spans="1:33" x14ac:dyDescent="0.25">
      <c r="A5352" s="11" t="s">
        <v>3047</v>
      </c>
      <c r="B5352" s="11" t="s">
        <v>32</v>
      </c>
      <c r="C5352" s="11" t="s">
        <v>229</v>
      </c>
      <c r="D5352" s="11" t="str">
        <f>CONCATENATE(B5352," ",C5352)</f>
        <v>Acer VG270Ubmiipx</v>
      </c>
      <c r="E5352" s="11">
        <v>420</v>
      </c>
      <c r="F5352" s="11">
        <f>E5352/1000</f>
        <v>0.42</v>
      </c>
      <c r="G5352" s="11">
        <v>280.76923076923077</v>
      </c>
      <c r="H5352" s="11"/>
      <c r="I5352" s="11" t="s">
        <v>63</v>
      </c>
      <c r="J5352" s="11" t="s">
        <v>63</v>
      </c>
      <c r="K5352" s="11" t="s">
        <v>64</v>
      </c>
      <c r="L5352" s="11">
        <f>E5352*G5352</f>
        <v>117923.07692307692</v>
      </c>
      <c r="M5352" s="11">
        <f>L5352/1000000</f>
        <v>0.11792307692307692</v>
      </c>
      <c r="N5352" s="11" t="s">
        <v>65</v>
      </c>
      <c r="O5352" s="11" t="s">
        <v>54</v>
      </c>
      <c r="P5352" s="11" t="s">
        <v>38</v>
      </c>
      <c r="Q5352" s="11" t="s">
        <v>48</v>
      </c>
      <c r="R5352" s="11" t="s">
        <v>49</v>
      </c>
      <c r="S5352" s="11" t="s">
        <v>3153</v>
      </c>
      <c r="T5352" s="11">
        <v>0</v>
      </c>
      <c r="U5352" s="11">
        <v>0</v>
      </c>
      <c r="V5352" s="11">
        <v>0</v>
      </c>
      <c r="W5352" s="11">
        <v>0</v>
      </c>
      <c r="X5352" s="11">
        <v>1</v>
      </c>
      <c r="Y5352" s="11">
        <v>0</v>
      </c>
      <c r="Z5352" s="11">
        <v>0</v>
      </c>
      <c r="AA5352" s="11">
        <v>0</v>
      </c>
      <c r="AB5352" s="11">
        <v>0</v>
      </c>
      <c r="AC5352" s="11">
        <v>1</v>
      </c>
      <c r="AD5352" s="11">
        <v>0</v>
      </c>
      <c r="AE5352" s="11">
        <v>1</v>
      </c>
      <c r="AF5352" s="11">
        <v>0</v>
      </c>
      <c r="AG5352" s="11">
        <v>0</v>
      </c>
    </row>
    <row r="5353" spans="1:33" x14ac:dyDescent="0.25">
      <c r="A5353" s="11" t="s">
        <v>3047</v>
      </c>
      <c r="B5353" s="11" t="s">
        <v>32</v>
      </c>
      <c r="C5353" s="11" t="s">
        <v>230</v>
      </c>
      <c r="D5353" s="11" t="str">
        <f>CONCATENATE(B5353," ",C5353)</f>
        <v>Acer VG270UPbmiipx</v>
      </c>
      <c r="E5353" s="11">
        <v>2045</v>
      </c>
      <c r="F5353" s="11">
        <f>E5353/1000</f>
        <v>2.0449999999999999</v>
      </c>
      <c r="G5353" s="11">
        <v>384.61538461538464</v>
      </c>
      <c r="H5353" s="11"/>
      <c r="I5353" s="11" t="s">
        <v>63</v>
      </c>
      <c r="J5353" s="11" t="s">
        <v>63</v>
      </c>
      <c r="K5353" s="11" t="s">
        <v>64</v>
      </c>
      <c r="L5353" s="11">
        <f>E5353*G5353</f>
        <v>786538.46153846162</v>
      </c>
      <c r="M5353" s="11">
        <f>L5353/1000000</f>
        <v>0.78653846153846163</v>
      </c>
      <c r="N5353" s="11" t="s">
        <v>65</v>
      </c>
      <c r="O5353" s="11" t="s">
        <v>54</v>
      </c>
      <c r="P5353" s="11" t="s">
        <v>38</v>
      </c>
      <c r="Q5353" s="11" t="s">
        <v>48</v>
      </c>
      <c r="R5353" s="11" t="s">
        <v>49</v>
      </c>
      <c r="S5353" s="11" t="s">
        <v>3153</v>
      </c>
      <c r="T5353" s="11">
        <v>0</v>
      </c>
      <c r="U5353" s="11">
        <v>0</v>
      </c>
      <c r="V5353" s="11">
        <v>0</v>
      </c>
      <c r="W5353" s="11">
        <v>0</v>
      </c>
      <c r="X5353" s="11">
        <v>1</v>
      </c>
      <c r="Y5353" s="11">
        <v>0</v>
      </c>
      <c r="Z5353" s="11">
        <v>0</v>
      </c>
      <c r="AA5353" s="11">
        <v>0</v>
      </c>
      <c r="AB5353" s="11">
        <v>0</v>
      </c>
      <c r="AC5353" s="11">
        <v>1</v>
      </c>
      <c r="AD5353" s="11">
        <v>0</v>
      </c>
      <c r="AE5353" s="11">
        <v>1</v>
      </c>
      <c r="AF5353" s="11">
        <v>0</v>
      </c>
      <c r="AG5353" s="11">
        <v>0</v>
      </c>
    </row>
    <row r="5354" spans="1:33" x14ac:dyDescent="0.25">
      <c r="A5354" s="11" t="s">
        <v>3047</v>
      </c>
      <c r="B5354" s="11" t="s">
        <v>32</v>
      </c>
      <c r="C5354" s="11" t="s">
        <v>231</v>
      </c>
      <c r="D5354" s="11" t="str">
        <f>CONCATENATE(B5354," ",C5354)</f>
        <v>Acer VG271Pbmiipx</v>
      </c>
      <c r="E5354" s="11">
        <v>67</v>
      </c>
      <c r="F5354" s="11">
        <f>E5354/1000</f>
        <v>6.7000000000000004E-2</v>
      </c>
      <c r="G5354" s="11">
        <v>301.06410256410254</v>
      </c>
      <c r="H5354" s="11"/>
      <c r="I5354" s="11" t="s">
        <v>63</v>
      </c>
      <c r="J5354" s="11" t="s">
        <v>63</v>
      </c>
      <c r="K5354" s="11" t="s">
        <v>64</v>
      </c>
      <c r="L5354" s="11">
        <f>E5354*G5354</f>
        <v>20171.294871794871</v>
      </c>
      <c r="M5354" s="11">
        <f>L5354/1000000</f>
        <v>2.0171294871794872E-2</v>
      </c>
      <c r="N5354" s="11" t="s">
        <v>65</v>
      </c>
      <c r="O5354" s="11" t="s">
        <v>54</v>
      </c>
      <c r="P5354" s="11" t="s">
        <v>38</v>
      </c>
      <c r="Q5354" s="11" t="s">
        <v>48</v>
      </c>
      <c r="R5354" s="11" t="s">
        <v>49</v>
      </c>
      <c r="S5354" s="11" t="s">
        <v>3153</v>
      </c>
      <c r="T5354" s="11">
        <v>0</v>
      </c>
      <c r="U5354" s="11">
        <v>0</v>
      </c>
      <c r="V5354" s="11">
        <v>0</v>
      </c>
      <c r="W5354" s="11">
        <v>0</v>
      </c>
      <c r="X5354" s="11">
        <v>1</v>
      </c>
      <c r="Y5354" s="11">
        <v>0</v>
      </c>
      <c r="Z5354" s="11">
        <v>0</v>
      </c>
      <c r="AA5354" s="11">
        <v>0</v>
      </c>
      <c r="AB5354" s="11">
        <v>0</v>
      </c>
      <c r="AC5354" s="11">
        <v>1</v>
      </c>
      <c r="AD5354" s="11">
        <v>0</v>
      </c>
      <c r="AE5354" s="11">
        <v>1</v>
      </c>
      <c r="AF5354" s="11">
        <v>0</v>
      </c>
      <c r="AG5354" s="11">
        <v>0</v>
      </c>
    </row>
    <row r="5355" spans="1:33" x14ac:dyDescent="0.25">
      <c r="A5355" s="11" t="s">
        <v>3047</v>
      </c>
      <c r="B5355" s="11" t="s">
        <v>32</v>
      </c>
      <c r="C5355" s="11" t="s">
        <v>232</v>
      </c>
      <c r="D5355" s="11" t="str">
        <f>CONCATENATE(B5355," ",C5355)</f>
        <v>Acer VG271UPbmiipx</v>
      </c>
      <c r="E5355" s="11">
        <v>63</v>
      </c>
      <c r="F5355" s="11">
        <f>E5355/1000</f>
        <v>6.3E-2</v>
      </c>
      <c r="G5355" s="11">
        <v>416.02564102564105</v>
      </c>
      <c r="H5355" s="11"/>
      <c r="I5355" s="11" t="s">
        <v>63</v>
      </c>
      <c r="J5355" s="11" t="s">
        <v>63</v>
      </c>
      <c r="K5355" s="11" t="s">
        <v>64</v>
      </c>
      <c r="L5355" s="11">
        <f>E5355*G5355</f>
        <v>26209.615384615387</v>
      </c>
      <c r="M5355" s="11">
        <f>L5355/1000000</f>
        <v>2.6209615384615387E-2</v>
      </c>
      <c r="N5355" s="11" t="s">
        <v>65</v>
      </c>
      <c r="O5355" s="11" t="s">
        <v>54</v>
      </c>
      <c r="P5355" s="11" t="s">
        <v>38</v>
      </c>
      <c r="Q5355" s="11" t="s">
        <v>48</v>
      </c>
      <c r="R5355" s="11" t="s">
        <v>49</v>
      </c>
      <c r="S5355" s="11" t="s">
        <v>3153</v>
      </c>
      <c r="T5355" s="11">
        <v>0</v>
      </c>
      <c r="U5355" s="11">
        <v>0</v>
      </c>
      <c r="V5355" s="11">
        <v>0</v>
      </c>
      <c r="W5355" s="11">
        <v>0</v>
      </c>
      <c r="X5355" s="11">
        <v>1</v>
      </c>
      <c r="Y5355" s="11">
        <v>0</v>
      </c>
      <c r="Z5355" s="11">
        <v>0</v>
      </c>
      <c r="AA5355" s="11">
        <v>0</v>
      </c>
      <c r="AB5355" s="11">
        <v>0</v>
      </c>
      <c r="AC5355" s="11">
        <v>1</v>
      </c>
      <c r="AD5355" s="11">
        <v>0</v>
      </c>
      <c r="AE5355" s="11">
        <v>1</v>
      </c>
      <c r="AF5355" s="11">
        <v>0</v>
      </c>
      <c r="AG5355" s="11">
        <v>0</v>
      </c>
    </row>
    <row r="5356" spans="1:33" x14ac:dyDescent="0.25">
      <c r="A5356" s="11" t="s">
        <v>3047</v>
      </c>
      <c r="B5356" s="11" t="s">
        <v>32</v>
      </c>
      <c r="C5356" s="11" t="s">
        <v>233</v>
      </c>
      <c r="D5356" s="11" t="str">
        <f>CONCATENATE(B5356," ",C5356)</f>
        <v>Acer VG271USbmiipx</v>
      </c>
      <c r="E5356" s="11">
        <v>44</v>
      </c>
      <c r="F5356" s="11">
        <f>E5356/1000</f>
        <v>4.3999999999999997E-2</v>
      </c>
      <c r="G5356" s="11">
        <v>422.15384615384613</v>
      </c>
      <c r="H5356" s="11"/>
      <c r="I5356" s="11" t="s">
        <v>63</v>
      </c>
      <c r="J5356" s="11" t="s">
        <v>63</v>
      </c>
      <c r="K5356" s="11" t="s">
        <v>64</v>
      </c>
      <c r="L5356" s="11">
        <f>E5356*G5356</f>
        <v>18574.76923076923</v>
      </c>
      <c r="M5356" s="11">
        <f>L5356/1000000</f>
        <v>1.8574769230769232E-2</v>
      </c>
      <c r="N5356" s="11" t="s">
        <v>65</v>
      </c>
      <c r="O5356" s="11" t="s">
        <v>54</v>
      </c>
      <c r="P5356" s="11" t="s">
        <v>38</v>
      </c>
      <c r="Q5356" s="11" t="s">
        <v>48</v>
      </c>
      <c r="R5356" s="11" t="s">
        <v>49</v>
      </c>
      <c r="S5356" s="11" t="s">
        <v>3153</v>
      </c>
      <c r="T5356" s="11">
        <v>0</v>
      </c>
      <c r="U5356" s="11">
        <v>0</v>
      </c>
      <c r="V5356" s="11">
        <v>0</v>
      </c>
      <c r="W5356" s="11">
        <v>0</v>
      </c>
      <c r="X5356" s="11">
        <v>1</v>
      </c>
      <c r="Y5356" s="11">
        <v>0</v>
      </c>
      <c r="Z5356" s="11">
        <v>0</v>
      </c>
      <c r="AA5356" s="11">
        <v>0</v>
      </c>
      <c r="AB5356" s="11">
        <v>0</v>
      </c>
      <c r="AC5356" s="11">
        <v>1</v>
      </c>
      <c r="AD5356" s="11">
        <v>0</v>
      </c>
      <c r="AE5356" s="11">
        <v>1</v>
      </c>
      <c r="AF5356" s="11">
        <v>0</v>
      </c>
      <c r="AG5356" s="11">
        <v>0</v>
      </c>
    </row>
    <row r="5357" spans="1:33" x14ac:dyDescent="0.25">
      <c r="A5357" s="11" t="s">
        <v>3047</v>
      </c>
      <c r="B5357" s="11" t="s">
        <v>32</v>
      </c>
      <c r="C5357" s="11" t="s">
        <v>234</v>
      </c>
      <c r="D5357" s="11" t="str">
        <f>CONCATENATE(B5357," ",C5357)</f>
        <v>Acer VG272Pbmiipx</v>
      </c>
      <c r="E5357" s="11">
        <v>14</v>
      </c>
      <c r="F5357" s="11">
        <f>E5357/1000</f>
        <v>1.4E-2</v>
      </c>
      <c r="G5357" s="11">
        <v>298.07692307692309</v>
      </c>
      <c r="H5357" s="11"/>
      <c r="I5357" s="11" t="s">
        <v>63</v>
      </c>
      <c r="J5357" s="11" t="s">
        <v>63</v>
      </c>
      <c r="K5357" s="11" t="s">
        <v>42</v>
      </c>
      <c r="L5357" s="11">
        <f>E5357*G5357</f>
        <v>4173.0769230769238</v>
      </c>
      <c r="M5357" s="11">
        <f>L5357/1000000</f>
        <v>4.1730769230769234E-3</v>
      </c>
      <c r="N5357" s="11" t="s">
        <v>43</v>
      </c>
      <c r="O5357" s="11" t="s">
        <v>54</v>
      </c>
      <c r="P5357" s="11" t="s">
        <v>38</v>
      </c>
      <c r="Q5357" s="11" t="s">
        <v>48</v>
      </c>
      <c r="R5357" s="11" t="s">
        <v>49</v>
      </c>
      <c r="S5357" s="11" t="s">
        <v>3108</v>
      </c>
      <c r="T5357" s="11">
        <v>0</v>
      </c>
      <c r="U5357" s="11">
        <v>0</v>
      </c>
      <c r="V5357" s="11">
        <v>0</v>
      </c>
      <c r="W5357" s="11">
        <v>0</v>
      </c>
      <c r="X5357" s="11">
        <v>1</v>
      </c>
      <c r="Y5357" s="11">
        <v>0</v>
      </c>
      <c r="Z5357" s="11">
        <v>0</v>
      </c>
      <c r="AA5357" s="11">
        <v>0</v>
      </c>
      <c r="AB5357" s="11">
        <v>0</v>
      </c>
      <c r="AC5357" s="11">
        <v>1</v>
      </c>
      <c r="AD5357" s="11">
        <v>0</v>
      </c>
      <c r="AE5357" s="11">
        <v>1</v>
      </c>
      <c r="AF5357" s="11">
        <v>0</v>
      </c>
      <c r="AG5357" s="11">
        <v>0</v>
      </c>
    </row>
    <row r="5358" spans="1:33" x14ac:dyDescent="0.25">
      <c r="A5358" s="11" t="s">
        <v>3047</v>
      </c>
      <c r="B5358" s="11" t="s">
        <v>32</v>
      </c>
      <c r="C5358" s="11" t="s">
        <v>235</v>
      </c>
      <c r="D5358" s="11" t="str">
        <f>CONCATENATE(B5358," ",C5358)</f>
        <v>Acer VG272UPbmiipx</v>
      </c>
      <c r="E5358" s="11">
        <v>24</v>
      </c>
      <c r="F5358" s="11">
        <f>E5358/1000</f>
        <v>2.4E-2</v>
      </c>
      <c r="G5358" s="11">
        <v>432.82051282051282</v>
      </c>
      <c r="H5358" s="11"/>
      <c r="I5358" s="11" t="s">
        <v>63</v>
      </c>
      <c r="J5358" s="11" t="s">
        <v>63</v>
      </c>
      <c r="K5358" s="11" t="s">
        <v>64</v>
      </c>
      <c r="L5358" s="11">
        <f>E5358*G5358</f>
        <v>10387.692307692309</v>
      </c>
      <c r="M5358" s="11">
        <f>L5358/1000000</f>
        <v>1.0387692307692308E-2</v>
      </c>
      <c r="N5358" s="11" t="s">
        <v>65</v>
      </c>
      <c r="O5358" s="11" t="s">
        <v>54</v>
      </c>
      <c r="P5358" s="11" t="s">
        <v>38</v>
      </c>
      <c r="Q5358" s="11" t="s">
        <v>48</v>
      </c>
      <c r="R5358" s="11" t="s">
        <v>49</v>
      </c>
      <c r="S5358" s="11" t="s">
        <v>3153</v>
      </c>
      <c r="T5358" s="11">
        <v>0</v>
      </c>
      <c r="U5358" s="11">
        <v>0</v>
      </c>
      <c r="V5358" s="11">
        <v>0</v>
      </c>
      <c r="W5358" s="11">
        <v>0</v>
      </c>
      <c r="X5358" s="11">
        <v>1</v>
      </c>
      <c r="Y5358" s="11">
        <v>0</v>
      </c>
      <c r="Z5358" s="11">
        <v>0</v>
      </c>
      <c r="AA5358" s="11">
        <v>0</v>
      </c>
      <c r="AB5358" s="11">
        <v>0</v>
      </c>
      <c r="AC5358" s="11">
        <v>1</v>
      </c>
      <c r="AD5358" s="11">
        <v>0</v>
      </c>
      <c r="AE5358" s="11">
        <v>1</v>
      </c>
      <c r="AF5358" s="11">
        <v>0</v>
      </c>
      <c r="AG5358" s="11">
        <v>0</v>
      </c>
    </row>
    <row r="5359" spans="1:33" x14ac:dyDescent="0.25">
      <c r="A5359" s="11" t="s">
        <v>3047</v>
      </c>
      <c r="B5359" s="11" t="s">
        <v>32</v>
      </c>
      <c r="C5359" s="11" t="s">
        <v>236</v>
      </c>
      <c r="D5359" s="11" t="str">
        <f>CONCATENATE(B5359," ",C5359)</f>
        <v>Acer VG272Xbmiipx</v>
      </c>
      <c r="E5359" s="11">
        <v>807</v>
      </c>
      <c r="F5359" s="11">
        <f>E5359/1000</f>
        <v>0.80700000000000005</v>
      </c>
      <c r="G5359" s="11">
        <v>392.56410256410254</v>
      </c>
      <c r="H5359" s="11"/>
      <c r="I5359" s="11" t="s">
        <v>63</v>
      </c>
      <c r="J5359" s="11" t="s">
        <v>63</v>
      </c>
      <c r="K5359" s="11" t="s">
        <v>42</v>
      </c>
      <c r="L5359" s="11">
        <f>E5359*G5359</f>
        <v>316799.23076923075</v>
      </c>
      <c r="M5359" s="11">
        <f>L5359/1000000</f>
        <v>0.31679923076923078</v>
      </c>
      <c r="N5359" s="11" t="s">
        <v>43</v>
      </c>
      <c r="O5359" s="11" t="s">
        <v>54</v>
      </c>
      <c r="P5359" s="11" t="s">
        <v>38</v>
      </c>
      <c r="Q5359" s="11" t="s">
        <v>48</v>
      </c>
      <c r="R5359" s="11" t="s">
        <v>49</v>
      </c>
      <c r="S5359" s="11" t="s">
        <v>3108</v>
      </c>
      <c r="T5359" s="11">
        <v>0</v>
      </c>
      <c r="U5359" s="11">
        <v>0</v>
      </c>
      <c r="V5359" s="11">
        <v>0</v>
      </c>
      <c r="W5359" s="11">
        <v>0</v>
      </c>
      <c r="X5359" s="11">
        <v>1</v>
      </c>
      <c r="Y5359" s="11">
        <v>0</v>
      </c>
      <c r="Z5359" s="11">
        <v>0</v>
      </c>
      <c r="AA5359" s="11">
        <v>0</v>
      </c>
      <c r="AB5359" s="11">
        <v>0</v>
      </c>
      <c r="AC5359" s="11">
        <v>1</v>
      </c>
      <c r="AD5359" s="11">
        <v>0</v>
      </c>
      <c r="AE5359" s="11">
        <v>1</v>
      </c>
      <c r="AF5359" s="11">
        <v>0</v>
      </c>
      <c r="AG5359" s="11">
        <v>0</v>
      </c>
    </row>
    <row r="5360" spans="1:33" x14ac:dyDescent="0.25">
      <c r="A5360" s="11" t="s">
        <v>3047</v>
      </c>
      <c r="B5360" s="11" t="s">
        <v>32</v>
      </c>
      <c r="C5360" s="11" t="s">
        <v>1654</v>
      </c>
      <c r="D5360" s="11" t="str">
        <f>CONCATENATE(B5360," ",C5360)</f>
        <v>Acer X27P</v>
      </c>
      <c r="E5360" s="11">
        <v>1</v>
      </c>
      <c r="F5360" s="11">
        <f>E5360/1000</f>
        <v>1E-3</v>
      </c>
      <c r="G5360" s="11">
        <v>2443.4382636193764</v>
      </c>
      <c r="H5360" s="11"/>
      <c r="I5360" s="11" t="s">
        <v>63</v>
      </c>
      <c r="J5360" s="11" t="s">
        <v>63</v>
      </c>
      <c r="K5360" s="11" t="s">
        <v>86</v>
      </c>
      <c r="L5360" s="11">
        <f>E5360*G5360</f>
        <v>2443.4382636193764</v>
      </c>
      <c r="M5360" s="11">
        <f>L5360/1000000</f>
        <v>2.4434382636193764E-3</v>
      </c>
      <c r="N5360" s="11" t="s">
        <v>87</v>
      </c>
      <c r="O5360" s="11" t="s">
        <v>54</v>
      </c>
      <c r="P5360" s="11" t="s">
        <v>38</v>
      </c>
      <c r="Q5360" s="11" t="s">
        <v>48</v>
      </c>
      <c r="R5360" s="11" t="s">
        <v>58</v>
      </c>
      <c r="S5360" s="11" t="s">
        <v>3153</v>
      </c>
      <c r="T5360" s="11">
        <v>0</v>
      </c>
      <c r="U5360" s="11">
        <v>0</v>
      </c>
      <c r="V5360" s="11">
        <v>0</v>
      </c>
      <c r="W5360" s="11">
        <v>0</v>
      </c>
      <c r="X5360" s="11">
        <v>1</v>
      </c>
      <c r="Y5360" s="11">
        <v>0</v>
      </c>
      <c r="Z5360" s="11">
        <v>0</v>
      </c>
      <c r="AA5360" s="11">
        <v>0</v>
      </c>
      <c r="AB5360" s="11">
        <v>0</v>
      </c>
      <c r="AC5360" s="11">
        <v>1</v>
      </c>
      <c r="AD5360" s="11">
        <v>0</v>
      </c>
      <c r="AE5360" s="11">
        <v>1</v>
      </c>
      <c r="AF5360" s="11">
        <v>0</v>
      </c>
      <c r="AG5360" s="11">
        <v>1</v>
      </c>
    </row>
    <row r="5361" spans="1:33" x14ac:dyDescent="0.25">
      <c r="A5361" s="11" t="s">
        <v>3047</v>
      </c>
      <c r="B5361" s="11" t="s">
        <v>32</v>
      </c>
      <c r="C5361" s="11" t="s">
        <v>1655</v>
      </c>
      <c r="D5361" s="11" t="str">
        <f>CONCATENATE(B5361," ",C5361)</f>
        <v>Acer X34P</v>
      </c>
      <c r="E5361" s="11">
        <v>1</v>
      </c>
      <c r="F5361" s="11">
        <f>E5361/1000</f>
        <v>1E-3</v>
      </c>
      <c r="G5361" s="11">
        <v>1066.5333333333333</v>
      </c>
      <c r="H5361" s="11"/>
      <c r="I5361" s="11" t="s">
        <v>238</v>
      </c>
      <c r="J5361" s="11" t="s">
        <v>72</v>
      </c>
      <c r="K5361" s="11" t="s">
        <v>239</v>
      </c>
      <c r="L5361" s="11">
        <f>E5361*G5361</f>
        <v>1066.5333333333333</v>
      </c>
      <c r="M5361" s="11">
        <f>L5361/1000000</f>
        <v>1.0665333333333333E-3</v>
      </c>
      <c r="N5361" s="11" t="s">
        <v>87</v>
      </c>
      <c r="O5361" s="11" t="s">
        <v>54</v>
      </c>
      <c r="P5361" s="11" t="s">
        <v>48</v>
      </c>
      <c r="Q5361" s="11" t="s">
        <v>48</v>
      </c>
      <c r="R5361" s="11" t="s">
        <v>58</v>
      </c>
      <c r="S5361" s="11" t="s">
        <v>3153</v>
      </c>
      <c r="T5361" s="11">
        <v>0</v>
      </c>
      <c r="U5361" s="11">
        <v>0</v>
      </c>
      <c r="V5361" s="11">
        <v>0</v>
      </c>
      <c r="W5361" s="11">
        <v>0</v>
      </c>
      <c r="X5361" s="11">
        <v>1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1</v>
      </c>
      <c r="AE5361" s="11">
        <v>1</v>
      </c>
      <c r="AF5361" s="11">
        <v>1</v>
      </c>
      <c r="AG5361" s="11">
        <v>1</v>
      </c>
    </row>
    <row r="5362" spans="1:33" x14ac:dyDescent="0.25">
      <c r="A5362" s="11" t="s">
        <v>3047</v>
      </c>
      <c r="B5362" s="11" t="s">
        <v>32</v>
      </c>
      <c r="C5362" s="11" t="s">
        <v>237</v>
      </c>
      <c r="D5362" s="11" t="str">
        <f>CONCATENATE(B5362," ",C5362)</f>
        <v>Acer X34Pbmiphzx</v>
      </c>
      <c r="E5362" s="11">
        <v>6</v>
      </c>
      <c r="F5362" s="11">
        <f>E5362/1000</f>
        <v>6.0000000000000001E-3</v>
      </c>
      <c r="G5362" s="11">
        <v>1369.9212598425197</v>
      </c>
      <c r="H5362" s="11"/>
      <c r="I5362" s="11" t="s">
        <v>238</v>
      </c>
      <c r="J5362" s="11" t="s">
        <v>72</v>
      </c>
      <c r="K5362" s="11" t="s">
        <v>239</v>
      </c>
      <c r="L5362" s="11">
        <f>E5362*G5362</f>
        <v>8219.5275590551173</v>
      </c>
      <c r="M5362" s="11">
        <f>L5362/1000000</f>
        <v>8.2195275590551172E-3</v>
      </c>
      <c r="N5362" s="11" t="s">
        <v>87</v>
      </c>
      <c r="O5362" s="11" t="s">
        <v>54</v>
      </c>
      <c r="P5362" s="11" t="s">
        <v>48</v>
      </c>
      <c r="Q5362" s="11" t="s">
        <v>48</v>
      </c>
      <c r="R5362" s="11" t="s">
        <v>58</v>
      </c>
      <c r="S5362" s="11" t="s">
        <v>3108</v>
      </c>
      <c r="T5362" s="11">
        <v>0</v>
      </c>
      <c r="U5362" s="11">
        <v>0</v>
      </c>
      <c r="V5362" s="11">
        <v>0</v>
      </c>
      <c r="W5362" s="11">
        <v>0</v>
      </c>
      <c r="X5362" s="11">
        <v>1</v>
      </c>
      <c r="Y5362" s="11">
        <v>0</v>
      </c>
      <c r="Z5362" s="11">
        <v>0</v>
      </c>
      <c r="AA5362" s="11">
        <v>0</v>
      </c>
      <c r="AB5362" s="11">
        <v>0</v>
      </c>
      <c r="AC5362" s="11">
        <v>0</v>
      </c>
      <c r="AD5362" s="11">
        <v>1</v>
      </c>
      <c r="AE5362" s="11">
        <v>1</v>
      </c>
      <c r="AF5362" s="11">
        <v>1</v>
      </c>
      <c r="AG5362" s="11">
        <v>1</v>
      </c>
    </row>
    <row r="5363" spans="1:33" x14ac:dyDescent="0.25">
      <c r="A5363" s="11" t="s">
        <v>3047</v>
      </c>
      <c r="B5363" s="11" t="s">
        <v>32</v>
      </c>
      <c r="C5363" s="11" t="s">
        <v>1435</v>
      </c>
      <c r="D5363" s="11" t="str">
        <f>CONCATENATE(B5363," ",C5363)</f>
        <v>Acer X35</v>
      </c>
      <c r="E5363" s="11">
        <v>2</v>
      </c>
      <c r="F5363" s="11">
        <f>E5363/1000</f>
        <v>2E-3</v>
      </c>
      <c r="G5363" s="11">
        <v>3124.765625</v>
      </c>
      <c r="H5363" s="11"/>
      <c r="I5363" s="11" t="s">
        <v>97</v>
      </c>
      <c r="J5363" s="11" t="s">
        <v>72</v>
      </c>
      <c r="K5363" s="11" t="s">
        <v>239</v>
      </c>
      <c r="L5363" s="11">
        <f>E5363*G5363</f>
        <v>6249.53125</v>
      </c>
      <c r="M5363" s="11">
        <f>L5363/1000000</f>
        <v>6.2495312499999999E-3</v>
      </c>
      <c r="N5363" s="11" t="s">
        <v>87</v>
      </c>
      <c r="O5363" s="17" t="s">
        <v>44</v>
      </c>
      <c r="P5363" s="11" t="s">
        <v>48</v>
      </c>
      <c r="Q5363" s="11" t="s">
        <v>48</v>
      </c>
      <c r="R5363" s="11" t="s">
        <v>58</v>
      </c>
      <c r="S5363" s="11" t="s">
        <v>3047</v>
      </c>
      <c r="T5363" s="11">
        <v>0</v>
      </c>
      <c r="U5363" s="11">
        <v>0</v>
      </c>
      <c r="V5363" s="11">
        <v>0</v>
      </c>
      <c r="W5363" s="11">
        <v>0</v>
      </c>
      <c r="X5363" s="11">
        <v>1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1</v>
      </c>
      <c r="AE5363" s="11">
        <v>0</v>
      </c>
      <c r="AF5363" s="11">
        <v>1</v>
      </c>
      <c r="AG5363" s="11">
        <v>1</v>
      </c>
    </row>
    <row r="5364" spans="1:33" x14ac:dyDescent="0.25">
      <c r="A5364" s="11" t="s">
        <v>3047</v>
      </c>
      <c r="B5364" s="11" t="s">
        <v>32</v>
      </c>
      <c r="C5364" s="11" t="s">
        <v>240</v>
      </c>
      <c r="D5364" s="11" t="str">
        <f>CONCATENATE(B5364," ",C5364)</f>
        <v>Acer X38P</v>
      </c>
      <c r="E5364" s="11">
        <v>4</v>
      </c>
      <c r="F5364" s="11">
        <f>E5364/1000</f>
        <v>4.0000000000000001E-3</v>
      </c>
      <c r="G5364" s="11">
        <v>2530</v>
      </c>
      <c r="H5364" s="11"/>
      <c r="I5364" s="11" t="s">
        <v>241</v>
      </c>
      <c r="J5364" s="11" t="s">
        <v>183</v>
      </c>
      <c r="K5364" s="11" t="s">
        <v>242</v>
      </c>
      <c r="L5364" s="11">
        <f>E5364*G5364</f>
        <v>10120</v>
      </c>
      <c r="M5364" s="11">
        <f>L5364/1000000</f>
        <v>1.0120000000000001E-2</v>
      </c>
      <c r="N5364" s="11" t="s">
        <v>87</v>
      </c>
      <c r="O5364" s="11" t="s">
        <v>54</v>
      </c>
      <c r="P5364" s="11" t="s">
        <v>48</v>
      </c>
      <c r="Q5364" s="11" t="s">
        <v>48</v>
      </c>
      <c r="R5364" s="11" t="s">
        <v>49</v>
      </c>
      <c r="S5364" s="11" t="s">
        <v>3153</v>
      </c>
      <c r="T5364" s="11">
        <v>0</v>
      </c>
      <c r="U5364" s="11">
        <v>0</v>
      </c>
      <c r="V5364" s="11">
        <v>0</v>
      </c>
      <c r="W5364" s="11">
        <v>0</v>
      </c>
      <c r="X5364" s="11">
        <v>1</v>
      </c>
      <c r="Y5364" s="11">
        <v>0</v>
      </c>
      <c r="Z5364" s="11">
        <v>0</v>
      </c>
      <c r="AA5364" s="11">
        <v>0</v>
      </c>
      <c r="AB5364" s="11">
        <v>0</v>
      </c>
      <c r="AC5364" s="11">
        <v>0</v>
      </c>
      <c r="AD5364" s="11">
        <v>1</v>
      </c>
      <c r="AE5364" s="11">
        <v>1</v>
      </c>
      <c r="AF5364" s="11">
        <v>1</v>
      </c>
      <c r="AG5364" s="11">
        <v>1</v>
      </c>
    </row>
    <row r="5365" spans="1:33" x14ac:dyDescent="0.25">
      <c r="A5365" s="11" t="s">
        <v>3047</v>
      </c>
      <c r="B5365" s="11" t="s">
        <v>32</v>
      </c>
      <c r="C5365" s="11" t="s">
        <v>243</v>
      </c>
      <c r="D5365" s="11" t="str">
        <f>CONCATENATE(B5365," ",C5365)</f>
        <v>Acer XB241Hbmipr</v>
      </c>
      <c r="E5365" s="11">
        <v>2</v>
      </c>
      <c r="F5365" s="11">
        <f>E5365/1000</f>
        <v>2E-3</v>
      </c>
      <c r="G5365" s="11">
        <v>365.37179487179486</v>
      </c>
      <c r="H5365" s="11"/>
      <c r="I5365" s="11" t="s">
        <v>53</v>
      </c>
      <c r="J5365" s="11" t="s">
        <v>53</v>
      </c>
      <c r="K5365" s="11" t="s">
        <v>42</v>
      </c>
      <c r="L5365" s="11">
        <f>E5365*G5365</f>
        <v>730.74358974358972</v>
      </c>
      <c r="M5365" s="11">
        <f>L5365/1000000</f>
        <v>7.3074358974358974E-4</v>
      </c>
      <c r="N5365" s="11" t="s">
        <v>43</v>
      </c>
      <c r="O5365" s="11" t="s">
        <v>37</v>
      </c>
      <c r="P5365" s="11" t="s">
        <v>38</v>
      </c>
      <c r="Q5365" s="11" t="s">
        <v>48</v>
      </c>
      <c r="R5365" s="11" t="s">
        <v>49</v>
      </c>
      <c r="S5365" s="11" t="s">
        <v>3153</v>
      </c>
      <c r="T5365" s="11">
        <v>0</v>
      </c>
      <c r="U5365" s="11">
        <v>0</v>
      </c>
      <c r="V5365" s="11">
        <v>0</v>
      </c>
      <c r="W5365" s="11">
        <v>0</v>
      </c>
      <c r="X5365" s="11">
        <v>1</v>
      </c>
      <c r="Y5365" s="11">
        <v>0</v>
      </c>
      <c r="Z5365" s="11">
        <v>0</v>
      </c>
      <c r="AA5365" s="11">
        <v>0</v>
      </c>
      <c r="AB5365" s="11">
        <v>0</v>
      </c>
      <c r="AC5365" s="11">
        <v>1</v>
      </c>
      <c r="AD5365" s="11">
        <v>0</v>
      </c>
      <c r="AE5365" s="11">
        <v>0</v>
      </c>
      <c r="AF5365" s="11">
        <v>0</v>
      </c>
      <c r="AG5365" s="11">
        <v>0</v>
      </c>
    </row>
    <row r="5366" spans="1:33" x14ac:dyDescent="0.25">
      <c r="A5366" s="11" t="s">
        <v>3047</v>
      </c>
      <c r="B5366" s="11" t="s">
        <v>32</v>
      </c>
      <c r="C5366" s="11" t="s">
        <v>244</v>
      </c>
      <c r="D5366" s="11" t="str">
        <f>CONCATENATE(B5366," ",C5366)</f>
        <v>Acer XB241YUbmiprz</v>
      </c>
      <c r="E5366" s="11">
        <v>5</v>
      </c>
      <c r="F5366" s="11">
        <f>E5366/1000</f>
        <v>5.0000000000000001E-3</v>
      </c>
      <c r="G5366" s="11">
        <v>448.58974358974359</v>
      </c>
      <c r="H5366" s="11"/>
      <c r="I5366" s="11" t="s">
        <v>52</v>
      </c>
      <c r="J5366" s="11" t="s">
        <v>53</v>
      </c>
      <c r="K5366" s="11" t="s">
        <v>64</v>
      </c>
      <c r="L5366" s="11">
        <f>E5366*G5366</f>
        <v>2242.9487179487178</v>
      </c>
      <c r="M5366" s="11">
        <f>L5366/1000000</f>
        <v>2.2429487179487177E-3</v>
      </c>
      <c r="N5366" s="11" t="s">
        <v>65</v>
      </c>
      <c r="O5366" s="11" t="s">
        <v>37</v>
      </c>
      <c r="P5366" s="11" t="s">
        <v>38</v>
      </c>
      <c r="Q5366" s="11" t="s">
        <v>48</v>
      </c>
      <c r="R5366" s="11" t="s">
        <v>49</v>
      </c>
      <c r="S5366" s="11" t="s">
        <v>3153</v>
      </c>
      <c r="T5366" s="11">
        <v>0</v>
      </c>
      <c r="U5366" s="11">
        <v>0</v>
      </c>
      <c r="V5366" s="11">
        <v>0</v>
      </c>
      <c r="W5366" s="11">
        <v>0</v>
      </c>
      <c r="X5366" s="11">
        <v>1</v>
      </c>
      <c r="Y5366" s="11">
        <v>0</v>
      </c>
      <c r="Z5366" s="11">
        <v>0</v>
      </c>
      <c r="AA5366" s="11">
        <v>0</v>
      </c>
      <c r="AB5366" s="11">
        <v>0</v>
      </c>
      <c r="AC5366" s="11">
        <v>1</v>
      </c>
      <c r="AD5366" s="11">
        <v>0</v>
      </c>
      <c r="AE5366" s="11">
        <v>0</v>
      </c>
      <c r="AF5366" s="11">
        <v>0</v>
      </c>
      <c r="AG5366" s="11">
        <v>0</v>
      </c>
    </row>
    <row r="5367" spans="1:33" x14ac:dyDescent="0.25">
      <c r="A5367" s="11" t="s">
        <v>3047</v>
      </c>
      <c r="B5367" s="11" t="s">
        <v>32</v>
      </c>
      <c r="C5367" s="11" t="s">
        <v>245</v>
      </c>
      <c r="D5367" s="11" t="str">
        <f>CONCATENATE(B5367," ",C5367)</f>
        <v>Acer XB253QGPbmiiprzx</v>
      </c>
      <c r="E5367" s="11">
        <v>8</v>
      </c>
      <c r="F5367" s="11">
        <f>E5367/1000</f>
        <v>8.0000000000000002E-3</v>
      </c>
      <c r="G5367" s="11">
        <v>420.38461538461536</v>
      </c>
      <c r="H5367" s="11"/>
      <c r="I5367" s="11" t="s">
        <v>156</v>
      </c>
      <c r="J5367" s="11" t="s">
        <v>157</v>
      </c>
      <c r="K5367" s="11" t="s">
        <v>42</v>
      </c>
      <c r="L5367" s="11">
        <f>E5367*G5367</f>
        <v>3363.0769230769229</v>
      </c>
      <c r="M5367" s="11">
        <f>L5367/1000000</f>
        <v>3.3630769230769231E-3</v>
      </c>
      <c r="N5367" s="11" t="s">
        <v>43</v>
      </c>
      <c r="O5367" s="11" t="s">
        <v>54</v>
      </c>
      <c r="P5367" s="11" t="s">
        <v>38</v>
      </c>
      <c r="Q5367" s="11" t="s">
        <v>48</v>
      </c>
      <c r="R5367" s="11" t="s">
        <v>49</v>
      </c>
      <c r="S5367" s="11" t="s">
        <v>3153</v>
      </c>
      <c r="T5367" s="11">
        <v>0</v>
      </c>
      <c r="U5367" s="11">
        <v>0</v>
      </c>
      <c r="V5367" s="11">
        <v>0</v>
      </c>
      <c r="W5367" s="11">
        <v>0</v>
      </c>
      <c r="X5367" s="11">
        <v>1</v>
      </c>
      <c r="Y5367" s="11">
        <v>0</v>
      </c>
      <c r="Z5367" s="11">
        <v>0</v>
      </c>
      <c r="AA5367" s="11">
        <v>0</v>
      </c>
      <c r="AB5367" s="11">
        <v>0</v>
      </c>
      <c r="AC5367" s="11">
        <v>1</v>
      </c>
      <c r="AD5367" s="11">
        <v>0</v>
      </c>
      <c r="AE5367" s="11">
        <v>1</v>
      </c>
      <c r="AF5367" s="11">
        <v>0</v>
      </c>
      <c r="AG5367" s="11">
        <v>0</v>
      </c>
    </row>
    <row r="5368" spans="1:33" x14ac:dyDescent="0.25">
      <c r="A5368" s="11" t="s">
        <v>3047</v>
      </c>
      <c r="B5368" s="11" t="s">
        <v>32</v>
      </c>
      <c r="C5368" s="11" t="s">
        <v>1656</v>
      </c>
      <c r="D5368" s="11" t="str">
        <f>CONCATENATE(B5368," ",C5368)</f>
        <v>Acer XB253QGXbmiiprzx</v>
      </c>
      <c r="E5368" s="11">
        <v>8</v>
      </c>
      <c r="F5368" s="11">
        <f>E5368/1000</f>
        <v>8.0000000000000002E-3</v>
      </c>
      <c r="G5368" s="11">
        <v>429.35897435897436</v>
      </c>
      <c r="H5368" s="11"/>
      <c r="I5368" s="11" t="s">
        <v>156</v>
      </c>
      <c r="J5368" s="11" t="s">
        <v>157</v>
      </c>
      <c r="K5368" s="11" t="s">
        <v>42</v>
      </c>
      <c r="L5368" s="11">
        <f>E5368*G5368</f>
        <v>3434.8717948717949</v>
      </c>
      <c r="M5368" s="11">
        <f>L5368/1000000</f>
        <v>3.4348717948717951E-3</v>
      </c>
      <c r="N5368" s="11" t="s">
        <v>43</v>
      </c>
      <c r="O5368" s="11" t="s">
        <v>54</v>
      </c>
      <c r="P5368" s="11" t="s">
        <v>38</v>
      </c>
      <c r="Q5368" s="11" t="s">
        <v>48</v>
      </c>
      <c r="R5368" s="11" t="s">
        <v>49</v>
      </c>
      <c r="S5368" s="11" t="s">
        <v>3153</v>
      </c>
      <c r="T5368" s="11">
        <v>0</v>
      </c>
      <c r="U5368" s="11">
        <v>0</v>
      </c>
      <c r="V5368" s="11">
        <v>0</v>
      </c>
      <c r="W5368" s="11">
        <v>0</v>
      </c>
      <c r="X5368" s="11">
        <v>1</v>
      </c>
      <c r="Y5368" s="11">
        <v>0</v>
      </c>
      <c r="Z5368" s="11">
        <v>0</v>
      </c>
      <c r="AA5368" s="11">
        <v>0</v>
      </c>
      <c r="AB5368" s="11">
        <v>0</v>
      </c>
      <c r="AC5368" s="11">
        <v>1</v>
      </c>
      <c r="AD5368" s="11">
        <v>0</v>
      </c>
      <c r="AE5368" s="11">
        <v>1</v>
      </c>
      <c r="AF5368" s="11">
        <v>0</v>
      </c>
      <c r="AG5368" s="11">
        <v>0</v>
      </c>
    </row>
    <row r="5369" spans="1:33" x14ac:dyDescent="0.25">
      <c r="A5369" s="11" t="s">
        <v>3047</v>
      </c>
      <c r="B5369" s="11" t="s">
        <v>32</v>
      </c>
      <c r="C5369" s="11" t="s">
        <v>249</v>
      </c>
      <c r="D5369" s="11" t="str">
        <f>CONCATENATE(B5369," ",C5369)</f>
        <v>Acer XB271HUAbmiprz</v>
      </c>
      <c r="E5369" s="11">
        <v>1</v>
      </c>
      <c r="F5369" s="11">
        <f>E5369/1000</f>
        <v>1E-3</v>
      </c>
      <c r="G5369" s="11">
        <v>548.58974358974353</v>
      </c>
      <c r="H5369" s="11"/>
      <c r="I5369" s="11" t="s">
        <v>63</v>
      </c>
      <c r="J5369" s="11" t="s">
        <v>63</v>
      </c>
      <c r="K5369" s="11" t="s">
        <v>42</v>
      </c>
      <c r="L5369" s="11">
        <f>E5369*G5369</f>
        <v>548.58974358974353</v>
      </c>
      <c r="M5369" s="11">
        <f>L5369/1000000</f>
        <v>5.4858974358974353E-4</v>
      </c>
      <c r="N5369" s="11" t="s">
        <v>43</v>
      </c>
      <c r="O5369" s="11" t="s">
        <v>37</v>
      </c>
      <c r="P5369" s="11" t="s">
        <v>38</v>
      </c>
      <c r="Q5369" s="11" t="s">
        <v>48</v>
      </c>
      <c r="R5369" s="11" t="s">
        <v>49</v>
      </c>
      <c r="S5369" s="11" t="s">
        <v>3153</v>
      </c>
      <c r="T5369" s="11">
        <v>0</v>
      </c>
      <c r="U5369" s="11">
        <v>0</v>
      </c>
      <c r="V5369" s="11">
        <v>0</v>
      </c>
      <c r="W5369" s="11">
        <v>0</v>
      </c>
      <c r="X5369" s="11">
        <v>1</v>
      </c>
      <c r="Y5369" s="11">
        <v>0</v>
      </c>
      <c r="Z5369" s="11">
        <v>0</v>
      </c>
      <c r="AA5369" s="11">
        <v>0</v>
      </c>
      <c r="AB5369" s="11">
        <v>0</v>
      </c>
      <c r="AC5369" s="11">
        <v>1</v>
      </c>
      <c r="AD5369" s="11">
        <v>0</v>
      </c>
      <c r="AE5369" s="11">
        <v>0</v>
      </c>
      <c r="AF5369" s="11">
        <v>0</v>
      </c>
      <c r="AG5369" s="11">
        <v>0</v>
      </c>
    </row>
    <row r="5370" spans="1:33" x14ac:dyDescent="0.25">
      <c r="A5370" s="11" t="s">
        <v>3047</v>
      </c>
      <c r="B5370" s="11" t="s">
        <v>32</v>
      </c>
      <c r="C5370" s="11" t="s">
        <v>250</v>
      </c>
      <c r="D5370" s="11" t="str">
        <f>CONCATENATE(B5370," ",C5370)</f>
        <v>Acer XB271HUbmiprz</v>
      </c>
      <c r="E5370" s="11">
        <v>43</v>
      </c>
      <c r="F5370" s="11">
        <f>E5370/1000</f>
        <v>4.2999999999999997E-2</v>
      </c>
      <c r="G5370" s="11">
        <v>724.25641025641028</v>
      </c>
      <c r="H5370" s="11"/>
      <c r="I5370" s="11" t="s">
        <v>63</v>
      </c>
      <c r="J5370" s="11" t="s">
        <v>63</v>
      </c>
      <c r="K5370" s="11" t="s">
        <v>42</v>
      </c>
      <c r="L5370" s="11">
        <f>E5370*G5370</f>
        <v>31143.025641025641</v>
      </c>
      <c r="M5370" s="11">
        <f>L5370/1000000</f>
        <v>3.114302564102564E-2</v>
      </c>
      <c r="N5370" s="11" t="s">
        <v>43</v>
      </c>
      <c r="O5370" s="11" t="s">
        <v>54</v>
      </c>
      <c r="P5370" s="11" t="s">
        <v>38</v>
      </c>
      <c r="Q5370" s="11" t="s">
        <v>48</v>
      </c>
      <c r="R5370" s="11" t="s">
        <v>58</v>
      </c>
      <c r="S5370" s="11" t="s">
        <v>3153</v>
      </c>
      <c r="T5370" s="11">
        <v>0</v>
      </c>
      <c r="U5370" s="11">
        <v>0</v>
      </c>
      <c r="V5370" s="11">
        <v>0</v>
      </c>
      <c r="W5370" s="11">
        <v>0</v>
      </c>
      <c r="X5370" s="11">
        <v>1</v>
      </c>
      <c r="Y5370" s="11">
        <v>0</v>
      </c>
      <c r="Z5370" s="11">
        <v>0</v>
      </c>
      <c r="AA5370" s="11">
        <v>0</v>
      </c>
      <c r="AB5370" s="11">
        <v>0</v>
      </c>
      <c r="AC5370" s="11">
        <v>1</v>
      </c>
      <c r="AD5370" s="11">
        <v>0</v>
      </c>
      <c r="AE5370" s="11">
        <v>1</v>
      </c>
      <c r="AF5370" s="11">
        <v>0</v>
      </c>
      <c r="AG5370" s="11">
        <v>0</v>
      </c>
    </row>
    <row r="5371" spans="1:33" x14ac:dyDescent="0.25">
      <c r="A5371" s="11" t="s">
        <v>3047</v>
      </c>
      <c r="B5371" s="11" t="s">
        <v>32</v>
      </c>
      <c r="C5371" s="11" t="s">
        <v>251</v>
      </c>
      <c r="D5371" s="11" t="str">
        <f>CONCATENATE(B5371," ",C5371)</f>
        <v>Acer XB272bmiprzx</v>
      </c>
      <c r="E5371" s="11">
        <v>2</v>
      </c>
      <c r="F5371" s="11">
        <f>E5371/1000</f>
        <v>2E-3</v>
      </c>
      <c r="G5371" s="11">
        <v>743.46153846153845</v>
      </c>
      <c r="H5371" s="11"/>
      <c r="I5371" s="11" t="s">
        <v>63</v>
      </c>
      <c r="J5371" s="11" t="s">
        <v>63</v>
      </c>
      <c r="K5371" s="11" t="s">
        <v>42</v>
      </c>
      <c r="L5371" s="11">
        <f>E5371*G5371</f>
        <v>1486.9230769230769</v>
      </c>
      <c r="M5371" s="11">
        <f>L5371/1000000</f>
        <v>1.4869230769230769E-3</v>
      </c>
      <c r="N5371" s="11" t="s">
        <v>43</v>
      </c>
      <c r="O5371" s="11" t="s">
        <v>37</v>
      </c>
      <c r="P5371" s="11" t="s">
        <v>38</v>
      </c>
      <c r="Q5371" s="11" t="s">
        <v>48</v>
      </c>
      <c r="R5371" s="11" t="s">
        <v>49</v>
      </c>
      <c r="S5371" s="11" t="s">
        <v>3153</v>
      </c>
      <c r="T5371" s="11">
        <v>0</v>
      </c>
      <c r="U5371" s="11">
        <v>0</v>
      </c>
      <c r="V5371" s="11">
        <v>0</v>
      </c>
      <c r="W5371" s="11">
        <v>0</v>
      </c>
      <c r="X5371" s="11">
        <v>1</v>
      </c>
      <c r="Y5371" s="11">
        <v>0</v>
      </c>
      <c r="Z5371" s="11">
        <v>0</v>
      </c>
      <c r="AA5371" s="11">
        <v>0</v>
      </c>
      <c r="AB5371" s="11">
        <v>0</v>
      </c>
      <c r="AC5371" s="11">
        <v>1</v>
      </c>
      <c r="AD5371" s="11">
        <v>0</v>
      </c>
      <c r="AE5371" s="11">
        <v>0</v>
      </c>
      <c r="AF5371" s="11">
        <v>0</v>
      </c>
      <c r="AG5371" s="11">
        <v>0</v>
      </c>
    </row>
    <row r="5372" spans="1:33" x14ac:dyDescent="0.25">
      <c r="A5372" s="11" t="s">
        <v>3047</v>
      </c>
      <c r="B5372" s="11" t="s">
        <v>32</v>
      </c>
      <c r="C5372" s="11" t="s">
        <v>252</v>
      </c>
      <c r="D5372" s="11" t="str">
        <f>CONCATENATE(B5372," ",C5372)</f>
        <v>Acer XB273GPbmiiprzx</v>
      </c>
      <c r="E5372" s="11">
        <v>15</v>
      </c>
      <c r="F5372" s="11">
        <f>E5372/1000</f>
        <v>1.4999999999999999E-2</v>
      </c>
      <c r="G5372" s="11">
        <v>384.4871794871795</v>
      </c>
      <c r="H5372" s="11"/>
      <c r="I5372" s="11" t="s">
        <v>63</v>
      </c>
      <c r="J5372" s="11" t="s">
        <v>63</v>
      </c>
      <c r="K5372" s="11" t="s">
        <v>42</v>
      </c>
      <c r="L5372" s="11">
        <f>E5372*G5372</f>
        <v>5767.3076923076924</v>
      </c>
      <c r="M5372" s="11">
        <f>L5372/1000000</f>
        <v>5.7673076923076922E-3</v>
      </c>
      <c r="N5372" s="11" t="s">
        <v>43</v>
      </c>
      <c r="O5372" s="11" t="s">
        <v>54</v>
      </c>
      <c r="P5372" s="11" t="s">
        <v>38</v>
      </c>
      <c r="Q5372" s="11" t="s">
        <v>48</v>
      </c>
      <c r="R5372" s="11" t="s">
        <v>49</v>
      </c>
      <c r="S5372" s="11" t="s">
        <v>3153</v>
      </c>
      <c r="T5372" s="11">
        <v>0</v>
      </c>
      <c r="U5372" s="11">
        <v>0</v>
      </c>
      <c r="V5372" s="11">
        <v>0</v>
      </c>
      <c r="W5372" s="11">
        <v>0</v>
      </c>
      <c r="X5372" s="11">
        <v>1</v>
      </c>
      <c r="Y5372" s="11">
        <v>0</v>
      </c>
      <c r="Z5372" s="11">
        <v>0</v>
      </c>
      <c r="AA5372" s="11">
        <v>0</v>
      </c>
      <c r="AB5372" s="11">
        <v>0</v>
      </c>
      <c r="AC5372" s="11">
        <v>1</v>
      </c>
      <c r="AD5372" s="11">
        <v>0</v>
      </c>
      <c r="AE5372" s="11">
        <v>1</v>
      </c>
      <c r="AF5372" s="11">
        <v>0</v>
      </c>
      <c r="AG5372" s="11">
        <v>0</v>
      </c>
    </row>
    <row r="5373" spans="1:33" x14ac:dyDescent="0.25">
      <c r="A5373" s="11" t="s">
        <v>3047</v>
      </c>
      <c r="B5373" s="11" t="s">
        <v>32</v>
      </c>
      <c r="C5373" s="11" t="s">
        <v>1436</v>
      </c>
      <c r="D5373" s="11" t="str">
        <f>CONCATENATE(B5373," ",C5373)</f>
        <v>Acer XB273GXbmiiprzx</v>
      </c>
      <c r="E5373" s="11">
        <v>2</v>
      </c>
      <c r="F5373" s="11">
        <f>E5373/1000</f>
        <v>2E-3</v>
      </c>
      <c r="G5373" s="11">
        <v>496.53846153846155</v>
      </c>
      <c r="H5373" s="11"/>
      <c r="I5373" s="11" t="s">
        <v>63</v>
      </c>
      <c r="J5373" s="11" t="s">
        <v>63</v>
      </c>
      <c r="K5373" s="11" t="s">
        <v>42</v>
      </c>
      <c r="L5373" s="11">
        <f>E5373*G5373</f>
        <v>993.07692307692309</v>
      </c>
      <c r="M5373" s="11">
        <f>L5373/1000000</f>
        <v>9.9307692307692313E-4</v>
      </c>
      <c r="N5373" s="11" t="s">
        <v>43</v>
      </c>
      <c r="O5373" s="11" t="s">
        <v>54</v>
      </c>
      <c r="P5373" s="11" t="s">
        <v>38</v>
      </c>
      <c r="Q5373" s="11" t="s">
        <v>48</v>
      </c>
      <c r="R5373" s="11" t="s">
        <v>49</v>
      </c>
      <c r="S5373" s="11" t="s">
        <v>3153</v>
      </c>
      <c r="T5373" s="11">
        <v>0</v>
      </c>
      <c r="U5373" s="11">
        <v>0</v>
      </c>
      <c r="V5373" s="11">
        <v>0</v>
      </c>
      <c r="W5373" s="11">
        <v>0</v>
      </c>
      <c r="X5373" s="11">
        <v>1</v>
      </c>
      <c r="Y5373" s="11">
        <v>0</v>
      </c>
      <c r="Z5373" s="11">
        <v>0</v>
      </c>
      <c r="AA5373" s="11">
        <v>0</v>
      </c>
      <c r="AB5373" s="11">
        <v>0</v>
      </c>
      <c r="AC5373" s="11">
        <v>1</v>
      </c>
      <c r="AD5373" s="11">
        <v>0</v>
      </c>
      <c r="AE5373" s="11">
        <v>1</v>
      </c>
      <c r="AF5373" s="11">
        <v>0</v>
      </c>
      <c r="AG5373" s="11">
        <v>0</v>
      </c>
    </row>
    <row r="5374" spans="1:33" x14ac:dyDescent="0.25">
      <c r="A5374" s="11" t="s">
        <v>3047</v>
      </c>
      <c r="B5374" s="11" t="s">
        <v>32</v>
      </c>
      <c r="C5374" s="11" t="s">
        <v>1930</v>
      </c>
      <c r="D5374" s="11" t="str">
        <f>CONCATENATE(B5374," ",C5374)</f>
        <v>Acer XB273KGPbmiipprzx</v>
      </c>
      <c r="E5374" s="11">
        <v>11</v>
      </c>
      <c r="F5374" s="11">
        <f>E5374/1000</f>
        <v>1.0999999999999999E-2</v>
      </c>
      <c r="G5374" s="11">
        <v>1025.5128205128206</v>
      </c>
      <c r="H5374" s="11"/>
      <c r="I5374" s="11" t="s">
        <v>63</v>
      </c>
      <c r="J5374" s="11" t="s">
        <v>63</v>
      </c>
      <c r="K5374" s="11" t="s">
        <v>86</v>
      </c>
      <c r="L5374" s="11">
        <f>E5374*G5374</f>
        <v>11280.641025641025</v>
      </c>
      <c r="M5374" s="11">
        <f>L5374/1000000</f>
        <v>1.1280641025641025E-2</v>
      </c>
      <c r="N5374" s="11" t="s">
        <v>87</v>
      </c>
      <c r="O5374" s="11" t="s">
        <v>54</v>
      </c>
      <c r="P5374" s="11" t="s">
        <v>38</v>
      </c>
      <c r="Q5374" s="11" t="s">
        <v>48</v>
      </c>
      <c r="R5374" s="11" t="s">
        <v>49</v>
      </c>
      <c r="S5374" s="11" t="s">
        <v>3153</v>
      </c>
      <c r="T5374" s="11">
        <v>0</v>
      </c>
      <c r="U5374" s="11">
        <v>0</v>
      </c>
      <c r="V5374" s="11">
        <v>0</v>
      </c>
      <c r="W5374" s="11">
        <v>0</v>
      </c>
      <c r="X5374" s="11">
        <v>1</v>
      </c>
      <c r="Y5374" s="11">
        <v>0</v>
      </c>
      <c r="Z5374" s="11">
        <v>0</v>
      </c>
      <c r="AA5374" s="11">
        <v>0</v>
      </c>
      <c r="AB5374" s="11">
        <v>0</v>
      </c>
      <c r="AC5374" s="11">
        <v>1</v>
      </c>
      <c r="AD5374" s="11">
        <v>0</v>
      </c>
      <c r="AE5374" s="11">
        <v>1</v>
      </c>
      <c r="AF5374" s="11">
        <v>0</v>
      </c>
      <c r="AG5374" s="11">
        <v>1</v>
      </c>
    </row>
    <row r="5375" spans="1:33" x14ac:dyDescent="0.25">
      <c r="A5375" s="11" t="s">
        <v>3047</v>
      </c>
      <c r="B5375" s="11" t="s">
        <v>32</v>
      </c>
      <c r="C5375" s="11" t="s">
        <v>1437</v>
      </c>
      <c r="D5375" s="11" t="str">
        <f>CONCATENATE(B5375," ",C5375)</f>
        <v>Acer XB273KSbmiprzx</v>
      </c>
      <c r="E5375" s="11">
        <v>9</v>
      </c>
      <c r="F5375" s="11">
        <f>E5375/1000</f>
        <v>8.9999999999999993E-3</v>
      </c>
      <c r="G5375" s="11">
        <v>1410.1282051282051</v>
      </c>
      <c r="H5375" s="11"/>
      <c r="I5375" s="11" t="s">
        <v>63</v>
      </c>
      <c r="J5375" s="11" t="s">
        <v>63</v>
      </c>
      <c r="K5375" s="11" t="s">
        <v>86</v>
      </c>
      <c r="L5375" s="11">
        <f>E5375*G5375</f>
        <v>12691.153846153846</v>
      </c>
      <c r="M5375" s="11">
        <f>L5375/1000000</f>
        <v>1.2691153846153845E-2</v>
      </c>
      <c r="N5375" s="11" t="s">
        <v>87</v>
      </c>
      <c r="O5375" s="11" t="s">
        <v>54</v>
      </c>
      <c r="P5375" s="11" t="s">
        <v>38</v>
      </c>
      <c r="Q5375" s="11" t="s">
        <v>48</v>
      </c>
      <c r="R5375" s="11" t="s">
        <v>49</v>
      </c>
      <c r="S5375" s="11" t="s">
        <v>3153</v>
      </c>
      <c r="T5375" s="11">
        <v>0</v>
      </c>
      <c r="U5375" s="11">
        <v>0</v>
      </c>
      <c r="V5375" s="11">
        <v>0</v>
      </c>
      <c r="W5375" s="11">
        <v>0</v>
      </c>
      <c r="X5375" s="11">
        <v>1</v>
      </c>
      <c r="Y5375" s="11">
        <v>0</v>
      </c>
      <c r="Z5375" s="11">
        <v>0</v>
      </c>
      <c r="AA5375" s="11">
        <v>0</v>
      </c>
      <c r="AB5375" s="11">
        <v>0</v>
      </c>
      <c r="AC5375" s="11">
        <v>1</v>
      </c>
      <c r="AD5375" s="11">
        <v>0</v>
      </c>
      <c r="AE5375" s="11">
        <v>1</v>
      </c>
      <c r="AF5375" s="11">
        <v>0</v>
      </c>
      <c r="AG5375" s="11">
        <v>1</v>
      </c>
    </row>
    <row r="5376" spans="1:33" x14ac:dyDescent="0.25">
      <c r="A5376" s="11" t="s">
        <v>3047</v>
      </c>
      <c r="B5376" s="11" t="s">
        <v>32</v>
      </c>
      <c r="C5376" s="11" t="s">
        <v>254</v>
      </c>
      <c r="D5376" s="11" t="str">
        <f>CONCATENATE(B5376," ",C5376)</f>
        <v>Acer XB273UGSbmiiprzx</v>
      </c>
      <c r="E5376" s="11">
        <v>2</v>
      </c>
      <c r="F5376" s="11">
        <f>E5376/1000</f>
        <v>2E-3</v>
      </c>
      <c r="G5376" s="11">
        <v>635</v>
      </c>
      <c r="H5376" s="11"/>
      <c r="I5376" s="11" t="s">
        <v>63</v>
      </c>
      <c r="J5376" s="11" t="s">
        <v>63</v>
      </c>
      <c r="K5376" s="11" t="s">
        <v>64</v>
      </c>
      <c r="L5376" s="11">
        <f>E5376*G5376</f>
        <v>1270</v>
      </c>
      <c r="M5376" s="11">
        <f>L5376/1000000</f>
        <v>1.2700000000000001E-3</v>
      </c>
      <c r="N5376" s="11" t="s">
        <v>65</v>
      </c>
      <c r="O5376" s="11" t="s">
        <v>54</v>
      </c>
      <c r="P5376" s="11" t="s">
        <v>38</v>
      </c>
      <c r="Q5376" s="11" t="s">
        <v>48</v>
      </c>
      <c r="R5376" s="11" t="s">
        <v>49</v>
      </c>
      <c r="S5376" s="11" t="s">
        <v>3153</v>
      </c>
      <c r="T5376" s="11">
        <v>0</v>
      </c>
      <c r="U5376" s="11">
        <v>0</v>
      </c>
      <c r="V5376" s="11">
        <v>0</v>
      </c>
      <c r="W5376" s="11">
        <v>0</v>
      </c>
      <c r="X5376" s="11">
        <v>1</v>
      </c>
      <c r="Y5376" s="11">
        <v>0</v>
      </c>
      <c r="Z5376" s="11">
        <v>0</v>
      </c>
      <c r="AA5376" s="11">
        <v>0</v>
      </c>
      <c r="AB5376" s="11">
        <v>0</v>
      </c>
      <c r="AC5376" s="11">
        <v>1</v>
      </c>
      <c r="AD5376" s="11">
        <v>0</v>
      </c>
      <c r="AE5376" s="11">
        <v>1</v>
      </c>
      <c r="AF5376" s="11">
        <v>0</v>
      </c>
      <c r="AG5376" s="11">
        <v>0</v>
      </c>
    </row>
    <row r="5377" spans="1:33" x14ac:dyDescent="0.25">
      <c r="A5377" s="11" t="s">
        <v>3047</v>
      </c>
      <c r="B5377" s="11" t="s">
        <v>32</v>
      </c>
      <c r="C5377" s="11" t="s">
        <v>259</v>
      </c>
      <c r="D5377" s="11" t="str">
        <f>CONCATENATE(B5377," ",C5377)</f>
        <v>Acer XF240Hbmjdpr</v>
      </c>
      <c r="E5377" s="11">
        <v>4</v>
      </c>
      <c r="F5377" s="11">
        <f>E5377/1000</f>
        <v>4.0000000000000001E-3</v>
      </c>
      <c r="G5377" s="11">
        <v>237.05128205128204</v>
      </c>
      <c r="H5377" s="11"/>
      <c r="I5377" s="11" t="s">
        <v>53</v>
      </c>
      <c r="J5377" s="11" t="s">
        <v>53</v>
      </c>
      <c r="K5377" s="11" t="s">
        <v>42</v>
      </c>
      <c r="L5377" s="11">
        <f>E5377*G5377</f>
        <v>948.20512820512818</v>
      </c>
      <c r="M5377" s="11">
        <f>L5377/1000000</f>
        <v>9.4820512820512819E-4</v>
      </c>
      <c r="N5377" s="11" t="s">
        <v>43</v>
      </c>
      <c r="O5377" s="11" t="s">
        <v>37</v>
      </c>
      <c r="P5377" s="11" t="s">
        <v>38</v>
      </c>
      <c r="Q5377" s="1" t="s">
        <v>48</v>
      </c>
      <c r="R5377" s="11" t="s">
        <v>49</v>
      </c>
      <c r="S5377" s="11" t="s">
        <v>3153</v>
      </c>
      <c r="T5377" s="11">
        <v>0</v>
      </c>
      <c r="U5377" s="11">
        <v>0</v>
      </c>
      <c r="V5377" s="11">
        <v>0</v>
      </c>
      <c r="W5377" s="11">
        <v>0</v>
      </c>
      <c r="X5377" s="11">
        <v>1</v>
      </c>
      <c r="Y5377" s="11">
        <v>0</v>
      </c>
      <c r="Z5377" s="11">
        <v>0</v>
      </c>
      <c r="AA5377" s="11">
        <v>0</v>
      </c>
      <c r="AB5377" s="11">
        <v>0</v>
      </c>
      <c r="AC5377" s="11">
        <v>1</v>
      </c>
      <c r="AD5377" s="11">
        <v>0</v>
      </c>
      <c r="AE5377" s="11">
        <v>0</v>
      </c>
      <c r="AF5377" s="11">
        <v>0</v>
      </c>
      <c r="AG5377" s="11">
        <v>0</v>
      </c>
    </row>
    <row r="5378" spans="1:33" x14ac:dyDescent="0.25">
      <c r="A5378" s="11" t="s">
        <v>3047</v>
      </c>
      <c r="B5378" s="11" t="s">
        <v>32</v>
      </c>
      <c r="C5378" s="11" t="s">
        <v>260</v>
      </c>
      <c r="D5378" s="11" t="str">
        <f>CONCATENATE(B5378," ",C5378)</f>
        <v>Acer XF240QSbiipr</v>
      </c>
      <c r="E5378" s="11">
        <v>10</v>
      </c>
      <c r="F5378" s="11">
        <f>E5378/1000</f>
        <v>0.01</v>
      </c>
      <c r="G5378" s="11">
        <v>200.89743589743588</v>
      </c>
      <c r="H5378" s="11"/>
      <c r="I5378" s="11" t="s">
        <v>56</v>
      </c>
      <c r="J5378" s="11" t="s">
        <v>53</v>
      </c>
      <c r="K5378" s="11" t="s">
        <v>42</v>
      </c>
      <c r="L5378" s="11">
        <f>E5378*G5378</f>
        <v>2008.9743589743589</v>
      </c>
      <c r="M5378" s="11">
        <f>L5378/1000000</f>
        <v>2.0089743589743591E-3</v>
      </c>
      <c r="N5378" s="11" t="s">
        <v>43</v>
      </c>
      <c r="O5378" s="11" t="s">
        <v>37</v>
      </c>
      <c r="P5378" s="11" t="s">
        <v>38</v>
      </c>
      <c r="Q5378" s="11" t="s">
        <v>48</v>
      </c>
      <c r="R5378" s="11" t="s">
        <v>49</v>
      </c>
      <c r="S5378" s="11" t="s">
        <v>3108</v>
      </c>
      <c r="T5378" s="11">
        <v>0</v>
      </c>
      <c r="U5378" s="11">
        <v>0</v>
      </c>
      <c r="V5378" s="11">
        <v>0</v>
      </c>
      <c r="W5378" s="11">
        <v>0</v>
      </c>
      <c r="X5378" s="11">
        <v>1</v>
      </c>
      <c r="Y5378" s="11">
        <v>0</v>
      </c>
      <c r="Z5378" s="11">
        <v>0</v>
      </c>
      <c r="AA5378" s="11">
        <v>0</v>
      </c>
      <c r="AB5378" s="11">
        <v>0</v>
      </c>
      <c r="AC5378" s="11">
        <v>1</v>
      </c>
      <c r="AD5378" s="11">
        <v>0</v>
      </c>
      <c r="AE5378" s="11">
        <v>0</v>
      </c>
      <c r="AF5378" s="11">
        <v>0</v>
      </c>
      <c r="AG5378" s="11">
        <v>0</v>
      </c>
    </row>
    <row r="5379" spans="1:33" x14ac:dyDescent="0.25">
      <c r="A5379" s="11" t="s">
        <v>3047</v>
      </c>
      <c r="B5379" s="11" t="s">
        <v>32</v>
      </c>
      <c r="C5379" s="11" t="s">
        <v>1439</v>
      </c>
      <c r="D5379" s="11" t="str">
        <f>CONCATENATE(B5379," ",C5379)</f>
        <v>Acer XF250QBbmiiprx</v>
      </c>
      <c r="E5379" s="11">
        <v>8</v>
      </c>
      <c r="F5379" s="11">
        <f>E5379/1000</f>
        <v>8.0000000000000002E-3</v>
      </c>
      <c r="G5379" s="11">
        <v>359.0650406504065</v>
      </c>
      <c r="H5379" s="11"/>
      <c r="I5379" s="11" t="s">
        <v>156</v>
      </c>
      <c r="J5379" s="11" t="s">
        <v>157</v>
      </c>
      <c r="K5379" s="11" t="s">
        <v>42</v>
      </c>
      <c r="L5379" s="11">
        <f>E5379*G5379</f>
        <v>2872.520325203252</v>
      </c>
      <c r="M5379" s="11">
        <f>L5379/1000000</f>
        <v>2.8725203252032518E-3</v>
      </c>
      <c r="N5379" s="11" t="s">
        <v>43</v>
      </c>
      <c r="O5379" s="11" t="s">
        <v>37</v>
      </c>
      <c r="P5379" s="11" t="s">
        <v>38</v>
      </c>
      <c r="Q5379" s="11" t="s">
        <v>48</v>
      </c>
      <c r="R5379" s="11" t="s">
        <v>49</v>
      </c>
      <c r="S5379" s="11" t="s">
        <v>3153</v>
      </c>
      <c r="T5379" s="11">
        <v>0</v>
      </c>
      <c r="U5379" s="11">
        <v>0</v>
      </c>
      <c r="V5379" s="11">
        <v>0</v>
      </c>
      <c r="W5379" s="11">
        <v>0</v>
      </c>
      <c r="X5379" s="11">
        <v>1</v>
      </c>
      <c r="Y5379" s="11">
        <v>0</v>
      </c>
      <c r="Z5379" s="11">
        <v>0</v>
      </c>
      <c r="AA5379" s="11">
        <v>0</v>
      </c>
      <c r="AB5379" s="11">
        <v>0</v>
      </c>
      <c r="AC5379" s="11">
        <v>1</v>
      </c>
      <c r="AD5379" s="11">
        <v>0</v>
      </c>
      <c r="AE5379" s="11">
        <v>0</v>
      </c>
      <c r="AF5379" s="11">
        <v>0</v>
      </c>
      <c r="AG5379" s="11">
        <v>0</v>
      </c>
    </row>
    <row r="5380" spans="1:33" x14ac:dyDescent="0.25">
      <c r="A5380" s="11" t="s">
        <v>3047</v>
      </c>
      <c r="B5380" s="11" t="s">
        <v>32</v>
      </c>
      <c r="C5380" s="11" t="s">
        <v>261</v>
      </c>
      <c r="D5380" s="11" t="str">
        <f>CONCATENATE(B5380," ",C5380)</f>
        <v>Acer XF250QCbmiiprx</v>
      </c>
      <c r="E5380" s="11">
        <v>17</v>
      </c>
      <c r="F5380" s="11">
        <f>E5380/1000</f>
        <v>1.7000000000000001E-2</v>
      </c>
      <c r="G5380" s="11">
        <v>397.69465648854964</v>
      </c>
      <c r="H5380" s="11"/>
      <c r="I5380" s="11" t="s">
        <v>156</v>
      </c>
      <c r="J5380" s="11" t="s">
        <v>157</v>
      </c>
      <c r="K5380" s="11" t="s">
        <v>42</v>
      </c>
      <c r="L5380" s="11">
        <f>E5380*G5380</f>
        <v>6760.8091603053435</v>
      </c>
      <c r="M5380" s="11">
        <f>L5380/1000000</f>
        <v>6.7608091603053432E-3</v>
      </c>
      <c r="N5380" s="11" t="s">
        <v>43</v>
      </c>
      <c r="O5380" s="11" t="s">
        <v>37</v>
      </c>
      <c r="P5380" s="11" t="s">
        <v>38</v>
      </c>
      <c r="Q5380" s="11" t="s">
        <v>48</v>
      </c>
      <c r="R5380" s="11" t="s">
        <v>49</v>
      </c>
      <c r="S5380" s="11" t="s">
        <v>3153</v>
      </c>
      <c r="T5380" s="11">
        <v>0</v>
      </c>
      <c r="U5380" s="11">
        <v>0</v>
      </c>
      <c r="V5380" s="11">
        <v>0</v>
      </c>
      <c r="W5380" s="11">
        <v>0</v>
      </c>
      <c r="X5380" s="11">
        <v>1</v>
      </c>
      <c r="Y5380" s="11">
        <v>0</v>
      </c>
      <c r="Z5380" s="11">
        <v>0</v>
      </c>
      <c r="AA5380" s="11">
        <v>0</v>
      </c>
      <c r="AB5380" s="11">
        <v>0</v>
      </c>
      <c r="AC5380" s="11">
        <v>1</v>
      </c>
      <c r="AD5380" s="11">
        <v>0</v>
      </c>
      <c r="AE5380" s="11">
        <v>0</v>
      </c>
      <c r="AF5380" s="11">
        <v>0</v>
      </c>
      <c r="AG5380" s="11">
        <v>0</v>
      </c>
    </row>
    <row r="5381" spans="1:33" x14ac:dyDescent="0.25">
      <c r="A5381" s="11" t="s">
        <v>3047</v>
      </c>
      <c r="B5381" s="11" t="s">
        <v>32</v>
      </c>
      <c r="C5381" s="11" t="s">
        <v>1440</v>
      </c>
      <c r="D5381" s="11" t="str">
        <f>CONCATENATE(B5381," ",C5381)</f>
        <v>Acer XF250QEbmiiprx</v>
      </c>
      <c r="E5381" s="11">
        <v>1</v>
      </c>
      <c r="F5381" s="11">
        <f>E5381/1000</f>
        <v>1E-3</v>
      </c>
      <c r="G5381" s="11">
        <v>280</v>
      </c>
      <c r="H5381" s="11"/>
      <c r="I5381" s="11" t="s">
        <v>156</v>
      </c>
      <c r="J5381" s="11" t="s">
        <v>157</v>
      </c>
      <c r="K5381" s="11" t="s">
        <v>42</v>
      </c>
      <c r="L5381" s="11">
        <f>E5381*G5381</f>
        <v>280</v>
      </c>
      <c r="M5381" s="11">
        <f>L5381/1000000</f>
        <v>2.7999999999999998E-4</v>
      </c>
      <c r="N5381" s="11" t="s">
        <v>43</v>
      </c>
      <c r="O5381" s="11" t="s">
        <v>37</v>
      </c>
      <c r="P5381" s="11" t="s">
        <v>38</v>
      </c>
      <c r="Q5381" s="11" t="s">
        <v>48</v>
      </c>
      <c r="R5381" s="11" t="s">
        <v>49</v>
      </c>
      <c r="S5381" s="11" t="s">
        <v>3047</v>
      </c>
      <c r="T5381" s="11">
        <v>0</v>
      </c>
      <c r="U5381" s="11">
        <v>0</v>
      </c>
      <c r="V5381" s="11">
        <v>0</v>
      </c>
      <c r="W5381" s="11">
        <v>0</v>
      </c>
      <c r="X5381" s="11">
        <v>1</v>
      </c>
      <c r="Y5381" s="11">
        <v>0</v>
      </c>
      <c r="Z5381" s="11">
        <v>0</v>
      </c>
      <c r="AA5381" s="11">
        <v>0</v>
      </c>
      <c r="AB5381" s="11">
        <v>0</v>
      </c>
      <c r="AC5381" s="11">
        <v>1</v>
      </c>
      <c r="AD5381" s="11">
        <v>0</v>
      </c>
      <c r="AE5381" s="11">
        <v>0</v>
      </c>
      <c r="AF5381" s="11">
        <v>0</v>
      </c>
      <c r="AG5381" s="11">
        <v>0</v>
      </c>
    </row>
    <row r="5382" spans="1:33" x14ac:dyDescent="0.25">
      <c r="A5382" s="11" t="s">
        <v>3047</v>
      </c>
      <c r="B5382" s="11" t="s">
        <v>32</v>
      </c>
      <c r="C5382" s="11" t="s">
        <v>1441</v>
      </c>
      <c r="D5382" s="11" t="str">
        <f>CONCATENATE(B5382," ",C5382)</f>
        <v>Acer XF252QPbmiiprx</v>
      </c>
      <c r="E5382" s="11">
        <v>7</v>
      </c>
      <c r="F5382" s="11">
        <f>E5382/1000</f>
        <v>7.0000000000000001E-3</v>
      </c>
      <c r="G5382" s="11">
        <v>286.79487179487177</v>
      </c>
      <c r="H5382" s="11"/>
      <c r="I5382" s="11" t="s">
        <v>156</v>
      </c>
      <c r="J5382" s="11" t="s">
        <v>157</v>
      </c>
      <c r="K5382" s="11" t="s">
        <v>42</v>
      </c>
      <c r="L5382" s="11">
        <f>E5382*G5382</f>
        <v>2007.5641025641023</v>
      </c>
      <c r="M5382" s="11">
        <f>L5382/1000000</f>
        <v>2.0075641025641025E-3</v>
      </c>
      <c r="N5382" s="11" t="s">
        <v>43</v>
      </c>
      <c r="O5382" s="11" t="s">
        <v>37</v>
      </c>
      <c r="P5382" s="11" t="s">
        <v>38</v>
      </c>
      <c r="Q5382" s="11" t="s">
        <v>48</v>
      </c>
      <c r="R5382" s="11" t="s">
        <v>49</v>
      </c>
      <c r="S5382" s="11" t="s">
        <v>3108</v>
      </c>
      <c r="T5382" s="11">
        <v>0</v>
      </c>
      <c r="U5382" s="11">
        <v>0</v>
      </c>
      <c r="V5382" s="11">
        <v>0</v>
      </c>
      <c r="W5382" s="11">
        <v>0</v>
      </c>
      <c r="X5382" s="11">
        <v>1</v>
      </c>
      <c r="Y5382" s="11">
        <v>0</v>
      </c>
      <c r="Z5382" s="11">
        <v>0</v>
      </c>
      <c r="AA5382" s="11">
        <v>0</v>
      </c>
      <c r="AB5382" s="11">
        <v>0</v>
      </c>
      <c r="AC5382" s="11">
        <v>0</v>
      </c>
      <c r="AD5382" s="11">
        <v>1</v>
      </c>
      <c r="AE5382" s="11">
        <v>0</v>
      </c>
      <c r="AF5382" s="11">
        <v>0</v>
      </c>
      <c r="AG5382" s="11">
        <v>0</v>
      </c>
    </row>
    <row r="5383" spans="1:33" x14ac:dyDescent="0.25">
      <c r="A5383" s="11" t="s">
        <v>3047</v>
      </c>
      <c r="B5383" s="11" t="s">
        <v>32</v>
      </c>
      <c r="C5383" s="11" t="s">
        <v>263</v>
      </c>
      <c r="D5383" s="11" t="str">
        <f>CONCATENATE(B5383," ",C5383)</f>
        <v>Acer XF252QXbmiiprzx</v>
      </c>
      <c r="E5383" s="11">
        <v>19</v>
      </c>
      <c r="F5383" s="11">
        <f>E5383/1000</f>
        <v>1.9E-2</v>
      </c>
      <c r="G5383" s="11">
        <v>337.66666666666669</v>
      </c>
      <c r="H5383" s="11"/>
      <c r="I5383" s="11" t="s">
        <v>156</v>
      </c>
      <c r="J5383" s="11" t="s">
        <v>157</v>
      </c>
      <c r="K5383" s="11" t="s">
        <v>42</v>
      </c>
      <c r="L5383" s="11">
        <f>E5383*G5383</f>
        <v>6415.666666666667</v>
      </c>
      <c r="M5383" s="11">
        <f>L5383/1000000</f>
        <v>6.4156666666666667E-3</v>
      </c>
      <c r="N5383" s="11" t="s">
        <v>43</v>
      </c>
      <c r="O5383" s="11" t="s">
        <v>37</v>
      </c>
      <c r="P5383" s="11" t="s">
        <v>38</v>
      </c>
      <c r="Q5383" s="11" t="s">
        <v>48</v>
      </c>
      <c r="R5383" s="11" t="s">
        <v>49</v>
      </c>
      <c r="S5383" s="11" t="s">
        <v>3153</v>
      </c>
      <c r="T5383" s="11">
        <v>0</v>
      </c>
      <c r="U5383" s="11">
        <v>0</v>
      </c>
      <c r="V5383" s="11">
        <v>0</v>
      </c>
      <c r="W5383" s="11">
        <v>0</v>
      </c>
      <c r="X5383" s="11">
        <v>1</v>
      </c>
      <c r="Y5383" s="11">
        <v>0</v>
      </c>
      <c r="Z5383" s="11">
        <v>0</v>
      </c>
      <c r="AA5383" s="11">
        <v>0</v>
      </c>
      <c r="AB5383" s="11">
        <v>0</v>
      </c>
      <c r="AC5383" s="11">
        <v>1</v>
      </c>
      <c r="AD5383" s="11">
        <v>0</v>
      </c>
      <c r="AE5383" s="11">
        <v>0</v>
      </c>
      <c r="AF5383" s="11">
        <v>0</v>
      </c>
      <c r="AG5383" s="11">
        <v>0</v>
      </c>
    </row>
    <row r="5384" spans="1:33" x14ac:dyDescent="0.25">
      <c r="A5384" s="11" t="s">
        <v>3047</v>
      </c>
      <c r="B5384" s="11" t="s">
        <v>32</v>
      </c>
      <c r="C5384" s="11" t="s">
        <v>1443</v>
      </c>
      <c r="D5384" s="11" t="str">
        <f>CONCATENATE(B5384," ",C5384)</f>
        <v>Acer XF270HBBMIIPRZ</v>
      </c>
      <c r="E5384" s="11">
        <v>1</v>
      </c>
      <c r="F5384" s="11">
        <f>E5384/1000</f>
        <v>1E-3</v>
      </c>
      <c r="G5384" s="11">
        <v>303.06451612903226</v>
      </c>
      <c r="H5384" s="11"/>
      <c r="I5384" s="11" t="s">
        <v>63</v>
      </c>
      <c r="J5384" s="11" t="s">
        <v>63</v>
      </c>
      <c r="K5384" s="11" t="s">
        <v>42</v>
      </c>
      <c r="L5384" s="11">
        <f>E5384*G5384</f>
        <v>303.06451612903226</v>
      </c>
      <c r="M5384" s="11">
        <f>L5384/1000000</f>
        <v>3.0306451612903228E-4</v>
      </c>
      <c r="N5384" s="11" t="s">
        <v>43</v>
      </c>
      <c r="O5384" s="11" t="s">
        <v>37</v>
      </c>
      <c r="P5384" s="11" t="s">
        <v>38</v>
      </c>
      <c r="Q5384" s="11" t="s">
        <v>48</v>
      </c>
      <c r="R5384" s="11" t="s">
        <v>49</v>
      </c>
      <c r="S5384" s="11" t="s">
        <v>3108</v>
      </c>
      <c r="T5384" s="11">
        <v>0</v>
      </c>
      <c r="U5384" s="11">
        <v>0</v>
      </c>
      <c r="V5384" s="11">
        <v>0</v>
      </c>
      <c r="W5384" s="11">
        <v>0</v>
      </c>
      <c r="X5384" s="11">
        <v>1</v>
      </c>
      <c r="Y5384" s="11">
        <v>0</v>
      </c>
      <c r="Z5384" s="11">
        <v>0</v>
      </c>
      <c r="AA5384" s="11">
        <v>0</v>
      </c>
      <c r="AB5384" s="11">
        <v>0</v>
      </c>
      <c r="AC5384" s="11">
        <v>1</v>
      </c>
      <c r="AD5384" s="11">
        <v>0</v>
      </c>
      <c r="AE5384" s="11">
        <v>0</v>
      </c>
      <c r="AF5384" s="11">
        <v>0</v>
      </c>
      <c r="AG5384" s="11">
        <v>0</v>
      </c>
    </row>
    <row r="5385" spans="1:33" x14ac:dyDescent="0.25">
      <c r="A5385" s="11" t="s">
        <v>3047</v>
      </c>
      <c r="B5385" s="11" t="s">
        <v>32</v>
      </c>
      <c r="C5385" s="11" t="s">
        <v>1444</v>
      </c>
      <c r="D5385" s="11" t="str">
        <f>CONCATENATE(B5385," ",C5385)</f>
        <v>Acer XF270HBbmiiprzx</v>
      </c>
      <c r="E5385" s="11">
        <v>2</v>
      </c>
      <c r="F5385" s="11">
        <f>E5385/1000</f>
        <v>2E-3</v>
      </c>
      <c r="G5385" s="11">
        <v>300.89743589743591</v>
      </c>
      <c r="H5385" s="11"/>
      <c r="I5385" s="11" t="s">
        <v>63</v>
      </c>
      <c r="J5385" s="11" t="s">
        <v>63</v>
      </c>
      <c r="K5385" s="11" t="s">
        <v>42</v>
      </c>
      <c r="L5385" s="11">
        <f>E5385*G5385</f>
        <v>601.79487179487182</v>
      </c>
      <c r="M5385" s="11">
        <f>L5385/1000000</f>
        <v>6.0179487179487187E-4</v>
      </c>
      <c r="N5385" s="11" t="s">
        <v>43</v>
      </c>
      <c r="O5385" s="11" t="s">
        <v>37</v>
      </c>
      <c r="P5385" s="11" t="s">
        <v>38</v>
      </c>
      <c r="Q5385" s="11" t="s">
        <v>48</v>
      </c>
      <c r="R5385" s="11" t="s">
        <v>49</v>
      </c>
      <c r="S5385" s="11" t="s">
        <v>3153</v>
      </c>
      <c r="T5385" s="11">
        <v>0</v>
      </c>
      <c r="U5385" s="11">
        <v>0</v>
      </c>
      <c r="V5385" s="11">
        <v>0</v>
      </c>
      <c r="W5385" s="11">
        <v>0</v>
      </c>
      <c r="X5385" s="11">
        <v>1</v>
      </c>
      <c r="Y5385" s="11">
        <v>0</v>
      </c>
      <c r="Z5385" s="11">
        <v>0</v>
      </c>
      <c r="AA5385" s="11">
        <v>0</v>
      </c>
      <c r="AB5385" s="11">
        <v>0</v>
      </c>
      <c r="AC5385" s="11">
        <v>1</v>
      </c>
      <c r="AD5385" s="11">
        <v>0</v>
      </c>
      <c r="AE5385" s="11">
        <v>0</v>
      </c>
      <c r="AF5385" s="11">
        <v>0</v>
      </c>
      <c r="AG5385" s="11">
        <v>0</v>
      </c>
    </row>
    <row r="5386" spans="1:33" x14ac:dyDescent="0.25">
      <c r="A5386" s="11" t="s">
        <v>3047</v>
      </c>
      <c r="B5386" s="11" t="s">
        <v>32</v>
      </c>
      <c r="C5386" s="11" t="s">
        <v>265</v>
      </c>
      <c r="D5386" s="11" t="str">
        <f>CONCATENATE(B5386," ",C5386)</f>
        <v>Acer XF270HUAbmiidprzx</v>
      </c>
      <c r="E5386" s="11">
        <v>1</v>
      </c>
      <c r="F5386" s="11">
        <f>E5386/1000</f>
        <v>1E-3</v>
      </c>
      <c r="G5386" s="11">
        <v>662.64383561643831</v>
      </c>
      <c r="H5386" s="11"/>
      <c r="I5386" s="11" t="s">
        <v>63</v>
      </c>
      <c r="J5386" s="11" t="s">
        <v>63</v>
      </c>
      <c r="K5386" s="11" t="s">
        <v>64</v>
      </c>
      <c r="L5386" s="11">
        <f>E5386*G5386</f>
        <v>662.64383561643831</v>
      </c>
      <c r="M5386" s="11">
        <f>L5386/1000000</f>
        <v>6.6264383561643833E-4</v>
      </c>
      <c r="N5386" s="11" t="s">
        <v>65</v>
      </c>
      <c r="O5386" s="11" t="s">
        <v>54</v>
      </c>
      <c r="P5386" s="11" t="s">
        <v>38</v>
      </c>
      <c r="Q5386" s="11" t="s">
        <v>48</v>
      </c>
      <c r="R5386" s="11" t="s">
        <v>58</v>
      </c>
      <c r="S5386" s="11" t="s">
        <v>3108</v>
      </c>
      <c r="T5386" s="11">
        <v>0</v>
      </c>
      <c r="U5386" s="11">
        <v>0</v>
      </c>
      <c r="V5386" s="11">
        <v>0</v>
      </c>
      <c r="W5386" s="11">
        <v>0</v>
      </c>
      <c r="X5386" s="11">
        <v>1</v>
      </c>
      <c r="Y5386" s="11">
        <v>0</v>
      </c>
      <c r="Z5386" s="11">
        <v>0</v>
      </c>
      <c r="AA5386" s="11">
        <v>0</v>
      </c>
      <c r="AB5386" s="11">
        <v>0</v>
      </c>
      <c r="AC5386" s="11">
        <v>1</v>
      </c>
      <c r="AD5386" s="11">
        <v>0</v>
      </c>
      <c r="AE5386" s="11">
        <v>1</v>
      </c>
      <c r="AF5386" s="11">
        <v>0</v>
      </c>
      <c r="AG5386" s="11">
        <v>0</v>
      </c>
    </row>
    <row r="5387" spans="1:33" x14ac:dyDescent="0.25">
      <c r="A5387" s="11" t="s">
        <v>3047</v>
      </c>
      <c r="B5387" s="11" t="s">
        <v>32</v>
      </c>
      <c r="C5387" s="11" t="s">
        <v>266</v>
      </c>
      <c r="D5387" s="11" t="str">
        <f>CONCATENATE(B5387," ",C5387)</f>
        <v>Acer XF270HUCbmiiprx</v>
      </c>
      <c r="E5387" s="11">
        <v>1</v>
      </c>
      <c r="F5387" s="11">
        <f>E5387/1000</f>
        <v>1E-3</v>
      </c>
      <c r="G5387" s="11">
        <v>351</v>
      </c>
      <c r="H5387" s="11"/>
      <c r="I5387" s="11" t="s">
        <v>63</v>
      </c>
      <c r="J5387" s="11" t="s">
        <v>63</v>
      </c>
      <c r="K5387" s="11" t="s">
        <v>64</v>
      </c>
      <c r="L5387" s="11">
        <f>E5387*G5387</f>
        <v>351</v>
      </c>
      <c r="M5387" s="11">
        <f>L5387/1000000</f>
        <v>3.5100000000000002E-4</v>
      </c>
      <c r="N5387" s="11" t="s">
        <v>65</v>
      </c>
      <c r="O5387" s="11" t="s">
        <v>37</v>
      </c>
      <c r="P5387" s="11" t="s">
        <v>38</v>
      </c>
      <c r="Q5387" s="11" t="s">
        <v>48</v>
      </c>
      <c r="R5387" s="11" t="s">
        <v>49</v>
      </c>
      <c r="S5387" s="11" t="s">
        <v>3153</v>
      </c>
      <c r="T5387" s="11">
        <v>0</v>
      </c>
      <c r="U5387" s="11">
        <v>0</v>
      </c>
      <c r="V5387" s="11">
        <v>0</v>
      </c>
      <c r="W5387" s="11">
        <v>0</v>
      </c>
      <c r="X5387" s="11">
        <v>1</v>
      </c>
      <c r="Y5387" s="11">
        <v>0</v>
      </c>
      <c r="Z5387" s="11">
        <v>0</v>
      </c>
      <c r="AA5387" s="11">
        <v>0</v>
      </c>
      <c r="AB5387" s="11">
        <v>0</v>
      </c>
      <c r="AC5387" s="11">
        <v>1</v>
      </c>
      <c r="AD5387" s="11">
        <v>0</v>
      </c>
      <c r="AE5387" s="11">
        <v>0</v>
      </c>
      <c r="AF5387" s="11">
        <v>0</v>
      </c>
      <c r="AG5387" s="11">
        <v>0</v>
      </c>
    </row>
    <row r="5388" spans="1:33" x14ac:dyDescent="0.25">
      <c r="A5388" s="11" t="s">
        <v>3047</v>
      </c>
      <c r="B5388" s="11" t="s">
        <v>32</v>
      </c>
      <c r="C5388" s="11" t="s">
        <v>267</v>
      </c>
      <c r="D5388" s="11" t="str">
        <f>CONCATENATE(B5388," ",C5388)</f>
        <v>Acer XF272UPbmiiprzx</v>
      </c>
      <c r="E5388" s="11">
        <v>6</v>
      </c>
      <c r="F5388" s="11">
        <f>E5388/1000</f>
        <v>6.0000000000000001E-3</v>
      </c>
      <c r="G5388" s="11">
        <v>490.89743589743591</v>
      </c>
      <c r="H5388" s="11"/>
      <c r="I5388" s="11" t="s">
        <v>63</v>
      </c>
      <c r="J5388" s="11" t="s">
        <v>63</v>
      </c>
      <c r="K5388" s="11" t="s">
        <v>64</v>
      </c>
      <c r="L5388" s="11">
        <f>E5388*G5388</f>
        <v>2945.3846153846152</v>
      </c>
      <c r="M5388" s="11">
        <f>L5388/1000000</f>
        <v>2.9453846153846153E-3</v>
      </c>
      <c r="N5388" s="11" t="s">
        <v>65</v>
      </c>
      <c r="O5388" s="11" t="s">
        <v>54</v>
      </c>
      <c r="P5388" s="11" t="s">
        <v>38</v>
      </c>
      <c r="Q5388" s="11" t="s">
        <v>48</v>
      </c>
      <c r="R5388" s="11" t="s">
        <v>49</v>
      </c>
      <c r="S5388" s="11" t="s">
        <v>3153</v>
      </c>
      <c r="T5388" s="11">
        <v>0</v>
      </c>
      <c r="U5388" s="11">
        <v>0</v>
      </c>
      <c r="V5388" s="11">
        <v>0</v>
      </c>
      <c r="W5388" s="11">
        <v>0</v>
      </c>
      <c r="X5388" s="11">
        <v>1</v>
      </c>
      <c r="Y5388" s="11">
        <v>0</v>
      </c>
      <c r="Z5388" s="11">
        <v>0</v>
      </c>
      <c r="AA5388" s="11">
        <v>0</v>
      </c>
      <c r="AB5388" s="11">
        <v>0</v>
      </c>
      <c r="AC5388" s="11">
        <v>1</v>
      </c>
      <c r="AD5388" s="11">
        <v>0</v>
      </c>
      <c r="AE5388" s="11">
        <v>1</v>
      </c>
      <c r="AF5388" s="11">
        <v>0</v>
      </c>
      <c r="AG5388" s="11">
        <v>0</v>
      </c>
    </row>
    <row r="5389" spans="1:33" x14ac:dyDescent="0.25">
      <c r="A5389" s="11" t="s">
        <v>3047</v>
      </c>
      <c r="B5389" s="11" t="s">
        <v>32</v>
      </c>
      <c r="C5389" s="11" t="s">
        <v>1446</v>
      </c>
      <c r="D5389" s="11" t="str">
        <f>CONCATENATE(B5389," ",C5389)</f>
        <v>Acer XV240YPbmiiprx</v>
      </c>
      <c r="E5389" s="11">
        <v>1100</v>
      </c>
      <c r="F5389" s="11">
        <f>E5389/1000</f>
        <v>1.1000000000000001</v>
      </c>
      <c r="G5389" s="11">
        <v>250</v>
      </c>
      <c r="H5389" s="11"/>
      <c r="I5389" s="11" t="s">
        <v>52</v>
      </c>
      <c r="J5389" s="11" t="s">
        <v>53</v>
      </c>
      <c r="K5389" s="11" t="s">
        <v>42</v>
      </c>
      <c r="L5389" s="11">
        <f>E5389*G5389</f>
        <v>275000</v>
      </c>
      <c r="M5389" s="11">
        <f>L5389/1000000</f>
        <v>0.27500000000000002</v>
      </c>
      <c r="N5389" s="11" t="s">
        <v>43</v>
      </c>
      <c r="O5389" s="11" t="s">
        <v>54</v>
      </c>
      <c r="P5389" s="11" t="s">
        <v>48</v>
      </c>
      <c r="Q5389" s="11" t="s">
        <v>48</v>
      </c>
      <c r="R5389" s="11" t="s">
        <v>274</v>
      </c>
      <c r="S5389" s="11" t="s">
        <v>3108</v>
      </c>
      <c r="T5389" s="11">
        <v>0</v>
      </c>
      <c r="U5389" s="11">
        <v>0</v>
      </c>
      <c r="V5389" s="11">
        <v>0</v>
      </c>
      <c r="W5389" s="11">
        <v>0</v>
      </c>
      <c r="X5389" s="11">
        <v>1</v>
      </c>
      <c r="Y5389" s="11">
        <v>0</v>
      </c>
      <c r="Z5389" s="11">
        <v>0</v>
      </c>
      <c r="AA5389" s="11">
        <v>0</v>
      </c>
      <c r="AB5389" s="11">
        <v>0</v>
      </c>
      <c r="AC5389" s="11">
        <v>1</v>
      </c>
      <c r="AD5389" s="11">
        <v>0</v>
      </c>
      <c r="AE5389" s="11">
        <v>1</v>
      </c>
      <c r="AF5389" s="11">
        <v>0</v>
      </c>
      <c r="AG5389" s="11">
        <v>0</v>
      </c>
    </row>
    <row r="5390" spans="1:33" x14ac:dyDescent="0.25">
      <c r="A5390" s="11" t="s">
        <v>3047</v>
      </c>
      <c r="B5390" s="11" t="s">
        <v>32</v>
      </c>
      <c r="C5390" s="11" t="s">
        <v>275</v>
      </c>
      <c r="D5390" s="11" t="str">
        <f>CONCATENATE(B5390," ",C5390)</f>
        <v>Acer XV253QPbmiiprzx</v>
      </c>
      <c r="E5390" s="11">
        <v>464</v>
      </c>
      <c r="F5390" s="11">
        <f>E5390/1000</f>
        <v>0.46400000000000002</v>
      </c>
      <c r="G5390" s="11">
        <v>330.25641025641028</v>
      </c>
      <c r="H5390" s="11"/>
      <c r="I5390" s="11" t="s">
        <v>156</v>
      </c>
      <c r="J5390" s="11" t="s">
        <v>157</v>
      </c>
      <c r="K5390" s="11" t="s">
        <v>42</v>
      </c>
      <c r="L5390" s="11">
        <f>E5390*G5390</f>
        <v>153238.97435897437</v>
      </c>
      <c r="M5390" s="11">
        <f>L5390/1000000</f>
        <v>0.15323897435897438</v>
      </c>
      <c r="N5390" s="11" t="s">
        <v>43</v>
      </c>
      <c r="O5390" s="11" t="s">
        <v>54</v>
      </c>
      <c r="P5390" s="11" t="s">
        <v>38</v>
      </c>
      <c r="Q5390" s="11" t="s">
        <v>48</v>
      </c>
      <c r="R5390" s="11" t="s">
        <v>49</v>
      </c>
      <c r="S5390" s="11" t="s">
        <v>3108</v>
      </c>
      <c r="T5390" s="11">
        <v>0</v>
      </c>
      <c r="U5390" s="11">
        <v>0</v>
      </c>
      <c r="V5390" s="11">
        <v>0</v>
      </c>
      <c r="W5390" s="11">
        <v>0</v>
      </c>
      <c r="X5390" s="11">
        <v>1</v>
      </c>
      <c r="Y5390" s="11">
        <v>0</v>
      </c>
      <c r="Z5390" s="11">
        <v>0</v>
      </c>
      <c r="AA5390" s="11">
        <v>0</v>
      </c>
      <c r="AB5390" s="11">
        <v>0</v>
      </c>
      <c r="AC5390" s="11">
        <v>1</v>
      </c>
      <c r="AD5390" s="11">
        <v>0</v>
      </c>
      <c r="AE5390" s="11">
        <v>1</v>
      </c>
      <c r="AF5390" s="11">
        <v>0</v>
      </c>
      <c r="AG5390" s="11">
        <v>0</v>
      </c>
    </row>
    <row r="5391" spans="1:33" x14ac:dyDescent="0.25">
      <c r="A5391" s="11" t="s">
        <v>3047</v>
      </c>
      <c r="B5391" s="11" t="s">
        <v>32</v>
      </c>
      <c r="C5391" s="11" t="s">
        <v>276</v>
      </c>
      <c r="D5391" s="11" t="str">
        <f>CONCATENATE(B5391," ",C5391)</f>
        <v>Acer XV253QXbmiiprzx</v>
      </c>
      <c r="E5391" s="11">
        <v>11</v>
      </c>
      <c r="F5391" s="11">
        <f>E5391/1000</f>
        <v>1.0999999999999999E-2</v>
      </c>
      <c r="G5391" s="11">
        <v>420.5</v>
      </c>
      <c r="H5391" s="11"/>
      <c r="I5391" s="11" t="s">
        <v>156</v>
      </c>
      <c r="J5391" s="11" t="s">
        <v>157</v>
      </c>
      <c r="K5391" s="11" t="s">
        <v>42</v>
      </c>
      <c r="L5391" s="11">
        <f>E5391*G5391</f>
        <v>4625.5</v>
      </c>
      <c r="M5391" s="11">
        <f>L5391/1000000</f>
        <v>4.6255000000000003E-3</v>
      </c>
      <c r="N5391" s="11" t="s">
        <v>43</v>
      </c>
      <c r="O5391" s="11" t="s">
        <v>37</v>
      </c>
      <c r="P5391" s="11" t="s">
        <v>38</v>
      </c>
      <c r="Q5391" s="11" t="s">
        <v>48</v>
      </c>
      <c r="R5391" s="11" t="s">
        <v>49</v>
      </c>
      <c r="S5391" s="11" t="s">
        <v>3153</v>
      </c>
      <c r="T5391" s="11">
        <v>0</v>
      </c>
      <c r="U5391" s="11">
        <v>0</v>
      </c>
      <c r="V5391" s="11">
        <v>0</v>
      </c>
      <c r="W5391" s="11">
        <v>0</v>
      </c>
      <c r="X5391" s="11">
        <v>1</v>
      </c>
      <c r="Y5391" s="11">
        <v>0</v>
      </c>
      <c r="Z5391" s="11">
        <v>0</v>
      </c>
      <c r="AA5391" s="11">
        <v>0</v>
      </c>
      <c r="AB5391" s="11">
        <v>0</v>
      </c>
      <c r="AC5391" s="11">
        <v>1</v>
      </c>
      <c r="AD5391" s="11">
        <v>0</v>
      </c>
      <c r="AE5391" s="11">
        <v>0</v>
      </c>
      <c r="AF5391" s="11">
        <v>0</v>
      </c>
      <c r="AG5391" s="11">
        <v>0</v>
      </c>
    </row>
    <row r="5392" spans="1:33" x14ac:dyDescent="0.25">
      <c r="A5392" s="11" t="s">
        <v>3047</v>
      </c>
      <c r="B5392" s="11" t="s">
        <v>32</v>
      </c>
      <c r="C5392" s="11" t="s">
        <v>277</v>
      </c>
      <c r="D5392" s="11" t="str">
        <f>CONCATENATE(B5392," ",C5392)</f>
        <v>Acer XV270bmiprx</v>
      </c>
      <c r="E5392" s="11">
        <v>102</v>
      </c>
      <c r="F5392" s="11">
        <f>E5392/1000</f>
        <v>0.10199999999999999</v>
      </c>
      <c r="G5392" s="11">
        <v>231.28205128205127</v>
      </c>
      <c r="H5392" s="11"/>
      <c r="I5392" s="11" t="s">
        <v>63</v>
      </c>
      <c r="J5392" s="11" t="s">
        <v>63</v>
      </c>
      <c r="K5392" s="11" t="s">
        <v>42</v>
      </c>
      <c r="L5392" s="11">
        <f>E5392*G5392</f>
        <v>23590.76923076923</v>
      </c>
      <c r="M5392" s="11">
        <f>L5392/1000000</f>
        <v>2.3590769230769231E-2</v>
      </c>
      <c r="N5392" s="11" t="s">
        <v>43</v>
      </c>
      <c r="O5392" s="11" t="s">
        <v>54</v>
      </c>
      <c r="P5392" s="11" t="s">
        <v>38</v>
      </c>
      <c r="Q5392" s="11" t="s">
        <v>48</v>
      </c>
      <c r="R5392" s="11" t="s">
        <v>49</v>
      </c>
      <c r="S5392" s="11" t="s">
        <v>3108</v>
      </c>
      <c r="T5392" s="11">
        <v>0</v>
      </c>
      <c r="U5392" s="11">
        <v>0</v>
      </c>
      <c r="V5392" s="11">
        <v>0</v>
      </c>
      <c r="W5392" s="11">
        <v>0</v>
      </c>
      <c r="X5392" s="11">
        <v>1</v>
      </c>
      <c r="Y5392" s="11">
        <v>0</v>
      </c>
      <c r="Z5392" s="11">
        <v>0</v>
      </c>
      <c r="AA5392" s="11">
        <v>0</v>
      </c>
      <c r="AB5392" s="11">
        <v>0</v>
      </c>
      <c r="AC5392" s="11">
        <v>1</v>
      </c>
      <c r="AD5392" s="11">
        <v>0</v>
      </c>
      <c r="AE5392" s="11">
        <v>1</v>
      </c>
      <c r="AF5392" s="11">
        <v>0</v>
      </c>
      <c r="AG5392" s="11">
        <v>0</v>
      </c>
    </row>
    <row r="5393" spans="1:33" x14ac:dyDescent="0.25">
      <c r="A5393" s="11" t="s">
        <v>3047</v>
      </c>
      <c r="B5393" s="11" t="s">
        <v>32</v>
      </c>
      <c r="C5393" s="11" t="s">
        <v>1447</v>
      </c>
      <c r="D5393" s="11" t="str">
        <f>CONCATENATE(B5393," ",C5393)</f>
        <v>Acer XV270Pbmiiprx</v>
      </c>
      <c r="E5393" s="11">
        <v>600</v>
      </c>
      <c r="F5393" s="11">
        <f>E5393/1000</f>
        <v>0.6</v>
      </c>
      <c r="G5393" s="11">
        <v>269.21794871794873</v>
      </c>
      <c r="H5393" s="11"/>
      <c r="I5393" s="11" t="s">
        <v>63</v>
      </c>
      <c r="J5393" s="11" t="s">
        <v>63</v>
      </c>
      <c r="K5393" s="11" t="s">
        <v>42</v>
      </c>
      <c r="L5393" s="11">
        <f>E5393*G5393</f>
        <v>161530.76923076925</v>
      </c>
      <c r="M5393" s="11">
        <f>L5393/1000000</f>
        <v>0.16153076923076926</v>
      </c>
      <c r="N5393" s="11" t="s">
        <v>43</v>
      </c>
      <c r="O5393" s="11" t="s">
        <v>54</v>
      </c>
      <c r="P5393" s="11" t="s">
        <v>38</v>
      </c>
      <c r="Q5393" s="11" t="s">
        <v>48</v>
      </c>
      <c r="R5393" s="11" t="s">
        <v>49</v>
      </c>
      <c r="S5393" s="11" t="s">
        <v>3108</v>
      </c>
      <c r="T5393" s="11">
        <v>0</v>
      </c>
      <c r="U5393" s="11">
        <v>0</v>
      </c>
      <c r="V5393" s="11">
        <v>0</v>
      </c>
      <c r="W5393" s="11">
        <v>0</v>
      </c>
      <c r="X5393" s="11">
        <v>1</v>
      </c>
      <c r="Y5393" s="11">
        <v>0</v>
      </c>
      <c r="Z5393" s="11">
        <v>0</v>
      </c>
      <c r="AA5393" s="11">
        <v>0</v>
      </c>
      <c r="AB5393" s="11">
        <v>0</v>
      </c>
      <c r="AC5393" s="11">
        <v>1</v>
      </c>
      <c r="AD5393" s="11">
        <v>0</v>
      </c>
      <c r="AE5393" s="11">
        <v>1</v>
      </c>
      <c r="AF5393" s="11">
        <v>0</v>
      </c>
      <c r="AG5393" s="11">
        <v>0</v>
      </c>
    </row>
    <row r="5394" spans="1:33" x14ac:dyDescent="0.25">
      <c r="A5394" s="11" t="s">
        <v>3047</v>
      </c>
      <c r="B5394" s="11" t="s">
        <v>32</v>
      </c>
      <c r="C5394" s="11" t="s">
        <v>279</v>
      </c>
      <c r="D5394" s="11" t="str">
        <f>CONCATENATE(B5394," ",C5394)</f>
        <v>Acer XV272Pbmiiprzx</v>
      </c>
      <c r="E5394" s="11">
        <v>33</v>
      </c>
      <c r="F5394" s="11">
        <f>E5394/1000</f>
        <v>3.3000000000000002E-2</v>
      </c>
      <c r="G5394" s="11">
        <v>313.46153846153845</v>
      </c>
      <c r="H5394" s="11"/>
      <c r="I5394" s="11" t="s">
        <v>63</v>
      </c>
      <c r="J5394" s="11" t="s">
        <v>63</v>
      </c>
      <c r="K5394" s="11" t="s">
        <v>42</v>
      </c>
      <c r="L5394" s="11">
        <f>E5394*G5394</f>
        <v>10344.23076923077</v>
      </c>
      <c r="M5394" s="11">
        <f>L5394/1000000</f>
        <v>1.0344230769230769E-2</v>
      </c>
      <c r="N5394" s="11" t="s">
        <v>43</v>
      </c>
      <c r="O5394" s="11" t="s">
        <v>54</v>
      </c>
      <c r="P5394" s="11" t="s">
        <v>48</v>
      </c>
      <c r="Q5394" s="1" t="s">
        <v>48</v>
      </c>
      <c r="R5394" s="11" t="s">
        <v>49</v>
      </c>
      <c r="S5394" s="11" t="s">
        <v>3153</v>
      </c>
      <c r="T5394" s="11">
        <v>0</v>
      </c>
      <c r="U5394" s="11">
        <v>0</v>
      </c>
      <c r="V5394" s="11">
        <v>0</v>
      </c>
      <c r="W5394" s="11">
        <v>0</v>
      </c>
      <c r="X5394" s="11">
        <v>1</v>
      </c>
      <c r="Y5394" s="11">
        <v>0</v>
      </c>
      <c r="Z5394" s="11">
        <v>0</v>
      </c>
      <c r="AA5394" s="11">
        <v>0</v>
      </c>
      <c r="AB5394" s="11">
        <v>0</v>
      </c>
      <c r="AC5394" s="11">
        <v>1</v>
      </c>
      <c r="AD5394" s="11">
        <v>0</v>
      </c>
      <c r="AE5394" s="11">
        <v>1</v>
      </c>
      <c r="AF5394" s="11">
        <v>1</v>
      </c>
      <c r="AG5394" s="11">
        <v>0</v>
      </c>
    </row>
    <row r="5395" spans="1:33" x14ac:dyDescent="0.25">
      <c r="A5395" s="11" t="s">
        <v>3047</v>
      </c>
      <c r="B5395" s="11" t="s">
        <v>32</v>
      </c>
      <c r="C5395" s="11" t="s">
        <v>280</v>
      </c>
      <c r="D5395" s="11" t="str">
        <f>CONCATENATE(B5395," ",C5395)</f>
        <v>Acer XV272UPbmiiprzx</v>
      </c>
      <c r="E5395" s="11">
        <v>82</v>
      </c>
      <c r="F5395" s="11">
        <f>E5395/1000</f>
        <v>8.2000000000000003E-2</v>
      </c>
      <c r="G5395" s="11">
        <v>468.97435897435895</v>
      </c>
      <c r="H5395" s="11"/>
      <c r="I5395" s="11" t="s">
        <v>63</v>
      </c>
      <c r="J5395" s="11" t="s">
        <v>63</v>
      </c>
      <c r="K5395" s="11" t="s">
        <v>64</v>
      </c>
      <c r="L5395" s="11">
        <f>E5395*G5395</f>
        <v>38455.897435897437</v>
      </c>
      <c r="M5395" s="11">
        <f>L5395/1000000</f>
        <v>3.8455897435897439E-2</v>
      </c>
      <c r="N5395" s="11" t="s">
        <v>65</v>
      </c>
      <c r="O5395" s="11" t="s">
        <v>54</v>
      </c>
      <c r="P5395" s="11" t="s">
        <v>38</v>
      </c>
      <c r="Q5395" s="11" t="s">
        <v>48</v>
      </c>
      <c r="R5395" s="11" t="s">
        <v>49</v>
      </c>
      <c r="S5395" s="11" t="s">
        <v>3153</v>
      </c>
      <c r="T5395" s="11">
        <v>0</v>
      </c>
      <c r="U5395" s="11">
        <v>0</v>
      </c>
      <c r="V5395" s="11">
        <v>0</v>
      </c>
      <c r="W5395" s="11">
        <v>0</v>
      </c>
      <c r="X5395" s="11">
        <v>1</v>
      </c>
      <c r="Y5395" s="11">
        <v>0</v>
      </c>
      <c r="Z5395" s="11">
        <v>0</v>
      </c>
      <c r="AA5395" s="11">
        <v>0</v>
      </c>
      <c r="AB5395" s="11">
        <v>0</v>
      </c>
      <c r="AC5395" s="11">
        <v>1</v>
      </c>
      <c r="AD5395" s="11">
        <v>0</v>
      </c>
      <c r="AE5395" s="11">
        <v>1</v>
      </c>
      <c r="AF5395" s="11">
        <v>0</v>
      </c>
      <c r="AG5395" s="11">
        <v>0</v>
      </c>
    </row>
    <row r="5396" spans="1:33" x14ac:dyDescent="0.25">
      <c r="A5396" s="11" t="s">
        <v>3047</v>
      </c>
      <c r="B5396" s="11" t="s">
        <v>32</v>
      </c>
      <c r="C5396" s="11" t="s">
        <v>3058</v>
      </c>
      <c r="D5396" s="11" t="str">
        <f>CONCATENATE(B5396," ",C5396)</f>
        <v>Acer XV273KPbmiipprzx</v>
      </c>
      <c r="E5396" s="11">
        <v>2</v>
      </c>
      <c r="F5396" s="11">
        <f>E5396/1000</f>
        <v>2E-3</v>
      </c>
      <c r="G5396" s="11">
        <v>839.83739837398377</v>
      </c>
      <c r="H5396" s="11"/>
      <c r="I5396" s="11" t="s">
        <v>63</v>
      </c>
      <c r="J5396" s="11" t="s">
        <v>63</v>
      </c>
      <c r="K5396" s="11" t="s">
        <v>86</v>
      </c>
      <c r="L5396" s="11">
        <f>E5396*G5396</f>
        <v>1679.6747967479675</v>
      </c>
      <c r="M5396" s="11">
        <f>L5396/1000000</f>
        <v>1.6796747967479677E-3</v>
      </c>
      <c r="N5396" s="11" t="s">
        <v>87</v>
      </c>
      <c r="O5396" s="11" t="s">
        <v>54</v>
      </c>
      <c r="P5396" s="11" t="s">
        <v>38</v>
      </c>
      <c r="Q5396" s="11" t="s">
        <v>48</v>
      </c>
      <c r="R5396" s="11" t="s">
        <v>49</v>
      </c>
      <c r="S5396" s="11" t="s">
        <v>3108</v>
      </c>
      <c r="T5396" s="11">
        <v>0</v>
      </c>
      <c r="U5396" s="11">
        <v>0</v>
      </c>
      <c r="V5396" s="11">
        <v>0</v>
      </c>
      <c r="W5396" s="11">
        <v>0</v>
      </c>
      <c r="X5396" s="11">
        <v>1</v>
      </c>
      <c r="Y5396" s="11">
        <v>0</v>
      </c>
      <c r="Z5396" s="11">
        <v>0</v>
      </c>
      <c r="AA5396" s="11">
        <v>0</v>
      </c>
      <c r="AB5396" s="11">
        <v>0</v>
      </c>
      <c r="AC5396" s="11">
        <v>1</v>
      </c>
      <c r="AD5396" s="11">
        <v>0</v>
      </c>
      <c r="AE5396" s="11">
        <v>1</v>
      </c>
      <c r="AF5396" s="11">
        <v>0</v>
      </c>
      <c r="AG5396" s="11">
        <v>1</v>
      </c>
    </row>
    <row r="5397" spans="1:33" x14ac:dyDescent="0.25">
      <c r="A5397" s="11" t="s">
        <v>3047</v>
      </c>
      <c r="B5397" s="11" t="s">
        <v>32</v>
      </c>
      <c r="C5397" s="11" t="s">
        <v>281</v>
      </c>
      <c r="D5397" s="11" t="str">
        <f>CONCATENATE(B5397," ",C5397)</f>
        <v>Acer XV273Xbmiiprzx</v>
      </c>
      <c r="E5397" s="11">
        <v>4</v>
      </c>
      <c r="F5397" s="11">
        <f>E5397/1000</f>
        <v>4.0000000000000001E-3</v>
      </c>
      <c r="G5397" s="11">
        <v>437.56410256410254</v>
      </c>
      <c r="H5397" s="11"/>
      <c r="I5397" s="11" t="s">
        <v>63</v>
      </c>
      <c r="J5397" s="11" t="s">
        <v>63</v>
      </c>
      <c r="K5397" s="11" t="s">
        <v>42</v>
      </c>
      <c r="L5397" s="11">
        <f>E5397*G5397</f>
        <v>1750.2564102564102</v>
      </c>
      <c r="M5397" s="11">
        <f>L5397/1000000</f>
        <v>1.7502564102564102E-3</v>
      </c>
      <c r="N5397" s="11" t="s">
        <v>43</v>
      </c>
      <c r="O5397" s="11" t="s">
        <v>54</v>
      </c>
      <c r="P5397" s="11" t="s">
        <v>38</v>
      </c>
      <c r="Q5397" s="11" t="s">
        <v>48</v>
      </c>
      <c r="R5397" s="11" t="s">
        <v>49</v>
      </c>
      <c r="S5397" s="11" t="s">
        <v>3153</v>
      </c>
      <c r="T5397" s="11">
        <v>0</v>
      </c>
      <c r="U5397" s="11">
        <v>0</v>
      </c>
      <c r="V5397" s="11">
        <v>0</v>
      </c>
      <c r="W5397" s="11">
        <v>0</v>
      </c>
      <c r="X5397" s="11">
        <v>1</v>
      </c>
      <c r="Y5397" s="11">
        <v>0</v>
      </c>
      <c r="Z5397" s="11">
        <v>0</v>
      </c>
      <c r="AA5397" s="11">
        <v>0</v>
      </c>
      <c r="AB5397" s="11">
        <v>0</v>
      </c>
      <c r="AC5397" s="11">
        <v>1</v>
      </c>
      <c r="AD5397" s="11">
        <v>0</v>
      </c>
      <c r="AE5397" s="11">
        <v>1</v>
      </c>
      <c r="AF5397" s="11">
        <v>0</v>
      </c>
      <c r="AG5397" s="11">
        <v>0</v>
      </c>
    </row>
    <row r="5398" spans="1:33" x14ac:dyDescent="0.25">
      <c r="A5398" s="11" t="s">
        <v>3047</v>
      </c>
      <c r="B5398" s="11" t="s">
        <v>32</v>
      </c>
      <c r="C5398" s="11" t="s">
        <v>282</v>
      </c>
      <c r="D5398" s="11" t="str">
        <f>CONCATENATE(B5398," ",C5398)</f>
        <v>Acer XV280Kbmiiprx</v>
      </c>
      <c r="E5398" s="11">
        <v>9</v>
      </c>
      <c r="F5398" s="11">
        <f>E5398/1000</f>
        <v>8.9999999999999993E-3</v>
      </c>
      <c r="G5398" s="11">
        <v>407.43589743589746</v>
      </c>
      <c r="H5398" s="11"/>
      <c r="I5398" s="11" t="s">
        <v>257</v>
      </c>
      <c r="J5398" s="11" t="s">
        <v>258</v>
      </c>
      <c r="K5398" s="11" t="s">
        <v>86</v>
      </c>
      <c r="L5398" s="11">
        <f>E5398*G5398</f>
        <v>3666.9230769230771</v>
      </c>
      <c r="M5398" s="11">
        <f>L5398/1000000</f>
        <v>3.6669230769230772E-3</v>
      </c>
      <c r="N5398" s="11" t="s">
        <v>87</v>
      </c>
      <c r="O5398" s="11" t="s">
        <v>54</v>
      </c>
      <c r="P5398" s="11" t="s">
        <v>38</v>
      </c>
      <c r="Q5398" s="11" t="s">
        <v>48</v>
      </c>
      <c r="R5398" s="11" t="s">
        <v>49</v>
      </c>
      <c r="S5398" s="11" t="s">
        <v>3047</v>
      </c>
      <c r="T5398" s="11">
        <v>0</v>
      </c>
      <c r="U5398" s="11">
        <v>0</v>
      </c>
      <c r="V5398" s="11">
        <v>0</v>
      </c>
      <c r="W5398" s="11">
        <v>0</v>
      </c>
      <c r="X5398" s="11">
        <v>1</v>
      </c>
      <c r="Y5398" s="11">
        <v>0</v>
      </c>
      <c r="Z5398" s="11">
        <v>0</v>
      </c>
      <c r="AA5398" s="11">
        <v>0</v>
      </c>
      <c r="AB5398" s="11">
        <v>0</v>
      </c>
      <c r="AC5398" s="11">
        <v>1</v>
      </c>
      <c r="AD5398" s="11">
        <v>0</v>
      </c>
      <c r="AE5398" s="11">
        <v>1</v>
      </c>
      <c r="AF5398" s="11">
        <v>0</v>
      </c>
      <c r="AG5398" s="11">
        <v>0</v>
      </c>
    </row>
    <row r="5399" spans="1:33" x14ac:dyDescent="0.25">
      <c r="A5399" s="11" t="s">
        <v>3047</v>
      </c>
      <c r="B5399" s="11" t="s">
        <v>32</v>
      </c>
      <c r="C5399" s="11" t="s">
        <v>1448</v>
      </c>
      <c r="D5399" s="11" t="str">
        <f>CONCATENATE(B5399," ",C5399)</f>
        <v>Acer XV340CKPbmiipphzx</v>
      </c>
      <c r="E5399" s="11">
        <v>1</v>
      </c>
      <c r="F5399" s="11">
        <f>E5399/1000</f>
        <v>1E-3</v>
      </c>
      <c r="G5399" s="11">
        <v>557.67948717948718</v>
      </c>
      <c r="H5399" s="11"/>
      <c r="I5399" s="11" t="s">
        <v>238</v>
      </c>
      <c r="J5399" s="11" t="s">
        <v>72</v>
      </c>
      <c r="K5399" s="11" t="s">
        <v>239</v>
      </c>
      <c r="L5399" s="11">
        <f>E5399*G5399</f>
        <v>557.67948717948718</v>
      </c>
      <c r="M5399" s="11">
        <f>L5399/1000000</f>
        <v>5.5767948717948723E-4</v>
      </c>
      <c r="N5399" s="11" t="s">
        <v>87</v>
      </c>
      <c r="O5399" s="11" t="s">
        <v>54</v>
      </c>
      <c r="P5399" s="11" t="s">
        <v>48</v>
      </c>
      <c r="Q5399" s="11" t="s">
        <v>48</v>
      </c>
      <c r="R5399" s="11" t="s">
        <v>49</v>
      </c>
      <c r="S5399" s="11" t="s">
        <v>3153</v>
      </c>
      <c r="T5399" s="11">
        <v>0</v>
      </c>
      <c r="U5399" s="11">
        <v>0</v>
      </c>
      <c r="V5399" s="11">
        <v>0</v>
      </c>
      <c r="W5399" s="11">
        <v>0</v>
      </c>
      <c r="X5399" s="11">
        <v>1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1</v>
      </c>
      <c r="AE5399" s="11">
        <v>1</v>
      </c>
      <c r="AF5399" s="11">
        <v>1</v>
      </c>
      <c r="AG5399" s="11">
        <v>1</v>
      </c>
    </row>
    <row r="5400" spans="1:33" x14ac:dyDescent="0.25">
      <c r="A5400" s="11" t="s">
        <v>3047</v>
      </c>
      <c r="B5400" s="11" t="s">
        <v>32</v>
      </c>
      <c r="C5400" s="11" t="s">
        <v>283</v>
      </c>
      <c r="D5400" s="11" t="str">
        <f>CONCATENATE(B5400," ",C5400)</f>
        <v>Acer XZ242QPbmiiphx</v>
      </c>
      <c r="E5400" s="11">
        <v>15</v>
      </c>
      <c r="F5400" s="11">
        <f>E5400/1000</f>
        <v>1.4999999999999999E-2</v>
      </c>
      <c r="G5400" s="11">
        <v>285.76923076923077</v>
      </c>
      <c r="H5400" s="11"/>
      <c r="I5400" s="11" t="s">
        <v>56</v>
      </c>
      <c r="J5400" s="11" t="s">
        <v>53</v>
      </c>
      <c r="K5400" s="11" t="s">
        <v>42</v>
      </c>
      <c r="L5400" s="11">
        <f>E5400*G5400</f>
        <v>4286.5384615384619</v>
      </c>
      <c r="M5400" s="11">
        <f>L5400/1000000</f>
        <v>4.2865384615384623E-3</v>
      </c>
      <c r="N5400" s="11" t="s">
        <v>43</v>
      </c>
      <c r="O5400" s="17" t="s">
        <v>44</v>
      </c>
      <c r="P5400" s="11" t="s">
        <v>48</v>
      </c>
      <c r="Q5400" s="1" t="s">
        <v>48</v>
      </c>
      <c r="R5400" s="11" t="s">
        <v>58</v>
      </c>
      <c r="S5400" s="11" t="s">
        <v>3153</v>
      </c>
      <c r="T5400" s="11">
        <v>0</v>
      </c>
      <c r="U5400" s="11">
        <v>0</v>
      </c>
      <c r="V5400" s="11">
        <v>0</v>
      </c>
      <c r="W5400" s="11">
        <v>0</v>
      </c>
      <c r="X5400" s="11">
        <v>1</v>
      </c>
      <c r="Y5400" s="11">
        <v>0</v>
      </c>
      <c r="Z5400" s="11">
        <v>0</v>
      </c>
      <c r="AA5400" s="11">
        <v>0</v>
      </c>
      <c r="AB5400" s="11">
        <v>0</v>
      </c>
      <c r="AC5400" s="11">
        <v>1</v>
      </c>
      <c r="AD5400" s="11">
        <v>0</v>
      </c>
      <c r="AE5400" s="11">
        <v>0</v>
      </c>
      <c r="AF5400" s="11">
        <v>1</v>
      </c>
      <c r="AG5400" s="11">
        <v>0</v>
      </c>
    </row>
    <row r="5401" spans="1:33" x14ac:dyDescent="0.25">
      <c r="A5401" s="11" t="s">
        <v>3047</v>
      </c>
      <c r="B5401" s="11" t="s">
        <v>32</v>
      </c>
      <c r="C5401" s="11" t="s">
        <v>285</v>
      </c>
      <c r="D5401" s="11" t="str">
        <f>CONCATENATE(B5401," ",C5401)</f>
        <v>Acer XZ272Pbmiiphx</v>
      </c>
      <c r="E5401" s="11">
        <v>2</v>
      </c>
      <c r="F5401" s="11">
        <f>E5401/1000</f>
        <v>2E-3</v>
      </c>
      <c r="G5401" s="11">
        <v>311.63956639566396</v>
      </c>
      <c r="H5401" s="11"/>
      <c r="I5401" s="11" t="s">
        <v>63</v>
      </c>
      <c r="J5401" s="11" t="s">
        <v>63</v>
      </c>
      <c r="K5401" s="11" t="s">
        <v>42</v>
      </c>
      <c r="L5401" s="11">
        <f>E5401*G5401</f>
        <v>623.27913279132792</v>
      </c>
      <c r="M5401" s="11">
        <f>L5401/1000000</f>
        <v>6.2327913279132798E-4</v>
      </c>
      <c r="N5401" s="11" t="s">
        <v>43</v>
      </c>
      <c r="O5401" s="17" t="s">
        <v>44</v>
      </c>
      <c r="P5401" s="11" t="s">
        <v>48</v>
      </c>
      <c r="Q5401" s="11" t="s">
        <v>48</v>
      </c>
      <c r="R5401" s="11" t="s">
        <v>58</v>
      </c>
      <c r="S5401" s="11" t="s">
        <v>3153</v>
      </c>
      <c r="T5401" s="11">
        <v>0</v>
      </c>
      <c r="U5401" s="11">
        <v>0</v>
      </c>
      <c r="V5401" s="11">
        <v>0</v>
      </c>
      <c r="W5401" s="11">
        <v>0</v>
      </c>
      <c r="X5401" s="11">
        <v>1</v>
      </c>
      <c r="Y5401" s="11">
        <v>0</v>
      </c>
      <c r="Z5401" s="11">
        <v>0</v>
      </c>
      <c r="AA5401" s="11">
        <v>0</v>
      </c>
      <c r="AB5401" s="11">
        <v>0</v>
      </c>
      <c r="AC5401" s="11">
        <v>1</v>
      </c>
      <c r="AD5401" s="11">
        <v>0</v>
      </c>
      <c r="AE5401" s="11">
        <v>0</v>
      </c>
      <c r="AF5401" s="11">
        <v>1</v>
      </c>
      <c r="AG5401" s="11">
        <v>0</v>
      </c>
    </row>
    <row r="5402" spans="1:33" x14ac:dyDescent="0.25">
      <c r="A5402" s="11" t="s">
        <v>3047</v>
      </c>
      <c r="B5402" s="11" t="s">
        <v>32</v>
      </c>
      <c r="C5402" s="11" t="s">
        <v>286</v>
      </c>
      <c r="D5402" s="11" t="str">
        <f>CONCATENATE(B5402," ",C5402)</f>
        <v>Acer XZ272UPbmiiphx</v>
      </c>
      <c r="E5402" s="11">
        <v>303</v>
      </c>
      <c r="F5402" s="11">
        <f>E5402/1000</f>
        <v>0.30299999999999999</v>
      </c>
      <c r="G5402" s="11">
        <v>294.85897435897436</v>
      </c>
      <c r="H5402" s="11"/>
      <c r="I5402" s="11" t="s">
        <v>63</v>
      </c>
      <c r="J5402" s="11" t="s">
        <v>63</v>
      </c>
      <c r="K5402" s="11" t="s">
        <v>64</v>
      </c>
      <c r="L5402" s="11">
        <f>E5402*G5402</f>
        <v>89342.269230769234</v>
      </c>
      <c r="M5402" s="11">
        <f>L5402/1000000</f>
        <v>8.9342269230769239E-2</v>
      </c>
      <c r="N5402" s="11" t="s">
        <v>65</v>
      </c>
      <c r="O5402" s="17" t="s">
        <v>44</v>
      </c>
      <c r="P5402" s="11" t="s">
        <v>48</v>
      </c>
      <c r="Q5402" s="11" t="s">
        <v>48</v>
      </c>
      <c r="R5402" s="11" t="s">
        <v>58</v>
      </c>
      <c r="S5402" s="11" t="s">
        <v>3153</v>
      </c>
      <c r="T5402" s="11">
        <v>0</v>
      </c>
      <c r="U5402" s="11">
        <v>0</v>
      </c>
      <c r="V5402" s="11">
        <v>0</v>
      </c>
      <c r="W5402" s="11">
        <v>0</v>
      </c>
      <c r="X5402" s="11">
        <v>1</v>
      </c>
      <c r="Y5402" s="11">
        <v>0</v>
      </c>
      <c r="Z5402" s="11">
        <v>0</v>
      </c>
      <c r="AA5402" s="11">
        <v>0</v>
      </c>
      <c r="AB5402" s="11">
        <v>0</v>
      </c>
      <c r="AC5402" s="11">
        <v>1</v>
      </c>
      <c r="AD5402" s="11">
        <v>0</v>
      </c>
      <c r="AE5402" s="11">
        <v>0</v>
      </c>
      <c r="AF5402" s="11">
        <v>1</v>
      </c>
      <c r="AG5402" s="11">
        <v>0</v>
      </c>
    </row>
    <row r="5403" spans="1:33" x14ac:dyDescent="0.25">
      <c r="A5403" s="11" t="s">
        <v>3047</v>
      </c>
      <c r="B5403" s="11" t="s">
        <v>32</v>
      </c>
      <c r="C5403" s="11" t="s">
        <v>288</v>
      </c>
      <c r="D5403" s="11" t="str">
        <f>CONCATENATE(B5403," ",C5403)</f>
        <v>Acer XZ322QUPbmiiphx</v>
      </c>
      <c r="E5403" s="11">
        <v>5</v>
      </c>
      <c r="F5403" s="11">
        <f>E5403/1000</f>
        <v>5.0000000000000001E-3</v>
      </c>
      <c r="G5403" s="11">
        <v>436.66666666666669</v>
      </c>
      <c r="H5403" s="11"/>
      <c r="I5403" s="11" t="s">
        <v>74</v>
      </c>
      <c r="J5403" s="11" t="s">
        <v>72</v>
      </c>
      <c r="K5403" s="11" t="s">
        <v>64</v>
      </c>
      <c r="L5403" s="11">
        <f>E5403*G5403</f>
        <v>2183.3333333333335</v>
      </c>
      <c r="M5403" s="11">
        <f>L5403/1000000</f>
        <v>2.1833333333333336E-3</v>
      </c>
      <c r="N5403" s="11" t="s">
        <v>65</v>
      </c>
      <c r="O5403" s="17" t="s">
        <v>44</v>
      </c>
      <c r="P5403" s="11" t="s">
        <v>48</v>
      </c>
      <c r="Q5403" s="11" t="s">
        <v>48</v>
      </c>
      <c r="R5403" s="11" t="s">
        <v>58</v>
      </c>
      <c r="S5403" s="11" t="s">
        <v>3047</v>
      </c>
      <c r="T5403" s="11">
        <v>0</v>
      </c>
      <c r="U5403" s="11">
        <v>0</v>
      </c>
      <c r="V5403" s="11">
        <v>0</v>
      </c>
      <c r="W5403" s="11">
        <v>0</v>
      </c>
      <c r="X5403" s="11">
        <v>1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1</v>
      </c>
      <c r="AE5403" s="11">
        <v>0</v>
      </c>
      <c r="AF5403" s="11">
        <v>1</v>
      </c>
      <c r="AG5403" s="11">
        <v>0</v>
      </c>
    </row>
    <row r="5404" spans="1:33" x14ac:dyDescent="0.25">
      <c r="A5404" s="11" t="s">
        <v>3047</v>
      </c>
      <c r="B5404" s="11" t="s">
        <v>32</v>
      </c>
      <c r="C5404" s="11" t="s">
        <v>3059</v>
      </c>
      <c r="D5404" s="11" t="str">
        <f>CONCATENATE(B5404," ",C5404)</f>
        <v>Acer Z301Cbmiphzx</v>
      </c>
      <c r="E5404" s="11">
        <v>2</v>
      </c>
      <c r="F5404" s="11">
        <f>E5404/1000</f>
        <v>2E-3</v>
      </c>
      <c r="G5404" s="11">
        <v>826.42276422764235</v>
      </c>
      <c r="H5404" s="11"/>
      <c r="I5404" s="11" t="s">
        <v>3060</v>
      </c>
      <c r="J5404" s="11" t="s">
        <v>258</v>
      </c>
      <c r="K5404" s="11" t="s">
        <v>98</v>
      </c>
      <c r="L5404" s="11">
        <f>E5404*G5404</f>
        <v>1652.8455284552847</v>
      </c>
      <c r="M5404" s="11">
        <f>L5404/1000000</f>
        <v>1.6528455284552847E-3</v>
      </c>
      <c r="N5404" s="11" t="s">
        <v>65</v>
      </c>
      <c r="O5404" s="17" t="s">
        <v>44</v>
      </c>
      <c r="P5404" s="11" t="s">
        <v>48</v>
      </c>
      <c r="Q5404" s="11" t="s">
        <v>48</v>
      </c>
      <c r="R5404" s="11" t="s">
        <v>58</v>
      </c>
      <c r="S5404" s="11" t="s">
        <v>3153</v>
      </c>
      <c r="T5404" s="11">
        <v>0</v>
      </c>
      <c r="U5404" s="11">
        <v>0</v>
      </c>
      <c r="V5404" s="11">
        <v>0</v>
      </c>
      <c r="W5404" s="11">
        <v>0</v>
      </c>
      <c r="X5404" s="11">
        <v>1</v>
      </c>
      <c r="Y5404" s="11">
        <v>0</v>
      </c>
      <c r="Z5404" s="11">
        <v>0</v>
      </c>
      <c r="AA5404" s="11">
        <v>0</v>
      </c>
      <c r="AB5404" s="11">
        <v>0</v>
      </c>
      <c r="AC5404" s="11">
        <v>0</v>
      </c>
      <c r="AD5404" s="11">
        <v>1</v>
      </c>
      <c r="AE5404" s="11">
        <v>0</v>
      </c>
      <c r="AF5404" s="11">
        <v>1</v>
      </c>
      <c r="AG5404" s="11">
        <v>0</v>
      </c>
    </row>
    <row r="5405" spans="1:33" x14ac:dyDescent="0.25">
      <c r="A5405" s="11" t="s">
        <v>3047</v>
      </c>
      <c r="B5405" s="11" t="s">
        <v>32</v>
      </c>
      <c r="C5405" s="11" t="s">
        <v>290</v>
      </c>
      <c r="D5405" s="11" t="str">
        <f>CONCATENATE(B5405," ",C5405)</f>
        <v>Acer Z35</v>
      </c>
      <c r="E5405" s="11">
        <v>2</v>
      </c>
      <c r="F5405" s="11">
        <f>E5405/1000</f>
        <v>2E-3</v>
      </c>
      <c r="G5405" s="11">
        <v>956.61290322580646</v>
      </c>
      <c r="H5405" s="11"/>
      <c r="I5405" s="11" t="s">
        <v>97</v>
      </c>
      <c r="J5405" s="11" t="s">
        <v>72</v>
      </c>
      <c r="K5405" s="11" t="s">
        <v>98</v>
      </c>
      <c r="L5405" s="11">
        <f>E5405*G5405</f>
        <v>1913.2258064516129</v>
      </c>
      <c r="M5405" s="11">
        <f>L5405/1000000</f>
        <v>1.9132258064516129E-3</v>
      </c>
      <c r="N5405" s="11" t="s">
        <v>65</v>
      </c>
      <c r="O5405" s="17" t="s">
        <v>44</v>
      </c>
      <c r="P5405" s="11" t="s">
        <v>48</v>
      </c>
      <c r="Q5405" s="11" t="s">
        <v>48</v>
      </c>
      <c r="R5405" s="11" t="s">
        <v>58</v>
      </c>
      <c r="S5405" s="11" t="s">
        <v>3153</v>
      </c>
      <c r="T5405" s="11">
        <v>0</v>
      </c>
      <c r="U5405" s="11">
        <v>0</v>
      </c>
      <c r="V5405" s="11">
        <v>0</v>
      </c>
      <c r="W5405" s="11">
        <v>0</v>
      </c>
      <c r="X5405" s="11">
        <v>1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1</v>
      </c>
      <c r="AE5405" s="11">
        <v>0</v>
      </c>
      <c r="AF5405" s="11">
        <v>1</v>
      </c>
      <c r="AG5405" s="11">
        <v>0</v>
      </c>
    </row>
    <row r="5406" spans="1:33" x14ac:dyDescent="0.25">
      <c r="A5406" s="11" t="s">
        <v>3047</v>
      </c>
      <c r="B5406" s="11" t="s">
        <v>32</v>
      </c>
      <c r="C5406" s="11" t="s">
        <v>291</v>
      </c>
      <c r="D5406" s="11" t="str">
        <f>CONCATENATE(B5406," ",C5406)</f>
        <v>Acer Z35P</v>
      </c>
      <c r="E5406" s="11">
        <v>4</v>
      </c>
      <c r="F5406" s="11">
        <f>E5406/1000</f>
        <v>4.0000000000000001E-3</v>
      </c>
      <c r="G5406" s="11">
        <v>983.20512820512818</v>
      </c>
      <c r="H5406" s="11"/>
      <c r="I5406" s="11" t="s">
        <v>97</v>
      </c>
      <c r="J5406" s="11" t="s">
        <v>72</v>
      </c>
      <c r="K5406" s="11" t="s">
        <v>239</v>
      </c>
      <c r="L5406" s="11">
        <f>E5406*G5406</f>
        <v>3932.8205128205127</v>
      </c>
      <c r="M5406" s="11">
        <f>L5406/1000000</f>
        <v>3.9328205128205127E-3</v>
      </c>
      <c r="N5406" s="11" t="s">
        <v>87</v>
      </c>
      <c r="O5406" s="17" t="s">
        <v>44</v>
      </c>
      <c r="P5406" s="11" t="s">
        <v>48</v>
      </c>
      <c r="Q5406" s="11" t="s">
        <v>48</v>
      </c>
      <c r="R5406" s="11" t="s">
        <v>58</v>
      </c>
      <c r="S5406" s="11" t="s">
        <v>3047</v>
      </c>
      <c r="T5406" s="11">
        <v>0</v>
      </c>
      <c r="U5406" s="11">
        <v>0</v>
      </c>
      <c r="V5406" s="11">
        <v>0</v>
      </c>
      <c r="W5406" s="11">
        <v>0</v>
      </c>
      <c r="X5406" s="11">
        <v>1</v>
      </c>
      <c r="Y5406" s="11">
        <v>0</v>
      </c>
      <c r="Z5406" s="11">
        <v>0</v>
      </c>
      <c r="AA5406" s="11">
        <v>0</v>
      </c>
      <c r="AB5406" s="11">
        <v>0</v>
      </c>
      <c r="AC5406" s="11">
        <v>0</v>
      </c>
      <c r="AD5406" s="11">
        <v>1</v>
      </c>
      <c r="AE5406" s="11">
        <v>0</v>
      </c>
      <c r="AF5406" s="11">
        <v>1</v>
      </c>
      <c r="AG5406" s="11">
        <v>1</v>
      </c>
    </row>
    <row r="5407" spans="1:33" x14ac:dyDescent="0.25">
      <c r="A5407" s="11" t="s">
        <v>3047</v>
      </c>
      <c r="B5407" s="11" t="s">
        <v>292</v>
      </c>
      <c r="C5407" s="15" t="s">
        <v>293</v>
      </c>
      <c r="D5407" s="11" t="str">
        <f>CONCATENATE(B5407," ",C5407)</f>
        <v>AOC 22B1H</v>
      </c>
      <c r="E5407" s="15">
        <v>1106</v>
      </c>
      <c r="F5407" s="11">
        <f>E5407/1000</f>
        <v>1.1060000000000001</v>
      </c>
      <c r="G5407" s="11">
        <v>85.564102564102569</v>
      </c>
      <c r="H5407" s="11"/>
      <c r="I5407" s="11" t="s">
        <v>41</v>
      </c>
      <c r="J5407" s="11" t="s">
        <v>41</v>
      </c>
      <c r="K5407" s="11" t="s">
        <v>42</v>
      </c>
      <c r="L5407" s="11">
        <f>E5407*G5407</f>
        <v>94633.897435897437</v>
      </c>
      <c r="M5407" s="11">
        <f>L5407/1000000</f>
        <v>9.4633897435897438E-2</v>
      </c>
      <c r="N5407" s="11" t="s">
        <v>43</v>
      </c>
      <c r="O5407" s="11" t="s">
        <v>37</v>
      </c>
      <c r="P5407" s="11" t="s">
        <v>38</v>
      </c>
      <c r="Q5407" s="11" t="s">
        <v>38</v>
      </c>
      <c r="R5407" s="11" t="s">
        <v>39</v>
      </c>
      <c r="S5407" s="11" t="s">
        <v>3153</v>
      </c>
      <c r="T5407" s="11">
        <v>0</v>
      </c>
      <c r="U5407" s="11">
        <v>1</v>
      </c>
      <c r="V5407" s="11">
        <v>1</v>
      </c>
      <c r="W5407" s="11">
        <v>0</v>
      </c>
      <c r="X5407" s="11">
        <v>0</v>
      </c>
      <c r="Y5407" s="11">
        <v>0</v>
      </c>
      <c r="Z5407" s="11">
        <v>0</v>
      </c>
      <c r="AA5407" s="11">
        <v>0</v>
      </c>
      <c r="AB5407" s="11">
        <v>1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</row>
    <row r="5408" spans="1:33" x14ac:dyDescent="0.25">
      <c r="A5408" s="11" t="s">
        <v>3047</v>
      </c>
      <c r="B5408" s="11" t="s">
        <v>292</v>
      </c>
      <c r="C5408" s="15" t="s">
        <v>294</v>
      </c>
      <c r="D5408" s="11" t="str">
        <f>CONCATENATE(B5408," ",C5408)</f>
        <v>AOC 22B1HS</v>
      </c>
      <c r="E5408" s="15">
        <v>556</v>
      </c>
      <c r="F5408" s="11">
        <f>E5408/1000</f>
        <v>0.55600000000000005</v>
      </c>
      <c r="G5408" s="11">
        <v>96.961538461538467</v>
      </c>
      <c r="H5408" s="11"/>
      <c r="I5408" s="11" t="s">
        <v>41</v>
      </c>
      <c r="J5408" s="11" t="s">
        <v>41</v>
      </c>
      <c r="K5408" s="11" t="s">
        <v>42</v>
      </c>
      <c r="L5408" s="11">
        <f>E5408*G5408</f>
        <v>53910.61538461539</v>
      </c>
      <c r="M5408" s="11">
        <f>L5408/1000000</f>
        <v>5.391061538461539E-2</v>
      </c>
      <c r="N5408" s="11" t="s">
        <v>43</v>
      </c>
      <c r="O5408" s="11" t="s">
        <v>37</v>
      </c>
      <c r="P5408" s="11" t="s">
        <v>38</v>
      </c>
      <c r="Q5408" s="11" t="s">
        <v>38</v>
      </c>
      <c r="R5408" s="11" t="s">
        <v>39</v>
      </c>
      <c r="S5408" s="11" t="s">
        <v>3153</v>
      </c>
      <c r="T5408" s="11">
        <v>0</v>
      </c>
      <c r="U5408" s="11">
        <v>1</v>
      </c>
      <c r="V5408" s="11">
        <v>1</v>
      </c>
      <c r="W5408" s="11">
        <v>0</v>
      </c>
      <c r="X5408" s="11">
        <v>0</v>
      </c>
      <c r="Y5408" s="11">
        <v>0</v>
      </c>
      <c r="Z5408" s="11">
        <v>0</v>
      </c>
      <c r="AA5408" s="11">
        <v>0</v>
      </c>
      <c r="AB5408" s="11">
        <v>1</v>
      </c>
      <c r="AC5408" s="11">
        <v>0</v>
      </c>
      <c r="AD5408" s="11">
        <v>0</v>
      </c>
      <c r="AE5408" s="11">
        <v>0</v>
      </c>
      <c r="AF5408" s="11">
        <v>0</v>
      </c>
      <c r="AG5408" s="11">
        <v>0</v>
      </c>
    </row>
    <row r="5409" spans="1:33" x14ac:dyDescent="0.25">
      <c r="A5409" s="11" t="s">
        <v>3047</v>
      </c>
      <c r="B5409" s="11" t="s">
        <v>292</v>
      </c>
      <c r="C5409" s="15" t="s">
        <v>297</v>
      </c>
      <c r="D5409" s="11" t="str">
        <f>CONCATENATE(B5409," ",C5409)</f>
        <v>AOC 22B2H</v>
      </c>
      <c r="E5409" s="15">
        <v>94</v>
      </c>
      <c r="F5409" s="11">
        <f>E5409/1000</f>
        <v>9.4E-2</v>
      </c>
      <c r="G5409" s="11">
        <v>101.08401084010841</v>
      </c>
      <c r="H5409" s="11"/>
      <c r="I5409" s="11" t="s">
        <v>41</v>
      </c>
      <c r="J5409" s="11" t="s">
        <v>41</v>
      </c>
      <c r="K5409" s="11" t="s">
        <v>42</v>
      </c>
      <c r="L5409" s="11">
        <f>E5409*G5409</f>
        <v>9501.8970189701904</v>
      </c>
      <c r="M5409" s="11">
        <f>L5409/1000000</f>
        <v>9.5018970189701905E-3</v>
      </c>
      <c r="N5409" s="11" t="s">
        <v>43</v>
      </c>
      <c r="O5409" s="17" t="s">
        <v>44</v>
      </c>
      <c r="P5409" s="11" t="s">
        <v>38</v>
      </c>
      <c r="Q5409" s="11" t="s">
        <v>38</v>
      </c>
      <c r="R5409" s="11" t="s">
        <v>298</v>
      </c>
      <c r="S5409" s="11" t="s">
        <v>3153</v>
      </c>
      <c r="T5409" s="11">
        <v>0</v>
      </c>
      <c r="U5409" s="11">
        <v>1</v>
      </c>
      <c r="V5409" s="11">
        <v>1</v>
      </c>
      <c r="W5409" s="11">
        <v>0</v>
      </c>
      <c r="X5409" s="11">
        <v>0</v>
      </c>
      <c r="Y5409" s="11">
        <v>0</v>
      </c>
      <c r="Z5409" s="11">
        <v>0</v>
      </c>
      <c r="AA5409" s="11">
        <v>0</v>
      </c>
      <c r="AB5409" s="11">
        <v>1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</row>
    <row r="5410" spans="1:33" x14ac:dyDescent="0.25">
      <c r="A5410" s="11" t="s">
        <v>3047</v>
      </c>
      <c r="B5410" s="11" t="s">
        <v>292</v>
      </c>
      <c r="C5410" s="15" t="s">
        <v>299</v>
      </c>
      <c r="D5410" s="11" t="str">
        <f>CONCATENATE(B5410," ",C5410)</f>
        <v>AOC 22E1D</v>
      </c>
      <c r="E5410" s="15">
        <v>370</v>
      </c>
      <c r="F5410" s="11">
        <f>E5410/1000</f>
        <v>0.37</v>
      </c>
      <c r="G5410" s="11">
        <v>92.230769230769226</v>
      </c>
      <c r="H5410" s="11"/>
      <c r="I5410" s="11" t="s">
        <v>41</v>
      </c>
      <c r="J5410" s="11" t="s">
        <v>41</v>
      </c>
      <c r="K5410" s="11" t="s">
        <v>42</v>
      </c>
      <c r="L5410" s="11">
        <f>E5410*G5410</f>
        <v>34125.384615384617</v>
      </c>
      <c r="M5410" s="11">
        <f>L5410/1000000</f>
        <v>3.412538461538462E-2</v>
      </c>
      <c r="N5410" s="11" t="s">
        <v>43</v>
      </c>
      <c r="O5410" s="11" t="s">
        <v>37</v>
      </c>
      <c r="P5410" s="11" t="s">
        <v>38</v>
      </c>
      <c r="Q5410" s="11" t="s">
        <v>38</v>
      </c>
      <c r="R5410" s="11" t="s">
        <v>274</v>
      </c>
      <c r="S5410" s="11" t="s">
        <v>3153</v>
      </c>
      <c r="T5410" s="11">
        <v>0</v>
      </c>
      <c r="U5410" s="11">
        <v>1</v>
      </c>
      <c r="V5410" s="11">
        <v>1</v>
      </c>
      <c r="W5410" s="11">
        <v>0</v>
      </c>
      <c r="X5410" s="11">
        <v>0</v>
      </c>
      <c r="Y5410" s="11">
        <v>0</v>
      </c>
      <c r="Z5410" s="11">
        <v>0</v>
      </c>
      <c r="AA5410" s="11">
        <v>0</v>
      </c>
      <c r="AB5410" s="11">
        <v>1</v>
      </c>
      <c r="AC5410" s="11">
        <v>0</v>
      </c>
      <c r="AD5410" s="11">
        <v>0</v>
      </c>
      <c r="AE5410" s="11">
        <v>0</v>
      </c>
      <c r="AF5410" s="11">
        <v>0</v>
      </c>
      <c r="AG5410" s="11">
        <v>0</v>
      </c>
    </row>
    <row r="5411" spans="1:33" x14ac:dyDescent="0.25">
      <c r="A5411" s="11" t="s">
        <v>3047</v>
      </c>
      <c r="B5411" s="11" t="s">
        <v>292</v>
      </c>
      <c r="C5411" s="15" t="s">
        <v>300</v>
      </c>
      <c r="D5411" s="11" t="str">
        <f>CONCATENATE(B5411," ",C5411)</f>
        <v>AOC 22E1Q</v>
      </c>
      <c r="E5411" s="15">
        <v>413</v>
      </c>
      <c r="F5411" s="11">
        <f>E5411/1000</f>
        <v>0.41299999999999998</v>
      </c>
      <c r="G5411" s="11">
        <v>89.102564102564102</v>
      </c>
      <c r="H5411" s="11"/>
      <c r="I5411" s="11" t="s">
        <v>41</v>
      </c>
      <c r="J5411" s="11" t="s">
        <v>41</v>
      </c>
      <c r="K5411" s="11" t="s">
        <v>42</v>
      </c>
      <c r="L5411" s="11">
        <f>E5411*G5411</f>
        <v>36799.358974358976</v>
      </c>
      <c r="M5411" s="11">
        <f>L5411/1000000</f>
        <v>3.679935897435898E-2</v>
      </c>
      <c r="N5411" s="11" t="s">
        <v>43</v>
      </c>
      <c r="O5411" s="17" t="s">
        <v>44</v>
      </c>
      <c r="P5411" s="11" t="s">
        <v>38</v>
      </c>
      <c r="Q5411" s="11" t="s">
        <v>38</v>
      </c>
      <c r="R5411" s="11" t="s">
        <v>39</v>
      </c>
      <c r="S5411" s="11" t="s">
        <v>3153</v>
      </c>
      <c r="T5411" s="11">
        <v>0</v>
      </c>
      <c r="U5411" s="11">
        <v>1</v>
      </c>
      <c r="V5411" s="11">
        <v>1</v>
      </c>
      <c r="W5411" s="11">
        <v>0</v>
      </c>
      <c r="X5411" s="11">
        <v>0</v>
      </c>
      <c r="Y5411" s="11">
        <v>0</v>
      </c>
      <c r="Z5411" s="11">
        <v>0</v>
      </c>
      <c r="AA5411" s="11">
        <v>0</v>
      </c>
      <c r="AB5411" s="11">
        <v>1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</row>
    <row r="5412" spans="1:33" x14ac:dyDescent="0.25">
      <c r="A5412" s="11" t="s">
        <v>3047</v>
      </c>
      <c r="B5412" s="11" t="s">
        <v>292</v>
      </c>
      <c r="C5412" s="15" t="s">
        <v>301</v>
      </c>
      <c r="D5412" s="11" t="str">
        <f>CONCATENATE(B5412," ",C5412)</f>
        <v>AOC 22P1</v>
      </c>
      <c r="E5412" s="15">
        <v>140</v>
      </c>
      <c r="F5412" s="11">
        <f>E5412/1000</f>
        <v>0.14000000000000001</v>
      </c>
      <c r="G5412" s="11">
        <v>128.07692307692307</v>
      </c>
      <c r="H5412" s="11"/>
      <c r="I5412" s="11" t="s">
        <v>41</v>
      </c>
      <c r="J5412" s="11" t="s">
        <v>41</v>
      </c>
      <c r="K5412" s="11" t="s">
        <v>42</v>
      </c>
      <c r="L5412" s="11">
        <f>E5412*G5412</f>
        <v>17930.76923076923</v>
      </c>
      <c r="M5412" s="11">
        <f>L5412/1000000</f>
        <v>1.7930769230769229E-2</v>
      </c>
      <c r="N5412" s="11" t="s">
        <v>43</v>
      </c>
      <c r="O5412" s="11" t="s">
        <v>37</v>
      </c>
      <c r="P5412" s="11" t="s">
        <v>38</v>
      </c>
      <c r="Q5412" s="11" t="s">
        <v>38</v>
      </c>
      <c r="R5412" s="11" t="s">
        <v>39</v>
      </c>
      <c r="S5412" s="11" t="s">
        <v>3153</v>
      </c>
      <c r="T5412" s="11">
        <v>0</v>
      </c>
      <c r="U5412" s="11">
        <v>0</v>
      </c>
      <c r="V5412" s="11">
        <v>1</v>
      </c>
      <c r="W5412" s="11">
        <v>0</v>
      </c>
      <c r="X5412" s="11">
        <v>0</v>
      </c>
      <c r="Y5412" s="11">
        <v>0</v>
      </c>
      <c r="Z5412" s="11">
        <v>0</v>
      </c>
      <c r="AA5412" s="11">
        <v>0</v>
      </c>
      <c r="AB5412" s="11">
        <v>1</v>
      </c>
      <c r="AC5412" s="11">
        <v>0</v>
      </c>
      <c r="AD5412" s="11">
        <v>0</v>
      </c>
      <c r="AE5412" s="11">
        <v>0</v>
      </c>
      <c r="AF5412" s="11">
        <v>0</v>
      </c>
      <c r="AG5412" s="11">
        <v>0</v>
      </c>
    </row>
    <row r="5413" spans="1:33" x14ac:dyDescent="0.25">
      <c r="A5413" s="11" t="s">
        <v>3047</v>
      </c>
      <c r="B5413" s="11" t="s">
        <v>292</v>
      </c>
      <c r="C5413" s="15" t="s">
        <v>302</v>
      </c>
      <c r="D5413" s="11" t="str">
        <f>CONCATENATE(B5413," ",C5413)</f>
        <v>AOC 22P1D</v>
      </c>
      <c r="E5413" s="15">
        <v>18</v>
      </c>
      <c r="F5413" s="11">
        <f>E5413/1000</f>
        <v>1.7999999999999999E-2</v>
      </c>
      <c r="G5413" s="11">
        <v>115.37179487179488</v>
      </c>
      <c r="H5413" s="11"/>
      <c r="I5413" s="11" t="s">
        <v>41</v>
      </c>
      <c r="J5413" s="11" t="s">
        <v>41</v>
      </c>
      <c r="K5413" s="11" t="s">
        <v>42</v>
      </c>
      <c r="L5413" s="11">
        <f>E5413*G5413</f>
        <v>2076.6923076923076</v>
      </c>
      <c r="M5413" s="11">
        <f>L5413/1000000</f>
        <v>2.0766923076923076E-3</v>
      </c>
      <c r="N5413" s="11" t="s">
        <v>43</v>
      </c>
      <c r="O5413" s="11" t="s">
        <v>37</v>
      </c>
      <c r="P5413" s="11" t="s">
        <v>38</v>
      </c>
      <c r="Q5413" s="11" t="s">
        <v>38</v>
      </c>
      <c r="R5413" s="11" t="s">
        <v>274</v>
      </c>
      <c r="S5413" s="11" t="s">
        <v>3153</v>
      </c>
      <c r="T5413" s="11"/>
      <c r="U5413" s="11">
        <v>1</v>
      </c>
      <c r="V5413" s="11">
        <v>1</v>
      </c>
      <c r="W5413" s="11">
        <v>0</v>
      </c>
      <c r="X5413" s="11">
        <v>0</v>
      </c>
      <c r="Y5413" s="11">
        <v>0</v>
      </c>
      <c r="Z5413" s="11">
        <v>0</v>
      </c>
      <c r="AA5413" s="11"/>
      <c r="AB5413" s="11">
        <v>1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</row>
    <row r="5414" spans="1:33" x14ac:dyDescent="0.25">
      <c r="A5414" s="11" t="s">
        <v>3047</v>
      </c>
      <c r="B5414" s="11" t="s">
        <v>292</v>
      </c>
      <c r="C5414" s="15" t="s">
        <v>303</v>
      </c>
      <c r="D5414" s="11" t="str">
        <f>CONCATENATE(B5414," ",C5414)</f>
        <v>AOC 22P2DU</v>
      </c>
      <c r="E5414" s="15">
        <v>8</v>
      </c>
      <c r="F5414" s="11">
        <f>E5414/1000</f>
        <v>8.0000000000000002E-3</v>
      </c>
      <c r="G5414" s="11">
        <v>147.30769230769232</v>
      </c>
      <c r="H5414" s="11"/>
      <c r="I5414" s="11" t="s">
        <v>41</v>
      </c>
      <c r="J5414" s="11" t="s">
        <v>41</v>
      </c>
      <c r="K5414" s="11" t="s">
        <v>42</v>
      </c>
      <c r="L5414" s="11">
        <f>E5414*G5414</f>
        <v>1178.4615384615386</v>
      </c>
      <c r="M5414" s="11">
        <f>L5414/1000000</f>
        <v>1.1784615384615386E-3</v>
      </c>
      <c r="N5414" s="11" t="s">
        <v>43</v>
      </c>
      <c r="O5414" s="11" t="s">
        <v>54</v>
      </c>
      <c r="P5414" s="11" t="s">
        <v>38</v>
      </c>
      <c r="Q5414" s="11" t="s">
        <v>38</v>
      </c>
      <c r="R5414" s="11" t="s">
        <v>58</v>
      </c>
      <c r="S5414" s="11" t="s">
        <v>3047</v>
      </c>
      <c r="T5414" s="11">
        <v>0</v>
      </c>
      <c r="U5414" s="11">
        <v>0</v>
      </c>
      <c r="V5414" s="11">
        <v>1</v>
      </c>
      <c r="W5414" s="11">
        <v>0</v>
      </c>
      <c r="X5414" s="11">
        <v>0</v>
      </c>
      <c r="Y5414" s="11">
        <v>0</v>
      </c>
      <c r="Z5414" s="11">
        <v>0</v>
      </c>
      <c r="AA5414" s="11">
        <v>0</v>
      </c>
      <c r="AB5414" s="11">
        <v>1</v>
      </c>
      <c r="AC5414" s="11">
        <v>0</v>
      </c>
      <c r="AD5414" s="11">
        <v>0</v>
      </c>
      <c r="AE5414" s="11">
        <v>1</v>
      </c>
      <c r="AF5414" s="11">
        <v>0</v>
      </c>
      <c r="AG5414" s="11">
        <v>0</v>
      </c>
    </row>
    <row r="5415" spans="1:33" x14ac:dyDescent="0.25">
      <c r="A5415" s="11" t="s">
        <v>3047</v>
      </c>
      <c r="B5415" s="11" t="s">
        <v>292</v>
      </c>
      <c r="C5415" s="15" t="s">
        <v>304</v>
      </c>
      <c r="D5415" s="11" t="str">
        <f>CONCATENATE(B5415," ",C5415)</f>
        <v>AOC 22P2Q</v>
      </c>
      <c r="E5415" s="15">
        <v>6</v>
      </c>
      <c r="F5415" s="11">
        <f>E5415/1000</f>
        <v>6.0000000000000001E-3</v>
      </c>
      <c r="G5415" s="11">
        <v>160.12820512820514</v>
      </c>
      <c r="H5415" s="11"/>
      <c r="I5415" s="11" t="s">
        <v>41</v>
      </c>
      <c r="J5415" s="11" t="s">
        <v>41</v>
      </c>
      <c r="K5415" s="11" t="s">
        <v>42</v>
      </c>
      <c r="L5415" s="11">
        <f>E5415*G5415</f>
        <v>960.76923076923083</v>
      </c>
      <c r="M5415" s="11">
        <f>L5415/1000000</f>
        <v>9.6076923076923086E-4</v>
      </c>
      <c r="N5415" s="11" t="s">
        <v>43</v>
      </c>
      <c r="O5415" s="11" t="s">
        <v>37</v>
      </c>
      <c r="P5415" s="11" t="s">
        <v>38</v>
      </c>
      <c r="Q5415" s="11" t="s">
        <v>38</v>
      </c>
      <c r="R5415" s="11" t="s">
        <v>274</v>
      </c>
      <c r="S5415" s="11" t="s">
        <v>3108</v>
      </c>
      <c r="T5415" s="11">
        <v>0</v>
      </c>
      <c r="U5415" s="11">
        <v>0</v>
      </c>
      <c r="V5415" s="11">
        <v>1</v>
      </c>
      <c r="W5415" s="11">
        <v>0</v>
      </c>
      <c r="X5415" s="11">
        <v>0</v>
      </c>
      <c r="Y5415" s="11">
        <v>0</v>
      </c>
      <c r="Z5415" s="11">
        <v>0</v>
      </c>
      <c r="AA5415" s="11">
        <v>0</v>
      </c>
      <c r="AB5415" s="11">
        <v>1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</row>
    <row r="5416" spans="1:33" x14ac:dyDescent="0.25">
      <c r="A5416" s="11" t="s">
        <v>3047</v>
      </c>
      <c r="B5416" s="11" t="s">
        <v>292</v>
      </c>
      <c r="C5416" s="15" t="s">
        <v>305</v>
      </c>
      <c r="D5416" s="11" t="str">
        <f>CONCATENATE(B5416," ",C5416)</f>
        <v>AOC 22V2Q</v>
      </c>
      <c r="E5416" s="15">
        <v>355</v>
      </c>
      <c r="F5416" s="11">
        <f>E5416/1000</f>
        <v>0.35499999999999998</v>
      </c>
      <c r="G5416" s="11">
        <v>111.92307692307692</v>
      </c>
      <c r="H5416" s="11"/>
      <c r="I5416" s="11" t="s">
        <v>41</v>
      </c>
      <c r="J5416" s="11" t="s">
        <v>41</v>
      </c>
      <c r="K5416" s="11" t="s">
        <v>42</v>
      </c>
      <c r="L5416" s="11">
        <f>E5416*G5416</f>
        <v>39732.692307692305</v>
      </c>
      <c r="M5416" s="11">
        <f>L5416/1000000</f>
        <v>3.9732692307692302E-2</v>
      </c>
      <c r="N5416" s="11" t="s">
        <v>43</v>
      </c>
      <c r="O5416" s="11" t="s">
        <v>54</v>
      </c>
      <c r="P5416" s="11" t="s">
        <v>38</v>
      </c>
      <c r="Q5416" s="11" t="s">
        <v>38</v>
      </c>
      <c r="R5416" s="1" t="s">
        <v>39</v>
      </c>
      <c r="S5416" s="11" t="s">
        <v>3153</v>
      </c>
      <c r="T5416" s="11"/>
      <c r="U5416" s="11">
        <v>1</v>
      </c>
      <c r="V5416" s="11">
        <v>1</v>
      </c>
      <c r="W5416" s="11">
        <v>0</v>
      </c>
      <c r="X5416" s="11">
        <v>0</v>
      </c>
      <c r="Y5416" s="11">
        <v>0</v>
      </c>
      <c r="Z5416" s="11">
        <v>0</v>
      </c>
      <c r="AA5416" s="11"/>
      <c r="AB5416" s="11">
        <v>1</v>
      </c>
      <c r="AC5416" s="11">
        <v>0</v>
      </c>
      <c r="AD5416" s="11">
        <v>0</v>
      </c>
      <c r="AE5416" s="11">
        <v>1</v>
      </c>
      <c r="AF5416" s="11">
        <v>0</v>
      </c>
      <c r="AG5416" s="11">
        <v>0</v>
      </c>
    </row>
    <row r="5417" spans="1:33" x14ac:dyDescent="0.25">
      <c r="A5417" s="11" t="s">
        <v>3047</v>
      </c>
      <c r="B5417" s="11" t="s">
        <v>292</v>
      </c>
      <c r="C5417" s="15" t="s">
        <v>306</v>
      </c>
      <c r="D5417" s="11" t="str">
        <f>CONCATENATE(B5417," ",C5417)</f>
        <v>AOC 24B1H</v>
      </c>
      <c r="E5417" s="15">
        <v>1297</v>
      </c>
      <c r="F5417" s="11">
        <f>E5417/1000</f>
        <v>1.2969999999999999</v>
      </c>
      <c r="G5417" s="11">
        <v>101.15384615384616</v>
      </c>
      <c r="H5417" s="11"/>
      <c r="I5417" s="11" t="s">
        <v>56</v>
      </c>
      <c r="J5417" s="11" t="s">
        <v>53</v>
      </c>
      <c r="K5417" s="11" t="s">
        <v>42</v>
      </c>
      <c r="L5417" s="11">
        <f>E5417*G5417</f>
        <v>131196.53846153847</v>
      </c>
      <c r="M5417" s="11">
        <f>L5417/1000000</f>
        <v>0.13119653846153848</v>
      </c>
      <c r="N5417" s="11" t="s">
        <v>43</v>
      </c>
      <c r="O5417" s="17" t="s">
        <v>44</v>
      </c>
      <c r="P5417" s="11" t="s">
        <v>38</v>
      </c>
      <c r="Q5417" s="11" t="s">
        <v>38</v>
      </c>
      <c r="R5417" s="11" t="s">
        <v>39</v>
      </c>
      <c r="S5417" s="11" t="s">
        <v>3153</v>
      </c>
      <c r="T5417" s="11">
        <v>0</v>
      </c>
      <c r="U5417" s="11">
        <v>0</v>
      </c>
      <c r="V5417" s="11">
        <v>1</v>
      </c>
      <c r="W5417" s="11">
        <v>0</v>
      </c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1</v>
      </c>
      <c r="AD5417" s="11">
        <v>0</v>
      </c>
      <c r="AE5417" s="11">
        <v>0</v>
      </c>
      <c r="AF5417" s="11">
        <v>0</v>
      </c>
      <c r="AG5417" s="11">
        <v>0</v>
      </c>
    </row>
    <row r="5418" spans="1:33" x14ac:dyDescent="0.25">
      <c r="A5418" s="11" t="s">
        <v>3047</v>
      </c>
      <c r="B5418" s="11" t="s">
        <v>292</v>
      </c>
      <c r="C5418" s="15" t="s">
        <v>1450</v>
      </c>
      <c r="D5418" s="11" t="str">
        <f>CONCATENATE(B5418," ",C5418)</f>
        <v>AOC 24B1XH</v>
      </c>
      <c r="E5418" s="15">
        <v>71</v>
      </c>
      <c r="F5418" s="11">
        <f>E5418/1000</f>
        <v>7.0999999999999994E-2</v>
      </c>
      <c r="G5418" s="11">
        <v>108.71794871794872</v>
      </c>
      <c r="H5418" s="11"/>
      <c r="I5418" s="11" t="s">
        <v>52</v>
      </c>
      <c r="J5418" s="11" t="s">
        <v>53</v>
      </c>
      <c r="K5418" s="11" t="s">
        <v>42</v>
      </c>
      <c r="L5418" s="11">
        <f>E5418*G5418</f>
        <v>7718.9743589743584</v>
      </c>
      <c r="M5418" s="11">
        <f>L5418/1000000</f>
        <v>7.718974358974358E-3</v>
      </c>
      <c r="N5418" s="11" t="s">
        <v>43</v>
      </c>
      <c r="O5418" s="11" t="s">
        <v>54</v>
      </c>
      <c r="P5418" s="11" t="s">
        <v>38</v>
      </c>
      <c r="Q5418" s="11" t="s">
        <v>38</v>
      </c>
      <c r="R5418" s="11" t="s">
        <v>39</v>
      </c>
      <c r="S5418" s="11" t="s">
        <v>3153</v>
      </c>
      <c r="T5418" s="11">
        <v>0</v>
      </c>
      <c r="U5418" s="11">
        <v>0</v>
      </c>
      <c r="V5418" s="11">
        <v>1</v>
      </c>
      <c r="W5418" s="11">
        <v>0</v>
      </c>
      <c r="X5418" s="11">
        <v>0</v>
      </c>
      <c r="Y5418" s="11">
        <v>0</v>
      </c>
      <c r="Z5418" s="11">
        <v>0</v>
      </c>
      <c r="AA5418" s="11">
        <v>0</v>
      </c>
      <c r="AB5418" s="11">
        <v>0</v>
      </c>
      <c r="AC5418" s="11">
        <v>1</v>
      </c>
      <c r="AD5418" s="11">
        <v>0</v>
      </c>
      <c r="AE5418" s="11">
        <v>1</v>
      </c>
      <c r="AF5418" s="11">
        <v>0</v>
      </c>
      <c r="AG5418" s="11">
        <v>0</v>
      </c>
    </row>
    <row r="5419" spans="1:33" x14ac:dyDescent="0.25">
      <c r="A5419" s="11" t="s">
        <v>3047</v>
      </c>
      <c r="B5419" s="11" t="s">
        <v>292</v>
      </c>
      <c r="C5419" s="15" t="s">
        <v>1659</v>
      </c>
      <c r="D5419" s="11" t="str">
        <f>CONCATENATE(B5419," ",C5419)</f>
        <v>AOC 24B1XHS</v>
      </c>
      <c r="E5419" s="15">
        <v>4</v>
      </c>
      <c r="F5419" s="11">
        <f>E5419/1000</f>
        <v>4.0000000000000001E-3</v>
      </c>
      <c r="G5419" s="11">
        <v>106.66666666666667</v>
      </c>
      <c r="H5419" s="11"/>
      <c r="I5419" s="11" t="s">
        <v>52</v>
      </c>
      <c r="J5419" s="11" t="s">
        <v>53</v>
      </c>
      <c r="K5419" s="11" t="s">
        <v>42</v>
      </c>
      <c r="L5419" s="11">
        <f>E5419*G5419</f>
        <v>426.66666666666669</v>
      </c>
      <c r="M5419" s="11">
        <f>L5419/1000000</f>
        <v>4.2666666666666667E-4</v>
      </c>
      <c r="N5419" s="11" t="s">
        <v>43</v>
      </c>
      <c r="O5419" s="11" t="s">
        <v>54</v>
      </c>
      <c r="P5419" s="11" t="s">
        <v>38</v>
      </c>
      <c r="Q5419" s="11" t="s">
        <v>38</v>
      </c>
      <c r="R5419" s="11" t="s">
        <v>39</v>
      </c>
      <c r="S5419" s="11" t="s">
        <v>3153</v>
      </c>
      <c r="T5419" s="11">
        <v>0</v>
      </c>
      <c r="U5419" s="11">
        <v>0</v>
      </c>
      <c r="V5419" s="11">
        <v>1</v>
      </c>
      <c r="W5419" s="11">
        <v>0</v>
      </c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1</v>
      </c>
      <c r="AD5419" s="11">
        <v>0</v>
      </c>
      <c r="AE5419" s="11">
        <v>1</v>
      </c>
      <c r="AF5419" s="11">
        <v>0</v>
      </c>
      <c r="AG5419" s="11">
        <v>0</v>
      </c>
    </row>
    <row r="5420" spans="1:33" x14ac:dyDescent="0.25">
      <c r="A5420" s="11" t="s">
        <v>3047</v>
      </c>
      <c r="B5420" s="11" t="s">
        <v>292</v>
      </c>
      <c r="C5420" s="15" t="s">
        <v>309</v>
      </c>
      <c r="D5420" s="11" t="str">
        <f>CONCATENATE(B5420," ",C5420)</f>
        <v>AOC 24B2XH</v>
      </c>
      <c r="E5420" s="15">
        <v>55</v>
      </c>
      <c r="F5420" s="11">
        <f>E5420/1000</f>
        <v>5.5E-2</v>
      </c>
      <c r="G5420" s="11">
        <v>108.97435897435898</v>
      </c>
      <c r="H5420" s="11"/>
      <c r="I5420" s="11" t="s">
        <v>52</v>
      </c>
      <c r="J5420" s="11" t="s">
        <v>53</v>
      </c>
      <c r="K5420" s="11" t="s">
        <v>42</v>
      </c>
      <c r="L5420" s="11">
        <f>E5420*G5420</f>
        <v>5993.5897435897441</v>
      </c>
      <c r="M5420" s="11">
        <f>L5420/1000000</f>
        <v>5.9935897435897442E-3</v>
      </c>
      <c r="N5420" s="11" t="s">
        <v>43</v>
      </c>
      <c r="O5420" s="11" t="s">
        <v>54</v>
      </c>
      <c r="P5420" s="11" t="s">
        <v>38</v>
      </c>
      <c r="Q5420" s="11" t="s">
        <v>38</v>
      </c>
      <c r="R5420" s="11" t="s">
        <v>39</v>
      </c>
      <c r="S5420" s="11" t="s">
        <v>3153</v>
      </c>
      <c r="T5420" s="11">
        <v>0</v>
      </c>
      <c r="U5420" s="11">
        <v>0</v>
      </c>
      <c r="V5420" s="11">
        <v>1</v>
      </c>
      <c r="W5420" s="11">
        <v>0</v>
      </c>
      <c r="X5420" s="11">
        <v>0</v>
      </c>
      <c r="Y5420" s="11">
        <v>0</v>
      </c>
      <c r="Z5420" s="11">
        <v>0</v>
      </c>
      <c r="AA5420" s="11">
        <v>0</v>
      </c>
      <c r="AB5420" s="11">
        <v>0</v>
      </c>
      <c r="AC5420" s="11">
        <v>1</v>
      </c>
      <c r="AD5420" s="11">
        <v>0</v>
      </c>
      <c r="AE5420" s="11">
        <v>1</v>
      </c>
      <c r="AF5420" s="11">
        <v>0</v>
      </c>
      <c r="AG5420" s="11">
        <v>0</v>
      </c>
    </row>
    <row r="5421" spans="1:33" x14ac:dyDescent="0.25">
      <c r="A5421" s="11" t="s">
        <v>3047</v>
      </c>
      <c r="B5421" s="11" t="s">
        <v>292</v>
      </c>
      <c r="C5421" s="15" t="s">
        <v>310</v>
      </c>
      <c r="D5421" s="11" t="str">
        <f>CONCATENATE(B5421," ",C5421)</f>
        <v>AOC 24E1Q</v>
      </c>
      <c r="E5421" s="15">
        <v>4792</v>
      </c>
      <c r="F5421" s="11">
        <f>E5421/1000</f>
        <v>4.7919999999999998</v>
      </c>
      <c r="G5421" s="11">
        <v>119.1025641025641</v>
      </c>
      <c r="H5421" s="11"/>
      <c r="I5421" s="11" t="s">
        <v>52</v>
      </c>
      <c r="J5421" s="11" t="s">
        <v>53</v>
      </c>
      <c r="K5421" s="11" t="s">
        <v>42</v>
      </c>
      <c r="L5421" s="11">
        <f>E5421*G5421</f>
        <v>570739.48717948713</v>
      </c>
      <c r="M5421" s="11">
        <f>L5421/1000000</f>
        <v>0.57073948717948708</v>
      </c>
      <c r="N5421" s="11" t="s">
        <v>43</v>
      </c>
      <c r="O5421" s="11" t="s">
        <v>54</v>
      </c>
      <c r="P5421" s="11" t="s">
        <v>38</v>
      </c>
      <c r="Q5421" s="11" t="s">
        <v>38</v>
      </c>
      <c r="R5421" s="11" t="s">
        <v>39</v>
      </c>
      <c r="S5421" s="11" t="s">
        <v>3153</v>
      </c>
      <c r="T5421" s="11">
        <v>0</v>
      </c>
      <c r="U5421" s="11">
        <v>0</v>
      </c>
      <c r="V5421" s="11">
        <v>1</v>
      </c>
      <c r="W5421" s="11">
        <v>0</v>
      </c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1</v>
      </c>
      <c r="AD5421" s="11">
        <v>0</v>
      </c>
      <c r="AE5421" s="11">
        <v>1</v>
      </c>
      <c r="AF5421" s="11">
        <v>0</v>
      </c>
      <c r="AG5421" s="11">
        <v>0</v>
      </c>
    </row>
    <row r="5422" spans="1:33" x14ac:dyDescent="0.25">
      <c r="A5422" s="11" t="s">
        <v>3047</v>
      </c>
      <c r="B5422" s="11" t="s">
        <v>292</v>
      </c>
      <c r="C5422" s="15" t="s">
        <v>311</v>
      </c>
      <c r="D5422" s="11" t="str">
        <f>CONCATENATE(B5422," ",C5422)</f>
        <v>AOC 24G2/BK</v>
      </c>
      <c r="E5422" s="15">
        <v>10</v>
      </c>
      <c r="F5422" s="11">
        <f>E5422/1000</f>
        <v>0.01</v>
      </c>
      <c r="G5422" s="11">
        <v>212.80769230769232</v>
      </c>
      <c r="H5422" s="11"/>
      <c r="I5422" s="11" t="s">
        <v>52</v>
      </c>
      <c r="J5422" s="11" t="s">
        <v>53</v>
      </c>
      <c r="K5422" s="11" t="s">
        <v>42</v>
      </c>
      <c r="L5422" s="11">
        <f>E5422*G5422</f>
        <v>2128.0769230769233</v>
      </c>
      <c r="M5422" s="11">
        <f>L5422/1000000</f>
        <v>2.1280769230769235E-3</v>
      </c>
      <c r="N5422" s="11" t="s">
        <v>43</v>
      </c>
      <c r="O5422" s="11" t="s">
        <v>54</v>
      </c>
      <c r="P5422" s="11" t="s">
        <v>38</v>
      </c>
      <c r="Q5422" s="11" t="s">
        <v>48</v>
      </c>
      <c r="R5422" s="11" t="s">
        <v>49</v>
      </c>
      <c r="S5422" s="11" t="s">
        <v>3047</v>
      </c>
      <c r="T5422" s="11">
        <v>0</v>
      </c>
      <c r="U5422" s="11">
        <v>0</v>
      </c>
      <c r="V5422" s="11">
        <v>0</v>
      </c>
      <c r="W5422" s="11">
        <v>0</v>
      </c>
      <c r="X5422" s="11">
        <v>1</v>
      </c>
      <c r="Y5422" s="11">
        <v>0</v>
      </c>
      <c r="Z5422" s="11">
        <v>0</v>
      </c>
      <c r="AA5422" s="11">
        <v>0</v>
      </c>
      <c r="AB5422" s="11">
        <v>0</v>
      </c>
      <c r="AC5422" s="11">
        <v>1</v>
      </c>
      <c r="AD5422" s="11">
        <v>0</v>
      </c>
      <c r="AE5422" s="11">
        <v>1</v>
      </c>
      <c r="AF5422" s="11">
        <v>0</v>
      </c>
      <c r="AG5422" s="11">
        <v>0</v>
      </c>
    </row>
    <row r="5423" spans="1:33" x14ac:dyDescent="0.25">
      <c r="A5423" s="11" t="s">
        <v>3047</v>
      </c>
      <c r="B5423" s="11" t="s">
        <v>292</v>
      </c>
      <c r="C5423" s="15" t="s">
        <v>313</v>
      </c>
      <c r="D5423" s="11" t="str">
        <f>CONCATENATE(B5423," ",C5423)</f>
        <v>AOC 24G2U/BK</v>
      </c>
      <c r="E5423" s="15">
        <v>1492</v>
      </c>
      <c r="F5423" s="11">
        <f>E5423/1000</f>
        <v>1.492</v>
      </c>
      <c r="G5423" s="11">
        <v>245.12820512820514</v>
      </c>
      <c r="H5423" s="11"/>
      <c r="I5423" s="11" t="s">
        <v>52</v>
      </c>
      <c r="J5423" s="11" t="s">
        <v>53</v>
      </c>
      <c r="K5423" s="11" t="s">
        <v>42</v>
      </c>
      <c r="L5423" s="11">
        <f>E5423*G5423</f>
        <v>365731.28205128206</v>
      </c>
      <c r="M5423" s="11">
        <f>L5423/1000000</f>
        <v>0.36573128205128208</v>
      </c>
      <c r="N5423" s="11" t="s">
        <v>43</v>
      </c>
      <c r="O5423" s="11" t="s">
        <v>54</v>
      </c>
      <c r="P5423" s="11" t="s">
        <v>38</v>
      </c>
      <c r="Q5423" s="11" t="s">
        <v>48</v>
      </c>
      <c r="R5423" s="11" t="s">
        <v>49</v>
      </c>
      <c r="S5423" s="11" t="s">
        <v>3153</v>
      </c>
      <c r="T5423" s="11">
        <v>0</v>
      </c>
      <c r="U5423" s="11">
        <v>0</v>
      </c>
      <c r="V5423" s="11">
        <v>0</v>
      </c>
      <c r="W5423" s="11">
        <v>0</v>
      </c>
      <c r="X5423" s="11">
        <v>1</v>
      </c>
      <c r="Y5423" s="11">
        <v>0</v>
      </c>
      <c r="Z5423" s="11">
        <v>0</v>
      </c>
      <c r="AA5423" s="11">
        <v>0</v>
      </c>
      <c r="AB5423" s="11">
        <v>0</v>
      </c>
      <c r="AC5423" s="11">
        <v>1</v>
      </c>
      <c r="AD5423" s="11">
        <v>0</v>
      </c>
      <c r="AE5423" s="11">
        <v>1</v>
      </c>
      <c r="AF5423" s="11">
        <v>0</v>
      </c>
      <c r="AG5423" s="11">
        <v>0</v>
      </c>
    </row>
    <row r="5424" spans="1:33" x14ac:dyDescent="0.25">
      <c r="A5424" s="11" t="s">
        <v>3047</v>
      </c>
      <c r="B5424" s="11" t="s">
        <v>292</v>
      </c>
      <c r="C5424" s="15" t="s">
        <v>314</v>
      </c>
      <c r="D5424" s="11" t="str">
        <f>CONCATENATE(B5424," ",C5424)</f>
        <v>AOC 24G2U5/BK</v>
      </c>
      <c r="E5424" s="15">
        <v>1385</v>
      </c>
      <c r="F5424" s="11">
        <f>E5424/1000</f>
        <v>1.385</v>
      </c>
      <c r="G5424" s="11">
        <v>153.83333333333334</v>
      </c>
      <c r="H5424" s="11"/>
      <c r="I5424" s="11" t="s">
        <v>52</v>
      </c>
      <c r="J5424" s="11" t="s">
        <v>53</v>
      </c>
      <c r="K5424" s="11" t="s">
        <v>42</v>
      </c>
      <c r="L5424" s="11">
        <f>E5424*G5424</f>
        <v>213059.16666666669</v>
      </c>
      <c r="M5424" s="11">
        <f>L5424/1000000</f>
        <v>0.21305916666666669</v>
      </c>
      <c r="N5424" s="11" t="s">
        <v>43</v>
      </c>
      <c r="O5424" s="11" t="s">
        <v>54</v>
      </c>
      <c r="P5424" s="11" t="s">
        <v>38</v>
      </c>
      <c r="Q5424" s="11" t="s">
        <v>48</v>
      </c>
      <c r="R5424" s="11" t="s">
        <v>49</v>
      </c>
      <c r="S5424" s="11" t="s">
        <v>3153</v>
      </c>
      <c r="T5424" s="11">
        <v>0</v>
      </c>
      <c r="U5424" s="11">
        <v>0</v>
      </c>
      <c r="V5424" s="11">
        <v>0</v>
      </c>
      <c r="W5424" s="11">
        <v>0</v>
      </c>
      <c r="X5424" s="11">
        <v>1</v>
      </c>
      <c r="Y5424" s="11">
        <v>0</v>
      </c>
      <c r="Z5424" s="11">
        <v>0</v>
      </c>
      <c r="AA5424" s="11">
        <v>0</v>
      </c>
      <c r="AB5424" s="11">
        <v>0</v>
      </c>
      <c r="AC5424" s="11">
        <v>1</v>
      </c>
      <c r="AD5424" s="11">
        <v>0</v>
      </c>
      <c r="AE5424" s="11">
        <v>1</v>
      </c>
      <c r="AF5424" s="11">
        <v>0</v>
      </c>
      <c r="AG5424" s="11">
        <v>0</v>
      </c>
    </row>
    <row r="5425" spans="1:33" x14ac:dyDescent="0.25">
      <c r="A5425" s="11" t="s">
        <v>3047</v>
      </c>
      <c r="B5425" s="11" t="s">
        <v>292</v>
      </c>
      <c r="C5425" s="15" t="s">
        <v>315</v>
      </c>
      <c r="D5425" s="11" t="str">
        <f>CONCATENATE(B5425," ",C5425)</f>
        <v>AOC 24P1</v>
      </c>
      <c r="E5425" s="15">
        <v>3477</v>
      </c>
      <c r="F5425" s="11">
        <f>E5425/1000</f>
        <v>3.4769999999999999</v>
      </c>
      <c r="G5425" s="11">
        <v>152.69230769230768</v>
      </c>
      <c r="H5425" s="11"/>
      <c r="I5425" s="11" t="s">
        <v>52</v>
      </c>
      <c r="J5425" s="11" t="s">
        <v>53</v>
      </c>
      <c r="K5425" s="11" t="s">
        <v>42</v>
      </c>
      <c r="L5425" s="11">
        <f>E5425*G5425</f>
        <v>530911.15384615376</v>
      </c>
      <c r="M5425" s="11">
        <f>L5425/1000000</f>
        <v>0.53091115384615373</v>
      </c>
      <c r="N5425" s="11" t="s">
        <v>43</v>
      </c>
      <c r="O5425" s="11" t="s">
        <v>54</v>
      </c>
      <c r="P5425" s="11" t="s">
        <v>38</v>
      </c>
      <c r="Q5425" s="11" t="s">
        <v>38</v>
      </c>
      <c r="R5425" s="11" t="s">
        <v>39</v>
      </c>
      <c r="S5425" s="11" t="s">
        <v>3153</v>
      </c>
      <c r="T5425" s="11">
        <v>0</v>
      </c>
      <c r="U5425" s="11">
        <v>0</v>
      </c>
      <c r="V5425" s="11">
        <v>0</v>
      </c>
      <c r="W5425" s="11">
        <v>1</v>
      </c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1</v>
      </c>
      <c r="AD5425" s="11">
        <v>0</v>
      </c>
      <c r="AE5425" s="11">
        <v>1</v>
      </c>
      <c r="AF5425" s="11">
        <v>0</v>
      </c>
      <c r="AG5425" s="11">
        <v>0</v>
      </c>
    </row>
    <row r="5426" spans="1:33" x14ac:dyDescent="0.25">
      <c r="A5426" s="11" t="s">
        <v>3047</v>
      </c>
      <c r="B5426" s="11" t="s">
        <v>292</v>
      </c>
      <c r="C5426" s="15" t="s">
        <v>316</v>
      </c>
      <c r="D5426" s="11" t="str">
        <f>CONCATENATE(B5426," ",C5426)</f>
        <v>AOC 24P2C</v>
      </c>
      <c r="E5426" s="15">
        <v>4</v>
      </c>
      <c r="F5426" s="11">
        <f>E5426/1000</f>
        <v>4.0000000000000001E-3</v>
      </c>
      <c r="G5426" s="11">
        <v>224.23076923076923</v>
      </c>
      <c r="H5426" s="11"/>
      <c r="I5426" s="11" t="s">
        <v>52</v>
      </c>
      <c r="J5426" s="11" t="s">
        <v>53</v>
      </c>
      <c r="K5426" s="11" t="s">
        <v>42</v>
      </c>
      <c r="L5426" s="11">
        <f>E5426*G5426</f>
        <v>896.92307692307691</v>
      </c>
      <c r="M5426" s="11">
        <f>L5426/1000000</f>
        <v>8.9692307692307695E-4</v>
      </c>
      <c r="N5426" s="11" t="s">
        <v>43</v>
      </c>
      <c r="O5426" s="11" t="s">
        <v>54</v>
      </c>
      <c r="P5426" s="11" t="s">
        <v>38</v>
      </c>
      <c r="Q5426" s="11" t="s">
        <v>38</v>
      </c>
      <c r="R5426" s="11" t="s">
        <v>39</v>
      </c>
      <c r="S5426" s="11" t="s">
        <v>3108</v>
      </c>
      <c r="T5426" s="11">
        <v>0</v>
      </c>
      <c r="U5426" s="11">
        <v>0</v>
      </c>
      <c r="V5426" s="11">
        <v>0</v>
      </c>
      <c r="W5426" s="11">
        <v>1</v>
      </c>
      <c r="X5426" s="11">
        <v>0</v>
      </c>
      <c r="Y5426" s="11">
        <v>0</v>
      </c>
      <c r="Z5426" s="11">
        <v>0</v>
      </c>
      <c r="AA5426" s="11">
        <v>0</v>
      </c>
      <c r="AB5426" s="11">
        <v>0</v>
      </c>
      <c r="AC5426" s="11">
        <v>1</v>
      </c>
      <c r="AD5426" s="11">
        <v>0</v>
      </c>
      <c r="AE5426" s="11">
        <v>1</v>
      </c>
      <c r="AF5426" s="11">
        <v>0</v>
      </c>
      <c r="AG5426" s="11">
        <v>0</v>
      </c>
    </row>
    <row r="5427" spans="1:33" x14ac:dyDescent="0.25">
      <c r="A5427" s="11" t="s">
        <v>3047</v>
      </c>
      <c r="B5427" s="11" t="s">
        <v>292</v>
      </c>
      <c r="C5427" s="15" t="s">
        <v>317</v>
      </c>
      <c r="D5427" s="11" t="str">
        <f>CONCATENATE(B5427," ",C5427)</f>
        <v>AOC 24P2Q</v>
      </c>
      <c r="E5427" s="15">
        <v>20</v>
      </c>
      <c r="F5427" s="11">
        <f>E5427/1000</f>
        <v>0.02</v>
      </c>
      <c r="G5427" s="11">
        <v>168.5</v>
      </c>
      <c r="H5427" s="11"/>
      <c r="I5427" s="11" t="s">
        <v>52</v>
      </c>
      <c r="J5427" s="11" t="s">
        <v>53</v>
      </c>
      <c r="K5427" s="11" t="s">
        <v>42</v>
      </c>
      <c r="L5427" s="11">
        <f>E5427*G5427</f>
        <v>3370</v>
      </c>
      <c r="M5427" s="11">
        <f>L5427/1000000</f>
        <v>3.3700000000000002E-3</v>
      </c>
      <c r="N5427" s="11" t="s">
        <v>43</v>
      </c>
      <c r="O5427" s="11" t="s">
        <v>54</v>
      </c>
      <c r="P5427" s="11" t="s">
        <v>38</v>
      </c>
      <c r="Q5427" s="11" t="s">
        <v>38</v>
      </c>
      <c r="R5427" s="11" t="s">
        <v>39</v>
      </c>
      <c r="S5427" s="11" t="s">
        <v>3153</v>
      </c>
      <c r="T5427" s="11">
        <v>0</v>
      </c>
      <c r="U5427" s="11">
        <v>0</v>
      </c>
      <c r="V5427" s="11">
        <v>0</v>
      </c>
      <c r="W5427" s="11">
        <v>1</v>
      </c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1</v>
      </c>
      <c r="AD5427" s="11">
        <v>0</v>
      </c>
      <c r="AE5427" s="11">
        <v>1</v>
      </c>
      <c r="AF5427" s="11">
        <v>0</v>
      </c>
      <c r="AG5427" s="11">
        <v>0</v>
      </c>
    </row>
    <row r="5428" spans="1:33" x14ac:dyDescent="0.25">
      <c r="A5428" s="11" t="s">
        <v>3047</v>
      </c>
      <c r="B5428" s="11" t="s">
        <v>292</v>
      </c>
      <c r="C5428" s="15" t="s">
        <v>318</v>
      </c>
      <c r="D5428" s="11" t="str">
        <f>CONCATENATE(B5428," ",C5428)</f>
        <v>AOC 24V2Q</v>
      </c>
      <c r="E5428" s="15">
        <v>818</v>
      </c>
      <c r="F5428" s="11">
        <f>E5428/1000</f>
        <v>0.81799999999999995</v>
      </c>
      <c r="G5428" s="11">
        <v>127.23076923076923</v>
      </c>
      <c r="H5428" s="11"/>
      <c r="I5428" s="11" t="s">
        <v>52</v>
      </c>
      <c r="J5428" s="11" t="s">
        <v>53</v>
      </c>
      <c r="K5428" s="11" t="s">
        <v>42</v>
      </c>
      <c r="L5428" s="11">
        <f>E5428*G5428</f>
        <v>104074.76923076923</v>
      </c>
      <c r="M5428" s="11">
        <f>L5428/1000000</f>
        <v>0.10407476923076923</v>
      </c>
      <c r="N5428" s="11" t="s">
        <v>43</v>
      </c>
      <c r="O5428" s="11" t="s">
        <v>54</v>
      </c>
      <c r="P5428" s="11" t="s">
        <v>38</v>
      </c>
      <c r="Q5428" s="11" t="s">
        <v>38</v>
      </c>
      <c r="R5428" s="11" t="s">
        <v>39</v>
      </c>
      <c r="S5428" s="11" t="s">
        <v>3153</v>
      </c>
      <c r="T5428" s="11">
        <v>0</v>
      </c>
      <c r="U5428" s="11">
        <v>0</v>
      </c>
      <c r="V5428" s="11">
        <v>1</v>
      </c>
      <c r="W5428" s="11">
        <v>0</v>
      </c>
      <c r="X5428" s="11">
        <v>0</v>
      </c>
      <c r="Y5428" s="11">
        <v>0</v>
      </c>
      <c r="Z5428" s="11">
        <v>0</v>
      </c>
      <c r="AA5428" s="11">
        <v>0</v>
      </c>
      <c r="AB5428" s="11">
        <v>0</v>
      </c>
      <c r="AC5428" s="11">
        <v>1</v>
      </c>
      <c r="AD5428" s="11">
        <v>0</v>
      </c>
      <c r="AE5428" s="11">
        <v>1</v>
      </c>
      <c r="AF5428" s="11">
        <v>0</v>
      </c>
      <c r="AG5428" s="11">
        <v>0</v>
      </c>
    </row>
    <row r="5429" spans="1:33" x14ac:dyDescent="0.25">
      <c r="A5429" s="11" t="s">
        <v>3047</v>
      </c>
      <c r="B5429" s="11" t="s">
        <v>292</v>
      </c>
      <c r="C5429" s="15" t="s">
        <v>319</v>
      </c>
      <c r="D5429" s="11" t="str">
        <f>CONCATENATE(B5429," ",C5429)</f>
        <v>AOC 27B1H</v>
      </c>
      <c r="E5429" s="15">
        <v>476</v>
      </c>
      <c r="F5429" s="11">
        <f>E5429/1000</f>
        <v>0.47599999999999998</v>
      </c>
      <c r="G5429" s="11">
        <v>145.06410256410257</v>
      </c>
      <c r="H5429" s="11"/>
      <c r="I5429" s="11" t="s">
        <v>63</v>
      </c>
      <c r="J5429" s="11" t="s">
        <v>63</v>
      </c>
      <c r="K5429" s="11" t="s">
        <v>42</v>
      </c>
      <c r="L5429" s="11">
        <f>E5429*G5429</f>
        <v>69050.512820512828</v>
      </c>
      <c r="M5429" s="11">
        <f>L5429/1000000</f>
        <v>6.9050512820512833E-2</v>
      </c>
      <c r="N5429" s="11" t="s">
        <v>43</v>
      </c>
      <c r="O5429" s="11" t="s">
        <v>54</v>
      </c>
      <c r="P5429" s="11" t="s">
        <v>38</v>
      </c>
      <c r="Q5429" s="11" t="s">
        <v>38</v>
      </c>
      <c r="R5429" s="11" t="s">
        <v>39</v>
      </c>
      <c r="S5429" s="11" t="s">
        <v>3153</v>
      </c>
      <c r="T5429" s="11">
        <v>0</v>
      </c>
      <c r="U5429" s="11">
        <v>0</v>
      </c>
      <c r="V5429" s="11">
        <v>1</v>
      </c>
      <c r="W5429" s="11">
        <v>0</v>
      </c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1</v>
      </c>
      <c r="AD5429" s="11">
        <v>0</v>
      </c>
      <c r="AE5429" s="11">
        <v>1</v>
      </c>
      <c r="AF5429" s="11">
        <v>0</v>
      </c>
      <c r="AG5429" s="11">
        <v>0</v>
      </c>
    </row>
    <row r="5430" spans="1:33" x14ac:dyDescent="0.25">
      <c r="A5430" s="11" t="s">
        <v>3047</v>
      </c>
      <c r="B5430" s="11" t="s">
        <v>292</v>
      </c>
      <c r="C5430" s="15" t="s">
        <v>321</v>
      </c>
      <c r="D5430" s="11" t="str">
        <f>CONCATENATE(B5430," ",C5430)</f>
        <v>AOC 27B2H</v>
      </c>
      <c r="E5430" s="15">
        <v>552</v>
      </c>
      <c r="F5430" s="11">
        <f>E5430/1000</f>
        <v>0.55200000000000005</v>
      </c>
      <c r="G5430" s="11">
        <v>139.61538461538461</v>
      </c>
      <c r="H5430" s="11"/>
      <c r="I5430" s="11" t="s">
        <v>63</v>
      </c>
      <c r="J5430" s="11" t="s">
        <v>63</v>
      </c>
      <c r="K5430" s="11" t="s">
        <v>42</v>
      </c>
      <c r="L5430" s="11">
        <f>E5430*G5430</f>
        <v>77067.692307692312</v>
      </c>
      <c r="M5430" s="11">
        <f>L5430/1000000</f>
        <v>7.7067692307692309E-2</v>
      </c>
      <c r="N5430" s="11" t="s">
        <v>43</v>
      </c>
      <c r="O5430" s="11" t="s">
        <v>54</v>
      </c>
      <c r="P5430" s="11" t="s">
        <v>38</v>
      </c>
      <c r="Q5430" s="11" t="s">
        <v>38</v>
      </c>
      <c r="R5430" s="11" t="s">
        <v>39</v>
      </c>
      <c r="S5430" s="11" t="s">
        <v>3153</v>
      </c>
      <c r="T5430" s="11">
        <v>0</v>
      </c>
      <c r="U5430" s="11">
        <v>0</v>
      </c>
      <c r="V5430" s="11">
        <v>1</v>
      </c>
      <c r="W5430" s="11">
        <v>0</v>
      </c>
      <c r="X5430" s="11">
        <v>0</v>
      </c>
      <c r="Y5430" s="11">
        <v>0</v>
      </c>
      <c r="Z5430" s="11">
        <v>0</v>
      </c>
      <c r="AA5430" s="11">
        <v>0</v>
      </c>
      <c r="AB5430" s="11">
        <v>0</v>
      </c>
      <c r="AC5430" s="11">
        <v>1</v>
      </c>
      <c r="AD5430" s="11">
        <v>0</v>
      </c>
      <c r="AE5430" s="11">
        <v>1</v>
      </c>
      <c r="AF5430" s="11">
        <v>0</v>
      </c>
      <c r="AG5430" s="11">
        <v>0</v>
      </c>
    </row>
    <row r="5431" spans="1:33" x14ac:dyDescent="0.25">
      <c r="A5431" s="11" t="s">
        <v>3047</v>
      </c>
      <c r="B5431" s="11" t="s">
        <v>292</v>
      </c>
      <c r="C5431" s="15" t="s">
        <v>322</v>
      </c>
      <c r="D5431" s="11" t="str">
        <f>CONCATENATE(B5431," ",C5431)</f>
        <v>AOC 27E1H</v>
      </c>
      <c r="E5431" s="15">
        <v>237</v>
      </c>
      <c r="F5431" s="11">
        <f>E5431/1000</f>
        <v>0.23699999999999999</v>
      </c>
      <c r="G5431" s="11">
        <v>145.74358974358975</v>
      </c>
      <c r="H5431" s="11"/>
      <c r="I5431" s="11" t="s">
        <v>63</v>
      </c>
      <c r="J5431" s="11" t="s">
        <v>63</v>
      </c>
      <c r="K5431" s="11" t="s">
        <v>42</v>
      </c>
      <c r="L5431" s="11">
        <f>E5431*G5431</f>
        <v>34541.230769230773</v>
      </c>
      <c r="M5431" s="11">
        <f>L5431/1000000</f>
        <v>3.4541230769230775E-2</v>
      </c>
      <c r="N5431" s="11" t="s">
        <v>43</v>
      </c>
      <c r="O5431" s="11" t="s">
        <v>54</v>
      </c>
      <c r="P5431" s="11" t="s">
        <v>38</v>
      </c>
      <c r="Q5431" s="11" t="s">
        <v>38</v>
      </c>
      <c r="R5431" s="11" t="s">
        <v>39</v>
      </c>
      <c r="S5431" s="11" t="s">
        <v>3153</v>
      </c>
      <c r="T5431" s="11">
        <v>0</v>
      </c>
      <c r="U5431" s="11">
        <v>0</v>
      </c>
      <c r="V5431" s="11">
        <v>1</v>
      </c>
      <c r="W5431" s="11">
        <v>0</v>
      </c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1</v>
      </c>
      <c r="AD5431" s="11">
        <v>0</v>
      </c>
      <c r="AE5431" s="11">
        <v>1</v>
      </c>
      <c r="AF5431" s="11">
        <v>0</v>
      </c>
      <c r="AG5431" s="11">
        <v>0</v>
      </c>
    </row>
    <row r="5432" spans="1:33" x14ac:dyDescent="0.25">
      <c r="A5432" s="11" t="s">
        <v>3047</v>
      </c>
      <c r="B5432" s="11" t="s">
        <v>292</v>
      </c>
      <c r="C5432" s="15" t="s">
        <v>323</v>
      </c>
      <c r="D5432" s="11" t="str">
        <f>CONCATENATE(B5432," ",C5432)</f>
        <v>AOC 27E2QAE</v>
      </c>
      <c r="E5432" s="15">
        <v>37</v>
      </c>
      <c r="F5432" s="11">
        <f>E5432/1000</f>
        <v>3.6999999999999998E-2</v>
      </c>
      <c r="G5432" s="11">
        <v>157</v>
      </c>
      <c r="H5432" s="11"/>
      <c r="I5432" s="11" t="s">
        <v>63</v>
      </c>
      <c r="J5432" s="11" t="s">
        <v>63</v>
      </c>
      <c r="K5432" s="11" t="s">
        <v>42</v>
      </c>
      <c r="L5432" s="11">
        <f>E5432*G5432</f>
        <v>5809</v>
      </c>
      <c r="M5432" s="11">
        <f>L5432/1000000</f>
        <v>5.8089999999999999E-3</v>
      </c>
      <c r="N5432" s="11" t="s">
        <v>43</v>
      </c>
      <c r="O5432" s="11" t="s">
        <v>54</v>
      </c>
      <c r="P5432" s="11" t="s">
        <v>38</v>
      </c>
      <c r="Q5432" s="11" t="s">
        <v>38</v>
      </c>
      <c r="R5432" s="11" t="s">
        <v>39</v>
      </c>
      <c r="S5432" s="11" t="s">
        <v>3047</v>
      </c>
      <c r="T5432" s="11">
        <v>0</v>
      </c>
      <c r="U5432" s="11">
        <v>0</v>
      </c>
      <c r="V5432" s="11">
        <v>1</v>
      </c>
      <c r="W5432" s="11">
        <v>0</v>
      </c>
      <c r="X5432" s="11">
        <v>0</v>
      </c>
      <c r="Y5432" s="11">
        <v>0</v>
      </c>
      <c r="Z5432" s="11">
        <v>0</v>
      </c>
      <c r="AA5432" s="11">
        <v>0</v>
      </c>
      <c r="AB5432" s="11">
        <v>0</v>
      </c>
      <c r="AC5432" s="11">
        <v>1</v>
      </c>
      <c r="AD5432" s="11">
        <v>0</v>
      </c>
      <c r="AE5432" s="11">
        <v>1</v>
      </c>
      <c r="AF5432" s="11">
        <v>0</v>
      </c>
      <c r="AG5432" s="11">
        <v>0</v>
      </c>
    </row>
    <row r="5433" spans="1:33" x14ac:dyDescent="0.25">
      <c r="A5433" s="11" t="s">
        <v>3047</v>
      </c>
      <c r="B5433" s="11" t="s">
        <v>292</v>
      </c>
      <c r="C5433" s="15" t="s">
        <v>325</v>
      </c>
      <c r="D5433" s="11" t="str">
        <f>CONCATENATE(B5433," ",C5433)</f>
        <v>AOC 27G2U/BK</v>
      </c>
      <c r="E5433" s="15">
        <v>784</v>
      </c>
      <c r="F5433" s="11">
        <f>E5433/1000</f>
        <v>0.78400000000000003</v>
      </c>
      <c r="G5433" s="11">
        <v>217.93589743589743</v>
      </c>
      <c r="H5433" s="11"/>
      <c r="I5433" s="11" t="s">
        <v>63</v>
      </c>
      <c r="J5433" s="11" t="s">
        <v>63</v>
      </c>
      <c r="K5433" s="11" t="s">
        <v>42</v>
      </c>
      <c r="L5433" s="11">
        <f>E5433*G5433</f>
        <v>170861.74358974359</v>
      </c>
      <c r="M5433" s="11">
        <f>L5433/1000000</f>
        <v>0.1708617435897436</v>
      </c>
      <c r="N5433" s="11" t="s">
        <v>43</v>
      </c>
      <c r="O5433" s="11" t="s">
        <v>54</v>
      </c>
      <c r="P5433" s="11" t="s">
        <v>38</v>
      </c>
      <c r="Q5433" s="11" t="s">
        <v>48</v>
      </c>
      <c r="R5433" s="11" t="s">
        <v>49</v>
      </c>
      <c r="S5433" s="11" t="s">
        <v>3153</v>
      </c>
      <c r="T5433" s="11">
        <v>0</v>
      </c>
      <c r="U5433" s="11">
        <v>0</v>
      </c>
      <c r="V5433" s="11">
        <v>0</v>
      </c>
      <c r="W5433" s="11">
        <v>0</v>
      </c>
      <c r="X5433" s="11">
        <v>1</v>
      </c>
      <c r="Y5433" s="11">
        <v>0</v>
      </c>
      <c r="Z5433" s="11">
        <v>0</v>
      </c>
      <c r="AA5433" s="11">
        <v>0</v>
      </c>
      <c r="AB5433" s="11">
        <v>0</v>
      </c>
      <c r="AC5433" s="11">
        <v>1</v>
      </c>
      <c r="AD5433" s="11">
        <v>0</v>
      </c>
      <c r="AE5433" s="11">
        <v>1</v>
      </c>
      <c r="AF5433" s="11">
        <v>0</v>
      </c>
      <c r="AG5433" s="11">
        <v>0</v>
      </c>
    </row>
    <row r="5434" spans="1:33" x14ac:dyDescent="0.25">
      <c r="A5434" s="11" t="s">
        <v>3047</v>
      </c>
      <c r="B5434" s="11" t="s">
        <v>292</v>
      </c>
      <c r="C5434" s="15" t="s">
        <v>326</v>
      </c>
      <c r="D5434" s="11" t="str">
        <f>CONCATENATE(B5434," ",C5434)</f>
        <v>AOC 27G2U5/BK</v>
      </c>
      <c r="E5434" s="15">
        <v>1306</v>
      </c>
      <c r="F5434" s="11">
        <f>E5434/1000</f>
        <v>1.306</v>
      </c>
      <c r="G5434" s="11">
        <v>179.47435897435898</v>
      </c>
      <c r="H5434" s="11"/>
      <c r="I5434" s="11" t="s">
        <v>63</v>
      </c>
      <c r="J5434" s="11" t="s">
        <v>63</v>
      </c>
      <c r="K5434" s="11" t="s">
        <v>42</v>
      </c>
      <c r="L5434" s="11">
        <f>E5434*G5434</f>
        <v>234393.51282051281</v>
      </c>
      <c r="M5434" s="11">
        <f>L5434/1000000</f>
        <v>0.23439351282051282</v>
      </c>
      <c r="N5434" s="11" t="s">
        <v>43</v>
      </c>
      <c r="O5434" s="11" t="s">
        <v>54</v>
      </c>
      <c r="P5434" s="11" t="s">
        <v>38</v>
      </c>
      <c r="Q5434" s="11" t="s">
        <v>48</v>
      </c>
      <c r="R5434" s="11" t="s">
        <v>49</v>
      </c>
      <c r="S5434" s="11" t="s">
        <v>3153</v>
      </c>
      <c r="T5434" s="11">
        <v>0</v>
      </c>
      <c r="U5434" s="11">
        <v>0</v>
      </c>
      <c r="V5434" s="11">
        <v>0</v>
      </c>
      <c r="W5434" s="11">
        <v>0</v>
      </c>
      <c r="X5434" s="11">
        <v>1</v>
      </c>
      <c r="Y5434" s="11">
        <v>0</v>
      </c>
      <c r="Z5434" s="11">
        <v>0</v>
      </c>
      <c r="AA5434" s="11">
        <v>0</v>
      </c>
      <c r="AB5434" s="11">
        <v>0</v>
      </c>
      <c r="AC5434" s="11">
        <v>1</v>
      </c>
      <c r="AD5434" s="11">
        <v>0</v>
      </c>
      <c r="AE5434" s="11">
        <v>1</v>
      </c>
      <c r="AF5434" s="11">
        <v>0</v>
      </c>
      <c r="AG5434" s="11">
        <v>0</v>
      </c>
    </row>
    <row r="5435" spans="1:33" x14ac:dyDescent="0.25">
      <c r="A5435" s="11" t="s">
        <v>3047</v>
      </c>
      <c r="B5435" s="11" t="s">
        <v>292</v>
      </c>
      <c r="C5435" s="15" t="s">
        <v>327</v>
      </c>
      <c r="D5435" s="11" t="str">
        <f>CONCATENATE(B5435," ",C5435)</f>
        <v>AOC 27P1</v>
      </c>
      <c r="E5435" s="15">
        <v>542</v>
      </c>
      <c r="F5435" s="11">
        <f>E5435/1000</f>
        <v>0.54200000000000004</v>
      </c>
      <c r="G5435" s="11">
        <v>185.76923076923077</v>
      </c>
      <c r="H5435" s="11"/>
      <c r="I5435" s="11" t="s">
        <v>63</v>
      </c>
      <c r="J5435" s="11" t="s">
        <v>63</v>
      </c>
      <c r="K5435" s="11" t="s">
        <v>42</v>
      </c>
      <c r="L5435" s="11">
        <f>E5435*G5435</f>
        <v>100686.92307692308</v>
      </c>
      <c r="M5435" s="11">
        <f>L5435/1000000</f>
        <v>0.10068692307692308</v>
      </c>
      <c r="N5435" s="11" t="s">
        <v>43</v>
      </c>
      <c r="O5435" s="11" t="s">
        <v>54</v>
      </c>
      <c r="P5435" s="11" t="s">
        <v>38</v>
      </c>
      <c r="Q5435" s="11" t="s">
        <v>38</v>
      </c>
      <c r="R5435" s="11" t="s">
        <v>39</v>
      </c>
      <c r="S5435" s="11" t="s">
        <v>3153</v>
      </c>
      <c r="T5435" s="11">
        <v>0</v>
      </c>
      <c r="U5435" s="11">
        <v>0</v>
      </c>
      <c r="V5435" s="11">
        <v>0</v>
      </c>
      <c r="W5435" s="11">
        <v>1</v>
      </c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1</v>
      </c>
      <c r="AD5435" s="11">
        <v>0</v>
      </c>
      <c r="AE5435" s="11">
        <v>1</v>
      </c>
      <c r="AF5435" s="11">
        <v>0</v>
      </c>
      <c r="AG5435" s="11">
        <v>0</v>
      </c>
    </row>
    <row r="5436" spans="1:33" x14ac:dyDescent="0.25">
      <c r="A5436" s="11" t="s">
        <v>3047</v>
      </c>
      <c r="B5436" s="11" t="s">
        <v>292</v>
      </c>
      <c r="C5436" s="15" t="s">
        <v>1453</v>
      </c>
      <c r="D5436" s="11" t="str">
        <f>CONCATENATE(B5436," ",C5436)</f>
        <v>AOC 27P2C</v>
      </c>
      <c r="E5436" s="15">
        <v>3</v>
      </c>
      <c r="F5436" s="11">
        <f>E5436/1000</f>
        <v>3.0000000000000001E-3</v>
      </c>
      <c r="G5436" s="11">
        <v>220</v>
      </c>
      <c r="H5436" s="11"/>
      <c r="I5436" s="11" t="s">
        <v>63</v>
      </c>
      <c r="J5436" s="11" t="s">
        <v>63</v>
      </c>
      <c r="K5436" s="11" t="s">
        <v>42</v>
      </c>
      <c r="L5436" s="11">
        <f>E5436*G5436</f>
        <v>660</v>
      </c>
      <c r="M5436" s="11">
        <f>L5436/1000000</f>
        <v>6.6E-4</v>
      </c>
      <c r="N5436" s="11" t="s">
        <v>43</v>
      </c>
      <c r="O5436" s="11" t="s">
        <v>54</v>
      </c>
      <c r="P5436" s="11" t="s">
        <v>38</v>
      </c>
      <c r="Q5436" s="11" t="s">
        <v>38</v>
      </c>
      <c r="R5436" s="11" t="s">
        <v>58</v>
      </c>
      <c r="S5436" s="11" t="s">
        <v>3108</v>
      </c>
      <c r="T5436" s="11">
        <v>0</v>
      </c>
      <c r="U5436" s="11">
        <v>0</v>
      </c>
      <c r="V5436" s="11">
        <v>0</v>
      </c>
      <c r="W5436" s="11">
        <v>1</v>
      </c>
      <c r="X5436" s="11">
        <v>0</v>
      </c>
      <c r="Y5436" s="11">
        <v>0</v>
      </c>
      <c r="Z5436" s="11">
        <v>0</v>
      </c>
      <c r="AA5436" s="11">
        <v>0</v>
      </c>
      <c r="AB5436" s="11">
        <v>0</v>
      </c>
      <c r="AC5436" s="11">
        <v>1</v>
      </c>
      <c r="AD5436" s="11">
        <v>0</v>
      </c>
      <c r="AE5436" s="11">
        <v>1</v>
      </c>
      <c r="AF5436" s="11">
        <v>0</v>
      </c>
      <c r="AG5436" s="11">
        <v>0</v>
      </c>
    </row>
    <row r="5437" spans="1:33" x14ac:dyDescent="0.25">
      <c r="A5437" s="11" t="s">
        <v>3047</v>
      </c>
      <c r="B5437" s="11" t="s">
        <v>292</v>
      </c>
      <c r="C5437" s="15" t="s">
        <v>328</v>
      </c>
      <c r="D5437" s="11" t="str">
        <f>CONCATENATE(B5437," ",C5437)</f>
        <v>AOC 27P2Q</v>
      </c>
      <c r="E5437" s="15">
        <v>1</v>
      </c>
      <c r="F5437" s="11">
        <f>E5437/1000</f>
        <v>1E-3</v>
      </c>
      <c r="G5437" s="11">
        <v>230</v>
      </c>
      <c r="H5437" s="11"/>
      <c r="I5437" s="11" t="s">
        <v>63</v>
      </c>
      <c r="J5437" s="11" t="s">
        <v>63</v>
      </c>
      <c r="K5437" s="11" t="s">
        <v>64</v>
      </c>
      <c r="L5437" s="11">
        <f>E5437*G5437</f>
        <v>230</v>
      </c>
      <c r="M5437" s="11">
        <f>L5437/1000000</f>
        <v>2.3000000000000001E-4</v>
      </c>
      <c r="N5437" s="11" t="s">
        <v>65</v>
      </c>
      <c r="O5437" s="11" t="s">
        <v>54</v>
      </c>
      <c r="P5437" s="11" t="s">
        <v>38</v>
      </c>
      <c r="Q5437" s="11" t="s">
        <v>38</v>
      </c>
      <c r="R5437" s="11" t="s">
        <v>39</v>
      </c>
      <c r="S5437" s="11" t="s">
        <v>3153</v>
      </c>
      <c r="T5437" s="11">
        <v>0</v>
      </c>
      <c r="U5437" s="11">
        <v>0</v>
      </c>
      <c r="V5437" s="11">
        <v>0</v>
      </c>
      <c r="W5437" s="11">
        <v>1</v>
      </c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1</v>
      </c>
      <c r="AD5437" s="11">
        <v>0</v>
      </c>
      <c r="AE5437" s="11">
        <v>1</v>
      </c>
      <c r="AF5437" s="11">
        <v>0</v>
      </c>
      <c r="AG5437" s="11">
        <v>0</v>
      </c>
    </row>
    <row r="5438" spans="1:33" x14ac:dyDescent="0.25">
      <c r="A5438" s="11" t="s">
        <v>3047</v>
      </c>
      <c r="B5438" s="11" t="s">
        <v>292</v>
      </c>
      <c r="C5438" s="15" t="s">
        <v>329</v>
      </c>
      <c r="D5438" s="11" t="str">
        <f>CONCATENATE(B5438," ",C5438)</f>
        <v>AOC 27V2Q</v>
      </c>
      <c r="E5438" s="15">
        <v>256</v>
      </c>
      <c r="F5438" s="11">
        <f>E5438/1000</f>
        <v>0.25600000000000001</v>
      </c>
      <c r="G5438" s="11">
        <v>179.23076923076923</v>
      </c>
      <c r="H5438" s="11"/>
      <c r="I5438" s="11" t="s">
        <v>63</v>
      </c>
      <c r="J5438" s="11" t="s">
        <v>63</v>
      </c>
      <c r="K5438" s="11" t="s">
        <v>42</v>
      </c>
      <c r="L5438" s="11">
        <f>E5438*G5438</f>
        <v>45883.076923076922</v>
      </c>
      <c r="M5438" s="11">
        <f>L5438/1000000</f>
        <v>4.5883076923076922E-2</v>
      </c>
      <c r="N5438" s="11" t="s">
        <v>43</v>
      </c>
      <c r="O5438" s="11" t="s">
        <v>54</v>
      </c>
      <c r="P5438" s="11" t="s">
        <v>38</v>
      </c>
      <c r="Q5438" s="11" t="s">
        <v>38</v>
      </c>
      <c r="R5438" s="11" t="s">
        <v>39</v>
      </c>
      <c r="S5438" s="11" t="s">
        <v>3153</v>
      </c>
      <c r="T5438" s="11">
        <v>0</v>
      </c>
      <c r="U5438" s="11">
        <v>0</v>
      </c>
      <c r="V5438" s="11">
        <v>1</v>
      </c>
      <c r="W5438" s="11">
        <v>0</v>
      </c>
      <c r="X5438" s="11">
        <v>0</v>
      </c>
      <c r="Y5438" s="11">
        <v>0</v>
      </c>
      <c r="Z5438" s="11">
        <v>0</v>
      </c>
      <c r="AA5438" s="11">
        <v>0</v>
      </c>
      <c r="AB5438" s="11">
        <v>0</v>
      </c>
      <c r="AC5438" s="11">
        <v>1</v>
      </c>
      <c r="AD5438" s="11">
        <v>0</v>
      </c>
      <c r="AE5438" s="11">
        <v>1</v>
      </c>
      <c r="AF5438" s="11">
        <v>0</v>
      </c>
      <c r="AG5438" s="11">
        <v>0</v>
      </c>
    </row>
    <row r="5439" spans="1:33" x14ac:dyDescent="0.25">
      <c r="A5439" s="11" t="s">
        <v>3047</v>
      </c>
      <c r="B5439" s="11" t="s">
        <v>292</v>
      </c>
      <c r="C5439" s="15" t="s">
        <v>330</v>
      </c>
      <c r="D5439" s="11" t="str">
        <f>CONCATENATE(B5439," ",C5439)</f>
        <v>AOC AG241QG</v>
      </c>
      <c r="E5439" s="15">
        <v>3</v>
      </c>
      <c r="F5439" s="11">
        <f>E5439/1000</f>
        <v>3.0000000000000001E-3</v>
      </c>
      <c r="G5439" s="11">
        <v>466.11111111111114</v>
      </c>
      <c r="H5439" s="11"/>
      <c r="I5439" s="11" t="s">
        <v>52</v>
      </c>
      <c r="J5439" s="11" t="s">
        <v>53</v>
      </c>
      <c r="K5439" s="11" t="s">
        <v>64</v>
      </c>
      <c r="L5439" s="11">
        <f>E5439*G5439</f>
        <v>1398.3333333333335</v>
      </c>
      <c r="M5439" s="11">
        <f>L5439/1000000</f>
        <v>1.3983333333333335E-3</v>
      </c>
      <c r="N5439" s="11" t="s">
        <v>65</v>
      </c>
      <c r="O5439" s="11" t="s">
        <v>37</v>
      </c>
      <c r="P5439" s="11" t="s">
        <v>38</v>
      </c>
      <c r="Q5439" s="11" t="s">
        <v>48</v>
      </c>
      <c r="R5439" s="11" t="s">
        <v>49</v>
      </c>
      <c r="S5439" s="11" t="s">
        <v>3153</v>
      </c>
      <c r="T5439" s="11">
        <v>0</v>
      </c>
      <c r="U5439" s="11">
        <v>0</v>
      </c>
      <c r="V5439" s="11">
        <v>0</v>
      </c>
      <c r="W5439" s="11">
        <v>0</v>
      </c>
      <c r="X5439" s="11">
        <v>1</v>
      </c>
      <c r="Y5439" s="11">
        <v>0</v>
      </c>
      <c r="Z5439" s="11">
        <v>0</v>
      </c>
      <c r="AA5439" s="11">
        <v>0</v>
      </c>
      <c r="AB5439" s="11">
        <v>0</v>
      </c>
      <c r="AC5439" s="11">
        <v>1</v>
      </c>
      <c r="AD5439" s="11">
        <v>0</v>
      </c>
      <c r="AE5439" s="11">
        <v>0</v>
      </c>
      <c r="AF5439" s="11">
        <v>0</v>
      </c>
      <c r="AG5439" s="11">
        <v>0</v>
      </c>
    </row>
    <row r="5440" spans="1:33" x14ac:dyDescent="0.25">
      <c r="A5440" s="11" t="s">
        <v>3047</v>
      </c>
      <c r="B5440" s="11" t="s">
        <v>292</v>
      </c>
      <c r="C5440" s="15" t="s">
        <v>331</v>
      </c>
      <c r="D5440" s="11" t="str">
        <f>CONCATENATE(B5440," ",C5440)</f>
        <v>AOC AG241QX</v>
      </c>
      <c r="E5440" s="15">
        <v>7</v>
      </c>
      <c r="F5440" s="11">
        <f>E5440/1000</f>
        <v>7.0000000000000001E-3</v>
      </c>
      <c r="G5440" s="11">
        <v>419.91869918699189</v>
      </c>
      <c r="H5440" s="11"/>
      <c r="I5440" s="11" t="s">
        <v>52</v>
      </c>
      <c r="J5440" s="11" t="s">
        <v>53</v>
      </c>
      <c r="K5440" s="11" t="s">
        <v>64</v>
      </c>
      <c r="L5440" s="11">
        <f>E5440*G5440</f>
        <v>2939.4308943089432</v>
      </c>
      <c r="M5440" s="11">
        <f>L5440/1000000</f>
        <v>2.9394308943089431E-3</v>
      </c>
      <c r="N5440" s="11" t="s">
        <v>65</v>
      </c>
      <c r="O5440" s="11" t="s">
        <v>37</v>
      </c>
      <c r="P5440" s="11" t="s">
        <v>38</v>
      </c>
      <c r="Q5440" s="11" t="s">
        <v>48</v>
      </c>
      <c r="R5440" s="11" t="s">
        <v>49</v>
      </c>
      <c r="S5440" s="11" t="s">
        <v>3153</v>
      </c>
      <c r="T5440" s="11">
        <v>0</v>
      </c>
      <c r="U5440" s="11">
        <v>0</v>
      </c>
      <c r="V5440" s="11">
        <v>0</v>
      </c>
      <c r="W5440" s="11">
        <v>0</v>
      </c>
      <c r="X5440" s="11">
        <v>1</v>
      </c>
      <c r="Y5440" s="11">
        <v>0</v>
      </c>
      <c r="Z5440" s="11">
        <v>0</v>
      </c>
      <c r="AA5440" s="11">
        <v>0</v>
      </c>
      <c r="AB5440" s="11">
        <v>0</v>
      </c>
      <c r="AC5440" s="11">
        <v>1</v>
      </c>
      <c r="AD5440" s="11">
        <v>0</v>
      </c>
      <c r="AE5440" s="11">
        <v>0</v>
      </c>
      <c r="AF5440" s="11">
        <v>0</v>
      </c>
      <c r="AG5440" s="11">
        <v>0</v>
      </c>
    </row>
    <row r="5441" spans="1:33" x14ac:dyDescent="0.25">
      <c r="A5441" s="11" t="s">
        <v>3047</v>
      </c>
      <c r="B5441" s="11" t="s">
        <v>292</v>
      </c>
      <c r="C5441" s="15" t="s">
        <v>332</v>
      </c>
      <c r="D5441" s="11" t="str">
        <f>CONCATENATE(B5441," ",C5441)</f>
        <v>AOC AG251FG</v>
      </c>
      <c r="E5441" s="15">
        <v>3</v>
      </c>
      <c r="F5441" s="11">
        <f>E5441/1000</f>
        <v>3.0000000000000001E-3</v>
      </c>
      <c r="G5441" s="11">
        <v>544.08163265306121</v>
      </c>
      <c r="H5441" s="11"/>
      <c r="I5441" s="11" t="s">
        <v>156</v>
      </c>
      <c r="J5441" s="11" t="s">
        <v>157</v>
      </c>
      <c r="K5441" s="11" t="s">
        <v>42</v>
      </c>
      <c r="L5441" s="11">
        <f>E5441*G5441</f>
        <v>1632.2448979591836</v>
      </c>
      <c r="M5441" s="11">
        <f>L5441/1000000</f>
        <v>1.6322448979591837E-3</v>
      </c>
      <c r="N5441" s="11" t="s">
        <v>43</v>
      </c>
      <c r="O5441" s="11" t="s">
        <v>37</v>
      </c>
      <c r="P5441" s="11" t="s">
        <v>38</v>
      </c>
      <c r="Q5441" s="11" t="s">
        <v>48</v>
      </c>
      <c r="R5441" s="11" t="s">
        <v>49</v>
      </c>
      <c r="S5441" s="11" t="s">
        <v>3153</v>
      </c>
      <c r="T5441" s="11">
        <v>0</v>
      </c>
      <c r="U5441" s="11">
        <v>0</v>
      </c>
      <c r="V5441" s="11">
        <v>0</v>
      </c>
      <c r="W5441" s="11">
        <v>0</v>
      </c>
      <c r="X5441" s="11">
        <v>1</v>
      </c>
      <c r="Y5441" s="11">
        <v>0</v>
      </c>
      <c r="Z5441" s="11">
        <v>0</v>
      </c>
      <c r="AA5441" s="11">
        <v>0</v>
      </c>
      <c r="AB5441" s="11">
        <v>0</v>
      </c>
      <c r="AC5441" s="11">
        <v>1</v>
      </c>
      <c r="AD5441" s="11">
        <v>0</v>
      </c>
      <c r="AE5441" s="11">
        <v>0</v>
      </c>
      <c r="AF5441" s="11">
        <v>0</v>
      </c>
      <c r="AG5441" s="11">
        <v>0</v>
      </c>
    </row>
    <row r="5442" spans="1:33" x14ac:dyDescent="0.25">
      <c r="A5442" s="11" t="s">
        <v>3047</v>
      </c>
      <c r="B5442" s="11" t="s">
        <v>292</v>
      </c>
      <c r="C5442" s="15" t="s">
        <v>333</v>
      </c>
      <c r="D5442" s="11" t="str">
        <f>CONCATENATE(B5442," ",C5442)</f>
        <v>AOC AG251FZ</v>
      </c>
      <c r="E5442" s="15">
        <v>6</v>
      </c>
      <c r="F5442" s="11">
        <f>E5442/1000</f>
        <v>6.0000000000000001E-3</v>
      </c>
      <c r="G5442" s="11">
        <v>383.87533875338755</v>
      </c>
      <c r="H5442" s="11"/>
      <c r="I5442" s="11" t="s">
        <v>156</v>
      </c>
      <c r="J5442" s="11" t="s">
        <v>157</v>
      </c>
      <c r="K5442" s="11" t="s">
        <v>42</v>
      </c>
      <c r="L5442" s="11">
        <f>E5442*G5442</f>
        <v>2303.2520325203254</v>
      </c>
      <c r="M5442" s="11">
        <f>L5442/1000000</f>
        <v>2.3032520325203254E-3</v>
      </c>
      <c r="N5442" s="11" t="s">
        <v>43</v>
      </c>
      <c r="O5442" s="11" t="s">
        <v>37</v>
      </c>
      <c r="P5442" s="11" t="s">
        <v>38</v>
      </c>
      <c r="Q5442" s="11" t="s">
        <v>48</v>
      </c>
      <c r="R5442" s="11" t="s">
        <v>49</v>
      </c>
      <c r="S5442" s="11" t="s">
        <v>3153</v>
      </c>
      <c r="T5442" s="11">
        <v>0</v>
      </c>
      <c r="U5442" s="11">
        <v>0</v>
      </c>
      <c r="V5442" s="11">
        <v>0</v>
      </c>
      <c r="W5442" s="11">
        <v>0</v>
      </c>
      <c r="X5442" s="11">
        <v>1</v>
      </c>
      <c r="Y5442" s="11">
        <v>0</v>
      </c>
      <c r="Z5442" s="11">
        <v>0</v>
      </c>
      <c r="AA5442" s="11">
        <v>0</v>
      </c>
      <c r="AB5442" s="11">
        <v>0</v>
      </c>
      <c r="AC5442" s="11">
        <v>1</v>
      </c>
      <c r="AD5442" s="11">
        <v>0</v>
      </c>
      <c r="AE5442" s="11">
        <v>0</v>
      </c>
      <c r="AF5442" s="11">
        <v>0</v>
      </c>
      <c r="AG5442" s="11">
        <v>0</v>
      </c>
    </row>
    <row r="5443" spans="1:33" x14ac:dyDescent="0.25">
      <c r="A5443" s="11" t="s">
        <v>3047</v>
      </c>
      <c r="B5443" s="11" t="s">
        <v>292</v>
      </c>
      <c r="C5443" s="15" t="s">
        <v>336</v>
      </c>
      <c r="D5443" s="11" t="str">
        <f>CONCATENATE(B5443," ",C5443)</f>
        <v>AOC AG272FCX6</v>
      </c>
      <c r="E5443" s="15">
        <v>9</v>
      </c>
      <c r="F5443" s="11">
        <f>E5443/1000</f>
        <v>8.9999999999999993E-3</v>
      </c>
      <c r="G5443" s="11">
        <v>80.769230769230774</v>
      </c>
      <c r="H5443" s="11"/>
      <c r="I5443" s="11" t="s">
        <v>156</v>
      </c>
      <c r="J5443" s="11" t="s">
        <v>157</v>
      </c>
      <c r="K5443" s="11" t="s">
        <v>42</v>
      </c>
      <c r="L5443" s="11">
        <f>E5443*G5443</f>
        <v>726.92307692307691</v>
      </c>
      <c r="M5443" s="11">
        <f>L5443/1000000</f>
        <v>7.2692307692307694E-4</v>
      </c>
      <c r="N5443" s="11" t="s">
        <v>43</v>
      </c>
      <c r="O5443" s="17" t="s">
        <v>44</v>
      </c>
      <c r="P5443" s="11" t="s">
        <v>48</v>
      </c>
      <c r="Q5443" s="11" t="s">
        <v>48</v>
      </c>
      <c r="R5443" s="1" t="s">
        <v>49</v>
      </c>
      <c r="S5443" s="11" t="s">
        <v>3153</v>
      </c>
      <c r="T5443" s="11">
        <v>0</v>
      </c>
      <c r="U5443" s="11">
        <v>0</v>
      </c>
      <c r="V5443" s="11">
        <v>0</v>
      </c>
      <c r="W5443" s="11">
        <v>0</v>
      </c>
      <c r="X5443" s="11">
        <v>1</v>
      </c>
      <c r="Y5443" s="11">
        <v>0</v>
      </c>
      <c r="Z5443" s="11">
        <v>0</v>
      </c>
      <c r="AA5443" s="11">
        <v>0</v>
      </c>
      <c r="AB5443" s="11">
        <v>0</v>
      </c>
      <c r="AC5443" s="11">
        <v>1</v>
      </c>
      <c r="AD5443" s="11">
        <v>0</v>
      </c>
      <c r="AE5443" s="11">
        <v>0</v>
      </c>
      <c r="AF5443" s="11">
        <v>1</v>
      </c>
      <c r="AG5443" s="11">
        <v>0</v>
      </c>
    </row>
    <row r="5444" spans="1:33" x14ac:dyDescent="0.25">
      <c r="A5444" s="11" t="s">
        <v>3047</v>
      </c>
      <c r="B5444" s="11" t="s">
        <v>292</v>
      </c>
      <c r="C5444" s="15" t="s">
        <v>337</v>
      </c>
      <c r="D5444" s="11" t="str">
        <f>CONCATENATE(B5444," ",C5444)</f>
        <v>AOC AG273QCG</v>
      </c>
      <c r="E5444" s="15">
        <v>2</v>
      </c>
      <c r="F5444" s="11">
        <f>E5444/1000</f>
        <v>2E-3</v>
      </c>
      <c r="G5444" s="11">
        <v>716.66666666666663</v>
      </c>
      <c r="H5444" s="11"/>
      <c r="I5444" s="11" t="s">
        <v>63</v>
      </c>
      <c r="J5444" s="11" t="s">
        <v>63</v>
      </c>
      <c r="K5444" s="11" t="s">
        <v>64</v>
      </c>
      <c r="L5444" s="11">
        <f>E5444*G5444</f>
        <v>1433.3333333333333</v>
      </c>
      <c r="M5444" s="11">
        <f>L5444/1000000</f>
        <v>1.4333333333333333E-3</v>
      </c>
      <c r="N5444" s="11" t="s">
        <v>65</v>
      </c>
      <c r="O5444" s="11" t="s">
        <v>37</v>
      </c>
      <c r="P5444" s="11" t="s">
        <v>38</v>
      </c>
      <c r="Q5444" s="11" t="s">
        <v>48</v>
      </c>
      <c r="R5444" s="11" t="s">
        <v>49</v>
      </c>
      <c r="S5444" s="11" t="s">
        <v>3153</v>
      </c>
      <c r="T5444" s="11">
        <v>0</v>
      </c>
      <c r="U5444" s="11">
        <v>0</v>
      </c>
      <c r="V5444" s="11">
        <v>0</v>
      </c>
      <c r="W5444" s="11">
        <v>0</v>
      </c>
      <c r="X5444" s="11">
        <v>1</v>
      </c>
      <c r="Y5444" s="11">
        <v>0</v>
      </c>
      <c r="Z5444" s="11">
        <v>0</v>
      </c>
      <c r="AA5444" s="11">
        <v>0</v>
      </c>
      <c r="AB5444" s="11">
        <v>0</v>
      </c>
      <c r="AC5444" s="11">
        <v>1</v>
      </c>
      <c r="AD5444" s="11">
        <v>0</v>
      </c>
      <c r="AE5444" s="11">
        <v>0</v>
      </c>
      <c r="AF5444" s="11">
        <v>0</v>
      </c>
      <c r="AG5444" s="11">
        <v>0</v>
      </c>
    </row>
    <row r="5445" spans="1:33" x14ac:dyDescent="0.25">
      <c r="A5445" s="11" t="s">
        <v>3047</v>
      </c>
      <c r="B5445" s="11" t="s">
        <v>292</v>
      </c>
      <c r="C5445" s="15" t="s">
        <v>338</v>
      </c>
      <c r="D5445" s="11" t="str">
        <f>CONCATENATE(B5445," ",C5445)</f>
        <v>AOC AG273QCX</v>
      </c>
      <c r="E5445" s="15">
        <v>1</v>
      </c>
      <c r="F5445" s="11">
        <f>E5445/1000</f>
        <v>1E-3</v>
      </c>
      <c r="G5445" s="11">
        <v>656.39743589743591</v>
      </c>
      <c r="H5445" s="11"/>
      <c r="I5445" s="11" t="s">
        <v>63</v>
      </c>
      <c r="J5445" s="11" t="s">
        <v>63</v>
      </c>
      <c r="K5445" s="11" t="s">
        <v>64</v>
      </c>
      <c r="L5445" s="11">
        <f>E5445*G5445</f>
        <v>656.39743589743591</v>
      </c>
      <c r="M5445" s="11">
        <f>L5445/1000000</f>
        <v>6.5639743589743595E-4</v>
      </c>
      <c r="N5445" s="11" t="s">
        <v>65</v>
      </c>
      <c r="O5445" s="17" t="s">
        <v>44</v>
      </c>
      <c r="P5445" s="11" t="s">
        <v>48</v>
      </c>
      <c r="Q5445" s="11" t="s">
        <v>48</v>
      </c>
      <c r="R5445" s="11" t="s">
        <v>49</v>
      </c>
      <c r="S5445" s="11" t="s">
        <v>3153</v>
      </c>
      <c r="T5445" s="11">
        <v>0</v>
      </c>
      <c r="U5445" s="11">
        <v>0</v>
      </c>
      <c r="V5445" s="11">
        <v>0</v>
      </c>
      <c r="W5445" s="11">
        <v>0</v>
      </c>
      <c r="X5445" s="11">
        <v>1</v>
      </c>
      <c r="Y5445" s="11">
        <v>0</v>
      </c>
      <c r="Z5445" s="11">
        <v>0</v>
      </c>
      <c r="AA5445" s="11">
        <v>0</v>
      </c>
      <c r="AB5445" s="11">
        <v>0</v>
      </c>
      <c r="AC5445" s="11">
        <v>1</v>
      </c>
      <c r="AD5445" s="11">
        <v>0</v>
      </c>
      <c r="AE5445" s="11">
        <v>0</v>
      </c>
      <c r="AF5445" s="11">
        <v>1</v>
      </c>
      <c r="AG5445" s="11">
        <v>0</v>
      </c>
    </row>
    <row r="5446" spans="1:33" x14ac:dyDescent="0.25">
      <c r="A5446" s="11" t="s">
        <v>3047</v>
      </c>
      <c r="B5446" s="11" t="s">
        <v>292</v>
      </c>
      <c r="C5446" s="15" t="s">
        <v>1454</v>
      </c>
      <c r="D5446" s="11" t="str">
        <f>CONCATENATE(B5446," ",C5446)</f>
        <v>AOC AG273QX</v>
      </c>
      <c r="E5446" s="15">
        <v>17</v>
      </c>
      <c r="F5446" s="11">
        <f>E5446/1000</f>
        <v>1.7000000000000001E-2</v>
      </c>
      <c r="G5446" s="11">
        <v>524.23076923076928</v>
      </c>
      <c r="H5446" s="11"/>
      <c r="I5446" s="11" t="s">
        <v>63</v>
      </c>
      <c r="J5446" s="11" t="s">
        <v>63</v>
      </c>
      <c r="K5446" s="11" t="s">
        <v>64</v>
      </c>
      <c r="L5446" s="11">
        <f>E5446*G5446</f>
        <v>8911.923076923078</v>
      </c>
      <c r="M5446" s="11">
        <f>L5446/1000000</f>
        <v>8.9119230769230777E-3</v>
      </c>
      <c r="N5446" s="11" t="s">
        <v>65</v>
      </c>
      <c r="O5446" s="17" t="s">
        <v>44</v>
      </c>
      <c r="P5446" s="11" t="s">
        <v>38</v>
      </c>
      <c r="Q5446" s="11" t="s">
        <v>48</v>
      </c>
      <c r="R5446" s="1" t="s">
        <v>58</v>
      </c>
      <c r="S5446" s="11" t="s">
        <v>3153</v>
      </c>
      <c r="T5446" s="11"/>
      <c r="U5446" s="11">
        <v>0</v>
      </c>
      <c r="V5446" s="11">
        <v>0</v>
      </c>
      <c r="W5446" s="11">
        <v>0</v>
      </c>
      <c r="X5446" s="11">
        <v>1</v>
      </c>
      <c r="Y5446" s="11">
        <v>0</v>
      </c>
      <c r="Z5446" s="11">
        <v>0</v>
      </c>
      <c r="AA5446" s="11"/>
      <c r="AB5446" s="11">
        <v>0</v>
      </c>
      <c r="AC5446" s="11">
        <v>1</v>
      </c>
      <c r="AD5446" s="11">
        <v>0</v>
      </c>
      <c r="AE5446" s="11">
        <v>0</v>
      </c>
      <c r="AF5446" s="11">
        <v>0</v>
      </c>
      <c r="AG5446" s="11">
        <v>0</v>
      </c>
    </row>
    <row r="5447" spans="1:33" x14ac:dyDescent="0.25">
      <c r="A5447" s="11" t="s">
        <v>3047</v>
      </c>
      <c r="B5447" s="11" t="s">
        <v>292</v>
      </c>
      <c r="C5447" s="15" t="s">
        <v>1455</v>
      </c>
      <c r="D5447" s="11" t="str">
        <f>CONCATENATE(B5447," ",C5447)</f>
        <v>AOC AG273QZ</v>
      </c>
      <c r="E5447" s="15">
        <v>2</v>
      </c>
      <c r="F5447" s="11">
        <f>E5447/1000</f>
        <v>2E-3</v>
      </c>
      <c r="G5447" s="11">
        <v>964.7560975609756</v>
      </c>
      <c r="H5447" s="11"/>
      <c r="I5447" s="11" t="s">
        <v>63</v>
      </c>
      <c r="J5447" s="11" t="s">
        <v>63</v>
      </c>
      <c r="K5447" s="11" t="s">
        <v>64</v>
      </c>
      <c r="L5447" s="11">
        <f>E5447*G5447</f>
        <v>1929.5121951219512</v>
      </c>
      <c r="M5447" s="11">
        <f>L5447/1000000</f>
        <v>1.9295121951219511E-3</v>
      </c>
      <c r="N5447" s="11" t="s">
        <v>65</v>
      </c>
      <c r="O5447" s="17" t="s">
        <v>44</v>
      </c>
      <c r="P5447" s="11" t="s">
        <v>38</v>
      </c>
      <c r="Q5447" s="11" t="s">
        <v>48</v>
      </c>
      <c r="R5447" s="11" t="s">
        <v>49</v>
      </c>
      <c r="S5447" s="11" t="s">
        <v>3153</v>
      </c>
      <c r="T5447" s="11">
        <v>0</v>
      </c>
      <c r="U5447" s="11">
        <v>0</v>
      </c>
      <c r="V5447" s="11">
        <v>0</v>
      </c>
      <c r="W5447" s="11">
        <v>0</v>
      </c>
      <c r="X5447" s="11">
        <v>1</v>
      </c>
      <c r="Y5447" s="11">
        <v>0</v>
      </c>
      <c r="Z5447" s="11">
        <v>0</v>
      </c>
      <c r="AA5447" s="11">
        <v>0</v>
      </c>
      <c r="AB5447" s="11">
        <v>0</v>
      </c>
      <c r="AC5447" s="11">
        <v>1</v>
      </c>
      <c r="AD5447" s="11">
        <v>0</v>
      </c>
      <c r="AE5447" s="11">
        <v>0</v>
      </c>
      <c r="AF5447" s="11">
        <v>0</v>
      </c>
      <c r="AG5447" s="11">
        <v>0</v>
      </c>
    </row>
    <row r="5448" spans="1:33" x14ac:dyDescent="0.25">
      <c r="A5448" s="11" t="s">
        <v>3047</v>
      </c>
      <c r="B5448" s="11" t="s">
        <v>292</v>
      </c>
      <c r="C5448" s="15" t="s">
        <v>339</v>
      </c>
      <c r="D5448" s="11" t="str">
        <f>CONCATENATE(B5448," ",C5448)</f>
        <v>AOC AG322QC4</v>
      </c>
      <c r="E5448" s="15">
        <v>13</v>
      </c>
      <c r="F5448" s="11">
        <f>E5448/1000</f>
        <v>1.2999999999999999E-2</v>
      </c>
      <c r="G5448" s="11">
        <v>506.80216802168025</v>
      </c>
      <c r="H5448" s="11"/>
      <c r="I5448" s="15" t="s">
        <v>74</v>
      </c>
      <c r="J5448" s="11" t="s">
        <v>72</v>
      </c>
      <c r="K5448" s="15" t="s">
        <v>64</v>
      </c>
      <c r="L5448" s="11">
        <f>E5448*G5448</f>
        <v>6588.4281842818436</v>
      </c>
      <c r="M5448" s="11">
        <f>L5448/1000000</f>
        <v>6.5884281842818436E-3</v>
      </c>
      <c r="N5448" s="11" t="s">
        <v>65</v>
      </c>
      <c r="O5448" s="17" t="s">
        <v>44</v>
      </c>
      <c r="P5448" s="11" t="s">
        <v>48</v>
      </c>
      <c r="Q5448" s="11" t="s">
        <v>48</v>
      </c>
      <c r="R5448" s="15" t="s">
        <v>58</v>
      </c>
      <c r="S5448" s="11" t="s">
        <v>3153</v>
      </c>
      <c r="T5448" s="11"/>
      <c r="U5448" s="11">
        <v>0</v>
      </c>
      <c r="V5448" s="11">
        <v>0</v>
      </c>
      <c r="W5448" s="11">
        <v>0</v>
      </c>
      <c r="X5448" s="11">
        <v>1</v>
      </c>
      <c r="Y5448" s="11">
        <v>0</v>
      </c>
      <c r="Z5448" s="11">
        <v>0</v>
      </c>
      <c r="AA5448" s="11"/>
      <c r="AB5448" s="11">
        <v>0</v>
      </c>
      <c r="AC5448" s="11">
        <v>0</v>
      </c>
      <c r="AD5448" s="11">
        <v>1</v>
      </c>
      <c r="AE5448" s="11">
        <v>0</v>
      </c>
      <c r="AF5448" s="11">
        <v>1</v>
      </c>
      <c r="AG5448" s="11">
        <v>0</v>
      </c>
    </row>
    <row r="5449" spans="1:33" x14ac:dyDescent="0.25">
      <c r="A5449" s="11" t="s">
        <v>3047</v>
      </c>
      <c r="B5449" s="11" t="s">
        <v>292</v>
      </c>
      <c r="C5449" s="15" t="s">
        <v>340</v>
      </c>
      <c r="D5449" s="11" t="str">
        <f>CONCATENATE(B5449," ",C5449)</f>
        <v>AOC AG352QCX</v>
      </c>
      <c r="E5449" s="15">
        <v>4</v>
      </c>
      <c r="F5449" s="11">
        <f>E5449/1000</f>
        <v>4.0000000000000001E-3</v>
      </c>
      <c r="G5449" s="11">
        <v>642.43589743589746</v>
      </c>
      <c r="H5449" s="11"/>
      <c r="I5449" s="11" t="s">
        <v>97</v>
      </c>
      <c r="J5449" s="11" t="s">
        <v>72</v>
      </c>
      <c r="K5449" s="11" t="s">
        <v>98</v>
      </c>
      <c r="L5449" s="11">
        <f>E5449*G5449</f>
        <v>2569.7435897435898</v>
      </c>
      <c r="M5449" s="11">
        <f>L5449/1000000</f>
        <v>2.5697435897435897E-3</v>
      </c>
      <c r="N5449" s="11" t="s">
        <v>65</v>
      </c>
      <c r="O5449" s="17" t="s">
        <v>44</v>
      </c>
      <c r="P5449" s="11" t="s">
        <v>48</v>
      </c>
      <c r="Q5449" s="11" t="s">
        <v>48</v>
      </c>
      <c r="R5449" s="11" t="s">
        <v>58</v>
      </c>
      <c r="S5449" s="11" t="s">
        <v>3153</v>
      </c>
      <c r="T5449" s="11">
        <v>0</v>
      </c>
      <c r="U5449" s="11">
        <v>0</v>
      </c>
      <c r="V5449" s="11">
        <v>0</v>
      </c>
      <c r="W5449" s="11">
        <v>0</v>
      </c>
      <c r="X5449" s="11">
        <v>1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1</v>
      </c>
      <c r="AE5449" s="11">
        <v>0</v>
      </c>
      <c r="AF5449" s="11">
        <v>1</v>
      </c>
      <c r="AG5449" s="11">
        <v>0</v>
      </c>
    </row>
    <row r="5450" spans="1:33" x14ac:dyDescent="0.25">
      <c r="A5450" s="11" t="s">
        <v>3047</v>
      </c>
      <c r="B5450" s="11" t="s">
        <v>292</v>
      </c>
      <c r="C5450" s="15" t="s">
        <v>342</v>
      </c>
      <c r="D5450" s="11" t="str">
        <f>CONCATENATE(B5450," ",C5450)</f>
        <v>AOC AG352UCG6</v>
      </c>
      <c r="E5450" s="15">
        <v>1</v>
      </c>
      <c r="F5450" s="11">
        <f>E5450/1000</f>
        <v>1E-3</v>
      </c>
      <c r="G5450" s="11">
        <v>852.43589743589746</v>
      </c>
      <c r="H5450" s="11"/>
      <c r="I5450" s="11" t="s">
        <v>97</v>
      </c>
      <c r="J5450" s="11" t="s">
        <v>72</v>
      </c>
      <c r="K5450" s="11" t="s">
        <v>239</v>
      </c>
      <c r="L5450" s="11">
        <f>E5450*G5450</f>
        <v>852.43589743589746</v>
      </c>
      <c r="M5450" s="11">
        <f>L5450/1000000</f>
        <v>8.5243589743589743E-4</v>
      </c>
      <c r="N5450" s="11" t="s">
        <v>87</v>
      </c>
      <c r="O5450" s="17" t="s">
        <v>44</v>
      </c>
      <c r="P5450" s="11" t="s">
        <v>48</v>
      </c>
      <c r="Q5450" s="11" t="s">
        <v>48</v>
      </c>
      <c r="R5450" s="11" t="s">
        <v>58</v>
      </c>
      <c r="S5450" s="11" t="s">
        <v>3153</v>
      </c>
      <c r="T5450" s="11">
        <v>0</v>
      </c>
      <c r="U5450" s="11">
        <v>0</v>
      </c>
      <c r="V5450" s="11">
        <v>0</v>
      </c>
      <c r="W5450" s="11">
        <v>0</v>
      </c>
      <c r="X5450" s="11">
        <v>1</v>
      </c>
      <c r="Y5450" s="11">
        <v>0</v>
      </c>
      <c r="Z5450" s="11">
        <v>0</v>
      </c>
      <c r="AA5450" s="11">
        <v>0</v>
      </c>
      <c r="AB5450" s="11">
        <v>0</v>
      </c>
      <c r="AC5450" s="11">
        <v>0</v>
      </c>
      <c r="AD5450" s="11">
        <v>1</v>
      </c>
      <c r="AE5450" s="11">
        <v>0</v>
      </c>
      <c r="AF5450" s="11">
        <v>1</v>
      </c>
      <c r="AG5450" s="11">
        <v>1</v>
      </c>
    </row>
    <row r="5451" spans="1:33" x14ac:dyDescent="0.25">
      <c r="A5451" s="11" t="s">
        <v>3047</v>
      </c>
      <c r="B5451" s="11" t="s">
        <v>292</v>
      </c>
      <c r="C5451" s="15" t="s">
        <v>343</v>
      </c>
      <c r="D5451" s="11" t="str">
        <f>CONCATENATE(B5451," ",C5451)</f>
        <v>AOC AG353UCG</v>
      </c>
      <c r="E5451" s="15">
        <v>1</v>
      </c>
      <c r="F5451" s="11">
        <f>E5451/1000</f>
        <v>1E-3</v>
      </c>
      <c r="G5451" s="11">
        <v>2200</v>
      </c>
      <c r="H5451" s="11"/>
      <c r="I5451" s="11" t="s">
        <v>97</v>
      </c>
      <c r="J5451" s="11" t="s">
        <v>72</v>
      </c>
      <c r="K5451" s="11" t="s">
        <v>239</v>
      </c>
      <c r="L5451" s="11">
        <f>E5451*G5451</f>
        <v>2200</v>
      </c>
      <c r="M5451" s="11">
        <f>L5451/1000000</f>
        <v>2.2000000000000001E-3</v>
      </c>
      <c r="N5451" s="11" t="s">
        <v>87</v>
      </c>
      <c r="O5451" s="17" t="s">
        <v>44</v>
      </c>
      <c r="P5451" s="11" t="s">
        <v>48</v>
      </c>
      <c r="Q5451" s="11" t="s">
        <v>48</v>
      </c>
      <c r="R5451" s="11" t="s">
        <v>274</v>
      </c>
      <c r="S5451" s="11" t="s">
        <v>3047</v>
      </c>
      <c r="T5451" s="11">
        <v>0</v>
      </c>
      <c r="U5451" s="11">
        <v>0</v>
      </c>
      <c r="V5451" s="11">
        <v>0</v>
      </c>
      <c r="W5451" s="11">
        <v>0</v>
      </c>
      <c r="X5451" s="11">
        <v>1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1</v>
      </c>
      <c r="AE5451" s="11">
        <v>0</v>
      </c>
      <c r="AF5451" s="11">
        <v>1</v>
      </c>
      <c r="AG5451" s="11">
        <v>1</v>
      </c>
    </row>
    <row r="5452" spans="1:33" x14ac:dyDescent="0.25">
      <c r="A5452" s="11" t="s">
        <v>3047</v>
      </c>
      <c r="B5452" s="11" t="s">
        <v>292</v>
      </c>
      <c r="C5452" s="15" t="s">
        <v>344</v>
      </c>
      <c r="D5452" s="11" t="str">
        <f>CONCATENATE(B5452," ",C5452)</f>
        <v>AOC C24G1</v>
      </c>
      <c r="E5452" s="15">
        <v>2364</v>
      </c>
      <c r="F5452" s="11">
        <f>E5452/1000</f>
        <v>2.3639999999999999</v>
      </c>
      <c r="G5452" s="11">
        <v>211.28205128205127</v>
      </c>
      <c r="H5452" s="11"/>
      <c r="I5452" s="11" t="s">
        <v>53</v>
      </c>
      <c r="J5452" s="11" t="s">
        <v>53</v>
      </c>
      <c r="K5452" s="11" t="s">
        <v>42</v>
      </c>
      <c r="L5452" s="11">
        <f>E5452*G5452</f>
        <v>499470.76923076919</v>
      </c>
      <c r="M5452" s="11">
        <f>L5452/1000000</f>
        <v>0.49947076923076922</v>
      </c>
      <c r="N5452" s="11" t="s">
        <v>43</v>
      </c>
      <c r="O5452" s="17" t="s">
        <v>44</v>
      </c>
      <c r="P5452" s="11" t="s">
        <v>48</v>
      </c>
      <c r="Q5452" s="11" t="s">
        <v>48</v>
      </c>
      <c r="R5452" s="1" t="s">
        <v>58</v>
      </c>
      <c r="S5452" s="11" t="s">
        <v>3153</v>
      </c>
      <c r="T5452" s="11">
        <v>0</v>
      </c>
      <c r="U5452" s="11">
        <v>0</v>
      </c>
      <c r="V5452" s="11">
        <v>0</v>
      </c>
      <c r="W5452" s="11">
        <v>0</v>
      </c>
      <c r="X5452" s="11">
        <v>1</v>
      </c>
      <c r="Y5452" s="11">
        <v>0</v>
      </c>
      <c r="Z5452" s="11">
        <v>0</v>
      </c>
      <c r="AA5452" s="11">
        <v>0</v>
      </c>
      <c r="AB5452" s="11">
        <v>0</v>
      </c>
      <c r="AC5452" s="11">
        <v>1</v>
      </c>
      <c r="AD5452" s="11">
        <v>0</v>
      </c>
      <c r="AE5452" s="11">
        <v>0</v>
      </c>
      <c r="AF5452" s="11">
        <v>1</v>
      </c>
      <c r="AG5452" s="11">
        <v>0</v>
      </c>
    </row>
    <row r="5453" spans="1:33" x14ac:dyDescent="0.25">
      <c r="A5453" s="11" t="s">
        <v>3047</v>
      </c>
      <c r="B5453" s="11" t="s">
        <v>292</v>
      </c>
      <c r="C5453" s="15" t="s">
        <v>349</v>
      </c>
      <c r="D5453" s="11" t="str">
        <f>CONCATENATE(B5453," ",C5453)</f>
        <v>AOC C27G1</v>
      </c>
      <c r="E5453" s="15">
        <v>836</v>
      </c>
      <c r="F5453" s="11">
        <f>E5453/1000</f>
        <v>0.83599999999999997</v>
      </c>
      <c r="G5453" s="11">
        <v>273.33333333333331</v>
      </c>
      <c r="H5453" s="11"/>
      <c r="I5453" s="11" t="s">
        <v>63</v>
      </c>
      <c r="J5453" s="11" t="s">
        <v>63</v>
      </c>
      <c r="K5453" s="11" t="s">
        <v>42</v>
      </c>
      <c r="L5453" s="11">
        <f>E5453*G5453</f>
        <v>228506.66666666666</v>
      </c>
      <c r="M5453" s="11">
        <f>L5453/1000000</f>
        <v>0.22850666666666666</v>
      </c>
      <c r="N5453" s="11" t="s">
        <v>43</v>
      </c>
      <c r="O5453" s="17" t="s">
        <v>44</v>
      </c>
      <c r="P5453" s="11" t="s">
        <v>48</v>
      </c>
      <c r="Q5453" s="11" t="s">
        <v>48</v>
      </c>
      <c r="R5453" s="1" t="s">
        <v>58</v>
      </c>
      <c r="S5453" s="11" t="s">
        <v>3153</v>
      </c>
      <c r="T5453" s="11">
        <v>0</v>
      </c>
      <c r="U5453" s="11">
        <v>0</v>
      </c>
      <c r="V5453" s="11">
        <v>0</v>
      </c>
      <c r="W5453" s="11">
        <v>0</v>
      </c>
      <c r="X5453" s="11">
        <v>1</v>
      </c>
      <c r="Y5453" s="11">
        <v>0</v>
      </c>
      <c r="Z5453" s="11">
        <v>0</v>
      </c>
      <c r="AA5453" s="11">
        <v>0</v>
      </c>
      <c r="AB5453" s="11">
        <v>0</v>
      </c>
      <c r="AC5453" s="11">
        <v>1</v>
      </c>
      <c r="AD5453" s="11">
        <v>0</v>
      </c>
      <c r="AE5453" s="11">
        <v>0</v>
      </c>
      <c r="AF5453" s="11">
        <v>1</v>
      </c>
      <c r="AG5453" s="11">
        <v>0</v>
      </c>
    </row>
    <row r="5454" spans="1:33" x14ac:dyDescent="0.25">
      <c r="A5454" s="11" t="s">
        <v>3047</v>
      </c>
      <c r="B5454" s="11" t="s">
        <v>292</v>
      </c>
      <c r="C5454" s="15" t="s">
        <v>354</v>
      </c>
      <c r="D5454" s="11" t="str">
        <f>CONCATENATE(B5454," ",C5454)</f>
        <v>AOC C27G2ZE</v>
      </c>
      <c r="E5454" s="15">
        <v>30</v>
      </c>
      <c r="F5454" s="11">
        <f>E5454/1000</f>
        <v>0.03</v>
      </c>
      <c r="G5454" s="11">
        <v>330</v>
      </c>
      <c r="H5454" s="11"/>
      <c r="I5454" s="11" t="s">
        <v>63</v>
      </c>
      <c r="J5454" s="11" t="s">
        <v>63</v>
      </c>
      <c r="K5454" s="11" t="s">
        <v>42</v>
      </c>
      <c r="L5454" s="11">
        <f>E5454*G5454</f>
        <v>9900</v>
      </c>
      <c r="M5454" s="11">
        <f>L5454/1000000</f>
        <v>9.9000000000000008E-3</v>
      </c>
      <c r="N5454" s="11" t="s">
        <v>43</v>
      </c>
      <c r="O5454" s="17" t="s">
        <v>44</v>
      </c>
      <c r="P5454" s="11" t="s">
        <v>48</v>
      </c>
      <c r="Q5454" s="11" t="s">
        <v>48</v>
      </c>
      <c r="R5454" s="11" t="s">
        <v>49</v>
      </c>
      <c r="S5454" s="11" t="s">
        <v>3047</v>
      </c>
      <c r="T5454" s="11">
        <v>0</v>
      </c>
      <c r="U5454" s="11">
        <v>0</v>
      </c>
      <c r="V5454" s="11">
        <v>0</v>
      </c>
      <c r="W5454" s="11">
        <v>0</v>
      </c>
      <c r="X5454" s="11">
        <v>1</v>
      </c>
      <c r="Y5454" s="11">
        <v>0</v>
      </c>
      <c r="Z5454" s="11">
        <v>0</v>
      </c>
      <c r="AA5454" s="11">
        <v>0</v>
      </c>
      <c r="AB5454" s="11">
        <v>0</v>
      </c>
      <c r="AC5454" s="11">
        <v>1</v>
      </c>
      <c r="AD5454" s="11">
        <v>0</v>
      </c>
      <c r="AE5454" s="11">
        <v>0</v>
      </c>
      <c r="AF5454" s="11">
        <v>1</v>
      </c>
      <c r="AG5454" s="11">
        <v>0</v>
      </c>
    </row>
    <row r="5455" spans="1:33" x14ac:dyDescent="0.25">
      <c r="A5455" s="11" t="s">
        <v>3047</v>
      </c>
      <c r="B5455" s="11" t="s">
        <v>292</v>
      </c>
      <c r="C5455" s="15" t="s">
        <v>355</v>
      </c>
      <c r="D5455" s="11" t="str">
        <f>CONCATENATE(B5455," ",C5455)</f>
        <v>AOC C27G2ZE/BK</v>
      </c>
      <c r="E5455" s="15">
        <v>26</v>
      </c>
      <c r="F5455" s="11">
        <f>E5455/1000</f>
        <v>2.5999999999999999E-2</v>
      </c>
      <c r="G5455" s="11">
        <v>330</v>
      </c>
      <c r="H5455" s="11"/>
      <c r="I5455" s="11" t="s">
        <v>63</v>
      </c>
      <c r="J5455" s="11" t="s">
        <v>63</v>
      </c>
      <c r="K5455" s="11" t="s">
        <v>42</v>
      </c>
      <c r="L5455" s="11">
        <f>E5455*G5455</f>
        <v>8580</v>
      </c>
      <c r="M5455" s="11">
        <f>L5455/1000000</f>
        <v>8.5800000000000008E-3</v>
      </c>
      <c r="N5455" s="11" t="s">
        <v>43</v>
      </c>
      <c r="O5455" s="17" t="s">
        <v>44</v>
      </c>
      <c r="P5455" s="11" t="s">
        <v>48</v>
      </c>
      <c r="Q5455" s="11" t="s">
        <v>48</v>
      </c>
      <c r="R5455" s="11" t="s">
        <v>49</v>
      </c>
      <c r="S5455" s="11" t="s">
        <v>3047</v>
      </c>
      <c r="T5455" s="11">
        <v>0</v>
      </c>
      <c r="U5455" s="11">
        <v>0</v>
      </c>
      <c r="V5455" s="11">
        <v>0</v>
      </c>
      <c r="W5455" s="11">
        <v>0</v>
      </c>
      <c r="X5455" s="11">
        <v>1</v>
      </c>
      <c r="Y5455" s="11">
        <v>0</v>
      </c>
      <c r="Z5455" s="11">
        <v>0</v>
      </c>
      <c r="AA5455" s="11">
        <v>0</v>
      </c>
      <c r="AB5455" s="11">
        <v>0</v>
      </c>
      <c r="AC5455" s="11">
        <v>1</v>
      </c>
      <c r="AD5455" s="11">
        <v>0</v>
      </c>
      <c r="AE5455" s="11">
        <v>0</v>
      </c>
      <c r="AF5455" s="11">
        <v>1</v>
      </c>
      <c r="AG5455" s="11">
        <v>0</v>
      </c>
    </row>
    <row r="5456" spans="1:33" x14ac:dyDescent="0.25">
      <c r="A5456" s="11" t="s">
        <v>3047</v>
      </c>
      <c r="B5456" s="11" t="s">
        <v>292</v>
      </c>
      <c r="C5456" s="15" t="s">
        <v>356</v>
      </c>
      <c r="D5456" s="11" t="str">
        <f>CONCATENATE(B5456," ",C5456)</f>
        <v>AOC C27G2ZU</v>
      </c>
      <c r="E5456" s="15">
        <v>10</v>
      </c>
      <c r="F5456" s="11">
        <f>E5456/1000</f>
        <v>0.01</v>
      </c>
      <c r="G5456" s="11">
        <v>352</v>
      </c>
      <c r="H5456" s="11"/>
      <c r="I5456" s="11" t="s">
        <v>63</v>
      </c>
      <c r="J5456" s="11" t="s">
        <v>63</v>
      </c>
      <c r="K5456" s="11" t="s">
        <v>42</v>
      </c>
      <c r="L5456" s="11">
        <f>E5456*G5456</f>
        <v>3520</v>
      </c>
      <c r="M5456" s="11">
        <f>L5456/1000000</f>
        <v>3.5200000000000001E-3</v>
      </c>
      <c r="N5456" s="11" t="s">
        <v>43</v>
      </c>
      <c r="O5456" s="17" t="s">
        <v>44</v>
      </c>
      <c r="P5456" s="11" t="s">
        <v>48</v>
      </c>
      <c r="Q5456" s="11" t="s">
        <v>48</v>
      </c>
      <c r="R5456" s="11" t="s">
        <v>49</v>
      </c>
      <c r="S5456" s="11" t="s">
        <v>3047</v>
      </c>
      <c r="T5456" s="11">
        <v>0</v>
      </c>
      <c r="U5456" s="11">
        <v>0</v>
      </c>
      <c r="V5456" s="11">
        <v>0</v>
      </c>
      <c r="W5456" s="11">
        <v>0</v>
      </c>
      <c r="X5456" s="11">
        <v>1</v>
      </c>
      <c r="Y5456" s="11">
        <v>0</v>
      </c>
      <c r="Z5456" s="11">
        <v>0</v>
      </c>
      <c r="AA5456" s="11">
        <v>0</v>
      </c>
      <c r="AB5456" s="11">
        <v>0</v>
      </c>
      <c r="AC5456" s="11">
        <v>1</v>
      </c>
      <c r="AD5456" s="11">
        <v>0</v>
      </c>
      <c r="AE5456" s="11">
        <v>0</v>
      </c>
      <c r="AF5456" s="11">
        <v>1</v>
      </c>
      <c r="AG5456" s="11">
        <v>0</v>
      </c>
    </row>
    <row r="5457" spans="1:33" x14ac:dyDescent="0.25">
      <c r="A5457" s="11" t="s">
        <v>3047</v>
      </c>
      <c r="B5457" s="11" t="s">
        <v>292</v>
      </c>
      <c r="C5457" s="15" t="s">
        <v>357</v>
      </c>
      <c r="D5457" s="11" t="str">
        <f>CONCATENATE(B5457," ",C5457)</f>
        <v>AOC C27G2ZU/BK</v>
      </c>
      <c r="E5457" s="15">
        <v>19</v>
      </c>
      <c r="F5457" s="11">
        <f>E5457/1000</f>
        <v>1.9E-2</v>
      </c>
      <c r="G5457" s="11">
        <v>346.14102564102564</v>
      </c>
      <c r="H5457" s="11"/>
      <c r="I5457" s="11" t="s">
        <v>63</v>
      </c>
      <c r="J5457" s="11" t="s">
        <v>63</v>
      </c>
      <c r="K5457" s="11" t="s">
        <v>42</v>
      </c>
      <c r="L5457" s="11">
        <f>E5457*G5457</f>
        <v>6576.6794871794873</v>
      </c>
      <c r="M5457" s="11">
        <f>L5457/1000000</f>
        <v>6.5766794871794871E-3</v>
      </c>
      <c r="N5457" s="11" t="s">
        <v>43</v>
      </c>
      <c r="O5457" s="17" t="s">
        <v>44</v>
      </c>
      <c r="P5457" s="11" t="s">
        <v>48</v>
      </c>
      <c r="Q5457" s="11" t="s">
        <v>48</v>
      </c>
      <c r="R5457" s="11" t="s">
        <v>49</v>
      </c>
      <c r="S5457" s="11" t="s">
        <v>3047</v>
      </c>
      <c r="T5457" s="11">
        <v>0</v>
      </c>
      <c r="U5457" s="11">
        <v>0</v>
      </c>
      <c r="V5457" s="11">
        <v>0</v>
      </c>
      <c r="W5457" s="11">
        <v>0</v>
      </c>
      <c r="X5457" s="11">
        <v>1</v>
      </c>
      <c r="Y5457" s="11">
        <v>0</v>
      </c>
      <c r="Z5457" s="11">
        <v>0</v>
      </c>
      <c r="AA5457" s="11">
        <v>0</v>
      </c>
      <c r="AB5457" s="11">
        <v>0</v>
      </c>
      <c r="AC5457" s="11">
        <v>1</v>
      </c>
      <c r="AD5457" s="11">
        <v>0</v>
      </c>
      <c r="AE5457" s="11">
        <v>0</v>
      </c>
      <c r="AF5457" s="11">
        <v>1</v>
      </c>
      <c r="AG5457" s="11">
        <v>0</v>
      </c>
    </row>
    <row r="5458" spans="1:33" x14ac:dyDescent="0.25">
      <c r="A5458" s="11" t="s">
        <v>3047</v>
      </c>
      <c r="B5458" s="11" t="s">
        <v>292</v>
      </c>
      <c r="C5458" s="15" t="s">
        <v>358</v>
      </c>
      <c r="D5458" s="11" t="str">
        <f>CONCATENATE(B5458," ",C5458)</f>
        <v>AOC C32G1</v>
      </c>
      <c r="E5458" s="15">
        <v>547</v>
      </c>
      <c r="F5458" s="11">
        <f>E5458/1000</f>
        <v>0.54700000000000004</v>
      </c>
      <c r="G5458" s="11">
        <v>283.06410256410254</v>
      </c>
      <c r="H5458" s="11"/>
      <c r="I5458" s="11" t="s">
        <v>74</v>
      </c>
      <c r="J5458" s="11" t="s">
        <v>72</v>
      </c>
      <c r="K5458" s="11" t="s">
        <v>42</v>
      </c>
      <c r="L5458" s="11">
        <f>E5458*G5458</f>
        <v>154836.06410256409</v>
      </c>
      <c r="M5458" s="11">
        <f>L5458/1000000</f>
        <v>0.15483606410256409</v>
      </c>
      <c r="N5458" s="11" t="s">
        <v>43</v>
      </c>
      <c r="O5458" s="17" t="s">
        <v>44</v>
      </c>
      <c r="P5458" s="11" t="s">
        <v>48</v>
      </c>
      <c r="Q5458" s="11" t="s">
        <v>48</v>
      </c>
      <c r="R5458" s="11" t="s">
        <v>58</v>
      </c>
      <c r="S5458" s="11" t="s">
        <v>3153</v>
      </c>
      <c r="T5458" s="11">
        <v>0</v>
      </c>
      <c r="U5458" s="11">
        <v>0</v>
      </c>
      <c r="V5458" s="11">
        <v>0</v>
      </c>
      <c r="W5458" s="11">
        <v>0</v>
      </c>
      <c r="X5458" s="11">
        <v>1</v>
      </c>
      <c r="Y5458" s="11">
        <v>0</v>
      </c>
      <c r="Z5458" s="11">
        <v>0</v>
      </c>
      <c r="AA5458" s="11">
        <v>0</v>
      </c>
      <c r="AB5458" s="11">
        <v>0</v>
      </c>
      <c r="AC5458" s="11">
        <v>0</v>
      </c>
      <c r="AD5458" s="11">
        <v>1</v>
      </c>
      <c r="AE5458" s="11">
        <v>0</v>
      </c>
      <c r="AF5458" s="11">
        <v>1</v>
      </c>
      <c r="AG5458" s="11">
        <v>0</v>
      </c>
    </row>
    <row r="5459" spans="1:33" x14ac:dyDescent="0.25">
      <c r="A5459" s="11" t="s">
        <v>3047</v>
      </c>
      <c r="B5459" s="11" t="s">
        <v>292</v>
      </c>
      <c r="C5459" s="15" t="s">
        <v>363</v>
      </c>
      <c r="D5459" s="11" t="str">
        <f>CONCATENATE(B5459," ",C5459)</f>
        <v>AOC CQ27G2U/BK</v>
      </c>
      <c r="E5459" s="15">
        <v>181</v>
      </c>
      <c r="F5459" s="11">
        <f>E5459/1000</f>
        <v>0.18099999999999999</v>
      </c>
      <c r="G5459" s="11">
        <v>305.11538461538464</v>
      </c>
      <c r="H5459" s="11"/>
      <c r="I5459" s="11" t="s">
        <v>63</v>
      </c>
      <c r="J5459" s="11" t="s">
        <v>63</v>
      </c>
      <c r="K5459" s="11" t="s">
        <v>64</v>
      </c>
      <c r="L5459" s="11">
        <f>E5459*G5459</f>
        <v>55225.884615384617</v>
      </c>
      <c r="M5459" s="11">
        <f>L5459/1000000</f>
        <v>5.5225884615384614E-2</v>
      </c>
      <c r="N5459" s="11" t="s">
        <v>65</v>
      </c>
      <c r="O5459" s="17" t="s">
        <v>44</v>
      </c>
      <c r="P5459" s="11" t="s">
        <v>48</v>
      </c>
      <c r="Q5459" s="11" t="s">
        <v>48</v>
      </c>
      <c r="R5459" s="11" t="s">
        <v>49</v>
      </c>
      <c r="S5459" s="11" t="s">
        <v>3153</v>
      </c>
      <c r="T5459" s="11">
        <v>0</v>
      </c>
      <c r="U5459" s="11">
        <v>0</v>
      </c>
      <c r="V5459" s="11">
        <v>0</v>
      </c>
      <c r="W5459" s="11">
        <v>0</v>
      </c>
      <c r="X5459" s="11">
        <v>1</v>
      </c>
      <c r="Y5459" s="11">
        <v>0</v>
      </c>
      <c r="Z5459" s="11">
        <v>0</v>
      </c>
      <c r="AA5459" s="11">
        <v>0</v>
      </c>
      <c r="AB5459" s="11">
        <v>0</v>
      </c>
      <c r="AC5459" s="11">
        <v>1</v>
      </c>
      <c r="AD5459" s="11">
        <v>0</v>
      </c>
      <c r="AE5459" s="11">
        <v>0</v>
      </c>
      <c r="AF5459" s="11">
        <v>1</v>
      </c>
      <c r="AG5459" s="11">
        <v>0</v>
      </c>
    </row>
    <row r="5460" spans="1:33" x14ac:dyDescent="0.25">
      <c r="A5460" s="11" t="s">
        <v>3047</v>
      </c>
      <c r="B5460" s="11" t="s">
        <v>292</v>
      </c>
      <c r="C5460" s="15" t="s">
        <v>364</v>
      </c>
      <c r="D5460" s="11" t="str">
        <f>CONCATENATE(B5460," ",C5460)</f>
        <v>AOC CQ32G1</v>
      </c>
      <c r="E5460" s="15">
        <v>226</v>
      </c>
      <c r="F5460" s="11">
        <f>E5460/1000</f>
        <v>0.22600000000000001</v>
      </c>
      <c r="G5460" s="11">
        <v>422.94871794871796</v>
      </c>
      <c r="H5460" s="11"/>
      <c r="I5460" s="11" t="s">
        <v>74</v>
      </c>
      <c r="J5460" s="11" t="s">
        <v>72</v>
      </c>
      <c r="K5460" s="11" t="s">
        <v>64</v>
      </c>
      <c r="L5460" s="11">
        <f>E5460*G5460</f>
        <v>95586.410256410265</v>
      </c>
      <c r="M5460" s="11">
        <f>L5460/1000000</f>
        <v>9.5586410256410265E-2</v>
      </c>
      <c r="N5460" s="11" t="s">
        <v>65</v>
      </c>
      <c r="O5460" s="17" t="s">
        <v>44</v>
      </c>
      <c r="P5460" s="11" t="s">
        <v>48</v>
      </c>
      <c r="Q5460" s="11" t="s">
        <v>48</v>
      </c>
      <c r="R5460" s="11" t="s">
        <v>49</v>
      </c>
      <c r="S5460" s="11" t="s">
        <v>3153</v>
      </c>
      <c r="T5460" s="11">
        <v>0</v>
      </c>
      <c r="U5460" s="11">
        <v>0</v>
      </c>
      <c r="V5460" s="11">
        <v>0</v>
      </c>
      <c r="W5460" s="11">
        <v>0</v>
      </c>
      <c r="X5460" s="11">
        <v>1</v>
      </c>
      <c r="Y5460" s="11">
        <v>0</v>
      </c>
      <c r="Z5460" s="11">
        <v>0</v>
      </c>
      <c r="AA5460" s="11">
        <v>0</v>
      </c>
      <c r="AB5460" s="11">
        <v>0</v>
      </c>
      <c r="AC5460" s="11">
        <v>0</v>
      </c>
      <c r="AD5460" s="11">
        <v>1</v>
      </c>
      <c r="AE5460" s="11">
        <v>0</v>
      </c>
      <c r="AF5460" s="11">
        <v>1</v>
      </c>
      <c r="AG5460" s="11">
        <v>0</v>
      </c>
    </row>
    <row r="5461" spans="1:33" x14ac:dyDescent="0.25">
      <c r="A5461" s="11" t="s">
        <v>3047</v>
      </c>
      <c r="B5461" s="11" t="s">
        <v>292</v>
      </c>
      <c r="C5461" s="15" t="s">
        <v>367</v>
      </c>
      <c r="D5461" s="11" t="str">
        <f>CONCATENATE(B5461," ",C5461)</f>
        <v>AOC CU34G2</v>
      </c>
      <c r="E5461" s="15">
        <v>7</v>
      </c>
      <c r="F5461" s="11">
        <f>E5461/1000</f>
        <v>7.0000000000000001E-3</v>
      </c>
      <c r="G5461" s="11">
        <v>492.94366197183098</v>
      </c>
      <c r="H5461" s="11"/>
      <c r="I5461" s="11" t="s">
        <v>238</v>
      </c>
      <c r="J5461" s="11" t="s">
        <v>72</v>
      </c>
      <c r="K5461" s="11" t="s">
        <v>239</v>
      </c>
      <c r="L5461" s="11">
        <f>E5461*G5461</f>
        <v>3450.605633802817</v>
      </c>
      <c r="M5461" s="11">
        <f>L5461/1000000</f>
        <v>3.4506056338028169E-3</v>
      </c>
      <c r="N5461" s="11" t="s">
        <v>87</v>
      </c>
      <c r="O5461" s="17" t="s">
        <v>44</v>
      </c>
      <c r="P5461" s="11" t="s">
        <v>48</v>
      </c>
      <c r="Q5461" s="11" t="s">
        <v>48</v>
      </c>
      <c r="R5461" s="11" t="s">
        <v>58</v>
      </c>
      <c r="S5461" s="11" t="s">
        <v>3153</v>
      </c>
      <c r="T5461" s="11">
        <v>0</v>
      </c>
      <c r="U5461" s="11">
        <v>0</v>
      </c>
      <c r="V5461" s="11">
        <v>0</v>
      </c>
      <c r="W5461" s="11">
        <v>0</v>
      </c>
      <c r="X5461" s="11">
        <v>1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1</v>
      </c>
      <c r="AE5461" s="11">
        <v>0</v>
      </c>
      <c r="AF5461" s="11">
        <v>1</v>
      </c>
      <c r="AG5461" s="11">
        <v>1</v>
      </c>
    </row>
    <row r="5462" spans="1:33" x14ac:dyDescent="0.25">
      <c r="A5462" s="11" t="s">
        <v>3047</v>
      </c>
      <c r="B5462" s="11" t="s">
        <v>292</v>
      </c>
      <c r="C5462" s="15" t="s">
        <v>368</v>
      </c>
      <c r="D5462" s="11" t="str">
        <f>CONCATENATE(B5462," ",C5462)</f>
        <v>AOC CU34G2/BK</v>
      </c>
      <c r="E5462" s="15">
        <v>319</v>
      </c>
      <c r="F5462" s="11">
        <f>E5462/1000</f>
        <v>0.31900000000000001</v>
      </c>
      <c r="G5462" s="11">
        <v>477.20512820512823</v>
      </c>
      <c r="H5462" s="11"/>
      <c r="I5462" s="11" t="s">
        <v>238</v>
      </c>
      <c r="J5462" s="11" t="s">
        <v>72</v>
      </c>
      <c r="K5462" s="11" t="s">
        <v>239</v>
      </c>
      <c r="L5462" s="11">
        <f>E5462*G5462</f>
        <v>152228.43589743591</v>
      </c>
      <c r="M5462" s="11">
        <f>L5462/1000000</f>
        <v>0.1522284358974359</v>
      </c>
      <c r="N5462" s="11" t="s">
        <v>87</v>
      </c>
      <c r="O5462" s="17" t="s">
        <v>44</v>
      </c>
      <c r="P5462" s="11" t="s">
        <v>48</v>
      </c>
      <c r="Q5462" s="11" t="s">
        <v>48</v>
      </c>
      <c r="R5462" s="11" t="s">
        <v>58</v>
      </c>
      <c r="S5462" s="11" t="s">
        <v>3153</v>
      </c>
      <c r="T5462" s="11">
        <v>0</v>
      </c>
      <c r="U5462" s="11">
        <v>0</v>
      </c>
      <c r="V5462" s="11">
        <v>0</v>
      </c>
      <c r="W5462" s="11">
        <v>0</v>
      </c>
      <c r="X5462" s="11">
        <v>1</v>
      </c>
      <c r="Y5462" s="11">
        <v>0</v>
      </c>
      <c r="Z5462" s="11">
        <v>0</v>
      </c>
      <c r="AA5462" s="11">
        <v>0</v>
      </c>
      <c r="AB5462" s="11">
        <v>0</v>
      </c>
      <c r="AC5462" s="11">
        <v>0</v>
      </c>
      <c r="AD5462" s="11">
        <v>1</v>
      </c>
      <c r="AE5462" s="11">
        <v>0</v>
      </c>
      <c r="AF5462" s="11">
        <v>1</v>
      </c>
      <c r="AG5462" s="11">
        <v>1</v>
      </c>
    </row>
    <row r="5463" spans="1:33" x14ac:dyDescent="0.25">
      <c r="A5463" s="11" t="s">
        <v>3047</v>
      </c>
      <c r="B5463" s="11" t="s">
        <v>292</v>
      </c>
      <c r="C5463" s="15" t="s">
        <v>370</v>
      </c>
      <c r="D5463" s="11" t="str">
        <f>CONCATENATE(B5463," ",C5463)</f>
        <v>AOC CU34G2X/BK</v>
      </c>
      <c r="E5463" s="15">
        <v>133</v>
      </c>
      <c r="F5463" s="11">
        <f>E5463/1000</f>
        <v>0.13300000000000001</v>
      </c>
      <c r="G5463" s="11">
        <v>448.70512820512823</v>
      </c>
      <c r="H5463" s="11"/>
      <c r="I5463" s="11" t="s">
        <v>238</v>
      </c>
      <c r="J5463" s="11" t="s">
        <v>72</v>
      </c>
      <c r="K5463" s="11" t="s">
        <v>239</v>
      </c>
      <c r="L5463" s="11">
        <f>E5463*G5463</f>
        <v>59677.782051282054</v>
      </c>
      <c r="M5463" s="11">
        <f>L5463/1000000</f>
        <v>5.9677782051282054E-2</v>
      </c>
      <c r="N5463" s="11" t="s">
        <v>87</v>
      </c>
      <c r="O5463" s="17" t="s">
        <v>44</v>
      </c>
      <c r="P5463" s="11" t="s">
        <v>48</v>
      </c>
      <c r="Q5463" s="11" t="s">
        <v>48</v>
      </c>
      <c r="R5463" s="11" t="s">
        <v>58</v>
      </c>
      <c r="S5463" s="11" t="s">
        <v>3153</v>
      </c>
      <c r="T5463" s="11">
        <v>0</v>
      </c>
      <c r="U5463" s="11">
        <v>0</v>
      </c>
      <c r="V5463" s="11">
        <v>0</v>
      </c>
      <c r="W5463" s="11">
        <v>0</v>
      </c>
      <c r="X5463" s="11">
        <v>1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1</v>
      </c>
      <c r="AE5463" s="11">
        <v>0</v>
      </c>
      <c r="AF5463" s="11">
        <v>1</v>
      </c>
      <c r="AG5463" s="11">
        <v>1</v>
      </c>
    </row>
    <row r="5464" spans="1:33" x14ac:dyDescent="0.25">
      <c r="A5464" s="11" t="s">
        <v>3047</v>
      </c>
      <c r="B5464" s="11" t="s">
        <v>292</v>
      </c>
      <c r="C5464" s="15" t="s">
        <v>1457</v>
      </c>
      <c r="D5464" s="11" t="str">
        <f>CONCATENATE(B5464," ",C5464)</f>
        <v>AOC E2070SWN</v>
      </c>
      <c r="E5464" s="15">
        <v>2102</v>
      </c>
      <c r="F5464" s="11">
        <f>E5464/1000</f>
        <v>2.1019999999999999</v>
      </c>
      <c r="G5464" s="11">
        <v>60.897435897435898</v>
      </c>
      <c r="H5464" s="11"/>
      <c r="I5464" s="11" t="s">
        <v>187</v>
      </c>
      <c r="J5464" s="11" t="s">
        <v>187</v>
      </c>
      <c r="K5464" s="11" t="s">
        <v>188</v>
      </c>
      <c r="L5464" s="11">
        <f>E5464*G5464</f>
        <v>128006.41025641025</v>
      </c>
      <c r="M5464" s="11">
        <f>L5464/1000000</f>
        <v>0.12800641025641024</v>
      </c>
      <c r="N5464" s="11" t="s">
        <v>36</v>
      </c>
      <c r="O5464" s="11" t="s">
        <v>37</v>
      </c>
      <c r="P5464" s="11" t="s">
        <v>38</v>
      </c>
      <c r="Q5464" s="11" t="s">
        <v>38</v>
      </c>
      <c r="R5464" s="11" t="s">
        <v>39</v>
      </c>
      <c r="S5464" s="11" t="s">
        <v>3153</v>
      </c>
      <c r="T5464" s="11">
        <v>0</v>
      </c>
      <c r="U5464" s="11">
        <v>1</v>
      </c>
      <c r="V5464" s="11">
        <v>0</v>
      </c>
      <c r="W5464" s="11">
        <v>0</v>
      </c>
      <c r="X5464" s="11">
        <v>0</v>
      </c>
      <c r="Y5464" s="11">
        <v>0</v>
      </c>
      <c r="Z5464" s="11">
        <v>0</v>
      </c>
      <c r="AA5464" s="11">
        <v>0</v>
      </c>
      <c r="AB5464" s="11">
        <v>1</v>
      </c>
      <c r="AC5464" s="11">
        <v>0</v>
      </c>
      <c r="AD5464" s="11">
        <v>0</v>
      </c>
      <c r="AE5464" s="11">
        <v>0</v>
      </c>
      <c r="AF5464" s="11">
        <v>0</v>
      </c>
      <c r="AG5464" s="11">
        <v>0</v>
      </c>
    </row>
    <row r="5465" spans="1:33" x14ac:dyDescent="0.25">
      <c r="A5465" s="11" t="s">
        <v>3047</v>
      </c>
      <c r="B5465" s="11" t="s">
        <v>292</v>
      </c>
      <c r="C5465" s="15" t="s">
        <v>372</v>
      </c>
      <c r="D5465" s="11" t="str">
        <f>CONCATENATE(B5465," ",C5465)</f>
        <v>AOC E2260SWDAN</v>
      </c>
      <c r="E5465" s="15">
        <v>154</v>
      </c>
      <c r="F5465" s="11">
        <f>E5465/1000</f>
        <v>0.154</v>
      </c>
      <c r="G5465" s="11">
        <v>84.487179487179489</v>
      </c>
      <c r="H5465" s="11"/>
      <c r="I5465" s="11" t="s">
        <v>41</v>
      </c>
      <c r="J5465" s="11" t="s">
        <v>41</v>
      </c>
      <c r="K5465" s="11" t="s">
        <v>42</v>
      </c>
      <c r="L5465" s="11">
        <f>E5465*G5465</f>
        <v>13011.025641025641</v>
      </c>
      <c r="M5465" s="11">
        <f>L5465/1000000</f>
        <v>1.3011025641025641E-2</v>
      </c>
      <c r="N5465" s="11" t="s">
        <v>43</v>
      </c>
      <c r="O5465" s="11" t="s">
        <v>37</v>
      </c>
      <c r="P5465" s="11" t="s">
        <v>38</v>
      </c>
      <c r="Q5465" s="11" t="s">
        <v>38</v>
      </c>
      <c r="R5465" s="11" t="s">
        <v>39</v>
      </c>
      <c r="S5465" s="11" t="s">
        <v>3153</v>
      </c>
      <c r="T5465" s="11">
        <v>0</v>
      </c>
      <c r="U5465" s="11">
        <v>1</v>
      </c>
      <c r="V5465" s="11">
        <v>1</v>
      </c>
      <c r="W5465" s="11">
        <v>0</v>
      </c>
      <c r="X5465" s="11">
        <v>0</v>
      </c>
      <c r="Y5465" s="11">
        <v>0</v>
      </c>
      <c r="Z5465" s="11">
        <v>0</v>
      </c>
      <c r="AA5465" s="11">
        <v>0</v>
      </c>
      <c r="AB5465" s="11">
        <v>1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</row>
    <row r="5466" spans="1:33" x14ac:dyDescent="0.25">
      <c r="A5466" s="11" t="s">
        <v>3047</v>
      </c>
      <c r="B5466" s="11" t="s">
        <v>292</v>
      </c>
      <c r="C5466" s="15" t="s">
        <v>373</v>
      </c>
      <c r="D5466" s="11" t="str">
        <f>CONCATENATE(B5466," ",C5466)</f>
        <v>AOC E2270SWDN</v>
      </c>
      <c r="E5466" s="15">
        <v>1316</v>
      </c>
      <c r="F5466" s="11">
        <f>E5466/1000</f>
        <v>1.3160000000000001</v>
      </c>
      <c r="G5466" s="11">
        <v>66.538461538461533</v>
      </c>
      <c r="H5466" s="11"/>
      <c r="I5466" s="11" t="s">
        <v>41</v>
      </c>
      <c r="J5466" s="11" t="s">
        <v>41</v>
      </c>
      <c r="K5466" s="11" t="s">
        <v>42</v>
      </c>
      <c r="L5466" s="11">
        <f>E5466*G5466</f>
        <v>87564.615384615376</v>
      </c>
      <c r="M5466" s="11">
        <f>L5466/1000000</f>
        <v>8.756461538461538E-2</v>
      </c>
      <c r="N5466" s="11" t="s">
        <v>43</v>
      </c>
      <c r="O5466" s="11" t="s">
        <v>37</v>
      </c>
      <c r="P5466" s="11" t="s">
        <v>38</v>
      </c>
      <c r="Q5466" s="11" t="s">
        <v>38</v>
      </c>
      <c r="R5466" s="11" t="s">
        <v>39</v>
      </c>
      <c r="S5466" s="11" t="s">
        <v>3153</v>
      </c>
      <c r="T5466" s="11">
        <v>0</v>
      </c>
      <c r="U5466" s="11">
        <v>1</v>
      </c>
      <c r="V5466" s="11">
        <v>1</v>
      </c>
      <c r="W5466" s="11">
        <v>0</v>
      </c>
      <c r="X5466" s="11">
        <v>0</v>
      </c>
      <c r="Y5466" s="11">
        <v>0</v>
      </c>
      <c r="Z5466" s="11">
        <v>0</v>
      </c>
      <c r="AA5466" s="11">
        <v>0</v>
      </c>
      <c r="AB5466" s="11">
        <v>1</v>
      </c>
      <c r="AC5466" s="11">
        <v>0</v>
      </c>
      <c r="AD5466" s="11">
        <v>0</v>
      </c>
      <c r="AE5466" s="11">
        <v>0</v>
      </c>
      <c r="AF5466" s="11">
        <v>0</v>
      </c>
      <c r="AG5466" s="11">
        <v>0</v>
      </c>
    </row>
    <row r="5467" spans="1:33" x14ac:dyDescent="0.25">
      <c r="A5467" s="11" t="s">
        <v>3047</v>
      </c>
      <c r="B5467" s="11" t="s">
        <v>292</v>
      </c>
      <c r="C5467" s="15" t="s">
        <v>374</v>
      </c>
      <c r="D5467" s="11" t="str">
        <f>CONCATENATE(B5467," ",C5467)</f>
        <v>AOC E2270SWHN</v>
      </c>
      <c r="E5467" s="15">
        <v>1632</v>
      </c>
      <c r="F5467" s="11">
        <f>E5467/1000</f>
        <v>1.6319999999999999</v>
      </c>
      <c r="G5467" s="11">
        <v>83.205128205128204</v>
      </c>
      <c r="H5467" s="11"/>
      <c r="I5467" s="11" t="s">
        <v>41</v>
      </c>
      <c r="J5467" s="11" t="s">
        <v>41</v>
      </c>
      <c r="K5467" s="11" t="s">
        <v>42</v>
      </c>
      <c r="L5467" s="11">
        <f>E5467*G5467</f>
        <v>135790.76923076922</v>
      </c>
      <c r="M5467" s="11">
        <f>L5467/1000000</f>
        <v>0.13579076923076921</v>
      </c>
      <c r="N5467" s="11" t="s">
        <v>43</v>
      </c>
      <c r="O5467" s="11" t="s">
        <v>37</v>
      </c>
      <c r="P5467" s="11" t="s">
        <v>38</v>
      </c>
      <c r="Q5467" s="11" t="s">
        <v>38</v>
      </c>
      <c r="R5467" s="11" t="s">
        <v>39</v>
      </c>
      <c r="S5467" s="11" t="s">
        <v>3153</v>
      </c>
      <c r="T5467" s="11">
        <v>0</v>
      </c>
      <c r="U5467" s="11">
        <v>1</v>
      </c>
      <c r="V5467" s="11">
        <v>1</v>
      </c>
      <c r="W5467" s="11">
        <v>0</v>
      </c>
      <c r="X5467" s="11">
        <v>0</v>
      </c>
      <c r="Y5467" s="11">
        <v>0</v>
      </c>
      <c r="Z5467" s="11">
        <v>0</v>
      </c>
      <c r="AA5467" s="11">
        <v>0</v>
      </c>
      <c r="AB5467" s="11">
        <v>1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</row>
    <row r="5468" spans="1:33" x14ac:dyDescent="0.25">
      <c r="A5468" s="11" t="s">
        <v>3047</v>
      </c>
      <c r="B5468" s="11" t="s">
        <v>292</v>
      </c>
      <c r="C5468" s="15" t="s">
        <v>1459</v>
      </c>
      <c r="D5468" s="11" t="str">
        <f>CONCATENATE(B5468," ",C5468)</f>
        <v>AOC E2270SWN</v>
      </c>
      <c r="E5468" s="15">
        <v>3279</v>
      </c>
      <c r="F5468" s="11">
        <f>E5468/1000</f>
        <v>3.2789999999999999</v>
      </c>
      <c r="G5468" s="11">
        <v>75.512820512820511</v>
      </c>
      <c r="H5468" s="11"/>
      <c r="I5468" s="11" t="s">
        <v>41</v>
      </c>
      <c r="J5468" s="11" t="s">
        <v>41</v>
      </c>
      <c r="K5468" s="11" t="s">
        <v>42</v>
      </c>
      <c r="L5468" s="11">
        <f>E5468*G5468</f>
        <v>247606.53846153847</v>
      </c>
      <c r="M5468" s="11">
        <f>L5468/1000000</f>
        <v>0.24760653846153846</v>
      </c>
      <c r="N5468" s="11" t="s">
        <v>43</v>
      </c>
      <c r="O5468" s="11" t="s">
        <v>37</v>
      </c>
      <c r="P5468" s="11" t="s">
        <v>38</v>
      </c>
      <c r="Q5468" s="11" t="s">
        <v>38</v>
      </c>
      <c r="R5468" s="11" t="s">
        <v>39</v>
      </c>
      <c r="S5468" s="11" t="s">
        <v>3153</v>
      </c>
      <c r="T5468" s="11">
        <v>0</v>
      </c>
      <c r="U5468" s="11">
        <v>1</v>
      </c>
      <c r="V5468" s="11">
        <v>1</v>
      </c>
      <c r="W5468" s="11">
        <v>0</v>
      </c>
      <c r="X5468" s="11">
        <v>0</v>
      </c>
      <c r="Y5468" s="11">
        <v>0</v>
      </c>
      <c r="Z5468" s="11">
        <v>0</v>
      </c>
      <c r="AA5468" s="11">
        <v>0</v>
      </c>
      <c r="AB5468" s="11">
        <v>1</v>
      </c>
      <c r="AC5468" s="11">
        <v>0</v>
      </c>
      <c r="AD5468" s="11">
        <v>0</v>
      </c>
      <c r="AE5468" s="11">
        <v>0</v>
      </c>
      <c r="AF5468" s="11">
        <v>0</v>
      </c>
      <c r="AG5468" s="11">
        <v>0</v>
      </c>
    </row>
    <row r="5469" spans="1:33" x14ac:dyDescent="0.25">
      <c r="A5469" s="11" t="s">
        <v>3047</v>
      </c>
      <c r="B5469" s="11" t="s">
        <v>292</v>
      </c>
      <c r="C5469" s="15" t="s">
        <v>376</v>
      </c>
      <c r="D5469" s="11" t="str">
        <f>CONCATENATE(B5469," ",C5469)</f>
        <v>AOC e2460SH</v>
      </c>
      <c r="E5469" s="15">
        <v>340</v>
      </c>
      <c r="F5469" s="11">
        <f>E5469/1000</f>
        <v>0.34</v>
      </c>
      <c r="G5469" s="11">
        <v>115.37179487179488</v>
      </c>
      <c r="H5469" s="11"/>
      <c r="I5469" s="11" t="s">
        <v>53</v>
      </c>
      <c r="J5469" s="11" t="s">
        <v>53</v>
      </c>
      <c r="K5469" s="11" t="s">
        <v>42</v>
      </c>
      <c r="L5469" s="11">
        <f>E5469*G5469</f>
        <v>39226.410256410258</v>
      </c>
      <c r="M5469" s="11">
        <f>L5469/1000000</f>
        <v>3.9226410256410257E-2</v>
      </c>
      <c r="N5469" s="11" t="s">
        <v>43</v>
      </c>
      <c r="O5469" s="11" t="s">
        <v>37</v>
      </c>
      <c r="P5469" s="11" t="s">
        <v>38</v>
      </c>
      <c r="Q5469" s="11" t="s">
        <v>38</v>
      </c>
      <c r="R5469" s="11" t="s">
        <v>49</v>
      </c>
      <c r="S5469" s="11" t="s">
        <v>3153</v>
      </c>
      <c r="T5469" s="11">
        <v>0</v>
      </c>
      <c r="U5469" s="11">
        <v>0</v>
      </c>
      <c r="V5469" s="11">
        <v>1</v>
      </c>
      <c r="W5469" s="11">
        <v>0</v>
      </c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1</v>
      </c>
      <c r="AD5469" s="11">
        <v>0</v>
      </c>
      <c r="AE5469" s="11">
        <v>0</v>
      </c>
      <c r="AF5469" s="11">
        <v>0</v>
      </c>
      <c r="AG5469" s="11">
        <v>0</v>
      </c>
    </row>
    <row r="5470" spans="1:33" x14ac:dyDescent="0.25">
      <c r="A5470" s="11" t="s">
        <v>3047</v>
      </c>
      <c r="B5470" s="11" t="s">
        <v>292</v>
      </c>
      <c r="C5470" s="15" t="s">
        <v>377</v>
      </c>
      <c r="D5470" s="11" t="str">
        <f>CONCATENATE(B5470," ",C5470)</f>
        <v>AOC E2470Swda</v>
      </c>
      <c r="E5470" s="15">
        <v>151</v>
      </c>
      <c r="F5470" s="11">
        <f>E5470/1000</f>
        <v>0.151</v>
      </c>
      <c r="G5470" s="11">
        <v>107.56410256410257</v>
      </c>
      <c r="H5470" s="11"/>
      <c r="I5470" s="11" t="s">
        <v>56</v>
      </c>
      <c r="J5470" s="11" t="s">
        <v>53</v>
      </c>
      <c r="K5470" s="11" t="s">
        <v>42</v>
      </c>
      <c r="L5470" s="11">
        <f>E5470*G5470</f>
        <v>16242.179487179488</v>
      </c>
      <c r="M5470" s="11">
        <f>L5470/1000000</f>
        <v>1.6242179487179487E-2</v>
      </c>
      <c r="N5470" s="11" t="s">
        <v>43</v>
      </c>
      <c r="O5470" s="11" t="s">
        <v>37</v>
      </c>
      <c r="P5470" s="11" t="s">
        <v>38</v>
      </c>
      <c r="Q5470" s="11" t="s">
        <v>38</v>
      </c>
      <c r="R5470" s="11" t="s">
        <v>39</v>
      </c>
      <c r="S5470" s="11" t="s">
        <v>3153</v>
      </c>
      <c r="T5470" s="11">
        <v>0</v>
      </c>
      <c r="U5470" s="11">
        <v>0</v>
      </c>
      <c r="V5470" s="11">
        <v>1</v>
      </c>
      <c r="W5470" s="11">
        <v>0</v>
      </c>
      <c r="X5470" s="11">
        <v>0</v>
      </c>
      <c r="Y5470" s="11">
        <v>0</v>
      </c>
      <c r="Z5470" s="11">
        <v>0</v>
      </c>
      <c r="AA5470" s="11">
        <v>0</v>
      </c>
      <c r="AB5470" s="11">
        <v>0</v>
      </c>
      <c r="AC5470" s="11">
        <v>1</v>
      </c>
      <c r="AD5470" s="11">
        <v>0</v>
      </c>
      <c r="AE5470" s="11">
        <v>0</v>
      </c>
      <c r="AF5470" s="11">
        <v>0</v>
      </c>
      <c r="AG5470" s="11">
        <v>0</v>
      </c>
    </row>
    <row r="5471" spans="1:33" x14ac:dyDescent="0.25">
      <c r="A5471" s="11" t="s">
        <v>3047</v>
      </c>
      <c r="B5471" s="11" t="s">
        <v>292</v>
      </c>
      <c r="C5471" s="15" t="s">
        <v>1660</v>
      </c>
      <c r="D5471" s="11" t="str">
        <f>CONCATENATE(B5471," ",C5471)</f>
        <v>AOC E2470Swh</v>
      </c>
      <c r="E5471" s="15">
        <v>386</v>
      </c>
      <c r="F5471" s="11">
        <f>E5471/1000</f>
        <v>0.38600000000000001</v>
      </c>
      <c r="G5471" s="11">
        <v>108.84615384615384</v>
      </c>
      <c r="H5471" s="11"/>
      <c r="I5471" s="11" t="s">
        <v>56</v>
      </c>
      <c r="J5471" s="11" t="s">
        <v>53</v>
      </c>
      <c r="K5471" s="11" t="s">
        <v>42</v>
      </c>
      <c r="L5471" s="11">
        <f>E5471*G5471</f>
        <v>42014.615384615383</v>
      </c>
      <c r="M5471" s="11">
        <f>L5471/1000000</f>
        <v>4.2014615384615386E-2</v>
      </c>
      <c r="N5471" s="11" t="s">
        <v>43</v>
      </c>
      <c r="O5471" s="11" t="s">
        <v>37</v>
      </c>
      <c r="P5471" s="11" t="s">
        <v>38</v>
      </c>
      <c r="Q5471" s="11" t="s">
        <v>38</v>
      </c>
      <c r="R5471" s="11" t="s">
        <v>49</v>
      </c>
      <c r="S5471" s="11" t="s">
        <v>3153</v>
      </c>
      <c r="T5471" s="11">
        <v>0</v>
      </c>
      <c r="U5471" s="11">
        <v>0</v>
      </c>
      <c r="V5471" s="11">
        <v>1</v>
      </c>
      <c r="W5471" s="11">
        <v>0</v>
      </c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1</v>
      </c>
      <c r="AD5471" s="11">
        <v>0</v>
      </c>
      <c r="AE5471" s="11">
        <v>0</v>
      </c>
      <c r="AF5471" s="11">
        <v>0</v>
      </c>
      <c r="AG5471" s="11">
        <v>0</v>
      </c>
    </row>
    <row r="5472" spans="1:33" x14ac:dyDescent="0.25">
      <c r="A5472" s="11" t="s">
        <v>3047</v>
      </c>
      <c r="B5472" s="11" t="s">
        <v>292</v>
      </c>
      <c r="C5472" s="15" t="s">
        <v>379</v>
      </c>
      <c r="D5472" s="11" t="str">
        <f>CONCATENATE(B5472," ",C5472)</f>
        <v>AOC E2470Swhe</v>
      </c>
      <c r="E5472" s="15">
        <v>56</v>
      </c>
      <c r="F5472" s="11">
        <f>E5472/1000</f>
        <v>5.6000000000000001E-2</v>
      </c>
      <c r="G5472" s="11">
        <v>98.589743589743591</v>
      </c>
      <c r="H5472" s="11"/>
      <c r="I5472" s="11" t="s">
        <v>56</v>
      </c>
      <c r="J5472" s="11" t="s">
        <v>53</v>
      </c>
      <c r="K5472" s="11" t="s">
        <v>42</v>
      </c>
      <c r="L5472" s="11">
        <f>E5472*G5472</f>
        <v>5521.0256410256407</v>
      </c>
      <c r="M5472" s="11">
        <f>L5472/1000000</f>
        <v>5.5210256410256403E-3</v>
      </c>
      <c r="N5472" s="11" t="s">
        <v>43</v>
      </c>
      <c r="O5472" s="11" t="s">
        <v>37</v>
      </c>
      <c r="P5472" s="11" t="s">
        <v>38</v>
      </c>
      <c r="Q5472" s="11" t="s">
        <v>38</v>
      </c>
      <c r="R5472" s="11" t="s">
        <v>39</v>
      </c>
      <c r="S5472" s="11" t="s">
        <v>3153</v>
      </c>
      <c r="T5472" s="11">
        <v>0</v>
      </c>
      <c r="U5472" s="11">
        <v>0</v>
      </c>
      <c r="V5472" s="11">
        <v>1</v>
      </c>
      <c r="W5472" s="11">
        <v>0</v>
      </c>
      <c r="X5472" s="11">
        <v>0</v>
      </c>
      <c r="Y5472" s="11">
        <v>0</v>
      </c>
      <c r="Z5472" s="11">
        <v>0</v>
      </c>
      <c r="AA5472" s="11">
        <v>0</v>
      </c>
      <c r="AB5472" s="11">
        <v>0</v>
      </c>
      <c r="AC5472" s="11">
        <v>1</v>
      </c>
      <c r="AD5472" s="11">
        <v>0</v>
      </c>
      <c r="AE5472" s="11">
        <v>0</v>
      </c>
      <c r="AF5472" s="11">
        <v>0</v>
      </c>
      <c r="AG5472" s="11">
        <v>0</v>
      </c>
    </row>
    <row r="5473" spans="1:33" x14ac:dyDescent="0.25">
      <c r="A5473" s="11" t="s">
        <v>3047</v>
      </c>
      <c r="B5473" s="11" t="s">
        <v>292</v>
      </c>
      <c r="C5473" s="15" t="s">
        <v>2038</v>
      </c>
      <c r="D5473" s="11" t="str">
        <f>CONCATENATE(B5473," ",C5473)</f>
        <v>AOC E2775SJ</v>
      </c>
      <c r="E5473" s="15">
        <v>1</v>
      </c>
      <c r="F5473" s="11">
        <f>E5473/1000</f>
        <v>1E-3</v>
      </c>
      <c r="G5473" s="11">
        <v>168.8</v>
      </c>
      <c r="H5473" s="11"/>
      <c r="I5473" s="11" t="s">
        <v>63</v>
      </c>
      <c r="J5473" s="11" t="s">
        <v>63</v>
      </c>
      <c r="K5473" s="11" t="s">
        <v>42</v>
      </c>
      <c r="L5473" s="11">
        <f>E5473*G5473</f>
        <v>168.8</v>
      </c>
      <c r="M5473" s="11">
        <f>L5473/1000000</f>
        <v>1.6880000000000001E-4</v>
      </c>
      <c r="N5473" s="11" t="s">
        <v>43</v>
      </c>
      <c r="O5473" s="11" t="s">
        <v>37</v>
      </c>
      <c r="P5473" s="11" t="s">
        <v>38</v>
      </c>
      <c r="Q5473" s="11" t="s">
        <v>38</v>
      </c>
      <c r="R5473" s="11" t="s">
        <v>274</v>
      </c>
      <c r="S5473" s="11" t="s">
        <v>3153</v>
      </c>
      <c r="T5473" s="11">
        <v>0</v>
      </c>
      <c r="U5473" s="11">
        <v>0</v>
      </c>
      <c r="V5473" s="11">
        <v>1</v>
      </c>
      <c r="W5473" s="11">
        <v>0</v>
      </c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1</v>
      </c>
      <c r="AD5473" s="11">
        <v>0</v>
      </c>
      <c r="AE5473" s="11">
        <v>0</v>
      </c>
      <c r="AF5473" s="11">
        <v>0</v>
      </c>
      <c r="AG5473" s="11">
        <v>0</v>
      </c>
    </row>
    <row r="5474" spans="1:33" x14ac:dyDescent="0.25">
      <c r="A5474" s="11" t="s">
        <v>3047</v>
      </c>
      <c r="B5474" s="11" t="s">
        <v>292</v>
      </c>
      <c r="C5474" s="15" t="s">
        <v>1661</v>
      </c>
      <c r="D5474" s="11" t="str">
        <f>CONCATENATE(B5474," ",C5474)</f>
        <v>AOC E719SD</v>
      </c>
      <c r="E5474" s="15">
        <v>313</v>
      </c>
      <c r="F5474" s="11">
        <f>E5474/1000</f>
        <v>0.313</v>
      </c>
      <c r="G5474" s="11">
        <v>93.461538461538467</v>
      </c>
      <c r="H5474" s="11"/>
      <c r="I5474" s="11" t="s">
        <v>182</v>
      </c>
      <c r="J5474" s="11" t="s">
        <v>183</v>
      </c>
      <c r="K5474" s="11" t="s">
        <v>184</v>
      </c>
      <c r="L5474" s="11">
        <f>E5474*G5474</f>
        <v>29253.461538461539</v>
      </c>
      <c r="M5474" s="11">
        <f>L5474/1000000</f>
        <v>2.9253461538461541E-2</v>
      </c>
      <c r="N5474" s="11" t="s">
        <v>36</v>
      </c>
      <c r="O5474" s="11" t="s">
        <v>37</v>
      </c>
      <c r="P5474" s="11" t="s">
        <v>38</v>
      </c>
      <c r="Q5474" s="11" t="s">
        <v>38</v>
      </c>
      <c r="R5474" s="11" t="s">
        <v>39</v>
      </c>
      <c r="S5474" s="11" t="s">
        <v>3153</v>
      </c>
      <c r="T5474" s="11">
        <v>0</v>
      </c>
      <c r="U5474" s="11">
        <v>1</v>
      </c>
      <c r="V5474" s="11">
        <v>0</v>
      </c>
      <c r="W5474" s="11">
        <v>0</v>
      </c>
      <c r="X5474" s="11">
        <v>0</v>
      </c>
      <c r="Y5474" s="11">
        <v>0</v>
      </c>
      <c r="Z5474" s="11">
        <v>0</v>
      </c>
      <c r="AA5474" s="11">
        <v>0</v>
      </c>
      <c r="AB5474" s="11">
        <v>1</v>
      </c>
      <c r="AC5474" s="11">
        <v>0</v>
      </c>
      <c r="AD5474" s="11">
        <v>0</v>
      </c>
      <c r="AE5474" s="11">
        <v>0</v>
      </c>
      <c r="AF5474" s="11">
        <v>0</v>
      </c>
      <c r="AG5474" s="11">
        <v>0</v>
      </c>
    </row>
    <row r="5475" spans="1:33" x14ac:dyDescent="0.25">
      <c r="A5475" s="11" t="s">
        <v>3047</v>
      </c>
      <c r="B5475" s="11" t="s">
        <v>292</v>
      </c>
      <c r="C5475" s="15" t="s">
        <v>383</v>
      </c>
      <c r="D5475" s="11" t="str">
        <f>CONCATENATE(B5475," ",C5475)</f>
        <v>AOC E970SWN</v>
      </c>
      <c r="E5475" s="15">
        <v>2576</v>
      </c>
      <c r="F5475" s="11">
        <f>E5475/1000</f>
        <v>2.5760000000000001</v>
      </c>
      <c r="G5475" s="11">
        <v>64.038461538461533</v>
      </c>
      <c r="H5475" s="11"/>
      <c r="I5475" s="11" t="s">
        <v>34</v>
      </c>
      <c r="J5475" s="11" t="s">
        <v>34</v>
      </c>
      <c r="K5475" s="11" t="s">
        <v>35</v>
      </c>
      <c r="L5475" s="11">
        <f>E5475*G5475</f>
        <v>164963.07692307691</v>
      </c>
      <c r="M5475" s="11">
        <f>L5475/1000000</f>
        <v>0.16496307692307691</v>
      </c>
      <c r="N5475" s="11" t="s">
        <v>36</v>
      </c>
      <c r="O5475" s="11" t="s">
        <v>37</v>
      </c>
      <c r="P5475" s="11" t="s">
        <v>38</v>
      </c>
      <c r="Q5475" s="11" t="s">
        <v>38</v>
      </c>
      <c r="R5475" s="11" t="s">
        <v>39</v>
      </c>
      <c r="S5475" s="11" t="s">
        <v>3153</v>
      </c>
      <c r="T5475" s="11">
        <v>0</v>
      </c>
      <c r="U5475" s="11">
        <v>1</v>
      </c>
      <c r="V5475" s="11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0</v>
      </c>
      <c r="AB5475" s="11">
        <v>1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</row>
    <row r="5476" spans="1:33" x14ac:dyDescent="0.25">
      <c r="A5476" s="11" t="s">
        <v>3047</v>
      </c>
      <c r="B5476" s="11" t="s">
        <v>292</v>
      </c>
      <c r="C5476" s="15" t="s">
        <v>384</v>
      </c>
      <c r="D5476" s="11" t="str">
        <f>CONCATENATE(B5476," ",C5476)</f>
        <v>AOC G2260VWQ6</v>
      </c>
      <c r="E5476" s="15">
        <v>330</v>
      </c>
      <c r="F5476" s="11">
        <f>E5476/1000</f>
        <v>0.33</v>
      </c>
      <c r="G5476" s="11">
        <v>104.58974358974359</v>
      </c>
      <c r="H5476" s="11"/>
      <c r="I5476" s="11" t="s">
        <v>41</v>
      </c>
      <c r="J5476" s="11" t="s">
        <v>41</v>
      </c>
      <c r="K5476" s="11" t="s">
        <v>42</v>
      </c>
      <c r="L5476" s="11">
        <f>E5476*G5476</f>
        <v>34514.615384615383</v>
      </c>
      <c r="M5476" s="11">
        <f>L5476/1000000</f>
        <v>3.451461538461538E-2</v>
      </c>
      <c r="N5476" s="11" t="s">
        <v>43</v>
      </c>
      <c r="O5476" s="11" t="s">
        <v>37</v>
      </c>
      <c r="P5476" s="11" t="s">
        <v>38</v>
      </c>
      <c r="Q5476" s="11" t="s">
        <v>48</v>
      </c>
      <c r="R5476" s="11" t="s">
        <v>49</v>
      </c>
      <c r="S5476" s="11" t="s">
        <v>3153</v>
      </c>
      <c r="T5476" s="11">
        <v>0</v>
      </c>
      <c r="U5476" s="11">
        <v>0</v>
      </c>
      <c r="V5476" s="11">
        <v>0</v>
      </c>
      <c r="W5476" s="11">
        <v>0</v>
      </c>
      <c r="X5476" s="11">
        <v>1</v>
      </c>
      <c r="Y5476" s="11">
        <v>0</v>
      </c>
      <c r="Z5476" s="11">
        <v>0</v>
      </c>
      <c r="AA5476" s="11">
        <v>0</v>
      </c>
      <c r="AB5476" s="11">
        <v>1</v>
      </c>
      <c r="AC5476" s="11">
        <v>0</v>
      </c>
      <c r="AD5476" s="11">
        <v>0</v>
      </c>
      <c r="AE5476" s="11">
        <v>0</v>
      </c>
      <c r="AF5476" s="11">
        <v>0</v>
      </c>
      <c r="AG5476" s="11">
        <v>0</v>
      </c>
    </row>
    <row r="5477" spans="1:33" x14ac:dyDescent="0.25">
      <c r="A5477" s="11" t="s">
        <v>3047</v>
      </c>
      <c r="B5477" s="11" t="s">
        <v>292</v>
      </c>
      <c r="C5477" s="15" t="s">
        <v>385</v>
      </c>
      <c r="D5477" s="11" t="str">
        <f>CONCATENATE(B5477," ",C5477)</f>
        <v>AOC g2460Fq</v>
      </c>
      <c r="E5477" s="15">
        <v>62</v>
      </c>
      <c r="F5477" s="11">
        <f>E5477/1000</f>
        <v>6.2E-2</v>
      </c>
      <c r="G5477" s="11">
        <v>224.23076923076923</v>
      </c>
      <c r="H5477" s="11"/>
      <c r="I5477" s="11" t="s">
        <v>53</v>
      </c>
      <c r="J5477" s="11" t="s">
        <v>53</v>
      </c>
      <c r="K5477" s="11" t="s">
        <v>42</v>
      </c>
      <c r="L5477" s="11">
        <f>E5477*G5477</f>
        <v>13902.307692307691</v>
      </c>
      <c r="M5477" s="11">
        <f>L5477/1000000</f>
        <v>1.3902307692307691E-2</v>
      </c>
      <c r="N5477" s="11" t="s">
        <v>43</v>
      </c>
      <c r="O5477" s="11" t="s">
        <v>37</v>
      </c>
      <c r="P5477" s="11" t="s">
        <v>38</v>
      </c>
      <c r="Q5477" s="11" t="s">
        <v>48</v>
      </c>
      <c r="R5477" s="11" t="s">
        <v>49</v>
      </c>
      <c r="S5477" s="11" t="s">
        <v>3153</v>
      </c>
      <c r="T5477" s="11">
        <v>0</v>
      </c>
      <c r="U5477" s="11">
        <v>0</v>
      </c>
      <c r="V5477" s="11">
        <v>0</v>
      </c>
      <c r="W5477" s="11">
        <v>0</v>
      </c>
      <c r="X5477" s="11">
        <v>1</v>
      </c>
      <c r="Y5477" s="11">
        <v>0</v>
      </c>
      <c r="Z5477" s="11">
        <v>0</v>
      </c>
      <c r="AA5477" s="11">
        <v>0</v>
      </c>
      <c r="AB5477" s="11">
        <v>0</v>
      </c>
      <c r="AC5477" s="11">
        <v>1</v>
      </c>
      <c r="AD5477" s="11">
        <v>0</v>
      </c>
      <c r="AE5477" s="11">
        <v>0</v>
      </c>
      <c r="AF5477" s="11">
        <v>0</v>
      </c>
      <c r="AG5477" s="11">
        <v>0</v>
      </c>
    </row>
    <row r="5478" spans="1:33" x14ac:dyDescent="0.25">
      <c r="A5478" s="11" t="s">
        <v>3047</v>
      </c>
      <c r="B5478" s="11" t="s">
        <v>292</v>
      </c>
      <c r="C5478" s="15" t="s">
        <v>386</v>
      </c>
      <c r="D5478" s="11" t="str">
        <f>CONCATENATE(B5478," ",C5478)</f>
        <v>AOC G2460PF</v>
      </c>
      <c r="E5478" s="15">
        <v>289</v>
      </c>
      <c r="F5478" s="11">
        <f>E5478/1000</f>
        <v>0.28899999999999998</v>
      </c>
      <c r="G5478" s="11">
        <v>232.5</v>
      </c>
      <c r="H5478" s="11"/>
      <c r="I5478" s="11" t="s">
        <v>53</v>
      </c>
      <c r="J5478" s="11" t="s">
        <v>53</v>
      </c>
      <c r="K5478" s="11" t="s">
        <v>42</v>
      </c>
      <c r="L5478" s="11">
        <f>E5478*G5478</f>
        <v>67192.5</v>
      </c>
      <c r="M5478" s="11">
        <f>L5478/1000000</f>
        <v>6.7192500000000002E-2</v>
      </c>
      <c r="N5478" s="11" t="s">
        <v>43</v>
      </c>
      <c r="O5478" s="11" t="s">
        <v>37</v>
      </c>
      <c r="P5478" s="11" t="s">
        <v>38</v>
      </c>
      <c r="Q5478" s="11" t="s">
        <v>48</v>
      </c>
      <c r="R5478" s="11" t="s">
        <v>49</v>
      </c>
      <c r="S5478" s="11" t="s">
        <v>3153</v>
      </c>
      <c r="T5478" s="11">
        <v>0</v>
      </c>
      <c r="U5478" s="11">
        <v>0</v>
      </c>
      <c r="V5478" s="11">
        <v>0</v>
      </c>
      <c r="W5478" s="11">
        <v>0</v>
      </c>
      <c r="X5478" s="11">
        <v>1</v>
      </c>
      <c r="Y5478" s="11">
        <v>0</v>
      </c>
      <c r="Z5478" s="11">
        <v>0</v>
      </c>
      <c r="AA5478" s="11">
        <v>0</v>
      </c>
      <c r="AB5478" s="11">
        <v>0</v>
      </c>
      <c r="AC5478" s="11">
        <v>1</v>
      </c>
      <c r="AD5478" s="11">
        <v>0</v>
      </c>
      <c r="AE5478" s="11">
        <v>0</v>
      </c>
      <c r="AF5478" s="11">
        <v>0</v>
      </c>
      <c r="AG5478" s="11">
        <v>0</v>
      </c>
    </row>
    <row r="5479" spans="1:33" x14ac:dyDescent="0.25">
      <c r="A5479" s="11" t="s">
        <v>3047</v>
      </c>
      <c r="B5479" s="11" t="s">
        <v>292</v>
      </c>
      <c r="C5479" s="15" t="s">
        <v>387</v>
      </c>
      <c r="D5479" s="11" t="str">
        <f>CONCATENATE(B5479," ",C5479)</f>
        <v>AOC G2460VQ6</v>
      </c>
      <c r="E5479" s="15">
        <v>171</v>
      </c>
      <c r="F5479" s="11">
        <f>E5479/1000</f>
        <v>0.17100000000000001</v>
      </c>
      <c r="G5479" s="11">
        <v>128.16666666666666</v>
      </c>
      <c r="H5479" s="11"/>
      <c r="I5479" s="11" t="s">
        <v>53</v>
      </c>
      <c r="J5479" s="11" t="s">
        <v>53</v>
      </c>
      <c r="K5479" s="11" t="s">
        <v>42</v>
      </c>
      <c r="L5479" s="11">
        <f>E5479*G5479</f>
        <v>21916.5</v>
      </c>
      <c r="M5479" s="11">
        <f>L5479/1000000</f>
        <v>2.1916499999999998E-2</v>
      </c>
      <c r="N5479" s="11" t="s">
        <v>43</v>
      </c>
      <c r="O5479" s="11" t="s">
        <v>37</v>
      </c>
      <c r="P5479" s="11" t="s">
        <v>38</v>
      </c>
      <c r="Q5479" s="11" t="s">
        <v>48</v>
      </c>
      <c r="R5479" s="11" t="s">
        <v>49</v>
      </c>
      <c r="S5479" s="11" t="s">
        <v>3153</v>
      </c>
      <c r="T5479" s="11">
        <v>0</v>
      </c>
      <c r="U5479" s="11">
        <v>0</v>
      </c>
      <c r="V5479" s="11">
        <v>0</v>
      </c>
      <c r="W5479" s="11">
        <v>0</v>
      </c>
      <c r="X5479" s="11">
        <v>1</v>
      </c>
      <c r="Y5479" s="11">
        <v>0</v>
      </c>
      <c r="Z5479" s="11">
        <v>0</v>
      </c>
      <c r="AA5479" s="11">
        <v>0</v>
      </c>
      <c r="AB5479" s="11">
        <v>0</v>
      </c>
      <c r="AC5479" s="11">
        <v>1</v>
      </c>
      <c r="AD5479" s="11">
        <v>0</v>
      </c>
      <c r="AE5479" s="11">
        <v>0</v>
      </c>
      <c r="AF5479" s="11">
        <v>0</v>
      </c>
      <c r="AG5479" s="11">
        <v>0</v>
      </c>
    </row>
    <row r="5480" spans="1:33" x14ac:dyDescent="0.25">
      <c r="A5480" s="11" t="s">
        <v>3047</v>
      </c>
      <c r="B5480" s="11" t="s">
        <v>292</v>
      </c>
      <c r="C5480" s="15" t="s">
        <v>389</v>
      </c>
      <c r="D5480" s="11" t="str">
        <f>CONCATENATE(B5480," ",C5480)</f>
        <v>AOC G2590FX</v>
      </c>
      <c r="E5480" s="15">
        <v>227</v>
      </c>
      <c r="F5480" s="11">
        <f>E5480/1000</f>
        <v>0.22700000000000001</v>
      </c>
      <c r="G5480" s="11">
        <v>208.44871794871796</v>
      </c>
      <c r="H5480" s="11"/>
      <c r="I5480" s="11" t="s">
        <v>53</v>
      </c>
      <c r="J5480" s="11" t="s">
        <v>53</v>
      </c>
      <c r="K5480" s="11" t="s">
        <v>42</v>
      </c>
      <c r="L5480" s="11">
        <f>E5480*G5480</f>
        <v>47317.858974358976</v>
      </c>
      <c r="M5480" s="11">
        <f>L5480/1000000</f>
        <v>4.731785897435898E-2</v>
      </c>
      <c r="N5480" s="11" t="s">
        <v>43</v>
      </c>
      <c r="O5480" s="11" t="s">
        <v>37</v>
      </c>
      <c r="P5480" s="11" t="s">
        <v>38</v>
      </c>
      <c r="Q5480" s="11" t="s">
        <v>48</v>
      </c>
      <c r="R5480" s="11" t="s">
        <v>49</v>
      </c>
      <c r="S5480" s="11" t="s">
        <v>3153</v>
      </c>
      <c r="T5480" s="11">
        <v>0</v>
      </c>
      <c r="U5480" s="11">
        <v>0</v>
      </c>
      <c r="V5480" s="11">
        <v>0</v>
      </c>
      <c r="W5480" s="11">
        <v>0</v>
      </c>
      <c r="X5480" s="11">
        <v>1</v>
      </c>
      <c r="Y5480" s="11">
        <v>0</v>
      </c>
      <c r="Z5480" s="11">
        <v>0</v>
      </c>
      <c r="AA5480" s="11">
        <v>0</v>
      </c>
      <c r="AB5480" s="11">
        <v>0</v>
      </c>
      <c r="AC5480" s="11">
        <v>1</v>
      </c>
      <c r="AD5480" s="11">
        <v>0</v>
      </c>
      <c r="AE5480" s="11">
        <v>0</v>
      </c>
      <c r="AF5480" s="11">
        <v>0</v>
      </c>
      <c r="AG5480" s="11">
        <v>0</v>
      </c>
    </row>
    <row r="5481" spans="1:33" x14ac:dyDescent="0.25">
      <c r="A5481" s="11" t="s">
        <v>3047</v>
      </c>
      <c r="B5481" s="11" t="s">
        <v>292</v>
      </c>
      <c r="C5481" s="15" t="s">
        <v>390</v>
      </c>
      <c r="D5481" s="11" t="str">
        <f>CONCATENATE(B5481," ",C5481)</f>
        <v>AOC G2590PX</v>
      </c>
      <c r="E5481" s="15">
        <v>109</v>
      </c>
      <c r="F5481" s="11">
        <f>E5481/1000</f>
        <v>0.109</v>
      </c>
      <c r="G5481" s="11">
        <v>238.58974358974359</v>
      </c>
      <c r="H5481" s="11"/>
      <c r="I5481" s="11" t="s">
        <v>156</v>
      </c>
      <c r="J5481" s="11" t="s">
        <v>157</v>
      </c>
      <c r="K5481" s="11" t="s">
        <v>42</v>
      </c>
      <c r="L5481" s="11">
        <f>E5481*G5481</f>
        <v>26006.282051282051</v>
      </c>
      <c r="M5481" s="11">
        <f>L5481/1000000</f>
        <v>2.600628205128205E-2</v>
      </c>
      <c r="N5481" s="11" t="s">
        <v>43</v>
      </c>
      <c r="O5481" s="11" t="s">
        <v>37</v>
      </c>
      <c r="P5481" s="11" t="s">
        <v>38</v>
      </c>
      <c r="Q5481" s="11" t="s">
        <v>48</v>
      </c>
      <c r="R5481" s="11" t="s">
        <v>49</v>
      </c>
      <c r="S5481" s="11" t="s">
        <v>3153</v>
      </c>
      <c r="T5481" s="11">
        <v>0</v>
      </c>
      <c r="U5481" s="11">
        <v>0</v>
      </c>
      <c r="V5481" s="11">
        <v>0</v>
      </c>
      <c r="W5481" s="11">
        <v>0</v>
      </c>
      <c r="X5481" s="11">
        <v>1</v>
      </c>
      <c r="Y5481" s="11">
        <v>0</v>
      </c>
      <c r="Z5481" s="11">
        <v>0</v>
      </c>
      <c r="AA5481" s="11">
        <v>0</v>
      </c>
      <c r="AB5481" s="11">
        <v>0</v>
      </c>
      <c r="AC5481" s="11">
        <v>1</v>
      </c>
      <c r="AD5481" s="11">
        <v>0</v>
      </c>
      <c r="AE5481" s="11">
        <v>0</v>
      </c>
      <c r="AF5481" s="11">
        <v>0</v>
      </c>
      <c r="AG5481" s="11">
        <v>0</v>
      </c>
    </row>
    <row r="5482" spans="1:33" x14ac:dyDescent="0.25">
      <c r="A5482" s="11" t="s">
        <v>3047</v>
      </c>
      <c r="B5482" s="11" t="s">
        <v>292</v>
      </c>
      <c r="C5482" s="15" t="s">
        <v>391</v>
      </c>
      <c r="D5482" s="11" t="str">
        <f>CONCATENATE(B5482," ",C5482)</f>
        <v>AOC G2590VXQ</v>
      </c>
      <c r="E5482" s="15">
        <v>108</v>
      </c>
      <c r="F5482" s="11">
        <f>E5482/1000</f>
        <v>0.108</v>
      </c>
      <c r="G5482" s="11">
        <v>142.56410256410257</v>
      </c>
      <c r="H5482" s="11"/>
      <c r="I5482" s="11" t="s">
        <v>156</v>
      </c>
      <c r="J5482" s="11" t="s">
        <v>157</v>
      </c>
      <c r="K5482" s="11" t="s">
        <v>42</v>
      </c>
      <c r="L5482" s="11">
        <f>E5482*G5482</f>
        <v>15396.923076923078</v>
      </c>
      <c r="M5482" s="11">
        <f>L5482/1000000</f>
        <v>1.5396923076923079E-2</v>
      </c>
      <c r="N5482" s="11" t="s">
        <v>43</v>
      </c>
      <c r="O5482" s="11" t="s">
        <v>37</v>
      </c>
      <c r="P5482" s="11" t="s">
        <v>38</v>
      </c>
      <c r="Q5482" s="11" t="s">
        <v>48</v>
      </c>
      <c r="R5482" s="11" t="s">
        <v>49</v>
      </c>
      <c r="S5482" s="11" t="s">
        <v>3153</v>
      </c>
      <c r="T5482" s="11">
        <v>0</v>
      </c>
      <c r="U5482" s="11">
        <v>0</v>
      </c>
      <c r="V5482" s="11">
        <v>0</v>
      </c>
      <c r="W5482" s="11">
        <v>0</v>
      </c>
      <c r="X5482" s="11">
        <v>1</v>
      </c>
      <c r="Y5482" s="11">
        <v>0</v>
      </c>
      <c r="Z5482" s="11">
        <v>0</v>
      </c>
      <c r="AA5482" s="11">
        <v>0</v>
      </c>
      <c r="AB5482" s="11">
        <v>0</v>
      </c>
      <c r="AC5482" s="11">
        <v>1</v>
      </c>
      <c r="AD5482" s="11">
        <v>0</v>
      </c>
      <c r="AE5482" s="11">
        <v>0</v>
      </c>
      <c r="AF5482" s="11">
        <v>0</v>
      </c>
      <c r="AG5482" s="11">
        <v>0</v>
      </c>
    </row>
    <row r="5483" spans="1:33" x14ac:dyDescent="0.25">
      <c r="A5483" s="11" t="s">
        <v>3047</v>
      </c>
      <c r="B5483" s="11" t="s">
        <v>292</v>
      </c>
      <c r="C5483" s="15" t="s">
        <v>392</v>
      </c>
      <c r="D5483" s="11" t="str">
        <f>CONCATENATE(B5483," ",C5483)</f>
        <v>AOC G2778VQ</v>
      </c>
      <c r="E5483" s="15">
        <v>22</v>
      </c>
      <c r="F5483" s="11">
        <f>E5483/1000</f>
        <v>2.1999999999999999E-2</v>
      </c>
      <c r="G5483" s="11">
        <v>186.02564102564102</v>
      </c>
      <c r="H5483" s="11"/>
      <c r="I5483" s="11" t="s">
        <v>63</v>
      </c>
      <c r="J5483" s="11" t="s">
        <v>63</v>
      </c>
      <c r="K5483" s="11" t="s">
        <v>42</v>
      </c>
      <c r="L5483" s="11">
        <f>E5483*G5483</f>
        <v>4092.5641025641025</v>
      </c>
      <c r="M5483" s="11">
        <f>L5483/1000000</f>
        <v>4.092564102564103E-3</v>
      </c>
      <c r="N5483" s="11" t="s">
        <v>43</v>
      </c>
      <c r="O5483" s="11" t="s">
        <v>37</v>
      </c>
      <c r="P5483" s="11" t="s">
        <v>38</v>
      </c>
      <c r="Q5483" s="11" t="s">
        <v>48</v>
      </c>
      <c r="R5483" s="11" t="s">
        <v>49</v>
      </c>
      <c r="S5483" s="11" t="s">
        <v>3153</v>
      </c>
      <c r="T5483" s="11">
        <v>0</v>
      </c>
      <c r="U5483" s="11">
        <v>0</v>
      </c>
      <c r="V5483" s="11">
        <v>0</v>
      </c>
      <c r="W5483" s="11">
        <v>0</v>
      </c>
      <c r="X5483" s="11">
        <v>1</v>
      </c>
      <c r="Y5483" s="11">
        <v>0</v>
      </c>
      <c r="Z5483" s="11">
        <v>0</v>
      </c>
      <c r="AA5483" s="11">
        <v>0</v>
      </c>
      <c r="AB5483" s="11">
        <v>0</v>
      </c>
      <c r="AC5483" s="11">
        <v>1</v>
      </c>
      <c r="AD5483" s="11">
        <v>0</v>
      </c>
      <c r="AE5483" s="11">
        <v>0</v>
      </c>
      <c r="AF5483" s="11">
        <v>0</v>
      </c>
      <c r="AG5483" s="11">
        <v>0</v>
      </c>
    </row>
    <row r="5484" spans="1:33" x14ac:dyDescent="0.25">
      <c r="A5484" s="11" t="s">
        <v>3047</v>
      </c>
      <c r="B5484" s="11" t="s">
        <v>292</v>
      </c>
      <c r="C5484" s="15" t="s">
        <v>393</v>
      </c>
      <c r="D5484" s="11" t="str">
        <f>CONCATENATE(B5484," ",C5484)</f>
        <v>AOC G2790PX</v>
      </c>
      <c r="E5484" s="15">
        <v>371</v>
      </c>
      <c r="F5484" s="11">
        <f>E5484/1000</f>
        <v>0.371</v>
      </c>
      <c r="G5484" s="11">
        <v>292.94871794871796</v>
      </c>
      <c r="H5484" s="11"/>
      <c r="I5484" s="11" t="s">
        <v>63</v>
      </c>
      <c r="J5484" s="11" t="s">
        <v>63</v>
      </c>
      <c r="K5484" s="11" t="s">
        <v>42</v>
      </c>
      <c r="L5484" s="11">
        <f>E5484*G5484</f>
        <v>108683.97435897436</v>
      </c>
      <c r="M5484" s="11">
        <f>L5484/1000000</f>
        <v>0.10868397435897435</v>
      </c>
      <c r="N5484" s="11" t="s">
        <v>43</v>
      </c>
      <c r="O5484" s="11" t="s">
        <v>37</v>
      </c>
      <c r="P5484" s="11" t="s">
        <v>38</v>
      </c>
      <c r="Q5484" s="11" t="s">
        <v>48</v>
      </c>
      <c r="R5484" s="11" t="s">
        <v>49</v>
      </c>
      <c r="S5484" s="11" t="s">
        <v>3153</v>
      </c>
      <c r="T5484" s="11">
        <v>0</v>
      </c>
      <c r="U5484" s="11">
        <v>0</v>
      </c>
      <c r="V5484" s="11">
        <v>0</v>
      </c>
      <c r="W5484" s="11">
        <v>0</v>
      </c>
      <c r="X5484" s="11">
        <v>1</v>
      </c>
      <c r="Y5484" s="11">
        <v>0</v>
      </c>
      <c r="Z5484" s="11">
        <v>0</v>
      </c>
      <c r="AA5484" s="11">
        <v>0</v>
      </c>
      <c r="AB5484" s="11">
        <v>0</v>
      </c>
      <c r="AC5484" s="11">
        <v>1</v>
      </c>
      <c r="AD5484" s="11">
        <v>0</v>
      </c>
      <c r="AE5484" s="11">
        <v>0</v>
      </c>
      <c r="AF5484" s="11">
        <v>0</v>
      </c>
      <c r="AG5484" s="11">
        <v>0</v>
      </c>
    </row>
    <row r="5485" spans="1:33" x14ac:dyDescent="0.25">
      <c r="A5485" s="11" t="s">
        <v>3047</v>
      </c>
      <c r="B5485" s="11" t="s">
        <v>292</v>
      </c>
      <c r="C5485" s="15" t="s">
        <v>394</v>
      </c>
      <c r="D5485" s="11" t="str">
        <f>CONCATENATE(B5485," ",C5485)</f>
        <v>AOC G2868PQU</v>
      </c>
      <c r="E5485" s="15">
        <v>24</v>
      </c>
      <c r="F5485" s="11">
        <f>E5485/1000</f>
        <v>2.4E-2</v>
      </c>
      <c r="G5485" s="11">
        <v>311.62820512820514</v>
      </c>
      <c r="H5485" s="11"/>
      <c r="I5485" s="11" t="s">
        <v>257</v>
      </c>
      <c r="J5485" s="11" t="s">
        <v>258</v>
      </c>
      <c r="K5485" s="11" t="s">
        <v>86</v>
      </c>
      <c r="L5485" s="11">
        <f>E5485*G5485</f>
        <v>7479.0769230769238</v>
      </c>
      <c r="M5485" s="11">
        <f>L5485/1000000</f>
        <v>7.4790769230769234E-3</v>
      </c>
      <c r="N5485" s="11" t="s">
        <v>87</v>
      </c>
      <c r="O5485" s="11" t="s">
        <v>37</v>
      </c>
      <c r="P5485" s="11" t="s">
        <v>38</v>
      </c>
      <c r="Q5485" s="11" t="s">
        <v>48</v>
      </c>
      <c r="R5485" s="11" t="s">
        <v>49</v>
      </c>
      <c r="S5485" s="11" t="s">
        <v>3153</v>
      </c>
      <c r="T5485" s="11">
        <v>0</v>
      </c>
      <c r="U5485" s="11">
        <v>0</v>
      </c>
      <c r="V5485" s="11">
        <v>0</v>
      </c>
      <c r="W5485" s="11">
        <v>0</v>
      </c>
      <c r="X5485" s="11">
        <v>1</v>
      </c>
      <c r="Y5485" s="11">
        <v>0</v>
      </c>
      <c r="Z5485" s="11">
        <v>0</v>
      </c>
      <c r="AA5485" s="11">
        <v>0</v>
      </c>
      <c r="AB5485" s="11">
        <v>0</v>
      </c>
      <c r="AC5485" s="11">
        <v>1</v>
      </c>
      <c r="AD5485" s="11">
        <v>0</v>
      </c>
      <c r="AE5485" s="11">
        <v>0</v>
      </c>
      <c r="AF5485" s="11">
        <v>0</v>
      </c>
      <c r="AG5485" s="11">
        <v>1</v>
      </c>
    </row>
    <row r="5486" spans="1:33" x14ac:dyDescent="0.25">
      <c r="A5486" s="11" t="s">
        <v>3047</v>
      </c>
      <c r="B5486" s="11" t="s">
        <v>292</v>
      </c>
      <c r="C5486" s="15" t="s">
        <v>396</v>
      </c>
      <c r="D5486" s="11" t="str">
        <f>CONCATENATE(B5486," ",C5486)</f>
        <v>AOC I2280SWD</v>
      </c>
      <c r="E5486" s="15">
        <v>424</v>
      </c>
      <c r="F5486" s="11">
        <f>E5486/1000</f>
        <v>0.42399999999999999</v>
      </c>
      <c r="G5486" s="11">
        <v>93.871794871794876</v>
      </c>
      <c r="H5486" s="11"/>
      <c r="I5486" s="11" t="s">
        <v>41</v>
      </c>
      <c r="J5486" s="11" t="s">
        <v>41</v>
      </c>
      <c r="K5486" s="11" t="s">
        <v>42</v>
      </c>
      <c r="L5486" s="11">
        <f>E5486*G5486</f>
        <v>39801.641025641031</v>
      </c>
      <c r="M5486" s="11">
        <f>L5486/1000000</f>
        <v>3.980164102564103E-2</v>
      </c>
      <c r="N5486" s="11" t="s">
        <v>43</v>
      </c>
      <c r="O5486" s="11" t="s">
        <v>54</v>
      </c>
      <c r="P5486" s="11" t="s">
        <v>38</v>
      </c>
      <c r="Q5486" s="11" t="s">
        <v>38</v>
      </c>
      <c r="R5486" s="11" t="s">
        <v>39</v>
      </c>
      <c r="S5486" s="11" t="s">
        <v>3153</v>
      </c>
      <c r="T5486" s="11">
        <v>0</v>
      </c>
      <c r="U5486" s="11">
        <v>1</v>
      </c>
      <c r="V5486" s="11">
        <v>1</v>
      </c>
      <c r="W5486" s="11">
        <v>0</v>
      </c>
      <c r="X5486" s="11">
        <v>0</v>
      </c>
      <c r="Y5486" s="11">
        <v>0</v>
      </c>
      <c r="Z5486" s="11">
        <v>0</v>
      </c>
      <c r="AA5486" s="11">
        <v>0</v>
      </c>
      <c r="AB5486" s="11">
        <v>1</v>
      </c>
      <c r="AC5486" s="11">
        <v>0</v>
      </c>
      <c r="AD5486" s="11">
        <v>0</v>
      </c>
      <c r="AE5486" s="11">
        <v>1</v>
      </c>
      <c r="AF5486" s="11">
        <v>0</v>
      </c>
      <c r="AG5486" s="11">
        <v>0</v>
      </c>
    </row>
    <row r="5487" spans="1:33" x14ac:dyDescent="0.25">
      <c r="A5487" s="11" t="s">
        <v>3047</v>
      </c>
      <c r="B5487" s="11" t="s">
        <v>292</v>
      </c>
      <c r="C5487" s="15" t="s">
        <v>1464</v>
      </c>
      <c r="D5487" s="11" t="str">
        <f>CONCATENATE(B5487," ",C5487)</f>
        <v>AOC I2369V</v>
      </c>
      <c r="E5487" s="15">
        <v>2</v>
      </c>
      <c r="F5487" s="11">
        <f>E5487/1000</f>
        <v>2E-3</v>
      </c>
      <c r="G5487" s="11">
        <v>115.06396435245078</v>
      </c>
      <c r="H5487" s="11"/>
      <c r="I5487" s="11" t="s">
        <v>174</v>
      </c>
      <c r="J5487" s="11" t="s">
        <v>174</v>
      </c>
      <c r="K5487" s="11" t="s">
        <v>42</v>
      </c>
      <c r="L5487" s="11">
        <f>E5487*G5487</f>
        <v>230.12792870490156</v>
      </c>
      <c r="M5487" s="11">
        <f>L5487/1000000</f>
        <v>2.3012792870490156E-4</v>
      </c>
      <c r="N5487" s="11" t="s">
        <v>43</v>
      </c>
      <c r="O5487" s="11" t="s">
        <v>54</v>
      </c>
      <c r="P5487" s="11" t="s">
        <v>38</v>
      </c>
      <c r="Q5487" s="11" t="s">
        <v>38</v>
      </c>
      <c r="R5487" s="11" t="s">
        <v>77</v>
      </c>
      <c r="S5487" s="11" t="s">
        <v>3047</v>
      </c>
      <c r="T5487" s="11">
        <v>0</v>
      </c>
      <c r="U5487" s="11">
        <v>0</v>
      </c>
      <c r="V5487" s="11">
        <v>1</v>
      </c>
      <c r="W5487" s="11">
        <v>0</v>
      </c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1</v>
      </c>
      <c r="AD5487" s="11">
        <v>0</v>
      </c>
      <c r="AE5487" s="11">
        <v>1</v>
      </c>
      <c r="AF5487" s="11">
        <v>0</v>
      </c>
      <c r="AG5487" s="11">
        <v>0</v>
      </c>
    </row>
    <row r="5488" spans="1:33" x14ac:dyDescent="0.25">
      <c r="A5488" s="11" t="s">
        <v>3047</v>
      </c>
      <c r="B5488" s="11" t="s">
        <v>292</v>
      </c>
      <c r="C5488" s="15" t="s">
        <v>398</v>
      </c>
      <c r="D5488" s="11" t="str">
        <f>CONCATENATE(B5488," ",C5488)</f>
        <v>AOC I2480SX</v>
      </c>
      <c r="E5488" s="15">
        <v>1801</v>
      </c>
      <c r="F5488" s="11">
        <f>E5488/1000</f>
        <v>1.8009999999999999</v>
      </c>
      <c r="G5488" s="11">
        <v>106.65384615384616</v>
      </c>
      <c r="H5488" s="11"/>
      <c r="I5488" s="11" t="s">
        <v>52</v>
      </c>
      <c r="J5488" s="11" t="s">
        <v>53</v>
      </c>
      <c r="K5488" s="11" t="s">
        <v>42</v>
      </c>
      <c r="L5488" s="11">
        <f>E5488*G5488</f>
        <v>192083.57692307694</v>
      </c>
      <c r="M5488" s="11">
        <f>L5488/1000000</f>
        <v>0.19208357692307693</v>
      </c>
      <c r="N5488" s="11" t="s">
        <v>43</v>
      </c>
      <c r="O5488" s="11" t="s">
        <v>54</v>
      </c>
      <c r="P5488" s="11" t="s">
        <v>38</v>
      </c>
      <c r="Q5488" s="11" t="s">
        <v>38</v>
      </c>
      <c r="R5488" s="11" t="s">
        <v>39</v>
      </c>
      <c r="S5488" s="11" t="s">
        <v>3153</v>
      </c>
      <c r="T5488" s="11">
        <v>0</v>
      </c>
      <c r="U5488" s="11">
        <v>0</v>
      </c>
      <c r="V5488" s="11">
        <v>1</v>
      </c>
      <c r="W5488" s="11">
        <v>0</v>
      </c>
      <c r="X5488" s="11">
        <v>0</v>
      </c>
      <c r="Y5488" s="11">
        <v>0</v>
      </c>
      <c r="Z5488" s="11">
        <v>0</v>
      </c>
      <c r="AA5488" s="11">
        <v>0</v>
      </c>
      <c r="AB5488" s="11">
        <v>0</v>
      </c>
      <c r="AC5488" s="11">
        <v>1</v>
      </c>
      <c r="AD5488" s="11">
        <v>0</v>
      </c>
      <c r="AE5488" s="11">
        <v>1</v>
      </c>
      <c r="AF5488" s="11">
        <v>0</v>
      </c>
      <c r="AG5488" s="11">
        <v>0</v>
      </c>
    </row>
    <row r="5489" spans="1:33" x14ac:dyDescent="0.25">
      <c r="A5489" s="11" t="s">
        <v>3047</v>
      </c>
      <c r="B5489" s="11" t="s">
        <v>292</v>
      </c>
      <c r="C5489" s="15" t="s">
        <v>399</v>
      </c>
      <c r="D5489" s="11" t="str">
        <f>CONCATENATE(B5489," ",C5489)</f>
        <v>AOC I2481FXH</v>
      </c>
      <c r="E5489" s="15">
        <v>231</v>
      </c>
      <c r="F5489" s="11">
        <f>E5489/1000</f>
        <v>0.23100000000000001</v>
      </c>
      <c r="G5489" s="11">
        <v>136.91025641025641</v>
      </c>
      <c r="H5489" s="11"/>
      <c r="I5489" s="11" t="s">
        <v>52</v>
      </c>
      <c r="J5489" s="11" t="s">
        <v>53</v>
      </c>
      <c r="K5489" s="11" t="s">
        <v>42</v>
      </c>
      <c r="L5489" s="11">
        <f>E5489*G5489</f>
        <v>31626.26923076923</v>
      </c>
      <c r="M5489" s="11">
        <f>L5489/1000000</f>
        <v>3.1626269230769229E-2</v>
      </c>
      <c r="N5489" s="11" t="s">
        <v>43</v>
      </c>
      <c r="O5489" s="11" t="s">
        <v>54</v>
      </c>
      <c r="P5489" s="11" t="s">
        <v>38</v>
      </c>
      <c r="Q5489" s="11" t="s">
        <v>38</v>
      </c>
      <c r="R5489" s="11" t="s">
        <v>58</v>
      </c>
      <c r="S5489" s="11" t="s">
        <v>3153</v>
      </c>
      <c r="T5489" s="11">
        <v>0</v>
      </c>
      <c r="U5489" s="11">
        <v>0</v>
      </c>
      <c r="V5489" s="11">
        <v>1</v>
      </c>
      <c r="W5489" s="11">
        <v>0</v>
      </c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1</v>
      </c>
      <c r="AD5489" s="11">
        <v>0</v>
      </c>
      <c r="AE5489" s="11">
        <v>1</v>
      </c>
      <c r="AF5489" s="11">
        <v>0</v>
      </c>
      <c r="AG5489" s="11">
        <v>0</v>
      </c>
    </row>
    <row r="5490" spans="1:33" x14ac:dyDescent="0.25">
      <c r="A5490" s="11" t="s">
        <v>3047</v>
      </c>
      <c r="B5490" s="11" t="s">
        <v>292</v>
      </c>
      <c r="C5490" s="15" t="s">
        <v>1466</v>
      </c>
      <c r="D5490" s="11" t="str">
        <f>CONCATENATE(B5490," ",C5490)</f>
        <v>AOC I2490PXQU</v>
      </c>
      <c r="E5490" s="15">
        <v>331</v>
      </c>
      <c r="F5490" s="11">
        <f>E5490/1000</f>
        <v>0.33100000000000002</v>
      </c>
      <c r="G5490" s="11">
        <v>171.29251700680271</v>
      </c>
      <c r="H5490" s="11"/>
      <c r="I5490" s="11" t="s">
        <v>52</v>
      </c>
      <c r="J5490" s="11" t="s">
        <v>53</v>
      </c>
      <c r="K5490" s="11" t="s">
        <v>42</v>
      </c>
      <c r="L5490" s="11">
        <f>E5490*G5490</f>
        <v>56697.823129251694</v>
      </c>
      <c r="M5490" s="11">
        <f>L5490/1000000</f>
        <v>5.6697823129251694E-2</v>
      </c>
      <c r="N5490" s="11" t="s">
        <v>43</v>
      </c>
      <c r="O5490" s="11" t="s">
        <v>54</v>
      </c>
      <c r="P5490" s="11" t="s">
        <v>38</v>
      </c>
      <c r="Q5490" s="11" t="s">
        <v>38</v>
      </c>
      <c r="R5490" s="11">
        <v>0</v>
      </c>
      <c r="S5490" s="11" t="s">
        <v>3153</v>
      </c>
      <c r="T5490" s="11">
        <v>0</v>
      </c>
      <c r="U5490" s="11">
        <v>0</v>
      </c>
      <c r="V5490" s="11">
        <v>1</v>
      </c>
      <c r="W5490" s="11">
        <v>0</v>
      </c>
      <c r="X5490" s="11">
        <v>0</v>
      </c>
      <c r="Y5490" s="11">
        <v>0</v>
      </c>
      <c r="Z5490" s="11">
        <v>0</v>
      </c>
      <c r="AA5490" s="11">
        <v>0</v>
      </c>
      <c r="AB5490" s="11">
        <v>0</v>
      </c>
      <c r="AC5490" s="11">
        <v>1</v>
      </c>
      <c r="AD5490" s="11">
        <v>0</v>
      </c>
      <c r="AE5490" s="11">
        <v>1</v>
      </c>
      <c r="AF5490" s="11">
        <v>0</v>
      </c>
      <c r="AG5490" s="11">
        <v>0</v>
      </c>
    </row>
    <row r="5491" spans="1:33" x14ac:dyDescent="0.25">
      <c r="A5491" s="11" t="s">
        <v>3047</v>
      </c>
      <c r="B5491" s="11" t="s">
        <v>292</v>
      </c>
      <c r="C5491" s="15" t="s">
        <v>1662</v>
      </c>
      <c r="D5491" s="11" t="str">
        <f>CONCATENATE(B5491," ",C5491)</f>
        <v>AOC I2490VXQ</v>
      </c>
      <c r="E5491" s="15">
        <v>472</v>
      </c>
      <c r="F5491" s="11">
        <f>E5491/1000</f>
        <v>0.47199999999999998</v>
      </c>
      <c r="G5491" s="11">
        <v>130.47619047619048</v>
      </c>
      <c r="H5491" s="11"/>
      <c r="I5491" s="11" t="s">
        <v>52</v>
      </c>
      <c r="J5491" s="11" t="s">
        <v>53</v>
      </c>
      <c r="K5491" s="11" t="s">
        <v>42</v>
      </c>
      <c r="L5491" s="11">
        <f>E5491*G5491</f>
        <v>61584.761904761908</v>
      </c>
      <c r="M5491" s="11">
        <f>L5491/1000000</f>
        <v>6.1584761904761906E-2</v>
      </c>
      <c r="N5491" s="11" t="s">
        <v>43</v>
      </c>
      <c r="O5491" s="11" t="s">
        <v>54</v>
      </c>
      <c r="P5491" s="11" t="s">
        <v>38</v>
      </c>
      <c r="Q5491" s="11" t="s">
        <v>38</v>
      </c>
      <c r="R5491" s="11">
        <v>0</v>
      </c>
      <c r="S5491" s="11" t="s">
        <v>3153</v>
      </c>
      <c r="T5491" s="11">
        <v>0</v>
      </c>
      <c r="U5491" s="11">
        <v>0</v>
      </c>
      <c r="V5491" s="11">
        <v>1</v>
      </c>
      <c r="W5491" s="11">
        <v>0</v>
      </c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1</v>
      </c>
      <c r="AD5491" s="11">
        <v>0</v>
      </c>
      <c r="AE5491" s="11">
        <v>1</v>
      </c>
      <c r="AF5491" s="11">
        <v>0</v>
      </c>
      <c r="AG5491" s="11">
        <v>0</v>
      </c>
    </row>
    <row r="5492" spans="1:33" x14ac:dyDescent="0.25">
      <c r="A5492" s="11" t="s">
        <v>3047</v>
      </c>
      <c r="B5492" s="11" t="s">
        <v>292</v>
      </c>
      <c r="C5492" s="15" t="s">
        <v>401</v>
      </c>
      <c r="D5492" s="11" t="str">
        <f>CONCATENATE(B5492," ",C5492)</f>
        <v>AOC I2490VXQ/BT</v>
      </c>
      <c r="E5492" s="15">
        <v>7</v>
      </c>
      <c r="F5492" s="11">
        <f>E5492/1000</f>
        <v>7.0000000000000001E-3</v>
      </c>
      <c r="G5492" s="11">
        <v>136.65384615384616</v>
      </c>
      <c r="H5492" s="11"/>
      <c r="I5492" s="11" t="s">
        <v>52</v>
      </c>
      <c r="J5492" s="11" t="s">
        <v>53</v>
      </c>
      <c r="K5492" s="11" t="s">
        <v>42</v>
      </c>
      <c r="L5492" s="11">
        <f>E5492*G5492</f>
        <v>956.57692307692309</v>
      </c>
      <c r="M5492" s="11">
        <f>L5492/1000000</f>
        <v>9.5657692307692306E-4</v>
      </c>
      <c r="N5492" s="11" t="s">
        <v>43</v>
      </c>
      <c r="O5492" s="11" t="s">
        <v>54</v>
      </c>
      <c r="P5492" s="11" t="s">
        <v>38</v>
      </c>
      <c r="Q5492" s="11" t="s">
        <v>38</v>
      </c>
      <c r="R5492" s="11" t="s">
        <v>58</v>
      </c>
      <c r="S5492" s="11" t="s">
        <v>3153</v>
      </c>
      <c r="T5492" s="11">
        <v>0</v>
      </c>
      <c r="U5492" s="11">
        <v>0</v>
      </c>
      <c r="V5492" s="11">
        <v>1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1</v>
      </c>
      <c r="AD5492" s="11">
        <v>0</v>
      </c>
      <c r="AE5492" s="11">
        <v>1</v>
      </c>
      <c r="AF5492" s="11">
        <v>0</v>
      </c>
      <c r="AG5492" s="11">
        <v>0</v>
      </c>
    </row>
    <row r="5493" spans="1:33" x14ac:dyDescent="0.25">
      <c r="A5493" s="11" t="s">
        <v>3047</v>
      </c>
      <c r="B5493" s="11" t="s">
        <v>292</v>
      </c>
      <c r="C5493" s="15" t="s">
        <v>402</v>
      </c>
      <c r="D5493" s="11" t="str">
        <f>CONCATENATE(B5493," ",C5493)</f>
        <v>AOC I2781FH</v>
      </c>
      <c r="E5493" s="15">
        <v>229</v>
      </c>
      <c r="F5493" s="11">
        <f>E5493/1000</f>
        <v>0.22900000000000001</v>
      </c>
      <c r="G5493" s="11">
        <v>168.97435897435898</v>
      </c>
      <c r="H5493" s="11"/>
      <c r="I5493" s="11" t="s">
        <v>63</v>
      </c>
      <c r="J5493" s="11" t="s">
        <v>63</v>
      </c>
      <c r="K5493" s="11" t="s">
        <v>42</v>
      </c>
      <c r="L5493" s="11">
        <f>E5493*G5493</f>
        <v>38695.128205128203</v>
      </c>
      <c r="M5493" s="11">
        <f>L5493/1000000</f>
        <v>3.8695128205128201E-2</v>
      </c>
      <c r="N5493" s="11" t="s">
        <v>43</v>
      </c>
      <c r="O5493" s="11" t="s">
        <v>54</v>
      </c>
      <c r="P5493" s="11" t="s">
        <v>38</v>
      </c>
      <c r="Q5493" s="11" t="s">
        <v>38</v>
      </c>
      <c r="R5493" s="11" t="s">
        <v>58</v>
      </c>
      <c r="S5493" s="11" t="s">
        <v>3153</v>
      </c>
      <c r="T5493" s="11">
        <v>0</v>
      </c>
      <c r="U5493" s="11">
        <v>0</v>
      </c>
      <c r="V5493" s="11">
        <v>1</v>
      </c>
      <c r="W5493" s="11">
        <v>0</v>
      </c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1</v>
      </c>
      <c r="AD5493" s="11">
        <v>0</v>
      </c>
      <c r="AE5493" s="11">
        <v>1</v>
      </c>
      <c r="AF5493" s="11">
        <v>0</v>
      </c>
      <c r="AG5493" s="11">
        <v>0</v>
      </c>
    </row>
    <row r="5494" spans="1:33" x14ac:dyDescent="0.25">
      <c r="A5494" s="11" t="s">
        <v>3047</v>
      </c>
      <c r="B5494" s="11" t="s">
        <v>292</v>
      </c>
      <c r="C5494" s="15" t="s">
        <v>403</v>
      </c>
      <c r="D5494" s="11" t="str">
        <f>CONCATENATE(B5494," ",C5494)</f>
        <v>AOC I2790PQU</v>
      </c>
      <c r="E5494" s="15">
        <v>15</v>
      </c>
      <c r="F5494" s="11">
        <f>E5494/1000</f>
        <v>1.4999999999999999E-2</v>
      </c>
      <c r="G5494" s="11">
        <v>212.69230769230768</v>
      </c>
      <c r="H5494" s="11"/>
      <c r="I5494" s="11" t="s">
        <v>63</v>
      </c>
      <c r="J5494" s="11" t="s">
        <v>63</v>
      </c>
      <c r="K5494" s="11" t="s">
        <v>42</v>
      </c>
      <c r="L5494" s="11">
        <f>E5494*G5494</f>
        <v>3190.3846153846152</v>
      </c>
      <c r="M5494" s="11">
        <f>L5494/1000000</f>
        <v>3.1903846153846153E-3</v>
      </c>
      <c r="N5494" s="11" t="s">
        <v>43</v>
      </c>
      <c r="O5494" s="11" t="s">
        <v>54</v>
      </c>
      <c r="P5494" s="11" t="s">
        <v>38</v>
      </c>
      <c r="Q5494" s="11" t="s">
        <v>38</v>
      </c>
      <c r="R5494" s="11">
        <v>0</v>
      </c>
      <c r="S5494" s="11" t="s">
        <v>3153</v>
      </c>
      <c r="T5494" s="11">
        <v>0</v>
      </c>
      <c r="U5494" s="11">
        <v>0</v>
      </c>
      <c r="V5494" s="11">
        <v>1</v>
      </c>
      <c r="W5494" s="11">
        <v>0</v>
      </c>
      <c r="X5494" s="11">
        <v>0</v>
      </c>
      <c r="Y5494" s="11">
        <v>0</v>
      </c>
      <c r="Z5494" s="11">
        <v>0</v>
      </c>
      <c r="AA5494" s="11">
        <v>0</v>
      </c>
      <c r="AB5494" s="11">
        <v>0</v>
      </c>
      <c r="AC5494" s="11">
        <v>1</v>
      </c>
      <c r="AD5494" s="11">
        <v>0</v>
      </c>
      <c r="AE5494" s="11">
        <v>1</v>
      </c>
      <c r="AF5494" s="11">
        <v>0</v>
      </c>
      <c r="AG5494" s="11">
        <v>0</v>
      </c>
    </row>
    <row r="5495" spans="1:33" x14ac:dyDescent="0.25">
      <c r="A5495" s="11" t="s">
        <v>3047</v>
      </c>
      <c r="B5495" s="11" t="s">
        <v>292</v>
      </c>
      <c r="C5495" s="15" t="s">
        <v>1663</v>
      </c>
      <c r="D5495" s="11" t="str">
        <f>CONCATENATE(B5495," ",C5495)</f>
        <v>AOC I2790VQ</v>
      </c>
      <c r="E5495" s="15">
        <v>212</v>
      </c>
      <c r="F5495" s="11">
        <f>E5495/1000</f>
        <v>0.21199999999999999</v>
      </c>
      <c r="G5495" s="11">
        <v>179.35897435897436</v>
      </c>
      <c r="H5495" s="11"/>
      <c r="I5495" s="11" t="s">
        <v>63</v>
      </c>
      <c r="J5495" s="11" t="s">
        <v>63</v>
      </c>
      <c r="K5495" s="11" t="s">
        <v>42</v>
      </c>
      <c r="L5495" s="11">
        <f>E5495*G5495</f>
        <v>38024.102564102563</v>
      </c>
      <c r="M5495" s="11">
        <f>L5495/1000000</f>
        <v>3.802410256410256E-2</v>
      </c>
      <c r="N5495" s="11" t="s">
        <v>43</v>
      </c>
      <c r="O5495" s="11" t="s">
        <v>54</v>
      </c>
      <c r="P5495" s="11" t="s">
        <v>38</v>
      </c>
      <c r="Q5495" s="11" t="s">
        <v>38</v>
      </c>
      <c r="R5495" s="11">
        <v>0</v>
      </c>
      <c r="S5495" s="11" t="s">
        <v>3153</v>
      </c>
      <c r="T5495" s="11">
        <v>0</v>
      </c>
      <c r="U5495" s="11">
        <v>0</v>
      </c>
      <c r="V5495" s="11">
        <v>1</v>
      </c>
      <c r="W5495" s="11">
        <v>0</v>
      </c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1</v>
      </c>
      <c r="AD5495" s="11">
        <v>0</v>
      </c>
      <c r="AE5495" s="11">
        <v>1</v>
      </c>
      <c r="AF5495" s="11">
        <v>0</v>
      </c>
      <c r="AG5495" s="11">
        <v>0</v>
      </c>
    </row>
    <row r="5496" spans="1:33" x14ac:dyDescent="0.25">
      <c r="A5496" s="11" t="s">
        <v>3047</v>
      </c>
      <c r="B5496" s="11" t="s">
        <v>292</v>
      </c>
      <c r="C5496" s="15" t="s">
        <v>405</v>
      </c>
      <c r="D5496" s="11" t="str">
        <f>CONCATENATE(B5496," ",C5496)</f>
        <v>AOC I2790VQ/BT</v>
      </c>
      <c r="E5496" s="15">
        <v>52</v>
      </c>
      <c r="F5496" s="11">
        <f>E5496/1000</f>
        <v>5.1999999999999998E-2</v>
      </c>
      <c r="G5496" s="11">
        <v>171.66666666666666</v>
      </c>
      <c r="H5496" s="11"/>
      <c r="I5496" s="11" t="s">
        <v>63</v>
      </c>
      <c r="J5496" s="11" t="s">
        <v>63</v>
      </c>
      <c r="K5496" s="11" t="s">
        <v>42</v>
      </c>
      <c r="L5496" s="11">
        <f>E5496*G5496</f>
        <v>8926.6666666666661</v>
      </c>
      <c r="M5496" s="11">
        <f>L5496/1000000</f>
        <v>8.9266666666666661E-3</v>
      </c>
      <c r="N5496" s="11" t="s">
        <v>43</v>
      </c>
      <c r="O5496" s="11" t="s">
        <v>54</v>
      </c>
      <c r="P5496" s="11" t="s">
        <v>38</v>
      </c>
      <c r="Q5496" s="11" t="s">
        <v>38</v>
      </c>
      <c r="R5496" s="11" t="s">
        <v>58</v>
      </c>
      <c r="S5496" s="11" t="s">
        <v>3153</v>
      </c>
      <c r="T5496" s="11">
        <v>0</v>
      </c>
      <c r="U5496" s="11">
        <v>0</v>
      </c>
      <c r="V5496" s="11">
        <v>1</v>
      </c>
      <c r="W5496" s="11">
        <v>0</v>
      </c>
      <c r="X5496" s="11">
        <v>0</v>
      </c>
      <c r="Y5496" s="11">
        <v>0</v>
      </c>
      <c r="Z5496" s="11">
        <v>0</v>
      </c>
      <c r="AA5496" s="11">
        <v>0</v>
      </c>
      <c r="AB5496" s="11">
        <v>0</v>
      </c>
      <c r="AC5496" s="11">
        <v>1</v>
      </c>
      <c r="AD5496" s="11">
        <v>0</v>
      </c>
      <c r="AE5496" s="11">
        <v>1</v>
      </c>
      <c r="AF5496" s="11">
        <v>0</v>
      </c>
      <c r="AG5496" s="11">
        <v>0</v>
      </c>
    </row>
    <row r="5497" spans="1:33" x14ac:dyDescent="0.25">
      <c r="A5497" s="11" t="s">
        <v>3047</v>
      </c>
      <c r="B5497" s="11" t="s">
        <v>292</v>
      </c>
      <c r="C5497" s="15" t="s">
        <v>406</v>
      </c>
      <c r="D5497" s="11" t="str">
        <f>CONCATENATE(B5497," ",C5497)</f>
        <v>AOC I960SRDA</v>
      </c>
      <c r="E5497" s="15">
        <v>682</v>
      </c>
      <c r="F5497" s="11">
        <f>E5497/1000</f>
        <v>0.68200000000000005</v>
      </c>
      <c r="G5497" s="11">
        <v>126.7948717948718</v>
      </c>
      <c r="H5497" s="11"/>
      <c r="I5497" s="11" t="s">
        <v>407</v>
      </c>
      <c r="J5497" s="11" t="s">
        <v>183</v>
      </c>
      <c r="K5497" s="11" t="s">
        <v>184</v>
      </c>
      <c r="L5497" s="11">
        <f>E5497*G5497</f>
        <v>86474.102564102563</v>
      </c>
      <c r="M5497" s="11">
        <f>L5497/1000000</f>
        <v>8.6474102564102567E-2</v>
      </c>
      <c r="N5497" s="11" t="s">
        <v>36</v>
      </c>
      <c r="O5497" s="11" t="s">
        <v>54</v>
      </c>
      <c r="P5497" s="11" t="s">
        <v>38</v>
      </c>
      <c r="Q5497" s="11" t="s">
        <v>38</v>
      </c>
      <c r="R5497" s="11" t="s">
        <v>39</v>
      </c>
      <c r="S5497" s="11" t="s">
        <v>3153</v>
      </c>
      <c r="T5497" s="11">
        <v>0</v>
      </c>
      <c r="U5497" s="11">
        <v>0</v>
      </c>
      <c r="V5497" s="11">
        <v>0</v>
      </c>
      <c r="W5497" s="11">
        <v>0</v>
      </c>
      <c r="X5497" s="11">
        <v>0</v>
      </c>
      <c r="Y5497" s="11">
        <v>0</v>
      </c>
      <c r="Z5497" s="11">
        <v>0</v>
      </c>
      <c r="AA5497" s="11">
        <v>0</v>
      </c>
      <c r="AB5497" s="11">
        <v>1</v>
      </c>
      <c r="AC5497" s="11">
        <v>0</v>
      </c>
      <c r="AD5497" s="11">
        <v>0</v>
      </c>
      <c r="AE5497" s="11">
        <v>1</v>
      </c>
      <c r="AF5497" s="11">
        <v>0</v>
      </c>
      <c r="AG5497" s="11">
        <v>0</v>
      </c>
    </row>
    <row r="5498" spans="1:33" x14ac:dyDescent="0.25">
      <c r="A5498" s="11" t="s">
        <v>3047</v>
      </c>
      <c r="B5498" s="11" t="s">
        <v>292</v>
      </c>
      <c r="C5498" s="15" t="s">
        <v>408</v>
      </c>
      <c r="D5498" s="11" t="str">
        <f>CONCATENATE(B5498," ",C5498)</f>
        <v>AOC m2060swd</v>
      </c>
      <c r="E5498" s="15">
        <v>1</v>
      </c>
      <c r="F5498" s="11">
        <f>E5498/1000</f>
        <v>1E-3</v>
      </c>
      <c r="G5498" s="11">
        <v>107.9568</v>
      </c>
      <c r="H5498" s="11"/>
      <c r="I5498" s="11" t="s">
        <v>187</v>
      </c>
      <c r="J5498" s="11" t="s">
        <v>187</v>
      </c>
      <c r="K5498" s="11" t="s">
        <v>42</v>
      </c>
      <c r="L5498" s="11">
        <f>E5498*G5498</f>
        <v>107.9568</v>
      </c>
      <c r="M5498" s="11">
        <f>L5498/1000000</f>
        <v>1.079568E-4</v>
      </c>
      <c r="N5498" s="11" t="s">
        <v>43</v>
      </c>
      <c r="O5498" s="17" t="s">
        <v>44</v>
      </c>
      <c r="P5498" s="11" t="s">
        <v>38</v>
      </c>
      <c r="Q5498" s="11" t="s">
        <v>38</v>
      </c>
      <c r="R5498" s="11">
        <v>0</v>
      </c>
      <c r="S5498" s="11" t="s">
        <v>3108</v>
      </c>
      <c r="T5498" s="11">
        <v>0</v>
      </c>
      <c r="U5498" s="11">
        <v>1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0</v>
      </c>
      <c r="AB5498" s="11">
        <v>1</v>
      </c>
      <c r="AC5498" s="11">
        <v>0</v>
      </c>
      <c r="AD5498" s="11">
        <v>0</v>
      </c>
      <c r="AE5498" s="11">
        <v>0</v>
      </c>
      <c r="AF5498" s="11">
        <v>0</v>
      </c>
      <c r="AG5498" s="11">
        <v>0</v>
      </c>
    </row>
    <row r="5499" spans="1:33" x14ac:dyDescent="0.25">
      <c r="A5499" s="11" t="s">
        <v>3047</v>
      </c>
      <c r="B5499" s="11" t="s">
        <v>292</v>
      </c>
      <c r="C5499" s="15" t="s">
        <v>1664</v>
      </c>
      <c r="D5499" s="11" t="str">
        <f>CONCATENATE(B5499," ",C5499)</f>
        <v>AOC M2060SWD2</v>
      </c>
      <c r="E5499" s="15">
        <v>272</v>
      </c>
      <c r="F5499" s="11">
        <f>E5499/1000</f>
        <v>0.27200000000000002</v>
      </c>
      <c r="G5499" s="11">
        <v>70.384615384615387</v>
      </c>
      <c r="H5499" s="11"/>
      <c r="I5499" s="11" t="s">
        <v>187</v>
      </c>
      <c r="J5499" s="11" t="s">
        <v>187</v>
      </c>
      <c r="K5499" s="11" t="s">
        <v>42</v>
      </c>
      <c r="L5499" s="11">
        <f>E5499*G5499</f>
        <v>19144.615384615387</v>
      </c>
      <c r="M5499" s="11">
        <f>L5499/1000000</f>
        <v>1.9144615384615385E-2</v>
      </c>
      <c r="N5499" s="11" t="s">
        <v>43</v>
      </c>
      <c r="O5499" s="17" t="s">
        <v>44</v>
      </c>
      <c r="P5499" s="11" t="s">
        <v>38</v>
      </c>
      <c r="Q5499" s="11" t="s">
        <v>38</v>
      </c>
      <c r="R5499" s="11" t="s">
        <v>191</v>
      </c>
      <c r="S5499" s="11" t="s">
        <v>3153</v>
      </c>
      <c r="T5499" s="11">
        <v>0</v>
      </c>
      <c r="U5499" s="11">
        <v>1</v>
      </c>
      <c r="V5499" s="11">
        <v>0</v>
      </c>
      <c r="W5499" s="11">
        <v>0</v>
      </c>
      <c r="X5499" s="11">
        <v>0</v>
      </c>
      <c r="Y5499" s="11">
        <v>0</v>
      </c>
      <c r="Z5499" s="11">
        <v>0</v>
      </c>
      <c r="AA5499" s="11">
        <v>0</v>
      </c>
      <c r="AB5499" s="11">
        <v>1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</row>
    <row r="5500" spans="1:33" x14ac:dyDescent="0.25">
      <c r="A5500" s="11" t="s">
        <v>3047</v>
      </c>
      <c r="B5500" s="11" t="s">
        <v>292</v>
      </c>
      <c r="C5500" s="15" t="s">
        <v>1665</v>
      </c>
      <c r="D5500" s="11" t="str">
        <f>CONCATENATE(B5500," ",C5500)</f>
        <v>AOC M2060SWDA2</v>
      </c>
      <c r="E5500" s="15">
        <v>4</v>
      </c>
      <c r="F5500" s="11">
        <f>E5500/1000</f>
        <v>4.0000000000000001E-3</v>
      </c>
      <c r="G5500" s="11">
        <v>76.794871794871796</v>
      </c>
      <c r="H5500" s="11"/>
      <c r="I5500" s="11" t="s">
        <v>187</v>
      </c>
      <c r="J5500" s="11" t="s">
        <v>187</v>
      </c>
      <c r="K5500" s="11" t="s">
        <v>42</v>
      </c>
      <c r="L5500" s="11">
        <f>E5500*G5500</f>
        <v>307.17948717948718</v>
      </c>
      <c r="M5500" s="11">
        <f>L5500/1000000</f>
        <v>3.0717948717948716E-4</v>
      </c>
      <c r="N5500" s="11" t="s">
        <v>43</v>
      </c>
      <c r="O5500" s="17" t="s">
        <v>44</v>
      </c>
      <c r="P5500" s="11" t="s">
        <v>38</v>
      </c>
      <c r="Q5500" s="11" t="s">
        <v>38</v>
      </c>
      <c r="R5500" s="11" t="s">
        <v>39</v>
      </c>
      <c r="S5500" s="11" t="s">
        <v>3153</v>
      </c>
      <c r="T5500" s="11">
        <v>0</v>
      </c>
      <c r="U5500" s="11">
        <v>1</v>
      </c>
      <c r="V5500" s="11">
        <v>0</v>
      </c>
      <c r="W5500" s="11">
        <v>0</v>
      </c>
      <c r="X5500" s="11">
        <v>0</v>
      </c>
      <c r="Y5500" s="11">
        <v>0</v>
      </c>
      <c r="Z5500" s="11">
        <v>0</v>
      </c>
      <c r="AA5500" s="11">
        <v>0</v>
      </c>
      <c r="AB5500" s="11">
        <v>1</v>
      </c>
      <c r="AC5500" s="11">
        <v>0</v>
      </c>
      <c r="AD5500" s="11">
        <v>0</v>
      </c>
      <c r="AE5500" s="11">
        <v>0</v>
      </c>
      <c r="AF5500" s="11">
        <v>0</v>
      </c>
      <c r="AG5500" s="11">
        <v>0</v>
      </c>
    </row>
    <row r="5501" spans="1:33" x14ac:dyDescent="0.25">
      <c r="A5501" s="11" t="s">
        <v>3047</v>
      </c>
      <c r="B5501" s="11" t="s">
        <v>292</v>
      </c>
      <c r="C5501" s="15" t="s">
        <v>1467</v>
      </c>
      <c r="D5501" s="11" t="str">
        <f>CONCATENATE(B5501," ",C5501)</f>
        <v>AOC M2470SWD2</v>
      </c>
      <c r="E5501" s="15">
        <v>6207</v>
      </c>
      <c r="F5501" s="11">
        <f>E5501/1000</f>
        <v>6.2069999999999999</v>
      </c>
      <c r="G5501" s="11">
        <v>102.30769230769231</v>
      </c>
      <c r="H5501" s="11"/>
      <c r="I5501" s="11" t="s">
        <v>56</v>
      </c>
      <c r="J5501" s="11" t="s">
        <v>53</v>
      </c>
      <c r="K5501" s="11" t="s">
        <v>42</v>
      </c>
      <c r="L5501" s="11">
        <f>E5501*G5501</f>
        <v>635023.84615384613</v>
      </c>
      <c r="M5501" s="11">
        <f>L5501/1000000</f>
        <v>0.63502384615384611</v>
      </c>
      <c r="N5501" s="11" t="s">
        <v>43</v>
      </c>
      <c r="O5501" s="17" t="s">
        <v>44</v>
      </c>
      <c r="P5501" s="11" t="s">
        <v>38</v>
      </c>
      <c r="Q5501" s="11" t="s">
        <v>38</v>
      </c>
      <c r="R5501" s="11" t="s">
        <v>39</v>
      </c>
      <c r="S5501" s="11" t="s">
        <v>3153</v>
      </c>
      <c r="T5501" s="11">
        <v>0</v>
      </c>
      <c r="U5501" s="11">
        <v>0</v>
      </c>
      <c r="V5501" s="11">
        <v>1</v>
      </c>
      <c r="W5501" s="11">
        <v>0</v>
      </c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1</v>
      </c>
      <c r="AD5501" s="11">
        <v>0</v>
      </c>
      <c r="AE5501" s="11">
        <v>0</v>
      </c>
      <c r="AF5501" s="11">
        <v>0</v>
      </c>
      <c r="AG5501" s="11">
        <v>0</v>
      </c>
    </row>
    <row r="5502" spans="1:33" x14ac:dyDescent="0.25">
      <c r="A5502" s="11" t="s">
        <v>3047</v>
      </c>
      <c r="B5502" s="11" t="s">
        <v>292</v>
      </c>
      <c r="C5502" s="15" t="s">
        <v>411</v>
      </c>
      <c r="D5502" s="11" t="str">
        <f>CONCATENATE(B5502," ",C5502)</f>
        <v>AOC M2470SWD23</v>
      </c>
      <c r="E5502" s="15">
        <v>1324</v>
      </c>
      <c r="F5502" s="11">
        <f>E5502/1000</f>
        <v>1.3240000000000001</v>
      </c>
      <c r="G5502" s="11">
        <v>89.730769230769226</v>
      </c>
      <c r="H5502" s="11"/>
      <c r="I5502" s="11" t="s">
        <v>56</v>
      </c>
      <c r="J5502" s="11" t="s">
        <v>53</v>
      </c>
      <c r="K5502" s="11" t="s">
        <v>42</v>
      </c>
      <c r="L5502" s="11">
        <f>E5502*G5502</f>
        <v>118803.53846153845</v>
      </c>
      <c r="M5502" s="11">
        <f>L5502/1000000</f>
        <v>0.11880353846153846</v>
      </c>
      <c r="N5502" s="11" t="s">
        <v>43</v>
      </c>
      <c r="O5502" s="17" t="s">
        <v>44</v>
      </c>
      <c r="P5502" s="11" t="s">
        <v>38</v>
      </c>
      <c r="Q5502" s="11" t="s">
        <v>38</v>
      </c>
      <c r="R5502" s="11" t="s">
        <v>39</v>
      </c>
      <c r="S5502" s="11" t="s">
        <v>3153</v>
      </c>
      <c r="T5502" s="11">
        <v>0</v>
      </c>
      <c r="U5502" s="11">
        <v>0</v>
      </c>
      <c r="V5502" s="11">
        <v>1</v>
      </c>
      <c r="W5502" s="11">
        <v>0</v>
      </c>
      <c r="X5502" s="11">
        <v>0</v>
      </c>
      <c r="Y5502" s="11">
        <v>0</v>
      </c>
      <c r="Z5502" s="11">
        <v>0</v>
      </c>
      <c r="AA5502" s="11">
        <v>0</v>
      </c>
      <c r="AB5502" s="11">
        <v>0</v>
      </c>
      <c r="AC5502" s="11">
        <v>1</v>
      </c>
      <c r="AD5502" s="11">
        <v>0</v>
      </c>
      <c r="AE5502" s="11">
        <v>0</v>
      </c>
      <c r="AF5502" s="11">
        <v>0</v>
      </c>
      <c r="AG5502" s="11">
        <v>0</v>
      </c>
    </row>
    <row r="5503" spans="1:33" x14ac:dyDescent="0.25">
      <c r="A5503" s="11" t="s">
        <v>3047</v>
      </c>
      <c r="B5503" s="11" t="s">
        <v>292</v>
      </c>
      <c r="C5503" s="15" t="s">
        <v>412</v>
      </c>
      <c r="D5503" s="11" t="str">
        <f>CONCATENATE(B5503," ",C5503)</f>
        <v>AOC M2470SWDA2</v>
      </c>
      <c r="E5503" s="15">
        <v>340</v>
      </c>
      <c r="F5503" s="11">
        <f>E5503/1000</f>
        <v>0.34</v>
      </c>
      <c r="G5503" s="11">
        <v>106.5</v>
      </c>
      <c r="H5503" s="11"/>
      <c r="I5503" s="11" t="s">
        <v>56</v>
      </c>
      <c r="J5503" s="11" t="s">
        <v>53</v>
      </c>
      <c r="K5503" s="11" t="s">
        <v>42</v>
      </c>
      <c r="L5503" s="11">
        <f>E5503*G5503</f>
        <v>36210</v>
      </c>
      <c r="M5503" s="11">
        <f>L5503/1000000</f>
        <v>3.6209999999999999E-2</v>
      </c>
      <c r="N5503" s="11" t="s">
        <v>43</v>
      </c>
      <c r="O5503" s="17" t="s">
        <v>44</v>
      </c>
      <c r="P5503" s="11" t="s">
        <v>38</v>
      </c>
      <c r="Q5503" s="11" t="s">
        <v>38</v>
      </c>
      <c r="R5503" s="11" t="s">
        <v>39</v>
      </c>
      <c r="S5503" s="11" t="s">
        <v>3153</v>
      </c>
      <c r="T5503" s="11">
        <v>0</v>
      </c>
      <c r="U5503" s="11">
        <v>0</v>
      </c>
      <c r="V5503" s="11">
        <v>1</v>
      </c>
      <c r="W5503" s="11">
        <v>0</v>
      </c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1</v>
      </c>
      <c r="AD5503" s="11">
        <v>0</v>
      </c>
      <c r="AE5503" s="11">
        <v>0</v>
      </c>
      <c r="AF5503" s="11">
        <v>0</v>
      </c>
      <c r="AG5503" s="11">
        <v>0</v>
      </c>
    </row>
    <row r="5504" spans="1:33" x14ac:dyDescent="0.25">
      <c r="A5504" s="11" t="s">
        <v>3047</v>
      </c>
      <c r="B5504" s="11" t="s">
        <v>292</v>
      </c>
      <c r="C5504" s="15" t="s">
        <v>413</v>
      </c>
      <c r="D5504" s="11" t="str">
        <f>CONCATENATE(B5504," ",C5504)</f>
        <v>AOC M2470SWH</v>
      </c>
      <c r="E5504" s="15">
        <v>1070</v>
      </c>
      <c r="F5504" s="11">
        <f>E5504/1000</f>
        <v>1.07</v>
      </c>
      <c r="G5504" s="11">
        <v>101.02564102564102</v>
      </c>
      <c r="H5504" s="11"/>
      <c r="I5504" s="11" t="s">
        <v>56</v>
      </c>
      <c r="J5504" s="11" t="s">
        <v>53</v>
      </c>
      <c r="K5504" s="11" t="s">
        <v>42</v>
      </c>
      <c r="L5504" s="11">
        <f>E5504*G5504</f>
        <v>108097.43589743589</v>
      </c>
      <c r="M5504" s="11">
        <f>L5504/1000000</f>
        <v>0.1080974358974359</v>
      </c>
      <c r="N5504" s="11" t="s">
        <v>43</v>
      </c>
      <c r="O5504" s="17" t="s">
        <v>44</v>
      </c>
      <c r="P5504" s="11" t="s">
        <v>38</v>
      </c>
      <c r="Q5504" s="11" t="s">
        <v>38</v>
      </c>
      <c r="R5504" s="11">
        <v>0</v>
      </c>
      <c r="S5504" s="11" t="s">
        <v>3153</v>
      </c>
      <c r="T5504" s="11">
        <v>0</v>
      </c>
      <c r="U5504" s="11">
        <v>0</v>
      </c>
      <c r="V5504" s="11">
        <v>1</v>
      </c>
      <c r="W5504" s="11">
        <v>0</v>
      </c>
      <c r="X5504" s="11">
        <v>0</v>
      </c>
      <c r="Y5504" s="11">
        <v>0</v>
      </c>
      <c r="Z5504" s="11">
        <v>0</v>
      </c>
      <c r="AA5504" s="11">
        <v>0</v>
      </c>
      <c r="AB5504" s="11">
        <v>0</v>
      </c>
      <c r="AC5504" s="11">
        <v>1</v>
      </c>
      <c r="AD5504" s="11">
        <v>0</v>
      </c>
      <c r="AE5504" s="11">
        <v>0</v>
      </c>
      <c r="AF5504" s="11">
        <v>0</v>
      </c>
      <c r="AG5504" s="11">
        <v>0</v>
      </c>
    </row>
    <row r="5505" spans="1:33" x14ac:dyDescent="0.25">
      <c r="A5505" s="11" t="s">
        <v>3047</v>
      </c>
      <c r="B5505" s="11" t="s">
        <v>292</v>
      </c>
      <c r="C5505" s="15" t="s">
        <v>1468</v>
      </c>
      <c r="D5505" s="11" t="str">
        <f>CONCATENATE(B5505," ",C5505)</f>
        <v>AOC Q24P2Q</v>
      </c>
      <c r="E5505" s="15">
        <v>3</v>
      </c>
      <c r="F5505" s="11">
        <f>E5505/1000</f>
        <v>3.0000000000000001E-3</v>
      </c>
      <c r="G5505" s="11">
        <v>220.2051282051282</v>
      </c>
      <c r="H5505" s="11"/>
      <c r="I5505" s="11" t="s">
        <v>52</v>
      </c>
      <c r="J5505" s="11" t="s">
        <v>53</v>
      </c>
      <c r="K5505" s="11" t="s">
        <v>42</v>
      </c>
      <c r="L5505" s="11">
        <f>E5505*G5505</f>
        <v>660.61538461538464</v>
      </c>
      <c r="M5505" s="11">
        <f>L5505/1000000</f>
        <v>6.606153846153846E-4</v>
      </c>
      <c r="N5505" s="11" t="s">
        <v>43</v>
      </c>
      <c r="O5505" s="11" t="s">
        <v>54</v>
      </c>
      <c r="P5505" s="11" t="s">
        <v>38</v>
      </c>
      <c r="Q5505" s="11" t="s">
        <v>38</v>
      </c>
      <c r="R5505" s="11" t="s">
        <v>58</v>
      </c>
      <c r="S5505" s="11" t="s">
        <v>3153</v>
      </c>
      <c r="T5505" s="11">
        <v>0</v>
      </c>
      <c r="U5505" s="11">
        <v>0</v>
      </c>
      <c r="V5505" s="11">
        <v>1</v>
      </c>
      <c r="W5505" s="11">
        <v>0</v>
      </c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1</v>
      </c>
      <c r="AD5505" s="11">
        <v>0</v>
      </c>
      <c r="AE5505" s="11">
        <v>1</v>
      </c>
      <c r="AF5505" s="11">
        <v>0</v>
      </c>
      <c r="AG5505" s="11">
        <v>0</v>
      </c>
    </row>
    <row r="5506" spans="1:33" x14ac:dyDescent="0.25">
      <c r="A5506" s="11" t="s">
        <v>3047</v>
      </c>
      <c r="B5506" s="11" t="s">
        <v>292</v>
      </c>
      <c r="C5506" s="15" t="s">
        <v>414</v>
      </c>
      <c r="D5506" s="11" t="str">
        <f>CONCATENATE(B5506," ",C5506)</f>
        <v>AOC Q2577PWQ</v>
      </c>
      <c r="E5506" s="15">
        <v>3</v>
      </c>
      <c r="F5506" s="11">
        <f>E5506/1000</f>
        <v>3.0000000000000001E-3</v>
      </c>
      <c r="G5506" s="11">
        <v>319.0128205128205</v>
      </c>
      <c r="H5506" s="11"/>
      <c r="I5506" s="11" t="s">
        <v>156</v>
      </c>
      <c r="J5506" s="11" t="s">
        <v>157</v>
      </c>
      <c r="K5506" s="11" t="s">
        <v>64</v>
      </c>
      <c r="L5506" s="11">
        <f>E5506*G5506</f>
        <v>957.03846153846143</v>
      </c>
      <c r="M5506" s="11">
        <f>L5506/1000000</f>
        <v>9.5703846153846143E-4</v>
      </c>
      <c r="N5506" s="11" t="s">
        <v>65</v>
      </c>
      <c r="O5506" s="11" t="s">
        <v>54</v>
      </c>
      <c r="P5506" s="11" t="s">
        <v>38</v>
      </c>
      <c r="Q5506" s="11" t="s">
        <v>38</v>
      </c>
      <c r="R5506" s="11">
        <v>0</v>
      </c>
      <c r="S5506" s="11" t="s">
        <v>3153</v>
      </c>
      <c r="T5506" s="11">
        <v>0</v>
      </c>
      <c r="U5506" s="11">
        <v>0</v>
      </c>
      <c r="V5506" s="11">
        <v>1</v>
      </c>
      <c r="W5506" s="11">
        <v>0</v>
      </c>
      <c r="X5506" s="11">
        <v>0</v>
      </c>
      <c r="Y5506" s="11">
        <v>0</v>
      </c>
      <c r="Z5506" s="11">
        <v>0</v>
      </c>
      <c r="AA5506" s="11">
        <v>0</v>
      </c>
      <c r="AB5506" s="11">
        <v>0</v>
      </c>
      <c r="AC5506" s="11">
        <v>1</v>
      </c>
      <c r="AD5506" s="11">
        <v>0</v>
      </c>
      <c r="AE5506" s="11">
        <v>1</v>
      </c>
      <c r="AF5506" s="11">
        <v>0</v>
      </c>
      <c r="AG5506" s="11">
        <v>0</v>
      </c>
    </row>
    <row r="5507" spans="1:33" x14ac:dyDescent="0.25">
      <c r="A5507" s="11" t="s">
        <v>3047</v>
      </c>
      <c r="B5507" s="11" t="s">
        <v>292</v>
      </c>
      <c r="C5507" s="15" t="s">
        <v>1469</v>
      </c>
      <c r="D5507" s="11" t="str">
        <f>CONCATENATE(B5507," ",C5507)</f>
        <v>AOC Q2778VQE</v>
      </c>
      <c r="E5507" s="15">
        <v>26</v>
      </c>
      <c r="F5507" s="11">
        <f>E5507/1000</f>
        <v>2.5999999999999999E-2</v>
      </c>
      <c r="G5507" s="11">
        <v>255.89743589743588</v>
      </c>
      <c r="H5507" s="11"/>
      <c r="I5507" s="11" t="s">
        <v>63</v>
      </c>
      <c r="J5507" s="11" t="s">
        <v>63</v>
      </c>
      <c r="K5507" s="11" t="s">
        <v>64</v>
      </c>
      <c r="L5507" s="11">
        <f>E5507*G5507</f>
        <v>6653.333333333333</v>
      </c>
      <c r="M5507" s="11">
        <f>L5507/1000000</f>
        <v>6.6533333333333331E-3</v>
      </c>
      <c r="N5507" s="11" t="s">
        <v>65</v>
      </c>
      <c r="O5507" s="11" t="s">
        <v>37</v>
      </c>
      <c r="P5507" s="11" t="s">
        <v>38</v>
      </c>
      <c r="Q5507" s="11" t="s">
        <v>38</v>
      </c>
      <c r="R5507" s="11" t="s">
        <v>49</v>
      </c>
      <c r="S5507" s="11" t="s">
        <v>3153</v>
      </c>
      <c r="T5507" s="11">
        <v>0</v>
      </c>
      <c r="U5507" s="11">
        <v>0</v>
      </c>
      <c r="V5507" s="11">
        <v>1</v>
      </c>
      <c r="W5507" s="11">
        <v>0</v>
      </c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1</v>
      </c>
      <c r="AD5507" s="11">
        <v>0</v>
      </c>
      <c r="AE5507" s="11">
        <v>0</v>
      </c>
      <c r="AF5507" s="11">
        <v>0</v>
      </c>
      <c r="AG5507" s="11">
        <v>0</v>
      </c>
    </row>
    <row r="5508" spans="1:33" x14ac:dyDescent="0.25">
      <c r="A5508" s="11" t="s">
        <v>3047</v>
      </c>
      <c r="B5508" s="11" t="s">
        <v>292</v>
      </c>
      <c r="C5508" s="15" t="s">
        <v>415</v>
      </c>
      <c r="D5508" s="11" t="str">
        <f>CONCATENATE(B5508," ",C5508)</f>
        <v>AOC Q2790PQE</v>
      </c>
      <c r="E5508" s="15">
        <v>156</v>
      </c>
      <c r="F5508" s="11">
        <f>E5508/1000</f>
        <v>0.156</v>
      </c>
      <c r="G5508" s="11">
        <v>275.62820512820514</v>
      </c>
      <c r="H5508" s="11"/>
      <c r="I5508" s="11" t="s">
        <v>63</v>
      </c>
      <c r="J5508" s="11" t="s">
        <v>63</v>
      </c>
      <c r="K5508" s="11" t="s">
        <v>64</v>
      </c>
      <c r="L5508" s="11">
        <f>E5508*G5508</f>
        <v>42998</v>
      </c>
      <c r="M5508" s="11">
        <f>L5508/1000000</f>
        <v>4.2998000000000001E-2</v>
      </c>
      <c r="N5508" s="11" t="s">
        <v>65</v>
      </c>
      <c r="O5508" s="11" t="s">
        <v>54</v>
      </c>
      <c r="P5508" s="11" t="s">
        <v>38</v>
      </c>
      <c r="Q5508" s="11" t="s">
        <v>38</v>
      </c>
      <c r="R5508" s="11" t="s">
        <v>58</v>
      </c>
      <c r="S5508" s="11" t="s">
        <v>3153</v>
      </c>
      <c r="T5508" s="11">
        <v>0</v>
      </c>
      <c r="U5508" s="11">
        <v>0</v>
      </c>
      <c r="V5508" s="11">
        <v>1</v>
      </c>
      <c r="W5508" s="11">
        <v>0</v>
      </c>
      <c r="X5508" s="11">
        <v>0</v>
      </c>
      <c r="Y5508" s="11">
        <v>0</v>
      </c>
      <c r="Z5508" s="11">
        <v>0</v>
      </c>
      <c r="AA5508" s="11">
        <v>0</v>
      </c>
      <c r="AB5508" s="11">
        <v>0</v>
      </c>
      <c r="AC5508" s="11">
        <v>1</v>
      </c>
      <c r="AD5508" s="11">
        <v>0</v>
      </c>
      <c r="AE5508" s="11">
        <v>1</v>
      </c>
      <c r="AF5508" s="11">
        <v>0</v>
      </c>
      <c r="AG5508" s="11">
        <v>0</v>
      </c>
    </row>
    <row r="5509" spans="1:33" x14ac:dyDescent="0.25">
      <c r="A5509" s="11" t="s">
        <v>3047</v>
      </c>
      <c r="B5509" s="11" t="s">
        <v>292</v>
      </c>
      <c r="C5509" s="15" t="s">
        <v>3061</v>
      </c>
      <c r="D5509" s="11" t="str">
        <f>CONCATENATE(B5509," ",C5509)</f>
        <v>AOC Q2790PQU</v>
      </c>
      <c r="E5509" s="15">
        <v>10</v>
      </c>
      <c r="F5509" s="11">
        <f>E5509/1000</f>
        <v>0.01</v>
      </c>
      <c r="G5509" s="11">
        <v>344.83254276268508</v>
      </c>
      <c r="H5509" s="11"/>
      <c r="I5509" s="11" t="s">
        <v>63</v>
      </c>
      <c r="J5509" s="11" t="s">
        <v>63</v>
      </c>
      <c r="K5509" s="11" t="s">
        <v>64</v>
      </c>
      <c r="L5509" s="11">
        <f>E5509*G5509</f>
        <v>3448.3254276268508</v>
      </c>
      <c r="M5509" s="11">
        <f>L5509/1000000</f>
        <v>3.4483254276268509E-3</v>
      </c>
      <c r="N5509" s="11" t="s">
        <v>65</v>
      </c>
      <c r="O5509" s="11" t="s">
        <v>54</v>
      </c>
      <c r="P5509" s="11" t="s">
        <v>38</v>
      </c>
      <c r="Q5509" s="11" t="s">
        <v>38</v>
      </c>
      <c r="R5509" s="11" t="s">
        <v>58</v>
      </c>
      <c r="S5509" s="11" t="s">
        <v>3153</v>
      </c>
      <c r="T5509" s="11">
        <v>0</v>
      </c>
      <c r="U5509" s="11">
        <v>0</v>
      </c>
      <c r="V5509" s="11">
        <v>1</v>
      </c>
      <c r="W5509" s="11">
        <v>0</v>
      </c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1</v>
      </c>
      <c r="AD5509" s="11">
        <v>0</v>
      </c>
      <c r="AE5509" s="11">
        <v>1</v>
      </c>
      <c r="AF5509" s="11">
        <v>0</v>
      </c>
      <c r="AG5509" s="11">
        <v>0</v>
      </c>
    </row>
    <row r="5510" spans="1:33" x14ac:dyDescent="0.25">
      <c r="A5510" s="11" t="s">
        <v>3047</v>
      </c>
      <c r="B5510" s="11" t="s">
        <v>292</v>
      </c>
      <c r="C5510" s="15" t="s">
        <v>416</v>
      </c>
      <c r="D5510" s="11" t="str">
        <f>CONCATENATE(B5510," ",C5510)</f>
        <v>AOC Q27G2U/BK</v>
      </c>
      <c r="E5510" s="15">
        <v>783</v>
      </c>
      <c r="F5510" s="11">
        <f>E5510/1000</f>
        <v>0.78300000000000003</v>
      </c>
      <c r="G5510" s="11">
        <v>307.67948717948718</v>
      </c>
      <c r="H5510" s="11"/>
      <c r="I5510" s="11" t="s">
        <v>63</v>
      </c>
      <c r="J5510" s="11" t="s">
        <v>63</v>
      </c>
      <c r="K5510" s="11" t="s">
        <v>64</v>
      </c>
      <c r="L5510" s="11">
        <f>E5510*G5510</f>
        <v>240913.03846153847</v>
      </c>
      <c r="M5510" s="11">
        <f>L5510/1000000</f>
        <v>0.24091303846153847</v>
      </c>
      <c r="N5510" s="11" t="s">
        <v>65</v>
      </c>
      <c r="O5510" s="17" t="s">
        <v>44</v>
      </c>
      <c r="P5510" s="11" t="s">
        <v>38</v>
      </c>
      <c r="Q5510" s="11" t="s">
        <v>48</v>
      </c>
      <c r="R5510" s="11" t="s">
        <v>49</v>
      </c>
      <c r="S5510" s="11" t="s">
        <v>3153</v>
      </c>
      <c r="T5510" s="11">
        <v>0</v>
      </c>
      <c r="U5510" s="11">
        <v>0</v>
      </c>
      <c r="V5510" s="11">
        <v>0</v>
      </c>
      <c r="W5510" s="11">
        <v>0</v>
      </c>
      <c r="X5510" s="11">
        <v>1</v>
      </c>
      <c r="Y5510" s="11">
        <v>0</v>
      </c>
      <c r="Z5510" s="11">
        <v>0</v>
      </c>
      <c r="AA5510" s="11">
        <v>0</v>
      </c>
      <c r="AB5510" s="11">
        <v>0</v>
      </c>
      <c r="AC5510" s="11">
        <v>1</v>
      </c>
      <c r="AD5510" s="11">
        <v>0</v>
      </c>
      <c r="AE5510" s="11">
        <v>0</v>
      </c>
      <c r="AF5510" s="11">
        <v>0</v>
      </c>
      <c r="AG5510" s="11">
        <v>0</v>
      </c>
    </row>
    <row r="5511" spans="1:33" x14ac:dyDescent="0.25">
      <c r="A5511" s="11" t="s">
        <v>3047</v>
      </c>
      <c r="B5511" s="11" t="s">
        <v>292</v>
      </c>
      <c r="C5511" s="15" t="s">
        <v>417</v>
      </c>
      <c r="D5511" s="11" t="str">
        <f>CONCATENATE(B5511," ",C5511)</f>
        <v>AOC Q27P1</v>
      </c>
      <c r="E5511" s="15">
        <v>595</v>
      </c>
      <c r="F5511" s="11">
        <f>E5511/1000</f>
        <v>0.59499999999999997</v>
      </c>
      <c r="G5511" s="11">
        <v>229.87179487179486</v>
      </c>
      <c r="H5511" s="11"/>
      <c r="I5511" s="11" t="s">
        <v>63</v>
      </c>
      <c r="J5511" s="11" t="s">
        <v>63</v>
      </c>
      <c r="K5511" s="11" t="s">
        <v>64</v>
      </c>
      <c r="L5511" s="11">
        <f>E5511*G5511</f>
        <v>136773.71794871794</v>
      </c>
      <c r="M5511" s="11">
        <f>L5511/1000000</f>
        <v>0.13677371794871793</v>
      </c>
      <c r="N5511" s="11" t="s">
        <v>65</v>
      </c>
      <c r="O5511" s="11" t="s">
        <v>54</v>
      </c>
      <c r="P5511" s="11" t="s">
        <v>38</v>
      </c>
      <c r="Q5511" s="11" t="s">
        <v>38</v>
      </c>
      <c r="R5511" s="11" t="s">
        <v>39</v>
      </c>
      <c r="S5511" s="11" t="s">
        <v>3153</v>
      </c>
      <c r="T5511" s="11">
        <v>0</v>
      </c>
      <c r="U5511" s="11">
        <v>0</v>
      </c>
      <c r="V5511" s="11">
        <v>1</v>
      </c>
      <c r="W5511" s="11">
        <v>0</v>
      </c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1</v>
      </c>
      <c r="AD5511" s="11">
        <v>0</v>
      </c>
      <c r="AE5511" s="11">
        <v>1</v>
      </c>
      <c r="AF5511" s="11">
        <v>0</v>
      </c>
      <c r="AG5511" s="11">
        <v>0</v>
      </c>
    </row>
    <row r="5512" spans="1:33" x14ac:dyDescent="0.25">
      <c r="A5512" s="11" t="s">
        <v>3047</v>
      </c>
      <c r="B5512" s="11" t="s">
        <v>292</v>
      </c>
      <c r="C5512" s="15" t="s">
        <v>418</v>
      </c>
      <c r="D5512" s="11" t="str">
        <f>CONCATENATE(B5512," ",C5512)</f>
        <v>AOC Q27P2Q</v>
      </c>
      <c r="E5512" s="15">
        <v>64</v>
      </c>
      <c r="F5512" s="11">
        <f>E5512/1000</f>
        <v>6.4000000000000001E-2</v>
      </c>
      <c r="G5512" s="11">
        <v>236.85636856368563</v>
      </c>
      <c r="H5512" s="11"/>
      <c r="I5512" s="11" t="s">
        <v>63</v>
      </c>
      <c r="J5512" s="11" t="s">
        <v>63</v>
      </c>
      <c r="K5512" s="11" t="s">
        <v>64</v>
      </c>
      <c r="L5512" s="11">
        <f>E5512*G5512</f>
        <v>15158.807588075881</v>
      </c>
      <c r="M5512" s="11">
        <f>L5512/1000000</f>
        <v>1.5158807588075881E-2</v>
      </c>
      <c r="N5512" s="11" t="s">
        <v>65</v>
      </c>
      <c r="O5512" s="11" t="s">
        <v>54</v>
      </c>
      <c r="P5512" s="11" t="s">
        <v>38</v>
      </c>
      <c r="Q5512" s="11" t="s">
        <v>38</v>
      </c>
      <c r="R5512" s="11" t="s">
        <v>39</v>
      </c>
      <c r="S5512" s="11" t="s">
        <v>3108</v>
      </c>
      <c r="T5512" s="11">
        <v>0</v>
      </c>
      <c r="U5512" s="11">
        <v>0</v>
      </c>
      <c r="V5512" s="11">
        <v>1</v>
      </c>
      <c r="W5512" s="11">
        <v>0</v>
      </c>
      <c r="X5512" s="11">
        <v>0</v>
      </c>
      <c r="Y5512" s="11">
        <v>0</v>
      </c>
      <c r="Z5512" s="11">
        <v>0</v>
      </c>
      <c r="AA5512" s="11">
        <v>0</v>
      </c>
      <c r="AB5512" s="11">
        <v>0</v>
      </c>
      <c r="AC5512" s="11">
        <v>1</v>
      </c>
      <c r="AD5512" s="11">
        <v>0</v>
      </c>
      <c r="AE5512" s="11">
        <v>1</v>
      </c>
      <c r="AF5512" s="11">
        <v>0</v>
      </c>
      <c r="AG5512" s="11">
        <v>0</v>
      </c>
    </row>
    <row r="5513" spans="1:33" x14ac:dyDescent="0.25">
      <c r="A5513" s="11" t="s">
        <v>3047</v>
      </c>
      <c r="B5513" s="11" t="s">
        <v>292</v>
      </c>
      <c r="C5513" s="15" t="s">
        <v>419</v>
      </c>
      <c r="D5513" s="11" t="str">
        <f>CONCATENATE(B5513," ",C5513)</f>
        <v>AOC Q27T1</v>
      </c>
      <c r="E5513" s="15">
        <v>45</v>
      </c>
      <c r="F5513" s="11">
        <f>E5513/1000</f>
        <v>4.4999999999999998E-2</v>
      </c>
      <c r="G5513" s="11">
        <v>283.32051282051282</v>
      </c>
      <c r="H5513" s="11"/>
      <c r="I5513" s="11" t="s">
        <v>63</v>
      </c>
      <c r="J5513" s="11" t="s">
        <v>63</v>
      </c>
      <c r="K5513" s="11" t="s">
        <v>64</v>
      </c>
      <c r="L5513" s="11">
        <f>E5513*G5513</f>
        <v>12749.423076923076</v>
      </c>
      <c r="M5513" s="11">
        <f>L5513/1000000</f>
        <v>1.2749423076923077E-2</v>
      </c>
      <c r="N5513" s="11" t="s">
        <v>65</v>
      </c>
      <c r="O5513" s="11" t="s">
        <v>54</v>
      </c>
      <c r="P5513" s="11" t="s">
        <v>38</v>
      </c>
      <c r="Q5513" s="11" t="s">
        <v>38</v>
      </c>
      <c r="R5513" s="11" t="s">
        <v>39</v>
      </c>
      <c r="S5513" s="11" t="s">
        <v>3153</v>
      </c>
      <c r="T5513" s="11">
        <v>0</v>
      </c>
      <c r="U5513" s="11">
        <v>0</v>
      </c>
      <c r="V5513" s="11">
        <v>1</v>
      </c>
      <c r="W5513" s="11">
        <v>0</v>
      </c>
      <c r="X5513" s="11">
        <v>0</v>
      </c>
      <c r="Y5513" s="11">
        <v>0</v>
      </c>
      <c r="Z5513" s="11">
        <v>1</v>
      </c>
      <c r="AA5513" s="11">
        <v>0</v>
      </c>
      <c r="AB5513" s="11">
        <v>0</v>
      </c>
      <c r="AC5513" s="11">
        <v>1</v>
      </c>
      <c r="AD5513" s="11">
        <v>0</v>
      </c>
      <c r="AE5513" s="11">
        <v>1</v>
      </c>
      <c r="AF5513" s="11">
        <v>0</v>
      </c>
      <c r="AG5513" s="11">
        <v>0</v>
      </c>
    </row>
    <row r="5514" spans="1:33" x14ac:dyDescent="0.25">
      <c r="A5514" s="11" t="s">
        <v>3047</v>
      </c>
      <c r="B5514" s="11" t="s">
        <v>292</v>
      </c>
      <c r="C5514" s="15" t="s">
        <v>420</v>
      </c>
      <c r="D5514" s="11" t="str">
        <f>CONCATENATE(B5514," ",C5514)</f>
        <v>AOC Q3277PQU</v>
      </c>
      <c r="E5514" s="15">
        <v>11</v>
      </c>
      <c r="F5514" s="11">
        <f>E5514/1000</f>
        <v>1.0999999999999999E-2</v>
      </c>
      <c r="G5514" s="11">
        <v>382.05128205128204</v>
      </c>
      <c r="H5514" s="11"/>
      <c r="I5514" s="11" t="s">
        <v>71</v>
      </c>
      <c r="J5514" s="11" t="s">
        <v>72</v>
      </c>
      <c r="K5514" s="11" t="s">
        <v>64</v>
      </c>
      <c r="L5514" s="11">
        <f>E5514*G5514</f>
        <v>4202.5641025641025</v>
      </c>
      <c r="M5514" s="11">
        <f>L5514/1000000</f>
        <v>4.2025641025641028E-3</v>
      </c>
      <c r="N5514" s="11" t="s">
        <v>65</v>
      </c>
      <c r="O5514" s="17" t="s">
        <v>44</v>
      </c>
      <c r="P5514" s="11" t="s">
        <v>38</v>
      </c>
      <c r="Q5514" s="11" t="s">
        <v>38</v>
      </c>
      <c r="R5514" s="11" t="s">
        <v>58</v>
      </c>
      <c r="S5514" s="11" t="s">
        <v>3153</v>
      </c>
      <c r="T5514" s="11">
        <v>0</v>
      </c>
      <c r="U5514" s="11">
        <v>0</v>
      </c>
      <c r="V5514" s="11">
        <v>1</v>
      </c>
      <c r="W5514" s="11">
        <v>0</v>
      </c>
      <c r="X5514" s="11">
        <v>0</v>
      </c>
      <c r="Y5514" s="11">
        <v>0</v>
      </c>
      <c r="Z5514" s="11">
        <v>1</v>
      </c>
      <c r="AA5514" s="11">
        <v>0</v>
      </c>
      <c r="AB5514" s="11">
        <v>0</v>
      </c>
      <c r="AC5514" s="11">
        <v>0</v>
      </c>
      <c r="AD5514" s="11">
        <v>1</v>
      </c>
      <c r="AE5514" s="11">
        <v>0</v>
      </c>
      <c r="AF5514" s="11">
        <v>0</v>
      </c>
      <c r="AG5514" s="11">
        <v>0</v>
      </c>
    </row>
    <row r="5515" spans="1:33" x14ac:dyDescent="0.25">
      <c r="A5515" s="11" t="s">
        <v>3047</v>
      </c>
      <c r="B5515" s="11" t="s">
        <v>292</v>
      </c>
      <c r="C5515" s="15" t="s">
        <v>421</v>
      </c>
      <c r="D5515" s="11" t="str">
        <f>CONCATENATE(B5515," ",C5515)</f>
        <v>AOC Q3279VWF</v>
      </c>
      <c r="E5515" s="15">
        <v>117</v>
      </c>
      <c r="F5515" s="11">
        <f>E5515/1000</f>
        <v>0.11700000000000001</v>
      </c>
      <c r="G5515" s="11">
        <v>231.7948717948718</v>
      </c>
      <c r="H5515" s="11"/>
      <c r="I5515" s="11" t="s">
        <v>74</v>
      </c>
      <c r="J5515" s="11" t="s">
        <v>72</v>
      </c>
      <c r="K5515" s="11" t="s">
        <v>64</v>
      </c>
      <c r="L5515" s="11">
        <f>E5515*G5515</f>
        <v>27120</v>
      </c>
      <c r="M5515" s="11">
        <f>L5515/1000000</f>
        <v>2.7119999999999998E-2</v>
      </c>
      <c r="N5515" s="11" t="s">
        <v>65</v>
      </c>
      <c r="O5515" s="17" t="s">
        <v>44</v>
      </c>
      <c r="P5515" s="11" t="s">
        <v>38</v>
      </c>
      <c r="Q5515" s="11" t="s">
        <v>38</v>
      </c>
      <c r="R5515" s="11" t="s">
        <v>39</v>
      </c>
      <c r="S5515" s="11" t="s">
        <v>3153</v>
      </c>
      <c r="T5515" s="11">
        <v>0</v>
      </c>
      <c r="U5515" s="11">
        <v>0</v>
      </c>
      <c r="V5515" s="11">
        <v>1</v>
      </c>
      <c r="W5515" s="11">
        <v>0</v>
      </c>
      <c r="X5515" s="11">
        <v>0</v>
      </c>
      <c r="Y5515" s="11">
        <v>0</v>
      </c>
      <c r="Z5515" s="11">
        <v>1</v>
      </c>
      <c r="AA5515" s="11">
        <v>0</v>
      </c>
      <c r="AB5515" s="11">
        <v>0</v>
      </c>
      <c r="AC5515" s="11">
        <v>0</v>
      </c>
      <c r="AD5515" s="11">
        <v>1</v>
      </c>
      <c r="AE5515" s="11">
        <v>0</v>
      </c>
      <c r="AF5515" s="11">
        <v>0</v>
      </c>
      <c r="AG5515" s="11">
        <v>0</v>
      </c>
    </row>
    <row r="5516" spans="1:33" x14ac:dyDescent="0.25">
      <c r="A5516" s="11" t="s">
        <v>3047</v>
      </c>
      <c r="B5516" s="11" t="s">
        <v>292</v>
      </c>
      <c r="C5516" s="15" t="s">
        <v>422</v>
      </c>
      <c r="D5516" s="11" t="str">
        <f>CONCATENATE(B5516," ",C5516)</f>
        <v>AOC Q3279VWFD8</v>
      </c>
      <c r="E5516" s="15">
        <v>344</v>
      </c>
      <c r="F5516" s="11">
        <f>E5516/1000</f>
        <v>0.34399999999999997</v>
      </c>
      <c r="G5516" s="11">
        <v>256.28205128205127</v>
      </c>
      <c r="H5516" s="11"/>
      <c r="I5516" s="11" t="s">
        <v>74</v>
      </c>
      <c r="J5516" s="11" t="s">
        <v>72</v>
      </c>
      <c r="K5516" s="11" t="s">
        <v>64</v>
      </c>
      <c r="L5516" s="11">
        <f>E5516*G5516</f>
        <v>88161.025641025641</v>
      </c>
      <c r="M5516" s="11">
        <f>L5516/1000000</f>
        <v>8.8161025641025639E-2</v>
      </c>
      <c r="N5516" s="11" t="s">
        <v>65</v>
      </c>
      <c r="O5516" s="17" t="s">
        <v>44</v>
      </c>
      <c r="P5516" s="11" t="s">
        <v>38</v>
      </c>
      <c r="Q5516" s="11" t="s">
        <v>38</v>
      </c>
      <c r="R5516" s="11" t="s">
        <v>39</v>
      </c>
      <c r="S5516" s="11" t="s">
        <v>3153</v>
      </c>
      <c r="T5516" s="11">
        <v>0</v>
      </c>
      <c r="U5516" s="11">
        <v>0</v>
      </c>
      <c r="V5516" s="11">
        <v>1</v>
      </c>
      <c r="W5516" s="11">
        <v>0</v>
      </c>
      <c r="X5516" s="11">
        <v>0</v>
      </c>
      <c r="Y5516" s="11">
        <v>0</v>
      </c>
      <c r="Z5516" s="11">
        <v>1</v>
      </c>
      <c r="AA5516" s="11">
        <v>0</v>
      </c>
      <c r="AB5516" s="11">
        <v>0</v>
      </c>
      <c r="AC5516" s="11">
        <v>0</v>
      </c>
      <c r="AD5516" s="11">
        <v>1</v>
      </c>
      <c r="AE5516" s="11">
        <v>0</v>
      </c>
      <c r="AF5516" s="11">
        <v>0</v>
      </c>
      <c r="AG5516" s="11">
        <v>0</v>
      </c>
    </row>
    <row r="5517" spans="1:33" x14ac:dyDescent="0.25">
      <c r="A5517" s="11" t="s">
        <v>3047</v>
      </c>
      <c r="B5517" s="11" t="s">
        <v>292</v>
      </c>
      <c r="C5517" s="15" t="s">
        <v>1471</v>
      </c>
      <c r="D5517" s="11" t="str">
        <f>CONCATENATE(B5517," ",C5517)</f>
        <v>AOC U2777PQU</v>
      </c>
      <c r="E5517" s="15">
        <v>477</v>
      </c>
      <c r="F5517" s="11">
        <f>E5517/1000</f>
        <v>0.47699999999999998</v>
      </c>
      <c r="G5517" s="11">
        <v>364.06410256410254</v>
      </c>
      <c r="H5517" s="11"/>
      <c r="I5517" s="11" t="s">
        <v>63</v>
      </c>
      <c r="J5517" s="11" t="s">
        <v>63</v>
      </c>
      <c r="K5517" s="11" t="s">
        <v>86</v>
      </c>
      <c r="L5517" s="11">
        <f>E5517*G5517</f>
        <v>173658.57692307691</v>
      </c>
      <c r="M5517" s="11">
        <f>L5517/1000000</f>
        <v>0.1736585769230769</v>
      </c>
      <c r="N5517" s="11" t="s">
        <v>87</v>
      </c>
      <c r="O5517" s="11" t="s">
        <v>54</v>
      </c>
      <c r="P5517" s="11" t="s">
        <v>38</v>
      </c>
      <c r="Q5517" s="11" t="s">
        <v>38</v>
      </c>
      <c r="R5517" s="11" t="s">
        <v>58</v>
      </c>
      <c r="S5517" s="11" t="s">
        <v>3153</v>
      </c>
      <c r="T5517" s="11">
        <v>0</v>
      </c>
      <c r="U5517" s="11">
        <v>0</v>
      </c>
      <c r="V5517" s="11">
        <v>1</v>
      </c>
      <c r="W5517" s="11">
        <v>0</v>
      </c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1</v>
      </c>
      <c r="AD5517" s="11">
        <v>0</v>
      </c>
      <c r="AE5517" s="11">
        <v>1</v>
      </c>
      <c r="AF5517" s="11">
        <v>0</v>
      </c>
      <c r="AG5517" s="11">
        <v>1</v>
      </c>
    </row>
    <row r="5518" spans="1:33" x14ac:dyDescent="0.25">
      <c r="A5518" s="11" t="s">
        <v>3047</v>
      </c>
      <c r="B5518" s="11" t="s">
        <v>292</v>
      </c>
      <c r="C5518" s="15" t="s">
        <v>424</v>
      </c>
      <c r="D5518" s="11" t="str">
        <f>CONCATENATE(B5518," ",C5518)</f>
        <v>AOC U2790PQU</v>
      </c>
      <c r="E5518" s="15">
        <v>149</v>
      </c>
      <c r="F5518" s="11">
        <f>E5518/1000</f>
        <v>0.14899999999999999</v>
      </c>
      <c r="G5518" s="11">
        <v>339.23076923076923</v>
      </c>
      <c r="H5518" s="11"/>
      <c r="I5518" s="11" t="s">
        <v>63</v>
      </c>
      <c r="J5518" s="11" t="s">
        <v>63</v>
      </c>
      <c r="K5518" s="11" t="s">
        <v>86</v>
      </c>
      <c r="L5518" s="11">
        <f>E5518*G5518</f>
        <v>50545.384615384617</v>
      </c>
      <c r="M5518" s="11">
        <f>L5518/1000000</f>
        <v>5.0545384615384617E-2</v>
      </c>
      <c r="N5518" s="11" t="s">
        <v>87</v>
      </c>
      <c r="O5518" s="11" t="s">
        <v>54</v>
      </c>
      <c r="P5518" s="11" t="s">
        <v>38</v>
      </c>
      <c r="Q5518" s="11" t="s">
        <v>38</v>
      </c>
      <c r="R5518" s="17" t="s">
        <v>39</v>
      </c>
      <c r="S5518" s="11" t="s">
        <v>3153</v>
      </c>
      <c r="T5518" s="11">
        <v>0</v>
      </c>
      <c r="U5518" s="11">
        <v>0</v>
      </c>
      <c r="V5518" s="11">
        <v>1</v>
      </c>
      <c r="W5518" s="11">
        <v>0</v>
      </c>
      <c r="X5518" s="11">
        <v>0</v>
      </c>
      <c r="Y5518" s="11">
        <v>0</v>
      </c>
      <c r="Z5518" s="11">
        <v>0</v>
      </c>
      <c r="AA5518" s="11">
        <v>0</v>
      </c>
      <c r="AB5518" s="11">
        <v>0</v>
      </c>
      <c r="AC5518" s="11">
        <v>1</v>
      </c>
      <c r="AD5518" s="11">
        <v>0</v>
      </c>
      <c r="AE5518" s="11">
        <v>1</v>
      </c>
      <c r="AF5518" s="11">
        <v>0</v>
      </c>
      <c r="AG5518" s="11">
        <v>1</v>
      </c>
    </row>
    <row r="5519" spans="1:33" x14ac:dyDescent="0.25">
      <c r="A5519" s="11" t="s">
        <v>3047</v>
      </c>
      <c r="B5519" s="11" t="s">
        <v>292</v>
      </c>
      <c r="C5519" s="15" t="s">
        <v>425</v>
      </c>
      <c r="D5519" s="11" t="str">
        <f>CONCATENATE(B5519," ",C5519)</f>
        <v>AOC U27P2</v>
      </c>
      <c r="E5519" s="15">
        <v>145</v>
      </c>
      <c r="F5519" s="11">
        <f>E5519/1000</f>
        <v>0.14499999999999999</v>
      </c>
      <c r="G5519" s="11">
        <v>365</v>
      </c>
      <c r="H5519" s="11"/>
      <c r="I5519" s="11" t="s">
        <v>63</v>
      </c>
      <c r="J5519" s="11" t="s">
        <v>63</v>
      </c>
      <c r="K5519" s="11" t="s">
        <v>86</v>
      </c>
      <c r="L5519" s="11">
        <f>E5519*G5519</f>
        <v>52925</v>
      </c>
      <c r="M5519" s="11">
        <f>L5519/1000000</f>
        <v>5.2925E-2</v>
      </c>
      <c r="N5519" s="11" t="s">
        <v>87</v>
      </c>
      <c r="O5519" s="11" t="s">
        <v>54</v>
      </c>
      <c r="P5519" s="11" t="s">
        <v>38</v>
      </c>
      <c r="Q5519" s="11" t="s">
        <v>38</v>
      </c>
      <c r="R5519" s="11" t="s">
        <v>58</v>
      </c>
      <c r="S5519" s="11" t="s">
        <v>3108</v>
      </c>
      <c r="T5519" s="11">
        <v>0</v>
      </c>
      <c r="U5519" s="11">
        <v>0</v>
      </c>
      <c r="V5519" s="11">
        <v>1</v>
      </c>
      <c r="W5519" s="11">
        <v>0</v>
      </c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1</v>
      </c>
      <c r="AD5519" s="11">
        <v>0</v>
      </c>
      <c r="AE5519" s="11">
        <v>1</v>
      </c>
      <c r="AF5519" s="11">
        <v>0</v>
      </c>
      <c r="AG5519" s="11">
        <v>1</v>
      </c>
    </row>
    <row r="5520" spans="1:33" x14ac:dyDescent="0.25">
      <c r="A5520" s="11" t="s">
        <v>3047</v>
      </c>
      <c r="B5520" s="11" t="s">
        <v>292</v>
      </c>
      <c r="C5520" s="15" t="s">
        <v>426</v>
      </c>
      <c r="D5520" s="11" t="str">
        <f>CONCATENATE(B5520," ",C5520)</f>
        <v>AOC U2879VF</v>
      </c>
      <c r="E5520" s="15">
        <v>16</v>
      </c>
      <c r="F5520" s="11">
        <f>E5520/1000</f>
        <v>1.6E-2</v>
      </c>
      <c r="G5520" s="11">
        <v>273.11538461538464</v>
      </c>
      <c r="H5520" s="11"/>
      <c r="I5520" s="11" t="s">
        <v>257</v>
      </c>
      <c r="J5520" s="11" t="s">
        <v>258</v>
      </c>
      <c r="K5520" s="11" t="s">
        <v>86</v>
      </c>
      <c r="L5520" s="11">
        <f>E5520*G5520</f>
        <v>4369.8461538461543</v>
      </c>
      <c r="M5520" s="11">
        <f>L5520/1000000</f>
        <v>4.3698461538461538E-3</v>
      </c>
      <c r="N5520" s="11" t="s">
        <v>87</v>
      </c>
      <c r="O5520" s="11" t="s">
        <v>37</v>
      </c>
      <c r="P5520" s="11" t="s">
        <v>38</v>
      </c>
      <c r="Q5520" s="11" t="s">
        <v>38</v>
      </c>
      <c r="R5520" s="11" t="s">
        <v>49</v>
      </c>
      <c r="S5520" s="11" t="s">
        <v>3153</v>
      </c>
      <c r="T5520" s="11">
        <v>0</v>
      </c>
      <c r="U5520" s="11">
        <v>0</v>
      </c>
      <c r="V5520" s="11">
        <v>1</v>
      </c>
      <c r="W5520" s="11">
        <v>0</v>
      </c>
      <c r="X5520" s="11">
        <v>0</v>
      </c>
      <c r="Y5520" s="11">
        <v>0</v>
      </c>
      <c r="Z5520" s="11">
        <v>0</v>
      </c>
      <c r="AA5520" s="11">
        <v>0</v>
      </c>
      <c r="AB5520" s="11">
        <v>0</v>
      </c>
      <c r="AC5520" s="11">
        <v>1</v>
      </c>
      <c r="AD5520" s="11">
        <v>0</v>
      </c>
      <c r="AE5520" s="11">
        <v>0</v>
      </c>
      <c r="AF5520" s="11">
        <v>0</v>
      </c>
      <c r="AG5520" s="11">
        <v>1</v>
      </c>
    </row>
    <row r="5521" spans="1:33" x14ac:dyDescent="0.25">
      <c r="A5521" s="11" t="s">
        <v>3047</v>
      </c>
      <c r="B5521" s="11" t="s">
        <v>292</v>
      </c>
      <c r="C5521" s="15" t="s">
        <v>428</v>
      </c>
      <c r="D5521" s="11" t="str">
        <f>CONCATENATE(B5521," ",C5521)</f>
        <v>AOC U3277FWQ</v>
      </c>
      <c r="E5521" s="15">
        <v>23</v>
      </c>
      <c r="F5521" s="11">
        <f>E5521/1000</f>
        <v>2.3E-2</v>
      </c>
      <c r="G5521" s="11">
        <v>384.4871794871795</v>
      </c>
      <c r="H5521" s="11"/>
      <c r="I5521" s="11" t="s">
        <v>74</v>
      </c>
      <c r="J5521" s="11" t="s">
        <v>72</v>
      </c>
      <c r="K5521" s="11" t="s">
        <v>86</v>
      </c>
      <c r="L5521" s="11">
        <f>E5521*G5521</f>
        <v>8843.2051282051289</v>
      </c>
      <c r="M5521" s="11">
        <f>L5521/1000000</f>
        <v>8.8432051282051286E-3</v>
      </c>
      <c r="N5521" s="11" t="s">
        <v>87</v>
      </c>
      <c r="O5521" s="17" t="s">
        <v>44</v>
      </c>
      <c r="P5521" s="11" t="s">
        <v>38</v>
      </c>
      <c r="Q5521" s="11" t="s">
        <v>38</v>
      </c>
      <c r="R5521" s="11">
        <v>0</v>
      </c>
      <c r="S5521" s="11" t="s">
        <v>3153</v>
      </c>
      <c r="T5521" s="11">
        <v>0</v>
      </c>
      <c r="U5521" s="11">
        <v>0</v>
      </c>
      <c r="V5521" s="11">
        <v>1</v>
      </c>
      <c r="W5521" s="11">
        <v>0</v>
      </c>
      <c r="X5521" s="11">
        <v>0</v>
      </c>
      <c r="Y5521" s="11">
        <v>0</v>
      </c>
      <c r="Z5521" s="11">
        <v>1</v>
      </c>
      <c r="AA5521" s="11">
        <v>0</v>
      </c>
      <c r="AB5521" s="11">
        <v>0</v>
      </c>
      <c r="AC5521" s="11">
        <v>0</v>
      </c>
      <c r="AD5521" s="11">
        <v>1</v>
      </c>
      <c r="AE5521" s="11">
        <v>0</v>
      </c>
      <c r="AF5521" s="11">
        <v>0</v>
      </c>
      <c r="AG5521" s="11">
        <v>1</v>
      </c>
    </row>
    <row r="5522" spans="1:33" x14ac:dyDescent="0.25">
      <c r="A5522" s="11" t="s">
        <v>3047</v>
      </c>
      <c r="B5522" s="11" t="s">
        <v>292</v>
      </c>
      <c r="C5522" s="15" t="s">
        <v>429</v>
      </c>
      <c r="D5522" s="11" t="str">
        <f>CONCATENATE(B5522," ",C5522)</f>
        <v>AOC U3277PWQU</v>
      </c>
      <c r="E5522" s="15">
        <v>127</v>
      </c>
      <c r="F5522" s="11">
        <f>E5522/1000</f>
        <v>0.127</v>
      </c>
      <c r="G5522" s="11">
        <v>425.62820512820514</v>
      </c>
      <c r="H5522" s="11"/>
      <c r="I5522" s="11" t="s">
        <v>74</v>
      </c>
      <c r="J5522" s="11" t="s">
        <v>72</v>
      </c>
      <c r="K5522" s="11" t="s">
        <v>86</v>
      </c>
      <c r="L5522" s="11">
        <f>E5522*G5522</f>
        <v>54054.782051282054</v>
      </c>
      <c r="M5522" s="11">
        <f>L5522/1000000</f>
        <v>5.4054782051282058E-2</v>
      </c>
      <c r="N5522" s="11" t="s">
        <v>87</v>
      </c>
      <c r="O5522" s="17" t="s">
        <v>44</v>
      </c>
      <c r="P5522" s="11" t="s">
        <v>38</v>
      </c>
      <c r="Q5522" s="11" t="s">
        <v>38</v>
      </c>
      <c r="R5522" s="11" t="s">
        <v>58</v>
      </c>
      <c r="S5522" s="11" t="s">
        <v>3153</v>
      </c>
      <c r="T5522" s="11">
        <v>0</v>
      </c>
      <c r="U5522" s="11">
        <v>0</v>
      </c>
      <c r="V5522" s="11">
        <v>1</v>
      </c>
      <c r="W5522" s="11">
        <v>0</v>
      </c>
      <c r="X5522" s="11">
        <v>0</v>
      </c>
      <c r="Y5522" s="11">
        <v>0</v>
      </c>
      <c r="Z5522" s="11">
        <v>1</v>
      </c>
      <c r="AA5522" s="11">
        <v>0</v>
      </c>
      <c r="AB5522" s="11">
        <v>0</v>
      </c>
      <c r="AC5522" s="11">
        <v>0</v>
      </c>
      <c r="AD5522" s="11">
        <v>1</v>
      </c>
      <c r="AE5522" s="11">
        <v>0</v>
      </c>
      <c r="AF5522" s="11">
        <v>0</v>
      </c>
      <c r="AG5522" s="11">
        <v>1</v>
      </c>
    </row>
    <row r="5523" spans="1:33" x14ac:dyDescent="0.25">
      <c r="A5523" s="11" t="s">
        <v>3047</v>
      </c>
      <c r="B5523" s="11" t="s">
        <v>292</v>
      </c>
      <c r="C5523" s="15" t="s">
        <v>430</v>
      </c>
      <c r="D5523" s="11" t="str">
        <f>CONCATENATE(B5523," ",C5523)</f>
        <v>AOC U32U1</v>
      </c>
      <c r="E5523" s="15">
        <v>15</v>
      </c>
      <c r="F5523" s="11">
        <f>E5523/1000</f>
        <v>1.4999999999999999E-2</v>
      </c>
      <c r="G5523" s="11">
        <v>860</v>
      </c>
      <c r="H5523" s="11"/>
      <c r="I5523" s="11" t="s">
        <v>74</v>
      </c>
      <c r="J5523" s="11" t="s">
        <v>72</v>
      </c>
      <c r="K5523" s="11" t="s">
        <v>86</v>
      </c>
      <c r="L5523" s="11">
        <f>E5523*G5523</f>
        <v>12900</v>
      </c>
      <c r="M5523" s="11">
        <f>L5523/1000000</f>
        <v>1.29E-2</v>
      </c>
      <c r="N5523" s="11" t="s">
        <v>87</v>
      </c>
      <c r="O5523" s="11" t="s">
        <v>54</v>
      </c>
      <c r="P5523" s="11" t="s">
        <v>38</v>
      </c>
      <c r="Q5523" s="11" t="s">
        <v>38</v>
      </c>
      <c r="R5523" s="11" t="s">
        <v>58</v>
      </c>
      <c r="S5523" s="11" t="s">
        <v>3047</v>
      </c>
      <c r="T5523" s="11">
        <v>0</v>
      </c>
      <c r="U5523" s="11">
        <v>0</v>
      </c>
      <c r="V5523" s="11">
        <v>1</v>
      </c>
      <c r="W5523" s="11">
        <v>0</v>
      </c>
      <c r="X5523" s="11">
        <v>0</v>
      </c>
      <c r="Y5523" s="11">
        <v>0</v>
      </c>
      <c r="Z5523" s="11">
        <v>1</v>
      </c>
      <c r="AA5523" s="11">
        <v>0</v>
      </c>
      <c r="AB5523" s="11">
        <v>0</v>
      </c>
      <c r="AC5523" s="11">
        <v>0</v>
      </c>
      <c r="AD5523" s="11">
        <v>1</v>
      </c>
      <c r="AE5523" s="11">
        <v>1</v>
      </c>
      <c r="AF5523" s="11">
        <v>0</v>
      </c>
      <c r="AG5523" s="11">
        <v>1</v>
      </c>
    </row>
    <row r="5524" spans="1:33" x14ac:dyDescent="0.25">
      <c r="A5524" s="11" t="s">
        <v>3047</v>
      </c>
      <c r="B5524" s="11" t="s">
        <v>292</v>
      </c>
      <c r="C5524" s="15" t="s">
        <v>431</v>
      </c>
      <c r="D5524" s="11" t="str">
        <f>CONCATENATE(B5524," ",C5524)</f>
        <v>AOC X24P1</v>
      </c>
      <c r="E5524" s="15">
        <v>461</v>
      </c>
      <c r="F5524" s="11">
        <f>E5524/1000</f>
        <v>0.46100000000000002</v>
      </c>
      <c r="G5524" s="11">
        <v>231.92307692307693</v>
      </c>
      <c r="H5524" s="11"/>
      <c r="I5524" s="11" t="s">
        <v>92</v>
      </c>
      <c r="J5524" s="11" t="s">
        <v>92</v>
      </c>
      <c r="K5524" s="11" t="s">
        <v>93</v>
      </c>
      <c r="L5524" s="11">
        <f>E5524*G5524</f>
        <v>106916.53846153847</v>
      </c>
      <c r="M5524" s="11">
        <f>L5524/1000000</f>
        <v>0.10691653846153847</v>
      </c>
      <c r="N5524" s="11" t="s">
        <v>43</v>
      </c>
      <c r="O5524" s="11" t="s">
        <v>54</v>
      </c>
      <c r="P5524" s="11" t="s">
        <v>38</v>
      </c>
      <c r="Q5524" s="11" t="s">
        <v>38</v>
      </c>
      <c r="R5524" s="11" t="s">
        <v>58</v>
      </c>
      <c r="S5524" s="11" t="s">
        <v>3153</v>
      </c>
      <c r="T5524" s="11">
        <v>0</v>
      </c>
      <c r="U5524" s="11">
        <v>0</v>
      </c>
      <c r="V5524" s="11">
        <v>0</v>
      </c>
      <c r="W5524" s="11">
        <v>1</v>
      </c>
      <c r="X5524" s="11">
        <v>0</v>
      </c>
      <c r="Y5524" s="11">
        <v>0</v>
      </c>
      <c r="Z5524" s="11">
        <v>0</v>
      </c>
      <c r="AA5524" s="11">
        <v>0</v>
      </c>
      <c r="AB5524" s="11">
        <v>0</v>
      </c>
      <c r="AC5524" s="11">
        <v>1</v>
      </c>
      <c r="AD5524" s="11">
        <v>0</v>
      </c>
      <c r="AE5524" s="11">
        <v>1</v>
      </c>
      <c r="AF5524" s="11">
        <v>0</v>
      </c>
      <c r="AG5524" s="11">
        <v>0</v>
      </c>
    </row>
    <row r="5525" spans="1:33" x14ac:dyDescent="0.25">
      <c r="A5525" s="11" t="s">
        <v>3047</v>
      </c>
      <c r="B5525" s="11" t="s">
        <v>432</v>
      </c>
      <c r="C5525" s="9" t="s">
        <v>3062</v>
      </c>
      <c r="D5525" s="11" t="str">
        <f>CONCATENATE(B5525," ",C5525)</f>
        <v>Asus BE249QLB</v>
      </c>
      <c r="E5525" s="18">
        <v>1</v>
      </c>
      <c r="F5525" s="11">
        <f>E5525/1000</f>
        <v>1E-3</v>
      </c>
      <c r="G5525" s="11">
        <v>166.65384615384616</v>
      </c>
      <c r="H5525" s="11"/>
      <c r="I5525" s="11" t="s">
        <v>52</v>
      </c>
      <c r="J5525" s="11" t="s">
        <v>53</v>
      </c>
      <c r="K5525" s="11" t="s">
        <v>42</v>
      </c>
      <c r="L5525" s="11">
        <f>E5525*G5525</f>
        <v>166.65384615384616</v>
      </c>
      <c r="M5525" s="11">
        <f>L5525/1000000</f>
        <v>1.6665384615384616E-4</v>
      </c>
      <c r="N5525" s="11" t="s">
        <v>43</v>
      </c>
      <c r="O5525" s="11" t="s">
        <v>54</v>
      </c>
      <c r="P5525" s="11" t="s">
        <v>38</v>
      </c>
      <c r="Q5525" s="11" t="s">
        <v>38</v>
      </c>
      <c r="R5525" s="11" t="s">
        <v>39</v>
      </c>
      <c r="S5525" s="11" t="s">
        <v>3153</v>
      </c>
      <c r="T5525" s="11">
        <v>0</v>
      </c>
      <c r="U5525" s="11">
        <v>0</v>
      </c>
      <c r="V5525" s="11">
        <v>0</v>
      </c>
      <c r="W5525" s="11">
        <v>1</v>
      </c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1</v>
      </c>
      <c r="AD5525" s="11">
        <v>0</v>
      </c>
      <c r="AE5525" s="11">
        <v>1</v>
      </c>
      <c r="AF5525" s="11">
        <v>0</v>
      </c>
      <c r="AG5525" s="11">
        <v>0</v>
      </c>
    </row>
    <row r="5526" spans="1:33" x14ac:dyDescent="0.25">
      <c r="A5526" s="11" t="s">
        <v>3047</v>
      </c>
      <c r="B5526" s="11" t="s">
        <v>432</v>
      </c>
      <c r="C5526" s="9" t="s">
        <v>433</v>
      </c>
      <c r="D5526" s="11" t="str">
        <f>CONCATENATE(B5526," ",C5526)</f>
        <v>Asus BE249QLBH</v>
      </c>
      <c r="E5526" s="18">
        <v>5</v>
      </c>
      <c r="F5526" s="11">
        <f>E5526/1000</f>
        <v>5.0000000000000001E-3</v>
      </c>
      <c r="G5526" s="11">
        <v>181.92307692307693</v>
      </c>
      <c r="H5526" s="11"/>
      <c r="I5526" s="11" t="s">
        <v>52</v>
      </c>
      <c r="J5526" s="11" t="s">
        <v>53</v>
      </c>
      <c r="K5526" s="11" t="s">
        <v>42</v>
      </c>
      <c r="L5526" s="11">
        <f>E5526*G5526</f>
        <v>909.61538461538464</v>
      </c>
      <c r="M5526" s="11">
        <f>L5526/1000000</f>
        <v>9.0961538461538469E-4</v>
      </c>
      <c r="N5526" s="11" t="s">
        <v>43</v>
      </c>
      <c r="O5526" s="11" t="s">
        <v>54</v>
      </c>
      <c r="P5526" s="11" t="s">
        <v>38</v>
      </c>
      <c r="Q5526" s="11" t="s">
        <v>38</v>
      </c>
      <c r="R5526" s="11" t="s">
        <v>39</v>
      </c>
      <c r="S5526" s="11" t="s">
        <v>3153</v>
      </c>
      <c r="T5526" s="11">
        <v>0</v>
      </c>
      <c r="U5526" s="11">
        <v>0</v>
      </c>
      <c r="V5526" s="11">
        <v>0</v>
      </c>
      <c r="W5526" s="11">
        <v>1</v>
      </c>
      <c r="X5526" s="11">
        <v>0</v>
      </c>
      <c r="Y5526" s="11">
        <v>0</v>
      </c>
      <c r="Z5526" s="11">
        <v>0</v>
      </c>
      <c r="AA5526" s="11">
        <v>0</v>
      </c>
      <c r="AB5526" s="11">
        <v>0</v>
      </c>
      <c r="AC5526" s="11">
        <v>1</v>
      </c>
      <c r="AD5526" s="11">
        <v>0</v>
      </c>
      <c r="AE5526" s="11">
        <v>1</v>
      </c>
      <c r="AF5526" s="11">
        <v>0</v>
      </c>
      <c r="AG5526" s="11">
        <v>0</v>
      </c>
    </row>
    <row r="5527" spans="1:33" x14ac:dyDescent="0.25">
      <c r="A5527" s="11" t="s">
        <v>3047</v>
      </c>
      <c r="B5527" s="11" t="s">
        <v>432</v>
      </c>
      <c r="C5527" s="9" t="s">
        <v>1473</v>
      </c>
      <c r="D5527" s="11" t="str">
        <f>CONCATENATE(B5527," ",C5527)</f>
        <v>Asus BE24AQLB</v>
      </c>
      <c r="E5527" s="18">
        <v>11</v>
      </c>
      <c r="F5527" s="11">
        <f>E5527/1000</f>
        <v>1.0999999999999999E-2</v>
      </c>
      <c r="G5527" s="11">
        <v>215.43589743589743</v>
      </c>
      <c r="H5527" s="11"/>
      <c r="I5527" s="11" t="s">
        <v>92</v>
      </c>
      <c r="J5527" s="11" t="s">
        <v>92</v>
      </c>
      <c r="K5527" s="11" t="s">
        <v>93</v>
      </c>
      <c r="L5527" s="11">
        <f>E5527*G5527</f>
        <v>2369.7948717948716</v>
      </c>
      <c r="M5527" s="11">
        <f>L5527/1000000</f>
        <v>2.3697948717948717E-3</v>
      </c>
      <c r="N5527" s="11" t="s">
        <v>43</v>
      </c>
      <c r="O5527" s="11" t="s">
        <v>54</v>
      </c>
      <c r="P5527" s="11" t="s">
        <v>38</v>
      </c>
      <c r="Q5527" s="11" t="s">
        <v>38</v>
      </c>
      <c r="R5527" s="11" t="s">
        <v>39</v>
      </c>
      <c r="S5527" s="11" t="s">
        <v>3153</v>
      </c>
      <c r="T5527" s="11">
        <v>0</v>
      </c>
      <c r="U5527" s="11">
        <v>0</v>
      </c>
      <c r="V5527" s="11">
        <v>0</v>
      </c>
      <c r="W5527" s="11">
        <v>1</v>
      </c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1</v>
      </c>
      <c r="AD5527" s="11">
        <v>0</v>
      </c>
      <c r="AE5527" s="11">
        <v>1</v>
      </c>
      <c r="AF5527" s="11">
        <v>0</v>
      </c>
      <c r="AG5527" s="11">
        <v>0</v>
      </c>
    </row>
    <row r="5528" spans="1:33" x14ac:dyDescent="0.25">
      <c r="A5528" s="11" t="s">
        <v>3047</v>
      </c>
      <c r="B5528" s="11" t="s">
        <v>432</v>
      </c>
      <c r="C5528" s="9" t="s">
        <v>1474</v>
      </c>
      <c r="D5528" s="11" t="str">
        <f>CONCATENATE(B5528," ",C5528)</f>
        <v>Asus BE24AQLBH</v>
      </c>
      <c r="E5528" s="18">
        <v>223</v>
      </c>
      <c r="F5528" s="11">
        <f>E5528/1000</f>
        <v>0.223</v>
      </c>
      <c r="G5528" s="11">
        <v>247.30769230769232</v>
      </c>
      <c r="H5528" s="11"/>
      <c r="I5528" s="11" t="s">
        <v>92</v>
      </c>
      <c r="J5528" s="11" t="s">
        <v>92</v>
      </c>
      <c r="K5528" s="11" t="s">
        <v>93</v>
      </c>
      <c r="L5528" s="11">
        <f>E5528*G5528</f>
        <v>55149.61538461539</v>
      </c>
      <c r="M5528" s="11">
        <f>L5528/1000000</f>
        <v>5.5149615384615387E-2</v>
      </c>
      <c r="N5528" s="11" t="s">
        <v>43</v>
      </c>
      <c r="O5528" s="11" t="s">
        <v>54</v>
      </c>
      <c r="P5528" s="11" t="s">
        <v>38</v>
      </c>
      <c r="Q5528" s="11" t="s">
        <v>38</v>
      </c>
      <c r="R5528" s="11" t="s">
        <v>39</v>
      </c>
      <c r="S5528" s="11" t="s">
        <v>3153</v>
      </c>
      <c r="T5528" s="11">
        <v>0</v>
      </c>
      <c r="U5528" s="11">
        <v>0</v>
      </c>
      <c r="V5528" s="11">
        <v>0</v>
      </c>
      <c r="W5528" s="11">
        <v>1</v>
      </c>
      <c r="X5528" s="11">
        <v>0</v>
      </c>
      <c r="Y5528" s="11">
        <v>0</v>
      </c>
      <c r="Z5528" s="11">
        <v>0</v>
      </c>
      <c r="AA5528" s="11">
        <v>0</v>
      </c>
      <c r="AB5528" s="11">
        <v>0</v>
      </c>
      <c r="AC5528" s="11">
        <v>1</v>
      </c>
      <c r="AD5528" s="11">
        <v>0</v>
      </c>
      <c r="AE5528" s="11">
        <v>1</v>
      </c>
      <c r="AF5528" s="11">
        <v>0</v>
      </c>
      <c r="AG5528" s="11">
        <v>0</v>
      </c>
    </row>
    <row r="5529" spans="1:33" x14ac:dyDescent="0.25">
      <c r="A5529" s="11" t="s">
        <v>3047</v>
      </c>
      <c r="B5529" s="11" t="s">
        <v>432</v>
      </c>
      <c r="C5529" s="9" t="s">
        <v>435</v>
      </c>
      <c r="D5529" s="11" t="str">
        <f>CONCATENATE(B5529," ",C5529)</f>
        <v>Asus BE24WQLB</v>
      </c>
      <c r="E5529" s="18">
        <v>7</v>
      </c>
      <c r="F5529" s="11">
        <f>E5529/1000</f>
        <v>7.0000000000000001E-3</v>
      </c>
      <c r="G5529" s="11">
        <v>274.52574525745257</v>
      </c>
      <c r="H5529" s="11"/>
      <c r="I5529" s="11" t="s">
        <v>92</v>
      </c>
      <c r="J5529" s="11" t="s">
        <v>92</v>
      </c>
      <c r="K5529" s="11" t="s">
        <v>93</v>
      </c>
      <c r="L5529" s="11">
        <f>E5529*G5529</f>
        <v>1921.6802168021679</v>
      </c>
      <c r="M5529" s="11">
        <f>L5529/1000000</f>
        <v>1.9216802168021678E-3</v>
      </c>
      <c r="N5529" s="11" t="s">
        <v>43</v>
      </c>
      <c r="O5529" s="11" t="s">
        <v>54</v>
      </c>
      <c r="P5529" s="11" t="s">
        <v>38</v>
      </c>
      <c r="Q5529" s="11" t="s">
        <v>38</v>
      </c>
      <c r="R5529" s="11" t="s">
        <v>39</v>
      </c>
      <c r="S5529" s="11" t="s">
        <v>3153</v>
      </c>
      <c r="T5529" s="11">
        <v>0</v>
      </c>
      <c r="U5529" s="11">
        <v>0</v>
      </c>
      <c r="V5529" s="11">
        <v>0</v>
      </c>
      <c r="W5529" s="11">
        <v>1</v>
      </c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1</v>
      </c>
      <c r="AD5529" s="11">
        <v>0</v>
      </c>
      <c r="AE5529" s="11">
        <v>1</v>
      </c>
      <c r="AF5529" s="11">
        <v>0</v>
      </c>
      <c r="AG5529" s="11">
        <v>0</v>
      </c>
    </row>
    <row r="5530" spans="1:33" x14ac:dyDescent="0.25">
      <c r="A5530" s="11" t="s">
        <v>3047</v>
      </c>
      <c r="B5530" s="11" t="s">
        <v>432</v>
      </c>
      <c r="C5530" s="9" t="s">
        <v>1668</v>
      </c>
      <c r="D5530" s="11" t="str">
        <f>CONCATENATE(B5530," ",C5530)</f>
        <v>Asus BE27AQLB</v>
      </c>
      <c r="E5530" s="18">
        <v>98</v>
      </c>
      <c r="F5530" s="11">
        <f>E5530/1000</f>
        <v>9.8000000000000004E-2</v>
      </c>
      <c r="G5530" s="11">
        <v>283.73076923076923</v>
      </c>
      <c r="H5530" s="11"/>
      <c r="I5530" s="15" t="s">
        <v>63</v>
      </c>
      <c r="J5530" s="15" t="s">
        <v>63</v>
      </c>
      <c r="K5530" s="15" t="s">
        <v>64</v>
      </c>
      <c r="L5530" s="11">
        <f>E5530*G5530</f>
        <v>27805.615384615383</v>
      </c>
      <c r="M5530" s="11">
        <f>L5530/1000000</f>
        <v>2.7805615384615383E-2</v>
      </c>
      <c r="N5530" s="15" t="s">
        <v>65</v>
      </c>
      <c r="O5530" s="11" t="s">
        <v>54</v>
      </c>
      <c r="P5530" s="11" t="s">
        <v>38</v>
      </c>
      <c r="Q5530" s="11" t="s">
        <v>38</v>
      </c>
      <c r="R5530" s="11" t="s">
        <v>39</v>
      </c>
      <c r="S5530" s="11" t="s">
        <v>3153</v>
      </c>
      <c r="T5530" s="11">
        <v>0</v>
      </c>
      <c r="U5530" s="11">
        <v>0</v>
      </c>
      <c r="V5530" s="11">
        <v>0</v>
      </c>
      <c r="W5530" s="11">
        <v>1</v>
      </c>
      <c r="X5530" s="11">
        <v>0</v>
      </c>
      <c r="Y5530" s="11">
        <v>0</v>
      </c>
      <c r="Z5530" s="11">
        <v>0</v>
      </c>
      <c r="AA5530" s="11">
        <v>0</v>
      </c>
      <c r="AB5530" s="11">
        <v>0</v>
      </c>
      <c r="AC5530" s="11">
        <v>1</v>
      </c>
      <c r="AD5530" s="11">
        <v>0</v>
      </c>
      <c r="AE5530" s="11">
        <v>1</v>
      </c>
      <c r="AF5530" s="11">
        <v>0</v>
      </c>
      <c r="AG5530" s="11">
        <v>0</v>
      </c>
    </row>
    <row r="5531" spans="1:33" x14ac:dyDescent="0.25">
      <c r="A5531" s="11" t="s">
        <v>3047</v>
      </c>
      <c r="B5531" s="11" t="s">
        <v>432</v>
      </c>
      <c r="C5531" s="9" t="s">
        <v>1669</v>
      </c>
      <c r="D5531" s="11" t="str">
        <f>CONCATENATE(B5531," ",C5531)</f>
        <v>Asus MG248QR</v>
      </c>
      <c r="E5531" s="18">
        <v>11</v>
      </c>
      <c r="F5531" s="11">
        <f>E5531/1000</f>
        <v>1.0999999999999999E-2</v>
      </c>
      <c r="G5531" s="11">
        <v>287.42307692307691</v>
      </c>
      <c r="H5531" s="11"/>
      <c r="I5531" s="11" t="s">
        <v>53</v>
      </c>
      <c r="J5531" s="11" t="s">
        <v>53</v>
      </c>
      <c r="K5531" s="11" t="s">
        <v>42</v>
      </c>
      <c r="L5531" s="11">
        <f>E5531*G5531</f>
        <v>3161.6538461538457</v>
      </c>
      <c r="M5531" s="11">
        <f>L5531/1000000</f>
        <v>3.1616538461538457E-3</v>
      </c>
      <c r="N5531" s="11" t="s">
        <v>43</v>
      </c>
      <c r="O5531" s="11" t="s">
        <v>37</v>
      </c>
      <c r="P5531" s="11" t="s">
        <v>38</v>
      </c>
      <c r="Q5531" s="11" t="s">
        <v>48</v>
      </c>
      <c r="R5531" s="11" t="s">
        <v>49</v>
      </c>
      <c r="S5531" s="11" t="s">
        <v>3153</v>
      </c>
      <c r="T5531" s="11">
        <v>0</v>
      </c>
      <c r="U5531" s="11">
        <v>0</v>
      </c>
      <c r="V5531" s="11">
        <v>0</v>
      </c>
      <c r="W5531" s="11">
        <v>0</v>
      </c>
      <c r="X5531" s="11">
        <v>1</v>
      </c>
      <c r="Y5531" s="11">
        <v>0</v>
      </c>
      <c r="Z5531" s="11">
        <v>0</v>
      </c>
      <c r="AA5531" s="11">
        <v>0</v>
      </c>
      <c r="AB5531" s="11">
        <v>0</v>
      </c>
      <c r="AC5531" s="11">
        <v>1</v>
      </c>
      <c r="AD5531" s="11">
        <v>0</v>
      </c>
      <c r="AE5531" s="11">
        <v>0</v>
      </c>
      <c r="AF5531" s="11">
        <v>0</v>
      </c>
      <c r="AG5531" s="11">
        <v>0</v>
      </c>
    </row>
    <row r="5532" spans="1:33" x14ac:dyDescent="0.25">
      <c r="A5532" s="11" t="s">
        <v>3047</v>
      </c>
      <c r="B5532" s="11" t="s">
        <v>432</v>
      </c>
      <c r="C5532" s="9" t="s">
        <v>437</v>
      </c>
      <c r="D5532" s="11" t="str">
        <f>CONCATENATE(B5532," ",C5532)</f>
        <v>Asus MX25AQ</v>
      </c>
      <c r="E5532" s="18">
        <v>10</v>
      </c>
      <c r="F5532" s="11">
        <f>E5532/1000</f>
        <v>0.01</v>
      </c>
      <c r="G5532" s="11">
        <v>308.75641025641028</v>
      </c>
      <c r="H5532" s="11"/>
      <c r="I5532" s="11" t="s">
        <v>156</v>
      </c>
      <c r="J5532" s="11" t="s">
        <v>157</v>
      </c>
      <c r="K5532" s="11" t="s">
        <v>64</v>
      </c>
      <c r="L5532" s="11">
        <f>E5532*G5532</f>
        <v>3087.5641025641025</v>
      </c>
      <c r="M5532" s="11">
        <f>L5532/1000000</f>
        <v>3.0875641025641027E-3</v>
      </c>
      <c r="N5532" s="11" t="s">
        <v>65</v>
      </c>
      <c r="O5532" s="11" t="s">
        <v>54</v>
      </c>
      <c r="P5532" s="11" t="s">
        <v>38</v>
      </c>
      <c r="Q5532" s="11" t="s">
        <v>38</v>
      </c>
      <c r="R5532" s="11" t="s">
        <v>39</v>
      </c>
      <c r="S5532" s="11" t="s">
        <v>3153</v>
      </c>
      <c r="T5532" s="11">
        <v>0</v>
      </c>
      <c r="U5532" s="11">
        <v>0</v>
      </c>
      <c r="V5532" s="11">
        <v>0</v>
      </c>
      <c r="W5532" s="11">
        <v>1</v>
      </c>
      <c r="X5532" s="11">
        <v>0</v>
      </c>
      <c r="Y5532" s="11">
        <v>0</v>
      </c>
      <c r="Z5532" s="11">
        <v>1</v>
      </c>
      <c r="AA5532" s="11">
        <v>0</v>
      </c>
      <c r="AB5532" s="11">
        <v>0</v>
      </c>
      <c r="AC5532" s="11">
        <v>1</v>
      </c>
      <c r="AD5532" s="11">
        <v>0</v>
      </c>
      <c r="AE5532" s="11">
        <v>1</v>
      </c>
      <c r="AF5532" s="11">
        <v>0</v>
      </c>
      <c r="AG5532" s="11">
        <v>0</v>
      </c>
    </row>
    <row r="5533" spans="1:33" x14ac:dyDescent="0.25">
      <c r="A5533" s="11" t="s">
        <v>3047</v>
      </c>
      <c r="B5533" s="11" t="s">
        <v>432</v>
      </c>
      <c r="C5533" s="9" t="s">
        <v>1477</v>
      </c>
      <c r="D5533" s="11" t="str">
        <f>CONCATENATE(B5533," ",C5533)</f>
        <v>Asus MX279HE</v>
      </c>
      <c r="E5533" s="18">
        <v>12</v>
      </c>
      <c r="F5533" s="11">
        <f>E5533/1000</f>
        <v>1.2E-2</v>
      </c>
      <c r="G5533" s="11">
        <v>246.74358974358975</v>
      </c>
      <c r="H5533" s="11"/>
      <c r="I5533" s="11" t="s">
        <v>63</v>
      </c>
      <c r="J5533" s="11" t="s">
        <v>63</v>
      </c>
      <c r="K5533" s="11" t="s">
        <v>42</v>
      </c>
      <c r="L5533" s="11">
        <f>E5533*G5533</f>
        <v>2960.9230769230771</v>
      </c>
      <c r="M5533" s="11">
        <f>L5533/1000000</f>
        <v>2.9609230769230771E-3</v>
      </c>
      <c r="N5533" s="11" t="s">
        <v>43</v>
      </c>
      <c r="O5533" s="11" t="s">
        <v>54</v>
      </c>
      <c r="P5533" s="11" t="s">
        <v>38</v>
      </c>
      <c r="Q5533" s="11" t="s">
        <v>38</v>
      </c>
      <c r="R5533" s="11" t="s">
        <v>39</v>
      </c>
      <c r="S5533" s="11" t="s">
        <v>3153</v>
      </c>
      <c r="T5533" s="11">
        <v>0</v>
      </c>
      <c r="U5533" s="11">
        <v>0</v>
      </c>
      <c r="V5533" s="11">
        <v>1</v>
      </c>
      <c r="W5533" s="11">
        <v>0</v>
      </c>
      <c r="X5533" s="11">
        <v>0</v>
      </c>
      <c r="Y5533" s="11">
        <v>0</v>
      </c>
      <c r="Z5533" s="11">
        <v>1</v>
      </c>
      <c r="AA5533" s="11">
        <v>0</v>
      </c>
      <c r="AB5533" s="11">
        <v>0</v>
      </c>
      <c r="AC5533" s="11">
        <v>1</v>
      </c>
      <c r="AD5533" s="11">
        <v>0</v>
      </c>
      <c r="AE5533" s="11">
        <v>1</v>
      </c>
      <c r="AF5533" s="11">
        <v>0</v>
      </c>
      <c r="AG5533" s="11">
        <v>0</v>
      </c>
    </row>
    <row r="5534" spans="1:33" x14ac:dyDescent="0.25">
      <c r="A5534" s="11" t="s">
        <v>3047</v>
      </c>
      <c r="B5534" s="11" t="s">
        <v>432</v>
      </c>
      <c r="C5534" s="9" t="s">
        <v>438</v>
      </c>
      <c r="D5534" s="11" t="str">
        <f>CONCATENATE(B5534," ",C5534)</f>
        <v>Asus MX32VQ</v>
      </c>
      <c r="E5534" s="18">
        <v>5</v>
      </c>
      <c r="F5534" s="11">
        <f>E5534/1000</f>
        <v>5.0000000000000001E-3</v>
      </c>
      <c r="G5534" s="11">
        <v>567.93589743589746</v>
      </c>
      <c r="H5534" s="11"/>
      <c r="I5534" s="11" t="s">
        <v>74</v>
      </c>
      <c r="J5534" s="11" t="s">
        <v>72</v>
      </c>
      <c r="K5534" s="11" t="s">
        <v>64</v>
      </c>
      <c r="L5534" s="11">
        <f>E5534*G5534</f>
        <v>2839.6794871794873</v>
      </c>
      <c r="M5534" s="11">
        <f>L5534/1000000</f>
        <v>2.8396794871794872E-3</v>
      </c>
      <c r="N5534" s="11" t="s">
        <v>65</v>
      </c>
      <c r="O5534" s="17" t="s">
        <v>44</v>
      </c>
      <c r="P5534" s="11" t="s">
        <v>48</v>
      </c>
      <c r="Q5534" s="11" t="s">
        <v>38</v>
      </c>
      <c r="R5534" s="11" t="s">
        <v>58</v>
      </c>
      <c r="S5534" s="11" t="s">
        <v>3153</v>
      </c>
      <c r="T5534" s="11">
        <v>0</v>
      </c>
      <c r="U5534" s="11">
        <v>0</v>
      </c>
      <c r="V5534" s="11">
        <v>1</v>
      </c>
      <c r="W5534" s="11">
        <v>0</v>
      </c>
      <c r="X5534" s="11">
        <v>0</v>
      </c>
      <c r="Y5534" s="11">
        <v>0</v>
      </c>
      <c r="Z5534" s="11">
        <v>1</v>
      </c>
      <c r="AA5534" s="11">
        <v>0</v>
      </c>
      <c r="AB5534" s="11">
        <v>0</v>
      </c>
      <c r="AC5534" s="11">
        <v>0</v>
      </c>
      <c r="AD5534" s="11">
        <v>1</v>
      </c>
      <c r="AE5534" s="11">
        <v>0</v>
      </c>
      <c r="AF5534" s="11">
        <v>1</v>
      </c>
      <c r="AG5534" s="11">
        <v>0</v>
      </c>
    </row>
    <row r="5535" spans="1:33" x14ac:dyDescent="0.25">
      <c r="A5535" s="11" t="s">
        <v>3047</v>
      </c>
      <c r="B5535" s="11" t="s">
        <v>432</v>
      </c>
      <c r="C5535" s="9" t="s">
        <v>439</v>
      </c>
      <c r="D5535" s="11" t="str">
        <f>CONCATENATE(B5535," ",C5535)</f>
        <v>Asus MX34VQ</v>
      </c>
      <c r="E5535" s="18">
        <v>1</v>
      </c>
      <c r="F5535" s="11">
        <f>E5535/1000</f>
        <v>1E-3</v>
      </c>
      <c r="G5535" s="11">
        <v>769.21794871794873</v>
      </c>
      <c r="H5535" s="11"/>
      <c r="I5535" s="11" t="s">
        <v>238</v>
      </c>
      <c r="J5535" s="11" t="s">
        <v>72</v>
      </c>
      <c r="K5535" s="11" t="s">
        <v>239</v>
      </c>
      <c r="L5535" s="11">
        <f>E5535*G5535</f>
        <v>769.21794871794873</v>
      </c>
      <c r="M5535" s="11">
        <f>L5535/1000000</f>
        <v>7.692179487179487E-4</v>
      </c>
      <c r="N5535" s="11" t="s">
        <v>87</v>
      </c>
      <c r="O5535" s="11" t="s">
        <v>54</v>
      </c>
      <c r="P5535" s="11" t="s">
        <v>48</v>
      </c>
      <c r="Q5535" s="11" t="s">
        <v>38</v>
      </c>
      <c r="R5535" s="11">
        <v>0</v>
      </c>
      <c r="S5535" s="11" t="s">
        <v>3153</v>
      </c>
      <c r="T5535" s="11">
        <v>0</v>
      </c>
      <c r="U5535" s="11">
        <v>0</v>
      </c>
      <c r="V5535" s="11">
        <v>1</v>
      </c>
      <c r="W5535" s="11">
        <v>0</v>
      </c>
      <c r="X5535" s="11">
        <v>0</v>
      </c>
      <c r="Y5535" s="11">
        <v>0</v>
      </c>
      <c r="Z5535" s="11">
        <v>1</v>
      </c>
      <c r="AA5535" s="11">
        <v>0</v>
      </c>
      <c r="AB5535" s="11">
        <v>0</v>
      </c>
      <c r="AC5535" s="11">
        <v>0</v>
      </c>
      <c r="AD5535" s="11">
        <v>1</v>
      </c>
      <c r="AE5535" s="11">
        <v>1</v>
      </c>
      <c r="AF5535" s="11">
        <v>1</v>
      </c>
      <c r="AG5535" s="11">
        <v>1</v>
      </c>
    </row>
    <row r="5536" spans="1:33" x14ac:dyDescent="0.25">
      <c r="A5536" s="11" t="s">
        <v>3047</v>
      </c>
      <c r="B5536" s="11" t="s">
        <v>432</v>
      </c>
      <c r="C5536" s="9" t="s">
        <v>440</v>
      </c>
      <c r="D5536" s="11" t="str">
        <f>CONCATENATE(B5536," ",C5536)</f>
        <v>Asus MX38VC</v>
      </c>
      <c r="E5536" s="18">
        <v>1</v>
      </c>
      <c r="F5536" s="11">
        <f>E5536/1000</f>
        <v>1E-3</v>
      </c>
      <c r="G5536" s="11">
        <v>1307.5641025641025</v>
      </c>
      <c r="H5536" s="11"/>
      <c r="I5536" s="11" t="s">
        <v>241</v>
      </c>
      <c r="J5536" s="11" t="s">
        <v>183</v>
      </c>
      <c r="K5536" s="11" t="s">
        <v>242</v>
      </c>
      <c r="L5536" s="11">
        <f>E5536*G5536</f>
        <v>1307.5641025641025</v>
      </c>
      <c r="M5536" s="11">
        <f>L5536/1000000</f>
        <v>1.3075641025641026E-3</v>
      </c>
      <c r="N5536" s="11" t="s">
        <v>87</v>
      </c>
      <c r="O5536" s="11" t="s">
        <v>54</v>
      </c>
      <c r="P5536" s="11" t="s">
        <v>48</v>
      </c>
      <c r="Q5536" s="11" t="s">
        <v>38</v>
      </c>
      <c r="R5536" s="11" t="s">
        <v>39</v>
      </c>
      <c r="S5536" s="11" t="s">
        <v>3153</v>
      </c>
      <c r="T5536" s="11">
        <v>0</v>
      </c>
      <c r="U5536" s="11">
        <v>0</v>
      </c>
      <c r="V5536" s="11">
        <v>1</v>
      </c>
      <c r="W5536" s="11">
        <v>0</v>
      </c>
      <c r="X5536" s="11">
        <v>0</v>
      </c>
      <c r="Y5536" s="11">
        <v>0</v>
      </c>
      <c r="Z5536" s="11">
        <v>1</v>
      </c>
      <c r="AA5536" s="11">
        <v>0</v>
      </c>
      <c r="AB5536" s="11">
        <v>0</v>
      </c>
      <c r="AC5536" s="11">
        <v>0</v>
      </c>
      <c r="AD5536" s="11">
        <v>1</v>
      </c>
      <c r="AE5536" s="11">
        <v>1</v>
      </c>
      <c r="AF5536" s="11">
        <v>1</v>
      </c>
      <c r="AG5536" s="11">
        <v>1</v>
      </c>
    </row>
    <row r="5537" spans="1:33" x14ac:dyDescent="0.25">
      <c r="A5537" s="11" t="s">
        <v>3047</v>
      </c>
      <c r="B5537" s="11" t="s">
        <v>432</v>
      </c>
      <c r="C5537" s="9" t="s">
        <v>441</v>
      </c>
      <c r="D5537" s="11" t="str">
        <f>CONCATENATE(B5537," ",C5537)</f>
        <v>Asus MZ27AQ</v>
      </c>
      <c r="E5537" s="18">
        <v>29</v>
      </c>
      <c r="F5537" s="11">
        <f>E5537/1000</f>
        <v>2.9000000000000001E-2</v>
      </c>
      <c r="G5537" s="11">
        <v>374.35897435897436</v>
      </c>
      <c r="H5537" s="11"/>
      <c r="I5537" s="11" t="s">
        <v>63</v>
      </c>
      <c r="J5537" s="11" t="s">
        <v>63</v>
      </c>
      <c r="K5537" s="11" t="s">
        <v>64</v>
      </c>
      <c r="L5537" s="11">
        <f>E5537*G5537</f>
        <v>10856.410256410256</v>
      </c>
      <c r="M5537" s="11">
        <f>L5537/1000000</f>
        <v>1.0856410256410256E-2</v>
      </c>
      <c r="N5537" s="11" t="s">
        <v>65</v>
      </c>
      <c r="O5537" s="11" t="s">
        <v>54</v>
      </c>
      <c r="P5537" s="11" t="s">
        <v>38</v>
      </c>
      <c r="Q5537" s="11" t="s">
        <v>38</v>
      </c>
      <c r="R5537" s="11" t="s">
        <v>39</v>
      </c>
      <c r="S5537" s="11" t="s">
        <v>3153</v>
      </c>
      <c r="T5537" s="11">
        <v>0</v>
      </c>
      <c r="U5537" s="11">
        <v>0</v>
      </c>
      <c r="V5537" s="11">
        <v>1</v>
      </c>
      <c r="W5537" s="11">
        <v>0</v>
      </c>
      <c r="X5537" s="11">
        <v>0</v>
      </c>
      <c r="Y5537" s="11">
        <v>0</v>
      </c>
      <c r="Z5537" s="11">
        <v>1</v>
      </c>
      <c r="AA5537" s="11">
        <v>0</v>
      </c>
      <c r="AB5537" s="11">
        <v>0</v>
      </c>
      <c r="AC5537" s="11">
        <v>1</v>
      </c>
      <c r="AD5537" s="11">
        <v>0</v>
      </c>
      <c r="AE5537" s="11">
        <v>1</v>
      </c>
      <c r="AF5537" s="11">
        <v>0</v>
      </c>
      <c r="AG5537" s="11">
        <v>0</v>
      </c>
    </row>
    <row r="5538" spans="1:33" x14ac:dyDescent="0.25">
      <c r="A5538" s="11" t="s">
        <v>3047</v>
      </c>
      <c r="B5538" s="11" t="s">
        <v>432</v>
      </c>
      <c r="C5538" s="9" t="s">
        <v>1478</v>
      </c>
      <c r="D5538" s="11" t="str">
        <f>CONCATENATE(B5538," ",C5538)</f>
        <v>Asus PA248QV</v>
      </c>
      <c r="E5538" s="18">
        <v>200</v>
      </c>
      <c r="F5538" s="11">
        <f>E5538/1000</f>
        <v>0.2</v>
      </c>
      <c r="G5538" s="11">
        <v>307.56410256410254</v>
      </c>
      <c r="H5538" s="11"/>
      <c r="I5538" s="11" t="s">
        <v>92</v>
      </c>
      <c r="J5538" s="11" t="s">
        <v>92</v>
      </c>
      <c r="K5538" s="11" t="s">
        <v>93</v>
      </c>
      <c r="L5538" s="11">
        <f>E5538*G5538</f>
        <v>61512.820512820508</v>
      </c>
      <c r="M5538" s="11">
        <f>L5538/1000000</f>
        <v>6.1512820512820511E-2</v>
      </c>
      <c r="N5538" s="11" t="s">
        <v>43</v>
      </c>
      <c r="O5538" s="11" t="s">
        <v>54</v>
      </c>
      <c r="P5538" s="11" t="s">
        <v>38</v>
      </c>
      <c r="Q5538" s="11" t="s">
        <v>38</v>
      </c>
      <c r="R5538" s="11" t="s">
        <v>77</v>
      </c>
      <c r="S5538" s="11" t="s">
        <v>3153</v>
      </c>
      <c r="T5538" s="11">
        <v>0</v>
      </c>
      <c r="U5538" s="11">
        <v>0</v>
      </c>
      <c r="V5538" s="11">
        <v>0</v>
      </c>
      <c r="W5538" s="11">
        <v>0</v>
      </c>
      <c r="X5538" s="11">
        <v>0</v>
      </c>
      <c r="Y5538" s="11">
        <v>1</v>
      </c>
      <c r="Z5538" s="11">
        <v>0</v>
      </c>
      <c r="AA5538" s="11">
        <v>0</v>
      </c>
      <c r="AB5538" s="11">
        <v>0</v>
      </c>
      <c r="AC5538" s="11">
        <v>1</v>
      </c>
      <c r="AD5538" s="11">
        <v>0</v>
      </c>
      <c r="AE5538" s="11">
        <v>1</v>
      </c>
      <c r="AF5538" s="11">
        <v>0</v>
      </c>
      <c r="AG5538" s="11">
        <v>0</v>
      </c>
    </row>
    <row r="5539" spans="1:33" x14ac:dyDescent="0.25">
      <c r="A5539" s="11" t="s">
        <v>3047</v>
      </c>
      <c r="B5539" s="11" t="s">
        <v>432</v>
      </c>
      <c r="C5539" s="9" t="s">
        <v>442</v>
      </c>
      <c r="D5539" s="11" t="str">
        <f>CONCATENATE(B5539," ",C5539)</f>
        <v>Asus PA24AC</v>
      </c>
      <c r="E5539" s="18">
        <v>36</v>
      </c>
      <c r="F5539" s="11">
        <f>E5539/1000</f>
        <v>3.5999999999999997E-2</v>
      </c>
      <c r="G5539" s="11">
        <v>443.20512820512823</v>
      </c>
      <c r="H5539" s="11"/>
      <c r="I5539" s="11" t="s">
        <v>92</v>
      </c>
      <c r="J5539" s="11" t="s">
        <v>92</v>
      </c>
      <c r="K5539" s="11" t="s">
        <v>93</v>
      </c>
      <c r="L5539" s="11">
        <f>E5539*G5539</f>
        <v>15955.384615384617</v>
      </c>
      <c r="M5539" s="11">
        <f>L5539/1000000</f>
        <v>1.5955384615384618E-2</v>
      </c>
      <c r="N5539" s="11" t="s">
        <v>43</v>
      </c>
      <c r="O5539" s="11" t="s">
        <v>54</v>
      </c>
      <c r="P5539" s="11" t="s">
        <v>38</v>
      </c>
      <c r="Q5539" s="11" t="s">
        <v>38</v>
      </c>
      <c r="R5539" s="11" t="s">
        <v>39</v>
      </c>
      <c r="S5539" s="11" t="s">
        <v>3153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1</v>
      </c>
      <c r="Z5539" s="11">
        <v>0</v>
      </c>
      <c r="AA5539" s="11">
        <v>0</v>
      </c>
      <c r="AB5539" s="11">
        <v>0</v>
      </c>
      <c r="AC5539" s="11">
        <v>1</v>
      </c>
      <c r="AD5539" s="11">
        <v>0</v>
      </c>
      <c r="AE5539" s="11">
        <v>1</v>
      </c>
      <c r="AF5539" s="11">
        <v>0</v>
      </c>
      <c r="AG5539" s="11">
        <v>0</v>
      </c>
    </row>
    <row r="5540" spans="1:33" x14ac:dyDescent="0.25">
      <c r="A5540" s="11" t="s">
        <v>3047</v>
      </c>
      <c r="B5540" s="11" t="s">
        <v>432</v>
      </c>
      <c r="C5540" s="9" t="s">
        <v>443</v>
      </c>
      <c r="D5540" s="11" t="str">
        <f>CONCATENATE(B5540," ",C5540)</f>
        <v>Asus PA278QV</v>
      </c>
      <c r="E5540" s="18">
        <v>151</v>
      </c>
      <c r="F5540" s="11">
        <f>E5540/1000</f>
        <v>0.151</v>
      </c>
      <c r="G5540" s="11">
        <v>422.94871794871796</v>
      </c>
      <c r="H5540" s="11"/>
      <c r="I5540" s="11" t="s">
        <v>63</v>
      </c>
      <c r="J5540" s="11" t="s">
        <v>63</v>
      </c>
      <c r="K5540" s="11" t="s">
        <v>64</v>
      </c>
      <c r="L5540" s="11">
        <f>E5540*G5540</f>
        <v>63865.256410256414</v>
      </c>
      <c r="M5540" s="11">
        <f>L5540/1000000</f>
        <v>6.3865256410256407E-2</v>
      </c>
      <c r="N5540" s="11" t="s">
        <v>65</v>
      </c>
      <c r="O5540" s="11" t="s">
        <v>54</v>
      </c>
      <c r="P5540" s="11" t="s">
        <v>38</v>
      </c>
      <c r="Q5540" s="11" t="s">
        <v>38</v>
      </c>
      <c r="R5540" s="11" t="s">
        <v>39</v>
      </c>
      <c r="S5540" s="11" t="s">
        <v>3153</v>
      </c>
      <c r="T5540" s="11">
        <v>0</v>
      </c>
      <c r="U5540" s="11">
        <v>0</v>
      </c>
      <c r="V5540" s="11">
        <v>0</v>
      </c>
      <c r="W5540" s="11">
        <v>0</v>
      </c>
      <c r="X5540" s="11">
        <v>0</v>
      </c>
      <c r="Y5540" s="11">
        <v>1</v>
      </c>
      <c r="Z5540" s="11">
        <v>0</v>
      </c>
      <c r="AA5540" s="11">
        <v>0</v>
      </c>
      <c r="AB5540" s="11">
        <v>0</v>
      </c>
      <c r="AC5540" s="11">
        <v>1</v>
      </c>
      <c r="AD5540" s="11">
        <v>0</v>
      </c>
      <c r="AE5540" s="11">
        <v>1</v>
      </c>
      <c r="AF5540" s="11">
        <v>0</v>
      </c>
      <c r="AG5540" s="11">
        <v>0</v>
      </c>
    </row>
    <row r="5541" spans="1:33" x14ac:dyDescent="0.25">
      <c r="A5541" s="11" t="s">
        <v>3047</v>
      </c>
      <c r="B5541" s="11" t="s">
        <v>432</v>
      </c>
      <c r="C5541" s="9" t="s">
        <v>444</v>
      </c>
      <c r="D5541" s="11" t="str">
        <f>CONCATENATE(B5541," ",C5541)</f>
        <v>Asus PA27AC</v>
      </c>
      <c r="E5541" s="18">
        <v>17</v>
      </c>
      <c r="F5541" s="11">
        <f>E5541/1000</f>
        <v>1.7000000000000001E-2</v>
      </c>
      <c r="G5541" s="11">
        <v>761.76870748299325</v>
      </c>
      <c r="H5541" s="11"/>
      <c r="I5541" s="11" t="s">
        <v>63</v>
      </c>
      <c r="J5541" s="11" t="s">
        <v>63</v>
      </c>
      <c r="K5541" s="11" t="s">
        <v>64</v>
      </c>
      <c r="L5541" s="11">
        <f>E5541*G5541</f>
        <v>12950.068027210886</v>
      </c>
      <c r="M5541" s="11">
        <f>L5541/1000000</f>
        <v>1.2950068027210885E-2</v>
      </c>
      <c r="N5541" s="11" t="s">
        <v>65</v>
      </c>
      <c r="O5541" s="11" t="s">
        <v>54</v>
      </c>
      <c r="P5541" s="11" t="s">
        <v>38</v>
      </c>
      <c r="Q5541" s="11" t="s">
        <v>38</v>
      </c>
      <c r="R5541" s="11" t="s">
        <v>39</v>
      </c>
      <c r="S5541" s="11" t="s">
        <v>3153</v>
      </c>
      <c r="T5541" s="11">
        <v>0</v>
      </c>
      <c r="U5541" s="11">
        <v>0</v>
      </c>
      <c r="V5541" s="11">
        <v>0</v>
      </c>
      <c r="W5541" s="11">
        <v>0</v>
      </c>
      <c r="X5541" s="11">
        <v>0</v>
      </c>
      <c r="Y5541" s="11">
        <v>1</v>
      </c>
      <c r="Z5541" s="11">
        <v>0</v>
      </c>
      <c r="AA5541" s="11">
        <v>0</v>
      </c>
      <c r="AB5541" s="11">
        <v>0</v>
      </c>
      <c r="AC5541" s="11">
        <v>1</v>
      </c>
      <c r="AD5541" s="11">
        <v>0</v>
      </c>
      <c r="AE5541" s="11">
        <v>1</v>
      </c>
      <c r="AF5541" s="11">
        <v>0</v>
      </c>
      <c r="AG5541" s="11">
        <v>0</v>
      </c>
    </row>
    <row r="5542" spans="1:33" x14ac:dyDescent="0.25">
      <c r="A5542" s="11" t="s">
        <v>3047</v>
      </c>
      <c r="B5542" s="11" t="s">
        <v>432</v>
      </c>
      <c r="C5542" s="9" t="s">
        <v>1479</v>
      </c>
      <c r="D5542" s="11" t="str">
        <f>CONCATENATE(B5542," ",C5542)</f>
        <v>Asus PA328Q</v>
      </c>
      <c r="E5542" s="18">
        <v>7</v>
      </c>
      <c r="F5542" s="11">
        <f>E5542/1000</f>
        <v>7.0000000000000001E-3</v>
      </c>
      <c r="G5542" s="11">
        <v>971.78205128205127</v>
      </c>
      <c r="H5542" s="11"/>
      <c r="I5542" s="11" t="s">
        <v>74</v>
      </c>
      <c r="J5542" s="11" t="s">
        <v>72</v>
      </c>
      <c r="K5542" s="11" t="s">
        <v>86</v>
      </c>
      <c r="L5542" s="11">
        <f>E5542*G5542</f>
        <v>6802.4743589743593</v>
      </c>
      <c r="M5542" s="11">
        <f>L5542/1000000</f>
        <v>6.8024743589743591E-3</v>
      </c>
      <c r="N5542" s="11" t="s">
        <v>87</v>
      </c>
      <c r="O5542" s="11" t="s">
        <v>54</v>
      </c>
      <c r="P5542" s="11" t="s">
        <v>38</v>
      </c>
      <c r="Q5542" s="11" t="s">
        <v>38</v>
      </c>
      <c r="R5542" s="11" t="s">
        <v>77</v>
      </c>
      <c r="S5542" s="11" t="s">
        <v>3153</v>
      </c>
      <c r="T5542" s="11">
        <v>0</v>
      </c>
      <c r="U5542" s="11">
        <v>0</v>
      </c>
      <c r="V5542" s="11">
        <v>0</v>
      </c>
      <c r="W5542" s="11">
        <v>0</v>
      </c>
      <c r="X5542" s="11">
        <v>0</v>
      </c>
      <c r="Y5542" s="11">
        <v>1</v>
      </c>
      <c r="Z5542" s="11">
        <v>0</v>
      </c>
      <c r="AA5542" s="11">
        <v>0</v>
      </c>
      <c r="AB5542" s="11">
        <v>0</v>
      </c>
      <c r="AC5542" s="11">
        <v>0</v>
      </c>
      <c r="AD5542" s="11">
        <v>1</v>
      </c>
      <c r="AE5542" s="11">
        <v>1</v>
      </c>
      <c r="AF5542" s="11">
        <v>0</v>
      </c>
      <c r="AG5542" s="11">
        <v>1</v>
      </c>
    </row>
    <row r="5543" spans="1:33" x14ac:dyDescent="0.25">
      <c r="A5543" s="11" t="s">
        <v>3047</v>
      </c>
      <c r="B5543" s="11" t="s">
        <v>432</v>
      </c>
      <c r="C5543" s="9" t="s">
        <v>445</v>
      </c>
      <c r="D5543" s="11" t="str">
        <f>CONCATENATE(B5543," ",C5543)</f>
        <v>Asus PA329C</v>
      </c>
      <c r="E5543" s="18">
        <v>5</v>
      </c>
      <c r="F5543" s="11">
        <f>E5543/1000</f>
        <v>5.0000000000000001E-3</v>
      </c>
      <c r="G5543" s="11">
        <v>2064.0897435897436</v>
      </c>
      <c r="H5543" s="11"/>
      <c r="I5543" s="11" t="s">
        <v>71</v>
      </c>
      <c r="J5543" s="11" t="s">
        <v>72</v>
      </c>
      <c r="K5543" s="11" t="s">
        <v>86</v>
      </c>
      <c r="L5543" s="11">
        <f>E5543*G5543</f>
        <v>10320.448717948719</v>
      </c>
      <c r="M5543" s="11">
        <f>L5543/1000000</f>
        <v>1.0320448717948719E-2</v>
      </c>
      <c r="N5543" s="11" t="s">
        <v>87</v>
      </c>
      <c r="O5543" s="11" t="s">
        <v>54</v>
      </c>
      <c r="P5543" s="11" t="s">
        <v>38</v>
      </c>
      <c r="Q5543" s="11" t="s">
        <v>38</v>
      </c>
      <c r="R5543" s="11">
        <v>0</v>
      </c>
      <c r="S5543" s="11" t="s">
        <v>3153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1</v>
      </c>
      <c r="Z5543" s="11">
        <v>0</v>
      </c>
      <c r="AA5543" s="11">
        <v>0</v>
      </c>
      <c r="AB5543" s="11">
        <v>0</v>
      </c>
      <c r="AC5543" s="11">
        <v>0</v>
      </c>
      <c r="AD5543" s="11">
        <v>1</v>
      </c>
      <c r="AE5543" s="11">
        <v>1</v>
      </c>
      <c r="AF5543" s="11">
        <v>0</v>
      </c>
      <c r="AG5543" s="11">
        <v>1</v>
      </c>
    </row>
    <row r="5544" spans="1:33" x14ac:dyDescent="0.25">
      <c r="A5544" s="11" t="s">
        <v>3047</v>
      </c>
      <c r="B5544" s="11" t="s">
        <v>432</v>
      </c>
      <c r="C5544" s="9" t="s">
        <v>2116</v>
      </c>
      <c r="D5544" s="11" t="str">
        <f>CONCATENATE(B5544," ",C5544)</f>
        <v>Asus PA32UCX-K</v>
      </c>
      <c r="E5544" s="18">
        <v>4</v>
      </c>
      <c r="F5544" s="11">
        <f>E5544/1000</f>
        <v>4.0000000000000001E-3</v>
      </c>
      <c r="G5544" s="11">
        <v>3766</v>
      </c>
      <c r="H5544" s="11"/>
      <c r="I5544" s="11" t="s">
        <v>71</v>
      </c>
      <c r="J5544" s="11" t="s">
        <v>72</v>
      </c>
      <c r="K5544" s="11" t="s">
        <v>86</v>
      </c>
      <c r="L5544" s="11">
        <f>E5544*G5544</f>
        <v>15064</v>
      </c>
      <c r="M5544" s="11">
        <f>L5544/1000000</f>
        <v>1.5063999999999999E-2</v>
      </c>
      <c r="N5544" s="11" t="s">
        <v>87</v>
      </c>
      <c r="O5544" s="11" t="s">
        <v>54</v>
      </c>
      <c r="P5544" s="11" t="s">
        <v>38</v>
      </c>
      <c r="Q5544" s="11" t="s">
        <v>38</v>
      </c>
      <c r="R5544" s="11" t="s">
        <v>39</v>
      </c>
      <c r="S5544" s="11" t="s">
        <v>3047</v>
      </c>
      <c r="T5544" s="11">
        <v>0</v>
      </c>
      <c r="U5544" s="11">
        <v>0</v>
      </c>
      <c r="V5544" s="11">
        <v>0</v>
      </c>
      <c r="W5544" s="11">
        <v>0</v>
      </c>
      <c r="X5544" s="11">
        <v>0</v>
      </c>
      <c r="Y5544" s="11">
        <v>1</v>
      </c>
      <c r="Z5544" s="11">
        <v>0</v>
      </c>
      <c r="AA5544" s="11">
        <v>0</v>
      </c>
      <c r="AB5544" s="11">
        <v>0</v>
      </c>
      <c r="AC5544" s="11">
        <v>0</v>
      </c>
      <c r="AD5544" s="11">
        <v>1</v>
      </c>
      <c r="AE5544" s="11">
        <v>1</v>
      </c>
      <c r="AF5544" s="11">
        <v>0</v>
      </c>
      <c r="AG5544" s="11">
        <v>1</v>
      </c>
    </row>
    <row r="5545" spans="1:33" x14ac:dyDescent="0.25">
      <c r="A5545" s="11" t="s">
        <v>3047</v>
      </c>
      <c r="B5545" s="11" t="s">
        <v>432</v>
      </c>
      <c r="C5545" s="9" t="s">
        <v>3063</v>
      </c>
      <c r="D5545" s="11" t="str">
        <f>CONCATENATE(B5545," ",C5545)</f>
        <v>Asus PA34VC</v>
      </c>
      <c r="E5545" s="18">
        <v>1</v>
      </c>
      <c r="F5545" s="11">
        <f>E5545/1000</f>
        <v>1E-3</v>
      </c>
      <c r="G5545" s="11">
        <v>1907.6794871794871</v>
      </c>
      <c r="H5545" s="11"/>
      <c r="I5545" s="11" t="s">
        <v>238</v>
      </c>
      <c r="J5545" s="11" t="s">
        <v>72</v>
      </c>
      <c r="K5545" s="11" t="s">
        <v>239</v>
      </c>
      <c r="L5545" s="11">
        <f>E5545*G5545</f>
        <v>1907.6794871794871</v>
      </c>
      <c r="M5545" s="11">
        <f>L5545/1000000</f>
        <v>1.9076794871794871E-3</v>
      </c>
      <c r="N5545" s="11" t="s">
        <v>87</v>
      </c>
      <c r="O5545" s="11" t="s">
        <v>54</v>
      </c>
      <c r="P5545" s="11" t="s">
        <v>48</v>
      </c>
      <c r="Q5545" s="11" t="s">
        <v>38</v>
      </c>
      <c r="R5545" s="11" t="s">
        <v>39</v>
      </c>
      <c r="S5545" s="11" t="s">
        <v>3153</v>
      </c>
      <c r="T5545" s="11">
        <v>0</v>
      </c>
      <c r="U5545" s="11">
        <v>0</v>
      </c>
      <c r="V5545" s="11">
        <v>0</v>
      </c>
      <c r="W5545" s="11">
        <v>0</v>
      </c>
      <c r="X5545" s="11">
        <v>0</v>
      </c>
      <c r="Y5545" s="11">
        <v>1</v>
      </c>
      <c r="Z5545" s="11">
        <v>0</v>
      </c>
      <c r="AA5545" s="11">
        <v>0</v>
      </c>
      <c r="AB5545" s="11">
        <v>0</v>
      </c>
      <c r="AC5545" s="11">
        <v>0</v>
      </c>
      <c r="AD5545" s="11">
        <v>1</v>
      </c>
      <c r="AE5545" s="11">
        <v>1</v>
      </c>
      <c r="AF5545" s="11">
        <v>1</v>
      </c>
      <c r="AG5545" s="11">
        <v>1</v>
      </c>
    </row>
    <row r="5546" spans="1:33" x14ac:dyDescent="0.25">
      <c r="A5546" s="11" t="s">
        <v>3047</v>
      </c>
      <c r="B5546" s="11" t="s">
        <v>432</v>
      </c>
      <c r="C5546" s="9" t="s">
        <v>446</v>
      </c>
      <c r="D5546" s="11" t="str">
        <f>CONCATENATE(B5546," ",C5546)</f>
        <v>Asus PB247Q</v>
      </c>
      <c r="E5546" s="18">
        <v>8</v>
      </c>
      <c r="F5546" s="11">
        <f>E5546/1000</f>
        <v>8.0000000000000002E-3</v>
      </c>
      <c r="G5546" s="11">
        <v>78.205128205128204</v>
      </c>
      <c r="H5546" s="11"/>
      <c r="I5546" s="11" t="s">
        <v>52</v>
      </c>
      <c r="J5546" s="11" t="s">
        <v>53</v>
      </c>
      <c r="K5546" s="11" t="s">
        <v>42</v>
      </c>
      <c r="L5546" s="11">
        <f>E5546*G5546</f>
        <v>625.64102564102564</v>
      </c>
      <c r="M5546" s="11">
        <f>L5546/1000000</f>
        <v>6.2564102564102568E-4</v>
      </c>
      <c r="N5546" s="11" t="s">
        <v>43</v>
      </c>
      <c r="O5546" s="11" t="s">
        <v>54</v>
      </c>
      <c r="P5546" s="11" t="s">
        <v>38</v>
      </c>
      <c r="Q5546" s="11" t="s">
        <v>38</v>
      </c>
      <c r="R5546" s="11" t="s">
        <v>39</v>
      </c>
      <c r="S5546" s="11" t="s">
        <v>3153</v>
      </c>
      <c r="T5546" s="11">
        <v>0</v>
      </c>
      <c r="U5546" s="11">
        <v>0</v>
      </c>
      <c r="V5546" s="11">
        <v>0</v>
      </c>
      <c r="W5546" s="11">
        <v>1</v>
      </c>
      <c r="X5546" s="11">
        <v>0</v>
      </c>
      <c r="Y5546" s="11">
        <v>0</v>
      </c>
      <c r="Z5546" s="11">
        <v>0</v>
      </c>
      <c r="AA5546" s="11">
        <v>0</v>
      </c>
      <c r="AB5546" s="11">
        <v>0</v>
      </c>
      <c r="AC5546" s="11">
        <v>1</v>
      </c>
      <c r="AD5546" s="11">
        <v>0</v>
      </c>
      <c r="AE5546" s="11">
        <v>1</v>
      </c>
      <c r="AF5546" s="11">
        <v>0</v>
      </c>
      <c r="AG5546" s="11">
        <v>0</v>
      </c>
    </row>
    <row r="5547" spans="1:33" x14ac:dyDescent="0.25">
      <c r="A5547" s="11" t="s">
        <v>3047</v>
      </c>
      <c r="B5547" s="11" t="s">
        <v>432</v>
      </c>
      <c r="C5547" s="9" t="s">
        <v>1481</v>
      </c>
      <c r="D5547" s="11" t="str">
        <f>CONCATENATE(B5547," ",C5547)</f>
        <v>Asus PB277Q</v>
      </c>
      <c r="E5547" s="18">
        <v>3</v>
      </c>
      <c r="F5547" s="11">
        <f>E5547/1000</f>
        <v>3.0000000000000001E-3</v>
      </c>
      <c r="G5547" s="11">
        <v>260</v>
      </c>
      <c r="H5547" s="11"/>
      <c r="I5547" s="11" t="s">
        <v>63</v>
      </c>
      <c r="J5547" s="11" t="s">
        <v>63</v>
      </c>
      <c r="K5547" s="11" t="s">
        <v>64</v>
      </c>
      <c r="L5547" s="11">
        <f>E5547*G5547</f>
        <v>780</v>
      </c>
      <c r="M5547" s="11">
        <f>L5547/1000000</f>
        <v>7.7999999999999999E-4</v>
      </c>
      <c r="N5547" s="11" t="s">
        <v>65</v>
      </c>
      <c r="O5547" s="11" t="s">
        <v>37</v>
      </c>
      <c r="P5547" s="11" t="s">
        <v>38</v>
      </c>
      <c r="Q5547" s="11" t="s">
        <v>38</v>
      </c>
      <c r="R5547" s="11" t="s">
        <v>49</v>
      </c>
      <c r="S5547" s="11" t="s">
        <v>3153</v>
      </c>
      <c r="T5547" s="11">
        <v>0</v>
      </c>
      <c r="U5547" s="11">
        <v>0</v>
      </c>
      <c r="V5547" s="11">
        <v>0</v>
      </c>
      <c r="W5547" s="11">
        <v>1</v>
      </c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1</v>
      </c>
      <c r="AD5547" s="11">
        <v>0</v>
      </c>
      <c r="AE5547" s="11">
        <v>0</v>
      </c>
      <c r="AF5547" s="11">
        <v>0</v>
      </c>
      <c r="AG5547" s="11">
        <v>0</v>
      </c>
    </row>
    <row r="5548" spans="1:33" x14ac:dyDescent="0.25">
      <c r="A5548" s="11" t="s">
        <v>3047</v>
      </c>
      <c r="B5548" s="11" t="s">
        <v>432</v>
      </c>
      <c r="C5548" s="9" t="s">
        <v>1482</v>
      </c>
      <c r="D5548" s="11" t="str">
        <f>CONCATENATE(B5548," ",C5548)</f>
        <v>Asus PB278QV</v>
      </c>
      <c r="E5548" s="18">
        <v>14</v>
      </c>
      <c r="F5548" s="11">
        <f>E5548/1000</f>
        <v>1.4E-2</v>
      </c>
      <c r="G5548" s="11">
        <v>319.61538461538464</v>
      </c>
      <c r="H5548" s="11"/>
      <c r="I5548" s="11" t="s">
        <v>63</v>
      </c>
      <c r="J5548" s="11" t="s">
        <v>63</v>
      </c>
      <c r="K5548" s="11" t="s">
        <v>64</v>
      </c>
      <c r="L5548" s="11">
        <f>E5548*G5548</f>
        <v>4474.6153846153848</v>
      </c>
      <c r="M5548" s="11">
        <f>L5548/1000000</f>
        <v>4.474615384615385E-3</v>
      </c>
      <c r="N5548" s="11" t="s">
        <v>65</v>
      </c>
      <c r="O5548" s="11" t="s">
        <v>54</v>
      </c>
      <c r="P5548" s="11" t="s">
        <v>38</v>
      </c>
      <c r="Q5548" s="11" t="s">
        <v>38</v>
      </c>
      <c r="R5548" s="11" t="s">
        <v>39</v>
      </c>
      <c r="S5548" s="11" t="s">
        <v>3153</v>
      </c>
      <c r="T5548" s="11">
        <v>0</v>
      </c>
      <c r="U5548" s="11">
        <v>0</v>
      </c>
      <c r="V5548" s="11">
        <v>0</v>
      </c>
      <c r="W5548" s="11">
        <v>1</v>
      </c>
      <c r="X5548" s="11">
        <v>0</v>
      </c>
      <c r="Y5548" s="11">
        <v>0</v>
      </c>
      <c r="Z5548" s="11">
        <v>0</v>
      </c>
      <c r="AA5548" s="11">
        <v>0</v>
      </c>
      <c r="AB5548" s="11">
        <v>0</v>
      </c>
      <c r="AC5548" s="11">
        <v>1</v>
      </c>
      <c r="AD5548" s="11">
        <v>0</v>
      </c>
      <c r="AE5548" s="11">
        <v>1</v>
      </c>
      <c r="AF5548" s="11">
        <v>0</v>
      </c>
      <c r="AG5548" s="11">
        <v>0</v>
      </c>
    </row>
    <row r="5549" spans="1:33" x14ac:dyDescent="0.25">
      <c r="A5549" s="11" t="s">
        <v>3047</v>
      </c>
      <c r="B5549" s="11" t="s">
        <v>432</v>
      </c>
      <c r="C5549" s="9" t="s">
        <v>447</v>
      </c>
      <c r="D5549" s="11" t="str">
        <f>CONCATENATE(B5549," ",C5549)</f>
        <v>Asus PB328Q</v>
      </c>
      <c r="E5549" s="18">
        <v>7</v>
      </c>
      <c r="F5549" s="11">
        <f>E5549/1000</f>
        <v>7.0000000000000001E-3</v>
      </c>
      <c r="G5549" s="11">
        <v>543.46153846153845</v>
      </c>
      <c r="H5549" s="11"/>
      <c r="I5549" s="11" t="s">
        <v>74</v>
      </c>
      <c r="J5549" s="11" t="s">
        <v>72</v>
      </c>
      <c r="K5549" s="11" t="s">
        <v>86</v>
      </c>
      <c r="L5549" s="11">
        <f>E5549*G5549</f>
        <v>3804.2307692307691</v>
      </c>
      <c r="M5549" s="11">
        <f>L5549/1000000</f>
        <v>3.804230769230769E-3</v>
      </c>
      <c r="N5549" s="11" t="s">
        <v>87</v>
      </c>
      <c r="O5549" s="17" t="s">
        <v>44</v>
      </c>
      <c r="P5549" s="11" t="s">
        <v>38</v>
      </c>
      <c r="Q5549" s="11" t="s">
        <v>38</v>
      </c>
      <c r="R5549" s="11" t="s">
        <v>58</v>
      </c>
      <c r="S5549" s="11" t="s">
        <v>3153</v>
      </c>
      <c r="T5549" s="11">
        <v>0</v>
      </c>
      <c r="U5549" s="11">
        <v>0</v>
      </c>
      <c r="V5549" s="11">
        <v>0</v>
      </c>
      <c r="W5549" s="11">
        <v>1</v>
      </c>
      <c r="X5549" s="11">
        <v>0</v>
      </c>
      <c r="Y5549" s="11">
        <v>0</v>
      </c>
      <c r="Z5549" s="11">
        <v>1</v>
      </c>
      <c r="AA5549" s="11">
        <v>0</v>
      </c>
      <c r="AB5549" s="11">
        <v>0</v>
      </c>
      <c r="AC5549" s="11">
        <v>0</v>
      </c>
      <c r="AD5549" s="11">
        <v>1</v>
      </c>
      <c r="AE5549" s="11">
        <v>0</v>
      </c>
      <c r="AF5549" s="11">
        <v>0</v>
      </c>
      <c r="AG5549" s="11">
        <v>1</v>
      </c>
    </row>
    <row r="5550" spans="1:33" x14ac:dyDescent="0.25">
      <c r="A5550" s="11" t="s">
        <v>3047</v>
      </c>
      <c r="B5550" s="11" t="s">
        <v>432</v>
      </c>
      <c r="C5550" s="9" t="s">
        <v>1483</v>
      </c>
      <c r="D5550" s="11" t="str">
        <f>CONCATENATE(B5550," ",C5550)</f>
        <v>Asus PG248Q</v>
      </c>
      <c r="E5550" s="18">
        <v>2</v>
      </c>
      <c r="F5550" s="11">
        <f>E5550/1000</f>
        <v>2E-3</v>
      </c>
      <c r="G5550" s="11">
        <v>540.64102564102564</v>
      </c>
      <c r="H5550" s="11"/>
      <c r="I5550" s="11" t="s">
        <v>53</v>
      </c>
      <c r="J5550" s="11" t="s">
        <v>53</v>
      </c>
      <c r="K5550" s="11" t="s">
        <v>42</v>
      </c>
      <c r="L5550" s="11">
        <f>E5550*G5550</f>
        <v>1081.2820512820513</v>
      </c>
      <c r="M5550" s="11">
        <f>L5550/1000000</f>
        <v>1.0812820512820513E-3</v>
      </c>
      <c r="N5550" s="11" t="s">
        <v>43</v>
      </c>
      <c r="O5550" s="11" t="s">
        <v>37</v>
      </c>
      <c r="P5550" s="11" t="s">
        <v>38</v>
      </c>
      <c r="Q5550" s="11" t="s">
        <v>48</v>
      </c>
      <c r="R5550" s="11" t="s">
        <v>49</v>
      </c>
      <c r="S5550" s="11" t="s">
        <v>3153</v>
      </c>
      <c r="T5550" s="11">
        <v>0</v>
      </c>
      <c r="U5550" s="11">
        <v>0</v>
      </c>
      <c r="V5550" s="11">
        <v>0</v>
      </c>
      <c r="W5550" s="11">
        <v>0</v>
      </c>
      <c r="X5550" s="11">
        <v>1</v>
      </c>
      <c r="Y5550" s="11">
        <v>0</v>
      </c>
      <c r="Z5550" s="11">
        <v>0</v>
      </c>
      <c r="AA5550" s="11">
        <v>0</v>
      </c>
      <c r="AB5550" s="11">
        <v>0</v>
      </c>
      <c r="AC5550" s="11">
        <v>1</v>
      </c>
      <c r="AD5550" s="11">
        <v>0</v>
      </c>
      <c r="AE5550" s="11">
        <v>0</v>
      </c>
      <c r="AF5550" s="11">
        <v>0</v>
      </c>
      <c r="AG5550" s="11">
        <v>0</v>
      </c>
    </row>
    <row r="5551" spans="1:33" x14ac:dyDescent="0.25">
      <c r="A5551" s="11" t="s">
        <v>3047</v>
      </c>
      <c r="B5551" s="11" t="s">
        <v>432</v>
      </c>
      <c r="C5551" s="9" t="s">
        <v>1484</v>
      </c>
      <c r="D5551" s="11" t="str">
        <f>CONCATENATE(B5551," ",C5551)</f>
        <v>Asus PG278QE</v>
      </c>
      <c r="E5551" s="18">
        <v>15</v>
      </c>
      <c r="F5551" s="11">
        <f>E5551/1000</f>
        <v>1.4999999999999999E-2</v>
      </c>
      <c r="G5551" s="11">
        <v>576.91025641025647</v>
      </c>
      <c r="H5551" s="11"/>
      <c r="I5551" s="11" t="s">
        <v>63</v>
      </c>
      <c r="J5551" s="11" t="s">
        <v>63</v>
      </c>
      <c r="K5551" s="11" t="s">
        <v>64</v>
      </c>
      <c r="L5551" s="11">
        <f>E5551*G5551</f>
        <v>8653.6538461538476</v>
      </c>
      <c r="M5551" s="11">
        <f>L5551/1000000</f>
        <v>8.6536538461538474E-3</v>
      </c>
      <c r="N5551" s="11" t="s">
        <v>65</v>
      </c>
      <c r="O5551" s="11" t="s">
        <v>37</v>
      </c>
      <c r="P5551" s="11" t="s">
        <v>38</v>
      </c>
      <c r="Q5551" s="11" t="s">
        <v>48</v>
      </c>
      <c r="R5551" s="11" t="s">
        <v>49</v>
      </c>
      <c r="S5551" s="11" t="s">
        <v>3153</v>
      </c>
      <c r="T5551" s="11">
        <v>0</v>
      </c>
      <c r="U5551" s="11">
        <v>0</v>
      </c>
      <c r="V5551" s="11">
        <v>0</v>
      </c>
      <c r="W5551" s="11">
        <v>0</v>
      </c>
      <c r="X5551" s="11">
        <v>1</v>
      </c>
      <c r="Y5551" s="11">
        <v>0</v>
      </c>
      <c r="Z5551" s="11">
        <v>0</v>
      </c>
      <c r="AA5551" s="11">
        <v>0</v>
      </c>
      <c r="AB5551" s="11">
        <v>0</v>
      </c>
      <c r="AC5551" s="11">
        <v>1</v>
      </c>
      <c r="AD5551" s="11">
        <v>0</v>
      </c>
      <c r="AE5551" s="11">
        <v>0</v>
      </c>
      <c r="AF5551" s="11">
        <v>0</v>
      </c>
      <c r="AG5551" s="11">
        <v>0</v>
      </c>
    </row>
    <row r="5552" spans="1:33" x14ac:dyDescent="0.25">
      <c r="A5552" s="11" t="s">
        <v>3047</v>
      </c>
      <c r="B5552" s="11" t="s">
        <v>432</v>
      </c>
      <c r="C5552" s="9" t="s">
        <v>3064</v>
      </c>
      <c r="D5552" s="11" t="str">
        <f>CONCATENATE(B5552," ",C5552)</f>
        <v>Asus PG279QE</v>
      </c>
      <c r="E5552" s="18">
        <v>5</v>
      </c>
      <c r="F5552" s="11">
        <f>E5552/1000</f>
        <v>5.0000000000000001E-3</v>
      </c>
      <c r="G5552" s="11">
        <v>758.79403794037944</v>
      </c>
      <c r="H5552" s="11"/>
      <c r="I5552" s="11" t="s">
        <v>63</v>
      </c>
      <c r="J5552" s="11" t="s">
        <v>63</v>
      </c>
      <c r="K5552" s="11" t="s">
        <v>64</v>
      </c>
      <c r="L5552" s="11">
        <f>E5552*G5552</f>
        <v>3793.9701897018972</v>
      </c>
      <c r="M5552" s="11">
        <f>L5552/1000000</f>
        <v>3.7939701897018972E-3</v>
      </c>
      <c r="N5552" s="11" t="s">
        <v>65</v>
      </c>
      <c r="O5552" s="11" t="s">
        <v>54</v>
      </c>
      <c r="P5552" s="11" t="s">
        <v>38</v>
      </c>
      <c r="Q5552" s="11" t="s">
        <v>48</v>
      </c>
      <c r="R5552" s="11" t="s">
        <v>58</v>
      </c>
      <c r="S5552" s="11" t="s">
        <v>3153</v>
      </c>
      <c r="T5552" s="11">
        <v>0</v>
      </c>
      <c r="U5552" s="11">
        <v>0</v>
      </c>
      <c r="V5552" s="11">
        <v>0</v>
      </c>
      <c r="W5552" s="11">
        <v>0</v>
      </c>
      <c r="X5552" s="11">
        <v>1</v>
      </c>
      <c r="Y5552" s="11">
        <v>0</v>
      </c>
      <c r="Z5552" s="11">
        <v>0</v>
      </c>
      <c r="AA5552" s="11">
        <v>0</v>
      </c>
      <c r="AB5552" s="11">
        <v>0</v>
      </c>
      <c r="AC5552" s="11">
        <v>1</v>
      </c>
      <c r="AD5552" s="11">
        <v>0</v>
      </c>
      <c r="AE5552" s="11">
        <v>1</v>
      </c>
      <c r="AF5552" s="11">
        <v>0</v>
      </c>
      <c r="AG5552" s="11">
        <v>0</v>
      </c>
    </row>
    <row r="5553" spans="1:33" x14ac:dyDescent="0.25">
      <c r="A5553" s="11" t="s">
        <v>3047</v>
      </c>
      <c r="B5553" s="11" t="s">
        <v>432</v>
      </c>
      <c r="C5553" s="9" t="s">
        <v>1486</v>
      </c>
      <c r="D5553" s="11" t="str">
        <f>CONCATENATE(B5553," ",C5553)</f>
        <v>Asus PG349Q</v>
      </c>
      <c r="E5553" s="18">
        <v>2</v>
      </c>
      <c r="F5553" s="11">
        <f>E5553/1000</f>
        <v>2E-3</v>
      </c>
      <c r="G5553" s="11">
        <v>1282.0384615384614</v>
      </c>
      <c r="H5553" s="11"/>
      <c r="I5553" s="11" t="s">
        <v>238</v>
      </c>
      <c r="J5553" s="11" t="s">
        <v>72</v>
      </c>
      <c r="K5553" s="11" t="s">
        <v>239</v>
      </c>
      <c r="L5553" s="11">
        <f>E5553*G5553</f>
        <v>2564.0769230769229</v>
      </c>
      <c r="M5553" s="11">
        <f>L5553/1000000</f>
        <v>2.5640769230769228E-3</v>
      </c>
      <c r="N5553" s="11" t="s">
        <v>87</v>
      </c>
      <c r="O5553" s="11" t="s">
        <v>54</v>
      </c>
      <c r="P5553" s="11" t="s">
        <v>48</v>
      </c>
      <c r="Q5553" s="11" t="s">
        <v>48</v>
      </c>
      <c r="R5553" s="11" t="s">
        <v>58</v>
      </c>
      <c r="S5553" s="11" t="s">
        <v>3153</v>
      </c>
      <c r="T5553" s="11">
        <v>0</v>
      </c>
      <c r="U5553" s="11">
        <v>0</v>
      </c>
      <c r="V5553" s="11">
        <v>0</v>
      </c>
      <c r="W5553" s="11">
        <v>0</v>
      </c>
      <c r="X5553" s="11">
        <v>1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1</v>
      </c>
      <c r="AE5553" s="11">
        <v>1</v>
      </c>
      <c r="AF5553" s="11">
        <v>1</v>
      </c>
      <c r="AG5553" s="11">
        <v>1</v>
      </c>
    </row>
    <row r="5554" spans="1:33" x14ac:dyDescent="0.25">
      <c r="A5554" s="11" t="s">
        <v>3047</v>
      </c>
      <c r="B5554" s="11" t="s">
        <v>432</v>
      </c>
      <c r="C5554" s="9" t="s">
        <v>1487</v>
      </c>
      <c r="D5554" s="11" t="str">
        <f>CONCATENATE(B5554," ",C5554)</f>
        <v>Asus PG35VQ</v>
      </c>
      <c r="E5554" s="18">
        <v>2</v>
      </c>
      <c r="F5554" s="11">
        <f>E5554/1000</f>
        <v>2E-3</v>
      </c>
      <c r="G5554" s="11">
        <v>3690.1408450704225</v>
      </c>
      <c r="H5554" s="11"/>
      <c r="I5554" s="11" t="s">
        <v>97</v>
      </c>
      <c r="J5554" s="11" t="s">
        <v>72</v>
      </c>
      <c r="K5554" s="11" t="s">
        <v>239</v>
      </c>
      <c r="L5554" s="11">
        <f>E5554*G5554</f>
        <v>7380.2816901408451</v>
      </c>
      <c r="M5554" s="11">
        <f>L5554/1000000</f>
        <v>7.3802816901408453E-3</v>
      </c>
      <c r="N5554" s="11" t="s">
        <v>87</v>
      </c>
      <c r="O5554" s="17" t="s">
        <v>44</v>
      </c>
      <c r="P5554" s="11" t="s">
        <v>48</v>
      </c>
      <c r="Q5554" s="11" t="s">
        <v>48</v>
      </c>
      <c r="R5554" s="11" t="s">
        <v>274</v>
      </c>
      <c r="S5554" s="11" t="s">
        <v>3153</v>
      </c>
      <c r="T5554" s="11">
        <v>0</v>
      </c>
      <c r="U5554" s="11">
        <v>0</v>
      </c>
      <c r="V5554" s="11">
        <v>0</v>
      </c>
      <c r="W5554" s="11">
        <v>0</v>
      </c>
      <c r="X5554" s="11">
        <v>1</v>
      </c>
      <c r="Y5554" s="11">
        <v>0</v>
      </c>
      <c r="Z5554" s="11">
        <v>0</v>
      </c>
      <c r="AA5554" s="11">
        <v>0</v>
      </c>
      <c r="AB5554" s="11">
        <v>0</v>
      </c>
      <c r="AC5554" s="11">
        <v>0</v>
      </c>
      <c r="AD5554" s="11">
        <v>1</v>
      </c>
      <c r="AE5554" s="11">
        <v>0</v>
      </c>
      <c r="AF5554" s="11">
        <v>1</v>
      </c>
      <c r="AG5554" s="11">
        <v>1</v>
      </c>
    </row>
    <row r="5555" spans="1:33" x14ac:dyDescent="0.25">
      <c r="A5555" s="11" t="s">
        <v>3047</v>
      </c>
      <c r="B5555" s="11" t="s">
        <v>432</v>
      </c>
      <c r="C5555" s="9" t="s">
        <v>1488</v>
      </c>
      <c r="D5555" s="11" t="str">
        <f>CONCATENATE(B5555," ",C5555)</f>
        <v>Asus PG43UQ</v>
      </c>
      <c r="E5555" s="18">
        <v>8</v>
      </c>
      <c r="F5555" s="11">
        <f>E5555/1000</f>
        <v>8.0000000000000002E-3</v>
      </c>
      <c r="G5555" s="11">
        <v>1923.0641025641025</v>
      </c>
      <c r="H5555" s="11"/>
      <c r="I5555" s="11" t="s">
        <v>89</v>
      </c>
      <c r="J5555" s="11" t="s">
        <v>90</v>
      </c>
      <c r="K5555" s="11" t="s">
        <v>86</v>
      </c>
      <c r="L5555" s="11">
        <f>E5555*G5555</f>
        <v>15384.51282051282</v>
      </c>
      <c r="M5555" s="11">
        <f>L5555/1000000</f>
        <v>1.538451282051282E-2</v>
      </c>
      <c r="N5555" s="11" t="s">
        <v>87</v>
      </c>
      <c r="O5555" s="17" t="s">
        <v>44</v>
      </c>
      <c r="P5555" s="11" t="s">
        <v>38</v>
      </c>
      <c r="Q5555" s="11" t="s">
        <v>48</v>
      </c>
      <c r="R5555" s="11" t="s">
        <v>49</v>
      </c>
      <c r="S5555" s="11" t="s">
        <v>3153</v>
      </c>
      <c r="T5555" s="11">
        <v>0</v>
      </c>
      <c r="U5555" s="11">
        <v>0</v>
      </c>
      <c r="V5555" s="11">
        <v>0</v>
      </c>
      <c r="W5555" s="11">
        <v>0</v>
      </c>
      <c r="X5555" s="11">
        <v>1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1</v>
      </c>
      <c r="AE5555" s="11">
        <v>0</v>
      </c>
      <c r="AF5555" s="11">
        <v>0</v>
      </c>
      <c r="AG5555" s="11">
        <v>1</v>
      </c>
    </row>
    <row r="5556" spans="1:33" x14ac:dyDescent="0.25">
      <c r="A5556" s="11" t="s">
        <v>3047</v>
      </c>
      <c r="B5556" s="11" t="s">
        <v>432</v>
      </c>
      <c r="C5556" s="9" t="s">
        <v>1489</v>
      </c>
      <c r="D5556" s="11" t="str">
        <f>CONCATENATE(B5556," ",C5556)</f>
        <v>Asus VA229NR</v>
      </c>
      <c r="E5556" s="18">
        <v>334</v>
      </c>
      <c r="F5556" s="11">
        <f>E5556/1000</f>
        <v>0.33400000000000002</v>
      </c>
      <c r="G5556" s="11">
        <v>85.769230769230774</v>
      </c>
      <c r="H5556" s="11"/>
      <c r="I5556" s="11" t="s">
        <v>41</v>
      </c>
      <c r="J5556" s="11" t="s">
        <v>41</v>
      </c>
      <c r="K5556" s="11" t="s">
        <v>42</v>
      </c>
      <c r="L5556" s="11">
        <f>E5556*G5556</f>
        <v>28646.923076923078</v>
      </c>
      <c r="M5556" s="11">
        <f>L5556/1000000</f>
        <v>2.8646923076923077E-2</v>
      </c>
      <c r="N5556" s="11" t="s">
        <v>43</v>
      </c>
      <c r="O5556" s="11" t="s">
        <v>54</v>
      </c>
      <c r="P5556" s="11" t="s">
        <v>38</v>
      </c>
      <c r="Q5556" s="11" t="s">
        <v>38</v>
      </c>
      <c r="R5556" s="11" t="s">
        <v>39</v>
      </c>
      <c r="S5556" s="11" t="s">
        <v>3153</v>
      </c>
      <c r="T5556" s="11">
        <v>0</v>
      </c>
      <c r="U5556" s="11">
        <v>1</v>
      </c>
      <c r="V5556" s="11">
        <v>1</v>
      </c>
      <c r="W5556" s="11">
        <v>0</v>
      </c>
      <c r="X5556" s="11">
        <v>0</v>
      </c>
      <c r="Y5556" s="11">
        <v>0</v>
      </c>
      <c r="Z5556" s="11">
        <v>0</v>
      </c>
      <c r="AA5556" s="11">
        <v>0</v>
      </c>
      <c r="AB5556" s="11">
        <v>1</v>
      </c>
      <c r="AC5556" s="11">
        <v>0</v>
      </c>
      <c r="AD5556" s="11">
        <v>0</v>
      </c>
      <c r="AE5556" s="11">
        <v>1</v>
      </c>
      <c r="AF5556" s="11">
        <v>0</v>
      </c>
      <c r="AG5556" s="11">
        <v>0</v>
      </c>
    </row>
    <row r="5557" spans="1:33" x14ac:dyDescent="0.25">
      <c r="A5557" s="11" t="s">
        <v>3047</v>
      </c>
      <c r="B5557" s="11" t="s">
        <v>432</v>
      </c>
      <c r="C5557" s="9" t="s">
        <v>450</v>
      </c>
      <c r="D5557" s="11" t="str">
        <f>CONCATENATE(B5557," ",C5557)</f>
        <v>Asus VA249HE</v>
      </c>
      <c r="E5557" s="18">
        <v>638</v>
      </c>
      <c r="F5557" s="11">
        <f>E5557/1000</f>
        <v>0.63800000000000001</v>
      </c>
      <c r="G5557" s="11">
        <v>101.53846153846153</v>
      </c>
      <c r="H5557" s="11"/>
      <c r="I5557" s="11" t="s">
        <v>52</v>
      </c>
      <c r="J5557" s="11" t="s">
        <v>53</v>
      </c>
      <c r="K5557" s="11" t="s">
        <v>42</v>
      </c>
      <c r="L5557" s="11">
        <f>E5557*G5557</f>
        <v>64781.538461538461</v>
      </c>
      <c r="M5557" s="11">
        <f>L5557/1000000</f>
        <v>6.478153846153846E-2</v>
      </c>
      <c r="N5557" s="11" t="s">
        <v>43</v>
      </c>
      <c r="O5557" s="17" t="s">
        <v>44</v>
      </c>
      <c r="P5557" s="11" t="s">
        <v>38</v>
      </c>
      <c r="Q5557" s="11" t="s">
        <v>38</v>
      </c>
      <c r="R5557" s="11" t="s">
        <v>39</v>
      </c>
      <c r="S5557" s="11" t="s">
        <v>3153</v>
      </c>
      <c r="T5557" s="11">
        <v>0</v>
      </c>
      <c r="U5557" s="11">
        <v>0</v>
      </c>
      <c r="V5557" s="11">
        <v>1</v>
      </c>
      <c r="W5557" s="11">
        <v>0</v>
      </c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1</v>
      </c>
      <c r="AD5557" s="11">
        <v>0</v>
      </c>
      <c r="AE5557" s="11">
        <v>0</v>
      </c>
      <c r="AF5557" s="11">
        <v>0</v>
      </c>
      <c r="AG5557" s="11">
        <v>0</v>
      </c>
    </row>
    <row r="5558" spans="1:33" x14ac:dyDescent="0.25">
      <c r="A5558" s="11" t="s">
        <v>3047</v>
      </c>
      <c r="B5558" s="11" t="s">
        <v>432</v>
      </c>
      <c r="C5558" s="9" t="s">
        <v>451</v>
      </c>
      <c r="D5558" s="11" t="str">
        <f>CONCATENATE(B5558," ",C5558)</f>
        <v>Asus VA249NA</v>
      </c>
      <c r="E5558" s="18">
        <v>617</v>
      </c>
      <c r="F5558" s="11">
        <f>E5558/1000</f>
        <v>0.61699999999999999</v>
      </c>
      <c r="G5558" s="11">
        <v>100.51282051282051</v>
      </c>
      <c r="H5558" s="11"/>
      <c r="I5558" s="11" t="s">
        <v>52</v>
      </c>
      <c r="J5558" s="11" t="s">
        <v>53</v>
      </c>
      <c r="K5558" s="11" t="s">
        <v>42</v>
      </c>
      <c r="L5558" s="11">
        <f>E5558*G5558</f>
        <v>62016.410256410258</v>
      </c>
      <c r="M5558" s="11">
        <f>L5558/1000000</f>
        <v>6.2016410256410255E-2</v>
      </c>
      <c r="N5558" s="11" t="s">
        <v>43</v>
      </c>
      <c r="O5558" s="17" t="s">
        <v>44</v>
      </c>
      <c r="P5558" s="11" t="s">
        <v>38</v>
      </c>
      <c r="Q5558" s="11" t="s">
        <v>38</v>
      </c>
      <c r="R5558" s="11" t="s">
        <v>39</v>
      </c>
      <c r="S5558" s="11" t="s">
        <v>3153</v>
      </c>
      <c r="T5558" s="11">
        <v>0</v>
      </c>
      <c r="U5558" s="11">
        <v>0</v>
      </c>
      <c r="V5558" s="11">
        <v>1</v>
      </c>
      <c r="W5558" s="11">
        <v>0</v>
      </c>
      <c r="X5558" s="11">
        <v>0</v>
      </c>
      <c r="Y5558" s="11">
        <v>0</v>
      </c>
      <c r="Z5558" s="11">
        <v>0</v>
      </c>
      <c r="AA5558" s="11">
        <v>0</v>
      </c>
      <c r="AB5558" s="11">
        <v>0</v>
      </c>
      <c r="AC5558" s="11">
        <v>1</v>
      </c>
      <c r="AD5558" s="11">
        <v>0</v>
      </c>
      <c r="AE5558" s="11">
        <v>0</v>
      </c>
      <c r="AF5558" s="11">
        <v>0</v>
      </c>
      <c r="AG5558" s="11">
        <v>0</v>
      </c>
    </row>
    <row r="5559" spans="1:33" x14ac:dyDescent="0.25">
      <c r="A5559" s="11" t="s">
        <v>3047</v>
      </c>
      <c r="B5559" s="11" t="s">
        <v>432</v>
      </c>
      <c r="C5559" s="9" t="s">
        <v>452</v>
      </c>
      <c r="D5559" s="11" t="str">
        <f>CONCATENATE(B5559," ",C5559)</f>
        <v>Asus VA24DQ</v>
      </c>
      <c r="E5559" s="18">
        <v>1253</v>
      </c>
      <c r="F5559" s="11">
        <f>E5559/1000</f>
        <v>1.2529999999999999</v>
      </c>
      <c r="G5559" s="11">
        <v>111.15384615384616</v>
      </c>
      <c r="H5559" s="11"/>
      <c r="I5559" s="11" t="s">
        <v>52</v>
      </c>
      <c r="J5559" s="11" t="s">
        <v>53</v>
      </c>
      <c r="K5559" s="11" t="s">
        <v>42</v>
      </c>
      <c r="L5559" s="11">
        <f>E5559*G5559</f>
        <v>139275.76923076925</v>
      </c>
      <c r="M5559" s="11">
        <f>L5559/1000000</f>
        <v>0.13927576923076926</v>
      </c>
      <c r="N5559" s="11" t="s">
        <v>43</v>
      </c>
      <c r="O5559" s="11" t="s">
        <v>54</v>
      </c>
      <c r="P5559" s="11" t="s">
        <v>38</v>
      </c>
      <c r="Q5559" s="11" t="s">
        <v>38</v>
      </c>
      <c r="R5559" s="11" t="s">
        <v>39</v>
      </c>
      <c r="S5559" s="11" t="s">
        <v>3108</v>
      </c>
      <c r="T5559" s="11">
        <v>0</v>
      </c>
      <c r="U5559" s="11">
        <v>0</v>
      </c>
      <c r="V5559" s="11">
        <v>1</v>
      </c>
      <c r="W5559" s="11">
        <v>0</v>
      </c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1</v>
      </c>
      <c r="AD5559" s="11">
        <v>0</v>
      </c>
      <c r="AE5559" s="11">
        <v>1</v>
      </c>
      <c r="AF5559" s="11">
        <v>0</v>
      </c>
      <c r="AG5559" s="11">
        <v>0</v>
      </c>
    </row>
    <row r="5560" spans="1:33" x14ac:dyDescent="0.25">
      <c r="A5560" s="11" t="s">
        <v>3047</v>
      </c>
      <c r="B5560" s="11" t="s">
        <v>432</v>
      </c>
      <c r="C5560" s="9" t="s">
        <v>453</v>
      </c>
      <c r="D5560" s="11" t="str">
        <f>CONCATENATE(B5560," ",C5560)</f>
        <v>Asus VA24DQLB</v>
      </c>
      <c r="E5560" s="18">
        <v>411</v>
      </c>
      <c r="F5560" s="11">
        <f>E5560/1000</f>
        <v>0.41099999999999998</v>
      </c>
      <c r="G5560" s="11">
        <v>144.23076923076923</v>
      </c>
      <c r="H5560" s="11"/>
      <c r="I5560" s="11" t="s">
        <v>52</v>
      </c>
      <c r="J5560" s="11" t="s">
        <v>53</v>
      </c>
      <c r="K5560" s="11" t="s">
        <v>42</v>
      </c>
      <c r="L5560" s="11">
        <f>E5560*G5560</f>
        <v>59278.846153846149</v>
      </c>
      <c r="M5560" s="11">
        <f>L5560/1000000</f>
        <v>5.9278846153846147E-2</v>
      </c>
      <c r="N5560" s="11" t="s">
        <v>43</v>
      </c>
      <c r="O5560" s="11" t="s">
        <v>54</v>
      </c>
      <c r="P5560" s="11" t="s">
        <v>38</v>
      </c>
      <c r="Q5560" s="11" t="s">
        <v>38</v>
      </c>
      <c r="R5560" s="11" t="s">
        <v>39</v>
      </c>
      <c r="S5560" s="11" t="s">
        <v>3153</v>
      </c>
      <c r="T5560" s="11">
        <v>0</v>
      </c>
      <c r="U5560" s="11">
        <v>0</v>
      </c>
      <c r="V5560" s="11">
        <v>1</v>
      </c>
      <c r="W5560" s="11">
        <v>0</v>
      </c>
      <c r="X5560" s="11">
        <v>0</v>
      </c>
      <c r="Y5560" s="11">
        <v>0</v>
      </c>
      <c r="Z5560" s="11">
        <v>0</v>
      </c>
      <c r="AA5560" s="11">
        <v>0</v>
      </c>
      <c r="AB5560" s="11">
        <v>0</v>
      </c>
      <c r="AC5560" s="11">
        <v>1</v>
      </c>
      <c r="AD5560" s="11">
        <v>0</v>
      </c>
      <c r="AE5560" s="11">
        <v>1</v>
      </c>
      <c r="AF5560" s="11">
        <v>0</v>
      </c>
      <c r="AG5560" s="11">
        <v>0</v>
      </c>
    </row>
    <row r="5561" spans="1:33" x14ac:dyDescent="0.25">
      <c r="A5561" s="11" t="s">
        <v>3047</v>
      </c>
      <c r="B5561" s="11" t="s">
        <v>432</v>
      </c>
      <c r="C5561" s="9" t="s">
        <v>454</v>
      </c>
      <c r="D5561" s="11" t="str">
        <f>CONCATENATE(B5561," ",C5561)</f>
        <v>Asus VA24EHE</v>
      </c>
      <c r="E5561" s="18">
        <v>8282</v>
      </c>
      <c r="F5561" s="11">
        <f>E5561/1000</f>
        <v>8.282</v>
      </c>
      <c r="G5561" s="11">
        <v>108.84615384615384</v>
      </c>
      <c r="H5561" s="11"/>
      <c r="I5561" s="11" t="s">
        <v>52</v>
      </c>
      <c r="J5561" s="11" t="s">
        <v>53</v>
      </c>
      <c r="K5561" s="11" t="s">
        <v>42</v>
      </c>
      <c r="L5561" s="11">
        <f>E5561*G5561</f>
        <v>901463.84615384613</v>
      </c>
      <c r="M5561" s="11">
        <f>L5561/1000000</f>
        <v>0.90146384615384612</v>
      </c>
      <c r="N5561" s="11" t="s">
        <v>43</v>
      </c>
      <c r="O5561" s="17" t="s">
        <v>44</v>
      </c>
      <c r="P5561" s="11" t="s">
        <v>38</v>
      </c>
      <c r="Q5561" s="11" t="s">
        <v>38</v>
      </c>
      <c r="R5561" s="11">
        <v>0</v>
      </c>
      <c r="S5561" s="11" t="s">
        <v>3153</v>
      </c>
      <c r="T5561" s="11">
        <v>0</v>
      </c>
      <c r="U5561" s="11">
        <v>0</v>
      </c>
      <c r="V5561" s="11">
        <v>1</v>
      </c>
      <c r="W5561" s="11">
        <v>0</v>
      </c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1</v>
      </c>
      <c r="AD5561" s="11">
        <v>0</v>
      </c>
      <c r="AE5561" s="11">
        <v>0</v>
      </c>
      <c r="AF5561" s="11">
        <v>0</v>
      </c>
      <c r="AG5561" s="11">
        <v>0</v>
      </c>
    </row>
    <row r="5562" spans="1:33" x14ac:dyDescent="0.25">
      <c r="A5562" s="11" t="s">
        <v>3047</v>
      </c>
      <c r="B5562" s="11" t="s">
        <v>432</v>
      </c>
      <c r="C5562" s="9" t="s">
        <v>455</v>
      </c>
      <c r="D5562" s="11" t="str">
        <f>CONCATENATE(B5562," ",C5562)</f>
        <v>Asus VA279HAE</v>
      </c>
      <c r="E5562" s="18">
        <v>30</v>
      </c>
      <c r="F5562" s="11">
        <f>E5562/1000</f>
        <v>0.03</v>
      </c>
      <c r="G5562" s="11">
        <v>164.48717948717947</v>
      </c>
      <c r="H5562" s="11"/>
      <c r="I5562" s="11" t="s">
        <v>63</v>
      </c>
      <c r="J5562" s="11" t="s">
        <v>63</v>
      </c>
      <c r="K5562" s="11" t="s">
        <v>42</v>
      </c>
      <c r="L5562" s="11">
        <f>E5562*G5562</f>
        <v>4934.6153846153838</v>
      </c>
      <c r="M5562" s="11">
        <f>L5562/1000000</f>
        <v>4.9346153846153836E-3</v>
      </c>
      <c r="N5562" s="11" t="s">
        <v>43</v>
      </c>
      <c r="O5562" s="17" t="s">
        <v>44</v>
      </c>
      <c r="P5562" s="11" t="s">
        <v>38</v>
      </c>
      <c r="Q5562" s="11" t="s">
        <v>38</v>
      </c>
      <c r="R5562" s="11" t="s">
        <v>77</v>
      </c>
      <c r="S5562" s="11" t="s">
        <v>3153</v>
      </c>
      <c r="T5562" s="11">
        <v>0</v>
      </c>
      <c r="U5562" s="11">
        <v>0</v>
      </c>
      <c r="V5562" s="11">
        <v>1</v>
      </c>
      <c r="W5562" s="11">
        <v>0</v>
      </c>
      <c r="X5562" s="11">
        <v>0</v>
      </c>
      <c r="Y5562" s="11">
        <v>0</v>
      </c>
      <c r="Z5562" s="11">
        <v>0</v>
      </c>
      <c r="AA5562" s="11">
        <v>0</v>
      </c>
      <c r="AB5562" s="11">
        <v>0</v>
      </c>
      <c r="AC5562" s="11">
        <v>1</v>
      </c>
      <c r="AD5562" s="11">
        <v>0</v>
      </c>
      <c r="AE5562" s="11">
        <v>0</v>
      </c>
      <c r="AF5562" s="11">
        <v>0</v>
      </c>
      <c r="AG5562" s="11">
        <v>0</v>
      </c>
    </row>
    <row r="5563" spans="1:33" x14ac:dyDescent="0.25">
      <c r="A5563" s="11" t="s">
        <v>3047</v>
      </c>
      <c r="B5563" s="11" t="s">
        <v>432</v>
      </c>
      <c r="C5563" s="9" t="s">
        <v>1490</v>
      </c>
      <c r="D5563" s="11" t="str">
        <f>CONCATENATE(B5563," ",C5563)</f>
        <v>Asus VA279HAL</v>
      </c>
      <c r="E5563" s="18">
        <v>4</v>
      </c>
      <c r="F5563" s="11">
        <f>E5563/1000</f>
        <v>4.0000000000000001E-3</v>
      </c>
      <c r="G5563" s="11">
        <v>289.35897435897436</v>
      </c>
      <c r="H5563" s="11"/>
      <c r="I5563" s="11" t="s">
        <v>63</v>
      </c>
      <c r="J5563" s="11" t="s">
        <v>63</v>
      </c>
      <c r="K5563" s="11" t="s">
        <v>42</v>
      </c>
      <c r="L5563" s="11">
        <f>E5563*G5563</f>
        <v>1157.4358974358975</v>
      </c>
      <c r="M5563" s="11">
        <f>L5563/1000000</f>
        <v>1.1574358974358974E-3</v>
      </c>
      <c r="N5563" s="11" t="s">
        <v>43</v>
      </c>
      <c r="O5563" s="17" t="s">
        <v>44</v>
      </c>
      <c r="P5563" s="11" t="s">
        <v>38</v>
      </c>
      <c r="Q5563" s="11" t="s">
        <v>38</v>
      </c>
      <c r="R5563" s="11">
        <v>0</v>
      </c>
      <c r="S5563" s="11" t="s">
        <v>3153</v>
      </c>
      <c r="T5563" s="11">
        <v>0</v>
      </c>
      <c r="U5563" s="11">
        <v>0</v>
      </c>
      <c r="V5563" s="11">
        <v>1</v>
      </c>
      <c r="W5563" s="11">
        <v>0</v>
      </c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1</v>
      </c>
      <c r="AD5563" s="11">
        <v>0</v>
      </c>
      <c r="AE5563" s="11">
        <v>0</v>
      </c>
      <c r="AF5563" s="11">
        <v>0</v>
      </c>
      <c r="AG5563" s="11">
        <v>0</v>
      </c>
    </row>
    <row r="5564" spans="1:33" x14ac:dyDescent="0.25">
      <c r="A5564" s="11" t="s">
        <v>3047</v>
      </c>
      <c r="B5564" s="11" t="s">
        <v>432</v>
      </c>
      <c r="C5564" s="9" t="s">
        <v>456</v>
      </c>
      <c r="D5564" s="11" t="str">
        <f>CONCATENATE(B5564," ",C5564)</f>
        <v>Asus VA27DQSB</v>
      </c>
      <c r="E5564" s="18">
        <v>31</v>
      </c>
      <c r="F5564" s="11">
        <f>E5564/1000</f>
        <v>3.1E-2</v>
      </c>
      <c r="G5564" s="11">
        <v>204</v>
      </c>
      <c r="H5564" s="11"/>
      <c r="I5564" s="11" t="s">
        <v>63</v>
      </c>
      <c r="J5564" s="11" t="s">
        <v>63</v>
      </c>
      <c r="K5564" s="11" t="s">
        <v>42</v>
      </c>
      <c r="L5564" s="11">
        <f>E5564*G5564</f>
        <v>6324</v>
      </c>
      <c r="M5564" s="11">
        <f>L5564/1000000</f>
        <v>6.3239999999999998E-3</v>
      </c>
      <c r="N5564" s="11" t="s">
        <v>43</v>
      </c>
      <c r="O5564" s="11" t="s">
        <v>54</v>
      </c>
      <c r="P5564" s="11" t="s">
        <v>38</v>
      </c>
      <c r="Q5564" s="11" t="s">
        <v>48</v>
      </c>
      <c r="R5564" s="11" t="s">
        <v>39</v>
      </c>
      <c r="S5564" s="11" t="s">
        <v>3047</v>
      </c>
      <c r="T5564" s="11">
        <v>0</v>
      </c>
      <c r="U5564" s="11">
        <v>0</v>
      </c>
      <c r="V5564" s="11">
        <v>0</v>
      </c>
      <c r="W5564" s="11">
        <v>0</v>
      </c>
      <c r="X5564" s="11">
        <v>1</v>
      </c>
      <c r="Y5564" s="11">
        <v>0</v>
      </c>
      <c r="Z5564" s="11">
        <v>0</v>
      </c>
      <c r="AA5564" s="11">
        <v>0</v>
      </c>
      <c r="AB5564" s="11">
        <v>0</v>
      </c>
      <c r="AC5564" s="11">
        <v>1</v>
      </c>
      <c r="AD5564" s="11">
        <v>0</v>
      </c>
      <c r="AE5564" s="11">
        <v>1</v>
      </c>
      <c r="AF5564" s="11">
        <v>0</v>
      </c>
      <c r="AG5564" s="11">
        <v>0</v>
      </c>
    </row>
    <row r="5565" spans="1:33" x14ac:dyDescent="0.25">
      <c r="A5565" s="11" t="s">
        <v>3047</v>
      </c>
      <c r="B5565" s="11" t="s">
        <v>432</v>
      </c>
      <c r="C5565" s="9" t="s">
        <v>457</v>
      </c>
      <c r="D5565" s="11" t="str">
        <f>CONCATENATE(B5565," ",C5565)</f>
        <v>Asus VA27EHE</v>
      </c>
      <c r="E5565" s="18">
        <v>1059</v>
      </c>
      <c r="F5565" s="11">
        <f>E5565/1000</f>
        <v>1.0589999999999999</v>
      </c>
      <c r="G5565" s="11">
        <v>144.10256410256412</v>
      </c>
      <c r="H5565" s="11"/>
      <c r="I5565" s="11" t="s">
        <v>63</v>
      </c>
      <c r="J5565" s="11" t="s">
        <v>63</v>
      </c>
      <c r="K5565" s="11" t="s">
        <v>42</v>
      </c>
      <c r="L5565" s="11">
        <f>E5565*G5565</f>
        <v>152604.6153846154</v>
      </c>
      <c r="M5565" s="11">
        <f>L5565/1000000</f>
        <v>0.15260461538461539</v>
      </c>
      <c r="N5565" s="11" t="s">
        <v>43</v>
      </c>
      <c r="O5565" s="11" t="s">
        <v>54</v>
      </c>
      <c r="P5565" s="11" t="s">
        <v>38</v>
      </c>
      <c r="Q5565" s="11" t="s">
        <v>38</v>
      </c>
      <c r="R5565" s="11">
        <v>0</v>
      </c>
      <c r="S5565" s="11" t="s">
        <v>3153</v>
      </c>
      <c r="T5565" s="11">
        <v>0</v>
      </c>
      <c r="U5565" s="11">
        <v>0</v>
      </c>
      <c r="V5565" s="11">
        <v>1</v>
      </c>
      <c r="W5565" s="11">
        <v>0</v>
      </c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1</v>
      </c>
      <c r="AD5565" s="11">
        <v>0</v>
      </c>
      <c r="AE5565" s="11">
        <v>1</v>
      </c>
      <c r="AF5565" s="11">
        <v>0</v>
      </c>
      <c r="AG5565" s="11">
        <v>0</v>
      </c>
    </row>
    <row r="5566" spans="1:33" x14ac:dyDescent="0.25">
      <c r="A5566" s="11" t="s">
        <v>3047</v>
      </c>
      <c r="B5566" s="11" t="s">
        <v>432</v>
      </c>
      <c r="C5566" s="9" t="s">
        <v>3065</v>
      </c>
      <c r="D5566" s="11" t="str">
        <f>CONCATENATE(B5566," ",C5566)</f>
        <v>Asus VA326HR</v>
      </c>
      <c r="E5566" s="18">
        <v>10</v>
      </c>
      <c r="F5566" s="11">
        <f>E5566/1000</f>
        <v>0.01</v>
      </c>
      <c r="G5566" s="11">
        <v>286.28205128205127</v>
      </c>
      <c r="H5566" s="11"/>
      <c r="I5566" s="11" t="s">
        <v>74</v>
      </c>
      <c r="J5566" s="11" t="s">
        <v>72</v>
      </c>
      <c r="K5566" s="11" t="s">
        <v>42</v>
      </c>
      <c r="L5566" s="11">
        <f>E5566*G5566</f>
        <v>2862.8205128205127</v>
      </c>
      <c r="M5566" s="11">
        <f>L5566/1000000</f>
        <v>2.8628205128205129E-3</v>
      </c>
      <c r="N5566" s="11" t="s">
        <v>43</v>
      </c>
      <c r="O5566" s="17" t="s">
        <v>44</v>
      </c>
      <c r="P5566" s="11" t="s">
        <v>38</v>
      </c>
      <c r="Q5566" s="11" t="s">
        <v>48</v>
      </c>
      <c r="R5566" s="11" t="s">
        <v>58</v>
      </c>
      <c r="S5566" s="11" t="s">
        <v>3153</v>
      </c>
      <c r="T5566" s="11">
        <v>0</v>
      </c>
      <c r="U5566" s="11">
        <v>0</v>
      </c>
      <c r="V5566" s="11">
        <v>0</v>
      </c>
      <c r="W5566" s="11">
        <v>0</v>
      </c>
      <c r="X5566" s="11">
        <v>1</v>
      </c>
      <c r="Y5566" s="11">
        <v>0</v>
      </c>
      <c r="Z5566" s="11">
        <v>0</v>
      </c>
      <c r="AA5566" s="11">
        <v>0</v>
      </c>
      <c r="AB5566" s="11">
        <v>0</v>
      </c>
      <c r="AC5566" s="11">
        <v>0</v>
      </c>
      <c r="AD5566" s="11">
        <v>1</v>
      </c>
      <c r="AE5566" s="11">
        <v>0</v>
      </c>
      <c r="AF5566" s="11">
        <v>0</v>
      </c>
      <c r="AG5566" s="11">
        <v>0</v>
      </c>
    </row>
    <row r="5567" spans="1:33" x14ac:dyDescent="0.25">
      <c r="A5567" s="11" t="s">
        <v>3047</v>
      </c>
      <c r="B5567" s="11" t="s">
        <v>432</v>
      </c>
      <c r="C5567" s="9" t="s">
        <v>458</v>
      </c>
      <c r="D5567" s="11" t="str">
        <f>CONCATENATE(B5567," ",C5567)</f>
        <v>Asus VB199T</v>
      </c>
      <c r="E5567" s="18">
        <v>17</v>
      </c>
      <c r="F5567" s="11">
        <f>E5567/1000</f>
        <v>1.7000000000000001E-2</v>
      </c>
      <c r="G5567" s="11">
        <v>461.53846153846155</v>
      </c>
      <c r="H5567" s="11"/>
      <c r="I5567" s="11" t="s">
        <v>407</v>
      </c>
      <c r="J5567" s="11" t="s">
        <v>183</v>
      </c>
      <c r="K5567" s="11" t="s">
        <v>184</v>
      </c>
      <c r="L5567" s="11">
        <f>E5567*G5567</f>
        <v>7846.1538461538466</v>
      </c>
      <c r="M5567" s="11">
        <f>L5567/1000000</f>
        <v>7.8461538461538465E-3</v>
      </c>
      <c r="N5567" s="11" t="s">
        <v>36</v>
      </c>
      <c r="O5567" s="11" t="s">
        <v>54</v>
      </c>
      <c r="P5567" s="11" t="s">
        <v>38</v>
      </c>
      <c r="Q5567" s="11" t="s">
        <v>38</v>
      </c>
      <c r="R5567" s="11" t="s">
        <v>39</v>
      </c>
      <c r="S5567" s="11" t="s">
        <v>3153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0</v>
      </c>
      <c r="AB5567" s="11">
        <v>1</v>
      </c>
      <c r="AC5567" s="11">
        <v>0</v>
      </c>
      <c r="AD5567" s="11">
        <v>0</v>
      </c>
      <c r="AE5567" s="11">
        <v>1</v>
      </c>
      <c r="AF5567" s="11">
        <v>0</v>
      </c>
      <c r="AG5567" s="11">
        <v>0</v>
      </c>
    </row>
    <row r="5568" spans="1:33" x14ac:dyDescent="0.25">
      <c r="A5568" s="11" t="s">
        <v>3047</v>
      </c>
      <c r="B5568" s="11" t="s">
        <v>432</v>
      </c>
      <c r="C5568" s="9" t="s">
        <v>459</v>
      </c>
      <c r="D5568" s="11" t="str">
        <f>CONCATENATE(B5568," ",C5568)</f>
        <v>Asus VC239HE-W</v>
      </c>
      <c r="E5568" s="18">
        <v>279</v>
      </c>
      <c r="F5568" s="11">
        <f>E5568/1000</f>
        <v>0.27900000000000003</v>
      </c>
      <c r="G5568" s="11">
        <v>151.26760563380282</v>
      </c>
      <c r="H5568" s="11"/>
      <c r="I5568" s="11" t="s">
        <v>174</v>
      </c>
      <c r="J5568" s="11" t="s">
        <v>174</v>
      </c>
      <c r="K5568" s="11" t="s">
        <v>42</v>
      </c>
      <c r="L5568" s="11">
        <f>E5568*G5568</f>
        <v>42203.661971830988</v>
      </c>
      <c r="M5568" s="11">
        <f>L5568/1000000</f>
        <v>4.2203661971830987E-2</v>
      </c>
      <c r="N5568" s="11" t="s">
        <v>43</v>
      </c>
      <c r="O5568" s="11" t="s">
        <v>54</v>
      </c>
      <c r="P5568" s="11" t="s">
        <v>38</v>
      </c>
      <c r="Q5568" s="11" t="s">
        <v>38</v>
      </c>
      <c r="R5568" s="11" t="s">
        <v>39</v>
      </c>
      <c r="S5568" s="11" t="s">
        <v>3153</v>
      </c>
      <c r="T5568" s="11">
        <v>0</v>
      </c>
      <c r="U5568" s="11">
        <v>0</v>
      </c>
      <c r="V5568" s="11">
        <v>1</v>
      </c>
      <c r="W5568" s="11">
        <v>0</v>
      </c>
      <c r="X5568" s="11">
        <v>0</v>
      </c>
      <c r="Y5568" s="11">
        <v>0</v>
      </c>
      <c r="Z5568" s="11">
        <v>0</v>
      </c>
      <c r="AA5568" s="11">
        <v>0</v>
      </c>
      <c r="AB5568" s="11">
        <v>0</v>
      </c>
      <c r="AC5568" s="11">
        <v>1</v>
      </c>
      <c r="AD5568" s="11">
        <v>0</v>
      </c>
      <c r="AE5568" s="11">
        <v>1</v>
      </c>
      <c r="AF5568" s="11">
        <v>0</v>
      </c>
      <c r="AG5568" s="11">
        <v>0</v>
      </c>
    </row>
    <row r="5569" spans="1:33" x14ac:dyDescent="0.25">
      <c r="A5569" s="11" t="s">
        <v>3047</v>
      </c>
      <c r="B5569" s="11" t="s">
        <v>432</v>
      </c>
      <c r="C5569" s="9" t="s">
        <v>3066</v>
      </c>
      <c r="D5569" s="11" t="str">
        <f>CONCATENATE(B5569," ",C5569)</f>
        <v>Asus VC279HE</v>
      </c>
      <c r="E5569" s="18">
        <v>1</v>
      </c>
      <c r="F5569" s="11">
        <f>E5569/1000</f>
        <v>1E-3</v>
      </c>
      <c r="G5569" s="11">
        <v>216.41025641025641</v>
      </c>
      <c r="H5569" s="11"/>
      <c r="I5569" s="11" t="s">
        <v>63</v>
      </c>
      <c r="J5569" s="11" t="s">
        <v>63</v>
      </c>
      <c r="K5569" s="11" t="s">
        <v>42</v>
      </c>
      <c r="L5569" s="11">
        <f>E5569*G5569</f>
        <v>216.41025641025641</v>
      </c>
      <c r="M5569" s="11">
        <f>L5569/1000000</f>
        <v>2.1641025641025641E-4</v>
      </c>
      <c r="N5569" s="11" t="s">
        <v>43</v>
      </c>
      <c r="O5569" s="11" t="s">
        <v>54</v>
      </c>
      <c r="P5569" s="11" t="s">
        <v>38</v>
      </c>
      <c r="Q5569" s="11" t="s">
        <v>38</v>
      </c>
      <c r="R5569" s="11" t="s">
        <v>39</v>
      </c>
      <c r="S5569" s="11" t="s">
        <v>3047</v>
      </c>
      <c r="T5569" s="11">
        <v>0</v>
      </c>
      <c r="U5569" s="11">
        <v>0</v>
      </c>
      <c r="V5569" s="11">
        <v>1</v>
      </c>
      <c r="W5569" s="11">
        <v>0</v>
      </c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1</v>
      </c>
      <c r="AD5569" s="11">
        <v>0</v>
      </c>
      <c r="AE5569" s="11">
        <v>1</v>
      </c>
      <c r="AF5569" s="11">
        <v>0</v>
      </c>
      <c r="AG5569" s="11">
        <v>0</v>
      </c>
    </row>
    <row r="5570" spans="1:33" x14ac:dyDescent="0.25">
      <c r="A5570" s="11" t="s">
        <v>3047</v>
      </c>
      <c r="B5570" s="11" t="s">
        <v>432</v>
      </c>
      <c r="C5570" s="9" t="s">
        <v>1491</v>
      </c>
      <c r="D5570" s="11" t="str">
        <f>CONCATENATE(B5570," ",C5570)</f>
        <v>Asus VG245H</v>
      </c>
      <c r="E5570" s="18">
        <v>4</v>
      </c>
      <c r="F5570" s="11">
        <f>E5570/1000</f>
        <v>4.0000000000000001E-3</v>
      </c>
      <c r="G5570" s="11">
        <v>196.02564102564102</v>
      </c>
      <c r="H5570" s="11"/>
      <c r="I5570" s="11" t="s">
        <v>53</v>
      </c>
      <c r="J5570" s="11" t="s">
        <v>53</v>
      </c>
      <c r="K5570" s="11" t="s">
        <v>42</v>
      </c>
      <c r="L5570" s="11">
        <f>E5570*G5570</f>
        <v>784.10256410256409</v>
      </c>
      <c r="M5570" s="11">
        <f>L5570/1000000</f>
        <v>7.8410256410256409E-4</v>
      </c>
      <c r="N5570" s="11" t="s">
        <v>43</v>
      </c>
      <c r="O5570" s="11" t="s">
        <v>37</v>
      </c>
      <c r="P5570" s="11" t="s">
        <v>38</v>
      </c>
      <c r="Q5570" s="11" t="s">
        <v>48</v>
      </c>
      <c r="R5570" s="11" t="s">
        <v>49</v>
      </c>
      <c r="S5570" s="11" t="s">
        <v>3153</v>
      </c>
      <c r="T5570" s="11">
        <v>0</v>
      </c>
      <c r="U5570" s="11">
        <v>0</v>
      </c>
      <c r="V5570" s="11">
        <v>0</v>
      </c>
      <c r="W5570" s="11">
        <v>0</v>
      </c>
      <c r="X5570" s="11">
        <v>1</v>
      </c>
      <c r="Y5570" s="11">
        <v>0</v>
      </c>
      <c r="Z5570" s="11">
        <v>0</v>
      </c>
      <c r="AA5570" s="11">
        <v>0</v>
      </c>
      <c r="AB5570" s="11">
        <v>0</v>
      </c>
      <c r="AC5570" s="11">
        <v>1</v>
      </c>
      <c r="AD5570" s="11">
        <v>0</v>
      </c>
      <c r="AE5570" s="11">
        <v>0</v>
      </c>
      <c r="AF5570" s="11">
        <v>0</v>
      </c>
      <c r="AG5570" s="11">
        <v>0</v>
      </c>
    </row>
    <row r="5571" spans="1:33" x14ac:dyDescent="0.25">
      <c r="A5571" s="11" t="s">
        <v>3047</v>
      </c>
      <c r="B5571" s="11" t="s">
        <v>432</v>
      </c>
      <c r="C5571" s="9" t="s">
        <v>461</v>
      </c>
      <c r="D5571" s="11" t="str">
        <f>CONCATENATE(B5571," ",C5571)</f>
        <v>Asus VG248QE</v>
      </c>
      <c r="E5571" s="18">
        <v>63</v>
      </c>
      <c r="F5571" s="11">
        <f>E5571/1000</f>
        <v>6.3E-2</v>
      </c>
      <c r="G5571" s="11">
        <v>219.35897435897436</v>
      </c>
      <c r="H5571" s="11"/>
      <c r="I5571" s="11" t="s">
        <v>53</v>
      </c>
      <c r="J5571" s="11" t="s">
        <v>53</v>
      </c>
      <c r="K5571" s="11" t="s">
        <v>42</v>
      </c>
      <c r="L5571" s="11">
        <f>E5571*G5571</f>
        <v>13819.615384615385</v>
      </c>
      <c r="M5571" s="11">
        <f>L5571/1000000</f>
        <v>1.3819615384615385E-2</v>
      </c>
      <c r="N5571" s="11" t="s">
        <v>43</v>
      </c>
      <c r="O5571" s="11" t="s">
        <v>37</v>
      </c>
      <c r="P5571" s="11" t="s">
        <v>38</v>
      </c>
      <c r="Q5571" s="11" t="s">
        <v>48</v>
      </c>
      <c r="R5571" s="11" t="s">
        <v>49</v>
      </c>
      <c r="S5571" s="11" t="s">
        <v>3153</v>
      </c>
      <c r="T5571" s="11">
        <v>0</v>
      </c>
      <c r="U5571" s="11">
        <v>0</v>
      </c>
      <c r="V5571" s="11">
        <v>0</v>
      </c>
      <c r="W5571" s="11">
        <v>0</v>
      </c>
      <c r="X5571" s="11">
        <v>1</v>
      </c>
      <c r="Y5571" s="11">
        <v>0</v>
      </c>
      <c r="Z5571" s="11">
        <v>0</v>
      </c>
      <c r="AA5571" s="11">
        <v>0</v>
      </c>
      <c r="AB5571" s="11">
        <v>0</v>
      </c>
      <c r="AC5571" s="11">
        <v>1</v>
      </c>
      <c r="AD5571" s="11">
        <v>0</v>
      </c>
      <c r="AE5571" s="11">
        <v>0</v>
      </c>
      <c r="AF5571" s="11">
        <v>0</v>
      </c>
      <c r="AG5571" s="11">
        <v>0</v>
      </c>
    </row>
    <row r="5572" spans="1:33" x14ac:dyDescent="0.25">
      <c r="A5572" s="11" t="s">
        <v>3047</v>
      </c>
      <c r="B5572" s="11" t="s">
        <v>432</v>
      </c>
      <c r="C5572" s="9" t="s">
        <v>462</v>
      </c>
      <c r="D5572" s="11" t="str">
        <f>CONCATENATE(B5572," ",C5572)</f>
        <v>Asus VG248QG</v>
      </c>
      <c r="E5572" s="18">
        <v>279</v>
      </c>
      <c r="F5572" s="11">
        <f>E5572/1000</f>
        <v>0.27900000000000003</v>
      </c>
      <c r="G5572" s="11">
        <v>253.58974358974359</v>
      </c>
      <c r="H5572" s="11"/>
      <c r="I5572" s="11" t="s">
        <v>53</v>
      </c>
      <c r="J5572" s="11" t="s">
        <v>53</v>
      </c>
      <c r="K5572" s="11" t="s">
        <v>42</v>
      </c>
      <c r="L5572" s="11">
        <f>E5572*G5572</f>
        <v>70751.538461538468</v>
      </c>
      <c r="M5572" s="11">
        <f>L5572/1000000</f>
        <v>7.0751538461538463E-2</v>
      </c>
      <c r="N5572" s="11" t="s">
        <v>43</v>
      </c>
      <c r="O5572" s="11" t="s">
        <v>37</v>
      </c>
      <c r="P5572" s="11" t="s">
        <v>38</v>
      </c>
      <c r="Q5572" s="11" t="s">
        <v>48</v>
      </c>
      <c r="R5572" s="11" t="s">
        <v>49</v>
      </c>
      <c r="S5572" s="11" t="s">
        <v>3153</v>
      </c>
      <c r="T5572" s="11">
        <v>0</v>
      </c>
      <c r="U5572" s="11">
        <v>0</v>
      </c>
      <c r="V5572" s="11">
        <v>0</v>
      </c>
      <c r="W5572" s="11">
        <v>0</v>
      </c>
      <c r="X5572" s="11">
        <v>1</v>
      </c>
      <c r="Y5572" s="11">
        <v>0</v>
      </c>
      <c r="Z5572" s="11">
        <v>0</v>
      </c>
      <c r="AA5572" s="11">
        <v>0</v>
      </c>
      <c r="AB5572" s="11">
        <v>0</v>
      </c>
      <c r="AC5572" s="11">
        <v>1</v>
      </c>
      <c r="AD5572" s="11">
        <v>0</v>
      </c>
      <c r="AE5572" s="11">
        <v>0</v>
      </c>
      <c r="AF5572" s="11">
        <v>0</v>
      </c>
      <c r="AG5572" s="11">
        <v>0</v>
      </c>
    </row>
    <row r="5573" spans="1:33" x14ac:dyDescent="0.25">
      <c r="A5573" s="11" t="s">
        <v>3047</v>
      </c>
      <c r="B5573" s="11" t="s">
        <v>432</v>
      </c>
      <c r="C5573" s="9" t="s">
        <v>1492</v>
      </c>
      <c r="D5573" s="11" t="str">
        <f>CONCATENATE(B5573," ",C5573)</f>
        <v>Asus VG248QZ</v>
      </c>
      <c r="E5573" s="18">
        <v>53</v>
      </c>
      <c r="F5573" s="11">
        <f>E5573/1000</f>
        <v>5.2999999999999999E-2</v>
      </c>
      <c r="G5573" s="11">
        <v>199.87179487179486</v>
      </c>
      <c r="H5573" s="11"/>
      <c r="I5573" s="11" t="s">
        <v>53</v>
      </c>
      <c r="J5573" s="11" t="s">
        <v>53</v>
      </c>
      <c r="K5573" s="11" t="s">
        <v>42</v>
      </c>
      <c r="L5573" s="11">
        <f>E5573*G5573</f>
        <v>10593.205128205127</v>
      </c>
      <c r="M5573" s="11">
        <f>L5573/1000000</f>
        <v>1.0593205128205127E-2</v>
      </c>
      <c r="N5573" s="11" t="s">
        <v>43</v>
      </c>
      <c r="O5573" s="11" t="s">
        <v>37</v>
      </c>
      <c r="P5573" s="11" t="s">
        <v>38</v>
      </c>
      <c r="Q5573" s="11" t="s">
        <v>48</v>
      </c>
      <c r="R5573" s="11" t="s">
        <v>49</v>
      </c>
      <c r="S5573" s="11" t="s">
        <v>3153</v>
      </c>
      <c r="T5573" s="11">
        <v>0</v>
      </c>
      <c r="U5573" s="11">
        <v>0</v>
      </c>
      <c r="V5573" s="11">
        <v>0</v>
      </c>
      <c r="W5573" s="11">
        <v>0</v>
      </c>
      <c r="X5573" s="11">
        <v>1</v>
      </c>
      <c r="Y5573" s="11">
        <v>0</v>
      </c>
      <c r="Z5573" s="11">
        <v>0</v>
      </c>
      <c r="AA5573" s="11">
        <v>0</v>
      </c>
      <c r="AB5573" s="11">
        <v>0</v>
      </c>
      <c r="AC5573" s="11">
        <v>1</v>
      </c>
      <c r="AD5573" s="11">
        <v>0</v>
      </c>
      <c r="AE5573" s="11">
        <v>0</v>
      </c>
      <c r="AF5573" s="11">
        <v>0</v>
      </c>
      <c r="AG5573" s="11">
        <v>0</v>
      </c>
    </row>
    <row r="5574" spans="1:33" x14ac:dyDescent="0.25">
      <c r="A5574" s="11" t="s">
        <v>3047</v>
      </c>
      <c r="B5574" s="11" t="s">
        <v>432</v>
      </c>
      <c r="C5574" s="9" t="s">
        <v>463</v>
      </c>
      <c r="D5574" s="11" t="str">
        <f>CONCATENATE(B5574," ",C5574)</f>
        <v>Asus VG249Q</v>
      </c>
      <c r="E5574" s="18">
        <v>246</v>
      </c>
      <c r="F5574" s="11">
        <f>E5574/1000</f>
        <v>0.246</v>
      </c>
      <c r="G5574" s="11">
        <v>243.46153846153845</v>
      </c>
      <c r="H5574" s="11"/>
      <c r="I5574" s="11" t="s">
        <v>52</v>
      </c>
      <c r="J5574" s="11" t="s">
        <v>53</v>
      </c>
      <c r="K5574" s="11" t="s">
        <v>42</v>
      </c>
      <c r="L5574" s="11">
        <f>E5574*G5574</f>
        <v>59891.538461538461</v>
      </c>
      <c r="M5574" s="11">
        <f>L5574/1000000</f>
        <v>5.9891538461538461E-2</v>
      </c>
      <c r="N5574" s="11" t="s">
        <v>43</v>
      </c>
      <c r="O5574" s="11" t="s">
        <v>54</v>
      </c>
      <c r="P5574" s="11" t="s">
        <v>38</v>
      </c>
      <c r="Q5574" s="11" t="s">
        <v>48</v>
      </c>
      <c r="R5574" s="11" t="s">
        <v>49</v>
      </c>
      <c r="S5574" s="11" t="s">
        <v>3153</v>
      </c>
      <c r="T5574" s="11">
        <v>0</v>
      </c>
      <c r="U5574" s="11">
        <v>0</v>
      </c>
      <c r="V5574" s="11">
        <v>0</v>
      </c>
      <c r="W5574" s="11">
        <v>0</v>
      </c>
      <c r="X5574" s="11">
        <v>1</v>
      </c>
      <c r="Y5574" s="11">
        <v>0</v>
      </c>
      <c r="Z5574" s="11">
        <v>0</v>
      </c>
      <c r="AA5574" s="11">
        <v>0</v>
      </c>
      <c r="AB5574" s="11">
        <v>0</v>
      </c>
      <c r="AC5574" s="11">
        <v>1</v>
      </c>
      <c r="AD5574" s="11">
        <v>0</v>
      </c>
      <c r="AE5574" s="11">
        <v>1</v>
      </c>
      <c r="AF5574" s="11">
        <v>0</v>
      </c>
      <c r="AG5574" s="11">
        <v>0</v>
      </c>
    </row>
    <row r="5575" spans="1:33" x14ac:dyDescent="0.25">
      <c r="A5575" s="11" t="s">
        <v>3047</v>
      </c>
      <c r="B5575" s="11" t="s">
        <v>432</v>
      </c>
      <c r="C5575" s="9" t="s">
        <v>464</v>
      </c>
      <c r="D5575" s="11" t="str">
        <f>CONCATENATE(B5575," ",C5575)</f>
        <v>Asus VG249Q1R</v>
      </c>
      <c r="E5575" s="18">
        <v>500</v>
      </c>
      <c r="F5575" s="11">
        <f>E5575/1000</f>
        <v>0.5</v>
      </c>
      <c r="G5575" s="11">
        <v>221.28205128205127</v>
      </c>
      <c r="H5575" s="11"/>
      <c r="I5575" s="11" t="s">
        <v>52</v>
      </c>
      <c r="J5575" s="11" t="s">
        <v>53</v>
      </c>
      <c r="K5575" s="11" t="s">
        <v>42</v>
      </c>
      <c r="L5575" s="11">
        <f>E5575*G5575</f>
        <v>110641.02564102564</v>
      </c>
      <c r="M5575" s="11">
        <f>L5575/1000000</f>
        <v>0.11064102564102564</v>
      </c>
      <c r="N5575" s="11" t="s">
        <v>43</v>
      </c>
      <c r="O5575" s="11" t="s">
        <v>54</v>
      </c>
      <c r="P5575" s="11" t="s">
        <v>38</v>
      </c>
      <c r="Q5575" s="11" t="s">
        <v>48</v>
      </c>
      <c r="R5575" s="11" t="s">
        <v>49</v>
      </c>
      <c r="S5575" s="11" t="s">
        <v>3047</v>
      </c>
      <c r="T5575" s="11">
        <v>0</v>
      </c>
      <c r="U5575" s="11">
        <v>0</v>
      </c>
      <c r="V5575" s="11">
        <v>0</v>
      </c>
      <c r="W5575" s="11">
        <v>0</v>
      </c>
      <c r="X5575" s="11">
        <v>1</v>
      </c>
      <c r="Y5575" s="11">
        <v>0</v>
      </c>
      <c r="Z5575" s="11">
        <v>0</v>
      </c>
      <c r="AA5575" s="11">
        <v>0</v>
      </c>
      <c r="AB5575" s="11">
        <v>0</v>
      </c>
      <c r="AC5575" s="11">
        <v>1</v>
      </c>
      <c r="AD5575" s="11">
        <v>0</v>
      </c>
      <c r="AE5575" s="11">
        <v>1</v>
      </c>
      <c r="AF5575" s="11">
        <v>0</v>
      </c>
      <c r="AG5575" s="11">
        <v>0</v>
      </c>
    </row>
    <row r="5576" spans="1:33" x14ac:dyDescent="0.25">
      <c r="A5576" s="11" t="s">
        <v>3047</v>
      </c>
      <c r="B5576" s="11" t="s">
        <v>432</v>
      </c>
      <c r="C5576" s="9" t="s">
        <v>465</v>
      </c>
      <c r="D5576" s="11" t="str">
        <f>CONCATENATE(B5576," ",C5576)</f>
        <v>Asus VG24VQ</v>
      </c>
      <c r="E5576" s="18">
        <v>7</v>
      </c>
      <c r="F5576" s="11">
        <f>E5576/1000</f>
        <v>7.0000000000000001E-3</v>
      </c>
      <c r="G5576" s="11">
        <v>235.83673469387756</v>
      </c>
      <c r="H5576" s="11"/>
      <c r="I5576" s="11" t="s">
        <v>52</v>
      </c>
      <c r="J5576" s="11" t="s">
        <v>53</v>
      </c>
      <c r="K5576" s="11" t="s">
        <v>42</v>
      </c>
      <c r="L5576" s="11">
        <f>E5576*G5576</f>
        <v>1650.8571428571429</v>
      </c>
      <c r="M5576" s="11">
        <f>L5576/1000000</f>
        <v>1.6508571428571429E-3</v>
      </c>
      <c r="N5576" s="11" t="s">
        <v>43</v>
      </c>
      <c r="O5576" s="11" t="s">
        <v>54</v>
      </c>
      <c r="P5576" s="11" t="s">
        <v>38</v>
      </c>
      <c r="Q5576" s="11" t="s">
        <v>48</v>
      </c>
      <c r="R5576" s="11" t="s">
        <v>49</v>
      </c>
      <c r="S5576" s="11" t="s">
        <v>3153</v>
      </c>
      <c r="T5576" s="11">
        <v>0</v>
      </c>
      <c r="U5576" s="11">
        <v>0</v>
      </c>
      <c r="V5576" s="11">
        <v>0</v>
      </c>
      <c r="W5576" s="11">
        <v>0</v>
      </c>
      <c r="X5576" s="11">
        <v>1</v>
      </c>
      <c r="Y5576" s="11">
        <v>0</v>
      </c>
      <c r="Z5576" s="11">
        <v>0</v>
      </c>
      <c r="AA5576" s="11">
        <v>0</v>
      </c>
      <c r="AB5576" s="11">
        <v>0</v>
      </c>
      <c r="AC5576" s="11">
        <v>1</v>
      </c>
      <c r="AD5576" s="11">
        <v>0</v>
      </c>
      <c r="AE5576" s="11">
        <v>1</v>
      </c>
      <c r="AF5576" s="11">
        <v>0</v>
      </c>
      <c r="AG5576" s="11">
        <v>0</v>
      </c>
    </row>
    <row r="5577" spans="1:33" x14ac:dyDescent="0.25">
      <c r="A5577" s="11" t="s">
        <v>3047</v>
      </c>
      <c r="B5577" s="11" t="s">
        <v>432</v>
      </c>
      <c r="C5577" s="9" t="s">
        <v>467</v>
      </c>
      <c r="D5577" s="11" t="str">
        <f>CONCATENATE(B5577," ",C5577)</f>
        <v>Asus VG258QR</v>
      </c>
      <c r="E5577" s="18">
        <v>5</v>
      </c>
      <c r="F5577" s="11">
        <f>E5577/1000</f>
        <v>5.0000000000000001E-3</v>
      </c>
      <c r="G5577" s="11">
        <v>272.43589743589746</v>
      </c>
      <c r="H5577" s="11"/>
      <c r="I5577" s="11" t="s">
        <v>156</v>
      </c>
      <c r="J5577" s="11" t="s">
        <v>157</v>
      </c>
      <c r="K5577" s="11" t="s">
        <v>42</v>
      </c>
      <c r="L5577" s="11">
        <f>E5577*G5577</f>
        <v>1362.1794871794873</v>
      </c>
      <c r="M5577" s="11">
        <f>L5577/1000000</f>
        <v>1.3621794871794873E-3</v>
      </c>
      <c r="N5577" s="11" t="s">
        <v>43</v>
      </c>
      <c r="O5577" s="11" t="s">
        <v>37</v>
      </c>
      <c r="P5577" s="11" t="s">
        <v>38</v>
      </c>
      <c r="Q5577" s="11" t="s">
        <v>48</v>
      </c>
      <c r="R5577" s="11" t="s">
        <v>49</v>
      </c>
      <c r="S5577" s="11" t="s">
        <v>3153</v>
      </c>
      <c r="T5577" s="11">
        <v>0</v>
      </c>
      <c r="U5577" s="11">
        <v>0</v>
      </c>
      <c r="V5577" s="11">
        <v>0</v>
      </c>
      <c r="W5577" s="11">
        <v>0</v>
      </c>
      <c r="X5577" s="11">
        <v>1</v>
      </c>
      <c r="Y5577" s="11">
        <v>0</v>
      </c>
      <c r="Z5577" s="11">
        <v>0</v>
      </c>
      <c r="AA5577" s="11">
        <v>0</v>
      </c>
      <c r="AB5577" s="11">
        <v>0</v>
      </c>
      <c r="AC5577" s="11">
        <v>1</v>
      </c>
      <c r="AD5577" s="11">
        <v>0</v>
      </c>
      <c r="AE5577" s="11">
        <v>0</v>
      </c>
      <c r="AF5577" s="11">
        <v>0</v>
      </c>
      <c r="AG5577" s="11">
        <v>0</v>
      </c>
    </row>
    <row r="5578" spans="1:33" x14ac:dyDescent="0.25">
      <c r="A5578" s="11" t="s">
        <v>3047</v>
      </c>
      <c r="B5578" s="11" t="s">
        <v>432</v>
      </c>
      <c r="C5578" s="9" t="s">
        <v>1494</v>
      </c>
      <c r="D5578" s="11" t="str">
        <f>CONCATENATE(B5578," ",C5578)</f>
        <v>Asus VG259Q</v>
      </c>
      <c r="E5578" s="18">
        <v>630</v>
      </c>
      <c r="F5578" s="11">
        <f>E5578/1000</f>
        <v>0.63</v>
      </c>
      <c r="G5578" s="11">
        <v>282.03846153846155</v>
      </c>
      <c r="H5578" s="11"/>
      <c r="I5578" s="11" t="s">
        <v>156</v>
      </c>
      <c r="J5578" s="11" t="s">
        <v>157</v>
      </c>
      <c r="K5578" s="11" t="s">
        <v>42</v>
      </c>
      <c r="L5578" s="11">
        <f>E5578*G5578</f>
        <v>177684.23076923078</v>
      </c>
      <c r="M5578" s="11">
        <f>L5578/1000000</f>
        <v>0.17768423076923079</v>
      </c>
      <c r="N5578" s="11" t="s">
        <v>43</v>
      </c>
      <c r="O5578" s="11" t="s">
        <v>54</v>
      </c>
      <c r="P5578" s="11" t="s">
        <v>38</v>
      </c>
      <c r="Q5578" s="11" t="s">
        <v>48</v>
      </c>
      <c r="R5578" s="11" t="s">
        <v>49</v>
      </c>
      <c r="S5578" s="11" t="s">
        <v>3047</v>
      </c>
      <c r="T5578" s="11">
        <v>0</v>
      </c>
      <c r="U5578" s="11">
        <v>0</v>
      </c>
      <c r="V5578" s="11">
        <v>0</v>
      </c>
      <c r="W5578" s="11">
        <v>0</v>
      </c>
      <c r="X5578" s="11">
        <v>1</v>
      </c>
      <c r="Y5578" s="11">
        <v>0</v>
      </c>
      <c r="Z5578" s="11">
        <v>0</v>
      </c>
      <c r="AA5578" s="11">
        <v>0</v>
      </c>
      <c r="AB5578" s="11">
        <v>0</v>
      </c>
      <c r="AC5578" s="11">
        <v>1</v>
      </c>
      <c r="AD5578" s="11">
        <v>0</v>
      </c>
      <c r="AE5578" s="11">
        <v>1</v>
      </c>
      <c r="AF5578" s="11">
        <v>0</v>
      </c>
      <c r="AG5578" s="11">
        <v>0</v>
      </c>
    </row>
    <row r="5579" spans="1:33" x14ac:dyDescent="0.25">
      <c r="A5579" s="11" t="s">
        <v>3047</v>
      </c>
      <c r="B5579" s="11" t="s">
        <v>432</v>
      </c>
      <c r="C5579" s="9" t="s">
        <v>1495</v>
      </c>
      <c r="D5579" s="11" t="str">
        <f>CONCATENATE(B5579," ",C5579)</f>
        <v>Asus VG259QM</v>
      </c>
      <c r="E5579" s="18">
        <v>12</v>
      </c>
      <c r="F5579" s="11">
        <f>E5579/1000</f>
        <v>1.2E-2</v>
      </c>
      <c r="G5579" s="11">
        <v>397.43589743589746</v>
      </c>
      <c r="H5579" s="11"/>
      <c r="I5579" s="11" t="s">
        <v>156</v>
      </c>
      <c r="J5579" s="11" t="s">
        <v>157</v>
      </c>
      <c r="K5579" s="11" t="s">
        <v>42</v>
      </c>
      <c r="L5579" s="11">
        <f>E5579*G5579</f>
        <v>4769.2307692307695</v>
      </c>
      <c r="M5579" s="11">
        <f>L5579/1000000</f>
        <v>4.7692307692307695E-3</v>
      </c>
      <c r="N5579" s="11" t="s">
        <v>43</v>
      </c>
      <c r="O5579" s="11" t="s">
        <v>37</v>
      </c>
      <c r="P5579" s="11" t="s">
        <v>38</v>
      </c>
      <c r="Q5579" s="11" t="s">
        <v>48</v>
      </c>
      <c r="R5579" s="11" t="s">
        <v>49</v>
      </c>
      <c r="S5579" s="11" t="s">
        <v>3153</v>
      </c>
      <c r="T5579" s="11">
        <v>0</v>
      </c>
      <c r="U5579" s="11">
        <v>0</v>
      </c>
      <c r="V5579" s="11">
        <v>0</v>
      </c>
      <c r="W5579" s="11">
        <v>0</v>
      </c>
      <c r="X5579" s="11">
        <v>1</v>
      </c>
      <c r="Y5579" s="11">
        <v>0</v>
      </c>
      <c r="Z5579" s="11">
        <v>0</v>
      </c>
      <c r="AA5579" s="11">
        <v>0</v>
      </c>
      <c r="AB5579" s="11">
        <v>0</v>
      </c>
      <c r="AC5579" s="11">
        <v>1</v>
      </c>
      <c r="AD5579" s="11">
        <v>0</v>
      </c>
      <c r="AE5579" s="11">
        <v>0</v>
      </c>
      <c r="AF5579" s="11">
        <v>0</v>
      </c>
      <c r="AG5579" s="11">
        <v>0</v>
      </c>
    </row>
    <row r="5580" spans="1:33" x14ac:dyDescent="0.25">
      <c r="A5580" s="11" t="s">
        <v>3047</v>
      </c>
      <c r="B5580" s="11" t="s">
        <v>432</v>
      </c>
      <c r="C5580" s="9" t="s">
        <v>1496</v>
      </c>
      <c r="D5580" s="11" t="str">
        <f>CONCATENATE(B5580," ",C5580)</f>
        <v>Asus VG275Q</v>
      </c>
      <c r="E5580" s="18">
        <v>3</v>
      </c>
      <c r="F5580" s="11">
        <f>E5580/1000</f>
        <v>3.0000000000000001E-3</v>
      </c>
      <c r="G5580" s="11">
        <v>242.17948717948718</v>
      </c>
      <c r="H5580" s="11"/>
      <c r="I5580" s="11" t="s">
        <v>63</v>
      </c>
      <c r="J5580" s="11" t="s">
        <v>63</v>
      </c>
      <c r="K5580" s="11" t="s">
        <v>42</v>
      </c>
      <c r="L5580" s="11">
        <f>E5580*G5580</f>
        <v>726.53846153846155</v>
      </c>
      <c r="M5580" s="11">
        <f>L5580/1000000</f>
        <v>7.2653846153846152E-4</v>
      </c>
      <c r="N5580" s="11" t="s">
        <v>43</v>
      </c>
      <c r="O5580" s="11" t="s">
        <v>37</v>
      </c>
      <c r="P5580" s="11" t="s">
        <v>38</v>
      </c>
      <c r="Q5580" s="11" t="s">
        <v>48</v>
      </c>
      <c r="R5580" s="11" t="s">
        <v>49</v>
      </c>
      <c r="S5580" s="11" t="s">
        <v>3108</v>
      </c>
      <c r="T5580" s="11">
        <v>0</v>
      </c>
      <c r="U5580" s="11">
        <v>0</v>
      </c>
      <c r="V5580" s="11">
        <v>0</v>
      </c>
      <c r="W5580" s="11">
        <v>0</v>
      </c>
      <c r="X5580" s="11">
        <v>1</v>
      </c>
      <c r="Y5580" s="11">
        <v>0</v>
      </c>
      <c r="Z5580" s="11">
        <v>0</v>
      </c>
      <c r="AA5580" s="11">
        <v>0</v>
      </c>
      <c r="AB5580" s="11">
        <v>0</v>
      </c>
      <c r="AC5580" s="11">
        <v>1</v>
      </c>
      <c r="AD5580" s="11">
        <v>0</v>
      </c>
      <c r="AE5580" s="11">
        <v>0</v>
      </c>
      <c r="AF5580" s="11">
        <v>0</v>
      </c>
      <c r="AG5580" s="11">
        <v>0</v>
      </c>
    </row>
    <row r="5581" spans="1:33" x14ac:dyDescent="0.25">
      <c r="A5581" s="11" t="s">
        <v>3047</v>
      </c>
      <c r="B5581" s="11" t="s">
        <v>432</v>
      </c>
      <c r="C5581" s="9" t="s">
        <v>470</v>
      </c>
      <c r="D5581" s="11" t="str">
        <f>CONCATENATE(B5581," ",C5581)</f>
        <v>Asus VG278QF</v>
      </c>
      <c r="E5581" s="18">
        <v>60</v>
      </c>
      <c r="F5581" s="11">
        <f>E5581/1000</f>
        <v>0.06</v>
      </c>
      <c r="G5581" s="11">
        <v>256.28205128205127</v>
      </c>
      <c r="H5581" s="11"/>
      <c r="I5581" s="11" t="s">
        <v>63</v>
      </c>
      <c r="J5581" s="11" t="s">
        <v>63</v>
      </c>
      <c r="K5581" s="11" t="s">
        <v>42</v>
      </c>
      <c r="L5581" s="11">
        <f>E5581*G5581</f>
        <v>15376.923076923076</v>
      </c>
      <c r="M5581" s="11">
        <f>L5581/1000000</f>
        <v>1.5376923076923076E-2</v>
      </c>
      <c r="N5581" s="11" t="s">
        <v>43</v>
      </c>
      <c r="O5581" s="11" t="s">
        <v>37</v>
      </c>
      <c r="P5581" s="11" t="s">
        <v>38</v>
      </c>
      <c r="Q5581" s="11" t="s">
        <v>48</v>
      </c>
      <c r="R5581" s="11" t="s">
        <v>49</v>
      </c>
      <c r="S5581" s="11" t="s">
        <v>3153</v>
      </c>
      <c r="T5581" s="11">
        <v>0</v>
      </c>
      <c r="U5581" s="11">
        <v>0</v>
      </c>
      <c r="V5581" s="11">
        <v>0</v>
      </c>
      <c r="W5581" s="11">
        <v>0</v>
      </c>
      <c r="X5581" s="11">
        <v>1</v>
      </c>
      <c r="Y5581" s="11">
        <v>0</v>
      </c>
      <c r="Z5581" s="11">
        <v>0</v>
      </c>
      <c r="AA5581" s="11">
        <v>0</v>
      </c>
      <c r="AB5581" s="11">
        <v>0</v>
      </c>
      <c r="AC5581" s="11">
        <v>1</v>
      </c>
      <c r="AD5581" s="11">
        <v>0</v>
      </c>
      <c r="AE5581" s="11">
        <v>0</v>
      </c>
      <c r="AF5581" s="11">
        <v>0</v>
      </c>
      <c r="AG5581" s="11">
        <v>0</v>
      </c>
    </row>
    <row r="5582" spans="1:33" x14ac:dyDescent="0.25">
      <c r="A5582" s="11" t="s">
        <v>3047</v>
      </c>
      <c r="B5582" s="11" t="s">
        <v>432</v>
      </c>
      <c r="C5582" s="9" t="s">
        <v>471</v>
      </c>
      <c r="D5582" s="11" t="str">
        <f>CONCATENATE(B5582," ",C5582)</f>
        <v>Asus VG278QR</v>
      </c>
      <c r="E5582" s="18">
        <v>213</v>
      </c>
      <c r="F5582" s="11">
        <f>E5582/1000</f>
        <v>0.21299999999999999</v>
      </c>
      <c r="G5582" s="11">
        <v>316.41025641025641</v>
      </c>
      <c r="H5582" s="11"/>
      <c r="I5582" s="11" t="s">
        <v>63</v>
      </c>
      <c r="J5582" s="11" t="s">
        <v>63</v>
      </c>
      <c r="K5582" s="11" t="s">
        <v>42</v>
      </c>
      <c r="L5582" s="11">
        <f>E5582*G5582</f>
        <v>67395.38461538461</v>
      </c>
      <c r="M5582" s="11">
        <f>L5582/1000000</f>
        <v>6.7395384615384607E-2</v>
      </c>
      <c r="N5582" s="11" t="s">
        <v>43</v>
      </c>
      <c r="O5582" s="11" t="s">
        <v>37</v>
      </c>
      <c r="P5582" s="11" t="s">
        <v>38</v>
      </c>
      <c r="Q5582" s="11" t="s">
        <v>48</v>
      </c>
      <c r="R5582" s="11" t="s">
        <v>49</v>
      </c>
      <c r="S5582" s="11" t="s">
        <v>3153</v>
      </c>
      <c r="T5582" s="11">
        <v>0</v>
      </c>
      <c r="U5582" s="11">
        <v>0</v>
      </c>
      <c r="V5582" s="11">
        <v>0</v>
      </c>
      <c r="W5582" s="11">
        <v>0</v>
      </c>
      <c r="X5582" s="11">
        <v>1</v>
      </c>
      <c r="Y5582" s="11">
        <v>0</v>
      </c>
      <c r="Z5582" s="11">
        <v>0</v>
      </c>
      <c r="AA5582" s="11">
        <v>0</v>
      </c>
      <c r="AB5582" s="11">
        <v>0</v>
      </c>
      <c r="AC5582" s="11">
        <v>1</v>
      </c>
      <c r="AD5582" s="11">
        <v>0</v>
      </c>
      <c r="AE5582" s="11">
        <v>0</v>
      </c>
      <c r="AF5582" s="11">
        <v>0</v>
      </c>
      <c r="AG5582" s="11">
        <v>0</v>
      </c>
    </row>
    <row r="5583" spans="1:33" x14ac:dyDescent="0.25">
      <c r="A5583" s="11" t="s">
        <v>3047</v>
      </c>
      <c r="B5583" s="11" t="s">
        <v>432</v>
      </c>
      <c r="C5583" s="9" t="s">
        <v>472</v>
      </c>
      <c r="D5583" s="11" t="str">
        <f>CONCATENATE(B5583," ",C5583)</f>
        <v>Asus VG279Q</v>
      </c>
      <c r="E5583" s="18">
        <v>107</v>
      </c>
      <c r="F5583" s="11">
        <f>E5583/1000</f>
        <v>0.107</v>
      </c>
      <c r="G5583" s="11">
        <v>322.94871794871796</v>
      </c>
      <c r="H5583" s="11"/>
      <c r="I5583" s="11" t="s">
        <v>63</v>
      </c>
      <c r="J5583" s="11" t="s">
        <v>63</v>
      </c>
      <c r="K5583" s="11" t="s">
        <v>42</v>
      </c>
      <c r="L5583" s="11">
        <f>E5583*G5583</f>
        <v>34555.51282051282</v>
      </c>
      <c r="M5583" s="11">
        <f>L5583/1000000</f>
        <v>3.4555512820512821E-2</v>
      </c>
      <c r="N5583" s="11" t="s">
        <v>43</v>
      </c>
      <c r="O5583" s="11" t="s">
        <v>54</v>
      </c>
      <c r="P5583" s="11" t="s">
        <v>38</v>
      </c>
      <c r="Q5583" s="11" t="s">
        <v>48</v>
      </c>
      <c r="R5583" s="11" t="s">
        <v>473</v>
      </c>
      <c r="S5583" s="11" t="s">
        <v>3153</v>
      </c>
      <c r="T5583" s="11">
        <v>0</v>
      </c>
      <c r="U5583" s="11">
        <v>0</v>
      </c>
      <c r="V5583" s="11">
        <v>0</v>
      </c>
      <c r="W5583" s="11">
        <v>0</v>
      </c>
      <c r="X5583" s="11">
        <v>1</v>
      </c>
      <c r="Y5583" s="11">
        <v>0</v>
      </c>
      <c r="Z5583" s="11">
        <v>0</v>
      </c>
      <c r="AA5583" s="11">
        <v>0</v>
      </c>
      <c r="AB5583" s="11">
        <v>0</v>
      </c>
      <c r="AC5583" s="11">
        <v>1</v>
      </c>
      <c r="AD5583" s="11">
        <v>0</v>
      </c>
      <c r="AE5583" s="11">
        <v>1</v>
      </c>
      <c r="AF5583" s="11">
        <v>0</v>
      </c>
      <c r="AG5583" s="11">
        <v>0</v>
      </c>
    </row>
    <row r="5584" spans="1:33" x14ac:dyDescent="0.25">
      <c r="A5584" s="11" t="s">
        <v>3047</v>
      </c>
      <c r="B5584" s="11" t="s">
        <v>432</v>
      </c>
      <c r="C5584" s="9" t="s">
        <v>474</v>
      </c>
      <c r="D5584" s="11" t="str">
        <f>CONCATENATE(B5584," ",C5584)</f>
        <v>Asus VG279Q1A</v>
      </c>
      <c r="E5584" s="18">
        <v>300</v>
      </c>
      <c r="F5584" s="11">
        <f>E5584/1000</f>
        <v>0.3</v>
      </c>
      <c r="G5584" s="11">
        <v>312.05128205128204</v>
      </c>
      <c r="H5584" s="11"/>
      <c r="I5584" s="11" t="s">
        <v>63</v>
      </c>
      <c r="J5584" s="11" t="s">
        <v>63</v>
      </c>
      <c r="K5584" s="11" t="s">
        <v>42</v>
      </c>
      <c r="L5584" s="11">
        <f>E5584*G5584</f>
        <v>93615.38461538461</v>
      </c>
      <c r="M5584" s="11">
        <f>L5584/1000000</f>
        <v>9.3615384615384614E-2</v>
      </c>
      <c r="N5584" s="11" t="s">
        <v>43</v>
      </c>
      <c r="O5584" s="11" t="s">
        <v>54</v>
      </c>
      <c r="P5584" s="11" t="s">
        <v>38</v>
      </c>
      <c r="Q5584" s="11" t="s">
        <v>48</v>
      </c>
      <c r="R5584" s="11" t="s">
        <v>473</v>
      </c>
      <c r="S5584" s="11" t="s">
        <v>3047</v>
      </c>
      <c r="T5584" s="11">
        <v>0</v>
      </c>
      <c r="U5584" s="11">
        <v>0</v>
      </c>
      <c r="V5584" s="11">
        <v>0</v>
      </c>
      <c r="W5584" s="11">
        <v>0</v>
      </c>
      <c r="X5584" s="11">
        <v>1</v>
      </c>
      <c r="Y5584" s="11">
        <v>0</v>
      </c>
      <c r="Z5584" s="11">
        <v>0</v>
      </c>
      <c r="AA5584" s="11">
        <v>0</v>
      </c>
      <c r="AB5584" s="11">
        <v>0</v>
      </c>
      <c r="AC5584" s="11">
        <v>1</v>
      </c>
      <c r="AD5584" s="11">
        <v>0</v>
      </c>
      <c r="AE5584" s="11">
        <v>1</v>
      </c>
      <c r="AF5584" s="11">
        <v>0</v>
      </c>
      <c r="AG5584" s="11">
        <v>0</v>
      </c>
    </row>
    <row r="5585" spans="1:33" x14ac:dyDescent="0.25">
      <c r="A5585" s="11" t="s">
        <v>3047</v>
      </c>
      <c r="B5585" s="11" t="s">
        <v>432</v>
      </c>
      <c r="C5585" s="9" t="s">
        <v>3067</v>
      </c>
      <c r="D5585" s="11" t="str">
        <f>CONCATENATE(B5585," ",C5585)</f>
        <v>Asus VG279Q1R</v>
      </c>
      <c r="E5585" s="18">
        <v>672</v>
      </c>
      <c r="F5585" s="11">
        <f>E5585/1000</f>
        <v>0.67200000000000004</v>
      </c>
      <c r="G5585" s="11">
        <v>256.39743589743591</v>
      </c>
      <c r="H5585" s="11"/>
      <c r="I5585" s="11" t="s">
        <v>63</v>
      </c>
      <c r="J5585" s="11" t="s">
        <v>63</v>
      </c>
      <c r="K5585" s="11" t="s">
        <v>42</v>
      </c>
      <c r="L5585" s="11">
        <f>E5585*G5585</f>
        <v>172299.07692307694</v>
      </c>
      <c r="M5585" s="11">
        <f>L5585/1000000</f>
        <v>0.17229907692307694</v>
      </c>
      <c r="N5585" s="11" t="s">
        <v>43</v>
      </c>
      <c r="O5585" s="11" t="s">
        <v>54</v>
      </c>
      <c r="P5585" s="11" t="s">
        <v>38</v>
      </c>
      <c r="Q5585" s="11" t="s">
        <v>48</v>
      </c>
      <c r="R5585" s="11" t="s">
        <v>473</v>
      </c>
      <c r="S5585" s="11" t="s">
        <v>3153</v>
      </c>
      <c r="T5585" s="11">
        <v>0</v>
      </c>
      <c r="U5585" s="11">
        <v>0</v>
      </c>
      <c r="V5585" s="11">
        <v>0</v>
      </c>
      <c r="W5585" s="11">
        <v>0</v>
      </c>
      <c r="X5585" s="11">
        <v>1</v>
      </c>
      <c r="Y5585" s="11">
        <v>0</v>
      </c>
      <c r="Z5585" s="11">
        <v>0</v>
      </c>
      <c r="AA5585" s="11">
        <v>0</v>
      </c>
      <c r="AB5585" s="11">
        <v>0</v>
      </c>
      <c r="AC5585" s="11">
        <v>1</v>
      </c>
      <c r="AD5585" s="11">
        <v>0</v>
      </c>
      <c r="AE5585" s="11">
        <v>1</v>
      </c>
      <c r="AF5585" s="11">
        <v>0</v>
      </c>
      <c r="AG5585" s="11">
        <v>0</v>
      </c>
    </row>
    <row r="5586" spans="1:33" x14ac:dyDescent="0.25">
      <c r="A5586" s="11" t="s">
        <v>3047</v>
      </c>
      <c r="B5586" s="11" t="s">
        <v>432</v>
      </c>
      <c r="C5586" s="9" t="s">
        <v>476</v>
      </c>
      <c r="D5586" s="11" t="str">
        <f>CONCATENATE(B5586," ",C5586)</f>
        <v>Asus VG279QM</v>
      </c>
      <c r="E5586" s="18">
        <v>115</v>
      </c>
      <c r="F5586" s="11">
        <f>E5586/1000</f>
        <v>0.115</v>
      </c>
      <c r="G5586" s="11">
        <v>435.88461538461536</v>
      </c>
      <c r="H5586" s="11"/>
      <c r="I5586" s="11" t="s">
        <v>63</v>
      </c>
      <c r="J5586" s="11" t="s">
        <v>63</v>
      </c>
      <c r="K5586" s="11" t="s">
        <v>42</v>
      </c>
      <c r="L5586" s="11">
        <f>E5586*G5586</f>
        <v>50126.730769230766</v>
      </c>
      <c r="M5586" s="11">
        <f>L5586/1000000</f>
        <v>5.0126730769230764E-2</v>
      </c>
      <c r="N5586" s="11" t="s">
        <v>43</v>
      </c>
      <c r="O5586" s="11" t="s">
        <v>54</v>
      </c>
      <c r="P5586" s="11" t="s">
        <v>38</v>
      </c>
      <c r="Q5586" s="11" t="s">
        <v>48</v>
      </c>
      <c r="R5586" s="11" t="s">
        <v>473</v>
      </c>
      <c r="S5586" s="11" t="s">
        <v>3153</v>
      </c>
      <c r="T5586" s="11">
        <v>0</v>
      </c>
      <c r="U5586" s="11">
        <v>0</v>
      </c>
      <c r="V5586" s="11">
        <v>0</v>
      </c>
      <c r="W5586" s="11">
        <v>0</v>
      </c>
      <c r="X5586" s="11">
        <v>1</v>
      </c>
      <c r="Y5586" s="11">
        <v>0</v>
      </c>
      <c r="Z5586" s="11">
        <v>0</v>
      </c>
      <c r="AA5586" s="11">
        <v>0</v>
      </c>
      <c r="AB5586" s="11">
        <v>0</v>
      </c>
      <c r="AC5586" s="11">
        <v>1</v>
      </c>
      <c r="AD5586" s="11">
        <v>0</v>
      </c>
      <c r="AE5586" s="11">
        <v>1</v>
      </c>
      <c r="AF5586" s="11">
        <v>0</v>
      </c>
      <c r="AG5586" s="11">
        <v>0</v>
      </c>
    </row>
    <row r="5587" spans="1:33" x14ac:dyDescent="0.25">
      <c r="A5587" s="11" t="s">
        <v>3047</v>
      </c>
      <c r="B5587" s="11" t="s">
        <v>432</v>
      </c>
      <c r="C5587" s="9" t="s">
        <v>477</v>
      </c>
      <c r="D5587" s="11" t="str">
        <f>CONCATENATE(B5587," ",C5587)</f>
        <v>Asus VG27AQ</v>
      </c>
      <c r="E5587" s="18">
        <v>302</v>
      </c>
      <c r="F5587" s="11">
        <f>E5587/1000</f>
        <v>0.30199999999999999</v>
      </c>
      <c r="G5587" s="11">
        <v>422.94871794871796</v>
      </c>
      <c r="H5587" s="11"/>
      <c r="I5587" s="11" t="s">
        <v>63</v>
      </c>
      <c r="J5587" s="11" t="s">
        <v>63</v>
      </c>
      <c r="K5587" s="11" t="s">
        <v>42</v>
      </c>
      <c r="L5587" s="11">
        <f>E5587*G5587</f>
        <v>127730.51282051283</v>
      </c>
      <c r="M5587" s="11">
        <f>L5587/1000000</f>
        <v>0.12773051282051281</v>
      </c>
      <c r="N5587" s="11" t="s">
        <v>43</v>
      </c>
      <c r="O5587" s="11" t="s">
        <v>54</v>
      </c>
      <c r="P5587" s="11" t="s">
        <v>38</v>
      </c>
      <c r="Q5587" s="11" t="s">
        <v>48</v>
      </c>
      <c r="R5587" s="11" t="s">
        <v>49</v>
      </c>
      <c r="S5587" s="11" t="s">
        <v>3153</v>
      </c>
      <c r="T5587" s="11">
        <v>0</v>
      </c>
      <c r="U5587" s="11">
        <v>0</v>
      </c>
      <c r="V5587" s="11">
        <v>0</v>
      </c>
      <c r="W5587" s="11">
        <v>0</v>
      </c>
      <c r="X5587" s="11">
        <v>1</v>
      </c>
      <c r="Y5587" s="11">
        <v>0</v>
      </c>
      <c r="Z5587" s="11">
        <v>0</v>
      </c>
      <c r="AA5587" s="11">
        <v>0</v>
      </c>
      <c r="AB5587" s="11">
        <v>0</v>
      </c>
      <c r="AC5587" s="11">
        <v>1</v>
      </c>
      <c r="AD5587" s="11">
        <v>0</v>
      </c>
      <c r="AE5587" s="11">
        <v>1</v>
      </c>
      <c r="AF5587" s="11">
        <v>0</v>
      </c>
      <c r="AG5587" s="11">
        <v>0</v>
      </c>
    </row>
    <row r="5588" spans="1:33" x14ac:dyDescent="0.25">
      <c r="A5588" s="11" t="s">
        <v>3047</v>
      </c>
      <c r="B5588" s="11" t="s">
        <v>432</v>
      </c>
      <c r="C5588" s="9" t="s">
        <v>1497</v>
      </c>
      <c r="D5588" s="11" t="str">
        <f>CONCATENATE(B5588," ",C5588)</f>
        <v>Asus VG27AQ1A</v>
      </c>
      <c r="E5588" s="18">
        <v>1408</v>
      </c>
      <c r="F5588" s="11">
        <f>E5588/1000</f>
        <v>1.4079999999999999</v>
      </c>
      <c r="G5588" s="11">
        <v>447.01897018970192</v>
      </c>
      <c r="H5588" s="11"/>
      <c r="I5588" s="11" t="s">
        <v>63</v>
      </c>
      <c r="J5588" s="11" t="s">
        <v>63</v>
      </c>
      <c r="K5588" s="11" t="s">
        <v>42</v>
      </c>
      <c r="L5588" s="11">
        <f>E5588*G5588</f>
        <v>629402.71002710029</v>
      </c>
      <c r="M5588" s="11">
        <f>L5588/1000000</f>
        <v>0.62940271002710024</v>
      </c>
      <c r="N5588" s="11" t="s">
        <v>43</v>
      </c>
      <c r="O5588" s="11" t="s">
        <v>54</v>
      </c>
      <c r="P5588" s="11" t="s">
        <v>38</v>
      </c>
      <c r="Q5588" s="11" t="s">
        <v>48</v>
      </c>
      <c r="R5588" s="11" t="s">
        <v>49</v>
      </c>
      <c r="S5588" s="11" t="s">
        <v>3047</v>
      </c>
      <c r="T5588" s="11">
        <v>0</v>
      </c>
      <c r="U5588" s="11">
        <v>0</v>
      </c>
      <c r="V5588" s="11">
        <v>0</v>
      </c>
      <c r="W5588" s="11">
        <v>0</v>
      </c>
      <c r="X5588" s="11">
        <v>1</v>
      </c>
      <c r="Y5588" s="11">
        <v>0</v>
      </c>
      <c r="Z5588" s="11">
        <v>0</v>
      </c>
      <c r="AA5588" s="11">
        <v>0</v>
      </c>
      <c r="AB5588" s="11">
        <v>0</v>
      </c>
      <c r="AC5588" s="11">
        <v>1</v>
      </c>
      <c r="AD5588" s="11">
        <v>0</v>
      </c>
      <c r="AE5588" s="11">
        <v>1</v>
      </c>
      <c r="AF5588" s="11">
        <v>0</v>
      </c>
      <c r="AG5588" s="11">
        <v>0</v>
      </c>
    </row>
    <row r="5589" spans="1:33" x14ac:dyDescent="0.25">
      <c r="A5589" s="11" t="s">
        <v>3047</v>
      </c>
      <c r="B5589" s="11" t="s">
        <v>432</v>
      </c>
      <c r="C5589" s="9" t="s">
        <v>478</v>
      </c>
      <c r="D5589" s="11" t="str">
        <f>CONCATENATE(B5589," ",C5589)</f>
        <v>Asus VG27BQ</v>
      </c>
      <c r="E5589" s="18">
        <v>12</v>
      </c>
      <c r="F5589" s="11">
        <f>E5589/1000</f>
        <v>1.2E-2</v>
      </c>
      <c r="G5589" s="11">
        <v>429.35897435897436</v>
      </c>
      <c r="H5589" s="11"/>
      <c r="I5589" s="11" t="s">
        <v>63</v>
      </c>
      <c r="J5589" s="11" t="s">
        <v>63</v>
      </c>
      <c r="K5589" s="11" t="s">
        <v>42</v>
      </c>
      <c r="L5589" s="11">
        <f>E5589*G5589</f>
        <v>5152.3076923076924</v>
      </c>
      <c r="M5589" s="11">
        <f>L5589/1000000</f>
        <v>5.1523076923076921E-3</v>
      </c>
      <c r="N5589" s="11" t="s">
        <v>43</v>
      </c>
      <c r="O5589" s="11" t="s">
        <v>54</v>
      </c>
      <c r="P5589" s="11" t="s">
        <v>38</v>
      </c>
      <c r="Q5589" s="11" t="s">
        <v>48</v>
      </c>
      <c r="R5589" s="11" t="s">
        <v>49</v>
      </c>
      <c r="S5589" s="11" t="s">
        <v>3153</v>
      </c>
      <c r="T5589" s="11">
        <v>0</v>
      </c>
      <c r="U5589" s="11">
        <v>0</v>
      </c>
      <c r="V5589" s="11">
        <v>0</v>
      </c>
      <c r="W5589" s="11">
        <v>0</v>
      </c>
      <c r="X5589" s="11">
        <v>1</v>
      </c>
      <c r="Y5589" s="11">
        <v>0</v>
      </c>
      <c r="Z5589" s="11">
        <v>0</v>
      </c>
      <c r="AA5589" s="11">
        <v>0</v>
      </c>
      <c r="AB5589" s="11">
        <v>0</v>
      </c>
      <c r="AC5589" s="11">
        <v>1</v>
      </c>
      <c r="AD5589" s="11">
        <v>0</v>
      </c>
      <c r="AE5589" s="11">
        <v>1</v>
      </c>
      <c r="AF5589" s="11">
        <v>0</v>
      </c>
      <c r="AG5589" s="11">
        <v>0</v>
      </c>
    </row>
    <row r="5590" spans="1:33" x14ac:dyDescent="0.25">
      <c r="A5590" s="11" t="s">
        <v>3047</v>
      </c>
      <c r="B5590" s="11" t="s">
        <v>432</v>
      </c>
      <c r="C5590" s="9" t="s">
        <v>479</v>
      </c>
      <c r="D5590" s="11" t="str">
        <f>CONCATENATE(B5590," ",C5590)</f>
        <v>Asus VG27VQ</v>
      </c>
      <c r="E5590" s="18">
        <v>42</v>
      </c>
      <c r="F5590" s="11">
        <f>E5590/1000</f>
        <v>4.2000000000000003E-2</v>
      </c>
      <c r="G5590" s="11">
        <v>310.30769230769232</v>
      </c>
      <c r="H5590" s="11"/>
      <c r="I5590" s="11" t="s">
        <v>63</v>
      </c>
      <c r="J5590" s="11" t="s">
        <v>63</v>
      </c>
      <c r="K5590" s="11" t="s">
        <v>42</v>
      </c>
      <c r="L5590" s="11">
        <f>E5590*G5590</f>
        <v>13032.923076923078</v>
      </c>
      <c r="M5590" s="11">
        <f>L5590/1000000</f>
        <v>1.3032923076923077E-2</v>
      </c>
      <c r="N5590" s="11" t="s">
        <v>43</v>
      </c>
      <c r="O5590" s="17" t="s">
        <v>44</v>
      </c>
      <c r="P5590" s="11" t="s">
        <v>48</v>
      </c>
      <c r="Q5590" s="11" t="s">
        <v>48</v>
      </c>
      <c r="R5590" s="11" t="s">
        <v>49</v>
      </c>
      <c r="S5590" s="11" t="s">
        <v>3153</v>
      </c>
      <c r="T5590" s="11">
        <v>0</v>
      </c>
      <c r="U5590" s="11">
        <v>0</v>
      </c>
      <c r="V5590" s="11">
        <v>0</v>
      </c>
      <c r="W5590" s="11">
        <v>0</v>
      </c>
      <c r="X5590" s="11">
        <v>1</v>
      </c>
      <c r="Y5590" s="11">
        <v>0</v>
      </c>
      <c r="Z5590" s="11">
        <v>0</v>
      </c>
      <c r="AA5590" s="11">
        <v>0</v>
      </c>
      <c r="AB5590" s="11">
        <v>0</v>
      </c>
      <c r="AC5590" s="11">
        <v>1</v>
      </c>
      <c r="AD5590" s="11">
        <v>0</v>
      </c>
      <c r="AE5590" s="11">
        <v>0</v>
      </c>
      <c r="AF5590" s="11">
        <v>1</v>
      </c>
      <c r="AG5590" s="11">
        <v>0</v>
      </c>
    </row>
    <row r="5591" spans="1:33" x14ac:dyDescent="0.25">
      <c r="A5591" s="11" t="s">
        <v>3047</v>
      </c>
      <c r="B5591" s="11" t="s">
        <v>432</v>
      </c>
      <c r="C5591" s="9" t="s">
        <v>1499</v>
      </c>
      <c r="D5591" s="11" t="str">
        <f>CONCATENATE(B5591," ",C5591)</f>
        <v>Asus VG27WQ</v>
      </c>
      <c r="E5591" s="18">
        <v>118</v>
      </c>
      <c r="F5591" s="11">
        <f>E5591/1000</f>
        <v>0.11799999999999999</v>
      </c>
      <c r="G5591" s="11">
        <v>333.20512820512823</v>
      </c>
      <c r="H5591" s="11"/>
      <c r="I5591" s="11" t="s">
        <v>63</v>
      </c>
      <c r="J5591" s="11" t="s">
        <v>63</v>
      </c>
      <c r="K5591" s="11" t="s">
        <v>64</v>
      </c>
      <c r="L5591" s="11">
        <f>E5591*G5591</f>
        <v>39318.205128205132</v>
      </c>
      <c r="M5591" s="11">
        <f>L5591/1000000</f>
        <v>3.9318205128205136E-2</v>
      </c>
      <c r="N5591" s="11" t="s">
        <v>65</v>
      </c>
      <c r="O5591" s="17" t="s">
        <v>44</v>
      </c>
      <c r="P5591" s="11" t="s">
        <v>48</v>
      </c>
      <c r="Q5591" s="11" t="s">
        <v>48</v>
      </c>
      <c r="R5591" s="11" t="s">
        <v>49</v>
      </c>
      <c r="S5591" s="11" t="s">
        <v>3153</v>
      </c>
      <c r="T5591" s="11">
        <v>0</v>
      </c>
      <c r="U5591" s="11">
        <v>0</v>
      </c>
      <c r="V5591" s="11">
        <v>0</v>
      </c>
      <c r="W5591" s="11">
        <v>0</v>
      </c>
      <c r="X5591" s="11">
        <v>1</v>
      </c>
      <c r="Y5591" s="11">
        <v>0</v>
      </c>
      <c r="Z5591" s="11">
        <v>0</v>
      </c>
      <c r="AA5591" s="11">
        <v>0</v>
      </c>
      <c r="AB5591" s="11">
        <v>0</v>
      </c>
      <c r="AC5591" s="11">
        <v>1</v>
      </c>
      <c r="AD5591" s="11">
        <v>0</v>
      </c>
      <c r="AE5591" s="11">
        <v>0</v>
      </c>
      <c r="AF5591" s="11">
        <v>1</v>
      </c>
      <c r="AG5591" s="11">
        <v>0</v>
      </c>
    </row>
    <row r="5592" spans="1:33" x14ac:dyDescent="0.25">
      <c r="A5592" s="11" t="s">
        <v>3047</v>
      </c>
      <c r="B5592" s="11" t="s">
        <v>432</v>
      </c>
      <c r="C5592" s="9" t="s">
        <v>480</v>
      </c>
      <c r="D5592" s="11" t="str">
        <f>CONCATENATE(B5592," ",C5592)</f>
        <v>Asus VG289Q</v>
      </c>
      <c r="E5592" s="18">
        <v>34</v>
      </c>
      <c r="F5592" s="11">
        <f>E5592/1000</f>
        <v>3.4000000000000002E-2</v>
      </c>
      <c r="G5592" s="11">
        <v>423.06410256410254</v>
      </c>
      <c r="H5592" s="11"/>
      <c r="I5592" s="11" t="s">
        <v>257</v>
      </c>
      <c r="J5592" s="11" t="s">
        <v>258</v>
      </c>
      <c r="K5592" s="11" t="s">
        <v>86</v>
      </c>
      <c r="L5592" s="11">
        <f>E5592*G5592</f>
        <v>14384.179487179486</v>
      </c>
      <c r="M5592" s="11">
        <f>L5592/1000000</f>
        <v>1.4384179487179486E-2</v>
      </c>
      <c r="N5592" s="11" t="s">
        <v>87</v>
      </c>
      <c r="O5592" s="11" t="s">
        <v>54</v>
      </c>
      <c r="P5592" s="11" t="s">
        <v>38</v>
      </c>
      <c r="Q5592" s="11" t="s">
        <v>48</v>
      </c>
      <c r="R5592" s="11" t="s">
        <v>39</v>
      </c>
      <c r="S5592" s="11" t="s">
        <v>3153</v>
      </c>
      <c r="T5592" s="11">
        <v>0</v>
      </c>
      <c r="U5592" s="11">
        <v>0</v>
      </c>
      <c r="V5592" s="11">
        <v>0</v>
      </c>
      <c r="W5592" s="11">
        <v>0</v>
      </c>
      <c r="X5592" s="11">
        <v>1</v>
      </c>
      <c r="Y5592" s="11">
        <v>0</v>
      </c>
      <c r="Z5592" s="11">
        <v>0</v>
      </c>
      <c r="AA5592" s="11">
        <v>0</v>
      </c>
      <c r="AB5592" s="11">
        <v>0</v>
      </c>
      <c r="AC5592" s="11">
        <v>1</v>
      </c>
      <c r="AD5592" s="11">
        <v>0</v>
      </c>
      <c r="AE5592" s="11">
        <v>1</v>
      </c>
      <c r="AF5592" s="11">
        <v>0</v>
      </c>
      <c r="AG5592" s="11">
        <v>1</v>
      </c>
    </row>
    <row r="5593" spans="1:33" x14ac:dyDescent="0.25">
      <c r="A5593" s="11" t="s">
        <v>3047</v>
      </c>
      <c r="B5593" s="11" t="s">
        <v>432</v>
      </c>
      <c r="C5593" s="9" t="s">
        <v>482</v>
      </c>
      <c r="D5593" s="11" t="str">
        <f>CONCATENATE(B5593," ",C5593)</f>
        <v>Asus VG32VQ</v>
      </c>
      <c r="E5593" s="18">
        <v>16</v>
      </c>
      <c r="F5593" s="11">
        <f>E5593/1000</f>
        <v>1.6E-2</v>
      </c>
      <c r="G5593" s="11">
        <v>474.34615384615387</v>
      </c>
      <c r="H5593" s="11"/>
      <c r="I5593" s="11" t="s">
        <v>71</v>
      </c>
      <c r="J5593" s="11" t="s">
        <v>72</v>
      </c>
      <c r="K5593" s="11" t="s">
        <v>64</v>
      </c>
      <c r="L5593" s="11">
        <f>E5593*G5593</f>
        <v>7589.5384615384619</v>
      </c>
      <c r="M5593" s="11">
        <f>L5593/1000000</f>
        <v>7.5895384615384618E-3</v>
      </c>
      <c r="N5593" s="11" t="s">
        <v>65</v>
      </c>
      <c r="O5593" s="11" t="s">
        <v>54</v>
      </c>
      <c r="P5593" s="11" t="s">
        <v>48</v>
      </c>
      <c r="Q5593" s="11" t="s">
        <v>48</v>
      </c>
      <c r="R5593" s="11" t="s">
        <v>49</v>
      </c>
      <c r="S5593" s="11" t="s">
        <v>3153</v>
      </c>
      <c r="T5593" s="11">
        <v>0</v>
      </c>
      <c r="U5593" s="11">
        <v>0</v>
      </c>
      <c r="V5593" s="11">
        <v>0</v>
      </c>
      <c r="W5593" s="11">
        <v>0</v>
      </c>
      <c r="X5593" s="11">
        <v>1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1</v>
      </c>
      <c r="AE5593" s="11">
        <v>1</v>
      </c>
      <c r="AF5593" s="11">
        <v>1</v>
      </c>
      <c r="AG5593" s="11">
        <v>0</v>
      </c>
    </row>
    <row r="5594" spans="1:33" x14ac:dyDescent="0.25">
      <c r="A5594" s="11" t="s">
        <v>3047</v>
      </c>
      <c r="B5594" s="11" t="s">
        <v>432</v>
      </c>
      <c r="C5594" s="9" t="s">
        <v>1500</v>
      </c>
      <c r="D5594" s="11" t="str">
        <f>CONCATENATE(B5594," ",C5594)</f>
        <v>Asus VG35VQ</v>
      </c>
      <c r="E5594" s="18">
        <v>5</v>
      </c>
      <c r="F5594" s="11">
        <f>E5594/1000</f>
        <v>5.0000000000000001E-3</v>
      </c>
      <c r="G5594" s="11">
        <v>743.46153846153845</v>
      </c>
      <c r="H5594" s="11"/>
      <c r="I5594" s="11" t="s">
        <v>97</v>
      </c>
      <c r="J5594" s="11" t="s">
        <v>72</v>
      </c>
      <c r="K5594" s="11" t="s">
        <v>239</v>
      </c>
      <c r="L5594" s="11">
        <f>E5594*G5594</f>
        <v>3717.3076923076924</v>
      </c>
      <c r="M5594" s="11">
        <f>L5594/1000000</f>
        <v>3.7173076923076925E-3</v>
      </c>
      <c r="N5594" s="11" t="s">
        <v>87</v>
      </c>
      <c r="O5594" s="17" t="s">
        <v>44</v>
      </c>
      <c r="P5594" s="11" t="s">
        <v>48</v>
      </c>
      <c r="Q5594" s="11" t="s">
        <v>48</v>
      </c>
      <c r="R5594" s="11" t="s">
        <v>49</v>
      </c>
      <c r="S5594" s="11" t="s">
        <v>3153</v>
      </c>
      <c r="T5594" s="11">
        <v>0</v>
      </c>
      <c r="U5594" s="11">
        <v>0</v>
      </c>
      <c r="V5594" s="11">
        <v>0</v>
      </c>
      <c r="W5594" s="11">
        <v>0</v>
      </c>
      <c r="X5594" s="11">
        <v>1</v>
      </c>
      <c r="Y5594" s="11">
        <v>0</v>
      </c>
      <c r="Z5594" s="11">
        <v>0</v>
      </c>
      <c r="AA5594" s="11">
        <v>0</v>
      </c>
      <c r="AB5594" s="11">
        <v>0</v>
      </c>
      <c r="AC5594" s="11">
        <v>0</v>
      </c>
      <c r="AD5594" s="11">
        <v>1</v>
      </c>
      <c r="AE5594" s="11">
        <v>0</v>
      </c>
      <c r="AF5594" s="11">
        <v>1</v>
      </c>
      <c r="AG5594" s="11">
        <v>1</v>
      </c>
    </row>
    <row r="5595" spans="1:33" x14ac:dyDescent="0.25">
      <c r="A5595" s="11" t="s">
        <v>3047</v>
      </c>
      <c r="B5595" s="11" t="s">
        <v>432</v>
      </c>
      <c r="C5595" s="9" t="s">
        <v>3068</v>
      </c>
      <c r="D5595" s="11" t="str">
        <f>CONCATENATE(B5595," ",C5595)</f>
        <v>Asus VL249HE</v>
      </c>
      <c r="E5595" s="18">
        <v>1</v>
      </c>
      <c r="F5595" s="11">
        <f>E5595/1000</f>
        <v>1E-3</v>
      </c>
      <c r="G5595" s="11">
        <v>125.35211267605634</v>
      </c>
      <c r="H5595" s="11"/>
      <c r="I5595" s="11" t="s">
        <v>52</v>
      </c>
      <c r="J5595" s="11" t="s">
        <v>53</v>
      </c>
      <c r="K5595" s="11" t="s">
        <v>42</v>
      </c>
      <c r="L5595" s="11">
        <f>E5595*G5595</f>
        <v>125.35211267605634</v>
      </c>
      <c r="M5595" s="11">
        <f>L5595/1000000</f>
        <v>1.2535211267605633E-4</v>
      </c>
      <c r="N5595" s="11" t="s">
        <v>43</v>
      </c>
      <c r="O5595" s="17" t="s">
        <v>44</v>
      </c>
      <c r="P5595" s="11" t="s">
        <v>38</v>
      </c>
      <c r="Q5595" s="11" t="s">
        <v>38</v>
      </c>
      <c r="R5595" s="11">
        <v>0</v>
      </c>
      <c r="S5595" s="11" t="s">
        <v>3153</v>
      </c>
      <c r="T5595" s="11">
        <v>0</v>
      </c>
      <c r="U5595" s="11">
        <v>0</v>
      </c>
      <c r="V5595" s="11">
        <v>1</v>
      </c>
      <c r="W5595" s="11">
        <v>0</v>
      </c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1</v>
      </c>
      <c r="AD5595" s="11">
        <v>0</v>
      </c>
      <c r="AE5595" s="11">
        <v>0</v>
      </c>
      <c r="AF5595" s="11">
        <v>0</v>
      </c>
      <c r="AG5595" s="11">
        <v>0</v>
      </c>
    </row>
    <row r="5596" spans="1:33" x14ac:dyDescent="0.25">
      <c r="A5596" s="11" t="s">
        <v>3047</v>
      </c>
      <c r="B5596" s="11" t="s">
        <v>432</v>
      </c>
      <c r="C5596" s="9" t="s">
        <v>483</v>
      </c>
      <c r="D5596" s="11" t="str">
        <f>CONCATENATE(B5596," ",C5596)</f>
        <v>Asus VL279HE</v>
      </c>
      <c r="E5596" s="18">
        <v>2</v>
      </c>
      <c r="F5596" s="11">
        <f>E5596/1000</f>
        <v>2E-3</v>
      </c>
      <c r="G5596" s="11">
        <v>145.71794871794873</v>
      </c>
      <c r="H5596" s="11"/>
      <c r="I5596" s="11" t="s">
        <v>63</v>
      </c>
      <c r="J5596" s="11" t="s">
        <v>63</v>
      </c>
      <c r="K5596" s="11" t="s">
        <v>42</v>
      </c>
      <c r="L5596" s="11">
        <f>E5596*G5596</f>
        <v>291.43589743589746</v>
      </c>
      <c r="M5596" s="11">
        <f>L5596/1000000</f>
        <v>2.9143589743589745E-4</v>
      </c>
      <c r="N5596" s="11" t="s">
        <v>43</v>
      </c>
      <c r="O5596" s="11" t="s">
        <v>54</v>
      </c>
      <c r="P5596" s="11" t="s">
        <v>38</v>
      </c>
      <c r="Q5596" s="11" t="s">
        <v>38</v>
      </c>
      <c r="R5596" s="11">
        <v>0</v>
      </c>
      <c r="S5596" s="11" t="s">
        <v>3153</v>
      </c>
      <c r="T5596" s="11">
        <v>0</v>
      </c>
      <c r="U5596" s="11">
        <v>0</v>
      </c>
      <c r="V5596" s="11">
        <v>1</v>
      </c>
      <c r="W5596" s="11">
        <v>0</v>
      </c>
      <c r="X5596" s="11">
        <v>0</v>
      </c>
      <c r="Y5596" s="11">
        <v>0</v>
      </c>
      <c r="Z5596" s="11">
        <v>0</v>
      </c>
      <c r="AA5596" s="11">
        <v>0</v>
      </c>
      <c r="AB5596" s="11">
        <v>0</v>
      </c>
      <c r="AC5596" s="11">
        <v>1</v>
      </c>
      <c r="AD5596" s="11">
        <v>0</v>
      </c>
      <c r="AE5596" s="11">
        <v>1</v>
      </c>
      <c r="AF5596" s="11">
        <v>0</v>
      </c>
      <c r="AG5596" s="11">
        <v>0</v>
      </c>
    </row>
    <row r="5597" spans="1:33" x14ac:dyDescent="0.25">
      <c r="A5597" s="11" t="s">
        <v>3047</v>
      </c>
      <c r="B5597" s="11" t="s">
        <v>432</v>
      </c>
      <c r="C5597" s="9" t="s">
        <v>1501</v>
      </c>
      <c r="D5597" s="11" t="str">
        <f>CONCATENATE(B5597," ",C5597)</f>
        <v>Asus VN279QLB</v>
      </c>
      <c r="E5597" s="18">
        <v>20</v>
      </c>
      <c r="F5597" s="11">
        <f>E5597/1000</f>
        <v>0.02</v>
      </c>
      <c r="G5597" s="11">
        <v>181.47435897435898</v>
      </c>
      <c r="H5597" s="11"/>
      <c r="I5597" s="11" t="s">
        <v>63</v>
      </c>
      <c r="J5597" s="11" t="s">
        <v>63</v>
      </c>
      <c r="K5597" s="11" t="s">
        <v>42</v>
      </c>
      <c r="L5597" s="11">
        <f>E5597*G5597</f>
        <v>3629.4871794871797</v>
      </c>
      <c r="M5597" s="11">
        <f>L5597/1000000</f>
        <v>3.6294871794871797E-3</v>
      </c>
      <c r="N5597" s="11" t="s">
        <v>43</v>
      </c>
      <c r="O5597" s="17" t="s">
        <v>44</v>
      </c>
      <c r="P5597" s="11" t="s">
        <v>38</v>
      </c>
      <c r="Q5597" s="11" t="s">
        <v>38</v>
      </c>
      <c r="R5597" s="11" t="s">
        <v>39</v>
      </c>
      <c r="S5597" s="11" t="s">
        <v>3153</v>
      </c>
      <c r="T5597" s="11">
        <v>0</v>
      </c>
      <c r="U5597" s="11">
        <v>0</v>
      </c>
      <c r="V5597" s="11">
        <v>1</v>
      </c>
      <c r="W5597" s="11">
        <v>0</v>
      </c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1</v>
      </c>
      <c r="AD5597" s="11">
        <v>0</v>
      </c>
      <c r="AE5597" s="11">
        <v>0</v>
      </c>
      <c r="AF5597" s="11">
        <v>0</v>
      </c>
      <c r="AG5597" s="11">
        <v>0</v>
      </c>
    </row>
    <row r="5598" spans="1:33" x14ac:dyDescent="0.25">
      <c r="A5598" s="11" t="s">
        <v>3047</v>
      </c>
      <c r="B5598" s="11" t="s">
        <v>432</v>
      </c>
      <c r="C5598" s="9" t="s">
        <v>484</v>
      </c>
      <c r="D5598" s="11" t="str">
        <f>CONCATENATE(B5598," ",C5598)</f>
        <v>Asus VP228DE</v>
      </c>
      <c r="E5598" s="18">
        <v>2515</v>
      </c>
      <c r="F5598" s="11">
        <f>E5598/1000</f>
        <v>2.5150000000000001</v>
      </c>
      <c r="G5598" s="11">
        <v>78.333333333333329</v>
      </c>
      <c r="H5598" s="11"/>
      <c r="I5598" s="11" t="s">
        <v>41</v>
      </c>
      <c r="J5598" s="11" t="s">
        <v>41</v>
      </c>
      <c r="K5598" s="11" t="s">
        <v>42</v>
      </c>
      <c r="L5598" s="11">
        <f>E5598*G5598</f>
        <v>197008.33333333331</v>
      </c>
      <c r="M5598" s="11">
        <f>L5598/1000000</f>
        <v>0.19700833333333331</v>
      </c>
      <c r="N5598" s="11" t="s">
        <v>43</v>
      </c>
      <c r="O5598" s="11" t="s">
        <v>37</v>
      </c>
      <c r="P5598" s="11" t="s">
        <v>38</v>
      </c>
      <c r="Q5598" s="11" t="s">
        <v>38</v>
      </c>
      <c r="R5598" s="11" t="s">
        <v>39</v>
      </c>
      <c r="S5598" s="11" t="s">
        <v>3153</v>
      </c>
      <c r="T5598" s="11">
        <v>0</v>
      </c>
      <c r="U5598" s="11">
        <v>1</v>
      </c>
      <c r="V5598" s="11">
        <v>1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1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</row>
    <row r="5599" spans="1:33" x14ac:dyDescent="0.25">
      <c r="A5599" s="11" t="s">
        <v>3047</v>
      </c>
      <c r="B5599" s="11" t="s">
        <v>432</v>
      </c>
      <c r="C5599" s="9" t="s">
        <v>485</v>
      </c>
      <c r="D5599" s="11" t="str">
        <f>CONCATENATE(B5599," ",C5599)</f>
        <v>Asus VP228HE</v>
      </c>
      <c r="E5599" s="18">
        <v>155</v>
      </c>
      <c r="F5599" s="11">
        <f>E5599/1000</f>
        <v>0.155</v>
      </c>
      <c r="G5599" s="11">
        <v>109.35897435897436</v>
      </c>
      <c r="H5599" s="11"/>
      <c r="I5599" s="11" t="s">
        <v>41</v>
      </c>
      <c r="J5599" s="11" t="s">
        <v>41</v>
      </c>
      <c r="K5599" s="11" t="s">
        <v>42</v>
      </c>
      <c r="L5599" s="11">
        <f>E5599*G5599</f>
        <v>16950.641025641027</v>
      </c>
      <c r="M5599" s="11">
        <f>L5599/1000000</f>
        <v>1.6950641025641026E-2</v>
      </c>
      <c r="N5599" s="11" t="s">
        <v>43</v>
      </c>
      <c r="O5599" s="11" t="s">
        <v>37</v>
      </c>
      <c r="P5599" s="11" t="s">
        <v>38</v>
      </c>
      <c r="Q5599" s="11" t="s">
        <v>48</v>
      </c>
      <c r="R5599" s="11" t="s">
        <v>49</v>
      </c>
      <c r="S5599" s="11" t="s">
        <v>3153</v>
      </c>
      <c r="T5599" s="11">
        <v>0</v>
      </c>
      <c r="U5599" s="11">
        <v>0</v>
      </c>
      <c r="V5599" s="11">
        <v>0</v>
      </c>
      <c r="W5599" s="11">
        <v>0</v>
      </c>
      <c r="X5599" s="11">
        <v>1</v>
      </c>
      <c r="Y5599" s="11">
        <v>0</v>
      </c>
      <c r="Z5599" s="11">
        <v>0</v>
      </c>
      <c r="AA5599" s="11">
        <v>0</v>
      </c>
      <c r="AB5599" s="11">
        <v>1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</row>
    <row r="5600" spans="1:33" x14ac:dyDescent="0.25">
      <c r="A5600" s="11" t="s">
        <v>3047</v>
      </c>
      <c r="B5600" s="11" t="s">
        <v>432</v>
      </c>
      <c r="C5600" s="9" t="s">
        <v>1673</v>
      </c>
      <c r="D5600" s="11" t="str">
        <f>CONCATENATE(B5600," ",C5600)</f>
        <v>Asus VP228QG</v>
      </c>
      <c r="E5600" s="18">
        <v>6</v>
      </c>
      <c r="F5600" s="11">
        <f>E5600/1000</f>
        <v>6.0000000000000001E-3</v>
      </c>
      <c r="G5600" s="11">
        <v>137.16666666666666</v>
      </c>
      <c r="H5600" s="11"/>
      <c r="I5600" s="11" t="s">
        <v>41</v>
      </c>
      <c r="J5600" s="11" t="s">
        <v>41</v>
      </c>
      <c r="K5600" s="11" t="s">
        <v>42</v>
      </c>
      <c r="L5600" s="11">
        <f>E5600*G5600</f>
        <v>823</v>
      </c>
      <c r="M5600" s="11">
        <f>L5600/1000000</f>
        <v>8.2299999999999995E-4</v>
      </c>
      <c r="N5600" s="11" t="s">
        <v>43</v>
      </c>
      <c r="O5600" s="11" t="s">
        <v>37</v>
      </c>
      <c r="P5600" s="11" t="s">
        <v>38</v>
      </c>
      <c r="Q5600" s="11" t="s">
        <v>48</v>
      </c>
      <c r="R5600" s="11" t="s">
        <v>49</v>
      </c>
      <c r="S5600" s="11" t="s">
        <v>3153</v>
      </c>
      <c r="T5600" s="11">
        <v>0</v>
      </c>
      <c r="U5600" s="11">
        <v>0</v>
      </c>
      <c r="V5600" s="11">
        <v>0</v>
      </c>
      <c r="W5600" s="11">
        <v>0</v>
      </c>
      <c r="X5600" s="11">
        <v>1</v>
      </c>
      <c r="Y5600" s="11">
        <v>0</v>
      </c>
      <c r="Z5600" s="11">
        <v>0</v>
      </c>
      <c r="AA5600" s="11">
        <v>0</v>
      </c>
      <c r="AB5600" s="11">
        <v>1</v>
      </c>
      <c r="AC5600" s="11">
        <v>0</v>
      </c>
      <c r="AD5600" s="11">
        <v>0</v>
      </c>
      <c r="AE5600" s="11">
        <v>0</v>
      </c>
      <c r="AF5600" s="11">
        <v>0</v>
      </c>
      <c r="AG5600" s="11">
        <v>0</v>
      </c>
    </row>
    <row r="5601" spans="1:33" x14ac:dyDescent="0.25">
      <c r="A5601" s="11" t="s">
        <v>3047</v>
      </c>
      <c r="B5601" s="11" t="s">
        <v>432</v>
      </c>
      <c r="C5601" s="9" t="s">
        <v>487</v>
      </c>
      <c r="D5601" s="11" t="str">
        <f>CONCATENATE(B5601," ",C5601)</f>
        <v>Asus VP247HAE</v>
      </c>
      <c r="E5601" s="18">
        <v>342</v>
      </c>
      <c r="F5601" s="11">
        <f>E5601/1000</f>
        <v>0.34200000000000003</v>
      </c>
      <c r="G5601" s="11">
        <v>107.42307692307692</v>
      </c>
      <c r="H5601" s="11"/>
      <c r="I5601" s="11" t="s">
        <v>56</v>
      </c>
      <c r="J5601" s="11" t="s">
        <v>53</v>
      </c>
      <c r="K5601" s="11" t="s">
        <v>42</v>
      </c>
      <c r="L5601" s="11">
        <f>E5601*G5601</f>
        <v>36738.692307692305</v>
      </c>
      <c r="M5601" s="11">
        <f>L5601/1000000</f>
        <v>3.6738692307692306E-2</v>
      </c>
      <c r="N5601" s="11" t="s">
        <v>43</v>
      </c>
      <c r="O5601" s="17" t="s">
        <v>44</v>
      </c>
      <c r="P5601" s="11" t="s">
        <v>38</v>
      </c>
      <c r="Q5601" s="11" t="s">
        <v>38</v>
      </c>
      <c r="R5601" s="11" t="s">
        <v>39</v>
      </c>
      <c r="S5601" s="11" t="s">
        <v>3153</v>
      </c>
      <c r="T5601" s="11">
        <v>0</v>
      </c>
      <c r="U5601" s="11">
        <v>0</v>
      </c>
      <c r="V5601" s="11">
        <v>1</v>
      </c>
      <c r="W5601" s="11">
        <v>0</v>
      </c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1</v>
      </c>
      <c r="AD5601" s="11">
        <v>0</v>
      </c>
      <c r="AE5601" s="11">
        <v>0</v>
      </c>
      <c r="AF5601" s="11">
        <v>0</v>
      </c>
      <c r="AG5601" s="11">
        <v>0</v>
      </c>
    </row>
    <row r="5602" spans="1:33" x14ac:dyDescent="0.25">
      <c r="A5602" s="11" t="s">
        <v>3047</v>
      </c>
      <c r="B5602" s="11" t="s">
        <v>432</v>
      </c>
      <c r="C5602" s="9" t="s">
        <v>488</v>
      </c>
      <c r="D5602" s="11" t="str">
        <f>CONCATENATE(B5602," ",C5602)</f>
        <v>Asus VP247NA</v>
      </c>
      <c r="E5602" s="18">
        <v>770</v>
      </c>
      <c r="F5602" s="11">
        <f>E5602/1000</f>
        <v>0.77</v>
      </c>
      <c r="G5602" s="11">
        <v>95.205128205128204</v>
      </c>
      <c r="H5602" s="11"/>
      <c r="I5602" s="11" t="s">
        <v>56</v>
      </c>
      <c r="J5602" s="11" t="s">
        <v>53</v>
      </c>
      <c r="K5602" s="11" t="s">
        <v>42</v>
      </c>
      <c r="L5602" s="11">
        <f>E5602*G5602</f>
        <v>73307.948717948719</v>
      </c>
      <c r="M5602" s="11">
        <f>L5602/1000000</f>
        <v>7.3307948717948712E-2</v>
      </c>
      <c r="N5602" s="11" t="s">
        <v>43</v>
      </c>
      <c r="O5602" s="17" t="s">
        <v>44</v>
      </c>
      <c r="P5602" s="11" t="s">
        <v>38</v>
      </c>
      <c r="Q5602" s="11" t="s">
        <v>38</v>
      </c>
      <c r="R5602" s="11" t="s">
        <v>39</v>
      </c>
      <c r="S5602" s="11" t="s">
        <v>3153</v>
      </c>
      <c r="T5602" s="11">
        <v>0</v>
      </c>
      <c r="U5602" s="11">
        <v>0</v>
      </c>
      <c r="V5602" s="11">
        <v>1</v>
      </c>
      <c r="W5602" s="11">
        <v>0</v>
      </c>
      <c r="X5602" s="11">
        <v>0</v>
      </c>
      <c r="Y5602" s="11">
        <v>0</v>
      </c>
      <c r="Z5602" s="11">
        <v>0</v>
      </c>
      <c r="AA5602" s="11">
        <v>0</v>
      </c>
      <c r="AB5602" s="11">
        <v>0</v>
      </c>
      <c r="AC5602" s="11">
        <v>1</v>
      </c>
      <c r="AD5602" s="11">
        <v>0</v>
      </c>
      <c r="AE5602" s="11">
        <v>0</v>
      </c>
      <c r="AF5602" s="11">
        <v>0</v>
      </c>
      <c r="AG5602" s="11">
        <v>0</v>
      </c>
    </row>
    <row r="5603" spans="1:33" x14ac:dyDescent="0.25">
      <c r="A5603" s="11" t="s">
        <v>3047</v>
      </c>
      <c r="B5603" s="11" t="s">
        <v>432</v>
      </c>
      <c r="C5603" s="9" t="s">
        <v>1677</v>
      </c>
      <c r="D5603" s="11" t="str">
        <f>CONCATENATE(B5603," ",C5603)</f>
        <v>Asus VP249HE</v>
      </c>
      <c r="E5603" s="18">
        <v>386</v>
      </c>
      <c r="F5603" s="11">
        <f>E5603/1000</f>
        <v>0.38600000000000001</v>
      </c>
      <c r="G5603" s="11">
        <v>122.16666666666667</v>
      </c>
      <c r="H5603" s="11"/>
      <c r="I5603" s="11" t="s">
        <v>52</v>
      </c>
      <c r="J5603" s="11" t="s">
        <v>53</v>
      </c>
      <c r="K5603" s="11" t="s">
        <v>42</v>
      </c>
      <c r="L5603" s="11">
        <f>E5603*G5603</f>
        <v>47156.333333333336</v>
      </c>
      <c r="M5603" s="11">
        <f>L5603/1000000</f>
        <v>4.7156333333333335E-2</v>
      </c>
      <c r="N5603" s="11" t="s">
        <v>43</v>
      </c>
      <c r="O5603" s="11" t="s">
        <v>54</v>
      </c>
      <c r="P5603" s="11" t="s">
        <v>38</v>
      </c>
      <c r="Q5603" s="11" t="s">
        <v>38</v>
      </c>
      <c r="R5603" s="11" t="s">
        <v>39</v>
      </c>
      <c r="S5603" s="11" t="s">
        <v>3153</v>
      </c>
      <c r="T5603" s="11">
        <v>0</v>
      </c>
      <c r="U5603" s="11">
        <v>0</v>
      </c>
      <c r="V5603" s="11">
        <v>1</v>
      </c>
      <c r="W5603" s="11">
        <v>0</v>
      </c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1</v>
      </c>
      <c r="AD5603" s="11">
        <v>0</v>
      </c>
      <c r="AE5603" s="11">
        <v>1</v>
      </c>
      <c r="AF5603" s="11">
        <v>0</v>
      </c>
      <c r="AG5603" s="11">
        <v>0</v>
      </c>
    </row>
    <row r="5604" spans="1:33" x14ac:dyDescent="0.25">
      <c r="A5604" s="11" t="s">
        <v>3047</v>
      </c>
      <c r="B5604" s="11" t="s">
        <v>432</v>
      </c>
      <c r="C5604" s="9" t="s">
        <v>489</v>
      </c>
      <c r="D5604" s="11" t="str">
        <f>CONCATENATE(B5604," ",C5604)</f>
        <v>Asus VP249HR</v>
      </c>
      <c r="E5604" s="18">
        <v>147</v>
      </c>
      <c r="F5604" s="11">
        <f>E5604/1000</f>
        <v>0.14699999999999999</v>
      </c>
      <c r="G5604" s="11">
        <v>128.71794871794873</v>
      </c>
      <c r="H5604" s="11"/>
      <c r="I5604" s="11" t="s">
        <v>52</v>
      </c>
      <c r="J5604" s="11" t="s">
        <v>53</v>
      </c>
      <c r="K5604" s="11" t="s">
        <v>42</v>
      </c>
      <c r="L5604" s="11">
        <f>E5604*G5604</f>
        <v>18921.538461538465</v>
      </c>
      <c r="M5604" s="11">
        <f>L5604/1000000</f>
        <v>1.8921538461538465E-2</v>
      </c>
      <c r="N5604" s="11" t="s">
        <v>43</v>
      </c>
      <c r="O5604" s="11" t="s">
        <v>54</v>
      </c>
      <c r="P5604" s="11" t="s">
        <v>38</v>
      </c>
      <c r="Q5604" s="11" t="s">
        <v>38</v>
      </c>
      <c r="R5604" s="11" t="s">
        <v>39</v>
      </c>
      <c r="S5604" s="11" t="s">
        <v>3153</v>
      </c>
      <c r="T5604" s="11">
        <v>0</v>
      </c>
      <c r="U5604" s="11">
        <v>0</v>
      </c>
      <c r="V5604" s="11">
        <v>1</v>
      </c>
      <c r="W5604" s="11">
        <v>0</v>
      </c>
      <c r="X5604" s="11">
        <v>0</v>
      </c>
      <c r="Y5604" s="11">
        <v>0</v>
      </c>
      <c r="Z5604" s="11">
        <v>0</v>
      </c>
      <c r="AA5604" s="11">
        <v>0</v>
      </c>
      <c r="AB5604" s="11">
        <v>0</v>
      </c>
      <c r="AC5604" s="11">
        <v>1</v>
      </c>
      <c r="AD5604" s="11">
        <v>0</v>
      </c>
      <c r="AE5604" s="11">
        <v>1</v>
      </c>
      <c r="AF5604" s="11">
        <v>0</v>
      </c>
      <c r="AG5604" s="11">
        <v>0</v>
      </c>
    </row>
    <row r="5605" spans="1:33" x14ac:dyDescent="0.25">
      <c r="A5605" s="11" t="s">
        <v>3047</v>
      </c>
      <c r="B5605" s="11" t="s">
        <v>432</v>
      </c>
      <c r="C5605" s="9" t="s">
        <v>490</v>
      </c>
      <c r="D5605" s="11" t="str">
        <f>CONCATENATE(B5605," ",C5605)</f>
        <v>Asus VP249QGR</v>
      </c>
      <c r="E5605" s="18">
        <v>1239</v>
      </c>
      <c r="F5605" s="11">
        <f>E5605/1000</f>
        <v>1.2390000000000001</v>
      </c>
      <c r="G5605" s="11">
        <v>205.11538461538461</v>
      </c>
      <c r="H5605" s="11"/>
      <c r="I5605" s="11" t="s">
        <v>52</v>
      </c>
      <c r="J5605" s="11" t="s">
        <v>53</v>
      </c>
      <c r="K5605" s="11" t="s">
        <v>42</v>
      </c>
      <c r="L5605" s="11">
        <f>E5605*G5605</f>
        <v>254137.96153846153</v>
      </c>
      <c r="M5605" s="11">
        <f>L5605/1000000</f>
        <v>0.25413796153846152</v>
      </c>
      <c r="N5605" s="11" t="s">
        <v>43</v>
      </c>
      <c r="O5605" s="11" t="s">
        <v>54</v>
      </c>
      <c r="P5605" s="11" t="s">
        <v>38</v>
      </c>
      <c r="Q5605" s="11" t="s">
        <v>48</v>
      </c>
      <c r="R5605" s="11" t="s">
        <v>49</v>
      </c>
      <c r="S5605" s="11" t="s">
        <v>3108</v>
      </c>
      <c r="T5605" s="11">
        <v>0</v>
      </c>
      <c r="U5605" s="11">
        <v>0</v>
      </c>
      <c r="V5605" s="11">
        <v>0</v>
      </c>
      <c r="W5605" s="11">
        <v>0</v>
      </c>
      <c r="X5605" s="11">
        <v>1</v>
      </c>
      <c r="Y5605" s="11">
        <v>0</v>
      </c>
      <c r="Z5605" s="11">
        <v>0</v>
      </c>
      <c r="AA5605" s="11">
        <v>0</v>
      </c>
      <c r="AB5605" s="11">
        <v>0</v>
      </c>
      <c r="AC5605" s="11">
        <v>1</v>
      </c>
      <c r="AD5605" s="11">
        <v>0</v>
      </c>
      <c r="AE5605" s="11">
        <v>1</v>
      </c>
      <c r="AF5605" s="11">
        <v>0</v>
      </c>
      <c r="AG5605" s="11">
        <v>0</v>
      </c>
    </row>
    <row r="5606" spans="1:33" x14ac:dyDescent="0.25">
      <c r="A5606" s="11" t="s">
        <v>3047</v>
      </c>
      <c r="B5606" s="11" t="s">
        <v>432</v>
      </c>
      <c r="C5606" s="9" t="s">
        <v>491</v>
      </c>
      <c r="D5606" s="11" t="str">
        <f>CONCATENATE(B5606," ",C5606)</f>
        <v>Asus VP278QG</v>
      </c>
      <c r="E5606" s="18">
        <v>8</v>
      </c>
      <c r="F5606" s="11">
        <f>E5606/1000</f>
        <v>8.0000000000000002E-3</v>
      </c>
      <c r="G5606" s="11">
        <v>166.65384615384616</v>
      </c>
      <c r="H5606" s="11"/>
      <c r="I5606" s="11" t="s">
        <v>63</v>
      </c>
      <c r="J5606" s="11" t="s">
        <v>63</v>
      </c>
      <c r="K5606" s="11" t="s">
        <v>42</v>
      </c>
      <c r="L5606" s="11">
        <f>E5606*G5606</f>
        <v>1333.2307692307693</v>
      </c>
      <c r="M5606" s="11">
        <f>L5606/1000000</f>
        <v>1.3332307692307693E-3</v>
      </c>
      <c r="N5606" s="11" t="s">
        <v>43</v>
      </c>
      <c r="O5606" s="11" t="s">
        <v>37</v>
      </c>
      <c r="P5606" s="11" t="s">
        <v>38</v>
      </c>
      <c r="Q5606" s="11" t="s">
        <v>48</v>
      </c>
      <c r="R5606" s="11" t="s">
        <v>49</v>
      </c>
      <c r="S5606" s="11" t="s">
        <v>3153</v>
      </c>
      <c r="T5606" s="11">
        <v>0</v>
      </c>
      <c r="U5606" s="11">
        <v>0</v>
      </c>
      <c r="V5606" s="11">
        <v>0</v>
      </c>
      <c r="W5606" s="11">
        <v>0</v>
      </c>
      <c r="X5606" s="11">
        <v>1</v>
      </c>
      <c r="Y5606" s="11">
        <v>0</v>
      </c>
      <c r="Z5606" s="11">
        <v>0</v>
      </c>
      <c r="AA5606" s="11">
        <v>0</v>
      </c>
      <c r="AB5606" s="11">
        <v>0</v>
      </c>
      <c r="AC5606" s="11">
        <v>1</v>
      </c>
      <c r="AD5606" s="11">
        <v>0</v>
      </c>
      <c r="AE5606" s="11">
        <v>0</v>
      </c>
      <c r="AF5606" s="11">
        <v>0</v>
      </c>
      <c r="AG5606" s="11">
        <v>0</v>
      </c>
    </row>
    <row r="5607" spans="1:33" x14ac:dyDescent="0.25">
      <c r="A5607" s="11" t="s">
        <v>3047</v>
      </c>
      <c r="B5607" s="11" t="s">
        <v>432</v>
      </c>
      <c r="C5607" s="9" t="s">
        <v>1678</v>
      </c>
      <c r="D5607" s="11" t="str">
        <f>CONCATENATE(B5607," ",C5607)</f>
        <v>Asus VP28UQG</v>
      </c>
      <c r="E5607" s="18">
        <v>8</v>
      </c>
      <c r="F5607" s="11">
        <f>E5607/1000</f>
        <v>8.0000000000000002E-3</v>
      </c>
      <c r="G5607" s="11">
        <v>351.6260162601626</v>
      </c>
      <c r="H5607" s="11"/>
      <c r="I5607" s="11" t="s">
        <v>257</v>
      </c>
      <c r="J5607" s="11" t="s">
        <v>258</v>
      </c>
      <c r="K5607" s="11" t="s">
        <v>86</v>
      </c>
      <c r="L5607" s="11">
        <f>E5607*G5607</f>
        <v>2813.0081300813008</v>
      </c>
      <c r="M5607" s="11">
        <f>L5607/1000000</f>
        <v>2.8130081300813009E-3</v>
      </c>
      <c r="N5607" s="11" t="s">
        <v>87</v>
      </c>
      <c r="O5607" s="11" t="s">
        <v>37</v>
      </c>
      <c r="P5607" s="11" t="s">
        <v>38</v>
      </c>
      <c r="Q5607" s="11" t="s">
        <v>48</v>
      </c>
      <c r="R5607" s="11" t="s">
        <v>49</v>
      </c>
      <c r="S5607" s="11" t="s">
        <v>3153</v>
      </c>
      <c r="T5607" s="11">
        <v>0</v>
      </c>
      <c r="U5607" s="11">
        <v>0</v>
      </c>
      <c r="V5607" s="11">
        <v>0</v>
      </c>
      <c r="W5607" s="11">
        <v>0</v>
      </c>
      <c r="X5607" s="11">
        <v>1</v>
      </c>
      <c r="Y5607" s="11">
        <v>0</v>
      </c>
      <c r="Z5607" s="11">
        <v>0</v>
      </c>
      <c r="AA5607" s="11">
        <v>0</v>
      </c>
      <c r="AB5607" s="11">
        <v>0</v>
      </c>
      <c r="AC5607" s="11">
        <v>1</v>
      </c>
      <c r="AD5607" s="11">
        <v>0</v>
      </c>
      <c r="AE5607" s="11">
        <v>0</v>
      </c>
      <c r="AF5607" s="11">
        <v>0</v>
      </c>
      <c r="AG5607" s="11">
        <v>1</v>
      </c>
    </row>
    <row r="5608" spans="1:33" x14ac:dyDescent="0.25">
      <c r="A5608" s="11" t="s">
        <v>3047</v>
      </c>
      <c r="B5608" s="11" t="s">
        <v>432</v>
      </c>
      <c r="C5608" s="9" t="s">
        <v>492</v>
      </c>
      <c r="D5608" s="11" t="str">
        <f>CONCATENATE(B5608," ",C5608)</f>
        <v>Asus VS197DE</v>
      </c>
      <c r="E5608" s="18">
        <v>101</v>
      </c>
      <c r="F5608" s="11">
        <f>E5608/1000</f>
        <v>0.10100000000000001</v>
      </c>
      <c r="G5608" s="11">
        <v>66.038461538461533</v>
      </c>
      <c r="H5608" s="11"/>
      <c r="I5608" s="11" t="s">
        <v>34</v>
      </c>
      <c r="J5608" s="11" t="s">
        <v>34</v>
      </c>
      <c r="K5608" s="11" t="s">
        <v>35</v>
      </c>
      <c r="L5608" s="11">
        <f>E5608*G5608</f>
        <v>6669.8846153846152</v>
      </c>
      <c r="M5608" s="11">
        <f>L5608/1000000</f>
        <v>6.6698846153846148E-3</v>
      </c>
      <c r="N5608" s="11" t="s">
        <v>36</v>
      </c>
      <c r="O5608" s="11" t="s">
        <v>37</v>
      </c>
      <c r="P5608" s="11" t="s">
        <v>38</v>
      </c>
      <c r="Q5608" s="11" t="s">
        <v>38</v>
      </c>
      <c r="R5608" s="11" t="s">
        <v>39</v>
      </c>
      <c r="S5608" s="11" t="s">
        <v>3153</v>
      </c>
      <c r="T5608" s="11">
        <v>0</v>
      </c>
      <c r="U5608" s="11">
        <v>1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0</v>
      </c>
      <c r="AB5608" s="11">
        <v>1</v>
      </c>
      <c r="AC5608" s="11">
        <v>0</v>
      </c>
      <c r="AD5608" s="11">
        <v>0</v>
      </c>
      <c r="AE5608" s="11">
        <v>0</v>
      </c>
      <c r="AF5608" s="11">
        <v>0</v>
      </c>
      <c r="AG5608" s="11">
        <v>0</v>
      </c>
    </row>
    <row r="5609" spans="1:33" x14ac:dyDescent="0.25">
      <c r="A5609" s="11" t="s">
        <v>3047</v>
      </c>
      <c r="B5609" s="11" t="s">
        <v>432</v>
      </c>
      <c r="C5609" s="9" t="s">
        <v>3069</v>
      </c>
      <c r="D5609" s="11" t="str">
        <f>CONCATENATE(B5609," ",C5609)</f>
        <v>Asus VS228NE</v>
      </c>
      <c r="E5609" s="18">
        <v>71</v>
      </c>
      <c r="F5609" s="11">
        <f>E5609/1000</f>
        <v>7.0999999999999994E-2</v>
      </c>
      <c r="G5609" s="11">
        <v>93.535211267605632</v>
      </c>
      <c r="H5609" s="11"/>
      <c r="I5609" s="11" t="s">
        <v>41</v>
      </c>
      <c r="J5609" s="11" t="s">
        <v>41</v>
      </c>
      <c r="K5609" s="11" t="s">
        <v>42</v>
      </c>
      <c r="L5609" s="11">
        <f>E5609*G5609</f>
        <v>6641</v>
      </c>
      <c r="M5609" s="11">
        <f>L5609/1000000</f>
        <v>6.6410000000000002E-3</v>
      </c>
      <c r="N5609" s="11" t="s">
        <v>43</v>
      </c>
      <c r="O5609" s="11" t="s">
        <v>37</v>
      </c>
      <c r="P5609" s="11" t="s">
        <v>38</v>
      </c>
      <c r="Q5609" s="11" t="s">
        <v>38</v>
      </c>
      <c r="R5609" s="11" t="s">
        <v>39</v>
      </c>
      <c r="S5609" s="11" t="s">
        <v>3153</v>
      </c>
      <c r="T5609" s="11">
        <v>0</v>
      </c>
      <c r="U5609" s="11">
        <v>1</v>
      </c>
      <c r="V5609" s="11">
        <v>1</v>
      </c>
      <c r="W5609" s="11">
        <v>0</v>
      </c>
      <c r="X5609" s="11">
        <v>0</v>
      </c>
      <c r="Y5609" s="11">
        <v>0</v>
      </c>
      <c r="Z5609" s="11">
        <v>0</v>
      </c>
      <c r="AA5609" s="11">
        <v>0</v>
      </c>
      <c r="AB5609" s="11">
        <v>1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</row>
    <row r="5610" spans="1:33" x14ac:dyDescent="0.25">
      <c r="A5610" s="11" t="s">
        <v>3047</v>
      </c>
      <c r="B5610" s="11" t="s">
        <v>432</v>
      </c>
      <c r="C5610" s="9" t="s">
        <v>1503</v>
      </c>
      <c r="D5610" s="11" t="str">
        <f>CONCATENATE(B5610," ",C5610)</f>
        <v>Asus VS229NA</v>
      </c>
      <c r="E5610" s="18">
        <v>717</v>
      </c>
      <c r="F5610" s="11">
        <f>E5610/1000</f>
        <v>0.71699999999999997</v>
      </c>
      <c r="G5610" s="11">
        <v>85.384615384615387</v>
      </c>
      <c r="H5610" s="11"/>
      <c r="I5610" s="11" t="s">
        <v>41</v>
      </c>
      <c r="J5610" s="11" t="s">
        <v>41</v>
      </c>
      <c r="K5610" s="11" t="s">
        <v>42</v>
      </c>
      <c r="L5610" s="11">
        <f>E5610*G5610</f>
        <v>61220.769230769234</v>
      </c>
      <c r="M5610" s="11">
        <f>L5610/1000000</f>
        <v>6.1220769230769231E-2</v>
      </c>
      <c r="N5610" s="11" t="s">
        <v>43</v>
      </c>
      <c r="O5610" s="17" t="s">
        <v>44</v>
      </c>
      <c r="P5610" s="11" t="s">
        <v>38</v>
      </c>
      <c r="Q5610" s="11" t="s">
        <v>38</v>
      </c>
      <c r="R5610" s="11" t="s">
        <v>39</v>
      </c>
      <c r="S5610" s="11" t="s">
        <v>3153</v>
      </c>
      <c r="T5610" s="11">
        <v>0</v>
      </c>
      <c r="U5610" s="11">
        <v>1</v>
      </c>
      <c r="V5610" s="11">
        <v>1</v>
      </c>
      <c r="W5610" s="11">
        <v>0</v>
      </c>
      <c r="X5610" s="11">
        <v>0</v>
      </c>
      <c r="Y5610" s="11">
        <v>0</v>
      </c>
      <c r="Z5610" s="11">
        <v>0</v>
      </c>
      <c r="AA5610" s="11">
        <v>0</v>
      </c>
      <c r="AB5610" s="11">
        <v>1</v>
      </c>
      <c r="AC5610" s="11">
        <v>0</v>
      </c>
      <c r="AD5610" s="11">
        <v>0</v>
      </c>
      <c r="AE5610" s="11">
        <v>0</v>
      </c>
      <c r="AF5610" s="11">
        <v>0</v>
      </c>
      <c r="AG5610" s="11">
        <v>0</v>
      </c>
    </row>
    <row r="5611" spans="1:33" x14ac:dyDescent="0.25">
      <c r="A5611" s="11" t="s">
        <v>3047</v>
      </c>
      <c r="B5611" s="11" t="s">
        <v>432</v>
      </c>
      <c r="C5611" s="9" t="s">
        <v>1504</v>
      </c>
      <c r="D5611" s="11" t="str">
        <f>CONCATENATE(B5611," ",C5611)</f>
        <v>Asus VS247HR</v>
      </c>
      <c r="E5611" s="18">
        <v>4</v>
      </c>
      <c r="F5611" s="11">
        <f>E5611/1000</f>
        <v>4.0000000000000001E-3</v>
      </c>
      <c r="G5611" s="11">
        <v>102.82051282051282</v>
      </c>
      <c r="H5611" s="11"/>
      <c r="I5611" s="11" t="s">
        <v>56</v>
      </c>
      <c r="J5611" s="11" t="s">
        <v>53</v>
      </c>
      <c r="K5611" s="11" t="s">
        <v>42</v>
      </c>
      <c r="L5611" s="11">
        <f>E5611*G5611</f>
        <v>411.28205128205127</v>
      </c>
      <c r="M5611" s="11">
        <f>L5611/1000000</f>
        <v>4.1128205128205126E-4</v>
      </c>
      <c r="N5611" s="11" t="s">
        <v>43</v>
      </c>
      <c r="O5611" s="11" t="s">
        <v>37</v>
      </c>
      <c r="P5611" s="11" t="s">
        <v>38</v>
      </c>
      <c r="Q5611" s="11" t="s">
        <v>38</v>
      </c>
      <c r="R5611" s="11" t="s">
        <v>274</v>
      </c>
      <c r="S5611" s="11" t="s">
        <v>3153</v>
      </c>
      <c r="T5611" s="11">
        <v>0</v>
      </c>
      <c r="U5611" s="11">
        <v>0</v>
      </c>
      <c r="V5611" s="11">
        <v>1</v>
      </c>
      <c r="W5611" s="11">
        <v>0</v>
      </c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1</v>
      </c>
      <c r="AD5611" s="11">
        <v>0</v>
      </c>
      <c r="AE5611" s="11">
        <v>0</v>
      </c>
      <c r="AF5611" s="11">
        <v>0</v>
      </c>
      <c r="AG5611" s="11">
        <v>0</v>
      </c>
    </row>
    <row r="5612" spans="1:33" x14ac:dyDescent="0.25">
      <c r="A5612" s="11" t="s">
        <v>3047</v>
      </c>
      <c r="B5612" s="11" t="s">
        <v>432</v>
      </c>
      <c r="C5612" s="9" t="s">
        <v>3070</v>
      </c>
      <c r="D5612" s="11" t="str">
        <f>CONCATENATE(B5612," ",C5612)</f>
        <v>Asus VS247NR</v>
      </c>
      <c r="E5612" s="18">
        <v>75</v>
      </c>
      <c r="F5612" s="11">
        <f>E5612/1000</f>
        <v>7.4999999999999997E-2</v>
      </c>
      <c r="G5612" s="11">
        <v>95.753424657534254</v>
      </c>
      <c r="H5612" s="11"/>
      <c r="I5612" s="11" t="s">
        <v>56</v>
      </c>
      <c r="J5612" s="11" t="s">
        <v>53</v>
      </c>
      <c r="K5612" s="11" t="s">
        <v>42</v>
      </c>
      <c r="L5612" s="11">
        <f>E5612*G5612</f>
        <v>7181.5068493150693</v>
      </c>
      <c r="M5612" s="11">
        <f>L5612/1000000</f>
        <v>7.1815068493150695E-3</v>
      </c>
      <c r="N5612" s="11" t="s">
        <v>43</v>
      </c>
      <c r="O5612" s="11" t="s">
        <v>37</v>
      </c>
      <c r="P5612" s="11" t="s">
        <v>38</v>
      </c>
      <c r="Q5612" s="11" t="s">
        <v>38</v>
      </c>
      <c r="R5612" s="11" t="s">
        <v>39</v>
      </c>
      <c r="S5612" s="11" t="s">
        <v>3153</v>
      </c>
      <c r="T5612" s="11">
        <v>0</v>
      </c>
      <c r="U5612" s="11">
        <v>0</v>
      </c>
      <c r="V5612" s="11">
        <v>1</v>
      </c>
      <c r="W5612" s="11">
        <v>0</v>
      </c>
      <c r="X5612" s="11">
        <v>0</v>
      </c>
      <c r="Y5612" s="11">
        <v>0</v>
      </c>
      <c r="Z5612" s="11">
        <v>0</v>
      </c>
      <c r="AA5612" s="11">
        <v>0</v>
      </c>
      <c r="AB5612" s="11">
        <v>0</v>
      </c>
      <c r="AC5612" s="11">
        <v>1</v>
      </c>
      <c r="AD5612" s="11">
        <v>0</v>
      </c>
      <c r="AE5612" s="11">
        <v>0</v>
      </c>
      <c r="AF5612" s="11">
        <v>0</v>
      </c>
      <c r="AG5612" s="11">
        <v>0</v>
      </c>
    </row>
    <row r="5613" spans="1:33" x14ac:dyDescent="0.25">
      <c r="A5613" s="11" t="s">
        <v>3047</v>
      </c>
      <c r="B5613" s="11" t="s">
        <v>432</v>
      </c>
      <c r="C5613" s="9" t="s">
        <v>2180</v>
      </c>
      <c r="D5613" s="11" t="str">
        <f>CONCATENATE(B5613," ",C5613)</f>
        <v>Asus VS248HR</v>
      </c>
      <c r="E5613" s="18">
        <v>17</v>
      </c>
      <c r="F5613" s="11">
        <f>E5613/1000</f>
        <v>1.7000000000000001E-2</v>
      </c>
      <c r="G5613" s="11">
        <v>230.75641025641025</v>
      </c>
      <c r="H5613" s="11"/>
      <c r="I5613" s="11" t="s">
        <v>92</v>
      </c>
      <c r="J5613" s="11" t="s">
        <v>92</v>
      </c>
      <c r="K5613" s="11" t="s">
        <v>93</v>
      </c>
      <c r="L5613" s="11">
        <f>E5613*G5613</f>
        <v>3922.8589743589741</v>
      </c>
      <c r="M5613" s="11">
        <f>L5613/1000000</f>
        <v>3.9228589743589741E-3</v>
      </c>
      <c r="N5613" s="11" t="s">
        <v>43</v>
      </c>
      <c r="O5613" s="11" t="s">
        <v>37</v>
      </c>
      <c r="P5613" s="11" t="s">
        <v>38</v>
      </c>
      <c r="Q5613" s="11" t="s">
        <v>48</v>
      </c>
      <c r="R5613" s="11" t="s">
        <v>49</v>
      </c>
      <c r="S5613" s="11" t="s">
        <v>3153</v>
      </c>
      <c r="T5613" s="11">
        <v>0</v>
      </c>
      <c r="U5613" s="11">
        <v>0</v>
      </c>
      <c r="V5613" s="11">
        <v>0</v>
      </c>
      <c r="W5613" s="11">
        <v>0</v>
      </c>
      <c r="X5613" s="11">
        <v>1</v>
      </c>
      <c r="Y5613" s="11">
        <v>0</v>
      </c>
      <c r="Z5613" s="11">
        <v>0</v>
      </c>
      <c r="AA5613" s="11">
        <v>0</v>
      </c>
      <c r="AB5613" s="11">
        <v>0</v>
      </c>
      <c r="AC5613" s="11">
        <v>1</v>
      </c>
      <c r="AD5613" s="11">
        <v>0</v>
      </c>
      <c r="AE5613" s="11">
        <v>0</v>
      </c>
      <c r="AF5613" s="11">
        <v>0</v>
      </c>
      <c r="AG5613" s="11">
        <v>0</v>
      </c>
    </row>
    <row r="5614" spans="1:33" x14ac:dyDescent="0.25">
      <c r="A5614" s="11" t="s">
        <v>3047</v>
      </c>
      <c r="B5614" s="11" t="s">
        <v>432</v>
      </c>
      <c r="C5614" s="9" t="s">
        <v>493</v>
      </c>
      <c r="D5614" s="11" t="str">
        <f>CONCATENATE(B5614," ",C5614)</f>
        <v>Asus VT229H</v>
      </c>
      <c r="E5614" s="18">
        <v>10</v>
      </c>
      <c r="F5614" s="11">
        <f>E5614/1000</f>
        <v>0.01</v>
      </c>
      <c r="G5614" s="11">
        <v>270.43589743589746</v>
      </c>
      <c r="H5614" s="11"/>
      <c r="I5614" s="11" t="s">
        <v>41</v>
      </c>
      <c r="J5614" s="11" t="s">
        <v>41</v>
      </c>
      <c r="K5614" s="11" t="s">
        <v>42</v>
      </c>
      <c r="L5614" s="11">
        <f>E5614*G5614</f>
        <v>2704.3589743589746</v>
      </c>
      <c r="M5614" s="11">
        <f>L5614/1000000</f>
        <v>2.7043589743589746E-3</v>
      </c>
      <c r="N5614" s="11" t="s">
        <v>43</v>
      </c>
      <c r="O5614" s="11" t="s">
        <v>54</v>
      </c>
      <c r="P5614" s="11" t="s">
        <v>38</v>
      </c>
      <c r="Q5614" s="11" t="s">
        <v>38</v>
      </c>
      <c r="R5614" s="11">
        <v>0</v>
      </c>
      <c r="S5614" s="11" t="s">
        <v>3153</v>
      </c>
      <c r="T5614" s="11">
        <v>0</v>
      </c>
      <c r="U5614" s="11">
        <v>0</v>
      </c>
      <c r="V5614" s="11">
        <v>1</v>
      </c>
      <c r="W5614" s="11">
        <v>0</v>
      </c>
      <c r="X5614" s="11">
        <v>0</v>
      </c>
      <c r="Y5614" s="11">
        <v>0</v>
      </c>
      <c r="Z5614" s="11">
        <v>0</v>
      </c>
      <c r="AA5614" s="11">
        <v>0</v>
      </c>
      <c r="AB5614" s="11">
        <v>1</v>
      </c>
      <c r="AC5614" s="11">
        <v>0</v>
      </c>
      <c r="AD5614" s="11">
        <v>0</v>
      </c>
      <c r="AE5614" s="11">
        <v>1</v>
      </c>
      <c r="AF5614" s="11">
        <v>0</v>
      </c>
      <c r="AG5614" s="11">
        <v>0</v>
      </c>
    </row>
    <row r="5615" spans="1:33" x14ac:dyDescent="0.25">
      <c r="A5615" s="11" t="s">
        <v>3047</v>
      </c>
      <c r="B5615" s="11" t="s">
        <v>432</v>
      </c>
      <c r="C5615" s="9" t="s">
        <v>1679</v>
      </c>
      <c r="D5615" s="11" t="str">
        <f>CONCATENATE(B5615," ",C5615)</f>
        <v>Asus VX279C</v>
      </c>
      <c r="E5615" s="18">
        <v>23</v>
      </c>
      <c r="F5615" s="11">
        <f>E5615/1000</f>
        <v>2.3E-2</v>
      </c>
      <c r="G5615" s="11">
        <v>215.38461538461539</v>
      </c>
      <c r="H5615" s="11"/>
      <c r="I5615" s="11" t="s">
        <v>63</v>
      </c>
      <c r="J5615" s="11" t="s">
        <v>63</v>
      </c>
      <c r="K5615" s="11" t="s">
        <v>42</v>
      </c>
      <c r="L5615" s="11">
        <f>E5615*G5615</f>
        <v>4953.8461538461543</v>
      </c>
      <c r="M5615" s="11">
        <f>L5615/1000000</f>
        <v>4.9538461538461542E-3</v>
      </c>
      <c r="N5615" s="11" t="s">
        <v>43</v>
      </c>
      <c r="O5615" s="11" t="s">
        <v>54</v>
      </c>
      <c r="P5615" s="11" t="s">
        <v>38</v>
      </c>
      <c r="Q5615" s="11" t="s">
        <v>38</v>
      </c>
      <c r="R5615" s="11" t="s">
        <v>39</v>
      </c>
      <c r="S5615" s="11" t="s">
        <v>3153</v>
      </c>
      <c r="T5615" s="11">
        <v>0</v>
      </c>
      <c r="U5615" s="11">
        <v>0</v>
      </c>
      <c r="V5615" s="11">
        <v>1</v>
      </c>
      <c r="W5615" s="11">
        <v>0</v>
      </c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1</v>
      </c>
      <c r="AD5615" s="11">
        <v>0</v>
      </c>
      <c r="AE5615" s="11">
        <v>1</v>
      </c>
      <c r="AF5615" s="11">
        <v>0</v>
      </c>
      <c r="AG5615" s="11">
        <v>0</v>
      </c>
    </row>
    <row r="5616" spans="1:33" x14ac:dyDescent="0.25">
      <c r="A5616" s="11" t="s">
        <v>3047</v>
      </c>
      <c r="B5616" s="11" t="s">
        <v>432</v>
      </c>
      <c r="C5616" s="9" t="s">
        <v>494</v>
      </c>
      <c r="D5616" s="11" t="str">
        <f>CONCATENATE(B5616," ",C5616)</f>
        <v>Asus VX279HG</v>
      </c>
      <c r="E5616" s="18">
        <v>44</v>
      </c>
      <c r="F5616" s="11">
        <f>E5616/1000</f>
        <v>4.3999999999999997E-2</v>
      </c>
      <c r="G5616" s="11">
        <v>175.51282051282053</v>
      </c>
      <c r="H5616" s="11"/>
      <c r="I5616" s="11" t="s">
        <v>63</v>
      </c>
      <c r="J5616" s="11" t="s">
        <v>63</v>
      </c>
      <c r="K5616" s="11" t="s">
        <v>42</v>
      </c>
      <c r="L5616" s="11">
        <f>E5616*G5616</f>
        <v>7722.5641025641035</v>
      </c>
      <c r="M5616" s="11">
        <f>L5616/1000000</f>
        <v>7.7225641025641034E-3</v>
      </c>
      <c r="N5616" s="11" t="s">
        <v>43</v>
      </c>
      <c r="O5616" s="11" t="s">
        <v>54</v>
      </c>
      <c r="P5616" s="11" t="s">
        <v>38</v>
      </c>
      <c r="Q5616" s="11" t="s">
        <v>48</v>
      </c>
      <c r="R5616" s="11" t="s">
        <v>49</v>
      </c>
      <c r="S5616" s="11" t="s">
        <v>3153</v>
      </c>
      <c r="T5616" s="11">
        <v>0</v>
      </c>
      <c r="U5616" s="11">
        <v>0</v>
      </c>
      <c r="V5616" s="11">
        <v>0</v>
      </c>
      <c r="W5616" s="11">
        <v>0</v>
      </c>
      <c r="X5616" s="11">
        <v>1</v>
      </c>
      <c r="Y5616" s="11">
        <v>0</v>
      </c>
      <c r="Z5616" s="11">
        <v>0</v>
      </c>
      <c r="AA5616" s="11">
        <v>0</v>
      </c>
      <c r="AB5616" s="11">
        <v>0</v>
      </c>
      <c r="AC5616" s="11">
        <v>1</v>
      </c>
      <c r="AD5616" s="11">
        <v>0</v>
      </c>
      <c r="AE5616" s="11">
        <v>1</v>
      </c>
      <c r="AF5616" s="11">
        <v>0</v>
      </c>
      <c r="AG5616" s="11">
        <v>0</v>
      </c>
    </row>
    <row r="5617" spans="1:33" x14ac:dyDescent="0.25">
      <c r="A5617" s="11" t="s">
        <v>3047</v>
      </c>
      <c r="B5617" s="11" t="s">
        <v>432</v>
      </c>
      <c r="C5617" s="9" t="s">
        <v>1680</v>
      </c>
      <c r="D5617" s="11" t="str">
        <f>CONCATENATE(B5617," ",C5617)</f>
        <v>Asus VZ229HE</v>
      </c>
      <c r="E5617" s="18">
        <v>1</v>
      </c>
      <c r="F5617" s="11">
        <f>E5617/1000</f>
        <v>1E-3</v>
      </c>
      <c r="G5617" s="11">
        <v>98.461538461538467</v>
      </c>
      <c r="H5617" s="11"/>
      <c r="I5617" s="11" t="s">
        <v>41</v>
      </c>
      <c r="J5617" s="11" t="s">
        <v>41</v>
      </c>
      <c r="K5617" s="11" t="s">
        <v>42</v>
      </c>
      <c r="L5617" s="11">
        <f>E5617*G5617</f>
        <v>98.461538461538467</v>
      </c>
      <c r="M5617" s="11">
        <f>L5617/1000000</f>
        <v>9.8461538461538464E-5</v>
      </c>
      <c r="N5617" s="11" t="s">
        <v>43</v>
      </c>
      <c r="O5617" s="11" t="s">
        <v>54</v>
      </c>
      <c r="P5617" s="11" t="s">
        <v>38</v>
      </c>
      <c r="Q5617" s="11" t="s">
        <v>38</v>
      </c>
      <c r="R5617" s="11" t="s">
        <v>39</v>
      </c>
      <c r="S5617" s="11" t="s">
        <v>3153</v>
      </c>
      <c r="T5617" s="11">
        <v>0</v>
      </c>
      <c r="U5617" s="11">
        <v>0</v>
      </c>
      <c r="V5617" s="11">
        <v>1</v>
      </c>
      <c r="W5617" s="11">
        <v>0</v>
      </c>
      <c r="X5617" s="11">
        <v>0</v>
      </c>
      <c r="Y5617" s="11">
        <v>0</v>
      </c>
      <c r="Z5617" s="11">
        <v>0</v>
      </c>
      <c r="AA5617" s="11">
        <v>0</v>
      </c>
      <c r="AB5617" s="11">
        <v>1</v>
      </c>
      <c r="AC5617" s="11">
        <v>0</v>
      </c>
      <c r="AD5617" s="11">
        <v>0</v>
      </c>
      <c r="AE5617" s="11">
        <v>1</v>
      </c>
      <c r="AF5617" s="11">
        <v>0</v>
      </c>
      <c r="AG5617" s="11">
        <v>0</v>
      </c>
    </row>
    <row r="5618" spans="1:33" x14ac:dyDescent="0.25">
      <c r="A5618" s="11" t="s">
        <v>3047</v>
      </c>
      <c r="B5618" s="11" t="s">
        <v>432</v>
      </c>
      <c r="C5618" s="9" t="s">
        <v>495</v>
      </c>
      <c r="D5618" s="11" t="str">
        <f>CONCATENATE(B5618," ",C5618)</f>
        <v>Asus VZ239HE</v>
      </c>
      <c r="E5618" s="18">
        <v>50</v>
      </c>
      <c r="F5618" s="11">
        <f>E5618/1000</f>
        <v>0.05</v>
      </c>
      <c r="G5618" s="11">
        <v>134.60256410256412</v>
      </c>
      <c r="H5618" s="11"/>
      <c r="I5618" s="11" t="s">
        <v>174</v>
      </c>
      <c r="J5618" s="11" t="s">
        <v>174</v>
      </c>
      <c r="K5618" s="11" t="s">
        <v>42</v>
      </c>
      <c r="L5618" s="11">
        <f>E5618*G5618</f>
        <v>6730.128205128206</v>
      </c>
      <c r="M5618" s="11">
        <f>L5618/1000000</f>
        <v>6.7301282051282062E-3</v>
      </c>
      <c r="N5618" s="11" t="s">
        <v>43</v>
      </c>
      <c r="O5618" s="11" t="s">
        <v>54</v>
      </c>
      <c r="P5618" s="11" t="s">
        <v>38</v>
      </c>
      <c r="Q5618" s="11" t="s">
        <v>38</v>
      </c>
      <c r="R5618" s="11" t="s">
        <v>39</v>
      </c>
      <c r="S5618" s="11" t="s">
        <v>3153</v>
      </c>
      <c r="T5618" s="11">
        <v>0</v>
      </c>
      <c r="U5618" s="11">
        <v>0</v>
      </c>
      <c r="V5618" s="11">
        <v>1</v>
      </c>
      <c r="W5618" s="11">
        <v>0</v>
      </c>
      <c r="X5618" s="11">
        <v>0</v>
      </c>
      <c r="Y5618" s="11">
        <v>0</v>
      </c>
      <c r="Z5618" s="11">
        <v>0</v>
      </c>
      <c r="AA5618" s="11">
        <v>0</v>
      </c>
      <c r="AB5618" s="11">
        <v>0</v>
      </c>
      <c r="AC5618" s="11">
        <v>1</v>
      </c>
      <c r="AD5618" s="11">
        <v>0</v>
      </c>
      <c r="AE5618" s="11">
        <v>1</v>
      </c>
      <c r="AF5618" s="11">
        <v>0</v>
      </c>
      <c r="AG5618" s="11">
        <v>0</v>
      </c>
    </row>
    <row r="5619" spans="1:33" x14ac:dyDescent="0.25">
      <c r="A5619" s="11" t="s">
        <v>3047</v>
      </c>
      <c r="B5619" s="11" t="s">
        <v>432</v>
      </c>
      <c r="C5619" s="9" t="s">
        <v>496</v>
      </c>
      <c r="D5619" s="11" t="str">
        <f>CONCATENATE(B5619," ",C5619)</f>
        <v>Asus VZ239HE-W</v>
      </c>
      <c r="E5619" s="18">
        <v>99</v>
      </c>
      <c r="F5619" s="11">
        <f>E5619/1000</f>
        <v>9.9000000000000005E-2</v>
      </c>
      <c r="G5619" s="11">
        <v>102.8169014084507</v>
      </c>
      <c r="H5619" s="11"/>
      <c r="I5619" s="11" t="s">
        <v>41</v>
      </c>
      <c r="J5619" s="11" t="s">
        <v>41</v>
      </c>
      <c r="K5619" s="11" t="s">
        <v>42</v>
      </c>
      <c r="L5619" s="11">
        <f>E5619*G5619</f>
        <v>10178.87323943662</v>
      </c>
      <c r="M5619" s="11">
        <f>L5619/1000000</f>
        <v>1.017887323943662E-2</v>
      </c>
      <c r="N5619" s="11" t="s">
        <v>43</v>
      </c>
      <c r="O5619" s="11" t="s">
        <v>54</v>
      </c>
      <c r="P5619" s="11" t="s">
        <v>38</v>
      </c>
      <c r="Q5619" s="11" t="s">
        <v>38</v>
      </c>
      <c r="R5619" s="11" t="s">
        <v>39</v>
      </c>
      <c r="S5619" s="11" t="s">
        <v>3153</v>
      </c>
      <c r="T5619" s="11">
        <v>0</v>
      </c>
      <c r="U5619" s="11">
        <v>0</v>
      </c>
      <c r="V5619" s="11">
        <v>1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1</v>
      </c>
      <c r="AC5619" s="11">
        <v>0</v>
      </c>
      <c r="AD5619" s="11">
        <v>0</v>
      </c>
      <c r="AE5619" s="11">
        <v>1</v>
      </c>
      <c r="AF5619" s="11">
        <v>0</v>
      </c>
      <c r="AG5619" s="11">
        <v>0</v>
      </c>
    </row>
    <row r="5620" spans="1:33" x14ac:dyDescent="0.25">
      <c r="A5620" s="11" t="s">
        <v>3047</v>
      </c>
      <c r="B5620" s="11" t="s">
        <v>432</v>
      </c>
      <c r="C5620" s="9" t="s">
        <v>1681</v>
      </c>
      <c r="D5620" s="11" t="str">
        <f>CONCATENATE(B5620," ",C5620)</f>
        <v>Asus VZ249HEG1R</v>
      </c>
      <c r="E5620" s="18">
        <v>1048</v>
      </c>
      <c r="F5620" s="11">
        <f>E5620/1000</f>
        <v>1.048</v>
      </c>
      <c r="G5620" s="11">
        <v>141.01282051282053</v>
      </c>
      <c r="H5620" s="11"/>
      <c r="I5620" s="11" t="s">
        <v>52</v>
      </c>
      <c r="J5620" s="11" t="s">
        <v>53</v>
      </c>
      <c r="K5620" s="11" t="s">
        <v>42</v>
      </c>
      <c r="L5620" s="11">
        <f>E5620*G5620</f>
        <v>147781.43589743591</v>
      </c>
      <c r="M5620" s="11">
        <f>L5620/1000000</f>
        <v>0.14778143589743589</v>
      </c>
      <c r="N5620" s="11" t="s">
        <v>43</v>
      </c>
      <c r="O5620" s="11" t="s">
        <v>54</v>
      </c>
      <c r="P5620" s="11" t="s">
        <v>38</v>
      </c>
      <c r="Q5620" s="11" t="s">
        <v>48</v>
      </c>
      <c r="R5620" s="11" t="s">
        <v>58</v>
      </c>
      <c r="S5620" s="11" t="s">
        <v>3153</v>
      </c>
      <c r="T5620" s="11">
        <v>0</v>
      </c>
      <c r="U5620" s="11">
        <v>0</v>
      </c>
      <c r="V5620" s="11">
        <v>0</v>
      </c>
      <c r="W5620" s="11">
        <v>0</v>
      </c>
      <c r="X5620" s="11">
        <v>1</v>
      </c>
      <c r="Y5620" s="11">
        <v>0</v>
      </c>
      <c r="Z5620" s="11">
        <v>0</v>
      </c>
      <c r="AA5620" s="11">
        <v>0</v>
      </c>
      <c r="AB5620" s="11">
        <v>0</v>
      </c>
      <c r="AC5620" s="11">
        <v>1</v>
      </c>
      <c r="AD5620" s="11">
        <v>0</v>
      </c>
      <c r="AE5620" s="11">
        <v>1</v>
      </c>
      <c r="AF5620" s="11">
        <v>0</v>
      </c>
      <c r="AG5620" s="11">
        <v>0</v>
      </c>
    </row>
    <row r="5621" spans="1:33" x14ac:dyDescent="0.25">
      <c r="A5621" s="11" t="s">
        <v>3047</v>
      </c>
      <c r="B5621" s="11" t="s">
        <v>432</v>
      </c>
      <c r="C5621" s="9" t="s">
        <v>1682</v>
      </c>
      <c r="D5621" s="11" t="str">
        <f>CONCATENATE(B5621," ",C5621)</f>
        <v>Asus VZ249Q</v>
      </c>
      <c r="E5621" s="18">
        <v>224</v>
      </c>
      <c r="F5621" s="11">
        <f>E5621/1000</f>
        <v>0.224</v>
      </c>
      <c r="G5621" s="11">
        <v>116.64102564102564</v>
      </c>
      <c r="H5621" s="11"/>
      <c r="I5621" s="11" t="s">
        <v>52</v>
      </c>
      <c r="J5621" s="11" t="s">
        <v>53</v>
      </c>
      <c r="K5621" s="11" t="s">
        <v>42</v>
      </c>
      <c r="L5621" s="11">
        <f>E5621*G5621</f>
        <v>26127.589743589742</v>
      </c>
      <c r="M5621" s="11">
        <f>L5621/1000000</f>
        <v>2.6127589743589742E-2</v>
      </c>
      <c r="N5621" s="11" t="s">
        <v>43</v>
      </c>
      <c r="O5621" s="11" t="s">
        <v>54</v>
      </c>
      <c r="P5621" s="11" t="s">
        <v>38</v>
      </c>
      <c r="Q5621" s="11" t="s">
        <v>38</v>
      </c>
      <c r="R5621" s="11" t="s">
        <v>39</v>
      </c>
      <c r="S5621" s="11" t="s">
        <v>3153</v>
      </c>
      <c r="T5621" s="11">
        <v>0</v>
      </c>
      <c r="U5621" s="11">
        <v>0</v>
      </c>
      <c r="V5621" s="11">
        <v>1</v>
      </c>
      <c r="W5621" s="11">
        <v>0</v>
      </c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1</v>
      </c>
      <c r="AD5621" s="11">
        <v>0</v>
      </c>
      <c r="AE5621" s="11">
        <v>1</v>
      </c>
      <c r="AF5621" s="11">
        <v>0</v>
      </c>
      <c r="AG5621" s="11">
        <v>0</v>
      </c>
    </row>
    <row r="5622" spans="1:33" x14ac:dyDescent="0.25">
      <c r="A5622" s="11" t="s">
        <v>3047</v>
      </c>
      <c r="B5622" s="11" t="s">
        <v>432</v>
      </c>
      <c r="C5622" s="9" t="s">
        <v>1505</v>
      </c>
      <c r="D5622" s="11" t="str">
        <f>CONCATENATE(B5622," ",C5622)</f>
        <v>Asus VZ279Q</v>
      </c>
      <c r="E5622" s="18">
        <v>6</v>
      </c>
      <c r="F5622" s="11">
        <f>E5622/1000</f>
        <v>6.0000000000000001E-3</v>
      </c>
      <c r="G5622" s="11">
        <v>256.39743589743591</v>
      </c>
      <c r="H5622" s="11"/>
      <c r="I5622" s="11" t="s">
        <v>63</v>
      </c>
      <c r="J5622" s="11" t="s">
        <v>63</v>
      </c>
      <c r="K5622" s="11" t="s">
        <v>42</v>
      </c>
      <c r="L5622" s="11">
        <f>E5622*G5622</f>
        <v>1538.3846153846155</v>
      </c>
      <c r="M5622" s="11">
        <f>L5622/1000000</f>
        <v>1.5383846153846155E-3</v>
      </c>
      <c r="N5622" s="11" t="s">
        <v>43</v>
      </c>
      <c r="O5622" s="11" t="s">
        <v>54</v>
      </c>
      <c r="P5622" s="11" t="s">
        <v>38</v>
      </c>
      <c r="Q5622" s="11" t="s">
        <v>38</v>
      </c>
      <c r="R5622" s="11" t="s">
        <v>39</v>
      </c>
      <c r="S5622" s="11" t="s">
        <v>3153</v>
      </c>
      <c r="T5622" s="11">
        <v>0</v>
      </c>
      <c r="U5622" s="11">
        <v>0</v>
      </c>
      <c r="V5622" s="11">
        <v>1</v>
      </c>
      <c r="W5622" s="11">
        <v>0</v>
      </c>
      <c r="X5622" s="11">
        <v>0</v>
      </c>
      <c r="Y5622" s="11">
        <v>0</v>
      </c>
      <c r="Z5622" s="11">
        <v>1</v>
      </c>
      <c r="AA5622" s="11">
        <v>0</v>
      </c>
      <c r="AB5622" s="11">
        <v>0</v>
      </c>
      <c r="AC5622" s="11">
        <v>1</v>
      </c>
      <c r="AD5622" s="11">
        <v>0</v>
      </c>
      <c r="AE5622" s="11">
        <v>1</v>
      </c>
      <c r="AF5622" s="11">
        <v>0</v>
      </c>
      <c r="AG5622" s="11">
        <v>0</v>
      </c>
    </row>
    <row r="5623" spans="1:33" x14ac:dyDescent="0.25">
      <c r="A5623" s="11" t="s">
        <v>3047</v>
      </c>
      <c r="B5623" s="11" t="s">
        <v>432</v>
      </c>
      <c r="C5623" s="9" t="s">
        <v>3071</v>
      </c>
      <c r="D5623" s="11" t="str">
        <f>CONCATENATE(B5623," ",C5623)</f>
        <v>Asus VZ27AQ</v>
      </c>
      <c r="E5623" s="18">
        <v>1</v>
      </c>
      <c r="F5623" s="11">
        <f>E5623/1000</f>
        <v>1E-3</v>
      </c>
      <c r="G5623" s="11">
        <v>349.87179487179486</v>
      </c>
      <c r="H5623" s="11"/>
      <c r="I5623" s="11" t="s">
        <v>63</v>
      </c>
      <c r="J5623" s="11" t="s">
        <v>63</v>
      </c>
      <c r="K5623" s="11" t="s">
        <v>64</v>
      </c>
      <c r="L5623" s="11">
        <f>E5623*G5623</f>
        <v>349.87179487179486</v>
      </c>
      <c r="M5623" s="11">
        <f>L5623/1000000</f>
        <v>3.4987179487179487E-4</v>
      </c>
      <c r="N5623" s="11" t="s">
        <v>65</v>
      </c>
      <c r="O5623" s="11" t="s">
        <v>54</v>
      </c>
      <c r="P5623" s="11" t="s">
        <v>38</v>
      </c>
      <c r="Q5623" s="11" t="s">
        <v>38</v>
      </c>
      <c r="R5623" s="11" t="s">
        <v>39</v>
      </c>
      <c r="S5623" s="11" t="s">
        <v>3047</v>
      </c>
      <c r="T5623" s="11">
        <v>0</v>
      </c>
      <c r="U5623" s="11">
        <v>0</v>
      </c>
      <c r="V5623" s="11">
        <v>1</v>
      </c>
      <c r="W5623" s="11">
        <v>0</v>
      </c>
      <c r="X5623" s="11">
        <v>0</v>
      </c>
      <c r="Y5623" s="11">
        <v>0</v>
      </c>
      <c r="Z5623" s="11">
        <v>1</v>
      </c>
      <c r="AA5623" s="11">
        <v>0</v>
      </c>
      <c r="AB5623" s="11">
        <v>0</v>
      </c>
      <c r="AC5623" s="11">
        <v>1</v>
      </c>
      <c r="AD5623" s="11">
        <v>0</v>
      </c>
      <c r="AE5623" s="11">
        <v>1</v>
      </c>
      <c r="AF5623" s="11">
        <v>0</v>
      </c>
      <c r="AG5623" s="11">
        <v>0</v>
      </c>
    </row>
    <row r="5624" spans="1:33" x14ac:dyDescent="0.25">
      <c r="A5624" s="11" t="s">
        <v>3047</v>
      </c>
      <c r="B5624" s="11" t="s">
        <v>432</v>
      </c>
      <c r="C5624" s="9" t="s">
        <v>500</v>
      </c>
      <c r="D5624" s="11" t="str">
        <f>CONCATENATE(B5624," ",C5624)</f>
        <v>Asus XG248Q</v>
      </c>
      <c r="E5624" s="18">
        <v>36</v>
      </c>
      <c r="F5624" s="11">
        <f>E5624/1000</f>
        <v>3.5999999999999997E-2</v>
      </c>
      <c r="G5624" s="11">
        <v>456.41025641025641</v>
      </c>
      <c r="H5624" s="11"/>
      <c r="I5624" s="11" t="s">
        <v>52</v>
      </c>
      <c r="J5624" s="11" t="s">
        <v>53</v>
      </c>
      <c r="K5624" s="11" t="s">
        <v>42</v>
      </c>
      <c r="L5624" s="11">
        <f>E5624*G5624</f>
        <v>16430.76923076923</v>
      </c>
      <c r="M5624" s="11">
        <f>L5624/1000000</f>
        <v>1.6430769230769231E-2</v>
      </c>
      <c r="N5624" s="11" t="s">
        <v>43</v>
      </c>
      <c r="O5624" s="11" t="s">
        <v>37</v>
      </c>
      <c r="P5624" s="11" t="s">
        <v>38</v>
      </c>
      <c r="Q5624" s="11" t="s">
        <v>48</v>
      </c>
      <c r="R5624" s="11" t="s">
        <v>49</v>
      </c>
      <c r="S5624" s="11" t="s">
        <v>3153</v>
      </c>
      <c r="T5624" s="11">
        <v>0</v>
      </c>
      <c r="U5624" s="11">
        <v>0</v>
      </c>
      <c r="V5624" s="11">
        <v>0</v>
      </c>
      <c r="W5624" s="11">
        <v>0</v>
      </c>
      <c r="X5624" s="11">
        <v>1</v>
      </c>
      <c r="Y5624" s="11">
        <v>0</v>
      </c>
      <c r="Z5624" s="11">
        <v>0</v>
      </c>
      <c r="AA5624" s="11">
        <v>0</v>
      </c>
      <c r="AB5624" s="11">
        <v>0</v>
      </c>
      <c r="AC5624" s="11">
        <v>1</v>
      </c>
      <c r="AD5624" s="11">
        <v>0</v>
      </c>
      <c r="AE5624" s="11">
        <v>0</v>
      </c>
      <c r="AF5624" s="11">
        <v>0</v>
      </c>
      <c r="AG5624" s="11">
        <v>0</v>
      </c>
    </row>
    <row r="5625" spans="1:33" x14ac:dyDescent="0.25">
      <c r="A5625" s="11" t="s">
        <v>3047</v>
      </c>
      <c r="B5625" s="11" t="s">
        <v>432</v>
      </c>
      <c r="C5625" s="9" t="s">
        <v>1506</v>
      </c>
      <c r="D5625" s="11" t="str">
        <f>CONCATENATE(B5625," ",C5625)</f>
        <v>Asus XG258Q</v>
      </c>
      <c r="E5625" s="18">
        <v>9</v>
      </c>
      <c r="F5625" s="11">
        <f>E5625/1000</f>
        <v>8.9999999999999993E-3</v>
      </c>
      <c r="G5625" s="11">
        <v>486.93589743589746</v>
      </c>
      <c r="H5625" s="11"/>
      <c r="I5625" s="11" t="s">
        <v>156</v>
      </c>
      <c r="J5625" s="11" t="s">
        <v>157</v>
      </c>
      <c r="K5625" s="11" t="s">
        <v>42</v>
      </c>
      <c r="L5625" s="11">
        <f>E5625*G5625</f>
        <v>4382.4230769230771</v>
      </c>
      <c r="M5625" s="11">
        <f>L5625/1000000</f>
        <v>4.3824230769230772E-3</v>
      </c>
      <c r="N5625" s="11" t="s">
        <v>43</v>
      </c>
      <c r="O5625" s="11" t="s">
        <v>37</v>
      </c>
      <c r="P5625" s="11" t="s">
        <v>38</v>
      </c>
      <c r="Q5625" s="11" t="s">
        <v>48</v>
      </c>
      <c r="R5625" s="11" t="s">
        <v>49</v>
      </c>
      <c r="S5625" s="11" t="s">
        <v>3153</v>
      </c>
      <c r="T5625" s="11">
        <v>0</v>
      </c>
      <c r="U5625" s="11">
        <v>0</v>
      </c>
      <c r="V5625" s="11">
        <v>0</v>
      </c>
      <c r="W5625" s="11">
        <v>0</v>
      </c>
      <c r="X5625" s="11">
        <v>1</v>
      </c>
      <c r="Y5625" s="11">
        <v>0</v>
      </c>
      <c r="Z5625" s="11">
        <v>0</v>
      </c>
      <c r="AA5625" s="11">
        <v>0</v>
      </c>
      <c r="AB5625" s="11">
        <v>0</v>
      </c>
      <c r="AC5625" s="11">
        <v>1</v>
      </c>
      <c r="AD5625" s="11">
        <v>0</v>
      </c>
      <c r="AE5625" s="11">
        <v>0</v>
      </c>
      <c r="AF5625" s="11">
        <v>0</v>
      </c>
      <c r="AG5625" s="11">
        <v>0</v>
      </c>
    </row>
    <row r="5626" spans="1:33" x14ac:dyDescent="0.25">
      <c r="A5626" s="11" t="s">
        <v>3047</v>
      </c>
      <c r="B5626" s="11" t="s">
        <v>432</v>
      </c>
      <c r="C5626" s="9" t="s">
        <v>1507</v>
      </c>
      <c r="D5626" s="11" t="str">
        <f>CONCATENATE(B5626," ",C5626)</f>
        <v>Asus XG279Q</v>
      </c>
      <c r="E5626" s="18">
        <v>49</v>
      </c>
      <c r="F5626" s="11">
        <f>E5626/1000</f>
        <v>4.9000000000000002E-2</v>
      </c>
      <c r="G5626" s="11">
        <v>693</v>
      </c>
      <c r="H5626" s="11"/>
      <c r="I5626" s="11" t="s">
        <v>63</v>
      </c>
      <c r="J5626" s="11" t="s">
        <v>63</v>
      </c>
      <c r="K5626" s="11" t="s">
        <v>64</v>
      </c>
      <c r="L5626" s="11">
        <f>E5626*G5626</f>
        <v>33957</v>
      </c>
      <c r="M5626" s="11">
        <f>L5626/1000000</f>
        <v>3.3957000000000001E-2</v>
      </c>
      <c r="N5626" s="11" t="s">
        <v>65</v>
      </c>
      <c r="O5626" s="11" t="s">
        <v>54</v>
      </c>
      <c r="P5626" s="11" t="s">
        <v>38</v>
      </c>
      <c r="Q5626" s="11" t="s">
        <v>48</v>
      </c>
      <c r="R5626" s="11" t="s">
        <v>49</v>
      </c>
      <c r="S5626" s="11" t="s">
        <v>3153</v>
      </c>
      <c r="T5626" s="11">
        <v>0</v>
      </c>
      <c r="U5626" s="11">
        <v>0</v>
      </c>
      <c r="V5626" s="11">
        <v>0</v>
      </c>
      <c r="W5626" s="11">
        <v>0</v>
      </c>
      <c r="X5626" s="11">
        <v>1</v>
      </c>
      <c r="Y5626" s="11">
        <v>0</v>
      </c>
      <c r="Z5626" s="11">
        <v>0</v>
      </c>
      <c r="AA5626" s="11">
        <v>0</v>
      </c>
      <c r="AB5626" s="11">
        <v>0</v>
      </c>
      <c r="AC5626" s="11">
        <v>1</v>
      </c>
      <c r="AD5626" s="11">
        <v>0</v>
      </c>
      <c r="AE5626" s="11">
        <v>1</v>
      </c>
      <c r="AF5626" s="11">
        <v>0</v>
      </c>
      <c r="AG5626" s="11">
        <v>0</v>
      </c>
    </row>
    <row r="5627" spans="1:33" x14ac:dyDescent="0.25">
      <c r="A5627" s="11" t="s">
        <v>3047</v>
      </c>
      <c r="B5627" s="11" t="s">
        <v>432</v>
      </c>
      <c r="C5627" s="9" t="s">
        <v>1508</v>
      </c>
      <c r="D5627" s="11" t="str">
        <f>CONCATENATE(B5627," ",C5627)</f>
        <v>Asus XG27UQ</v>
      </c>
      <c r="E5627" s="18">
        <v>6</v>
      </c>
      <c r="F5627" s="11">
        <f>E5627/1000</f>
        <v>6.0000000000000001E-3</v>
      </c>
      <c r="G5627" s="11">
        <v>1580.1408450704225</v>
      </c>
      <c r="H5627" s="11"/>
      <c r="I5627" s="11" t="s">
        <v>63</v>
      </c>
      <c r="J5627" s="11" t="s">
        <v>63</v>
      </c>
      <c r="K5627" s="11" t="s">
        <v>86</v>
      </c>
      <c r="L5627" s="11">
        <f>E5627*G5627</f>
        <v>9480.8450704225361</v>
      </c>
      <c r="M5627" s="11">
        <f>L5627/1000000</f>
        <v>9.4808450704225358E-3</v>
      </c>
      <c r="N5627" s="11" t="s">
        <v>87</v>
      </c>
      <c r="O5627" s="11" t="s">
        <v>54</v>
      </c>
      <c r="P5627" s="11" t="s">
        <v>38</v>
      </c>
      <c r="Q5627" s="11" t="s">
        <v>48</v>
      </c>
      <c r="R5627" s="11" t="s">
        <v>49</v>
      </c>
      <c r="S5627" s="11" t="s">
        <v>3153</v>
      </c>
      <c r="T5627" s="11">
        <v>0</v>
      </c>
      <c r="U5627" s="11">
        <v>0</v>
      </c>
      <c r="V5627" s="11">
        <v>0</v>
      </c>
      <c r="W5627" s="11">
        <v>0</v>
      </c>
      <c r="X5627" s="11">
        <v>1</v>
      </c>
      <c r="Y5627" s="11">
        <v>0</v>
      </c>
      <c r="Z5627" s="11">
        <v>0</v>
      </c>
      <c r="AA5627" s="11">
        <v>0</v>
      </c>
      <c r="AB5627" s="11">
        <v>0</v>
      </c>
      <c r="AC5627" s="11">
        <v>1</v>
      </c>
      <c r="AD5627" s="11">
        <v>0</v>
      </c>
      <c r="AE5627" s="11">
        <v>1</v>
      </c>
      <c r="AF5627" s="11">
        <v>0</v>
      </c>
      <c r="AG5627" s="11">
        <v>1</v>
      </c>
    </row>
    <row r="5628" spans="1:33" x14ac:dyDescent="0.25">
      <c r="A5628" s="11" t="s">
        <v>3047</v>
      </c>
      <c r="B5628" s="11" t="s">
        <v>432</v>
      </c>
      <c r="C5628" s="9" t="s">
        <v>501</v>
      </c>
      <c r="D5628" s="11" t="str">
        <f>CONCATENATE(B5628," ",C5628)</f>
        <v>Asus XG27VQ</v>
      </c>
      <c r="E5628" s="18">
        <v>13</v>
      </c>
      <c r="F5628" s="11">
        <f>E5628/1000</f>
        <v>1.2999999999999999E-2</v>
      </c>
      <c r="G5628" s="11">
        <v>463.29487179487177</v>
      </c>
      <c r="H5628" s="11"/>
      <c r="I5628" s="11" t="s">
        <v>63</v>
      </c>
      <c r="J5628" s="11" t="s">
        <v>63</v>
      </c>
      <c r="K5628" s="11" t="s">
        <v>42</v>
      </c>
      <c r="L5628" s="11">
        <f>E5628*G5628</f>
        <v>6022.833333333333</v>
      </c>
      <c r="M5628" s="11">
        <f>L5628/1000000</f>
        <v>6.0228333333333332E-3</v>
      </c>
      <c r="N5628" s="11" t="s">
        <v>43</v>
      </c>
      <c r="O5628" s="17" t="s">
        <v>44</v>
      </c>
      <c r="P5628" s="11" t="s">
        <v>48</v>
      </c>
      <c r="Q5628" s="11" t="s">
        <v>48</v>
      </c>
      <c r="R5628" s="11" t="s">
        <v>58</v>
      </c>
      <c r="S5628" s="11" t="s">
        <v>3153</v>
      </c>
      <c r="T5628" s="11">
        <v>0</v>
      </c>
      <c r="U5628" s="11">
        <v>0</v>
      </c>
      <c r="V5628" s="11">
        <v>0</v>
      </c>
      <c r="W5628" s="11">
        <v>0</v>
      </c>
      <c r="X5628" s="11">
        <v>1</v>
      </c>
      <c r="Y5628" s="11">
        <v>0</v>
      </c>
      <c r="Z5628" s="11">
        <v>0</v>
      </c>
      <c r="AA5628" s="11">
        <v>0</v>
      </c>
      <c r="AB5628" s="11">
        <v>0</v>
      </c>
      <c r="AC5628" s="11">
        <v>1</v>
      </c>
      <c r="AD5628" s="11">
        <v>0</v>
      </c>
      <c r="AE5628" s="11">
        <v>0</v>
      </c>
      <c r="AF5628" s="11">
        <v>1</v>
      </c>
      <c r="AG5628" s="11">
        <v>0</v>
      </c>
    </row>
    <row r="5629" spans="1:33" x14ac:dyDescent="0.25">
      <c r="A5629" s="11" t="s">
        <v>3047</v>
      </c>
      <c r="B5629" s="11" t="s">
        <v>432</v>
      </c>
      <c r="C5629" s="9" t="s">
        <v>502</v>
      </c>
      <c r="D5629" s="11" t="str">
        <f>CONCATENATE(B5629," ",C5629)</f>
        <v>Asus XG27WQ</v>
      </c>
      <c r="E5629" s="18">
        <v>17</v>
      </c>
      <c r="F5629" s="11">
        <f>E5629/1000</f>
        <v>1.7000000000000001E-2</v>
      </c>
      <c r="G5629" s="11">
        <v>630.64102564102564</v>
      </c>
      <c r="H5629" s="11"/>
      <c r="I5629" s="11" t="s">
        <v>63</v>
      </c>
      <c r="J5629" s="11" t="s">
        <v>63</v>
      </c>
      <c r="K5629" s="11" t="s">
        <v>64</v>
      </c>
      <c r="L5629" s="11">
        <f>E5629*G5629</f>
        <v>10720.897435897436</v>
      </c>
      <c r="M5629" s="11">
        <f>L5629/1000000</f>
        <v>1.0720897435897436E-2</v>
      </c>
      <c r="N5629" s="11" t="s">
        <v>65</v>
      </c>
      <c r="O5629" s="17" t="s">
        <v>44</v>
      </c>
      <c r="P5629" s="11" t="s">
        <v>38</v>
      </c>
      <c r="Q5629" s="11" t="s">
        <v>48</v>
      </c>
      <c r="R5629" s="11" t="s">
        <v>49</v>
      </c>
      <c r="S5629" s="11" t="s">
        <v>3153</v>
      </c>
      <c r="T5629" s="11">
        <v>0</v>
      </c>
      <c r="U5629" s="11">
        <v>0</v>
      </c>
      <c r="V5629" s="11">
        <v>0</v>
      </c>
      <c r="W5629" s="11">
        <v>0</v>
      </c>
      <c r="X5629" s="11">
        <v>1</v>
      </c>
      <c r="Y5629" s="11">
        <v>0</v>
      </c>
      <c r="Z5629" s="11">
        <v>0</v>
      </c>
      <c r="AA5629" s="11">
        <v>0</v>
      </c>
      <c r="AB5629" s="11">
        <v>0</v>
      </c>
      <c r="AC5629" s="11">
        <v>1</v>
      </c>
      <c r="AD5629" s="11">
        <v>0</v>
      </c>
      <c r="AE5629" s="11">
        <v>0</v>
      </c>
      <c r="AF5629" s="11">
        <v>0</v>
      </c>
      <c r="AG5629" s="11">
        <v>0</v>
      </c>
    </row>
    <row r="5630" spans="1:33" x14ac:dyDescent="0.25">
      <c r="A5630" s="11" t="s">
        <v>3047</v>
      </c>
      <c r="B5630" s="11" t="s">
        <v>432</v>
      </c>
      <c r="C5630" s="9" t="s">
        <v>1509</v>
      </c>
      <c r="D5630" s="11" t="str">
        <f>CONCATENATE(B5630," ",C5630)</f>
        <v>Asus XG32VQ</v>
      </c>
      <c r="E5630" s="18">
        <v>21</v>
      </c>
      <c r="F5630" s="11">
        <f>E5630/1000</f>
        <v>2.1000000000000001E-2</v>
      </c>
      <c r="G5630" s="11">
        <v>562.80769230769226</v>
      </c>
      <c r="H5630" s="11"/>
      <c r="I5630" s="11" t="s">
        <v>74</v>
      </c>
      <c r="J5630" s="11" t="s">
        <v>72</v>
      </c>
      <c r="K5630" s="11" t="s">
        <v>64</v>
      </c>
      <c r="L5630" s="11">
        <f>E5630*G5630</f>
        <v>11818.961538461537</v>
      </c>
      <c r="M5630" s="11">
        <f>L5630/1000000</f>
        <v>1.1818961538461537E-2</v>
      </c>
      <c r="N5630" s="11" t="s">
        <v>65</v>
      </c>
      <c r="O5630" s="17" t="s">
        <v>44</v>
      </c>
      <c r="P5630" s="11" t="s">
        <v>48</v>
      </c>
      <c r="Q5630" s="11" t="s">
        <v>48</v>
      </c>
      <c r="R5630" s="11" t="s">
        <v>58</v>
      </c>
      <c r="S5630" s="11" t="s">
        <v>3153</v>
      </c>
      <c r="T5630" s="11">
        <v>0</v>
      </c>
      <c r="U5630" s="11">
        <v>0</v>
      </c>
      <c r="V5630" s="11">
        <v>0</v>
      </c>
      <c r="W5630" s="11">
        <v>0</v>
      </c>
      <c r="X5630" s="11">
        <v>1</v>
      </c>
      <c r="Y5630" s="11">
        <v>0</v>
      </c>
      <c r="Z5630" s="11">
        <v>0</v>
      </c>
      <c r="AA5630" s="11">
        <v>0</v>
      </c>
      <c r="AB5630" s="11">
        <v>0</v>
      </c>
      <c r="AC5630" s="11">
        <v>0</v>
      </c>
      <c r="AD5630" s="11">
        <v>1</v>
      </c>
      <c r="AE5630" s="11">
        <v>0</v>
      </c>
      <c r="AF5630" s="11">
        <v>1</v>
      </c>
      <c r="AG5630" s="11">
        <v>0</v>
      </c>
    </row>
    <row r="5631" spans="1:33" x14ac:dyDescent="0.25">
      <c r="A5631" s="11" t="s">
        <v>3047</v>
      </c>
      <c r="B5631" s="11" t="s">
        <v>432</v>
      </c>
      <c r="C5631" s="9" t="s">
        <v>1510</v>
      </c>
      <c r="D5631" s="11" t="str">
        <f>CONCATENATE(B5631," ",C5631)</f>
        <v>Asus XG32VQR</v>
      </c>
      <c r="E5631" s="18">
        <v>26</v>
      </c>
      <c r="F5631" s="11">
        <f>E5631/1000</f>
        <v>2.5999999999999999E-2</v>
      </c>
      <c r="G5631" s="11">
        <v>589.73076923076928</v>
      </c>
      <c r="H5631" s="11"/>
      <c r="I5631" s="11" t="s">
        <v>74</v>
      </c>
      <c r="J5631" s="11" t="s">
        <v>72</v>
      </c>
      <c r="K5631" s="11" t="s">
        <v>64</v>
      </c>
      <c r="L5631" s="11">
        <f>E5631*G5631</f>
        <v>15333.000000000002</v>
      </c>
      <c r="M5631" s="11">
        <f>L5631/1000000</f>
        <v>1.5333000000000001E-2</v>
      </c>
      <c r="N5631" s="11" t="s">
        <v>65</v>
      </c>
      <c r="O5631" s="17" t="s">
        <v>44</v>
      </c>
      <c r="P5631" s="11" t="s">
        <v>48</v>
      </c>
      <c r="Q5631" s="11" t="s">
        <v>48</v>
      </c>
      <c r="R5631" s="11" t="s">
        <v>58</v>
      </c>
      <c r="S5631" s="11" t="s">
        <v>3153</v>
      </c>
      <c r="T5631" s="11">
        <v>0</v>
      </c>
      <c r="U5631" s="11">
        <v>0</v>
      </c>
      <c r="V5631" s="11">
        <v>0</v>
      </c>
      <c r="W5631" s="11">
        <v>0</v>
      </c>
      <c r="X5631" s="11">
        <v>1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1</v>
      </c>
      <c r="AE5631" s="11">
        <v>0</v>
      </c>
      <c r="AF5631" s="11">
        <v>1</v>
      </c>
      <c r="AG5631" s="11">
        <v>0</v>
      </c>
    </row>
    <row r="5632" spans="1:33" x14ac:dyDescent="0.25">
      <c r="A5632" s="11" t="s">
        <v>3047</v>
      </c>
      <c r="B5632" s="11" t="s">
        <v>432</v>
      </c>
      <c r="C5632" s="9" t="s">
        <v>504</v>
      </c>
      <c r="D5632" s="11" t="str">
        <f>CONCATENATE(B5632," ",C5632)</f>
        <v>Asus XG438Q</v>
      </c>
      <c r="E5632" s="18">
        <v>3</v>
      </c>
      <c r="F5632" s="11">
        <f>E5632/1000</f>
        <v>3.0000000000000001E-3</v>
      </c>
      <c r="G5632" s="11">
        <v>1269.1025641025642</v>
      </c>
      <c r="H5632" s="11"/>
      <c r="I5632" s="11" t="s">
        <v>89</v>
      </c>
      <c r="J5632" s="11" t="s">
        <v>90</v>
      </c>
      <c r="K5632" s="11" t="s">
        <v>86</v>
      </c>
      <c r="L5632" s="11">
        <f>E5632*G5632</f>
        <v>3807.3076923076924</v>
      </c>
      <c r="M5632" s="11">
        <f>L5632/1000000</f>
        <v>3.8073076923076923E-3</v>
      </c>
      <c r="N5632" s="11" t="s">
        <v>87</v>
      </c>
      <c r="O5632" s="17" t="s">
        <v>44</v>
      </c>
      <c r="P5632" s="11" t="s">
        <v>48</v>
      </c>
      <c r="Q5632" s="11" t="s">
        <v>48</v>
      </c>
      <c r="R5632" s="11" t="s">
        <v>49</v>
      </c>
      <c r="S5632" s="11" t="s">
        <v>3153</v>
      </c>
      <c r="T5632" s="11">
        <v>0</v>
      </c>
      <c r="U5632" s="11">
        <v>0</v>
      </c>
      <c r="V5632" s="11">
        <v>0</v>
      </c>
      <c r="W5632" s="11">
        <v>0</v>
      </c>
      <c r="X5632" s="11">
        <v>1</v>
      </c>
      <c r="Y5632" s="11">
        <v>0</v>
      </c>
      <c r="Z5632" s="11">
        <v>0</v>
      </c>
      <c r="AA5632" s="11">
        <v>0</v>
      </c>
      <c r="AB5632" s="11">
        <v>0</v>
      </c>
      <c r="AC5632" s="11">
        <v>0</v>
      </c>
      <c r="AD5632" s="11">
        <v>1</v>
      </c>
      <c r="AE5632" s="11">
        <v>0</v>
      </c>
      <c r="AF5632" s="11">
        <v>1</v>
      </c>
      <c r="AG5632" s="11">
        <v>1</v>
      </c>
    </row>
    <row r="5633" spans="1:33" x14ac:dyDescent="0.25">
      <c r="A5633" s="11" t="s">
        <v>3047</v>
      </c>
      <c r="B5633" s="11" t="s">
        <v>432</v>
      </c>
      <c r="C5633" s="9" t="s">
        <v>506</v>
      </c>
      <c r="D5633" s="11" t="str">
        <f>CONCATENATE(B5633," ",C5633)</f>
        <v>Asus XG49VQ</v>
      </c>
      <c r="E5633" s="18">
        <v>3</v>
      </c>
      <c r="F5633" s="11">
        <f>E5633/1000</f>
        <v>3.0000000000000001E-3</v>
      </c>
      <c r="G5633" s="11">
        <v>1043.3468834688347</v>
      </c>
      <c r="H5633" s="11"/>
      <c r="I5633" s="11" t="s">
        <v>123</v>
      </c>
      <c r="J5633" s="11" t="s">
        <v>90</v>
      </c>
      <c r="K5633" s="11" t="s">
        <v>124</v>
      </c>
      <c r="L5633" s="11">
        <f>E5633*G5633</f>
        <v>3130.040650406504</v>
      </c>
      <c r="M5633" s="11">
        <f>L5633/1000000</f>
        <v>3.130040650406504E-3</v>
      </c>
      <c r="N5633" s="11" t="s">
        <v>87</v>
      </c>
      <c r="O5633" s="17" t="s">
        <v>44</v>
      </c>
      <c r="P5633" s="11" t="s">
        <v>48</v>
      </c>
      <c r="Q5633" s="11" t="s">
        <v>48</v>
      </c>
      <c r="R5633" s="11" t="s">
        <v>58</v>
      </c>
      <c r="S5633" s="11" t="s">
        <v>3153</v>
      </c>
      <c r="T5633" s="11">
        <v>0</v>
      </c>
      <c r="U5633" s="11">
        <v>0</v>
      </c>
      <c r="V5633" s="11">
        <v>0</v>
      </c>
      <c r="W5633" s="11">
        <v>0</v>
      </c>
      <c r="X5633" s="11">
        <v>1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1</v>
      </c>
      <c r="AE5633" s="11">
        <v>0</v>
      </c>
      <c r="AF5633" s="11">
        <v>1</v>
      </c>
      <c r="AG5633" s="11">
        <v>1</v>
      </c>
    </row>
    <row r="5634" spans="1:33" x14ac:dyDescent="0.25">
      <c r="A5634" s="11" t="s">
        <v>3047</v>
      </c>
      <c r="B5634" s="11" t="s">
        <v>507</v>
      </c>
      <c r="C5634" s="9" t="s">
        <v>508</v>
      </c>
      <c r="D5634" s="11" t="str">
        <f>CONCATENATE(B5634," ",C5634)</f>
        <v>BenQ BL2205PT</v>
      </c>
      <c r="E5634" s="18">
        <v>2</v>
      </c>
      <c r="F5634" s="11">
        <f>E5634/1000</f>
        <v>2E-3</v>
      </c>
      <c r="G5634" s="11">
        <v>121.78205128205128</v>
      </c>
      <c r="H5634" s="11"/>
      <c r="I5634" s="11" t="s">
        <v>41</v>
      </c>
      <c r="J5634" s="11" t="s">
        <v>41</v>
      </c>
      <c r="K5634" s="11" t="s">
        <v>42</v>
      </c>
      <c r="L5634" s="11">
        <f>E5634*G5634</f>
        <v>243.56410256410257</v>
      </c>
      <c r="M5634" s="11">
        <f>L5634/1000000</f>
        <v>2.4356410256410257E-4</v>
      </c>
      <c r="N5634" s="11" t="s">
        <v>43</v>
      </c>
      <c r="O5634" s="11" t="s">
        <v>37</v>
      </c>
      <c r="P5634" s="11" t="s">
        <v>38</v>
      </c>
      <c r="Q5634" s="11" t="s">
        <v>38</v>
      </c>
      <c r="R5634" s="11" t="s">
        <v>274</v>
      </c>
      <c r="S5634" s="11" t="s">
        <v>3153</v>
      </c>
      <c r="T5634" s="11">
        <v>0</v>
      </c>
      <c r="U5634" s="11">
        <v>0</v>
      </c>
      <c r="V5634" s="11">
        <v>0</v>
      </c>
      <c r="W5634" s="11">
        <v>1</v>
      </c>
      <c r="X5634" s="11">
        <v>0</v>
      </c>
      <c r="Y5634" s="11">
        <v>0</v>
      </c>
      <c r="Z5634" s="11">
        <v>0</v>
      </c>
      <c r="AA5634" s="11">
        <v>0</v>
      </c>
      <c r="AB5634" s="11">
        <v>1</v>
      </c>
      <c r="AC5634" s="11">
        <v>0</v>
      </c>
      <c r="AD5634" s="11">
        <v>0</v>
      </c>
      <c r="AE5634" s="11">
        <v>0</v>
      </c>
      <c r="AF5634" s="11">
        <v>0</v>
      </c>
      <c r="AG5634" s="11">
        <v>0</v>
      </c>
    </row>
    <row r="5635" spans="1:33" x14ac:dyDescent="0.25">
      <c r="A5635" s="11" t="s">
        <v>3047</v>
      </c>
      <c r="B5635" s="11" t="s">
        <v>507</v>
      </c>
      <c r="C5635" s="9" t="s">
        <v>509</v>
      </c>
      <c r="D5635" s="11" t="str">
        <f>CONCATENATE(B5635," ",C5635)</f>
        <v>BenQ BL2283</v>
      </c>
      <c r="E5635" s="18">
        <v>767</v>
      </c>
      <c r="F5635" s="11">
        <f>E5635/1000</f>
        <v>0.76700000000000002</v>
      </c>
      <c r="G5635" s="11">
        <v>95.84615384615384</v>
      </c>
      <c r="H5635" s="11"/>
      <c r="I5635" s="11" t="s">
        <v>41</v>
      </c>
      <c r="J5635" s="11" t="s">
        <v>41</v>
      </c>
      <c r="K5635" s="11" t="s">
        <v>42</v>
      </c>
      <c r="L5635" s="11">
        <f>E5635*G5635</f>
        <v>73514</v>
      </c>
      <c r="M5635" s="11">
        <f>L5635/1000000</f>
        <v>7.3513999999999996E-2</v>
      </c>
      <c r="N5635" s="11" t="s">
        <v>43</v>
      </c>
      <c r="O5635" s="11" t="s">
        <v>54</v>
      </c>
      <c r="P5635" s="11" t="s">
        <v>38</v>
      </c>
      <c r="Q5635" s="11" t="s">
        <v>38</v>
      </c>
      <c r="R5635" s="11" t="s">
        <v>39</v>
      </c>
      <c r="S5635" s="11" t="s">
        <v>3153</v>
      </c>
      <c r="T5635" s="11">
        <v>0</v>
      </c>
      <c r="U5635" s="11">
        <v>1</v>
      </c>
      <c r="V5635" s="11">
        <v>0</v>
      </c>
      <c r="W5635" s="11">
        <v>1</v>
      </c>
      <c r="X5635" s="11">
        <v>0</v>
      </c>
      <c r="Y5635" s="11">
        <v>0</v>
      </c>
      <c r="Z5635" s="11">
        <v>0</v>
      </c>
      <c r="AA5635" s="11">
        <v>0</v>
      </c>
      <c r="AB5635" s="11">
        <v>1</v>
      </c>
      <c r="AC5635" s="11">
        <v>0</v>
      </c>
      <c r="AD5635" s="11">
        <v>0</v>
      </c>
      <c r="AE5635" s="11">
        <v>1</v>
      </c>
      <c r="AF5635" s="11">
        <v>0</v>
      </c>
      <c r="AG5635" s="11">
        <v>0</v>
      </c>
    </row>
    <row r="5636" spans="1:33" x14ac:dyDescent="0.25">
      <c r="A5636" s="11" t="s">
        <v>3047</v>
      </c>
      <c r="B5636" s="11" t="s">
        <v>507</v>
      </c>
      <c r="C5636" s="9" t="s">
        <v>510</v>
      </c>
      <c r="D5636" s="11" t="str">
        <f>CONCATENATE(B5636," ",C5636)</f>
        <v>BenQ BL2381T</v>
      </c>
      <c r="E5636" s="18">
        <v>83</v>
      </c>
      <c r="F5636" s="11">
        <f>E5636/1000</f>
        <v>8.3000000000000004E-2</v>
      </c>
      <c r="G5636" s="11">
        <v>162.74358974358975</v>
      </c>
      <c r="H5636" s="11"/>
      <c r="I5636" s="11" t="s">
        <v>174</v>
      </c>
      <c r="J5636" s="11" t="s">
        <v>174</v>
      </c>
      <c r="K5636" s="11" t="s">
        <v>93</v>
      </c>
      <c r="L5636" s="11">
        <f>E5636*G5636</f>
        <v>13507.717948717949</v>
      </c>
      <c r="M5636" s="11">
        <f>L5636/1000000</f>
        <v>1.3507717948717949E-2</v>
      </c>
      <c r="N5636" s="11" t="s">
        <v>43</v>
      </c>
      <c r="O5636" s="11" t="s">
        <v>54</v>
      </c>
      <c r="P5636" s="11" t="s">
        <v>38</v>
      </c>
      <c r="Q5636" s="11" t="s">
        <v>38</v>
      </c>
      <c r="R5636" s="11">
        <v>0</v>
      </c>
      <c r="S5636" s="11" t="s">
        <v>3153</v>
      </c>
      <c r="T5636" s="11">
        <v>0</v>
      </c>
      <c r="U5636" s="11">
        <v>0</v>
      </c>
      <c r="V5636" s="11">
        <v>0</v>
      </c>
      <c r="W5636" s="11">
        <v>1</v>
      </c>
      <c r="X5636" s="11">
        <v>0</v>
      </c>
      <c r="Y5636" s="11">
        <v>0</v>
      </c>
      <c r="Z5636" s="11">
        <v>0</v>
      </c>
      <c r="AA5636" s="11">
        <v>0</v>
      </c>
      <c r="AB5636" s="11">
        <v>0</v>
      </c>
      <c r="AC5636" s="11">
        <v>1</v>
      </c>
      <c r="AD5636" s="11">
        <v>0</v>
      </c>
      <c r="AE5636" s="11">
        <v>1</v>
      </c>
      <c r="AF5636" s="11">
        <v>0</v>
      </c>
      <c r="AG5636" s="11">
        <v>0</v>
      </c>
    </row>
    <row r="5637" spans="1:33" x14ac:dyDescent="0.25">
      <c r="A5637" s="11" t="s">
        <v>3047</v>
      </c>
      <c r="B5637" s="11" t="s">
        <v>507</v>
      </c>
      <c r="C5637" s="9" t="s">
        <v>3072</v>
      </c>
      <c r="D5637" s="11" t="str">
        <f>CONCATENATE(B5637," ",C5637)</f>
        <v>BenQ BL2405PT</v>
      </c>
      <c r="E5637" s="18">
        <v>3</v>
      </c>
      <c r="F5637" s="11">
        <f>E5637/1000</f>
        <v>3.0000000000000001E-3</v>
      </c>
      <c r="G5637" s="11">
        <v>164.08974358974359</v>
      </c>
      <c r="H5637" s="11"/>
      <c r="I5637" s="11" t="s">
        <v>53</v>
      </c>
      <c r="J5637" s="11" t="s">
        <v>53</v>
      </c>
      <c r="K5637" s="11" t="s">
        <v>42</v>
      </c>
      <c r="L5637" s="11">
        <f>E5637*G5637</f>
        <v>492.26923076923077</v>
      </c>
      <c r="M5637" s="11">
        <f>L5637/1000000</f>
        <v>4.922692307692308E-4</v>
      </c>
      <c r="N5637" s="11" t="s">
        <v>43</v>
      </c>
      <c r="O5637" s="11" t="s">
        <v>37</v>
      </c>
      <c r="P5637" s="11" t="s">
        <v>38</v>
      </c>
      <c r="Q5637" s="11" t="s">
        <v>38</v>
      </c>
      <c r="R5637" s="11">
        <v>0</v>
      </c>
      <c r="S5637" s="11" t="s">
        <v>3153</v>
      </c>
      <c r="T5637" s="11">
        <v>0</v>
      </c>
      <c r="U5637" s="11">
        <v>0</v>
      </c>
      <c r="V5637" s="11">
        <v>0</v>
      </c>
      <c r="W5637" s="11">
        <v>1</v>
      </c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1</v>
      </c>
      <c r="AD5637" s="11">
        <v>0</v>
      </c>
      <c r="AE5637" s="11">
        <v>0</v>
      </c>
      <c r="AF5637" s="11">
        <v>0</v>
      </c>
      <c r="AG5637" s="11">
        <v>0</v>
      </c>
    </row>
    <row r="5638" spans="1:33" x14ac:dyDescent="0.25">
      <c r="A5638" s="11" t="s">
        <v>3047</v>
      </c>
      <c r="B5638" s="11" t="s">
        <v>507</v>
      </c>
      <c r="C5638" s="9" t="s">
        <v>511</v>
      </c>
      <c r="D5638" s="11" t="str">
        <f>CONCATENATE(B5638," ",C5638)</f>
        <v>BenQ BL2420PT</v>
      </c>
      <c r="E5638" s="18">
        <v>177</v>
      </c>
      <c r="F5638" s="11">
        <f>E5638/1000</f>
        <v>0.17699999999999999</v>
      </c>
      <c r="G5638" s="11">
        <v>240.98717948717947</v>
      </c>
      <c r="H5638" s="11"/>
      <c r="I5638" s="11" t="s">
        <v>52</v>
      </c>
      <c r="J5638" s="11" t="s">
        <v>53</v>
      </c>
      <c r="K5638" s="11" t="s">
        <v>64</v>
      </c>
      <c r="L5638" s="11">
        <f>E5638*G5638</f>
        <v>42654.730769230766</v>
      </c>
      <c r="M5638" s="11">
        <f>L5638/1000000</f>
        <v>4.2654730769230764E-2</v>
      </c>
      <c r="N5638" s="11" t="s">
        <v>65</v>
      </c>
      <c r="O5638" s="11" t="s">
        <v>54</v>
      </c>
      <c r="P5638" s="11" t="s">
        <v>38</v>
      </c>
      <c r="Q5638" s="11" t="s">
        <v>38</v>
      </c>
      <c r="R5638" s="11" t="s">
        <v>39</v>
      </c>
      <c r="S5638" s="11" t="s">
        <v>3153</v>
      </c>
      <c r="T5638" s="11">
        <v>0</v>
      </c>
      <c r="U5638" s="11">
        <v>0</v>
      </c>
      <c r="V5638" s="11">
        <v>0</v>
      </c>
      <c r="W5638" s="11">
        <v>1</v>
      </c>
      <c r="X5638" s="11">
        <v>0</v>
      </c>
      <c r="Y5638" s="11">
        <v>1</v>
      </c>
      <c r="Z5638" s="11">
        <v>0</v>
      </c>
      <c r="AA5638" s="11">
        <v>0</v>
      </c>
      <c r="AB5638" s="11">
        <v>0</v>
      </c>
      <c r="AC5638" s="11">
        <v>1</v>
      </c>
      <c r="AD5638" s="11">
        <v>0</v>
      </c>
      <c r="AE5638" s="11">
        <v>1</v>
      </c>
      <c r="AF5638" s="11">
        <v>0</v>
      </c>
      <c r="AG5638" s="11">
        <v>0</v>
      </c>
    </row>
    <row r="5639" spans="1:33" x14ac:dyDescent="0.25">
      <c r="A5639" s="11" t="s">
        <v>3047</v>
      </c>
      <c r="B5639" s="11" t="s">
        <v>507</v>
      </c>
      <c r="C5639" s="9" t="s">
        <v>1511</v>
      </c>
      <c r="D5639" s="11" t="str">
        <f>CONCATENATE(B5639," ",C5639)</f>
        <v>BenQ BL2423PT</v>
      </c>
      <c r="E5639" s="18">
        <v>20</v>
      </c>
      <c r="F5639" s="11">
        <f>E5639/1000</f>
        <v>0.02</v>
      </c>
      <c r="G5639" s="11">
        <v>168.71794871794873</v>
      </c>
      <c r="H5639" s="11"/>
      <c r="I5639" s="11" t="s">
        <v>52</v>
      </c>
      <c r="J5639" s="11" t="s">
        <v>53</v>
      </c>
      <c r="K5639" s="11" t="s">
        <v>42</v>
      </c>
      <c r="L5639" s="11">
        <f>E5639*G5639</f>
        <v>3374.3589743589746</v>
      </c>
      <c r="M5639" s="11">
        <f>L5639/1000000</f>
        <v>3.3743589743589746E-3</v>
      </c>
      <c r="N5639" s="11" t="s">
        <v>43</v>
      </c>
      <c r="O5639" s="11" t="s">
        <v>54</v>
      </c>
      <c r="P5639" s="11" t="s">
        <v>38</v>
      </c>
      <c r="Q5639" s="11" t="s">
        <v>38</v>
      </c>
      <c r="R5639" s="11" t="s">
        <v>77</v>
      </c>
      <c r="S5639" s="11" t="s">
        <v>3153</v>
      </c>
      <c r="T5639" s="11">
        <v>0</v>
      </c>
      <c r="U5639" s="11">
        <v>0</v>
      </c>
      <c r="V5639" s="11">
        <v>0</v>
      </c>
      <c r="W5639" s="11">
        <v>1</v>
      </c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1</v>
      </c>
      <c r="AD5639" s="11">
        <v>0</v>
      </c>
      <c r="AE5639" s="11">
        <v>1</v>
      </c>
      <c r="AF5639" s="11">
        <v>0</v>
      </c>
      <c r="AG5639" s="11">
        <v>0</v>
      </c>
    </row>
    <row r="5640" spans="1:33" x14ac:dyDescent="0.25">
      <c r="A5640" s="11" t="s">
        <v>3047</v>
      </c>
      <c r="B5640" s="11" t="s">
        <v>507</v>
      </c>
      <c r="C5640" s="9" t="s">
        <v>512</v>
      </c>
      <c r="D5640" s="11" t="str">
        <f>CONCATENATE(B5640," ",C5640)</f>
        <v>BenQ BL2480</v>
      </c>
      <c r="E5640" s="18">
        <v>1114</v>
      </c>
      <c r="F5640" s="11">
        <f>E5640/1000</f>
        <v>1.1140000000000001</v>
      </c>
      <c r="G5640" s="11">
        <v>123.3974358974359</v>
      </c>
      <c r="H5640" s="11"/>
      <c r="I5640" s="11" t="s">
        <v>52</v>
      </c>
      <c r="J5640" s="11" t="s">
        <v>53</v>
      </c>
      <c r="K5640" s="11" t="s">
        <v>42</v>
      </c>
      <c r="L5640" s="11">
        <f>E5640*G5640</f>
        <v>137464.74358974359</v>
      </c>
      <c r="M5640" s="11">
        <f>L5640/1000000</f>
        <v>0.13746474358974359</v>
      </c>
      <c r="N5640" s="11" t="s">
        <v>43</v>
      </c>
      <c r="O5640" s="11" t="s">
        <v>54</v>
      </c>
      <c r="P5640" s="11" t="s">
        <v>38</v>
      </c>
      <c r="Q5640" s="11" t="s">
        <v>38</v>
      </c>
      <c r="R5640" s="11" t="s">
        <v>39</v>
      </c>
      <c r="S5640" s="11" t="s">
        <v>3153</v>
      </c>
      <c r="T5640" s="11">
        <v>0</v>
      </c>
      <c r="U5640" s="11">
        <v>0</v>
      </c>
      <c r="V5640" s="11">
        <v>0</v>
      </c>
      <c r="W5640" s="11">
        <v>1</v>
      </c>
      <c r="X5640" s="11">
        <v>0</v>
      </c>
      <c r="Y5640" s="11">
        <v>0</v>
      </c>
      <c r="Z5640" s="11">
        <v>0</v>
      </c>
      <c r="AA5640" s="11">
        <v>0</v>
      </c>
      <c r="AB5640" s="11">
        <v>0</v>
      </c>
      <c r="AC5640" s="11">
        <v>1</v>
      </c>
      <c r="AD5640" s="11">
        <v>0</v>
      </c>
      <c r="AE5640" s="11">
        <v>1</v>
      </c>
      <c r="AF5640" s="11">
        <v>0</v>
      </c>
      <c r="AG5640" s="11">
        <v>0</v>
      </c>
    </row>
    <row r="5641" spans="1:33" x14ac:dyDescent="0.25">
      <c r="A5641" s="11" t="s">
        <v>3047</v>
      </c>
      <c r="B5641" s="11" t="s">
        <v>507</v>
      </c>
      <c r="C5641" s="9" t="s">
        <v>513</v>
      </c>
      <c r="D5641" s="11" t="str">
        <f>CONCATENATE(B5641," ",C5641)</f>
        <v>BenQ BL2480T</v>
      </c>
      <c r="E5641" s="18">
        <v>102</v>
      </c>
      <c r="F5641" s="11">
        <f>E5641/1000</f>
        <v>0.10199999999999999</v>
      </c>
      <c r="G5641" s="11">
        <v>161.41025641025641</v>
      </c>
      <c r="H5641" s="11"/>
      <c r="I5641" s="11" t="s">
        <v>52</v>
      </c>
      <c r="J5641" s="11" t="s">
        <v>53</v>
      </c>
      <c r="K5641" s="11" t="s">
        <v>42</v>
      </c>
      <c r="L5641" s="11">
        <f>E5641*G5641</f>
        <v>16463.846153846152</v>
      </c>
      <c r="M5641" s="11">
        <f>L5641/1000000</f>
        <v>1.6463846153846152E-2</v>
      </c>
      <c r="N5641" s="11" t="s">
        <v>43</v>
      </c>
      <c r="O5641" s="11" t="s">
        <v>54</v>
      </c>
      <c r="P5641" s="11" t="s">
        <v>38</v>
      </c>
      <c r="Q5641" s="11" t="s">
        <v>38</v>
      </c>
      <c r="R5641" s="11" t="s">
        <v>39</v>
      </c>
      <c r="S5641" s="11" t="s">
        <v>3153</v>
      </c>
      <c r="T5641" s="11">
        <v>0</v>
      </c>
      <c r="U5641" s="11">
        <v>0</v>
      </c>
      <c r="V5641" s="11">
        <v>0</v>
      </c>
      <c r="W5641" s="11">
        <v>1</v>
      </c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1</v>
      </c>
      <c r="AD5641" s="11">
        <v>0</v>
      </c>
      <c r="AE5641" s="11">
        <v>1</v>
      </c>
      <c r="AF5641" s="11">
        <v>0</v>
      </c>
      <c r="AG5641" s="11">
        <v>0</v>
      </c>
    </row>
    <row r="5642" spans="1:33" x14ac:dyDescent="0.25">
      <c r="A5642" s="11" t="s">
        <v>3047</v>
      </c>
      <c r="B5642" s="11" t="s">
        <v>507</v>
      </c>
      <c r="C5642" s="9" t="s">
        <v>514</v>
      </c>
      <c r="D5642" s="11" t="str">
        <f>CONCATENATE(B5642," ",C5642)</f>
        <v>BenQ BL2483</v>
      </c>
      <c r="E5642" s="18">
        <v>154</v>
      </c>
      <c r="F5642" s="11">
        <f>E5642/1000</f>
        <v>0.154</v>
      </c>
      <c r="G5642" s="11">
        <v>125.51282051282051</v>
      </c>
      <c r="H5642" s="11"/>
      <c r="I5642" s="11" t="s">
        <v>53</v>
      </c>
      <c r="J5642" s="11" t="s">
        <v>53</v>
      </c>
      <c r="K5642" s="11" t="s">
        <v>42</v>
      </c>
      <c r="L5642" s="11">
        <f>E5642*G5642</f>
        <v>19328.974358974359</v>
      </c>
      <c r="M5642" s="11">
        <f>L5642/1000000</f>
        <v>1.9328974358974359E-2</v>
      </c>
      <c r="N5642" s="11" t="s">
        <v>43</v>
      </c>
      <c r="O5642" s="11" t="s">
        <v>37</v>
      </c>
      <c r="P5642" s="11" t="s">
        <v>38</v>
      </c>
      <c r="Q5642" s="11" t="s">
        <v>38</v>
      </c>
      <c r="R5642" s="11">
        <v>0</v>
      </c>
      <c r="S5642" s="11" t="s">
        <v>3153</v>
      </c>
      <c r="T5642" s="11">
        <v>0</v>
      </c>
      <c r="U5642" s="11">
        <v>0</v>
      </c>
      <c r="V5642" s="11">
        <v>0</v>
      </c>
      <c r="W5642" s="11">
        <v>1</v>
      </c>
      <c r="X5642" s="11">
        <v>0</v>
      </c>
      <c r="Y5642" s="11">
        <v>0</v>
      </c>
      <c r="Z5642" s="11">
        <v>0</v>
      </c>
      <c r="AA5642" s="11">
        <v>0</v>
      </c>
      <c r="AB5642" s="11">
        <v>0</v>
      </c>
      <c r="AC5642" s="11">
        <v>1</v>
      </c>
      <c r="AD5642" s="11">
        <v>0</v>
      </c>
      <c r="AE5642" s="11">
        <v>0</v>
      </c>
      <c r="AF5642" s="11">
        <v>0</v>
      </c>
      <c r="AG5642" s="11">
        <v>0</v>
      </c>
    </row>
    <row r="5643" spans="1:33" x14ac:dyDescent="0.25">
      <c r="A5643" s="11" t="s">
        <v>3047</v>
      </c>
      <c r="B5643" s="11" t="s">
        <v>507</v>
      </c>
      <c r="C5643" s="9" t="s">
        <v>515</v>
      </c>
      <c r="D5643" s="11" t="str">
        <f>CONCATENATE(B5643," ",C5643)</f>
        <v>BenQ BL2483T</v>
      </c>
      <c r="E5643" s="18">
        <v>13</v>
      </c>
      <c r="F5643" s="11">
        <f>E5643/1000</f>
        <v>1.2999999999999999E-2</v>
      </c>
      <c r="G5643" s="11">
        <v>172</v>
      </c>
      <c r="H5643" s="11"/>
      <c r="I5643" s="11" t="s">
        <v>53</v>
      </c>
      <c r="J5643" s="11" t="s">
        <v>53</v>
      </c>
      <c r="K5643" s="11" t="s">
        <v>42</v>
      </c>
      <c r="L5643" s="11">
        <f>E5643*G5643</f>
        <v>2236</v>
      </c>
      <c r="M5643" s="11">
        <f>L5643/1000000</f>
        <v>2.2360000000000001E-3</v>
      </c>
      <c r="N5643" s="11" t="s">
        <v>43</v>
      </c>
      <c r="O5643" s="11" t="s">
        <v>37</v>
      </c>
      <c r="P5643" s="11" t="s">
        <v>38</v>
      </c>
      <c r="Q5643" s="11" t="s">
        <v>38</v>
      </c>
      <c r="R5643" s="11">
        <v>0</v>
      </c>
      <c r="S5643" s="11" t="s">
        <v>3153</v>
      </c>
      <c r="T5643" s="11">
        <v>0</v>
      </c>
      <c r="U5643" s="11">
        <v>0</v>
      </c>
      <c r="V5643" s="11">
        <v>0</v>
      </c>
      <c r="W5643" s="11">
        <v>1</v>
      </c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1</v>
      </c>
      <c r="AD5643" s="11">
        <v>0</v>
      </c>
      <c r="AE5643" s="11">
        <v>0</v>
      </c>
      <c r="AF5643" s="11">
        <v>0</v>
      </c>
      <c r="AG5643" s="11">
        <v>0</v>
      </c>
    </row>
    <row r="5644" spans="1:33" x14ac:dyDescent="0.25">
      <c r="A5644" s="11" t="s">
        <v>3047</v>
      </c>
      <c r="B5644" s="11" t="s">
        <v>507</v>
      </c>
      <c r="C5644" s="9" t="s">
        <v>516</v>
      </c>
      <c r="D5644" s="11" t="str">
        <f>CONCATENATE(B5644," ",C5644)</f>
        <v>BenQ BL2483TM</v>
      </c>
      <c r="E5644" s="18">
        <v>22</v>
      </c>
      <c r="F5644" s="11">
        <f>E5644/1000</f>
        <v>2.1999999999999999E-2</v>
      </c>
      <c r="G5644" s="11">
        <v>160.64102564102564</v>
      </c>
      <c r="H5644" s="11"/>
      <c r="I5644" s="11" t="s">
        <v>53</v>
      </c>
      <c r="J5644" s="11" t="s">
        <v>53</v>
      </c>
      <c r="K5644" s="11" t="s">
        <v>42</v>
      </c>
      <c r="L5644" s="11">
        <f>E5644*G5644</f>
        <v>3534.102564102564</v>
      </c>
      <c r="M5644" s="11">
        <f>L5644/1000000</f>
        <v>3.534102564102564E-3</v>
      </c>
      <c r="N5644" s="11" t="s">
        <v>43</v>
      </c>
      <c r="O5644" s="11" t="s">
        <v>37</v>
      </c>
      <c r="P5644" s="11" t="s">
        <v>38</v>
      </c>
      <c r="Q5644" s="11" t="s">
        <v>38</v>
      </c>
      <c r="R5644" s="11">
        <v>0</v>
      </c>
      <c r="S5644" s="11" t="s">
        <v>3108</v>
      </c>
      <c r="T5644" s="11">
        <v>0</v>
      </c>
      <c r="U5644" s="11">
        <v>0</v>
      </c>
      <c r="V5644" s="11">
        <v>0</v>
      </c>
      <c r="W5644" s="11">
        <v>1</v>
      </c>
      <c r="X5644" s="11">
        <v>0</v>
      </c>
      <c r="Y5644" s="11">
        <v>0</v>
      </c>
      <c r="Z5644" s="11">
        <v>0</v>
      </c>
      <c r="AA5644" s="11">
        <v>0</v>
      </c>
      <c r="AB5644" s="11">
        <v>0</v>
      </c>
      <c r="AC5644" s="11">
        <v>1</v>
      </c>
      <c r="AD5644" s="11">
        <v>0</v>
      </c>
      <c r="AE5644" s="11">
        <v>0</v>
      </c>
      <c r="AF5644" s="11">
        <v>0</v>
      </c>
      <c r="AG5644" s="11">
        <v>0</v>
      </c>
    </row>
    <row r="5645" spans="1:33" x14ac:dyDescent="0.25">
      <c r="A5645" s="11" t="s">
        <v>3047</v>
      </c>
      <c r="B5645" s="11" t="s">
        <v>507</v>
      </c>
      <c r="C5645" s="9" t="s">
        <v>517</v>
      </c>
      <c r="D5645" s="11" t="str">
        <f>CONCATENATE(B5645," ",C5645)</f>
        <v>BenQ BL2581T</v>
      </c>
      <c r="E5645" s="18">
        <v>93</v>
      </c>
      <c r="F5645" s="11">
        <f>E5645/1000</f>
        <v>9.2999999999999999E-2</v>
      </c>
      <c r="G5645" s="11">
        <v>241.5</v>
      </c>
      <c r="H5645" s="11"/>
      <c r="I5645" s="11" t="s">
        <v>156</v>
      </c>
      <c r="J5645" s="11" t="s">
        <v>157</v>
      </c>
      <c r="K5645" s="11" t="s">
        <v>93</v>
      </c>
      <c r="L5645" s="11">
        <f>E5645*G5645</f>
        <v>22459.5</v>
      </c>
      <c r="M5645" s="11">
        <f>L5645/1000000</f>
        <v>2.24595E-2</v>
      </c>
      <c r="N5645" s="11" t="s">
        <v>43</v>
      </c>
      <c r="O5645" s="11" t="s">
        <v>54</v>
      </c>
      <c r="P5645" s="11" t="s">
        <v>38</v>
      </c>
      <c r="Q5645" s="11" t="s">
        <v>38</v>
      </c>
      <c r="R5645" s="11" t="s">
        <v>39</v>
      </c>
      <c r="S5645" s="11" t="s">
        <v>3153</v>
      </c>
      <c r="T5645" s="11">
        <v>0</v>
      </c>
      <c r="U5645" s="11">
        <v>0</v>
      </c>
      <c r="V5645" s="11">
        <v>0</v>
      </c>
      <c r="W5645" s="11">
        <v>1</v>
      </c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1</v>
      </c>
      <c r="AD5645" s="11">
        <v>0</v>
      </c>
      <c r="AE5645" s="11">
        <v>1</v>
      </c>
      <c r="AF5645" s="11">
        <v>0</v>
      </c>
      <c r="AG5645" s="11">
        <v>0</v>
      </c>
    </row>
    <row r="5646" spans="1:33" x14ac:dyDescent="0.25">
      <c r="A5646" s="11" t="s">
        <v>3047</v>
      </c>
      <c r="B5646" s="11" t="s">
        <v>507</v>
      </c>
      <c r="C5646" s="9" t="s">
        <v>518</v>
      </c>
      <c r="D5646" s="11" t="str">
        <f>CONCATENATE(B5646," ",C5646)</f>
        <v>BenQ BL2780</v>
      </c>
      <c r="E5646" s="18">
        <v>662</v>
      </c>
      <c r="F5646" s="11">
        <f>E5646/1000</f>
        <v>0.66200000000000003</v>
      </c>
      <c r="G5646" s="11">
        <v>159.89743589743588</v>
      </c>
      <c r="H5646" s="11"/>
      <c r="I5646" s="11" t="s">
        <v>63</v>
      </c>
      <c r="J5646" s="11" t="s">
        <v>63</v>
      </c>
      <c r="K5646" s="11" t="s">
        <v>42</v>
      </c>
      <c r="L5646" s="11">
        <f>E5646*G5646</f>
        <v>105852.10256410255</v>
      </c>
      <c r="M5646" s="11">
        <f>L5646/1000000</f>
        <v>0.10585210256410255</v>
      </c>
      <c r="N5646" s="11" t="s">
        <v>43</v>
      </c>
      <c r="O5646" s="11" t="s">
        <v>54</v>
      </c>
      <c r="P5646" s="11" t="s">
        <v>38</v>
      </c>
      <c r="Q5646" s="11" t="s">
        <v>38</v>
      </c>
      <c r="R5646" s="11" t="s">
        <v>39</v>
      </c>
      <c r="S5646" s="11" t="s">
        <v>3153</v>
      </c>
      <c r="T5646" s="11">
        <v>0</v>
      </c>
      <c r="U5646" s="11">
        <v>0</v>
      </c>
      <c r="V5646" s="11">
        <v>0</v>
      </c>
      <c r="W5646" s="11">
        <v>1</v>
      </c>
      <c r="X5646" s="11">
        <v>0</v>
      </c>
      <c r="Y5646" s="11">
        <v>0</v>
      </c>
      <c r="Z5646" s="11">
        <v>0</v>
      </c>
      <c r="AA5646" s="11">
        <v>0</v>
      </c>
      <c r="AB5646" s="11">
        <v>0</v>
      </c>
      <c r="AC5646" s="11">
        <v>1</v>
      </c>
      <c r="AD5646" s="11">
        <v>0</v>
      </c>
      <c r="AE5646" s="11">
        <v>1</v>
      </c>
      <c r="AF5646" s="11">
        <v>0</v>
      </c>
      <c r="AG5646" s="11">
        <v>0</v>
      </c>
    </row>
    <row r="5647" spans="1:33" x14ac:dyDescent="0.25">
      <c r="A5647" s="11" t="s">
        <v>3047</v>
      </c>
      <c r="B5647" s="11" t="s">
        <v>507</v>
      </c>
      <c r="C5647" s="9" t="s">
        <v>519</v>
      </c>
      <c r="D5647" s="11" t="str">
        <f>CONCATENATE(B5647," ",C5647)</f>
        <v>BenQ BL2780T</v>
      </c>
      <c r="E5647" s="18">
        <v>407</v>
      </c>
      <c r="F5647" s="11">
        <f>E5647/1000</f>
        <v>0.40699999999999997</v>
      </c>
      <c r="G5647" s="11">
        <v>215.38461538461539</v>
      </c>
      <c r="H5647" s="11"/>
      <c r="I5647" s="11" t="s">
        <v>63</v>
      </c>
      <c r="J5647" s="11" t="s">
        <v>63</v>
      </c>
      <c r="K5647" s="11" t="s">
        <v>42</v>
      </c>
      <c r="L5647" s="11">
        <f>E5647*G5647</f>
        <v>87661.538461538468</v>
      </c>
      <c r="M5647" s="11">
        <f>L5647/1000000</f>
        <v>8.7661538461538471E-2</v>
      </c>
      <c r="N5647" s="11" t="s">
        <v>43</v>
      </c>
      <c r="O5647" s="11" t="s">
        <v>54</v>
      </c>
      <c r="P5647" s="11" t="s">
        <v>38</v>
      </c>
      <c r="Q5647" s="11" t="s">
        <v>38</v>
      </c>
      <c r="R5647" s="11" t="s">
        <v>39</v>
      </c>
      <c r="S5647" s="11" t="s">
        <v>3153</v>
      </c>
      <c r="T5647" s="11">
        <v>0</v>
      </c>
      <c r="U5647" s="11">
        <v>0</v>
      </c>
      <c r="V5647" s="11">
        <v>0</v>
      </c>
      <c r="W5647" s="11">
        <v>1</v>
      </c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1</v>
      </c>
      <c r="AD5647" s="11">
        <v>0</v>
      </c>
      <c r="AE5647" s="11">
        <v>1</v>
      </c>
      <c r="AF5647" s="11">
        <v>0</v>
      </c>
      <c r="AG5647" s="11">
        <v>0</v>
      </c>
    </row>
    <row r="5648" spans="1:33" x14ac:dyDescent="0.25">
      <c r="A5648" s="11" t="s">
        <v>3047</v>
      </c>
      <c r="B5648" s="11" t="s">
        <v>507</v>
      </c>
      <c r="C5648" s="9" t="s">
        <v>520</v>
      </c>
      <c r="D5648" s="11" t="str">
        <f>CONCATENATE(B5648," ",C5648)</f>
        <v>BenQ BL2783</v>
      </c>
      <c r="E5648" s="18">
        <v>79</v>
      </c>
      <c r="F5648" s="11">
        <f>E5648/1000</f>
        <v>7.9000000000000001E-2</v>
      </c>
      <c r="G5648" s="11">
        <v>170.38461538461539</v>
      </c>
      <c r="H5648" s="11"/>
      <c r="I5648" s="11" t="s">
        <v>63</v>
      </c>
      <c r="J5648" s="11" t="s">
        <v>63</v>
      </c>
      <c r="K5648" s="11" t="s">
        <v>42</v>
      </c>
      <c r="L5648" s="11">
        <f>E5648*G5648</f>
        <v>13460.384615384615</v>
      </c>
      <c r="M5648" s="11">
        <f>L5648/1000000</f>
        <v>1.3460384615384615E-2</v>
      </c>
      <c r="N5648" s="11" t="s">
        <v>43</v>
      </c>
      <c r="O5648" s="11" t="s">
        <v>37</v>
      </c>
      <c r="P5648" s="11" t="s">
        <v>38</v>
      </c>
      <c r="Q5648" s="11" t="s">
        <v>38</v>
      </c>
      <c r="R5648" s="11">
        <v>0</v>
      </c>
      <c r="S5648" s="11" t="s">
        <v>3153</v>
      </c>
      <c r="T5648" s="11">
        <v>0</v>
      </c>
      <c r="U5648" s="11">
        <v>0</v>
      </c>
      <c r="V5648" s="11">
        <v>0</v>
      </c>
      <c r="W5648" s="11">
        <v>1</v>
      </c>
      <c r="X5648" s="11">
        <v>0</v>
      </c>
      <c r="Y5648" s="11">
        <v>0</v>
      </c>
      <c r="Z5648" s="11">
        <v>0</v>
      </c>
      <c r="AA5648" s="11">
        <v>0</v>
      </c>
      <c r="AB5648" s="11">
        <v>0</v>
      </c>
      <c r="AC5648" s="11">
        <v>1</v>
      </c>
      <c r="AD5648" s="11">
        <v>0</v>
      </c>
      <c r="AE5648" s="11">
        <v>0</v>
      </c>
      <c r="AF5648" s="11">
        <v>0</v>
      </c>
      <c r="AG5648" s="11">
        <v>0</v>
      </c>
    </row>
    <row r="5649" spans="1:33" x14ac:dyDescent="0.25">
      <c r="A5649" s="11" t="s">
        <v>3047</v>
      </c>
      <c r="B5649" s="11" t="s">
        <v>507</v>
      </c>
      <c r="C5649" s="9" t="s">
        <v>1684</v>
      </c>
      <c r="D5649" s="11" t="str">
        <f>CONCATENATE(B5649," ",C5649)</f>
        <v>BenQ BL702A</v>
      </c>
      <c r="E5649" s="18">
        <v>107</v>
      </c>
      <c r="F5649" s="11">
        <f>E5649/1000</f>
        <v>0.107</v>
      </c>
      <c r="G5649" s="11">
        <v>102.23076923076923</v>
      </c>
      <c r="H5649" s="11"/>
      <c r="I5649" s="11" t="s">
        <v>182</v>
      </c>
      <c r="J5649" s="11" t="s">
        <v>183</v>
      </c>
      <c r="K5649" s="11" t="s">
        <v>184</v>
      </c>
      <c r="L5649" s="11">
        <f>E5649*G5649</f>
        <v>10938.692307692307</v>
      </c>
      <c r="M5649" s="11">
        <f>L5649/1000000</f>
        <v>1.0938692307692307E-2</v>
      </c>
      <c r="N5649" s="11" t="s">
        <v>36</v>
      </c>
      <c r="O5649" s="11" t="s">
        <v>37</v>
      </c>
      <c r="P5649" s="11" t="s">
        <v>38</v>
      </c>
      <c r="Q5649" s="11" t="s">
        <v>38</v>
      </c>
      <c r="R5649" s="11">
        <v>0</v>
      </c>
      <c r="S5649" s="11" t="s">
        <v>3153</v>
      </c>
      <c r="T5649" s="11">
        <v>0</v>
      </c>
      <c r="U5649" s="11">
        <v>1</v>
      </c>
      <c r="V5649" s="11">
        <v>0</v>
      </c>
      <c r="W5649" s="11">
        <v>1</v>
      </c>
      <c r="X5649" s="11">
        <v>0</v>
      </c>
      <c r="Y5649" s="11">
        <v>0</v>
      </c>
      <c r="Z5649" s="11">
        <v>0</v>
      </c>
      <c r="AA5649" s="11">
        <v>0</v>
      </c>
      <c r="AB5649" s="11">
        <v>1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</row>
    <row r="5650" spans="1:33" x14ac:dyDescent="0.25">
      <c r="A5650" s="11" t="s">
        <v>3047</v>
      </c>
      <c r="B5650" s="11" t="s">
        <v>507</v>
      </c>
      <c r="C5650" s="9" t="s">
        <v>521</v>
      </c>
      <c r="D5650" s="11" t="str">
        <f>CONCATENATE(B5650," ",C5650)</f>
        <v>BenQ EL2870U</v>
      </c>
      <c r="E5650" s="18">
        <v>18</v>
      </c>
      <c r="F5650" s="11">
        <f>E5650/1000</f>
        <v>1.7999999999999999E-2</v>
      </c>
      <c r="G5650" s="11">
        <v>280.64102564102564</v>
      </c>
      <c r="H5650" s="11"/>
      <c r="I5650" s="11" t="s">
        <v>257</v>
      </c>
      <c r="J5650" s="11" t="s">
        <v>258</v>
      </c>
      <c r="K5650" s="11" t="s">
        <v>86</v>
      </c>
      <c r="L5650" s="11">
        <f>E5650*G5650</f>
        <v>5051.538461538461</v>
      </c>
      <c r="M5650" s="11">
        <f>L5650/1000000</f>
        <v>5.0515384615384606E-3</v>
      </c>
      <c r="N5650" s="11" t="s">
        <v>87</v>
      </c>
      <c r="O5650" s="11" t="s">
        <v>37</v>
      </c>
      <c r="P5650" s="11" t="s">
        <v>38</v>
      </c>
      <c r="Q5650" s="15" t="s">
        <v>48</v>
      </c>
      <c r="R5650" s="11" t="s">
        <v>49</v>
      </c>
      <c r="S5650" s="11" t="s">
        <v>3153</v>
      </c>
      <c r="T5650" s="11">
        <v>0</v>
      </c>
      <c r="U5650" s="11">
        <v>0</v>
      </c>
      <c r="V5650" s="11">
        <v>0</v>
      </c>
      <c r="W5650" s="11">
        <v>0</v>
      </c>
      <c r="X5650" s="11">
        <v>1</v>
      </c>
      <c r="Y5650" s="11">
        <v>0</v>
      </c>
      <c r="Z5650" s="11">
        <v>0</v>
      </c>
      <c r="AA5650" s="11">
        <v>0</v>
      </c>
      <c r="AB5650" s="11">
        <v>0</v>
      </c>
      <c r="AC5650" s="11">
        <v>1</v>
      </c>
      <c r="AD5650" s="11">
        <v>0</v>
      </c>
      <c r="AE5650" s="11">
        <v>0</v>
      </c>
      <c r="AF5650" s="11">
        <v>0</v>
      </c>
      <c r="AG5650" s="11">
        <v>1</v>
      </c>
    </row>
    <row r="5651" spans="1:33" x14ac:dyDescent="0.25">
      <c r="A5651" s="11" t="s">
        <v>3047</v>
      </c>
      <c r="B5651" s="11" t="s">
        <v>507</v>
      </c>
      <c r="C5651" s="9" t="s">
        <v>522</v>
      </c>
      <c r="D5651" s="11" t="str">
        <f>CONCATENATE(B5651," ",C5651)</f>
        <v>BenQ EW2480</v>
      </c>
      <c r="E5651" s="18">
        <v>364</v>
      </c>
      <c r="F5651" s="11">
        <f>E5651/1000</f>
        <v>0.36399999999999999</v>
      </c>
      <c r="G5651" s="11">
        <v>122.44871794871794</v>
      </c>
      <c r="H5651" s="11"/>
      <c r="I5651" s="11" t="s">
        <v>53</v>
      </c>
      <c r="J5651" s="11" t="s">
        <v>53</v>
      </c>
      <c r="K5651" s="11" t="s">
        <v>42</v>
      </c>
      <c r="L5651" s="11">
        <f>E5651*G5651</f>
        <v>44571.333333333328</v>
      </c>
      <c r="M5651" s="11">
        <f>L5651/1000000</f>
        <v>4.4571333333333331E-2</v>
      </c>
      <c r="N5651" s="11" t="s">
        <v>43</v>
      </c>
      <c r="O5651" s="17" t="s">
        <v>44</v>
      </c>
      <c r="P5651" s="11" t="s">
        <v>38</v>
      </c>
      <c r="Q5651" s="11" t="s">
        <v>38</v>
      </c>
      <c r="R5651" s="11">
        <v>0</v>
      </c>
      <c r="S5651" s="11" t="s">
        <v>3153</v>
      </c>
      <c r="T5651" s="11">
        <v>0</v>
      </c>
      <c r="U5651" s="11">
        <v>0</v>
      </c>
      <c r="V5651" s="11">
        <v>1</v>
      </c>
      <c r="W5651" s="11">
        <v>0</v>
      </c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1</v>
      </c>
      <c r="AD5651" s="11">
        <v>0</v>
      </c>
      <c r="AE5651" s="11">
        <v>0</v>
      </c>
      <c r="AF5651" s="11">
        <v>0</v>
      </c>
      <c r="AG5651" s="11">
        <v>0</v>
      </c>
    </row>
    <row r="5652" spans="1:33" x14ac:dyDescent="0.25">
      <c r="A5652" s="11" t="s">
        <v>3047</v>
      </c>
      <c r="B5652" s="11" t="s">
        <v>507</v>
      </c>
      <c r="C5652" s="9" t="s">
        <v>1512</v>
      </c>
      <c r="D5652" s="11" t="str">
        <f>CONCATENATE(B5652," ",C5652)</f>
        <v>BenQ EW2775ZH</v>
      </c>
      <c r="E5652" s="18">
        <v>19</v>
      </c>
      <c r="F5652" s="11">
        <f>E5652/1000</f>
        <v>1.9E-2</v>
      </c>
      <c r="G5652" s="11">
        <v>170.76923076923077</v>
      </c>
      <c r="H5652" s="11"/>
      <c r="I5652" s="11" t="s">
        <v>63</v>
      </c>
      <c r="J5652" s="11" t="s">
        <v>63</v>
      </c>
      <c r="K5652" s="11" t="s">
        <v>42</v>
      </c>
      <c r="L5652" s="11">
        <f>E5652*G5652</f>
        <v>3244.6153846153848</v>
      </c>
      <c r="M5652" s="11">
        <f>L5652/1000000</f>
        <v>3.2446153846153849E-3</v>
      </c>
      <c r="N5652" s="11" t="s">
        <v>43</v>
      </c>
      <c r="O5652" s="17" t="s">
        <v>44</v>
      </c>
      <c r="P5652" s="11" t="s">
        <v>38</v>
      </c>
      <c r="Q5652" s="11" t="s">
        <v>38</v>
      </c>
      <c r="R5652" s="11" t="s">
        <v>58</v>
      </c>
      <c r="S5652" s="11" t="s">
        <v>3153</v>
      </c>
      <c r="T5652" s="11">
        <v>0</v>
      </c>
      <c r="U5652" s="11">
        <v>0</v>
      </c>
      <c r="V5652" s="11">
        <v>1</v>
      </c>
      <c r="W5652" s="11">
        <v>0</v>
      </c>
      <c r="X5652" s="11">
        <v>0</v>
      </c>
      <c r="Y5652" s="11">
        <v>0</v>
      </c>
      <c r="Z5652" s="11">
        <v>0</v>
      </c>
      <c r="AA5652" s="11">
        <v>0</v>
      </c>
      <c r="AB5652" s="11">
        <v>0</v>
      </c>
      <c r="AC5652" s="11">
        <v>1</v>
      </c>
      <c r="AD5652" s="11">
        <v>0</v>
      </c>
      <c r="AE5652" s="11">
        <v>0</v>
      </c>
      <c r="AF5652" s="11">
        <v>0</v>
      </c>
      <c r="AG5652" s="11">
        <v>0</v>
      </c>
    </row>
    <row r="5653" spans="1:33" x14ac:dyDescent="0.25">
      <c r="A5653" s="11" t="s">
        <v>3047</v>
      </c>
      <c r="B5653" s="11" t="s">
        <v>507</v>
      </c>
      <c r="C5653" s="9" t="s">
        <v>1513</v>
      </c>
      <c r="D5653" s="11" t="str">
        <f>CONCATENATE(B5653," ",C5653)</f>
        <v>BenQ EW277HDR</v>
      </c>
      <c r="E5653" s="18">
        <v>1</v>
      </c>
      <c r="F5653" s="11">
        <f>E5653/1000</f>
        <v>1E-3</v>
      </c>
      <c r="G5653" s="11">
        <v>229.34615384615384</v>
      </c>
      <c r="H5653" s="11"/>
      <c r="I5653" s="11" t="s">
        <v>63</v>
      </c>
      <c r="J5653" s="11" t="s">
        <v>63</v>
      </c>
      <c r="K5653" s="11" t="s">
        <v>42</v>
      </c>
      <c r="L5653" s="11">
        <f>E5653*G5653</f>
        <v>229.34615384615384</v>
      </c>
      <c r="M5653" s="11">
        <f>L5653/1000000</f>
        <v>2.2934615384615384E-4</v>
      </c>
      <c r="N5653" s="11" t="s">
        <v>43</v>
      </c>
      <c r="O5653" s="17" t="s">
        <v>44</v>
      </c>
      <c r="P5653" s="11" t="s">
        <v>38</v>
      </c>
      <c r="Q5653" s="11" t="s">
        <v>38</v>
      </c>
      <c r="R5653" s="11" t="s">
        <v>58</v>
      </c>
      <c r="S5653" s="11" t="s">
        <v>3153</v>
      </c>
      <c r="T5653" s="11">
        <v>0</v>
      </c>
      <c r="U5653" s="11">
        <v>0</v>
      </c>
      <c r="V5653" s="11">
        <v>1</v>
      </c>
      <c r="W5653" s="11">
        <v>0</v>
      </c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1</v>
      </c>
      <c r="AD5653" s="11">
        <v>0</v>
      </c>
      <c r="AE5653" s="11">
        <v>0</v>
      </c>
      <c r="AF5653" s="11">
        <v>0</v>
      </c>
      <c r="AG5653" s="11">
        <v>0</v>
      </c>
    </row>
    <row r="5654" spans="1:33" x14ac:dyDescent="0.25">
      <c r="A5654" s="11" t="s">
        <v>3047</v>
      </c>
      <c r="B5654" s="11" t="s">
        <v>507</v>
      </c>
      <c r="C5654" s="9" t="s">
        <v>523</v>
      </c>
      <c r="D5654" s="11" t="str">
        <f>CONCATENATE(B5654," ",C5654)</f>
        <v>BenQ EW2780</v>
      </c>
      <c r="E5654" s="18">
        <v>42</v>
      </c>
      <c r="F5654" s="11">
        <f>E5654/1000</f>
        <v>4.2000000000000003E-2</v>
      </c>
      <c r="G5654" s="11">
        <v>188.33333333333334</v>
      </c>
      <c r="H5654" s="11"/>
      <c r="I5654" s="11" t="s">
        <v>63</v>
      </c>
      <c r="J5654" s="11" t="s">
        <v>63</v>
      </c>
      <c r="K5654" s="11" t="s">
        <v>42</v>
      </c>
      <c r="L5654" s="11">
        <f>E5654*G5654</f>
        <v>7910</v>
      </c>
      <c r="M5654" s="11">
        <f>L5654/1000000</f>
        <v>7.9100000000000004E-3</v>
      </c>
      <c r="N5654" s="11" t="s">
        <v>43</v>
      </c>
      <c r="O5654" s="11" t="s">
        <v>37</v>
      </c>
      <c r="P5654" s="11" t="s">
        <v>38</v>
      </c>
      <c r="Q5654" s="11" t="s">
        <v>38</v>
      </c>
      <c r="R5654" s="1">
        <v>0</v>
      </c>
      <c r="S5654" s="11" t="s">
        <v>3153</v>
      </c>
      <c r="T5654" s="11">
        <v>0</v>
      </c>
      <c r="U5654" s="11">
        <v>0</v>
      </c>
      <c r="V5654" s="11">
        <v>1</v>
      </c>
      <c r="W5654" s="11">
        <v>0</v>
      </c>
      <c r="X5654" s="11">
        <v>0</v>
      </c>
      <c r="Y5654" s="11">
        <v>0</v>
      </c>
      <c r="Z5654" s="11">
        <v>0</v>
      </c>
      <c r="AA5654" s="11">
        <v>0</v>
      </c>
      <c r="AB5654" s="11">
        <v>0</v>
      </c>
      <c r="AC5654" s="11">
        <v>1</v>
      </c>
      <c r="AD5654" s="11">
        <v>0</v>
      </c>
      <c r="AE5654" s="11">
        <v>0</v>
      </c>
      <c r="AF5654" s="11">
        <v>0</v>
      </c>
      <c r="AG5654" s="11">
        <v>0</v>
      </c>
    </row>
    <row r="5655" spans="1:33" x14ac:dyDescent="0.25">
      <c r="A5655" s="11" t="s">
        <v>3047</v>
      </c>
      <c r="B5655" s="11" t="s">
        <v>507</v>
      </c>
      <c r="C5655" s="9" t="s">
        <v>524</v>
      </c>
      <c r="D5655" s="11" t="str">
        <f>CONCATENATE(B5655," ",C5655)</f>
        <v>BenQ EW2780Q</v>
      </c>
      <c r="E5655" s="18">
        <v>71</v>
      </c>
      <c r="F5655" s="11">
        <f>E5655/1000</f>
        <v>7.0999999999999994E-2</v>
      </c>
      <c r="G5655" s="11">
        <v>310.89743589743591</v>
      </c>
      <c r="H5655" s="11"/>
      <c r="I5655" s="11" t="s">
        <v>63</v>
      </c>
      <c r="J5655" s="11" t="s">
        <v>63</v>
      </c>
      <c r="K5655" s="11" t="s">
        <v>64</v>
      </c>
      <c r="L5655" s="11">
        <f>E5655*G5655</f>
        <v>22073.717948717949</v>
      </c>
      <c r="M5655" s="11">
        <f>L5655/1000000</f>
        <v>2.2073717948717948E-2</v>
      </c>
      <c r="N5655" s="11" t="s">
        <v>65</v>
      </c>
      <c r="O5655" s="11" t="s">
        <v>54</v>
      </c>
      <c r="P5655" s="11" t="s">
        <v>38</v>
      </c>
      <c r="Q5655" s="11" t="s">
        <v>38</v>
      </c>
      <c r="R5655" s="11" t="s">
        <v>39</v>
      </c>
      <c r="S5655" s="11" t="s">
        <v>3153</v>
      </c>
      <c r="T5655" s="11">
        <v>0</v>
      </c>
      <c r="U5655" s="11">
        <v>0</v>
      </c>
      <c r="V5655" s="11">
        <v>1</v>
      </c>
      <c r="W5655" s="11">
        <v>0</v>
      </c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1</v>
      </c>
      <c r="AD5655" s="11">
        <v>0</v>
      </c>
      <c r="AE5655" s="11">
        <v>1</v>
      </c>
      <c r="AF5655" s="11">
        <v>0</v>
      </c>
      <c r="AG5655" s="11">
        <v>0</v>
      </c>
    </row>
    <row r="5656" spans="1:33" x14ac:dyDescent="0.25">
      <c r="A5656" s="11" t="s">
        <v>3047</v>
      </c>
      <c r="B5656" s="11" t="s">
        <v>507</v>
      </c>
      <c r="C5656" s="9" t="s">
        <v>525</v>
      </c>
      <c r="D5656" s="11" t="str">
        <f>CONCATENATE(B5656," ",C5656)</f>
        <v>BenQ EW2780U</v>
      </c>
      <c r="E5656" s="18">
        <v>49</v>
      </c>
      <c r="F5656" s="11">
        <f>E5656/1000</f>
        <v>4.9000000000000002E-2</v>
      </c>
      <c r="G5656" s="11">
        <v>482.30769230769232</v>
      </c>
      <c r="H5656" s="11"/>
      <c r="I5656" s="11" t="s">
        <v>63</v>
      </c>
      <c r="J5656" s="11" t="s">
        <v>63</v>
      </c>
      <c r="K5656" s="11" t="s">
        <v>86</v>
      </c>
      <c r="L5656" s="11">
        <f>E5656*G5656</f>
        <v>23633.076923076922</v>
      </c>
      <c r="M5656" s="11">
        <f>L5656/1000000</f>
        <v>2.3633076923076923E-2</v>
      </c>
      <c r="N5656" s="11" t="s">
        <v>87</v>
      </c>
      <c r="O5656" s="11" t="s">
        <v>54</v>
      </c>
      <c r="P5656" s="11" t="s">
        <v>38</v>
      </c>
      <c r="Q5656" s="11" t="s">
        <v>38</v>
      </c>
      <c r="R5656" s="11" t="s">
        <v>39</v>
      </c>
      <c r="S5656" s="11" t="s">
        <v>3153</v>
      </c>
      <c r="T5656" s="11">
        <v>0</v>
      </c>
      <c r="U5656" s="11">
        <v>0</v>
      </c>
      <c r="V5656" s="11">
        <v>1</v>
      </c>
      <c r="W5656" s="11">
        <v>0</v>
      </c>
      <c r="X5656" s="11">
        <v>0</v>
      </c>
      <c r="Y5656" s="11">
        <v>0</v>
      </c>
      <c r="Z5656" s="11">
        <v>0</v>
      </c>
      <c r="AA5656" s="11">
        <v>0</v>
      </c>
      <c r="AB5656" s="11">
        <v>0</v>
      </c>
      <c r="AC5656" s="11">
        <v>1</v>
      </c>
      <c r="AD5656" s="11">
        <v>0</v>
      </c>
      <c r="AE5656" s="11">
        <v>1</v>
      </c>
      <c r="AF5656" s="11">
        <v>0</v>
      </c>
      <c r="AG5656" s="11">
        <v>1</v>
      </c>
    </row>
    <row r="5657" spans="1:33" x14ac:dyDescent="0.25">
      <c r="A5657" s="11" t="s">
        <v>3047</v>
      </c>
      <c r="B5657" s="11" t="s">
        <v>507</v>
      </c>
      <c r="C5657" s="9" t="s">
        <v>526</v>
      </c>
      <c r="D5657" s="11" t="str">
        <f>CONCATENATE(B5657," ",C5657)</f>
        <v>BenQ EW3270U</v>
      </c>
      <c r="E5657" s="18">
        <v>74</v>
      </c>
      <c r="F5657" s="11">
        <f>E5657/1000</f>
        <v>7.3999999999999996E-2</v>
      </c>
      <c r="G5657" s="11">
        <v>406.12820512820514</v>
      </c>
      <c r="H5657" s="11"/>
      <c r="I5657" s="11" t="s">
        <v>74</v>
      </c>
      <c r="J5657" s="11" t="s">
        <v>72</v>
      </c>
      <c r="K5657" s="11" t="s">
        <v>86</v>
      </c>
      <c r="L5657" s="11">
        <f>E5657*G5657</f>
        <v>30053.48717948718</v>
      </c>
      <c r="M5657" s="11">
        <f>L5657/1000000</f>
        <v>3.0053487179487179E-2</v>
      </c>
      <c r="N5657" s="11" t="s">
        <v>87</v>
      </c>
      <c r="O5657" s="17" t="s">
        <v>44</v>
      </c>
      <c r="P5657" s="11" t="s">
        <v>38</v>
      </c>
      <c r="Q5657" s="11" t="s">
        <v>38</v>
      </c>
      <c r="R5657" s="11" t="s">
        <v>58</v>
      </c>
      <c r="S5657" s="11" t="s">
        <v>3153</v>
      </c>
      <c r="T5657" s="11">
        <v>0</v>
      </c>
      <c r="U5657" s="11">
        <v>0</v>
      </c>
      <c r="V5657" s="11">
        <v>1</v>
      </c>
      <c r="W5657" s="11">
        <v>0</v>
      </c>
      <c r="X5657" s="11">
        <v>0</v>
      </c>
      <c r="Y5657" s="11">
        <v>0</v>
      </c>
      <c r="Z5657" s="11">
        <v>1</v>
      </c>
      <c r="AA5657" s="11">
        <v>0</v>
      </c>
      <c r="AB5657" s="11">
        <v>0</v>
      </c>
      <c r="AC5657" s="11">
        <v>0</v>
      </c>
      <c r="AD5657" s="11">
        <v>1</v>
      </c>
      <c r="AE5657" s="11">
        <v>0</v>
      </c>
      <c r="AF5657" s="11">
        <v>0</v>
      </c>
      <c r="AG5657" s="11">
        <v>1</v>
      </c>
    </row>
    <row r="5658" spans="1:33" x14ac:dyDescent="0.25">
      <c r="A5658" s="11" t="s">
        <v>3047</v>
      </c>
      <c r="B5658" s="11" t="s">
        <v>507</v>
      </c>
      <c r="C5658" s="9" t="s">
        <v>527</v>
      </c>
      <c r="D5658" s="11" t="str">
        <f>CONCATENATE(B5658," ",C5658)</f>
        <v>BenQ EW3270UE</v>
      </c>
      <c r="E5658" s="18">
        <v>12</v>
      </c>
      <c r="F5658" s="11">
        <f>E5658/1000</f>
        <v>1.2E-2</v>
      </c>
      <c r="G5658" s="11">
        <v>511.46153846153845</v>
      </c>
      <c r="H5658" s="11"/>
      <c r="I5658" s="11" t="s">
        <v>74</v>
      </c>
      <c r="J5658" s="11" t="s">
        <v>72</v>
      </c>
      <c r="K5658" s="11" t="s">
        <v>86</v>
      </c>
      <c r="L5658" s="11">
        <f>E5658*G5658</f>
        <v>6137.538461538461</v>
      </c>
      <c r="M5658" s="11">
        <f>L5658/1000000</f>
        <v>6.1375384615384608E-3</v>
      </c>
      <c r="N5658" s="11" t="s">
        <v>87</v>
      </c>
      <c r="O5658" s="17" t="s">
        <v>44</v>
      </c>
      <c r="P5658" s="11" t="s">
        <v>38</v>
      </c>
      <c r="Q5658" s="11" t="s">
        <v>38</v>
      </c>
      <c r="R5658" s="11" t="s">
        <v>58</v>
      </c>
      <c r="S5658" s="11" t="s">
        <v>3108</v>
      </c>
      <c r="T5658" s="11">
        <v>0</v>
      </c>
      <c r="U5658" s="11">
        <v>0</v>
      </c>
      <c r="V5658" s="11">
        <v>1</v>
      </c>
      <c r="W5658" s="11">
        <v>0</v>
      </c>
      <c r="X5658" s="11">
        <v>0</v>
      </c>
      <c r="Y5658" s="11">
        <v>0</v>
      </c>
      <c r="Z5658" s="11">
        <v>1</v>
      </c>
      <c r="AA5658" s="11">
        <v>0</v>
      </c>
      <c r="AB5658" s="11">
        <v>0</v>
      </c>
      <c r="AC5658" s="11">
        <v>0</v>
      </c>
      <c r="AD5658" s="11">
        <v>1</v>
      </c>
      <c r="AE5658" s="11">
        <v>0</v>
      </c>
      <c r="AF5658" s="11">
        <v>0</v>
      </c>
      <c r="AG5658" s="11">
        <v>1</v>
      </c>
    </row>
    <row r="5659" spans="1:33" x14ac:dyDescent="0.25">
      <c r="A5659" s="11" t="s">
        <v>3047</v>
      </c>
      <c r="B5659" s="11" t="s">
        <v>507</v>
      </c>
      <c r="C5659" s="9" t="s">
        <v>528</v>
      </c>
      <c r="D5659" s="11" t="str">
        <f>CONCATENATE(B5659," ",C5659)</f>
        <v>BenQ EW3280U</v>
      </c>
      <c r="E5659" s="18">
        <v>19</v>
      </c>
      <c r="F5659" s="11">
        <f>E5659/1000</f>
        <v>1.9E-2</v>
      </c>
      <c r="G5659" s="11">
        <v>720.76923076923072</v>
      </c>
      <c r="H5659" s="11"/>
      <c r="I5659" s="11" t="s">
        <v>74</v>
      </c>
      <c r="J5659" s="11" t="s">
        <v>72</v>
      </c>
      <c r="K5659" s="11" t="s">
        <v>86</v>
      </c>
      <c r="L5659" s="11">
        <f>E5659*G5659</f>
        <v>13694.615384615383</v>
      </c>
      <c r="M5659" s="11">
        <f>L5659/1000000</f>
        <v>1.3694615384615383E-2</v>
      </c>
      <c r="N5659" s="11" t="s">
        <v>87</v>
      </c>
      <c r="O5659" s="11" t="s">
        <v>54</v>
      </c>
      <c r="P5659" s="11" t="s">
        <v>38</v>
      </c>
      <c r="Q5659" s="11" t="s">
        <v>38</v>
      </c>
      <c r="R5659" s="11" t="s">
        <v>39</v>
      </c>
      <c r="S5659" s="11" t="s">
        <v>3153</v>
      </c>
      <c r="T5659" s="11">
        <v>0</v>
      </c>
      <c r="U5659" s="11">
        <v>0</v>
      </c>
      <c r="V5659" s="11">
        <v>1</v>
      </c>
      <c r="W5659" s="11">
        <v>0</v>
      </c>
      <c r="X5659" s="11">
        <v>0</v>
      </c>
      <c r="Y5659" s="11">
        <v>0</v>
      </c>
      <c r="Z5659" s="11">
        <v>1</v>
      </c>
      <c r="AA5659" s="11">
        <v>0</v>
      </c>
      <c r="AB5659" s="11">
        <v>0</v>
      </c>
      <c r="AC5659" s="11">
        <v>0</v>
      </c>
      <c r="AD5659" s="11">
        <v>1</v>
      </c>
      <c r="AE5659" s="11">
        <v>1</v>
      </c>
      <c r="AF5659" s="11">
        <v>0</v>
      </c>
      <c r="AG5659" s="11">
        <v>1</v>
      </c>
    </row>
    <row r="5660" spans="1:33" x14ac:dyDescent="0.25">
      <c r="A5660" s="11" t="s">
        <v>3047</v>
      </c>
      <c r="B5660" s="11" t="s">
        <v>507</v>
      </c>
      <c r="C5660" s="9" t="s">
        <v>530</v>
      </c>
      <c r="D5660" s="11" t="str">
        <f>CONCATENATE(B5660," ",C5660)</f>
        <v>BenQ EX2710</v>
      </c>
      <c r="E5660" s="18">
        <v>8</v>
      </c>
      <c r="F5660" s="11">
        <f>E5660/1000</f>
        <v>8.0000000000000002E-3</v>
      </c>
      <c r="G5660" s="11">
        <v>310</v>
      </c>
      <c r="H5660" s="11"/>
      <c r="I5660" s="11" t="s">
        <v>63</v>
      </c>
      <c r="J5660" s="11" t="s">
        <v>63</v>
      </c>
      <c r="K5660" s="11" t="s">
        <v>42</v>
      </c>
      <c r="L5660" s="11">
        <f>E5660*G5660</f>
        <v>2480</v>
      </c>
      <c r="M5660" s="11">
        <f>L5660/1000000</f>
        <v>2.48E-3</v>
      </c>
      <c r="N5660" s="11" t="s">
        <v>43</v>
      </c>
      <c r="O5660" s="11" t="s">
        <v>54</v>
      </c>
      <c r="P5660" s="11" t="s">
        <v>38</v>
      </c>
      <c r="Q5660" s="11" t="s">
        <v>48</v>
      </c>
      <c r="R5660" s="11" t="s">
        <v>274</v>
      </c>
      <c r="S5660" s="11" t="s">
        <v>3047</v>
      </c>
      <c r="T5660" s="11">
        <v>0</v>
      </c>
      <c r="U5660" s="11">
        <v>0</v>
      </c>
      <c r="V5660" s="11">
        <v>0</v>
      </c>
      <c r="W5660" s="11">
        <v>0</v>
      </c>
      <c r="X5660" s="11">
        <v>1</v>
      </c>
      <c r="Y5660" s="11">
        <v>0</v>
      </c>
      <c r="Z5660" s="11">
        <v>0</v>
      </c>
      <c r="AA5660" s="11">
        <v>0</v>
      </c>
      <c r="AB5660" s="11">
        <v>0</v>
      </c>
      <c r="AC5660" s="11">
        <v>1</v>
      </c>
      <c r="AD5660" s="11">
        <v>0</v>
      </c>
      <c r="AE5660" s="11">
        <v>1</v>
      </c>
      <c r="AF5660" s="11">
        <v>0</v>
      </c>
      <c r="AG5660" s="11">
        <v>0</v>
      </c>
    </row>
    <row r="5661" spans="1:33" x14ac:dyDescent="0.25">
      <c r="A5661" s="11" t="s">
        <v>3047</v>
      </c>
      <c r="B5661" s="11" t="s">
        <v>507</v>
      </c>
      <c r="C5661" s="9" t="s">
        <v>531</v>
      </c>
      <c r="D5661" s="11" t="str">
        <f>CONCATENATE(B5661," ",C5661)</f>
        <v>BenQ EX2780Q</v>
      </c>
      <c r="E5661" s="18">
        <v>94</v>
      </c>
      <c r="F5661" s="11">
        <f>E5661/1000</f>
        <v>9.4E-2</v>
      </c>
      <c r="G5661" s="11">
        <v>460.79487179487177</v>
      </c>
      <c r="H5661" s="11"/>
      <c r="I5661" s="11" t="s">
        <v>63</v>
      </c>
      <c r="J5661" s="11" t="s">
        <v>63</v>
      </c>
      <c r="K5661" s="11" t="s">
        <v>64</v>
      </c>
      <c r="L5661" s="11">
        <f>E5661*G5661</f>
        <v>43314.717948717946</v>
      </c>
      <c r="M5661" s="11">
        <f>L5661/1000000</f>
        <v>4.3314717948717947E-2</v>
      </c>
      <c r="N5661" s="11" t="s">
        <v>65</v>
      </c>
      <c r="O5661" s="11" t="s">
        <v>54</v>
      </c>
      <c r="P5661" s="11" t="s">
        <v>38</v>
      </c>
      <c r="Q5661" s="11" t="s">
        <v>48</v>
      </c>
      <c r="R5661" s="11" t="s">
        <v>39</v>
      </c>
      <c r="S5661" s="11" t="s">
        <v>3153</v>
      </c>
      <c r="T5661" s="11">
        <v>0</v>
      </c>
      <c r="U5661" s="11">
        <v>0</v>
      </c>
      <c r="V5661" s="11">
        <v>0</v>
      </c>
      <c r="W5661" s="11">
        <v>0</v>
      </c>
      <c r="X5661" s="11">
        <v>1</v>
      </c>
      <c r="Y5661" s="11">
        <v>0</v>
      </c>
      <c r="Z5661" s="11">
        <v>0</v>
      </c>
      <c r="AA5661" s="11">
        <v>0</v>
      </c>
      <c r="AB5661" s="11">
        <v>0</v>
      </c>
      <c r="AC5661" s="11">
        <v>1</v>
      </c>
      <c r="AD5661" s="11">
        <v>0</v>
      </c>
      <c r="AE5661" s="11">
        <v>1</v>
      </c>
      <c r="AF5661" s="11">
        <v>0</v>
      </c>
      <c r="AG5661" s="11">
        <v>0</v>
      </c>
    </row>
    <row r="5662" spans="1:33" x14ac:dyDescent="0.25">
      <c r="A5662" s="11" t="s">
        <v>3047</v>
      </c>
      <c r="B5662" s="11" t="s">
        <v>507</v>
      </c>
      <c r="C5662" s="9" t="s">
        <v>532</v>
      </c>
      <c r="D5662" s="11" t="str">
        <f>CONCATENATE(B5662," ",C5662)</f>
        <v>BenQ EX3203R</v>
      </c>
      <c r="E5662" s="18">
        <v>10</v>
      </c>
      <c r="F5662" s="11">
        <f>E5662/1000</f>
        <v>0.01</v>
      </c>
      <c r="G5662" s="11">
        <v>515</v>
      </c>
      <c r="H5662" s="11"/>
      <c r="I5662" s="11" t="s">
        <v>74</v>
      </c>
      <c r="J5662" s="11" t="s">
        <v>72</v>
      </c>
      <c r="K5662" s="11" t="s">
        <v>42</v>
      </c>
      <c r="L5662" s="11">
        <f>E5662*G5662</f>
        <v>5150</v>
      </c>
      <c r="M5662" s="11">
        <f>L5662/1000000</f>
        <v>5.1500000000000001E-3</v>
      </c>
      <c r="N5662" s="11" t="s">
        <v>43</v>
      </c>
      <c r="O5662" s="17" t="s">
        <v>44</v>
      </c>
      <c r="P5662" s="11" t="s">
        <v>48</v>
      </c>
      <c r="Q5662" s="11" t="s">
        <v>38</v>
      </c>
      <c r="R5662" s="11" t="s">
        <v>58</v>
      </c>
      <c r="S5662" s="11" t="s">
        <v>3153</v>
      </c>
      <c r="T5662" s="11">
        <v>0</v>
      </c>
      <c r="U5662" s="11">
        <v>0</v>
      </c>
      <c r="V5662" s="11">
        <v>1</v>
      </c>
      <c r="W5662" s="11">
        <v>0</v>
      </c>
      <c r="X5662" s="11">
        <v>0</v>
      </c>
      <c r="Y5662" s="11">
        <v>0</v>
      </c>
      <c r="Z5662" s="11">
        <v>1</v>
      </c>
      <c r="AA5662" s="11">
        <v>0</v>
      </c>
      <c r="AB5662" s="11">
        <v>0</v>
      </c>
      <c r="AC5662" s="11">
        <v>0</v>
      </c>
      <c r="AD5662" s="11">
        <v>1</v>
      </c>
      <c r="AE5662" s="11">
        <v>0</v>
      </c>
      <c r="AF5662" s="11">
        <v>1</v>
      </c>
      <c r="AG5662" s="11">
        <v>0</v>
      </c>
    </row>
    <row r="5663" spans="1:33" x14ac:dyDescent="0.25">
      <c r="A5663" s="11" t="s">
        <v>3047</v>
      </c>
      <c r="B5663" s="11" t="s">
        <v>507</v>
      </c>
      <c r="C5663" s="9" t="s">
        <v>533</v>
      </c>
      <c r="D5663" s="11" t="str">
        <f>CONCATENATE(B5663," ",C5663)</f>
        <v>BenQ EX3501R</v>
      </c>
      <c r="E5663" s="18">
        <v>8</v>
      </c>
      <c r="F5663" s="11">
        <f>E5663/1000</f>
        <v>8.0000000000000002E-3</v>
      </c>
      <c r="G5663" s="11">
        <v>682.88461538461536</v>
      </c>
      <c r="H5663" s="11"/>
      <c r="I5663" s="11" t="s">
        <v>97</v>
      </c>
      <c r="J5663" s="11" t="s">
        <v>72</v>
      </c>
      <c r="K5663" s="11" t="s">
        <v>239</v>
      </c>
      <c r="L5663" s="11">
        <f>E5663*G5663</f>
        <v>5463.0769230769229</v>
      </c>
      <c r="M5663" s="11">
        <f>L5663/1000000</f>
        <v>5.4630769230769229E-3</v>
      </c>
      <c r="N5663" s="11" t="s">
        <v>87</v>
      </c>
      <c r="O5663" s="17" t="s">
        <v>44</v>
      </c>
      <c r="P5663" s="11" t="s">
        <v>48</v>
      </c>
      <c r="Q5663" s="11" t="s">
        <v>38</v>
      </c>
      <c r="R5663" s="11" t="s">
        <v>58</v>
      </c>
      <c r="S5663" s="11" t="s">
        <v>3153</v>
      </c>
      <c r="T5663" s="11">
        <v>0</v>
      </c>
      <c r="U5663" s="11">
        <v>0</v>
      </c>
      <c r="V5663" s="11">
        <v>1</v>
      </c>
      <c r="W5663" s="11">
        <v>0</v>
      </c>
      <c r="X5663" s="11">
        <v>0</v>
      </c>
      <c r="Y5663" s="11">
        <v>0</v>
      </c>
      <c r="Z5663" s="11">
        <v>1</v>
      </c>
      <c r="AA5663" s="11">
        <v>0</v>
      </c>
      <c r="AB5663" s="11">
        <v>0</v>
      </c>
      <c r="AC5663" s="11">
        <v>0</v>
      </c>
      <c r="AD5663" s="11">
        <v>1</v>
      </c>
      <c r="AE5663" s="11">
        <v>0</v>
      </c>
      <c r="AF5663" s="11">
        <v>1</v>
      </c>
      <c r="AG5663" s="11">
        <v>1</v>
      </c>
    </row>
    <row r="5664" spans="1:33" x14ac:dyDescent="0.25">
      <c r="A5664" s="11" t="s">
        <v>3047</v>
      </c>
      <c r="B5664" s="11" t="s">
        <v>507</v>
      </c>
      <c r="C5664" s="9" t="s">
        <v>1514</v>
      </c>
      <c r="D5664" s="11" t="str">
        <f>CONCATENATE(B5664," ",C5664)</f>
        <v>BenQ GC2870H</v>
      </c>
      <c r="E5664" s="18">
        <v>7</v>
      </c>
      <c r="F5664" s="11">
        <f>E5664/1000</f>
        <v>7.0000000000000001E-3</v>
      </c>
      <c r="G5664" s="11">
        <v>172.43589743589743</v>
      </c>
      <c r="H5664" s="11"/>
      <c r="I5664" s="11" t="s">
        <v>257</v>
      </c>
      <c r="J5664" s="11" t="s">
        <v>258</v>
      </c>
      <c r="K5664" s="11" t="s">
        <v>42</v>
      </c>
      <c r="L5664" s="11">
        <f>E5664*G5664</f>
        <v>1207.051282051282</v>
      </c>
      <c r="M5664" s="11">
        <f>L5664/1000000</f>
        <v>1.2070512820512821E-3</v>
      </c>
      <c r="N5664" s="11" t="s">
        <v>43</v>
      </c>
      <c r="O5664" s="17" t="s">
        <v>44</v>
      </c>
      <c r="P5664" s="11" t="s">
        <v>38</v>
      </c>
      <c r="Q5664" s="11" t="s">
        <v>38</v>
      </c>
      <c r="R5664" s="11" t="s">
        <v>39</v>
      </c>
      <c r="S5664" s="11" t="s">
        <v>3153</v>
      </c>
      <c r="T5664" s="11">
        <v>0</v>
      </c>
      <c r="U5664" s="11">
        <v>0</v>
      </c>
      <c r="V5664" s="11">
        <v>1</v>
      </c>
      <c r="W5664" s="11">
        <v>0</v>
      </c>
      <c r="X5664" s="11">
        <v>0</v>
      </c>
      <c r="Y5664" s="11">
        <v>0</v>
      </c>
      <c r="Z5664" s="11">
        <v>0</v>
      </c>
      <c r="AA5664" s="11">
        <v>0</v>
      </c>
      <c r="AB5664" s="11">
        <v>0</v>
      </c>
      <c r="AC5664" s="11">
        <v>1</v>
      </c>
      <c r="AD5664" s="11">
        <v>0</v>
      </c>
      <c r="AE5664" s="11">
        <v>0</v>
      </c>
      <c r="AF5664" s="11">
        <v>0</v>
      </c>
      <c r="AG5664" s="11">
        <v>0</v>
      </c>
    </row>
    <row r="5665" spans="1:33" x14ac:dyDescent="0.25">
      <c r="A5665" s="11" t="s">
        <v>3047</v>
      </c>
      <c r="B5665" s="11" t="s">
        <v>507</v>
      </c>
      <c r="C5665" s="9" t="s">
        <v>534</v>
      </c>
      <c r="D5665" s="11" t="str">
        <f>CONCATENATE(B5665," ",C5665)</f>
        <v>BenQ GL2460</v>
      </c>
      <c r="E5665" s="18">
        <v>1</v>
      </c>
      <c r="F5665" s="11">
        <f>E5665/1000</f>
        <v>1E-3</v>
      </c>
      <c r="G5665" s="11">
        <v>124.7948717948718</v>
      </c>
      <c r="H5665" s="11"/>
      <c r="I5665" s="11" t="s">
        <v>53</v>
      </c>
      <c r="J5665" s="11" t="s">
        <v>53</v>
      </c>
      <c r="K5665" s="11" t="s">
        <v>42</v>
      </c>
      <c r="L5665" s="11">
        <f>E5665*G5665</f>
        <v>124.7948717948718</v>
      </c>
      <c r="M5665" s="11">
        <f>L5665/1000000</f>
        <v>1.2479487179487179E-4</v>
      </c>
      <c r="N5665" s="11" t="s">
        <v>43</v>
      </c>
      <c r="O5665" s="11" t="s">
        <v>37</v>
      </c>
      <c r="P5665" s="11" t="s">
        <v>38</v>
      </c>
      <c r="Q5665" s="11" t="s">
        <v>38</v>
      </c>
      <c r="R5665" s="11" t="s">
        <v>274</v>
      </c>
      <c r="S5665" s="11" t="s">
        <v>3153</v>
      </c>
      <c r="T5665" s="11">
        <v>0</v>
      </c>
      <c r="U5665" s="11">
        <v>0</v>
      </c>
      <c r="V5665" s="11">
        <v>1</v>
      </c>
      <c r="W5665" s="11">
        <v>0</v>
      </c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1</v>
      </c>
      <c r="AD5665" s="11">
        <v>0</v>
      </c>
      <c r="AE5665" s="11">
        <v>0</v>
      </c>
      <c r="AF5665" s="11">
        <v>0</v>
      </c>
      <c r="AG5665" s="11">
        <v>0</v>
      </c>
    </row>
    <row r="5666" spans="1:33" x14ac:dyDescent="0.25">
      <c r="A5666" s="11" t="s">
        <v>3047</v>
      </c>
      <c r="B5666" s="11" t="s">
        <v>507</v>
      </c>
      <c r="C5666" s="9" t="s">
        <v>535</v>
      </c>
      <c r="D5666" s="11" t="str">
        <f>CONCATENATE(B5666," ",C5666)</f>
        <v>BenQ GL2480</v>
      </c>
      <c r="E5666" s="18">
        <v>385</v>
      </c>
      <c r="F5666" s="11">
        <f>E5666/1000</f>
        <v>0.38500000000000001</v>
      </c>
      <c r="G5666" s="11">
        <v>119.23076923076923</v>
      </c>
      <c r="H5666" s="11"/>
      <c r="I5666" s="11" t="s">
        <v>53</v>
      </c>
      <c r="J5666" s="11" t="s">
        <v>53</v>
      </c>
      <c r="K5666" s="11" t="s">
        <v>42</v>
      </c>
      <c r="L5666" s="11">
        <f>E5666*G5666</f>
        <v>45903.846153846149</v>
      </c>
      <c r="M5666" s="11">
        <f>L5666/1000000</f>
        <v>4.5903846153846149E-2</v>
      </c>
      <c r="N5666" s="11" t="s">
        <v>43</v>
      </c>
      <c r="O5666" s="11" t="s">
        <v>37</v>
      </c>
      <c r="P5666" s="11" t="s">
        <v>38</v>
      </c>
      <c r="Q5666" s="11" t="s">
        <v>48</v>
      </c>
      <c r="R5666" s="1" t="s">
        <v>49</v>
      </c>
      <c r="S5666" s="11" t="s">
        <v>3153</v>
      </c>
      <c r="T5666" s="11">
        <v>0</v>
      </c>
      <c r="U5666" s="11">
        <v>0</v>
      </c>
      <c r="V5666" s="11">
        <v>0</v>
      </c>
      <c r="W5666" s="11">
        <v>0</v>
      </c>
      <c r="X5666" s="11">
        <v>1</v>
      </c>
      <c r="Y5666" s="11">
        <v>0</v>
      </c>
      <c r="Z5666" s="11">
        <v>0</v>
      </c>
      <c r="AA5666" s="11">
        <v>0</v>
      </c>
      <c r="AB5666" s="11">
        <v>0</v>
      </c>
      <c r="AC5666" s="11">
        <v>1</v>
      </c>
      <c r="AD5666" s="11">
        <v>0</v>
      </c>
      <c r="AE5666" s="11">
        <v>0</v>
      </c>
      <c r="AF5666" s="11">
        <v>0</v>
      </c>
      <c r="AG5666" s="11">
        <v>0</v>
      </c>
    </row>
    <row r="5667" spans="1:33" x14ac:dyDescent="0.25">
      <c r="A5667" s="11" t="s">
        <v>3047</v>
      </c>
      <c r="B5667" s="11" t="s">
        <v>507</v>
      </c>
      <c r="C5667" s="9" t="s">
        <v>536</v>
      </c>
      <c r="D5667" s="11" t="str">
        <f>CONCATENATE(B5667," ",C5667)</f>
        <v>BenQ GL2480E</v>
      </c>
      <c r="E5667" s="18">
        <v>27</v>
      </c>
      <c r="F5667" s="11">
        <f>E5667/1000</f>
        <v>2.7E-2</v>
      </c>
      <c r="G5667" s="11">
        <v>120.46070460704607</v>
      </c>
      <c r="H5667" s="11"/>
      <c r="I5667" s="11" t="s">
        <v>53</v>
      </c>
      <c r="J5667" s="11" t="s">
        <v>53</v>
      </c>
      <c r="K5667" s="11" t="s">
        <v>42</v>
      </c>
      <c r="L5667" s="11">
        <f>E5667*G5667</f>
        <v>3252.439024390244</v>
      </c>
      <c r="M5667" s="11">
        <f>L5667/1000000</f>
        <v>3.2524390243902439E-3</v>
      </c>
      <c r="N5667" s="11" t="s">
        <v>43</v>
      </c>
      <c r="O5667" s="11" t="s">
        <v>37</v>
      </c>
      <c r="P5667" s="11" t="s">
        <v>38</v>
      </c>
      <c r="Q5667" s="11" t="s">
        <v>48</v>
      </c>
      <c r="R5667" s="11" t="s">
        <v>49</v>
      </c>
      <c r="S5667" s="11" t="s">
        <v>3108</v>
      </c>
      <c r="T5667" s="11">
        <v>0</v>
      </c>
      <c r="U5667" s="11">
        <v>0</v>
      </c>
      <c r="V5667" s="11">
        <v>0</v>
      </c>
      <c r="W5667" s="11">
        <v>0</v>
      </c>
      <c r="X5667" s="11">
        <v>1</v>
      </c>
      <c r="Y5667" s="11">
        <v>0</v>
      </c>
      <c r="Z5667" s="11">
        <v>0</v>
      </c>
      <c r="AA5667" s="11">
        <v>0</v>
      </c>
      <c r="AB5667" s="11">
        <v>0</v>
      </c>
      <c r="AC5667" s="11">
        <v>1</v>
      </c>
      <c r="AD5667" s="11">
        <v>0</v>
      </c>
      <c r="AE5667" s="11">
        <v>0</v>
      </c>
      <c r="AF5667" s="11">
        <v>0</v>
      </c>
      <c r="AG5667" s="11">
        <v>0</v>
      </c>
    </row>
    <row r="5668" spans="1:33" x14ac:dyDescent="0.25">
      <c r="A5668" s="11" t="s">
        <v>3047</v>
      </c>
      <c r="B5668" s="11" t="s">
        <v>507</v>
      </c>
      <c r="C5668" s="9" t="s">
        <v>537</v>
      </c>
      <c r="D5668" s="11" t="str">
        <f>CONCATENATE(B5668," ",C5668)</f>
        <v>BenQ GL2580H</v>
      </c>
      <c r="E5668" s="18">
        <v>135</v>
      </c>
      <c r="F5668" s="11">
        <f>E5668/1000</f>
        <v>0.13500000000000001</v>
      </c>
      <c r="G5668" s="11">
        <v>128.58974358974359</v>
      </c>
      <c r="H5668" s="11"/>
      <c r="I5668" s="11" t="s">
        <v>156</v>
      </c>
      <c r="J5668" s="11" t="s">
        <v>157</v>
      </c>
      <c r="K5668" s="11" t="s">
        <v>42</v>
      </c>
      <c r="L5668" s="11">
        <f>E5668*G5668</f>
        <v>17359.615384615387</v>
      </c>
      <c r="M5668" s="11">
        <f>L5668/1000000</f>
        <v>1.7359615384615387E-2</v>
      </c>
      <c r="N5668" s="11" t="s">
        <v>43</v>
      </c>
      <c r="O5668" s="11" t="s">
        <v>37</v>
      </c>
      <c r="P5668" s="11" t="s">
        <v>38</v>
      </c>
      <c r="Q5668" s="11" t="s">
        <v>38</v>
      </c>
      <c r="R5668" s="11">
        <v>0</v>
      </c>
      <c r="S5668" s="11" t="s">
        <v>3153</v>
      </c>
      <c r="T5668" s="11">
        <v>0</v>
      </c>
      <c r="U5668" s="11">
        <v>0</v>
      </c>
      <c r="V5668" s="11">
        <v>1</v>
      </c>
      <c r="W5668" s="11">
        <v>0</v>
      </c>
      <c r="X5668" s="11">
        <v>0</v>
      </c>
      <c r="Y5668" s="11">
        <v>0</v>
      </c>
      <c r="Z5668" s="11">
        <v>0</v>
      </c>
      <c r="AA5668" s="11">
        <v>0</v>
      </c>
      <c r="AB5668" s="11">
        <v>0</v>
      </c>
      <c r="AC5668" s="11">
        <v>1</v>
      </c>
      <c r="AD5668" s="11">
        <v>0</v>
      </c>
      <c r="AE5668" s="11">
        <v>0</v>
      </c>
      <c r="AF5668" s="11">
        <v>0</v>
      </c>
      <c r="AG5668" s="11">
        <v>0</v>
      </c>
    </row>
    <row r="5669" spans="1:33" x14ac:dyDescent="0.25">
      <c r="A5669" s="11" t="s">
        <v>3047</v>
      </c>
      <c r="B5669" s="11" t="s">
        <v>507</v>
      </c>
      <c r="C5669" s="9" t="s">
        <v>1517</v>
      </c>
      <c r="D5669" s="11" t="str">
        <f>CONCATENATE(B5669," ",C5669)</f>
        <v>BenQ GL2580HM</v>
      </c>
      <c r="E5669" s="18">
        <v>1</v>
      </c>
      <c r="F5669" s="11">
        <f>E5669/1000</f>
        <v>1E-3</v>
      </c>
      <c r="G5669" s="11">
        <v>119.67948717948718</v>
      </c>
      <c r="H5669" s="11"/>
      <c r="I5669" s="11" t="s">
        <v>156</v>
      </c>
      <c r="J5669" s="11" t="s">
        <v>157</v>
      </c>
      <c r="K5669" s="11" t="s">
        <v>42</v>
      </c>
      <c r="L5669" s="11">
        <f>E5669*G5669</f>
        <v>119.67948717948718</v>
      </c>
      <c r="M5669" s="11">
        <f>L5669/1000000</f>
        <v>1.1967948717948719E-4</v>
      </c>
      <c r="N5669" s="11" t="s">
        <v>43</v>
      </c>
      <c r="O5669" s="11" t="s">
        <v>37</v>
      </c>
      <c r="P5669" s="11" t="s">
        <v>38</v>
      </c>
      <c r="Q5669" s="11" t="s">
        <v>38</v>
      </c>
      <c r="R5669" s="11" t="s">
        <v>274</v>
      </c>
      <c r="S5669" s="11" t="s">
        <v>3153</v>
      </c>
      <c r="T5669" s="11">
        <v>0</v>
      </c>
      <c r="U5669" s="11">
        <v>0</v>
      </c>
      <c r="V5669" s="11">
        <v>1</v>
      </c>
      <c r="W5669" s="11">
        <v>0</v>
      </c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1</v>
      </c>
      <c r="AD5669" s="11">
        <v>0</v>
      </c>
      <c r="AE5669" s="11">
        <v>0</v>
      </c>
      <c r="AF5669" s="11">
        <v>0</v>
      </c>
      <c r="AG5669" s="11">
        <v>0</v>
      </c>
    </row>
    <row r="5670" spans="1:33" x14ac:dyDescent="0.25">
      <c r="A5670" s="11" t="s">
        <v>3047</v>
      </c>
      <c r="B5670" s="11" t="s">
        <v>507</v>
      </c>
      <c r="C5670" s="9" t="s">
        <v>2242</v>
      </c>
      <c r="D5670" s="11" t="str">
        <f>CONCATENATE(B5670," ",C5670)</f>
        <v>BenQ GL2760H</v>
      </c>
      <c r="E5670" s="18">
        <v>3</v>
      </c>
      <c r="F5670" s="11">
        <f>E5670/1000</f>
        <v>3.0000000000000001E-3</v>
      </c>
      <c r="G5670" s="11">
        <v>158.07692307692307</v>
      </c>
      <c r="H5670" s="11"/>
      <c r="I5670" s="11" t="s">
        <v>63</v>
      </c>
      <c r="J5670" s="11" t="s">
        <v>63</v>
      </c>
      <c r="K5670" s="11" t="s">
        <v>42</v>
      </c>
      <c r="L5670" s="11">
        <f>E5670*G5670</f>
        <v>474.23076923076917</v>
      </c>
      <c r="M5670" s="11">
        <f>L5670/1000000</f>
        <v>4.7423076923076916E-4</v>
      </c>
      <c r="N5670" s="11" t="s">
        <v>43</v>
      </c>
      <c r="O5670" s="11" t="s">
        <v>37</v>
      </c>
      <c r="P5670" s="11" t="s">
        <v>38</v>
      </c>
      <c r="Q5670" s="11" t="s">
        <v>38</v>
      </c>
      <c r="R5670" s="11">
        <v>0</v>
      </c>
      <c r="S5670" s="11" t="s">
        <v>3153</v>
      </c>
      <c r="T5670" s="11">
        <v>0</v>
      </c>
      <c r="U5670" s="11">
        <v>0</v>
      </c>
      <c r="V5670" s="11">
        <v>1</v>
      </c>
      <c r="W5670" s="11">
        <v>0</v>
      </c>
      <c r="X5670" s="11">
        <v>0</v>
      </c>
      <c r="Y5670" s="11">
        <v>0</v>
      </c>
      <c r="Z5670" s="11">
        <v>0</v>
      </c>
      <c r="AA5670" s="11">
        <v>0</v>
      </c>
      <c r="AB5670" s="11">
        <v>0</v>
      </c>
      <c r="AC5670" s="11">
        <v>1</v>
      </c>
      <c r="AD5670" s="11">
        <v>0</v>
      </c>
      <c r="AE5670" s="11">
        <v>0</v>
      </c>
      <c r="AF5670" s="11">
        <v>0</v>
      </c>
      <c r="AG5670" s="11">
        <v>0</v>
      </c>
    </row>
    <row r="5671" spans="1:33" x14ac:dyDescent="0.25">
      <c r="A5671" s="11" t="s">
        <v>3047</v>
      </c>
      <c r="B5671" s="11" t="s">
        <v>507</v>
      </c>
      <c r="C5671" s="9" t="s">
        <v>538</v>
      </c>
      <c r="D5671" s="11" t="str">
        <f>CONCATENATE(B5671," ",C5671)</f>
        <v>BenQ GL2780</v>
      </c>
      <c r="E5671" s="18">
        <v>151</v>
      </c>
      <c r="F5671" s="11">
        <f>E5671/1000</f>
        <v>0.151</v>
      </c>
      <c r="G5671" s="11">
        <v>159.48717948717947</v>
      </c>
      <c r="H5671" s="11"/>
      <c r="I5671" s="11" t="s">
        <v>63</v>
      </c>
      <c r="J5671" s="11" t="s">
        <v>63</v>
      </c>
      <c r="K5671" s="11" t="s">
        <v>42</v>
      </c>
      <c r="L5671" s="11">
        <f>E5671*G5671</f>
        <v>24082.564102564102</v>
      </c>
      <c r="M5671" s="11">
        <f>L5671/1000000</f>
        <v>2.40825641025641E-2</v>
      </c>
      <c r="N5671" s="11" t="s">
        <v>43</v>
      </c>
      <c r="O5671" s="11" t="s">
        <v>37</v>
      </c>
      <c r="P5671" s="11" t="s">
        <v>38</v>
      </c>
      <c r="Q5671" s="11" t="s">
        <v>48</v>
      </c>
      <c r="R5671" s="11" t="s">
        <v>49</v>
      </c>
      <c r="S5671" s="11" t="s">
        <v>3153</v>
      </c>
      <c r="T5671" s="11">
        <v>0</v>
      </c>
      <c r="U5671" s="11">
        <v>0</v>
      </c>
      <c r="V5671" s="11">
        <v>0</v>
      </c>
      <c r="W5671" s="11">
        <v>0</v>
      </c>
      <c r="X5671" s="11">
        <v>1</v>
      </c>
      <c r="Y5671" s="11">
        <v>0</v>
      </c>
      <c r="Z5671" s="11">
        <v>0</v>
      </c>
      <c r="AA5671" s="11">
        <v>0</v>
      </c>
      <c r="AB5671" s="11">
        <v>0</v>
      </c>
      <c r="AC5671" s="11">
        <v>1</v>
      </c>
      <c r="AD5671" s="11">
        <v>0</v>
      </c>
      <c r="AE5671" s="11">
        <v>0</v>
      </c>
      <c r="AF5671" s="11">
        <v>0</v>
      </c>
      <c r="AG5671" s="11">
        <v>0</v>
      </c>
    </row>
    <row r="5672" spans="1:33" x14ac:dyDescent="0.25">
      <c r="A5672" s="11" t="s">
        <v>3047</v>
      </c>
      <c r="B5672" s="11" t="s">
        <v>507</v>
      </c>
      <c r="C5672" s="9" t="s">
        <v>539</v>
      </c>
      <c r="D5672" s="11" t="str">
        <f>CONCATENATE(B5672," ",C5672)</f>
        <v>BenQ GL2780E</v>
      </c>
      <c r="E5672" s="18">
        <v>35</v>
      </c>
      <c r="F5672" s="11">
        <f>E5672/1000</f>
        <v>3.5000000000000003E-2</v>
      </c>
      <c r="G5672" s="11">
        <v>160.89743589743588</v>
      </c>
      <c r="H5672" s="11"/>
      <c r="I5672" s="11" t="s">
        <v>63</v>
      </c>
      <c r="J5672" s="11" t="s">
        <v>63</v>
      </c>
      <c r="K5672" s="11" t="s">
        <v>42</v>
      </c>
      <c r="L5672" s="11">
        <f>E5672*G5672</f>
        <v>5631.4102564102559</v>
      </c>
      <c r="M5672" s="11">
        <f>L5672/1000000</f>
        <v>5.6314102564102558E-3</v>
      </c>
      <c r="N5672" s="11" t="s">
        <v>43</v>
      </c>
      <c r="O5672" s="11" t="s">
        <v>37</v>
      </c>
      <c r="P5672" s="11" t="s">
        <v>38</v>
      </c>
      <c r="Q5672" s="11" t="s">
        <v>48</v>
      </c>
      <c r="R5672" s="11" t="s">
        <v>49</v>
      </c>
      <c r="S5672" s="11" t="s">
        <v>3047</v>
      </c>
      <c r="T5672" s="11">
        <v>0</v>
      </c>
      <c r="U5672" s="11">
        <v>0</v>
      </c>
      <c r="V5672" s="11">
        <v>0</v>
      </c>
      <c r="W5672" s="11">
        <v>0</v>
      </c>
      <c r="X5672" s="11">
        <v>1</v>
      </c>
      <c r="Y5672" s="11">
        <v>0</v>
      </c>
      <c r="Z5672" s="11">
        <v>0</v>
      </c>
      <c r="AA5672" s="11">
        <v>0</v>
      </c>
      <c r="AB5672" s="11">
        <v>0</v>
      </c>
      <c r="AC5672" s="11">
        <v>1</v>
      </c>
      <c r="AD5672" s="11">
        <v>0</v>
      </c>
      <c r="AE5672" s="11">
        <v>0</v>
      </c>
      <c r="AF5672" s="11">
        <v>0</v>
      </c>
      <c r="AG5672" s="11">
        <v>0</v>
      </c>
    </row>
    <row r="5673" spans="1:33" x14ac:dyDescent="0.25">
      <c r="A5673" s="11" t="s">
        <v>3047</v>
      </c>
      <c r="B5673" s="11" t="s">
        <v>507</v>
      </c>
      <c r="C5673" s="9" t="s">
        <v>3073</v>
      </c>
      <c r="D5673" s="11" t="str">
        <f>CONCATENATE(B5673," ",C5673)</f>
        <v>BenQ GW2270H</v>
      </c>
      <c r="E5673" s="18">
        <v>2</v>
      </c>
      <c r="F5673" s="11">
        <f>E5673/1000</f>
        <v>2E-3</v>
      </c>
      <c r="G5673" s="11">
        <v>97.948717948717942</v>
      </c>
      <c r="H5673" s="11"/>
      <c r="I5673" s="11" t="s">
        <v>41</v>
      </c>
      <c r="J5673" s="11" t="s">
        <v>41</v>
      </c>
      <c r="K5673" s="11" t="s">
        <v>42</v>
      </c>
      <c r="L5673" s="11">
        <f>E5673*G5673</f>
        <v>195.89743589743588</v>
      </c>
      <c r="M5673" s="11">
        <f>L5673/1000000</f>
        <v>1.9589743589743587E-4</v>
      </c>
      <c r="N5673" s="11" t="s">
        <v>43</v>
      </c>
      <c r="O5673" s="17" t="s">
        <v>44</v>
      </c>
      <c r="P5673" s="11" t="s">
        <v>38</v>
      </c>
      <c r="Q5673" s="11" t="s">
        <v>38</v>
      </c>
      <c r="R5673" s="11" t="s">
        <v>39</v>
      </c>
      <c r="S5673" s="11" t="s">
        <v>3153</v>
      </c>
      <c r="T5673" s="11">
        <v>0</v>
      </c>
      <c r="U5673" s="11">
        <v>1</v>
      </c>
      <c r="V5673" s="11">
        <v>1</v>
      </c>
      <c r="W5673" s="11">
        <v>0</v>
      </c>
      <c r="X5673" s="11">
        <v>0</v>
      </c>
      <c r="Y5673" s="11">
        <v>0</v>
      </c>
      <c r="Z5673" s="11">
        <v>0</v>
      </c>
      <c r="AA5673" s="11">
        <v>0</v>
      </c>
      <c r="AB5673" s="11">
        <v>1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</row>
    <row r="5674" spans="1:33" x14ac:dyDescent="0.25">
      <c r="A5674" s="11" t="s">
        <v>3047</v>
      </c>
      <c r="B5674" s="11" t="s">
        <v>507</v>
      </c>
      <c r="C5674" s="9" t="s">
        <v>540</v>
      </c>
      <c r="D5674" s="11" t="str">
        <f>CONCATENATE(B5674," ",C5674)</f>
        <v>BenQ GW2280</v>
      </c>
      <c r="E5674" s="18">
        <v>628</v>
      </c>
      <c r="F5674" s="11">
        <f>E5674/1000</f>
        <v>0.628</v>
      </c>
      <c r="G5674" s="11">
        <v>99.192307692307693</v>
      </c>
      <c r="H5674" s="11"/>
      <c r="I5674" s="11" t="s">
        <v>41</v>
      </c>
      <c r="J5674" s="11" t="s">
        <v>41</v>
      </c>
      <c r="K5674" s="11" t="s">
        <v>42</v>
      </c>
      <c r="L5674" s="11">
        <f>E5674*G5674</f>
        <v>62292.769230769234</v>
      </c>
      <c r="M5674" s="11">
        <f>L5674/1000000</f>
        <v>6.2292769230769235E-2</v>
      </c>
      <c r="N5674" s="11" t="s">
        <v>43</v>
      </c>
      <c r="O5674" s="17" t="s">
        <v>44</v>
      </c>
      <c r="P5674" s="11" t="s">
        <v>38</v>
      </c>
      <c r="Q5674" s="11" t="s">
        <v>38</v>
      </c>
      <c r="R5674" s="11" t="s">
        <v>39</v>
      </c>
      <c r="S5674" s="11" t="s">
        <v>3153</v>
      </c>
      <c r="T5674" s="11">
        <v>0</v>
      </c>
      <c r="U5674" s="11">
        <v>1</v>
      </c>
      <c r="V5674" s="11">
        <v>1</v>
      </c>
      <c r="W5674" s="11">
        <v>0</v>
      </c>
      <c r="X5674" s="11">
        <v>0</v>
      </c>
      <c r="Y5674" s="11">
        <v>0</v>
      </c>
      <c r="Z5674" s="11">
        <v>0</v>
      </c>
      <c r="AA5674" s="11">
        <v>0</v>
      </c>
      <c r="AB5674" s="11">
        <v>1</v>
      </c>
      <c r="AC5674" s="11">
        <v>0</v>
      </c>
      <c r="AD5674" s="11">
        <v>0</v>
      </c>
      <c r="AE5674" s="11">
        <v>0</v>
      </c>
      <c r="AF5674" s="11">
        <v>0</v>
      </c>
      <c r="AG5674" s="11">
        <v>0</v>
      </c>
    </row>
    <row r="5675" spans="1:33" x14ac:dyDescent="0.25">
      <c r="A5675" s="11" t="s">
        <v>3047</v>
      </c>
      <c r="B5675" s="11" t="s">
        <v>507</v>
      </c>
      <c r="C5675" s="9" t="s">
        <v>541</v>
      </c>
      <c r="D5675" s="11" t="str">
        <f>CONCATENATE(B5675," ",C5675)</f>
        <v>BenQ GW2283</v>
      </c>
      <c r="E5675" s="18">
        <v>2186</v>
      </c>
      <c r="F5675" s="11">
        <f>E5675/1000</f>
        <v>2.1859999999999999</v>
      </c>
      <c r="G5675" s="11">
        <v>98.217948717948715</v>
      </c>
      <c r="H5675" s="11"/>
      <c r="I5675" s="11" t="s">
        <v>41</v>
      </c>
      <c r="J5675" s="11" t="s">
        <v>41</v>
      </c>
      <c r="K5675" s="11" t="s">
        <v>42</v>
      </c>
      <c r="L5675" s="11">
        <f>E5675*G5675</f>
        <v>214704.43589743591</v>
      </c>
      <c r="M5675" s="11">
        <f>L5675/1000000</f>
        <v>0.2147044358974359</v>
      </c>
      <c r="N5675" s="11" t="s">
        <v>43</v>
      </c>
      <c r="O5675" s="11" t="s">
        <v>54</v>
      </c>
      <c r="P5675" s="11" t="s">
        <v>38</v>
      </c>
      <c r="Q5675" s="11" t="s">
        <v>38</v>
      </c>
      <c r="R5675" s="11" t="s">
        <v>39</v>
      </c>
      <c r="S5675" s="11" t="s">
        <v>3153</v>
      </c>
      <c r="T5675" s="11">
        <v>0</v>
      </c>
      <c r="U5675" s="11">
        <v>1</v>
      </c>
      <c r="V5675" s="11">
        <v>1</v>
      </c>
      <c r="W5675" s="11">
        <v>0</v>
      </c>
      <c r="X5675" s="11">
        <v>0</v>
      </c>
      <c r="Y5675" s="11">
        <v>0</v>
      </c>
      <c r="Z5675" s="11">
        <v>0</v>
      </c>
      <c r="AA5675" s="11">
        <v>0</v>
      </c>
      <c r="AB5675" s="11">
        <v>1</v>
      </c>
      <c r="AC5675" s="11">
        <v>0</v>
      </c>
      <c r="AD5675" s="11">
        <v>0</v>
      </c>
      <c r="AE5675" s="11">
        <v>1</v>
      </c>
      <c r="AF5675" s="11">
        <v>0</v>
      </c>
      <c r="AG5675" s="11">
        <v>0</v>
      </c>
    </row>
    <row r="5676" spans="1:33" x14ac:dyDescent="0.25">
      <c r="A5676" s="11" t="s">
        <v>3047</v>
      </c>
      <c r="B5676" s="11" t="s">
        <v>507</v>
      </c>
      <c r="C5676" s="9" t="s">
        <v>3074</v>
      </c>
      <c r="D5676" s="11" t="str">
        <f>CONCATENATE(B5676," ",C5676)</f>
        <v>BenQ GW2470ML</v>
      </c>
      <c r="E5676" s="18">
        <v>2</v>
      </c>
      <c r="F5676" s="11">
        <f>E5676/1000</f>
        <v>2E-3</v>
      </c>
      <c r="G5676" s="11">
        <v>131.76712328767124</v>
      </c>
      <c r="H5676" s="11"/>
      <c r="I5676" s="11" t="s">
        <v>52</v>
      </c>
      <c r="J5676" s="11" t="s">
        <v>53</v>
      </c>
      <c r="K5676" s="11" t="s">
        <v>42</v>
      </c>
      <c r="L5676" s="11">
        <f>E5676*G5676</f>
        <v>263.53424657534248</v>
      </c>
      <c r="M5676" s="11">
        <f>L5676/1000000</f>
        <v>2.635342465753425E-4</v>
      </c>
      <c r="N5676" s="11" t="s">
        <v>43</v>
      </c>
      <c r="O5676" s="17" t="s">
        <v>44</v>
      </c>
      <c r="P5676" s="11" t="s">
        <v>38</v>
      </c>
      <c r="Q5676" s="11" t="s">
        <v>38</v>
      </c>
      <c r="R5676" s="11" t="s">
        <v>58</v>
      </c>
      <c r="S5676" s="11" t="s">
        <v>3047</v>
      </c>
      <c r="T5676" s="11">
        <v>0</v>
      </c>
      <c r="U5676" s="11">
        <v>0</v>
      </c>
      <c r="V5676" s="11">
        <v>1</v>
      </c>
      <c r="W5676" s="11">
        <v>0</v>
      </c>
      <c r="X5676" s="11">
        <v>0</v>
      </c>
      <c r="Y5676" s="11">
        <v>0</v>
      </c>
      <c r="Z5676" s="11">
        <v>0</v>
      </c>
      <c r="AA5676" s="11">
        <v>0</v>
      </c>
      <c r="AB5676" s="11">
        <v>0</v>
      </c>
      <c r="AC5676" s="11">
        <v>1</v>
      </c>
      <c r="AD5676" s="11">
        <v>0</v>
      </c>
      <c r="AE5676" s="11">
        <v>0</v>
      </c>
      <c r="AF5676" s="11">
        <v>0</v>
      </c>
      <c r="AG5676" s="11">
        <v>0</v>
      </c>
    </row>
    <row r="5677" spans="1:33" x14ac:dyDescent="0.25">
      <c r="A5677" s="11" t="s">
        <v>3047</v>
      </c>
      <c r="B5677" s="11" t="s">
        <v>507</v>
      </c>
      <c r="C5677" s="9" t="s">
        <v>542</v>
      </c>
      <c r="D5677" s="11" t="str">
        <f>CONCATENATE(B5677," ",C5677)</f>
        <v>BenQ GW2475H</v>
      </c>
      <c r="E5677" s="18">
        <v>1215</v>
      </c>
      <c r="F5677" s="11">
        <f>E5677/1000</f>
        <v>1.2150000000000001</v>
      </c>
      <c r="G5677" s="11">
        <v>107.30769230769231</v>
      </c>
      <c r="H5677" s="11"/>
      <c r="I5677" s="11" t="s">
        <v>52</v>
      </c>
      <c r="J5677" s="11" t="s">
        <v>53</v>
      </c>
      <c r="K5677" s="11" t="s">
        <v>42</v>
      </c>
      <c r="L5677" s="11">
        <f>E5677*G5677</f>
        <v>130378.84615384616</v>
      </c>
      <c r="M5677" s="11">
        <f>L5677/1000000</f>
        <v>0.13037884615384615</v>
      </c>
      <c r="N5677" s="11" t="s">
        <v>43</v>
      </c>
      <c r="O5677" s="11" t="s">
        <v>54</v>
      </c>
      <c r="P5677" s="11" t="s">
        <v>38</v>
      </c>
      <c r="Q5677" s="11" t="s">
        <v>38</v>
      </c>
      <c r="R5677" s="11" t="s">
        <v>39</v>
      </c>
      <c r="S5677" s="11" t="s">
        <v>3153</v>
      </c>
      <c r="T5677" s="11">
        <v>0</v>
      </c>
      <c r="U5677" s="11">
        <v>0</v>
      </c>
      <c r="V5677" s="11">
        <v>1</v>
      </c>
      <c r="W5677" s="11">
        <v>0</v>
      </c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1</v>
      </c>
      <c r="AD5677" s="11">
        <v>0</v>
      </c>
      <c r="AE5677" s="11">
        <v>1</v>
      </c>
      <c r="AF5677" s="11">
        <v>0</v>
      </c>
      <c r="AG5677" s="11">
        <v>0</v>
      </c>
    </row>
    <row r="5678" spans="1:33" x14ac:dyDescent="0.25">
      <c r="A5678" s="11" t="s">
        <v>3047</v>
      </c>
      <c r="B5678" s="11" t="s">
        <v>507</v>
      </c>
      <c r="C5678" s="9" t="s">
        <v>543</v>
      </c>
      <c r="D5678" s="11" t="str">
        <f>CONCATENATE(B5678," ",C5678)</f>
        <v>BenQ GW2480</v>
      </c>
      <c r="E5678" s="18">
        <v>2081</v>
      </c>
      <c r="F5678" s="11">
        <f>E5678/1000</f>
        <v>2.081</v>
      </c>
      <c r="G5678" s="11">
        <v>117.17948717948718</v>
      </c>
      <c r="H5678" s="11"/>
      <c r="I5678" s="11" t="s">
        <v>52</v>
      </c>
      <c r="J5678" s="11" t="s">
        <v>53</v>
      </c>
      <c r="K5678" s="11" t="s">
        <v>42</v>
      </c>
      <c r="L5678" s="11">
        <f>E5678*G5678</f>
        <v>243850.51282051281</v>
      </c>
      <c r="M5678" s="11">
        <f>L5678/1000000</f>
        <v>0.24385051282051282</v>
      </c>
      <c r="N5678" s="11" t="s">
        <v>43</v>
      </c>
      <c r="O5678" s="11" t="s">
        <v>54</v>
      </c>
      <c r="P5678" s="11" t="s">
        <v>38</v>
      </c>
      <c r="Q5678" s="11" t="s">
        <v>38</v>
      </c>
      <c r="R5678" s="11" t="s">
        <v>39</v>
      </c>
      <c r="S5678" s="11" t="s">
        <v>3153</v>
      </c>
      <c r="T5678" s="11">
        <v>0</v>
      </c>
      <c r="U5678" s="11">
        <v>0</v>
      </c>
      <c r="V5678" s="11">
        <v>1</v>
      </c>
      <c r="W5678" s="11">
        <v>0</v>
      </c>
      <c r="X5678" s="11">
        <v>0</v>
      </c>
      <c r="Y5678" s="11">
        <v>0</v>
      </c>
      <c r="Z5678" s="11">
        <v>0</v>
      </c>
      <c r="AA5678" s="11">
        <v>0</v>
      </c>
      <c r="AB5678" s="11">
        <v>0</v>
      </c>
      <c r="AC5678" s="11">
        <v>1</v>
      </c>
      <c r="AD5678" s="11">
        <v>0</v>
      </c>
      <c r="AE5678" s="11">
        <v>1</v>
      </c>
      <c r="AF5678" s="11">
        <v>0</v>
      </c>
      <c r="AG5678" s="11">
        <v>0</v>
      </c>
    </row>
    <row r="5679" spans="1:33" x14ac:dyDescent="0.25">
      <c r="A5679" s="11" t="s">
        <v>3047</v>
      </c>
      <c r="B5679" s="11" t="s">
        <v>507</v>
      </c>
      <c r="C5679" s="9" t="s">
        <v>544</v>
      </c>
      <c r="D5679" s="11" t="str">
        <f>CONCATENATE(B5679," ",C5679)</f>
        <v>BenQ GW2480E</v>
      </c>
      <c r="E5679" s="18">
        <v>1780</v>
      </c>
      <c r="F5679" s="11">
        <f>E5679/1000</f>
        <v>1.78</v>
      </c>
      <c r="G5679" s="11">
        <v>118.30769230769231</v>
      </c>
      <c r="H5679" s="11"/>
      <c r="I5679" s="11" t="s">
        <v>52</v>
      </c>
      <c r="J5679" s="11" t="s">
        <v>53</v>
      </c>
      <c r="K5679" s="11" t="s">
        <v>42</v>
      </c>
      <c r="L5679" s="11">
        <f>E5679*G5679</f>
        <v>210587.69230769231</v>
      </c>
      <c r="M5679" s="11">
        <f>L5679/1000000</f>
        <v>0.21058769230769231</v>
      </c>
      <c r="N5679" s="11" t="s">
        <v>43</v>
      </c>
      <c r="O5679" s="11" t="s">
        <v>54</v>
      </c>
      <c r="P5679" s="11" t="s">
        <v>38</v>
      </c>
      <c r="Q5679" s="11" t="s">
        <v>38</v>
      </c>
      <c r="R5679" s="11" t="s">
        <v>39</v>
      </c>
      <c r="S5679" s="11" t="s">
        <v>3153</v>
      </c>
      <c r="T5679" s="11">
        <v>0</v>
      </c>
      <c r="U5679" s="11">
        <v>0</v>
      </c>
      <c r="V5679" s="11">
        <v>1</v>
      </c>
      <c r="W5679" s="11">
        <v>0</v>
      </c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1</v>
      </c>
      <c r="AD5679" s="11">
        <v>0</v>
      </c>
      <c r="AE5679" s="11">
        <v>1</v>
      </c>
      <c r="AF5679" s="11">
        <v>0</v>
      </c>
      <c r="AG5679" s="11">
        <v>0</v>
      </c>
    </row>
    <row r="5680" spans="1:33" x14ac:dyDescent="0.25">
      <c r="A5680" s="11" t="s">
        <v>3047</v>
      </c>
      <c r="B5680" s="11" t="s">
        <v>507</v>
      </c>
      <c r="C5680" s="9" t="s">
        <v>545</v>
      </c>
      <c r="D5680" s="11" t="str">
        <f>CONCATENATE(B5680," ",C5680)</f>
        <v>BenQ GW2480T</v>
      </c>
      <c r="E5680" s="18">
        <v>98</v>
      </c>
      <c r="F5680" s="11">
        <f>E5680/1000</f>
        <v>9.8000000000000004E-2</v>
      </c>
      <c r="G5680" s="11">
        <v>163.97435897435898</v>
      </c>
      <c r="H5680" s="11"/>
      <c r="I5680" s="11" t="s">
        <v>52</v>
      </c>
      <c r="J5680" s="11" t="s">
        <v>53</v>
      </c>
      <c r="K5680" s="11" t="s">
        <v>42</v>
      </c>
      <c r="L5680" s="11">
        <f>E5680*G5680</f>
        <v>16069.48717948718</v>
      </c>
      <c r="M5680" s="11">
        <f>L5680/1000000</f>
        <v>1.6069487179487179E-2</v>
      </c>
      <c r="N5680" s="11" t="s">
        <v>43</v>
      </c>
      <c r="O5680" s="11" t="s">
        <v>54</v>
      </c>
      <c r="P5680" s="11" t="s">
        <v>38</v>
      </c>
      <c r="Q5680" s="11" t="s">
        <v>38</v>
      </c>
      <c r="R5680" s="11">
        <v>0</v>
      </c>
      <c r="S5680" s="11" t="s">
        <v>3153</v>
      </c>
      <c r="T5680" s="11">
        <v>0</v>
      </c>
      <c r="U5680" s="11">
        <v>0</v>
      </c>
      <c r="V5680" s="11">
        <v>1</v>
      </c>
      <c r="W5680" s="11">
        <v>0</v>
      </c>
      <c r="X5680" s="11">
        <v>0</v>
      </c>
      <c r="Y5680" s="11">
        <v>0</v>
      </c>
      <c r="Z5680" s="11">
        <v>0</v>
      </c>
      <c r="AA5680" s="11">
        <v>0</v>
      </c>
      <c r="AB5680" s="11">
        <v>0</v>
      </c>
      <c r="AC5680" s="11">
        <v>1</v>
      </c>
      <c r="AD5680" s="11">
        <v>0</v>
      </c>
      <c r="AE5680" s="11">
        <v>1</v>
      </c>
      <c r="AF5680" s="11">
        <v>0</v>
      </c>
      <c r="AG5680" s="11">
        <v>0</v>
      </c>
    </row>
    <row r="5681" spans="1:33" x14ac:dyDescent="0.25">
      <c r="A5681" s="11" t="s">
        <v>3047</v>
      </c>
      <c r="B5681" s="11" t="s">
        <v>507</v>
      </c>
      <c r="C5681" s="9" t="s">
        <v>546</v>
      </c>
      <c r="D5681" s="11" t="str">
        <f>CONCATENATE(B5681," ",C5681)</f>
        <v>BenQ GW2780</v>
      </c>
      <c r="E5681" s="18">
        <v>907</v>
      </c>
      <c r="F5681" s="11">
        <f>E5681/1000</f>
        <v>0.90700000000000003</v>
      </c>
      <c r="G5681" s="11">
        <v>156.28205128205127</v>
      </c>
      <c r="H5681" s="11"/>
      <c r="I5681" s="11" t="s">
        <v>63</v>
      </c>
      <c r="J5681" s="11" t="s">
        <v>63</v>
      </c>
      <c r="K5681" s="11" t="s">
        <v>42</v>
      </c>
      <c r="L5681" s="11">
        <f>E5681*G5681</f>
        <v>141747.8205128205</v>
      </c>
      <c r="M5681" s="11">
        <f>L5681/1000000</f>
        <v>0.1417478205128205</v>
      </c>
      <c r="N5681" s="11" t="s">
        <v>43</v>
      </c>
      <c r="O5681" s="11" t="s">
        <v>54</v>
      </c>
      <c r="P5681" s="11" t="s">
        <v>38</v>
      </c>
      <c r="Q5681" s="11" t="s">
        <v>38</v>
      </c>
      <c r="R5681" s="11" t="s">
        <v>39</v>
      </c>
      <c r="S5681" s="11" t="s">
        <v>3153</v>
      </c>
      <c r="T5681" s="11">
        <v>0</v>
      </c>
      <c r="U5681" s="11">
        <v>0</v>
      </c>
      <c r="V5681" s="11">
        <v>1</v>
      </c>
      <c r="W5681" s="11">
        <v>0</v>
      </c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1</v>
      </c>
      <c r="AD5681" s="11">
        <v>0</v>
      </c>
      <c r="AE5681" s="11">
        <v>1</v>
      </c>
      <c r="AF5681" s="11">
        <v>0</v>
      </c>
      <c r="AG5681" s="11">
        <v>0</v>
      </c>
    </row>
    <row r="5682" spans="1:33" x14ac:dyDescent="0.25">
      <c r="A5682" s="11" t="s">
        <v>3047</v>
      </c>
      <c r="B5682" s="11" t="s">
        <v>507</v>
      </c>
      <c r="C5682" s="9" t="s">
        <v>547</v>
      </c>
      <c r="D5682" s="11" t="str">
        <f>CONCATENATE(B5682," ",C5682)</f>
        <v>BenQ GW2780E</v>
      </c>
      <c r="E5682" s="18">
        <v>186</v>
      </c>
      <c r="F5682" s="11">
        <f>E5682/1000</f>
        <v>0.186</v>
      </c>
      <c r="G5682" s="11">
        <v>156.41025641025641</v>
      </c>
      <c r="H5682" s="11"/>
      <c r="I5682" s="11" t="s">
        <v>63</v>
      </c>
      <c r="J5682" s="11" t="s">
        <v>63</v>
      </c>
      <c r="K5682" s="11" t="s">
        <v>42</v>
      </c>
      <c r="L5682" s="11">
        <f>E5682*G5682</f>
        <v>29092.307692307691</v>
      </c>
      <c r="M5682" s="11">
        <f>L5682/1000000</f>
        <v>2.9092307692307692E-2</v>
      </c>
      <c r="N5682" s="11" t="s">
        <v>43</v>
      </c>
      <c r="O5682" s="11" t="s">
        <v>54</v>
      </c>
      <c r="P5682" s="11" t="s">
        <v>38</v>
      </c>
      <c r="Q5682" s="11" t="s">
        <v>38</v>
      </c>
      <c r="R5682" s="11">
        <v>0</v>
      </c>
      <c r="S5682" s="11" t="s">
        <v>3153</v>
      </c>
      <c r="T5682" s="11">
        <v>0</v>
      </c>
      <c r="U5682" s="11">
        <v>0</v>
      </c>
      <c r="V5682" s="11">
        <v>1</v>
      </c>
      <c r="W5682" s="11">
        <v>0</v>
      </c>
      <c r="X5682" s="11">
        <v>0</v>
      </c>
      <c r="Y5682" s="11">
        <v>0</v>
      </c>
      <c r="Z5682" s="11">
        <v>0</v>
      </c>
      <c r="AA5682" s="11">
        <v>0</v>
      </c>
      <c r="AB5682" s="11">
        <v>0</v>
      </c>
      <c r="AC5682" s="11">
        <v>1</v>
      </c>
      <c r="AD5682" s="11">
        <v>0</v>
      </c>
      <c r="AE5682" s="11">
        <v>1</v>
      </c>
      <c r="AF5682" s="11">
        <v>0</v>
      </c>
      <c r="AG5682" s="11">
        <v>0</v>
      </c>
    </row>
    <row r="5683" spans="1:33" x14ac:dyDescent="0.25">
      <c r="A5683" s="11" t="s">
        <v>3047</v>
      </c>
      <c r="B5683" s="11" t="s">
        <v>507</v>
      </c>
      <c r="C5683" s="9" t="s">
        <v>548</v>
      </c>
      <c r="D5683" s="11" t="str">
        <f>CONCATENATE(B5683," ",C5683)</f>
        <v>BenQ PD2500Q</v>
      </c>
      <c r="E5683" s="18">
        <v>28</v>
      </c>
      <c r="F5683" s="11">
        <f>E5683/1000</f>
        <v>2.8000000000000001E-2</v>
      </c>
      <c r="G5683" s="11">
        <v>337.94037940379405</v>
      </c>
      <c r="H5683" s="11"/>
      <c r="I5683" s="11" t="s">
        <v>156</v>
      </c>
      <c r="J5683" s="11" t="s">
        <v>157</v>
      </c>
      <c r="K5683" s="11" t="s">
        <v>64</v>
      </c>
      <c r="L5683" s="11">
        <f>E5683*G5683</f>
        <v>9462.330623306234</v>
      </c>
      <c r="M5683" s="11">
        <f>L5683/1000000</f>
        <v>9.4623306233062345E-3</v>
      </c>
      <c r="N5683" s="11" t="s">
        <v>65</v>
      </c>
      <c r="O5683" s="11" t="s">
        <v>54</v>
      </c>
      <c r="P5683" s="11" t="s">
        <v>38</v>
      </c>
      <c r="Q5683" s="11" t="s">
        <v>38</v>
      </c>
      <c r="R5683" s="11" t="s">
        <v>58</v>
      </c>
      <c r="S5683" s="11" t="s">
        <v>3153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1</v>
      </c>
      <c r="Z5683" s="11">
        <v>0</v>
      </c>
      <c r="AA5683" s="11">
        <v>0</v>
      </c>
      <c r="AB5683" s="11">
        <v>0</v>
      </c>
      <c r="AC5683" s="11">
        <v>1</v>
      </c>
      <c r="AD5683" s="11">
        <v>0</v>
      </c>
      <c r="AE5683" s="11">
        <v>1</v>
      </c>
      <c r="AF5683" s="11">
        <v>0</v>
      </c>
      <c r="AG5683" s="11">
        <v>0</v>
      </c>
    </row>
    <row r="5684" spans="1:33" x14ac:dyDescent="0.25">
      <c r="A5684" s="11" t="s">
        <v>3047</v>
      </c>
      <c r="B5684" s="11" t="s">
        <v>507</v>
      </c>
      <c r="C5684" s="9" t="s">
        <v>549</v>
      </c>
      <c r="D5684" s="11" t="str">
        <f>CONCATENATE(B5684," ",C5684)</f>
        <v>BenQ PD2700Q</v>
      </c>
      <c r="E5684" s="18">
        <v>99</v>
      </c>
      <c r="F5684" s="11">
        <f>E5684/1000</f>
        <v>9.9000000000000005E-2</v>
      </c>
      <c r="G5684" s="11">
        <v>333.84615384615387</v>
      </c>
      <c r="H5684" s="11"/>
      <c r="I5684" s="11" t="s">
        <v>63</v>
      </c>
      <c r="J5684" s="11" t="s">
        <v>63</v>
      </c>
      <c r="K5684" s="11" t="s">
        <v>64</v>
      </c>
      <c r="L5684" s="11">
        <f>E5684*G5684</f>
        <v>33050.769230769234</v>
      </c>
      <c r="M5684" s="11">
        <f>L5684/1000000</f>
        <v>3.3050769230769231E-2</v>
      </c>
      <c r="N5684" s="11" t="s">
        <v>65</v>
      </c>
      <c r="O5684" s="11" t="s">
        <v>54</v>
      </c>
      <c r="P5684" s="11" t="s">
        <v>38</v>
      </c>
      <c r="Q5684" s="11" t="s">
        <v>38</v>
      </c>
      <c r="R5684" s="11" t="s">
        <v>58</v>
      </c>
      <c r="S5684" s="11" t="s">
        <v>3153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1</v>
      </c>
      <c r="Z5684" s="11">
        <v>0</v>
      </c>
      <c r="AA5684" s="11">
        <v>0</v>
      </c>
      <c r="AB5684" s="11">
        <v>0</v>
      </c>
      <c r="AC5684" s="11">
        <v>1</v>
      </c>
      <c r="AD5684" s="11">
        <v>0</v>
      </c>
      <c r="AE5684" s="11">
        <v>1</v>
      </c>
      <c r="AF5684" s="11">
        <v>0</v>
      </c>
      <c r="AG5684" s="11">
        <v>0</v>
      </c>
    </row>
    <row r="5685" spans="1:33" x14ac:dyDescent="0.25">
      <c r="A5685" s="11" t="s">
        <v>3047</v>
      </c>
      <c r="B5685" s="11" t="s">
        <v>507</v>
      </c>
      <c r="C5685" s="9" t="s">
        <v>550</v>
      </c>
      <c r="D5685" s="11" t="str">
        <f>CONCATENATE(B5685," ",C5685)</f>
        <v>BenQ PD2700U</v>
      </c>
      <c r="E5685" s="18">
        <v>60</v>
      </c>
      <c r="F5685" s="11">
        <f>E5685/1000</f>
        <v>0.06</v>
      </c>
      <c r="G5685" s="11">
        <v>513.32051282051282</v>
      </c>
      <c r="H5685" s="11"/>
      <c r="I5685" s="11" t="s">
        <v>63</v>
      </c>
      <c r="J5685" s="11" t="s">
        <v>63</v>
      </c>
      <c r="K5685" s="11" t="s">
        <v>86</v>
      </c>
      <c r="L5685" s="11">
        <f>E5685*G5685</f>
        <v>30799.23076923077</v>
      </c>
      <c r="M5685" s="11">
        <f>L5685/1000000</f>
        <v>3.079923076923077E-2</v>
      </c>
      <c r="N5685" s="11" t="s">
        <v>87</v>
      </c>
      <c r="O5685" s="11" t="s">
        <v>54</v>
      </c>
      <c r="P5685" s="11" t="s">
        <v>38</v>
      </c>
      <c r="Q5685" s="11" t="s">
        <v>38</v>
      </c>
      <c r="R5685" s="11" t="s">
        <v>39</v>
      </c>
      <c r="S5685" s="11" t="s">
        <v>3153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1</v>
      </c>
      <c r="Z5685" s="11">
        <v>0</v>
      </c>
      <c r="AA5685" s="11">
        <v>0</v>
      </c>
      <c r="AB5685" s="11">
        <v>0</v>
      </c>
      <c r="AC5685" s="11">
        <v>1</v>
      </c>
      <c r="AD5685" s="11">
        <v>0</v>
      </c>
      <c r="AE5685" s="11">
        <v>1</v>
      </c>
      <c r="AF5685" s="11">
        <v>0</v>
      </c>
      <c r="AG5685" s="11">
        <v>1</v>
      </c>
    </row>
    <row r="5686" spans="1:33" x14ac:dyDescent="0.25">
      <c r="A5686" s="11" t="s">
        <v>3047</v>
      </c>
      <c r="B5686" s="11" t="s">
        <v>507</v>
      </c>
      <c r="C5686" s="9" t="s">
        <v>551</v>
      </c>
      <c r="D5686" s="11" t="str">
        <f>CONCATENATE(B5686," ",C5686)</f>
        <v>BenQ PD2705Q</v>
      </c>
      <c r="E5686" s="18">
        <v>33</v>
      </c>
      <c r="F5686" s="11">
        <f>E5686/1000</f>
        <v>3.3000000000000002E-2</v>
      </c>
      <c r="G5686" s="11">
        <v>420.5128205128205</v>
      </c>
      <c r="H5686" s="11"/>
      <c r="I5686" s="11" t="s">
        <v>63</v>
      </c>
      <c r="J5686" s="11" t="s">
        <v>63</v>
      </c>
      <c r="K5686" s="11" t="s">
        <v>64</v>
      </c>
      <c r="L5686" s="11">
        <f>E5686*G5686</f>
        <v>13876.923076923076</v>
      </c>
      <c r="M5686" s="11">
        <f>L5686/1000000</f>
        <v>1.3876923076923077E-2</v>
      </c>
      <c r="N5686" s="11" t="s">
        <v>65</v>
      </c>
      <c r="O5686" s="11" t="s">
        <v>54</v>
      </c>
      <c r="P5686" s="11" t="s">
        <v>38</v>
      </c>
      <c r="Q5686" s="11" t="s">
        <v>38</v>
      </c>
      <c r="R5686" s="11" t="s">
        <v>58</v>
      </c>
      <c r="S5686" s="11" t="s">
        <v>3108</v>
      </c>
      <c r="T5686" s="11">
        <v>0</v>
      </c>
      <c r="U5686" s="11">
        <v>0</v>
      </c>
      <c r="V5686" s="11">
        <v>0</v>
      </c>
      <c r="W5686" s="11">
        <v>0</v>
      </c>
      <c r="X5686" s="11">
        <v>0</v>
      </c>
      <c r="Y5686" s="11">
        <v>1</v>
      </c>
      <c r="Z5686" s="11">
        <v>0</v>
      </c>
      <c r="AA5686" s="11">
        <v>0</v>
      </c>
      <c r="AB5686" s="11">
        <v>0</v>
      </c>
      <c r="AC5686" s="11">
        <v>1</v>
      </c>
      <c r="AD5686" s="11">
        <v>0</v>
      </c>
      <c r="AE5686" s="11">
        <v>1</v>
      </c>
      <c r="AF5686" s="11">
        <v>0</v>
      </c>
      <c r="AG5686" s="11">
        <v>0</v>
      </c>
    </row>
    <row r="5687" spans="1:33" x14ac:dyDescent="0.25">
      <c r="A5687" s="11" t="s">
        <v>3047</v>
      </c>
      <c r="B5687" s="11" t="s">
        <v>507</v>
      </c>
      <c r="C5687" s="9" t="s">
        <v>552</v>
      </c>
      <c r="D5687" s="11" t="str">
        <f>CONCATENATE(B5687," ",C5687)</f>
        <v>BenQ PD2710QC</v>
      </c>
      <c r="E5687" s="18">
        <v>23</v>
      </c>
      <c r="F5687" s="11">
        <f>E5687/1000</f>
        <v>2.3E-2</v>
      </c>
      <c r="G5687" s="11">
        <v>561.41025641025647</v>
      </c>
      <c r="H5687" s="11"/>
      <c r="I5687" s="11" t="s">
        <v>63</v>
      </c>
      <c r="J5687" s="11" t="s">
        <v>63</v>
      </c>
      <c r="K5687" s="11" t="s">
        <v>64</v>
      </c>
      <c r="L5687" s="11">
        <f>E5687*G5687</f>
        <v>12912.435897435898</v>
      </c>
      <c r="M5687" s="11">
        <f>L5687/1000000</f>
        <v>1.2912435897435898E-2</v>
      </c>
      <c r="N5687" s="11" t="s">
        <v>65</v>
      </c>
      <c r="O5687" s="11" t="s">
        <v>54</v>
      </c>
      <c r="P5687" s="11" t="s">
        <v>38</v>
      </c>
      <c r="Q5687" s="11" t="s">
        <v>38</v>
      </c>
      <c r="R5687" s="11" t="s">
        <v>39</v>
      </c>
      <c r="S5687" s="11" t="s">
        <v>3153</v>
      </c>
      <c r="T5687" s="11">
        <v>0</v>
      </c>
      <c r="U5687" s="11">
        <v>0</v>
      </c>
      <c r="V5687" s="11">
        <v>0</v>
      </c>
      <c r="W5687" s="11">
        <v>0</v>
      </c>
      <c r="X5687" s="11">
        <v>0</v>
      </c>
      <c r="Y5687" s="11">
        <v>1</v>
      </c>
      <c r="Z5687" s="11">
        <v>0</v>
      </c>
      <c r="AA5687" s="11">
        <v>0</v>
      </c>
      <c r="AB5687" s="11">
        <v>0</v>
      </c>
      <c r="AC5687" s="11">
        <v>1</v>
      </c>
      <c r="AD5687" s="11">
        <v>0</v>
      </c>
      <c r="AE5687" s="11">
        <v>1</v>
      </c>
      <c r="AF5687" s="11">
        <v>0</v>
      </c>
      <c r="AG5687" s="11">
        <v>0</v>
      </c>
    </row>
    <row r="5688" spans="1:33" x14ac:dyDescent="0.25">
      <c r="A5688" s="11" t="s">
        <v>3047</v>
      </c>
      <c r="B5688" s="11" t="s">
        <v>507</v>
      </c>
      <c r="C5688" s="9" t="s">
        <v>553</v>
      </c>
      <c r="D5688" s="11" t="str">
        <f>CONCATENATE(B5688," ",C5688)</f>
        <v>BenQ PD2720U</v>
      </c>
      <c r="E5688" s="18">
        <v>9</v>
      </c>
      <c r="F5688" s="11">
        <f>E5688/1000</f>
        <v>8.9999999999999993E-3</v>
      </c>
      <c r="G5688" s="11">
        <v>905.11538461538464</v>
      </c>
      <c r="H5688" s="11"/>
      <c r="I5688" s="11" t="s">
        <v>63</v>
      </c>
      <c r="J5688" s="11" t="s">
        <v>63</v>
      </c>
      <c r="K5688" s="11" t="s">
        <v>86</v>
      </c>
      <c r="L5688" s="11">
        <f>E5688*G5688</f>
        <v>8146.0384615384619</v>
      </c>
      <c r="M5688" s="11">
        <f>L5688/1000000</f>
        <v>8.1460384615384615E-3</v>
      </c>
      <c r="N5688" s="11" t="s">
        <v>87</v>
      </c>
      <c r="O5688" s="11" t="s">
        <v>54</v>
      </c>
      <c r="P5688" s="11" t="s">
        <v>38</v>
      </c>
      <c r="Q5688" s="11" t="s">
        <v>38</v>
      </c>
      <c r="R5688" s="11" t="s">
        <v>39</v>
      </c>
      <c r="S5688" s="11" t="s">
        <v>3153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1</v>
      </c>
      <c r="Z5688" s="11">
        <v>0</v>
      </c>
      <c r="AA5688" s="11">
        <v>0</v>
      </c>
      <c r="AB5688" s="11">
        <v>0</v>
      </c>
      <c r="AC5688" s="11">
        <v>1</v>
      </c>
      <c r="AD5688" s="11">
        <v>0</v>
      </c>
      <c r="AE5688" s="11">
        <v>1</v>
      </c>
      <c r="AF5688" s="11">
        <v>0</v>
      </c>
      <c r="AG5688" s="11">
        <v>1</v>
      </c>
    </row>
    <row r="5689" spans="1:33" x14ac:dyDescent="0.25">
      <c r="A5689" s="11" t="s">
        <v>3047</v>
      </c>
      <c r="B5689" s="11" t="s">
        <v>507</v>
      </c>
      <c r="C5689" s="9" t="s">
        <v>554</v>
      </c>
      <c r="D5689" s="11" t="str">
        <f>CONCATENATE(B5689," ",C5689)</f>
        <v>BenQ PD3200Q</v>
      </c>
      <c r="E5689" s="18">
        <v>65</v>
      </c>
      <c r="F5689" s="11">
        <f>E5689/1000</f>
        <v>6.5000000000000002E-2</v>
      </c>
      <c r="G5689" s="11">
        <v>407.78205128205127</v>
      </c>
      <c r="H5689" s="11"/>
      <c r="I5689" s="11" t="s">
        <v>71</v>
      </c>
      <c r="J5689" s="11" t="s">
        <v>72</v>
      </c>
      <c r="K5689" s="11" t="s">
        <v>64</v>
      </c>
      <c r="L5689" s="11">
        <f>E5689*G5689</f>
        <v>26505.833333333332</v>
      </c>
      <c r="M5689" s="11">
        <f>L5689/1000000</f>
        <v>2.6505833333333333E-2</v>
      </c>
      <c r="N5689" s="11" t="s">
        <v>65</v>
      </c>
      <c r="O5689" s="17" t="s">
        <v>44</v>
      </c>
      <c r="P5689" s="11" t="s">
        <v>38</v>
      </c>
      <c r="Q5689" s="11" t="s">
        <v>38</v>
      </c>
      <c r="R5689" s="11" t="s">
        <v>58</v>
      </c>
      <c r="S5689" s="11" t="s">
        <v>3153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1</v>
      </c>
      <c r="Z5689" s="11">
        <v>0</v>
      </c>
      <c r="AA5689" s="11">
        <v>0</v>
      </c>
      <c r="AB5689" s="11">
        <v>0</v>
      </c>
      <c r="AC5689" s="11">
        <v>0</v>
      </c>
      <c r="AD5689" s="11">
        <v>1</v>
      </c>
      <c r="AE5689" s="11">
        <v>0</v>
      </c>
      <c r="AF5689" s="11">
        <v>0</v>
      </c>
      <c r="AG5689" s="11">
        <v>0</v>
      </c>
    </row>
    <row r="5690" spans="1:33" x14ac:dyDescent="0.25">
      <c r="A5690" s="11" t="s">
        <v>3047</v>
      </c>
      <c r="B5690" s="11" t="s">
        <v>507</v>
      </c>
      <c r="C5690" s="9" t="s">
        <v>555</v>
      </c>
      <c r="D5690" s="11" t="str">
        <f>CONCATENATE(B5690," ",C5690)</f>
        <v>BenQ PD3200U</v>
      </c>
      <c r="E5690" s="18">
        <v>37</v>
      </c>
      <c r="F5690" s="11">
        <f>E5690/1000</f>
        <v>3.6999999999999998E-2</v>
      </c>
      <c r="G5690" s="11">
        <v>785.76923076923072</v>
      </c>
      <c r="H5690" s="11"/>
      <c r="I5690" s="11" t="s">
        <v>74</v>
      </c>
      <c r="J5690" s="11" t="s">
        <v>72</v>
      </c>
      <c r="K5690" s="11" t="s">
        <v>86</v>
      </c>
      <c r="L5690" s="11">
        <f>E5690*G5690</f>
        <v>29073.461538461535</v>
      </c>
      <c r="M5690" s="11">
        <f>L5690/1000000</f>
        <v>2.9073461538461534E-2</v>
      </c>
      <c r="N5690" s="11" t="s">
        <v>87</v>
      </c>
      <c r="O5690" s="11" t="s">
        <v>54</v>
      </c>
      <c r="P5690" s="11" t="s">
        <v>38</v>
      </c>
      <c r="Q5690" s="11" t="s">
        <v>38</v>
      </c>
      <c r="R5690" s="11" t="s">
        <v>58</v>
      </c>
      <c r="S5690" s="11" t="s">
        <v>3153</v>
      </c>
      <c r="T5690" s="11">
        <v>0</v>
      </c>
      <c r="U5690" s="11">
        <v>0</v>
      </c>
      <c r="V5690" s="11">
        <v>0</v>
      </c>
      <c r="W5690" s="11">
        <v>0</v>
      </c>
      <c r="X5690" s="11">
        <v>0</v>
      </c>
      <c r="Y5690" s="11">
        <v>1</v>
      </c>
      <c r="Z5690" s="11">
        <v>0</v>
      </c>
      <c r="AA5690" s="11">
        <v>0</v>
      </c>
      <c r="AB5690" s="11">
        <v>0</v>
      </c>
      <c r="AC5690" s="11">
        <v>0</v>
      </c>
      <c r="AD5690" s="11">
        <v>1</v>
      </c>
      <c r="AE5690" s="11">
        <v>1</v>
      </c>
      <c r="AF5690" s="11">
        <v>0</v>
      </c>
      <c r="AG5690" s="11">
        <v>1</v>
      </c>
    </row>
    <row r="5691" spans="1:33" x14ac:dyDescent="0.25">
      <c r="A5691" s="11" t="s">
        <v>3047</v>
      </c>
      <c r="B5691" s="11" t="s">
        <v>507</v>
      </c>
      <c r="C5691" s="9" t="s">
        <v>556</v>
      </c>
      <c r="D5691" s="11" t="str">
        <f>CONCATENATE(B5691," ",C5691)</f>
        <v>BenQ PD3220U</v>
      </c>
      <c r="E5691" s="18">
        <v>8</v>
      </c>
      <c r="F5691" s="11">
        <f>E5691/1000</f>
        <v>8.0000000000000002E-3</v>
      </c>
      <c r="G5691" s="11">
        <v>1194.7435897435898</v>
      </c>
      <c r="H5691" s="11"/>
      <c r="I5691" s="11" t="s">
        <v>74</v>
      </c>
      <c r="J5691" s="11" t="s">
        <v>72</v>
      </c>
      <c r="K5691" s="11" t="s">
        <v>86</v>
      </c>
      <c r="L5691" s="11">
        <f>E5691*G5691</f>
        <v>9557.9487179487187</v>
      </c>
      <c r="M5691" s="11">
        <f>L5691/1000000</f>
        <v>9.557948717948718E-3</v>
      </c>
      <c r="N5691" s="11" t="s">
        <v>87</v>
      </c>
      <c r="O5691" s="11" t="s">
        <v>54</v>
      </c>
      <c r="P5691" s="11" t="s">
        <v>38</v>
      </c>
      <c r="Q5691" s="11" t="s">
        <v>38</v>
      </c>
      <c r="R5691" s="11" t="s">
        <v>39</v>
      </c>
      <c r="S5691" s="11" t="s">
        <v>3153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1</v>
      </c>
      <c r="Z5691" s="11">
        <v>0</v>
      </c>
      <c r="AA5691" s="11">
        <v>0</v>
      </c>
      <c r="AB5691" s="11">
        <v>0</v>
      </c>
      <c r="AC5691" s="11">
        <v>0</v>
      </c>
      <c r="AD5691" s="11">
        <v>1</v>
      </c>
      <c r="AE5691" s="11">
        <v>1</v>
      </c>
      <c r="AF5691" s="11">
        <v>0</v>
      </c>
      <c r="AG5691" s="11">
        <v>1</v>
      </c>
    </row>
    <row r="5692" spans="1:33" x14ac:dyDescent="0.25">
      <c r="A5692" s="11" t="s">
        <v>3047</v>
      </c>
      <c r="B5692" s="11" t="s">
        <v>507</v>
      </c>
      <c r="C5692" s="9" t="s">
        <v>557</v>
      </c>
      <c r="D5692" s="11" t="str">
        <f>CONCATENATE(B5692," ",C5692)</f>
        <v>BenQ PV270</v>
      </c>
      <c r="E5692" s="18">
        <v>9</v>
      </c>
      <c r="F5692" s="11">
        <f>E5692/1000</f>
        <v>8.9999999999999993E-3</v>
      </c>
      <c r="G5692" s="11">
        <v>653.83333333333337</v>
      </c>
      <c r="H5692" s="11"/>
      <c r="I5692" s="11" t="s">
        <v>63</v>
      </c>
      <c r="J5692" s="11" t="s">
        <v>63</v>
      </c>
      <c r="K5692" s="11" t="s">
        <v>64</v>
      </c>
      <c r="L5692" s="11">
        <f>E5692*G5692</f>
        <v>5884.5</v>
      </c>
      <c r="M5692" s="11">
        <f>L5692/1000000</f>
        <v>5.8845E-3</v>
      </c>
      <c r="N5692" s="11" t="s">
        <v>65</v>
      </c>
      <c r="O5692" s="11" t="s">
        <v>54</v>
      </c>
      <c r="P5692" s="11" t="s">
        <v>38</v>
      </c>
      <c r="Q5692" s="11" t="s">
        <v>38</v>
      </c>
      <c r="R5692" s="11" t="s">
        <v>39</v>
      </c>
      <c r="S5692" s="11" t="s">
        <v>3153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1</v>
      </c>
      <c r="Z5692" s="11">
        <v>0</v>
      </c>
      <c r="AA5692" s="11">
        <v>0</v>
      </c>
      <c r="AB5692" s="11">
        <v>0</v>
      </c>
      <c r="AC5692" s="11">
        <v>1</v>
      </c>
      <c r="AD5692" s="11">
        <v>0</v>
      </c>
      <c r="AE5692" s="11">
        <v>1</v>
      </c>
      <c r="AF5692" s="11">
        <v>0</v>
      </c>
      <c r="AG5692" s="11">
        <v>0</v>
      </c>
    </row>
    <row r="5693" spans="1:33" x14ac:dyDescent="0.25">
      <c r="A5693" s="11" t="s">
        <v>3047</v>
      </c>
      <c r="B5693" s="11" t="s">
        <v>507</v>
      </c>
      <c r="C5693" s="9" t="s">
        <v>3075</v>
      </c>
      <c r="D5693" s="11" t="str">
        <f>CONCATENATE(B5693," ",C5693)</f>
        <v>BenQ PV3200PT</v>
      </c>
      <c r="E5693" s="18">
        <v>2</v>
      </c>
      <c r="F5693" s="11">
        <f>E5693/1000</f>
        <v>2E-3</v>
      </c>
      <c r="G5693" s="11">
        <v>897.30769230769226</v>
      </c>
      <c r="H5693" s="11"/>
      <c r="I5693" s="11" t="s">
        <v>74</v>
      </c>
      <c r="J5693" s="11" t="s">
        <v>72</v>
      </c>
      <c r="K5693" s="11" t="s">
        <v>86</v>
      </c>
      <c r="L5693" s="11">
        <f>E5693*G5693</f>
        <v>1794.6153846153845</v>
      </c>
      <c r="M5693" s="11">
        <f>L5693/1000000</f>
        <v>1.7946153846153845E-3</v>
      </c>
      <c r="N5693" s="11" t="s">
        <v>87</v>
      </c>
      <c r="O5693" s="11" t="s">
        <v>54</v>
      </c>
      <c r="P5693" s="11" t="s">
        <v>38</v>
      </c>
      <c r="Q5693" s="11" t="s">
        <v>38</v>
      </c>
      <c r="R5693" s="11" t="s">
        <v>39</v>
      </c>
      <c r="S5693" s="11" t="s">
        <v>3153</v>
      </c>
      <c r="T5693" s="11">
        <v>0</v>
      </c>
      <c r="U5693" s="11">
        <v>0</v>
      </c>
      <c r="V5693" s="11">
        <v>0</v>
      </c>
      <c r="W5693" s="11">
        <v>0</v>
      </c>
      <c r="X5693" s="11">
        <v>0</v>
      </c>
      <c r="Y5693" s="11">
        <v>1</v>
      </c>
      <c r="Z5693" s="11">
        <v>0</v>
      </c>
      <c r="AA5693" s="11">
        <v>0</v>
      </c>
      <c r="AB5693" s="11">
        <v>0</v>
      </c>
      <c r="AC5693" s="11">
        <v>0</v>
      </c>
      <c r="AD5693" s="11">
        <v>1</v>
      </c>
      <c r="AE5693" s="11">
        <v>1</v>
      </c>
      <c r="AF5693" s="11">
        <v>0</v>
      </c>
      <c r="AG5693" s="11">
        <v>1</v>
      </c>
    </row>
    <row r="5694" spans="1:33" x14ac:dyDescent="0.25">
      <c r="A5694" s="11" t="s">
        <v>3047</v>
      </c>
      <c r="B5694" s="11" t="s">
        <v>507</v>
      </c>
      <c r="C5694" s="9" t="s">
        <v>558</v>
      </c>
      <c r="D5694" s="11" t="str">
        <f>CONCATENATE(B5694," ",C5694)</f>
        <v>BenQ RL2455T</v>
      </c>
      <c r="E5694" s="18">
        <v>15</v>
      </c>
      <c r="F5694" s="11">
        <f>E5694/1000</f>
        <v>1.4999999999999999E-2</v>
      </c>
      <c r="G5694" s="11">
        <v>179.47435897435898</v>
      </c>
      <c r="H5694" s="11"/>
      <c r="I5694" s="11" t="s">
        <v>53</v>
      </c>
      <c r="J5694" s="11" t="s">
        <v>53</v>
      </c>
      <c r="K5694" s="11" t="s">
        <v>42</v>
      </c>
      <c r="L5694" s="11">
        <f>E5694*G5694</f>
        <v>2692.1153846153848</v>
      </c>
      <c r="M5694" s="11">
        <f>L5694/1000000</f>
        <v>2.6921153846153848E-3</v>
      </c>
      <c r="N5694" s="11" t="s">
        <v>43</v>
      </c>
      <c r="O5694" s="11" t="s">
        <v>37</v>
      </c>
      <c r="P5694" s="11" t="s">
        <v>38</v>
      </c>
      <c r="Q5694" s="11" t="s">
        <v>48</v>
      </c>
      <c r="R5694" s="11" t="s">
        <v>49</v>
      </c>
      <c r="S5694" s="11" t="s">
        <v>3153</v>
      </c>
      <c r="T5694" s="11">
        <v>0</v>
      </c>
      <c r="U5694" s="11">
        <v>0</v>
      </c>
      <c r="V5694" s="11">
        <v>0</v>
      </c>
      <c r="W5694" s="11">
        <v>0</v>
      </c>
      <c r="X5694" s="11">
        <v>1</v>
      </c>
      <c r="Y5694" s="11">
        <v>0</v>
      </c>
      <c r="Z5694" s="11">
        <v>0</v>
      </c>
      <c r="AA5694" s="11">
        <v>0</v>
      </c>
      <c r="AB5694" s="11">
        <v>0</v>
      </c>
      <c r="AC5694" s="11">
        <v>1</v>
      </c>
      <c r="AD5694" s="11">
        <v>0</v>
      </c>
      <c r="AE5694" s="11">
        <v>0</v>
      </c>
      <c r="AF5694" s="11">
        <v>0</v>
      </c>
      <c r="AG5694" s="11">
        <v>0</v>
      </c>
    </row>
    <row r="5695" spans="1:33" x14ac:dyDescent="0.25">
      <c r="A5695" s="11" t="s">
        <v>3047</v>
      </c>
      <c r="B5695" s="11" t="s">
        <v>507</v>
      </c>
      <c r="C5695" s="9" t="s">
        <v>559</v>
      </c>
      <c r="D5695" s="11" t="str">
        <f>CONCATENATE(B5695," ",C5695)</f>
        <v>BenQ RL2460S</v>
      </c>
      <c r="E5695" s="18">
        <v>16</v>
      </c>
      <c r="F5695" s="11">
        <f>E5695/1000</f>
        <v>1.6E-2</v>
      </c>
      <c r="G5695" s="11">
        <v>262.57142857142856</v>
      </c>
      <c r="H5695" s="11"/>
      <c r="I5695" s="11" t="s">
        <v>53</v>
      </c>
      <c r="J5695" s="11" t="s">
        <v>53</v>
      </c>
      <c r="K5695" s="11" t="s">
        <v>42</v>
      </c>
      <c r="L5695" s="11">
        <f>E5695*G5695</f>
        <v>4201.1428571428569</v>
      </c>
      <c r="M5695" s="11">
        <f>L5695/1000000</f>
        <v>4.2011428571428573E-3</v>
      </c>
      <c r="N5695" s="11" t="s">
        <v>43</v>
      </c>
      <c r="O5695" s="11" t="s">
        <v>37</v>
      </c>
      <c r="P5695" s="11" t="s">
        <v>38</v>
      </c>
      <c r="Q5695" s="11" t="s">
        <v>48</v>
      </c>
      <c r="R5695" s="11" t="s">
        <v>49</v>
      </c>
      <c r="S5695" s="11" t="s">
        <v>3153</v>
      </c>
      <c r="T5695" s="11">
        <v>0</v>
      </c>
      <c r="U5695" s="11">
        <v>0</v>
      </c>
      <c r="V5695" s="11">
        <v>0</v>
      </c>
      <c r="W5695" s="11">
        <v>0</v>
      </c>
      <c r="X5695" s="11">
        <v>1</v>
      </c>
      <c r="Y5695" s="11">
        <v>0</v>
      </c>
      <c r="Z5695" s="11">
        <v>0</v>
      </c>
      <c r="AA5695" s="11">
        <v>0</v>
      </c>
      <c r="AB5695" s="11">
        <v>0</v>
      </c>
      <c r="AC5695" s="11">
        <v>1</v>
      </c>
      <c r="AD5695" s="11">
        <v>0</v>
      </c>
      <c r="AE5695" s="11">
        <v>0</v>
      </c>
      <c r="AF5695" s="11">
        <v>0</v>
      </c>
      <c r="AG5695" s="11">
        <v>0</v>
      </c>
    </row>
    <row r="5696" spans="1:33" x14ac:dyDescent="0.25">
      <c r="A5696" s="11" t="s">
        <v>3047</v>
      </c>
      <c r="B5696" s="11" t="s">
        <v>507</v>
      </c>
      <c r="C5696" s="9" t="s">
        <v>560</v>
      </c>
      <c r="D5696" s="11" t="str">
        <f>CONCATENATE(B5696," ",C5696)</f>
        <v>BenQ SW240</v>
      </c>
      <c r="E5696" s="18">
        <v>18</v>
      </c>
      <c r="F5696" s="11">
        <f>E5696/1000</f>
        <v>1.7999999999999999E-2</v>
      </c>
      <c r="G5696" s="11">
        <v>399.57692307692309</v>
      </c>
      <c r="H5696" s="11"/>
      <c r="I5696" s="11" t="s">
        <v>92</v>
      </c>
      <c r="J5696" s="11" t="s">
        <v>92</v>
      </c>
      <c r="K5696" s="11" t="s">
        <v>93</v>
      </c>
      <c r="L5696" s="11">
        <f>E5696*G5696</f>
        <v>7192.3846153846152</v>
      </c>
      <c r="M5696" s="11">
        <f>L5696/1000000</f>
        <v>7.1923846153846152E-3</v>
      </c>
      <c r="N5696" s="11" t="s">
        <v>43</v>
      </c>
      <c r="O5696" s="11" t="s">
        <v>54</v>
      </c>
      <c r="P5696" s="11" t="s">
        <v>38</v>
      </c>
      <c r="Q5696" s="11" t="s">
        <v>38</v>
      </c>
      <c r="R5696" s="11" t="s">
        <v>39</v>
      </c>
      <c r="S5696" s="11" t="s">
        <v>3153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1</v>
      </c>
      <c r="Z5696" s="11">
        <v>0</v>
      </c>
      <c r="AA5696" s="11">
        <v>0</v>
      </c>
      <c r="AB5696" s="11">
        <v>0</v>
      </c>
      <c r="AC5696" s="11">
        <v>1</v>
      </c>
      <c r="AD5696" s="11">
        <v>0</v>
      </c>
      <c r="AE5696" s="11">
        <v>1</v>
      </c>
      <c r="AF5696" s="11">
        <v>0</v>
      </c>
      <c r="AG5696" s="11">
        <v>0</v>
      </c>
    </row>
    <row r="5697" spans="1:33" x14ac:dyDescent="0.25">
      <c r="A5697" s="11" t="s">
        <v>3047</v>
      </c>
      <c r="B5697" s="11" t="s">
        <v>507</v>
      </c>
      <c r="C5697" s="9" t="s">
        <v>561</v>
      </c>
      <c r="D5697" s="11" t="str">
        <f>CONCATENATE(B5697," ",C5697)</f>
        <v>BenQ SW2700PT</v>
      </c>
      <c r="E5697" s="18">
        <v>7</v>
      </c>
      <c r="F5697" s="11">
        <f>E5697/1000</f>
        <v>7.0000000000000001E-3</v>
      </c>
      <c r="G5697" s="11">
        <v>665.25641025641028</v>
      </c>
      <c r="H5697" s="11"/>
      <c r="I5697" s="11" t="s">
        <v>63</v>
      </c>
      <c r="J5697" s="11" t="s">
        <v>63</v>
      </c>
      <c r="K5697" s="11" t="s">
        <v>64</v>
      </c>
      <c r="L5697" s="11">
        <f>E5697*G5697</f>
        <v>4656.7948717948721</v>
      </c>
      <c r="M5697" s="11">
        <f>L5697/1000000</f>
        <v>4.6567948717948721E-3</v>
      </c>
      <c r="N5697" s="11" t="s">
        <v>65</v>
      </c>
      <c r="O5697" s="17" t="s">
        <v>44</v>
      </c>
      <c r="P5697" s="11" t="s">
        <v>38</v>
      </c>
      <c r="Q5697" s="11" t="s">
        <v>38</v>
      </c>
      <c r="R5697" s="11" t="s">
        <v>39</v>
      </c>
      <c r="S5697" s="11" t="s">
        <v>3153</v>
      </c>
      <c r="T5697" s="11">
        <v>0</v>
      </c>
      <c r="U5697" s="11">
        <v>0</v>
      </c>
      <c r="V5697" s="11">
        <v>0</v>
      </c>
      <c r="W5697" s="11">
        <v>0</v>
      </c>
      <c r="X5697" s="11">
        <v>0</v>
      </c>
      <c r="Y5697" s="11">
        <v>1</v>
      </c>
      <c r="Z5697" s="11">
        <v>0</v>
      </c>
      <c r="AA5697" s="11">
        <v>0</v>
      </c>
      <c r="AB5697" s="11">
        <v>0</v>
      </c>
      <c r="AC5697" s="11">
        <v>1</v>
      </c>
      <c r="AD5697" s="11">
        <v>0</v>
      </c>
      <c r="AE5697" s="11">
        <v>0</v>
      </c>
      <c r="AF5697" s="11">
        <v>0</v>
      </c>
      <c r="AG5697" s="11">
        <v>0</v>
      </c>
    </row>
    <row r="5698" spans="1:33" x14ac:dyDescent="0.25">
      <c r="A5698" s="11" t="s">
        <v>3047</v>
      </c>
      <c r="B5698" s="11" t="s">
        <v>507</v>
      </c>
      <c r="C5698" s="9" t="s">
        <v>562</v>
      </c>
      <c r="D5698" s="11" t="str">
        <f>CONCATENATE(B5698," ",C5698)</f>
        <v>BenQ SW270C</v>
      </c>
      <c r="E5698" s="18">
        <v>4</v>
      </c>
      <c r="F5698" s="11">
        <f>E5698/1000</f>
        <v>4.0000000000000001E-3</v>
      </c>
      <c r="G5698" s="11">
        <v>774.61538461538464</v>
      </c>
      <c r="H5698" s="11"/>
      <c r="I5698" s="11" t="s">
        <v>63</v>
      </c>
      <c r="J5698" s="11" t="s">
        <v>63</v>
      </c>
      <c r="K5698" s="11" t="s">
        <v>64</v>
      </c>
      <c r="L5698" s="11">
        <f>E5698*G5698</f>
        <v>3098.4615384615386</v>
      </c>
      <c r="M5698" s="11">
        <f>L5698/1000000</f>
        <v>3.0984615384615386E-3</v>
      </c>
      <c r="N5698" s="11" t="s">
        <v>65</v>
      </c>
      <c r="O5698" s="11" t="s">
        <v>54</v>
      </c>
      <c r="P5698" s="11" t="s">
        <v>38</v>
      </c>
      <c r="Q5698" s="11" t="s">
        <v>38</v>
      </c>
      <c r="R5698" s="11" t="s">
        <v>39</v>
      </c>
      <c r="S5698" s="11" t="s">
        <v>3153</v>
      </c>
      <c r="T5698" s="11">
        <v>0</v>
      </c>
      <c r="U5698" s="11">
        <v>0</v>
      </c>
      <c r="V5698" s="11">
        <v>0</v>
      </c>
      <c r="W5698" s="11">
        <v>0</v>
      </c>
      <c r="X5698" s="11">
        <v>0</v>
      </c>
      <c r="Y5698" s="11">
        <v>1</v>
      </c>
      <c r="Z5698" s="11">
        <v>0</v>
      </c>
      <c r="AA5698" s="11">
        <v>0</v>
      </c>
      <c r="AB5698" s="11">
        <v>0</v>
      </c>
      <c r="AC5698" s="11">
        <v>1</v>
      </c>
      <c r="AD5698" s="11">
        <v>0</v>
      </c>
      <c r="AE5698" s="11">
        <v>1</v>
      </c>
      <c r="AF5698" s="11">
        <v>0</v>
      </c>
      <c r="AG5698" s="11">
        <v>0</v>
      </c>
    </row>
    <row r="5699" spans="1:33" x14ac:dyDescent="0.25">
      <c r="A5699" s="11" t="s">
        <v>3047</v>
      </c>
      <c r="B5699" s="11" t="s">
        <v>507</v>
      </c>
      <c r="C5699" s="9" t="s">
        <v>564</v>
      </c>
      <c r="D5699" s="11" t="str">
        <f>CONCATENATE(B5699," ",C5699)</f>
        <v>BenQ SW271</v>
      </c>
      <c r="E5699" s="18">
        <v>9</v>
      </c>
      <c r="F5699" s="11">
        <f>E5699/1000</f>
        <v>8.9999999999999993E-3</v>
      </c>
      <c r="G5699" s="11">
        <v>982.03846153846155</v>
      </c>
      <c r="H5699" s="11"/>
      <c r="I5699" s="11" t="s">
        <v>63</v>
      </c>
      <c r="J5699" s="11" t="s">
        <v>63</v>
      </c>
      <c r="K5699" s="11" t="s">
        <v>86</v>
      </c>
      <c r="L5699" s="11">
        <f>E5699*G5699</f>
        <v>8838.3461538461543</v>
      </c>
      <c r="M5699" s="11">
        <f>L5699/1000000</f>
        <v>8.838346153846155E-3</v>
      </c>
      <c r="N5699" s="11" t="s">
        <v>87</v>
      </c>
      <c r="O5699" s="11" t="s">
        <v>54</v>
      </c>
      <c r="P5699" s="11" t="s">
        <v>38</v>
      </c>
      <c r="Q5699" s="11" t="s">
        <v>38</v>
      </c>
      <c r="R5699" s="11" t="s">
        <v>39</v>
      </c>
      <c r="S5699" s="11" t="s">
        <v>3153</v>
      </c>
      <c r="T5699" s="11">
        <v>0</v>
      </c>
      <c r="U5699" s="11">
        <v>0</v>
      </c>
      <c r="V5699" s="11">
        <v>0</v>
      </c>
      <c r="W5699" s="11">
        <v>0</v>
      </c>
      <c r="X5699" s="11">
        <v>0</v>
      </c>
      <c r="Y5699" s="11">
        <v>1</v>
      </c>
      <c r="Z5699" s="11">
        <v>0</v>
      </c>
      <c r="AA5699" s="11">
        <v>0</v>
      </c>
      <c r="AB5699" s="11">
        <v>0</v>
      </c>
      <c r="AC5699" s="11">
        <v>1</v>
      </c>
      <c r="AD5699" s="11">
        <v>0</v>
      </c>
      <c r="AE5699" s="11">
        <v>1</v>
      </c>
      <c r="AF5699" s="11">
        <v>0</v>
      </c>
      <c r="AG5699" s="11">
        <v>1</v>
      </c>
    </row>
    <row r="5700" spans="1:33" x14ac:dyDescent="0.25">
      <c r="A5700" s="11" t="s">
        <v>3047</v>
      </c>
      <c r="B5700" s="11" t="s">
        <v>507</v>
      </c>
      <c r="C5700" s="9" t="s">
        <v>565</v>
      </c>
      <c r="D5700" s="11" t="str">
        <f>CONCATENATE(B5700," ",C5700)</f>
        <v>BenQ SW321C</v>
      </c>
      <c r="E5700" s="18">
        <v>4</v>
      </c>
      <c r="F5700" s="11">
        <f>E5700/1000</f>
        <v>4.0000000000000001E-3</v>
      </c>
      <c r="G5700" s="11">
        <v>1689.7307692307693</v>
      </c>
      <c r="H5700" s="11"/>
      <c r="I5700" s="11" t="s">
        <v>74</v>
      </c>
      <c r="J5700" s="11" t="s">
        <v>72</v>
      </c>
      <c r="K5700" s="11" t="s">
        <v>86</v>
      </c>
      <c r="L5700" s="11">
        <f>E5700*G5700</f>
        <v>6758.9230769230771</v>
      </c>
      <c r="M5700" s="11">
        <f>L5700/1000000</f>
        <v>6.7589230769230773E-3</v>
      </c>
      <c r="N5700" s="11" t="s">
        <v>87</v>
      </c>
      <c r="O5700" s="11" t="s">
        <v>54</v>
      </c>
      <c r="P5700" s="11" t="s">
        <v>38</v>
      </c>
      <c r="Q5700" s="11" t="s">
        <v>38</v>
      </c>
      <c r="R5700" s="11" t="s">
        <v>39</v>
      </c>
      <c r="S5700" s="11" t="s">
        <v>3153</v>
      </c>
      <c r="T5700" s="11">
        <v>0</v>
      </c>
      <c r="U5700" s="11">
        <v>0</v>
      </c>
      <c r="V5700" s="11">
        <v>0</v>
      </c>
      <c r="W5700" s="11">
        <v>0</v>
      </c>
      <c r="X5700" s="11">
        <v>0</v>
      </c>
      <c r="Y5700" s="11">
        <v>1</v>
      </c>
      <c r="Z5700" s="11">
        <v>0</v>
      </c>
      <c r="AA5700" s="11">
        <v>0</v>
      </c>
      <c r="AB5700" s="11">
        <v>0</v>
      </c>
      <c r="AC5700" s="11">
        <v>0</v>
      </c>
      <c r="AD5700" s="11">
        <v>1</v>
      </c>
      <c r="AE5700" s="11">
        <v>1</v>
      </c>
      <c r="AF5700" s="11">
        <v>0</v>
      </c>
      <c r="AG5700" s="11">
        <v>1</v>
      </c>
    </row>
    <row r="5701" spans="1:33" x14ac:dyDescent="0.25">
      <c r="A5701" s="11" t="s">
        <v>3047</v>
      </c>
      <c r="B5701" s="11" t="s">
        <v>507</v>
      </c>
      <c r="C5701" s="9" t="s">
        <v>567</v>
      </c>
      <c r="D5701" s="11" t="str">
        <f>CONCATENATE(B5701," ",C5701)</f>
        <v>BenQ XL2411P</v>
      </c>
      <c r="E5701" s="18">
        <v>839</v>
      </c>
      <c r="F5701" s="11">
        <f>E5701/1000</f>
        <v>0.83899999999999997</v>
      </c>
      <c r="G5701" s="11">
        <v>226.7948717948718</v>
      </c>
      <c r="H5701" s="11"/>
      <c r="I5701" s="11" t="s">
        <v>53</v>
      </c>
      <c r="J5701" s="11" t="s">
        <v>53</v>
      </c>
      <c r="K5701" s="11" t="s">
        <v>42</v>
      </c>
      <c r="L5701" s="11">
        <f>E5701*G5701</f>
        <v>190280.89743589744</v>
      </c>
      <c r="M5701" s="11">
        <f>L5701/1000000</f>
        <v>0.19028089743589743</v>
      </c>
      <c r="N5701" s="11" t="s">
        <v>43</v>
      </c>
      <c r="O5701" s="11" t="s">
        <v>37</v>
      </c>
      <c r="P5701" s="11" t="s">
        <v>38</v>
      </c>
      <c r="Q5701" s="11" t="s">
        <v>48</v>
      </c>
      <c r="R5701" s="11" t="s">
        <v>49</v>
      </c>
      <c r="S5701" s="11" t="s">
        <v>3153</v>
      </c>
      <c r="T5701" s="11">
        <v>0</v>
      </c>
      <c r="U5701" s="11">
        <v>0</v>
      </c>
      <c r="V5701" s="11">
        <v>0</v>
      </c>
      <c r="W5701" s="11">
        <v>0</v>
      </c>
      <c r="X5701" s="11">
        <v>1</v>
      </c>
      <c r="Y5701" s="11">
        <v>0</v>
      </c>
      <c r="Z5701" s="11">
        <v>0</v>
      </c>
      <c r="AA5701" s="11">
        <v>0</v>
      </c>
      <c r="AB5701" s="11">
        <v>0</v>
      </c>
      <c r="AC5701" s="11">
        <v>1</v>
      </c>
      <c r="AD5701" s="11">
        <v>0</v>
      </c>
      <c r="AE5701" s="11">
        <v>0</v>
      </c>
      <c r="AF5701" s="11">
        <v>0</v>
      </c>
      <c r="AG5701" s="11">
        <v>0</v>
      </c>
    </row>
    <row r="5702" spans="1:33" x14ac:dyDescent="0.25">
      <c r="A5702" s="11" t="s">
        <v>3047</v>
      </c>
      <c r="B5702" s="11" t="s">
        <v>507</v>
      </c>
      <c r="C5702" s="9" t="s">
        <v>568</v>
      </c>
      <c r="D5702" s="11" t="str">
        <f>CONCATENATE(B5702," ",C5702)</f>
        <v>BenQ XL2430</v>
      </c>
      <c r="E5702" s="18">
        <v>36</v>
      </c>
      <c r="F5702" s="11">
        <f>E5702/1000</f>
        <v>3.5999999999999997E-2</v>
      </c>
      <c r="G5702" s="11">
        <v>313.79487179487177</v>
      </c>
      <c r="H5702" s="11"/>
      <c r="I5702" s="11" t="s">
        <v>53</v>
      </c>
      <c r="J5702" s="11" t="s">
        <v>53</v>
      </c>
      <c r="K5702" s="11" t="s">
        <v>42</v>
      </c>
      <c r="L5702" s="11">
        <f>E5702*G5702</f>
        <v>11296.615384615383</v>
      </c>
      <c r="M5702" s="11">
        <f>L5702/1000000</f>
        <v>1.1296615384615382E-2</v>
      </c>
      <c r="N5702" s="11" t="s">
        <v>43</v>
      </c>
      <c r="O5702" s="11" t="s">
        <v>37</v>
      </c>
      <c r="P5702" s="11" t="s">
        <v>38</v>
      </c>
      <c r="Q5702" s="11" t="s">
        <v>48</v>
      </c>
      <c r="R5702" s="11" t="s">
        <v>49</v>
      </c>
      <c r="S5702" s="11" t="s">
        <v>3153</v>
      </c>
      <c r="T5702" s="11">
        <v>0</v>
      </c>
      <c r="U5702" s="11">
        <v>0</v>
      </c>
      <c r="V5702" s="11">
        <v>0</v>
      </c>
      <c r="W5702" s="11">
        <v>0</v>
      </c>
      <c r="X5702" s="11">
        <v>1</v>
      </c>
      <c r="Y5702" s="11">
        <v>0</v>
      </c>
      <c r="Z5702" s="11">
        <v>0</v>
      </c>
      <c r="AA5702" s="11">
        <v>0</v>
      </c>
      <c r="AB5702" s="11">
        <v>0</v>
      </c>
      <c r="AC5702" s="11">
        <v>1</v>
      </c>
      <c r="AD5702" s="11">
        <v>0</v>
      </c>
      <c r="AE5702" s="11">
        <v>0</v>
      </c>
      <c r="AF5702" s="11">
        <v>0</v>
      </c>
      <c r="AG5702" s="11">
        <v>0</v>
      </c>
    </row>
    <row r="5703" spans="1:33" x14ac:dyDescent="0.25">
      <c r="A5703" s="11" t="s">
        <v>3047</v>
      </c>
      <c r="B5703" s="11" t="s">
        <v>507</v>
      </c>
      <c r="C5703" s="9" t="s">
        <v>1520</v>
      </c>
      <c r="D5703" s="11" t="str">
        <f>CONCATENATE(B5703," ",C5703)</f>
        <v>BenQ XL2536</v>
      </c>
      <c r="E5703" s="18">
        <v>5</v>
      </c>
      <c r="F5703" s="11">
        <f>E5703/1000</f>
        <v>5.0000000000000001E-3</v>
      </c>
      <c r="G5703" s="11">
        <v>416.70260169613346</v>
      </c>
      <c r="H5703" s="11"/>
      <c r="I5703" s="11" t="s">
        <v>156</v>
      </c>
      <c r="J5703" s="11" t="s">
        <v>157</v>
      </c>
      <c r="K5703" s="11" t="s">
        <v>42</v>
      </c>
      <c r="L5703" s="11">
        <f>E5703*G5703</f>
        <v>2083.5130084806674</v>
      </c>
      <c r="M5703" s="11">
        <f>L5703/1000000</f>
        <v>2.0835130084806675E-3</v>
      </c>
      <c r="N5703" s="11" t="s">
        <v>43</v>
      </c>
      <c r="O5703" s="11" t="s">
        <v>37</v>
      </c>
      <c r="P5703" s="11" t="s">
        <v>38</v>
      </c>
      <c r="Q5703" s="11" t="s">
        <v>48</v>
      </c>
      <c r="R5703" s="11" t="s">
        <v>49</v>
      </c>
      <c r="S5703" s="11" t="s">
        <v>3153</v>
      </c>
      <c r="T5703" s="11">
        <v>0</v>
      </c>
      <c r="U5703" s="11">
        <v>0</v>
      </c>
      <c r="V5703" s="11">
        <v>0</v>
      </c>
      <c r="W5703" s="11">
        <v>0</v>
      </c>
      <c r="X5703" s="11">
        <v>1</v>
      </c>
      <c r="Y5703" s="11">
        <v>0</v>
      </c>
      <c r="Z5703" s="11">
        <v>0</v>
      </c>
      <c r="AA5703" s="11">
        <v>0</v>
      </c>
      <c r="AB5703" s="11">
        <v>0</v>
      </c>
      <c r="AC5703" s="11">
        <v>1</v>
      </c>
      <c r="AD5703" s="11">
        <v>0</v>
      </c>
      <c r="AE5703" s="11">
        <v>0</v>
      </c>
      <c r="AF5703" s="11">
        <v>0</v>
      </c>
      <c r="AG5703" s="11">
        <v>0</v>
      </c>
    </row>
    <row r="5704" spans="1:33" x14ac:dyDescent="0.25">
      <c r="A5704" s="11" t="s">
        <v>3047</v>
      </c>
      <c r="B5704" s="11" t="s">
        <v>507</v>
      </c>
      <c r="C5704" s="9" t="s">
        <v>569</v>
      </c>
      <c r="D5704" s="11" t="str">
        <f>CONCATENATE(B5704," ",C5704)</f>
        <v>BenQ XL2540</v>
      </c>
      <c r="E5704" s="18">
        <v>48</v>
      </c>
      <c r="F5704" s="11">
        <f>E5704/1000</f>
        <v>4.8000000000000001E-2</v>
      </c>
      <c r="G5704" s="11">
        <v>450.89743589743591</v>
      </c>
      <c r="H5704" s="11"/>
      <c r="I5704" s="11" t="s">
        <v>156</v>
      </c>
      <c r="J5704" s="11" t="s">
        <v>157</v>
      </c>
      <c r="K5704" s="11" t="s">
        <v>42</v>
      </c>
      <c r="L5704" s="11">
        <f>E5704*G5704</f>
        <v>21643.076923076922</v>
      </c>
      <c r="M5704" s="11">
        <f>L5704/1000000</f>
        <v>2.1643076923076921E-2</v>
      </c>
      <c r="N5704" s="11" t="s">
        <v>43</v>
      </c>
      <c r="O5704" s="11" t="s">
        <v>37</v>
      </c>
      <c r="P5704" s="11" t="s">
        <v>38</v>
      </c>
      <c r="Q5704" s="11" t="s">
        <v>48</v>
      </c>
      <c r="R5704" s="11" t="s">
        <v>49</v>
      </c>
      <c r="S5704" s="11" t="s">
        <v>3153</v>
      </c>
      <c r="T5704" s="11">
        <v>0</v>
      </c>
      <c r="U5704" s="11">
        <v>0</v>
      </c>
      <c r="V5704" s="11">
        <v>0</v>
      </c>
      <c r="W5704" s="11">
        <v>0</v>
      </c>
      <c r="X5704" s="11">
        <v>1</v>
      </c>
      <c r="Y5704" s="11">
        <v>0</v>
      </c>
      <c r="Z5704" s="11">
        <v>0</v>
      </c>
      <c r="AA5704" s="11">
        <v>0</v>
      </c>
      <c r="AB5704" s="11">
        <v>0</v>
      </c>
      <c r="AC5704" s="11">
        <v>1</v>
      </c>
      <c r="AD5704" s="11">
        <v>0</v>
      </c>
      <c r="AE5704" s="11">
        <v>0</v>
      </c>
      <c r="AF5704" s="11">
        <v>0</v>
      </c>
      <c r="AG5704" s="11">
        <v>0</v>
      </c>
    </row>
    <row r="5705" spans="1:33" x14ac:dyDescent="0.25">
      <c r="A5705" s="11" t="s">
        <v>3047</v>
      </c>
      <c r="B5705" s="11" t="s">
        <v>507</v>
      </c>
      <c r="C5705" s="9" t="s">
        <v>571</v>
      </c>
      <c r="D5705" s="11" t="str">
        <f>CONCATENATE(B5705," ",C5705)</f>
        <v>BenQ XL2546</v>
      </c>
      <c r="E5705" s="18">
        <v>218</v>
      </c>
      <c r="F5705" s="11">
        <f>E5705/1000</f>
        <v>0.218</v>
      </c>
      <c r="G5705" s="11">
        <v>492.05128205128204</v>
      </c>
      <c r="H5705" s="11"/>
      <c r="I5705" s="11" t="s">
        <v>156</v>
      </c>
      <c r="J5705" s="11" t="s">
        <v>157</v>
      </c>
      <c r="K5705" s="11" t="s">
        <v>42</v>
      </c>
      <c r="L5705" s="11">
        <f>E5705*G5705</f>
        <v>107267.17948717948</v>
      </c>
      <c r="M5705" s="11">
        <f>L5705/1000000</f>
        <v>0.10726717948717948</v>
      </c>
      <c r="N5705" s="11" t="s">
        <v>43</v>
      </c>
      <c r="O5705" s="11" t="s">
        <v>37</v>
      </c>
      <c r="P5705" s="11" t="s">
        <v>38</v>
      </c>
      <c r="Q5705" s="11" t="s">
        <v>48</v>
      </c>
      <c r="R5705" s="11" t="s">
        <v>49</v>
      </c>
      <c r="S5705" s="11" t="s">
        <v>3153</v>
      </c>
      <c r="T5705" s="11">
        <v>0</v>
      </c>
      <c r="U5705" s="11">
        <v>0</v>
      </c>
      <c r="V5705" s="11">
        <v>0</v>
      </c>
      <c r="W5705" s="11">
        <v>0</v>
      </c>
      <c r="X5705" s="11">
        <v>1</v>
      </c>
      <c r="Y5705" s="11">
        <v>0</v>
      </c>
      <c r="Z5705" s="11">
        <v>0</v>
      </c>
      <c r="AA5705" s="11">
        <v>0</v>
      </c>
      <c r="AB5705" s="11">
        <v>0</v>
      </c>
      <c r="AC5705" s="11">
        <v>1</v>
      </c>
      <c r="AD5705" s="11">
        <v>0</v>
      </c>
      <c r="AE5705" s="11">
        <v>0</v>
      </c>
      <c r="AF5705" s="11">
        <v>0</v>
      </c>
      <c r="AG5705" s="11">
        <v>0</v>
      </c>
    </row>
    <row r="5706" spans="1:33" x14ac:dyDescent="0.25">
      <c r="A5706" s="11" t="s">
        <v>3047</v>
      </c>
      <c r="B5706" s="11" t="s">
        <v>507</v>
      </c>
      <c r="C5706" s="9" t="s">
        <v>573</v>
      </c>
      <c r="D5706" s="11" t="str">
        <f>CONCATENATE(B5706," ",C5706)</f>
        <v>BenQ XL2731</v>
      </c>
      <c r="E5706" s="18">
        <v>19</v>
      </c>
      <c r="F5706" s="11">
        <f>E5706/1000</f>
        <v>1.9E-2</v>
      </c>
      <c r="G5706" s="11">
        <v>344.88461538461536</v>
      </c>
      <c r="H5706" s="11"/>
      <c r="I5706" s="11" t="s">
        <v>63</v>
      </c>
      <c r="J5706" s="11" t="s">
        <v>63</v>
      </c>
      <c r="K5706" s="11" t="s">
        <v>42</v>
      </c>
      <c r="L5706" s="11">
        <f>E5706*G5706</f>
        <v>6552.8076923076915</v>
      </c>
      <c r="M5706" s="11">
        <f>L5706/1000000</f>
        <v>6.5528076923076911E-3</v>
      </c>
      <c r="N5706" s="11" t="s">
        <v>43</v>
      </c>
      <c r="O5706" s="11" t="s">
        <v>37</v>
      </c>
      <c r="P5706" s="11" t="s">
        <v>38</v>
      </c>
      <c r="Q5706" s="11" t="s">
        <v>48</v>
      </c>
      <c r="R5706" s="11" t="s">
        <v>49</v>
      </c>
      <c r="S5706" s="11" t="s">
        <v>3153</v>
      </c>
      <c r="T5706" s="11">
        <v>0</v>
      </c>
      <c r="U5706" s="11">
        <v>0</v>
      </c>
      <c r="V5706" s="11">
        <v>0</v>
      </c>
      <c r="W5706" s="11">
        <v>0</v>
      </c>
      <c r="X5706" s="11">
        <v>1</v>
      </c>
      <c r="Y5706" s="11">
        <v>0</v>
      </c>
      <c r="Z5706" s="11">
        <v>0</v>
      </c>
      <c r="AA5706" s="11">
        <v>0</v>
      </c>
      <c r="AB5706" s="11">
        <v>0</v>
      </c>
      <c r="AC5706" s="11">
        <v>1</v>
      </c>
      <c r="AD5706" s="11">
        <v>0</v>
      </c>
      <c r="AE5706" s="11">
        <v>0</v>
      </c>
      <c r="AF5706" s="11">
        <v>0</v>
      </c>
      <c r="AG5706" s="11">
        <v>0</v>
      </c>
    </row>
    <row r="5707" spans="1:33" x14ac:dyDescent="0.25">
      <c r="A5707" s="11" t="s">
        <v>3047</v>
      </c>
      <c r="B5707" s="11" t="s">
        <v>507</v>
      </c>
      <c r="C5707" s="9" t="s">
        <v>574</v>
      </c>
      <c r="D5707" s="11" t="str">
        <f>CONCATENATE(B5707," ",C5707)</f>
        <v>BenQ XL2740</v>
      </c>
      <c r="E5707" s="18">
        <v>38</v>
      </c>
      <c r="F5707" s="11">
        <f>E5707/1000</f>
        <v>3.7999999999999999E-2</v>
      </c>
      <c r="G5707" s="11">
        <v>573.17948717948718</v>
      </c>
      <c r="H5707" s="11"/>
      <c r="I5707" s="11" t="s">
        <v>63</v>
      </c>
      <c r="J5707" s="11" t="s">
        <v>63</v>
      </c>
      <c r="K5707" s="11" t="s">
        <v>42</v>
      </c>
      <c r="L5707" s="11">
        <f>E5707*G5707</f>
        <v>21780.820512820512</v>
      </c>
      <c r="M5707" s="11">
        <f>L5707/1000000</f>
        <v>2.1780820512820511E-2</v>
      </c>
      <c r="N5707" s="11" t="s">
        <v>43</v>
      </c>
      <c r="O5707" s="11" t="s">
        <v>37</v>
      </c>
      <c r="P5707" s="11" t="s">
        <v>38</v>
      </c>
      <c r="Q5707" s="11" t="s">
        <v>48</v>
      </c>
      <c r="R5707" s="11" t="s">
        <v>49</v>
      </c>
      <c r="S5707" s="11" t="s">
        <v>3153</v>
      </c>
      <c r="T5707" s="11">
        <v>0</v>
      </c>
      <c r="U5707" s="11">
        <v>0</v>
      </c>
      <c r="V5707" s="11">
        <v>0</v>
      </c>
      <c r="W5707" s="11">
        <v>0</v>
      </c>
      <c r="X5707" s="11">
        <v>1</v>
      </c>
      <c r="Y5707" s="11">
        <v>0</v>
      </c>
      <c r="Z5707" s="11">
        <v>0</v>
      </c>
      <c r="AA5707" s="11">
        <v>0</v>
      </c>
      <c r="AB5707" s="11">
        <v>0</v>
      </c>
      <c r="AC5707" s="11">
        <v>1</v>
      </c>
      <c r="AD5707" s="11">
        <v>0</v>
      </c>
      <c r="AE5707" s="11">
        <v>0</v>
      </c>
      <c r="AF5707" s="11">
        <v>0</v>
      </c>
      <c r="AG5707" s="11">
        <v>0</v>
      </c>
    </row>
    <row r="5708" spans="1:33" x14ac:dyDescent="0.25">
      <c r="A5708" s="11" t="s">
        <v>3047</v>
      </c>
      <c r="B5708" s="11" t="s">
        <v>507</v>
      </c>
      <c r="C5708" s="9" t="s">
        <v>575</v>
      </c>
      <c r="D5708" s="11" t="str">
        <f>CONCATENATE(B5708," ",C5708)</f>
        <v>BenQ XL2746S</v>
      </c>
      <c r="E5708" s="18">
        <v>29</v>
      </c>
      <c r="F5708" s="11">
        <f>E5708/1000</f>
        <v>2.9000000000000001E-2</v>
      </c>
      <c r="G5708" s="11">
        <v>679.35897435897436</v>
      </c>
      <c r="H5708" s="11"/>
      <c r="I5708" s="11" t="s">
        <v>63</v>
      </c>
      <c r="J5708" s="11" t="s">
        <v>63</v>
      </c>
      <c r="K5708" s="11" t="s">
        <v>42</v>
      </c>
      <c r="L5708" s="11">
        <f>E5708*G5708</f>
        <v>19701.410256410258</v>
      </c>
      <c r="M5708" s="11">
        <f>L5708/1000000</f>
        <v>1.9701410256410257E-2</v>
      </c>
      <c r="N5708" s="11" t="s">
        <v>43</v>
      </c>
      <c r="O5708" s="11" t="s">
        <v>37</v>
      </c>
      <c r="P5708" s="11" t="s">
        <v>38</v>
      </c>
      <c r="Q5708" s="11" t="s">
        <v>48</v>
      </c>
      <c r="R5708" s="11" t="s">
        <v>49</v>
      </c>
      <c r="S5708" s="11" t="s">
        <v>3153</v>
      </c>
      <c r="T5708" s="11">
        <v>0</v>
      </c>
      <c r="U5708" s="11">
        <v>0</v>
      </c>
      <c r="V5708" s="11">
        <v>0</v>
      </c>
      <c r="W5708" s="11">
        <v>0</v>
      </c>
      <c r="X5708" s="11">
        <v>1</v>
      </c>
      <c r="Y5708" s="11">
        <v>0</v>
      </c>
      <c r="Z5708" s="11">
        <v>0</v>
      </c>
      <c r="AA5708" s="11">
        <v>0</v>
      </c>
      <c r="AB5708" s="11">
        <v>0</v>
      </c>
      <c r="AC5708" s="11">
        <v>1</v>
      </c>
      <c r="AD5708" s="11">
        <v>0</v>
      </c>
      <c r="AE5708" s="11">
        <v>0</v>
      </c>
      <c r="AF5708" s="11">
        <v>0</v>
      </c>
      <c r="AG5708" s="11">
        <v>0</v>
      </c>
    </row>
    <row r="5709" spans="1:33" x14ac:dyDescent="0.25">
      <c r="A5709" s="11" t="s">
        <v>3047</v>
      </c>
      <c r="B5709" s="11" t="s">
        <v>576</v>
      </c>
      <c r="C5709" s="9" t="s">
        <v>577</v>
      </c>
      <c r="D5709" s="11" t="str">
        <f>CONCATENATE(B5709," ",C5709)</f>
        <v>Dell AW2518H</v>
      </c>
      <c r="E5709" s="18">
        <v>7</v>
      </c>
      <c r="F5709" s="11">
        <f>E5709/1000</f>
        <v>7.0000000000000001E-3</v>
      </c>
      <c r="G5709" s="11">
        <v>576.79487179487182</v>
      </c>
      <c r="H5709" s="11"/>
      <c r="I5709" s="11" t="s">
        <v>156</v>
      </c>
      <c r="J5709" s="11" t="s">
        <v>157</v>
      </c>
      <c r="K5709" s="11" t="s">
        <v>42</v>
      </c>
      <c r="L5709" s="11">
        <f>E5709*G5709</f>
        <v>4037.5641025641025</v>
      </c>
      <c r="M5709" s="11">
        <f>L5709/1000000</f>
        <v>4.0375641025641026E-3</v>
      </c>
      <c r="N5709" s="11" t="s">
        <v>43</v>
      </c>
      <c r="O5709" s="11" t="s">
        <v>37</v>
      </c>
      <c r="P5709" s="11" t="s">
        <v>38</v>
      </c>
      <c r="Q5709" s="11" t="s">
        <v>48</v>
      </c>
      <c r="R5709" s="11" t="s">
        <v>49</v>
      </c>
      <c r="S5709" s="11" t="s">
        <v>3153</v>
      </c>
      <c r="T5709" s="11">
        <v>0</v>
      </c>
      <c r="U5709" s="11">
        <v>0</v>
      </c>
      <c r="V5709" s="11">
        <v>0</v>
      </c>
      <c r="W5709" s="11">
        <v>0</v>
      </c>
      <c r="X5709" s="11">
        <v>1</v>
      </c>
      <c r="Y5709" s="11">
        <v>0</v>
      </c>
      <c r="Z5709" s="11">
        <v>0</v>
      </c>
      <c r="AA5709" s="11">
        <v>0</v>
      </c>
      <c r="AB5709" s="11">
        <v>0</v>
      </c>
      <c r="AC5709" s="11">
        <v>1</v>
      </c>
      <c r="AD5709" s="11">
        <v>0</v>
      </c>
      <c r="AE5709" s="11">
        <v>0</v>
      </c>
      <c r="AF5709" s="11">
        <v>0</v>
      </c>
      <c r="AG5709" s="11">
        <v>0</v>
      </c>
    </row>
    <row r="5710" spans="1:33" x14ac:dyDescent="0.25">
      <c r="A5710" s="11" t="s">
        <v>3047</v>
      </c>
      <c r="B5710" s="11" t="s">
        <v>576</v>
      </c>
      <c r="C5710" s="9" t="s">
        <v>579</v>
      </c>
      <c r="D5710" s="11" t="str">
        <f>CONCATENATE(B5710," ",C5710)</f>
        <v>Dell AW2521HF</v>
      </c>
      <c r="E5710" s="18">
        <v>53</v>
      </c>
      <c r="F5710" s="11">
        <f>E5710/1000</f>
        <v>5.2999999999999999E-2</v>
      </c>
      <c r="G5710" s="11">
        <v>390.25641025641028</v>
      </c>
      <c r="H5710" s="11"/>
      <c r="I5710" s="11" t="s">
        <v>156</v>
      </c>
      <c r="J5710" s="11" t="s">
        <v>157</v>
      </c>
      <c r="K5710" s="11" t="s">
        <v>42</v>
      </c>
      <c r="L5710" s="11">
        <f>E5710*G5710</f>
        <v>20683.589743589746</v>
      </c>
      <c r="M5710" s="11">
        <f>L5710/1000000</f>
        <v>2.0683589743589748E-2</v>
      </c>
      <c r="N5710" s="11" t="s">
        <v>43</v>
      </c>
      <c r="O5710" s="11" t="s">
        <v>54</v>
      </c>
      <c r="P5710" s="11" t="s">
        <v>38</v>
      </c>
      <c r="Q5710" s="11" t="s">
        <v>48</v>
      </c>
      <c r="R5710" s="11" t="s">
        <v>49</v>
      </c>
      <c r="S5710" s="11" t="s">
        <v>3153</v>
      </c>
      <c r="T5710" s="11">
        <v>0</v>
      </c>
      <c r="U5710" s="11">
        <v>0</v>
      </c>
      <c r="V5710" s="11">
        <v>0</v>
      </c>
      <c r="W5710" s="11">
        <v>0</v>
      </c>
      <c r="X5710" s="11">
        <v>1</v>
      </c>
      <c r="Y5710" s="11">
        <v>0</v>
      </c>
      <c r="Z5710" s="11">
        <v>0</v>
      </c>
      <c r="AA5710" s="11">
        <v>0</v>
      </c>
      <c r="AB5710" s="11">
        <v>0</v>
      </c>
      <c r="AC5710" s="11">
        <v>1</v>
      </c>
      <c r="AD5710" s="11">
        <v>0</v>
      </c>
      <c r="AE5710" s="11">
        <v>1</v>
      </c>
      <c r="AF5710" s="11">
        <v>0</v>
      </c>
      <c r="AG5710" s="11">
        <v>0</v>
      </c>
    </row>
    <row r="5711" spans="1:33" x14ac:dyDescent="0.25">
      <c r="A5711" s="11" t="s">
        <v>3047</v>
      </c>
      <c r="B5711" s="11" t="s">
        <v>576</v>
      </c>
      <c r="C5711" s="9" t="s">
        <v>581</v>
      </c>
      <c r="D5711" s="11" t="str">
        <f>CONCATENATE(B5711," ",C5711)</f>
        <v>Dell AW2521HFL</v>
      </c>
      <c r="E5711" s="18">
        <v>152</v>
      </c>
      <c r="F5711" s="11">
        <f>E5711/1000</f>
        <v>0.152</v>
      </c>
      <c r="G5711" s="11">
        <v>397.42307692307691</v>
      </c>
      <c r="H5711" s="11"/>
      <c r="I5711" s="11" t="s">
        <v>156</v>
      </c>
      <c r="J5711" s="11" t="s">
        <v>157</v>
      </c>
      <c r="K5711" s="11" t="s">
        <v>42</v>
      </c>
      <c r="L5711" s="11">
        <f>E5711*G5711</f>
        <v>60408.307692307688</v>
      </c>
      <c r="M5711" s="11">
        <f>L5711/1000000</f>
        <v>6.0408307692307685E-2</v>
      </c>
      <c r="N5711" s="11" t="s">
        <v>43</v>
      </c>
      <c r="O5711" s="11" t="s">
        <v>54</v>
      </c>
      <c r="P5711" s="11" t="s">
        <v>38</v>
      </c>
      <c r="Q5711" s="11" t="s">
        <v>48</v>
      </c>
      <c r="R5711" s="11" t="s">
        <v>49</v>
      </c>
      <c r="S5711" s="11" t="s">
        <v>3153</v>
      </c>
      <c r="T5711" s="11">
        <v>0</v>
      </c>
      <c r="U5711" s="11">
        <v>0</v>
      </c>
      <c r="V5711" s="11">
        <v>0</v>
      </c>
      <c r="W5711" s="11">
        <v>0</v>
      </c>
      <c r="X5711" s="11">
        <v>1</v>
      </c>
      <c r="Y5711" s="11">
        <v>0</v>
      </c>
      <c r="Z5711" s="11">
        <v>0</v>
      </c>
      <c r="AA5711" s="11">
        <v>0</v>
      </c>
      <c r="AB5711" s="11">
        <v>0</v>
      </c>
      <c r="AC5711" s="11">
        <v>1</v>
      </c>
      <c r="AD5711" s="11">
        <v>0</v>
      </c>
      <c r="AE5711" s="11">
        <v>1</v>
      </c>
      <c r="AF5711" s="11">
        <v>0</v>
      </c>
      <c r="AG5711" s="11">
        <v>0</v>
      </c>
    </row>
    <row r="5712" spans="1:33" x14ac:dyDescent="0.25">
      <c r="A5712" s="11" t="s">
        <v>3047</v>
      </c>
      <c r="B5712" s="11" t="s">
        <v>576</v>
      </c>
      <c r="C5712" s="9" t="s">
        <v>583</v>
      </c>
      <c r="D5712" s="11" t="str">
        <f>CONCATENATE(B5712," ",C5712)</f>
        <v>Dell AW2720HF</v>
      </c>
      <c r="E5712" s="18">
        <v>27</v>
      </c>
      <c r="F5712" s="11">
        <f>E5712/1000</f>
        <v>2.7E-2</v>
      </c>
      <c r="G5712" s="11">
        <v>481.92307692307691</v>
      </c>
      <c r="H5712" s="11"/>
      <c r="I5712" s="11" t="s">
        <v>63</v>
      </c>
      <c r="J5712" s="11" t="s">
        <v>63</v>
      </c>
      <c r="K5712" s="11" t="s">
        <v>42</v>
      </c>
      <c r="L5712" s="11">
        <f>E5712*G5712</f>
        <v>13011.923076923076</v>
      </c>
      <c r="M5712" s="11">
        <f>L5712/1000000</f>
        <v>1.3011923076923075E-2</v>
      </c>
      <c r="N5712" s="11" t="s">
        <v>43</v>
      </c>
      <c r="O5712" s="11" t="s">
        <v>54</v>
      </c>
      <c r="P5712" s="11" t="s">
        <v>38</v>
      </c>
      <c r="Q5712" s="11" t="s">
        <v>48</v>
      </c>
      <c r="R5712" s="11" t="s">
        <v>49</v>
      </c>
      <c r="S5712" s="11" t="s">
        <v>3153</v>
      </c>
      <c r="T5712" s="11">
        <v>0</v>
      </c>
      <c r="U5712" s="11">
        <v>0</v>
      </c>
      <c r="V5712" s="11">
        <v>0</v>
      </c>
      <c r="W5712" s="11">
        <v>0</v>
      </c>
      <c r="X5712" s="11">
        <v>1</v>
      </c>
      <c r="Y5712" s="11">
        <v>0</v>
      </c>
      <c r="Z5712" s="11">
        <v>0</v>
      </c>
      <c r="AA5712" s="11">
        <v>0</v>
      </c>
      <c r="AB5712" s="11">
        <v>0</v>
      </c>
      <c r="AC5712" s="11">
        <v>1</v>
      </c>
      <c r="AD5712" s="11">
        <v>0</v>
      </c>
      <c r="AE5712" s="11">
        <v>1</v>
      </c>
      <c r="AF5712" s="11">
        <v>0</v>
      </c>
      <c r="AG5712" s="11">
        <v>0</v>
      </c>
    </row>
    <row r="5713" spans="1:33" x14ac:dyDescent="0.25">
      <c r="A5713" s="11" t="s">
        <v>3047</v>
      </c>
      <c r="B5713" s="11" t="s">
        <v>576</v>
      </c>
      <c r="C5713" s="9" t="s">
        <v>585</v>
      </c>
      <c r="D5713" s="11" t="str">
        <f>CONCATENATE(B5713," ",C5713)</f>
        <v>Dell AW3420DW</v>
      </c>
      <c r="E5713" s="18">
        <v>11</v>
      </c>
      <c r="F5713" s="11">
        <f>E5713/1000</f>
        <v>1.0999999999999999E-2</v>
      </c>
      <c r="G5713" s="11">
        <v>1171.8205128205129</v>
      </c>
      <c r="H5713" s="11"/>
      <c r="I5713" s="11" t="s">
        <v>238</v>
      </c>
      <c r="J5713" s="11" t="s">
        <v>72</v>
      </c>
      <c r="K5713" s="11" t="s">
        <v>239</v>
      </c>
      <c r="L5713" s="11">
        <f>E5713*G5713</f>
        <v>12890.025641025642</v>
      </c>
      <c r="M5713" s="11">
        <f>L5713/1000000</f>
        <v>1.2890025641025642E-2</v>
      </c>
      <c r="N5713" s="11" t="s">
        <v>87</v>
      </c>
      <c r="O5713" s="11" t="s">
        <v>54</v>
      </c>
      <c r="P5713" s="11" t="s">
        <v>48</v>
      </c>
      <c r="Q5713" s="11" t="s">
        <v>48</v>
      </c>
      <c r="R5713" s="11" t="s">
        <v>274</v>
      </c>
      <c r="S5713" s="11" t="s">
        <v>3153</v>
      </c>
      <c r="T5713" s="11">
        <v>0</v>
      </c>
      <c r="U5713" s="11">
        <v>0</v>
      </c>
      <c r="V5713" s="11">
        <v>0</v>
      </c>
      <c r="W5713" s="11">
        <v>0</v>
      </c>
      <c r="X5713" s="11">
        <v>1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1</v>
      </c>
      <c r="AE5713" s="11">
        <v>1</v>
      </c>
      <c r="AF5713" s="11">
        <v>1</v>
      </c>
      <c r="AG5713" s="11">
        <v>1</v>
      </c>
    </row>
    <row r="5714" spans="1:33" x14ac:dyDescent="0.25">
      <c r="A5714" s="11" t="s">
        <v>3047</v>
      </c>
      <c r="B5714" s="11" t="s">
        <v>576</v>
      </c>
      <c r="C5714" s="9" t="s">
        <v>587</v>
      </c>
      <c r="D5714" s="11" t="str">
        <f>CONCATENATE(B5714," ",C5714)</f>
        <v>Dell E1715S</v>
      </c>
      <c r="E5714" s="18">
        <v>464</v>
      </c>
      <c r="F5714" s="11">
        <f>E5714/1000</f>
        <v>0.46400000000000002</v>
      </c>
      <c r="G5714" s="11">
        <v>102.69230769230769</v>
      </c>
      <c r="H5714" s="11"/>
      <c r="I5714" s="11" t="s">
        <v>182</v>
      </c>
      <c r="J5714" s="11" t="s">
        <v>183</v>
      </c>
      <c r="K5714" s="11" t="s">
        <v>184</v>
      </c>
      <c r="L5714" s="11">
        <f>E5714*G5714</f>
        <v>47649.230769230773</v>
      </c>
      <c r="M5714" s="11">
        <f>L5714/1000000</f>
        <v>4.764923076923077E-2</v>
      </c>
      <c r="N5714" s="11" t="s">
        <v>36</v>
      </c>
      <c r="O5714" s="11" t="s">
        <v>37</v>
      </c>
      <c r="P5714" s="11" t="s">
        <v>38</v>
      </c>
      <c r="Q5714" s="11" t="s">
        <v>38</v>
      </c>
      <c r="R5714" s="15" t="s">
        <v>39</v>
      </c>
      <c r="S5714" s="11" t="s">
        <v>3153</v>
      </c>
      <c r="T5714" s="11">
        <v>0</v>
      </c>
      <c r="U5714" s="11">
        <v>1</v>
      </c>
      <c r="V5714" s="11">
        <v>0</v>
      </c>
      <c r="W5714" s="11">
        <v>1</v>
      </c>
      <c r="X5714" s="11">
        <v>0</v>
      </c>
      <c r="Y5714" s="11">
        <v>0</v>
      </c>
      <c r="Z5714" s="11">
        <v>0</v>
      </c>
      <c r="AA5714" s="11">
        <v>0</v>
      </c>
      <c r="AB5714" s="11">
        <v>1</v>
      </c>
      <c r="AC5714" s="11">
        <v>0</v>
      </c>
      <c r="AD5714" s="11">
        <v>0</v>
      </c>
      <c r="AE5714" s="11">
        <v>0</v>
      </c>
      <c r="AF5714" s="11">
        <v>0</v>
      </c>
      <c r="AG5714" s="11">
        <v>0</v>
      </c>
    </row>
    <row r="5715" spans="1:33" x14ac:dyDescent="0.25">
      <c r="A5715" s="11" t="s">
        <v>3047</v>
      </c>
      <c r="B5715" s="11" t="s">
        <v>576</v>
      </c>
      <c r="C5715" s="9" t="s">
        <v>588</v>
      </c>
      <c r="D5715" s="11" t="str">
        <f>CONCATENATE(B5715," ",C5715)</f>
        <v>Dell E1916H</v>
      </c>
      <c r="E5715" s="18">
        <v>2</v>
      </c>
      <c r="F5715" s="11">
        <f>E5715/1000</f>
        <v>2E-3</v>
      </c>
      <c r="G5715" s="11">
        <v>76.760563380281695</v>
      </c>
      <c r="H5715" s="11"/>
      <c r="I5715" s="11" t="s">
        <v>34</v>
      </c>
      <c r="J5715" s="11" t="s">
        <v>34</v>
      </c>
      <c r="K5715" s="11" t="s">
        <v>35</v>
      </c>
      <c r="L5715" s="11">
        <f>E5715*G5715</f>
        <v>153.52112676056339</v>
      </c>
      <c r="M5715" s="11">
        <f>L5715/1000000</f>
        <v>1.5352112676056339E-4</v>
      </c>
      <c r="N5715" s="11" t="s">
        <v>36</v>
      </c>
      <c r="O5715" s="11" t="s">
        <v>37</v>
      </c>
      <c r="P5715" s="11" t="s">
        <v>38</v>
      </c>
      <c r="Q5715" s="11" t="s">
        <v>38</v>
      </c>
      <c r="R5715" s="11" t="s">
        <v>39</v>
      </c>
      <c r="S5715" s="11" t="s">
        <v>3153</v>
      </c>
      <c r="T5715" s="11">
        <v>0</v>
      </c>
      <c r="U5715" s="11">
        <v>1</v>
      </c>
      <c r="V5715" s="11">
        <v>0</v>
      </c>
      <c r="W5715" s="11">
        <v>1</v>
      </c>
      <c r="X5715" s="11">
        <v>0</v>
      </c>
      <c r="Y5715" s="11">
        <v>0</v>
      </c>
      <c r="Z5715" s="11">
        <v>0</v>
      </c>
      <c r="AA5715" s="11">
        <v>0</v>
      </c>
      <c r="AB5715" s="11">
        <v>1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</row>
    <row r="5716" spans="1:33" x14ac:dyDescent="0.25">
      <c r="A5716" s="11" t="s">
        <v>3047</v>
      </c>
      <c r="B5716" s="11" t="s">
        <v>576</v>
      </c>
      <c r="C5716" s="9" t="s">
        <v>3076</v>
      </c>
      <c r="D5716" s="11" t="str">
        <f>CONCATENATE(B5716," ",C5716)</f>
        <v>Dell E1916He</v>
      </c>
      <c r="E5716" s="18">
        <v>44</v>
      </c>
      <c r="F5716" s="11">
        <f>E5716/1000</f>
        <v>4.3999999999999997E-2</v>
      </c>
      <c r="G5716" s="11">
        <v>67.307692307692307</v>
      </c>
      <c r="H5716" s="11"/>
      <c r="I5716" s="11" t="s">
        <v>34</v>
      </c>
      <c r="J5716" s="11" t="s">
        <v>34</v>
      </c>
      <c r="K5716" s="11" t="s">
        <v>35</v>
      </c>
      <c r="L5716" s="11">
        <f>E5716*G5716</f>
        <v>2961.5384615384614</v>
      </c>
      <c r="M5716" s="11">
        <f>L5716/1000000</f>
        <v>2.9615384615384616E-3</v>
      </c>
      <c r="N5716" s="11" t="s">
        <v>36</v>
      </c>
      <c r="O5716" s="11" t="s">
        <v>37</v>
      </c>
      <c r="P5716" s="11" t="s">
        <v>38</v>
      </c>
      <c r="Q5716" s="11" t="s">
        <v>38</v>
      </c>
      <c r="R5716" s="11">
        <v>0</v>
      </c>
      <c r="S5716" s="11" t="s">
        <v>3153</v>
      </c>
      <c r="T5716" s="11">
        <v>0</v>
      </c>
      <c r="U5716" s="11">
        <v>1</v>
      </c>
      <c r="V5716" s="11">
        <v>0</v>
      </c>
      <c r="W5716" s="11">
        <v>1</v>
      </c>
      <c r="X5716" s="11">
        <v>0</v>
      </c>
      <c r="Y5716" s="11">
        <v>0</v>
      </c>
      <c r="Z5716" s="11">
        <v>0</v>
      </c>
      <c r="AA5716" s="11">
        <v>0</v>
      </c>
      <c r="AB5716" s="11">
        <v>1</v>
      </c>
      <c r="AC5716" s="11">
        <v>0</v>
      </c>
      <c r="AD5716" s="11">
        <v>0</v>
      </c>
      <c r="AE5716" s="11">
        <v>0</v>
      </c>
      <c r="AF5716" s="11">
        <v>0</v>
      </c>
      <c r="AG5716" s="11">
        <v>0</v>
      </c>
    </row>
    <row r="5717" spans="1:33" x14ac:dyDescent="0.25">
      <c r="A5717" s="11" t="s">
        <v>3047</v>
      </c>
      <c r="B5717" s="11" t="s">
        <v>576</v>
      </c>
      <c r="C5717" s="9" t="s">
        <v>589</v>
      </c>
      <c r="D5717" s="11" t="str">
        <f>CONCATENATE(B5717," ",C5717)</f>
        <v>Dell E1920H</v>
      </c>
      <c r="E5717" s="18">
        <v>111</v>
      </c>
      <c r="F5717" s="11">
        <f>E5717/1000</f>
        <v>0.111</v>
      </c>
      <c r="G5717" s="11">
        <v>70.551282051282058</v>
      </c>
      <c r="H5717" s="11"/>
      <c r="I5717" s="11" t="s">
        <v>34</v>
      </c>
      <c r="J5717" s="11" t="s">
        <v>34</v>
      </c>
      <c r="K5717" s="11" t="s">
        <v>35</v>
      </c>
      <c r="L5717" s="11">
        <f>E5717*G5717</f>
        <v>7831.1923076923085</v>
      </c>
      <c r="M5717" s="11">
        <f>L5717/1000000</f>
        <v>7.8311923076923081E-3</v>
      </c>
      <c r="N5717" s="11" t="s">
        <v>36</v>
      </c>
      <c r="O5717" s="11" t="s">
        <v>37</v>
      </c>
      <c r="P5717" s="11" t="s">
        <v>38</v>
      </c>
      <c r="Q5717" s="11" t="s">
        <v>38</v>
      </c>
      <c r="R5717" s="15" t="s">
        <v>39</v>
      </c>
      <c r="S5717" s="11" t="s">
        <v>3153</v>
      </c>
      <c r="T5717" s="11">
        <v>0</v>
      </c>
      <c r="U5717" s="11">
        <v>1</v>
      </c>
      <c r="V5717" s="11">
        <v>0</v>
      </c>
      <c r="W5717" s="11">
        <v>1</v>
      </c>
      <c r="X5717" s="11">
        <v>0</v>
      </c>
      <c r="Y5717" s="11">
        <v>0</v>
      </c>
      <c r="Z5717" s="11">
        <v>0</v>
      </c>
      <c r="AA5717" s="11">
        <v>0</v>
      </c>
      <c r="AB5717" s="11">
        <v>1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</row>
    <row r="5718" spans="1:33" x14ac:dyDescent="0.25">
      <c r="A5718" s="11" t="s">
        <v>3047</v>
      </c>
      <c r="B5718" s="11" t="s">
        <v>576</v>
      </c>
      <c r="C5718" s="9" t="s">
        <v>3077</v>
      </c>
      <c r="D5718" s="11" t="str">
        <f>CONCATENATE(B5718," ",C5718)</f>
        <v>Dell E2016H</v>
      </c>
      <c r="E5718" s="18">
        <v>6</v>
      </c>
      <c r="F5718" s="11">
        <f>E5718/1000</f>
        <v>6.0000000000000001E-3</v>
      </c>
      <c r="G5718" s="11">
        <v>70.384615384615387</v>
      </c>
      <c r="H5718" s="11"/>
      <c r="I5718" s="11" t="s">
        <v>34</v>
      </c>
      <c r="J5718" s="11" t="s">
        <v>34</v>
      </c>
      <c r="K5718" s="11" t="s">
        <v>35</v>
      </c>
      <c r="L5718" s="11">
        <f>E5718*G5718</f>
        <v>422.30769230769232</v>
      </c>
      <c r="M5718" s="11">
        <f>L5718/1000000</f>
        <v>4.2230769230769231E-4</v>
      </c>
      <c r="N5718" s="11" t="s">
        <v>36</v>
      </c>
      <c r="O5718" s="11" t="s">
        <v>37</v>
      </c>
      <c r="P5718" s="11" t="s">
        <v>38</v>
      </c>
      <c r="Q5718" s="11" t="s">
        <v>38</v>
      </c>
      <c r="R5718" s="11" t="s">
        <v>39</v>
      </c>
      <c r="S5718" s="11" t="s">
        <v>3153</v>
      </c>
      <c r="T5718" s="11">
        <v>0</v>
      </c>
      <c r="U5718" s="11">
        <v>1</v>
      </c>
      <c r="V5718" s="11">
        <v>0</v>
      </c>
      <c r="W5718" s="11">
        <v>1</v>
      </c>
      <c r="X5718" s="11">
        <v>0</v>
      </c>
      <c r="Y5718" s="11">
        <v>0</v>
      </c>
      <c r="Z5718" s="11">
        <v>0</v>
      </c>
      <c r="AA5718" s="11">
        <v>0</v>
      </c>
      <c r="AB5718" s="11">
        <v>1</v>
      </c>
      <c r="AC5718" s="11">
        <v>0</v>
      </c>
      <c r="AD5718" s="11">
        <v>0</v>
      </c>
      <c r="AE5718" s="11">
        <v>0</v>
      </c>
      <c r="AF5718" s="11">
        <v>0</v>
      </c>
      <c r="AG5718" s="11">
        <v>0</v>
      </c>
    </row>
    <row r="5719" spans="1:33" x14ac:dyDescent="0.25">
      <c r="A5719" s="11" t="s">
        <v>3047</v>
      </c>
      <c r="B5719" s="11" t="s">
        <v>576</v>
      </c>
      <c r="C5719" s="9" t="s">
        <v>590</v>
      </c>
      <c r="D5719" s="11" t="str">
        <f>CONCATENATE(B5719," ",C5719)</f>
        <v>Dell E2016HV</v>
      </c>
      <c r="E5719" s="18">
        <v>365</v>
      </c>
      <c r="F5719" s="11">
        <f>E5719/1000</f>
        <v>0.36499999999999999</v>
      </c>
      <c r="G5719" s="11">
        <v>75</v>
      </c>
      <c r="H5719" s="11"/>
      <c r="I5719" s="11" t="s">
        <v>187</v>
      </c>
      <c r="J5719" s="11" t="s">
        <v>187</v>
      </c>
      <c r="K5719" s="11" t="s">
        <v>188</v>
      </c>
      <c r="L5719" s="11">
        <f>E5719*G5719</f>
        <v>27375</v>
      </c>
      <c r="M5719" s="11">
        <f>L5719/1000000</f>
        <v>2.7375E-2</v>
      </c>
      <c r="N5719" s="11" t="s">
        <v>36</v>
      </c>
      <c r="O5719" s="11" t="s">
        <v>54</v>
      </c>
      <c r="P5719" s="11" t="s">
        <v>38</v>
      </c>
      <c r="Q5719" s="11" t="s">
        <v>38</v>
      </c>
      <c r="R5719" s="11" t="s">
        <v>39</v>
      </c>
      <c r="S5719" s="11" t="s">
        <v>3153</v>
      </c>
      <c r="T5719" s="11">
        <v>0</v>
      </c>
      <c r="U5719" s="11">
        <v>1</v>
      </c>
      <c r="V5719" s="11">
        <v>0</v>
      </c>
      <c r="W5719" s="11">
        <v>1</v>
      </c>
      <c r="X5719" s="11">
        <v>0</v>
      </c>
      <c r="Y5719" s="11">
        <v>0</v>
      </c>
      <c r="Z5719" s="11">
        <v>0</v>
      </c>
      <c r="AA5719" s="11">
        <v>0</v>
      </c>
      <c r="AB5719" s="11">
        <v>1</v>
      </c>
      <c r="AC5719" s="11">
        <v>0</v>
      </c>
      <c r="AD5719" s="11">
        <v>0</v>
      </c>
      <c r="AE5719" s="11">
        <v>1</v>
      </c>
      <c r="AF5719" s="11">
        <v>0</v>
      </c>
      <c r="AG5719" s="11">
        <v>0</v>
      </c>
    </row>
    <row r="5720" spans="1:33" x14ac:dyDescent="0.25">
      <c r="A5720" s="11" t="s">
        <v>3047</v>
      </c>
      <c r="B5720" s="11" t="s">
        <v>576</v>
      </c>
      <c r="C5720" s="9" t="s">
        <v>591</v>
      </c>
      <c r="D5720" s="11" t="str">
        <f>CONCATENATE(B5720," ",C5720)</f>
        <v>Dell E2020H</v>
      </c>
      <c r="E5720" s="18">
        <v>310</v>
      </c>
      <c r="F5720" s="11">
        <f>E5720/1000</f>
        <v>0.31</v>
      </c>
      <c r="G5720" s="11">
        <v>75.628205128205124</v>
      </c>
      <c r="H5720" s="11"/>
      <c r="I5720" s="11" t="s">
        <v>187</v>
      </c>
      <c r="J5720" s="11" t="s">
        <v>187</v>
      </c>
      <c r="K5720" s="11" t="s">
        <v>188</v>
      </c>
      <c r="L5720" s="11">
        <f>E5720*G5720</f>
        <v>23444.74358974359</v>
      </c>
      <c r="M5720" s="11">
        <f>L5720/1000000</f>
        <v>2.3444743589743591E-2</v>
      </c>
      <c r="N5720" s="11" t="s">
        <v>36</v>
      </c>
      <c r="O5720" s="11" t="s">
        <v>54</v>
      </c>
      <c r="P5720" s="11" t="s">
        <v>38</v>
      </c>
      <c r="Q5720" s="11" t="s">
        <v>38</v>
      </c>
      <c r="R5720" s="11" t="s">
        <v>39</v>
      </c>
      <c r="S5720" s="11" t="s">
        <v>3153</v>
      </c>
      <c r="T5720" s="11">
        <v>0</v>
      </c>
      <c r="U5720" s="11">
        <v>1</v>
      </c>
      <c r="V5720" s="11">
        <v>0</v>
      </c>
      <c r="W5720" s="11">
        <v>1</v>
      </c>
      <c r="X5720" s="11">
        <v>0</v>
      </c>
      <c r="Y5720" s="11">
        <v>0</v>
      </c>
      <c r="Z5720" s="11">
        <v>0</v>
      </c>
      <c r="AA5720" s="11">
        <v>0</v>
      </c>
      <c r="AB5720" s="11">
        <v>1</v>
      </c>
      <c r="AC5720" s="11">
        <v>0</v>
      </c>
      <c r="AD5720" s="11">
        <v>0</v>
      </c>
      <c r="AE5720" s="11">
        <v>1</v>
      </c>
      <c r="AF5720" s="11">
        <v>0</v>
      </c>
      <c r="AG5720" s="11">
        <v>0</v>
      </c>
    </row>
    <row r="5721" spans="1:33" x14ac:dyDescent="0.25">
      <c r="A5721" s="11" t="s">
        <v>3047</v>
      </c>
      <c r="B5721" s="11" t="s">
        <v>576</v>
      </c>
      <c r="C5721" s="9" t="s">
        <v>2295</v>
      </c>
      <c r="D5721" s="11" t="str">
        <f>CONCATENATE(B5721," ",C5721)</f>
        <v>Dell E2216H</v>
      </c>
      <c r="E5721" s="18">
        <v>72</v>
      </c>
      <c r="F5721" s="11">
        <f>E5721/1000</f>
        <v>7.1999999999999995E-2</v>
      </c>
      <c r="G5721" s="11">
        <v>78.07692307692308</v>
      </c>
      <c r="H5721" s="11"/>
      <c r="I5721" s="11" t="s">
        <v>41</v>
      </c>
      <c r="J5721" s="11" t="s">
        <v>41</v>
      </c>
      <c r="K5721" s="11" t="s">
        <v>42</v>
      </c>
      <c r="L5721" s="11">
        <f>E5721*G5721</f>
        <v>5621.5384615384619</v>
      </c>
      <c r="M5721" s="11">
        <f>L5721/1000000</f>
        <v>5.6215384615384617E-3</v>
      </c>
      <c r="N5721" s="11" t="s">
        <v>43</v>
      </c>
      <c r="O5721" s="11" t="s">
        <v>37</v>
      </c>
      <c r="P5721" s="11" t="s">
        <v>38</v>
      </c>
      <c r="Q5721" s="11" t="s">
        <v>38</v>
      </c>
      <c r="R5721" s="11" t="s">
        <v>39</v>
      </c>
      <c r="S5721" s="11" t="s">
        <v>3153</v>
      </c>
      <c r="T5721" s="11">
        <v>0</v>
      </c>
      <c r="U5721" s="11">
        <v>1</v>
      </c>
      <c r="V5721" s="11">
        <v>0</v>
      </c>
      <c r="W5721" s="11">
        <v>1</v>
      </c>
      <c r="X5721" s="11">
        <v>0</v>
      </c>
      <c r="Y5721" s="11">
        <v>0</v>
      </c>
      <c r="Z5721" s="11">
        <v>0</v>
      </c>
      <c r="AA5721" s="11">
        <v>0</v>
      </c>
      <c r="AB5721" s="11">
        <v>1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</row>
    <row r="5722" spans="1:33" x14ac:dyDescent="0.25">
      <c r="A5722" s="11" t="s">
        <v>3047</v>
      </c>
      <c r="B5722" s="11" t="s">
        <v>576</v>
      </c>
      <c r="C5722" s="9" t="s">
        <v>592</v>
      </c>
      <c r="D5722" s="11" t="str">
        <f>CONCATENATE(B5722," ",C5722)</f>
        <v>Dell E2216Hv</v>
      </c>
      <c r="E5722" s="18">
        <v>373</v>
      </c>
      <c r="F5722" s="11">
        <f>E5722/1000</f>
        <v>0.373</v>
      </c>
      <c r="G5722" s="11">
        <v>80.756410256410263</v>
      </c>
      <c r="H5722" s="11"/>
      <c r="I5722" s="11" t="s">
        <v>41</v>
      </c>
      <c r="J5722" s="11" t="s">
        <v>41</v>
      </c>
      <c r="K5722" s="11" t="s">
        <v>42</v>
      </c>
      <c r="L5722" s="11">
        <f>E5722*G5722</f>
        <v>30122.141025641027</v>
      </c>
      <c r="M5722" s="11">
        <f>L5722/1000000</f>
        <v>3.0122141025641026E-2</v>
      </c>
      <c r="N5722" s="11" t="s">
        <v>43</v>
      </c>
      <c r="O5722" s="11" t="s">
        <v>37</v>
      </c>
      <c r="P5722" s="11" t="s">
        <v>38</v>
      </c>
      <c r="Q5722" s="11" t="s">
        <v>38</v>
      </c>
      <c r="R5722" s="11" t="s">
        <v>39</v>
      </c>
      <c r="S5722" s="11" t="s">
        <v>3153</v>
      </c>
      <c r="T5722" s="11">
        <v>0</v>
      </c>
      <c r="U5722" s="11">
        <v>1</v>
      </c>
      <c r="V5722" s="11">
        <v>0</v>
      </c>
      <c r="W5722" s="11">
        <v>1</v>
      </c>
      <c r="X5722" s="11">
        <v>0</v>
      </c>
      <c r="Y5722" s="11">
        <v>0</v>
      </c>
      <c r="Z5722" s="11">
        <v>0</v>
      </c>
      <c r="AA5722" s="11">
        <v>0</v>
      </c>
      <c r="AB5722" s="11">
        <v>1</v>
      </c>
      <c r="AC5722" s="11">
        <v>0</v>
      </c>
      <c r="AD5722" s="11">
        <v>0</v>
      </c>
      <c r="AE5722" s="11">
        <v>0</v>
      </c>
      <c r="AF5722" s="11">
        <v>0</v>
      </c>
      <c r="AG5722" s="11">
        <v>0</v>
      </c>
    </row>
    <row r="5723" spans="1:33" x14ac:dyDescent="0.25">
      <c r="A5723" s="11" t="s">
        <v>3047</v>
      </c>
      <c r="B5723" s="11" t="s">
        <v>576</v>
      </c>
      <c r="C5723" s="9" t="s">
        <v>593</v>
      </c>
      <c r="D5723" s="11" t="str">
        <f>CONCATENATE(B5723," ",C5723)</f>
        <v>Dell E2218HN</v>
      </c>
      <c r="E5723" s="18">
        <v>2820</v>
      </c>
      <c r="F5723" s="11">
        <f>E5723/1000</f>
        <v>2.82</v>
      </c>
      <c r="G5723" s="11">
        <v>84.230769230769226</v>
      </c>
      <c r="H5723" s="11"/>
      <c r="I5723" s="11" t="s">
        <v>41</v>
      </c>
      <c r="J5723" s="11" t="s">
        <v>41</v>
      </c>
      <c r="K5723" s="11" t="s">
        <v>42</v>
      </c>
      <c r="L5723" s="11">
        <f>E5723*G5723</f>
        <v>237530.76923076922</v>
      </c>
      <c r="M5723" s="11">
        <f>L5723/1000000</f>
        <v>0.23753076923076921</v>
      </c>
      <c r="N5723" s="11" t="s">
        <v>43</v>
      </c>
      <c r="O5723" s="11" t="s">
        <v>37</v>
      </c>
      <c r="P5723" s="11" t="s">
        <v>38</v>
      </c>
      <c r="Q5723" s="11" t="s">
        <v>38</v>
      </c>
      <c r="R5723" s="15" t="s">
        <v>39</v>
      </c>
      <c r="S5723" s="11" t="s">
        <v>3153</v>
      </c>
      <c r="T5723" s="11">
        <v>0</v>
      </c>
      <c r="U5723" s="11">
        <v>1</v>
      </c>
      <c r="V5723" s="11">
        <v>0</v>
      </c>
      <c r="W5723" s="11">
        <v>1</v>
      </c>
      <c r="X5723" s="11">
        <v>0</v>
      </c>
      <c r="Y5723" s="11">
        <v>0</v>
      </c>
      <c r="Z5723" s="11">
        <v>0</v>
      </c>
      <c r="AA5723" s="11">
        <v>0</v>
      </c>
      <c r="AB5723" s="11">
        <v>1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</row>
    <row r="5724" spans="1:33" x14ac:dyDescent="0.25">
      <c r="A5724" s="11" t="s">
        <v>3047</v>
      </c>
      <c r="B5724" s="11" t="s">
        <v>576</v>
      </c>
      <c r="C5724" s="9" t="s">
        <v>594</v>
      </c>
      <c r="D5724" s="11" t="str">
        <f>CONCATENATE(B5724," ",C5724)</f>
        <v>Dell E2220H</v>
      </c>
      <c r="E5724" s="18">
        <v>1060</v>
      </c>
      <c r="F5724" s="11">
        <f>E5724/1000</f>
        <v>1.06</v>
      </c>
      <c r="G5724" s="11">
        <v>249.87179487179486</v>
      </c>
      <c r="H5724" s="11"/>
      <c r="I5724" s="11" t="s">
        <v>41</v>
      </c>
      <c r="J5724" s="11" t="s">
        <v>41</v>
      </c>
      <c r="K5724" s="11" t="s">
        <v>42</v>
      </c>
      <c r="L5724" s="11">
        <f>E5724*G5724</f>
        <v>264864.10256410256</v>
      </c>
      <c r="M5724" s="11">
        <f>L5724/1000000</f>
        <v>0.26486410256410259</v>
      </c>
      <c r="N5724" s="11" t="s">
        <v>43</v>
      </c>
      <c r="O5724" s="11" t="s">
        <v>37</v>
      </c>
      <c r="P5724" s="11" t="s">
        <v>38</v>
      </c>
      <c r="Q5724" s="11" t="s">
        <v>38</v>
      </c>
      <c r="R5724" s="15" t="s">
        <v>39</v>
      </c>
      <c r="S5724" s="11" t="s">
        <v>3153</v>
      </c>
      <c r="T5724" s="11">
        <v>0</v>
      </c>
      <c r="U5724" s="11">
        <v>1</v>
      </c>
      <c r="V5724" s="11">
        <v>0</v>
      </c>
      <c r="W5724" s="11">
        <v>1</v>
      </c>
      <c r="X5724" s="11">
        <v>0</v>
      </c>
      <c r="Y5724" s="11">
        <v>0</v>
      </c>
      <c r="Z5724" s="11">
        <v>0</v>
      </c>
      <c r="AA5724" s="11">
        <v>0</v>
      </c>
      <c r="AB5724" s="11">
        <v>1</v>
      </c>
      <c r="AC5724" s="11">
        <v>0</v>
      </c>
      <c r="AD5724" s="11">
        <v>0</v>
      </c>
      <c r="AE5724" s="11">
        <v>0</v>
      </c>
      <c r="AF5724" s="11">
        <v>0</v>
      </c>
      <c r="AG5724" s="11">
        <v>0</v>
      </c>
    </row>
    <row r="5725" spans="1:33" x14ac:dyDescent="0.25">
      <c r="A5725" s="11" t="s">
        <v>3047</v>
      </c>
      <c r="B5725" s="11" t="s">
        <v>576</v>
      </c>
      <c r="C5725" s="9" t="s">
        <v>596</v>
      </c>
      <c r="D5725" s="11" t="str">
        <f>CONCATENATE(B5725," ",C5725)</f>
        <v>Dell E2318H</v>
      </c>
      <c r="E5725" s="18">
        <v>410</v>
      </c>
      <c r="F5725" s="11">
        <f>E5725/1000</f>
        <v>0.41</v>
      </c>
      <c r="G5725" s="11">
        <v>107.19230769230769</v>
      </c>
      <c r="H5725" s="11"/>
      <c r="I5725" s="11" t="s">
        <v>174</v>
      </c>
      <c r="J5725" s="11" t="s">
        <v>174</v>
      </c>
      <c r="K5725" s="11" t="s">
        <v>42</v>
      </c>
      <c r="L5725" s="11">
        <f>E5725*G5725</f>
        <v>43948.846153846156</v>
      </c>
      <c r="M5725" s="11">
        <f>L5725/1000000</f>
        <v>4.3948846153846158E-2</v>
      </c>
      <c r="N5725" s="11" t="s">
        <v>43</v>
      </c>
      <c r="O5725" s="11" t="s">
        <v>37</v>
      </c>
      <c r="P5725" s="11" t="s">
        <v>38</v>
      </c>
      <c r="Q5725" s="11" t="s">
        <v>38</v>
      </c>
      <c r="R5725" s="11" t="s">
        <v>39</v>
      </c>
      <c r="S5725" s="11" t="s">
        <v>3153</v>
      </c>
      <c r="T5725" s="11">
        <v>0</v>
      </c>
      <c r="U5725" s="11">
        <v>0</v>
      </c>
      <c r="V5725" s="11">
        <v>1</v>
      </c>
      <c r="W5725" s="11">
        <v>1</v>
      </c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1</v>
      </c>
      <c r="AD5725" s="11">
        <v>0</v>
      </c>
      <c r="AE5725" s="11">
        <v>0</v>
      </c>
      <c r="AF5725" s="11">
        <v>0</v>
      </c>
      <c r="AG5725" s="11">
        <v>0</v>
      </c>
    </row>
    <row r="5726" spans="1:33" x14ac:dyDescent="0.25">
      <c r="A5726" s="11" t="s">
        <v>3047</v>
      </c>
      <c r="B5726" s="11" t="s">
        <v>576</v>
      </c>
      <c r="C5726" s="9" t="s">
        <v>1521</v>
      </c>
      <c r="D5726" s="11" t="str">
        <f>CONCATENATE(B5726," ",C5726)</f>
        <v>Dell E2417H</v>
      </c>
      <c r="E5726" s="18">
        <v>8</v>
      </c>
      <c r="F5726" s="11">
        <f>E5726/1000</f>
        <v>8.0000000000000002E-3</v>
      </c>
      <c r="G5726" s="11">
        <v>115.44715447154472</v>
      </c>
      <c r="H5726" s="11"/>
      <c r="I5726" s="11" t="s">
        <v>52</v>
      </c>
      <c r="J5726" s="11" t="s">
        <v>53</v>
      </c>
      <c r="K5726" s="11" t="s">
        <v>42</v>
      </c>
      <c r="L5726" s="11">
        <f>E5726*G5726</f>
        <v>923.57723577235777</v>
      </c>
      <c r="M5726" s="11">
        <f>L5726/1000000</f>
        <v>9.2357723577235777E-4</v>
      </c>
      <c r="N5726" s="11" t="s">
        <v>43</v>
      </c>
      <c r="O5726" s="11" t="s">
        <v>54</v>
      </c>
      <c r="P5726" s="11" t="s">
        <v>38</v>
      </c>
      <c r="Q5726" s="11" t="s">
        <v>38</v>
      </c>
      <c r="R5726" s="11" t="s">
        <v>191</v>
      </c>
      <c r="S5726" s="11" t="s">
        <v>3153</v>
      </c>
      <c r="T5726" s="11">
        <v>0</v>
      </c>
      <c r="U5726" s="11">
        <v>0</v>
      </c>
      <c r="V5726" s="11">
        <v>0</v>
      </c>
      <c r="W5726" s="11">
        <v>1</v>
      </c>
      <c r="X5726" s="11">
        <v>0</v>
      </c>
      <c r="Y5726" s="11">
        <v>0</v>
      </c>
      <c r="Z5726" s="11">
        <v>0</v>
      </c>
      <c r="AA5726" s="11">
        <v>0</v>
      </c>
      <c r="AB5726" s="11">
        <v>0</v>
      </c>
      <c r="AC5726" s="11">
        <v>1</v>
      </c>
      <c r="AD5726" s="11">
        <v>0</v>
      </c>
      <c r="AE5726" s="11">
        <v>1</v>
      </c>
      <c r="AF5726" s="11">
        <v>0</v>
      </c>
      <c r="AG5726" s="11">
        <v>0</v>
      </c>
    </row>
    <row r="5727" spans="1:33" x14ac:dyDescent="0.25">
      <c r="A5727" s="11" t="s">
        <v>3047</v>
      </c>
      <c r="B5727" s="11" t="s">
        <v>576</v>
      </c>
      <c r="C5727" s="9" t="s">
        <v>597</v>
      </c>
      <c r="D5727" s="11" t="str">
        <f>CONCATENATE(B5727," ",C5727)</f>
        <v>Dell E2418HN</v>
      </c>
      <c r="E5727" s="18">
        <v>300</v>
      </c>
      <c r="F5727" s="11">
        <f>E5727/1000</f>
        <v>0.3</v>
      </c>
      <c r="G5727" s="11">
        <v>102.65384615384616</v>
      </c>
      <c r="H5727" s="11"/>
      <c r="I5727" s="11" t="s">
        <v>52</v>
      </c>
      <c r="J5727" s="11" t="s">
        <v>53</v>
      </c>
      <c r="K5727" s="11" t="s">
        <v>42</v>
      </c>
      <c r="L5727" s="11">
        <f>E5727*G5727</f>
        <v>30796.153846153848</v>
      </c>
      <c r="M5727" s="11">
        <f>L5727/1000000</f>
        <v>3.0796153846153848E-2</v>
      </c>
      <c r="N5727" s="11" t="s">
        <v>43</v>
      </c>
      <c r="O5727" s="11" t="s">
        <v>54</v>
      </c>
      <c r="P5727" s="11" t="s">
        <v>38</v>
      </c>
      <c r="Q5727" s="11" t="s">
        <v>38</v>
      </c>
      <c r="R5727" s="11" t="s">
        <v>39</v>
      </c>
      <c r="S5727" s="11" t="s">
        <v>3153</v>
      </c>
      <c r="T5727" s="11">
        <v>0</v>
      </c>
      <c r="U5727" s="11">
        <v>0</v>
      </c>
      <c r="V5727" s="11">
        <v>1</v>
      </c>
      <c r="W5727" s="11">
        <v>1</v>
      </c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1</v>
      </c>
      <c r="AD5727" s="11">
        <v>0</v>
      </c>
      <c r="AE5727" s="11">
        <v>1</v>
      </c>
      <c r="AF5727" s="11">
        <v>0</v>
      </c>
      <c r="AG5727" s="11">
        <v>0</v>
      </c>
    </row>
    <row r="5728" spans="1:33" x14ac:dyDescent="0.25">
      <c r="A5728" s="11" t="s">
        <v>3047</v>
      </c>
      <c r="B5728" s="11" t="s">
        <v>576</v>
      </c>
      <c r="C5728" s="9" t="s">
        <v>598</v>
      </c>
      <c r="D5728" s="11" t="str">
        <f>CONCATENATE(B5728," ",C5728)</f>
        <v>Dell E2420H</v>
      </c>
      <c r="E5728" s="18">
        <v>3937</v>
      </c>
      <c r="F5728" s="11">
        <f>E5728/1000</f>
        <v>3.9369999999999998</v>
      </c>
      <c r="G5728" s="11">
        <v>102.43589743589743</v>
      </c>
      <c r="H5728" s="11"/>
      <c r="I5728" s="11" t="s">
        <v>52</v>
      </c>
      <c r="J5728" s="11" t="s">
        <v>53</v>
      </c>
      <c r="K5728" s="11" t="s">
        <v>42</v>
      </c>
      <c r="L5728" s="11">
        <f>E5728*G5728</f>
        <v>403290.12820512819</v>
      </c>
      <c r="M5728" s="11">
        <f>L5728/1000000</f>
        <v>0.40329012820512816</v>
      </c>
      <c r="N5728" s="11" t="s">
        <v>43</v>
      </c>
      <c r="O5728" s="11" t="s">
        <v>54</v>
      </c>
      <c r="P5728" s="11" t="s">
        <v>38</v>
      </c>
      <c r="Q5728" s="11" t="s">
        <v>38</v>
      </c>
      <c r="R5728" s="11" t="s">
        <v>39</v>
      </c>
      <c r="S5728" s="11" t="s">
        <v>3153</v>
      </c>
      <c r="T5728" s="11">
        <v>0</v>
      </c>
      <c r="U5728" s="11">
        <v>0</v>
      </c>
      <c r="V5728" s="11">
        <v>1</v>
      </c>
      <c r="W5728" s="11">
        <v>1</v>
      </c>
      <c r="X5728" s="11">
        <v>0</v>
      </c>
      <c r="Y5728" s="11">
        <v>0</v>
      </c>
      <c r="Z5728" s="11">
        <v>0</v>
      </c>
      <c r="AA5728" s="11">
        <v>0</v>
      </c>
      <c r="AB5728" s="11">
        <v>0</v>
      </c>
      <c r="AC5728" s="11">
        <v>1</v>
      </c>
      <c r="AD5728" s="11">
        <v>0</v>
      </c>
      <c r="AE5728" s="11">
        <v>1</v>
      </c>
      <c r="AF5728" s="11">
        <v>0</v>
      </c>
      <c r="AG5728" s="11">
        <v>0</v>
      </c>
    </row>
    <row r="5729" spans="1:33" x14ac:dyDescent="0.25">
      <c r="A5729" s="11" t="s">
        <v>3047</v>
      </c>
      <c r="B5729" s="11" t="s">
        <v>576</v>
      </c>
      <c r="C5729" s="9" t="s">
        <v>599</v>
      </c>
      <c r="D5729" s="11" t="str">
        <f>CONCATENATE(B5729," ",C5729)</f>
        <v>Dell E2420HS</v>
      </c>
      <c r="E5729" s="18">
        <v>1899</v>
      </c>
      <c r="F5729" s="11">
        <f>E5729/1000</f>
        <v>1.899</v>
      </c>
      <c r="G5729" s="11">
        <v>115.14102564102564</v>
      </c>
      <c r="H5729" s="11"/>
      <c r="I5729" s="11" t="s">
        <v>52</v>
      </c>
      <c r="J5729" s="11" t="s">
        <v>53</v>
      </c>
      <c r="K5729" s="11" t="s">
        <v>42</v>
      </c>
      <c r="L5729" s="11">
        <f>E5729*G5729</f>
        <v>218652.80769230769</v>
      </c>
      <c r="M5729" s="11">
        <f>L5729/1000000</f>
        <v>0.21865280769230769</v>
      </c>
      <c r="N5729" s="11" t="s">
        <v>43</v>
      </c>
      <c r="O5729" s="11" t="s">
        <v>54</v>
      </c>
      <c r="P5729" s="11" t="s">
        <v>38</v>
      </c>
      <c r="Q5729" s="11" t="s">
        <v>38</v>
      </c>
      <c r="R5729" s="11" t="s">
        <v>39</v>
      </c>
      <c r="S5729" s="11" t="s">
        <v>3153</v>
      </c>
      <c r="T5729" s="11">
        <v>0</v>
      </c>
      <c r="U5729" s="11">
        <v>0</v>
      </c>
      <c r="V5729" s="11">
        <v>1</v>
      </c>
      <c r="W5729" s="11">
        <v>1</v>
      </c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1</v>
      </c>
      <c r="AD5729" s="11">
        <v>0</v>
      </c>
      <c r="AE5729" s="11">
        <v>1</v>
      </c>
      <c r="AF5729" s="11">
        <v>0</v>
      </c>
      <c r="AG5729" s="11">
        <v>0</v>
      </c>
    </row>
    <row r="5730" spans="1:33" x14ac:dyDescent="0.25">
      <c r="A5730" s="11" t="s">
        <v>3047</v>
      </c>
      <c r="B5730" s="11" t="s">
        <v>576</v>
      </c>
      <c r="C5730" s="9" t="s">
        <v>601</v>
      </c>
      <c r="D5730" s="11" t="str">
        <f>CONCATENATE(B5730," ",C5730)</f>
        <v>Dell E2720H</v>
      </c>
      <c r="E5730" s="18">
        <v>289</v>
      </c>
      <c r="F5730" s="11">
        <f>E5730/1000</f>
        <v>0.28899999999999998</v>
      </c>
      <c r="G5730" s="11">
        <v>143.16666666666666</v>
      </c>
      <c r="H5730" s="11"/>
      <c r="I5730" s="11" t="s">
        <v>63</v>
      </c>
      <c r="J5730" s="11" t="s">
        <v>63</v>
      </c>
      <c r="K5730" s="11" t="s">
        <v>42</v>
      </c>
      <c r="L5730" s="11">
        <f>E5730*G5730</f>
        <v>41375.166666666664</v>
      </c>
      <c r="M5730" s="11">
        <f>L5730/1000000</f>
        <v>4.1375166666666664E-2</v>
      </c>
      <c r="N5730" s="11" t="s">
        <v>43</v>
      </c>
      <c r="O5730" s="11" t="s">
        <v>54</v>
      </c>
      <c r="P5730" s="11" t="s">
        <v>38</v>
      </c>
      <c r="Q5730" s="11" t="s">
        <v>38</v>
      </c>
      <c r="R5730" s="11" t="s">
        <v>39</v>
      </c>
      <c r="S5730" s="11" t="s">
        <v>3153</v>
      </c>
      <c r="T5730" s="11">
        <v>0</v>
      </c>
      <c r="U5730" s="11">
        <v>0</v>
      </c>
      <c r="V5730" s="11">
        <v>1</v>
      </c>
      <c r="W5730" s="11">
        <v>1</v>
      </c>
      <c r="X5730" s="11">
        <v>0</v>
      </c>
      <c r="Y5730" s="11">
        <v>0</v>
      </c>
      <c r="Z5730" s="11">
        <v>0</v>
      </c>
      <c r="AA5730" s="11">
        <v>0</v>
      </c>
      <c r="AB5730" s="11">
        <v>0</v>
      </c>
      <c r="AC5730" s="11">
        <v>1</v>
      </c>
      <c r="AD5730" s="11">
        <v>0</v>
      </c>
      <c r="AE5730" s="11">
        <v>1</v>
      </c>
      <c r="AF5730" s="11">
        <v>0</v>
      </c>
      <c r="AG5730" s="11">
        <v>0</v>
      </c>
    </row>
    <row r="5731" spans="1:33" x14ac:dyDescent="0.25">
      <c r="A5731" s="11" t="s">
        <v>3047</v>
      </c>
      <c r="B5731" s="11" t="s">
        <v>576</v>
      </c>
      <c r="C5731" s="9" t="s">
        <v>602</v>
      </c>
      <c r="D5731" s="11" t="str">
        <f>CONCATENATE(B5731," ",C5731)</f>
        <v>Dell E2720HS</v>
      </c>
      <c r="E5731" s="18">
        <v>825</v>
      </c>
      <c r="F5731" s="11">
        <f>E5731/1000</f>
        <v>0.82499999999999996</v>
      </c>
      <c r="G5731" s="11">
        <v>154.2051282051282</v>
      </c>
      <c r="H5731" s="11"/>
      <c r="I5731" s="11" t="s">
        <v>63</v>
      </c>
      <c r="J5731" s="11" t="s">
        <v>63</v>
      </c>
      <c r="K5731" s="11" t="s">
        <v>42</v>
      </c>
      <c r="L5731" s="11">
        <f>E5731*G5731</f>
        <v>127219.23076923077</v>
      </c>
      <c r="M5731" s="11">
        <f>L5731/1000000</f>
        <v>0.12721923076923078</v>
      </c>
      <c r="N5731" s="11" t="s">
        <v>43</v>
      </c>
      <c r="O5731" s="11" t="s">
        <v>54</v>
      </c>
      <c r="P5731" s="11" t="s">
        <v>38</v>
      </c>
      <c r="Q5731" s="11" t="s">
        <v>38</v>
      </c>
      <c r="R5731" s="11" t="s">
        <v>39</v>
      </c>
      <c r="S5731" s="11" t="s">
        <v>3153</v>
      </c>
      <c r="T5731" s="11">
        <v>0</v>
      </c>
      <c r="U5731" s="11">
        <v>0</v>
      </c>
      <c r="V5731" s="11">
        <v>1</v>
      </c>
      <c r="W5731" s="11">
        <v>1</v>
      </c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1</v>
      </c>
      <c r="AD5731" s="11">
        <v>0</v>
      </c>
      <c r="AE5731" s="11">
        <v>1</v>
      </c>
      <c r="AF5731" s="11">
        <v>0</v>
      </c>
      <c r="AG5731" s="11">
        <v>0</v>
      </c>
    </row>
    <row r="5732" spans="1:33" x14ac:dyDescent="0.25">
      <c r="A5732" s="11" t="s">
        <v>3047</v>
      </c>
      <c r="B5732" s="11" t="s">
        <v>576</v>
      </c>
      <c r="C5732" s="9" t="s">
        <v>603</v>
      </c>
      <c r="D5732" s="11" t="str">
        <f>CONCATENATE(B5732," ",C5732)</f>
        <v>Dell P1917S</v>
      </c>
      <c r="E5732" s="18">
        <v>245</v>
      </c>
      <c r="F5732" s="11">
        <f>E5732/1000</f>
        <v>0.245</v>
      </c>
      <c r="G5732" s="11">
        <v>143.46153846153845</v>
      </c>
      <c r="H5732" s="11"/>
      <c r="I5732" s="11" t="s">
        <v>407</v>
      </c>
      <c r="J5732" s="11" t="s">
        <v>183</v>
      </c>
      <c r="K5732" s="11" t="s">
        <v>184</v>
      </c>
      <c r="L5732" s="11">
        <f>E5732*G5732</f>
        <v>35148.076923076922</v>
      </c>
      <c r="M5732" s="11">
        <f>L5732/1000000</f>
        <v>3.5148076923076921E-2</v>
      </c>
      <c r="N5732" s="11" t="s">
        <v>36</v>
      </c>
      <c r="O5732" s="11" t="s">
        <v>54</v>
      </c>
      <c r="P5732" s="11" t="s">
        <v>38</v>
      </c>
      <c r="Q5732" s="11" t="s">
        <v>38</v>
      </c>
      <c r="R5732" s="11">
        <v>0</v>
      </c>
      <c r="S5732" s="11" t="s">
        <v>3153</v>
      </c>
      <c r="T5732" s="11">
        <v>0</v>
      </c>
      <c r="U5732" s="11">
        <v>0</v>
      </c>
      <c r="V5732" s="11">
        <v>0</v>
      </c>
      <c r="W5732" s="11">
        <v>1</v>
      </c>
      <c r="X5732" s="11">
        <v>0</v>
      </c>
      <c r="Y5732" s="11">
        <v>0</v>
      </c>
      <c r="Z5732" s="11">
        <v>0</v>
      </c>
      <c r="AA5732" s="11">
        <v>0</v>
      </c>
      <c r="AB5732" s="11">
        <v>1</v>
      </c>
      <c r="AC5732" s="11">
        <v>0</v>
      </c>
      <c r="AD5732" s="11">
        <v>0</v>
      </c>
      <c r="AE5732" s="11">
        <v>1</v>
      </c>
      <c r="AF5732" s="11">
        <v>0</v>
      </c>
      <c r="AG5732" s="11">
        <v>0</v>
      </c>
    </row>
    <row r="5733" spans="1:33" x14ac:dyDescent="0.25">
      <c r="A5733" s="11" t="s">
        <v>3047</v>
      </c>
      <c r="B5733" s="11" t="s">
        <v>576</v>
      </c>
      <c r="C5733" s="9" t="s">
        <v>604</v>
      </c>
      <c r="D5733" s="11" t="str">
        <f>CONCATENATE(B5733," ",C5733)</f>
        <v>Dell P2018H</v>
      </c>
      <c r="E5733" s="18">
        <v>75</v>
      </c>
      <c r="F5733" s="11">
        <f>E5733/1000</f>
        <v>7.4999999999999997E-2</v>
      </c>
      <c r="G5733" s="11">
        <v>117.30769230769231</v>
      </c>
      <c r="H5733" s="11"/>
      <c r="I5733" s="11" t="s">
        <v>187</v>
      </c>
      <c r="J5733" s="11" t="s">
        <v>187</v>
      </c>
      <c r="K5733" s="11" t="s">
        <v>188</v>
      </c>
      <c r="L5733" s="11">
        <f>E5733*G5733</f>
        <v>8798.0769230769238</v>
      </c>
      <c r="M5733" s="11">
        <f>L5733/1000000</f>
        <v>8.7980769230769241E-3</v>
      </c>
      <c r="N5733" s="11" t="s">
        <v>36</v>
      </c>
      <c r="O5733" s="11" t="s">
        <v>37</v>
      </c>
      <c r="P5733" s="11" t="s">
        <v>38</v>
      </c>
      <c r="Q5733" s="11" t="s">
        <v>38</v>
      </c>
      <c r="R5733" s="11" t="s">
        <v>39</v>
      </c>
      <c r="S5733" s="11" t="s">
        <v>3153</v>
      </c>
      <c r="T5733" s="11">
        <v>0</v>
      </c>
      <c r="U5733" s="11">
        <v>1</v>
      </c>
      <c r="V5733" s="11">
        <v>0</v>
      </c>
      <c r="W5733" s="11">
        <v>1</v>
      </c>
      <c r="X5733" s="11">
        <v>0</v>
      </c>
      <c r="Y5733" s="11">
        <v>0</v>
      </c>
      <c r="Z5733" s="11">
        <v>0</v>
      </c>
      <c r="AA5733" s="11">
        <v>0</v>
      </c>
      <c r="AB5733" s="11">
        <v>1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</row>
    <row r="5734" spans="1:33" x14ac:dyDescent="0.25">
      <c r="A5734" s="11" t="s">
        <v>3047</v>
      </c>
      <c r="B5734" s="11" t="s">
        <v>576</v>
      </c>
      <c r="C5734" s="9" t="s">
        <v>605</v>
      </c>
      <c r="D5734" s="11" t="str">
        <f>CONCATENATE(B5734," ",C5734)</f>
        <v>Dell P2217</v>
      </c>
      <c r="E5734" s="18">
        <v>74</v>
      </c>
      <c r="F5734" s="11">
        <f>E5734/1000</f>
        <v>7.3999999999999996E-2</v>
      </c>
      <c r="G5734" s="11">
        <v>144.57994579945799</v>
      </c>
      <c r="H5734" s="11"/>
      <c r="I5734" s="11" t="s">
        <v>606</v>
      </c>
      <c r="J5734" s="11" t="s">
        <v>183</v>
      </c>
      <c r="K5734" s="11" t="s">
        <v>607</v>
      </c>
      <c r="L5734" s="11">
        <f>E5734*G5734</f>
        <v>10698.915989159892</v>
      </c>
      <c r="M5734" s="11">
        <f>L5734/1000000</f>
        <v>1.0698915989159893E-2</v>
      </c>
      <c r="N5734" s="11" t="s">
        <v>36</v>
      </c>
      <c r="O5734" s="11" t="s">
        <v>37</v>
      </c>
      <c r="P5734" s="11" t="s">
        <v>38</v>
      </c>
      <c r="Q5734" s="11" t="s">
        <v>38</v>
      </c>
      <c r="R5734" s="11">
        <v>0</v>
      </c>
      <c r="S5734" s="11" t="s">
        <v>3153</v>
      </c>
      <c r="T5734" s="11">
        <v>0</v>
      </c>
      <c r="U5734" s="11">
        <v>0</v>
      </c>
      <c r="V5734" s="11">
        <v>0</v>
      </c>
      <c r="W5734" s="11">
        <v>1</v>
      </c>
      <c r="X5734" s="11">
        <v>0</v>
      </c>
      <c r="Y5734" s="11">
        <v>0</v>
      </c>
      <c r="Z5734" s="11">
        <v>0</v>
      </c>
      <c r="AA5734" s="11">
        <v>0</v>
      </c>
      <c r="AB5734" s="11">
        <v>1</v>
      </c>
      <c r="AC5734" s="11">
        <v>0</v>
      </c>
      <c r="AD5734" s="11">
        <v>0</v>
      </c>
      <c r="AE5734" s="11">
        <v>0</v>
      </c>
      <c r="AF5734" s="11">
        <v>0</v>
      </c>
      <c r="AG5734" s="11">
        <v>0</v>
      </c>
    </row>
    <row r="5735" spans="1:33" x14ac:dyDescent="0.25">
      <c r="A5735" s="11" t="s">
        <v>3047</v>
      </c>
      <c r="B5735" s="11" t="s">
        <v>576</v>
      </c>
      <c r="C5735" s="9" t="s">
        <v>608</v>
      </c>
      <c r="D5735" s="11" t="str">
        <f>CONCATENATE(B5735," ",C5735)</f>
        <v>Dell P2217H</v>
      </c>
      <c r="E5735" s="18">
        <v>43</v>
      </c>
      <c r="F5735" s="11">
        <f>E5735/1000</f>
        <v>4.2999999999999997E-2</v>
      </c>
      <c r="G5735" s="11">
        <v>139.82051282051282</v>
      </c>
      <c r="H5735" s="11"/>
      <c r="I5735" s="11" t="s">
        <v>41</v>
      </c>
      <c r="J5735" s="11" t="s">
        <v>41</v>
      </c>
      <c r="K5735" s="11" t="s">
        <v>42</v>
      </c>
      <c r="L5735" s="11">
        <f>E5735*G5735</f>
        <v>6012.2820512820508</v>
      </c>
      <c r="M5735" s="11">
        <f>L5735/1000000</f>
        <v>6.0122820512820505E-3</v>
      </c>
      <c r="N5735" s="11" t="s">
        <v>43</v>
      </c>
      <c r="O5735" s="11" t="s">
        <v>54</v>
      </c>
      <c r="P5735" s="11" t="s">
        <v>38</v>
      </c>
      <c r="Q5735" s="11" t="s">
        <v>38</v>
      </c>
      <c r="R5735" s="11">
        <v>0</v>
      </c>
      <c r="S5735" s="11" t="s">
        <v>3153</v>
      </c>
      <c r="T5735" s="11">
        <v>0</v>
      </c>
      <c r="U5735" s="11">
        <v>0</v>
      </c>
      <c r="V5735" s="11">
        <v>0</v>
      </c>
      <c r="W5735" s="11">
        <v>1</v>
      </c>
      <c r="X5735" s="11">
        <v>0</v>
      </c>
      <c r="Y5735" s="11">
        <v>0</v>
      </c>
      <c r="Z5735" s="11">
        <v>0</v>
      </c>
      <c r="AA5735" s="11">
        <v>0</v>
      </c>
      <c r="AB5735" s="11">
        <v>1</v>
      </c>
      <c r="AC5735" s="11">
        <v>0</v>
      </c>
      <c r="AD5735" s="11">
        <v>0</v>
      </c>
      <c r="AE5735" s="11">
        <v>1</v>
      </c>
      <c r="AF5735" s="11">
        <v>0</v>
      </c>
      <c r="AG5735" s="11">
        <v>0</v>
      </c>
    </row>
    <row r="5736" spans="1:33" x14ac:dyDescent="0.25">
      <c r="A5736" s="11" t="s">
        <v>3047</v>
      </c>
      <c r="B5736" s="11" t="s">
        <v>576</v>
      </c>
      <c r="C5736" s="9" t="s">
        <v>609</v>
      </c>
      <c r="D5736" s="11" t="str">
        <f>CONCATENATE(B5736," ",C5736)</f>
        <v>Dell P2219H</v>
      </c>
      <c r="E5736" s="18">
        <v>450</v>
      </c>
      <c r="F5736" s="11">
        <f>E5736/1000</f>
        <v>0.45</v>
      </c>
      <c r="G5736" s="11">
        <v>143.46153846153845</v>
      </c>
      <c r="H5736" s="11"/>
      <c r="I5736" s="11" t="s">
        <v>41</v>
      </c>
      <c r="J5736" s="11" t="s">
        <v>41</v>
      </c>
      <c r="K5736" s="11" t="s">
        <v>42</v>
      </c>
      <c r="L5736" s="11">
        <f>E5736*G5736</f>
        <v>64557.692307692305</v>
      </c>
      <c r="M5736" s="11">
        <f>L5736/1000000</f>
        <v>6.4557692307692302E-2</v>
      </c>
      <c r="N5736" s="11" t="s">
        <v>43</v>
      </c>
      <c r="O5736" s="11" t="s">
        <v>54</v>
      </c>
      <c r="P5736" s="11" t="s">
        <v>38</v>
      </c>
      <c r="Q5736" s="11" t="s">
        <v>38</v>
      </c>
      <c r="R5736" s="11" t="s">
        <v>39</v>
      </c>
      <c r="S5736" s="11" t="s">
        <v>3153</v>
      </c>
      <c r="T5736" s="11">
        <v>0</v>
      </c>
      <c r="U5736" s="11">
        <v>0</v>
      </c>
      <c r="V5736" s="11">
        <v>0</v>
      </c>
      <c r="W5736" s="11">
        <v>1</v>
      </c>
      <c r="X5736" s="11">
        <v>0</v>
      </c>
      <c r="Y5736" s="11">
        <v>0</v>
      </c>
      <c r="Z5736" s="11">
        <v>0</v>
      </c>
      <c r="AA5736" s="11">
        <v>0</v>
      </c>
      <c r="AB5736" s="11">
        <v>1</v>
      </c>
      <c r="AC5736" s="11">
        <v>0</v>
      </c>
      <c r="AD5736" s="11">
        <v>0</v>
      </c>
      <c r="AE5736" s="11">
        <v>1</v>
      </c>
      <c r="AF5736" s="11">
        <v>0</v>
      </c>
      <c r="AG5736" s="11">
        <v>0</v>
      </c>
    </row>
    <row r="5737" spans="1:33" x14ac:dyDescent="0.25">
      <c r="A5737" s="11" t="s">
        <v>3047</v>
      </c>
      <c r="B5737" s="11" t="s">
        <v>576</v>
      </c>
      <c r="C5737" s="9" t="s">
        <v>610</v>
      </c>
      <c r="D5737" s="11" t="str">
        <f>CONCATENATE(B5737," ",C5737)</f>
        <v>Dell P2317H</v>
      </c>
      <c r="E5737" s="18">
        <v>61</v>
      </c>
      <c r="F5737" s="11">
        <f>E5737/1000</f>
        <v>6.0999999999999999E-2</v>
      </c>
      <c r="G5737" s="11">
        <v>198.71794871794873</v>
      </c>
      <c r="H5737" s="11"/>
      <c r="I5737" s="11" t="s">
        <v>174</v>
      </c>
      <c r="J5737" s="11" t="s">
        <v>174</v>
      </c>
      <c r="K5737" s="11" t="s">
        <v>42</v>
      </c>
      <c r="L5737" s="11">
        <f>E5737*G5737</f>
        <v>12121.794871794873</v>
      </c>
      <c r="M5737" s="11">
        <f>L5737/1000000</f>
        <v>1.2121794871794872E-2</v>
      </c>
      <c r="N5737" s="11" t="s">
        <v>43</v>
      </c>
      <c r="O5737" s="11" t="s">
        <v>54</v>
      </c>
      <c r="P5737" s="11" t="s">
        <v>38</v>
      </c>
      <c r="Q5737" s="11" t="s">
        <v>38</v>
      </c>
      <c r="R5737" s="11">
        <v>0</v>
      </c>
      <c r="S5737" s="11" t="s">
        <v>3153</v>
      </c>
      <c r="T5737" s="11">
        <v>0</v>
      </c>
      <c r="U5737" s="11">
        <v>0</v>
      </c>
      <c r="V5737" s="11">
        <v>1</v>
      </c>
      <c r="W5737" s="11">
        <v>1</v>
      </c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1</v>
      </c>
      <c r="AD5737" s="11">
        <v>0</v>
      </c>
      <c r="AE5737" s="11">
        <v>1</v>
      </c>
      <c r="AF5737" s="11">
        <v>0</v>
      </c>
      <c r="AG5737" s="11">
        <v>0</v>
      </c>
    </row>
    <row r="5738" spans="1:33" x14ac:dyDescent="0.25">
      <c r="A5738" s="11" t="s">
        <v>3047</v>
      </c>
      <c r="B5738" s="11" t="s">
        <v>576</v>
      </c>
      <c r="C5738" s="9" t="s">
        <v>611</v>
      </c>
      <c r="D5738" s="11" t="str">
        <f>CONCATENATE(B5738," ",C5738)</f>
        <v>Dell P2319H</v>
      </c>
      <c r="E5738" s="18">
        <v>876</v>
      </c>
      <c r="F5738" s="11">
        <f>E5738/1000</f>
        <v>0.876</v>
      </c>
      <c r="G5738" s="11">
        <v>151.30769230769232</v>
      </c>
      <c r="H5738" s="11"/>
      <c r="I5738" s="11" t="s">
        <v>174</v>
      </c>
      <c r="J5738" s="11" t="s">
        <v>174</v>
      </c>
      <c r="K5738" s="11" t="s">
        <v>42</v>
      </c>
      <c r="L5738" s="11">
        <f>E5738*G5738</f>
        <v>132545.53846153847</v>
      </c>
      <c r="M5738" s="11">
        <f>L5738/1000000</f>
        <v>0.13254553846153846</v>
      </c>
      <c r="N5738" s="11" t="s">
        <v>43</v>
      </c>
      <c r="O5738" s="11" t="s">
        <v>54</v>
      </c>
      <c r="P5738" s="11" t="s">
        <v>38</v>
      </c>
      <c r="Q5738" s="11" t="s">
        <v>38</v>
      </c>
      <c r="R5738" s="11" t="s">
        <v>39</v>
      </c>
      <c r="S5738" s="11" t="s">
        <v>3153</v>
      </c>
      <c r="T5738" s="11">
        <v>0</v>
      </c>
      <c r="U5738" s="11">
        <v>0</v>
      </c>
      <c r="V5738" s="11">
        <v>1</v>
      </c>
      <c r="W5738" s="11">
        <v>1</v>
      </c>
      <c r="X5738" s="11">
        <v>0</v>
      </c>
      <c r="Y5738" s="11">
        <v>0</v>
      </c>
      <c r="Z5738" s="11">
        <v>0</v>
      </c>
      <c r="AA5738" s="11">
        <v>0</v>
      </c>
      <c r="AB5738" s="11">
        <v>0</v>
      </c>
      <c r="AC5738" s="11">
        <v>1</v>
      </c>
      <c r="AD5738" s="11">
        <v>0</v>
      </c>
      <c r="AE5738" s="11">
        <v>1</v>
      </c>
      <c r="AF5738" s="11">
        <v>0</v>
      </c>
      <c r="AG5738" s="11">
        <v>0</v>
      </c>
    </row>
    <row r="5739" spans="1:33" x14ac:dyDescent="0.25">
      <c r="A5739" s="11" t="s">
        <v>3047</v>
      </c>
      <c r="B5739" s="11" t="s">
        <v>576</v>
      </c>
      <c r="C5739" s="9" t="s">
        <v>1522</v>
      </c>
      <c r="D5739" s="11" t="str">
        <f>CONCATENATE(B5739," ",C5739)</f>
        <v>Dell P2415Q</v>
      </c>
      <c r="E5739" s="18">
        <v>66</v>
      </c>
      <c r="F5739" s="11">
        <f>E5739/1000</f>
        <v>6.6000000000000003E-2</v>
      </c>
      <c r="G5739" s="11">
        <v>502.43589743589746</v>
      </c>
      <c r="H5739" s="11"/>
      <c r="I5739" s="11" t="s">
        <v>52</v>
      </c>
      <c r="J5739" s="11" t="s">
        <v>53</v>
      </c>
      <c r="K5739" s="11" t="s">
        <v>86</v>
      </c>
      <c r="L5739" s="11">
        <f>E5739*G5739</f>
        <v>33160.769230769234</v>
      </c>
      <c r="M5739" s="11">
        <f>L5739/1000000</f>
        <v>3.3160769230769237E-2</v>
      </c>
      <c r="N5739" s="11" t="s">
        <v>87</v>
      </c>
      <c r="O5739" s="11" t="s">
        <v>54</v>
      </c>
      <c r="P5739" s="11" t="s">
        <v>38</v>
      </c>
      <c r="Q5739" s="11" t="s">
        <v>38</v>
      </c>
      <c r="R5739" s="11" t="s">
        <v>77</v>
      </c>
      <c r="S5739" s="11" t="s">
        <v>3153</v>
      </c>
      <c r="T5739" s="11">
        <v>0</v>
      </c>
      <c r="U5739" s="11">
        <v>0</v>
      </c>
      <c r="V5739" s="11">
        <v>0</v>
      </c>
      <c r="W5739" s="11">
        <v>1</v>
      </c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1</v>
      </c>
      <c r="AD5739" s="11">
        <v>0</v>
      </c>
      <c r="AE5739" s="11">
        <v>1</v>
      </c>
      <c r="AF5739" s="11">
        <v>0</v>
      </c>
      <c r="AG5739" s="11">
        <v>1</v>
      </c>
    </row>
    <row r="5740" spans="1:33" x14ac:dyDescent="0.25">
      <c r="A5740" s="11" t="s">
        <v>3047</v>
      </c>
      <c r="B5740" s="11" t="s">
        <v>576</v>
      </c>
      <c r="C5740" s="9" t="s">
        <v>612</v>
      </c>
      <c r="D5740" s="11" t="str">
        <f>CONCATENATE(B5740," ",C5740)</f>
        <v>Dell P2417H</v>
      </c>
      <c r="E5740" s="18">
        <v>229</v>
      </c>
      <c r="F5740" s="11">
        <f>E5740/1000</f>
        <v>0.22900000000000001</v>
      </c>
      <c r="G5740" s="11">
        <v>198.76693766937669</v>
      </c>
      <c r="H5740" s="11"/>
      <c r="I5740" s="11" t="s">
        <v>52</v>
      </c>
      <c r="J5740" s="11" t="s">
        <v>53</v>
      </c>
      <c r="K5740" s="11" t="s">
        <v>42</v>
      </c>
      <c r="L5740" s="11">
        <f>E5740*G5740</f>
        <v>45517.628726287265</v>
      </c>
      <c r="M5740" s="11">
        <f>L5740/1000000</f>
        <v>4.5517628726287264E-2</v>
      </c>
      <c r="N5740" s="11" t="s">
        <v>43</v>
      </c>
      <c r="O5740" s="11" t="s">
        <v>54</v>
      </c>
      <c r="P5740" s="11" t="s">
        <v>38</v>
      </c>
      <c r="Q5740" s="11" t="s">
        <v>38</v>
      </c>
      <c r="R5740" s="11" t="s">
        <v>77</v>
      </c>
      <c r="S5740" s="11" t="s">
        <v>3153</v>
      </c>
      <c r="T5740" s="11">
        <v>0</v>
      </c>
      <c r="U5740" s="11">
        <v>0</v>
      </c>
      <c r="V5740" s="11">
        <v>0</v>
      </c>
      <c r="W5740" s="11">
        <v>1</v>
      </c>
      <c r="X5740" s="11">
        <v>0</v>
      </c>
      <c r="Y5740" s="11">
        <v>0</v>
      </c>
      <c r="Z5740" s="11">
        <v>0</v>
      </c>
      <c r="AA5740" s="11">
        <v>0</v>
      </c>
      <c r="AB5740" s="11">
        <v>0</v>
      </c>
      <c r="AC5740" s="11">
        <v>1</v>
      </c>
      <c r="AD5740" s="11">
        <v>0</v>
      </c>
      <c r="AE5740" s="11">
        <v>1</v>
      </c>
      <c r="AF5740" s="11">
        <v>0</v>
      </c>
      <c r="AG5740" s="11">
        <v>0</v>
      </c>
    </row>
    <row r="5741" spans="1:33" x14ac:dyDescent="0.25">
      <c r="A5741" s="11" t="s">
        <v>3047</v>
      </c>
      <c r="B5741" s="11" t="s">
        <v>576</v>
      </c>
      <c r="C5741" s="9" t="s">
        <v>614</v>
      </c>
      <c r="D5741" s="11" t="str">
        <f>CONCATENATE(B5741," ",C5741)</f>
        <v>Dell P2418HT</v>
      </c>
      <c r="E5741" s="18">
        <v>328</v>
      </c>
      <c r="F5741" s="11">
        <f>E5741/1000</f>
        <v>0.32800000000000001</v>
      </c>
      <c r="G5741" s="11">
        <v>361.15384615384613</v>
      </c>
      <c r="H5741" s="11"/>
      <c r="I5741" s="11" t="s">
        <v>52</v>
      </c>
      <c r="J5741" s="11" t="s">
        <v>53</v>
      </c>
      <c r="K5741" s="11" t="s">
        <v>42</v>
      </c>
      <c r="L5741" s="11">
        <f>E5741*G5741</f>
        <v>118458.46153846153</v>
      </c>
      <c r="M5741" s="11">
        <f>L5741/1000000</f>
        <v>0.11845846153846153</v>
      </c>
      <c r="N5741" s="11" t="s">
        <v>43</v>
      </c>
      <c r="O5741" s="11" t="s">
        <v>54</v>
      </c>
      <c r="P5741" s="11" t="s">
        <v>38</v>
      </c>
      <c r="Q5741" s="11" t="s">
        <v>38</v>
      </c>
      <c r="R5741" s="11" t="s">
        <v>77</v>
      </c>
      <c r="S5741" s="11" t="s">
        <v>3153</v>
      </c>
      <c r="T5741" s="11">
        <v>0</v>
      </c>
      <c r="U5741" s="11">
        <v>0</v>
      </c>
      <c r="V5741" s="11">
        <v>0</v>
      </c>
      <c r="W5741" s="11">
        <v>1</v>
      </c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1</v>
      </c>
      <c r="AD5741" s="11">
        <v>0</v>
      </c>
      <c r="AE5741" s="11">
        <v>1</v>
      </c>
      <c r="AF5741" s="11">
        <v>0</v>
      </c>
      <c r="AG5741" s="11">
        <v>0</v>
      </c>
    </row>
    <row r="5742" spans="1:33" x14ac:dyDescent="0.25">
      <c r="A5742" s="11" t="s">
        <v>3047</v>
      </c>
      <c r="B5742" s="11" t="s">
        <v>576</v>
      </c>
      <c r="C5742" s="9" t="s">
        <v>615</v>
      </c>
      <c r="D5742" s="11" t="str">
        <f>CONCATENATE(B5742," ",C5742)</f>
        <v>Dell P2418HZm</v>
      </c>
      <c r="E5742" s="18">
        <v>42</v>
      </c>
      <c r="F5742" s="11">
        <f>E5742/1000</f>
        <v>4.2000000000000003E-2</v>
      </c>
      <c r="G5742" s="11">
        <v>243.46153846153845</v>
      </c>
      <c r="H5742" s="11"/>
      <c r="I5742" s="11" t="s">
        <v>52</v>
      </c>
      <c r="J5742" s="11" t="s">
        <v>53</v>
      </c>
      <c r="K5742" s="11" t="s">
        <v>42</v>
      </c>
      <c r="L5742" s="11">
        <f>E5742*G5742</f>
        <v>10225.384615384615</v>
      </c>
      <c r="M5742" s="11">
        <f>L5742/1000000</f>
        <v>1.0225384615384615E-2</v>
      </c>
      <c r="N5742" s="11" t="s">
        <v>43</v>
      </c>
      <c r="O5742" s="11" t="s">
        <v>54</v>
      </c>
      <c r="P5742" s="11" t="s">
        <v>38</v>
      </c>
      <c r="Q5742" s="11" t="s">
        <v>38</v>
      </c>
      <c r="R5742" s="11" t="s">
        <v>77</v>
      </c>
      <c r="S5742" s="11" t="s">
        <v>3153</v>
      </c>
      <c r="T5742" s="11">
        <v>0</v>
      </c>
      <c r="U5742" s="11">
        <v>0</v>
      </c>
      <c r="V5742" s="11">
        <v>0</v>
      </c>
      <c r="W5742" s="11">
        <v>1</v>
      </c>
      <c r="X5742" s="11">
        <v>0</v>
      </c>
      <c r="Y5742" s="11">
        <v>0</v>
      </c>
      <c r="Z5742" s="11">
        <v>0</v>
      </c>
      <c r="AA5742" s="11">
        <v>0</v>
      </c>
      <c r="AB5742" s="11">
        <v>0</v>
      </c>
      <c r="AC5742" s="11">
        <v>1</v>
      </c>
      <c r="AD5742" s="11">
        <v>0</v>
      </c>
      <c r="AE5742" s="11">
        <v>1</v>
      </c>
      <c r="AF5742" s="11">
        <v>0</v>
      </c>
      <c r="AG5742" s="11">
        <v>0</v>
      </c>
    </row>
    <row r="5743" spans="1:33" x14ac:dyDescent="0.25">
      <c r="A5743" s="11" t="s">
        <v>3047</v>
      </c>
      <c r="B5743" s="11" t="s">
        <v>576</v>
      </c>
      <c r="C5743" s="9" t="s">
        <v>616</v>
      </c>
      <c r="D5743" s="11" t="str">
        <f>CONCATENATE(B5743," ",C5743)</f>
        <v>Dell P2419H</v>
      </c>
      <c r="E5743" s="18">
        <v>3242</v>
      </c>
      <c r="F5743" s="11">
        <f>E5743/1000</f>
        <v>3.242</v>
      </c>
      <c r="G5743" s="11">
        <v>165.25641025641025</v>
      </c>
      <c r="H5743" s="11"/>
      <c r="I5743" s="11" t="s">
        <v>52</v>
      </c>
      <c r="J5743" s="11" t="s">
        <v>53</v>
      </c>
      <c r="K5743" s="11" t="s">
        <v>42</v>
      </c>
      <c r="L5743" s="11">
        <f>E5743*G5743</f>
        <v>535761.282051282</v>
      </c>
      <c r="M5743" s="11">
        <f>L5743/1000000</f>
        <v>0.53576128205128204</v>
      </c>
      <c r="N5743" s="11" t="s">
        <v>43</v>
      </c>
      <c r="O5743" s="11" t="s">
        <v>54</v>
      </c>
      <c r="P5743" s="11" t="s">
        <v>38</v>
      </c>
      <c r="Q5743" s="11" t="s">
        <v>38</v>
      </c>
      <c r="R5743" s="11" t="s">
        <v>39</v>
      </c>
      <c r="S5743" s="11" t="s">
        <v>3153</v>
      </c>
      <c r="T5743" s="11">
        <v>0</v>
      </c>
      <c r="U5743" s="11">
        <v>0</v>
      </c>
      <c r="V5743" s="11">
        <v>0</v>
      </c>
      <c r="W5743" s="11">
        <v>1</v>
      </c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1</v>
      </c>
      <c r="AD5743" s="11">
        <v>0</v>
      </c>
      <c r="AE5743" s="11">
        <v>1</v>
      </c>
      <c r="AF5743" s="11">
        <v>0</v>
      </c>
      <c r="AG5743" s="11">
        <v>0</v>
      </c>
    </row>
    <row r="5744" spans="1:33" x14ac:dyDescent="0.25">
      <c r="A5744" s="11" t="s">
        <v>3047</v>
      </c>
      <c r="B5744" s="11" t="s">
        <v>576</v>
      </c>
      <c r="C5744" s="9" t="s">
        <v>617</v>
      </c>
      <c r="D5744" s="11" t="str">
        <f>CONCATENATE(B5744," ",C5744)</f>
        <v>Dell P2419HC</v>
      </c>
      <c r="E5744" s="18">
        <v>1611</v>
      </c>
      <c r="F5744" s="11">
        <f>E5744/1000</f>
        <v>1.611</v>
      </c>
      <c r="G5744" s="11">
        <v>205.25641025641025</v>
      </c>
      <c r="H5744" s="11"/>
      <c r="I5744" s="11" t="s">
        <v>52</v>
      </c>
      <c r="J5744" s="11" t="s">
        <v>53</v>
      </c>
      <c r="K5744" s="11" t="s">
        <v>42</v>
      </c>
      <c r="L5744" s="11">
        <f>E5744*G5744</f>
        <v>330668.07692307694</v>
      </c>
      <c r="M5744" s="11">
        <f>L5744/1000000</f>
        <v>0.33066807692307693</v>
      </c>
      <c r="N5744" s="11" t="s">
        <v>43</v>
      </c>
      <c r="O5744" s="11" t="s">
        <v>54</v>
      </c>
      <c r="P5744" s="11" t="s">
        <v>38</v>
      </c>
      <c r="Q5744" s="11" t="s">
        <v>38</v>
      </c>
      <c r="R5744" s="11" t="s">
        <v>39</v>
      </c>
      <c r="S5744" s="11" t="s">
        <v>3153</v>
      </c>
      <c r="T5744" s="11">
        <v>0</v>
      </c>
      <c r="U5744" s="11">
        <v>0</v>
      </c>
      <c r="V5744" s="11">
        <v>0</v>
      </c>
      <c r="W5744" s="11">
        <v>1</v>
      </c>
      <c r="X5744" s="11">
        <v>0</v>
      </c>
      <c r="Y5744" s="11">
        <v>0</v>
      </c>
      <c r="Z5744" s="11">
        <v>0</v>
      </c>
      <c r="AA5744" s="11">
        <v>0</v>
      </c>
      <c r="AB5744" s="11">
        <v>0</v>
      </c>
      <c r="AC5744" s="11">
        <v>1</v>
      </c>
      <c r="AD5744" s="11">
        <v>0</v>
      </c>
      <c r="AE5744" s="11">
        <v>1</v>
      </c>
      <c r="AF5744" s="11">
        <v>0</v>
      </c>
      <c r="AG5744" s="11">
        <v>0</v>
      </c>
    </row>
    <row r="5745" spans="1:33" x14ac:dyDescent="0.25">
      <c r="A5745" s="11" t="s">
        <v>3047</v>
      </c>
      <c r="B5745" s="11" t="s">
        <v>576</v>
      </c>
      <c r="C5745" s="9" t="s">
        <v>618</v>
      </c>
      <c r="D5745" s="11" t="str">
        <f>CONCATENATE(B5745," ",C5745)</f>
        <v>Dell P2421</v>
      </c>
      <c r="E5745" s="18">
        <v>229</v>
      </c>
      <c r="F5745" s="11">
        <f>E5745/1000</f>
        <v>0.22900000000000001</v>
      </c>
      <c r="G5745" s="11">
        <v>215.24358974358975</v>
      </c>
      <c r="H5745" s="11"/>
      <c r="I5745" s="11" t="s">
        <v>52</v>
      </c>
      <c r="J5745" s="11" t="s">
        <v>53</v>
      </c>
      <c r="K5745" s="11" t="s">
        <v>64</v>
      </c>
      <c r="L5745" s="11">
        <f>E5745*G5745</f>
        <v>49290.782051282054</v>
      </c>
      <c r="M5745" s="11">
        <f>L5745/1000000</f>
        <v>4.9290782051282053E-2</v>
      </c>
      <c r="N5745" s="11" t="s">
        <v>65</v>
      </c>
      <c r="O5745" s="11" t="s">
        <v>54</v>
      </c>
      <c r="P5745" s="11" t="s">
        <v>38</v>
      </c>
      <c r="Q5745" s="11" t="s">
        <v>38</v>
      </c>
      <c r="R5745" s="11" t="s">
        <v>191</v>
      </c>
      <c r="S5745" s="11" t="s">
        <v>3153</v>
      </c>
      <c r="T5745" s="11">
        <v>0</v>
      </c>
      <c r="U5745" s="11">
        <v>0</v>
      </c>
      <c r="V5745" s="11">
        <v>0</v>
      </c>
      <c r="W5745" s="11">
        <v>1</v>
      </c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1</v>
      </c>
      <c r="AD5745" s="11">
        <v>0</v>
      </c>
      <c r="AE5745" s="11">
        <v>1</v>
      </c>
      <c r="AF5745" s="11">
        <v>0</v>
      </c>
      <c r="AG5745" s="11">
        <v>0</v>
      </c>
    </row>
    <row r="5746" spans="1:33" x14ac:dyDescent="0.25">
      <c r="A5746" s="11" t="s">
        <v>3047</v>
      </c>
      <c r="B5746" s="11" t="s">
        <v>576</v>
      </c>
      <c r="C5746" s="9" t="s">
        <v>619</v>
      </c>
      <c r="D5746" s="11" t="str">
        <f>CONCATENATE(B5746," ",C5746)</f>
        <v>Dell P2421D</v>
      </c>
      <c r="E5746" s="18">
        <v>157</v>
      </c>
      <c r="F5746" s="11">
        <f>E5746/1000</f>
        <v>0.157</v>
      </c>
      <c r="G5746" s="11">
        <v>258.07692307692309</v>
      </c>
      <c r="H5746" s="11"/>
      <c r="I5746" s="11" t="s">
        <v>52</v>
      </c>
      <c r="J5746" s="11" t="s">
        <v>53</v>
      </c>
      <c r="K5746" s="11" t="s">
        <v>64</v>
      </c>
      <c r="L5746" s="11">
        <f>E5746*G5746</f>
        <v>40518.076923076929</v>
      </c>
      <c r="M5746" s="11">
        <f>L5746/1000000</f>
        <v>4.0518076923076927E-2</v>
      </c>
      <c r="N5746" s="11" t="s">
        <v>65</v>
      </c>
      <c r="O5746" s="11" t="s">
        <v>54</v>
      </c>
      <c r="P5746" s="11" t="s">
        <v>38</v>
      </c>
      <c r="Q5746" s="11" t="s">
        <v>38</v>
      </c>
      <c r="R5746" s="11" t="s">
        <v>191</v>
      </c>
      <c r="S5746" s="11" t="s">
        <v>3153</v>
      </c>
      <c r="T5746" s="11">
        <v>0</v>
      </c>
      <c r="U5746" s="11">
        <v>0</v>
      </c>
      <c r="V5746" s="11">
        <v>0</v>
      </c>
      <c r="W5746" s="11">
        <v>1</v>
      </c>
      <c r="X5746" s="11">
        <v>0</v>
      </c>
      <c r="Y5746" s="11">
        <v>0</v>
      </c>
      <c r="Z5746" s="11">
        <v>0</v>
      </c>
      <c r="AA5746" s="11">
        <v>0</v>
      </c>
      <c r="AB5746" s="11">
        <v>0</v>
      </c>
      <c r="AC5746" s="11">
        <v>1</v>
      </c>
      <c r="AD5746" s="11">
        <v>0</v>
      </c>
      <c r="AE5746" s="11">
        <v>1</v>
      </c>
      <c r="AF5746" s="11">
        <v>0</v>
      </c>
      <c r="AG5746" s="11">
        <v>0</v>
      </c>
    </row>
    <row r="5747" spans="1:33" x14ac:dyDescent="0.25">
      <c r="A5747" s="11" t="s">
        <v>3047</v>
      </c>
      <c r="B5747" s="11" t="s">
        <v>576</v>
      </c>
      <c r="C5747" s="9" t="s">
        <v>620</v>
      </c>
      <c r="D5747" s="11" t="str">
        <f>CONCATENATE(B5747," ",C5747)</f>
        <v>Dell P2421DC</v>
      </c>
      <c r="E5747" s="18">
        <v>301</v>
      </c>
      <c r="F5747" s="11">
        <f>E5747/1000</f>
        <v>0.30099999999999999</v>
      </c>
      <c r="G5747" s="11">
        <v>286.28205128205127</v>
      </c>
      <c r="H5747" s="11"/>
      <c r="I5747" s="11" t="s">
        <v>52</v>
      </c>
      <c r="J5747" s="11" t="s">
        <v>53</v>
      </c>
      <c r="K5747" s="11" t="s">
        <v>64</v>
      </c>
      <c r="L5747" s="11">
        <f>E5747*G5747</f>
        <v>86170.897435897437</v>
      </c>
      <c r="M5747" s="11">
        <f>L5747/1000000</f>
        <v>8.6170897435897439E-2</v>
      </c>
      <c r="N5747" s="11" t="s">
        <v>65</v>
      </c>
      <c r="O5747" s="11" t="s">
        <v>54</v>
      </c>
      <c r="P5747" s="11" t="s">
        <v>38</v>
      </c>
      <c r="Q5747" s="11" t="s">
        <v>38</v>
      </c>
      <c r="R5747" s="11" t="s">
        <v>191</v>
      </c>
      <c r="S5747" s="11" t="s">
        <v>3153</v>
      </c>
      <c r="T5747" s="11">
        <v>0</v>
      </c>
      <c r="U5747" s="11">
        <v>0</v>
      </c>
      <c r="V5747" s="11">
        <v>0</v>
      </c>
      <c r="W5747" s="11">
        <v>1</v>
      </c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1</v>
      </c>
      <c r="AD5747" s="11">
        <v>0</v>
      </c>
      <c r="AE5747" s="11">
        <v>1</v>
      </c>
      <c r="AF5747" s="11">
        <v>0</v>
      </c>
      <c r="AG5747" s="11">
        <v>0</v>
      </c>
    </row>
    <row r="5748" spans="1:33" x14ac:dyDescent="0.25">
      <c r="A5748" s="11" t="s">
        <v>3047</v>
      </c>
      <c r="B5748" s="11" t="s">
        <v>576</v>
      </c>
      <c r="C5748" s="9" t="s">
        <v>621</v>
      </c>
      <c r="D5748" s="11" t="str">
        <f>CONCATENATE(B5748," ",C5748)</f>
        <v>Dell P2717H</v>
      </c>
      <c r="E5748" s="18">
        <v>120</v>
      </c>
      <c r="F5748" s="11">
        <f>E5748/1000</f>
        <v>0.12</v>
      </c>
      <c r="G5748" s="11">
        <v>281.74436090225566</v>
      </c>
      <c r="H5748" s="11"/>
      <c r="I5748" s="11" t="s">
        <v>63</v>
      </c>
      <c r="J5748" s="11" t="s">
        <v>63</v>
      </c>
      <c r="K5748" s="11" t="s">
        <v>42</v>
      </c>
      <c r="L5748" s="11">
        <f>E5748*G5748</f>
        <v>33809.323308270679</v>
      </c>
      <c r="M5748" s="11">
        <f>L5748/1000000</f>
        <v>3.3809323308270682E-2</v>
      </c>
      <c r="N5748" s="11" t="s">
        <v>43</v>
      </c>
      <c r="O5748" s="11" t="s">
        <v>54</v>
      </c>
      <c r="P5748" s="11" t="s">
        <v>38</v>
      </c>
      <c r="Q5748" s="11" t="s">
        <v>38</v>
      </c>
      <c r="R5748" s="11">
        <v>0</v>
      </c>
      <c r="S5748" s="11" t="s">
        <v>3153</v>
      </c>
      <c r="T5748" s="11">
        <v>0</v>
      </c>
      <c r="U5748" s="11">
        <v>0</v>
      </c>
      <c r="V5748" s="11">
        <v>0</v>
      </c>
      <c r="W5748" s="11">
        <v>1</v>
      </c>
      <c r="X5748" s="11">
        <v>0</v>
      </c>
      <c r="Y5748" s="11">
        <v>0</v>
      </c>
      <c r="Z5748" s="11">
        <v>0</v>
      </c>
      <c r="AA5748" s="11">
        <v>0</v>
      </c>
      <c r="AB5748" s="11">
        <v>0</v>
      </c>
      <c r="AC5748" s="11">
        <v>1</v>
      </c>
      <c r="AD5748" s="11">
        <v>0</v>
      </c>
      <c r="AE5748" s="11">
        <v>1</v>
      </c>
      <c r="AF5748" s="11">
        <v>0</v>
      </c>
      <c r="AG5748" s="11">
        <v>0</v>
      </c>
    </row>
    <row r="5749" spans="1:33" x14ac:dyDescent="0.25">
      <c r="A5749" s="11" t="s">
        <v>3047</v>
      </c>
      <c r="B5749" s="11" t="s">
        <v>576</v>
      </c>
      <c r="C5749" s="9" t="s">
        <v>622</v>
      </c>
      <c r="D5749" s="11" t="str">
        <f>CONCATENATE(B5749," ",C5749)</f>
        <v>Dell P2719H</v>
      </c>
      <c r="E5749" s="18">
        <v>763</v>
      </c>
      <c r="F5749" s="11">
        <f>E5749/1000</f>
        <v>0.76300000000000001</v>
      </c>
      <c r="G5749" s="11">
        <v>220.38461538461539</v>
      </c>
      <c r="H5749" s="11"/>
      <c r="I5749" s="11" t="s">
        <v>63</v>
      </c>
      <c r="J5749" s="11" t="s">
        <v>63</v>
      </c>
      <c r="K5749" s="11" t="s">
        <v>42</v>
      </c>
      <c r="L5749" s="11">
        <f>E5749*G5749</f>
        <v>168153.46153846153</v>
      </c>
      <c r="M5749" s="11">
        <f>L5749/1000000</f>
        <v>0.16815346153846153</v>
      </c>
      <c r="N5749" s="11" t="s">
        <v>43</v>
      </c>
      <c r="O5749" s="11" t="s">
        <v>54</v>
      </c>
      <c r="P5749" s="11" t="s">
        <v>38</v>
      </c>
      <c r="Q5749" s="11" t="s">
        <v>38</v>
      </c>
      <c r="R5749" s="11" t="s">
        <v>39</v>
      </c>
      <c r="S5749" s="11" t="s">
        <v>3153</v>
      </c>
      <c r="T5749" s="11">
        <v>0</v>
      </c>
      <c r="U5749" s="11">
        <v>0</v>
      </c>
      <c r="V5749" s="11">
        <v>0</v>
      </c>
      <c r="W5749" s="11">
        <v>1</v>
      </c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1</v>
      </c>
      <c r="AD5749" s="11">
        <v>0</v>
      </c>
      <c r="AE5749" s="11">
        <v>1</v>
      </c>
      <c r="AF5749" s="11">
        <v>0</v>
      </c>
      <c r="AG5749" s="11">
        <v>0</v>
      </c>
    </row>
    <row r="5750" spans="1:33" x14ac:dyDescent="0.25">
      <c r="A5750" s="11" t="s">
        <v>3047</v>
      </c>
      <c r="B5750" s="11" t="s">
        <v>576</v>
      </c>
      <c r="C5750" s="9" t="s">
        <v>623</v>
      </c>
      <c r="D5750" s="11" t="str">
        <f>CONCATENATE(B5750," ",C5750)</f>
        <v>Dell P2719HC</v>
      </c>
      <c r="E5750" s="18">
        <v>278</v>
      </c>
      <c r="F5750" s="11">
        <f>E5750/1000</f>
        <v>0.27800000000000002</v>
      </c>
      <c r="G5750" s="11">
        <v>269.10256410256409</v>
      </c>
      <c r="H5750" s="11"/>
      <c r="I5750" s="11" t="s">
        <v>63</v>
      </c>
      <c r="J5750" s="11" t="s">
        <v>63</v>
      </c>
      <c r="K5750" s="11" t="s">
        <v>42</v>
      </c>
      <c r="L5750" s="11">
        <f>E5750*G5750</f>
        <v>74810.512820512813</v>
      </c>
      <c r="M5750" s="11">
        <f>L5750/1000000</f>
        <v>7.4810512820512806E-2</v>
      </c>
      <c r="N5750" s="11" t="s">
        <v>43</v>
      </c>
      <c r="O5750" s="11" t="s">
        <v>54</v>
      </c>
      <c r="P5750" s="11" t="s">
        <v>38</v>
      </c>
      <c r="Q5750" s="11" t="s">
        <v>38</v>
      </c>
      <c r="R5750" s="11" t="s">
        <v>39</v>
      </c>
      <c r="S5750" s="11" t="s">
        <v>3153</v>
      </c>
      <c r="T5750" s="11">
        <v>0</v>
      </c>
      <c r="U5750" s="11">
        <v>0</v>
      </c>
      <c r="V5750" s="11">
        <v>0</v>
      </c>
      <c r="W5750" s="11">
        <v>1</v>
      </c>
      <c r="X5750" s="11">
        <v>0</v>
      </c>
      <c r="Y5750" s="11">
        <v>0</v>
      </c>
      <c r="Z5750" s="11">
        <v>0</v>
      </c>
      <c r="AA5750" s="11">
        <v>0</v>
      </c>
      <c r="AB5750" s="11">
        <v>0</v>
      </c>
      <c r="AC5750" s="11">
        <v>1</v>
      </c>
      <c r="AD5750" s="11">
        <v>0</v>
      </c>
      <c r="AE5750" s="11">
        <v>1</v>
      </c>
      <c r="AF5750" s="11">
        <v>0</v>
      </c>
      <c r="AG5750" s="11">
        <v>0</v>
      </c>
    </row>
    <row r="5751" spans="1:33" x14ac:dyDescent="0.25">
      <c r="A5751" s="11" t="s">
        <v>3047</v>
      </c>
      <c r="B5751" s="11" t="s">
        <v>576</v>
      </c>
      <c r="C5751" s="9" t="s">
        <v>624</v>
      </c>
      <c r="D5751" s="11" t="str">
        <f>CONCATENATE(B5751," ",C5751)</f>
        <v>Dell P2720D</v>
      </c>
      <c r="E5751" s="18">
        <v>660</v>
      </c>
      <c r="F5751" s="11">
        <f>E5751/1000</f>
        <v>0.66</v>
      </c>
      <c r="G5751" s="11">
        <v>330.64102564102564</v>
      </c>
      <c r="H5751" s="11"/>
      <c r="I5751" s="11" t="s">
        <v>63</v>
      </c>
      <c r="J5751" s="11" t="s">
        <v>63</v>
      </c>
      <c r="K5751" s="11" t="s">
        <v>64</v>
      </c>
      <c r="L5751" s="11">
        <f>E5751*G5751</f>
        <v>218223.07692307691</v>
      </c>
      <c r="M5751" s="11">
        <f>L5751/1000000</f>
        <v>0.21822307692307691</v>
      </c>
      <c r="N5751" s="11" t="s">
        <v>65</v>
      </c>
      <c r="O5751" s="11" t="s">
        <v>54</v>
      </c>
      <c r="P5751" s="11" t="s">
        <v>38</v>
      </c>
      <c r="Q5751" s="11" t="s">
        <v>38</v>
      </c>
      <c r="R5751" s="11">
        <v>0</v>
      </c>
      <c r="S5751" s="11" t="s">
        <v>3153</v>
      </c>
      <c r="T5751" s="11">
        <v>0</v>
      </c>
      <c r="U5751" s="11">
        <v>0</v>
      </c>
      <c r="V5751" s="11">
        <v>0</v>
      </c>
      <c r="W5751" s="11">
        <v>1</v>
      </c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1</v>
      </c>
      <c r="AD5751" s="11">
        <v>0</v>
      </c>
      <c r="AE5751" s="11">
        <v>1</v>
      </c>
      <c r="AF5751" s="11">
        <v>0</v>
      </c>
      <c r="AG5751" s="11">
        <v>0</v>
      </c>
    </row>
    <row r="5752" spans="1:33" x14ac:dyDescent="0.25">
      <c r="A5752" s="11" t="s">
        <v>3047</v>
      </c>
      <c r="B5752" s="11" t="s">
        <v>576</v>
      </c>
      <c r="C5752" s="9" t="s">
        <v>625</v>
      </c>
      <c r="D5752" s="11" t="str">
        <f>CONCATENATE(B5752," ",C5752)</f>
        <v>Dell P2720DC</v>
      </c>
      <c r="E5752" s="18">
        <v>277</v>
      </c>
      <c r="F5752" s="11">
        <f>E5752/1000</f>
        <v>0.27700000000000002</v>
      </c>
      <c r="G5752" s="11">
        <v>358.84615384615387</v>
      </c>
      <c r="H5752" s="11"/>
      <c r="I5752" s="11" t="s">
        <v>63</v>
      </c>
      <c r="J5752" s="11" t="s">
        <v>63</v>
      </c>
      <c r="K5752" s="11" t="s">
        <v>64</v>
      </c>
      <c r="L5752" s="11">
        <f>E5752*G5752</f>
        <v>99400.384615384624</v>
      </c>
      <c r="M5752" s="11">
        <f>L5752/1000000</f>
        <v>9.9400384615384627E-2</v>
      </c>
      <c r="N5752" s="11" t="s">
        <v>65</v>
      </c>
      <c r="O5752" s="11" t="s">
        <v>54</v>
      </c>
      <c r="P5752" s="11" t="s">
        <v>38</v>
      </c>
      <c r="Q5752" s="11" t="s">
        <v>38</v>
      </c>
      <c r="R5752" s="11">
        <v>0</v>
      </c>
      <c r="S5752" s="11" t="s">
        <v>3153</v>
      </c>
      <c r="T5752" s="11">
        <v>0</v>
      </c>
      <c r="U5752" s="11">
        <v>0</v>
      </c>
      <c r="V5752" s="11">
        <v>0</v>
      </c>
      <c r="W5752" s="11">
        <v>1</v>
      </c>
      <c r="X5752" s="11">
        <v>0</v>
      </c>
      <c r="Y5752" s="11">
        <v>0</v>
      </c>
      <c r="Z5752" s="11">
        <v>0</v>
      </c>
      <c r="AA5752" s="11">
        <v>0</v>
      </c>
      <c r="AB5752" s="11">
        <v>0</v>
      </c>
      <c r="AC5752" s="11">
        <v>1</v>
      </c>
      <c r="AD5752" s="11">
        <v>0</v>
      </c>
      <c r="AE5752" s="11">
        <v>1</v>
      </c>
      <c r="AF5752" s="11">
        <v>0</v>
      </c>
      <c r="AG5752" s="11">
        <v>0</v>
      </c>
    </row>
    <row r="5753" spans="1:33" x14ac:dyDescent="0.25">
      <c r="A5753" s="11" t="s">
        <v>3047</v>
      </c>
      <c r="B5753" s="11" t="s">
        <v>576</v>
      </c>
      <c r="C5753" s="9" t="s">
        <v>629</v>
      </c>
      <c r="D5753" s="11" t="str">
        <f>CONCATENATE(B5753," ",C5753)</f>
        <v>Dell P4317Q</v>
      </c>
      <c r="E5753" s="18">
        <v>4</v>
      </c>
      <c r="F5753" s="11">
        <f>E5753/1000</f>
        <v>4.0000000000000001E-3</v>
      </c>
      <c r="G5753" s="11">
        <v>628.19230769230774</v>
      </c>
      <c r="H5753" s="11"/>
      <c r="I5753" s="11" t="s">
        <v>89</v>
      </c>
      <c r="J5753" s="11" t="s">
        <v>90</v>
      </c>
      <c r="K5753" s="11" t="s">
        <v>86</v>
      </c>
      <c r="L5753" s="11">
        <f>E5753*G5753</f>
        <v>2512.7692307692309</v>
      </c>
      <c r="M5753" s="11">
        <f>L5753/1000000</f>
        <v>2.5127692307692307E-3</v>
      </c>
      <c r="N5753" s="11" t="s">
        <v>87</v>
      </c>
      <c r="O5753" s="11" t="s">
        <v>54</v>
      </c>
      <c r="P5753" s="11" t="s">
        <v>38</v>
      </c>
      <c r="Q5753" s="11" t="s">
        <v>38</v>
      </c>
      <c r="R5753" s="11" t="s">
        <v>191</v>
      </c>
      <c r="S5753" s="11" t="s">
        <v>3153</v>
      </c>
      <c r="T5753" s="11">
        <v>0</v>
      </c>
      <c r="U5753" s="11">
        <v>0</v>
      </c>
      <c r="V5753" s="11">
        <v>0</v>
      </c>
      <c r="W5753" s="11">
        <v>1</v>
      </c>
      <c r="X5753" s="11">
        <v>0</v>
      </c>
      <c r="Y5753" s="11">
        <v>0</v>
      </c>
      <c r="Z5753" s="11">
        <v>1</v>
      </c>
      <c r="AA5753" s="11">
        <v>0</v>
      </c>
      <c r="AB5753" s="11">
        <v>0</v>
      </c>
      <c r="AC5753" s="11">
        <v>0</v>
      </c>
      <c r="AD5753" s="11">
        <v>1</v>
      </c>
      <c r="AE5753" s="11">
        <v>1</v>
      </c>
      <c r="AF5753" s="11">
        <v>0</v>
      </c>
      <c r="AG5753" s="11">
        <v>1</v>
      </c>
    </row>
    <row r="5754" spans="1:33" x14ac:dyDescent="0.25">
      <c r="A5754" s="11" t="s">
        <v>3047</v>
      </c>
      <c r="B5754" s="11" t="s">
        <v>576</v>
      </c>
      <c r="C5754" s="9" t="s">
        <v>630</v>
      </c>
      <c r="D5754" s="11" t="str">
        <f>CONCATENATE(B5754," ",C5754)</f>
        <v>Dell S2216H</v>
      </c>
      <c r="E5754" s="18">
        <v>2</v>
      </c>
      <c r="F5754" s="11">
        <f>E5754/1000</f>
        <v>2E-3</v>
      </c>
      <c r="G5754" s="11">
        <v>186.51488616462348</v>
      </c>
      <c r="H5754" s="11"/>
      <c r="I5754" s="11" t="s">
        <v>41</v>
      </c>
      <c r="J5754" s="11" t="s">
        <v>41</v>
      </c>
      <c r="K5754" s="11" t="s">
        <v>42</v>
      </c>
      <c r="L5754" s="11">
        <f>E5754*G5754</f>
        <v>373.02977232924695</v>
      </c>
      <c r="M5754" s="11">
        <f>L5754/1000000</f>
        <v>3.7302977232924698E-4</v>
      </c>
      <c r="N5754" s="11" t="s">
        <v>43</v>
      </c>
      <c r="O5754" s="11" t="s">
        <v>54</v>
      </c>
      <c r="P5754" s="11" t="s">
        <v>38</v>
      </c>
      <c r="Q5754" s="11" t="s">
        <v>38</v>
      </c>
      <c r="R5754" s="11">
        <v>0</v>
      </c>
      <c r="S5754" s="11" t="s">
        <v>3153</v>
      </c>
      <c r="T5754" s="11">
        <v>0</v>
      </c>
      <c r="U5754" s="11">
        <v>0</v>
      </c>
      <c r="V5754" s="11">
        <v>1</v>
      </c>
      <c r="W5754" s="11">
        <v>0</v>
      </c>
      <c r="X5754" s="11">
        <v>0</v>
      </c>
      <c r="Y5754" s="11">
        <v>0</v>
      </c>
      <c r="Z5754" s="11">
        <v>0</v>
      </c>
      <c r="AA5754" s="11">
        <v>0</v>
      </c>
      <c r="AB5754" s="11">
        <v>1</v>
      </c>
      <c r="AC5754" s="11">
        <v>0</v>
      </c>
      <c r="AD5754" s="11">
        <v>0</v>
      </c>
      <c r="AE5754" s="11">
        <v>1</v>
      </c>
      <c r="AF5754" s="11">
        <v>0</v>
      </c>
      <c r="AG5754" s="11">
        <v>0</v>
      </c>
    </row>
    <row r="5755" spans="1:33" x14ac:dyDescent="0.25">
      <c r="A5755" s="11" t="s">
        <v>3047</v>
      </c>
      <c r="B5755" s="11" t="s">
        <v>576</v>
      </c>
      <c r="C5755" s="9" t="s">
        <v>631</v>
      </c>
      <c r="D5755" s="11" t="str">
        <f>CONCATENATE(B5755," ",C5755)</f>
        <v>Dell S2319H</v>
      </c>
      <c r="E5755" s="18">
        <v>120</v>
      </c>
      <c r="F5755" s="11">
        <f>E5755/1000</f>
        <v>0.12</v>
      </c>
      <c r="G5755" s="11">
        <v>136.52564102564102</v>
      </c>
      <c r="H5755" s="11"/>
      <c r="I5755" s="11" t="s">
        <v>174</v>
      </c>
      <c r="J5755" s="11" t="s">
        <v>174</v>
      </c>
      <c r="K5755" s="11" t="s">
        <v>42</v>
      </c>
      <c r="L5755" s="11">
        <f>E5755*G5755</f>
        <v>16383.076923076922</v>
      </c>
      <c r="M5755" s="11">
        <f>L5755/1000000</f>
        <v>1.638307692307692E-2</v>
      </c>
      <c r="N5755" s="11" t="s">
        <v>43</v>
      </c>
      <c r="O5755" s="11" t="s">
        <v>54</v>
      </c>
      <c r="P5755" s="11" t="s">
        <v>38</v>
      </c>
      <c r="Q5755" s="11" t="s">
        <v>38</v>
      </c>
      <c r="R5755" s="11" t="s">
        <v>39</v>
      </c>
      <c r="S5755" s="11" t="s">
        <v>3153</v>
      </c>
      <c r="T5755" s="11">
        <v>0</v>
      </c>
      <c r="U5755" s="11">
        <v>0</v>
      </c>
      <c r="V5755" s="11">
        <v>1</v>
      </c>
      <c r="W5755" s="11">
        <v>0</v>
      </c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1</v>
      </c>
      <c r="AD5755" s="11">
        <v>0</v>
      </c>
      <c r="AE5755" s="11">
        <v>1</v>
      </c>
      <c r="AF5755" s="11">
        <v>0</v>
      </c>
      <c r="AG5755" s="11">
        <v>0</v>
      </c>
    </row>
    <row r="5756" spans="1:33" x14ac:dyDescent="0.25">
      <c r="A5756" s="11" t="s">
        <v>3047</v>
      </c>
      <c r="B5756" s="11" t="s">
        <v>576</v>
      </c>
      <c r="C5756" s="9" t="s">
        <v>3078</v>
      </c>
      <c r="D5756" s="11" t="str">
        <f>CONCATENATE(B5756," ",C5756)</f>
        <v>Dell S2319H </v>
      </c>
      <c r="E5756" s="18">
        <v>71</v>
      </c>
      <c r="F5756" s="11">
        <f>E5756/1000</f>
        <v>7.0999999999999994E-2</v>
      </c>
      <c r="G5756" s="11">
        <v>150.99236641221373</v>
      </c>
      <c r="H5756" s="11"/>
      <c r="I5756" s="11" t="s">
        <v>174</v>
      </c>
      <c r="J5756" s="11" t="s">
        <v>174</v>
      </c>
      <c r="K5756" s="11" t="s">
        <v>42</v>
      </c>
      <c r="L5756" s="11">
        <f>E5756*G5756</f>
        <v>10720.458015267175</v>
      </c>
      <c r="M5756" s="11">
        <f>L5756/1000000</f>
        <v>1.0720458015267175E-2</v>
      </c>
      <c r="N5756" s="11" t="s">
        <v>43</v>
      </c>
      <c r="O5756" s="11" t="s">
        <v>54</v>
      </c>
      <c r="P5756" s="11" t="s">
        <v>38</v>
      </c>
      <c r="Q5756" s="11" t="s">
        <v>38</v>
      </c>
      <c r="R5756" s="11">
        <v>0</v>
      </c>
      <c r="S5756" s="11" t="s">
        <v>3153</v>
      </c>
      <c r="T5756" s="11">
        <v>0</v>
      </c>
      <c r="U5756" s="11">
        <v>0</v>
      </c>
      <c r="V5756" s="11">
        <v>1</v>
      </c>
      <c r="W5756" s="11">
        <v>0</v>
      </c>
      <c r="X5756" s="11">
        <v>0</v>
      </c>
      <c r="Y5756" s="11">
        <v>0</v>
      </c>
      <c r="Z5756" s="11">
        <v>0</v>
      </c>
      <c r="AA5756" s="11">
        <v>0</v>
      </c>
      <c r="AB5756" s="11">
        <v>0</v>
      </c>
      <c r="AC5756" s="11">
        <v>1</v>
      </c>
      <c r="AD5756" s="11">
        <v>0</v>
      </c>
      <c r="AE5756" s="11">
        <v>1</v>
      </c>
      <c r="AF5756" s="11">
        <v>0</v>
      </c>
      <c r="AG5756" s="11">
        <v>0</v>
      </c>
    </row>
    <row r="5757" spans="1:33" x14ac:dyDescent="0.25">
      <c r="A5757" s="11" t="s">
        <v>3047</v>
      </c>
      <c r="B5757" s="11" t="s">
        <v>576</v>
      </c>
      <c r="C5757" s="9" t="s">
        <v>632</v>
      </c>
      <c r="D5757" s="11" t="str">
        <f>CONCATENATE(B5757," ",C5757)</f>
        <v>Dell S2417DG</v>
      </c>
      <c r="E5757" s="18">
        <v>14</v>
      </c>
      <c r="F5757" s="11">
        <f>E5757/1000</f>
        <v>1.4E-2</v>
      </c>
      <c r="G5757" s="11">
        <v>326.92307692307691</v>
      </c>
      <c r="H5757" s="11"/>
      <c r="I5757" s="11" t="s">
        <v>52</v>
      </c>
      <c r="J5757" s="11" t="s">
        <v>53</v>
      </c>
      <c r="K5757" s="11" t="s">
        <v>64</v>
      </c>
      <c r="L5757" s="11">
        <f>E5757*G5757</f>
        <v>4576.9230769230762</v>
      </c>
      <c r="M5757" s="11">
        <f>L5757/1000000</f>
        <v>4.5769230769230765E-3</v>
      </c>
      <c r="N5757" s="11" t="s">
        <v>65</v>
      </c>
      <c r="O5757" s="11" t="s">
        <v>37</v>
      </c>
      <c r="P5757" s="11" t="s">
        <v>38</v>
      </c>
      <c r="Q5757" s="11" t="s">
        <v>48</v>
      </c>
      <c r="R5757" s="11" t="s">
        <v>49</v>
      </c>
      <c r="S5757" s="11" t="s">
        <v>3153</v>
      </c>
      <c r="T5757" s="11">
        <v>0</v>
      </c>
      <c r="U5757" s="11">
        <v>0</v>
      </c>
      <c r="V5757" s="11">
        <v>0</v>
      </c>
      <c r="W5757" s="11">
        <v>0</v>
      </c>
      <c r="X5757" s="11">
        <v>1</v>
      </c>
      <c r="Y5757" s="11">
        <v>0</v>
      </c>
      <c r="Z5757" s="11">
        <v>0</v>
      </c>
      <c r="AA5757" s="11">
        <v>0</v>
      </c>
      <c r="AB5757" s="11">
        <v>0</v>
      </c>
      <c r="AC5757" s="11">
        <v>1</v>
      </c>
      <c r="AD5757" s="11">
        <v>0</v>
      </c>
      <c r="AE5757" s="11">
        <v>0</v>
      </c>
      <c r="AF5757" s="11">
        <v>0</v>
      </c>
      <c r="AG5757" s="11">
        <v>0</v>
      </c>
    </row>
    <row r="5758" spans="1:33" x14ac:dyDescent="0.25">
      <c r="A5758" s="11" t="s">
        <v>3047</v>
      </c>
      <c r="B5758" s="11" t="s">
        <v>576</v>
      </c>
      <c r="C5758" s="9" t="s">
        <v>1524</v>
      </c>
      <c r="D5758" s="11" t="str">
        <f>CONCATENATE(B5758," ",C5758)</f>
        <v>Dell S2419H</v>
      </c>
      <c r="E5758" s="18">
        <v>185</v>
      </c>
      <c r="F5758" s="11">
        <f>E5758/1000</f>
        <v>0.185</v>
      </c>
      <c r="G5758" s="11">
        <v>160.12820512820514</v>
      </c>
      <c r="H5758" s="11"/>
      <c r="I5758" s="11" t="s">
        <v>52</v>
      </c>
      <c r="J5758" s="11" t="s">
        <v>53</v>
      </c>
      <c r="K5758" s="11" t="s">
        <v>42</v>
      </c>
      <c r="L5758" s="11">
        <f>E5758*G5758</f>
        <v>29623.717948717949</v>
      </c>
      <c r="M5758" s="11">
        <f>L5758/1000000</f>
        <v>2.9623717948717949E-2</v>
      </c>
      <c r="N5758" s="11" t="s">
        <v>43</v>
      </c>
      <c r="O5758" s="11" t="s">
        <v>54</v>
      </c>
      <c r="P5758" s="11" t="s">
        <v>38</v>
      </c>
      <c r="Q5758" s="11" t="s">
        <v>38</v>
      </c>
      <c r="R5758" s="11" t="s">
        <v>39</v>
      </c>
      <c r="S5758" s="11" t="s">
        <v>3153</v>
      </c>
      <c r="T5758" s="11">
        <v>0</v>
      </c>
      <c r="U5758" s="11">
        <v>0</v>
      </c>
      <c r="V5758" s="11">
        <v>1</v>
      </c>
      <c r="W5758" s="11">
        <v>0</v>
      </c>
      <c r="X5758" s="11">
        <v>0</v>
      </c>
      <c r="Y5758" s="11">
        <v>0</v>
      </c>
      <c r="Z5758" s="11">
        <v>0</v>
      </c>
      <c r="AA5758" s="11">
        <v>0</v>
      </c>
      <c r="AB5758" s="11">
        <v>0</v>
      </c>
      <c r="AC5758" s="11">
        <v>1</v>
      </c>
      <c r="AD5758" s="11">
        <v>0</v>
      </c>
      <c r="AE5758" s="11">
        <v>1</v>
      </c>
      <c r="AF5758" s="11">
        <v>0</v>
      </c>
      <c r="AG5758" s="11">
        <v>0</v>
      </c>
    </row>
    <row r="5759" spans="1:33" x14ac:dyDescent="0.25">
      <c r="A5759" s="11" t="s">
        <v>3047</v>
      </c>
      <c r="B5759" s="11" t="s">
        <v>576</v>
      </c>
      <c r="C5759" s="9" t="s">
        <v>633</v>
      </c>
      <c r="D5759" s="11" t="str">
        <f>CONCATENATE(B5759," ",C5759)</f>
        <v>Dell S2419HM</v>
      </c>
      <c r="E5759" s="18">
        <v>10</v>
      </c>
      <c r="F5759" s="11">
        <f>E5759/1000</f>
        <v>0.01</v>
      </c>
      <c r="G5759" s="11">
        <v>232.82051282051282</v>
      </c>
      <c r="H5759" s="11"/>
      <c r="I5759" s="11" t="s">
        <v>52</v>
      </c>
      <c r="J5759" s="11" t="s">
        <v>53</v>
      </c>
      <c r="K5759" s="11" t="s">
        <v>42</v>
      </c>
      <c r="L5759" s="11">
        <f>E5759*G5759</f>
        <v>2328.2051282051279</v>
      </c>
      <c r="M5759" s="11">
        <f>L5759/1000000</f>
        <v>2.3282051282051278E-3</v>
      </c>
      <c r="N5759" s="11" t="s">
        <v>43</v>
      </c>
      <c r="O5759" s="11" t="s">
        <v>54</v>
      </c>
      <c r="P5759" s="11" t="s">
        <v>38</v>
      </c>
      <c r="Q5759" s="11" t="s">
        <v>38</v>
      </c>
      <c r="R5759" s="11" t="s">
        <v>39</v>
      </c>
      <c r="S5759" s="11" t="s">
        <v>3153</v>
      </c>
      <c r="T5759" s="11">
        <v>0</v>
      </c>
      <c r="U5759" s="11">
        <v>0</v>
      </c>
      <c r="V5759" s="11">
        <v>1</v>
      </c>
      <c r="W5759" s="11">
        <v>0</v>
      </c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1</v>
      </c>
      <c r="AD5759" s="11">
        <v>0</v>
      </c>
      <c r="AE5759" s="11">
        <v>1</v>
      </c>
      <c r="AF5759" s="11">
        <v>0</v>
      </c>
      <c r="AG5759" s="11">
        <v>0</v>
      </c>
    </row>
    <row r="5760" spans="1:33" x14ac:dyDescent="0.25">
      <c r="A5760" s="11" t="s">
        <v>3047</v>
      </c>
      <c r="B5760" s="11" t="s">
        <v>576</v>
      </c>
      <c r="C5760" s="9" t="s">
        <v>1525</v>
      </c>
      <c r="D5760" s="11" t="str">
        <f>CONCATENATE(B5760," ",C5760)</f>
        <v>Dell S2419HN</v>
      </c>
      <c r="E5760" s="18">
        <v>44</v>
      </c>
      <c r="F5760" s="11">
        <f>E5760/1000</f>
        <v>4.3999999999999997E-2</v>
      </c>
      <c r="G5760" s="11">
        <v>143.14102564102564</v>
      </c>
      <c r="H5760" s="11"/>
      <c r="I5760" s="11" t="s">
        <v>52</v>
      </c>
      <c r="J5760" s="11" t="s">
        <v>53</v>
      </c>
      <c r="K5760" s="11" t="s">
        <v>42</v>
      </c>
      <c r="L5760" s="11">
        <f>E5760*G5760</f>
        <v>6298.2051282051279</v>
      </c>
      <c r="M5760" s="11">
        <f>L5760/1000000</f>
        <v>6.2982051282051282E-3</v>
      </c>
      <c r="N5760" s="11" t="s">
        <v>43</v>
      </c>
      <c r="O5760" s="11" t="s">
        <v>54</v>
      </c>
      <c r="P5760" s="11" t="s">
        <v>38</v>
      </c>
      <c r="Q5760" s="11" t="s">
        <v>38</v>
      </c>
      <c r="R5760" s="11" t="s">
        <v>39</v>
      </c>
      <c r="S5760" s="11" t="s">
        <v>3153</v>
      </c>
      <c r="T5760" s="11">
        <v>0</v>
      </c>
      <c r="U5760" s="11">
        <v>0</v>
      </c>
      <c r="V5760" s="11">
        <v>1</v>
      </c>
      <c r="W5760" s="11">
        <v>0</v>
      </c>
      <c r="X5760" s="11">
        <v>0</v>
      </c>
      <c r="Y5760" s="11">
        <v>0</v>
      </c>
      <c r="Z5760" s="11">
        <v>0</v>
      </c>
      <c r="AA5760" s="11">
        <v>0</v>
      </c>
      <c r="AB5760" s="11">
        <v>0</v>
      </c>
      <c r="AC5760" s="11">
        <v>1</v>
      </c>
      <c r="AD5760" s="11">
        <v>0</v>
      </c>
      <c r="AE5760" s="11">
        <v>1</v>
      </c>
      <c r="AF5760" s="11">
        <v>0</v>
      </c>
      <c r="AG5760" s="11">
        <v>0</v>
      </c>
    </row>
    <row r="5761" spans="1:33" x14ac:dyDescent="0.25">
      <c r="A5761" s="11" t="s">
        <v>3047</v>
      </c>
      <c r="B5761" s="11" t="s">
        <v>576</v>
      </c>
      <c r="C5761" s="9" t="s">
        <v>634</v>
      </c>
      <c r="D5761" s="11" t="str">
        <f>CONCATENATE(B5761," ",C5761)</f>
        <v>Dell S2421H</v>
      </c>
      <c r="E5761" s="18">
        <v>288</v>
      </c>
      <c r="F5761" s="11">
        <f>E5761/1000</f>
        <v>0.28799999999999998</v>
      </c>
      <c r="G5761" s="11">
        <v>126</v>
      </c>
      <c r="H5761" s="11"/>
      <c r="I5761" s="11" t="s">
        <v>52</v>
      </c>
      <c r="J5761" s="11" t="s">
        <v>53</v>
      </c>
      <c r="K5761" s="11" t="s">
        <v>42</v>
      </c>
      <c r="L5761" s="11">
        <f>E5761*G5761</f>
        <v>36288</v>
      </c>
      <c r="M5761" s="11">
        <f>L5761/1000000</f>
        <v>3.6288000000000001E-2</v>
      </c>
      <c r="N5761" s="11" t="s">
        <v>43</v>
      </c>
      <c r="O5761" s="11" t="s">
        <v>54</v>
      </c>
      <c r="P5761" s="11" t="s">
        <v>38</v>
      </c>
      <c r="Q5761" s="11" t="s">
        <v>38</v>
      </c>
      <c r="R5761" s="11" t="s">
        <v>58</v>
      </c>
      <c r="S5761" s="11" t="s">
        <v>3047</v>
      </c>
      <c r="T5761" s="11">
        <v>0</v>
      </c>
      <c r="U5761" s="11">
        <v>0</v>
      </c>
      <c r="V5761" s="11">
        <v>1</v>
      </c>
      <c r="W5761" s="11">
        <v>0</v>
      </c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1</v>
      </c>
      <c r="AD5761" s="11">
        <v>0</v>
      </c>
      <c r="AE5761" s="11">
        <v>1</v>
      </c>
      <c r="AF5761" s="11">
        <v>0</v>
      </c>
      <c r="AG5761" s="11">
        <v>0</v>
      </c>
    </row>
    <row r="5762" spans="1:33" x14ac:dyDescent="0.25">
      <c r="A5762" s="11" t="s">
        <v>3047</v>
      </c>
      <c r="B5762" s="11" t="s">
        <v>576</v>
      </c>
      <c r="C5762" s="9" t="s">
        <v>635</v>
      </c>
      <c r="D5762" s="11" t="str">
        <f>CONCATENATE(B5762," ",C5762)</f>
        <v>Dell S2421HGF</v>
      </c>
      <c r="E5762" s="18">
        <v>85</v>
      </c>
      <c r="F5762" s="11">
        <f>E5762/1000</f>
        <v>8.5000000000000006E-2</v>
      </c>
      <c r="G5762" s="11">
        <v>198.58974358974359</v>
      </c>
      <c r="H5762" s="11"/>
      <c r="I5762" s="11" t="s">
        <v>52</v>
      </c>
      <c r="J5762" s="11" t="s">
        <v>53</v>
      </c>
      <c r="K5762" s="11" t="s">
        <v>42</v>
      </c>
      <c r="L5762" s="11">
        <f>E5762*G5762</f>
        <v>16880.128205128207</v>
      </c>
      <c r="M5762" s="11">
        <f>L5762/1000000</f>
        <v>1.6880128205128207E-2</v>
      </c>
      <c r="N5762" s="11" t="s">
        <v>43</v>
      </c>
      <c r="O5762" s="11" t="s">
        <v>37</v>
      </c>
      <c r="P5762" s="11" t="s">
        <v>38</v>
      </c>
      <c r="Q5762" s="11" t="s">
        <v>48</v>
      </c>
      <c r="R5762" s="11" t="s">
        <v>49</v>
      </c>
      <c r="S5762" s="11" t="s">
        <v>3153</v>
      </c>
      <c r="T5762" s="11">
        <v>0</v>
      </c>
      <c r="U5762" s="11">
        <v>0</v>
      </c>
      <c r="V5762" s="11">
        <v>0</v>
      </c>
      <c r="W5762" s="11">
        <v>0</v>
      </c>
      <c r="X5762" s="11">
        <v>1</v>
      </c>
      <c r="Y5762" s="11">
        <v>0</v>
      </c>
      <c r="Z5762" s="11">
        <v>0</v>
      </c>
      <c r="AA5762" s="11">
        <v>0</v>
      </c>
      <c r="AB5762" s="11">
        <v>0</v>
      </c>
      <c r="AC5762" s="11">
        <v>1</v>
      </c>
      <c r="AD5762" s="11">
        <v>0</v>
      </c>
      <c r="AE5762" s="11">
        <v>0</v>
      </c>
      <c r="AF5762" s="11">
        <v>0</v>
      </c>
      <c r="AG5762" s="11">
        <v>0</v>
      </c>
    </row>
    <row r="5763" spans="1:33" x14ac:dyDescent="0.25">
      <c r="A5763" s="11" t="s">
        <v>3047</v>
      </c>
      <c r="B5763" s="11" t="s">
        <v>576</v>
      </c>
      <c r="C5763" s="9" t="s">
        <v>636</v>
      </c>
      <c r="D5763" s="11" t="str">
        <f>CONCATENATE(B5763," ",C5763)</f>
        <v>Dell S2421HN</v>
      </c>
      <c r="E5763" s="18">
        <v>658</v>
      </c>
      <c r="F5763" s="11">
        <f>E5763/1000</f>
        <v>0.65800000000000003</v>
      </c>
      <c r="G5763" s="11">
        <v>126</v>
      </c>
      <c r="H5763" s="11"/>
      <c r="I5763" s="11" t="s">
        <v>52</v>
      </c>
      <c r="J5763" s="11" t="s">
        <v>53</v>
      </c>
      <c r="K5763" s="11" t="s">
        <v>42</v>
      </c>
      <c r="L5763" s="11">
        <f>E5763*G5763</f>
        <v>82908</v>
      </c>
      <c r="M5763" s="11">
        <f>L5763/1000000</f>
        <v>8.2907999999999996E-2</v>
      </c>
      <c r="N5763" s="11" t="s">
        <v>43</v>
      </c>
      <c r="O5763" s="11" t="s">
        <v>54</v>
      </c>
      <c r="P5763" s="11" t="s">
        <v>38</v>
      </c>
      <c r="Q5763" s="11" t="s">
        <v>38</v>
      </c>
      <c r="R5763" s="11" t="s">
        <v>58</v>
      </c>
      <c r="S5763" s="11" t="s">
        <v>3047</v>
      </c>
      <c r="T5763" s="11">
        <v>0</v>
      </c>
      <c r="U5763" s="11">
        <v>0</v>
      </c>
      <c r="V5763" s="11">
        <v>1</v>
      </c>
      <c r="W5763" s="11">
        <v>0</v>
      </c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1</v>
      </c>
      <c r="AD5763" s="11">
        <v>0</v>
      </c>
      <c r="AE5763" s="11">
        <v>1</v>
      </c>
      <c r="AF5763" s="11">
        <v>0</v>
      </c>
      <c r="AG5763" s="11">
        <v>0</v>
      </c>
    </row>
    <row r="5764" spans="1:33" x14ac:dyDescent="0.25">
      <c r="A5764" s="11" t="s">
        <v>3047</v>
      </c>
      <c r="B5764" s="11" t="s">
        <v>576</v>
      </c>
      <c r="C5764" s="9" t="s">
        <v>637</v>
      </c>
      <c r="D5764" s="11" t="str">
        <f>CONCATENATE(B5764," ",C5764)</f>
        <v>Dell S2421HS</v>
      </c>
      <c r="E5764" s="18">
        <v>265</v>
      </c>
      <c r="F5764" s="11">
        <f>E5764/1000</f>
        <v>0.26500000000000001</v>
      </c>
      <c r="G5764" s="11">
        <v>135.76923076923077</v>
      </c>
      <c r="H5764" s="11"/>
      <c r="I5764" s="11" t="s">
        <v>52</v>
      </c>
      <c r="J5764" s="11" t="s">
        <v>53</v>
      </c>
      <c r="K5764" s="11" t="s">
        <v>42</v>
      </c>
      <c r="L5764" s="11">
        <f>E5764*G5764</f>
        <v>35978.846153846156</v>
      </c>
      <c r="M5764" s="11">
        <f>L5764/1000000</f>
        <v>3.5978846153846153E-2</v>
      </c>
      <c r="N5764" s="11" t="s">
        <v>43</v>
      </c>
      <c r="O5764" s="11" t="s">
        <v>54</v>
      </c>
      <c r="P5764" s="11" t="s">
        <v>38</v>
      </c>
      <c r="Q5764" s="11" t="s">
        <v>38</v>
      </c>
      <c r="R5764" s="1" t="s">
        <v>58</v>
      </c>
      <c r="S5764" s="11" t="s">
        <v>3047</v>
      </c>
      <c r="T5764" s="11">
        <v>0</v>
      </c>
      <c r="U5764" s="11">
        <v>0</v>
      </c>
      <c r="V5764" s="11">
        <v>1</v>
      </c>
      <c r="W5764" s="11">
        <v>0</v>
      </c>
      <c r="X5764" s="11">
        <v>0</v>
      </c>
      <c r="Y5764" s="11">
        <v>0</v>
      </c>
      <c r="Z5764" s="11">
        <v>0</v>
      </c>
      <c r="AA5764" s="11">
        <v>0</v>
      </c>
      <c r="AB5764" s="11">
        <v>0</v>
      </c>
      <c r="AC5764" s="11">
        <v>1</v>
      </c>
      <c r="AD5764" s="11">
        <v>0</v>
      </c>
      <c r="AE5764" s="11">
        <v>1</v>
      </c>
      <c r="AF5764" s="11">
        <v>0</v>
      </c>
      <c r="AG5764" s="11">
        <v>0</v>
      </c>
    </row>
    <row r="5765" spans="1:33" x14ac:dyDescent="0.25">
      <c r="A5765" s="11" t="s">
        <v>3047</v>
      </c>
      <c r="B5765" s="11" t="s">
        <v>576</v>
      </c>
      <c r="C5765" s="9" t="s">
        <v>1688</v>
      </c>
      <c r="D5765" s="11" t="str">
        <f>CONCATENATE(B5765," ",C5765)</f>
        <v>Dell S2716DG</v>
      </c>
      <c r="E5765" s="18">
        <v>6</v>
      </c>
      <c r="F5765" s="11">
        <f>E5765/1000</f>
        <v>6.0000000000000001E-3</v>
      </c>
      <c r="G5765" s="11">
        <v>493.76923076923077</v>
      </c>
      <c r="H5765" s="11"/>
      <c r="I5765" s="11" t="s">
        <v>63</v>
      </c>
      <c r="J5765" s="11" t="s">
        <v>63</v>
      </c>
      <c r="K5765" s="11" t="s">
        <v>42</v>
      </c>
      <c r="L5765" s="11">
        <f>E5765*G5765</f>
        <v>2962.6153846153848</v>
      </c>
      <c r="M5765" s="11">
        <f>L5765/1000000</f>
        <v>2.9626153846153847E-3</v>
      </c>
      <c r="N5765" s="11" t="s">
        <v>43</v>
      </c>
      <c r="O5765" s="11" t="s">
        <v>37</v>
      </c>
      <c r="P5765" s="11" t="s">
        <v>38</v>
      </c>
      <c r="Q5765" s="11" t="s">
        <v>48</v>
      </c>
      <c r="R5765" s="11" t="s">
        <v>49</v>
      </c>
      <c r="S5765" s="11" t="s">
        <v>3153</v>
      </c>
      <c r="T5765" s="11">
        <v>0</v>
      </c>
      <c r="U5765" s="11">
        <v>0</v>
      </c>
      <c r="V5765" s="11">
        <v>0</v>
      </c>
      <c r="W5765" s="11">
        <v>0</v>
      </c>
      <c r="X5765" s="11">
        <v>1</v>
      </c>
      <c r="Y5765" s="11">
        <v>0</v>
      </c>
      <c r="Z5765" s="11">
        <v>0</v>
      </c>
      <c r="AA5765" s="11">
        <v>0</v>
      </c>
      <c r="AB5765" s="11">
        <v>0</v>
      </c>
      <c r="AC5765" s="11">
        <v>1</v>
      </c>
      <c r="AD5765" s="11">
        <v>0</v>
      </c>
      <c r="AE5765" s="11">
        <v>0</v>
      </c>
      <c r="AF5765" s="11">
        <v>0</v>
      </c>
      <c r="AG5765" s="11">
        <v>0</v>
      </c>
    </row>
    <row r="5766" spans="1:33" x14ac:dyDescent="0.25">
      <c r="A5766" s="11" t="s">
        <v>3047</v>
      </c>
      <c r="B5766" s="11" t="s">
        <v>576</v>
      </c>
      <c r="C5766" s="9" t="s">
        <v>638</v>
      </c>
      <c r="D5766" s="11" t="str">
        <f>CONCATENATE(B5766," ",C5766)</f>
        <v>Dell S2719DC</v>
      </c>
      <c r="E5766" s="18">
        <v>16</v>
      </c>
      <c r="F5766" s="11">
        <f>E5766/1000</f>
        <v>1.6E-2</v>
      </c>
      <c r="G5766" s="11">
        <v>514.74358974358972</v>
      </c>
      <c r="H5766" s="11"/>
      <c r="I5766" s="11" t="s">
        <v>63</v>
      </c>
      <c r="J5766" s="11" t="s">
        <v>63</v>
      </c>
      <c r="K5766" s="11" t="s">
        <v>64</v>
      </c>
      <c r="L5766" s="11">
        <f>E5766*G5766</f>
        <v>8235.8974358974356</v>
      </c>
      <c r="M5766" s="11">
        <f>L5766/1000000</f>
        <v>8.2358974358974352E-3</v>
      </c>
      <c r="N5766" s="11" t="s">
        <v>65</v>
      </c>
      <c r="O5766" s="11" t="s">
        <v>54</v>
      </c>
      <c r="P5766" s="11" t="s">
        <v>38</v>
      </c>
      <c r="Q5766" s="11" t="s">
        <v>38</v>
      </c>
      <c r="R5766" s="11" t="s">
        <v>39</v>
      </c>
      <c r="S5766" s="11" t="s">
        <v>3153</v>
      </c>
      <c r="T5766" s="11">
        <v>0</v>
      </c>
      <c r="U5766" s="11">
        <v>0</v>
      </c>
      <c r="V5766" s="11">
        <v>1</v>
      </c>
      <c r="W5766" s="11">
        <v>0</v>
      </c>
      <c r="X5766" s="11">
        <v>0</v>
      </c>
      <c r="Y5766" s="11">
        <v>0</v>
      </c>
      <c r="Z5766" s="11">
        <v>0</v>
      </c>
      <c r="AA5766" s="11">
        <v>0</v>
      </c>
      <c r="AB5766" s="11">
        <v>0</v>
      </c>
      <c r="AC5766" s="11">
        <v>1</v>
      </c>
      <c r="AD5766" s="11">
        <v>0</v>
      </c>
      <c r="AE5766" s="11">
        <v>1</v>
      </c>
      <c r="AF5766" s="11">
        <v>0</v>
      </c>
      <c r="AG5766" s="11">
        <v>0</v>
      </c>
    </row>
    <row r="5767" spans="1:33" x14ac:dyDescent="0.25">
      <c r="A5767" s="11" t="s">
        <v>3047</v>
      </c>
      <c r="B5767" s="11" t="s">
        <v>576</v>
      </c>
      <c r="C5767" s="9" t="s">
        <v>639</v>
      </c>
      <c r="D5767" s="11" t="str">
        <f>CONCATENATE(B5767," ",C5767)</f>
        <v>Dell S2719DM</v>
      </c>
      <c r="E5767" s="18">
        <v>92</v>
      </c>
      <c r="F5767" s="11">
        <f>E5767/1000</f>
        <v>9.1999999999999998E-2</v>
      </c>
      <c r="G5767" s="11">
        <v>439.61538461538464</v>
      </c>
      <c r="H5767" s="11"/>
      <c r="I5767" s="11" t="s">
        <v>63</v>
      </c>
      <c r="J5767" s="11" t="s">
        <v>63</v>
      </c>
      <c r="K5767" s="11" t="s">
        <v>64</v>
      </c>
      <c r="L5767" s="11">
        <f>E5767*G5767</f>
        <v>40444.61538461539</v>
      </c>
      <c r="M5767" s="11">
        <f>L5767/1000000</f>
        <v>4.0444615384615391E-2</v>
      </c>
      <c r="N5767" s="11" t="s">
        <v>65</v>
      </c>
      <c r="O5767" s="11" t="s">
        <v>54</v>
      </c>
      <c r="P5767" s="11" t="s">
        <v>38</v>
      </c>
      <c r="Q5767" s="11" t="s">
        <v>38</v>
      </c>
      <c r="R5767" s="11" t="s">
        <v>39</v>
      </c>
      <c r="S5767" s="11" t="s">
        <v>3153</v>
      </c>
      <c r="T5767" s="11">
        <v>0</v>
      </c>
      <c r="U5767" s="11">
        <v>0</v>
      </c>
      <c r="V5767" s="11">
        <v>1</v>
      </c>
      <c r="W5767" s="11">
        <v>0</v>
      </c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1</v>
      </c>
      <c r="AD5767" s="11">
        <v>0</v>
      </c>
      <c r="AE5767" s="11">
        <v>1</v>
      </c>
      <c r="AF5767" s="11">
        <v>0</v>
      </c>
      <c r="AG5767" s="11">
        <v>0</v>
      </c>
    </row>
    <row r="5768" spans="1:33" x14ac:dyDescent="0.25">
      <c r="A5768" s="11" t="s">
        <v>3047</v>
      </c>
      <c r="B5768" s="11" t="s">
        <v>576</v>
      </c>
      <c r="C5768" s="9" t="s">
        <v>1526</v>
      </c>
      <c r="D5768" s="11" t="str">
        <f>CONCATENATE(B5768," ",C5768)</f>
        <v>Dell S2719H</v>
      </c>
      <c r="E5768" s="18">
        <v>52</v>
      </c>
      <c r="F5768" s="11">
        <f>E5768/1000</f>
        <v>5.1999999999999998E-2</v>
      </c>
      <c r="G5768" s="11">
        <v>274.23076923076923</v>
      </c>
      <c r="H5768" s="11"/>
      <c r="I5768" s="11" t="s">
        <v>63</v>
      </c>
      <c r="J5768" s="11" t="s">
        <v>63</v>
      </c>
      <c r="K5768" s="11" t="s">
        <v>42</v>
      </c>
      <c r="L5768" s="11">
        <f>E5768*G5768</f>
        <v>14260</v>
      </c>
      <c r="M5768" s="11">
        <f>L5768/1000000</f>
        <v>1.426E-2</v>
      </c>
      <c r="N5768" s="11" t="s">
        <v>43</v>
      </c>
      <c r="O5768" s="11" t="s">
        <v>54</v>
      </c>
      <c r="P5768" s="11" t="s">
        <v>38</v>
      </c>
      <c r="Q5768" s="11" t="s">
        <v>38</v>
      </c>
      <c r="R5768" s="11">
        <v>0</v>
      </c>
      <c r="S5768" s="11" t="s">
        <v>3153</v>
      </c>
      <c r="T5768" s="11">
        <v>0</v>
      </c>
      <c r="U5768" s="11">
        <v>0</v>
      </c>
      <c r="V5768" s="11">
        <v>1</v>
      </c>
      <c r="W5768" s="11">
        <v>0</v>
      </c>
      <c r="X5768" s="11">
        <v>0</v>
      </c>
      <c r="Y5768" s="11">
        <v>0</v>
      </c>
      <c r="Z5768" s="11">
        <v>0</v>
      </c>
      <c r="AA5768" s="11">
        <v>0</v>
      </c>
      <c r="AB5768" s="11">
        <v>0</v>
      </c>
      <c r="AC5768" s="11">
        <v>1</v>
      </c>
      <c r="AD5768" s="11">
        <v>0</v>
      </c>
      <c r="AE5768" s="11">
        <v>1</v>
      </c>
      <c r="AF5768" s="11">
        <v>0</v>
      </c>
      <c r="AG5768" s="11">
        <v>0</v>
      </c>
    </row>
    <row r="5769" spans="1:33" x14ac:dyDescent="0.25">
      <c r="A5769" s="11" t="s">
        <v>3047</v>
      </c>
      <c r="B5769" s="11" t="s">
        <v>576</v>
      </c>
      <c r="C5769" s="9" t="s">
        <v>640</v>
      </c>
      <c r="D5769" s="11" t="str">
        <f>CONCATENATE(B5769," ",C5769)</f>
        <v>Dell S2721D</v>
      </c>
      <c r="E5769" s="18">
        <v>110</v>
      </c>
      <c r="F5769" s="11">
        <f>E5769/1000</f>
        <v>0.11</v>
      </c>
      <c r="G5769" s="11">
        <v>240</v>
      </c>
      <c r="H5769" s="11"/>
      <c r="I5769" s="11" t="s">
        <v>63</v>
      </c>
      <c r="J5769" s="11" t="s">
        <v>63</v>
      </c>
      <c r="K5769" s="11" t="s">
        <v>64</v>
      </c>
      <c r="L5769" s="11">
        <f>E5769*G5769</f>
        <v>26400</v>
      </c>
      <c r="M5769" s="11">
        <f>L5769/1000000</f>
        <v>2.64E-2</v>
      </c>
      <c r="N5769" s="11" t="s">
        <v>65</v>
      </c>
      <c r="O5769" s="11" t="s">
        <v>54</v>
      </c>
      <c r="P5769" s="11" t="s">
        <v>38</v>
      </c>
      <c r="Q5769" s="11" t="s">
        <v>38</v>
      </c>
      <c r="R5769" s="11">
        <v>0</v>
      </c>
      <c r="S5769" s="11" t="s">
        <v>3047</v>
      </c>
      <c r="T5769" s="11">
        <v>0</v>
      </c>
      <c r="U5769" s="11">
        <v>0</v>
      </c>
      <c r="V5769" s="11">
        <v>1</v>
      </c>
      <c r="W5769" s="11">
        <v>0</v>
      </c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1</v>
      </c>
      <c r="AD5769" s="11">
        <v>0</v>
      </c>
      <c r="AE5769" s="11">
        <v>1</v>
      </c>
      <c r="AF5769" s="11">
        <v>0</v>
      </c>
      <c r="AG5769" s="11">
        <v>0</v>
      </c>
    </row>
    <row r="5770" spans="1:33" x14ac:dyDescent="0.25">
      <c r="A5770" s="11" t="s">
        <v>3047</v>
      </c>
      <c r="B5770" s="11" t="s">
        <v>576</v>
      </c>
      <c r="C5770" s="9" t="s">
        <v>641</v>
      </c>
      <c r="D5770" s="11" t="str">
        <f>CONCATENATE(B5770," ",C5770)</f>
        <v>Dell S2721DGF</v>
      </c>
      <c r="E5770" s="18">
        <v>176</v>
      </c>
      <c r="F5770" s="11">
        <f>E5770/1000</f>
        <v>0.17599999999999999</v>
      </c>
      <c r="G5770" s="11">
        <v>519</v>
      </c>
      <c r="H5770" s="11"/>
      <c r="I5770" s="11" t="s">
        <v>63</v>
      </c>
      <c r="J5770" s="11" t="s">
        <v>63</v>
      </c>
      <c r="K5770" s="11" t="s">
        <v>64</v>
      </c>
      <c r="L5770" s="11">
        <f>E5770*G5770</f>
        <v>91344</v>
      </c>
      <c r="M5770" s="11">
        <f>L5770/1000000</f>
        <v>9.1343999999999995E-2</v>
      </c>
      <c r="N5770" s="11" t="s">
        <v>65</v>
      </c>
      <c r="O5770" s="11" t="s">
        <v>54</v>
      </c>
      <c r="P5770" s="11" t="s">
        <v>38</v>
      </c>
      <c r="Q5770" s="11" t="s">
        <v>48</v>
      </c>
      <c r="R5770" s="11" t="s">
        <v>49</v>
      </c>
      <c r="S5770" s="11" t="s">
        <v>3047</v>
      </c>
      <c r="T5770" s="11">
        <v>0</v>
      </c>
      <c r="U5770" s="11">
        <v>0</v>
      </c>
      <c r="V5770" s="11">
        <v>0</v>
      </c>
      <c r="W5770" s="11">
        <v>0</v>
      </c>
      <c r="X5770" s="11">
        <v>1</v>
      </c>
      <c r="Y5770" s="11">
        <v>0</v>
      </c>
      <c r="Z5770" s="11">
        <v>0</v>
      </c>
      <c r="AA5770" s="11">
        <v>0</v>
      </c>
      <c r="AB5770" s="11">
        <v>0</v>
      </c>
      <c r="AC5770" s="11">
        <v>1</v>
      </c>
      <c r="AD5770" s="11">
        <v>0</v>
      </c>
      <c r="AE5770" s="11">
        <v>1</v>
      </c>
      <c r="AF5770" s="11">
        <v>0</v>
      </c>
      <c r="AG5770" s="11">
        <v>0</v>
      </c>
    </row>
    <row r="5771" spans="1:33" x14ac:dyDescent="0.25">
      <c r="A5771" s="11" t="s">
        <v>3047</v>
      </c>
      <c r="B5771" s="11" t="s">
        <v>576</v>
      </c>
      <c r="C5771" s="9" t="s">
        <v>642</v>
      </c>
      <c r="D5771" s="11" t="str">
        <f>CONCATENATE(B5771," ",C5771)</f>
        <v>Dell S2721DS</v>
      </c>
      <c r="E5771" s="18">
        <v>224</v>
      </c>
      <c r="F5771" s="11">
        <f>E5771/1000</f>
        <v>0.224</v>
      </c>
      <c r="G5771" s="11">
        <v>240</v>
      </c>
      <c r="H5771" s="11"/>
      <c r="I5771" s="11" t="s">
        <v>63</v>
      </c>
      <c r="J5771" s="11" t="s">
        <v>63</v>
      </c>
      <c r="K5771" s="11" t="s">
        <v>64</v>
      </c>
      <c r="L5771" s="11">
        <f>E5771*G5771</f>
        <v>53760</v>
      </c>
      <c r="M5771" s="11">
        <f>L5771/1000000</f>
        <v>5.3760000000000002E-2</v>
      </c>
      <c r="N5771" s="11" t="s">
        <v>65</v>
      </c>
      <c r="O5771" s="11" t="s">
        <v>54</v>
      </c>
      <c r="P5771" s="11" t="s">
        <v>38</v>
      </c>
      <c r="Q5771" s="11" t="s">
        <v>38</v>
      </c>
      <c r="R5771" s="11" t="s">
        <v>58</v>
      </c>
      <c r="S5771" s="11" t="s">
        <v>3047</v>
      </c>
      <c r="T5771" s="11">
        <v>0</v>
      </c>
      <c r="U5771" s="11">
        <v>0</v>
      </c>
      <c r="V5771" s="11">
        <v>1</v>
      </c>
      <c r="W5771" s="11">
        <v>0</v>
      </c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1</v>
      </c>
      <c r="AD5771" s="11">
        <v>0</v>
      </c>
      <c r="AE5771" s="11">
        <v>1</v>
      </c>
      <c r="AF5771" s="11">
        <v>0</v>
      </c>
      <c r="AG5771" s="11">
        <v>0</v>
      </c>
    </row>
    <row r="5772" spans="1:33" x14ac:dyDescent="0.25">
      <c r="A5772" s="11" t="s">
        <v>3047</v>
      </c>
      <c r="B5772" s="11" t="s">
        <v>576</v>
      </c>
      <c r="C5772" s="9" t="s">
        <v>643</v>
      </c>
      <c r="D5772" s="11" t="str">
        <f>CONCATENATE(B5772," ",C5772)</f>
        <v>Dell S2721H</v>
      </c>
      <c r="E5772" s="18">
        <v>272</v>
      </c>
      <c r="F5772" s="11">
        <f>E5772/1000</f>
        <v>0.27200000000000002</v>
      </c>
      <c r="G5772" s="11">
        <v>170</v>
      </c>
      <c r="H5772" s="11"/>
      <c r="I5772" s="11" t="s">
        <v>63</v>
      </c>
      <c r="J5772" s="11" t="s">
        <v>63</v>
      </c>
      <c r="K5772" s="11" t="s">
        <v>42</v>
      </c>
      <c r="L5772" s="11">
        <f>E5772*G5772</f>
        <v>46240</v>
      </c>
      <c r="M5772" s="11">
        <f>L5772/1000000</f>
        <v>4.6240000000000003E-2</v>
      </c>
      <c r="N5772" s="11" t="s">
        <v>43</v>
      </c>
      <c r="O5772" s="11" t="s">
        <v>54</v>
      </c>
      <c r="P5772" s="11" t="s">
        <v>38</v>
      </c>
      <c r="Q5772" s="11" t="s">
        <v>38</v>
      </c>
      <c r="R5772" s="11">
        <v>0</v>
      </c>
      <c r="S5772" s="11" t="s">
        <v>3047</v>
      </c>
      <c r="T5772" s="11">
        <v>0</v>
      </c>
      <c r="U5772" s="11">
        <v>0</v>
      </c>
      <c r="V5772" s="11">
        <v>1</v>
      </c>
      <c r="W5772" s="11">
        <v>0</v>
      </c>
      <c r="X5772" s="11">
        <v>0</v>
      </c>
      <c r="Y5772" s="11">
        <v>0</v>
      </c>
      <c r="Z5772" s="11">
        <v>0</v>
      </c>
      <c r="AA5772" s="11">
        <v>0</v>
      </c>
      <c r="AB5772" s="11">
        <v>0</v>
      </c>
      <c r="AC5772" s="11">
        <v>1</v>
      </c>
      <c r="AD5772" s="11">
        <v>0</v>
      </c>
      <c r="AE5772" s="11">
        <v>1</v>
      </c>
      <c r="AF5772" s="11">
        <v>0</v>
      </c>
      <c r="AG5772" s="11">
        <v>0</v>
      </c>
    </row>
    <row r="5773" spans="1:33" x14ac:dyDescent="0.25">
      <c r="A5773" s="11" t="s">
        <v>3047</v>
      </c>
      <c r="B5773" s="11" t="s">
        <v>576</v>
      </c>
      <c r="C5773" s="9" t="s">
        <v>644</v>
      </c>
      <c r="D5773" s="11" t="str">
        <f>CONCATENATE(B5773," ",C5773)</f>
        <v>Dell S2721HGF</v>
      </c>
      <c r="E5773" s="18">
        <v>97</v>
      </c>
      <c r="F5773" s="11">
        <f>E5773/1000</f>
        <v>9.7000000000000003E-2</v>
      </c>
      <c r="G5773" s="11">
        <v>240</v>
      </c>
      <c r="H5773" s="11"/>
      <c r="I5773" s="11" t="s">
        <v>63</v>
      </c>
      <c r="J5773" s="11" t="s">
        <v>63</v>
      </c>
      <c r="K5773" s="11" t="s">
        <v>42</v>
      </c>
      <c r="L5773" s="11">
        <f>E5773*G5773</f>
        <v>23280</v>
      </c>
      <c r="M5773" s="11">
        <f>L5773/1000000</f>
        <v>2.3279999999999999E-2</v>
      </c>
      <c r="N5773" s="11" t="s">
        <v>43</v>
      </c>
      <c r="O5773" s="17" t="s">
        <v>44</v>
      </c>
      <c r="P5773" s="11" t="s">
        <v>38</v>
      </c>
      <c r="Q5773" s="11" t="s">
        <v>48</v>
      </c>
      <c r="R5773" s="1" t="s">
        <v>58</v>
      </c>
      <c r="S5773" s="11" t="s">
        <v>3047</v>
      </c>
      <c r="T5773" s="11">
        <v>0</v>
      </c>
      <c r="U5773" s="11">
        <v>0</v>
      </c>
      <c r="V5773" s="11">
        <v>0</v>
      </c>
      <c r="W5773" s="11">
        <v>0</v>
      </c>
      <c r="X5773" s="11">
        <v>1</v>
      </c>
      <c r="Y5773" s="11">
        <v>0</v>
      </c>
      <c r="Z5773" s="11">
        <v>0</v>
      </c>
      <c r="AA5773" s="11">
        <v>0</v>
      </c>
      <c r="AB5773" s="11">
        <v>0</v>
      </c>
      <c r="AC5773" s="11">
        <v>1</v>
      </c>
      <c r="AD5773" s="11">
        <v>0</v>
      </c>
      <c r="AE5773" s="11">
        <v>0</v>
      </c>
      <c r="AF5773" s="11">
        <v>0</v>
      </c>
      <c r="AG5773" s="11">
        <v>0</v>
      </c>
    </row>
    <row r="5774" spans="1:33" x14ac:dyDescent="0.25">
      <c r="A5774" s="11" t="s">
        <v>3047</v>
      </c>
      <c r="B5774" s="11" t="s">
        <v>576</v>
      </c>
      <c r="C5774" s="9" t="s">
        <v>645</v>
      </c>
      <c r="D5774" s="11" t="str">
        <f>CONCATENATE(B5774," ",C5774)</f>
        <v>Dell S2721HN</v>
      </c>
      <c r="E5774" s="18">
        <v>413</v>
      </c>
      <c r="F5774" s="11">
        <f>E5774/1000</f>
        <v>0.41299999999999998</v>
      </c>
      <c r="G5774" s="11">
        <v>156</v>
      </c>
      <c r="H5774" s="11"/>
      <c r="I5774" s="11" t="s">
        <v>63</v>
      </c>
      <c r="J5774" s="11" t="s">
        <v>63</v>
      </c>
      <c r="K5774" s="11" t="s">
        <v>42</v>
      </c>
      <c r="L5774" s="11">
        <f>E5774*G5774</f>
        <v>64428</v>
      </c>
      <c r="M5774" s="11">
        <f>L5774/1000000</f>
        <v>6.4427999999999999E-2</v>
      </c>
      <c r="N5774" s="11" t="s">
        <v>43</v>
      </c>
      <c r="O5774" s="11" t="s">
        <v>54</v>
      </c>
      <c r="P5774" s="11" t="s">
        <v>38</v>
      </c>
      <c r="Q5774" s="11" t="s">
        <v>38</v>
      </c>
      <c r="R5774" s="11">
        <v>0</v>
      </c>
      <c r="S5774" s="11" t="s">
        <v>3047</v>
      </c>
      <c r="T5774" s="11">
        <v>0</v>
      </c>
      <c r="U5774" s="11">
        <v>0</v>
      </c>
      <c r="V5774" s="11">
        <v>1</v>
      </c>
      <c r="W5774" s="11">
        <v>0</v>
      </c>
      <c r="X5774" s="11">
        <v>0</v>
      </c>
      <c r="Y5774" s="11">
        <v>0</v>
      </c>
      <c r="Z5774" s="11">
        <v>0</v>
      </c>
      <c r="AA5774" s="11">
        <v>0</v>
      </c>
      <c r="AB5774" s="11">
        <v>0</v>
      </c>
      <c r="AC5774" s="11">
        <v>1</v>
      </c>
      <c r="AD5774" s="11">
        <v>0</v>
      </c>
      <c r="AE5774" s="11">
        <v>1</v>
      </c>
      <c r="AF5774" s="11">
        <v>0</v>
      </c>
      <c r="AG5774" s="11">
        <v>0</v>
      </c>
    </row>
    <row r="5775" spans="1:33" x14ac:dyDescent="0.25">
      <c r="A5775" s="11" t="s">
        <v>3047</v>
      </c>
      <c r="B5775" s="11" t="s">
        <v>576</v>
      </c>
      <c r="C5775" s="9" t="s">
        <v>646</v>
      </c>
      <c r="D5775" s="11" t="str">
        <f>CONCATENATE(B5775," ",C5775)</f>
        <v>Dell S2721HS</v>
      </c>
      <c r="E5775" s="18">
        <v>224</v>
      </c>
      <c r="F5775" s="11">
        <f>E5775/1000</f>
        <v>0.224</v>
      </c>
      <c r="G5775" s="11">
        <v>179.35897435897436</v>
      </c>
      <c r="H5775" s="11"/>
      <c r="I5775" s="11" t="s">
        <v>63</v>
      </c>
      <c r="J5775" s="11" t="s">
        <v>63</v>
      </c>
      <c r="K5775" s="11" t="s">
        <v>42</v>
      </c>
      <c r="L5775" s="11">
        <f>E5775*G5775</f>
        <v>40176.410256410258</v>
      </c>
      <c r="M5775" s="11">
        <f>L5775/1000000</f>
        <v>4.0176410256410257E-2</v>
      </c>
      <c r="N5775" s="11" t="s">
        <v>43</v>
      </c>
      <c r="O5775" s="11" t="s">
        <v>54</v>
      </c>
      <c r="P5775" s="11" t="s">
        <v>38</v>
      </c>
      <c r="Q5775" s="11" t="s">
        <v>38</v>
      </c>
      <c r="R5775" s="11">
        <v>0</v>
      </c>
      <c r="S5775" s="11" t="s">
        <v>3047</v>
      </c>
      <c r="T5775" s="11">
        <v>0</v>
      </c>
      <c r="U5775" s="11">
        <v>0</v>
      </c>
      <c r="V5775" s="11">
        <v>1</v>
      </c>
      <c r="W5775" s="11">
        <v>0</v>
      </c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1</v>
      </c>
      <c r="AD5775" s="11">
        <v>0</v>
      </c>
      <c r="AE5775" s="11">
        <v>1</v>
      </c>
      <c r="AF5775" s="11">
        <v>0</v>
      </c>
      <c r="AG5775" s="11">
        <v>0</v>
      </c>
    </row>
    <row r="5776" spans="1:33" x14ac:dyDescent="0.25">
      <c r="A5776" s="11" t="s">
        <v>3047</v>
      </c>
      <c r="B5776" s="11" t="s">
        <v>576</v>
      </c>
      <c r="C5776" s="9" t="s">
        <v>647</v>
      </c>
      <c r="D5776" s="11" t="str">
        <f>CONCATENATE(B5776," ",C5776)</f>
        <v>Dell S2721QS</v>
      </c>
      <c r="E5776" s="18">
        <v>135</v>
      </c>
      <c r="F5776" s="11">
        <f>E5776/1000</f>
        <v>0.13500000000000001</v>
      </c>
      <c r="G5776" s="11">
        <v>364</v>
      </c>
      <c r="H5776" s="11"/>
      <c r="I5776" s="11" t="s">
        <v>63</v>
      </c>
      <c r="J5776" s="11" t="s">
        <v>63</v>
      </c>
      <c r="K5776" s="11" t="s">
        <v>86</v>
      </c>
      <c r="L5776" s="11">
        <f>E5776*G5776</f>
        <v>49140</v>
      </c>
      <c r="M5776" s="11">
        <f>L5776/1000000</f>
        <v>4.9140000000000003E-2</v>
      </c>
      <c r="N5776" s="11" t="s">
        <v>87</v>
      </c>
      <c r="O5776" s="11" t="s">
        <v>54</v>
      </c>
      <c r="P5776" s="11" t="s">
        <v>38</v>
      </c>
      <c r="Q5776" s="11" t="s">
        <v>38</v>
      </c>
      <c r="R5776" s="11">
        <v>0</v>
      </c>
      <c r="S5776" s="11" t="s">
        <v>3047</v>
      </c>
      <c r="T5776" s="11">
        <v>0</v>
      </c>
      <c r="U5776" s="11">
        <v>0</v>
      </c>
      <c r="V5776" s="11">
        <v>1</v>
      </c>
      <c r="W5776" s="11">
        <v>0</v>
      </c>
      <c r="X5776" s="11">
        <v>0</v>
      </c>
      <c r="Y5776" s="11">
        <v>0</v>
      </c>
      <c r="Z5776" s="11">
        <v>0</v>
      </c>
      <c r="AA5776" s="11">
        <v>0</v>
      </c>
      <c r="AB5776" s="11">
        <v>0</v>
      </c>
      <c r="AC5776" s="11">
        <v>1</v>
      </c>
      <c r="AD5776" s="11">
        <v>0</v>
      </c>
      <c r="AE5776" s="11">
        <v>1</v>
      </c>
      <c r="AF5776" s="11">
        <v>0</v>
      </c>
      <c r="AG5776" s="11">
        <v>1</v>
      </c>
    </row>
    <row r="5777" spans="1:33" x14ac:dyDescent="0.25">
      <c r="A5777" s="11" t="s">
        <v>3047</v>
      </c>
      <c r="B5777" s="11" t="s">
        <v>576</v>
      </c>
      <c r="C5777" s="9" t="s">
        <v>648</v>
      </c>
      <c r="D5777" s="11" t="str">
        <f>CONCATENATE(B5777," ",C5777)</f>
        <v>Dell S3220DGF</v>
      </c>
      <c r="E5777" s="18">
        <v>84</v>
      </c>
      <c r="F5777" s="11">
        <f>E5777/1000</f>
        <v>8.4000000000000005E-2</v>
      </c>
      <c r="G5777" s="11">
        <v>490.43589743589746</v>
      </c>
      <c r="H5777" s="11"/>
      <c r="I5777" s="11" t="s">
        <v>74</v>
      </c>
      <c r="J5777" s="11" t="s">
        <v>72</v>
      </c>
      <c r="K5777" s="11" t="s">
        <v>64</v>
      </c>
      <c r="L5777" s="11">
        <f>E5777*G5777</f>
        <v>41196.61538461539</v>
      </c>
      <c r="M5777" s="11">
        <f>L5777/1000000</f>
        <v>4.1196615384615387E-2</v>
      </c>
      <c r="N5777" s="11" t="s">
        <v>65</v>
      </c>
      <c r="O5777" s="17" t="s">
        <v>44</v>
      </c>
      <c r="P5777" s="11" t="s">
        <v>38</v>
      </c>
      <c r="Q5777" s="11" t="s">
        <v>48</v>
      </c>
      <c r="R5777" s="11" t="s">
        <v>58</v>
      </c>
      <c r="S5777" s="11" t="s">
        <v>3153</v>
      </c>
      <c r="T5777" s="11">
        <v>0</v>
      </c>
      <c r="U5777" s="11">
        <v>0</v>
      </c>
      <c r="V5777" s="11">
        <v>0</v>
      </c>
      <c r="W5777" s="11">
        <v>0</v>
      </c>
      <c r="X5777" s="11">
        <v>1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1</v>
      </c>
      <c r="AE5777" s="11">
        <v>0</v>
      </c>
      <c r="AF5777" s="11">
        <v>0</v>
      </c>
      <c r="AG5777" s="11">
        <v>0</v>
      </c>
    </row>
    <row r="5778" spans="1:33" x14ac:dyDescent="0.25">
      <c r="A5778" s="11" t="s">
        <v>3047</v>
      </c>
      <c r="B5778" s="11" t="s">
        <v>576</v>
      </c>
      <c r="C5778" s="9" t="s">
        <v>649</v>
      </c>
      <c r="D5778" s="11" t="str">
        <f>CONCATENATE(B5778," ",C5778)</f>
        <v>Dell S3221QS</v>
      </c>
      <c r="E5778" s="18">
        <v>39</v>
      </c>
      <c r="F5778" s="11">
        <f>E5778/1000</f>
        <v>3.9E-2</v>
      </c>
      <c r="G5778" s="11">
        <v>410.12820512820514</v>
      </c>
      <c r="H5778" s="11"/>
      <c r="I5778" s="11" t="s">
        <v>74</v>
      </c>
      <c r="J5778" s="11" t="s">
        <v>72</v>
      </c>
      <c r="K5778" s="11" t="s">
        <v>86</v>
      </c>
      <c r="L5778" s="11">
        <f>E5778*G5778</f>
        <v>15995</v>
      </c>
      <c r="M5778" s="11">
        <f>L5778/1000000</f>
        <v>1.5994999999999999E-2</v>
      </c>
      <c r="N5778" s="11" t="s">
        <v>87</v>
      </c>
      <c r="O5778" s="17" t="s">
        <v>44</v>
      </c>
      <c r="P5778" s="11" t="s">
        <v>48</v>
      </c>
      <c r="Q5778" s="11" t="s">
        <v>48</v>
      </c>
      <c r="R5778" s="11" t="s">
        <v>58</v>
      </c>
      <c r="S5778" s="11" t="s">
        <v>3047</v>
      </c>
      <c r="T5778" s="11">
        <v>0</v>
      </c>
      <c r="U5778" s="11">
        <v>0</v>
      </c>
      <c r="V5778" s="11">
        <v>1</v>
      </c>
      <c r="W5778" s="11">
        <v>0</v>
      </c>
      <c r="X5778" s="11">
        <v>0</v>
      </c>
      <c r="Y5778" s="11">
        <v>0</v>
      </c>
      <c r="Z5778" s="11">
        <v>1</v>
      </c>
      <c r="AA5778" s="11">
        <v>0</v>
      </c>
      <c r="AB5778" s="11">
        <v>0</v>
      </c>
      <c r="AC5778" s="11">
        <v>0</v>
      </c>
      <c r="AD5778" s="11">
        <v>1</v>
      </c>
      <c r="AE5778" s="11">
        <v>0</v>
      </c>
      <c r="AF5778" s="11">
        <v>1</v>
      </c>
      <c r="AG5778" s="11">
        <v>1</v>
      </c>
    </row>
    <row r="5779" spans="1:33" x14ac:dyDescent="0.25">
      <c r="A5779" s="11" t="s">
        <v>3047</v>
      </c>
      <c r="B5779" s="11" t="s">
        <v>576</v>
      </c>
      <c r="C5779" s="9" t="s">
        <v>650</v>
      </c>
      <c r="D5779" s="11" t="str">
        <f>CONCATENATE(B5779," ",C5779)</f>
        <v>Dell SE2216H</v>
      </c>
      <c r="E5779" s="18">
        <v>464</v>
      </c>
      <c r="F5779" s="11">
        <f>E5779/1000</f>
        <v>0.46400000000000002</v>
      </c>
      <c r="G5779" s="11">
        <v>92.179487179487182</v>
      </c>
      <c r="H5779" s="11"/>
      <c r="I5779" s="11" t="s">
        <v>41</v>
      </c>
      <c r="J5779" s="11" t="s">
        <v>41</v>
      </c>
      <c r="K5779" s="11" t="s">
        <v>42</v>
      </c>
      <c r="L5779" s="11">
        <f>E5779*G5779</f>
        <v>42771.282051282054</v>
      </c>
      <c r="M5779" s="11">
        <f>L5779/1000000</f>
        <v>4.2771282051282056E-2</v>
      </c>
      <c r="N5779" s="11" t="s">
        <v>43</v>
      </c>
      <c r="O5779" s="17" t="s">
        <v>44</v>
      </c>
      <c r="P5779" s="11" t="s">
        <v>38</v>
      </c>
      <c r="Q5779" s="11" t="s">
        <v>38</v>
      </c>
      <c r="R5779" s="11" t="s">
        <v>651</v>
      </c>
      <c r="S5779" s="11" t="s">
        <v>3153</v>
      </c>
      <c r="T5779" s="11">
        <v>0</v>
      </c>
      <c r="U5779" s="11">
        <v>1</v>
      </c>
      <c r="V5779" s="11">
        <v>1</v>
      </c>
      <c r="W5779" s="11">
        <v>0</v>
      </c>
      <c r="X5779" s="11">
        <v>0</v>
      </c>
      <c r="Y5779" s="11">
        <v>0</v>
      </c>
      <c r="Z5779" s="11">
        <v>0</v>
      </c>
      <c r="AA5779" s="11">
        <v>0</v>
      </c>
      <c r="AB5779" s="11">
        <v>1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</row>
    <row r="5780" spans="1:33" x14ac:dyDescent="0.25">
      <c r="A5780" s="11" t="s">
        <v>3047</v>
      </c>
      <c r="B5780" s="11" t="s">
        <v>576</v>
      </c>
      <c r="C5780" s="9" t="s">
        <v>652</v>
      </c>
      <c r="D5780" s="11" t="str">
        <f>CONCATENATE(B5780," ",C5780)</f>
        <v>Dell SE2216H </v>
      </c>
      <c r="E5780" s="18">
        <v>202</v>
      </c>
      <c r="F5780" s="11">
        <f>E5780/1000</f>
        <v>0.20200000000000001</v>
      </c>
      <c r="G5780" s="11">
        <v>104.68702290076335</v>
      </c>
      <c r="H5780" s="11"/>
      <c r="I5780" s="11" t="s">
        <v>41</v>
      </c>
      <c r="J5780" s="11" t="s">
        <v>41</v>
      </c>
      <c r="K5780" s="11" t="s">
        <v>42</v>
      </c>
      <c r="L5780" s="11">
        <f>E5780*G5780</f>
        <v>21146.778625954197</v>
      </c>
      <c r="M5780" s="11">
        <f>L5780/1000000</f>
        <v>2.1146778625954196E-2</v>
      </c>
      <c r="N5780" s="11" t="s">
        <v>43</v>
      </c>
      <c r="O5780" s="17" t="s">
        <v>44</v>
      </c>
      <c r="P5780" s="11" t="s">
        <v>38</v>
      </c>
      <c r="Q5780" s="11" t="s">
        <v>38</v>
      </c>
      <c r="R5780" s="11">
        <v>0</v>
      </c>
      <c r="S5780" s="11" t="s">
        <v>3153</v>
      </c>
      <c r="T5780" s="11">
        <v>0</v>
      </c>
      <c r="U5780" s="11">
        <v>1</v>
      </c>
      <c r="V5780" s="11">
        <v>1</v>
      </c>
      <c r="W5780" s="11">
        <v>0</v>
      </c>
      <c r="X5780" s="11">
        <v>0</v>
      </c>
      <c r="Y5780" s="11">
        <v>0</v>
      </c>
      <c r="Z5780" s="11">
        <v>0</v>
      </c>
      <c r="AA5780" s="11">
        <v>0</v>
      </c>
      <c r="AB5780" s="11">
        <v>1</v>
      </c>
      <c r="AC5780" s="11">
        <v>0</v>
      </c>
      <c r="AD5780" s="11">
        <v>0</v>
      </c>
      <c r="AE5780" s="11">
        <v>0</v>
      </c>
      <c r="AF5780" s="11">
        <v>0</v>
      </c>
      <c r="AG5780" s="11">
        <v>0</v>
      </c>
    </row>
    <row r="5781" spans="1:33" x14ac:dyDescent="0.25">
      <c r="A5781" s="11" t="s">
        <v>3047</v>
      </c>
      <c r="B5781" s="11" t="s">
        <v>576</v>
      </c>
      <c r="C5781" s="9" t="s">
        <v>653</v>
      </c>
      <c r="D5781" s="11" t="str">
        <f>CONCATENATE(B5781," ",C5781)</f>
        <v>Dell SE2219H</v>
      </c>
      <c r="E5781" s="18">
        <v>364</v>
      </c>
      <c r="F5781" s="11">
        <f>E5781/1000</f>
        <v>0.36399999999999999</v>
      </c>
      <c r="G5781" s="11">
        <v>102.66666666666667</v>
      </c>
      <c r="H5781" s="11"/>
      <c r="I5781" s="11" t="s">
        <v>41</v>
      </c>
      <c r="J5781" s="11" t="s">
        <v>41</v>
      </c>
      <c r="K5781" s="11" t="s">
        <v>42</v>
      </c>
      <c r="L5781" s="11">
        <f>E5781*G5781</f>
        <v>37370.666666666672</v>
      </c>
      <c r="M5781" s="11">
        <f>L5781/1000000</f>
        <v>3.737066666666667E-2</v>
      </c>
      <c r="N5781" s="11" t="s">
        <v>43</v>
      </c>
      <c r="O5781" s="11" t="s">
        <v>54</v>
      </c>
      <c r="P5781" s="11" t="s">
        <v>38</v>
      </c>
      <c r="Q5781" s="11" t="s">
        <v>38</v>
      </c>
      <c r="R5781" s="11" t="s">
        <v>39</v>
      </c>
      <c r="S5781" s="11" t="s">
        <v>3153</v>
      </c>
      <c r="T5781" s="11">
        <v>0</v>
      </c>
      <c r="U5781" s="11">
        <v>1</v>
      </c>
      <c r="V5781" s="11">
        <v>1</v>
      </c>
      <c r="W5781" s="11">
        <v>0</v>
      </c>
      <c r="X5781" s="11">
        <v>0</v>
      </c>
      <c r="Y5781" s="11">
        <v>0</v>
      </c>
      <c r="Z5781" s="11">
        <v>0</v>
      </c>
      <c r="AA5781" s="11">
        <v>0</v>
      </c>
      <c r="AB5781" s="11">
        <v>1</v>
      </c>
      <c r="AC5781" s="11">
        <v>0</v>
      </c>
      <c r="AD5781" s="11">
        <v>0</v>
      </c>
      <c r="AE5781" s="11">
        <v>1</v>
      </c>
      <c r="AF5781" s="11">
        <v>0</v>
      </c>
      <c r="AG5781" s="11">
        <v>0</v>
      </c>
    </row>
    <row r="5782" spans="1:33" x14ac:dyDescent="0.25">
      <c r="A5782" s="11" t="s">
        <v>3047</v>
      </c>
      <c r="B5782" s="11" t="s">
        <v>576</v>
      </c>
      <c r="C5782" s="9" t="s">
        <v>654</v>
      </c>
      <c r="D5782" s="11" t="str">
        <f>CONCATENATE(B5782," ",C5782)</f>
        <v>Dell SE2219H </v>
      </c>
      <c r="E5782" s="18">
        <v>119</v>
      </c>
      <c r="F5782" s="11">
        <f>E5782/1000</f>
        <v>0.11899999999999999</v>
      </c>
      <c r="G5782" s="11">
        <v>117.9528</v>
      </c>
      <c r="H5782" s="11"/>
      <c r="I5782" s="11" t="s">
        <v>41</v>
      </c>
      <c r="J5782" s="11" t="s">
        <v>41</v>
      </c>
      <c r="K5782" s="11" t="s">
        <v>42</v>
      </c>
      <c r="L5782" s="11">
        <f>E5782*G5782</f>
        <v>14036.3832</v>
      </c>
      <c r="M5782" s="11">
        <f>L5782/1000000</f>
        <v>1.40363832E-2</v>
      </c>
      <c r="N5782" s="11" t="s">
        <v>43</v>
      </c>
      <c r="O5782" s="11" t="s">
        <v>54</v>
      </c>
      <c r="P5782" s="11" t="s">
        <v>38</v>
      </c>
      <c r="Q5782" s="11" t="s">
        <v>38</v>
      </c>
      <c r="R5782" s="11">
        <v>0</v>
      </c>
      <c r="S5782" s="11" t="s">
        <v>3153</v>
      </c>
      <c r="T5782" s="11">
        <v>0</v>
      </c>
      <c r="U5782" s="11">
        <v>1</v>
      </c>
      <c r="V5782" s="11">
        <v>1</v>
      </c>
      <c r="W5782" s="11">
        <v>0</v>
      </c>
      <c r="X5782" s="11">
        <v>0</v>
      </c>
      <c r="Y5782" s="11">
        <v>0</v>
      </c>
      <c r="Z5782" s="11">
        <v>0</v>
      </c>
      <c r="AA5782" s="11">
        <v>0</v>
      </c>
      <c r="AB5782" s="11">
        <v>1</v>
      </c>
      <c r="AC5782" s="11">
        <v>0</v>
      </c>
      <c r="AD5782" s="11">
        <v>0</v>
      </c>
      <c r="AE5782" s="11">
        <v>1</v>
      </c>
      <c r="AF5782" s="11">
        <v>0</v>
      </c>
      <c r="AG5782" s="11">
        <v>0</v>
      </c>
    </row>
    <row r="5783" spans="1:33" x14ac:dyDescent="0.25">
      <c r="A5783" s="11" t="s">
        <v>3047</v>
      </c>
      <c r="B5783" s="11" t="s">
        <v>576</v>
      </c>
      <c r="C5783" s="9" t="s">
        <v>655</v>
      </c>
      <c r="D5783" s="11" t="str">
        <f>CONCATENATE(B5783," ",C5783)</f>
        <v>Dell SE2416H</v>
      </c>
      <c r="E5783" s="18">
        <v>4289</v>
      </c>
      <c r="F5783" s="11">
        <f>E5783/1000</f>
        <v>4.2889999999999997</v>
      </c>
      <c r="G5783" s="11">
        <v>102.43589743589743</v>
      </c>
      <c r="H5783" s="11"/>
      <c r="I5783" s="11" t="s">
        <v>52</v>
      </c>
      <c r="J5783" s="11" t="s">
        <v>53</v>
      </c>
      <c r="K5783" s="11" t="s">
        <v>42</v>
      </c>
      <c r="L5783" s="11">
        <f>E5783*G5783</f>
        <v>439347.56410256407</v>
      </c>
      <c r="M5783" s="11">
        <f>L5783/1000000</f>
        <v>0.43934756410256409</v>
      </c>
      <c r="N5783" s="11" t="s">
        <v>43</v>
      </c>
      <c r="O5783" s="11" t="s">
        <v>54</v>
      </c>
      <c r="P5783" s="11" t="s">
        <v>38</v>
      </c>
      <c r="Q5783" s="11" t="s">
        <v>38</v>
      </c>
      <c r="R5783" s="11" t="s">
        <v>77</v>
      </c>
      <c r="S5783" s="11" t="s">
        <v>3153</v>
      </c>
      <c r="T5783" s="11">
        <v>0</v>
      </c>
      <c r="U5783" s="11">
        <v>0</v>
      </c>
      <c r="V5783" s="11">
        <v>1</v>
      </c>
      <c r="W5783" s="11">
        <v>0</v>
      </c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1</v>
      </c>
      <c r="AD5783" s="11">
        <v>0</v>
      </c>
      <c r="AE5783" s="11">
        <v>1</v>
      </c>
      <c r="AF5783" s="11">
        <v>0</v>
      </c>
      <c r="AG5783" s="11">
        <v>0</v>
      </c>
    </row>
    <row r="5784" spans="1:33" x14ac:dyDescent="0.25">
      <c r="A5784" s="11" t="s">
        <v>3047</v>
      </c>
      <c r="B5784" s="11" t="s">
        <v>576</v>
      </c>
      <c r="C5784" s="9" t="s">
        <v>656</v>
      </c>
      <c r="D5784" s="11" t="str">
        <f>CONCATENATE(B5784," ",C5784)</f>
        <v>Dell SE2417HG</v>
      </c>
      <c r="E5784" s="18">
        <v>36</v>
      </c>
      <c r="F5784" s="11">
        <f>E5784/1000</f>
        <v>3.5999999999999997E-2</v>
      </c>
      <c r="G5784" s="11">
        <v>103.56410256410257</v>
      </c>
      <c r="H5784" s="11"/>
      <c r="I5784" s="11" t="s">
        <v>56</v>
      </c>
      <c r="J5784" s="11" t="s">
        <v>53</v>
      </c>
      <c r="K5784" s="11" t="s">
        <v>42</v>
      </c>
      <c r="L5784" s="11">
        <f>E5784*G5784</f>
        <v>3728.3076923076924</v>
      </c>
      <c r="M5784" s="11">
        <f>L5784/1000000</f>
        <v>3.7283076923076922E-3</v>
      </c>
      <c r="N5784" s="11" t="s">
        <v>43</v>
      </c>
      <c r="O5784" s="11" t="s">
        <v>37</v>
      </c>
      <c r="P5784" s="11" t="s">
        <v>38</v>
      </c>
      <c r="Q5784" s="11" t="s">
        <v>48</v>
      </c>
      <c r="R5784" s="11" t="s">
        <v>274</v>
      </c>
      <c r="S5784" s="11" t="s">
        <v>3153</v>
      </c>
      <c r="T5784" s="11">
        <v>0</v>
      </c>
      <c r="U5784" s="11">
        <v>0</v>
      </c>
      <c r="V5784" s="11">
        <v>0</v>
      </c>
      <c r="W5784" s="11">
        <v>0</v>
      </c>
      <c r="X5784" s="11">
        <v>1</v>
      </c>
      <c r="Y5784" s="11">
        <v>0</v>
      </c>
      <c r="Z5784" s="11">
        <v>0</v>
      </c>
      <c r="AA5784" s="11">
        <v>0</v>
      </c>
      <c r="AB5784" s="11">
        <v>0</v>
      </c>
      <c r="AC5784" s="11">
        <v>1</v>
      </c>
      <c r="AD5784" s="11">
        <v>0</v>
      </c>
      <c r="AE5784" s="11">
        <v>0</v>
      </c>
      <c r="AF5784" s="11">
        <v>0</v>
      </c>
      <c r="AG5784" s="11">
        <v>0</v>
      </c>
    </row>
    <row r="5785" spans="1:33" x14ac:dyDescent="0.25">
      <c r="A5785" s="11" t="s">
        <v>3047</v>
      </c>
      <c r="B5785" s="11" t="s">
        <v>576</v>
      </c>
      <c r="C5785" s="9" t="s">
        <v>657</v>
      </c>
      <c r="D5785" s="11" t="str">
        <f>CONCATENATE(B5785," ",C5785)</f>
        <v>Dell SE2417HGX</v>
      </c>
      <c r="E5785" s="18">
        <v>577</v>
      </c>
      <c r="F5785" s="11">
        <f>E5785/1000</f>
        <v>0.57699999999999996</v>
      </c>
      <c r="G5785" s="11">
        <v>107.03846153846153</v>
      </c>
      <c r="H5785" s="11"/>
      <c r="I5785" s="11" t="s">
        <v>56</v>
      </c>
      <c r="J5785" s="11" t="s">
        <v>53</v>
      </c>
      <c r="K5785" s="11" t="s">
        <v>42</v>
      </c>
      <c r="L5785" s="11">
        <f>E5785*G5785</f>
        <v>61761.192307692305</v>
      </c>
      <c r="M5785" s="11">
        <f>L5785/1000000</f>
        <v>6.1761192307692302E-2</v>
      </c>
      <c r="N5785" s="11" t="s">
        <v>43</v>
      </c>
      <c r="O5785" s="11" t="s">
        <v>37</v>
      </c>
      <c r="P5785" s="11" t="s">
        <v>38</v>
      </c>
      <c r="Q5785" s="11" t="s">
        <v>48</v>
      </c>
      <c r="R5785" s="11" t="s">
        <v>274</v>
      </c>
      <c r="S5785" s="11" t="s">
        <v>3153</v>
      </c>
      <c r="T5785" s="11">
        <v>0</v>
      </c>
      <c r="U5785" s="11">
        <v>0</v>
      </c>
      <c r="V5785" s="11">
        <v>0</v>
      </c>
      <c r="W5785" s="11">
        <v>0</v>
      </c>
      <c r="X5785" s="11">
        <v>1</v>
      </c>
      <c r="Y5785" s="11">
        <v>0</v>
      </c>
      <c r="Z5785" s="11">
        <v>0</v>
      </c>
      <c r="AA5785" s="11">
        <v>0</v>
      </c>
      <c r="AB5785" s="11">
        <v>0</v>
      </c>
      <c r="AC5785" s="11">
        <v>1</v>
      </c>
      <c r="AD5785" s="11">
        <v>0</v>
      </c>
      <c r="AE5785" s="11">
        <v>0</v>
      </c>
      <c r="AF5785" s="11">
        <v>0</v>
      </c>
      <c r="AG5785" s="11">
        <v>0</v>
      </c>
    </row>
    <row r="5786" spans="1:33" x14ac:dyDescent="0.25">
      <c r="A5786" s="11" t="s">
        <v>3047</v>
      </c>
      <c r="B5786" s="11" t="s">
        <v>576</v>
      </c>
      <c r="C5786" s="9" t="s">
        <v>1527</v>
      </c>
      <c r="D5786" s="11" t="str">
        <f>CONCATENATE(B5786," ",C5786)</f>
        <v>Dell SE2419HR</v>
      </c>
      <c r="E5786" s="18">
        <v>362</v>
      </c>
      <c r="F5786" s="11">
        <f>E5786/1000</f>
        <v>0.36199999999999999</v>
      </c>
      <c r="G5786" s="11">
        <v>115.25641025641026</v>
      </c>
      <c r="H5786" s="11"/>
      <c r="I5786" s="11" t="s">
        <v>52</v>
      </c>
      <c r="J5786" s="11" t="s">
        <v>53</v>
      </c>
      <c r="K5786" s="11" t="s">
        <v>42</v>
      </c>
      <c r="L5786" s="11">
        <f>E5786*G5786</f>
        <v>41722.820512820515</v>
      </c>
      <c r="M5786" s="11">
        <f>L5786/1000000</f>
        <v>4.1722820512820516E-2</v>
      </c>
      <c r="N5786" s="11" t="s">
        <v>43</v>
      </c>
      <c r="O5786" s="11" t="s">
        <v>54</v>
      </c>
      <c r="P5786" s="11" t="s">
        <v>38</v>
      </c>
      <c r="Q5786" s="11" t="s">
        <v>38</v>
      </c>
      <c r="R5786" s="11">
        <v>0</v>
      </c>
      <c r="S5786" s="11" t="s">
        <v>3153</v>
      </c>
      <c r="T5786" s="11">
        <v>0</v>
      </c>
      <c r="U5786" s="11">
        <v>0</v>
      </c>
      <c r="V5786" s="11">
        <v>1</v>
      </c>
      <c r="W5786" s="11">
        <v>0</v>
      </c>
      <c r="X5786" s="11">
        <v>0</v>
      </c>
      <c r="Y5786" s="11">
        <v>0</v>
      </c>
      <c r="Z5786" s="11">
        <v>0</v>
      </c>
      <c r="AA5786" s="11">
        <v>0</v>
      </c>
      <c r="AB5786" s="11">
        <v>0</v>
      </c>
      <c r="AC5786" s="11">
        <v>1</v>
      </c>
      <c r="AD5786" s="11">
        <v>0</v>
      </c>
      <c r="AE5786" s="11">
        <v>1</v>
      </c>
      <c r="AF5786" s="11">
        <v>0</v>
      </c>
      <c r="AG5786" s="11">
        <v>0</v>
      </c>
    </row>
    <row r="5787" spans="1:33" x14ac:dyDescent="0.25">
      <c r="A5787" s="11" t="s">
        <v>3047</v>
      </c>
      <c r="B5787" s="11" t="s">
        <v>576</v>
      </c>
      <c r="C5787" s="9" t="s">
        <v>1528</v>
      </c>
      <c r="D5787" s="11" t="str">
        <f>CONCATENATE(B5787," ",C5787)</f>
        <v>Dell SE2717H</v>
      </c>
      <c r="E5787" s="18">
        <v>12</v>
      </c>
      <c r="F5787" s="11">
        <f>E5787/1000</f>
        <v>1.2E-2</v>
      </c>
      <c r="G5787" s="11">
        <v>290.94656488549617</v>
      </c>
      <c r="H5787" s="11"/>
      <c r="I5787" s="11" t="s">
        <v>63</v>
      </c>
      <c r="J5787" s="11" t="s">
        <v>63</v>
      </c>
      <c r="K5787" s="11" t="s">
        <v>42</v>
      </c>
      <c r="L5787" s="11">
        <f>E5787*G5787</f>
        <v>3491.3587786259541</v>
      </c>
      <c r="M5787" s="11">
        <f>L5787/1000000</f>
        <v>3.491358778625954E-3</v>
      </c>
      <c r="N5787" s="11" t="s">
        <v>43</v>
      </c>
      <c r="O5787" s="11" t="s">
        <v>54</v>
      </c>
      <c r="P5787" s="11" t="s">
        <v>38</v>
      </c>
      <c r="Q5787" s="11" t="s">
        <v>38</v>
      </c>
      <c r="R5787" s="11">
        <v>0</v>
      </c>
      <c r="S5787" s="11" t="s">
        <v>3153</v>
      </c>
      <c r="T5787" s="11">
        <v>0</v>
      </c>
      <c r="U5787" s="11">
        <v>0</v>
      </c>
      <c r="V5787" s="11">
        <v>1</v>
      </c>
      <c r="W5787" s="11">
        <v>0</v>
      </c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1</v>
      </c>
      <c r="AD5787" s="11">
        <v>0</v>
      </c>
      <c r="AE5787" s="11">
        <v>1</v>
      </c>
      <c r="AF5787" s="11">
        <v>0</v>
      </c>
      <c r="AG5787" s="11">
        <v>0</v>
      </c>
    </row>
    <row r="5788" spans="1:33" x14ac:dyDescent="0.25">
      <c r="A5788" s="11" t="s">
        <v>3047</v>
      </c>
      <c r="B5788" s="11" t="s">
        <v>576</v>
      </c>
      <c r="C5788" s="9" t="s">
        <v>2365</v>
      </c>
      <c r="D5788" s="11" t="str">
        <f>CONCATENATE(B5788," ",C5788)</f>
        <v>Dell SE2719HR</v>
      </c>
      <c r="E5788" s="18">
        <v>93</v>
      </c>
      <c r="F5788" s="11">
        <f>E5788/1000</f>
        <v>9.2999999999999999E-2</v>
      </c>
      <c r="G5788" s="11">
        <v>163.2051282051282</v>
      </c>
      <c r="H5788" s="11"/>
      <c r="I5788" s="11" t="s">
        <v>63</v>
      </c>
      <c r="J5788" s="11" t="s">
        <v>63</v>
      </c>
      <c r="K5788" s="11" t="s">
        <v>42</v>
      </c>
      <c r="L5788" s="11">
        <f>E5788*G5788</f>
        <v>15178.076923076924</v>
      </c>
      <c r="M5788" s="11">
        <f>L5788/1000000</f>
        <v>1.5178076923076924E-2</v>
      </c>
      <c r="N5788" s="11" t="s">
        <v>43</v>
      </c>
      <c r="O5788" s="11" t="s">
        <v>54</v>
      </c>
      <c r="P5788" s="11" t="s">
        <v>38</v>
      </c>
      <c r="Q5788" s="11" t="s">
        <v>38</v>
      </c>
      <c r="R5788" s="11">
        <v>0</v>
      </c>
      <c r="S5788" s="11" t="s">
        <v>3153</v>
      </c>
      <c r="T5788" s="11">
        <v>0</v>
      </c>
      <c r="U5788" s="11">
        <v>0</v>
      </c>
      <c r="V5788" s="11">
        <v>1</v>
      </c>
      <c r="W5788" s="11">
        <v>0</v>
      </c>
      <c r="X5788" s="11">
        <v>0</v>
      </c>
      <c r="Y5788" s="11">
        <v>0</v>
      </c>
      <c r="Z5788" s="11">
        <v>0</v>
      </c>
      <c r="AA5788" s="11">
        <v>0</v>
      </c>
      <c r="AB5788" s="11">
        <v>0</v>
      </c>
      <c r="AC5788" s="11">
        <v>1</v>
      </c>
      <c r="AD5788" s="11">
        <v>0</v>
      </c>
      <c r="AE5788" s="11">
        <v>1</v>
      </c>
      <c r="AF5788" s="11">
        <v>0</v>
      </c>
      <c r="AG5788" s="11">
        <v>0</v>
      </c>
    </row>
    <row r="5789" spans="1:33" x14ac:dyDescent="0.25">
      <c r="A5789" s="11" t="s">
        <v>3047</v>
      </c>
      <c r="B5789" s="11" t="s">
        <v>576</v>
      </c>
      <c r="C5789" s="9" t="s">
        <v>1530</v>
      </c>
      <c r="D5789" s="11" t="str">
        <f>CONCATENATE(B5789," ",C5789)</f>
        <v>Dell SE2719HR </v>
      </c>
      <c r="E5789" s="18">
        <v>13</v>
      </c>
      <c r="F5789" s="11">
        <f>E5789/1000</f>
        <v>1.2999999999999999E-2</v>
      </c>
      <c r="G5789" s="11">
        <v>214.91399999999999</v>
      </c>
      <c r="H5789" s="11"/>
      <c r="I5789" s="11" t="s">
        <v>63</v>
      </c>
      <c r="J5789" s="11" t="s">
        <v>63</v>
      </c>
      <c r="K5789" s="11" t="s">
        <v>42</v>
      </c>
      <c r="L5789" s="11">
        <f>E5789*G5789</f>
        <v>2793.8819999999996</v>
      </c>
      <c r="M5789" s="11">
        <f>L5789/1000000</f>
        <v>2.7938819999999997E-3</v>
      </c>
      <c r="N5789" s="11" t="s">
        <v>43</v>
      </c>
      <c r="O5789" s="11" t="s">
        <v>54</v>
      </c>
      <c r="P5789" s="11" t="s">
        <v>38</v>
      </c>
      <c r="Q5789" s="11" t="s">
        <v>38</v>
      </c>
      <c r="R5789" s="11">
        <v>0</v>
      </c>
      <c r="S5789" s="11" t="s">
        <v>3153</v>
      </c>
      <c r="T5789" s="11">
        <v>0</v>
      </c>
      <c r="U5789" s="11">
        <v>0</v>
      </c>
      <c r="V5789" s="11">
        <v>1</v>
      </c>
      <c r="W5789" s="11">
        <v>0</v>
      </c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1</v>
      </c>
      <c r="AD5789" s="11">
        <v>0</v>
      </c>
      <c r="AE5789" s="11">
        <v>1</v>
      </c>
      <c r="AF5789" s="11">
        <v>0</v>
      </c>
      <c r="AG5789" s="11">
        <v>0</v>
      </c>
    </row>
    <row r="5790" spans="1:33" x14ac:dyDescent="0.25">
      <c r="A5790" s="11" t="s">
        <v>3047</v>
      </c>
      <c r="B5790" s="11" t="s">
        <v>576</v>
      </c>
      <c r="C5790" s="9" t="s">
        <v>658</v>
      </c>
      <c r="D5790" s="11" t="str">
        <f>CONCATENATE(B5790," ",C5790)</f>
        <v>Dell U2412M</v>
      </c>
      <c r="E5790" s="18">
        <v>633</v>
      </c>
      <c r="F5790" s="11">
        <f>E5790/1000</f>
        <v>0.63300000000000001</v>
      </c>
      <c r="G5790" s="11">
        <v>220.74358974358975</v>
      </c>
      <c r="H5790" s="11"/>
      <c r="I5790" s="11" t="s">
        <v>92</v>
      </c>
      <c r="J5790" s="11" t="s">
        <v>92</v>
      </c>
      <c r="K5790" s="11" t="s">
        <v>93</v>
      </c>
      <c r="L5790" s="11">
        <f>E5790*G5790</f>
        <v>139730.69230769231</v>
      </c>
      <c r="M5790" s="11">
        <f>L5790/1000000</f>
        <v>0.13973069230769231</v>
      </c>
      <c r="N5790" s="11" t="s">
        <v>43</v>
      </c>
      <c r="O5790" s="11" t="s">
        <v>54</v>
      </c>
      <c r="P5790" s="11" t="s">
        <v>38</v>
      </c>
      <c r="Q5790" s="11" t="s">
        <v>38</v>
      </c>
      <c r="R5790" s="11" t="s">
        <v>191</v>
      </c>
      <c r="S5790" s="11" t="s">
        <v>3153</v>
      </c>
      <c r="T5790" s="11">
        <v>0</v>
      </c>
      <c r="U5790" s="11">
        <v>0</v>
      </c>
      <c r="V5790" s="11">
        <v>0</v>
      </c>
      <c r="W5790" s="11">
        <v>1</v>
      </c>
      <c r="X5790" s="11">
        <v>0</v>
      </c>
      <c r="Y5790" s="11">
        <v>0</v>
      </c>
      <c r="Z5790" s="11">
        <v>0</v>
      </c>
      <c r="AA5790" s="11">
        <v>0</v>
      </c>
      <c r="AB5790" s="11">
        <v>0</v>
      </c>
      <c r="AC5790" s="11">
        <v>1</v>
      </c>
      <c r="AD5790" s="11">
        <v>0</v>
      </c>
      <c r="AE5790" s="11">
        <v>1</v>
      </c>
      <c r="AF5790" s="11">
        <v>0</v>
      </c>
      <c r="AG5790" s="11">
        <v>0</v>
      </c>
    </row>
    <row r="5791" spans="1:33" x14ac:dyDescent="0.25">
      <c r="A5791" s="11" t="s">
        <v>3047</v>
      </c>
      <c r="B5791" s="11" t="s">
        <v>576</v>
      </c>
      <c r="C5791" s="9" t="s">
        <v>659</v>
      </c>
      <c r="D5791" s="11" t="str">
        <f>CONCATENATE(B5791," ",C5791)</f>
        <v>Dell U2415</v>
      </c>
      <c r="E5791" s="18">
        <v>519</v>
      </c>
      <c r="F5791" s="11">
        <f>E5791/1000</f>
        <v>0.51900000000000002</v>
      </c>
      <c r="G5791" s="11">
        <v>262.69230769230768</v>
      </c>
      <c r="H5791" s="11"/>
      <c r="I5791" s="11" t="s">
        <v>92</v>
      </c>
      <c r="J5791" s="11" t="s">
        <v>92</v>
      </c>
      <c r="K5791" s="11" t="s">
        <v>93</v>
      </c>
      <c r="L5791" s="11">
        <f>E5791*G5791</f>
        <v>136337.30769230769</v>
      </c>
      <c r="M5791" s="11">
        <f>L5791/1000000</f>
        <v>0.13633730769230767</v>
      </c>
      <c r="N5791" s="11" t="s">
        <v>43</v>
      </c>
      <c r="O5791" s="11" t="s">
        <v>54</v>
      </c>
      <c r="P5791" s="11" t="s">
        <v>38</v>
      </c>
      <c r="Q5791" s="11" t="s">
        <v>38</v>
      </c>
      <c r="R5791" s="11" t="s">
        <v>77</v>
      </c>
      <c r="S5791" s="11" t="s">
        <v>3153</v>
      </c>
      <c r="T5791" s="11">
        <v>0</v>
      </c>
      <c r="U5791" s="11">
        <v>0</v>
      </c>
      <c r="V5791" s="11">
        <v>0</v>
      </c>
      <c r="W5791" s="11">
        <v>1</v>
      </c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1</v>
      </c>
      <c r="AD5791" s="11">
        <v>0</v>
      </c>
      <c r="AE5791" s="11">
        <v>1</v>
      </c>
      <c r="AF5791" s="11">
        <v>0</v>
      </c>
      <c r="AG5791" s="11">
        <v>0</v>
      </c>
    </row>
    <row r="5792" spans="1:33" x14ac:dyDescent="0.25">
      <c r="A5792" s="11" t="s">
        <v>3047</v>
      </c>
      <c r="B5792" s="11" t="s">
        <v>576</v>
      </c>
      <c r="C5792" s="9" t="s">
        <v>660</v>
      </c>
      <c r="D5792" s="11" t="str">
        <f>CONCATENATE(B5792," ",C5792)</f>
        <v>Dell U2417H</v>
      </c>
      <c r="E5792" s="18">
        <v>94</v>
      </c>
      <c r="F5792" s="11">
        <f>E5792/1000</f>
        <v>9.4E-2</v>
      </c>
      <c r="G5792" s="11">
        <v>348.23287671232879</v>
      </c>
      <c r="H5792" s="11"/>
      <c r="I5792" s="11" t="s">
        <v>52</v>
      </c>
      <c r="J5792" s="11" t="s">
        <v>53</v>
      </c>
      <c r="K5792" s="11" t="s">
        <v>42</v>
      </c>
      <c r="L5792" s="11">
        <f>E5792*G5792</f>
        <v>32733.890410958906</v>
      </c>
      <c r="M5792" s="11">
        <f>L5792/1000000</f>
        <v>3.2733890410958907E-2</v>
      </c>
      <c r="N5792" s="11" t="s">
        <v>43</v>
      </c>
      <c r="O5792" s="11" t="s">
        <v>54</v>
      </c>
      <c r="P5792" s="11" t="s">
        <v>38</v>
      </c>
      <c r="Q5792" s="11" t="s">
        <v>38</v>
      </c>
      <c r="R5792" s="11">
        <v>0</v>
      </c>
      <c r="S5792" s="11" t="s">
        <v>3153</v>
      </c>
      <c r="T5792" s="11">
        <v>0</v>
      </c>
      <c r="U5792" s="11">
        <v>0</v>
      </c>
      <c r="V5792" s="11">
        <v>0</v>
      </c>
      <c r="W5792" s="11">
        <v>1</v>
      </c>
      <c r="X5792" s="11">
        <v>0</v>
      </c>
      <c r="Y5792" s="11">
        <v>0</v>
      </c>
      <c r="Z5792" s="11">
        <v>0</v>
      </c>
      <c r="AA5792" s="11">
        <v>0</v>
      </c>
      <c r="AB5792" s="11">
        <v>0</v>
      </c>
      <c r="AC5792" s="11">
        <v>1</v>
      </c>
      <c r="AD5792" s="11">
        <v>0</v>
      </c>
      <c r="AE5792" s="11">
        <v>1</v>
      </c>
      <c r="AF5792" s="11">
        <v>0</v>
      </c>
      <c r="AG5792" s="11">
        <v>0</v>
      </c>
    </row>
    <row r="5793" spans="1:33" x14ac:dyDescent="0.25">
      <c r="A5793" s="11" t="s">
        <v>3047</v>
      </c>
      <c r="B5793" s="11" t="s">
        <v>576</v>
      </c>
      <c r="C5793" s="9" t="s">
        <v>661</v>
      </c>
      <c r="D5793" s="11" t="str">
        <f>CONCATENATE(B5793," ",C5793)</f>
        <v>Dell U2419H</v>
      </c>
      <c r="E5793" s="18">
        <v>372</v>
      </c>
      <c r="F5793" s="11">
        <f>E5793/1000</f>
        <v>0.372</v>
      </c>
      <c r="G5793" s="11">
        <v>217.30769230769232</v>
      </c>
      <c r="H5793" s="11"/>
      <c r="I5793" s="11" t="s">
        <v>52</v>
      </c>
      <c r="J5793" s="11" t="s">
        <v>53</v>
      </c>
      <c r="K5793" s="11" t="s">
        <v>42</v>
      </c>
      <c r="L5793" s="11">
        <f>E5793*G5793</f>
        <v>80838.461538461546</v>
      </c>
      <c r="M5793" s="11">
        <f>L5793/1000000</f>
        <v>8.083846153846154E-2</v>
      </c>
      <c r="N5793" s="11" t="s">
        <v>43</v>
      </c>
      <c r="O5793" s="11" t="s">
        <v>54</v>
      </c>
      <c r="P5793" s="11" t="s">
        <v>38</v>
      </c>
      <c r="Q5793" s="11" t="s">
        <v>38</v>
      </c>
      <c r="R5793" s="11" t="s">
        <v>39</v>
      </c>
      <c r="S5793" s="11" t="s">
        <v>3153</v>
      </c>
      <c r="T5793" s="11">
        <v>0</v>
      </c>
      <c r="U5793" s="11">
        <v>0</v>
      </c>
      <c r="V5793" s="11">
        <v>0</v>
      </c>
      <c r="W5793" s="11">
        <v>1</v>
      </c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1</v>
      </c>
      <c r="AD5793" s="11">
        <v>0</v>
      </c>
      <c r="AE5793" s="11">
        <v>1</v>
      </c>
      <c r="AF5793" s="11">
        <v>0</v>
      </c>
      <c r="AG5793" s="11">
        <v>0</v>
      </c>
    </row>
    <row r="5794" spans="1:33" x14ac:dyDescent="0.25">
      <c r="A5794" s="11" t="s">
        <v>3047</v>
      </c>
      <c r="B5794" s="11" t="s">
        <v>576</v>
      </c>
      <c r="C5794" s="9" t="s">
        <v>662</v>
      </c>
      <c r="D5794" s="11" t="str">
        <f>CONCATENATE(B5794," ",C5794)</f>
        <v>Dell U2419HC</v>
      </c>
      <c r="E5794" s="18">
        <v>72</v>
      </c>
      <c r="F5794" s="11">
        <f>E5794/1000</f>
        <v>7.1999999999999995E-2</v>
      </c>
      <c r="G5794" s="11">
        <v>276</v>
      </c>
      <c r="H5794" s="11"/>
      <c r="I5794" s="11" t="s">
        <v>52</v>
      </c>
      <c r="J5794" s="11" t="s">
        <v>53</v>
      </c>
      <c r="K5794" s="11" t="s">
        <v>42</v>
      </c>
      <c r="L5794" s="11">
        <f>E5794*G5794</f>
        <v>19872</v>
      </c>
      <c r="M5794" s="11">
        <f>L5794/1000000</f>
        <v>1.9872000000000001E-2</v>
      </c>
      <c r="N5794" s="11" t="s">
        <v>43</v>
      </c>
      <c r="O5794" s="11" t="s">
        <v>54</v>
      </c>
      <c r="P5794" s="11" t="s">
        <v>38</v>
      </c>
      <c r="Q5794" s="11" t="s">
        <v>38</v>
      </c>
      <c r="R5794" s="11" t="s">
        <v>39</v>
      </c>
      <c r="S5794" s="11" t="s">
        <v>3153</v>
      </c>
      <c r="T5794" s="11">
        <v>0</v>
      </c>
      <c r="U5794" s="11">
        <v>0</v>
      </c>
      <c r="V5794" s="11">
        <v>0</v>
      </c>
      <c r="W5794" s="11">
        <v>1</v>
      </c>
      <c r="X5794" s="11">
        <v>0</v>
      </c>
      <c r="Y5794" s="11">
        <v>0</v>
      </c>
      <c r="Z5794" s="11">
        <v>0</v>
      </c>
      <c r="AA5794" s="11">
        <v>0</v>
      </c>
      <c r="AB5794" s="11">
        <v>0</v>
      </c>
      <c r="AC5794" s="11">
        <v>1</v>
      </c>
      <c r="AD5794" s="11">
        <v>0</v>
      </c>
      <c r="AE5794" s="11">
        <v>1</v>
      </c>
      <c r="AF5794" s="11">
        <v>0</v>
      </c>
      <c r="AG5794" s="11">
        <v>0</v>
      </c>
    </row>
    <row r="5795" spans="1:33" x14ac:dyDescent="0.25">
      <c r="A5795" s="11" t="s">
        <v>3047</v>
      </c>
      <c r="B5795" s="11" t="s">
        <v>576</v>
      </c>
      <c r="C5795" s="9" t="s">
        <v>664</v>
      </c>
      <c r="D5795" s="11" t="str">
        <f>CONCATENATE(B5795," ",C5795)</f>
        <v>Dell U2421HE</v>
      </c>
      <c r="E5795" s="18">
        <v>20</v>
      </c>
      <c r="F5795" s="11">
        <f>E5795/1000</f>
        <v>0.02</v>
      </c>
      <c r="G5795" s="11">
        <v>279.87179487179486</v>
      </c>
      <c r="H5795" s="11"/>
      <c r="I5795" s="11" t="s">
        <v>52</v>
      </c>
      <c r="J5795" s="11" t="s">
        <v>53</v>
      </c>
      <c r="K5795" s="11" t="s">
        <v>42</v>
      </c>
      <c r="L5795" s="11">
        <f>E5795*G5795</f>
        <v>5597.4358974358975</v>
      </c>
      <c r="M5795" s="11">
        <f>L5795/1000000</f>
        <v>5.5974358974358977E-3</v>
      </c>
      <c r="N5795" s="11" t="s">
        <v>43</v>
      </c>
      <c r="O5795" s="11" t="s">
        <v>54</v>
      </c>
      <c r="P5795" s="11" t="s">
        <v>38</v>
      </c>
      <c r="Q5795" s="11" t="s">
        <v>38</v>
      </c>
      <c r="R5795" s="11" t="s">
        <v>39</v>
      </c>
      <c r="S5795" s="11" t="s">
        <v>3153</v>
      </c>
      <c r="T5795" s="11">
        <v>0</v>
      </c>
      <c r="U5795" s="11">
        <v>0</v>
      </c>
      <c r="V5795" s="11">
        <v>0</v>
      </c>
      <c r="W5795" s="11">
        <v>1</v>
      </c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1</v>
      </c>
      <c r="AD5795" s="11">
        <v>0</v>
      </c>
      <c r="AE5795" s="11">
        <v>1</v>
      </c>
      <c r="AF5795" s="11">
        <v>0</v>
      </c>
      <c r="AG5795" s="11">
        <v>0</v>
      </c>
    </row>
    <row r="5796" spans="1:33" x14ac:dyDescent="0.25">
      <c r="A5796" s="11" t="s">
        <v>3047</v>
      </c>
      <c r="B5796" s="11" t="s">
        <v>576</v>
      </c>
      <c r="C5796" s="9" t="s">
        <v>665</v>
      </c>
      <c r="D5796" s="11" t="str">
        <f>CONCATENATE(B5796," ",C5796)</f>
        <v>Dell U2518D</v>
      </c>
      <c r="E5796" s="18">
        <v>80</v>
      </c>
      <c r="F5796" s="11">
        <f>E5796/1000</f>
        <v>0.08</v>
      </c>
      <c r="G5796" s="11">
        <v>333.20512820512823</v>
      </c>
      <c r="H5796" s="11"/>
      <c r="I5796" s="11" t="s">
        <v>156</v>
      </c>
      <c r="J5796" s="11" t="s">
        <v>157</v>
      </c>
      <c r="K5796" s="11" t="s">
        <v>64</v>
      </c>
      <c r="L5796" s="11">
        <f>E5796*G5796</f>
        <v>26656.410256410258</v>
      </c>
      <c r="M5796" s="11">
        <f>L5796/1000000</f>
        <v>2.6656410256410256E-2</v>
      </c>
      <c r="N5796" s="11" t="s">
        <v>65</v>
      </c>
      <c r="O5796" s="11" t="s">
        <v>54</v>
      </c>
      <c r="P5796" s="11" t="s">
        <v>38</v>
      </c>
      <c r="Q5796" s="11" t="s">
        <v>38</v>
      </c>
      <c r="R5796" s="11" t="s">
        <v>39</v>
      </c>
      <c r="S5796" s="11" t="s">
        <v>3153</v>
      </c>
      <c r="T5796" s="11">
        <v>0</v>
      </c>
      <c r="U5796" s="11">
        <v>0</v>
      </c>
      <c r="V5796" s="11">
        <v>0</v>
      </c>
      <c r="W5796" s="11">
        <v>1</v>
      </c>
      <c r="X5796" s="11">
        <v>0</v>
      </c>
      <c r="Y5796" s="11">
        <v>0</v>
      </c>
      <c r="Z5796" s="11">
        <v>0</v>
      </c>
      <c r="AA5796" s="11">
        <v>0</v>
      </c>
      <c r="AB5796" s="11">
        <v>0</v>
      </c>
      <c r="AC5796" s="11">
        <v>1</v>
      </c>
      <c r="AD5796" s="11">
        <v>0</v>
      </c>
      <c r="AE5796" s="11">
        <v>1</v>
      </c>
      <c r="AF5796" s="11">
        <v>0</v>
      </c>
      <c r="AG5796" s="11">
        <v>0</v>
      </c>
    </row>
    <row r="5797" spans="1:33" x14ac:dyDescent="0.25">
      <c r="A5797" s="11" t="s">
        <v>3047</v>
      </c>
      <c r="B5797" s="11" t="s">
        <v>576</v>
      </c>
      <c r="C5797" s="9" t="s">
        <v>666</v>
      </c>
      <c r="D5797" s="11" t="str">
        <f>CONCATENATE(B5797," ",C5797)</f>
        <v>Dell U2520D</v>
      </c>
      <c r="E5797" s="18">
        <v>265</v>
      </c>
      <c r="F5797" s="11">
        <f>E5797/1000</f>
        <v>0.26500000000000001</v>
      </c>
      <c r="G5797" s="11">
        <v>376.92307692307691</v>
      </c>
      <c r="H5797" s="11"/>
      <c r="I5797" s="11" t="s">
        <v>156</v>
      </c>
      <c r="J5797" s="11" t="s">
        <v>157</v>
      </c>
      <c r="K5797" s="11" t="s">
        <v>64</v>
      </c>
      <c r="L5797" s="11">
        <f>E5797*G5797</f>
        <v>99884.615384615376</v>
      </c>
      <c r="M5797" s="11">
        <f>L5797/1000000</f>
        <v>9.9884615384615377E-2</v>
      </c>
      <c r="N5797" s="11" t="s">
        <v>65</v>
      </c>
      <c r="O5797" s="11" t="s">
        <v>54</v>
      </c>
      <c r="P5797" s="11" t="s">
        <v>38</v>
      </c>
      <c r="Q5797" s="11" t="s">
        <v>38</v>
      </c>
      <c r="R5797" s="11" t="s">
        <v>39</v>
      </c>
      <c r="S5797" s="11" t="s">
        <v>3153</v>
      </c>
      <c r="T5797" s="11">
        <v>0</v>
      </c>
      <c r="U5797" s="11">
        <v>0</v>
      </c>
      <c r="V5797" s="11">
        <v>0</v>
      </c>
      <c r="W5797" s="11">
        <v>1</v>
      </c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1</v>
      </c>
      <c r="AD5797" s="11">
        <v>0</v>
      </c>
      <c r="AE5797" s="11">
        <v>1</v>
      </c>
      <c r="AF5797" s="11">
        <v>0</v>
      </c>
      <c r="AG5797" s="11">
        <v>0</v>
      </c>
    </row>
    <row r="5798" spans="1:33" x14ac:dyDescent="0.25">
      <c r="A5798" s="11" t="s">
        <v>3047</v>
      </c>
      <c r="B5798" s="11" t="s">
        <v>576</v>
      </c>
      <c r="C5798" s="9" t="s">
        <v>3079</v>
      </c>
      <c r="D5798" s="11" t="str">
        <f>CONCATENATE(B5798," ",C5798)</f>
        <v>Dell U2717D</v>
      </c>
      <c r="E5798" s="18">
        <v>2</v>
      </c>
      <c r="F5798" s="11">
        <f>E5798/1000</f>
        <v>2E-3</v>
      </c>
      <c r="G5798" s="11">
        <v>346.14102564102564</v>
      </c>
      <c r="H5798" s="11"/>
      <c r="I5798" s="11" t="s">
        <v>63</v>
      </c>
      <c r="J5798" s="11" t="s">
        <v>63</v>
      </c>
      <c r="K5798" s="11" t="s">
        <v>64</v>
      </c>
      <c r="L5798" s="11">
        <f>E5798*G5798</f>
        <v>692.28205128205127</v>
      </c>
      <c r="M5798" s="11">
        <f>L5798/1000000</f>
        <v>6.9228205128205132E-4</v>
      </c>
      <c r="N5798" s="11" t="s">
        <v>65</v>
      </c>
      <c r="O5798" s="11" t="s">
        <v>54</v>
      </c>
      <c r="P5798" s="11" t="s">
        <v>38</v>
      </c>
      <c r="Q5798" s="11" t="s">
        <v>38</v>
      </c>
      <c r="R5798" s="11" t="s">
        <v>77</v>
      </c>
      <c r="S5798" s="11" t="s">
        <v>3153</v>
      </c>
      <c r="T5798" s="11">
        <v>0</v>
      </c>
      <c r="U5798" s="11">
        <v>0</v>
      </c>
      <c r="V5798" s="11">
        <v>0</v>
      </c>
      <c r="W5798" s="11">
        <v>1</v>
      </c>
      <c r="X5798" s="11">
        <v>0</v>
      </c>
      <c r="Y5798" s="11">
        <v>0</v>
      </c>
      <c r="Z5798" s="11">
        <v>0</v>
      </c>
      <c r="AA5798" s="11">
        <v>0</v>
      </c>
      <c r="AB5798" s="11">
        <v>0</v>
      </c>
      <c r="AC5798" s="11">
        <v>1</v>
      </c>
      <c r="AD5798" s="11">
        <v>0</v>
      </c>
      <c r="AE5798" s="11">
        <v>1</v>
      </c>
      <c r="AF5798" s="11">
        <v>0</v>
      </c>
      <c r="AG5798" s="11">
        <v>0</v>
      </c>
    </row>
    <row r="5799" spans="1:33" x14ac:dyDescent="0.25">
      <c r="A5799" s="11" t="s">
        <v>3047</v>
      </c>
      <c r="B5799" s="11" t="s">
        <v>576</v>
      </c>
      <c r="C5799" s="9" t="s">
        <v>667</v>
      </c>
      <c r="D5799" s="11" t="str">
        <f>CONCATENATE(B5799," ",C5799)</f>
        <v>Dell U2717DA</v>
      </c>
      <c r="E5799" s="18">
        <v>52</v>
      </c>
      <c r="F5799" s="11">
        <f>E5799/1000</f>
        <v>5.1999999999999998E-2</v>
      </c>
      <c r="G5799" s="11">
        <v>684.140625</v>
      </c>
      <c r="H5799" s="11"/>
      <c r="I5799" s="11" t="s">
        <v>63</v>
      </c>
      <c r="J5799" s="11" t="s">
        <v>63</v>
      </c>
      <c r="K5799" s="11" t="s">
        <v>64</v>
      </c>
      <c r="L5799" s="11">
        <f>E5799*G5799</f>
        <v>35575.3125</v>
      </c>
      <c r="M5799" s="11">
        <f>L5799/1000000</f>
        <v>3.5575312499999998E-2</v>
      </c>
      <c r="N5799" s="11" t="s">
        <v>65</v>
      </c>
      <c r="O5799" s="11" t="s">
        <v>54</v>
      </c>
      <c r="P5799" s="11" t="s">
        <v>38</v>
      </c>
      <c r="Q5799" s="11" t="s">
        <v>38</v>
      </c>
      <c r="R5799" s="11" t="s">
        <v>77</v>
      </c>
      <c r="S5799" s="11" t="s">
        <v>3153</v>
      </c>
      <c r="T5799" s="11">
        <v>0</v>
      </c>
      <c r="U5799" s="11">
        <v>0</v>
      </c>
      <c r="V5799" s="11">
        <v>0</v>
      </c>
      <c r="W5799" s="11">
        <v>1</v>
      </c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1</v>
      </c>
      <c r="AD5799" s="11">
        <v>0</v>
      </c>
      <c r="AE5799" s="11">
        <v>1</v>
      </c>
      <c r="AF5799" s="11">
        <v>0</v>
      </c>
      <c r="AG5799" s="11">
        <v>0</v>
      </c>
    </row>
    <row r="5800" spans="1:33" x14ac:dyDescent="0.25">
      <c r="A5800" s="11" t="s">
        <v>3047</v>
      </c>
      <c r="B5800" s="11" t="s">
        <v>576</v>
      </c>
      <c r="C5800" s="9" t="s">
        <v>1689</v>
      </c>
      <c r="D5800" s="11" t="str">
        <f>CONCATENATE(B5800," ",C5800)</f>
        <v>Dell U2718Q</v>
      </c>
      <c r="E5800" s="18">
        <v>2</v>
      </c>
      <c r="F5800" s="11">
        <f>E5800/1000</f>
        <v>2E-3</v>
      </c>
      <c r="G5800" s="11">
        <v>645.9487179487179</v>
      </c>
      <c r="H5800" s="11"/>
      <c r="I5800" s="11" t="s">
        <v>63</v>
      </c>
      <c r="J5800" s="11" t="s">
        <v>63</v>
      </c>
      <c r="K5800" s="11" t="s">
        <v>86</v>
      </c>
      <c r="L5800" s="11">
        <f>E5800*G5800</f>
        <v>1291.8974358974358</v>
      </c>
      <c r="M5800" s="11">
        <f>L5800/1000000</f>
        <v>1.2918974358974357E-3</v>
      </c>
      <c r="N5800" s="11" t="s">
        <v>87</v>
      </c>
      <c r="O5800" s="11" t="s">
        <v>54</v>
      </c>
      <c r="P5800" s="11" t="s">
        <v>38</v>
      </c>
      <c r="Q5800" s="11" t="s">
        <v>38</v>
      </c>
      <c r="R5800" s="11" t="s">
        <v>39</v>
      </c>
      <c r="S5800" s="11" t="s">
        <v>3153</v>
      </c>
      <c r="T5800" s="11">
        <v>0</v>
      </c>
      <c r="U5800" s="11">
        <v>0</v>
      </c>
      <c r="V5800" s="11">
        <v>0</v>
      </c>
      <c r="W5800" s="11">
        <v>1</v>
      </c>
      <c r="X5800" s="11">
        <v>0</v>
      </c>
      <c r="Y5800" s="11">
        <v>0</v>
      </c>
      <c r="Z5800" s="11">
        <v>0</v>
      </c>
      <c r="AA5800" s="11">
        <v>0</v>
      </c>
      <c r="AB5800" s="11">
        <v>0</v>
      </c>
      <c r="AC5800" s="11">
        <v>1</v>
      </c>
      <c r="AD5800" s="11">
        <v>0</v>
      </c>
      <c r="AE5800" s="11">
        <v>1</v>
      </c>
      <c r="AF5800" s="11">
        <v>0</v>
      </c>
      <c r="AG5800" s="11">
        <v>1</v>
      </c>
    </row>
    <row r="5801" spans="1:33" x14ac:dyDescent="0.25">
      <c r="A5801" s="11" t="s">
        <v>3047</v>
      </c>
      <c r="B5801" s="11" t="s">
        <v>576</v>
      </c>
      <c r="C5801" s="9" t="s">
        <v>668</v>
      </c>
      <c r="D5801" s="11" t="str">
        <f>CONCATENATE(B5801," ",C5801)</f>
        <v>Dell U2719D</v>
      </c>
      <c r="E5801" s="18">
        <v>415</v>
      </c>
      <c r="F5801" s="11">
        <f>E5801/1000</f>
        <v>0.41499999999999998</v>
      </c>
      <c r="G5801" s="11">
        <v>390.25641025641028</v>
      </c>
      <c r="H5801" s="11"/>
      <c r="I5801" s="11" t="s">
        <v>63</v>
      </c>
      <c r="J5801" s="11" t="s">
        <v>63</v>
      </c>
      <c r="K5801" s="11" t="s">
        <v>64</v>
      </c>
      <c r="L5801" s="11">
        <f>E5801*G5801</f>
        <v>161956.41025641025</v>
      </c>
      <c r="M5801" s="11">
        <f>L5801/1000000</f>
        <v>0.16195641025641025</v>
      </c>
      <c r="N5801" s="11" t="s">
        <v>65</v>
      </c>
      <c r="O5801" s="11" t="s">
        <v>54</v>
      </c>
      <c r="P5801" s="11" t="s">
        <v>38</v>
      </c>
      <c r="Q5801" s="11" t="s">
        <v>38</v>
      </c>
      <c r="R5801" s="11">
        <v>0</v>
      </c>
      <c r="S5801" s="11" t="s">
        <v>3153</v>
      </c>
      <c r="T5801" s="11">
        <v>0</v>
      </c>
      <c r="U5801" s="11">
        <v>0</v>
      </c>
      <c r="V5801" s="11">
        <v>0</v>
      </c>
      <c r="W5801" s="11">
        <v>1</v>
      </c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1</v>
      </c>
      <c r="AD5801" s="11">
        <v>0</v>
      </c>
      <c r="AE5801" s="11">
        <v>1</v>
      </c>
      <c r="AF5801" s="11">
        <v>0</v>
      </c>
      <c r="AG5801" s="11">
        <v>0</v>
      </c>
    </row>
    <row r="5802" spans="1:33" x14ac:dyDescent="0.25">
      <c r="A5802" s="11" t="s">
        <v>3047</v>
      </c>
      <c r="B5802" s="11" t="s">
        <v>576</v>
      </c>
      <c r="C5802" s="9" t="s">
        <v>669</v>
      </c>
      <c r="D5802" s="11" t="str">
        <f>CONCATENATE(B5802," ",C5802)</f>
        <v>Dell U2719DC</v>
      </c>
      <c r="E5802" s="18">
        <v>152</v>
      </c>
      <c r="F5802" s="11">
        <f>E5802/1000</f>
        <v>0.152</v>
      </c>
      <c r="G5802" s="11">
        <v>455</v>
      </c>
      <c r="H5802" s="11"/>
      <c r="I5802" s="11" t="s">
        <v>63</v>
      </c>
      <c r="J5802" s="11" t="s">
        <v>63</v>
      </c>
      <c r="K5802" s="11" t="s">
        <v>64</v>
      </c>
      <c r="L5802" s="11">
        <f>E5802*G5802</f>
        <v>69160</v>
      </c>
      <c r="M5802" s="11">
        <f>L5802/1000000</f>
        <v>6.9159999999999999E-2</v>
      </c>
      <c r="N5802" s="11" t="s">
        <v>65</v>
      </c>
      <c r="O5802" s="11" t="s">
        <v>54</v>
      </c>
      <c r="P5802" s="11" t="s">
        <v>38</v>
      </c>
      <c r="Q5802" s="11" t="s">
        <v>38</v>
      </c>
      <c r="R5802" s="11" t="s">
        <v>39</v>
      </c>
      <c r="S5802" s="11" t="s">
        <v>3153</v>
      </c>
      <c r="T5802" s="11">
        <v>0</v>
      </c>
      <c r="U5802" s="11">
        <v>0</v>
      </c>
      <c r="V5802" s="11">
        <v>0</v>
      </c>
      <c r="W5802" s="11">
        <v>1</v>
      </c>
      <c r="X5802" s="11">
        <v>0</v>
      </c>
      <c r="Y5802" s="11">
        <v>0</v>
      </c>
      <c r="Z5802" s="11">
        <v>0</v>
      </c>
      <c r="AA5802" s="11">
        <v>0</v>
      </c>
      <c r="AB5802" s="11">
        <v>0</v>
      </c>
      <c r="AC5802" s="11">
        <v>1</v>
      </c>
      <c r="AD5802" s="11">
        <v>0</v>
      </c>
      <c r="AE5802" s="11">
        <v>1</v>
      </c>
      <c r="AF5802" s="11">
        <v>0</v>
      </c>
      <c r="AG5802" s="11">
        <v>0</v>
      </c>
    </row>
    <row r="5803" spans="1:33" x14ac:dyDescent="0.25">
      <c r="A5803" s="11" t="s">
        <v>3047</v>
      </c>
      <c r="B5803" s="11" t="s">
        <v>576</v>
      </c>
      <c r="C5803" s="9" t="s">
        <v>670</v>
      </c>
      <c r="D5803" s="11" t="str">
        <f>CONCATENATE(B5803," ",C5803)</f>
        <v>Dell U2720Q</v>
      </c>
      <c r="E5803" s="18">
        <v>350</v>
      </c>
      <c r="F5803" s="11">
        <f>E5803/1000</f>
        <v>0.35</v>
      </c>
      <c r="G5803" s="11">
        <v>621.66666666666663</v>
      </c>
      <c r="H5803" s="11"/>
      <c r="I5803" s="11" t="s">
        <v>63</v>
      </c>
      <c r="J5803" s="11" t="s">
        <v>63</v>
      </c>
      <c r="K5803" s="11" t="s">
        <v>86</v>
      </c>
      <c r="L5803" s="11">
        <f>E5803*G5803</f>
        <v>217583.33333333331</v>
      </c>
      <c r="M5803" s="11">
        <f>L5803/1000000</f>
        <v>0.21758333333333332</v>
      </c>
      <c r="N5803" s="11" t="s">
        <v>87</v>
      </c>
      <c r="O5803" s="11" t="s">
        <v>54</v>
      </c>
      <c r="P5803" s="11" t="s">
        <v>38</v>
      </c>
      <c r="Q5803" s="11" t="s">
        <v>38</v>
      </c>
      <c r="R5803" s="11" t="s">
        <v>39</v>
      </c>
      <c r="S5803" s="11" t="s">
        <v>3153</v>
      </c>
      <c r="T5803" s="11">
        <v>0</v>
      </c>
      <c r="U5803" s="11">
        <v>0</v>
      </c>
      <c r="V5803" s="11">
        <v>0</v>
      </c>
      <c r="W5803" s="11">
        <v>1</v>
      </c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1</v>
      </c>
      <c r="AD5803" s="11">
        <v>0</v>
      </c>
      <c r="AE5803" s="11">
        <v>1</v>
      </c>
      <c r="AF5803" s="11">
        <v>0</v>
      </c>
      <c r="AG5803" s="11">
        <v>1</v>
      </c>
    </row>
    <row r="5804" spans="1:33" x14ac:dyDescent="0.25">
      <c r="A5804" s="11" t="s">
        <v>3047</v>
      </c>
      <c r="B5804" s="11" t="s">
        <v>576</v>
      </c>
      <c r="C5804" s="9" t="s">
        <v>671</v>
      </c>
      <c r="D5804" s="11" t="str">
        <f>CONCATENATE(B5804," ",C5804)</f>
        <v>Dell U2721DE</v>
      </c>
      <c r="E5804" s="18">
        <v>62</v>
      </c>
      <c r="F5804" s="11">
        <f>E5804/1000</f>
        <v>6.2E-2</v>
      </c>
      <c r="G5804" s="11">
        <v>463.25641025641028</v>
      </c>
      <c r="H5804" s="11"/>
      <c r="I5804" s="11" t="s">
        <v>63</v>
      </c>
      <c r="J5804" s="11" t="s">
        <v>63</v>
      </c>
      <c r="K5804" s="11" t="s">
        <v>64</v>
      </c>
      <c r="L5804" s="11">
        <f>E5804*G5804</f>
        <v>28721.897435897437</v>
      </c>
      <c r="M5804" s="11">
        <f>L5804/1000000</f>
        <v>2.8721897435897436E-2</v>
      </c>
      <c r="N5804" s="11" t="s">
        <v>65</v>
      </c>
      <c r="O5804" s="11" t="s">
        <v>54</v>
      </c>
      <c r="P5804" s="11" t="s">
        <v>38</v>
      </c>
      <c r="Q5804" s="11" t="s">
        <v>38</v>
      </c>
      <c r="R5804" s="11" t="s">
        <v>39</v>
      </c>
      <c r="S5804" s="11" t="s">
        <v>3153</v>
      </c>
      <c r="T5804" s="11">
        <v>0</v>
      </c>
      <c r="U5804" s="11">
        <v>0</v>
      </c>
      <c r="V5804" s="11">
        <v>0</v>
      </c>
      <c r="W5804" s="11">
        <v>1</v>
      </c>
      <c r="X5804" s="11">
        <v>0</v>
      </c>
      <c r="Y5804" s="11">
        <v>0</v>
      </c>
      <c r="Z5804" s="11">
        <v>0</v>
      </c>
      <c r="AA5804" s="11">
        <v>0</v>
      </c>
      <c r="AB5804" s="11">
        <v>0</v>
      </c>
      <c r="AC5804" s="11">
        <v>1</v>
      </c>
      <c r="AD5804" s="11">
        <v>0</v>
      </c>
      <c r="AE5804" s="11">
        <v>1</v>
      </c>
      <c r="AF5804" s="11">
        <v>0</v>
      </c>
      <c r="AG5804" s="11">
        <v>0</v>
      </c>
    </row>
    <row r="5805" spans="1:33" x14ac:dyDescent="0.25">
      <c r="A5805" s="11" t="s">
        <v>3047</v>
      </c>
      <c r="B5805" s="11" t="s">
        <v>576</v>
      </c>
      <c r="C5805" s="9" t="s">
        <v>672</v>
      </c>
      <c r="D5805" s="11" t="str">
        <f>CONCATENATE(B5805," ",C5805)</f>
        <v>Dell U3219Q</v>
      </c>
      <c r="E5805" s="18">
        <v>69</v>
      </c>
      <c r="F5805" s="11">
        <f>E5805/1000</f>
        <v>6.9000000000000006E-2</v>
      </c>
      <c r="G5805" s="11">
        <v>1076.7948717948718</v>
      </c>
      <c r="H5805" s="11"/>
      <c r="I5805" s="11" t="s">
        <v>74</v>
      </c>
      <c r="J5805" s="11" t="s">
        <v>72</v>
      </c>
      <c r="K5805" s="11" t="s">
        <v>86</v>
      </c>
      <c r="L5805" s="11">
        <f>E5805*G5805</f>
        <v>74298.846153846156</v>
      </c>
      <c r="M5805" s="11">
        <f>L5805/1000000</f>
        <v>7.429884615384616E-2</v>
      </c>
      <c r="N5805" s="11" t="s">
        <v>87</v>
      </c>
      <c r="O5805" s="11" t="s">
        <v>54</v>
      </c>
      <c r="P5805" s="11" t="s">
        <v>38</v>
      </c>
      <c r="Q5805" s="11" t="s">
        <v>38</v>
      </c>
      <c r="R5805" s="11" t="s">
        <v>39</v>
      </c>
      <c r="S5805" s="11" t="s">
        <v>3153</v>
      </c>
      <c r="T5805" s="11">
        <v>0</v>
      </c>
      <c r="U5805" s="11">
        <v>0</v>
      </c>
      <c r="V5805" s="11">
        <v>0</v>
      </c>
      <c r="W5805" s="11">
        <v>1</v>
      </c>
      <c r="X5805" s="11">
        <v>0</v>
      </c>
      <c r="Y5805" s="11">
        <v>0</v>
      </c>
      <c r="Z5805" s="11">
        <v>1</v>
      </c>
      <c r="AA5805" s="11">
        <v>0</v>
      </c>
      <c r="AB5805" s="11">
        <v>0</v>
      </c>
      <c r="AC5805" s="11">
        <v>0</v>
      </c>
      <c r="AD5805" s="11">
        <v>1</v>
      </c>
      <c r="AE5805" s="11">
        <v>1</v>
      </c>
      <c r="AF5805" s="11">
        <v>0</v>
      </c>
      <c r="AG5805" s="11">
        <v>1</v>
      </c>
    </row>
    <row r="5806" spans="1:33" x14ac:dyDescent="0.25">
      <c r="A5806" s="11" t="s">
        <v>3047</v>
      </c>
      <c r="B5806" s="11" t="s">
        <v>576</v>
      </c>
      <c r="C5806" s="9" t="s">
        <v>673</v>
      </c>
      <c r="D5806" s="11" t="str">
        <f>CONCATENATE(B5806," ",C5806)</f>
        <v>Dell U3415W</v>
      </c>
      <c r="E5806" s="18">
        <v>47</v>
      </c>
      <c r="F5806" s="11">
        <f>E5806/1000</f>
        <v>4.7E-2</v>
      </c>
      <c r="G5806" s="11">
        <v>733.20512820512818</v>
      </c>
      <c r="H5806" s="11"/>
      <c r="I5806" s="11" t="s">
        <v>238</v>
      </c>
      <c r="J5806" s="11" t="s">
        <v>72</v>
      </c>
      <c r="K5806" s="11" t="s">
        <v>239</v>
      </c>
      <c r="L5806" s="11">
        <f>E5806*G5806</f>
        <v>34460.641025641024</v>
      </c>
      <c r="M5806" s="11">
        <f>L5806/1000000</f>
        <v>3.4460641025641024E-2</v>
      </c>
      <c r="N5806" s="11" t="s">
        <v>87</v>
      </c>
      <c r="O5806" s="11" t="s">
        <v>54</v>
      </c>
      <c r="P5806" s="11" t="s">
        <v>48</v>
      </c>
      <c r="Q5806" s="11" t="s">
        <v>38</v>
      </c>
      <c r="R5806" s="11" t="s">
        <v>39</v>
      </c>
      <c r="S5806" s="11" t="s">
        <v>3153</v>
      </c>
      <c r="T5806" s="11">
        <v>0</v>
      </c>
      <c r="U5806" s="11">
        <v>0</v>
      </c>
      <c r="V5806" s="11">
        <v>0</v>
      </c>
      <c r="W5806" s="11">
        <v>1</v>
      </c>
      <c r="X5806" s="11">
        <v>0</v>
      </c>
      <c r="Y5806" s="11">
        <v>0</v>
      </c>
      <c r="Z5806" s="11">
        <v>1</v>
      </c>
      <c r="AA5806" s="11">
        <v>0</v>
      </c>
      <c r="AB5806" s="11">
        <v>0</v>
      </c>
      <c r="AC5806" s="11">
        <v>0</v>
      </c>
      <c r="AD5806" s="11">
        <v>1</v>
      </c>
      <c r="AE5806" s="11">
        <v>1</v>
      </c>
      <c r="AF5806" s="11">
        <v>1</v>
      </c>
      <c r="AG5806" s="11">
        <v>1</v>
      </c>
    </row>
    <row r="5807" spans="1:33" x14ac:dyDescent="0.25">
      <c r="A5807" s="11" t="s">
        <v>3047</v>
      </c>
      <c r="B5807" s="11" t="s">
        <v>576</v>
      </c>
      <c r="C5807" s="9" t="s">
        <v>674</v>
      </c>
      <c r="D5807" s="11" t="str">
        <f>CONCATENATE(B5807," ",C5807)</f>
        <v>Dell U3419W</v>
      </c>
      <c r="E5807" s="18">
        <v>17</v>
      </c>
      <c r="F5807" s="11">
        <f>E5807/1000</f>
        <v>1.7000000000000001E-2</v>
      </c>
      <c r="G5807" s="11">
        <v>1025.6282051282051</v>
      </c>
      <c r="H5807" s="11"/>
      <c r="I5807" s="11" t="s">
        <v>238</v>
      </c>
      <c r="J5807" s="11" t="s">
        <v>72</v>
      </c>
      <c r="K5807" s="11" t="s">
        <v>239</v>
      </c>
      <c r="L5807" s="11">
        <f>E5807*G5807</f>
        <v>17435.679487179485</v>
      </c>
      <c r="M5807" s="11">
        <f>L5807/1000000</f>
        <v>1.7435679487179483E-2</v>
      </c>
      <c r="N5807" s="11" t="s">
        <v>87</v>
      </c>
      <c r="O5807" s="11" t="s">
        <v>54</v>
      </c>
      <c r="P5807" s="11" t="s">
        <v>48</v>
      </c>
      <c r="Q5807" s="11" t="s">
        <v>38</v>
      </c>
      <c r="R5807" s="11" t="s">
        <v>39</v>
      </c>
      <c r="S5807" s="11" t="s">
        <v>3153</v>
      </c>
      <c r="T5807" s="11">
        <v>0</v>
      </c>
      <c r="U5807" s="11">
        <v>0</v>
      </c>
      <c r="V5807" s="11">
        <v>0</v>
      </c>
      <c r="W5807" s="11">
        <v>1</v>
      </c>
      <c r="X5807" s="11">
        <v>0</v>
      </c>
      <c r="Y5807" s="11">
        <v>0</v>
      </c>
      <c r="Z5807" s="11">
        <v>1</v>
      </c>
      <c r="AA5807" s="11">
        <v>0</v>
      </c>
      <c r="AB5807" s="11">
        <v>0</v>
      </c>
      <c r="AC5807" s="11">
        <v>0</v>
      </c>
      <c r="AD5807" s="11">
        <v>1</v>
      </c>
      <c r="AE5807" s="11">
        <v>1</v>
      </c>
      <c r="AF5807" s="11">
        <v>1</v>
      </c>
      <c r="AG5807" s="11">
        <v>1</v>
      </c>
    </row>
    <row r="5808" spans="1:33" x14ac:dyDescent="0.25">
      <c r="A5808" s="11" t="s">
        <v>3047</v>
      </c>
      <c r="B5808" s="11" t="s">
        <v>576</v>
      </c>
      <c r="C5808" s="9" t="s">
        <v>676</v>
      </c>
      <c r="D5808" s="11" t="str">
        <f>CONCATENATE(B5808," ",C5808)</f>
        <v>Dell U3818DW</v>
      </c>
      <c r="E5808" s="18">
        <v>23</v>
      </c>
      <c r="F5808" s="11">
        <f>E5808/1000</f>
        <v>2.3E-2</v>
      </c>
      <c r="G5808" s="11">
        <v>1243.5769230769231</v>
      </c>
      <c r="H5808" s="11"/>
      <c r="I5808" s="11" t="s">
        <v>241</v>
      </c>
      <c r="J5808" s="11" t="s">
        <v>183</v>
      </c>
      <c r="K5808" s="11" t="s">
        <v>242</v>
      </c>
      <c r="L5808" s="11">
        <f>E5808*G5808</f>
        <v>28602.26923076923</v>
      </c>
      <c r="M5808" s="11">
        <f>L5808/1000000</f>
        <v>2.860226923076923E-2</v>
      </c>
      <c r="N5808" s="11" t="s">
        <v>87</v>
      </c>
      <c r="O5808" s="11" t="s">
        <v>54</v>
      </c>
      <c r="P5808" s="11" t="s">
        <v>48</v>
      </c>
      <c r="Q5808" s="11" t="s">
        <v>38</v>
      </c>
      <c r="R5808" s="11" t="s">
        <v>39</v>
      </c>
      <c r="S5808" s="11" t="s">
        <v>3153</v>
      </c>
      <c r="T5808" s="11">
        <v>0</v>
      </c>
      <c r="U5808" s="11">
        <v>0</v>
      </c>
      <c r="V5808" s="11">
        <v>0</v>
      </c>
      <c r="W5808" s="11">
        <v>1</v>
      </c>
      <c r="X5808" s="11">
        <v>0</v>
      </c>
      <c r="Y5808" s="11">
        <v>0</v>
      </c>
      <c r="Z5808" s="11">
        <v>1</v>
      </c>
      <c r="AA5808" s="11">
        <v>0</v>
      </c>
      <c r="AB5808" s="11">
        <v>0</v>
      </c>
      <c r="AC5808" s="11">
        <v>0</v>
      </c>
      <c r="AD5808" s="11">
        <v>1</v>
      </c>
      <c r="AE5808" s="11">
        <v>1</v>
      </c>
      <c r="AF5808" s="11">
        <v>1</v>
      </c>
      <c r="AG5808" s="11">
        <v>1</v>
      </c>
    </row>
    <row r="5809" spans="1:33" x14ac:dyDescent="0.25">
      <c r="A5809" s="11" t="s">
        <v>3047</v>
      </c>
      <c r="B5809" s="11" t="s">
        <v>576</v>
      </c>
      <c r="C5809" s="9" t="s">
        <v>677</v>
      </c>
      <c r="D5809" s="11" t="str">
        <f>CONCATENATE(B5809," ",C5809)</f>
        <v>Dell U4320Q</v>
      </c>
      <c r="E5809" s="18">
        <v>19</v>
      </c>
      <c r="F5809" s="11">
        <f>E5809/1000</f>
        <v>1.9E-2</v>
      </c>
      <c r="G5809" s="11">
        <v>852.5512820512821</v>
      </c>
      <c r="H5809" s="11"/>
      <c r="I5809" s="11" t="s">
        <v>89</v>
      </c>
      <c r="J5809" s="11" t="s">
        <v>90</v>
      </c>
      <c r="K5809" s="11" t="s">
        <v>86</v>
      </c>
      <c r="L5809" s="11">
        <f>E5809*G5809</f>
        <v>16198.474358974359</v>
      </c>
      <c r="M5809" s="11">
        <f>L5809/1000000</f>
        <v>1.6198474358974358E-2</v>
      </c>
      <c r="N5809" s="11" t="s">
        <v>87</v>
      </c>
      <c r="O5809" s="11" t="s">
        <v>37</v>
      </c>
      <c r="P5809" s="11" t="s">
        <v>38</v>
      </c>
      <c r="Q5809" s="11" t="s">
        <v>38</v>
      </c>
      <c r="R5809" s="11" t="s">
        <v>191</v>
      </c>
      <c r="S5809" s="11" t="s">
        <v>3153</v>
      </c>
      <c r="T5809" s="11">
        <v>0</v>
      </c>
      <c r="U5809" s="11">
        <v>0</v>
      </c>
      <c r="V5809" s="11">
        <v>0</v>
      </c>
      <c r="W5809" s="11">
        <v>1</v>
      </c>
      <c r="X5809" s="11">
        <v>0</v>
      </c>
      <c r="Y5809" s="11">
        <v>0</v>
      </c>
      <c r="Z5809" s="11">
        <v>1</v>
      </c>
      <c r="AA5809" s="11">
        <v>0</v>
      </c>
      <c r="AB5809" s="11">
        <v>0</v>
      </c>
      <c r="AC5809" s="11">
        <v>0</v>
      </c>
      <c r="AD5809" s="11">
        <v>1</v>
      </c>
      <c r="AE5809" s="11">
        <v>0</v>
      </c>
      <c r="AF5809" s="11">
        <v>0</v>
      </c>
      <c r="AG5809" s="11">
        <v>1</v>
      </c>
    </row>
    <row r="5810" spans="1:33" x14ac:dyDescent="0.25">
      <c r="A5810" s="11" t="s">
        <v>3047</v>
      </c>
      <c r="B5810" s="11" t="s">
        <v>576</v>
      </c>
      <c r="C5810" s="9" t="s">
        <v>678</v>
      </c>
      <c r="D5810" s="11" t="str">
        <f>CONCATENATE(B5810," ",C5810)</f>
        <v>Dell U4919DW</v>
      </c>
      <c r="E5810" s="18">
        <v>16</v>
      </c>
      <c r="F5810" s="11">
        <f>E5810/1000</f>
        <v>1.6E-2</v>
      </c>
      <c r="G5810" s="11">
        <v>1499.8717948717949</v>
      </c>
      <c r="H5810" s="11"/>
      <c r="I5810" s="11" t="s">
        <v>123</v>
      </c>
      <c r="J5810" s="11" t="s">
        <v>90</v>
      </c>
      <c r="K5810" s="11" t="s">
        <v>679</v>
      </c>
      <c r="L5810" s="11">
        <f>E5810*G5810</f>
        <v>23997.948717948719</v>
      </c>
      <c r="M5810" s="11">
        <f>L5810/1000000</f>
        <v>2.3997948717948719E-2</v>
      </c>
      <c r="N5810" s="11" t="s">
        <v>87</v>
      </c>
      <c r="O5810" s="11" t="s">
        <v>54</v>
      </c>
      <c r="P5810" s="11" t="s">
        <v>48</v>
      </c>
      <c r="Q5810" s="11" t="s">
        <v>38</v>
      </c>
      <c r="R5810" s="11" t="s">
        <v>39</v>
      </c>
      <c r="S5810" s="11" t="s">
        <v>3153</v>
      </c>
      <c r="T5810" s="11">
        <v>0</v>
      </c>
      <c r="U5810" s="11">
        <v>0</v>
      </c>
      <c r="V5810" s="11">
        <v>0</v>
      </c>
      <c r="W5810" s="11">
        <v>1</v>
      </c>
      <c r="X5810" s="11">
        <v>0</v>
      </c>
      <c r="Y5810" s="11">
        <v>0</v>
      </c>
      <c r="Z5810" s="11">
        <v>0</v>
      </c>
      <c r="AA5810" s="11">
        <v>0</v>
      </c>
      <c r="AB5810" s="11">
        <v>0</v>
      </c>
      <c r="AC5810" s="11">
        <v>0</v>
      </c>
      <c r="AD5810" s="11">
        <v>1</v>
      </c>
      <c r="AE5810" s="11">
        <v>1</v>
      </c>
      <c r="AF5810" s="11">
        <v>1</v>
      </c>
      <c r="AG5810" s="11">
        <v>1</v>
      </c>
    </row>
    <row r="5811" spans="1:33" x14ac:dyDescent="0.25">
      <c r="A5811" s="11" t="s">
        <v>3047</v>
      </c>
      <c r="B5811" s="11" t="s">
        <v>576</v>
      </c>
      <c r="C5811" s="9" t="s">
        <v>680</v>
      </c>
      <c r="D5811" s="11" t="str">
        <f>CONCATENATE(B5811," ",C5811)</f>
        <v>Dell UP2716D</v>
      </c>
      <c r="E5811" s="18">
        <v>23</v>
      </c>
      <c r="F5811" s="11">
        <f>E5811/1000</f>
        <v>2.3E-2</v>
      </c>
      <c r="G5811" s="11">
        <v>621.66666666666663</v>
      </c>
      <c r="H5811" s="11"/>
      <c r="I5811" s="11" t="s">
        <v>63</v>
      </c>
      <c r="J5811" s="11" t="s">
        <v>63</v>
      </c>
      <c r="K5811" s="11" t="s">
        <v>64</v>
      </c>
      <c r="L5811" s="11">
        <f>E5811*G5811</f>
        <v>14298.333333333332</v>
      </c>
      <c r="M5811" s="11">
        <f>L5811/1000000</f>
        <v>1.4298333333333331E-2</v>
      </c>
      <c r="N5811" s="11" t="s">
        <v>65</v>
      </c>
      <c r="O5811" s="11" t="s">
        <v>54</v>
      </c>
      <c r="P5811" s="11" t="s">
        <v>38</v>
      </c>
      <c r="Q5811" s="11" t="s">
        <v>38</v>
      </c>
      <c r="R5811" s="11" t="s">
        <v>77</v>
      </c>
      <c r="S5811" s="11" t="s">
        <v>3153</v>
      </c>
      <c r="T5811" s="11">
        <v>0</v>
      </c>
      <c r="U5811" s="11">
        <v>0</v>
      </c>
      <c r="V5811" s="11">
        <v>0</v>
      </c>
      <c r="W5811" s="11">
        <v>1</v>
      </c>
      <c r="X5811" s="11">
        <v>0</v>
      </c>
      <c r="Y5811" s="11">
        <v>1</v>
      </c>
      <c r="Z5811" s="11">
        <v>0</v>
      </c>
      <c r="AA5811" s="11">
        <v>0</v>
      </c>
      <c r="AB5811" s="11">
        <v>0</v>
      </c>
      <c r="AC5811" s="11">
        <v>1</v>
      </c>
      <c r="AD5811" s="11">
        <v>0</v>
      </c>
      <c r="AE5811" s="11">
        <v>1</v>
      </c>
      <c r="AF5811" s="11">
        <v>0</v>
      </c>
      <c r="AG5811" s="11">
        <v>0</v>
      </c>
    </row>
    <row r="5812" spans="1:33" x14ac:dyDescent="0.25">
      <c r="A5812" s="11" t="s">
        <v>3047</v>
      </c>
      <c r="B5812" s="11" t="s">
        <v>576</v>
      </c>
      <c r="C5812" s="9" t="s">
        <v>2388</v>
      </c>
      <c r="D5812" s="11" t="str">
        <f>CONCATENATE(B5812," ",C5812)</f>
        <v>Dell UP2718Q</v>
      </c>
      <c r="E5812" s="18">
        <v>2</v>
      </c>
      <c r="F5812" s="11">
        <f>E5812/1000</f>
        <v>2E-3</v>
      </c>
      <c r="G5812" s="11">
        <v>1730.6410256410256</v>
      </c>
      <c r="H5812" s="11"/>
      <c r="I5812" s="11" t="s">
        <v>63</v>
      </c>
      <c r="J5812" s="11" t="s">
        <v>63</v>
      </c>
      <c r="K5812" s="11" t="s">
        <v>242</v>
      </c>
      <c r="L5812" s="11">
        <f>E5812*G5812</f>
        <v>3461.2820512820513</v>
      </c>
      <c r="M5812" s="11">
        <f>L5812/1000000</f>
        <v>3.4612820512820511E-3</v>
      </c>
      <c r="N5812" s="11" t="s">
        <v>87</v>
      </c>
      <c r="O5812" s="11" t="s">
        <v>54</v>
      </c>
      <c r="P5812" s="11" t="s">
        <v>38</v>
      </c>
      <c r="Q5812" s="11" t="s">
        <v>38</v>
      </c>
      <c r="R5812" s="11" t="s">
        <v>77</v>
      </c>
      <c r="S5812" s="11" t="s">
        <v>3153</v>
      </c>
      <c r="T5812" s="11">
        <v>0</v>
      </c>
      <c r="U5812" s="11">
        <v>0</v>
      </c>
      <c r="V5812" s="11">
        <v>0</v>
      </c>
      <c r="W5812" s="11">
        <v>1</v>
      </c>
      <c r="X5812" s="11">
        <v>0</v>
      </c>
      <c r="Y5812" s="11">
        <v>1</v>
      </c>
      <c r="Z5812" s="11">
        <v>0</v>
      </c>
      <c r="AA5812" s="11">
        <v>0</v>
      </c>
      <c r="AB5812" s="11">
        <v>0</v>
      </c>
      <c r="AC5812" s="11">
        <v>1</v>
      </c>
      <c r="AD5812" s="11">
        <v>0</v>
      </c>
      <c r="AE5812" s="11">
        <v>1</v>
      </c>
      <c r="AF5812" s="11">
        <v>0</v>
      </c>
      <c r="AG5812" s="11">
        <v>1</v>
      </c>
    </row>
    <row r="5813" spans="1:33" x14ac:dyDescent="0.25">
      <c r="A5813" s="11" t="s">
        <v>3047</v>
      </c>
      <c r="B5813" s="11" t="s">
        <v>576</v>
      </c>
      <c r="C5813" s="9" t="s">
        <v>682</v>
      </c>
      <c r="D5813" s="11" t="str">
        <f>CONCATENATE(B5813," ",C5813)</f>
        <v>Dell UP2720Q</v>
      </c>
      <c r="E5813" s="18">
        <v>22</v>
      </c>
      <c r="F5813" s="11">
        <f>E5813/1000</f>
        <v>2.1999999999999999E-2</v>
      </c>
      <c r="G5813" s="11">
        <v>1500</v>
      </c>
      <c r="H5813" s="11"/>
      <c r="I5813" s="11" t="s">
        <v>63</v>
      </c>
      <c r="J5813" s="11" t="s">
        <v>63</v>
      </c>
      <c r="K5813" s="11" t="s">
        <v>242</v>
      </c>
      <c r="L5813" s="11">
        <f>E5813*G5813</f>
        <v>33000</v>
      </c>
      <c r="M5813" s="11">
        <f>L5813/1000000</f>
        <v>3.3000000000000002E-2</v>
      </c>
      <c r="N5813" s="11" t="s">
        <v>87</v>
      </c>
      <c r="O5813" s="11" t="s">
        <v>54</v>
      </c>
      <c r="P5813" s="11" t="s">
        <v>38</v>
      </c>
      <c r="Q5813" s="11" t="s">
        <v>38</v>
      </c>
      <c r="R5813" s="11" t="s">
        <v>77</v>
      </c>
      <c r="S5813" s="11" t="s">
        <v>3153</v>
      </c>
      <c r="T5813" s="11">
        <v>0</v>
      </c>
      <c r="U5813" s="11">
        <v>0</v>
      </c>
      <c r="V5813" s="11">
        <v>0</v>
      </c>
      <c r="W5813" s="11">
        <v>1</v>
      </c>
      <c r="X5813" s="11">
        <v>0</v>
      </c>
      <c r="Y5813" s="11">
        <v>1</v>
      </c>
      <c r="Z5813" s="11">
        <v>0</v>
      </c>
      <c r="AA5813" s="11">
        <v>0</v>
      </c>
      <c r="AB5813" s="11">
        <v>0</v>
      </c>
      <c r="AC5813" s="11">
        <v>1</v>
      </c>
      <c r="AD5813" s="11">
        <v>0</v>
      </c>
      <c r="AE5813" s="11">
        <v>1</v>
      </c>
      <c r="AF5813" s="11">
        <v>0</v>
      </c>
      <c r="AG5813" s="11">
        <v>1</v>
      </c>
    </row>
    <row r="5814" spans="1:33" x14ac:dyDescent="0.25">
      <c r="A5814" s="11" t="s">
        <v>3047</v>
      </c>
      <c r="B5814" s="11" t="s">
        <v>576</v>
      </c>
      <c r="C5814" s="9" t="s">
        <v>683</v>
      </c>
      <c r="D5814" s="11" t="str">
        <f>CONCATENATE(B5814," ",C5814)</f>
        <v>Dell UP3017</v>
      </c>
      <c r="E5814" s="18">
        <v>1</v>
      </c>
      <c r="F5814" s="11">
        <f>E5814/1000</f>
        <v>1E-3</v>
      </c>
      <c r="G5814" s="11">
        <v>1179.4743589743589</v>
      </c>
      <c r="H5814" s="11"/>
      <c r="I5814" s="11" t="s">
        <v>684</v>
      </c>
      <c r="J5814" s="11" t="s">
        <v>258</v>
      </c>
      <c r="K5814" s="11" t="s">
        <v>685</v>
      </c>
      <c r="L5814" s="11">
        <f>E5814*G5814</f>
        <v>1179.4743589743589</v>
      </c>
      <c r="M5814" s="11">
        <f>L5814/1000000</f>
        <v>1.1794743589743589E-3</v>
      </c>
      <c r="N5814" s="11" t="s">
        <v>65</v>
      </c>
      <c r="O5814" s="11" t="s">
        <v>54</v>
      </c>
      <c r="P5814" s="11" t="s">
        <v>38</v>
      </c>
      <c r="Q5814" s="11" t="s">
        <v>38</v>
      </c>
      <c r="R5814" s="11" t="s">
        <v>77</v>
      </c>
      <c r="S5814" s="11" t="s">
        <v>3153</v>
      </c>
      <c r="T5814" s="11">
        <v>0</v>
      </c>
      <c r="U5814" s="11">
        <v>0</v>
      </c>
      <c r="V5814" s="11">
        <v>0</v>
      </c>
      <c r="W5814" s="11">
        <v>1</v>
      </c>
      <c r="X5814" s="11">
        <v>0</v>
      </c>
      <c r="Y5814" s="11">
        <v>1</v>
      </c>
      <c r="Z5814" s="11">
        <v>0</v>
      </c>
      <c r="AA5814" s="11">
        <v>0</v>
      </c>
      <c r="AB5814" s="11">
        <v>0</v>
      </c>
      <c r="AC5814" s="11">
        <v>0</v>
      </c>
      <c r="AD5814" s="11">
        <v>1</v>
      </c>
      <c r="AE5814" s="11">
        <v>1</v>
      </c>
      <c r="AF5814" s="11">
        <v>0</v>
      </c>
      <c r="AG5814" s="11">
        <v>0</v>
      </c>
    </row>
    <row r="5815" spans="1:33" x14ac:dyDescent="0.25">
      <c r="A5815" s="11" t="s">
        <v>3047</v>
      </c>
      <c r="B5815" s="11" t="s">
        <v>576</v>
      </c>
      <c r="C5815" s="9" t="s">
        <v>1532</v>
      </c>
      <c r="D5815" s="11" t="str">
        <f>CONCATENATE(B5815," ",C5815)</f>
        <v>Dell UP3017Q</v>
      </c>
      <c r="E5815" s="18">
        <v>2</v>
      </c>
      <c r="F5815" s="11">
        <f>E5815/1000</f>
        <v>2E-3</v>
      </c>
      <c r="G5815" s="11">
        <v>1320.3149606299212</v>
      </c>
      <c r="H5815" s="11"/>
      <c r="I5815" s="11" t="s">
        <v>684</v>
      </c>
      <c r="J5815" s="11" t="s">
        <v>258</v>
      </c>
      <c r="K5815" s="11" t="s">
        <v>685</v>
      </c>
      <c r="L5815" s="11">
        <f>E5815*G5815</f>
        <v>2640.6299212598424</v>
      </c>
      <c r="M5815" s="11">
        <f>L5815/1000000</f>
        <v>2.6406299212598425E-3</v>
      </c>
      <c r="N5815" s="11" t="s">
        <v>65</v>
      </c>
      <c r="O5815" s="11" t="s">
        <v>54</v>
      </c>
      <c r="P5815" s="11" t="s">
        <v>38</v>
      </c>
      <c r="Q5815" s="11" t="s">
        <v>38</v>
      </c>
      <c r="R5815" s="11" t="s">
        <v>77</v>
      </c>
      <c r="S5815" s="11" t="s">
        <v>3047</v>
      </c>
      <c r="T5815" s="11">
        <v>0</v>
      </c>
      <c r="U5815" s="11">
        <v>0</v>
      </c>
      <c r="V5815" s="11">
        <v>0</v>
      </c>
      <c r="W5815" s="11">
        <v>1</v>
      </c>
      <c r="X5815" s="11">
        <v>0</v>
      </c>
      <c r="Y5815" s="11">
        <v>1</v>
      </c>
      <c r="Z5815" s="11">
        <v>0</v>
      </c>
      <c r="AA5815" s="11">
        <v>0</v>
      </c>
      <c r="AB5815" s="11">
        <v>0</v>
      </c>
      <c r="AC5815" s="11">
        <v>0</v>
      </c>
      <c r="AD5815" s="11">
        <v>1</v>
      </c>
      <c r="AE5815" s="11">
        <v>1</v>
      </c>
      <c r="AF5815" s="11">
        <v>0</v>
      </c>
      <c r="AG5815" s="11">
        <v>0</v>
      </c>
    </row>
    <row r="5816" spans="1:33" x14ac:dyDescent="0.25">
      <c r="A5816" s="11" t="s">
        <v>3047</v>
      </c>
      <c r="B5816" s="11" t="s">
        <v>576</v>
      </c>
      <c r="C5816" s="9" t="s">
        <v>687</v>
      </c>
      <c r="D5816" s="11" t="str">
        <f>CONCATENATE(B5816," ",C5816)</f>
        <v>Dell UP3216Q</v>
      </c>
      <c r="E5816" s="18">
        <v>14</v>
      </c>
      <c r="F5816" s="11">
        <f>E5816/1000</f>
        <v>1.4E-2</v>
      </c>
      <c r="G5816" s="11">
        <v>1410.1282051282051</v>
      </c>
      <c r="H5816" s="11"/>
      <c r="I5816" s="11" t="s">
        <v>74</v>
      </c>
      <c r="J5816" s="11" t="s">
        <v>72</v>
      </c>
      <c r="K5816" s="11" t="s">
        <v>86</v>
      </c>
      <c r="L5816" s="11">
        <f>E5816*G5816</f>
        <v>19741.794871794871</v>
      </c>
      <c r="M5816" s="11">
        <f>L5816/1000000</f>
        <v>1.9741794871794872E-2</v>
      </c>
      <c r="N5816" s="11" t="s">
        <v>87</v>
      </c>
      <c r="O5816" s="11" t="s">
        <v>54</v>
      </c>
      <c r="P5816" s="11" t="s">
        <v>38</v>
      </c>
      <c r="Q5816" s="11" t="s">
        <v>38</v>
      </c>
      <c r="R5816" s="11" t="s">
        <v>77</v>
      </c>
      <c r="S5816" s="11" t="s">
        <v>3153</v>
      </c>
      <c r="T5816" s="11">
        <v>0</v>
      </c>
      <c r="U5816" s="11">
        <v>0</v>
      </c>
      <c r="V5816" s="11">
        <v>0</v>
      </c>
      <c r="W5816" s="11">
        <v>1</v>
      </c>
      <c r="X5816" s="11">
        <v>0</v>
      </c>
      <c r="Y5816" s="11">
        <v>1</v>
      </c>
      <c r="Z5816" s="11">
        <v>0</v>
      </c>
      <c r="AA5816" s="11">
        <v>0</v>
      </c>
      <c r="AB5816" s="11">
        <v>0</v>
      </c>
      <c r="AC5816" s="11">
        <v>0</v>
      </c>
      <c r="AD5816" s="11">
        <v>1</v>
      </c>
      <c r="AE5816" s="11">
        <v>1</v>
      </c>
      <c r="AF5816" s="11">
        <v>0</v>
      </c>
      <c r="AG5816" s="11">
        <v>1</v>
      </c>
    </row>
    <row r="5817" spans="1:33" x14ac:dyDescent="0.25">
      <c r="A5817" s="11" t="s">
        <v>3047</v>
      </c>
      <c r="B5817" s="11" t="s">
        <v>689</v>
      </c>
      <c r="C5817" s="9" t="s">
        <v>690</v>
      </c>
      <c r="D5817" s="11" t="str">
        <f>CONCATENATE(B5817," ",C5817)</f>
        <v>HP 19k</v>
      </c>
      <c r="E5817" s="18">
        <v>28</v>
      </c>
      <c r="F5817" s="11">
        <f>E5817/1000</f>
        <v>2.8000000000000001E-2</v>
      </c>
      <c r="G5817" s="11">
        <v>70.78125</v>
      </c>
      <c r="H5817" s="11"/>
      <c r="I5817" s="11" t="s">
        <v>34</v>
      </c>
      <c r="J5817" s="11" t="s">
        <v>34</v>
      </c>
      <c r="K5817" s="11" t="s">
        <v>35</v>
      </c>
      <c r="L5817" s="11">
        <f>E5817*G5817</f>
        <v>1981.875</v>
      </c>
      <c r="M5817" s="11">
        <f>L5817/1000000</f>
        <v>1.9818750000000001E-3</v>
      </c>
      <c r="N5817" s="11" t="s">
        <v>36</v>
      </c>
      <c r="O5817" s="11" t="s">
        <v>37</v>
      </c>
      <c r="P5817" s="11" t="s">
        <v>38</v>
      </c>
      <c r="Q5817" s="11" t="s">
        <v>38</v>
      </c>
      <c r="R5817" s="11">
        <v>0</v>
      </c>
      <c r="S5817" s="11" t="s">
        <v>3153</v>
      </c>
      <c r="T5817" s="11">
        <v>0</v>
      </c>
      <c r="U5817" s="11">
        <v>1</v>
      </c>
      <c r="V5817" s="11">
        <v>0</v>
      </c>
      <c r="W5817" s="11">
        <v>0</v>
      </c>
      <c r="X5817" s="11">
        <v>0</v>
      </c>
      <c r="Y5817" s="11">
        <v>0</v>
      </c>
      <c r="Z5817" s="11">
        <v>0</v>
      </c>
      <c r="AA5817" s="11">
        <v>0</v>
      </c>
      <c r="AB5817" s="11">
        <v>1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</row>
    <row r="5818" spans="1:33" x14ac:dyDescent="0.25">
      <c r="A5818" s="11" t="s">
        <v>3047</v>
      </c>
      <c r="B5818" s="11" t="s">
        <v>689</v>
      </c>
      <c r="C5818" s="9" t="s">
        <v>691</v>
      </c>
      <c r="D5818" s="11" t="str">
        <f>CONCATENATE(B5818," ",C5818)</f>
        <v>HP 19ka</v>
      </c>
      <c r="E5818" s="18">
        <v>808</v>
      </c>
      <c r="F5818" s="11">
        <f>E5818/1000</f>
        <v>0.80800000000000005</v>
      </c>
      <c r="G5818" s="11">
        <v>60.840108401084017</v>
      </c>
      <c r="H5818" s="11"/>
      <c r="I5818" s="11" t="s">
        <v>34</v>
      </c>
      <c r="J5818" s="11" t="s">
        <v>34</v>
      </c>
      <c r="K5818" s="11" t="s">
        <v>35</v>
      </c>
      <c r="L5818" s="11">
        <f>E5818*G5818</f>
        <v>49158.807588075884</v>
      </c>
      <c r="M5818" s="11">
        <f>L5818/1000000</f>
        <v>4.9158807588075885E-2</v>
      </c>
      <c r="N5818" s="11" t="s">
        <v>36</v>
      </c>
      <c r="O5818" s="11" t="s">
        <v>37</v>
      </c>
      <c r="P5818" s="11" t="s">
        <v>38</v>
      </c>
      <c r="Q5818" s="11" t="s">
        <v>38</v>
      </c>
      <c r="R5818" s="11">
        <v>0</v>
      </c>
      <c r="S5818" s="11" t="s">
        <v>3153</v>
      </c>
      <c r="T5818" s="11">
        <v>0</v>
      </c>
      <c r="U5818" s="11">
        <v>1</v>
      </c>
      <c r="V5818" s="11">
        <v>0</v>
      </c>
      <c r="W5818" s="11">
        <v>0</v>
      </c>
      <c r="X5818" s="11">
        <v>0</v>
      </c>
      <c r="Y5818" s="11">
        <v>0</v>
      </c>
      <c r="Z5818" s="11">
        <v>0</v>
      </c>
      <c r="AA5818" s="11">
        <v>0</v>
      </c>
      <c r="AB5818" s="11">
        <v>1</v>
      </c>
      <c r="AC5818" s="11">
        <v>0</v>
      </c>
      <c r="AD5818" s="11">
        <v>0</v>
      </c>
      <c r="AE5818" s="11">
        <v>0</v>
      </c>
      <c r="AF5818" s="11">
        <v>0</v>
      </c>
      <c r="AG5818" s="11">
        <v>0</v>
      </c>
    </row>
    <row r="5819" spans="1:33" x14ac:dyDescent="0.25">
      <c r="A5819" s="11" t="s">
        <v>3047</v>
      </c>
      <c r="B5819" s="11" t="s">
        <v>689</v>
      </c>
      <c r="C5819" s="9" t="s">
        <v>692</v>
      </c>
      <c r="D5819" s="11" t="str">
        <f>CONCATENATE(B5819," ",C5819)</f>
        <v>HP 22f</v>
      </c>
      <c r="E5819" s="18">
        <v>1405</v>
      </c>
      <c r="F5819" s="11">
        <f>E5819/1000</f>
        <v>1.405</v>
      </c>
      <c r="G5819" s="11">
        <v>108.96153846153847</v>
      </c>
      <c r="H5819" s="11"/>
      <c r="I5819" s="11" t="s">
        <v>41</v>
      </c>
      <c r="J5819" s="11" t="s">
        <v>41</v>
      </c>
      <c r="K5819" s="11" t="s">
        <v>42</v>
      </c>
      <c r="L5819" s="11">
        <f>E5819*G5819</f>
        <v>153090.96153846153</v>
      </c>
      <c r="M5819" s="11">
        <f>L5819/1000000</f>
        <v>0.15309096153846152</v>
      </c>
      <c r="N5819" s="11" t="s">
        <v>43</v>
      </c>
      <c r="O5819" s="11" t="s">
        <v>54</v>
      </c>
      <c r="P5819" s="11" t="s">
        <v>38</v>
      </c>
      <c r="Q5819" s="11" t="s">
        <v>38</v>
      </c>
      <c r="R5819" s="11" t="s">
        <v>39</v>
      </c>
      <c r="S5819" s="11" t="s">
        <v>3153</v>
      </c>
      <c r="T5819" s="11">
        <v>0</v>
      </c>
      <c r="U5819" s="11">
        <v>0</v>
      </c>
      <c r="V5819" s="11">
        <v>1</v>
      </c>
      <c r="W5819" s="11">
        <v>0</v>
      </c>
      <c r="X5819" s="11">
        <v>0</v>
      </c>
      <c r="Y5819" s="11">
        <v>0</v>
      </c>
      <c r="Z5819" s="11">
        <v>0</v>
      </c>
      <c r="AA5819" s="11">
        <v>0</v>
      </c>
      <c r="AB5819" s="11">
        <v>1</v>
      </c>
      <c r="AC5819" s="11">
        <v>0</v>
      </c>
      <c r="AD5819" s="11">
        <v>0</v>
      </c>
      <c r="AE5819" s="11">
        <v>1</v>
      </c>
      <c r="AF5819" s="11">
        <v>0</v>
      </c>
      <c r="AG5819" s="11">
        <v>0</v>
      </c>
    </row>
    <row r="5820" spans="1:33" x14ac:dyDescent="0.25">
      <c r="A5820" s="11" t="s">
        <v>3047</v>
      </c>
      <c r="B5820" s="11" t="s">
        <v>689</v>
      </c>
      <c r="C5820" s="9" t="s">
        <v>693</v>
      </c>
      <c r="D5820" s="11" t="str">
        <f>CONCATENATE(B5820," ",C5820)</f>
        <v>HP 22fw</v>
      </c>
      <c r="E5820" s="18">
        <v>334</v>
      </c>
      <c r="F5820" s="11">
        <f>E5820/1000</f>
        <v>0.33400000000000002</v>
      </c>
      <c r="G5820" s="11">
        <v>108.84615384615384</v>
      </c>
      <c r="H5820" s="11"/>
      <c r="I5820" s="11" t="s">
        <v>41</v>
      </c>
      <c r="J5820" s="11" t="s">
        <v>41</v>
      </c>
      <c r="K5820" s="11" t="s">
        <v>42</v>
      </c>
      <c r="L5820" s="11">
        <f>E5820*G5820</f>
        <v>36354.615384615383</v>
      </c>
      <c r="M5820" s="11">
        <f>L5820/1000000</f>
        <v>3.6354615384615381E-2</v>
      </c>
      <c r="N5820" s="11" t="s">
        <v>43</v>
      </c>
      <c r="O5820" s="11" t="s">
        <v>54</v>
      </c>
      <c r="P5820" s="11" t="s">
        <v>38</v>
      </c>
      <c r="Q5820" s="11" t="s">
        <v>38</v>
      </c>
      <c r="R5820" s="11" t="s">
        <v>39</v>
      </c>
      <c r="S5820" s="11" t="s">
        <v>3153</v>
      </c>
      <c r="T5820" s="11">
        <v>0</v>
      </c>
      <c r="U5820" s="11">
        <v>1</v>
      </c>
      <c r="V5820" s="11">
        <v>1</v>
      </c>
      <c r="W5820" s="11">
        <v>0</v>
      </c>
      <c r="X5820" s="11">
        <v>0</v>
      </c>
      <c r="Y5820" s="11">
        <v>0</v>
      </c>
      <c r="Z5820" s="11">
        <v>0</v>
      </c>
      <c r="AA5820" s="11">
        <v>0</v>
      </c>
      <c r="AB5820" s="11">
        <v>1</v>
      </c>
      <c r="AC5820" s="11">
        <v>0</v>
      </c>
      <c r="AD5820" s="11">
        <v>0</v>
      </c>
      <c r="AE5820" s="11">
        <v>1</v>
      </c>
      <c r="AF5820" s="11">
        <v>0</v>
      </c>
      <c r="AG5820" s="11">
        <v>0</v>
      </c>
    </row>
    <row r="5821" spans="1:33" x14ac:dyDescent="0.25">
      <c r="A5821" s="11" t="s">
        <v>3047</v>
      </c>
      <c r="B5821" s="11" t="s">
        <v>689</v>
      </c>
      <c r="C5821" s="9" t="s">
        <v>694</v>
      </c>
      <c r="D5821" s="11" t="str">
        <f>CONCATENATE(B5821," ",C5821)</f>
        <v>HP 22m</v>
      </c>
      <c r="E5821" s="18">
        <v>183</v>
      </c>
      <c r="F5821" s="11">
        <f>E5821/1000</f>
        <v>0.183</v>
      </c>
      <c r="G5821" s="11">
        <v>99.961538461538467</v>
      </c>
      <c r="H5821" s="11"/>
      <c r="I5821" s="11" t="s">
        <v>41</v>
      </c>
      <c r="J5821" s="11" t="s">
        <v>41</v>
      </c>
      <c r="K5821" s="11" t="s">
        <v>42</v>
      </c>
      <c r="L5821" s="11">
        <f>E5821*G5821</f>
        <v>18292.961538461539</v>
      </c>
      <c r="M5821" s="11">
        <f>L5821/1000000</f>
        <v>1.8292961538461539E-2</v>
      </c>
      <c r="N5821" s="11" t="s">
        <v>43</v>
      </c>
      <c r="O5821" s="11" t="s">
        <v>54</v>
      </c>
      <c r="P5821" s="11" t="s">
        <v>38</v>
      </c>
      <c r="Q5821" s="11" t="s">
        <v>38</v>
      </c>
      <c r="R5821" s="11" t="s">
        <v>39</v>
      </c>
      <c r="S5821" s="11" t="s">
        <v>3153</v>
      </c>
      <c r="T5821" s="11">
        <v>0</v>
      </c>
      <c r="U5821" s="11">
        <v>1</v>
      </c>
      <c r="V5821" s="11">
        <v>1</v>
      </c>
      <c r="W5821" s="11">
        <v>0</v>
      </c>
      <c r="X5821" s="11">
        <v>0</v>
      </c>
      <c r="Y5821" s="11">
        <v>0</v>
      </c>
      <c r="Z5821" s="11">
        <v>0</v>
      </c>
      <c r="AA5821" s="11">
        <v>0</v>
      </c>
      <c r="AB5821" s="11">
        <v>1</v>
      </c>
      <c r="AC5821" s="11">
        <v>0</v>
      </c>
      <c r="AD5821" s="11">
        <v>0</v>
      </c>
      <c r="AE5821" s="11">
        <v>1</v>
      </c>
      <c r="AF5821" s="11">
        <v>0</v>
      </c>
      <c r="AG5821" s="11">
        <v>0</v>
      </c>
    </row>
    <row r="5822" spans="1:33" x14ac:dyDescent="0.25">
      <c r="A5822" s="11" t="s">
        <v>3047</v>
      </c>
      <c r="B5822" s="11" t="s">
        <v>689</v>
      </c>
      <c r="C5822" s="9" t="s">
        <v>695</v>
      </c>
      <c r="D5822" s="11" t="str">
        <f>CONCATENATE(B5822," ",C5822)</f>
        <v>HP 22w</v>
      </c>
      <c r="E5822" s="18">
        <v>161</v>
      </c>
      <c r="F5822" s="11">
        <f>E5822/1000</f>
        <v>0.161</v>
      </c>
      <c r="G5822" s="11">
        <v>96.025641025641022</v>
      </c>
      <c r="H5822" s="11"/>
      <c r="I5822" s="11" t="s">
        <v>41</v>
      </c>
      <c r="J5822" s="11" t="s">
        <v>41</v>
      </c>
      <c r="K5822" s="11" t="s">
        <v>42</v>
      </c>
      <c r="L5822" s="11">
        <f>E5822*G5822</f>
        <v>15460.128205128205</v>
      </c>
      <c r="M5822" s="11">
        <f>L5822/1000000</f>
        <v>1.5460128205128204E-2</v>
      </c>
      <c r="N5822" s="11" t="s">
        <v>43</v>
      </c>
      <c r="O5822" s="11" t="s">
        <v>54</v>
      </c>
      <c r="P5822" s="11" t="s">
        <v>38</v>
      </c>
      <c r="Q5822" s="11" t="s">
        <v>38</v>
      </c>
      <c r="R5822" s="11" t="s">
        <v>39</v>
      </c>
      <c r="S5822" s="11" t="s">
        <v>3153</v>
      </c>
      <c r="T5822" s="11">
        <v>0</v>
      </c>
      <c r="U5822" s="11">
        <v>1</v>
      </c>
      <c r="V5822" s="11">
        <v>1</v>
      </c>
      <c r="W5822" s="11">
        <v>0</v>
      </c>
      <c r="X5822" s="11">
        <v>0</v>
      </c>
      <c r="Y5822" s="11">
        <v>0</v>
      </c>
      <c r="Z5822" s="11">
        <v>0</v>
      </c>
      <c r="AA5822" s="11">
        <v>0</v>
      </c>
      <c r="AB5822" s="11">
        <v>1</v>
      </c>
      <c r="AC5822" s="11">
        <v>0</v>
      </c>
      <c r="AD5822" s="11">
        <v>0</v>
      </c>
      <c r="AE5822" s="11">
        <v>1</v>
      </c>
      <c r="AF5822" s="11">
        <v>0</v>
      </c>
      <c r="AG5822" s="11">
        <v>0</v>
      </c>
    </row>
    <row r="5823" spans="1:33" x14ac:dyDescent="0.25">
      <c r="A5823" s="11" t="s">
        <v>3047</v>
      </c>
      <c r="B5823" s="11" t="s">
        <v>689</v>
      </c>
      <c r="C5823" s="9" t="s">
        <v>696</v>
      </c>
      <c r="D5823" s="11" t="str">
        <f>CONCATENATE(B5823," ",C5823)</f>
        <v>HP 22x</v>
      </c>
      <c r="E5823" s="18">
        <v>183</v>
      </c>
      <c r="F5823" s="11">
        <f>E5823/1000</f>
        <v>0.183</v>
      </c>
      <c r="G5823" s="11">
        <v>153.83333333333334</v>
      </c>
      <c r="H5823" s="11"/>
      <c r="I5823" s="11" t="s">
        <v>41</v>
      </c>
      <c r="J5823" s="11" t="s">
        <v>41</v>
      </c>
      <c r="K5823" s="11" t="s">
        <v>42</v>
      </c>
      <c r="L5823" s="11">
        <f>E5823*G5823</f>
        <v>28151.5</v>
      </c>
      <c r="M5823" s="11">
        <f>L5823/1000000</f>
        <v>2.8151499999999999E-2</v>
      </c>
      <c r="N5823" s="11" t="s">
        <v>43</v>
      </c>
      <c r="O5823" s="11" t="s">
        <v>37</v>
      </c>
      <c r="P5823" s="11" t="s">
        <v>38</v>
      </c>
      <c r="Q5823" s="11" t="s">
        <v>48</v>
      </c>
      <c r="R5823" s="11" t="s">
        <v>49</v>
      </c>
      <c r="S5823" s="11" t="s">
        <v>3153</v>
      </c>
      <c r="T5823" s="11">
        <v>0</v>
      </c>
      <c r="U5823" s="11">
        <v>0</v>
      </c>
      <c r="V5823" s="11">
        <v>0</v>
      </c>
      <c r="W5823" s="11">
        <v>0</v>
      </c>
      <c r="X5823" s="11">
        <v>1</v>
      </c>
      <c r="Y5823" s="11">
        <v>0</v>
      </c>
      <c r="Z5823" s="11">
        <v>0</v>
      </c>
      <c r="AA5823" s="11">
        <v>0</v>
      </c>
      <c r="AB5823" s="11">
        <v>1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</row>
    <row r="5824" spans="1:33" x14ac:dyDescent="0.25">
      <c r="A5824" s="11" t="s">
        <v>3047</v>
      </c>
      <c r="B5824" s="11" t="s">
        <v>689</v>
      </c>
      <c r="C5824" s="9" t="s">
        <v>697</v>
      </c>
      <c r="D5824" s="11" t="str">
        <f>CONCATENATE(B5824," ",C5824)</f>
        <v>HP 22y</v>
      </c>
      <c r="E5824" s="18">
        <v>257</v>
      </c>
      <c r="F5824" s="11">
        <f>E5824/1000</f>
        <v>0.25700000000000001</v>
      </c>
      <c r="G5824" s="11">
        <v>76.910256410256409</v>
      </c>
      <c r="H5824" s="11"/>
      <c r="I5824" s="11" t="s">
        <v>41</v>
      </c>
      <c r="J5824" s="11" t="s">
        <v>41</v>
      </c>
      <c r="K5824" s="11" t="s">
        <v>42</v>
      </c>
      <c r="L5824" s="11">
        <f>E5824*G5824</f>
        <v>19765.935897435898</v>
      </c>
      <c r="M5824" s="11">
        <f>L5824/1000000</f>
        <v>1.9765935897435898E-2</v>
      </c>
      <c r="N5824" s="11" t="s">
        <v>43</v>
      </c>
      <c r="O5824" s="11" t="s">
        <v>37</v>
      </c>
      <c r="P5824" s="11" t="s">
        <v>38</v>
      </c>
      <c r="Q5824" s="11" t="s">
        <v>38</v>
      </c>
      <c r="R5824" s="11" t="s">
        <v>39</v>
      </c>
      <c r="S5824" s="11" t="s">
        <v>3153</v>
      </c>
      <c r="T5824" s="11">
        <v>0</v>
      </c>
      <c r="U5824" s="11">
        <v>1</v>
      </c>
      <c r="V5824" s="11">
        <v>1</v>
      </c>
      <c r="W5824" s="11">
        <v>0</v>
      </c>
      <c r="X5824" s="11">
        <v>0</v>
      </c>
      <c r="Y5824" s="11">
        <v>0</v>
      </c>
      <c r="Z5824" s="11">
        <v>0</v>
      </c>
      <c r="AA5824" s="11">
        <v>0</v>
      </c>
      <c r="AB5824" s="11">
        <v>1</v>
      </c>
      <c r="AC5824" s="11">
        <v>0</v>
      </c>
      <c r="AD5824" s="11">
        <v>0</v>
      </c>
      <c r="AE5824" s="11">
        <v>0</v>
      </c>
      <c r="AF5824" s="11">
        <v>0</v>
      </c>
      <c r="AG5824" s="11">
        <v>0</v>
      </c>
    </row>
    <row r="5825" spans="1:33" x14ac:dyDescent="0.25">
      <c r="A5825" s="11" t="s">
        <v>3047</v>
      </c>
      <c r="B5825" s="11" t="s">
        <v>689</v>
      </c>
      <c r="C5825" s="9" t="s">
        <v>698</v>
      </c>
      <c r="D5825" s="11" t="str">
        <f>CONCATENATE(B5825," ",C5825)</f>
        <v>HP 24f</v>
      </c>
      <c r="E5825" s="18">
        <v>2524</v>
      </c>
      <c r="F5825" s="11">
        <f>E5825/1000</f>
        <v>2.524</v>
      </c>
      <c r="G5825" s="11">
        <v>128.19230769230768</v>
      </c>
      <c r="H5825" s="11"/>
      <c r="I5825" s="11" t="s">
        <v>52</v>
      </c>
      <c r="J5825" s="11" t="s">
        <v>53</v>
      </c>
      <c r="K5825" s="11" t="s">
        <v>42</v>
      </c>
      <c r="L5825" s="11">
        <f>E5825*G5825</f>
        <v>323557.38461538457</v>
      </c>
      <c r="M5825" s="11">
        <f>L5825/1000000</f>
        <v>0.32355738461538458</v>
      </c>
      <c r="N5825" s="11" t="s">
        <v>43</v>
      </c>
      <c r="O5825" s="11" t="s">
        <v>54</v>
      </c>
      <c r="P5825" s="11" t="s">
        <v>38</v>
      </c>
      <c r="Q5825" s="11" t="s">
        <v>38</v>
      </c>
      <c r="R5825" s="11" t="s">
        <v>39</v>
      </c>
      <c r="S5825" s="11" t="s">
        <v>3153</v>
      </c>
      <c r="T5825" s="11">
        <v>0</v>
      </c>
      <c r="U5825" s="11">
        <v>0</v>
      </c>
      <c r="V5825" s="11">
        <v>1</v>
      </c>
      <c r="W5825" s="11">
        <v>0</v>
      </c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1</v>
      </c>
      <c r="AD5825" s="11">
        <v>0</v>
      </c>
      <c r="AE5825" s="11">
        <v>1</v>
      </c>
      <c r="AF5825" s="11">
        <v>0</v>
      </c>
      <c r="AG5825" s="11">
        <v>0</v>
      </c>
    </row>
    <row r="5826" spans="1:33" x14ac:dyDescent="0.25">
      <c r="A5826" s="11" t="s">
        <v>3047</v>
      </c>
      <c r="B5826" s="11" t="s">
        <v>689</v>
      </c>
      <c r="C5826" s="9" t="s">
        <v>699</v>
      </c>
      <c r="D5826" s="11" t="str">
        <f>CONCATENATE(B5826," ",C5826)</f>
        <v>HP 24fh</v>
      </c>
      <c r="E5826" s="18">
        <v>371</v>
      </c>
      <c r="F5826" s="11">
        <f>E5826/1000</f>
        <v>0.371</v>
      </c>
      <c r="G5826" s="11">
        <v>130</v>
      </c>
      <c r="H5826" s="11"/>
      <c r="I5826" s="11" t="s">
        <v>52</v>
      </c>
      <c r="J5826" s="11" t="s">
        <v>53</v>
      </c>
      <c r="K5826" s="11" t="s">
        <v>42</v>
      </c>
      <c r="L5826" s="11">
        <f>E5826*G5826</f>
        <v>48230</v>
      </c>
      <c r="M5826" s="11">
        <f>L5826/1000000</f>
        <v>4.8230000000000002E-2</v>
      </c>
      <c r="N5826" s="11" t="s">
        <v>43</v>
      </c>
      <c r="O5826" s="11" t="s">
        <v>54</v>
      </c>
      <c r="P5826" s="11" t="s">
        <v>38</v>
      </c>
      <c r="Q5826" s="11" t="s">
        <v>38</v>
      </c>
      <c r="R5826" s="11" t="s">
        <v>39</v>
      </c>
      <c r="S5826" s="11" t="s">
        <v>3153</v>
      </c>
      <c r="T5826" s="11">
        <v>0</v>
      </c>
      <c r="U5826" s="11">
        <v>0</v>
      </c>
      <c r="V5826" s="11">
        <v>1</v>
      </c>
      <c r="W5826" s="11">
        <v>0</v>
      </c>
      <c r="X5826" s="11">
        <v>0</v>
      </c>
      <c r="Y5826" s="11">
        <v>0</v>
      </c>
      <c r="Z5826" s="11">
        <v>0</v>
      </c>
      <c r="AA5826" s="11">
        <v>0</v>
      </c>
      <c r="AB5826" s="11">
        <v>0</v>
      </c>
      <c r="AC5826" s="11">
        <v>1</v>
      </c>
      <c r="AD5826" s="11">
        <v>0</v>
      </c>
      <c r="AE5826" s="11">
        <v>1</v>
      </c>
      <c r="AF5826" s="11">
        <v>0</v>
      </c>
      <c r="AG5826" s="11">
        <v>0</v>
      </c>
    </row>
    <row r="5827" spans="1:33" x14ac:dyDescent="0.25">
      <c r="A5827" s="11" t="s">
        <v>3047</v>
      </c>
      <c r="B5827" s="11" t="s">
        <v>689</v>
      </c>
      <c r="C5827" s="9" t="s">
        <v>700</v>
      </c>
      <c r="D5827" s="11" t="str">
        <f>CONCATENATE(B5827," ",C5827)</f>
        <v>HP 24fw</v>
      </c>
      <c r="E5827" s="18">
        <v>872</v>
      </c>
      <c r="F5827" s="11">
        <f>E5827/1000</f>
        <v>0.872</v>
      </c>
      <c r="G5827" s="11">
        <v>128.07692307692307</v>
      </c>
      <c r="H5827" s="11"/>
      <c r="I5827" s="11" t="s">
        <v>52</v>
      </c>
      <c r="J5827" s="11" t="s">
        <v>53</v>
      </c>
      <c r="K5827" s="11" t="s">
        <v>42</v>
      </c>
      <c r="L5827" s="11">
        <f>E5827*G5827</f>
        <v>111683.07692307691</v>
      </c>
      <c r="M5827" s="11">
        <f>L5827/1000000</f>
        <v>0.11168307692307691</v>
      </c>
      <c r="N5827" s="11" t="s">
        <v>43</v>
      </c>
      <c r="O5827" s="11" t="s">
        <v>54</v>
      </c>
      <c r="P5827" s="11" t="s">
        <v>38</v>
      </c>
      <c r="Q5827" s="11" t="s">
        <v>38</v>
      </c>
      <c r="R5827" s="11" t="s">
        <v>39</v>
      </c>
      <c r="S5827" s="11" t="s">
        <v>3153</v>
      </c>
      <c r="T5827" s="11">
        <v>0</v>
      </c>
      <c r="U5827" s="11">
        <v>0</v>
      </c>
      <c r="V5827" s="11">
        <v>1</v>
      </c>
      <c r="W5827" s="11">
        <v>0</v>
      </c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1</v>
      </c>
      <c r="AD5827" s="11">
        <v>0</v>
      </c>
      <c r="AE5827" s="11">
        <v>1</v>
      </c>
      <c r="AF5827" s="11">
        <v>0</v>
      </c>
      <c r="AG5827" s="11">
        <v>0</v>
      </c>
    </row>
    <row r="5828" spans="1:33" x14ac:dyDescent="0.25">
      <c r="A5828" s="11" t="s">
        <v>3047</v>
      </c>
      <c r="B5828" s="11" t="s">
        <v>689</v>
      </c>
      <c r="C5828" s="9" t="s">
        <v>701</v>
      </c>
      <c r="D5828" s="11" t="str">
        <f>CONCATENATE(B5828," ",C5828)</f>
        <v>HP 24m</v>
      </c>
      <c r="E5828" s="18">
        <v>468</v>
      </c>
      <c r="F5828" s="11">
        <f>E5828/1000</f>
        <v>0.46800000000000003</v>
      </c>
      <c r="G5828" s="11">
        <v>108.96153846153847</v>
      </c>
      <c r="H5828" s="11"/>
      <c r="I5828" s="11" t="s">
        <v>52</v>
      </c>
      <c r="J5828" s="11" t="s">
        <v>53</v>
      </c>
      <c r="K5828" s="11" t="s">
        <v>42</v>
      </c>
      <c r="L5828" s="11">
        <f>E5828*G5828</f>
        <v>50994</v>
      </c>
      <c r="M5828" s="11">
        <f>L5828/1000000</f>
        <v>5.0993999999999998E-2</v>
      </c>
      <c r="N5828" s="11" t="s">
        <v>43</v>
      </c>
      <c r="O5828" s="11" t="s">
        <v>54</v>
      </c>
      <c r="P5828" s="11" t="s">
        <v>38</v>
      </c>
      <c r="Q5828" s="11" t="s">
        <v>38</v>
      </c>
      <c r="R5828" s="11" t="s">
        <v>39</v>
      </c>
      <c r="S5828" s="11" t="s">
        <v>3153</v>
      </c>
      <c r="T5828" s="11">
        <v>0</v>
      </c>
      <c r="U5828" s="11">
        <v>0</v>
      </c>
      <c r="V5828" s="11">
        <v>1</v>
      </c>
      <c r="W5828" s="11">
        <v>0</v>
      </c>
      <c r="X5828" s="11">
        <v>0</v>
      </c>
      <c r="Y5828" s="11">
        <v>0</v>
      </c>
      <c r="Z5828" s="11">
        <v>0</v>
      </c>
      <c r="AA5828" s="11">
        <v>0</v>
      </c>
      <c r="AB5828" s="11">
        <v>0</v>
      </c>
      <c r="AC5828" s="11">
        <v>1</v>
      </c>
      <c r="AD5828" s="11">
        <v>0</v>
      </c>
      <c r="AE5828" s="11">
        <v>1</v>
      </c>
      <c r="AF5828" s="11">
        <v>0</v>
      </c>
      <c r="AG5828" s="11">
        <v>0</v>
      </c>
    </row>
    <row r="5829" spans="1:33" x14ac:dyDescent="0.25">
      <c r="A5829" s="11" t="s">
        <v>3047</v>
      </c>
      <c r="B5829" s="11" t="s">
        <v>689</v>
      </c>
      <c r="C5829" s="9" t="s">
        <v>703</v>
      </c>
      <c r="D5829" s="11" t="str">
        <f>CONCATENATE(B5829," ",C5829)</f>
        <v>HP 24o</v>
      </c>
      <c r="E5829" s="18">
        <v>62</v>
      </c>
      <c r="F5829" s="11">
        <f>E5829/1000</f>
        <v>6.2E-2</v>
      </c>
      <c r="G5829" s="11">
        <v>103.84615384615384</v>
      </c>
      <c r="H5829" s="11"/>
      <c r="I5829" s="11" t="s">
        <v>53</v>
      </c>
      <c r="J5829" s="11" t="s">
        <v>53</v>
      </c>
      <c r="K5829" s="11" t="s">
        <v>42</v>
      </c>
      <c r="L5829" s="11">
        <f>E5829*G5829</f>
        <v>6438.4615384615381</v>
      </c>
      <c r="M5829" s="11">
        <f>L5829/1000000</f>
        <v>6.4384615384615379E-3</v>
      </c>
      <c r="N5829" s="11" t="s">
        <v>43</v>
      </c>
      <c r="O5829" s="11" t="s">
        <v>37</v>
      </c>
      <c r="P5829" s="11" t="s">
        <v>38</v>
      </c>
      <c r="Q5829" s="11" t="s">
        <v>48</v>
      </c>
      <c r="R5829" s="11" t="s">
        <v>274</v>
      </c>
      <c r="S5829" s="11" t="s">
        <v>3153</v>
      </c>
      <c r="T5829" s="11">
        <v>0</v>
      </c>
      <c r="U5829" s="11">
        <v>0</v>
      </c>
      <c r="V5829" s="11">
        <v>0</v>
      </c>
      <c r="W5829" s="11">
        <v>0</v>
      </c>
      <c r="X5829" s="11">
        <v>1</v>
      </c>
      <c r="Y5829" s="11">
        <v>0</v>
      </c>
      <c r="Z5829" s="11">
        <v>0</v>
      </c>
      <c r="AA5829" s="11">
        <v>0</v>
      </c>
      <c r="AB5829" s="11">
        <v>0</v>
      </c>
      <c r="AC5829" s="11">
        <v>1</v>
      </c>
      <c r="AD5829" s="11">
        <v>0</v>
      </c>
      <c r="AE5829" s="11">
        <v>0</v>
      </c>
      <c r="AF5829" s="11">
        <v>0</v>
      </c>
      <c r="AG5829" s="11">
        <v>0</v>
      </c>
    </row>
    <row r="5830" spans="1:33" x14ac:dyDescent="0.25">
      <c r="A5830" s="11" t="s">
        <v>3047</v>
      </c>
      <c r="B5830" s="11" t="s">
        <v>689</v>
      </c>
      <c r="C5830" s="9" t="s">
        <v>704</v>
      </c>
      <c r="D5830" s="11" t="str">
        <f>CONCATENATE(B5830," ",C5830)</f>
        <v>HP 24w</v>
      </c>
      <c r="E5830" s="18">
        <v>504</v>
      </c>
      <c r="F5830" s="11">
        <f>E5830/1000</f>
        <v>0.504</v>
      </c>
      <c r="G5830" s="11">
        <v>115.25641025641026</v>
      </c>
      <c r="H5830" s="11"/>
      <c r="I5830" s="11" t="s">
        <v>52</v>
      </c>
      <c r="J5830" s="11" t="s">
        <v>53</v>
      </c>
      <c r="K5830" s="11" t="s">
        <v>42</v>
      </c>
      <c r="L5830" s="11">
        <f>E5830*G5830</f>
        <v>58089.230769230773</v>
      </c>
      <c r="M5830" s="11">
        <f>L5830/1000000</f>
        <v>5.8089230769230775E-2</v>
      </c>
      <c r="N5830" s="11" t="s">
        <v>43</v>
      </c>
      <c r="O5830" s="11" t="s">
        <v>54</v>
      </c>
      <c r="P5830" s="11" t="s">
        <v>38</v>
      </c>
      <c r="Q5830" s="11" t="s">
        <v>38</v>
      </c>
      <c r="R5830" s="11" t="s">
        <v>39</v>
      </c>
      <c r="S5830" s="11" t="s">
        <v>3153</v>
      </c>
      <c r="T5830" s="11">
        <v>0</v>
      </c>
      <c r="U5830" s="11">
        <v>0</v>
      </c>
      <c r="V5830" s="11">
        <v>1</v>
      </c>
      <c r="W5830" s="11">
        <v>0</v>
      </c>
      <c r="X5830" s="11">
        <v>0</v>
      </c>
      <c r="Y5830" s="11">
        <v>0</v>
      </c>
      <c r="Z5830" s="11">
        <v>0</v>
      </c>
      <c r="AA5830" s="11">
        <v>0</v>
      </c>
      <c r="AB5830" s="11">
        <v>0</v>
      </c>
      <c r="AC5830" s="11">
        <v>1</v>
      </c>
      <c r="AD5830" s="11">
        <v>0</v>
      </c>
      <c r="AE5830" s="11">
        <v>1</v>
      </c>
      <c r="AF5830" s="11">
        <v>0</v>
      </c>
      <c r="AG5830" s="11">
        <v>0</v>
      </c>
    </row>
    <row r="5831" spans="1:33" x14ac:dyDescent="0.25">
      <c r="A5831" s="11" t="s">
        <v>3047</v>
      </c>
      <c r="B5831" s="11" t="s">
        <v>689</v>
      </c>
      <c r="C5831" s="9" t="s">
        <v>705</v>
      </c>
      <c r="D5831" s="11" t="str">
        <f>CONCATENATE(B5831," ",C5831)</f>
        <v>HP 24x</v>
      </c>
      <c r="E5831" s="18">
        <v>335</v>
      </c>
      <c r="F5831" s="11">
        <f>E5831/1000</f>
        <v>0.33500000000000002</v>
      </c>
      <c r="G5831" s="11">
        <v>180.56410256410257</v>
      </c>
      <c r="H5831" s="11"/>
      <c r="I5831" s="11" t="s">
        <v>53</v>
      </c>
      <c r="J5831" s="11" t="s">
        <v>53</v>
      </c>
      <c r="K5831" s="11" t="s">
        <v>42</v>
      </c>
      <c r="L5831" s="11">
        <f>E5831*G5831</f>
        <v>60488.974358974359</v>
      </c>
      <c r="M5831" s="11">
        <f>L5831/1000000</f>
        <v>6.0488974358974358E-2</v>
      </c>
      <c r="N5831" s="11" t="s">
        <v>43</v>
      </c>
      <c r="O5831" s="11" t="s">
        <v>37</v>
      </c>
      <c r="P5831" s="11" t="s">
        <v>38</v>
      </c>
      <c r="Q5831" s="11" t="s">
        <v>48</v>
      </c>
      <c r="R5831" s="11" t="s">
        <v>49</v>
      </c>
      <c r="S5831" s="11" t="s">
        <v>3153</v>
      </c>
      <c r="T5831" s="11">
        <v>0</v>
      </c>
      <c r="U5831" s="11">
        <v>0</v>
      </c>
      <c r="V5831" s="11">
        <v>0</v>
      </c>
      <c r="W5831" s="11">
        <v>0</v>
      </c>
      <c r="X5831" s="11">
        <v>1</v>
      </c>
      <c r="Y5831" s="11">
        <v>0</v>
      </c>
      <c r="Z5831" s="11">
        <v>0</v>
      </c>
      <c r="AA5831" s="11">
        <v>0</v>
      </c>
      <c r="AB5831" s="11">
        <v>0</v>
      </c>
      <c r="AC5831" s="11">
        <v>1</v>
      </c>
      <c r="AD5831" s="11">
        <v>0</v>
      </c>
      <c r="AE5831" s="11">
        <v>0</v>
      </c>
      <c r="AF5831" s="11">
        <v>0</v>
      </c>
      <c r="AG5831" s="11">
        <v>0</v>
      </c>
    </row>
    <row r="5832" spans="1:33" x14ac:dyDescent="0.25">
      <c r="A5832" s="11" t="s">
        <v>3047</v>
      </c>
      <c r="B5832" s="11" t="s">
        <v>689</v>
      </c>
      <c r="C5832" s="9" t="s">
        <v>1690</v>
      </c>
      <c r="D5832" s="11" t="str">
        <f>CONCATENATE(B5832," ",C5832)</f>
        <v>HP 24y</v>
      </c>
      <c r="E5832" s="18">
        <v>101</v>
      </c>
      <c r="F5832" s="11">
        <f>E5832/1000</f>
        <v>0.10100000000000001</v>
      </c>
      <c r="G5832" s="11">
        <v>103.71794871794872</v>
      </c>
      <c r="H5832" s="11"/>
      <c r="I5832" s="11" t="s">
        <v>52</v>
      </c>
      <c r="J5832" s="11" t="s">
        <v>53</v>
      </c>
      <c r="K5832" s="11" t="s">
        <v>42</v>
      </c>
      <c r="L5832" s="11">
        <f>E5832*G5832</f>
        <v>10475.51282051282</v>
      </c>
      <c r="M5832" s="11">
        <f>L5832/1000000</f>
        <v>1.047551282051282E-2</v>
      </c>
      <c r="N5832" s="11" t="s">
        <v>43</v>
      </c>
      <c r="O5832" s="11" t="s">
        <v>54</v>
      </c>
      <c r="P5832" s="11" t="s">
        <v>38</v>
      </c>
      <c r="Q5832" s="11" t="s">
        <v>38</v>
      </c>
      <c r="R5832" s="11" t="s">
        <v>191</v>
      </c>
      <c r="S5832" s="11" t="s">
        <v>3153</v>
      </c>
      <c r="T5832" s="11">
        <v>0</v>
      </c>
      <c r="U5832" s="11">
        <v>0</v>
      </c>
      <c r="V5832" s="11">
        <v>1</v>
      </c>
      <c r="W5832" s="11">
        <v>0</v>
      </c>
      <c r="X5832" s="11">
        <v>0</v>
      </c>
      <c r="Y5832" s="11">
        <v>0</v>
      </c>
      <c r="Z5832" s="11">
        <v>0</v>
      </c>
      <c r="AA5832" s="11">
        <v>0</v>
      </c>
      <c r="AB5832" s="11">
        <v>0</v>
      </c>
      <c r="AC5832" s="11">
        <v>1</v>
      </c>
      <c r="AD5832" s="11">
        <v>0</v>
      </c>
      <c r="AE5832" s="11">
        <v>1</v>
      </c>
      <c r="AF5832" s="11">
        <v>0</v>
      </c>
      <c r="AG5832" s="11">
        <v>0</v>
      </c>
    </row>
    <row r="5833" spans="1:33" x14ac:dyDescent="0.25">
      <c r="A5833" s="11" t="s">
        <v>3047</v>
      </c>
      <c r="B5833" s="11" t="s">
        <v>689</v>
      </c>
      <c r="C5833" s="9" t="s">
        <v>706</v>
      </c>
      <c r="D5833" s="11" t="str">
        <f>CONCATENATE(B5833," ",C5833)</f>
        <v>HP 25mx</v>
      </c>
      <c r="E5833" s="18">
        <v>55</v>
      </c>
      <c r="F5833" s="11">
        <f>E5833/1000</f>
        <v>5.5E-2</v>
      </c>
      <c r="G5833" s="11">
        <v>230.64102564102564</v>
      </c>
      <c r="H5833" s="11"/>
      <c r="I5833" s="11" t="s">
        <v>156</v>
      </c>
      <c r="J5833" s="11" t="s">
        <v>157</v>
      </c>
      <c r="K5833" s="11" t="s">
        <v>42</v>
      </c>
      <c r="L5833" s="11">
        <f>E5833*G5833</f>
        <v>12685.25641025641</v>
      </c>
      <c r="M5833" s="11">
        <f>L5833/1000000</f>
        <v>1.2685256410256409E-2</v>
      </c>
      <c r="N5833" s="11" t="s">
        <v>43</v>
      </c>
      <c r="O5833" s="11" t="s">
        <v>37</v>
      </c>
      <c r="P5833" s="11" t="s">
        <v>38</v>
      </c>
      <c r="Q5833" s="11" t="s">
        <v>48</v>
      </c>
      <c r="R5833" s="11" t="s">
        <v>49</v>
      </c>
      <c r="S5833" s="11" t="s">
        <v>3153</v>
      </c>
      <c r="T5833" s="11">
        <v>0</v>
      </c>
      <c r="U5833" s="11">
        <v>0</v>
      </c>
      <c r="V5833" s="11">
        <v>0</v>
      </c>
      <c r="W5833" s="11">
        <v>0</v>
      </c>
      <c r="X5833" s="11">
        <v>1</v>
      </c>
      <c r="Y5833" s="11">
        <v>0</v>
      </c>
      <c r="Z5833" s="11">
        <v>0</v>
      </c>
      <c r="AA5833" s="11">
        <v>0</v>
      </c>
      <c r="AB5833" s="11">
        <v>0</v>
      </c>
      <c r="AC5833" s="11">
        <v>1</v>
      </c>
      <c r="AD5833" s="11">
        <v>0</v>
      </c>
      <c r="AE5833" s="11">
        <v>0</v>
      </c>
      <c r="AF5833" s="11">
        <v>0</v>
      </c>
      <c r="AG5833" s="11">
        <v>0</v>
      </c>
    </row>
    <row r="5834" spans="1:33" x14ac:dyDescent="0.25">
      <c r="A5834" s="11" t="s">
        <v>3047</v>
      </c>
      <c r="B5834" s="11" t="s">
        <v>689</v>
      </c>
      <c r="C5834" s="9" t="s">
        <v>707</v>
      </c>
      <c r="D5834" s="11" t="str">
        <f>CONCATENATE(B5834," ",C5834)</f>
        <v>HP 25x</v>
      </c>
      <c r="E5834" s="18">
        <v>20</v>
      </c>
      <c r="F5834" s="11">
        <f>E5834/1000</f>
        <v>0.02</v>
      </c>
      <c r="G5834" s="11">
        <v>217.93589743589743</v>
      </c>
      <c r="H5834" s="11"/>
      <c r="I5834" s="11" t="s">
        <v>156</v>
      </c>
      <c r="J5834" s="11" t="s">
        <v>157</v>
      </c>
      <c r="K5834" s="11" t="s">
        <v>42</v>
      </c>
      <c r="L5834" s="11">
        <f>E5834*G5834</f>
        <v>4358.7179487179483</v>
      </c>
      <c r="M5834" s="11">
        <f>L5834/1000000</f>
        <v>4.3587179487179486E-3</v>
      </c>
      <c r="N5834" s="11" t="s">
        <v>43</v>
      </c>
      <c r="O5834" s="11" t="s">
        <v>37</v>
      </c>
      <c r="P5834" s="11" t="s">
        <v>38</v>
      </c>
      <c r="Q5834" s="11" t="s">
        <v>48</v>
      </c>
      <c r="R5834" s="11" t="s">
        <v>49</v>
      </c>
      <c r="S5834" s="11" t="s">
        <v>3153</v>
      </c>
      <c r="T5834" s="11">
        <v>0</v>
      </c>
      <c r="U5834" s="11">
        <v>0</v>
      </c>
      <c r="V5834" s="11">
        <v>0</v>
      </c>
      <c r="W5834" s="11">
        <v>0</v>
      </c>
      <c r="X5834" s="11">
        <v>1</v>
      </c>
      <c r="Y5834" s="11">
        <v>0</v>
      </c>
      <c r="Z5834" s="11">
        <v>0</v>
      </c>
      <c r="AA5834" s="11">
        <v>0</v>
      </c>
      <c r="AB5834" s="11">
        <v>0</v>
      </c>
      <c r="AC5834" s="11">
        <v>1</v>
      </c>
      <c r="AD5834" s="11">
        <v>0</v>
      </c>
      <c r="AE5834" s="11">
        <v>0</v>
      </c>
      <c r="AF5834" s="11">
        <v>0</v>
      </c>
      <c r="AG5834" s="11">
        <v>0</v>
      </c>
    </row>
    <row r="5835" spans="1:33" x14ac:dyDescent="0.25">
      <c r="A5835" s="11" t="s">
        <v>3047</v>
      </c>
      <c r="B5835" s="11" t="s">
        <v>689</v>
      </c>
      <c r="C5835" s="9" t="s">
        <v>708</v>
      </c>
      <c r="D5835" s="11" t="str">
        <f>CONCATENATE(B5835," ",C5835)</f>
        <v>HP 27 Curved</v>
      </c>
      <c r="E5835" s="18">
        <v>36</v>
      </c>
      <c r="F5835" s="11">
        <f>E5835/1000</f>
        <v>3.5999999999999997E-2</v>
      </c>
      <c r="G5835" s="11">
        <v>243.46153846153845</v>
      </c>
      <c r="H5835" s="11"/>
      <c r="I5835" s="11" t="s">
        <v>63</v>
      </c>
      <c r="J5835" s="11" t="s">
        <v>63</v>
      </c>
      <c r="K5835" s="11" t="s">
        <v>42</v>
      </c>
      <c r="L5835" s="11">
        <f>E5835*G5835</f>
        <v>8764.6153846153848</v>
      </c>
      <c r="M5835" s="11">
        <f>L5835/1000000</f>
        <v>8.7646153846153846E-3</v>
      </c>
      <c r="N5835" s="11" t="s">
        <v>43</v>
      </c>
      <c r="O5835" s="11" t="s">
        <v>54</v>
      </c>
      <c r="P5835" s="11" t="s">
        <v>48</v>
      </c>
      <c r="Q5835" s="11" t="s">
        <v>38</v>
      </c>
      <c r="R5835" s="11">
        <v>0</v>
      </c>
      <c r="S5835" s="11" t="s">
        <v>3047</v>
      </c>
      <c r="T5835" s="11">
        <v>0</v>
      </c>
      <c r="U5835" s="11">
        <v>0</v>
      </c>
      <c r="V5835" s="11">
        <v>1</v>
      </c>
      <c r="W5835" s="11">
        <v>0</v>
      </c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1</v>
      </c>
      <c r="AD5835" s="11">
        <v>0</v>
      </c>
      <c r="AE5835" s="11">
        <v>1</v>
      </c>
      <c r="AF5835" s="11">
        <v>1</v>
      </c>
      <c r="AG5835" s="11">
        <v>0</v>
      </c>
    </row>
    <row r="5836" spans="1:33" x14ac:dyDescent="0.25">
      <c r="A5836" s="11" t="s">
        <v>3047</v>
      </c>
      <c r="B5836" s="11" t="s">
        <v>689</v>
      </c>
      <c r="C5836" s="9" t="s">
        <v>1691</v>
      </c>
      <c r="D5836" s="11" t="str">
        <f>CONCATENATE(B5836," ",C5836)</f>
        <v>HP 27ea</v>
      </c>
      <c r="E5836" s="18">
        <v>3</v>
      </c>
      <c r="F5836" s="11">
        <f>E5836/1000</f>
        <v>3.0000000000000001E-3</v>
      </c>
      <c r="G5836" s="11">
        <v>200.46439628482975</v>
      </c>
      <c r="H5836" s="11"/>
      <c r="I5836" s="11" t="s">
        <v>63</v>
      </c>
      <c r="J5836" s="11" t="s">
        <v>63</v>
      </c>
      <c r="K5836" s="11" t="s">
        <v>42</v>
      </c>
      <c r="L5836" s="11">
        <f>E5836*G5836</f>
        <v>601.39318885448927</v>
      </c>
      <c r="M5836" s="11">
        <f>L5836/1000000</f>
        <v>6.0139318885448932E-4</v>
      </c>
      <c r="N5836" s="11" t="s">
        <v>43</v>
      </c>
      <c r="O5836" s="11" t="s">
        <v>54</v>
      </c>
      <c r="P5836" s="11" t="s">
        <v>38</v>
      </c>
      <c r="Q5836" s="11" t="s">
        <v>38</v>
      </c>
      <c r="R5836" s="11">
        <v>0</v>
      </c>
      <c r="S5836" s="11" t="s">
        <v>3108</v>
      </c>
      <c r="T5836" s="11">
        <v>0</v>
      </c>
      <c r="U5836" s="11">
        <v>0</v>
      </c>
      <c r="V5836" s="11">
        <v>1</v>
      </c>
      <c r="W5836" s="11">
        <v>0</v>
      </c>
      <c r="X5836" s="11">
        <v>0</v>
      </c>
      <c r="Y5836" s="11">
        <v>0</v>
      </c>
      <c r="Z5836" s="11">
        <v>0</v>
      </c>
      <c r="AA5836" s="11">
        <v>0</v>
      </c>
      <c r="AB5836" s="11">
        <v>0</v>
      </c>
      <c r="AC5836" s="11">
        <v>1</v>
      </c>
      <c r="AD5836" s="11">
        <v>0</v>
      </c>
      <c r="AE5836" s="11">
        <v>1</v>
      </c>
      <c r="AF5836" s="11">
        <v>0</v>
      </c>
      <c r="AG5836" s="11">
        <v>0</v>
      </c>
    </row>
    <row r="5837" spans="1:33" x14ac:dyDescent="0.25">
      <c r="A5837" s="11" t="s">
        <v>3047</v>
      </c>
      <c r="B5837" s="11" t="s">
        <v>689</v>
      </c>
      <c r="C5837" s="9" t="s">
        <v>709</v>
      </c>
      <c r="D5837" s="11" t="str">
        <f>CONCATENATE(B5837," ",C5837)</f>
        <v>HP 27f</v>
      </c>
      <c r="E5837" s="18">
        <v>1342</v>
      </c>
      <c r="F5837" s="11">
        <f>E5837/1000</f>
        <v>1.3420000000000001</v>
      </c>
      <c r="G5837" s="11">
        <v>194.61538461538461</v>
      </c>
      <c r="H5837" s="11"/>
      <c r="I5837" s="11" t="s">
        <v>63</v>
      </c>
      <c r="J5837" s="11" t="s">
        <v>63</v>
      </c>
      <c r="K5837" s="11" t="s">
        <v>42</v>
      </c>
      <c r="L5837" s="11">
        <f>E5837*G5837</f>
        <v>261173.84615384616</v>
      </c>
      <c r="M5837" s="11">
        <f>L5837/1000000</f>
        <v>0.26117384615384615</v>
      </c>
      <c r="N5837" s="11" t="s">
        <v>43</v>
      </c>
      <c r="O5837" s="11" t="s">
        <v>54</v>
      </c>
      <c r="P5837" s="11" t="s">
        <v>38</v>
      </c>
      <c r="Q5837" s="11" t="s">
        <v>38</v>
      </c>
      <c r="R5837" s="11">
        <v>0</v>
      </c>
      <c r="S5837" s="11" t="s">
        <v>3153</v>
      </c>
      <c r="T5837" s="11">
        <v>0</v>
      </c>
      <c r="U5837" s="11">
        <v>0</v>
      </c>
      <c r="V5837" s="11">
        <v>1</v>
      </c>
      <c r="W5837" s="11">
        <v>0</v>
      </c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1</v>
      </c>
      <c r="AD5837" s="11">
        <v>0</v>
      </c>
      <c r="AE5837" s="11">
        <v>1</v>
      </c>
      <c r="AF5837" s="11">
        <v>0</v>
      </c>
      <c r="AG5837" s="11">
        <v>0</v>
      </c>
    </row>
    <row r="5838" spans="1:33" x14ac:dyDescent="0.25">
      <c r="A5838" s="11" t="s">
        <v>3047</v>
      </c>
      <c r="B5838" s="11" t="s">
        <v>689</v>
      </c>
      <c r="C5838" s="9" t="s">
        <v>710</v>
      </c>
      <c r="D5838" s="11" t="str">
        <f>CONCATENATE(B5838," ",C5838)</f>
        <v>HP 27fh</v>
      </c>
      <c r="E5838" s="18">
        <v>357</v>
      </c>
      <c r="F5838" s="11">
        <f>E5838/1000</f>
        <v>0.35699999999999998</v>
      </c>
      <c r="G5838" s="11">
        <v>175.62820512820514</v>
      </c>
      <c r="H5838" s="11"/>
      <c r="I5838" s="11" t="s">
        <v>63</v>
      </c>
      <c r="J5838" s="11" t="s">
        <v>63</v>
      </c>
      <c r="K5838" s="11" t="s">
        <v>42</v>
      </c>
      <c r="L5838" s="11">
        <f>E5838*G5838</f>
        <v>62699.269230769234</v>
      </c>
      <c r="M5838" s="11">
        <f>L5838/1000000</f>
        <v>6.2699269230769239E-2</v>
      </c>
      <c r="N5838" s="11" t="s">
        <v>43</v>
      </c>
      <c r="O5838" s="11" t="s">
        <v>54</v>
      </c>
      <c r="P5838" s="11" t="s">
        <v>38</v>
      </c>
      <c r="Q5838" s="11" t="s">
        <v>38</v>
      </c>
      <c r="R5838" s="11" t="s">
        <v>39</v>
      </c>
      <c r="S5838" s="11" t="s">
        <v>3153</v>
      </c>
      <c r="T5838" s="11">
        <v>0</v>
      </c>
      <c r="U5838" s="11">
        <v>0</v>
      </c>
      <c r="V5838" s="11">
        <v>1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1</v>
      </c>
      <c r="AD5838" s="11">
        <v>0</v>
      </c>
      <c r="AE5838" s="11">
        <v>1</v>
      </c>
      <c r="AF5838" s="11">
        <v>0</v>
      </c>
      <c r="AG5838" s="11">
        <v>0</v>
      </c>
    </row>
    <row r="5839" spans="1:33" x14ac:dyDescent="0.25">
      <c r="A5839" s="11" t="s">
        <v>3047</v>
      </c>
      <c r="B5839" s="11" t="s">
        <v>689</v>
      </c>
      <c r="C5839" s="9" t="s">
        <v>711</v>
      </c>
      <c r="D5839" s="11" t="str">
        <f>CONCATENATE(B5839," ",C5839)</f>
        <v>HP 27fw</v>
      </c>
      <c r="E5839" s="18">
        <v>439</v>
      </c>
      <c r="F5839" s="11">
        <f>E5839/1000</f>
        <v>0.439</v>
      </c>
      <c r="G5839" s="11">
        <v>179.35897435897436</v>
      </c>
      <c r="H5839" s="11"/>
      <c r="I5839" s="11" t="s">
        <v>63</v>
      </c>
      <c r="J5839" s="11" t="s">
        <v>63</v>
      </c>
      <c r="K5839" s="11" t="s">
        <v>42</v>
      </c>
      <c r="L5839" s="11">
        <f>E5839*G5839</f>
        <v>78738.58974358975</v>
      </c>
      <c r="M5839" s="11">
        <f>L5839/1000000</f>
        <v>7.8738589743589743E-2</v>
      </c>
      <c r="N5839" s="11" t="s">
        <v>43</v>
      </c>
      <c r="O5839" s="11" t="s">
        <v>54</v>
      </c>
      <c r="P5839" s="11" t="s">
        <v>38</v>
      </c>
      <c r="Q5839" s="11" t="s">
        <v>38</v>
      </c>
      <c r="R5839" s="11">
        <v>0</v>
      </c>
      <c r="S5839" s="11" t="s">
        <v>3153</v>
      </c>
      <c r="T5839" s="11">
        <v>0</v>
      </c>
      <c r="U5839" s="11">
        <v>0</v>
      </c>
      <c r="V5839" s="11">
        <v>1</v>
      </c>
      <c r="W5839" s="11">
        <v>0</v>
      </c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1</v>
      </c>
      <c r="AD5839" s="11">
        <v>0</v>
      </c>
      <c r="AE5839" s="11">
        <v>1</v>
      </c>
      <c r="AF5839" s="11">
        <v>0</v>
      </c>
      <c r="AG5839" s="11">
        <v>0</v>
      </c>
    </row>
    <row r="5840" spans="1:33" x14ac:dyDescent="0.25">
      <c r="A5840" s="11" t="s">
        <v>3047</v>
      </c>
      <c r="B5840" s="11" t="s">
        <v>689</v>
      </c>
      <c r="C5840" s="9" t="s">
        <v>712</v>
      </c>
      <c r="D5840" s="11" t="str">
        <f>CONCATENATE(B5840," ",C5840)</f>
        <v>HP 27m</v>
      </c>
      <c r="E5840" s="18">
        <v>56</v>
      </c>
      <c r="F5840" s="11">
        <f>E5840/1000</f>
        <v>5.6000000000000001E-2</v>
      </c>
      <c r="G5840" s="11">
        <v>162.58807588075882</v>
      </c>
      <c r="H5840" s="11"/>
      <c r="I5840" s="11" t="s">
        <v>63</v>
      </c>
      <c r="J5840" s="11" t="s">
        <v>63</v>
      </c>
      <c r="K5840" s="11" t="s">
        <v>42</v>
      </c>
      <c r="L5840" s="11">
        <f>E5840*G5840</f>
        <v>9104.9322493224936</v>
      </c>
      <c r="M5840" s="11">
        <f>L5840/1000000</f>
        <v>9.1049322493224928E-3</v>
      </c>
      <c r="N5840" s="11" t="s">
        <v>43</v>
      </c>
      <c r="O5840" s="11" t="s">
        <v>54</v>
      </c>
      <c r="P5840" s="11" t="s">
        <v>38</v>
      </c>
      <c r="Q5840" s="11" t="s">
        <v>38</v>
      </c>
      <c r="R5840" s="11" t="s">
        <v>39</v>
      </c>
      <c r="S5840" s="11" t="s">
        <v>3153</v>
      </c>
      <c r="T5840" s="11">
        <v>0</v>
      </c>
      <c r="U5840" s="11">
        <v>0</v>
      </c>
      <c r="V5840" s="11">
        <v>1</v>
      </c>
      <c r="W5840" s="11">
        <v>0</v>
      </c>
      <c r="X5840" s="11">
        <v>0</v>
      </c>
      <c r="Y5840" s="11">
        <v>0</v>
      </c>
      <c r="Z5840" s="11">
        <v>0</v>
      </c>
      <c r="AA5840" s="11">
        <v>0</v>
      </c>
      <c r="AB5840" s="11">
        <v>0</v>
      </c>
      <c r="AC5840" s="11">
        <v>1</v>
      </c>
      <c r="AD5840" s="11">
        <v>0</v>
      </c>
      <c r="AE5840" s="11">
        <v>1</v>
      </c>
      <c r="AF5840" s="11">
        <v>0</v>
      </c>
      <c r="AG5840" s="11">
        <v>0</v>
      </c>
    </row>
    <row r="5841" spans="1:33" x14ac:dyDescent="0.25">
      <c r="A5841" s="11" t="s">
        <v>3047</v>
      </c>
      <c r="B5841" s="11" t="s">
        <v>689</v>
      </c>
      <c r="C5841" s="9" t="s">
        <v>3080</v>
      </c>
      <c r="D5841" s="11" t="str">
        <f>CONCATENATE(B5841," ",C5841)</f>
        <v>HP 27m 27</v>
      </c>
      <c r="E5841" s="18">
        <v>6</v>
      </c>
      <c r="F5841" s="11">
        <f>E5841/1000</f>
        <v>6.0000000000000001E-3</v>
      </c>
      <c r="G5841" s="11">
        <v>162.58807588075882</v>
      </c>
      <c r="H5841" s="11"/>
      <c r="I5841" s="11" t="s">
        <v>63</v>
      </c>
      <c r="J5841" s="11" t="s">
        <v>63</v>
      </c>
      <c r="K5841" s="11" t="s">
        <v>42</v>
      </c>
      <c r="L5841" s="11">
        <f>E5841*G5841</f>
        <v>975.52845528455293</v>
      </c>
      <c r="M5841" s="11">
        <f>L5841/1000000</f>
        <v>9.7552845528455293E-4</v>
      </c>
      <c r="N5841" s="11" t="s">
        <v>43</v>
      </c>
      <c r="O5841" s="11" t="s">
        <v>54</v>
      </c>
      <c r="P5841" s="11" t="s">
        <v>38</v>
      </c>
      <c r="Q5841" s="11" t="s">
        <v>38</v>
      </c>
      <c r="R5841" s="11" t="s">
        <v>39</v>
      </c>
      <c r="S5841" s="11" t="s">
        <v>3047</v>
      </c>
      <c r="T5841" s="11">
        <v>0</v>
      </c>
      <c r="U5841" s="11">
        <v>0</v>
      </c>
      <c r="V5841" s="11">
        <v>1</v>
      </c>
      <c r="W5841" s="11">
        <v>0</v>
      </c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1</v>
      </c>
      <c r="AD5841" s="11">
        <v>0</v>
      </c>
      <c r="AE5841" s="11">
        <v>1</v>
      </c>
      <c r="AF5841" s="11">
        <v>0</v>
      </c>
      <c r="AG5841" s="11">
        <v>0</v>
      </c>
    </row>
    <row r="5842" spans="1:33" x14ac:dyDescent="0.25">
      <c r="A5842" s="11" t="s">
        <v>3047</v>
      </c>
      <c r="B5842" s="11" t="s">
        <v>689</v>
      </c>
      <c r="C5842" s="9" t="s">
        <v>714</v>
      </c>
      <c r="D5842" s="11" t="str">
        <f>CONCATENATE(B5842," ",C5842)</f>
        <v>HP 27mx</v>
      </c>
      <c r="E5842" s="18">
        <v>154</v>
      </c>
      <c r="F5842" s="11">
        <f>E5842/1000</f>
        <v>0.154</v>
      </c>
      <c r="G5842" s="11">
        <v>224.23076923076923</v>
      </c>
      <c r="H5842" s="11"/>
      <c r="I5842" s="11" t="s">
        <v>63</v>
      </c>
      <c r="J5842" s="11" t="s">
        <v>63</v>
      </c>
      <c r="K5842" s="11" t="s">
        <v>42</v>
      </c>
      <c r="L5842" s="11">
        <f>E5842*G5842</f>
        <v>34531.538461538461</v>
      </c>
      <c r="M5842" s="11">
        <f>L5842/1000000</f>
        <v>3.4531538461538461E-2</v>
      </c>
      <c r="N5842" s="11" t="s">
        <v>43</v>
      </c>
      <c r="O5842" s="11" t="s">
        <v>54</v>
      </c>
      <c r="P5842" s="11" t="s">
        <v>38</v>
      </c>
      <c r="Q5842" s="11" t="s">
        <v>38</v>
      </c>
      <c r="R5842" s="11" t="s">
        <v>49</v>
      </c>
      <c r="S5842" s="11" t="s">
        <v>3153</v>
      </c>
      <c r="T5842" s="11">
        <v>0</v>
      </c>
      <c r="U5842" s="11">
        <v>0</v>
      </c>
      <c r="V5842" s="11">
        <v>1</v>
      </c>
      <c r="W5842" s="11">
        <v>0</v>
      </c>
      <c r="X5842" s="11">
        <v>0</v>
      </c>
      <c r="Y5842" s="11">
        <v>0</v>
      </c>
      <c r="Z5842" s="11">
        <v>0</v>
      </c>
      <c r="AA5842" s="11">
        <v>0</v>
      </c>
      <c r="AB5842" s="11">
        <v>0</v>
      </c>
      <c r="AC5842" s="11">
        <v>1</v>
      </c>
      <c r="AD5842" s="11">
        <v>0</v>
      </c>
      <c r="AE5842" s="11">
        <v>1</v>
      </c>
      <c r="AF5842" s="11">
        <v>0</v>
      </c>
      <c r="AG5842" s="11">
        <v>0</v>
      </c>
    </row>
    <row r="5843" spans="1:33" x14ac:dyDescent="0.25">
      <c r="A5843" s="11" t="s">
        <v>3047</v>
      </c>
      <c r="B5843" s="11" t="s">
        <v>689</v>
      </c>
      <c r="C5843" s="9" t="s">
        <v>715</v>
      </c>
      <c r="D5843" s="11" t="str">
        <f>CONCATENATE(B5843," ",C5843)</f>
        <v>HP 27o</v>
      </c>
      <c r="E5843" s="18">
        <v>66</v>
      </c>
      <c r="F5843" s="11">
        <f>E5843/1000</f>
        <v>6.6000000000000003E-2</v>
      </c>
      <c r="G5843" s="11">
        <v>124.23076923076923</v>
      </c>
      <c r="H5843" s="11"/>
      <c r="I5843" s="11" t="s">
        <v>63</v>
      </c>
      <c r="J5843" s="11" t="s">
        <v>63</v>
      </c>
      <c r="K5843" s="11" t="s">
        <v>42</v>
      </c>
      <c r="L5843" s="11">
        <f>E5843*G5843</f>
        <v>8199.2307692307695</v>
      </c>
      <c r="M5843" s="11">
        <f>L5843/1000000</f>
        <v>8.1992307692307694E-3</v>
      </c>
      <c r="N5843" s="11" t="s">
        <v>43</v>
      </c>
      <c r="O5843" s="11" t="s">
        <v>37</v>
      </c>
      <c r="P5843" s="11" t="s">
        <v>38</v>
      </c>
      <c r="Q5843" s="11" t="s">
        <v>48</v>
      </c>
      <c r="R5843" s="11" t="s">
        <v>49</v>
      </c>
      <c r="S5843" s="11" t="s">
        <v>3153</v>
      </c>
      <c r="T5843" s="11">
        <v>0</v>
      </c>
      <c r="U5843" s="11">
        <v>0</v>
      </c>
      <c r="V5843" s="11">
        <v>0</v>
      </c>
      <c r="W5843" s="11">
        <v>0</v>
      </c>
      <c r="X5843" s="11">
        <v>1</v>
      </c>
      <c r="Y5843" s="11">
        <v>0</v>
      </c>
      <c r="Z5843" s="11">
        <v>0</v>
      </c>
      <c r="AA5843" s="11">
        <v>0</v>
      </c>
      <c r="AB5843" s="11">
        <v>0</v>
      </c>
      <c r="AC5843" s="11">
        <v>1</v>
      </c>
      <c r="AD5843" s="11">
        <v>0</v>
      </c>
      <c r="AE5843" s="11">
        <v>0</v>
      </c>
      <c r="AF5843" s="11">
        <v>0</v>
      </c>
      <c r="AG5843" s="11">
        <v>0</v>
      </c>
    </row>
    <row r="5844" spans="1:33" x14ac:dyDescent="0.25">
      <c r="A5844" s="11" t="s">
        <v>3047</v>
      </c>
      <c r="B5844" s="11" t="s">
        <v>689</v>
      </c>
      <c r="C5844" s="9" t="s">
        <v>716</v>
      </c>
      <c r="D5844" s="11" t="str">
        <f>CONCATENATE(B5844," ",C5844)</f>
        <v>HP 27q</v>
      </c>
      <c r="E5844" s="18">
        <v>53</v>
      </c>
      <c r="F5844" s="11">
        <f>E5844/1000</f>
        <v>5.2999999999999999E-2</v>
      </c>
      <c r="G5844" s="11">
        <v>242.17948717948718</v>
      </c>
      <c r="H5844" s="11"/>
      <c r="I5844" s="11" t="s">
        <v>63</v>
      </c>
      <c r="J5844" s="11" t="s">
        <v>63</v>
      </c>
      <c r="K5844" s="11" t="s">
        <v>685</v>
      </c>
      <c r="L5844" s="11">
        <f>E5844*G5844</f>
        <v>12835.51282051282</v>
      </c>
      <c r="M5844" s="11">
        <f>L5844/1000000</f>
        <v>1.2835512820512821E-2</v>
      </c>
      <c r="N5844" s="11" t="s">
        <v>65</v>
      </c>
      <c r="O5844" s="11" t="s">
        <v>37</v>
      </c>
      <c r="P5844" s="11" t="s">
        <v>38</v>
      </c>
      <c r="Q5844" s="11" t="s">
        <v>38</v>
      </c>
      <c r="R5844" s="11" t="s">
        <v>274</v>
      </c>
      <c r="S5844" s="11" t="s">
        <v>3153</v>
      </c>
      <c r="T5844" s="11">
        <v>0</v>
      </c>
      <c r="U5844" s="11">
        <v>0</v>
      </c>
      <c r="V5844" s="11">
        <v>1</v>
      </c>
      <c r="W5844" s="11">
        <v>0</v>
      </c>
      <c r="X5844" s="11">
        <v>0</v>
      </c>
      <c r="Y5844" s="11">
        <v>0</v>
      </c>
      <c r="Z5844" s="11">
        <v>0</v>
      </c>
      <c r="AA5844" s="11">
        <v>0</v>
      </c>
      <c r="AB5844" s="11">
        <v>0</v>
      </c>
      <c r="AC5844" s="11">
        <v>1</v>
      </c>
      <c r="AD5844" s="11">
        <v>0</v>
      </c>
      <c r="AE5844" s="11">
        <v>0</v>
      </c>
      <c r="AF5844" s="11">
        <v>0</v>
      </c>
      <c r="AG5844" s="11">
        <v>0</v>
      </c>
    </row>
    <row r="5845" spans="1:33" x14ac:dyDescent="0.25">
      <c r="A5845" s="11" t="s">
        <v>3047</v>
      </c>
      <c r="B5845" s="11" t="s">
        <v>689</v>
      </c>
      <c r="C5845" s="9" t="s">
        <v>717</v>
      </c>
      <c r="D5845" s="11" t="str">
        <f>CONCATENATE(B5845," ",C5845)</f>
        <v>HP 27w</v>
      </c>
      <c r="E5845" s="18">
        <v>173</v>
      </c>
      <c r="F5845" s="11">
        <f>E5845/1000</f>
        <v>0.17299999999999999</v>
      </c>
      <c r="G5845" s="11">
        <v>166.53846153846155</v>
      </c>
      <c r="H5845" s="11"/>
      <c r="I5845" s="11" t="s">
        <v>63</v>
      </c>
      <c r="J5845" s="11" t="s">
        <v>63</v>
      </c>
      <c r="K5845" s="11" t="s">
        <v>42</v>
      </c>
      <c r="L5845" s="11">
        <f>E5845*G5845</f>
        <v>28811.153846153848</v>
      </c>
      <c r="M5845" s="11">
        <f>L5845/1000000</f>
        <v>2.8811153846153847E-2</v>
      </c>
      <c r="N5845" s="11" t="s">
        <v>43</v>
      </c>
      <c r="O5845" s="11" t="s">
        <v>54</v>
      </c>
      <c r="P5845" s="11" t="s">
        <v>38</v>
      </c>
      <c r="Q5845" s="11" t="s">
        <v>38</v>
      </c>
      <c r="R5845" s="11" t="s">
        <v>39</v>
      </c>
      <c r="S5845" s="11" t="s">
        <v>3153</v>
      </c>
      <c r="T5845" s="11">
        <v>0</v>
      </c>
      <c r="U5845" s="11">
        <v>0</v>
      </c>
      <c r="V5845" s="11">
        <v>1</v>
      </c>
      <c r="W5845" s="11">
        <v>0</v>
      </c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1</v>
      </c>
      <c r="AD5845" s="11">
        <v>0</v>
      </c>
      <c r="AE5845" s="11">
        <v>1</v>
      </c>
      <c r="AF5845" s="11">
        <v>0</v>
      </c>
      <c r="AG5845" s="11">
        <v>0</v>
      </c>
    </row>
    <row r="5846" spans="1:33" x14ac:dyDescent="0.25">
      <c r="A5846" s="11" t="s">
        <v>3047</v>
      </c>
      <c r="B5846" s="11" t="s">
        <v>689</v>
      </c>
      <c r="C5846" s="9" t="s">
        <v>718</v>
      </c>
      <c r="D5846" s="11" t="str">
        <f>CONCATENATE(B5846," ",C5846)</f>
        <v>HP 27wm</v>
      </c>
      <c r="E5846" s="18">
        <v>38</v>
      </c>
      <c r="F5846" s="11">
        <f>E5846/1000</f>
        <v>3.7999999999999999E-2</v>
      </c>
      <c r="G5846" s="11">
        <v>156.28205128205127</v>
      </c>
      <c r="H5846" s="11"/>
      <c r="I5846" s="11" t="s">
        <v>63</v>
      </c>
      <c r="J5846" s="11" t="s">
        <v>63</v>
      </c>
      <c r="K5846" s="11" t="s">
        <v>42</v>
      </c>
      <c r="L5846" s="11">
        <f>E5846*G5846</f>
        <v>5938.7179487179483</v>
      </c>
      <c r="M5846" s="11">
        <f>L5846/1000000</f>
        <v>5.9387179487179484E-3</v>
      </c>
      <c r="N5846" s="11" t="s">
        <v>43</v>
      </c>
      <c r="O5846" s="11" t="s">
        <v>54</v>
      </c>
      <c r="P5846" s="11" t="s">
        <v>38</v>
      </c>
      <c r="Q5846" s="11" t="s">
        <v>38</v>
      </c>
      <c r="R5846" s="11">
        <v>0</v>
      </c>
      <c r="S5846" s="11" t="s">
        <v>3153</v>
      </c>
      <c r="T5846" s="11">
        <v>0</v>
      </c>
      <c r="U5846" s="11">
        <v>0</v>
      </c>
      <c r="V5846" s="11">
        <v>1</v>
      </c>
      <c r="W5846" s="11">
        <v>0</v>
      </c>
      <c r="X5846" s="11">
        <v>0</v>
      </c>
      <c r="Y5846" s="11">
        <v>0</v>
      </c>
      <c r="Z5846" s="11">
        <v>0</v>
      </c>
      <c r="AA5846" s="11">
        <v>0</v>
      </c>
      <c r="AB5846" s="11">
        <v>0</v>
      </c>
      <c r="AC5846" s="11">
        <v>1</v>
      </c>
      <c r="AD5846" s="11">
        <v>0</v>
      </c>
      <c r="AE5846" s="11">
        <v>1</v>
      </c>
      <c r="AF5846" s="11">
        <v>0</v>
      </c>
      <c r="AG5846" s="11">
        <v>0</v>
      </c>
    </row>
    <row r="5847" spans="1:33" x14ac:dyDescent="0.25">
      <c r="A5847" s="11" t="s">
        <v>3047</v>
      </c>
      <c r="B5847" s="11" t="s">
        <v>689</v>
      </c>
      <c r="C5847" s="9" t="s">
        <v>719</v>
      </c>
      <c r="D5847" s="11" t="str">
        <f>CONCATENATE(B5847," ",C5847)</f>
        <v>HP 27x</v>
      </c>
      <c r="E5847" s="18">
        <v>151</v>
      </c>
      <c r="F5847" s="11">
        <f>E5847/1000</f>
        <v>0.151</v>
      </c>
      <c r="G5847" s="11">
        <v>243.46153846153845</v>
      </c>
      <c r="H5847" s="11"/>
      <c r="I5847" s="11" t="s">
        <v>63</v>
      </c>
      <c r="J5847" s="11" t="s">
        <v>63</v>
      </c>
      <c r="K5847" s="11" t="s">
        <v>42</v>
      </c>
      <c r="L5847" s="11">
        <f>E5847*G5847</f>
        <v>36762.692307692305</v>
      </c>
      <c r="M5847" s="11">
        <f>L5847/1000000</f>
        <v>3.6762692307692302E-2</v>
      </c>
      <c r="N5847" s="11" t="s">
        <v>43</v>
      </c>
      <c r="O5847" s="17" t="s">
        <v>44</v>
      </c>
      <c r="P5847" s="11" t="s">
        <v>48</v>
      </c>
      <c r="Q5847" s="11" t="s">
        <v>48</v>
      </c>
      <c r="R5847" s="11" t="s">
        <v>39</v>
      </c>
      <c r="S5847" s="11" t="s">
        <v>3153</v>
      </c>
      <c r="T5847" s="11">
        <v>0</v>
      </c>
      <c r="U5847" s="11">
        <v>0</v>
      </c>
      <c r="V5847" s="11">
        <v>0</v>
      </c>
      <c r="W5847" s="11">
        <v>0</v>
      </c>
      <c r="X5847" s="11">
        <v>1</v>
      </c>
      <c r="Y5847" s="11">
        <v>0</v>
      </c>
      <c r="Z5847" s="11">
        <v>0</v>
      </c>
      <c r="AA5847" s="11">
        <v>0</v>
      </c>
      <c r="AB5847" s="11">
        <v>0</v>
      </c>
      <c r="AC5847" s="11">
        <v>1</v>
      </c>
      <c r="AD5847" s="11">
        <v>0</v>
      </c>
      <c r="AE5847" s="11">
        <v>0</v>
      </c>
      <c r="AF5847" s="11">
        <v>1</v>
      </c>
      <c r="AG5847" s="11">
        <v>0</v>
      </c>
    </row>
    <row r="5848" spans="1:33" x14ac:dyDescent="0.25">
      <c r="A5848" s="11" t="s">
        <v>3047</v>
      </c>
      <c r="B5848" s="11" t="s">
        <v>689</v>
      </c>
      <c r="C5848" s="9" t="s">
        <v>720</v>
      </c>
      <c r="D5848" s="11" t="str">
        <f>CONCATENATE(B5848," ",C5848)</f>
        <v>HP 27x 4k</v>
      </c>
      <c r="E5848" s="18">
        <v>224</v>
      </c>
      <c r="F5848" s="11">
        <f>E5848/1000</f>
        <v>0.224</v>
      </c>
      <c r="G5848" s="11">
        <v>351</v>
      </c>
      <c r="H5848" s="11"/>
      <c r="I5848" s="11" t="s">
        <v>63</v>
      </c>
      <c r="J5848" s="11" t="s">
        <v>63</v>
      </c>
      <c r="K5848" s="11" t="s">
        <v>86</v>
      </c>
      <c r="L5848" s="11">
        <f>E5848*G5848</f>
        <v>78624</v>
      </c>
      <c r="M5848" s="11">
        <f>L5848/1000000</f>
        <v>7.8623999999999999E-2</v>
      </c>
      <c r="N5848" s="11" t="s">
        <v>87</v>
      </c>
      <c r="O5848" s="17" t="s">
        <v>44</v>
      </c>
      <c r="P5848" s="11" t="s">
        <v>48</v>
      </c>
      <c r="Q5848" s="11" t="s">
        <v>48</v>
      </c>
      <c r="R5848" s="11" t="s">
        <v>39</v>
      </c>
      <c r="S5848" s="11" t="s">
        <v>3047</v>
      </c>
      <c r="T5848" s="11">
        <v>0</v>
      </c>
      <c r="U5848" s="11">
        <v>0</v>
      </c>
      <c r="V5848" s="11">
        <v>0</v>
      </c>
      <c r="W5848" s="11">
        <v>0</v>
      </c>
      <c r="X5848" s="11">
        <v>1</v>
      </c>
      <c r="Y5848" s="11">
        <v>0</v>
      </c>
      <c r="Z5848" s="11">
        <v>0</v>
      </c>
      <c r="AA5848" s="11">
        <v>0</v>
      </c>
      <c r="AB5848" s="11">
        <v>0</v>
      </c>
      <c r="AC5848" s="11">
        <v>1</v>
      </c>
      <c r="AD5848" s="11">
        <v>0</v>
      </c>
      <c r="AE5848" s="11">
        <v>0</v>
      </c>
      <c r="AF5848" s="11">
        <v>1</v>
      </c>
      <c r="AG5848" s="11">
        <v>1</v>
      </c>
    </row>
    <row r="5849" spans="1:33" x14ac:dyDescent="0.25">
      <c r="A5849" s="11" t="s">
        <v>3047</v>
      </c>
      <c r="B5849" s="11" t="s">
        <v>689</v>
      </c>
      <c r="C5849" s="9" t="s">
        <v>721</v>
      </c>
      <c r="D5849" s="11" t="str">
        <f>CONCATENATE(B5849," ",C5849)</f>
        <v>HP 27x Curved</v>
      </c>
      <c r="E5849" s="18">
        <v>37</v>
      </c>
      <c r="F5849" s="11">
        <f>E5849/1000</f>
        <v>3.6999999999999998E-2</v>
      </c>
      <c r="G5849" s="11">
        <v>269.10256410256409</v>
      </c>
      <c r="H5849" s="11"/>
      <c r="I5849" s="11" t="s">
        <v>63</v>
      </c>
      <c r="J5849" s="11" t="s">
        <v>63</v>
      </c>
      <c r="K5849" s="11" t="s">
        <v>42</v>
      </c>
      <c r="L5849" s="11">
        <f>E5849*G5849</f>
        <v>9956.7948717948711</v>
      </c>
      <c r="M5849" s="11">
        <f>L5849/1000000</f>
        <v>9.9567948717948704E-3</v>
      </c>
      <c r="N5849" s="11" t="s">
        <v>43</v>
      </c>
      <c r="O5849" s="17" t="s">
        <v>44</v>
      </c>
      <c r="P5849" s="11" t="s">
        <v>48</v>
      </c>
      <c r="Q5849" s="11" t="s">
        <v>48</v>
      </c>
      <c r="R5849" s="11" t="s">
        <v>39</v>
      </c>
      <c r="S5849" s="11" t="s">
        <v>3108</v>
      </c>
      <c r="T5849" s="11">
        <v>0</v>
      </c>
      <c r="U5849" s="11">
        <v>0</v>
      </c>
      <c r="V5849" s="11">
        <v>0</v>
      </c>
      <c r="W5849" s="11">
        <v>0</v>
      </c>
      <c r="X5849" s="11">
        <v>1</v>
      </c>
      <c r="Y5849" s="11">
        <v>0</v>
      </c>
      <c r="Z5849" s="11">
        <v>0</v>
      </c>
      <c r="AA5849" s="11">
        <v>0</v>
      </c>
      <c r="AB5849" s="11">
        <v>0</v>
      </c>
      <c r="AC5849" s="11">
        <v>1</v>
      </c>
      <c r="AD5849" s="11">
        <v>0</v>
      </c>
      <c r="AE5849" s="11">
        <v>0</v>
      </c>
      <c r="AF5849" s="11">
        <v>1</v>
      </c>
      <c r="AG5849" s="11">
        <v>0</v>
      </c>
    </row>
    <row r="5850" spans="1:33" x14ac:dyDescent="0.25">
      <c r="A5850" s="11" t="s">
        <v>3047</v>
      </c>
      <c r="B5850" s="11" t="s">
        <v>689</v>
      </c>
      <c r="C5850" s="9" t="s">
        <v>722</v>
      </c>
      <c r="D5850" s="11" t="str">
        <f>CONCATENATE(B5850," ",C5850)</f>
        <v>HP 27xq</v>
      </c>
      <c r="E5850" s="18">
        <v>40</v>
      </c>
      <c r="F5850" s="11">
        <f>E5850/1000</f>
        <v>0.04</v>
      </c>
      <c r="G5850" s="11">
        <v>317.82051282051282</v>
      </c>
      <c r="H5850" s="11"/>
      <c r="I5850" s="11" t="s">
        <v>63</v>
      </c>
      <c r="J5850" s="11" t="s">
        <v>63</v>
      </c>
      <c r="K5850" s="11" t="s">
        <v>42</v>
      </c>
      <c r="L5850" s="11">
        <f>E5850*G5850</f>
        <v>12712.820512820512</v>
      </c>
      <c r="M5850" s="11">
        <f>L5850/1000000</f>
        <v>1.2712820512820511E-2</v>
      </c>
      <c r="N5850" s="11" t="s">
        <v>43</v>
      </c>
      <c r="O5850" s="17" t="s">
        <v>44</v>
      </c>
      <c r="P5850" s="11" t="s">
        <v>48</v>
      </c>
      <c r="Q5850" s="11" t="s">
        <v>48</v>
      </c>
      <c r="R5850" s="11" t="s">
        <v>49</v>
      </c>
      <c r="S5850" s="11" t="s">
        <v>3153</v>
      </c>
      <c r="T5850" s="11">
        <v>0</v>
      </c>
      <c r="U5850" s="11">
        <v>0</v>
      </c>
      <c r="V5850" s="11">
        <v>0</v>
      </c>
      <c r="W5850" s="11">
        <v>0</v>
      </c>
      <c r="X5850" s="11">
        <v>1</v>
      </c>
      <c r="Y5850" s="11">
        <v>0</v>
      </c>
      <c r="Z5850" s="11">
        <v>0</v>
      </c>
      <c r="AA5850" s="11">
        <v>0</v>
      </c>
      <c r="AB5850" s="11">
        <v>0</v>
      </c>
      <c r="AC5850" s="11">
        <v>1</v>
      </c>
      <c r="AD5850" s="11">
        <v>0</v>
      </c>
      <c r="AE5850" s="11">
        <v>0</v>
      </c>
      <c r="AF5850" s="11">
        <v>1</v>
      </c>
      <c r="AG5850" s="11">
        <v>0</v>
      </c>
    </row>
    <row r="5851" spans="1:33" x14ac:dyDescent="0.25">
      <c r="A5851" s="11" t="s">
        <v>3047</v>
      </c>
      <c r="B5851" s="11" t="s">
        <v>689</v>
      </c>
      <c r="C5851" s="9" t="s">
        <v>723</v>
      </c>
      <c r="D5851" s="11" t="str">
        <f>CONCATENATE(B5851," ",C5851)</f>
        <v>HP 27y</v>
      </c>
      <c r="E5851" s="18">
        <v>197</v>
      </c>
      <c r="F5851" s="11">
        <f>E5851/1000</f>
        <v>0.19700000000000001</v>
      </c>
      <c r="G5851" s="11">
        <v>141.01282051282053</v>
      </c>
      <c r="H5851" s="11"/>
      <c r="I5851" s="11" t="s">
        <v>63</v>
      </c>
      <c r="J5851" s="11" t="s">
        <v>63</v>
      </c>
      <c r="K5851" s="11" t="s">
        <v>42</v>
      </c>
      <c r="L5851" s="11">
        <f>E5851*G5851</f>
        <v>27779.525641025644</v>
      </c>
      <c r="M5851" s="11">
        <f>L5851/1000000</f>
        <v>2.7779525641025645E-2</v>
      </c>
      <c r="N5851" s="11" t="s">
        <v>43</v>
      </c>
      <c r="O5851" s="11" t="s">
        <v>54</v>
      </c>
      <c r="P5851" s="11" t="s">
        <v>38</v>
      </c>
      <c r="Q5851" s="11" t="s">
        <v>38</v>
      </c>
      <c r="R5851" s="11" t="s">
        <v>39</v>
      </c>
      <c r="S5851" s="11" t="s">
        <v>3153</v>
      </c>
      <c r="T5851" s="11">
        <v>0</v>
      </c>
      <c r="U5851" s="11">
        <v>0</v>
      </c>
      <c r="V5851" s="11">
        <v>1</v>
      </c>
      <c r="W5851" s="11">
        <v>0</v>
      </c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1</v>
      </c>
      <c r="AD5851" s="11">
        <v>0</v>
      </c>
      <c r="AE5851" s="11">
        <v>1</v>
      </c>
      <c r="AF5851" s="11">
        <v>0</v>
      </c>
      <c r="AG5851" s="11">
        <v>0</v>
      </c>
    </row>
    <row r="5852" spans="1:33" x14ac:dyDescent="0.25">
      <c r="A5852" s="11" t="s">
        <v>3047</v>
      </c>
      <c r="B5852" s="11" t="s">
        <v>689</v>
      </c>
      <c r="C5852" s="9" t="s">
        <v>2427</v>
      </c>
      <c r="D5852" s="11" t="str">
        <f>CONCATENATE(B5852," ",C5852)</f>
        <v>HP 32 Display</v>
      </c>
      <c r="E5852" s="18">
        <v>9</v>
      </c>
      <c r="F5852" s="11">
        <f>E5852/1000</f>
        <v>8.9999999999999993E-3</v>
      </c>
      <c r="G5852" s="11">
        <v>102.55128205128206</v>
      </c>
      <c r="H5852" s="11"/>
      <c r="I5852" s="11" t="s">
        <v>74</v>
      </c>
      <c r="J5852" s="11" t="s">
        <v>72</v>
      </c>
      <c r="K5852" s="11" t="s">
        <v>42</v>
      </c>
      <c r="L5852" s="11">
        <f>E5852*G5852</f>
        <v>922.96153846153857</v>
      </c>
      <c r="M5852" s="11">
        <f>L5852/1000000</f>
        <v>9.2296153846153852E-4</v>
      </c>
      <c r="N5852" s="11" t="s">
        <v>43</v>
      </c>
      <c r="O5852" s="11" t="s">
        <v>54</v>
      </c>
      <c r="P5852" s="11" t="s">
        <v>38</v>
      </c>
      <c r="Q5852" s="11" t="s">
        <v>38</v>
      </c>
      <c r="R5852" s="11" t="s">
        <v>39</v>
      </c>
      <c r="S5852" s="11" t="s">
        <v>3047</v>
      </c>
      <c r="T5852" s="11">
        <v>0</v>
      </c>
      <c r="U5852" s="11">
        <v>0</v>
      </c>
      <c r="V5852" s="11">
        <v>1</v>
      </c>
      <c r="W5852" s="11">
        <v>0</v>
      </c>
      <c r="X5852" s="11">
        <v>0</v>
      </c>
      <c r="Y5852" s="11">
        <v>0</v>
      </c>
      <c r="Z5852" s="11">
        <v>1</v>
      </c>
      <c r="AA5852" s="11">
        <v>0</v>
      </c>
      <c r="AB5852" s="11">
        <v>0</v>
      </c>
      <c r="AC5852" s="11">
        <v>0</v>
      </c>
      <c r="AD5852" s="11">
        <v>1</v>
      </c>
      <c r="AE5852" s="11">
        <v>1</v>
      </c>
      <c r="AF5852" s="11">
        <v>0</v>
      </c>
      <c r="AG5852" s="11">
        <v>0</v>
      </c>
    </row>
    <row r="5853" spans="1:33" x14ac:dyDescent="0.25">
      <c r="A5853" s="11" t="s">
        <v>3047</v>
      </c>
      <c r="B5853" s="11" t="s">
        <v>689</v>
      </c>
      <c r="C5853" s="9" t="s">
        <v>3081</v>
      </c>
      <c r="D5853" s="11" t="str">
        <f>CONCATENATE(B5853," ",C5853)</f>
        <v>HP 32 HDR</v>
      </c>
      <c r="E5853" s="18">
        <v>14</v>
      </c>
      <c r="F5853" s="11">
        <f>E5853/1000</f>
        <v>1.4E-2</v>
      </c>
      <c r="G5853" s="11">
        <v>189.56639566395665</v>
      </c>
      <c r="H5853" s="11"/>
      <c r="I5853" s="11" t="s">
        <v>74</v>
      </c>
      <c r="J5853" s="11" t="s">
        <v>72</v>
      </c>
      <c r="K5853" s="11" t="s">
        <v>42</v>
      </c>
      <c r="L5853" s="11">
        <f>E5853*G5853</f>
        <v>2653.9295392953932</v>
      </c>
      <c r="M5853" s="11">
        <f>L5853/1000000</f>
        <v>2.6539295392953932E-3</v>
      </c>
      <c r="N5853" s="11" t="s">
        <v>43</v>
      </c>
      <c r="O5853" s="11" t="s">
        <v>54</v>
      </c>
      <c r="P5853" s="11" t="s">
        <v>38</v>
      </c>
      <c r="Q5853" s="11" t="s">
        <v>38</v>
      </c>
      <c r="R5853" s="11" t="s">
        <v>39</v>
      </c>
      <c r="S5853" s="11" t="s">
        <v>3047</v>
      </c>
      <c r="T5853" s="11">
        <v>0</v>
      </c>
      <c r="U5853" s="11">
        <v>0</v>
      </c>
      <c r="V5853" s="11">
        <v>1</v>
      </c>
      <c r="W5853" s="11">
        <v>0</v>
      </c>
      <c r="X5853" s="11">
        <v>0</v>
      </c>
      <c r="Y5853" s="11">
        <v>0</v>
      </c>
      <c r="Z5853" s="11">
        <v>1</v>
      </c>
      <c r="AA5853" s="11">
        <v>0</v>
      </c>
      <c r="AB5853" s="11">
        <v>0</v>
      </c>
      <c r="AC5853" s="11">
        <v>0</v>
      </c>
      <c r="AD5853" s="11">
        <v>1</v>
      </c>
      <c r="AE5853" s="11">
        <v>1</v>
      </c>
      <c r="AF5853" s="11">
        <v>0</v>
      </c>
      <c r="AG5853" s="11">
        <v>0</v>
      </c>
    </row>
    <row r="5854" spans="1:33" x14ac:dyDescent="0.25">
      <c r="A5854" s="11" t="s">
        <v>3047</v>
      </c>
      <c r="B5854" s="11" t="s">
        <v>689</v>
      </c>
      <c r="C5854" s="9" t="s">
        <v>724</v>
      </c>
      <c r="D5854" s="11" t="str">
        <f>CONCATENATE(B5854," ",C5854)</f>
        <v>HP 32f</v>
      </c>
      <c r="E5854" s="18">
        <v>28</v>
      </c>
      <c r="F5854" s="11">
        <f>E5854/1000</f>
        <v>2.8000000000000001E-2</v>
      </c>
      <c r="G5854" s="11">
        <v>218.46153846153845</v>
      </c>
      <c r="H5854" s="11"/>
      <c r="I5854" s="11" t="s">
        <v>74</v>
      </c>
      <c r="J5854" s="11" t="s">
        <v>72</v>
      </c>
      <c r="K5854" s="11" t="s">
        <v>42</v>
      </c>
      <c r="L5854" s="11">
        <f>E5854*G5854</f>
        <v>6116.9230769230762</v>
      </c>
      <c r="M5854" s="11">
        <f>L5854/1000000</f>
        <v>6.1169230769230762E-3</v>
      </c>
      <c r="N5854" s="11" t="s">
        <v>43</v>
      </c>
      <c r="O5854" s="17" t="s">
        <v>44</v>
      </c>
      <c r="P5854" s="11" t="s">
        <v>38</v>
      </c>
      <c r="Q5854" s="11" t="s">
        <v>38</v>
      </c>
      <c r="R5854" s="11" t="s">
        <v>39</v>
      </c>
      <c r="S5854" s="11" t="s">
        <v>3153</v>
      </c>
      <c r="T5854" s="11">
        <v>0</v>
      </c>
      <c r="U5854" s="11">
        <v>0</v>
      </c>
      <c r="V5854" s="11">
        <v>1</v>
      </c>
      <c r="W5854" s="11">
        <v>0</v>
      </c>
      <c r="X5854" s="11">
        <v>0</v>
      </c>
      <c r="Y5854" s="11">
        <v>0</v>
      </c>
      <c r="Z5854" s="11">
        <v>1</v>
      </c>
      <c r="AA5854" s="11">
        <v>0</v>
      </c>
      <c r="AB5854" s="11">
        <v>0</v>
      </c>
      <c r="AC5854" s="11">
        <v>0</v>
      </c>
      <c r="AD5854" s="11">
        <v>1</v>
      </c>
      <c r="AE5854" s="11">
        <v>0</v>
      </c>
      <c r="AF5854" s="11">
        <v>0</v>
      </c>
      <c r="AG5854" s="11">
        <v>0</v>
      </c>
    </row>
    <row r="5855" spans="1:33" x14ac:dyDescent="0.25">
      <c r="A5855" s="11" t="s">
        <v>3047</v>
      </c>
      <c r="B5855" s="11" t="s">
        <v>689</v>
      </c>
      <c r="C5855" s="9" t="s">
        <v>725</v>
      </c>
      <c r="D5855" s="11" t="str">
        <f>CONCATENATE(B5855," ",C5855)</f>
        <v>HP 32s</v>
      </c>
      <c r="E5855" s="18">
        <v>770</v>
      </c>
      <c r="F5855" s="11">
        <f>E5855/1000</f>
        <v>0.77</v>
      </c>
      <c r="G5855" s="11">
        <v>172.94871794871796</v>
      </c>
      <c r="H5855" s="11"/>
      <c r="I5855" s="11" t="s">
        <v>74</v>
      </c>
      <c r="J5855" s="11" t="s">
        <v>72</v>
      </c>
      <c r="K5855" s="11" t="s">
        <v>42</v>
      </c>
      <c r="L5855" s="11">
        <f>E5855*G5855</f>
        <v>133170.51282051281</v>
      </c>
      <c r="M5855" s="11">
        <f>L5855/1000000</f>
        <v>0.13317051282051282</v>
      </c>
      <c r="N5855" s="11" t="s">
        <v>43</v>
      </c>
      <c r="O5855" s="11" t="s">
        <v>54</v>
      </c>
      <c r="P5855" s="11" t="s">
        <v>38</v>
      </c>
      <c r="Q5855" s="11" t="s">
        <v>38</v>
      </c>
      <c r="R5855" s="11" t="s">
        <v>39</v>
      </c>
      <c r="S5855" s="11" t="s">
        <v>3153</v>
      </c>
      <c r="T5855" s="11">
        <v>0</v>
      </c>
      <c r="U5855" s="11">
        <v>0</v>
      </c>
      <c r="V5855" s="11">
        <v>1</v>
      </c>
      <c r="W5855" s="11">
        <v>0</v>
      </c>
      <c r="X5855" s="11">
        <v>0</v>
      </c>
      <c r="Y5855" s="11">
        <v>0</v>
      </c>
      <c r="Z5855" s="11">
        <v>1</v>
      </c>
      <c r="AA5855" s="11">
        <v>0</v>
      </c>
      <c r="AB5855" s="11">
        <v>0</v>
      </c>
      <c r="AC5855" s="11">
        <v>0</v>
      </c>
      <c r="AD5855" s="11">
        <v>1</v>
      </c>
      <c r="AE5855" s="11">
        <v>1</v>
      </c>
      <c r="AF5855" s="11">
        <v>0</v>
      </c>
      <c r="AG5855" s="11">
        <v>0</v>
      </c>
    </row>
    <row r="5856" spans="1:33" x14ac:dyDescent="0.25">
      <c r="A5856" s="11" t="s">
        <v>3047</v>
      </c>
      <c r="B5856" s="11" t="s">
        <v>689</v>
      </c>
      <c r="C5856" s="9" t="s">
        <v>727</v>
      </c>
      <c r="D5856" s="11" t="str">
        <f>CONCATENATE(B5856," ",C5856)</f>
        <v>HP 34f</v>
      </c>
      <c r="E5856" s="18">
        <v>1</v>
      </c>
      <c r="F5856" s="11">
        <f>E5856/1000</f>
        <v>1E-3</v>
      </c>
      <c r="G5856" s="11">
        <v>576.91025641025647</v>
      </c>
      <c r="H5856" s="11"/>
      <c r="I5856" s="11" t="s">
        <v>238</v>
      </c>
      <c r="J5856" s="11" t="s">
        <v>72</v>
      </c>
      <c r="K5856" s="11" t="s">
        <v>239</v>
      </c>
      <c r="L5856" s="11">
        <f>E5856*G5856</f>
        <v>576.91025641025647</v>
      </c>
      <c r="M5856" s="11">
        <f>L5856/1000000</f>
        <v>5.7691025641025645E-4</v>
      </c>
      <c r="N5856" s="11" t="s">
        <v>87</v>
      </c>
      <c r="O5856" s="11" t="s">
        <v>54</v>
      </c>
      <c r="P5856" s="11" t="s">
        <v>48</v>
      </c>
      <c r="Q5856" s="11" t="s">
        <v>38</v>
      </c>
      <c r="R5856" s="11" t="s">
        <v>39</v>
      </c>
      <c r="S5856" s="11" t="s">
        <v>3153</v>
      </c>
      <c r="T5856" s="11">
        <v>0</v>
      </c>
      <c r="U5856" s="11">
        <v>0</v>
      </c>
      <c r="V5856" s="11">
        <v>1</v>
      </c>
      <c r="W5856" s="11">
        <v>0</v>
      </c>
      <c r="X5856" s="11">
        <v>0</v>
      </c>
      <c r="Y5856" s="11">
        <v>0</v>
      </c>
      <c r="Z5856" s="11">
        <v>1</v>
      </c>
      <c r="AA5856" s="11">
        <v>0</v>
      </c>
      <c r="AB5856" s="11">
        <v>0</v>
      </c>
      <c r="AC5856" s="11">
        <v>0</v>
      </c>
      <c r="AD5856" s="11">
        <v>1</v>
      </c>
      <c r="AE5856" s="11">
        <v>1</v>
      </c>
      <c r="AF5856" s="11">
        <v>1</v>
      </c>
      <c r="AG5856" s="11">
        <v>1</v>
      </c>
    </row>
    <row r="5857" spans="1:33" x14ac:dyDescent="0.25">
      <c r="A5857" s="11" t="s">
        <v>3047</v>
      </c>
      <c r="B5857" s="11" t="s">
        <v>689</v>
      </c>
      <c r="C5857" s="9" t="s">
        <v>728</v>
      </c>
      <c r="D5857" s="11" t="str">
        <f>CONCATENATE(B5857," ",C5857)</f>
        <v>HP E190i</v>
      </c>
      <c r="E5857" s="18">
        <v>14</v>
      </c>
      <c r="F5857" s="11">
        <f>E5857/1000</f>
        <v>1.4E-2</v>
      </c>
      <c r="G5857" s="11">
        <v>177.85897435897436</v>
      </c>
      <c r="H5857" s="11"/>
      <c r="I5857" s="11" t="s">
        <v>407</v>
      </c>
      <c r="J5857" s="11" t="s">
        <v>183</v>
      </c>
      <c r="K5857" s="11" t="s">
        <v>184</v>
      </c>
      <c r="L5857" s="11">
        <f>E5857*G5857</f>
        <v>2490.0256410256411</v>
      </c>
      <c r="M5857" s="11">
        <f>L5857/1000000</f>
        <v>2.4900256410256413E-3</v>
      </c>
      <c r="N5857" s="11" t="s">
        <v>36</v>
      </c>
      <c r="O5857" s="11" t="s">
        <v>54</v>
      </c>
      <c r="P5857" s="11" t="s">
        <v>38</v>
      </c>
      <c r="Q5857" s="11" t="s">
        <v>38</v>
      </c>
      <c r="R5857" s="11" t="s">
        <v>191</v>
      </c>
      <c r="S5857" s="11" t="s">
        <v>3153</v>
      </c>
      <c r="T5857" s="11">
        <v>0</v>
      </c>
      <c r="U5857" s="11">
        <v>0</v>
      </c>
      <c r="V5857" s="11">
        <v>0</v>
      </c>
      <c r="W5857" s="11">
        <v>1</v>
      </c>
      <c r="X5857" s="11">
        <v>0</v>
      </c>
      <c r="Y5857" s="11">
        <v>0</v>
      </c>
      <c r="Z5857" s="11">
        <v>0</v>
      </c>
      <c r="AA5857" s="11">
        <v>0</v>
      </c>
      <c r="AB5857" s="11">
        <v>1</v>
      </c>
      <c r="AC5857" s="11">
        <v>0</v>
      </c>
      <c r="AD5857" s="11">
        <v>0</v>
      </c>
      <c r="AE5857" s="11">
        <v>1</v>
      </c>
      <c r="AF5857" s="11">
        <v>0</v>
      </c>
      <c r="AG5857" s="11">
        <v>0</v>
      </c>
    </row>
    <row r="5858" spans="1:33" x14ac:dyDescent="0.25">
      <c r="A5858" s="11" t="s">
        <v>3047</v>
      </c>
      <c r="B5858" s="11" t="s">
        <v>689</v>
      </c>
      <c r="C5858" s="9" t="s">
        <v>729</v>
      </c>
      <c r="D5858" s="11" t="str">
        <f>CONCATENATE(B5858," ",C5858)</f>
        <v>HP E202</v>
      </c>
      <c r="E5858" s="18">
        <v>37</v>
      </c>
      <c r="F5858" s="11">
        <f>E5858/1000</f>
        <v>3.6999999999999998E-2</v>
      </c>
      <c r="G5858" s="11">
        <v>160.76923076923077</v>
      </c>
      <c r="H5858" s="11"/>
      <c r="I5858" s="11" t="s">
        <v>187</v>
      </c>
      <c r="J5858" s="11" t="s">
        <v>187</v>
      </c>
      <c r="K5858" s="11" t="s">
        <v>188</v>
      </c>
      <c r="L5858" s="11">
        <f>E5858*G5858</f>
        <v>5948.461538461539</v>
      </c>
      <c r="M5858" s="11">
        <f>L5858/1000000</f>
        <v>5.9484615384615388E-3</v>
      </c>
      <c r="N5858" s="11" t="s">
        <v>36</v>
      </c>
      <c r="O5858" s="11" t="s">
        <v>54</v>
      </c>
      <c r="P5858" s="11" t="s">
        <v>38</v>
      </c>
      <c r="Q5858" s="11" t="s">
        <v>38</v>
      </c>
      <c r="R5858" s="11" t="s">
        <v>39</v>
      </c>
      <c r="S5858" s="11" t="s">
        <v>3153</v>
      </c>
      <c r="T5858" s="11">
        <v>0</v>
      </c>
      <c r="U5858" s="11">
        <v>0</v>
      </c>
      <c r="V5858" s="11">
        <v>0</v>
      </c>
      <c r="W5858" s="11">
        <v>1</v>
      </c>
      <c r="X5858" s="11">
        <v>0</v>
      </c>
      <c r="Y5858" s="11">
        <v>0</v>
      </c>
      <c r="Z5858" s="11">
        <v>0</v>
      </c>
      <c r="AA5858" s="11">
        <v>0</v>
      </c>
      <c r="AB5858" s="11">
        <v>1</v>
      </c>
      <c r="AC5858" s="11">
        <v>0</v>
      </c>
      <c r="AD5858" s="11">
        <v>0</v>
      </c>
      <c r="AE5858" s="11">
        <v>1</v>
      </c>
      <c r="AF5858" s="11">
        <v>0</v>
      </c>
      <c r="AG5858" s="11">
        <v>0</v>
      </c>
    </row>
    <row r="5859" spans="1:33" x14ac:dyDescent="0.25">
      <c r="A5859" s="11" t="s">
        <v>3047</v>
      </c>
      <c r="B5859" s="11" t="s">
        <v>689</v>
      </c>
      <c r="C5859" s="9" t="s">
        <v>731</v>
      </c>
      <c r="D5859" s="11" t="str">
        <f>CONCATENATE(B5859," ",C5859)</f>
        <v>HP E223</v>
      </c>
      <c r="E5859" s="18">
        <v>86</v>
      </c>
      <c r="F5859" s="11">
        <f>E5859/1000</f>
        <v>8.5999999999999993E-2</v>
      </c>
      <c r="G5859" s="11">
        <v>169.10256410256412</v>
      </c>
      <c r="H5859" s="11"/>
      <c r="I5859" s="11" t="s">
        <v>41</v>
      </c>
      <c r="J5859" s="11" t="s">
        <v>41</v>
      </c>
      <c r="K5859" s="11" t="s">
        <v>42</v>
      </c>
      <c r="L5859" s="11">
        <f>E5859*G5859</f>
        <v>14542.820512820514</v>
      </c>
      <c r="M5859" s="11">
        <f>L5859/1000000</f>
        <v>1.4542820512820513E-2</v>
      </c>
      <c r="N5859" s="11" t="s">
        <v>43</v>
      </c>
      <c r="O5859" s="11" t="s">
        <v>54</v>
      </c>
      <c r="P5859" s="11" t="s">
        <v>38</v>
      </c>
      <c r="Q5859" s="11" t="s">
        <v>38</v>
      </c>
      <c r="R5859" s="11" t="s">
        <v>39</v>
      </c>
      <c r="S5859" s="11" t="s">
        <v>3153</v>
      </c>
      <c r="T5859" s="11">
        <v>0</v>
      </c>
      <c r="U5859" s="11">
        <v>0</v>
      </c>
      <c r="V5859" s="11">
        <v>0</v>
      </c>
      <c r="W5859" s="11">
        <v>1</v>
      </c>
      <c r="X5859" s="11">
        <v>0</v>
      </c>
      <c r="Y5859" s="11">
        <v>0</v>
      </c>
      <c r="Z5859" s="11">
        <v>0</v>
      </c>
      <c r="AA5859" s="11">
        <v>0</v>
      </c>
      <c r="AB5859" s="11">
        <v>1</v>
      </c>
      <c r="AC5859" s="11">
        <v>0</v>
      </c>
      <c r="AD5859" s="11">
        <v>0</v>
      </c>
      <c r="AE5859" s="11">
        <v>1</v>
      </c>
      <c r="AF5859" s="11">
        <v>0</v>
      </c>
      <c r="AG5859" s="11">
        <v>0</v>
      </c>
    </row>
    <row r="5860" spans="1:33" x14ac:dyDescent="0.25">
      <c r="A5860" s="11" t="s">
        <v>3047</v>
      </c>
      <c r="B5860" s="11" t="s">
        <v>689</v>
      </c>
      <c r="C5860" s="9" t="s">
        <v>732</v>
      </c>
      <c r="D5860" s="11" t="str">
        <f>CONCATENATE(B5860," ",C5860)</f>
        <v>HP E223d</v>
      </c>
      <c r="E5860" s="18">
        <v>572</v>
      </c>
      <c r="F5860" s="11">
        <f>E5860/1000</f>
        <v>0.57199999999999995</v>
      </c>
      <c r="G5860" s="11">
        <v>217.82051282051282</v>
      </c>
      <c r="H5860" s="11"/>
      <c r="I5860" s="11" t="s">
        <v>41</v>
      </c>
      <c r="J5860" s="11" t="s">
        <v>41</v>
      </c>
      <c r="K5860" s="11" t="s">
        <v>42</v>
      </c>
      <c r="L5860" s="11">
        <f>E5860*G5860</f>
        <v>124593.33333333333</v>
      </c>
      <c r="M5860" s="11">
        <f>L5860/1000000</f>
        <v>0.12459333333333333</v>
      </c>
      <c r="N5860" s="11" t="s">
        <v>43</v>
      </c>
      <c r="O5860" s="11" t="s">
        <v>54</v>
      </c>
      <c r="P5860" s="11" t="s">
        <v>38</v>
      </c>
      <c r="Q5860" s="11" t="s">
        <v>38</v>
      </c>
      <c r="R5860" s="11">
        <v>0</v>
      </c>
      <c r="S5860" s="11" t="s">
        <v>3153</v>
      </c>
      <c r="T5860" s="11">
        <v>0</v>
      </c>
      <c r="U5860" s="11">
        <v>0</v>
      </c>
      <c r="V5860" s="11">
        <v>0</v>
      </c>
      <c r="W5860" s="11">
        <v>1</v>
      </c>
      <c r="X5860" s="11">
        <v>0</v>
      </c>
      <c r="Y5860" s="11">
        <v>0</v>
      </c>
      <c r="Z5860" s="11">
        <v>0</v>
      </c>
      <c r="AA5860" s="11">
        <v>0</v>
      </c>
      <c r="AB5860" s="11">
        <v>1</v>
      </c>
      <c r="AC5860" s="11">
        <v>0</v>
      </c>
      <c r="AD5860" s="11">
        <v>0</v>
      </c>
      <c r="AE5860" s="11">
        <v>1</v>
      </c>
      <c r="AF5860" s="11">
        <v>0</v>
      </c>
      <c r="AG5860" s="11">
        <v>0</v>
      </c>
    </row>
    <row r="5861" spans="1:33" x14ac:dyDescent="0.25">
      <c r="A5861" s="11" t="s">
        <v>3047</v>
      </c>
      <c r="B5861" s="11" t="s">
        <v>689</v>
      </c>
      <c r="C5861" s="9" t="s">
        <v>734</v>
      </c>
      <c r="D5861" s="11" t="str">
        <f>CONCATENATE(B5861," ",C5861)</f>
        <v>HP E230t</v>
      </c>
      <c r="E5861" s="18">
        <v>223</v>
      </c>
      <c r="F5861" s="11">
        <f>E5861/1000</f>
        <v>0.223</v>
      </c>
      <c r="G5861" s="11">
        <v>294.85897435897436</v>
      </c>
      <c r="H5861" s="11"/>
      <c r="I5861" s="11" t="s">
        <v>174</v>
      </c>
      <c r="J5861" s="11" t="s">
        <v>174</v>
      </c>
      <c r="K5861" s="11" t="s">
        <v>42</v>
      </c>
      <c r="L5861" s="11">
        <f>E5861*G5861</f>
        <v>65753.551282051281</v>
      </c>
      <c r="M5861" s="11">
        <f>L5861/1000000</f>
        <v>6.5753551282051279E-2</v>
      </c>
      <c r="N5861" s="11" t="s">
        <v>43</v>
      </c>
      <c r="O5861" s="11" t="s">
        <v>54</v>
      </c>
      <c r="P5861" s="11" t="s">
        <v>38</v>
      </c>
      <c r="Q5861" s="11" t="s">
        <v>38</v>
      </c>
      <c r="R5861" s="11" t="s">
        <v>77</v>
      </c>
      <c r="S5861" s="11" t="s">
        <v>3153</v>
      </c>
      <c r="T5861" s="11">
        <v>0</v>
      </c>
      <c r="U5861" s="11">
        <v>0</v>
      </c>
      <c r="V5861" s="11">
        <v>0</v>
      </c>
      <c r="W5861" s="11">
        <v>1</v>
      </c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1</v>
      </c>
      <c r="AD5861" s="11">
        <v>0</v>
      </c>
      <c r="AE5861" s="11">
        <v>1</v>
      </c>
      <c r="AF5861" s="11">
        <v>0</v>
      </c>
      <c r="AG5861" s="11">
        <v>0</v>
      </c>
    </row>
    <row r="5862" spans="1:33" x14ac:dyDescent="0.25">
      <c r="A5862" s="11" t="s">
        <v>3047</v>
      </c>
      <c r="B5862" s="11" t="s">
        <v>689</v>
      </c>
      <c r="C5862" s="9" t="s">
        <v>735</v>
      </c>
      <c r="D5862" s="11" t="str">
        <f>CONCATENATE(B5862," ",C5862)</f>
        <v>HP E233</v>
      </c>
      <c r="E5862" s="18">
        <v>1260</v>
      </c>
      <c r="F5862" s="11">
        <f>E5862/1000</f>
        <v>1.26</v>
      </c>
      <c r="G5862" s="11">
        <v>175.51282051282053</v>
      </c>
      <c r="H5862" s="11"/>
      <c r="I5862" s="11" t="s">
        <v>174</v>
      </c>
      <c r="J5862" s="11" t="s">
        <v>174</v>
      </c>
      <c r="K5862" s="11" t="s">
        <v>42</v>
      </c>
      <c r="L5862" s="11">
        <f>E5862*G5862</f>
        <v>221146.15384615387</v>
      </c>
      <c r="M5862" s="11">
        <f>L5862/1000000</f>
        <v>0.22114615384615388</v>
      </c>
      <c r="N5862" s="11" t="s">
        <v>43</v>
      </c>
      <c r="O5862" s="11" t="s">
        <v>54</v>
      </c>
      <c r="P5862" s="11" t="s">
        <v>38</v>
      </c>
      <c r="Q5862" s="11" t="s">
        <v>38</v>
      </c>
      <c r="R5862" s="11" t="s">
        <v>39</v>
      </c>
      <c r="S5862" s="11" t="s">
        <v>3153</v>
      </c>
      <c r="T5862" s="11">
        <v>0</v>
      </c>
      <c r="U5862" s="11">
        <v>0</v>
      </c>
      <c r="V5862" s="11">
        <v>0</v>
      </c>
      <c r="W5862" s="11">
        <v>1</v>
      </c>
      <c r="X5862" s="11">
        <v>0</v>
      </c>
      <c r="Y5862" s="11">
        <v>0</v>
      </c>
      <c r="Z5862" s="11">
        <v>0</v>
      </c>
      <c r="AA5862" s="11">
        <v>0</v>
      </c>
      <c r="AB5862" s="11">
        <v>0</v>
      </c>
      <c r="AC5862" s="11">
        <v>1</v>
      </c>
      <c r="AD5862" s="11">
        <v>0</v>
      </c>
      <c r="AE5862" s="11">
        <v>1</v>
      </c>
      <c r="AF5862" s="11">
        <v>0</v>
      </c>
      <c r="AG5862" s="11">
        <v>0</v>
      </c>
    </row>
    <row r="5863" spans="1:33" x14ac:dyDescent="0.25">
      <c r="A5863" s="11" t="s">
        <v>3047</v>
      </c>
      <c r="B5863" s="11" t="s">
        <v>689</v>
      </c>
      <c r="C5863" s="9" t="s">
        <v>737</v>
      </c>
      <c r="D5863" s="11" t="str">
        <f>CONCATENATE(B5863," ",C5863)</f>
        <v>HP E243</v>
      </c>
      <c r="E5863" s="18">
        <v>1217</v>
      </c>
      <c r="F5863" s="11">
        <f>E5863/1000</f>
        <v>1.2170000000000001</v>
      </c>
      <c r="G5863" s="11">
        <v>197.17948717948718</v>
      </c>
      <c r="H5863" s="11"/>
      <c r="I5863" s="11" t="s">
        <v>52</v>
      </c>
      <c r="J5863" s="11" t="s">
        <v>53</v>
      </c>
      <c r="K5863" s="11" t="s">
        <v>42</v>
      </c>
      <c r="L5863" s="11">
        <f>E5863*G5863</f>
        <v>239967.43589743591</v>
      </c>
      <c r="M5863" s="11">
        <f>L5863/1000000</f>
        <v>0.23996743589743591</v>
      </c>
      <c r="N5863" s="11" t="s">
        <v>43</v>
      </c>
      <c r="O5863" s="11" t="s">
        <v>54</v>
      </c>
      <c r="P5863" s="11" t="s">
        <v>38</v>
      </c>
      <c r="Q5863" s="11" t="s">
        <v>38</v>
      </c>
      <c r="R5863" s="11" t="s">
        <v>39</v>
      </c>
      <c r="S5863" s="11" t="s">
        <v>3153</v>
      </c>
      <c r="T5863" s="11">
        <v>0</v>
      </c>
      <c r="U5863" s="11">
        <v>0</v>
      </c>
      <c r="V5863" s="11">
        <v>0</v>
      </c>
      <c r="W5863" s="11">
        <v>1</v>
      </c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1</v>
      </c>
      <c r="AD5863" s="11">
        <v>0</v>
      </c>
      <c r="AE5863" s="11">
        <v>1</v>
      </c>
      <c r="AF5863" s="11">
        <v>0</v>
      </c>
      <c r="AG5863" s="11">
        <v>0</v>
      </c>
    </row>
    <row r="5864" spans="1:33" x14ac:dyDescent="0.25">
      <c r="A5864" s="11" t="s">
        <v>3047</v>
      </c>
      <c r="B5864" s="11" t="s">
        <v>689</v>
      </c>
      <c r="C5864" s="9" t="s">
        <v>738</v>
      </c>
      <c r="D5864" s="11" t="str">
        <f>CONCATENATE(B5864," ",C5864)</f>
        <v>HP E243d</v>
      </c>
      <c r="E5864" s="18">
        <v>164</v>
      </c>
      <c r="F5864" s="11">
        <f>E5864/1000</f>
        <v>0.16400000000000001</v>
      </c>
      <c r="G5864" s="11">
        <v>336.02981029810297</v>
      </c>
      <c r="H5864" s="11"/>
      <c r="I5864" s="11" t="s">
        <v>52</v>
      </c>
      <c r="J5864" s="11" t="s">
        <v>53</v>
      </c>
      <c r="K5864" s="11" t="s">
        <v>42</v>
      </c>
      <c r="L5864" s="11">
        <f>E5864*G5864</f>
        <v>55108.888888888891</v>
      </c>
      <c r="M5864" s="11">
        <f>L5864/1000000</f>
        <v>5.5108888888888888E-2</v>
      </c>
      <c r="N5864" s="11" t="s">
        <v>43</v>
      </c>
      <c r="O5864" s="11" t="s">
        <v>54</v>
      </c>
      <c r="P5864" s="11" t="s">
        <v>38</v>
      </c>
      <c r="Q5864" s="11" t="s">
        <v>38</v>
      </c>
      <c r="R5864" s="11" t="s">
        <v>39</v>
      </c>
      <c r="S5864" s="11" t="s">
        <v>3153</v>
      </c>
      <c r="T5864" s="11">
        <v>0</v>
      </c>
      <c r="U5864" s="11">
        <v>0</v>
      </c>
      <c r="V5864" s="11">
        <v>0</v>
      </c>
      <c r="W5864" s="11">
        <v>1</v>
      </c>
      <c r="X5864" s="11">
        <v>0</v>
      </c>
      <c r="Y5864" s="11">
        <v>0</v>
      </c>
      <c r="Z5864" s="11">
        <v>0</v>
      </c>
      <c r="AA5864" s="11">
        <v>0</v>
      </c>
      <c r="AB5864" s="11">
        <v>0</v>
      </c>
      <c r="AC5864" s="11">
        <v>1</v>
      </c>
      <c r="AD5864" s="11">
        <v>0</v>
      </c>
      <c r="AE5864" s="11">
        <v>1</v>
      </c>
      <c r="AF5864" s="11">
        <v>0</v>
      </c>
      <c r="AG5864" s="11">
        <v>0</v>
      </c>
    </row>
    <row r="5865" spans="1:33" x14ac:dyDescent="0.25">
      <c r="A5865" s="11" t="s">
        <v>3047</v>
      </c>
      <c r="B5865" s="11" t="s">
        <v>689</v>
      </c>
      <c r="C5865" s="9" t="s">
        <v>739</v>
      </c>
      <c r="D5865" s="11" t="str">
        <f>CONCATENATE(B5865," ",C5865)</f>
        <v>HP E243i</v>
      </c>
      <c r="E5865" s="18">
        <v>994</v>
      </c>
      <c r="F5865" s="11">
        <f>E5865/1000</f>
        <v>0.99399999999999999</v>
      </c>
      <c r="G5865" s="11">
        <v>234</v>
      </c>
      <c r="H5865" s="11"/>
      <c r="I5865" s="11" t="s">
        <v>52</v>
      </c>
      <c r="J5865" s="11" t="s">
        <v>53</v>
      </c>
      <c r="K5865" s="11" t="s">
        <v>42</v>
      </c>
      <c r="L5865" s="11">
        <f>E5865*G5865</f>
        <v>232596</v>
      </c>
      <c r="M5865" s="11">
        <f>L5865/1000000</f>
        <v>0.232596</v>
      </c>
      <c r="N5865" s="11" t="s">
        <v>43</v>
      </c>
      <c r="O5865" s="11" t="s">
        <v>54</v>
      </c>
      <c r="P5865" s="11" t="s">
        <v>38</v>
      </c>
      <c r="Q5865" s="11" t="s">
        <v>38</v>
      </c>
      <c r="R5865" s="11" t="s">
        <v>39</v>
      </c>
      <c r="S5865" s="11" t="s">
        <v>3153</v>
      </c>
      <c r="T5865" s="11">
        <v>0</v>
      </c>
      <c r="U5865" s="11">
        <v>0</v>
      </c>
      <c r="V5865" s="11">
        <v>0</v>
      </c>
      <c r="W5865" s="11">
        <v>1</v>
      </c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1</v>
      </c>
      <c r="AD5865" s="11">
        <v>0</v>
      </c>
      <c r="AE5865" s="11">
        <v>1</v>
      </c>
      <c r="AF5865" s="11">
        <v>0</v>
      </c>
      <c r="AG5865" s="11">
        <v>0</v>
      </c>
    </row>
    <row r="5866" spans="1:33" x14ac:dyDescent="0.25">
      <c r="A5866" s="11" t="s">
        <v>3047</v>
      </c>
      <c r="B5866" s="11" t="s">
        <v>689</v>
      </c>
      <c r="C5866" s="9" t="s">
        <v>740</v>
      </c>
      <c r="D5866" s="11" t="str">
        <f>CONCATENATE(B5866," ",C5866)</f>
        <v>HP E243m</v>
      </c>
      <c r="E5866" s="18">
        <v>488</v>
      </c>
      <c r="F5866" s="11">
        <f>E5866/1000</f>
        <v>0.48799999999999999</v>
      </c>
      <c r="G5866" s="11">
        <v>233.84615384615384</v>
      </c>
      <c r="H5866" s="11"/>
      <c r="I5866" s="11" t="s">
        <v>52</v>
      </c>
      <c r="J5866" s="11" t="s">
        <v>53</v>
      </c>
      <c r="K5866" s="11" t="s">
        <v>42</v>
      </c>
      <c r="L5866" s="11">
        <f>E5866*G5866</f>
        <v>114116.92307692308</v>
      </c>
      <c r="M5866" s="11">
        <f>L5866/1000000</f>
        <v>0.11411692307692307</v>
      </c>
      <c r="N5866" s="11" t="s">
        <v>43</v>
      </c>
      <c r="O5866" s="11" t="s">
        <v>54</v>
      </c>
      <c r="P5866" s="11" t="s">
        <v>38</v>
      </c>
      <c r="Q5866" s="11" t="s">
        <v>38</v>
      </c>
      <c r="R5866" s="11" t="s">
        <v>39</v>
      </c>
      <c r="S5866" s="11" t="s">
        <v>3153</v>
      </c>
      <c r="T5866" s="11">
        <v>0</v>
      </c>
      <c r="U5866" s="11">
        <v>0</v>
      </c>
      <c r="V5866" s="11">
        <v>0</v>
      </c>
      <c r="W5866" s="11">
        <v>1</v>
      </c>
      <c r="X5866" s="11">
        <v>0</v>
      </c>
      <c r="Y5866" s="11">
        <v>0</v>
      </c>
      <c r="Z5866" s="11">
        <v>0</v>
      </c>
      <c r="AA5866" s="11">
        <v>0</v>
      </c>
      <c r="AB5866" s="11">
        <v>0</v>
      </c>
      <c r="AC5866" s="11">
        <v>1</v>
      </c>
      <c r="AD5866" s="11">
        <v>0</v>
      </c>
      <c r="AE5866" s="11">
        <v>1</v>
      </c>
      <c r="AF5866" s="11">
        <v>0</v>
      </c>
      <c r="AG5866" s="11">
        <v>0</v>
      </c>
    </row>
    <row r="5867" spans="1:33" x14ac:dyDescent="0.25">
      <c r="A5867" s="11" t="s">
        <v>3047</v>
      </c>
      <c r="B5867" s="11" t="s">
        <v>689</v>
      </c>
      <c r="C5867" s="9" t="s">
        <v>741</v>
      </c>
      <c r="D5867" s="11" t="str">
        <f>CONCATENATE(B5867," ",C5867)</f>
        <v>HP E243p</v>
      </c>
      <c r="E5867" s="18">
        <v>85</v>
      </c>
      <c r="F5867" s="11">
        <f>E5867/1000</f>
        <v>8.5000000000000006E-2</v>
      </c>
      <c r="G5867" s="11">
        <v>430.25641025641028</v>
      </c>
      <c r="H5867" s="11"/>
      <c r="I5867" s="11" t="s">
        <v>52</v>
      </c>
      <c r="J5867" s="11" t="s">
        <v>53</v>
      </c>
      <c r="K5867" s="11" t="s">
        <v>42</v>
      </c>
      <c r="L5867" s="11">
        <f>E5867*G5867</f>
        <v>36571.794871794875</v>
      </c>
      <c r="M5867" s="11">
        <f>L5867/1000000</f>
        <v>3.6571794871794877E-2</v>
      </c>
      <c r="N5867" s="11" t="s">
        <v>43</v>
      </c>
      <c r="O5867" s="11" t="s">
        <v>54</v>
      </c>
      <c r="P5867" s="11" t="s">
        <v>38</v>
      </c>
      <c r="Q5867" s="11" t="s">
        <v>38</v>
      </c>
      <c r="R5867" s="11" t="s">
        <v>742</v>
      </c>
      <c r="S5867" s="11" t="s">
        <v>3153</v>
      </c>
      <c r="T5867" s="11">
        <v>0</v>
      </c>
      <c r="U5867" s="11">
        <v>0</v>
      </c>
      <c r="V5867" s="11">
        <v>0</v>
      </c>
      <c r="W5867" s="11">
        <v>1</v>
      </c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1</v>
      </c>
      <c r="AD5867" s="11">
        <v>0</v>
      </c>
      <c r="AE5867" s="11">
        <v>1</v>
      </c>
      <c r="AF5867" s="11">
        <v>0</v>
      </c>
      <c r="AG5867" s="11">
        <v>0</v>
      </c>
    </row>
    <row r="5868" spans="1:33" x14ac:dyDescent="0.25">
      <c r="A5868" s="11" t="s">
        <v>3047</v>
      </c>
      <c r="B5868" s="11" t="s">
        <v>689</v>
      </c>
      <c r="C5868" s="9" t="s">
        <v>743</v>
      </c>
      <c r="D5868" s="11" t="str">
        <f>CONCATENATE(B5868," ",C5868)</f>
        <v>HP E24d G4</v>
      </c>
      <c r="E5868" s="18">
        <v>4</v>
      </c>
      <c r="F5868" s="11">
        <f>E5868/1000</f>
        <v>4.0000000000000001E-3</v>
      </c>
      <c r="G5868" s="11">
        <v>350</v>
      </c>
      <c r="H5868" s="11"/>
      <c r="I5868" s="11" t="s">
        <v>52</v>
      </c>
      <c r="J5868" s="11" t="s">
        <v>53</v>
      </c>
      <c r="K5868" s="11" t="s">
        <v>42</v>
      </c>
      <c r="L5868" s="11">
        <f>E5868*G5868</f>
        <v>1400</v>
      </c>
      <c r="M5868" s="11">
        <f>L5868/1000000</f>
        <v>1.4E-3</v>
      </c>
      <c r="N5868" s="11" t="s">
        <v>43</v>
      </c>
      <c r="O5868" s="11" t="s">
        <v>54</v>
      </c>
      <c r="P5868" s="11" t="s">
        <v>38</v>
      </c>
      <c r="Q5868" s="11" t="s">
        <v>38</v>
      </c>
      <c r="R5868" s="11" t="s">
        <v>39</v>
      </c>
      <c r="S5868" s="11" t="s">
        <v>3153</v>
      </c>
      <c r="T5868" s="11">
        <v>0</v>
      </c>
      <c r="U5868" s="11">
        <v>0</v>
      </c>
      <c r="V5868" s="11">
        <v>0</v>
      </c>
      <c r="W5868" s="11">
        <v>1</v>
      </c>
      <c r="X5868" s="11">
        <v>0</v>
      </c>
      <c r="Y5868" s="11">
        <v>0</v>
      </c>
      <c r="Z5868" s="11">
        <v>0</v>
      </c>
      <c r="AA5868" s="11">
        <v>0</v>
      </c>
      <c r="AB5868" s="11">
        <v>0</v>
      </c>
      <c r="AC5868" s="11">
        <v>1</v>
      </c>
      <c r="AD5868" s="11">
        <v>0</v>
      </c>
      <c r="AE5868" s="11">
        <v>1</v>
      </c>
      <c r="AF5868" s="11">
        <v>0</v>
      </c>
      <c r="AG5868" s="11">
        <v>0</v>
      </c>
    </row>
    <row r="5869" spans="1:33" x14ac:dyDescent="0.25">
      <c r="A5869" s="11" t="s">
        <v>3047</v>
      </c>
      <c r="B5869" s="11" t="s">
        <v>689</v>
      </c>
      <c r="C5869" s="9" t="s">
        <v>746</v>
      </c>
      <c r="D5869" s="11" t="str">
        <f>CONCATENATE(B5869," ",C5869)</f>
        <v>HP E273</v>
      </c>
      <c r="E5869" s="18">
        <v>301</v>
      </c>
      <c r="F5869" s="11">
        <f>E5869/1000</f>
        <v>0.30099999999999999</v>
      </c>
      <c r="G5869" s="11">
        <v>245</v>
      </c>
      <c r="H5869" s="11"/>
      <c r="I5869" s="11" t="s">
        <v>63</v>
      </c>
      <c r="J5869" s="11" t="s">
        <v>63</v>
      </c>
      <c r="K5869" s="11" t="s">
        <v>42</v>
      </c>
      <c r="L5869" s="11">
        <f>E5869*G5869</f>
        <v>73745</v>
      </c>
      <c r="M5869" s="11">
        <f>L5869/1000000</f>
        <v>7.3745000000000005E-2</v>
      </c>
      <c r="N5869" s="11" t="s">
        <v>43</v>
      </c>
      <c r="O5869" s="11" t="s">
        <v>54</v>
      </c>
      <c r="P5869" s="11" t="s">
        <v>38</v>
      </c>
      <c r="Q5869" s="11" t="s">
        <v>38</v>
      </c>
      <c r="R5869" s="11" t="s">
        <v>39</v>
      </c>
      <c r="S5869" s="11" t="s">
        <v>3153</v>
      </c>
      <c r="T5869" s="11">
        <v>0</v>
      </c>
      <c r="U5869" s="11">
        <v>0</v>
      </c>
      <c r="V5869" s="11">
        <v>0</v>
      </c>
      <c r="W5869" s="11">
        <v>1</v>
      </c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1</v>
      </c>
      <c r="AD5869" s="11">
        <v>0</v>
      </c>
      <c r="AE5869" s="11">
        <v>1</v>
      </c>
      <c r="AF5869" s="11">
        <v>0</v>
      </c>
      <c r="AG5869" s="11">
        <v>0</v>
      </c>
    </row>
    <row r="5870" spans="1:33" x14ac:dyDescent="0.25">
      <c r="A5870" s="11" t="s">
        <v>3047</v>
      </c>
      <c r="B5870" s="11" t="s">
        <v>689</v>
      </c>
      <c r="C5870" s="9" t="s">
        <v>747</v>
      </c>
      <c r="D5870" s="11" t="str">
        <f>CONCATENATE(B5870," ",C5870)</f>
        <v>HP E273d</v>
      </c>
      <c r="E5870" s="18">
        <v>14</v>
      </c>
      <c r="F5870" s="11">
        <f>E5870/1000</f>
        <v>1.4E-2</v>
      </c>
      <c r="G5870" s="11">
        <v>476.37333333333333</v>
      </c>
      <c r="H5870" s="11"/>
      <c r="I5870" s="11" t="s">
        <v>63</v>
      </c>
      <c r="J5870" s="11" t="s">
        <v>63</v>
      </c>
      <c r="K5870" s="11" t="s">
        <v>42</v>
      </c>
      <c r="L5870" s="11">
        <f>E5870*G5870</f>
        <v>6669.2266666666665</v>
      </c>
      <c r="M5870" s="11">
        <f>L5870/1000000</f>
        <v>6.6692266666666666E-3</v>
      </c>
      <c r="N5870" s="11" t="s">
        <v>43</v>
      </c>
      <c r="O5870" s="11" t="s">
        <v>54</v>
      </c>
      <c r="P5870" s="11" t="s">
        <v>38</v>
      </c>
      <c r="Q5870" s="11" t="s">
        <v>38</v>
      </c>
      <c r="R5870" s="11" t="s">
        <v>39</v>
      </c>
      <c r="S5870" s="11" t="s">
        <v>3153</v>
      </c>
      <c r="T5870" s="11">
        <v>0</v>
      </c>
      <c r="U5870" s="11">
        <v>0</v>
      </c>
      <c r="V5870" s="11">
        <v>0</v>
      </c>
      <c r="W5870" s="11">
        <v>1</v>
      </c>
      <c r="X5870" s="11">
        <v>0</v>
      </c>
      <c r="Y5870" s="11">
        <v>0</v>
      </c>
      <c r="Z5870" s="11">
        <v>0</v>
      </c>
      <c r="AA5870" s="11">
        <v>0</v>
      </c>
      <c r="AB5870" s="11">
        <v>0</v>
      </c>
      <c r="AC5870" s="11">
        <v>1</v>
      </c>
      <c r="AD5870" s="11">
        <v>0</v>
      </c>
      <c r="AE5870" s="11">
        <v>1</v>
      </c>
      <c r="AF5870" s="11">
        <v>0</v>
      </c>
      <c r="AG5870" s="11">
        <v>0</v>
      </c>
    </row>
    <row r="5871" spans="1:33" x14ac:dyDescent="0.25">
      <c r="A5871" s="11" t="s">
        <v>3047</v>
      </c>
      <c r="B5871" s="11" t="s">
        <v>689</v>
      </c>
      <c r="C5871" s="9" t="s">
        <v>748</v>
      </c>
      <c r="D5871" s="11" t="str">
        <f>CONCATENATE(B5871," ",C5871)</f>
        <v>HP E273m</v>
      </c>
      <c r="E5871" s="18">
        <v>115</v>
      </c>
      <c r="F5871" s="11">
        <f>E5871/1000</f>
        <v>0.115</v>
      </c>
      <c r="G5871" s="11">
        <v>300.5128205128205</v>
      </c>
      <c r="H5871" s="11"/>
      <c r="I5871" s="11" t="s">
        <v>63</v>
      </c>
      <c r="J5871" s="11" t="s">
        <v>63</v>
      </c>
      <c r="K5871" s="11" t="s">
        <v>42</v>
      </c>
      <c r="L5871" s="11">
        <f>E5871*G5871</f>
        <v>34558.974358974359</v>
      </c>
      <c r="M5871" s="11">
        <f>L5871/1000000</f>
        <v>3.4558974358974356E-2</v>
      </c>
      <c r="N5871" s="11" t="s">
        <v>43</v>
      </c>
      <c r="O5871" s="11" t="s">
        <v>54</v>
      </c>
      <c r="P5871" s="11" t="s">
        <v>38</v>
      </c>
      <c r="Q5871" s="11" t="s">
        <v>38</v>
      </c>
      <c r="R5871" s="11" t="s">
        <v>39</v>
      </c>
      <c r="S5871" s="11" t="s">
        <v>3153</v>
      </c>
      <c r="T5871" s="11">
        <v>0</v>
      </c>
      <c r="U5871" s="11">
        <v>0</v>
      </c>
      <c r="V5871" s="11">
        <v>0</v>
      </c>
      <c r="W5871" s="11">
        <v>1</v>
      </c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1</v>
      </c>
      <c r="AD5871" s="11">
        <v>0</v>
      </c>
      <c r="AE5871" s="11">
        <v>1</v>
      </c>
      <c r="AF5871" s="11">
        <v>0</v>
      </c>
      <c r="AG5871" s="11">
        <v>0</v>
      </c>
    </row>
    <row r="5872" spans="1:33" x14ac:dyDescent="0.25">
      <c r="A5872" s="11" t="s">
        <v>3047</v>
      </c>
      <c r="B5872" s="11" t="s">
        <v>689</v>
      </c>
      <c r="C5872" s="9" t="s">
        <v>749</v>
      </c>
      <c r="D5872" s="11" t="str">
        <f>CONCATENATE(B5872," ",C5872)</f>
        <v>HP E273q</v>
      </c>
      <c r="E5872" s="18">
        <v>1331</v>
      </c>
      <c r="F5872" s="11">
        <f>E5872/1000</f>
        <v>1.331</v>
      </c>
      <c r="G5872" s="11">
        <v>349.21794871794873</v>
      </c>
      <c r="H5872" s="11"/>
      <c r="I5872" s="11" t="s">
        <v>63</v>
      </c>
      <c r="J5872" s="11" t="s">
        <v>63</v>
      </c>
      <c r="K5872" s="11" t="s">
        <v>42</v>
      </c>
      <c r="L5872" s="11">
        <f>E5872*G5872</f>
        <v>464809.08974358975</v>
      </c>
      <c r="M5872" s="11">
        <f>L5872/1000000</f>
        <v>0.46480908974358975</v>
      </c>
      <c r="N5872" s="11" t="s">
        <v>43</v>
      </c>
      <c r="O5872" s="11" t="s">
        <v>54</v>
      </c>
      <c r="P5872" s="11" t="s">
        <v>38</v>
      </c>
      <c r="Q5872" s="11" t="s">
        <v>38</v>
      </c>
      <c r="R5872" s="11" t="s">
        <v>39</v>
      </c>
      <c r="S5872" s="11" t="s">
        <v>3153</v>
      </c>
      <c r="T5872" s="11">
        <v>0</v>
      </c>
      <c r="U5872" s="11">
        <v>0</v>
      </c>
      <c r="V5872" s="11">
        <v>0</v>
      </c>
      <c r="W5872" s="11">
        <v>1</v>
      </c>
      <c r="X5872" s="11">
        <v>0</v>
      </c>
      <c r="Y5872" s="11">
        <v>0</v>
      </c>
      <c r="Z5872" s="11">
        <v>0</v>
      </c>
      <c r="AA5872" s="11">
        <v>0</v>
      </c>
      <c r="AB5872" s="11">
        <v>0</v>
      </c>
      <c r="AC5872" s="11">
        <v>1</v>
      </c>
      <c r="AD5872" s="11">
        <v>0</v>
      </c>
      <c r="AE5872" s="11">
        <v>1</v>
      </c>
      <c r="AF5872" s="11">
        <v>0</v>
      </c>
      <c r="AG5872" s="11">
        <v>0</v>
      </c>
    </row>
    <row r="5873" spans="1:33" x14ac:dyDescent="0.25">
      <c r="A5873" s="11" t="s">
        <v>3047</v>
      </c>
      <c r="B5873" s="11" t="s">
        <v>689</v>
      </c>
      <c r="C5873" s="9" t="s">
        <v>750</v>
      </c>
      <c r="D5873" s="11" t="str">
        <f>CONCATENATE(B5873," ",C5873)</f>
        <v>HP E27d G4</v>
      </c>
      <c r="E5873" s="18">
        <v>5</v>
      </c>
      <c r="F5873" s="11">
        <f>E5873/1000</f>
        <v>5.0000000000000001E-3</v>
      </c>
      <c r="G5873" s="11">
        <v>639.73076923076928</v>
      </c>
      <c r="H5873" s="11"/>
      <c r="I5873" s="11" t="s">
        <v>63</v>
      </c>
      <c r="J5873" s="11" t="s">
        <v>63</v>
      </c>
      <c r="K5873" s="11" t="s">
        <v>64</v>
      </c>
      <c r="L5873" s="11">
        <f>E5873*G5873</f>
        <v>3198.6538461538466</v>
      </c>
      <c r="M5873" s="11">
        <f>L5873/1000000</f>
        <v>3.1986538461538467E-3</v>
      </c>
      <c r="N5873" s="11" t="s">
        <v>65</v>
      </c>
      <c r="O5873" s="11" t="s">
        <v>54</v>
      </c>
      <c r="P5873" s="11" t="s">
        <v>38</v>
      </c>
      <c r="Q5873" s="11" t="s">
        <v>38</v>
      </c>
      <c r="R5873" s="11" t="s">
        <v>39</v>
      </c>
      <c r="S5873" s="11" t="s">
        <v>3153</v>
      </c>
      <c r="T5873" s="11">
        <v>0</v>
      </c>
      <c r="U5873" s="11">
        <v>0</v>
      </c>
      <c r="V5873" s="11">
        <v>0</v>
      </c>
      <c r="W5873" s="11">
        <v>1</v>
      </c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1</v>
      </c>
      <c r="AD5873" s="11">
        <v>0</v>
      </c>
      <c r="AE5873" s="11">
        <v>1</v>
      </c>
      <c r="AF5873" s="11">
        <v>0</v>
      </c>
      <c r="AG5873" s="11">
        <v>0</v>
      </c>
    </row>
    <row r="5874" spans="1:33" x14ac:dyDescent="0.25">
      <c r="A5874" s="11" t="s">
        <v>3047</v>
      </c>
      <c r="B5874" s="11" t="s">
        <v>689</v>
      </c>
      <c r="C5874" s="9" t="s">
        <v>752</v>
      </c>
      <c r="D5874" s="11" t="str">
        <f>CONCATENATE(B5874," ",C5874)</f>
        <v>HP E324q</v>
      </c>
      <c r="E5874" s="18">
        <v>14</v>
      </c>
      <c r="F5874" s="11">
        <f>E5874/1000</f>
        <v>1.4E-2</v>
      </c>
      <c r="G5874" s="11">
        <v>601.26923076923072</v>
      </c>
      <c r="H5874" s="11"/>
      <c r="I5874" s="11" t="s">
        <v>74</v>
      </c>
      <c r="J5874" s="11" t="s">
        <v>72</v>
      </c>
      <c r="K5874" s="11" t="s">
        <v>64</v>
      </c>
      <c r="L5874" s="11">
        <f>E5874*G5874</f>
        <v>8417.7692307692305</v>
      </c>
      <c r="M5874" s="11">
        <f>L5874/1000000</f>
        <v>8.4177692307692304E-3</v>
      </c>
      <c r="N5874" s="11" t="s">
        <v>65</v>
      </c>
      <c r="O5874" s="17" t="s">
        <v>44</v>
      </c>
      <c r="P5874" s="11" t="s">
        <v>38</v>
      </c>
      <c r="Q5874" s="11" t="s">
        <v>38</v>
      </c>
      <c r="R5874" s="11" t="s">
        <v>39</v>
      </c>
      <c r="S5874" s="11" t="s">
        <v>3153</v>
      </c>
      <c r="T5874" s="11">
        <v>0</v>
      </c>
      <c r="U5874" s="11">
        <v>0</v>
      </c>
      <c r="V5874" s="11">
        <v>0</v>
      </c>
      <c r="W5874" s="11">
        <v>1</v>
      </c>
      <c r="X5874" s="11">
        <v>0</v>
      </c>
      <c r="Y5874" s="11">
        <v>0</v>
      </c>
      <c r="Z5874" s="11">
        <v>0</v>
      </c>
      <c r="AA5874" s="11">
        <v>0</v>
      </c>
      <c r="AB5874" s="11">
        <v>0</v>
      </c>
      <c r="AC5874" s="11">
        <v>0</v>
      </c>
      <c r="AD5874" s="11">
        <v>1</v>
      </c>
      <c r="AE5874" s="11">
        <v>0</v>
      </c>
      <c r="AF5874" s="11">
        <v>0</v>
      </c>
      <c r="AG5874" s="11">
        <v>0</v>
      </c>
    </row>
    <row r="5875" spans="1:33" x14ac:dyDescent="0.25">
      <c r="A5875" s="11" t="s">
        <v>3047</v>
      </c>
      <c r="B5875" s="11" t="s">
        <v>689</v>
      </c>
      <c r="C5875" s="9" t="s">
        <v>753</v>
      </c>
      <c r="D5875" s="11" t="str">
        <f>CONCATENATE(B5875," ",C5875)</f>
        <v>HP E344c</v>
      </c>
      <c r="E5875" s="18">
        <v>685</v>
      </c>
      <c r="F5875" s="11">
        <f>E5875/1000</f>
        <v>0.68500000000000005</v>
      </c>
      <c r="G5875" s="11">
        <v>449.62820512820514</v>
      </c>
      <c r="H5875" s="11"/>
      <c r="I5875" s="11" t="s">
        <v>238</v>
      </c>
      <c r="J5875" s="11" t="s">
        <v>72</v>
      </c>
      <c r="K5875" s="11" t="s">
        <v>239</v>
      </c>
      <c r="L5875" s="11">
        <f>E5875*G5875</f>
        <v>307995.3205128205</v>
      </c>
      <c r="M5875" s="11">
        <f>L5875/1000000</f>
        <v>0.30799532051282053</v>
      </c>
      <c r="N5875" s="11" t="s">
        <v>87</v>
      </c>
      <c r="O5875" s="17" t="s">
        <v>44</v>
      </c>
      <c r="P5875" s="11" t="s">
        <v>48</v>
      </c>
      <c r="Q5875" s="11" t="s">
        <v>38</v>
      </c>
      <c r="R5875" s="11">
        <v>0</v>
      </c>
      <c r="S5875" s="11" t="s">
        <v>3153</v>
      </c>
      <c r="T5875" s="11">
        <v>0</v>
      </c>
      <c r="U5875" s="11">
        <v>0</v>
      </c>
      <c r="V5875" s="11">
        <v>0</v>
      </c>
      <c r="W5875" s="11">
        <v>1</v>
      </c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1</v>
      </c>
      <c r="AE5875" s="11">
        <v>0</v>
      </c>
      <c r="AF5875" s="11">
        <v>1</v>
      </c>
      <c r="AG5875" s="11">
        <v>1</v>
      </c>
    </row>
    <row r="5876" spans="1:33" x14ac:dyDescent="0.25">
      <c r="A5876" s="11" t="s">
        <v>3047</v>
      </c>
      <c r="B5876" s="11" t="s">
        <v>689</v>
      </c>
      <c r="C5876" s="9" t="s">
        <v>754</v>
      </c>
      <c r="D5876" s="11" t="str">
        <f>CONCATENATE(B5876," ",C5876)</f>
        <v>HP ENVY 27s</v>
      </c>
      <c r="E5876" s="18">
        <v>5</v>
      </c>
      <c r="F5876" s="11">
        <f>E5876/1000</f>
        <v>5.0000000000000001E-3</v>
      </c>
      <c r="G5876" s="11">
        <v>513.90625</v>
      </c>
      <c r="H5876" s="11"/>
      <c r="I5876" s="11" t="s">
        <v>63</v>
      </c>
      <c r="J5876" s="11" t="s">
        <v>63</v>
      </c>
      <c r="K5876" s="11" t="s">
        <v>86</v>
      </c>
      <c r="L5876" s="11">
        <f>E5876*G5876</f>
        <v>2569.53125</v>
      </c>
      <c r="M5876" s="11">
        <f>L5876/1000000</f>
        <v>2.5695312500000002E-3</v>
      </c>
      <c r="N5876" s="11" t="s">
        <v>87</v>
      </c>
      <c r="O5876" s="11" t="s">
        <v>54</v>
      </c>
      <c r="P5876" s="11" t="s">
        <v>38</v>
      </c>
      <c r="Q5876" s="11" t="s">
        <v>38</v>
      </c>
      <c r="R5876" s="11" t="s">
        <v>39</v>
      </c>
      <c r="S5876" s="11" t="s">
        <v>3153</v>
      </c>
      <c r="T5876" s="11">
        <v>0</v>
      </c>
      <c r="U5876" s="11">
        <v>0</v>
      </c>
      <c r="V5876" s="11">
        <v>1</v>
      </c>
      <c r="W5876" s="11">
        <v>0</v>
      </c>
      <c r="X5876" s="11">
        <v>0</v>
      </c>
      <c r="Y5876" s="11">
        <v>0</v>
      </c>
      <c r="Z5876" s="11">
        <v>1</v>
      </c>
      <c r="AA5876" s="11">
        <v>0</v>
      </c>
      <c r="AB5876" s="11">
        <v>0</v>
      </c>
      <c r="AC5876" s="11">
        <v>1</v>
      </c>
      <c r="AD5876" s="11">
        <v>0</v>
      </c>
      <c r="AE5876" s="11">
        <v>1</v>
      </c>
      <c r="AF5876" s="11">
        <v>0</v>
      </c>
      <c r="AG5876" s="11">
        <v>1</v>
      </c>
    </row>
    <row r="5877" spans="1:33" x14ac:dyDescent="0.25">
      <c r="A5877" s="11" t="s">
        <v>3047</v>
      </c>
      <c r="B5877" s="11" t="s">
        <v>689</v>
      </c>
      <c r="C5877" s="9" t="s">
        <v>2451</v>
      </c>
      <c r="D5877" s="11" t="str">
        <f>CONCATENATE(B5877," ",C5877)</f>
        <v>HP Mini-in-One 24</v>
      </c>
      <c r="E5877" s="18">
        <v>33</v>
      </c>
      <c r="F5877" s="11">
        <f>E5877/1000</f>
        <v>3.3000000000000002E-2</v>
      </c>
      <c r="G5877" s="11">
        <v>382.03846153846155</v>
      </c>
      <c r="H5877" s="11"/>
      <c r="I5877" s="11" t="s">
        <v>52</v>
      </c>
      <c r="J5877" s="11" t="s">
        <v>53</v>
      </c>
      <c r="K5877" s="11" t="s">
        <v>42</v>
      </c>
      <c r="L5877" s="11">
        <f>E5877*G5877</f>
        <v>12607.26923076923</v>
      </c>
      <c r="M5877" s="11">
        <f>L5877/1000000</f>
        <v>1.2607269230769231E-2</v>
      </c>
      <c r="N5877" s="11" t="s">
        <v>43</v>
      </c>
      <c r="O5877" s="11" t="s">
        <v>54</v>
      </c>
      <c r="P5877" s="11" t="s">
        <v>38</v>
      </c>
      <c r="Q5877" s="11" t="s">
        <v>38</v>
      </c>
      <c r="R5877" s="11" t="s">
        <v>39</v>
      </c>
      <c r="S5877" s="11" t="s">
        <v>3153</v>
      </c>
      <c r="T5877" s="11">
        <v>0</v>
      </c>
      <c r="U5877" s="11">
        <v>0</v>
      </c>
      <c r="V5877" s="11">
        <v>0</v>
      </c>
      <c r="W5877" s="11">
        <v>1</v>
      </c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1</v>
      </c>
      <c r="AD5877" s="11">
        <v>0</v>
      </c>
      <c r="AE5877" s="11">
        <v>1</v>
      </c>
      <c r="AF5877" s="11">
        <v>0</v>
      </c>
      <c r="AG5877" s="11">
        <v>0</v>
      </c>
    </row>
    <row r="5878" spans="1:33" x14ac:dyDescent="0.25">
      <c r="A5878" s="11" t="s">
        <v>3047</v>
      </c>
      <c r="B5878" s="11" t="s">
        <v>689</v>
      </c>
      <c r="C5878" s="9" t="s">
        <v>1692</v>
      </c>
      <c r="D5878" s="11" t="str">
        <f>CONCATENATE(B5878," ",C5878)</f>
        <v>HP N223</v>
      </c>
      <c r="E5878" s="18">
        <v>10</v>
      </c>
      <c r="F5878" s="11">
        <f>E5878/1000</f>
        <v>0.01</v>
      </c>
      <c r="G5878" s="11">
        <v>132.03846153846155</v>
      </c>
      <c r="H5878" s="11"/>
      <c r="I5878" s="11" t="s">
        <v>41</v>
      </c>
      <c r="J5878" s="11" t="s">
        <v>41</v>
      </c>
      <c r="K5878" s="11" t="s">
        <v>42</v>
      </c>
      <c r="L5878" s="11">
        <f>E5878*G5878</f>
        <v>1320.3846153846155</v>
      </c>
      <c r="M5878" s="11">
        <f>L5878/1000000</f>
        <v>1.3203846153846154E-3</v>
      </c>
      <c r="N5878" s="11" t="s">
        <v>43</v>
      </c>
      <c r="O5878" s="11" t="s">
        <v>37</v>
      </c>
      <c r="P5878" s="11" t="s">
        <v>38</v>
      </c>
      <c r="Q5878" s="11" t="s">
        <v>38</v>
      </c>
      <c r="R5878" s="11">
        <v>0</v>
      </c>
      <c r="S5878" s="11" t="s">
        <v>3153</v>
      </c>
      <c r="T5878" s="11">
        <v>0</v>
      </c>
      <c r="U5878" s="11">
        <v>1</v>
      </c>
      <c r="V5878" s="11">
        <v>1</v>
      </c>
      <c r="W5878" s="11">
        <v>0</v>
      </c>
      <c r="X5878" s="11">
        <v>0</v>
      </c>
      <c r="Y5878" s="11">
        <v>0</v>
      </c>
      <c r="Z5878" s="11">
        <v>0</v>
      </c>
      <c r="AA5878" s="11">
        <v>0</v>
      </c>
      <c r="AB5878" s="11">
        <v>1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</row>
    <row r="5879" spans="1:33" x14ac:dyDescent="0.25">
      <c r="A5879" s="11" t="s">
        <v>3047</v>
      </c>
      <c r="B5879" s="11" t="s">
        <v>689</v>
      </c>
      <c r="C5879" s="9" t="s">
        <v>756</v>
      </c>
      <c r="D5879" s="11" t="str">
        <f>CONCATENATE(B5879," ",C5879)</f>
        <v>HP N246v</v>
      </c>
      <c r="E5879" s="18">
        <v>266</v>
      </c>
      <c r="F5879" s="11">
        <f>E5879/1000</f>
        <v>0.26600000000000001</v>
      </c>
      <c r="G5879" s="11">
        <v>146.14102564102564</v>
      </c>
      <c r="H5879" s="11"/>
      <c r="I5879" s="11" t="s">
        <v>52</v>
      </c>
      <c r="J5879" s="11" t="s">
        <v>53</v>
      </c>
      <c r="K5879" s="11" t="s">
        <v>42</v>
      </c>
      <c r="L5879" s="11">
        <f>E5879*G5879</f>
        <v>38873.51282051282</v>
      </c>
      <c r="M5879" s="11">
        <f>L5879/1000000</f>
        <v>3.8873512820512823E-2</v>
      </c>
      <c r="N5879" s="11" t="s">
        <v>43</v>
      </c>
      <c r="O5879" s="11" t="s">
        <v>54</v>
      </c>
      <c r="P5879" s="11" t="s">
        <v>38</v>
      </c>
      <c r="Q5879" s="11" t="s">
        <v>38</v>
      </c>
      <c r="R5879" s="11" t="s">
        <v>39</v>
      </c>
      <c r="S5879" s="11" t="s">
        <v>3153</v>
      </c>
      <c r="T5879" s="11">
        <v>0</v>
      </c>
      <c r="U5879" s="11">
        <v>0</v>
      </c>
      <c r="V5879" s="11">
        <v>1</v>
      </c>
      <c r="W5879" s="11">
        <v>0</v>
      </c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1</v>
      </c>
      <c r="AD5879" s="11">
        <v>0</v>
      </c>
      <c r="AE5879" s="11">
        <v>1</v>
      </c>
      <c r="AF5879" s="11">
        <v>0</v>
      </c>
      <c r="AG5879" s="11">
        <v>0</v>
      </c>
    </row>
    <row r="5880" spans="1:33" x14ac:dyDescent="0.25">
      <c r="A5880" s="11" t="s">
        <v>3047</v>
      </c>
      <c r="B5880" s="11" t="s">
        <v>689</v>
      </c>
      <c r="C5880" s="9" t="s">
        <v>757</v>
      </c>
      <c r="D5880" s="11" t="str">
        <f>CONCATENATE(B5880," ",C5880)</f>
        <v>HP Omen 25</v>
      </c>
      <c r="E5880" s="18">
        <v>128</v>
      </c>
      <c r="F5880" s="11">
        <f>E5880/1000</f>
        <v>0.128</v>
      </c>
      <c r="G5880" s="11">
        <v>490.89743589743591</v>
      </c>
      <c r="H5880" s="11"/>
      <c r="I5880" s="11" t="s">
        <v>156</v>
      </c>
      <c r="J5880" s="11" t="s">
        <v>157</v>
      </c>
      <c r="K5880" s="11" t="s">
        <v>42</v>
      </c>
      <c r="L5880" s="11">
        <f>E5880*G5880</f>
        <v>62834.871794871797</v>
      </c>
      <c r="M5880" s="11">
        <f>L5880/1000000</f>
        <v>6.2834871794871794E-2</v>
      </c>
      <c r="N5880" s="11" t="s">
        <v>43</v>
      </c>
      <c r="O5880" s="11" t="s">
        <v>37</v>
      </c>
      <c r="P5880" s="11" t="s">
        <v>38</v>
      </c>
      <c r="Q5880" s="11" t="s">
        <v>48</v>
      </c>
      <c r="R5880" s="11" t="s">
        <v>49</v>
      </c>
      <c r="S5880" s="11" t="s">
        <v>3153</v>
      </c>
      <c r="T5880" s="11">
        <v>0</v>
      </c>
      <c r="U5880" s="11">
        <v>0</v>
      </c>
      <c r="V5880" s="11">
        <v>0</v>
      </c>
      <c r="W5880" s="11">
        <v>0</v>
      </c>
      <c r="X5880" s="11">
        <v>1</v>
      </c>
      <c r="Y5880" s="11">
        <v>0</v>
      </c>
      <c r="Z5880" s="11">
        <v>0</v>
      </c>
      <c r="AA5880" s="11">
        <v>0</v>
      </c>
      <c r="AB5880" s="11">
        <v>0</v>
      </c>
      <c r="AC5880" s="11">
        <v>1</v>
      </c>
      <c r="AD5880" s="11">
        <v>0</v>
      </c>
      <c r="AE5880" s="11">
        <v>0</v>
      </c>
      <c r="AF5880" s="11">
        <v>0</v>
      </c>
      <c r="AG5880" s="11">
        <v>0</v>
      </c>
    </row>
    <row r="5881" spans="1:33" x14ac:dyDescent="0.25">
      <c r="A5881" s="11" t="s">
        <v>3047</v>
      </c>
      <c r="B5881" s="11" t="s">
        <v>689</v>
      </c>
      <c r="C5881" s="9" t="s">
        <v>758</v>
      </c>
      <c r="D5881" s="11" t="str">
        <f>CONCATENATE(B5881," ",C5881)</f>
        <v>HP OMEN 27</v>
      </c>
      <c r="E5881" s="18">
        <v>0</v>
      </c>
      <c r="F5881" s="11">
        <f>E5881/1000</f>
        <v>0</v>
      </c>
      <c r="G5881" s="11">
        <v>519.10256410256409</v>
      </c>
      <c r="H5881" s="11"/>
      <c r="I5881" s="11" t="s">
        <v>63</v>
      </c>
      <c r="J5881" s="11" t="s">
        <v>63</v>
      </c>
      <c r="K5881" s="11" t="s">
        <v>64</v>
      </c>
      <c r="L5881" s="11">
        <f>E5881*G5881</f>
        <v>0</v>
      </c>
      <c r="M5881" s="11">
        <f>L5881/1000000</f>
        <v>0</v>
      </c>
      <c r="N5881" s="11" t="s">
        <v>65</v>
      </c>
      <c r="O5881" s="11" t="s">
        <v>37</v>
      </c>
      <c r="P5881" s="11" t="s">
        <v>38</v>
      </c>
      <c r="Q5881" s="11" t="s">
        <v>48</v>
      </c>
      <c r="R5881" s="11" t="s">
        <v>49</v>
      </c>
      <c r="S5881" s="11" t="s">
        <v>3153</v>
      </c>
      <c r="T5881" s="11">
        <v>0</v>
      </c>
      <c r="U5881" s="11">
        <v>0</v>
      </c>
      <c r="V5881" s="11">
        <v>0</v>
      </c>
      <c r="W5881" s="11">
        <v>0</v>
      </c>
      <c r="X5881" s="11">
        <v>1</v>
      </c>
      <c r="Y5881" s="11">
        <v>0</v>
      </c>
      <c r="Z5881" s="11">
        <v>0</v>
      </c>
      <c r="AA5881" s="11">
        <v>0</v>
      </c>
      <c r="AB5881" s="11">
        <v>0</v>
      </c>
      <c r="AC5881" s="11">
        <v>1</v>
      </c>
      <c r="AD5881" s="11">
        <v>0</v>
      </c>
      <c r="AE5881" s="11">
        <v>0</v>
      </c>
      <c r="AF5881" s="11">
        <v>0</v>
      </c>
      <c r="AG5881" s="11">
        <v>0</v>
      </c>
    </row>
    <row r="5882" spans="1:33" x14ac:dyDescent="0.25">
      <c r="A5882" s="11" t="s">
        <v>3047</v>
      </c>
      <c r="B5882" s="11" t="s">
        <v>689</v>
      </c>
      <c r="C5882" s="9" t="s">
        <v>1694</v>
      </c>
      <c r="D5882" s="11" t="str">
        <f>CONCATENATE(B5882," ",C5882)</f>
        <v>HP OMEN 27i</v>
      </c>
      <c r="E5882" s="18">
        <v>13</v>
      </c>
      <c r="F5882" s="11">
        <f>E5882/1000</f>
        <v>1.2999999999999999E-2</v>
      </c>
      <c r="G5882" s="11">
        <v>509.34959349593498</v>
      </c>
      <c r="H5882" s="11"/>
      <c r="I5882" s="11" t="s">
        <v>63</v>
      </c>
      <c r="J5882" s="11" t="s">
        <v>63</v>
      </c>
      <c r="K5882" s="11" t="s">
        <v>64</v>
      </c>
      <c r="L5882" s="11">
        <f>E5882*G5882</f>
        <v>6621.5447154471549</v>
      </c>
      <c r="M5882" s="11">
        <f>L5882/1000000</f>
        <v>6.6215447154471547E-3</v>
      </c>
      <c r="N5882" s="11" t="s">
        <v>65</v>
      </c>
      <c r="O5882" s="11" t="s">
        <v>37</v>
      </c>
      <c r="P5882" s="11" t="s">
        <v>38</v>
      </c>
      <c r="Q5882" s="11" t="s">
        <v>48</v>
      </c>
      <c r="R5882" s="11" t="s">
        <v>49</v>
      </c>
      <c r="S5882" s="11" t="s">
        <v>3047</v>
      </c>
      <c r="T5882" s="11">
        <v>0</v>
      </c>
      <c r="U5882" s="11">
        <v>0</v>
      </c>
      <c r="V5882" s="11">
        <v>0</v>
      </c>
      <c r="W5882" s="11">
        <v>0</v>
      </c>
      <c r="X5882" s="11">
        <v>1</v>
      </c>
      <c r="Y5882" s="11">
        <v>0</v>
      </c>
      <c r="Z5882" s="11">
        <v>0</v>
      </c>
      <c r="AA5882" s="11">
        <v>0</v>
      </c>
      <c r="AB5882" s="11">
        <v>0</v>
      </c>
      <c r="AC5882" s="11">
        <v>1</v>
      </c>
      <c r="AD5882" s="11">
        <v>0</v>
      </c>
      <c r="AE5882" s="11">
        <v>0</v>
      </c>
      <c r="AF5882" s="11">
        <v>0</v>
      </c>
      <c r="AG5882" s="11">
        <v>0</v>
      </c>
    </row>
    <row r="5883" spans="1:33" x14ac:dyDescent="0.25">
      <c r="A5883" s="11" t="s">
        <v>3047</v>
      </c>
      <c r="B5883" s="11" t="s">
        <v>689</v>
      </c>
      <c r="C5883" s="9" t="s">
        <v>760</v>
      </c>
      <c r="D5883" s="11" t="str">
        <f>CONCATENATE(B5883," ",C5883)</f>
        <v>HP Omen X 25</v>
      </c>
      <c r="E5883" s="18">
        <v>3</v>
      </c>
      <c r="F5883" s="11">
        <f>E5883/1000</f>
        <v>3.0000000000000001E-3</v>
      </c>
      <c r="G5883" s="11">
        <v>521.64</v>
      </c>
      <c r="H5883" s="11"/>
      <c r="I5883" s="11" t="s">
        <v>156</v>
      </c>
      <c r="J5883" s="11" t="s">
        <v>157</v>
      </c>
      <c r="K5883" s="11" t="s">
        <v>42</v>
      </c>
      <c r="L5883" s="11">
        <f>E5883*G5883</f>
        <v>1564.92</v>
      </c>
      <c r="M5883" s="11">
        <f>L5883/1000000</f>
        <v>1.56492E-3</v>
      </c>
      <c r="N5883" s="11" t="s">
        <v>43</v>
      </c>
      <c r="O5883" s="11" t="s">
        <v>37</v>
      </c>
      <c r="P5883" s="11" t="s">
        <v>38</v>
      </c>
      <c r="Q5883" s="11" t="s">
        <v>48</v>
      </c>
      <c r="R5883" s="11" t="s">
        <v>49</v>
      </c>
      <c r="S5883" s="11" t="s">
        <v>3153</v>
      </c>
      <c r="T5883" s="11">
        <v>0</v>
      </c>
      <c r="U5883" s="11">
        <v>0</v>
      </c>
      <c r="V5883" s="11">
        <v>0</v>
      </c>
      <c r="W5883" s="11">
        <v>0</v>
      </c>
      <c r="X5883" s="11">
        <v>1</v>
      </c>
      <c r="Y5883" s="11">
        <v>0</v>
      </c>
      <c r="Z5883" s="11">
        <v>0</v>
      </c>
      <c r="AA5883" s="11">
        <v>0</v>
      </c>
      <c r="AB5883" s="11">
        <v>0</v>
      </c>
      <c r="AC5883" s="11">
        <v>1</v>
      </c>
      <c r="AD5883" s="11">
        <v>0</v>
      </c>
      <c r="AE5883" s="11">
        <v>0</v>
      </c>
      <c r="AF5883" s="11">
        <v>0</v>
      </c>
      <c r="AG5883" s="11">
        <v>0</v>
      </c>
    </row>
    <row r="5884" spans="1:33" x14ac:dyDescent="0.25">
      <c r="A5884" s="11" t="s">
        <v>3047</v>
      </c>
      <c r="B5884" s="11" t="s">
        <v>689</v>
      </c>
      <c r="C5884" s="9" t="s">
        <v>761</v>
      </c>
      <c r="D5884" s="11" t="str">
        <f>CONCATENATE(B5884," ",C5884)</f>
        <v>HP Omen X 25f</v>
      </c>
      <c r="E5884" s="18">
        <v>28</v>
      </c>
      <c r="F5884" s="11">
        <f>E5884/1000</f>
        <v>2.8000000000000001E-2</v>
      </c>
      <c r="G5884" s="11">
        <v>390.5128205128205</v>
      </c>
      <c r="H5884" s="11"/>
      <c r="I5884" s="11" t="s">
        <v>156</v>
      </c>
      <c r="J5884" s="11" t="s">
        <v>157</v>
      </c>
      <c r="K5884" s="11" t="s">
        <v>42</v>
      </c>
      <c r="L5884" s="11">
        <f>E5884*G5884</f>
        <v>10934.358974358975</v>
      </c>
      <c r="M5884" s="11">
        <f>L5884/1000000</f>
        <v>1.0934358974358975E-2</v>
      </c>
      <c r="N5884" s="11" t="s">
        <v>43</v>
      </c>
      <c r="O5884" s="11" t="s">
        <v>37</v>
      </c>
      <c r="P5884" s="11" t="s">
        <v>38</v>
      </c>
      <c r="Q5884" s="11" t="s">
        <v>48</v>
      </c>
      <c r="R5884" s="11" t="s">
        <v>49</v>
      </c>
      <c r="S5884" s="11" t="s">
        <v>3153</v>
      </c>
      <c r="T5884" s="11">
        <v>0</v>
      </c>
      <c r="U5884" s="11">
        <v>0</v>
      </c>
      <c r="V5884" s="11">
        <v>0</v>
      </c>
      <c r="W5884" s="11">
        <v>0</v>
      </c>
      <c r="X5884" s="11">
        <v>1</v>
      </c>
      <c r="Y5884" s="11">
        <v>0</v>
      </c>
      <c r="Z5884" s="11">
        <v>0</v>
      </c>
      <c r="AA5884" s="11">
        <v>0</v>
      </c>
      <c r="AB5884" s="11">
        <v>0</v>
      </c>
      <c r="AC5884" s="11">
        <v>1</v>
      </c>
      <c r="AD5884" s="11">
        <v>0</v>
      </c>
      <c r="AE5884" s="11">
        <v>0</v>
      </c>
      <c r="AF5884" s="11">
        <v>0</v>
      </c>
      <c r="AG5884" s="11">
        <v>0</v>
      </c>
    </row>
    <row r="5885" spans="1:33" x14ac:dyDescent="0.25">
      <c r="A5885" s="11" t="s">
        <v>3047</v>
      </c>
      <c r="B5885" s="11" t="s">
        <v>689</v>
      </c>
      <c r="C5885" s="9" t="s">
        <v>762</v>
      </c>
      <c r="D5885" s="11" t="str">
        <f>CONCATENATE(B5885," ",C5885)</f>
        <v>HP Omen X 27</v>
      </c>
      <c r="E5885" s="18">
        <v>2</v>
      </c>
      <c r="F5885" s="11">
        <f>E5885/1000</f>
        <v>2E-3</v>
      </c>
      <c r="G5885" s="11">
        <v>576.79487179487182</v>
      </c>
      <c r="H5885" s="11"/>
      <c r="I5885" s="11" t="s">
        <v>63</v>
      </c>
      <c r="J5885" s="11" t="s">
        <v>63</v>
      </c>
      <c r="K5885" s="11" t="s">
        <v>64</v>
      </c>
      <c r="L5885" s="11">
        <f>E5885*G5885</f>
        <v>1153.5897435897436</v>
      </c>
      <c r="M5885" s="11">
        <f>L5885/1000000</f>
        <v>1.1535897435897436E-3</v>
      </c>
      <c r="N5885" s="11" t="s">
        <v>65</v>
      </c>
      <c r="O5885" s="11" t="s">
        <v>37</v>
      </c>
      <c r="P5885" s="11" t="s">
        <v>38</v>
      </c>
      <c r="Q5885" s="11" t="s">
        <v>48</v>
      </c>
      <c r="R5885" s="11" t="s">
        <v>49</v>
      </c>
      <c r="S5885" s="11" t="s">
        <v>3153</v>
      </c>
      <c r="T5885" s="11">
        <v>0</v>
      </c>
      <c r="U5885" s="11">
        <v>0</v>
      </c>
      <c r="V5885" s="11">
        <v>0</v>
      </c>
      <c r="W5885" s="11">
        <v>0</v>
      </c>
      <c r="X5885" s="11">
        <v>1</v>
      </c>
      <c r="Y5885" s="11">
        <v>0</v>
      </c>
      <c r="Z5885" s="11">
        <v>0</v>
      </c>
      <c r="AA5885" s="11">
        <v>0</v>
      </c>
      <c r="AB5885" s="11">
        <v>0</v>
      </c>
      <c r="AC5885" s="11">
        <v>1</v>
      </c>
      <c r="AD5885" s="11">
        <v>0</v>
      </c>
      <c r="AE5885" s="11">
        <v>0</v>
      </c>
      <c r="AF5885" s="11">
        <v>0</v>
      </c>
      <c r="AG5885" s="11">
        <v>0</v>
      </c>
    </row>
    <row r="5886" spans="1:33" x14ac:dyDescent="0.25">
      <c r="A5886" s="11" t="s">
        <v>3047</v>
      </c>
      <c r="B5886" s="11" t="s">
        <v>689</v>
      </c>
      <c r="C5886" s="9" t="s">
        <v>1540</v>
      </c>
      <c r="D5886" s="11" t="str">
        <f>CONCATENATE(B5886," ",C5886)</f>
        <v>HP P174</v>
      </c>
      <c r="E5886" s="18">
        <v>210</v>
      </c>
      <c r="F5886" s="11">
        <f>E5886/1000</f>
        <v>0.21</v>
      </c>
      <c r="G5886" s="11">
        <v>150.06666666666666</v>
      </c>
      <c r="H5886" s="11"/>
      <c r="I5886" s="11" t="s">
        <v>182</v>
      </c>
      <c r="J5886" s="11" t="s">
        <v>183</v>
      </c>
      <c r="K5886" s="11" t="s">
        <v>184</v>
      </c>
      <c r="L5886" s="11">
        <f>E5886*G5886</f>
        <v>31514</v>
      </c>
      <c r="M5886" s="11">
        <f>L5886/1000000</f>
        <v>3.1514E-2</v>
      </c>
      <c r="N5886" s="11" t="s">
        <v>36</v>
      </c>
      <c r="O5886" s="11" t="s">
        <v>37</v>
      </c>
      <c r="P5886" s="11" t="s">
        <v>38</v>
      </c>
      <c r="Q5886" s="11" t="s">
        <v>38</v>
      </c>
      <c r="R5886" s="11">
        <v>0</v>
      </c>
      <c r="S5886" s="11" t="s">
        <v>3153</v>
      </c>
      <c r="T5886" s="11">
        <v>0</v>
      </c>
      <c r="U5886" s="11">
        <v>0</v>
      </c>
      <c r="V5886" s="11">
        <v>0</v>
      </c>
      <c r="W5886" s="11">
        <v>1</v>
      </c>
      <c r="X5886" s="11">
        <v>0</v>
      </c>
      <c r="Y5886" s="11">
        <v>0</v>
      </c>
      <c r="Z5886" s="11">
        <v>0</v>
      </c>
      <c r="AA5886" s="11">
        <v>0</v>
      </c>
      <c r="AB5886" s="11">
        <v>1</v>
      </c>
      <c r="AC5886" s="11">
        <v>0</v>
      </c>
      <c r="AD5886" s="11">
        <v>0</v>
      </c>
      <c r="AE5886" s="11">
        <v>0</v>
      </c>
      <c r="AF5886" s="11">
        <v>0</v>
      </c>
      <c r="AG5886" s="11">
        <v>0</v>
      </c>
    </row>
    <row r="5887" spans="1:33" x14ac:dyDescent="0.25">
      <c r="A5887" s="11" t="s">
        <v>3047</v>
      </c>
      <c r="B5887" s="11" t="s">
        <v>689</v>
      </c>
      <c r="C5887" s="9" t="s">
        <v>765</v>
      </c>
      <c r="D5887" s="11" t="str">
        <f>CONCATENATE(B5887," ",C5887)</f>
        <v>HP P204</v>
      </c>
      <c r="E5887" s="18">
        <v>15</v>
      </c>
      <c r="F5887" s="11">
        <f>E5887/1000</f>
        <v>1.4999999999999999E-2</v>
      </c>
      <c r="G5887" s="11">
        <v>130.75641025641025</v>
      </c>
      <c r="H5887" s="11"/>
      <c r="I5887" s="11" t="s">
        <v>187</v>
      </c>
      <c r="J5887" s="11" t="s">
        <v>187</v>
      </c>
      <c r="K5887" s="11" t="s">
        <v>188</v>
      </c>
      <c r="L5887" s="11">
        <f>E5887*G5887</f>
        <v>1961.3461538461538</v>
      </c>
      <c r="M5887" s="11">
        <f>L5887/1000000</f>
        <v>1.9613461538461538E-3</v>
      </c>
      <c r="N5887" s="11" t="s">
        <v>36</v>
      </c>
      <c r="O5887" s="11" t="s">
        <v>37</v>
      </c>
      <c r="P5887" s="11" t="s">
        <v>38</v>
      </c>
      <c r="Q5887" s="11" t="s">
        <v>38</v>
      </c>
      <c r="R5887" s="11" t="s">
        <v>39</v>
      </c>
      <c r="S5887" s="11" t="s">
        <v>3153</v>
      </c>
      <c r="T5887" s="11">
        <v>0</v>
      </c>
      <c r="U5887" s="11">
        <v>1</v>
      </c>
      <c r="V5887" s="11">
        <v>0</v>
      </c>
      <c r="W5887" s="11">
        <v>1</v>
      </c>
      <c r="X5887" s="11">
        <v>0</v>
      </c>
      <c r="Y5887" s="11">
        <v>0</v>
      </c>
      <c r="Z5887" s="11">
        <v>0</v>
      </c>
      <c r="AA5887" s="11">
        <v>0</v>
      </c>
      <c r="AB5887" s="11">
        <v>1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</row>
    <row r="5888" spans="1:33" x14ac:dyDescent="0.25">
      <c r="A5888" s="11" t="s">
        <v>3047</v>
      </c>
      <c r="B5888" s="11" t="s">
        <v>689</v>
      </c>
      <c r="C5888" s="9" t="s">
        <v>767</v>
      </c>
      <c r="D5888" s="11" t="str">
        <f>CONCATENATE(B5888," ",C5888)</f>
        <v>HP P224</v>
      </c>
      <c r="E5888" s="18">
        <v>390</v>
      </c>
      <c r="F5888" s="11">
        <f>E5888/1000</f>
        <v>0.39</v>
      </c>
      <c r="G5888" s="11">
        <v>113.42307692307692</v>
      </c>
      <c r="H5888" s="11"/>
      <c r="I5888" s="11" t="s">
        <v>41</v>
      </c>
      <c r="J5888" s="11" t="s">
        <v>41</v>
      </c>
      <c r="K5888" s="11" t="s">
        <v>42</v>
      </c>
      <c r="L5888" s="11">
        <f>E5888*G5888</f>
        <v>44235</v>
      </c>
      <c r="M5888" s="11">
        <f>L5888/1000000</f>
        <v>4.4234999999999997E-2</v>
      </c>
      <c r="N5888" s="11" t="s">
        <v>43</v>
      </c>
      <c r="O5888" s="17" t="s">
        <v>44</v>
      </c>
      <c r="P5888" s="11" t="s">
        <v>38</v>
      </c>
      <c r="Q5888" s="11" t="s">
        <v>38</v>
      </c>
      <c r="R5888" s="11" t="s">
        <v>39</v>
      </c>
      <c r="S5888" s="11" t="s">
        <v>3153</v>
      </c>
      <c r="T5888" s="11">
        <v>0</v>
      </c>
      <c r="U5888" s="11">
        <v>1</v>
      </c>
      <c r="V5888" s="11">
        <v>0</v>
      </c>
      <c r="W5888" s="11">
        <v>1</v>
      </c>
      <c r="X5888" s="11">
        <v>0</v>
      </c>
      <c r="Y5888" s="11">
        <v>0</v>
      </c>
      <c r="Z5888" s="11">
        <v>0</v>
      </c>
      <c r="AA5888" s="11">
        <v>0</v>
      </c>
      <c r="AB5888" s="11">
        <v>1</v>
      </c>
      <c r="AC5888" s="11">
        <v>0</v>
      </c>
      <c r="AD5888" s="11">
        <v>0</v>
      </c>
      <c r="AE5888" s="11">
        <v>0</v>
      </c>
      <c r="AF5888" s="11">
        <v>0</v>
      </c>
      <c r="AG5888" s="11">
        <v>0</v>
      </c>
    </row>
    <row r="5889" spans="1:33" x14ac:dyDescent="0.25">
      <c r="A5889" s="11" t="s">
        <v>3047</v>
      </c>
      <c r="B5889" s="11" t="s">
        <v>689</v>
      </c>
      <c r="C5889" s="9" t="s">
        <v>768</v>
      </c>
      <c r="D5889" s="11" t="str">
        <f>CONCATENATE(B5889," ",C5889)</f>
        <v>HP P22h G4</v>
      </c>
      <c r="E5889" s="18">
        <v>208</v>
      </c>
      <c r="F5889" s="11">
        <f>E5889/1000</f>
        <v>0.20799999999999999</v>
      </c>
      <c r="G5889" s="11">
        <v>147.17948717948718</v>
      </c>
      <c r="H5889" s="11"/>
      <c r="I5889" s="11" t="s">
        <v>41</v>
      </c>
      <c r="J5889" s="11" t="s">
        <v>41</v>
      </c>
      <c r="K5889" s="11" t="s">
        <v>42</v>
      </c>
      <c r="L5889" s="11">
        <f>E5889*G5889</f>
        <v>30613.333333333336</v>
      </c>
      <c r="M5889" s="11">
        <f>L5889/1000000</f>
        <v>3.0613333333333336E-2</v>
      </c>
      <c r="N5889" s="11" t="s">
        <v>43</v>
      </c>
      <c r="O5889" s="17" t="s">
        <v>44</v>
      </c>
      <c r="P5889" s="11" t="s">
        <v>38</v>
      </c>
      <c r="Q5889" s="11" t="s">
        <v>38</v>
      </c>
      <c r="R5889" s="11" t="s">
        <v>39</v>
      </c>
      <c r="S5889" s="11" t="s">
        <v>3153</v>
      </c>
      <c r="T5889" s="11">
        <v>0</v>
      </c>
      <c r="U5889" s="11">
        <v>1</v>
      </c>
      <c r="V5889" s="11">
        <v>0</v>
      </c>
      <c r="W5889" s="11">
        <v>1</v>
      </c>
      <c r="X5889" s="11">
        <v>0</v>
      </c>
      <c r="Y5889" s="11">
        <v>0</v>
      </c>
      <c r="Z5889" s="11">
        <v>0</v>
      </c>
      <c r="AA5889" s="11">
        <v>0</v>
      </c>
      <c r="AB5889" s="11">
        <v>1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</row>
    <row r="5890" spans="1:33" x14ac:dyDescent="0.25">
      <c r="A5890" s="11" t="s">
        <v>3047</v>
      </c>
      <c r="B5890" s="11" t="s">
        <v>689</v>
      </c>
      <c r="C5890" s="9" t="s">
        <v>771</v>
      </c>
      <c r="D5890" s="11" t="str">
        <f>CONCATENATE(B5890," ",C5890)</f>
        <v>HP P244</v>
      </c>
      <c r="E5890" s="18">
        <v>1260</v>
      </c>
      <c r="F5890" s="11">
        <f>E5890/1000</f>
        <v>1.26</v>
      </c>
      <c r="G5890" s="11">
        <v>131.58974358974359</v>
      </c>
      <c r="H5890" s="11"/>
      <c r="I5890" s="11" t="s">
        <v>53</v>
      </c>
      <c r="J5890" s="11" t="s">
        <v>53</v>
      </c>
      <c r="K5890" s="11" t="s">
        <v>42</v>
      </c>
      <c r="L5890" s="11">
        <f>E5890*G5890</f>
        <v>165803.07692307694</v>
      </c>
      <c r="M5890" s="11">
        <f>L5890/1000000</f>
        <v>0.16580307692307694</v>
      </c>
      <c r="N5890" s="11" t="s">
        <v>43</v>
      </c>
      <c r="O5890" s="17" t="s">
        <v>44</v>
      </c>
      <c r="P5890" s="11" t="s">
        <v>38</v>
      </c>
      <c r="Q5890" s="11" t="s">
        <v>38</v>
      </c>
      <c r="R5890" s="11" t="s">
        <v>39</v>
      </c>
      <c r="S5890" s="11" t="s">
        <v>3153</v>
      </c>
      <c r="T5890" s="11">
        <v>0</v>
      </c>
      <c r="U5890" s="11">
        <v>0</v>
      </c>
      <c r="V5890" s="11">
        <v>0</v>
      </c>
      <c r="W5890" s="11">
        <v>1</v>
      </c>
      <c r="X5890" s="11">
        <v>0</v>
      </c>
      <c r="Y5890" s="11">
        <v>0</v>
      </c>
      <c r="Z5890" s="11">
        <v>0</v>
      </c>
      <c r="AA5890" s="11">
        <v>0</v>
      </c>
      <c r="AB5890" s="11">
        <v>0</v>
      </c>
      <c r="AC5890" s="11">
        <v>1</v>
      </c>
      <c r="AD5890" s="11">
        <v>0</v>
      </c>
      <c r="AE5890" s="11">
        <v>0</v>
      </c>
      <c r="AF5890" s="11">
        <v>0</v>
      </c>
      <c r="AG5890" s="11">
        <v>0</v>
      </c>
    </row>
    <row r="5891" spans="1:33" x14ac:dyDescent="0.25">
      <c r="A5891" s="11" t="s">
        <v>3047</v>
      </c>
      <c r="B5891" s="11" t="s">
        <v>689</v>
      </c>
      <c r="C5891" s="9" t="s">
        <v>772</v>
      </c>
      <c r="D5891" s="11" t="str">
        <f>CONCATENATE(B5891," ",C5891)</f>
        <v>HP P24h G4</v>
      </c>
      <c r="E5891" s="18">
        <v>1600</v>
      </c>
      <c r="F5891" s="11">
        <f>E5891/1000</f>
        <v>1.6</v>
      </c>
      <c r="G5891" s="11">
        <v>156.39743589743588</v>
      </c>
      <c r="H5891" s="11"/>
      <c r="I5891" s="11" t="s">
        <v>52</v>
      </c>
      <c r="J5891" s="11" t="s">
        <v>53</v>
      </c>
      <c r="K5891" s="11" t="s">
        <v>42</v>
      </c>
      <c r="L5891" s="11">
        <f>E5891*G5891</f>
        <v>250235.89743589741</v>
      </c>
      <c r="M5891" s="11">
        <f>L5891/1000000</f>
        <v>0.25023589743589741</v>
      </c>
      <c r="N5891" s="11" t="s">
        <v>43</v>
      </c>
      <c r="O5891" s="11" t="s">
        <v>54</v>
      </c>
      <c r="P5891" s="11" t="s">
        <v>38</v>
      </c>
      <c r="Q5891" s="11" t="s">
        <v>38</v>
      </c>
      <c r="R5891" s="11">
        <v>0</v>
      </c>
      <c r="S5891" s="11" t="s">
        <v>3153</v>
      </c>
      <c r="T5891" s="11">
        <v>0</v>
      </c>
      <c r="U5891" s="11">
        <v>0</v>
      </c>
      <c r="V5891" s="11">
        <v>0</v>
      </c>
      <c r="W5891" s="11">
        <v>1</v>
      </c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1</v>
      </c>
      <c r="AD5891" s="11">
        <v>0</v>
      </c>
      <c r="AE5891" s="11">
        <v>1</v>
      </c>
      <c r="AF5891" s="11">
        <v>0</v>
      </c>
      <c r="AG5891" s="11">
        <v>0</v>
      </c>
    </row>
    <row r="5892" spans="1:33" x14ac:dyDescent="0.25">
      <c r="A5892" s="11" t="s">
        <v>3047</v>
      </c>
      <c r="B5892" s="11" t="s">
        <v>689</v>
      </c>
      <c r="C5892" s="9" t="s">
        <v>3082</v>
      </c>
      <c r="D5892" s="11" t="str">
        <f>CONCATENATE(B5892," ",C5892)</f>
        <v>HP P24VG4</v>
      </c>
      <c r="E5892" s="18">
        <v>5</v>
      </c>
      <c r="F5892" s="11">
        <f>E5892/1000</f>
        <v>5.0000000000000001E-3</v>
      </c>
      <c r="G5892" s="11">
        <v>261.5040650406504</v>
      </c>
      <c r="H5892" s="11"/>
      <c r="I5892" s="11" t="s">
        <v>63</v>
      </c>
      <c r="J5892" s="11" t="s">
        <v>63</v>
      </c>
      <c r="K5892" s="11" t="s">
        <v>42</v>
      </c>
      <c r="L5892" s="11">
        <f>E5892*G5892</f>
        <v>1307.520325203252</v>
      </c>
      <c r="M5892" s="11">
        <f>L5892/1000000</f>
        <v>1.3075203252032521E-3</v>
      </c>
      <c r="N5892" s="11" t="s">
        <v>43</v>
      </c>
      <c r="O5892" s="11" t="s">
        <v>54</v>
      </c>
      <c r="P5892" s="11" t="s">
        <v>38</v>
      </c>
      <c r="Q5892" s="11" t="s">
        <v>38</v>
      </c>
      <c r="R5892" s="11">
        <v>0</v>
      </c>
      <c r="S5892" s="11" t="s">
        <v>3047</v>
      </c>
      <c r="T5892" s="11">
        <v>0</v>
      </c>
      <c r="U5892" s="11">
        <v>0</v>
      </c>
      <c r="V5892" s="11">
        <v>0</v>
      </c>
      <c r="W5892" s="11">
        <v>1</v>
      </c>
      <c r="X5892" s="11">
        <v>0</v>
      </c>
      <c r="Y5892" s="11">
        <v>0</v>
      </c>
      <c r="Z5892" s="11">
        <v>0</v>
      </c>
      <c r="AA5892" s="11">
        <v>0</v>
      </c>
      <c r="AB5892" s="11">
        <v>0</v>
      </c>
      <c r="AC5892" s="11">
        <v>1</v>
      </c>
      <c r="AD5892" s="11">
        <v>0</v>
      </c>
      <c r="AE5892" s="11">
        <v>1</v>
      </c>
      <c r="AF5892" s="11">
        <v>0</v>
      </c>
      <c r="AG5892" s="11">
        <v>0</v>
      </c>
    </row>
    <row r="5893" spans="1:33" x14ac:dyDescent="0.25">
      <c r="A5893" s="11" t="s">
        <v>3047</v>
      </c>
      <c r="B5893" s="11" t="s">
        <v>689</v>
      </c>
      <c r="C5893" s="9" t="s">
        <v>776</v>
      </c>
      <c r="D5893" s="11" t="str">
        <f>CONCATENATE(B5893," ",C5893)</f>
        <v>HP P27h G4</v>
      </c>
      <c r="E5893" s="18">
        <v>200</v>
      </c>
      <c r="F5893" s="11">
        <f>E5893/1000</f>
        <v>0.2</v>
      </c>
      <c r="G5893" s="11">
        <v>201.41025641025641</v>
      </c>
      <c r="H5893" s="11"/>
      <c r="I5893" s="11" t="s">
        <v>63</v>
      </c>
      <c r="J5893" s="11" t="s">
        <v>63</v>
      </c>
      <c r="K5893" s="11" t="s">
        <v>42</v>
      </c>
      <c r="L5893" s="11">
        <f>E5893*G5893</f>
        <v>40282.051282051281</v>
      </c>
      <c r="M5893" s="11">
        <f>L5893/1000000</f>
        <v>4.0282051282051284E-2</v>
      </c>
      <c r="N5893" s="11" t="s">
        <v>43</v>
      </c>
      <c r="O5893" s="11" t="s">
        <v>54</v>
      </c>
      <c r="P5893" s="11" t="s">
        <v>38</v>
      </c>
      <c r="Q5893" s="11" t="s">
        <v>38</v>
      </c>
      <c r="R5893" s="11">
        <v>0</v>
      </c>
      <c r="S5893" s="11" t="s">
        <v>3153</v>
      </c>
      <c r="T5893" s="11">
        <v>0</v>
      </c>
      <c r="U5893" s="11">
        <v>0</v>
      </c>
      <c r="V5893" s="11">
        <v>0</v>
      </c>
      <c r="W5893" s="11">
        <v>1</v>
      </c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1</v>
      </c>
      <c r="AD5893" s="11">
        <v>0</v>
      </c>
      <c r="AE5893" s="11">
        <v>1</v>
      </c>
      <c r="AF5893" s="11">
        <v>0</v>
      </c>
      <c r="AG5893" s="11">
        <v>0</v>
      </c>
    </row>
    <row r="5894" spans="1:33" x14ac:dyDescent="0.25">
      <c r="A5894" s="11" t="s">
        <v>3047</v>
      </c>
      <c r="B5894" s="11" t="s">
        <v>689</v>
      </c>
      <c r="C5894" s="9" t="s">
        <v>778</v>
      </c>
      <c r="D5894" s="11" t="str">
        <f>CONCATENATE(B5894," ",C5894)</f>
        <v>HP P27v G4</v>
      </c>
      <c r="E5894" s="18">
        <v>26</v>
      </c>
      <c r="F5894" s="11">
        <f>E5894/1000</f>
        <v>2.5999999999999999E-2</v>
      </c>
      <c r="G5894" s="11">
        <v>406.3685636856369</v>
      </c>
      <c r="H5894" s="11"/>
      <c r="I5894" s="11" t="s">
        <v>63</v>
      </c>
      <c r="J5894" s="11" t="s">
        <v>63</v>
      </c>
      <c r="K5894" s="11" t="s">
        <v>64</v>
      </c>
      <c r="L5894" s="11">
        <f>E5894*G5894</f>
        <v>10565.58265582656</v>
      </c>
      <c r="M5894" s="11">
        <f>L5894/1000000</f>
        <v>1.056558265582656E-2</v>
      </c>
      <c r="N5894" s="11" t="s">
        <v>65</v>
      </c>
      <c r="O5894" s="11" t="s">
        <v>105</v>
      </c>
      <c r="P5894" s="11" t="s">
        <v>38</v>
      </c>
      <c r="Q5894" s="11" t="s">
        <v>38</v>
      </c>
      <c r="R5894" s="11">
        <v>0</v>
      </c>
      <c r="S5894" s="11" t="s">
        <v>3047</v>
      </c>
      <c r="T5894" s="11">
        <v>0</v>
      </c>
      <c r="U5894" s="11">
        <v>0</v>
      </c>
      <c r="V5894" s="11">
        <v>1</v>
      </c>
      <c r="W5894" s="11">
        <v>0</v>
      </c>
      <c r="X5894" s="11">
        <v>0</v>
      </c>
      <c r="Y5894" s="11">
        <v>0</v>
      </c>
      <c r="Z5894" s="11">
        <v>1</v>
      </c>
      <c r="AA5894" s="11">
        <v>0</v>
      </c>
      <c r="AB5894" s="11">
        <v>0</v>
      </c>
      <c r="AC5894" s="11">
        <v>1</v>
      </c>
      <c r="AD5894" s="11">
        <v>0</v>
      </c>
      <c r="AE5894" s="11">
        <v>0</v>
      </c>
      <c r="AF5894" s="11">
        <v>0</v>
      </c>
      <c r="AG5894" s="11">
        <v>0</v>
      </c>
    </row>
    <row r="5895" spans="1:33" x14ac:dyDescent="0.25">
      <c r="A5895" s="11" t="s">
        <v>3047</v>
      </c>
      <c r="B5895" s="11" t="s">
        <v>689</v>
      </c>
      <c r="C5895" s="9" t="s">
        <v>3083</v>
      </c>
      <c r="D5895" s="11" t="str">
        <f>CONCATENATE(B5895," ",C5895)</f>
        <v>HP P27VG4</v>
      </c>
      <c r="E5895" s="18">
        <v>44</v>
      </c>
      <c r="F5895" s="11">
        <f>E5895/1000</f>
        <v>4.3999999999999997E-2</v>
      </c>
      <c r="G5895" s="11">
        <v>179.03846153846155</v>
      </c>
      <c r="H5895" s="11"/>
      <c r="I5895" s="1" t="s">
        <v>63</v>
      </c>
      <c r="J5895" s="11" t="s">
        <v>63</v>
      </c>
      <c r="K5895" s="11" t="s">
        <v>64</v>
      </c>
      <c r="L5895" s="11">
        <f>E5895*G5895</f>
        <v>7877.6923076923085</v>
      </c>
      <c r="M5895" s="11">
        <f>L5895/1000000</f>
        <v>7.8776923076923078E-3</v>
      </c>
      <c r="N5895" s="11" t="s">
        <v>65</v>
      </c>
      <c r="O5895" s="11" t="s">
        <v>105</v>
      </c>
      <c r="P5895" s="11" t="s">
        <v>38</v>
      </c>
      <c r="Q5895" s="11" t="s">
        <v>38</v>
      </c>
      <c r="R5895" s="11">
        <v>0</v>
      </c>
      <c r="S5895" s="11" t="s">
        <v>3047</v>
      </c>
      <c r="T5895" s="11">
        <v>0</v>
      </c>
      <c r="U5895" s="11">
        <v>0</v>
      </c>
      <c r="V5895" s="11">
        <v>1</v>
      </c>
      <c r="W5895" s="11">
        <v>0</v>
      </c>
      <c r="X5895" s="11">
        <v>0</v>
      </c>
      <c r="Y5895" s="11">
        <v>0</v>
      </c>
      <c r="Z5895" s="11">
        <v>1</v>
      </c>
      <c r="AA5895" s="11">
        <v>0</v>
      </c>
      <c r="AB5895" s="11">
        <v>0</v>
      </c>
      <c r="AC5895" s="11">
        <v>1</v>
      </c>
      <c r="AD5895" s="11">
        <v>0</v>
      </c>
      <c r="AE5895" s="11">
        <v>0</v>
      </c>
      <c r="AF5895" s="11">
        <v>0</v>
      </c>
      <c r="AG5895" s="11">
        <v>0</v>
      </c>
    </row>
    <row r="5896" spans="1:33" x14ac:dyDescent="0.25">
      <c r="A5896" s="11" t="s">
        <v>3047</v>
      </c>
      <c r="B5896" s="11" t="s">
        <v>689</v>
      </c>
      <c r="C5896" s="9" t="s">
        <v>779</v>
      </c>
      <c r="D5896" s="11" t="str">
        <f>CONCATENATE(B5896," ",C5896)</f>
        <v>HP Pavilion 27</v>
      </c>
      <c r="E5896" s="18">
        <v>13</v>
      </c>
      <c r="F5896" s="11">
        <f>E5896/1000</f>
        <v>1.2999999999999999E-2</v>
      </c>
      <c r="G5896" s="11">
        <v>406.3685636856369</v>
      </c>
      <c r="H5896" s="11"/>
      <c r="I5896" s="11" t="s">
        <v>63</v>
      </c>
      <c r="J5896" s="11" t="s">
        <v>63</v>
      </c>
      <c r="K5896" s="11" t="s">
        <v>64</v>
      </c>
      <c r="L5896" s="11">
        <f>E5896*G5896</f>
        <v>5282.7913279132799</v>
      </c>
      <c r="M5896" s="11">
        <f>L5896/1000000</f>
        <v>5.2827913279132801E-3</v>
      </c>
      <c r="N5896" s="11" t="s">
        <v>65</v>
      </c>
      <c r="O5896" s="11" t="s">
        <v>105</v>
      </c>
      <c r="P5896" s="11" t="s">
        <v>38</v>
      </c>
      <c r="Q5896" s="11" t="s">
        <v>38</v>
      </c>
      <c r="R5896" s="11">
        <v>0</v>
      </c>
      <c r="S5896" s="11" t="s">
        <v>3153</v>
      </c>
      <c r="T5896" s="11">
        <v>0</v>
      </c>
      <c r="U5896" s="11">
        <v>0</v>
      </c>
      <c r="V5896" s="11">
        <v>1</v>
      </c>
      <c r="W5896" s="11">
        <v>0</v>
      </c>
      <c r="X5896" s="11">
        <v>0</v>
      </c>
      <c r="Y5896" s="11">
        <v>0</v>
      </c>
      <c r="Z5896" s="11">
        <v>1</v>
      </c>
      <c r="AA5896" s="11">
        <v>0</v>
      </c>
      <c r="AB5896" s="11">
        <v>0</v>
      </c>
      <c r="AC5896" s="11">
        <v>1</v>
      </c>
      <c r="AD5896" s="11">
        <v>0</v>
      </c>
      <c r="AE5896" s="11">
        <v>0</v>
      </c>
      <c r="AF5896" s="11">
        <v>0</v>
      </c>
      <c r="AG5896" s="11">
        <v>0</v>
      </c>
    </row>
    <row r="5897" spans="1:33" x14ac:dyDescent="0.25">
      <c r="A5897" s="11" t="s">
        <v>3047</v>
      </c>
      <c r="B5897" s="11" t="s">
        <v>689</v>
      </c>
      <c r="C5897" s="9" t="s">
        <v>1695</v>
      </c>
      <c r="D5897" s="11" t="str">
        <f>CONCATENATE(B5897," ",C5897)</f>
        <v>HP Pavilion 27q</v>
      </c>
      <c r="E5897" s="18">
        <v>1</v>
      </c>
      <c r="F5897" s="11">
        <f>E5897/1000</f>
        <v>1E-3</v>
      </c>
      <c r="G5897" s="11">
        <v>307.56410256410254</v>
      </c>
      <c r="H5897" s="11"/>
      <c r="I5897" s="11" t="s">
        <v>63</v>
      </c>
      <c r="J5897" s="11" t="s">
        <v>63</v>
      </c>
      <c r="K5897" s="11" t="s">
        <v>64</v>
      </c>
      <c r="L5897" s="11">
        <f>E5897*G5897</f>
        <v>307.56410256410254</v>
      </c>
      <c r="M5897" s="11">
        <f>L5897/1000000</f>
        <v>3.0756410256410253E-4</v>
      </c>
      <c r="N5897" s="11" t="s">
        <v>65</v>
      </c>
      <c r="O5897" s="11" t="s">
        <v>105</v>
      </c>
      <c r="P5897" s="11" t="s">
        <v>38</v>
      </c>
      <c r="Q5897" s="11" t="s">
        <v>38</v>
      </c>
      <c r="R5897" s="11">
        <v>0</v>
      </c>
      <c r="S5897" s="11" t="s">
        <v>3047</v>
      </c>
      <c r="T5897" s="11">
        <v>0</v>
      </c>
      <c r="U5897" s="11">
        <v>0</v>
      </c>
      <c r="V5897" s="11">
        <v>1</v>
      </c>
      <c r="W5897" s="11">
        <v>0</v>
      </c>
      <c r="X5897" s="11">
        <v>0</v>
      </c>
      <c r="Y5897" s="11">
        <v>0</v>
      </c>
      <c r="Z5897" s="11">
        <v>1</v>
      </c>
      <c r="AA5897" s="11">
        <v>0</v>
      </c>
      <c r="AB5897" s="11">
        <v>0</v>
      </c>
      <c r="AC5897" s="11">
        <v>1</v>
      </c>
      <c r="AD5897" s="11">
        <v>0</v>
      </c>
      <c r="AE5897" s="11">
        <v>0</v>
      </c>
      <c r="AF5897" s="11">
        <v>0</v>
      </c>
      <c r="AG5897" s="11">
        <v>0</v>
      </c>
    </row>
    <row r="5898" spans="1:33" x14ac:dyDescent="0.25">
      <c r="A5898" s="11" t="s">
        <v>3047</v>
      </c>
      <c r="B5898" s="11" t="s">
        <v>689</v>
      </c>
      <c r="C5898" s="9" t="s">
        <v>781</v>
      </c>
      <c r="D5898" s="11" t="str">
        <f>CONCATENATE(B5898," ",C5898)</f>
        <v>HP Pavilion 32</v>
      </c>
      <c r="E5898" s="18">
        <v>3</v>
      </c>
      <c r="F5898" s="11">
        <f>E5898/1000</f>
        <v>3.0000000000000001E-3</v>
      </c>
      <c r="G5898" s="11">
        <v>384.4871794871795</v>
      </c>
      <c r="H5898" s="11"/>
      <c r="I5898" s="11" t="s">
        <v>71</v>
      </c>
      <c r="J5898" s="11" t="s">
        <v>72</v>
      </c>
      <c r="K5898" s="11" t="s">
        <v>64</v>
      </c>
      <c r="L5898" s="11">
        <f>E5898*G5898</f>
        <v>1153.4615384615386</v>
      </c>
      <c r="M5898" s="11">
        <f>L5898/1000000</f>
        <v>1.1534615384615385E-3</v>
      </c>
      <c r="N5898" s="11" t="s">
        <v>65</v>
      </c>
      <c r="O5898" s="17" t="s">
        <v>44</v>
      </c>
      <c r="P5898" s="11" t="s">
        <v>38</v>
      </c>
      <c r="Q5898" s="11" t="s">
        <v>38</v>
      </c>
      <c r="R5898" s="11" t="s">
        <v>39</v>
      </c>
      <c r="S5898" s="11" t="s">
        <v>3153</v>
      </c>
      <c r="T5898" s="11">
        <v>0</v>
      </c>
      <c r="U5898" s="11">
        <v>0</v>
      </c>
      <c r="V5898" s="11">
        <v>1</v>
      </c>
      <c r="W5898" s="11">
        <v>0</v>
      </c>
      <c r="X5898" s="11">
        <v>0</v>
      </c>
      <c r="Y5898" s="11">
        <v>0</v>
      </c>
      <c r="Z5898" s="11">
        <v>1</v>
      </c>
      <c r="AA5898" s="11">
        <v>0</v>
      </c>
      <c r="AB5898" s="11">
        <v>0</v>
      </c>
      <c r="AC5898" s="11">
        <v>0</v>
      </c>
      <c r="AD5898" s="11">
        <v>1</v>
      </c>
      <c r="AE5898" s="11">
        <v>0</v>
      </c>
      <c r="AF5898" s="11">
        <v>0</v>
      </c>
      <c r="AG5898" s="11">
        <v>0</v>
      </c>
    </row>
    <row r="5899" spans="1:33" x14ac:dyDescent="0.25">
      <c r="A5899" s="11" t="s">
        <v>3047</v>
      </c>
      <c r="B5899" s="11" t="s">
        <v>689</v>
      </c>
      <c r="C5899" s="9" t="s">
        <v>782</v>
      </c>
      <c r="D5899" s="11" t="str">
        <f>CONCATENATE(B5899," ",C5899)</f>
        <v>HP Pavilion 32 QHD</v>
      </c>
      <c r="E5899" s="18">
        <v>4</v>
      </c>
      <c r="F5899" s="11">
        <f>E5899/1000</f>
        <v>4.0000000000000001E-3</v>
      </c>
      <c r="G5899" s="11">
        <v>342.56410256410254</v>
      </c>
      <c r="H5899" s="11"/>
      <c r="I5899" s="11" t="s">
        <v>71</v>
      </c>
      <c r="J5899" s="11" t="s">
        <v>72</v>
      </c>
      <c r="K5899" s="11" t="s">
        <v>64</v>
      </c>
      <c r="L5899" s="11">
        <f>E5899*G5899</f>
        <v>1370.2564102564102</v>
      </c>
      <c r="M5899" s="11">
        <f>L5899/1000000</f>
        <v>1.3702564102564103E-3</v>
      </c>
      <c r="N5899" s="11" t="s">
        <v>65</v>
      </c>
      <c r="O5899" s="17" t="s">
        <v>44</v>
      </c>
      <c r="P5899" s="11" t="s">
        <v>38</v>
      </c>
      <c r="Q5899" s="11" t="s">
        <v>38</v>
      </c>
      <c r="R5899" s="11" t="s">
        <v>783</v>
      </c>
      <c r="S5899" s="11" t="s">
        <v>3108</v>
      </c>
      <c r="T5899" s="11">
        <v>0</v>
      </c>
      <c r="U5899" s="11">
        <v>0</v>
      </c>
      <c r="V5899" s="11">
        <v>1</v>
      </c>
      <c r="W5899" s="11">
        <v>0</v>
      </c>
      <c r="X5899" s="11">
        <v>0</v>
      </c>
      <c r="Y5899" s="11">
        <v>0</v>
      </c>
      <c r="Z5899" s="11">
        <v>1</v>
      </c>
      <c r="AA5899" s="11">
        <v>0</v>
      </c>
      <c r="AB5899" s="11">
        <v>0</v>
      </c>
      <c r="AC5899" s="11">
        <v>0</v>
      </c>
      <c r="AD5899" s="11">
        <v>1</v>
      </c>
      <c r="AE5899" s="11">
        <v>0</v>
      </c>
      <c r="AF5899" s="11">
        <v>0</v>
      </c>
      <c r="AG5899" s="11">
        <v>0</v>
      </c>
    </row>
    <row r="5900" spans="1:33" x14ac:dyDescent="0.25">
      <c r="A5900" s="11" t="s">
        <v>3047</v>
      </c>
      <c r="B5900" s="11" t="s">
        <v>689</v>
      </c>
      <c r="C5900" s="9" t="s">
        <v>784</v>
      </c>
      <c r="D5900" s="11" t="str">
        <f>CONCATENATE(B5900," ",C5900)</f>
        <v>HP Pavilion Gaming 32 HDR</v>
      </c>
      <c r="E5900" s="18">
        <v>5</v>
      </c>
      <c r="F5900" s="11">
        <f>E5900/1000</f>
        <v>5.0000000000000001E-3</v>
      </c>
      <c r="G5900" s="11">
        <v>299.87179487179486</v>
      </c>
      <c r="H5900" s="11"/>
      <c r="I5900" s="11" t="s">
        <v>71</v>
      </c>
      <c r="J5900" s="11" t="s">
        <v>72</v>
      </c>
      <c r="K5900" s="11" t="s">
        <v>64</v>
      </c>
      <c r="L5900" s="11">
        <f>E5900*G5900</f>
        <v>1499.3589743589744</v>
      </c>
      <c r="M5900" s="11">
        <f>L5900/1000000</f>
        <v>1.4993589743589743E-3</v>
      </c>
      <c r="N5900" s="11" t="s">
        <v>65</v>
      </c>
      <c r="O5900" s="17" t="s">
        <v>44</v>
      </c>
      <c r="P5900" s="11" t="s">
        <v>38</v>
      </c>
      <c r="Q5900" s="11" t="s">
        <v>48</v>
      </c>
      <c r="R5900" s="11" t="s">
        <v>39</v>
      </c>
      <c r="S5900" s="11" t="s">
        <v>3108</v>
      </c>
      <c r="T5900" s="11">
        <v>0</v>
      </c>
      <c r="U5900" s="11">
        <v>0</v>
      </c>
      <c r="V5900" s="11">
        <v>0</v>
      </c>
      <c r="W5900" s="11">
        <v>0</v>
      </c>
      <c r="X5900" s="11">
        <v>1</v>
      </c>
      <c r="Y5900" s="11">
        <v>0</v>
      </c>
      <c r="Z5900" s="11">
        <v>0</v>
      </c>
      <c r="AA5900" s="11">
        <v>0</v>
      </c>
      <c r="AB5900" s="11">
        <v>0</v>
      </c>
      <c r="AC5900" s="11">
        <v>0</v>
      </c>
      <c r="AD5900" s="11">
        <v>1</v>
      </c>
      <c r="AE5900" s="11">
        <v>0</v>
      </c>
      <c r="AF5900" s="11">
        <v>0</v>
      </c>
      <c r="AG5900" s="11">
        <v>0</v>
      </c>
    </row>
    <row r="5901" spans="1:33" x14ac:dyDescent="0.25">
      <c r="A5901" s="11" t="s">
        <v>3047</v>
      </c>
      <c r="B5901" s="11" t="s">
        <v>689</v>
      </c>
      <c r="C5901" s="9" t="s">
        <v>3084</v>
      </c>
      <c r="D5901" s="11" t="str">
        <f>CONCATENATE(B5901," ",C5901)</f>
        <v>HP S270n</v>
      </c>
      <c r="E5901" s="18">
        <v>26</v>
      </c>
      <c r="F5901" s="11">
        <f>E5901/1000</f>
        <v>2.5999999999999999E-2</v>
      </c>
      <c r="G5901" s="11">
        <v>516.66666666666663</v>
      </c>
      <c r="H5901" s="11"/>
      <c r="I5901" s="11" t="s">
        <v>63</v>
      </c>
      <c r="J5901" s="11" t="s">
        <v>63</v>
      </c>
      <c r="K5901" s="11" t="s">
        <v>86</v>
      </c>
      <c r="L5901" s="11">
        <f>E5901*G5901</f>
        <v>13433.333333333332</v>
      </c>
      <c r="M5901" s="11">
        <f>L5901/1000000</f>
        <v>1.3433333333333332E-2</v>
      </c>
      <c r="N5901" s="11" t="s">
        <v>87</v>
      </c>
      <c r="O5901" s="11" t="s">
        <v>54</v>
      </c>
      <c r="P5901" s="11" t="s">
        <v>38</v>
      </c>
      <c r="Q5901" s="11" t="s">
        <v>38</v>
      </c>
      <c r="R5901" s="11" t="s">
        <v>39</v>
      </c>
      <c r="S5901" s="11" t="s">
        <v>3153</v>
      </c>
      <c r="T5901" s="11">
        <v>0</v>
      </c>
      <c r="U5901" s="11">
        <v>0</v>
      </c>
      <c r="V5901" s="11">
        <v>0</v>
      </c>
      <c r="W5901" s="11">
        <v>1</v>
      </c>
      <c r="X5901" s="11">
        <v>0</v>
      </c>
      <c r="Y5901" s="11">
        <v>0</v>
      </c>
      <c r="Z5901" s="11">
        <v>1</v>
      </c>
      <c r="AA5901" s="11">
        <v>0</v>
      </c>
      <c r="AB5901" s="11">
        <v>0</v>
      </c>
      <c r="AC5901" s="11">
        <v>1</v>
      </c>
      <c r="AD5901" s="11">
        <v>0</v>
      </c>
      <c r="AE5901" s="11">
        <v>1</v>
      </c>
      <c r="AF5901" s="11">
        <v>0</v>
      </c>
      <c r="AG5901" s="11">
        <v>1</v>
      </c>
    </row>
    <row r="5902" spans="1:33" x14ac:dyDescent="0.25">
      <c r="A5902" s="11" t="s">
        <v>3047</v>
      </c>
      <c r="B5902" s="11" t="s">
        <v>689</v>
      </c>
      <c r="C5902" s="9" t="s">
        <v>1543</v>
      </c>
      <c r="D5902" s="11" t="str">
        <f>CONCATENATE(B5902," ",C5902)</f>
        <v>HP S340c</v>
      </c>
      <c r="E5902" s="18">
        <v>5</v>
      </c>
      <c r="F5902" s="11">
        <f>E5902/1000</f>
        <v>5.0000000000000001E-3</v>
      </c>
      <c r="G5902" s="11">
        <v>820.5</v>
      </c>
      <c r="H5902" s="11"/>
      <c r="I5902" s="11" t="s">
        <v>238</v>
      </c>
      <c r="J5902" s="11" t="s">
        <v>72</v>
      </c>
      <c r="K5902" s="11" t="s">
        <v>239</v>
      </c>
      <c r="L5902" s="11">
        <f>E5902*G5902</f>
        <v>4102.5</v>
      </c>
      <c r="M5902" s="11">
        <f>L5902/1000000</f>
        <v>4.1025000000000002E-3</v>
      </c>
      <c r="N5902" s="11" t="s">
        <v>87</v>
      </c>
      <c r="O5902" s="17" t="s">
        <v>44</v>
      </c>
      <c r="P5902" s="11" t="s">
        <v>48</v>
      </c>
      <c r="Q5902" s="11" t="s">
        <v>38</v>
      </c>
      <c r="R5902" s="11" t="s">
        <v>77</v>
      </c>
      <c r="S5902" s="11" t="s">
        <v>3153</v>
      </c>
      <c r="T5902" s="11">
        <v>0</v>
      </c>
      <c r="U5902" s="11">
        <v>0</v>
      </c>
      <c r="V5902" s="11">
        <v>0</v>
      </c>
      <c r="W5902" s="11">
        <v>1</v>
      </c>
      <c r="X5902" s="11">
        <v>0</v>
      </c>
      <c r="Y5902" s="11">
        <v>0</v>
      </c>
      <c r="Z5902" s="11">
        <v>1</v>
      </c>
      <c r="AA5902" s="11">
        <v>0</v>
      </c>
      <c r="AB5902" s="11">
        <v>0</v>
      </c>
      <c r="AC5902" s="11">
        <v>0</v>
      </c>
      <c r="AD5902" s="11">
        <v>1</v>
      </c>
      <c r="AE5902" s="11">
        <v>0</v>
      </c>
      <c r="AF5902" s="11">
        <v>1</v>
      </c>
      <c r="AG5902" s="11">
        <v>1</v>
      </c>
    </row>
    <row r="5903" spans="1:33" x14ac:dyDescent="0.25">
      <c r="A5903" s="11" t="s">
        <v>3047</v>
      </c>
      <c r="B5903" s="11" t="s">
        <v>689</v>
      </c>
      <c r="C5903" s="9" t="s">
        <v>785</v>
      </c>
      <c r="D5903" s="11" t="str">
        <f>CONCATENATE(B5903," ",C5903)</f>
        <v>HP S430c</v>
      </c>
      <c r="E5903" s="18">
        <v>3</v>
      </c>
      <c r="F5903" s="11">
        <f>E5903/1000</f>
        <v>3.0000000000000001E-3</v>
      </c>
      <c r="G5903" s="11">
        <v>1100</v>
      </c>
      <c r="H5903" s="11"/>
      <c r="I5903" s="11" t="s">
        <v>119</v>
      </c>
      <c r="J5903" s="11" t="s">
        <v>90</v>
      </c>
      <c r="K5903" s="11" t="s">
        <v>120</v>
      </c>
      <c r="L5903" s="11">
        <f>E5903*G5903</f>
        <v>3300</v>
      </c>
      <c r="M5903" s="11">
        <f>L5903/1000000</f>
        <v>3.3E-3</v>
      </c>
      <c r="N5903" s="11" t="s">
        <v>87</v>
      </c>
      <c r="O5903" s="17" t="s">
        <v>44</v>
      </c>
      <c r="P5903" s="11" t="s">
        <v>48</v>
      </c>
      <c r="Q5903" s="11" t="s">
        <v>38</v>
      </c>
      <c r="R5903" s="11">
        <v>0</v>
      </c>
      <c r="S5903" s="11" t="s">
        <v>3153</v>
      </c>
      <c r="T5903" s="11">
        <v>0</v>
      </c>
      <c r="U5903" s="11">
        <v>0</v>
      </c>
      <c r="V5903" s="11">
        <v>0</v>
      </c>
      <c r="W5903" s="11">
        <v>1</v>
      </c>
      <c r="X5903" s="11">
        <v>0</v>
      </c>
      <c r="Y5903" s="11">
        <v>0</v>
      </c>
      <c r="Z5903" s="11">
        <v>1</v>
      </c>
      <c r="AA5903" s="11">
        <v>0</v>
      </c>
      <c r="AB5903" s="11">
        <v>0</v>
      </c>
      <c r="AC5903" s="11">
        <v>0</v>
      </c>
      <c r="AD5903" s="11">
        <v>1</v>
      </c>
      <c r="AE5903" s="11">
        <v>0</v>
      </c>
      <c r="AF5903" s="11">
        <v>1</v>
      </c>
      <c r="AG5903" s="11">
        <v>1</v>
      </c>
    </row>
    <row r="5904" spans="1:33" x14ac:dyDescent="0.25">
      <c r="A5904" s="11" t="s">
        <v>3047</v>
      </c>
      <c r="B5904" s="11" t="s">
        <v>689</v>
      </c>
      <c r="C5904" s="9" t="s">
        <v>786</v>
      </c>
      <c r="D5904" s="11" t="str">
        <f>CONCATENATE(B5904," ",C5904)</f>
        <v>HP U27</v>
      </c>
      <c r="E5904" s="18">
        <v>9</v>
      </c>
      <c r="F5904" s="11">
        <f>E5904/1000</f>
        <v>8.9999999999999993E-3</v>
      </c>
      <c r="G5904" s="11">
        <v>445</v>
      </c>
      <c r="H5904" s="11"/>
      <c r="I5904" s="11" t="s">
        <v>63</v>
      </c>
      <c r="J5904" s="11" t="s">
        <v>63</v>
      </c>
      <c r="K5904" s="11" t="s">
        <v>86</v>
      </c>
      <c r="L5904" s="11">
        <f>E5904*G5904</f>
        <v>4005</v>
      </c>
      <c r="M5904" s="11">
        <f>L5904/1000000</f>
        <v>4.0049999999999999E-3</v>
      </c>
      <c r="N5904" s="11" t="s">
        <v>87</v>
      </c>
      <c r="O5904" s="11" t="s">
        <v>54</v>
      </c>
      <c r="P5904" s="11" t="s">
        <v>38</v>
      </c>
      <c r="Q5904" s="11" t="s">
        <v>38</v>
      </c>
      <c r="R5904" s="11" t="s">
        <v>39</v>
      </c>
      <c r="S5904" s="11" t="s">
        <v>3047</v>
      </c>
      <c r="T5904" s="11">
        <v>0</v>
      </c>
      <c r="U5904" s="11">
        <v>0</v>
      </c>
      <c r="V5904" s="11">
        <v>0</v>
      </c>
      <c r="W5904" s="11">
        <v>1</v>
      </c>
      <c r="X5904" s="11">
        <v>0</v>
      </c>
      <c r="Y5904" s="11">
        <v>0</v>
      </c>
      <c r="Z5904" s="11">
        <v>1</v>
      </c>
      <c r="AA5904" s="11">
        <v>0</v>
      </c>
      <c r="AB5904" s="11">
        <v>0</v>
      </c>
      <c r="AC5904" s="11">
        <v>1</v>
      </c>
      <c r="AD5904" s="11">
        <v>0</v>
      </c>
      <c r="AE5904" s="11">
        <v>1</v>
      </c>
      <c r="AF5904" s="11">
        <v>0</v>
      </c>
      <c r="AG5904" s="11">
        <v>1</v>
      </c>
    </row>
    <row r="5905" spans="1:33" x14ac:dyDescent="0.25">
      <c r="A5905" s="11" t="s">
        <v>3047</v>
      </c>
      <c r="B5905" s="11" t="s">
        <v>689</v>
      </c>
      <c r="C5905" s="9" t="s">
        <v>3085</v>
      </c>
      <c r="D5905" s="11" t="str">
        <f>CONCATENATE(B5905," ",C5905)</f>
        <v>HP v19</v>
      </c>
      <c r="E5905" s="18">
        <v>366</v>
      </c>
      <c r="F5905" s="11">
        <f>E5905/1000</f>
        <v>0.36599999999999999</v>
      </c>
      <c r="G5905" s="11">
        <v>64.089743589743591</v>
      </c>
      <c r="H5905" s="11"/>
      <c r="I5905" s="11" t="s">
        <v>34</v>
      </c>
      <c r="J5905" s="11" t="s">
        <v>34</v>
      </c>
      <c r="K5905" s="11" t="s">
        <v>35</v>
      </c>
      <c r="L5905" s="11">
        <f>E5905*G5905</f>
        <v>23456.846153846156</v>
      </c>
      <c r="M5905" s="11">
        <f>L5905/1000000</f>
        <v>2.3456846153846155E-2</v>
      </c>
      <c r="N5905" s="11" t="s">
        <v>36</v>
      </c>
      <c r="O5905" s="11" t="s">
        <v>37</v>
      </c>
      <c r="P5905" s="11" t="s">
        <v>38</v>
      </c>
      <c r="Q5905" s="11" t="s">
        <v>38</v>
      </c>
      <c r="R5905" s="11">
        <v>0</v>
      </c>
      <c r="S5905" s="11" t="s">
        <v>3108</v>
      </c>
      <c r="T5905" s="11">
        <v>0</v>
      </c>
      <c r="U5905" s="11">
        <v>1</v>
      </c>
      <c r="V5905" s="11">
        <v>0</v>
      </c>
      <c r="W5905" s="11">
        <v>1</v>
      </c>
      <c r="X5905" s="11">
        <v>0</v>
      </c>
      <c r="Y5905" s="11">
        <v>0</v>
      </c>
      <c r="Z5905" s="11">
        <v>0</v>
      </c>
      <c r="AA5905" s="11">
        <v>0</v>
      </c>
      <c r="AB5905" s="11">
        <v>1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</row>
    <row r="5906" spans="1:33" x14ac:dyDescent="0.25">
      <c r="A5906" s="11" t="s">
        <v>3047</v>
      </c>
      <c r="B5906" s="11" t="s">
        <v>689</v>
      </c>
      <c r="C5906" s="9" t="s">
        <v>1545</v>
      </c>
      <c r="D5906" s="11" t="str">
        <f>CONCATENATE(B5906," ",C5906)</f>
        <v>HP V197</v>
      </c>
      <c r="E5906" s="18">
        <v>6</v>
      </c>
      <c r="F5906" s="11">
        <f>E5906/1000</f>
        <v>6.0000000000000001E-3</v>
      </c>
      <c r="G5906" s="11">
        <v>79.718309859154928</v>
      </c>
      <c r="H5906" s="11"/>
      <c r="I5906" s="11" t="s">
        <v>34</v>
      </c>
      <c r="J5906" s="11" t="s">
        <v>34</v>
      </c>
      <c r="K5906" s="11" t="s">
        <v>35</v>
      </c>
      <c r="L5906" s="11">
        <f>E5906*G5906</f>
        <v>478.30985915492954</v>
      </c>
      <c r="M5906" s="11">
        <f>L5906/1000000</f>
        <v>4.7830985915492955E-4</v>
      </c>
      <c r="N5906" s="11" t="s">
        <v>36</v>
      </c>
      <c r="O5906" s="11" t="s">
        <v>37</v>
      </c>
      <c r="P5906" s="11" t="s">
        <v>38</v>
      </c>
      <c r="Q5906" s="11" t="s">
        <v>38</v>
      </c>
      <c r="R5906" s="11">
        <v>0</v>
      </c>
      <c r="S5906" s="11" t="s">
        <v>3153</v>
      </c>
      <c r="T5906" s="11">
        <v>0</v>
      </c>
      <c r="U5906" s="11">
        <v>1</v>
      </c>
      <c r="V5906" s="11">
        <v>0</v>
      </c>
      <c r="W5906" s="11">
        <v>1</v>
      </c>
      <c r="X5906" s="11">
        <v>0</v>
      </c>
      <c r="Y5906" s="11">
        <v>0</v>
      </c>
      <c r="Z5906" s="11">
        <v>0</v>
      </c>
      <c r="AA5906" s="11">
        <v>0</v>
      </c>
      <c r="AB5906" s="11">
        <v>1</v>
      </c>
      <c r="AC5906" s="11">
        <v>0</v>
      </c>
      <c r="AD5906" s="11">
        <v>0</v>
      </c>
      <c r="AE5906" s="11">
        <v>0</v>
      </c>
      <c r="AF5906" s="11">
        <v>0</v>
      </c>
      <c r="AG5906" s="11">
        <v>0</v>
      </c>
    </row>
    <row r="5907" spans="1:33" x14ac:dyDescent="0.25">
      <c r="A5907" s="11" t="s">
        <v>3047</v>
      </c>
      <c r="B5907" s="11" t="s">
        <v>689</v>
      </c>
      <c r="C5907" s="9" t="s">
        <v>790</v>
      </c>
      <c r="D5907" s="11" t="str">
        <f>CONCATENATE(B5907," ",C5907)</f>
        <v>HP V214a</v>
      </c>
      <c r="E5907" s="18">
        <v>49</v>
      </c>
      <c r="F5907" s="11">
        <f>E5907/1000</f>
        <v>4.9000000000000002E-2</v>
      </c>
      <c r="G5907" s="11">
        <v>92.294871794871796</v>
      </c>
      <c r="H5907" s="11"/>
      <c r="I5907" s="11" t="s">
        <v>791</v>
      </c>
      <c r="J5907" s="11" t="s">
        <v>183</v>
      </c>
      <c r="K5907" s="11" t="s">
        <v>42</v>
      </c>
      <c r="L5907" s="11">
        <f>E5907*G5907</f>
        <v>4522.4487179487178</v>
      </c>
      <c r="M5907" s="11">
        <f>L5907/1000000</f>
        <v>4.5224487179487179E-3</v>
      </c>
      <c r="N5907" s="11" t="s">
        <v>43</v>
      </c>
      <c r="O5907" s="11" t="s">
        <v>37</v>
      </c>
      <c r="P5907" s="11" t="s">
        <v>38</v>
      </c>
      <c r="Q5907" s="11" t="s">
        <v>38</v>
      </c>
      <c r="R5907" s="11" t="s">
        <v>39</v>
      </c>
      <c r="S5907" s="11" t="s">
        <v>3153</v>
      </c>
      <c r="T5907" s="11">
        <v>0</v>
      </c>
      <c r="U5907" s="11">
        <v>1</v>
      </c>
      <c r="V5907" s="11">
        <v>0</v>
      </c>
      <c r="W5907" s="11">
        <v>1</v>
      </c>
      <c r="X5907" s="11">
        <v>0</v>
      </c>
      <c r="Y5907" s="11">
        <v>0</v>
      </c>
      <c r="Z5907" s="11">
        <v>0</v>
      </c>
      <c r="AA5907" s="11">
        <v>0</v>
      </c>
      <c r="AB5907" s="11">
        <v>1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</row>
    <row r="5908" spans="1:33" x14ac:dyDescent="0.25">
      <c r="A5908" s="11" t="s">
        <v>3047</v>
      </c>
      <c r="B5908" s="11" t="s">
        <v>689</v>
      </c>
      <c r="C5908" s="9" t="s">
        <v>3086</v>
      </c>
      <c r="D5908" s="11" t="str">
        <f>CONCATENATE(B5908," ",C5908)</f>
        <v>HP v22</v>
      </c>
      <c r="E5908" s="18">
        <v>672</v>
      </c>
      <c r="F5908" s="11">
        <f>E5908/1000</f>
        <v>0.67200000000000004</v>
      </c>
      <c r="G5908" s="11">
        <v>89.730769230769226</v>
      </c>
      <c r="H5908" s="11"/>
      <c r="I5908" s="11" t="s">
        <v>41</v>
      </c>
      <c r="J5908" s="11" t="s">
        <v>41</v>
      </c>
      <c r="K5908" s="11" t="s">
        <v>42</v>
      </c>
      <c r="L5908" s="11">
        <f>E5908*G5908</f>
        <v>60299.076923076922</v>
      </c>
      <c r="M5908" s="11">
        <f>L5908/1000000</f>
        <v>6.0299076923076921E-2</v>
      </c>
      <c r="N5908" s="11" t="s">
        <v>43</v>
      </c>
      <c r="O5908" s="11" t="s">
        <v>37</v>
      </c>
      <c r="P5908" s="11" t="s">
        <v>38</v>
      </c>
      <c r="Q5908" s="11" t="s">
        <v>38</v>
      </c>
      <c r="R5908" s="11" t="s">
        <v>39</v>
      </c>
      <c r="S5908" s="11" t="s">
        <v>3108</v>
      </c>
      <c r="T5908" s="11">
        <v>0</v>
      </c>
      <c r="U5908" s="11">
        <v>1</v>
      </c>
      <c r="V5908" s="11">
        <v>0</v>
      </c>
      <c r="W5908" s="11">
        <v>1</v>
      </c>
      <c r="X5908" s="11">
        <v>0</v>
      </c>
      <c r="Y5908" s="11">
        <v>0</v>
      </c>
      <c r="Z5908" s="11">
        <v>0</v>
      </c>
      <c r="AA5908" s="11">
        <v>0</v>
      </c>
      <c r="AB5908" s="11">
        <v>1</v>
      </c>
      <c r="AC5908" s="11">
        <v>0</v>
      </c>
      <c r="AD5908" s="11">
        <v>0</v>
      </c>
      <c r="AE5908" s="11">
        <v>0</v>
      </c>
      <c r="AF5908" s="11">
        <v>0</v>
      </c>
      <c r="AG5908" s="11">
        <v>0</v>
      </c>
    </row>
    <row r="5909" spans="1:33" x14ac:dyDescent="0.25">
      <c r="A5909" s="11" t="s">
        <v>3047</v>
      </c>
      <c r="B5909" s="11" t="s">
        <v>689</v>
      </c>
      <c r="C5909" s="9" t="s">
        <v>794</v>
      </c>
      <c r="D5909" s="11" t="str">
        <f>CONCATENATE(B5909," ",C5909)</f>
        <v>HP v24i</v>
      </c>
      <c r="E5909" s="18">
        <v>1649</v>
      </c>
      <c r="F5909" s="11">
        <f>E5909/1000</f>
        <v>1.649</v>
      </c>
      <c r="G5909" s="11">
        <v>105</v>
      </c>
      <c r="H5909" s="11"/>
      <c r="I5909" s="11" t="s">
        <v>52</v>
      </c>
      <c r="J5909" s="11" t="s">
        <v>53</v>
      </c>
      <c r="K5909" s="11" t="s">
        <v>42</v>
      </c>
      <c r="L5909" s="11">
        <f>E5909*G5909</f>
        <v>173145</v>
      </c>
      <c r="M5909" s="11">
        <f>L5909/1000000</f>
        <v>0.17314499999999999</v>
      </c>
      <c r="N5909" s="11" t="s">
        <v>43</v>
      </c>
      <c r="O5909" s="11" t="s">
        <v>54</v>
      </c>
      <c r="P5909" s="11" t="s">
        <v>38</v>
      </c>
      <c r="Q5909" s="11" t="s">
        <v>38</v>
      </c>
      <c r="R5909" s="11">
        <v>0</v>
      </c>
      <c r="S5909" s="11" t="s">
        <v>3108</v>
      </c>
      <c r="T5909" s="11">
        <v>0</v>
      </c>
      <c r="U5909" s="11">
        <v>0</v>
      </c>
      <c r="V5909" s="11">
        <v>0</v>
      </c>
      <c r="W5909" s="11">
        <v>1</v>
      </c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1</v>
      </c>
      <c r="AD5909" s="11">
        <v>0</v>
      </c>
      <c r="AE5909" s="11">
        <v>1</v>
      </c>
      <c r="AF5909" s="11">
        <v>0</v>
      </c>
      <c r="AG5909" s="11">
        <v>0</v>
      </c>
    </row>
    <row r="5910" spans="1:33" x14ac:dyDescent="0.25">
      <c r="A5910" s="11" t="s">
        <v>3047</v>
      </c>
      <c r="B5910" s="11" t="s">
        <v>689</v>
      </c>
      <c r="C5910" s="9" t="s">
        <v>795</v>
      </c>
      <c r="D5910" s="11" t="str">
        <f>CONCATENATE(B5910," ",C5910)</f>
        <v>HP V27i</v>
      </c>
      <c r="E5910" s="18">
        <v>1248</v>
      </c>
      <c r="F5910" s="11">
        <f>E5910/1000</f>
        <v>1.248</v>
      </c>
      <c r="G5910" s="11">
        <v>134.48717948717947</v>
      </c>
      <c r="H5910" s="11"/>
      <c r="I5910" s="11" t="s">
        <v>63</v>
      </c>
      <c r="J5910" s="11" t="s">
        <v>63</v>
      </c>
      <c r="K5910" s="11" t="s">
        <v>42</v>
      </c>
      <c r="L5910" s="11">
        <f>E5910*G5910</f>
        <v>167839.99999999997</v>
      </c>
      <c r="M5910" s="11">
        <f>L5910/1000000</f>
        <v>0.16783999999999996</v>
      </c>
      <c r="N5910" s="11" t="s">
        <v>43</v>
      </c>
      <c r="O5910" s="11" t="s">
        <v>54</v>
      </c>
      <c r="P5910" s="11" t="s">
        <v>38</v>
      </c>
      <c r="Q5910" s="11" t="s">
        <v>38</v>
      </c>
      <c r="R5910" s="11" t="s">
        <v>39</v>
      </c>
      <c r="S5910" s="11" t="s">
        <v>3108</v>
      </c>
      <c r="T5910" s="11">
        <v>0</v>
      </c>
      <c r="U5910" s="11">
        <v>0</v>
      </c>
      <c r="V5910" s="11">
        <v>0</v>
      </c>
      <c r="W5910" s="11">
        <v>1</v>
      </c>
      <c r="X5910" s="11">
        <v>0</v>
      </c>
      <c r="Y5910" s="11">
        <v>0</v>
      </c>
      <c r="Z5910" s="11">
        <v>0</v>
      </c>
      <c r="AA5910" s="11">
        <v>0</v>
      </c>
      <c r="AB5910" s="11">
        <v>0</v>
      </c>
      <c r="AC5910" s="11">
        <v>1</v>
      </c>
      <c r="AD5910" s="11">
        <v>0</v>
      </c>
      <c r="AE5910" s="11">
        <v>1</v>
      </c>
      <c r="AF5910" s="11">
        <v>0</v>
      </c>
      <c r="AG5910" s="11">
        <v>0</v>
      </c>
    </row>
    <row r="5911" spans="1:33" x14ac:dyDescent="0.25">
      <c r="A5911" s="11" t="s">
        <v>3047</v>
      </c>
      <c r="B5911" s="11" t="s">
        <v>689</v>
      </c>
      <c r="C5911" s="9" t="s">
        <v>3087</v>
      </c>
      <c r="D5911" s="11" t="str">
        <f>CONCATENATE(B5911," ",C5911)</f>
        <v>HP VH22</v>
      </c>
      <c r="E5911" s="18">
        <v>38</v>
      </c>
      <c r="F5911" s="11">
        <f>E5911/1000</f>
        <v>3.7999999999999999E-2</v>
      </c>
      <c r="G5911" s="11">
        <v>138.44871794871796</v>
      </c>
      <c r="H5911" s="11"/>
      <c r="I5911" s="11" t="s">
        <v>41</v>
      </c>
      <c r="J5911" s="11" t="s">
        <v>41</v>
      </c>
      <c r="K5911" s="11" t="s">
        <v>42</v>
      </c>
      <c r="L5911" s="11">
        <f>E5911*G5911</f>
        <v>5261.0512820512822</v>
      </c>
      <c r="M5911" s="11">
        <f>L5911/1000000</f>
        <v>5.2610512820512826E-3</v>
      </c>
      <c r="N5911" s="11" t="s">
        <v>43</v>
      </c>
      <c r="O5911" s="11" t="s">
        <v>37</v>
      </c>
      <c r="P5911" s="11" t="s">
        <v>38</v>
      </c>
      <c r="Q5911" s="11" t="s">
        <v>38</v>
      </c>
      <c r="R5911" s="11">
        <v>0</v>
      </c>
      <c r="S5911" s="11" t="s">
        <v>3153</v>
      </c>
      <c r="T5911" s="11">
        <v>0</v>
      </c>
      <c r="U5911" s="11">
        <v>0</v>
      </c>
      <c r="V5911" s="11">
        <v>0</v>
      </c>
      <c r="W5911" s="11">
        <v>1</v>
      </c>
      <c r="X5911" s="11">
        <v>0</v>
      </c>
      <c r="Y5911" s="11">
        <v>0</v>
      </c>
      <c r="Z5911" s="11">
        <v>0</v>
      </c>
      <c r="AA5911" s="11">
        <v>0</v>
      </c>
      <c r="AB5911" s="11">
        <v>1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</row>
    <row r="5912" spans="1:33" x14ac:dyDescent="0.25">
      <c r="A5912" s="11" t="s">
        <v>3047</v>
      </c>
      <c r="B5912" s="11" t="s">
        <v>689</v>
      </c>
      <c r="C5912" s="9" t="s">
        <v>797</v>
      </c>
      <c r="D5912" s="11" t="str">
        <f>CONCATENATE(B5912," ",C5912)</f>
        <v>HP X24c</v>
      </c>
      <c r="E5912" s="18">
        <v>2406</v>
      </c>
      <c r="F5912" s="11">
        <f>E5912/1000</f>
        <v>2.4060000000000001</v>
      </c>
      <c r="G5912" s="11">
        <v>179.35897435897436</v>
      </c>
      <c r="H5912" s="11"/>
      <c r="I5912" s="11" t="s">
        <v>52</v>
      </c>
      <c r="J5912" s="11" t="s">
        <v>53</v>
      </c>
      <c r="K5912" s="11" t="s">
        <v>42</v>
      </c>
      <c r="L5912" s="11">
        <f>E5912*G5912</f>
        <v>431537.69230769231</v>
      </c>
      <c r="M5912" s="11">
        <f>L5912/1000000</f>
        <v>0.43153769230769229</v>
      </c>
      <c r="N5912" s="11" t="s">
        <v>43</v>
      </c>
      <c r="O5912" s="17" t="s">
        <v>44</v>
      </c>
      <c r="P5912" s="11" t="s">
        <v>48</v>
      </c>
      <c r="Q5912" s="11" t="s">
        <v>48</v>
      </c>
      <c r="R5912" s="11" t="s">
        <v>39</v>
      </c>
      <c r="S5912" s="11" t="s">
        <v>3108</v>
      </c>
      <c r="T5912" s="11">
        <v>0</v>
      </c>
      <c r="U5912" s="11">
        <v>0</v>
      </c>
      <c r="V5912" s="11">
        <v>0</v>
      </c>
      <c r="W5912" s="11">
        <v>0</v>
      </c>
      <c r="X5912" s="11">
        <v>1</v>
      </c>
      <c r="Y5912" s="11">
        <v>0</v>
      </c>
      <c r="Z5912" s="11">
        <v>0</v>
      </c>
      <c r="AA5912" s="11">
        <v>0</v>
      </c>
      <c r="AB5912" s="11">
        <v>0</v>
      </c>
      <c r="AC5912" s="11">
        <v>1</v>
      </c>
      <c r="AD5912" s="11">
        <v>0</v>
      </c>
      <c r="AE5912" s="11">
        <v>0</v>
      </c>
      <c r="AF5912" s="11">
        <v>1</v>
      </c>
      <c r="AG5912" s="11">
        <v>0</v>
      </c>
    </row>
    <row r="5913" spans="1:33" x14ac:dyDescent="0.25">
      <c r="A5913" s="11" t="s">
        <v>3047</v>
      </c>
      <c r="B5913" s="11" t="s">
        <v>689</v>
      </c>
      <c r="C5913" s="9" t="s">
        <v>800</v>
      </c>
      <c r="D5913" s="11" t="str">
        <f>CONCATENATE(B5913," ",C5913)</f>
        <v>HP x27i 2k</v>
      </c>
      <c r="E5913" s="18">
        <v>183</v>
      </c>
      <c r="F5913" s="11">
        <f>E5913/1000</f>
        <v>0.183</v>
      </c>
      <c r="G5913" s="11">
        <v>380</v>
      </c>
      <c r="H5913" s="11"/>
      <c r="I5913" s="11" t="s">
        <v>63</v>
      </c>
      <c r="J5913" s="11" t="s">
        <v>63</v>
      </c>
      <c r="K5913" s="11" t="s">
        <v>64</v>
      </c>
      <c r="L5913" s="11">
        <f>E5913*G5913</f>
        <v>69540</v>
      </c>
      <c r="M5913" s="11">
        <f>L5913/1000000</f>
        <v>6.9540000000000005E-2</v>
      </c>
      <c r="N5913" s="11" t="s">
        <v>65</v>
      </c>
      <c r="O5913" s="11" t="s">
        <v>54</v>
      </c>
      <c r="P5913" s="11" t="s">
        <v>48</v>
      </c>
      <c r="Q5913" s="11" t="s">
        <v>48</v>
      </c>
      <c r="R5913" s="11" t="s">
        <v>39</v>
      </c>
      <c r="S5913" s="11" t="s">
        <v>3108</v>
      </c>
      <c r="T5913" s="11">
        <v>0</v>
      </c>
      <c r="U5913" s="11">
        <v>0</v>
      </c>
      <c r="V5913" s="11">
        <v>0</v>
      </c>
      <c r="W5913" s="11">
        <v>0</v>
      </c>
      <c r="X5913" s="11">
        <v>1</v>
      </c>
      <c r="Y5913" s="11">
        <v>0</v>
      </c>
      <c r="Z5913" s="11">
        <v>0</v>
      </c>
      <c r="AA5913" s="11">
        <v>0</v>
      </c>
      <c r="AB5913" s="11">
        <v>0</v>
      </c>
      <c r="AC5913" s="11">
        <v>1</v>
      </c>
      <c r="AD5913" s="11">
        <v>0</v>
      </c>
      <c r="AE5913" s="11">
        <v>1</v>
      </c>
      <c r="AF5913" s="11">
        <v>1</v>
      </c>
      <c r="AG5913" s="11">
        <v>0</v>
      </c>
    </row>
    <row r="5914" spans="1:33" x14ac:dyDescent="0.25">
      <c r="A5914" s="11" t="s">
        <v>3047</v>
      </c>
      <c r="B5914" s="11" t="s">
        <v>689</v>
      </c>
      <c r="C5914" s="9" t="s">
        <v>801</v>
      </c>
      <c r="D5914" s="11" t="str">
        <f>CONCATENATE(B5914," ",C5914)</f>
        <v>HP Z22n G2</v>
      </c>
      <c r="E5914" s="18">
        <v>32</v>
      </c>
      <c r="F5914" s="11">
        <f>E5914/1000</f>
        <v>3.2000000000000001E-2</v>
      </c>
      <c r="G5914" s="11">
        <v>201.21794871794873</v>
      </c>
      <c r="H5914" s="11"/>
      <c r="I5914" s="11" t="s">
        <v>41</v>
      </c>
      <c r="J5914" s="11" t="s">
        <v>41</v>
      </c>
      <c r="K5914" s="11" t="s">
        <v>42</v>
      </c>
      <c r="L5914" s="11">
        <f>E5914*G5914</f>
        <v>6438.9743589743593</v>
      </c>
      <c r="M5914" s="11">
        <f>L5914/1000000</f>
        <v>6.438974358974359E-3</v>
      </c>
      <c r="N5914" s="11" t="s">
        <v>43</v>
      </c>
      <c r="O5914" s="11" t="s">
        <v>54</v>
      </c>
      <c r="P5914" s="11" t="s">
        <v>38</v>
      </c>
      <c r="Q5914" s="11" t="s">
        <v>38</v>
      </c>
      <c r="R5914" s="11">
        <v>0</v>
      </c>
      <c r="S5914" s="11" t="s">
        <v>3153</v>
      </c>
      <c r="T5914" s="11">
        <v>0</v>
      </c>
      <c r="U5914" s="11">
        <v>0</v>
      </c>
      <c r="V5914" s="11">
        <v>0</v>
      </c>
      <c r="W5914" s="11">
        <v>1</v>
      </c>
      <c r="X5914" s="11">
        <v>0</v>
      </c>
      <c r="Y5914" s="11">
        <v>0</v>
      </c>
      <c r="Z5914" s="11">
        <v>0</v>
      </c>
      <c r="AA5914" s="11">
        <v>0</v>
      </c>
      <c r="AB5914" s="11">
        <v>1</v>
      </c>
      <c r="AC5914" s="11">
        <v>0</v>
      </c>
      <c r="AD5914" s="11">
        <v>0</v>
      </c>
      <c r="AE5914" s="11">
        <v>1</v>
      </c>
      <c r="AF5914" s="11">
        <v>0</v>
      </c>
      <c r="AG5914" s="11">
        <v>0</v>
      </c>
    </row>
    <row r="5915" spans="1:33" x14ac:dyDescent="0.25">
      <c r="A5915" s="11" t="s">
        <v>3047</v>
      </c>
      <c r="B5915" s="11" t="s">
        <v>689</v>
      </c>
      <c r="C5915" s="9" t="s">
        <v>802</v>
      </c>
      <c r="D5915" s="11" t="str">
        <f>CONCATENATE(B5915," ",C5915)</f>
        <v>HP Z23n G2</v>
      </c>
      <c r="E5915" s="18">
        <v>45</v>
      </c>
      <c r="F5915" s="11">
        <f>E5915/1000</f>
        <v>4.4999999999999998E-2</v>
      </c>
      <c r="G5915" s="11">
        <v>201.15384615384616</v>
      </c>
      <c r="H5915" s="11"/>
      <c r="I5915" s="11" t="s">
        <v>174</v>
      </c>
      <c r="J5915" s="11" t="s">
        <v>174</v>
      </c>
      <c r="K5915" s="11" t="s">
        <v>42</v>
      </c>
      <c r="L5915" s="11">
        <f>E5915*G5915</f>
        <v>9051.923076923078</v>
      </c>
      <c r="M5915" s="11">
        <f>L5915/1000000</f>
        <v>9.0519230769230772E-3</v>
      </c>
      <c r="N5915" s="11" t="s">
        <v>43</v>
      </c>
      <c r="O5915" s="11" t="s">
        <v>54</v>
      </c>
      <c r="P5915" s="11" t="s">
        <v>38</v>
      </c>
      <c r="Q5915" s="11" t="s">
        <v>38</v>
      </c>
      <c r="R5915" s="11" t="s">
        <v>39</v>
      </c>
      <c r="S5915" s="11" t="s">
        <v>3153</v>
      </c>
      <c r="T5915" s="11">
        <v>0</v>
      </c>
      <c r="U5915" s="11">
        <v>0</v>
      </c>
      <c r="V5915" s="11">
        <v>0</v>
      </c>
      <c r="W5915" s="11">
        <v>1</v>
      </c>
      <c r="X5915" s="11">
        <v>0</v>
      </c>
      <c r="Y5915" s="11">
        <v>0</v>
      </c>
      <c r="Z5915" s="11">
        <v>0</v>
      </c>
      <c r="AA5915" s="11">
        <v>0</v>
      </c>
      <c r="AB5915" s="11">
        <v>0</v>
      </c>
      <c r="AC5915" s="11">
        <v>1</v>
      </c>
      <c r="AD5915" s="11">
        <v>0</v>
      </c>
      <c r="AE5915" s="11">
        <v>1</v>
      </c>
      <c r="AF5915" s="11">
        <v>0</v>
      </c>
      <c r="AG5915" s="11">
        <v>0</v>
      </c>
    </row>
    <row r="5916" spans="1:33" x14ac:dyDescent="0.25">
      <c r="A5916" s="11" t="s">
        <v>3047</v>
      </c>
      <c r="B5916" s="11" t="s">
        <v>689</v>
      </c>
      <c r="C5916" s="9" t="s">
        <v>803</v>
      </c>
      <c r="D5916" s="11" t="str">
        <f>CONCATENATE(B5916," ",C5916)</f>
        <v>HP Z24i G2</v>
      </c>
      <c r="E5916" s="18">
        <v>595</v>
      </c>
      <c r="F5916" s="11">
        <f>E5916/1000</f>
        <v>0.59499999999999997</v>
      </c>
      <c r="G5916" s="11">
        <v>253.83333333333334</v>
      </c>
      <c r="H5916" s="11"/>
      <c r="I5916" s="11" t="s">
        <v>92</v>
      </c>
      <c r="J5916" s="11" t="s">
        <v>92</v>
      </c>
      <c r="K5916" s="11" t="s">
        <v>93</v>
      </c>
      <c r="L5916" s="11">
        <f>E5916*G5916</f>
        <v>151030.83333333334</v>
      </c>
      <c r="M5916" s="11">
        <f>L5916/1000000</f>
        <v>0.15103083333333334</v>
      </c>
      <c r="N5916" s="11" t="s">
        <v>43</v>
      </c>
      <c r="O5916" s="11" t="s">
        <v>54</v>
      </c>
      <c r="P5916" s="11" t="s">
        <v>38</v>
      </c>
      <c r="Q5916" s="11" t="s">
        <v>38</v>
      </c>
      <c r="R5916" s="11" t="s">
        <v>39</v>
      </c>
      <c r="S5916" s="11" t="s">
        <v>3153</v>
      </c>
      <c r="T5916" s="11">
        <v>0</v>
      </c>
      <c r="U5916" s="11">
        <v>0</v>
      </c>
      <c r="V5916" s="11">
        <v>0</v>
      </c>
      <c r="W5916" s="11">
        <v>1</v>
      </c>
      <c r="X5916" s="11">
        <v>0</v>
      </c>
      <c r="Y5916" s="11">
        <v>0</v>
      </c>
      <c r="Z5916" s="11">
        <v>0</v>
      </c>
      <c r="AA5916" s="11">
        <v>0</v>
      </c>
      <c r="AB5916" s="11">
        <v>0</v>
      </c>
      <c r="AC5916" s="11">
        <v>1</v>
      </c>
      <c r="AD5916" s="11">
        <v>0</v>
      </c>
      <c r="AE5916" s="11">
        <v>1</v>
      </c>
      <c r="AF5916" s="11">
        <v>0</v>
      </c>
      <c r="AG5916" s="11">
        <v>0</v>
      </c>
    </row>
    <row r="5917" spans="1:33" x14ac:dyDescent="0.25">
      <c r="A5917" s="11" t="s">
        <v>3047</v>
      </c>
      <c r="B5917" s="11" t="s">
        <v>689</v>
      </c>
      <c r="C5917" s="9" t="s">
        <v>804</v>
      </c>
      <c r="D5917" s="11" t="str">
        <f>CONCATENATE(B5917," ",C5917)</f>
        <v>HP Z24n G2</v>
      </c>
      <c r="E5917" s="18">
        <v>330</v>
      </c>
      <c r="F5917" s="11">
        <f>E5917/1000</f>
        <v>0.33</v>
      </c>
      <c r="G5917" s="11">
        <v>295.57692307692309</v>
      </c>
      <c r="H5917" s="11"/>
      <c r="I5917" s="11" t="s">
        <v>92</v>
      </c>
      <c r="J5917" s="11" t="s">
        <v>92</v>
      </c>
      <c r="K5917" s="11" t="s">
        <v>93</v>
      </c>
      <c r="L5917" s="11">
        <f>E5917*G5917</f>
        <v>97540.384615384624</v>
      </c>
      <c r="M5917" s="11">
        <f>L5917/1000000</f>
        <v>9.7540384615384626E-2</v>
      </c>
      <c r="N5917" s="11" t="s">
        <v>43</v>
      </c>
      <c r="O5917" s="11" t="s">
        <v>54</v>
      </c>
      <c r="P5917" s="11" t="s">
        <v>38</v>
      </c>
      <c r="Q5917" s="11" t="s">
        <v>38</v>
      </c>
      <c r="R5917" s="11" t="s">
        <v>77</v>
      </c>
      <c r="S5917" s="11" t="s">
        <v>3153</v>
      </c>
      <c r="T5917" s="11">
        <v>0</v>
      </c>
      <c r="U5917" s="11">
        <v>0</v>
      </c>
      <c r="V5917" s="11">
        <v>0</v>
      </c>
      <c r="W5917" s="11">
        <v>1</v>
      </c>
      <c r="X5917" s="11">
        <v>0</v>
      </c>
      <c r="Y5917" s="11">
        <v>0</v>
      </c>
      <c r="Z5917" s="11">
        <v>0</v>
      </c>
      <c r="AA5917" s="11">
        <v>0</v>
      </c>
      <c r="AB5917" s="11">
        <v>0</v>
      </c>
      <c r="AC5917" s="11">
        <v>1</v>
      </c>
      <c r="AD5917" s="11">
        <v>0</v>
      </c>
      <c r="AE5917" s="11">
        <v>1</v>
      </c>
      <c r="AF5917" s="11">
        <v>0</v>
      </c>
      <c r="AG5917" s="11">
        <v>0</v>
      </c>
    </row>
    <row r="5918" spans="1:33" x14ac:dyDescent="0.25">
      <c r="A5918" s="11" t="s">
        <v>3047</v>
      </c>
      <c r="B5918" s="11" t="s">
        <v>689</v>
      </c>
      <c r="C5918" s="9" t="s">
        <v>805</v>
      </c>
      <c r="D5918" s="11" t="str">
        <f>CONCATENATE(B5918," ",C5918)</f>
        <v>HP Z24nf G2</v>
      </c>
      <c r="E5918" s="18">
        <v>39</v>
      </c>
      <c r="F5918" s="11">
        <f>E5918/1000</f>
        <v>3.9E-2</v>
      </c>
      <c r="G5918" s="11">
        <v>220.5</v>
      </c>
      <c r="H5918" s="11"/>
      <c r="I5918" s="11" t="s">
        <v>92</v>
      </c>
      <c r="J5918" s="11" t="s">
        <v>92</v>
      </c>
      <c r="K5918" s="11" t="s">
        <v>93</v>
      </c>
      <c r="L5918" s="11">
        <f>E5918*G5918</f>
        <v>8599.5</v>
      </c>
      <c r="M5918" s="11">
        <f>L5918/1000000</f>
        <v>8.5994999999999995E-3</v>
      </c>
      <c r="N5918" s="11" t="s">
        <v>43</v>
      </c>
      <c r="O5918" s="11" t="s">
        <v>54</v>
      </c>
      <c r="P5918" s="11" t="s">
        <v>38</v>
      </c>
      <c r="Q5918" s="11" t="s">
        <v>38</v>
      </c>
      <c r="R5918" s="11">
        <v>0</v>
      </c>
      <c r="S5918" s="11" t="s">
        <v>3153</v>
      </c>
      <c r="T5918" s="11">
        <v>0</v>
      </c>
      <c r="U5918" s="11">
        <v>0</v>
      </c>
      <c r="V5918" s="11">
        <v>0</v>
      </c>
      <c r="W5918" s="11">
        <v>1</v>
      </c>
      <c r="X5918" s="11">
        <v>0</v>
      </c>
      <c r="Y5918" s="11">
        <v>0</v>
      </c>
      <c r="Z5918" s="11">
        <v>0</v>
      </c>
      <c r="AA5918" s="11">
        <v>0</v>
      </c>
      <c r="AB5918" s="11">
        <v>0</v>
      </c>
      <c r="AC5918" s="11">
        <v>1</v>
      </c>
      <c r="AD5918" s="11">
        <v>0</v>
      </c>
      <c r="AE5918" s="11">
        <v>1</v>
      </c>
      <c r="AF5918" s="11">
        <v>0</v>
      </c>
      <c r="AG5918" s="11">
        <v>0</v>
      </c>
    </row>
    <row r="5919" spans="1:33" x14ac:dyDescent="0.25">
      <c r="A5919" s="11" t="s">
        <v>3047</v>
      </c>
      <c r="B5919" s="11" t="s">
        <v>689</v>
      </c>
      <c r="C5919" s="9" t="s">
        <v>806</v>
      </c>
      <c r="D5919" s="11" t="str">
        <f>CONCATENATE(B5919," ",C5919)</f>
        <v>HP Z24x G2</v>
      </c>
      <c r="E5919" s="18">
        <v>45</v>
      </c>
      <c r="F5919" s="11">
        <f>E5919/1000</f>
        <v>4.4999999999999998E-2</v>
      </c>
      <c r="G5919" s="11">
        <v>641.01333333333332</v>
      </c>
      <c r="H5919" s="11"/>
      <c r="I5919" s="11" t="s">
        <v>92</v>
      </c>
      <c r="J5919" s="11" t="s">
        <v>92</v>
      </c>
      <c r="K5919" s="11" t="s">
        <v>93</v>
      </c>
      <c r="L5919" s="11">
        <f>E5919*G5919</f>
        <v>28845.599999999999</v>
      </c>
      <c r="M5919" s="11">
        <f>L5919/1000000</f>
        <v>2.8845599999999999E-2</v>
      </c>
      <c r="N5919" s="11" t="s">
        <v>43</v>
      </c>
      <c r="O5919" s="11" t="s">
        <v>54</v>
      </c>
      <c r="P5919" s="11" t="s">
        <v>38</v>
      </c>
      <c r="Q5919" s="11" t="s">
        <v>38</v>
      </c>
      <c r="R5919" s="11">
        <v>0</v>
      </c>
      <c r="S5919" s="11" t="s">
        <v>3153</v>
      </c>
      <c r="T5919" s="11">
        <v>0</v>
      </c>
      <c r="U5919" s="11">
        <v>0</v>
      </c>
      <c r="V5919" s="11">
        <v>0</v>
      </c>
      <c r="W5919" s="11">
        <v>1</v>
      </c>
      <c r="X5919" s="11">
        <v>0</v>
      </c>
      <c r="Y5919" s="11">
        <v>1</v>
      </c>
      <c r="Z5919" s="11">
        <v>0</v>
      </c>
      <c r="AA5919" s="11">
        <v>0</v>
      </c>
      <c r="AB5919" s="11">
        <v>0</v>
      </c>
      <c r="AC5919" s="11">
        <v>1</v>
      </c>
      <c r="AD5919" s="11">
        <v>0</v>
      </c>
      <c r="AE5919" s="11">
        <v>1</v>
      </c>
      <c r="AF5919" s="11">
        <v>0</v>
      </c>
      <c r="AG5919" s="11">
        <v>0</v>
      </c>
    </row>
    <row r="5920" spans="1:33" x14ac:dyDescent="0.25">
      <c r="A5920" s="11" t="s">
        <v>3047</v>
      </c>
      <c r="B5920" s="11" t="s">
        <v>689</v>
      </c>
      <c r="C5920" s="9" t="s">
        <v>807</v>
      </c>
      <c r="D5920" s="11" t="str">
        <f>CONCATENATE(B5920," ",C5920)</f>
        <v>HP Z27</v>
      </c>
      <c r="E5920" s="18">
        <v>261</v>
      </c>
      <c r="F5920" s="11">
        <f>E5920/1000</f>
        <v>0.26100000000000001</v>
      </c>
      <c r="G5920" s="11">
        <v>616.02564102564099</v>
      </c>
      <c r="H5920" s="11"/>
      <c r="I5920" s="11" t="s">
        <v>63</v>
      </c>
      <c r="J5920" s="11" t="s">
        <v>63</v>
      </c>
      <c r="K5920" s="11" t="s">
        <v>64</v>
      </c>
      <c r="L5920" s="11">
        <f>E5920*G5920</f>
        <v>160782.69230769231</v>
      </c>
      <c r="M5920" s="11">
        <f>L5920/1000000</f>
        <v>0.16078269230769232</v>
      </c>
      <c r="N5920" s="11" t="s">
        <v>65</v>
      </c>
      <c r="O5920" s="11" t="s">
        <v>54</v>
      </c>
      <c r="P5920" s="11" t="s">
        <v>38</v>
      </c>
      <c r="Q5920" s="11" t="s">
        <v>38</v>
      </c>
      <c r="R5920" s="11" t="s">
        <v>191</v>
      </c>
      <c r="S5920" s="11" t="s">
        <v>3153</v>
      </c>
      <c r="T5920" s="11">
        <v>0</v>
      </c>
      <c r="U5920" s="11">
        <v>0</v>
      </c>
      <c r="V5920" s="11">
        <v>0</v>
      </c>
      <c r="W5920" s="11">
        <v>1</v>
      </c>
      <c r="X5920" s="11">
        <v>0</v>
      </c>
      <c r="Y5920" s="11">
        <v>0</v>
      </c>
      <c r="Z5920" s="11">
        <v>0</v>
      </c>
      <c r="AA5920" s="11">
        <v>0</v>
      </c>
      <c r="AB5920" s="11">
        <v>0</v>
      </c>
      <c r="AC5920" s="11">
        <v>1</v>
      </c>
      <c r="AD5920" s="11">
        <v>0</v>
      </c>
      <c r="AE5920" s="11">
        <v>1</v>
      </c>
      <c r="AF5920" s="11">
        <v>0</v>
      </c>
      <c r="AG5920" s="11">
        <v>0</v>
      </c>
    </row>
    <row r="5921" spans="1:33" x14ac:dyDescent="0.25">
      <c r="A5921" s="11" t="s">
        <v>3047</v>
      </c>
      <c r="B5921" s="11" t="s">
        <v>689</v>
      </c>
      <c r="C5921" s="9" t="s">
        <v>808</v>
      </c>
      <c r="D5921" s="11" t="str">
        <f>CONCATENATE(B5921," ",C5921)</f>
        <v>HP Z27n G2</v>
      </c>
      <c r="E5921" s="18">
        <v>162</v>
      </c>
      <c r="F5921" s="11">
        <f>E5921/1000</f>
        <v>0.16200000000000001</v>
      </c>
      <c r="G5921" s="11">
        <v>399.10256410256409</v>
      </c>
      <c r="H5921" s="11"/>
      <c r="I5921" s="11" t="s">
        <v>63</v>
      </c>
      <c r="J5921" s="11" t="s">
        <v>63</v>
      </c>
      <c r="K5921" s="11" t="s">
        <v>64</v>
      </c>
      <c r="L5921" s="11">
        <f>E5921*G5921</f>
        <v>64654.615384615383</v>
      </c>
      <c r="M5921" s="11">
        <f>L5921/1000000</f>
        <v>6.465461538461538E-2</v>
      </c>
      <c r="N5921" s="11" t="s">
        <v>65</v>
      </c>
      <c r="O5921" s="11" t="s">
        <v>54</v>
      </c>
      <c r="P5921" s="11" t="s">
        <v>38</v>
      </c>
      <c r="Q5921" s="11" t="s">
        <v>38</v>
      </c>
      <c r="R5921" s="11" t="s">
        <v>39</v>
      </c>
      <c r="S5921" s="11" t="s">
        <v>3153</v>
      </c>
      <c r="T5921" s="11">
        <v>0</v>
      </c>
      <c r="U5921" s="11">
        <v>0</v>
      </c>
      <c r="V5921" s="11">
        <v>0</v>
      </c>
      <c r="W5921" s="11">
        <v>1</v>
      </c>
      <c r="X5921" s="11">
        <v>0</v>
      </c>
      <c r="Y5921" s="11">
        <v>0</v>
      </c>
      <c r="Z5921" s="11">
        <v>0</v>
      </c>
      <c r="AA5921" s="11">
        <v>0</v>
      </c>
      <c r="AB5921" s="11">
        <v>0</v>
      </c>
      <c r="AC5921" s="11">
        <v>1</v>
      </c>
      <c r="AD5921" s="11">
        <v>0</v>
      </c>
      <c r="AE5921" s="11">
        <v>1</v>
      </c>
      <c r="AF5921" s="11">
        <v>0</v>
      </c>
      <c r="AG5921" s="11">
        <v>0</v>
      </c>
    </row>
    <row r="5922" spans="1:33" x14ac:dyDescent="0.25">
      <c r="A5922" s="11" t="s">
        <v>3047</v>
      </c>
      <c r="B5922" s="11" t="s">
        <v>689</v>
      </c>
      <c r="C5922" s="9" t="s">
        <v>812</v>
      </c>
      <c r="D5922" s="11" t="str">
        <f>CONCATENATE(B5922," ",C5922)</f>
        <v>HP Z32</v>
      </c>
      <c r="E5922" s="18">
        <v>86</v>
      </c>
      <c r="F5922" s="11">
        <f>E5922/1000</f>
        <v>8.5999999999999993E-2</v>
      </c>
      <c r="G5922" s="11">
        <v>1015.4533333333334</v>
      </c>
      <c r="H5922" s="11"/>
      <c r="I5922" s="11" t="s">
        <v>74</v>
      </c>
      <c r="J5922" s="11" t="s">
        <v>72</v>
      </c>
      <c r="K5922" s="11" t="s">
        <v>86</v>
      </c>
      <c r="L5922" s="11">
        <f>E5922*G5922</f>
        <v>87328.986666666664</v>
      </c>
      <c r="M5922" s="11">
        <f>L5922/1000000</f>
        <v>8.7328986666666664E-2</v>
      </c>
      <c r="N5922" s="11" t="s">
        <v>87</v>
      </c>
      <c r="O5922" s="11" t="s">
        <v>54</v>
      </c>
      <c r="P5922" s="11" t="s">
        <v>38</v>
      </c>
      <c r="Q5922" s="11" t="s">
        <v>38</v>
      </c>
      <c r="R5922" s="11" t="s">
        <v>742</v>
      </c>
      <c r="S5922" s="11" t="s">
        <v>3153</v>
      </c>
      <c r="T5922" s="11">
        <v>0</v>
      </c>
      <c r="U5922" s="11">
        <v>0</v>
      </c>
      <c r="V5922" s="11">
        <v>0</v>
      </c>
      <c r="W5922" s="11">
        <v>1</v>
      </c>
      <c r="X5922" s="11">
        <v>0</v>
      </c>
      <c r="Y5922" s="11">
        <v>0</v>
      </c>
      <c r="Z5922" s="11">
        <v>1</v>
      </c>
      <c r="AA5922" s="11">
        <v>0</v>
      </c>
      <c r="AB5922" s="11">
        <v>0</v>
      </c>
      <c r="AC5922" s="11">
        <v>0</v>
      </c>
      <c r="AD5922" s="11">
        <v>1</v>
      </c>
      <c r="AE5922" s="11">
        <v>1</v>
      </c>
      <c r="AF5922" s="11">
        <v>0</v>
      </c>
      <c r="AG5922" s="11">
        <v>1</v>
      </c>
    </row>
    <row r="5923" spans="1:33" x14ac:dyDescent="0.25">
      <c r="A5923" s="11" t="s">
        <v>3047</v>
      </c>
      <c r="B5923" s="11" t="s">
        <v>689</v>
      </c>
      <c r="C5923" s="9" t="s">
        <v>813</v>
      </c>
      <c r="D5923" s="11" t="str">
        <f>CONCATENATE(B5923," ",C5923)</f>
        <v>HP Z38c</v>
      </c>
      <c r="E5923" s="18">
        <v>2</v>
      </c>
      <c r="F5923" s="11">
        <f>E5923/1000</f>
        <v>2E-3</v>
      </c>
      <c r="G5923" s="11">
        <v>1076.9102564102564</v>
      </c>
      <c r="H5923" s="11"/>
      <c r="I5923" s="11" t="s">
        <v>241</v>
      </c>
      <c r="J5923" s="11" t="s">
        <v>183</v>
      </c>
      <c r="K5923" s="11" t="s">
        <v>242</v>
      </c>
      <c r="L5923" s="11">
        <f>E5923*G5923</f>
        <v>2153.8205128205127</v>
      </c>
      <c r="M5923" s="11">
        <f>L5923/1000000</f>
        <v>2.1538205128205129E-3</v>
      </c>
      <c r="N5923" s="11" t="s">
        <v>87</v>
      </c>
      <c r="O5923" s="11" t="s">
        <v>54</v>
      </c>
      <c r="P5923" s="11" t="s">
        <v>48</v>
      </c>
      <c r="Q5923" s="11" t="s">
        <v>38</v>
      </c>
      <c r="R5923" s="11" t="s">
        <v>39</v>
      </c>
      <c r="S5923" s="11" t="s">
        <v>3047</v>
      </c>
      <c r="T5923" s="11">
        <v>0</v>
      </c>
      <c r="U5923" s="11">
        <v>0</v>
      </c>
      <c r="V5923" s="11">
        <v>0</v>
      </c>
      <c r="W5923" s="11">
        <v>1</v>
      </c>
      <c r="X5923" s="11">
        <v>0</v>
      </c>
      <c r="Y5923" s="11">
        <v>0</v>
      </c>
      <c r="Z5923" s="11">
        <v>1</v>
      </c>
      <c r="AA5923" s="11">
        <v>0</v>
      </c>
      <c r="AB5923" s="11">
        <v>0</v>
      </c>
      <c r="AC5923" s="11">
        <v>0</v>
      </c>
      <c r="AD5923" s="11">
        <v>1</v>
      </c>
      <c r="AE5923" s="11">
        <v>1</v>
      </c>
      <c r="AF5923" s="11">
        <v>1</v>
      </c>
      <c r="AG5923" s="11">
        <v>1</v>
      </c>
    </row>
    <row r="5924" spans="1:33" x14ac:dyDescent="0.25">
      <c r="A5924" s="11" t="s">
        <v>3047</v>
      </c>
      <c r="B5924" s="11" t="s">
        <v>689</v>
      </c>
      <c r="C5924" s="9" t="s">
        <v>814</v>
      </c>
      <c r="D5924" s="11" t="str">
        <f>CONCATENATE(B5924," ",C5924)</f>
        <v>HP Z43</v>
      </c>
      <c r="E5924" s="18">
        <v>19</v>
      </c>
      <c r="F5924" s="11">
        <f>E5924/1000</f>
        <v>1.9E-2</v>
      </c>
      <c r="G5924" s="11">
        <v>802.56410256410254</v>
      </c>
      <c r="H5924" s="11"/>
      <c r="I5924" s="11" t="s">
        <v>89</v>
      </c>
      <c r="J5924" s="11" t="s">
        <v>90</v>
      </c>
      <c r="K5924" s="11" t="s">
        <v>86</v>
      </c>
      <c r="L5924" s="11">
        <f>E5924*G5924</f>
        <v>15248.717948717949</v>
      </c>
      <c r="M5924" s="11">
        <f>L5924/1000000</f>
        <v>1.524871794871795E-2</v>
      </c>
      <c r="N5924" s="11" t="s">
        <v>87</v>
      </c>
      <c r="O5924" s="11" t="s">
        <v>54</v>
      </c>
      <c r="P5924" s="11" t="s">
        <v>38</v>
      </c>
      <c r="Q5924" s="11" t="s">
        <v>38</v>
      </c>
      <c r="R5924" s="11" t="s">
        <v>39</v>
      </c>
      <c r="S5924" s="11" t="s">
        <v>3153</v>
      </c>
      <c r="T5924" s="11">
        <v>0</v>
      </c>
      <c r="U5924" s="11">
        <v>0</v>
      </c>
      <c r="V5924" s="11">
        <v>0</v>
      </c>
      <c r="W5924" s="11">
        <v>1</v>
      </c>
      <c r="X5924" s="11">
        <v>0</v>
      </c>
      <c r="Y5924" s="11">
        <v>0</v>
      </c>
      <c r="Z5924" s="11">
        <v>1</v>
      </c>
      <c r="AA5924" s="11">
        <v>0</v>
      </c>
      <c r="AB5924" s="11">
        <v>0</v>
      </c>
      <c r="AC5924" s="11">
        <v>0</v>
      </c>
      <c r="AD5924" s="11">
        <v>1</v>
      </c>
      <c r="AE5924" s="11">
        <v>1</v>
      </c>
      <c r="AF5924" s="11">
        <v>0</v>
      </c>
      <c r="AG5924" s="11">
        <v>1</v>
      </c>
    </row>
    <row r="5925" spans="1:33" x14ac:dyDescent="0.25">
      <c r="A5925" s="11" t="s">
        <v>3047</v>
      </c>
      <c r="B5925" s="11" t="s">
        <v>815</v>
      </c>
      <c r="C5925" s="9" t="s">
        <v>1550</v>
      </c>
      <c r="D5925" s="11" t="str">
        <f>CONCATENATE(B5925," ",C5925)</f>
        <v>iiYama B2283HS</v>
      </c>
      <c r="E5925" s="18">
        <v>9</v>
      </c>
      <c r="F5925" s="11">
        <f>E5925/1000</f>
        <v>8.9999999999999993E-3</v>
      </c>
      <c r="G5925" s="11">
        <v>133.94520547945206</v>
      </c>
      <c r="H5925" s="11"/>
      <c r="I5925" s="11" t="s">
        <v>41</v>
      </c>
      <c r="J5925" s="11" t="s">
        <v>41</v>
      </c>
      <c r="K5925" s="11" t="s">
        <v>42</v>
      </c>
      <c r="L5925" s="11">
        <f>E5925*G5925</f>
        <v>1205.5068493150684</v>
      </c>
      <c r="M5925" s="11">
        <f>L5925/1000000</f>
        <v>1.2055068493150684E-3</v>
      </c>
      <c r="N5925" s="11" t="s">
        <v>43</v>
      </c>
      <c r="O5925" s="11" t="s">
        <v>37</v>
      </c>
      <c r="P5925" s="11" t="s">
        <v>38</v>
      </c>
      <c r="Q5925" s="11" t="s">
        <v>38</v>
      </c>
      <c r="R5925" s="11">
        <v>0</v>
      </c>
      <c r="S5925" s="11" t="s">
        <v>3153</v>
      </c>
      <c r="T5925" s="11">
        <v>0</v>
      </c>
      <c r="U5925" s="11">
        <v>0</v>
      </c>
      <c r="V5925" s="11">
        <v>0</v>
      </c>
      <c r="W5925" s="11">
        <v>1</v>
      </c>
      <c r="X5925" s="11">
        <v>0</v>
      </c>
      <c r="Y5925" s="11">
        <v>0</v>
      </c>
      <c r="Z5925" s="11">
        <v>0</v>
      </c>
      <c r="AA5925" s="11">
        <v>0</v>
      </c>
      <c r="AB5925" s="11">
        <v>1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</row>
    <row r="5926" spans="1:33" x14ac:dyDescent="0.25">
      <c r="A5926" s="11" t="s">
        <v>3047</v>
      </c>
      <c r="B5926" s="11" t="s">
        <v>815</v>
      </c>
      <c r="C5926" s="9" t="s">
        <v>816</v>
      </c>
      <c r="D5926" s="11" t="str">
        <f>CONCATENATE(B5926," ",C5926)</f>
        <v>iiYama B2482HS</v>
      </c>
      <c r="E5926" s="18">
        <v>82</v>
      </c>
      <c r="F5926" s="11">
        <f>E5926/1000</f>
        <v>8.2000000000000003E-2</v>
      </c>
      <c r="G5926" s="11">
        <v>141.48299319727892</v>
      </c>
      <c r="H5926" s="11"/>
      <c r="I5926" s="11" t="s">
        <v>53</v>
      </c>
      <c r="J5926" s="11" t="s">
        <v>53</v>
      </c>
      <c r="K5926" s="11" t="s">
        <v>42</v>
      </c>
      <c r="L5926" s="11">
        <f>E5926*G5926</f>
        <v>11601.605442176871</v>
      </c>
      <c r="M5926" s="11">
        <f>L5926/1000000</f>
        <v>1.1601605442176871E-2</v>
      </c>
      <c r="N5926" s="11" t="s">
        <v>43</v>
      </c>
      <c r="O5926" s="11" t="s">
        <v>37</v>
      </c>
      <c r="P5926" s="11" t="s">
        <v>38</v>
      </c>
      <c r="Q5926" s="11" t="s">
        <v>38</v>
      </c>
      <c r="R5926" s="11">
        <v>0</v>
      </c>
      <c r="S5926" s="11" t="s">
        <v>3153</v>
      </c>
      <c r="T5926" s="11">
        <v>0</v>
      </c>
      <c r="U5926" s="11">
        <v>0</v>
      </c>
      <c r="V5926" s="11">
        <v>0</v>
      </c>
      <c r="W5926" s="11">
        <v>1</v>
      </c>
      <c r="X5926" s="11">
        <v>0</v>
      </c>
      <c r="Y5926" s="11">
        <v>0</v>
      </c>
      <c r="Z5926" s="11">
        <v>0</v>
      </c>
      <c r="AA5926" s="11">
        <v>0</v>
      </c>
      <c r="AB5926" s="11">
        <v>0</v>
      </c>
      <c r="AC5926" s="11">
        <v>1</v>
      </c>
      <c r="AD5926" s="11">
        <v>0</v>
      </c>
      <c r="AE5926" s="11">
        <v>0</v>
      </c>
      <c r="AF5926" s="11">
        <v>0</v>
      </c>
      <c r="AG5926" s="11">
        <v>0</v>
      </c>
    </row>
    <row r="5927" spans="1:33" x14ac:dyDescent="0.25">
      <c r="A5927" s="11" t="s">
        <v>3047</v>
      </c>
      <c r="B5927" s="11" t="s">
        <v>815</v>
      </c>
      <c r="C5927" s="9" t="s">
        <v>817</v>
      </c>
      <c r="D5927" s="11" t="str">
        <f>CONCATENATE(B5927," ",C5927)</f>
        <v>iiYama B2483HSU</v>
      </c>
      <c r="E5927" s="18">
        <v>72</v>
      </c>
      <c r="F5927" s="11">
        <f>E5927/1000</f>
        <v>7.1999999999999995E-2</v>
      </c>
      <c r="G5927" s="11">
        <v>149.64625850340136</v>
      </c>
      <c r="H5927" s="11"/>
      <c r="I5927" s="11" t="s">
        <v>53</v>
      </c>
      <c r="J5927" s="11" t="s">
        <v>53</v>
      </c>
      <c r="K5927" s="11" t="s">
        <v>42</v>
      </c>
      <c r="L5927" s="11">
        <f>E5927*G5927</f>
        <v>10774.530612244898</v>
      </c>
      <c r="M5927" s="11">
        <f>L5927/1000000</f>
        <v>1.0774530612244898E-2</v>
      </c>
      <c r="N5927" s="11" t="s">
        <v>43</v>
      </c>
      <c r="O5927" s="11" t="s">
        <v>37</v>
      </c>
      <c r="P5927" s="11" t="s">
        <v>38</v>
      </c>
      <c r="Q5927" s="11" t="s">
        <v>38</v>
      </c>
      <c r="R5927" s="11">
        <v>0</v>
      </c>
      <c r="S5927" s="11" t="s">
        <v>3153</v>
      </c>
      <c r="T5927" s="11">
        <v>0</v>
      </c>
      <c r="U5927" s="11">
        <v>0</v>
      </c>
      <c r="V5927" s="11">
        <v>0</v>
      </c>
      <c r="W5927" s="11">
        <v>1</v>
      </c>
      <c r="X5927" s="11">
        <v>0</v>
      </c>
      <c r="Y5927" s="11">
        <v>0</v>
      </c>
      <c r="Z5927" s="11">
        <v>0</v>
      </c>
      <c r="AA5927" s="11">
        <v>0</v>
      </c>
      <c r="AB5927" s="11">
        <v>0</v>
      </c>
      <c r="AC5927" s="11">
        <v>1</v>
      </c>
      <c r="AD5927" s="11">
        <v>0</v>
      </c>
      <c r="AE5927" s="11">
        <v>0</v>
      </c>
      <c r="AF5927" s="11">
        <v>0</v>
      </c>
      <c r="AG5927" s="11">
        <v>0</v>
      </c>
    </row>
    <row r="5928" spans="1:33" x14ac:dyDescent="0.25">
      <c r="A5928" s="11" t="s">
        <v>3047</v>
      </c>
      <c r="B5928" s="11" t="s">
        <v>815</v>
      </c>
      <c r="C5928" s="9" t="s">
        <v>817</v>
      </c>
      <c r="D5928" s="11" t="str">
        <f>CONCATENATE(B5928," ",C5928)</f>
        <v>iiYama B2483HSU</v>
      </c>
      <c r="E5928" s="18">
        <v>152</v>
      </c>
      <c r="F5928" s="11">
        <f>E5928/1000</f>
        <v>0.152</v>
      </c>
      <c r="G5928" s="11">
        <v>149.64625850340136</v>
      </c>
      <c r="H5928" s="11"/>
      <c r="I5928" s="11" t="s">
        <v>53</v>
      </c>
      <c r="J5928" s="11" t="s">
        <v>53</v>
      </c>
      <c r="K5928" s="11" t="s">
        <v>42</v>
      </c>
      <c r="L5928" s="11">
        <f>E5928*G5928</f>
        <v>22746.231292517004</v>
      </c>
      <c r="M5928" s="11">
        <f>L5928/1000000</f>
        <v>2.2746231292517006E-2</v>
      </c>
      <c r="N5928" s="11" t="s">
        <v>43</v>
      </c>
      <c r="O5928" s="11" t="s">
        <v>37</v>
      </c>
      <c r="P5928" s="11" t="s">
        <v>38</v>
      </c>
      <c r="Q5928" s="11" t="s">
        <v>38</v>
      </c>
      <c r="R5928" s="11">
        <v>0</v>
      </c>
      <c r="S5928" s="11" t="s">
        <v>3153</v>
      </c>
      <c r="T5928" s="11">
        <v>0</v>
      </c>
      <c r="U5928" s="11">
        <v>0</v>
      </c>
      <c r="V5928" s="11">
        <v>0</v>
      </c>
      <c r="W5928" s="11">
        <v>1</v>
      </c>
      <c r="X5928" s="11">
        <v>0</v>
      </c>
      <c r="Y5928" s="11">
        <v>0</v>
      </c>
      <c r="Z5928" s="11">
        <v>0</v>
      </c>
      <c r="AA5928" s="11">
        <v>0</v>
      </c>
      <c r="AB5928" s="11">
        <v>0</v>
      </c>
      <c r="AC5928" s="11">
        <v>1</v>
      </c>
      <c r="AD5928" s="11">
        <v>0</v>
      </c>
      <c r="AE5928" s="11">
        <v>0</v>
      </c>
      <c r="AF5928" s="11">
        <v>0</v>
      </c>
      <c r="AG5928" s="11">
        <v>0</v>
      </c>
    </row>
    <row r="5929" spans="1:33" x14ac:dyDescent="0.25">
      <c r="A5929" s="11" t="s">
        <v>3047</v>
      </c>
      <c r="B5929" s="11" t="s">
        <v>815</v>
      </c>
      <c r="C5929" s="9" t="s">
        <v>818</v>
      </c>
      <c r="D5929" s="11" t="str">
        <f>CONCATENATE(B5929," ",C5929)</f>
        <v>iiYama B2791HSU</v>
      </c>
      <c r="E5929" s="18">
        <v>42</v>
      </c>
      <c r="F5929" s="11">
        <f>E5929/1000</f>
        <v>4.2000000000000003E-2</v>
      </c>
      <c r="G5929" s="11">
        <v>188.44871794871796</v>
      </c>
      <c r="H5929" s="11"/>
      <c r="I5929" s="11" t="s">
        <v>63</v>
      </c>
      <c r="J5929" s="11" t="s">
        <v>63</v>
      </c>
      <c r="K5929" s="11" t="s">
        <v>42</v>
      </c>
      <c r="L5929" s="11">
        <f>E5929*G5929</f>
        <v>7914.8461538461543</v>
      </c>
      <c r="M5929" s="11">
        <f>L5929/1000000</f>
        <v>7.9148461538461543E-3</v>
      </c>
      <c r="N5929" s="11" t="s">
        <v>43</v>
      </c>
      <c r="O5929" s="11" t="s">
        <v>37</v>
      </c>
      <c r="P5929" s="11" t="s">
        <v>38</v>
      </c>
      <c r="Q5929" s="11" t="s">
        <v>38</v>
      </c>
      <c r="R5929" s="11">
        <v>0</v>
      </c>
      <c r="S5929" s="11" t="s">
        <v>3153</v>
      </c>
      <c r="T5929" s="11">
        <v>0</v>
      </c>
      <c r="U5929" s="11">
        <v>0</v>
      </c>
      <c r="V5929" s="11">
        <v>0</v>
      </c>
      <c r="W5929" s="11">
        <v>1</v>
      </c>
      <c r="X5929" s="11">
        <v>0</v>
      </c>
      <c r="Y5929" s="11">
        <v>0</v>
      </c>
      <c r="Z5929" s="11">
        <v>0</v>
      </c>
      <c r="AA5929" s="11">
        <v>0</v>
      </c>
      <c r="AB5929" s="11">
        <v>0</v>
      </c>
      <c r="AC5929" s="11">
        <v>1</v>
      </c>
      <c r="AD5929" s="11">
        <v>0</v>
      </c>
      <c r="AE5929" s="11">
        <v>0</v>
      </c>
      <c r="AF5929" s="11">
        <v>0</v>
      </c>
      <c r="AG5929" s="11">
        <v>0</v>
      </c>
    </row>
    <row r="5930" spans="1:33" x14ac:dyDescent="0.25">
      <c r="A5930" s="11" t="s">
        <v>3047</v>
      </c>
      <c r="B5930" s="11" t="s">
        <v>815</v>
      </c>
      <c r="C5930" s="9" t="s">
        <v>819</v>
      </c>
      <c r="D5930" s="11" t="str">
        <f>CONCATENATE(B5930," ",C5930)</f>
        <v>iiYama B2791QSU</v>
      </c>
      <c r="E5930" s="18">
        <v>51</v>
      </c>
      <c r="F5930" s="11">
        <f>E5930/1000</f>
        <v>5.0999999999999997E-2</v>
      </c>
      <c r="G5930" s="11">
        <v>246.28205128205127</v>
      </c>
      <c r="H5930" s="11"/>
      <c r="I5930" s="11" t="s">
        <v>63</v>
      </c>
      <c r="J5930" s="11" t="s">
        <v>63</v>
      </c>
      <c r="K5930" s="11" t="s">
        <v>64</v>
      </c>
      <c r="L5930" s="11">
        <f>E5930*G5930</f>
        <v>12560.384615384615</v>
      </c>
      <c r="M5930" s="11">
        <f>L5930/1000000</f>
        <v>1.2560384615384616E-2</v>
      </c>
      <c r="N5930" s="11" t="s">
        <v>65</v>
      </c>
      <c r="O5930" s="11" t="s">
        <v>37</v>
      </c>
      <c r="P5930" s="11" t="s">
        <v>38</v>
      </c>
      <c r="Q5930" s="11" t="s">
        <v>38</v>
      </c>
      <c r="R5930" s="1">
        <v>0</v>
      </c>
      <c r="S5930" s="11" t="s">
        <v>3153</v>
      </c>
      <c r="T5930" s="11">
        <v>0</v>
      </c>
      <c r="U5930" s="11">
        <v>0</v>
      </c>
      <c r="V5930" s="11">
        <v>0</v>
      </c>
      <c r="W5930" s="11">
        <v>1</v>
      </c>
      <c r="X5930" s="11">
        <v>0</v>
      </c>
      <c r="Y5930" s="11">
        <v>0</v>
      </c>
      <c r="Z5930" s="11">
        <v>0</v>
      </c>
      <c r="AA5930" s="11">
        <v>0</v>
      </c>
      <c r="AB5930" s="11">
        <v>0</v>
      </c>
      <c r="AC5930" s="11">
        <v>1</v>
      </c>
      <c r="AD5930" s="11">
        <v>0</v>
      </c>
      <c r="AE5930" s="11">
        <v>0</v>
      </c>
      <c r="AF5930" s="11">
        <v>0</v>
      </c>
      <c r="AG5930" s="11">
        <v>0</v>
      </c>
    </row>
    <row r="5931" spans="1:33" x14ac:dyDescent="0.25">
      <c r="A5931" s="11" t="s">
        <v>3047</v>
      </c>
      <c r="B5931" s="11" t="s">
        <v>815</v>
      </c>
      <c r="C5931" s="9" t="s">
        <v>820</v>
      </c>
      <c r="D5931" s="11" t="str">
        <f>CONCATENATE(B5931," ",C5931)</f>
        <v>iiYama B2875UHSU</v>
      </c>
      <c r="E5931" s="18">
        <v>49</v>
      </c>
      <c r="F5931" s="11">
        <f>E5931/1000</f>
        <v>4.9000000000000002E-2</v>
      </c>
      <c r="G5931" s="11">
        <v>358.96153846153845</v>
      </c>
      <c r="H5931" s="11"/>
      <c r="I5931" s="11" t="s">
        <v>257</v>
      </c>
      <c r="J5931" s="11" t="s">
        <v>258</v>
      </c>
      <c r="K5931" s="11" t="s">
        <v>86</v>
      </c>
      <c r="L5931" s="11">
        <f>E5931*G5931</f>
        <v>17589.115384615383</v>
      </c>
      <c r="M5931" s="11">
        <f>L5931/1000000</f>
        <v>1.7589115384615384E-2</v>
      </c>
      <c r="N5931" s="11" t="s">
        <v>87</v>
      </c>
      <c r="O5931" s="11" t="s">
        <v>37</v>
      </c>
      <c r="P5931" s="11" t="s">
        <v>38</v>
      </c>
      <c r="Q5931" s="11" t="s">
        <v>38</v>
      </c>
      <c r="R5931" s="11">
        <v>0</v>
      </c>
      <c r="S5931" s="11" t="s">
        <v>3153</v>
      </c>
      <c r="T5931" s="11">
        <v>0</v>
      </c>
      <c r="U5931" s="11">
        <v>0</v>
      </c>
      <c r="V5931" s="11">
        <v>0</v>
      </c>
      <c r="W5931" s="11">
        <v>1</v>
      </c>
      <c r="X5931" s="11">
        <v>0</v>
      </c>
      <c r="Y5931" s="11">
        <v>0</v>
      </c>
      <c r="Z5931" s="11">
        <v>0</v>
      </c>
      <c r="AA5931" s="11">
        <v>0</v>
      </c>
      <c r="AB5931" s="11">
        <v>0</v>
      </c>
      <c r="AC5931" s="11">
        <v>1</v>
      </c>
      <c r="AD5931" s="11">
        <v>0</v>
      </c>
      <c r="AE5931" s="11">
        <v>0</v>
      </c>
      <c r="AF5931" s="11">
        <v>0</v>
      </c>
      <c r="AG5931" s="11">
        <v>1</v>
      </c>
    </row>
    <row r="5932" spans="1:33" x14ac:dyDescent="0.25">
      <c r="A5932" s="11" t="s">
        <v>3047</v>
      </c>
      <c r="B5932" s="11" t="s">
        <v>815</v>
      </c>
      <c r="C5932" s="9" t="s">
        <v>821</v>
      </c>
      <c r="D5932" s="11" t="str">
        <f>CONCATENATE(B5932," ",C5932)</f>
        <v>iiYama E2083HSD</v>
      </c>
      <c r="E5932" s="18">
        <v>12</v>
      </c>
      <c r="F5932" s="11">
        <f>E5932/1000</f>
        <v>1.2E-2</v>
      </c>
      <c r="G5932" s="11">
        <v>83.320512820512818</v>
      </c>
      <c r="H5932" s="11"/>
      <c r="I5932" s="11" t="s">
        <v>187</v>
      </c>
      <c r="J5932" s="11" t="s">
        <v>187</v>
      </c>
      <c r="K5932" s="11" t="s">
        <v>188</v>
      </c>
      <c r="L5932" s="11">
        <f>E5932*G5932</f>
        <v>999.84615384615381</v>
      </c>
      <c r="M5932" s="11">
        <f>L5932/1000000</f>
        <v>9.998461538461539E-4</v>
      </c>
      <c r="N5932" s="11" t="s">
        <v>36</v>
      </c>
      <c r="O5932" s="11" t="s">
        <v>37</v>
      </c>
      <c r="P5932" s="11" t="s">
        <v>38</v>
      </c>
      <c r="Q5932" s="11" t="s">
        <v>38</v>
      </c>
      <c r="R5932" s="11">
        <v>0</v>
      </c>
      <c r="S5932" s="11" t="s">
        <v>3153</v>
      </c>
      <c r="T5932" s="11">
        <v>0</v>
      </c>
      <c r="U5932" s="11">
        <v>1</v>
      </c>
      <c r="V5932" s="11">
        <v>0</v>
      </c>
      <c r="W5932" s="11">
        <v>0</v>
      </c>
      <c r="X5932" s="11">
        <v>0</v>
      </c>
      <c r="Y5932" s="11">
        <v>0</v>
      </c>
      <c r="Z5932" s="11">
        <v>0</v>
      </c>
      <c r="AA5932" s="11">
        <v>0</v>
      </c>
      <c r="AB5932" s="11">
        <v>1</v>
      </c>
      <c r="AC5932" s="11">
        <v>0</v>
      </c>
      <c r="AD5932" s="11">
        <v>0</v>
      </c>
      <c r="AE5932" s="11">
        <v>0</v>
      </c>
      <c r="AF5932" s="11">
        <v>0</v>
      </c>
      <c r="AG5932" s="11">
        <v>0</v>
      </c>
    </row>
    <row r="5933" spans="1:33" x14ac:dyDescent="0.25">
      <c r="A5933" s="11" t="s">
        <v>3047</v>
      </c>
      <c r="B5933" s="11" t="s">
        <v>815</v>
      </c>
      <c r="C5933" s="9" t="s">
        <v>822</v>
      </c>
      <c r="D5933" s="11" t="str">
        <f>CONCATENATE(B5933," ",C5933)</f>
        <v>iiYama E2282HS</v>
      </c>
      <c r="E5933" s="18">
        <v>177</v>
      </c>
      <c r="F5933" s="11">
        <f>E5933/1000</f>
        <v>0.17699999999999999</v>
      </c>
      <c r="G5933" s="11">
        <v>92.948717948717942</v>
      </c>
      <c r="H5933" s="11"/>
      <c r="I5933" s="11" t="s">
        <v>41</v>
      </c>
      <c r="J5933" s="11" t="s">
        <v>41</v>
      </c>
      <c r="K5933" s="11" t="s">
        <v>42</v>
      </c>
      <c r="L5933" s="11">
        <f>E5933*G5933</f>
        <v>16451.923076923074</v>
      </c>
      <c r="M5933" s="11">
        <f>L5933/1000000</f>
        <v>1.6451923076923076E-2</v>
      </c>
      <c r="N5933" s="11" t="s">
        <v>43</v>
      </c>
      <c r="O5933" s="11" t="s">
        <v>37</v>
      </c>
      <c r="P5933" s="11" t="s">
        <v>38</v>
      </c>
      <c r="Q5933" s="11" t="s">
        <v>38</v>
      </c>
      <c r="R5933" s="11">
        <v>0</v>
      </c>
      <c r="S5933" s="11" t="s">
        <v>3153</v>
      </c>
      <c r="T5933" s="11">
        <v>0</v>
      </c>
      <c r="U5933" s="11">
        <v>1</v>
      </c>
      <c r="V5933" s="11">
        <v>1</v>
      </c>
      <c r="W5933" s="11">
        <v>0</v>
      </c>
      <c r="X5933" s="11">
        <v>0</v>
      </c>
      <c r="Y5933" s="11">
        <v>0</v>
      </c>
      <c r="Z5933" s="11">
        <v>0</v>
      </c>
      <c r="AA5933" s="11">
        <v>0</v>
      </c>
      <c r="AB5933" s="11">
        <v>1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</row>
    <row r="5934" spans="1:33" x14ac:dyDescent="0.25">
      <c r="A5934" s="11" t="s">
        <v>3047</v>
      </c>
      <c r="B5934" s="11" t="s">
        <v>815</v>
      </c>
      <c r="C5934" s="9" t="s">
        <v>824</v>
      </c>
      <c r="D5934" s="11" t="str">
        <f>CONCATENATE(B5934," ",C5934)</f>
        <v>iiYama E2482HS</v>
      </c>
      <c r="E5934" s="18">
        <v>46</v>
      </c>
      <c r="F5934" s="11">
        <f>E5934/1000</f>
        <v>4.5999999999999999E-2</v>
      </c>
      <c r="G5934" s="11">
        <v>120.5</v>
      </c>
      <c r="H5934" s="11"/>
      <c r="I5934" s="11" t="s">
        <v>53</v>
      </c>
      <c r="J5934" s="11" t="s">
        <v>53</v>
      </c>
      <c r="K5934" s="11" t="s">
        <v>42</v>
      </c>
      <c r="L5934" s="11">
        <f>E5934*G5934</f>
        <v>5543</v>
      </c>
      <c r="M5934" s="11">
        <f>L5934/1000000</f>
        <v>5.5430000000000002E-3</v>
      </c>
      <c r="N5934" s="11" t="s">
        <v>43</v>
      </c>
      <c r="O5934" s="11" t="s">
        <v>37</v>
      </c>
      <c r="P5934" s="11" t="s">
        <v>38</v>
      </c>
      <c r="Q5934" s="11" t="s">
        <v>38</v>
      </c>
      <c r="R5934" s="11">
        <v>0</v>
      </c>
      <c r="S5934" s="11" t="s">
        <v>3153</v>
      </c>
      <c r="T5934" s="11">
        <v>0</v>
      </c>
      <c r="U5934" s="11">
        <v>0</v>
      </c>
      <c r="V5934" s="11">
        <v>1</v>
      </c>
      <c r="W5934" s="11">
        <v>0</v>
      </c>
      <c r="X5934" s="11">
        <v>0</v>
      </c>
      <c r="Y5934" s="11">
        <v>0</v>
      </c>
      <c r="Z5934" s="11">
        <v>0</v>
      </c>
      <c r="AA5934" s="11">
        <v>0</v>
      </c>
      <c r="AB5934" s="11">
        <v>0</v>
      </c>
      <c r="AC5934" s="11">
        <v>1</v>
      </c>
      <c r="AD5934" s="11">
        <v>0</v>
      </c>
      <c r="AE5934" s="11">
        <v>0</v>
      </c>
      <c r="AF5934" s="11">
        <v>0</v>
      </c>
      <c r="AG5934" s="11">
        <v>0</v>
      </c>
    </row>
    <row r="5935" spans="1:33" x14ac:dyDescent="0.25">
      <c r="A5935" s="11" t="s">
        <v>3047</v>
      </c>
      <c r="B5935" s="11" t="s">
        <v>815</v>
      </c>
      <c r="C5935" s="9" t="s">
        <v>824</v>
      </c>
      <c r="D5935" s="11" t="str">
        <f>CONCATENATE(B5935," ",C5935)</f>
        <v>iiYama E2482HS</v>
      </c>
      <c r="E5935" s="18">
        <v>41</v>
      </c>
      <c r="F5935" s="11">
        <f>E5935/1000</f>
        <v>4.1000000000000002E-2</v>
      </c>
      <c r="G5935" s="11">
        <v>120.5</v>
      </c>
      <c r="H5935" s="11"/>
      <c r="I5935" s="11" t="s">
        <v>53</v>
      </c>
      <c r="J5935" s="11" t="s">
        <v>53</v>
      </c>
      <c r="K5935" s="11" t="s">
        <v>42</v>
      </c>
      <c r="L5935" s="11">
        <f>E5935*G5935</f>
        <v>4940.5</v>
      </c>
      <c r="M5935" s="11">
        <f>L5935/1000000</f>
        <v>4.9404999999999996E-3</v>
      </c>
      <c r="N5935" s="11" t="s">
        <v>43</v>
      </c>
      <c r="O5935" s="11" t="s">
        <v>37</v>
      </c>
      <c r="P5935" s="11" t="s">
        <v>38</v>
      </c>
      <c r="Q5935" s="11" t="s">
        <v>38</v>
      </c>
      <c r="R5935" s="11">
        <v>0</v>
      </c>
      <c r="S5935" s="11" t="s">
        <v>3153</v>
      </c>
      <c r="T5935" s="11">
        <v>0</v>
      </c>
      <c r="U5935" s="11">
        <v>0</v>
      </c>
      <c r="V5935" s="11">
        <v>1</v>
      </c>
      <c r="W5935" s="11">
        <v>0</v>
      </c>
      <c r="X5935" s="11">
        <v>0</v>
      </c>
      <c r="Y5935" s="11">
        <v>0</v>
      </c>
      <c r="Z5935" s="11">
        <v>0</v>
      </c>
      <c r="AA5935" s="11">
        <v>0</v>
      </c>
      <c r="AB5935" s="11">
        <v>0</v>
      </c>
      <c r="AC5935" s="11">
        <v>1</v>
      </c>
      <c r="AD5935" s="11">
        <v>0</v>
      </c>
      <c r="AE5935" s="11">
        <v>0</v>
      </c>
      <c r="AF5935" s="11">
        <v>0</v>
      </c>
      <c r="AG5935" s="11">
        <v>0</v>
      </c>
    </row>
    <row r="5936" spans="1:33" x14ac:dyDescent="0.25">
      <c r="A5936" s="11" t="s">
        <v>3047</v>
      </c>
      <c r="B5936" s="11" t="s">
        <v>815</v>
      </c>
      <c r="C5936" s="9" t="s">
        <v>1552</v>
      </c>
      <c r="D5936" s="11" t="str">
        <f>CONCATENATE(B5936," ",C5936)</f>
        <v>iiYama E2483HS</v>
      </c>
      <c r="E5936" s="18">
        <v>30</v>
      </c>
      <c r="F5936" s="11">
        <f>E5936/1000</f>
        <v>0.03</v>
      </c>
      <c r="G5936" s="11">
        <v>133.42465753424656</v>
      </c>
      <c r="H5936" s="11"/>
      <c r="I5936" s="11" t="s">
        <v>53</v>
      </c>
      <c r="J5936" s="11" t="s">
        <v>53</v>
      </c>
      <c r="K5936" s="11" t="s">
        <v>42</v>
      </c>
      <c r="L5936" s="11">
        <f>E5936*G5936</f>
        <v>4002.739726027397</v>
      </c>
      <c r="M5936" s="11">
        <f>L5936/1000000</f>
        <v>4.002739726027397E-3</v>
      </c>
      <c r="N5936" s="11" t="s">
        <v>43</v>
      </c>
      <c r="O5936" s="11" t="s">
        <v>37</v>
      </c>
      <c r="P5936" s="11" t="s">
        <v>38</v>
      </c>
      <c r="Q5936" s="11" t="s">
        <v>38</v>
      </c>
      <c r="R5936" s="11">
        <v>0</v>
      </c>
      <c r="S5936" s="11" t="s">
        <v>3153</v>
      </c>
      <c r="T5936" s="11">
        <v>0</v>
      </c>
      <c r="U5936" s="11">
        <v>0</v>
      </c>
      <c r="V5936" s="11">
        <v>1</v>
      </c>
      <c r="W5936" s="11">
        <v>0</v>
      </c>
      <c r="X5936" s="11">
        <v>0</v>
      </c>
      <c r="Y5936" s="11">
        <v>0</v>
      </c>
      <c r="Z5936" s="11">
        <v>0</v>
      </c>
      <c r="AA5936" s="11">
        <v>0</v>
      </c>
      <c r="AB5936" s="11">
        <v>0</v>
      </c>
      <c r="AC5936" s="11">
        <v>1</v>
      </c>
      <c r="AD5936" s="11">
        <v>0</v>
      </c>
      <c r="AE5936" s="11">
        <v>0</v>
      </c>
      <c r="AF5936" s="11">
        <v>0</v>
      </c>
      <c r="AG5936" s="11">
        <v>0</v>
      </c>
    </row>
    <row r="5937" spans="1:33" x14ac:dyDescent="0.25">
      <c r="A5937" s="11" t="s">
        <v>3047</v>
      </c>
      <c r="B5937" s="11" t="s">
        <v>815</v>
      </c>
      <c r="C5937" s="9" t="s">
        <v>825</v>
      </c>
      <c r="D5937" s="11" t="str">
        <f>CONCATENATE(B5937," ",C5937)</f>
        <v>iiYama E2483HSU</v>
      </c>
      <c r="E5937" s="18">
        <v>101</v>
      </c>
      <c r="F5937" s="11">
        <f>E5937/1000</f>
        <v>0.10100000000000001</v>
      </c>
      <c r="G5937" s="11">
        <v>125.25641025641026</v>
      </c>
      <c r="H5937" s="11"/>
      <c r="I5937" s="11" t="s">
        <v>53</v>
      </c>
      <c r="J5937" s="11" t="s">
        <v>53</v>
      </c>
      <c r="K5937" s="11" t="s">
        <v>42</v>
      </c>
      <c r="L5937" s="11">
        <f>E5937*G5937</f>
        <v>12650.897435897437</v>
      </c>
      <c r="M5937" s="11">
        <f>L5937/1000000</f>
        <v>1.2650897435897437E-2</v>
      </c>
      <c r="N5937" s="11" t="s">
        <v>43</v>
      </c>
      <c r="O5937" s="11" t="s">
        <v>37</v>
      </c>
      <c r="P5937" s="11" t="s">
        <v>38</v>
      </c>
      <c r="Q5937" s="11" t="s">
        <v>38</v>
      </c>
      <c r="R5937" s="11">
        <v>0</v>
      </c>
      <c r="S5937" s="11" t="s">
        <v>3153</v>
      </c>
      <c r="T5937" s="11">
        <v>0</v>
      </c>
      <c r="U5937" s="11">
        <v>0</v>
      </c>
      <c r="V5937" s="11">
        <v>1</v>
      </c>
      <c r="W5937" s="11">
        <v>0</v>
      </c>
      <c r="X5937" s="11">
        <v>0</v>
      </c>
      <c r="Y5937" s="11">
        <v>0</v>
      </c>
      <c r="Z5937" s="11">
        <v>0</v>
      </c>
      <c r="AA5937" s="11">
        <v>0</v>
      </c>
      <c r="AB5937" s="11">
        <v>0</v>
      </c>
      <c r="AC5937" s="11">
        <v>1</v>
      </c>
      <c r="AD5937" s="11">
        <v>0</v>
      </c>
      <c r="AE5937" s="11">
        <v>0</v>
      </c>
      <c r="AF5937" s="11">
        <v>0</v>
      </c>
      <c r="AG5937" s="11">
        <v>0</v>
      </c>
    </row>
    <row r="5938" spans="1:33" x14ac:dyDescent="0.25">
      <c r="A5938" s="11" t="s">
        <v>3047</v>
      </c>
      <c r="B5938" s="11" t="s">
        <v>815</v>
      </c>
      <c r="C5938" s="9" t="s">
        <v>826</v>
      </c>
      <c r="D5938" s="11" t="str">
        <f>CONCATENATE(B5938," ",C5938)</f>
        <v>iiYama E2591HSU</v>
      </c>
      <c r="E5938" s="18">
        <v>21</v>
      </c>
      <c r="F5938" s="11">
        <f>E5938/1000</f>
        <v>2.1000000000000001E-2</v>
      </c>
      <c r="G5938" s="11">
        <v>135.37414965986395</v>
      </c>
      <c r="H5938" s="11"/>
      <c r="I5938" s="11" t="s">
        <v>156</v>
      </c>
      <c r="J5938" s="11" t="s">
        <v>157</v>
      </c>
      <c r="K5938" s="11" t="s">
        <v>42</v>
      </c>
      <c r="L5938" s="11">
        <f>E5938*G5938</f>
        <v>2842.8571428571427</v>
      </c>
      <c r="M5938" s="11">
        <f>L5938/1000000</f>
        <v>2.8428571428571426E-3</v>
      </c>
      <c r="N5938" s="11" t="s">
        <v>43</v>
      </c>
      <c r="O5938" s="11" t="s">
        <v>37</v>
      </c>
      <c r="P5938" s="11" t="s">
        <v>38</v>
      </c>
      <c r="Q5938" s="11" t="s">
        <v>38</v>
      </c>
      <c r="R5938" s="11">
        <v>0</v>
      </c>
      <c r="S5938" s="11" t="s">
        <v>3153</v>
      </c>
      <c r="T5938" s="11">
        <v>0</v>
      </c>
      <c r="U5938" s="11">
        <v>0</v>
      </c>
      <c r="V5938" s="11">
        <v>1</v>
      </c>
      <c r="W5938" s="11">
        <v>0</v>
      </c>
      <c r="X5938" s="11">
        <v>0</v>
      </c>
      <c r="Y5938" s="11">
        <v>0</v>
      </c>
      <c r="Z5938" s="11">
        <v>0</v>
      </c>
      <c r="AA5938" s="11">
        <v>0</v>
      </c>
      <c r="AB5938" s="11">
        <v>0</v>
      </c>
      <c r="AC5938" s="11">
        <v>1</v>
      </c>
      <c r="AD5938" s="11">
        <v>0</v>
      </c>
      <c r="AE5938" s="11">
        <v>0</v>
      </c>
      <c r="AF5938" s="11">
        <v>0</v>
      </c>
      <c r="AG5938" s="11">
        <v>0</v>
      </c>
    </row>
    <row r="5939" spans="1:33" x14ac:dyDescent="0.25">
      <c r="A5939" s="11" t="s">
        <v>3047</v>
      </c>
      <c r="B5939" s="11" t="s">
        <v>815</v>
      </c>
      <c r="C5939" s="9" t="s">
        <v>1553</v>
      </c>
      <c r="D5939" s="11" t="str">
        <f>CONCATENATE(B5939," ",C5939)</f>
        <v>iiYama E2783QSU</v>
      </c>
      <c r="E5939" s="18">
        <v>5</v>
      </c>
      <c r="F5939" s="11">
        <f>E5939/1000</f>
        <v>5.0000000000000001E-3</v>
      </c>
      <c r="G5939" s="11">
        <v>254.48717948717947</v>
      </c>
      <c r="H5939" s="11"/>
      <c r="I5939" s="11" t="s">
        <v>63</v>
      </c>
      <c r="J5939" s="11" t="s">
        <v>63</v>
      </c>
      <c r="K5939" s="11" t="s">
        <v>64</v>
      </c>
      <c r="L5939" s="11">
        <f>E5939*G5939</f>
        <v>1272.4358974358975</v>
      </c>
      <c r="M5939" s="11">
        <f>L5939/1000000</f>
        <v>1.2724358974358974E-3</v>
      </c>
      <c r="N5939" s="11" t="s">
        <v>65</v>
      </c>
      <c r="O5939" s="11" t="s">
        <v>37</v>
      </c>
      <c r="P5939" s="11" t="s">
        <v>38</v>
      </c>
      <c r="Q5939" s="11" t="s">
        <v>38</v>
      </c>
      <c r="R5939" s="11">
        <v>0</v>
      </c>
      <c r="S5939" s="11" t="s">
        <v>3153</v>
      </c>
      <c r="T5939" s="11">
        <v>0</v>
      </c>
      <c r="U5939" s="11">
        <v>0</v>
      </c>
      <c r="V5939" s="11">
        <v>1</v>
      </c>
      <c r="W5939" s="11">
        <v>0</v>
      </c>
      <c r="X5939" s="11">
        <v>0</v>
      </c>
      <c r="Y5939" s="11">
        <v>0</v>
      </c>
      <c r="Z5939" s="11">
        <v>0</v>
      </c>
      <c r="AA5939" s="11">
        <v>0</v>
      </c>
      <c r="AB5939" s="11">
        <v>0</v>
      </c>
      <c r="AC5939" s="11">
        <v>1</v>
      </c>
      <c r="AD5939" s="11">
        <v>0</v>
      </c>
      <c r="AE5939" s="11">
        <v>0</v>
      </c>
      <c r="AF5939" s="11">
        <v>0</v>
      </c>
      <c r="AG5939" s="11">
        <v>0</v>
      </c>
    </row>
    <row r="5940" spans="1:33" x14ac:dyDescent="0.25">
      <c r="A5940" s="11" t="s">
        <v>3047</v>
      </c>
      <c r="B5940" s="11" t="s">
        <v>815</v>
      </c>
      <c r="C5940" s="9" t="s">
        <v>830</v>
      </c>
      <c r="D5940" s="11" t="str">
        <f>CONCATENATE(B5940," ",C5940)</f>
        <v>iiYama G2530HSU</v>
      </c>
      <c r="E5940" s="18">
        <v>123</v>
      </c>
      <c r="F5940" s="11">
        <f>E5940/1000</f>
        <v>0.123</v>
      </c>
      <c r="G5940" s="11">
        <v>133.71794871794873</v>
      </c>
      <c r="H5940" s="11"/>
      <c r="I5940" s="11" t="s">
        <v>156</v>
      </c>
      <c r="J5940" s="11" t="s">
        <v>157</v>
      </c>
      <c r="K5940" s="11" t="s">
        <v>42</v>
      </c>
      <c r="L5940" s="11">
        <f>E5940*G5940</f>
        <v>16447.307692307695</v>
      </c>
      <c r="M5940" s="11">
        <f>L5940/1000000</f>
        <v>1.6447307692307695E-2</v>
      </c>
      <c r="N5940" s="11" t="s">
        <v>43</v>
      </c>
      <c r="O5940" s="11" t="s">
        <v>37</v>
      </c>
      <c r="P5940" s="11" t="s">
        <v>38</v>
      </c>
      <c r="Q5940" s="11" t="s">
        <v>48</v>
      </c>
      <c r="R5940" s="11">
        <v>0</v>
      </c>
      <c r="S5940" s="11" t="s">
        <v>3153</v>
      </c>
      <c r="T5940" s="11">
        <v>0</v>
      </c>
      <c r="U5940" s="11">
        <v>0</v>
      </c>
      <c r="V5940" s="11">
        <v>0</v>
      </c>
      <c r="W5940" s="11">
        <v>0</v>
      </c>
      <c r="X5940" s="11">
        <v>1</v>
      </c>
      <c r="Y5940" s="11">
        <v>0</v>
      </c>
      <c r="Z5940" s="11">
        <v>0</v>
      </c>
      <c r="AA5940" s="11">
        <v>0</v>
      </c>
      <c r="AB5940" s="11">
        <v>0</v>
      </c>
      <c r="AC5940" s="11">
        <v>1</v>
      </c>
      <c r="AD5940" s="11">
        <v>0</v>
      </c>
      <c r="AE5940" s="11">
        <v>0</v>
      </c>
      <c r="AF5940" s="11">
        <v>0</v>
      </c>
      <c r="AG5940" s="11">
        <v>0</v>
      </c>
    </row>
    <row r="5941" spans="1:33" x14ac:dyDescent="0.25">
      <c r="A5941" s="11" t="s">
        <v>3047</v>
      </c>
      <c r="B5941" s="11" t="s">
        <v>815</v>
      </c>
      <c r="C5941" s="9" t="s">
        <v>831</v>
      </c>
      <c r="D5941" s="11" t="str">
        <f>CONCATENATE(B5941," ",C5941)</f>
        <v>iiYama G2730HSU</v>
      </c>
      <c r="E5941" s="18">
        <v>74</v>
      </c>
      <c r="F5941" s="11">
        <f>E5941/1000</f>
        <v>7.3999999999999996E-2</v>
      </c>
      <c r="G5941" s="11">
        <v>182.55128205128204</v>
      </c>
      <c r="H5941" s="11"/>
      <c r="I5941" s="11" t="s">
        <v>63</v>
      </c>
      <c r="J5941" s="11" t="s">
        <v>63</v>
      </c>
      <c r="K5941" s="11" t="s">
        <v>42</v>
      </c>
      <c r="L5941" s="11">
        <f>E5941*G5941</f>
        <v>13508.794871794871</v>
      </c>
      <c r="M5941" s="11">
        <f>L5941/1000000</f>
        <v>1.3508794871794872E-2</v>
      </c>
      <c r="N5941" s="11" t="s">
        <v>43</v>
      </c>
      <c r="O5941" s="11" t="s">
        <v>37</v>
      </c>
      <c r="P5941" s="11" t="s">
        <v>38</v>
      </c>
      <c r="Q5941" s="11" t="s">
        <v>48</v>
      </c>
      <c r="R5941" s="11">
        <v>0</v>
      </c>
      <c r="S5941" s="11" t="s">
        <v>3153</v>
      </c>
      <c r="T5941" s="11">
        <v>0</v>
      </c>
      <c r="U5941" s="11">
        <v>0</v>
      </c>
      <c r="V5941" s="11">
        <v>0</v>
      </c>
      <c r="W5941" s="11">
        <v>0</v>
      </c>
      <c r="X5941" s="11">
        <v>1</v>
      </c>
      <c r="Y5941" s="11">
        <v>0</v>
      </c>
      <c r="Z5941" s="11">
        <v>0</v>
      </c>
      <c r="AA5941" s="11">
        <v>0</v>
      </c>
      <c r="AB5941" s="11">
        <v>0</v>
      </c>
      <c r="AC5941" s="11">
        <v>1</v>
      </c>
      <c r="AD5941" s="11">
        <v>0</v>
      </c>
      <c r="AE5941" s="11">
        <v>0</v>
      </c>
      <c r="AF5941" s="11">
        <v>0</v>
      </c>
      <c r="AG5941" s="11">
        <v>0</v>
      </c>
    </row>
    <row r="5942" spans="1:33" x14ac:dyDescent="0.25">
      <c r="A5942" s="11" t="s">
        <v>3047</v>
      </c>
      <c r="B5942" s="11" t="s">
        <v>815</v>
      </c>
      <c r="C5942" s="9" t="s">
        <v>835</v>
      </c>
      <c r="D5942" s="11" t="str">
        <f>CONCATENATE(B5942," ",C5942)</f>
        <v>iiYama GB2530HSU</v>
      </c>
      <c r="E5942" s="18">
        <v>60</v>
      </c>
      <c r="F5942" s="11">
        <f>E5942/1000</f>
        <v>0.06</v>
      </c>
      <c r="G5942" s="11">
        <v>152.56410256410257</v>
      </c>
      <c r="H5942" s="11"/>
      <c r="I5942" s="11" t="s">
        <v>156</v>
      </c>
      <c r="J5942" s="11" t="s">
        <v>157</v>
      </c>
      <c r="K5942" s="11" t="s">
        <v>42</v>
      </c>
      <c r="L5942" s="11">
        <f>E5942*G5942</f>
        <v>9153.8461538461543</v>
      </c>
      <c r="M5942" s="11">
        <f>L5942/1000000</f>
        <v>9.1538461538461548E-3</v>
      </c>
      <c r="N5942" s="11" t="s">
        <v>43</v>
      </c>
      <c r="O5942" s="11" t="s">
        <v>37</v>
      </c>
      <c r="P5942" s="11" t="s">
        <v>38</v>
      </c>
      <c r="Q5942" s="11" t="s">
        <v>48</v>
      </c>
      <c r="R5942" s="11">
        <v>0</v>
      </c>
      <c r="S5942" s="11" t="s">
        <v>3153</v>
      </c>
      <c r="T5942" s="11">
        <v>0</v>
      </c>
      <c r="U5942" s="11">
        <v>0</v>
      </c>
      <c r="V5942" s="11">
        <v>0</v>
      </c>
      <c r="W5942" s="11">
        <v>0</v>
      </c>
      <c r="X5942" s="11">
        <v>1</v>
      </c>
      <c r="Y5942" s="11">
        <v>0</v>
      </c>
      <c r="Z5942" s="11">
        <v>0</v>
      </c>
      <c r="AA5942" s="11">
        <v>0</v>
      </c>
      <c r="AB5942" s="11">
        <v>0</v>
      </c>
      <c r="AC5942" s="11">
        <v>1</v>
      </c>
      <c r="AD5942" s="11">
        <v>0</v>
      </c>
      <c r="AE5942" s="11">
        <v>0</v>
      </c>
      <c r="AF5942" s="11">
        <v>0</v>
      </c>
      <c r="AG5942" s="11">
        <v>0</v>
      </c>
    </row>
    <row r="5943" spans="1:33" x14ac:dyDescent="0.25">
      <c r="A5943" s="11" t="s">
        <v>3047</v>
      </c>
      <c r="B5943" s="11" t="s">
        <v>815</v>
      </c>
      <c r="C5943" s="9" t="s">
        <v>836</v>
      </c>
      <c r="D5943" s="11" t="str">
        <f>CONCATENATE(B5943," ",C5943)</f>
        <v>iiYama GB2560HSU</v>
      </c>
      <c r="E5943" s="18">
        <v>15</v>
      </c>
      <c r="F5943" s="11">
        <f>E5943/1000</f>
        <v>1.4999999999999999E-2</v>
      </c>
      <c r="G5943" s="11">
        <v>333.67948717948718</v>
      </c>
      <c r="H5943" s="11"/>
      <c r="I5943" s="11" t="s">
        <v>156</v>
      </c>
      <c r="J5943" s="11" t="s">
        <v>157</v>
      </c>
      <c r="K5943" s="11" t="s">
        <v>42</v>
      </c>
      <c r="L5943" s="11">
        <f>E5943*G5943</f>
        <v>5005.1923076923076</v>
      </c>
      <c r="M5943" s="11">
        <f>L5943/1000000</f>
        <v>5.0051923076923077E-3</v>
      </c>
      <c r="N5943" s="11" t="s">
        <v>43</v>
      </c>
      <c r="O5943" s="11" t="s">
        <v>37</v>
      </c>
      <c r="P5943" s="11" t="s">
        <v>38</v>
      </c>
      <c r="Q5943" s="11" t="s">
        <v>48</v>
      </c>
      <c r="R5943" s="11">
        <v>0</v>
      </c>
      <c r="S5943" s="11" t="s">
        <v>3153</v>
      </c>
      <c r="T5943" s="11">
        <v>0</v>
      </c>
      <c r="U5943" s="11">
        <v>0</v>
      </c>
      <c r="V5943" s="11">
        <v>0</v>
      </c>
      <c r="W5943" s="11">
        <v>0</v>
      </c>
      <c r="X5943" s="11">
        <v>1</v>
      </c>
      <c r="Y5943" s="11">
        <v>0</v>
      </c>
      <c r="Z5943" s="11">
        <v>0</v>
      </c>
      <c r="AA5943" s="11">
        <v>0</v>
      </c>
      <c r="AB5943" s="11">
        <v>0</v>
      </c>
      <c r="AC5943" s="11">
        <v>1</v>
      </c>
      <c r="AD5943" s="11">
        <v>0</v>
      </c>
      <c r="AE5943" s="11">
        <v>0</v>
      </c>
      <c r="AF5943" s="11">
        <v>0</v>
      </c>
      <c r="AG5943" s="11">
        <v>0</v>
      </c>
    </row>
    <row r="5944" spans="1:33" x14ac:dyDescent="0.25">
      <c r="A5944" s="11" t="s">
        <v>3047</v>
      </c>
      <c r="B5944" s="11" t="s">
        <v>815</v>
      </c>
      <c r="C5944" s="9" t="s">
        <v>837</v>
      </c>
      <c r="D5944" s="11" t="str">
        <f>CONCATENATE(B5944," ",C5944)</f>
        <v>iiYama GB2730HSU</v>
      </c>
      <c r="E5944" s="18">
        <v>48</v>
      </c>
      <c r="F5944" s="11">
        <f>E5944/1000</f>
        <v>4.8000000000000001E-2</v>
      </c>
      <c r="G5944" s="11">
        <v>189.73076923076923</v>
      </c>
      <c r="H5944" s="11"/>
      <c r="I5944" s="11" t="s">
        <v>63</v>
      </c>
      <c r="J5944" s="11" t="s">
        <v>63</v>
      </c>
      <c r="K5944" s="11" t="s">
        <v>64</v>
      </c>
      <c r="L5944" s="11">
        <f>E5944*G5944</f>
        <v>9107.076923076922</v>
      </c>
      <c r="M5944" s="11">
        <f>L5944/1000000</f>
        <v>9.1070769230769226E-3</v>
      </c>
      <c r="N5944" s="11" t="s">
        <v>65</v>
      </c>
      <c r="O5944" s="11" t="s">
        <v>37</v>
      </c>
      <c r="P5944" s="11" t="s">
        <v>38</v>
      </c>
      <c r="Q5944" s="11" t="s">
        <v>48</v>
      </c>
      <c r="R5944" s="11">
        <v>0</v>
      </c>
      <c r="S5944" s="11" t="s">
        <v>3153</v>
      </c>
      <c r="T5944" s="11">
        <v>0</v>
      </c>
      <c r="U5944" s="11">
        <v>0</v>
      </c>
      <c r="V5944" s="11">
        <v>0</v>
      </c>
      <c r="W5944" s="11">
        <v>0</v>
      </c>
      <c r="X5944" s="11">
        <v>1</v>
      </c>
      <c r="Y5944" s="11">
        <v>0</v>
      </c>
      <c r="Z5944" s="11">
        <v>0</v>
      </c>
      <c r="AA5944" s="11">
        <v>0</v>
      </c>
      <c r="AB5944" s="11">
        <v>0</v>
      </c>
      <c r="AC5944" s="11">
        <v>1</v>
      </c>
      <c r="AD5944" s="11">
        <v>0</v>
      </c>
      <c r="AE5944" s="11">
        <v>0</v>
      </c>
      <c r="AF5944" s="11">
        <v>0</v>
      </c>
      <c r="AG5944" s="11">
        <v>0</v>
      </c>
    </row>
    <row r="5945" spans="1:33" x14ac:dyDescent="0.25">
      <c r="A5945" s="11" t="s">
        <v>3047</v>
      </c>
      <c r="B5945" s="11" t="s">
        <v>815</v>
      </c>
      <c r="C5945" s="9" t="s">
        <v>838</v>
      </c>
      <c r="D5945" s="11" t="str">
        <f>CONCATENATE(B5945," ",C5945)</f>
        <v>iiYama GB2730QSU</v>
      </c>
      <c r="E5945" s="18">
        <v>67</v>
      </c>
      <c r="F5945" s="11">
        <f>E5945/1000</f>
        <v>6.7000000000000004E-2</v>
      </c>
      <c r="G5945" s="11">
        <v>256.28205128205127</v>
      </c>
      <c r="H5945" s="11"/>
      <c r="I5945" s="11" t="s">
        <v>63</v>
      </c>
      <c r="J5945" s="11" t="s">
        <v>63</v>
      </c>
      <c r="K5945" s="11" t="s">
        <v>64</v>
      </c>
      <c r="L5945" s="11">
        <f>E5945*G5945</f>
        <v>17170.897435897434</v>
      </c>
      <c r="M5945" s="11">
        <f>L5945/1000000</f>
        <v>1.7170897435897434E-2</v>
      </c>
      <c r="N5945" s="11" t="s">
        <v>65</v>
      </c>
      <c r="O5945" s="11" t="s">
        <v>37</v>
      </c>
      <c r="P5945" s="11" t="s">
        <v>38</v>
      </c>
      <c r="Q5945" s="11" t="s">
        <v>48</v>
      </c>
      <c r="R5945" s="11">
        <v>0</v>
      </c>
      <c r="S5945" s="11" t="s">
        <v>3153</v>
      </c>
      <c r="T5945" s="11">
        <v>0</v>
      </c>
      <c r="U5945" s="11">
        <v>0</v>
      </c>
      <c r="V5945" s="11">
        <v>0</v>
      </c>
      <c r="W5945" s="11">
        <v>0</v>
      </c>
      <c r="X5945" s="11">
        <v>1</v>
      </c>
      <c r="Y5945" s="11">
        <v>0</v>
      </c>
      <c r="Z5945" s="11">
        <v>0</v>
      </c>
      <c r="AA5945" s="11">
        <v>0</v>
      </c>
      <c r="AB5945" s="11">
        <v>0</v>
      </c>
      <c r="AC5945" s="11">
        <v>1</v>
      </c>
      <c r="AD5945" s="11">
        <v>0</v>
      </c>
      <c r="AE5945" s="11">
        <v>0</v>
      </c>
      <c r="AF5945" s="11">
        <v>0</v>
      </c>
      <c r="AG5945" s="11">
        <v>0</v>
      </c>
    </row>
    <row r="5946" spans="1:33" x14ac:dyDescent="0.25">
      <c r="A5946" s="11" t="s">
        <v>3047</v>
      </c>
      <c r="B5946" s="11" t="s">
        <v>815</v>
      </c>
      <c r="C5946" s="9" t="s">
        <v>839</v>
      </c>
      <c r="D5946" s="11" t="str">
        <f>CONCATENATE(B5946," ",C5946)</f>
        <v>iiYama GB2760HSU</v>
      </c>
      <c r="E5946" s="18">
        <v>3</v>
      </c>
      <c r="F5946" s="11">
        <f>E5946/1000</f>
        <v>3.0000000000000001E-3</v>
      </c>
      <c r="G5946" s="11">
        <v>274.34615384615387</v>
      </c>
      <c r="H5946" s="11"/>
      <c r="I5946" s="11" t="s">
        <v>63</v>
      </c>
      <c r="J5946" s="11" t="s">
        <v>63</v>
      </c>
      <c r="K5946" s="11" t="s">
        <v>64</v>
      </c>
      <c r="L5946" s="11">
        <f>E5946*G5946</f>
        <v>823.03846153846166</v>
      </c>
      <c r="M5946" s="11">
        <f>L5946/1000000</f>
        <v>8.2303846153846164E-4</v>
      </c>
      <c r="N5946" s="11" t="s">
        <v>65</v>
      </c>
      <c r="O5946" s="11" t="s">
        <v>37</v>
      </c>
      <c r="P5946" s="11" t="s">
        <v>38</v>
      </c>
      <c r="Q5946" s="11" t="s">
        <v>48</v>
      </c>
      <c r="R5946" s="11">
        <v>0</v>
      </c>
      <c r="S5946" s="11" t="s">
        <v>3153</v>
      </c>
      <c r="T5946" s="11">
        <v>0</v>
      </c>
      <c r="U5946" s="11">
        <v>0</v>
      </c>
      <c r="V5946" s="11">
        <v>0</v>
      </c>
      <c r="W5946" s="11">
        <v>0</v>
      </c>
      <c r="X5946" s="11">
        <v>1</v>
      </c>
      <c r="Y5946" s="11">
        <v>0</v>
      </c>
      <c r="Z5946" s="11">
        <v>0</v>
      </c>
      <c r="AA5946" s="11">
        <v>0</v>
      </c>
      <c r="AB5946" s="11">
        <v>0</v>
      </c>
      <c r="AC5946" s="11">
        <v>1</v>
      </c>
      <c r="AD5946" s="11">
        <v>0</v>
      </c>
      <c r="AE5946" s="11">
        <v>0</v>
      </c>
      <c r="AF5946" s="11">
        <v>0</v>
      </c>
      <c r="AG5946" s="11">
        <v>0</v>
      </c>
    </row>
    <row r="5947" spans="1:33" x14ac:dyDescent="0.25">
      <c r="A5947" s="11" t="s">
        <v>3047</v>
      </c>
      <c r="B5947" s="11" t="s">
        <v>815</v>
      </c>
      <c r="C5947" s="9" t="s">
        <v>840</v>
      </c>
      <c r="D5947" s="11" t="str">
        <f>CONCATENATE(B5947," ",C5947)</f>
        <v>iiYama GB2760QSU</v>
      </c>
      <c r="E5947" s="18">
        <v>59</v>
      </c>
      <c r="F5947" s="11">
        <f>E5947/1000</f>
        <v>5.8999999999999997E-2</v>
      </c>
      <c r="G5947" s="11">
        <v>311.52564102564105</v>
      </c>
      <c r="H5947" s="11"/>
      <c r="I5947" s="11" t="s">
        <v>63</v>
      </c>
      <c r="J5947" s="11" t="s">
        <v>63</v>
      </c>
      <c r="K5947" s="11" t="s">
        <v>64</v>
      </c>
      <c r="L5947" s="11">
        <f>E5947*G5947</f>
        <v>18380.01282051282</v>
      </c>
      <c r="M5947" s="11">
        <f>L5947/1000000</f>
        <v>1.8380012820512822E-2</v>
      </c>
      <c r="N5947" s="11" t="s">
        <v>65</v>
      </c>
      <c r="O5947" s="11" t="s">
        <v>37</v>
      </c>
      <c r="P5947" s="11" t="s">
        <v>38</v>
      </c>
      <c r="Q5947" s="11" t="s">
        <v>48</v>
      </c>
      <c r="R5947" s="11">
        <v>0</v>
      </c>
      <c r="S5947" s="11" t="s">
        <v>3153</v>
      </c>
      <c r="T5947" s="11">
        <v>0</v>
      </c>
      <c r="U5947" s="11">
        <v>0</v>
      </c>
      <c r="V5947" s="11">
        <v>0</v>
      </c>
      <c r="W5947" s="11">
        <v>0</v>
      </c>
      <c r="X5947" s="11">
        <v>1</v>
      </c>
      <c r="Y5947" s="11">
        <v>0</v>
      </c>
      <c r="Z5947" s="11">
        <v>0</v>
      </c>
      <c r="AA5947" s="11">
        <v>0</v>
      </c>
      <c r="AB5947" s="11">
        <v>0</v>
      </c>
      <c r="AC5947" s="11">
        <v>1</v>
      </c>
      <c r="AD5947" s="11">
        <v>0</v>
      </c>
      <c r="AE5947" s="11">
        <v>0</v>
      </c>
      <c r="AF5947" s="11">
        <v>0</v>
      </c>
      <c r="AG5947" s="11">
        <v>0</v>
      </c>
    </row>
    <row r="5948" spans="1:33" x14ac:dyDescent="0.25">
      <c r="A5948" s="11" t="s">
        <v>3047</v>
      </c>
      <c r="B5948" s="11" t="s">
        <v>815</v>
      </c>
      <c r="C5948" s="9" t="s">
        <v>843</v>
      </c>
      <c r="D5948" s="11" t="str">
        <f>CONCATENATE(B5948," ",C5948)</f>
        <v>iiYama GB3461WQSU</v>
      </c>
      <c r="E5948" s="18">
        <v>106</v>
      </c>
      <c r="F5948" s="11">
        <f>E5948/1000</f>
        <v>0.106</v>
      </c>
      <c r="G5948" s="11">
        <v>461.41025641025641</v>
      </c>
      <c r="H5948" s="11"/>
      <c r="I5948" s="11" t="s">
        <v>238</v>
      </c>
      <c r="J5948" s="11" t="s">
        <v>72</v>
      </c>
      <c r="K5948" s="11" t="s">
        <v>239</v>
      </c>
      <c r="L5948" s="11">
        <f>E5948*G5948</f>
        <v>48909.48717948718</v>
      </c>
      <c r="M5948" s="11">
        <f>L5948/1000000</f>
        <v>4.8909487179487177E-2</v>
      </c>
      <c r="N5948" s="11" t="s">
        <v>87</v>
      </c>
      <c r="O5948" s="11" t="s">
        <v>54</v>
      </c>
      <c r="P5948" s="11" t="s">
        <v>48</v>
      </c>
      <c r="Q5948" s="11" t="s">
        <v>48</v>
      </c>
      <c r="R5948" s="11" t="s">
        <v>49</v>
      </c>
      <c r="S5948" s="11" t="s">
        <v>3153</v>
      </c>
      <c r="T5948" s="11">
        <v>0</v>
      </c>
      <c r="U5948" s="11">
        <v>0</v>
      </c>
      <c r="V5948" s="11">
        <v>0</v>
      </c>
      <c r="W5948" s="11">
        <v>0</v>
      </c>
      <c r="X5948" s="11">
        <v>1</v>
      </c>
      <c r="Y5948" s="11">
        <v>0</v>
      </c>
      <c r="Z5948" s="11">
        <v>1</v>
      </c>
      <c r="AA5948" s="11">
        <v>0</v>
      </c>
      <c r="AB5948" s="11">
        <v>0</v>
      </c>
      <c r="AC5948" s="11">
        <v>0</v>
      </c>
      <c r="AD5948" s="11">
        <v>1</v>
      </c>
      <c r="AE5948" s="11">
        <v>1</v>
      </c>
      <c r="AF5948" s="11">
        <v>1</v>
      </c>
      <c r="AG5948" s="11">
        <v>1</v>
      </c>
    </row>
    <row r="5949" spans="1:33" x14ac:dyDescent="0.25">
      <c r="A5949" s="11" t="s">
        <v>3047</v>
      </c>
      <c r="B5949" s="11" t="s">
        <v>815</v>
      </c>
      <c r="C5949" s="9" t="s">
        <v>844</v>
      </c>
      <c r="D5949" s="11" t="str">
        <f>CONCATENATE(B5949," ",C5949)</f>
        <v>iiYama GB3466WQSU</v>
      </c>
      <c r="E5949" s="18">
        <v>17</v>
      </c>
      <c r="F5949" s="11">
        <f>E5949/1000</f>
        <v>1.7000000000000001E-2</v>
      </c>
      <c r="G5949" s="11">
        <v>474.23076923076923</v>
      </c>
      <c r="H5949" s="11"/>
      <c r="I5949" s="11" t="s">
        <v>238</v>
      </c>
      <c r="J5949" s="11" t="s">
        <v>72</v>
      </c>
      <c r="K5949" s="11" t="s">
        <v>239</v>
      </c>
      <c r="L5949" s="11">
        <f>E5949*G5949</f>
        <v>8061.9230769230771</v>
      </c>
      <c r="M5949" s="11">
        <f>L5949/1000000</f>
        <v>8.0619230769230776E-3</v>
      </c>
      <c r="N5949" s="11" t="s">
        <v>87</v>
      </c>
      <c r="O5949" s="17" t="s">
        <v>44</v>
      </c>
      <c r="P5949" s="11" t="s">
        <v>48</v>
      </c>
      <c r="Q5949" s="11" t="s">
        <v>48</v>
      </c>
      <c r="R5949" s="11" t="s">
        <v>49</v>
      </c>
      <c r="S5949" s="11" t="s">
        <v>3108</v>
      </c>
      <c r="T5949" s="11">
        <v>0</v>
      </c>
      <c r="U5949" s="11">
        <v>0</v>
      </c>
      <c r="V5949" s="11">
        <v>0</v>
      </c>
      <c r="W5949" s="11">
        <v>0</v>
      </c>
      <c r="X5949" s="11">
        <v>1</v>
      </c>
      <c r="Y5949" s="11">
        <v>0</v>
      </c>
      <c r="Z5949" s="11">
        <v>0</v>
      </c>
      <c r="AA5949" s="11">
        <v>0</v>
      </c>
      <c r="AB5949" s="11">
        <v>0</v>
      </c>
      <c r="AC5949" s="11">
        <v>0</v>
      </c>
      <c r="AD5949" s="11">
        <v>1</v>
      </c>
      <c r="AE5949" s="11">
        <v>0</v>
      </c>
      <c r="AF5949" s="11">
        <v>1</v>
      </c>
      <c r="AG5949" s="11">
        <v>1</v>
      </c>
    </row>
    <row r="5950" spans="1:33" x14ac:dyDescent="0.25">
      <c r="A5950" s="11" t="s">
        <v>3047</v>
      </c>
      <c r="B5950" s="11" t="s">
        <v>815</v>
      </c>
      <c r="C5950" s="9" t="s">
        <v>845</v>
      </c>
      <c r="D5950" s="11" t="str">
        <f>CONCATENATE(B5950," ",C5950)</f>
        <v>iiYama X2283HS</v>
      </c>
      <c r="E5950" s="18">
        <v>236</v>
      </c>
      <c r="F5950" s="11">
        <f>E5950/1000</f>
        <v>0.23599999999999999</v>
      </c>
      <c r="G5950" s="11">
        <v>89.487179487179489</v>
      </c>
      <c r="H5950" s="11"/>
      <c r="I5950" s="11" t="s">
        <v>41</v>
      </c>
      <c r="J5950" s="11" t="s">
        <v>41</v>
      </c>
      <c r="K5950" s="11" t="s">
        <v>42</v>
      </c>
      <c r="L5950" s="11">
        <f>E5950*G5950</f>
        <v>21118.974358974359</v>
      </c>
      <c r="M5950" s="11">
        <f>L5950/1000000</f>
        <v>2.1118974358974359E-2</v>
      </c>
      <c r="N5950" s="11" t="s">
        <v>43</v>
      </c>
      <c r="O5950" s="17" t="s">
        <v>44</v>
      </c>
      <c r="P5950" s="11" t="s">
        <v>38</v>
      </c>
      <c r="Q5950" s="11" t="s">
        <v>38</v>
      </c>
      <c r="R5950" s="11">
        <v>0</v>
      </c>
      <c r="S5950" s="11" t="s">
        <v>3153</v>
      </c>
      <c r="T5950" s="11">
        <v>0</v>
      </c>
      <c r="U5950" s="11">
        <v>1</v>
      </c>
      <c r="V5950" s="11">
        <v>0</v>
      </c>
      <c r="W5950" s="11">
        <v>1</v>
      </c>
      <c r="X5950" s="11">
        <v>0</v>
      </c>
      <c r="Y5950" s="11">
        <v>0</v>
      </c>
      <c r="Z5950" s="11">
        <v>0</v>
      </c>
      <c r="AA5950" s="11">
        <v>0</v>
      </c>
      <c r="AB5950" s="11">
        <v>1</v>
      </c>
      <c r="AC5950" s="11">
        <v>0</v>
      </c>
      <c r="AD5950" s="11">
        <v>0</v>
      </c>
      <c r="AE5950" s="11">
        <v>0</v>
      </c>
      <c r="AF5950" s="11">
        <v>0</v>
      </c>
      <c r="AG5950" s="11">
        <v>0</v>
      </c>
    </row>
    <row r="5951" spans="1:33" x14ac:dyDescent="0.25">
      <c r="A5951" s="11" t="s">
        <v>3047</v>
      </c>
      <c r="B5951" s="11" t="s">
        <v>815</v>
      </c>
      <c r="C5951" s="9" t="s">
        <v>3088</v>
      </c>
      <c r="D5951" s="11" t="str">
        <f>CONCATENATE(B5951," ",C5951)</f>
        <v>iiYama X2283HSU</v>
      </c>
      <c r="E5951" s="18">
        <v>1</v>
      </c>
      <c r="F5951" s="11">
        <f>E5951/1000</f>
        <v>1E-3</v>
      </c>
      <c r="G5951" s="11">
        <v>89.102564102564102</v>
      </c>
      <c r="H5951" s="11"/>
      <c r="I5951" s="11" t="s">
        <v>41</v>
      </c>
      <c r="J5951" s="11" t="s">
        <v>41</v>
      </c>
      <c r="K5951" s="11" t="s">
        <v>42</v>
      </c>
      <c r="L5951" s="11">
        <f>E5951*G5951</f>
        <v>89.102564102564102</v>
      </c>
      <c r="M5951" s="11">
        <f>L5951/1000000</f>
        <v>8.91025641025641E-5</v>
      </c>
      <c r="N5951" s="11" t="s">
        <v>43</v>
      </c>
      <c r="O5951" s="17" t="s">
        <v>44</v>
      </c>
      <c r="P5951" s="11" t="s">
        <v>38</v>
      </c>
      <c r="Q5951" s="11" t="s">
        <v>38</v>
      </c>
      <c r="R5951" s="11">
        <v>0</v>
      </c>
      <c r="S5951" s="11" t="s">
        <v>3153</v>
      </c>
      <c r="T5951" s="11">
        <v>0</v>
      </c>
      <c r="U5951" s="11">
        <v>1</v>
      </c>
      <c r="V5951" s="11">
        <v>0</v>
      </c>
      <c r="W5951" s="11">
        <v>1</v>
      </c>
      <c r="X5951" s="11">
        <v>0</v>
      </c>
      <c r="Y5951" s="11">
        <v>0</v>
      </c>
      <c r="Z5951" s="11">
        <v>0</v>
      </c>
      <c r="AA5951" s="11">
        <v>0</v>
      </c>
      <c r="AB5951" s="11">
        <v>1</v>
      </c>
      <c r="AC5951" s="11">
        <v>0</v>
      </c>
      <c r="AD5951" s="11">
        <v>0</v>
      </c>
      <c r="AE5951" s="11">
        <v>0</v>
      </c>
      <c r="AF5951" s="11">
        <v>0</v>
      </c>
      <c r="AG5951" s="11">
        <v>0</v>
      </c>
    </row>
    <row r="5952" spans="1:33" x14ac:dyDescent="0.25">
      <c r="A5952" s="11" t="s">
        <v>3047</v>
      </c>
      <c r="B5952" s="11" t="s">
        <v>815</v>
      </c>
      <c r="C5952" s="9" t="s">
        <v>846</v>
      </c>
      <c r="D5952" s="11" t="str">
        <f>CONCATENATE(B5952," ",C5952)</f>
        <v>iiYama X2474HS</v>
      </c>
      <c r="E5952" s="18">
        <v>457</v>
      </c>
      <c r="F5952" s="11">
        <f>E5952/1000</f>
        <v>0.45700000000000002</v>
      </c>
      <c r="G5952" s="11">
        <v>110.03846153846153</v>
      </c>
      <c r="H5952" s="11"/>
      <c r="I5952" s="11" t="s">
        <v>56</v>
      </c>
      <c r="J5952" s="11" t="s">
        <v>53</v>
      </c>
      <c r="K5952" s="11" t="s">
        <v>42</v>
      </c>
      <c r="L5952" s="11">
        <f>E5952*G5952</f>
        <v>50287.576923076922</v>
      </c>
      <c r="M5952" s="11">
        <f>L5952/1000000</f>
        <v>5.0287576923076921E-2</v>
      </c>
      <c r="N5952" s="11" t="s">
        <v>43</v>
      </c>
      <c r="O5952" s="17" t="s">
        <v>44</v>
      </c>
      <c r="P5952" s="11" t="s">
        <v>38</v>
      </c>
      <c r="Q5952" s="11" t="s">
        <v>38</v>
      </c>
      <c r="R5952" s="11">
        <v>0</v>
      </c>
      <c r="S5952" s="11" t="s">
        <v>3153</v>
      </c>
      <c r="T5952" s="11">
        <v>0</v>
      </c>
      <c r="U5952" s="11">
        <v>0</v>
      </c>
      <c r="V5952" s="11">
        <v>0</v>
      </c>
      <c r="W5952" s="11">
        <v>1</v>
      </c>
      <c r="X5952" s="11">
        <v>0</v>
      </c>
      <c r="Y5952" s="11">
        <v>0</v>
      </c>
      <c r="Z5952" s="11">
        <v>0</v>
      </c>
      <c r="AA5952" s="11">
        <v>0</v>
      </c>
      <c r="AB5952" s="11">
        <v>0</v>
      </c>
      <c r="AC5952" s="11">
        <v>1</v>
      </c>
      <c r="AD5952" s="11">
        <v>0</v>
      </c>
      <c r="AE5952" s="11">
        <v>0</v>
      </c>
      <c r="AF5952" s="11">
        <v>0</v>
      </c>
      <c r="AG5952" s="11">
        <v>0</v>
      </c>
    </row>
    <row r="5953" spans="1:33" x14ac:dyDescent="0.25">
      <c r="A5953" s="11" t="s">
        <v>3047</v>
      </c>
      <c r="B5953" s="11" t="s">
        <v>815</v>
      </c>
      <c r="C5953" s="9" t="s">
        <v>1554</v>
      </c>
      <c r="D5953" s="11" t="str">
        <f>CONCATENATE(B5953," ",C5953)</f>
        <v>iiYama X2474HV</v>
      </c>
      <c r="E5953" s="18">
        <v>4</v>
      </c>
      <c r="F5953" s="11">
        <f>E5953/1000</f>
        <v>4.0000000000000001E-3</v>
      </c>
      <c r="G5953" s="11">
        <v>98.705128205128204</v>
      </c>
      <c r="H5953" s="11"/>
      <c r="I5953" s="11" t="s">
        <v>56</v>
      </c>
      <c r="J5953" s="11" t="s">
        <v>53</v>
      </c>
      <c r="K5953" s="11" t="s">
        <v>42</v>
      </c>
      <c r="L5953" s="11">
        <f>E5953*G5953</f>
        <v>394.82051282051282</v>
      </c>
      <c r="M5953" s="11">
        <f>L5953/1000000</f>
        <v>3.9482051282051282E-4</v>
      </c>
      <c r="N5953" s="11" t="s">
        <v>43</v>
      </c>
      <c r="O5953" s="17" t="s">
        <v>44</v>
      </c>
      <c r="P5953" s="11" t="s">
        <v>38</v>
      </c>
      <c r="Q5953" s="11" t="s">
        <v>38</v>
      </c>
      <c r="R5953" s="11">
        <v>0</v>
      </c>
      <c r="S5953" s="11" t="s">
        <v>3153</v>
      </c>
      <c r="T5953" s="11">
        <v>0</v>
      </c>
      <c r="U5953" s="11">
        <v>0</v>
      </c>
      <c r="V5953" s="11">
        <v>0</v>
      </c>
      <c r="W5953" s="11">
        <v>1</v>
      </c>
      <c r="X5953" s="11">
        <v>0</v>
      </c>
      <c r="Y5953" s="11">
        <v>0</v>
      </c>
      <c r="Z5953" s="11">
        <v>0</v>
      </c>
      <c r="AA5953" s="11">
        <v>0</v>
      </c>
      <c r="AB5953" s="11">
        <v>0</v>
      </c>
      <c r="AC5953" s="11">
        <v>1</v>
      </c>
      <c r="AD5953" s="11">
        <v>0</v>
      </c>
      <c r="AE5953" s="11">
        <v>0</v>
      </c>
      <c r="AF5953" s="11">
        <v>0</v>
      </c>
      <c r="AG5953" s="11">
        <v>0</v>
      </c>
    </row>
    <row r="5954" spans="1:33" x14ac:dyDescent="0.25">
      <c r="A5954" s="11" t="s">
        <v>3047</v>
      </c>
      <c r="B5954" s="11" t="s">
        <v>815</v>
      </c>
      <c r="C5954" s="9" t="s">
        <v>847</v>
      </c>
      <c r="D5954" s="11" t="str">
        <f>CONCATENATE(B5954," ",C5954)</f>
        <v>iiYama X2481HS</v>
      </c>
      <c r="E5954" s="18">
        <v>105</v>
      </c>
      <c r="F5954" s="11">
        <f>E5954/1000</f>
        <v>0.105</v>
      </c>
      <c r="G5954" s="11">
        <v>105.11538461538461</v>
      </c>
      <c r="H5954" s="11"/>
      <c r="I5954" s="11" t="s">
        <v>56</v>
      </c>
      <c r="J5954" s="11" t="s">
        <v>53</v>
      </c>
      <c r="K5954" s="11" t="s">
        <v>42</v>
      </c>
      <c r="L5954" s="11">
        <f>E5954*G5954</f>
        <v>11037.115384615385</v>
      </c>
      <c r="M5954" s="11">
        <f>L5954/1000000</f>
        <v>1.1037115384615385E-2</v>
      </c>
      <c r="N5954" s="11" t="s">
        <v>43</v>
      </c>
      <c r="O5954" s="17" t="s">
        <v>44</v>
      </c>
      <c r="P5954" s="11" t="s">
        <v>38</v>
      </c>
      <c r="Q5954" s="11" t="s">
        <v>38</v>
      </c>
      <c r="R5954" s="11">
        <v>0</v>
      </c>
      <c r="S5954" s="11" t="s">
        <v>3153</v>
      </c>
      <c r="T5954" s="11">
        <v>0</v>
      </c>
      <c r="U5954" s="11">
        <v>0</v>
      </c>
      <c r="V5954" s="11">
        <v>0</v>
      </c>
      <c r="W5954" s="11">
        <v>1</v>
      </c>
      <c r="X5954" s="11">
        <v>0</v>
      </c>
      <c r="Y5954" s="11">
        <v>0</v>
      </c>
      <c r="Z5954" s="11">
        <v>0</v>
      </c>
      <c r="AA5954" s="11">
        <v>0</v>
      </c>
      <c r="AB5954" s="11">
        <v>0</v>
      </c>
      <c r="AC5954" s="11">
        <v>1</v>
      </c>
      <c r="AD5954" s="11">
        <v>0</v>
      </c>
      <c r="AE5954" s="11">
        <v>0</v>
      </c>
      <c r="AF5954" s="11">
        <v>0</v>
      </c>
      <c r="AG5954" s="11">
        <v>0</v>
      </c>
    </row>
    <row r="5955" spans="1:33" x14ac:dyDescent="0.25">
      <c r="A5955" s="11" t="s">
        <v>3047</v>
      </c>
      <c r="B5955" s="11" t="s">
        <v>815</v>
      </c>
      <c r="C5955" s="9" t="s">
        <v>848</v>
      </c>
      <c r="D5955" s="11" t="str">
        <f>CONCATENATE(B5955," ",C5955)</f>
        <v>iiYama X2483HSU</v>
      </c>
      <c r="E5955" s="18">
        <v>312</v>
      </c>
      <c r="F5955" s="11">
        <f>E5955/1000</f>
        <v>0.312</v>
      </c>
      <c r="G5955" s="11">
        <v>119.1025641025641</v>
      </c>
      <c r="H5955" s="11"/>
      <c r="I5955" s="11" t="s">
        <v>53</v>
      </c>
      <c r="J5955" s="11" t="s">
        <v>53</v>
      </c>
      <c r="K5955" s="11" t="s">
        <v>42</v>
      </c>
      <c r="L5955" s="11">
        <f>E5955*G5955</f>
        <v>37160</v>
      </c>
      <c r="M5955" s="11">
        <f>L5955/1000000</f>
        <v>3.7159999999999999E-2</v>
      </c>
      <c r="N5955" s="11" t="s">
        <v>43</v>
      </c>
      <c r="O5955" s="17" t="s">
        <v>44</v>
      </c>
      <c r="P5955" s="11" t="s">
        <v>38</v>
      </c>
      <c r="Q5955" s="11" t="s">
        <v>38</v>
      </c>
      <c r="R5955" s="11">
        <v>0</v>
      </c>
      <c r="S5955" s="11" t="s">
        <v>3153</v>
      </c>
      <c r="T5955" s="11">
        <v>0</v>
      </c>
      <c r="U5955" s="11">
        <v>0</v>
      </c>
      <c r="V5955" s="11">
        <v>0</v>
      </c>
      <c r="W5955" s="11">
        <v>1</v>
      </c>
      <c r="X5955" s="11">
        <v>0</v>
      </c>
      <c r="Y5955" s="11">
        <v>0</v>
      </c>
      <c r="Z5955" s="11">
        <v>0</v>
      </c>
      <c r="AA5955" s="11">
        <v>0</v>
      </c>
      <c r="AB5955" s="11">
        <v>0</v>
      </c>
      <c r="AC5955" s="11">
        <v>1</v>
      </c>
      <c r="AD5955" s="11">
        <v>0</v>
      </c>
      <c r="AE5955" s="11">
        <v>0</v>
      </c>
      <c r="AF5955" s="11">
        <v>0</v>
      </c>
      <c r="AG5955" s="11">
        <v>0</v>
      </c>
    </row>
    <row r="5956" spans="1:33" x14ac:dyDescent="0.25">
      <c r="A5956" s="11" t="s">
        <v>3047</v>
      </c>
      <c r="B5956" s="11" t="s">
        <v>815</v>
      </c>
      <c r="C5956" s="9" t="s">
        <v>849</v>
      </c>
      <c r="D5956" s="11" t="str">
        <f>CONCATENATE(B5956," ",C5956)</f>
        <v>iiYama X2783HSU</v>
      </c>
      <c r="E5956" s="18">
        <v>340</v>
      </c>
      <c r="F5956" s="11">
        <f>E5956/1000</f>
        <v>0.34</v>
      </c>
      <c r="G5956" s="11">
        <v>161.96153846153845</v>
      </c>
      <c r="H5956" s="11"/>
      <c r="I5956" s="11" t="s">
        <v>63</v>
      </c>
      <c r="J5956" s="11" t="s">
        <v>63</v>
      </c>
      <c r="K5956" s="11" t="s">
        <v>42</v>
      </c>
      <c r="L5956" s="11">
        <f>E5956*G5956</f>
        <v>55066.923076923071</v>
      </c>
      <c r="M5956" s="11">
        <f>L5956/1000000</f>
        <v>5.5066923076923069E-2</v>
      </c>
      <c r="N5956" s="11" t="s">
        <v>43</v>
      </c>
      <c r="O5956" s="17" t="s">
        <v>44</v>
      </c>
      <c r="P5956" s="11" t="s">
        <v>38</v>
      </c>
      <c r="Q5956" s="11" t="s">
        <v>38</v>
      </c>
      <c r="R5956" s="11">
        <v>0</v>
      </c>
      <c r="S5956" s="11" t="s">
        <v>3153</v>
      </c>
      <c r="T5956" s="11">
        <v>0</v>
      </c>
      <c r="U5956" s="11">
        <v>0</v>
      </c>
      <c r="V5956" s="11">
        <v>0</v>
      </c>
      <c r="W5956" s="11">
        <v>1</v>
      </c>
      <c r="X5956" s="11">
        <v>0</v>
      </c>
      <c r="Y5956" s="11">
        <v>0</v>
      </c>
      <c r="Z5956" s="11">
        <v>0</v>
      </c>
      <c r="AA5956" s="11">
        <v>0</v>
      </c>
      <c r="AB5956" s="11">
        <v>0</v>
      </c>
      <c r="AC5956" s="11">
        <v>1</v>
      </c>
      <c r="AD5956" s="11">
        <v>0</v>
      </c>
      <c r="AE5956" s="11">
        <v>0</v>
      </c>
      <c r="AF5956" s="11">
        <v>0</v>
      </c>
      <c r="AG5956" s="11">
        <v>0</v>
      </c>
    </row>
    <row r="5957" spans="1:33" x14ac:dyDescent="0.25">
      <c r="A5957" s="11" t="s">
        <v>3047</v>
      </c>
      <c r="B5957" s="11" t="s">
        <v>815</v>
      </c>
      <c r="C5957" s="9" t="s">
        <v>850</v>
      </c>
      <c r="D5957" s="11" t="str">
        <f>CONCATENATE(B5957," ",C5957)</f>
        <v>iiYama X2888HS</v>
      </c>
      <c r="E5957" s="18">
        <v>33</v>
      </c>
      <c r="F5957" s="11">
        <f>E5957/1000</f>
        <v>3.3000000000000002E-2</v>
      </c>
      <c r="G5957" s="11">
        <v>192.2948717948718</v>
      </c>
      <c r="H5957" s="11"/>
      <c r="I5957" s="11" t="s">
        <v>257</v>
      </c>
      <c r="J5957" s="11" t="s">
        <v>258</v>
      </c>
      <c r="K5957" s="11" t="s">
        <v>42</v>
      </c>
      <c r="L5957" s="11">
        <f>E5957*G5957</f>
        <v>6345.7307692307695</v>
      </c>
      <c r="M5957" s="11">
        <f>L5957/1000000</f>
        <v>6.3457307692307693E-3</v>
      </c>
      <c r="N5957" s="11" t="s">
        <v>43</v>
      </c>
      <c r="O5957" s="17" t="s">
        <v>44</v>
      </c>
      <c r="P5957" s="11" t="s">
        <v>38</v>
      </c>
      <c r="Q5957" s="11" t="s">
        <v>38</v>
      </c>
      <c r="R5957" s="11">
        <v>0</v>
      </c>
      <c r="S5957" s="11" t="s">
        <v>3153</v>
      </c>
      <c r="T5957" s="11">
        <v>0</v>
      </c>
      <c r="U5957" s="11">
        <v>0</v>
      </c>
      <c r="V5957" s="11">
        <v>0</v>
      </c>
      <c r="W5957" s="11">
        <v>1</v>
      </c>
      <c r="X5957" s="11">
        <v>0</v>
      </c>
      <c r="Y5957" s="11">
        <v>0</v>
      </c>
      <c r="Z5957" s="11">
        <v>0</v>
      </c>
      <c r="AA5957" s="11">
        <v>0</v>
      </c>
      <c r="AB5957" s="11">
        <v>0</v>
      </c>
      <c r="AC5957" s="11">
        <v>1</v>
      </c>
      <c r="AD5957" s="11">
        <v>0</v>
      </c>
      <c r="AE5957" s="11">
        <v>0</v>
      </c>
      <c r="AF5957" s="11">
        <v>0</v>
      </c>
      <c r="AG5957" s="11">
        <v>0</v>
      </c>
    </row>
    <row r="5958" spans="1:33" x14ac:dyDescent="0.25">
      <c r="A5958" s="11" t="s">
        <v>3047</v>
      </c>
      <c r="B5958" s="11" t="s">
        <v>815</v>
      </c>
      <c r="C5958" s="9" t="s">
        <v>1698</v>
      </c>
      <c r="D5958" s="11" t="str">
        <f>CONCATENATE(B5958," ",C5958)</f>
        <v>iiYama X4372UHSU</v>
      </c>
      <c r="E5958" s="18">
        <v>47</v>
      </c>
      <c r="F5958" s="11">
        <f>E5958/1000</f>
        <v>4.7E-2</v>
      </c>
      <c r="G5958" s="11">
        <v>512.82051282051282</v>
      </c>
      <c r="H5958" s="11"/>
      <c r="I5958" s="11" t="s">
        <v>89</v>
      </c>
      <c r="J5958" s="11" t="s">
        <v>90</v>
      </c>
      <c r="K5958" s="11" t="s">
        <v>86</v>
      </c>
      <c r="L5958" s="11">
        <f>E5958*G5958</f>
        <v>24102.564102564102</v>
      </c>
      <c r="M5958" s="11">
        <f>L5958/1000000</f>
        <v>2.4102564102564103E-2</v>
      </c>
      <c r="N5958" s="11" t="s">
        <v>87</v>
      </c>
      <c r="O5958" s="11" t="s">
        <v>54</v>
      </c>
      <c r="P5958" s="11" t="s">
        <v>38</v>
      </c>
      <c r="Q5958" s="11" t="s">
        <v>38</v>
      </c>
      <c r="R5958" s="11">
        <v>0</v>
      </c>
      <c r="S5958" s="11" t="s">
        <v>3153</v>
      </c>
      <c r="T5958" s="11">
        <v>0</v>
      </c>
      <c r="U5958" s="11">
        <v>0</v>
      </c>
      <c r="V5958" s="11">
        <v>0</v>
      </c>
      <c r="W5958" s="11">
        <v>1</v>
      </c>
      <c r="X5958" s="11">
        <v>0</v>
      </c>
      <c r="Y5958" s="11">
        <v>0</v>
      </c>
      <c r="Z5958" s="11">
        <v>0</v>
      </c>
      <c r="AA5958" s="11">
        <v>0</v>
      </c>
      <c r="AB5958" s="11">
        <v>0</v>
      </c>
      <c r="AC5958" s="11">
        <v>0</v>
      </c>
      <c r="AD5958" s="11">
        <v>1</v>
      </c>
      <c r="AE5958" s="11">
        <v>1</v>
      </c>
      <c r="AF5958" s="11">
        <v>0</v>
      </c>
      <c r="AG5958" s="11">
        <v>1</v>
      </c>
    </row>
    <row r="5959" spans="1:33" x14ac:dyDescent="0.25">
      <c r="A5959" s="11" t="s">
        <v>3047</v>
      </c>
      <c r="B5959" s="11" t="s">
        <v>815</v>
      </c>
      <c r="C5959" s="9" t="s">
        <v>851</v>
      </c>
      <c r="D5959" s="11" t="str">
        <f>CONCATENATE(B5959," ",C5959)</f>
        <v>iiYama XB2283HS</v>
      </c>
      <c r="E5959" s="18">
        <v>5</v>
      </c>
      <c r="F5959" s="11">
        <f>E5959/1000</f>
        <v>5.0000000000000001E-3</v>
      </c>
      <c r="G5959" s="11">
        <v>121.7948717948718</v>
      </c>
      <c r="H5959" s="11"/>
      <c r="I5959" s="11" t="s">
        <v>41</v>
      </c>
      <c r="J5959" s="11" t="s">
        <v>41</v>
      </c>
      <c r="K5959" s="11" t="s">
        <v>42</v>
      </c>
      <c r="L5959" s="11">
        <f>E5959*G5959</f>
        <v>608.97435897435901</v>
      </c>
      <c r="M5959" s="11">
        <f>L5959/1000000</f>
        <v>6.08974358974359E-4</v>
      </c>
      <c r="N5959" s="11" t="s">
        <v>43</v>
      </c>
      <c r="O5959" s="17" t="s">
        <v>44</v>
      </c>
      <c r="P5959" s="11" t="s">
        <v>38</v>
      </c>
      <c r="Q5959" s="11" t="s">
        <v>38</v>
      </c>
      <c r="R5959" s="11">
        <v>0</v>
      </c>
      <c r="S5959" s="11" t="s">
        <v>3153</v>
      </c>
      <c r="T5959" s="11">
        <v>0</v>
      </c>
      <c r="U5959" s="11">
        <v>0</v>
      </c>
      <c r="V5959" s="11">
        <v>0</v>
      </c>
      <c r="W5959" s="11">
        <v>1</v>
      </c>
      <c r="X5959" s="11">
        <v>0</v>
      </c>
      <c r="Y5959" s="11">
        <v>0</v>
      </c>
      <c r="Z5959" s="11">
        <v>0</v>
      </c>
      <c r="AA5959" s="11">
        <v>0</v>
      </c>
      <c r="AB5959" s="11">
        <v>1</v>
      </c>
      <c r="AC5959" s="11">
        <v>0</v>
      </c>
      <c r="AD5959" s="11">
        <v>0</v>
      </c>
      <c r="AE5959" s="11">
        <v>0</v>
      </c>
      <c r="AF5959" s="11">
        <v>0</v>
      </c>
      <c r="AG5959" s="11">
        <v>0</v>
      </c>
    </row>
    <row r="5960" spans="1:33" x14ac:dyDescent="0.25">
      <c r="A5960" s="11" t="s">
        <v>3047</v>
      </c>
      <c r="B5960" s="11" t="s">
        <v>815</v>
      </c>
      <c r="C5960" s="9" t="s">
        <v>852</v>
      </c>
      <c r="D5960" s="11" t="str">
        <f>CONCATENATE(B5960," ",C5960)</f>
        <v>iiYama XB2474HS</v>
      </c>
      <c r="E5960" s="18">
        <v>323</v>
      </c>
      <c r="F5960" s="11">
        <f>E5960/1000</f>
        <v>0.32300000000000001</v>
      </c>
      <c r="G5960" s="11">
        <v>125</v>
      </c>
      <c r="H5960" s="11"/>
      <c r="I5960" s="11" t="s">
        <v>56</v>
      </c>
      <c r="J5960" s="11" t="s">
        <v>53</v>
      </c>
      <c r="K5960" s="11" t="s">
        <v>42</v>
      </c>
      <c r="L5960" s="11">
        <f>E5960*G5960</f>
        <v>40375</v>
      </c>
      <c r="M5960" s="11">
        <f>L5960/1000000</f>
        <v>4.0375000000000001E-2</v>
      </c>
      <c r="N5960" s="11" t="s">
        <v>43</v>
      </c>
      <c r="O5960" s="17" t="s">
        <v>44</v>
      </c>
      <c r="P5960" s="11" t="s">
        <v>38</v>
      </c>
      <c r="Q5960" s="11" t="s">
        <v>38</v>
      </c>
      <c r="R5960" s="11">
        <v>0</v>
      </c>
      <c r="S5960" s="11" t="s">
        <v>3153</v>
      </c>
      <c r="T5960" s="11">
        <v>0</v>
      </c>
      <c r="U5960" s="11">
        <v>0</v>
      </c>
      <c r="V5960" s="11">
        <v>0</v>
      </c>
      <c r="W5960" s="11">
        <v>1</v>
      </c>
      <c r="X5960" s="11">
        <v>0</v>
      </c>
      <c r="Y5960" s="11">
        <v>0</v>
      </c>
      <c r="Z5960" s="11">
        <v>0</v>
      </c>
      <c r="AA5960" s="11">
        <v>0</v>
      </c>
      <c r="AB5960" s="11">
        <v>0</v>
      </c>
      <c r="AC5960" s="11">
        <v>1</v>
      </c>
      <c r="AD5960" s="11">
        <v>0</v>
      </c>
      <c r="AE5960" s="11">
        <v>0</v>
      </c>
      <c r="AF5960" s="11">
        <v>0</v>
      </c>
      <c r="AG5960" s="11">
        <v>0</v>
      </c>
    </row>
    <row r="5961" spans="1:33" x14ac:dyDescent="0.25">
      <c r="A5961" s="11" t="s">
        <v>3047</v>
      </c>
      <c r="B5961" s="11" t="s">
        <v>815</v>
      </c>
      <c r="C5961" s="9" t="s">
        <v>853</v>
      </c>
      <c r="D5961" s="11" t="str">
        <f>CONCATENATE(B5961," ",C5961)</f>
        <v>iiYama XB2481HS</v>
      </c>
      <c r="E5961" s="18">
        <v>23</v>
      </c>
      <c r="F5961" s="11">
        <f>E5961/1000</f>
        <v>2.3E-2</v>
      </c>
      <c r="G5961" s="11">
        <v>124.34615384615384</v>
      </c>
      <c r="H5961" s="11"/>
      <c r="I5961" s="11" t="s">
        <v>56</v>
      </c>
      <c r="J5961" s="11" t="s">
        <v>53</v>
      </c>
      <c r="K5961" s="11" t="s">
        <v>42</v>
      </c>
      <c r="L5961" s="11">
        <f>E5961*G5961</f>
        <v>2859.9615384615381</v>
      </c>
      <c r="M5961" s="11">
        <f>L5961/1000000</f>
        <v>2.8599615384615382E-3</v>
      </c>
      <c r="N5961" s="11" t="s">
        <v>43</v>
      </c>
      <c r="O5961" s="17" t="s">
        <v>44</v>
      </c>
      <c r="P5961" s="11" t="s">
        <v>38</v>
      </c>
      <c r="Q5961" s="11" t="s">
        <v>38</v>
      </c>
      <c r="R5961" s="11">
        <v>0</v>
      </c>
      <c r="S5961" s="11" t="s">
        <v>3153</v>
      </c>
      <c r="T5961" s="11">
        <v>0</v>
      </c>
      <c r="U5961" s="11">
        <v>0</v>
      </c>
      <c r="V5961" s="11">
        <v>0</v>
      </c>
      <c r="W5961" s="11">
        <v>1</v>
      </c>
      <c r="X5961" s="11">
        <v>0</v>
      </c>
      <c r="Y5961" s="11">
        <v>0</v>
      </c>
      <c r="Z5961" s="11">
        <v>0</v>
      </c>
      <c r="AA5961" s="11">
        <v>0</v>
      </c>
      <c r="AB5961" s="11">
        <v>0</v>
      </c>
      <c r="AC5961" s="11">
        <v>1</v>
      </c>
      <c r="AD5961" s="11">
        <v>0</v>
      </c>
      <c r="AE5961" s="11">
        <v>0</v>
      </c>
      <c r="AF5961" s="11">
        <v>0</v>
      </c>
      <c r="AG5961" s="11">
        <v>0</v>
      </c>
    </row>
    <row r="5962" spans="1:33" x14ac:dyDescent="0.25">
      <c r="A5962" s="11" t="s">
        <v>3047</v>
      </c>
      <c r="B5962" s="11" t="s">
        <v>815</v>
      </c>
      <c r="C5962" s="9" t="s">
        <v>854</v>
      </c>
      <c r="D5962" s="11" t="str">
        <f>CONCATENATE(B5962," ",C5962)</f>
        <v>iiYama XB2483HSU</v>
      </c>
      <c r="E5962" s="18">
        <v>845</v>
      </c>
      <c r="F5962" s="11">
        <f>E5962/1000</f>
        <v>0.84499999999999997</v>
      </c>
      <c r="G5962" s="11">
        <v>141.84615384615384</v>
      </c>
      <c r="H5962" s="11"/>
      <c r="I5962" s="11" t="s">
        <v>53</v>
      </c>
      <c r="J5962" s="11" t="s">
        <v>53</v>
      </c>
      <c r="K5962" s="11" t="s">
        <v>42</v>
      </c>
      <c r="L5962" s="11">
        <f>E5962*G5962</f>
        <v>119860</v>
      </c>
      <c r="M5962" s="11">
        <f>L5962/1000000</f>
        <v>0.11985999999999999</v>
      </c>
      <c r="N5962" s="11" t="s">
        <v>43</v>
      </c>
      <c r="O5962" s="17" t="s">
        <v>44</v>
      </c>
      <c r="P5962" s="11" t="s">
        <v>38</v>
      </c>
      <c r="Q5962" s="11" t="s">
        <v>38</v>
      </c>
      <c r="R5962" s="1">
        <v>0</v>
      </c>
      <c r="S5962" s="11" t="s">
        <v>3153</v>
      </c>
      <c r="T5962" s="11">
        <v>0</v>
      </c>
      <c r="U5962" s="11">
        <v>0</v>
      </c>
      <c r="V5962" s="11">
        <v>0</v>
      </c>
      <c r="W5962" s="11">
        <v>1</v>
      </c>
      <c r="X5962" s="11">
        <v>0</v>
      </c>
      <c r="Y5962" s="11">
        <v>0</v>
      </c>
      <c r="Z5962" s="11">
        <v>0</v>
      </c>
      <c r="AA5962" s="11">
        <v>0</v>
      </c>
      <c r="AB5962" s="11">
        <v>0</v>
      </c>
      <c r="AC5962" s="11">
        <v>1</v>
      </c>
      <c r="AD5962" s="11">
        <v>0</v>
      </c>
      <c r="AE5962" s="11">
        <v>0</v>
      </c>
      <c r="AF5962" s="11">
        <v>0</v>
      </c>
      <c r="AG5962" s="11">
        <v>0</v>
      </c>
    </row>
    <row r="5963" spans="1:33" x14ac:dyDescent="0.25">
      <c r="A5963" s="11" t="s">
        <v>3047</v>
      </c>
      <c r="B5963" s="11" t="s">
        <v>815</v>
      </c>
      <c r="C5963" s="9" t="s">
        <v>855</v>
      </c>
      <c r="D5963" s="11" t="str">
        <f>CONCATENATE(B5963," ",C5963)</f>
        <v>iiYama XB2783HSU</v>
      </c>
      <c r="E5963" s="18">
        <v>209</v>
      </c>
      <c r="F5963" s="11">
        <f>E5963/1000</f>
        <v>0.20899999999999999</v>
      </c>
      <c r="G5963" s="11">
        <v>182.30769230769232</v>
      </c>
      <c r="H5963" s="11"/>
      <c r="I5963" s="11" t="s">
        <v>63</v>
      </c>
      <c r="J5963" s="11" t="s">
        <v>63</v>
      </c>
      <c r="K5963" s="11" t="s">
        <v>42</v>
      </c>
      <c r="L5963" s="11">
        <f>E5963*G5963</f>
        <v>38102.307692307695</v>
      </c>
      <c r="M5963" s="11">
        <f>L5963/1000000</f>
        <v>3.8102307692307692E-2</v>
      </c>
      <c r="N5963" s="11" t="s">
        <v>43</v>
      </c>
      <c r="O5963" s="17" t="s">
        <v>44</v>
      </c>
      <c r="P5963" s="11" t="s">
        <v>38</v>
      </c>
      <c r="Q5963" s="11" t="s">
        <v>38</v>
      </c>
      <c r="R5963" s="11">
        <v>0</v>
      </c>
      <c r="S5963" s="11" t="s">
        <v>3153</v>
      </c>
      <c r="T5963" s="11">
        <v>0</v>
      </c>
      <c r="U5963" s="11">
        <v>0</v>
      </c>
      <c r="V5963" s="11">
        <v>0</v>
      </c>
      <c r="W5963" s="11">
        <v>1</v>
      </c>
      <c r="X5963" s="11">
        <v>0</v>
      </c>
      <c r="Y5963" s="11">
        <v>0</v>
      </c>
      <c r="Z5963" s="11">
        <v>0</v>
      </c>
      <c r="AA5963" s="11">
        <v>0</v>
      </c>
      <c r="AB5963" s="11">
        <v>0</v>
      </c>
      <c r="AC5963" s="11">
        <v>1</v>
      </c>
      <c r="AD5963" s="11">
        <v>0</v>
      </c>
      <c r="AE5963" s="11">
        <v>0</v>
      </c>
      <c r="AF5963" s="11">
        <v>0</v>
      </c>
      <c r="AG5963" s="11">
        <v>0</v>
      </c>
    </row>
    <row r="5964" spans="1:33" x14ac:dyDescent="0.25">
      <c r="A5964" s="11" t="s">
        <v>3047</v>
      </c>
      <c r="B5964" s="11" t="s">
        <v>815</v>
      </c>
      <c r="C5964" s="9" t="s">
        <v>856</v>
      </c>
      <c r="D5964" s="11" t="str">
        <f>CONCATENATE(B5964," ",C5964)</f>
        <v>iiYama XB3270QS</v>
      </c>
      <c r="E5964" s="18">
        <v>466</v>
      </c>
      <c r="F5964" s="11">
        <f>E5964/1000</f>
        <v>0.46600000000000003</v>
      </c>
      <c r="G5964" s="11">
        <v>260.12820512820514</v>
      </c>
      <c r="H5964" s="11"/>
      <c r="I5964" s="11" t="s">
        <v>74</v>
      </c>
      <c r="J5964" s="11" t="s">
        <v>72</v>
      </c>
      <c r="K5964" s="11" t="s">
        <v>685</v>
      </c>
      <c r="L5964" s="11">
        <f>E5964*G5964</f>
        <v>121219.74358974359</v>
      </c>
      <c r="M5964" s="11">
        <f>L5964/1000000</f>
        <v>0.12121974358974359</v>
      </c>
      <c r="N5964" s="11" t="s">
        <v>65</v>
      </c>
      <c r="O5964" s="11" t="s">
        <v>54</v>
      </c>
      <c r="P5964" s="11" t="s">
        <v>38</v>
      </c>
      <c r="Q5964" s="11" t="s">
        <v>38</v>
      </c>
      <c r="R5964" s="11">
        <v>0</v>
      </c>
      <c r="S5964" s="11" t="s">
        <v>3153</v>
      </c>
      <c r="T5964" s="11">
        <v>0</v>
      </c>
      <c r="U5964" s="11">
        <v>0</v>
      </c>
      <c r="V5964" s="11">
        <v>0</v>
      </c>
      <c r="W5964" s="11">
        <v>1</v>
      </c>
      <c r="X5964" s="11">
        <v>0</v>
      </c>
      <c r="Y5964" s="11">
        <v>0</v>
      </c>
      <c r="Z5964" s="11">
        <v>0</v>
      </c>
      <c r="AA5964" s="11">
        <v>0</v>
      </c>
      <c r="AB5964" s="11">
        <v>0</v>
      </c>
      <c r="AC5964" s="11">
        <v>0</v>
      </c>
      <c r="AD5964" s="11">
        <v>1</v>
      </c>
      <c r="AE5964" s="11">
        <v>1</v>
      </c>
      <c r="AF5964" s="11">
        <v>0</v>
      </c>
      <c r="AG5964" s="11">
        <v>0</v>
      </c>
    </row>
    <row r="5965" spans="1:33" x14ac:dyDescent="0.25">
      <c r="A5965" s="11" t="s">
        <v>3047</v>
      </c>
      <c r="B5965" s="11" t="s">
        <v>815</v>
      </c>
      <c r="C5965" s="9" t="s">
        <v>857</v>
      </c>
      <c r="D5965" s="11" t="str">
        <f>CONCATENATE(B5965," ",C5965)</f>
        <v>iiYama XB3288UHSU</v>
      </c>
      <c r="E5965" s="18">
        <v>72</v>
      </c>
      <c r="F5965" s="11">
        <f>E5965/1000</f>
        <v>7.1999999999999995E-2</v>
      </c>
      <c r="G5965" s="11">
        <v>426.79487179487177</v>
      </c>
      <c r="H5965" s="11"/>
      <c r="I5965" s="11" t="s">
        <v>74</v>
      </c>
      <c r="J5965" s="11" t="s">
        <v>72</v>
      </c>
      <c r="K5965" s="11" t="s">
        <v>86</v>
      </c>
      <c r="L5965" s="11">
        <f>E5965*G5965</f>
        <v>30729.230769230766</v>
      </c>
      <c r="M5965" s="11">
        <f>L5965/1000000</f>
        <v>3.0729230769230766E-2</v>
      </c>
      <c r="N5965" s="11" t="s">
        <v>87</v>
      </c>
      <c r="O5965" s="11" t="s">
        <v>44</v>
      </c>
      <c r="P5965" s="11" t="s">
        <v>38</v>
      </c>
      <c r="Q5965" s="11" t="s">
        <v>38</v>
      </c>
      <c r="R5965" s="11">
        <v>0</v>
      </c>
      <c r="S5965" s="11" t="s">
        <v>3153</v>
      </c>
      <c r="T5965" s="11">
        <v>0</v>
      </c>
      <c r="U5965" s="11">
        <v>0</v>
      </c>
      <c r="V5965" s="11">
        <v>0</v>
      </c>
      <c r="W5965" s="11">
        <v>1</v>
      </c>
      <c r="X5965" s="11">
        <v>0</v>
      </c>
      <c r="Y5965" s="11">
        <v>0</v>
      </c>
      <c r="Z5965" s="11">
        <v>0</v>
      </c>
      <c r="AA5965" s="11">
        <v>0</v>
      </c>
      <c r="AB5965" s="11">
        <v>0</v>
      </c>
      <c r="AC5965" s="11">
        <v>0</v>
      </c>
      <c r="AD5965" s="11">
        <v>1</v>
      </c>
      <c r="AE5965" s="11">
        <v>0</v>
      </c>
      <c r="AF5965" s="11">
        <v>0</v>
      </c>
      <c r="AG5965" s="11">
        <v>1</v>
      </c>
    </row>
    <row r="5966" spans="1:33" x14ac:dyDescent="0.25">
      <c r="A5966" s="11" t="s">
        <v>3047</v>
      </c>
      <c r="B5966" s="11" t="s">
        <v>815</v>
      </c>
      <c r="C5966" s="9" t="s">
        <v>1555</v>
      </c>
      <c r="D5966" s="11" t="str">
        <f>CONCATENATE(B5966," ",C5966)</f>
        <v>iiYama XU2292HS</v>
      </c>
      <c r="E5966" s="18">
        <v>95</v>
      </c>
      <c r="F5966" s="11">
        <f>E5966/1000</f>
        <v>9.5000000000000001E-2</v>
      </c>
      <c r="G5966" s="11">
        <v>109.87179487179488</v>
      </c>
      <c r="H5966" s="11"/>
      <c r="I5966" s="11" t="s">
        <v>41</v>
      </c>
      <c r="J5966" s="11" t="s">
        <v>41</v>
      </c>
      <c r="K5966" s="11" t="s">
        <v>42</v>
      </c>
      <c r="L5966" s="11">
        <f>E5966*G5966</f>
        <v>10437.820512820514</v>
      </c>
      <c r="M5966" s="11">
        <f>L5966/1000000</f>
        <v>1.0437820512820514E-2</v>
      </c>
      <c r="N5966" s="11" t="s">
        <v>43</v>
      </c>
      <c r="O5966" s="11" t="s">
        <v>54</v>
      </c>
      <c r="P5966" s="11" t="s">
        <v>38</v>
      </c>
      <c r="Q5966" s="11" t="s">
        <v>38</v>
      </c>
      <c r="R5966" s="11">
        <v>0</v>
      </c>
      <c r="S5966" s="11" t="s">
        <v>3153</v>
      </c>
      <c r="T5966" s="11">
        <v>0</v>
      </c>
      <c r="U5966" s="11">
        <v>1</v>
      </c>
      <c r="V5966" s="11">
        <v>0</v>
      </c>
      <c r="W5966" s="11">
        <v>1</v>
      </c>
      <c r="X5966" s="11">
        <v>0</v>
      </c>
      <c r="Y5966" s="11">
        <v>0</v>
      </c>
      <c r="Z5966" s="11">
        <v>0</v>
      </c>
      <c r="AA5966" s="11">
        <v>0</v>
      </c>
      <c r="AB5966" s="11">
        <v>1</v>
      </c>
      <c r="AC5966" s="11">
        <v>0</v>
      </c>
      <c r="AD5966" s="11">
        <v>0</v>
      </c>
      <c r="AE5966" s="11">
        <v>1</v>
      </c>
      <c r="AF5966" s="11">
        <v>0</v>
      </c>
      <c r="AG5966" s="11">
        <v>0</v>
      </c>
    </row>
    <row r="5967" spans="1:33" x14ac:dyDescent="0.25">
      <c r="A5967" s="11" t="s">
        <v>3047</v>
      </c>
      <c r="B5967" s="11" t="s">
        <v>815</v>
      </c>
      <c r="C5967" s="9" t="s">
        <v>858</v>
      </c>
      <c r="D5967" s="11" t="str">
        <f>CONCATENATE(B5967," ",C5967)</f>
        <v>iiYama XU2294HSU</v>
      </c>
      <c r="E5967" s="18">
        <v>115</v>
      </c>
      <c r="F5967" s="11">
        <f>E5967/1000</f>
        <v>0.115</v>
      </c>
      <c r="G5967" s="11">
        <v>106.3974358974359</v>
      </c>
      <c r="H5967" s="11"/>
      <c r="I5967" s="11" t="s">
        <v>41</v>
      </c>
      <c r="J5967" s="11" t="s">
        <v>41</v>
      </c>
      <c r="K5967" s="11" t="s">
        <v>42</v>
      </c>
      <c r="L5967" s="11">
        <f>E5967*G5967</f>
        <v>12235.705128205129</v>
      </c>
      <c r="M5967" s="11">
        <f>L5967/1000000</f>
        <v>1.2235705128205128E-2</v>
      </c>
      <c r="N5967" s="11" t="s">
        <v>43</v>
      </c>
      <c r="O5967" s="11" t="s">
        <v>54</v>
      </c>
      <c r="P5967" s="11" t="s">
        <v>38</v>
      </c>
      <c r="Q5967" s="11" t="s">
        <v>38</v>
      </c>
      <c r="R5967" s="1">
        <v>0</v>
      </c>
      <c r="S5967" s="11" t="s">
        <v>3153</v>
      </c>
      <c r="T5967" s="11">
        <v>0</v>
      </c>
      <c r="U5967" s="11">
        <v>1</v>
      </c>
      <c r="V5967" s="11">
        <v>0</v>
      </c>
      <c r="W5967" s="11">
        <v>1</v>
      </c>
      <c r="X5967" s="11">
        <v>0</v>
      </c>
      <c r="Y5967" s="11">
        <v>0</v>
      </c>
      <c r="Z5967" s="11">
        <v>0</v>
      </c>
      <c r="AA5967" s="11">
        <v>0</v>
      </c>
      <c r="AB5967" s="11">
        <v>1</v>
      </c>
      <c r="AC5967" s="11">
        <v>0</v>
      </c>
      <c r="AD5967" s="11">
        <v>0</v>
      </c>
      <c r="AE5967" s="11">
        <v>1</v>
      </c>
      <c r="AF5967" s="11">
        <v>0</v>
      </c>
      <c r="AG5967" s="11">
        <v>0</v>
      </c>
    </row>
    <row r="5968" spans="1:33" x14ac:dyDescent="0.25">
      <c r="A5968" s="11" t="s">
        <v>3047</v>
      </c>
      <c r="B5968" s="11" t="s">
        <v>815</v>
      </c>
      <c r="C5968" s="9" t="s">
        <v>859</v>
      </c>
      <c r="D5968" s="11" t="str">
        <f>CONCATENATE(B5968," ",C5968)</f>
        <v>iiYama XU2390HS</v>
      </c>
      <c r="E5968" s="18">
        <v>224</v>
      </c>
      <c r="F5968" s="11">
        <f>E5968/1000</f>
        <v>0.224</v>
      </c>
      <c r="G5968" s="11">
        <v>123.06410256410257</v>
      </c>
      <c r="H5968" s="11"/>
      <c r="I5968" s="11" t="s">
        <v>174</v>
      </c>
      <c r="J5968" s="11" t="s">
        <v>174</v>
      </c>
      <c r="K5968" s="11" t="s">
        <v>42</v>
      </c>
      <c r="L5968" s="11">
        <f>E5968*G5968</f>
        <v>27566.358974358976</v>
      </c>
      <c r="M5968" s="11">
        <f>L5968/1000000</f>
        <v>2.7566358974358978E-2</v>
      </c>
      <c r="N5968" s="11" t="s">
        <v>43</v>
      </c>
      <c r="O5968" s="11" t="s">
        <v>54</v>
      </c>
      <c r="P5968" s="11" t="s">
        <v>38</v>
      </c>
      <c r="Q5968" s="11" t="s">
        <v>38</v>
      </c>
      <c r="R5968" s="11">
        <v>0</v>
      </c>
      <c r="S5968" s="11" t="s">
        <v>3153</v>
      </c>
      <c r="T5968" s="11">
        <v>0</v>
      </c>
      <c r="U5968" s="11">
        <v>0</v>
      </c>
      <c r="V5968" s="11">
        <v>0</v>
      </c>
      <c r="W5968" s="11">
        <v>1</v>
      </c>
      <c r="X5968" s="11">
        <v>0</v>
      </c>
      <c r="Y5968" s="11">
        <v>0</v>
      </c>
      <c r="Z5968" s="11">
        <v>0</v>
      </c>
      <c r="AA5968" s="11">
        <v>0</v>
      </c>
      <c r="AB5968" s="11">
        <v>0</v>
      </c>
      <c r="AC5968" s="11">
        <v>1</v>
      </c>
      <c r="AD5968" s="11">
        <v>0</v>
      </c>
      <c r="AE5968" s="11">
        <v>1</v>
      </c>
      <c r="AF5968" s="11">
        <v>0</v>
      </c>
      <c r="AG5968" s="11">
        <v>0</v>
      </c>
    </row>
    <row r="5969" spans="1:33" x14ac:dyDescent="0.25">
      <c r="A5969" s="11" t="s">
        <v>3047</v>
      </c>
      <c r="B5969" s="11" t="s">
        <v>815</v>
      </c>
      <c r="C5969" s="9" t="s">
        <v>860</v>
      </c>
      <c r="D5969" s="11" t="str">
        <f>CONCATENATE(B5969," ",C5969)</f>
        <v>iiYama XU2395WSU</v>
      </c>
      <c r="E5969" s="18">
        <v>72</v>
      </c>
      <c r="F5969" s="11">
        <f>E5969/1000</f>
        <v>7.1999999999999995E-2</v>
      </c>
      <c r="G5969" s="11">
        <v>142.84353741496599</v>
      </c>
      <c r="H5969" s="11"/>
      <c r="I5969" s="11" t="s">
        <v>174</v>
      </c>
      <c r="J5969" s="11" t="s">
        <v>174</v>
      </c>
      <c r="K5969" s="11" t="s">
        <v>42</v>
      </c>
      <c r="L5969" s="11">
        <f>E5969*G5969</f>
        <v>10284.734693877552</v>
      </c>
      <c r="M5969" s="11">
        <f>L5969/1000000</f>
        <v>1.0284734693877551E-2</v>
      </c>
      <c r="N5969" s="11" t="s">
        <v>43</v>
      </c>
      <c r="O5969" s="11" t="s">
        <v>54</v>
      </c>
      <c r="P5969" s="11" t="s">
        <v>38</v>
      </c>
      <c r="Q5969" s="11" t="s">
        <v>38</v>
      </c>
      <c r="R5969" s="11">
        <v>0</v>
      </c>
      <c r="S5969" s="11" t="s">
        <v>3153</v>
      </c>
      <c r="T5969" s="11">
        <v>0</v>
      </c>
      <c r="U5969" s="11">
        <v>0</v>
      </c>
      <c r="V5969" s="11">
        <v>0</v>
      </c>
      <c r="W5969" s="11">
        <v>1</v>
      </c>
      <c r="X5969" s="11">
        <v>0</v>
      </c>
      <c r="Y5969" s="11">
        <v>0</v>
      </c>
      <c r="Z5969" s="11">
        <v>0</v>
      </c>
      <c r="AA5969" s="11">
        <v>0</v>
      </c>
      <c r="AB5969" s="11">
        <v>0</v>
      </c>
      <c r="AC5969" s="11">
        <v>1</v>
      </c>
      <c r="AD5969" s="11">
        <v>0</v>
      </c>
      <c r="AE5969" s="11">
        <v>1</v>
      </c>
      <c r="AF5969" s="11">
        <v>0</v>
      </c>
      <c r="AG5969" s="11">
        <v>0</v>
      </c>
    </row>
    <row r="5970" spans="1:33" x14ac:dyDescent="0.25">
      <c r="A5970" s="11" t="s">
        <v>3047</v>
      </c>
      <c r="B5970" s="11" t="s">
        <v>815</v>
      </c>
      <c r="C5970" s="9" t="s">
        <v>861</v>
      </c>
      <c r="D5970" s="11" t="str">
        <f>CONCATENATE(B5970," ",C5970)</f>
        <v>iiYama XU2492HSU</v>
      </c>
      <c r="E5970" s="18">
        <v>544</v>
      </c>
      <c r="F5970" s="11">
        <f>E5970/1000</f>
        <v>0.54400000000000004</v>
      </c>
      <c r="G5970" s="11">
        <v>122.94871794871794</v>
      </c>
      <c r="H5970" s="11"/>
      <c r="I5970" s="11" t="s">
        <v>53</v>
      </c>
      <c r="J5970" s="11" t="s">
        <v>53</v>
      </c>
      <c r="K5970" s="11" t="s">
        <v>42</v>
      </c>
      <c r="L5970" s="11">
        <f>E5970*G5970</f>
        <v>66884.102564102563</v>
      </c>
      <c r="M5970" s="11">
        <f>L5970/1000000</f>
        <v>6.6884102564102557E-2</v>
      </c>
      <c r="N5970" s="11" t="s">
        <v>43</v>
      </c>
      <c r="O5970" s="11" t="s">
        <v>54</v>
      </c>
      <c r="P5970" s="11" t="s">
        <v>38</v>
      </c>
      <c r="Q5970" s="11" t="s">
        <v>38</v>
      </c>
      <c r="R5970" s="11">
        <v>0</v>
      </c>
      <c r="S5970" s="11" t="s">
        <v>3153</v>
      </c>
      <c r="T5970" s="11">
        <v>0</v>
      </c>
      <c r="U5970" s="11">
        <v>0</v>
      </c>
      <c r="V5970" s="11">
        <v>0</v>
      </c>
      <c r="W5970" s="11">
        <v>1</v>
      </c>
      <c r="X5970" s="11">
        <v>0</v>
      </c>
      <c r="Y5970" s="11">
        <v>0</v>
      </c>
      <c r="Z5970" s="11">
        <v>0</v>
      </c>
      <c r="AA5970" s="11">
        <v>0</v>
      </c>
      <c r="AB5970" s="11">
        <v>0</v>
      </c>
      <c r="AC5970" s="11">
        <v>1</v>
      </c>
      <c r="AD5970" s="11">
        <v>0</v>
      </c>
      <c r="AE5970" s="11">
        <v>1</v>
      </c>
      <c r="AF5970" s="11">
        <v>0</v>
      </c>
      <c r="AG5970" s="11">
        <v>0</v>
      </c>
    </row>
    <row r="5971" spans="1:33" x14ac:dyDescent="0.25">
      <c r="A5971" s="11" t="s">
        <v>3047</v>
      </c>
      <c r="B5971" s="11" t="s">
        <v>815</v>
      </c>
      <c r="C5971" s="9" t="s">
        <v>862</v>
      </c>
      <c r="D5971" s="11" t="str">
        <f>CONCATENATE(B5971," ",C5971)</f>
        <v>iiYama XU2493HSU</v>
      </c>
      <c r="E5971" s="18">
        <v>4204</v>
      </c>
      <c r="F5971" s="11">
        <f>E5971/1000</f>
        <v>4.2039999999999997</v>
      </c>
      <c r="G5971" s="11">
        <v>114.74358974358974</v>
      </c>
      <c r="H5971" s="11"/>
      <c r="I5971" s="11" t="s">
        <v>53</v>
      </c>
      <c r="J5971" s="11" t="s">
        <v>53</v>
      </c>
      <c r="K5971" s="11" t="s">
        <v>42</v>
      </c>
      <c r="L5971" s="11">
        <f>E5971*G5971</f>
        <v>482382.05128205125</v>
      </c>
      <c r="M5971" s="11">
        <f>L5971/1000000</f>
        <v>0.48238205128205125</v>
      </c>
      <c r="N5971" s="11" t="s">
        <v>43</v>
      </c>
      <c r="O5971" s="11" t="s">
        <v>54</v>
      </c>
      <c r="P5971" s="11" t="s">
        <v>38</v>
      </c>
      <c r="Q5971" s="11" t="s">
        <v>38</v>
      </c>
      <c r="R5971" s="11">
        <v>0</v>
      </c>
      <c r="S5971" s="11" t="s">
        <v>3153</v>
      </c>
      <c r="T5971" s="11">
        <v>0</v>
      </c>
      <c r="U5971" s="11">
        <v>0</v>
      </c>
      <c r="V5971" s="11">
        <v>0</v>
      </c>
      <c r="W5971" s="11">
        <v>1</v>
      </c>
      <c r="X5971" s="11">
        <v>0</v>
      </c>
      <c r="Y5971" s="11">
        <v>0</v>
      </c>
      <c r="Z5971" s="11">
        <v>0</v>
      </c>
      <c r="AA5971" s="11">
        <v>0</v>
      </c>
      <c r="AB5971" s="11">
        <v>0</v>
      </c>
      <c r="AC5971" s="11">
        <v>1</v>
      </c>
      <c r="AD5971" s="11">
        <v>0</v>
      </c>
      <c r="AE5971" s="11">
        <v>1</v>
      </c>
      <c r="AF5971" s="11">
        <v>0</v>
      </c>
      <c r="AG5971" s="11">
        <v>0</v>
      </c>
    </row>
    <row r="5972" spans="1:33" x14ac:dyDescent="0.25">
      <c r="A5972" s="11" t="s">
        <v>3047</v>
      </c>
      <c r="B5972" s="11" t="s">
        <v>815</v>
      </c>
      <c r="C5972" s="9" t="s">
        <v>863</v>
      </c>
      <c r="D5972" s="11" t="str">
        <f>CONCATENATE(B5972," ",C5972)</f>
        <v>iiYama XU2595WSU</v>
      </c>
      <c r="E5972" s="18">
        <v>26</v>
      </c>
      <c r="F5972" s="11">
        <f>E5972/1000</f>
        <v>2.5999999999999999E-2</v>
      </c>
      <c r="G5972" s="11">
        <v>200.38461538461539</v>
      </c>
      <c r="H5972" s="11"/>
      <c r="I5972" s="11" t="s">
        <v>156</v>
      </c>
      <c r="J5972" s="11" t="s">
        <v>157</v>
      </c>
      <c r="K5972" s="11" t="s">
        <v>93</v>
      </c>
      <c r="L5972" s="11">
        <f>E5972*G5972</f>
        <v>5210</v>
      </c>
      <c r="M5972" s="11">
        <f>L5972/1000000</f>
        <v>5.2100000000000002E-3</v>
      </c>
      <c r="N5972" s="11" t="s">
        <v>43</v>
      </c>
      <c r="O5972" s="11" t="s">
        <v>54</v>
      </c>
      <c r="P5972" s="11" t="s">
        <v>38</v>
      </c>
      <c r="Q5972" s="11" t="s">
        <v>38</v>
      </c>
      <c r="R5972" s="11">
        <v>0</v>
      </c>
      <c r="S5972" s="11" t="s">
        <v>3153</v>
      </c>
      <c r="T5972" s="11">
        <v>0</v>
      </c>
      <c r="U5972" s="11">
        <v>0</v>
      </c>
      <c r="V5972" s="11">
        <v>0</v>
      </c>
      <c r="W5972" s="11">
        <v>1</v>
      </c>
      <c r="X5972" s="11">
        <v>0</v>
      </c>
      <c r="Y5972" s="11">
        <v>0</v>
      </c>
      <c r="Z5972" s="11">
        <v>0</v>
      </c>
      <c r="AA5972" s="11">
        <v>0</v>
      </c>
      <c r="AB5972" s="11">
        <v>0</v>
      </c>
      <c r="AC5972" s="11">
        <v>1</v>
      </c>
      <c r="AD5972" s="11">
        <v>0</v>
      </c>
      <c r="AE5972" s="11">
        <v>1</v>
      </c>
      <c r="AF5972" s="11">
        <v>0</v>
      </c>
      <c r="AG5972" s="11">
        <v>0</v>
      </c>
    </row>
    <row r="5973" spans="1:33" x14ac:dyDescent="0.25">
      <c r="A5973" s="11" t="s">
        <v>3047</v>
      </c>
      <c r="B5973" s="11" t="s">
        <v>815</v>
      </c>
      <c r="C5973" s="9" t="s">
        <v>864</v>
      </c>
      <c r="D5973" s="11" t="str">
        <f>CONCATENATE(B5973," ",C5973)</f>
        <v>iiYama XU2792HSU</v>
      </c>
      <c r="E5973" s="18">
        <v>78</v>
      </c>
      <c r="F5973" s="11">
        <f>E5973/1000</f>
        <v>7.8E-2</v>
      </c>
      <c r="G5973" s="11">
        <v>173.2051282051282</v>
      </c>
      <c r="H5973" s="11"/>
      <c r="I5973" s="11" t="s">
        <v>63</v>
      </c>
      <c r="J5973" s="11" t="s">
        <v>63</v>
      </c>
      <c r="K5973" s="11" t="s">
        <v>86</v>
      </c>
      <c r="L5973" s="11">
        <f>E5973*G5973</f>
        <v>13510</v>
      </c>
      <c r="M5973" s="11">
        <f>L5973/1000000</f>
        <v>1.3509999999999999E-2</v>
      </c>
      <c r="N5973" s="11" t="s">
        <v>87</v>
      </c>
      <c r="O5973" s="11" t="s">
        <v>54</v>
      </c>
      <c r="P5973" s="11" t="s">
        <v>38</v>
      </c>
      <c r="Q5973" s="11" t="s">
        <v>38</v>
      </c>
      <c r="R5973" s="11">
        <v>0</v>
      </c>
      <c r="S5973" s="11" t="s">
        <v>3153</v>
      </c>
      <c r="T5973" s="11">
        <v>0</v>
      </c>
      <c r="U5973" s="11">
        <v>0</v>
      </c>
      <c r="V5973" s="11">
        <v>0</v>
      </c>
      <c r="W5973" s="11">
        <v>1</v>
      </c>
      <c r="X5973" s="11">
        <v>0</v>
      </c>
      <c r="Y5973" s="11">
        <v>0</v>
      </c>
      <c r="Z5973" s="11">
        <v>0</v>
      </c>
      <c r="AA5973" s="11">
        <v>0</v>
      </c>
      <c r="AB5973" s="11">
        <v>0</v>
      </c>
      <c r="AC5973" s="11">
        <v>1</v>
      </c>
      <c r="AD5973" s="11">
        <v>0</v>
      </c>
      <c r="AE5973" s="11">
        <v>1</v>
      </c>
      <c r="AF5973" s="11">
        <v>0</v>
      </c>
      <c r="AG5973" s="11">
        <v>1</v>
      </c>
    </row>
    <row r="5974" spans="1:33" x14ac:dyDescent="0.25">
      <c r="A5974" s="11" t="s">
        <v>3047</v>
      </c>
      <c r="B5974" s="11" t="s">
        <v>815</v>
      </c>
      <c r="C5974" s="9" t="s">
        <v>865</v>
      </c>
      <c r="D5974" s="11" t="str">
        <f>CONCATENATE(B5974," ",C5974)</f>
        <v>iiYama XU2792UHSU</v>
      </c>
      <c r="E5974" s="18">
        <v>21</v>
      </c>
      <c r="F5974" s="11">
        <f>E5974/1000</f>
        <v>2.1000000000000001E-2</v>
      </c>
      <c r="G5974" s="11">
        <v>173.60544217687075</v>
      </c>
      <c r="H5974" s="11"/>
      <c r="I5974" s="11" t="s">
        <v>63</v>
      </c>
      <c r="J5974" s="11" t="s">
        <v>63</v>
      </c>
      <c r="K5974" s="11" t="s">
        <v>86</v>
      </c>
      <c r="L5974" s="11">
        <f>E5974*G5974</f>
        <v>3645.7142857142858</v>
      </c>
      <c r="M5974" s="11">
        <f>L5974/1000000</f>
        <v>3.645714285714286E-3</v>
      </c>
      <c r="N5974" s="11" t="s">
        <v>87</v>
      </c>
      <c r="O5974" s="11" t="s">
        <v>54</v>
      </c>
      <c r="P5974" s="11" t="s">
        <v>38</v>
      </c>
      <c r="Q5974" s="11" t="s">
        <v>38</v>
      </c>
      <c r="R5974" s="11">
        <v>0</v>
      </c>
      <c r="S5974" s="11" t="s">
        <v>3047</v>
      </c>
      <c r="T5974" s="11">
        <v>0</v>
      </c>
      <c r="U5974" s="11">
        <v>0</v>
      </c>
      <c r="V5974" s="11">
        <v>0</v>
      </c>
      <c r="W5974" s="11">
        <v>1</v>
      </c>
      <c r="X5974" s="11">
        <v>0</v>
      </c>
      <c r="Y5974" s="11">
        <v>0</v>
      </c>
      <c r="Z5974" s="11">
        <v>0</v>
      </c>
      <c r="AA5974" s="11">
        <v>0</v>
      </c>
      <c r="AB5974" s="11">
        <v>0</v>
      </c>
      <c r="AC5974" s="11">
        <v>1</v>
      </c>
      <c r="AD5974" s="11">
        <v>0</v>
      </c>
      <c r="AE5974" s="11">
        <v>1</v>
      </c>
      <c r="AF5974" s="11">
        <v>0</v>
      </c>
      <c r="AG5974" s="11">
        <v>1</v>
      </c>
    </row>
    <row r="5975" spans="1:33" x14ac:dyDescent="0.25">
      <c r="A5975" s="11" t="s">
        <v>3047</v>
      </c>
      <c r="B5975" s="11" t="s">
        <v>815</v>
      </c>
      <c r="C5975" s="9" t="s">
        <v>866</v>
      </c>
      <c r="D5975" s="11" t="str">
        <f>CONCATENATE(B5975," ",C5975)</f>
        <v>iiYama XUB2292HS</v>
      </c>
      <c r="E5975" s="18">
        <v>231</v>
      </c>
      <c r="F5975" s="11">
        <f>E5975/1000</f>
        <v>0.23100000000000001</v>
      </c>
      <c r="G5975" s="11">
        <v>133.46938775510205</v>
      </c>
      <c r="H5975" s="11"/>
      <c r="I5975" s="11" t="s">
        <v>41</v>
      </c>
      <c r="J5975" s="11" t="s">
        <v>41</v>
      </c>
      <c r="K5975" s="11" t="s">
        <v>42</v>
      </c>
      <c r="L5975" s="11">
        <f>E5975*G5975</f>
        <v>30831.428571428572</v>
      </c>
      <c r="M5975" s="11">
        <f>L5975/1000000</f>
        <v>3.0831428571428572E-2</v>
      </c>
      <c r="N5975" s="11" t="s">
        <v>43</v>
      </c>
      <c r="O5975" s="11" t="s">
        <v>54</v>
      </c>
      <c r="P5975" s="11" t="s">
        <v>38</v>
      </c>
      <c r="Q5975" s="11" t="s">
        <v>38</v>
      </c>
      <c r="R5975" s="11">
        <v>0</v>
      </c>
      <c r="S5975" s="11" t="s">
        <v>3153</v>
      </c>
      <c r="T5975" s="11">
        <v>0</v>
      </c>
      <c r="U5975" s="11">
        <v>0</v>
      </c>
      <c r="V5975" s="11">
        <v>0</v>
      </c>
      <c r="W5975" s="11">
        <v>1</v>
      </c>
      <c r="X5975" s="11">
        <v>0</v>
      </c>
      <c r="Y5975" s="11">
        <v>0</v>
      </c>
      <c r="Z5975" s="11">
        <v>0</v>
      </c>
      <c r="AA5975" s="11">
        <v>0</v>
      </c>
      <c r="AB5975" s="11">
        <v>1</v>
      </c>
      <c r="AC5975" s="11">
        <v>0</v>
      </c>
      <c r="AD5975" s="11">
        <v>0</v>
      </c>
      <c r="AE5975" s="11">
        <v>1</v>
      </c>
      <c r="AF5975" s="11">
        <v>0</v>
      </c>
      <c r="AG5975" s="11">
        <v>0</v>
      </c>
    </row>
    <row r="5976" spans="1:33" x14ac:dyDescent="0.25">
      <c r="A5976" s="11" t="s">
        <v>3047</v>
      </c>
      <c r="B5976" s="11" t="s">
        <v>815</v>
      </c>
      <c r="C5976" s="9" t="s">
        <v>867</v>
      </c>
      <c r="D5976" s="11" t="str">
        <f>CONCATENATE(B5976," ",C5976)</f>
        <v>iiYama XUB2294HSU</v>
      </c>
      <c r="E5976" s="18">
        <v>308</v>
      </c>
      <c r="F5976" s="11">
        <f>E5976/1000</f>
        <v>0.308</v>
      </c>
      <c r="G5976" s="11">
        <v>519.86394557823132</v>
      </c>
      <c r="H5976" s="11"/>
      <c r="I5976" s="11" t="s">
        <v>41</v>
      </c>
      <c r="J5976" s="11" t="s">
        <v>41</v>
      </c>
      <c r="K5976" s="11" t="s">
        <v>42</v>
      </c>
      <c r="L5976" s="11">
        <f>E5976*G5976</f>
        <v>160118.09523809524</v>
      </c>
      <c r="M5976" s="11">
        <f>L5976/1000000</f>
        <v>0.16011809523809523</v>
      </c>
      <c r="N5976" s="11" t="s">
        <v>43</v>
      </c>
      <c r="O5976" s="11" t="s">
        <v>54</v>
      </c>
      <c r="P5976" s="11" t="s">
        <v>38</v>
      </c>
      <c r="Q5976" s="11" t="s">
        <v>38</v>
      </c>
      <c r="R5976" s="11">
        <v>0</v>
      </c>
      <c r="S5976" s="11" t="s">
        <v>3153</v>
      </c>
      <c r="T5976" s="11">
        <v>0</v>
      </c>
      <c r="U5976" s="11">
        <v>0</v>
      </c>
      <c r="V5976" s="11">
        <v>0</v>
      </c>
      <c r="W5976" s="11">
        <v>1</v>
      </c>
      <c r="X5976" s="11">
        <v>0</v>
      </c>
      <c r="Y5976" s="11">
        <v>0</v>
      </c>
      <c r="Z5976" s="11">
        <v>0</v>
      </c>
      <c r="AA5976" s="11">
        <v>0</v>
      </c>
      <c r="AB5976" s="11">
        <v>1</v>
      </c>
      <c r="AC5976" s="11">
        <v>0</v>
      </c>
      <c r="AD5976" s="11">
        <v>0</v>
      </c>
      <c r="AE5976" s="11">
        <v>1</v>
      </c>
      <c r="AF5976" s="11">
        <v>0</v>
      </c>
      <c r="AG5976" s="11">
        <v>0</v>
      </c>
    </row>
    <row r="5977" spans="1:33" x14ac:dyDescent="0.25">
      <c r="A5977" s="11" t="s">
        <v>3047</v>
      </c>
      <c r="B5977" s="11" t="s">
        <v>815</v>
      </c>
      <c r="C5977" s="9" t="s">
        <v>868</v>
      </c>
      <c r="D5977" s="11" t="str">
        <f>CONCATENATE(B5977," ",C5977)</f>
        <v>iiYama XUB2390HS</v>
      </c>
      <c r="E5977" s="18">
        <v>76</v>
      </c>
      <c r="F5977" s="11">
        <f>E5977/1000</f>
        <v>7.5999999999999998E-2</v>
      </c>
      <c r="G5977" s="11">
        <v>147.17948717948718</v>
      </c>
      <c r="H5977" s="11"/>
      <c r="I5977" s="11" t="s">
        <v>174</v>
      </c>
      <c r="J5977" s="11" t="s">
        <v>174</v>
      </c>
      <c r="K5977" s="11" t="s">
        <v>42</v>
      </c>
      <c r="L5977" s="11">
        <f>E5977*G5977</f>
        <v>11185.641025641025</v>
      </c>
      <c r="M5977" s="11">
        <f>L5977/1000000</f>
        <v>1.1185641025641025E-2</v>
      </c>
      <c r="N5977" s="11" t="s">
        <v>43</v>
      </c>
      <c r="O5977" s="11" t="s">
        <v>54</v>
      </c>
      <c r="P5977" s="11" t="s">
        <v>38</v>
      </c>
      <c r="Q5977" s="11" t="s">
        <v>38</v>
      </c>
      <c r="R5977" s="1">
        <v>0</v>
      </c>
      <c r="S5977" s="11" t="s">
        <v>3153</v>
      </c>
      <c r="T5977" s="11">
        <v>0</v>
      </c>
      <c r="U5977" s="11">
        <v>0</v>
      </c>
      <c r="V5977" s="11">
        <v>0</v>
      </c>
      <c r="W5977" s="11">
        <v>1</v>
      </c>
      <c r="X5977" s="11">
        <v>0</v>
      </c>
      <c r="Y5977" s="11">
        <v>0</v>
      </c>
      <c r="Z5977" s="11">
        <v>0</v>
      </c>
      <c r="AA5977" s="11">
        <v>0</v>
      </c>
      <c r="AB5977" s="11">
        <v>0</v>
      </c>
      <c r="AC5977" s="11">
        <v>1</v>
      </c>
      <c r="AD5977" s="11">
        <v>0</v>
      </c>
      <c r="AE5977" s="11">
        <v>1</v>
      </c>
      <c r="AF5977" s="11">
        <v>0</v>
      </c>
      <c r="AG5977" s="11">
        <v>0</v>
      </c>
    </row>
    <row r="5978" spans="1:33" x14ac:dyDescent="0.25">
      <c r="A5978" s="11" t="s">
        <v>3047</v>
      </c>
      <c r="B5978" s="11" t="s">
        <v>815</v>
      </c>
      <c r="C5978" s="9" t="s">
        <v>1556</v>
      </c>
      <c r="D5978" s="11" t="str">
        <f>CONCATENATE(B5978," ",C5978)</f>
        <v>iiYama XUB2395WSU</v>
      </c>
      <c r="E5978" s="18">
        <v>30</v>
      </c>
      <c r="F5978" s="11">
        <f>E5978/1000</f>
        <v>0.03</v>
      </c>
      <c r="G5978" s="11">
        <v>155.30612244897958</v>
      </c>
      <c r="H5978" s="11"/>
      <c r="I5978" s="11" t="s">
        <v>174</v>
      </c>
      <c r="J5978" s="11" t="s">
        <v>174</v>
      </c>
      <c r="K5978" s="11" t="s">
        <v>42</v>
      </c>
      <c r="L5978" s="11">
        <f>E5978*G5978</f>
        <v>4659.183673469387</v>
      </c>
      <c r="M5978" s="11">
        <f>L5978/1000000</f>
        <v>4.6591836734693869E-3</v>
      </c>
      <c r="N5978" s="11" t="s">
        <v>43</v>
      </c>
      <c r="O5978" s="11" t="s">
        <v>54</v>
      </c>
      <c r="P5978" s="11" t="s">
        <v>38</v>
      </c>
      <c r="Q5978" s="11" t="s">
        <v>38</v>
      </c>
      <c r="R5978" s="11">
        <v>0</v>
      </c>
      <c r="S5978" s="11" t="s">
        <v>3153</v>
      </c>
      <c r="T5978" s="11">
        <v>0</v>
      </c>
      <c r="U5978" s="11">
        <v>0</v>
      </c>
      <c r="V5978" s="11">
        <v>0</v>
      </c>
      <c r="W5978" s="11">
        <v>1</v>
      </c>
      <c r="X5978" s="11">
        <v>0</v>
      </c>
      <c r="Y5978" s="11">
        <v>0</v>
      </c>
      <c r="Z5978" s="11">
        <v>0</v>
      </c>
      <c r="AA5978" s="11">
        <v>0</v>
      </c>
      <c r="AB5978" s="11">
        <v>0</v>
      </c>
      <c r="AC5978" s="11">
        <v>1</v>
      </c>
      <c r="AD5978" s="11">
        <v>0</v>
      </c>
      <c r="AE5978" s="11">
        <v>1</v>
      </c>
      <c r="AF5978" s="11">
        <v>0</v>
      </c>
      <c r="AG5978" s="11">
        <v>0</v>
      </c>
    </row>
    <row r="5979" spans="1:33" x14ac:dyDescent="0.25">
      <c r="A5979" s="11" t="s">
        <v>3047</v>
      </c>
      <c r="B5979" s="11" t="s">
        <v>815</v>
      </c>
      <c r="C5979" s="9" t="s">
        <v>870</v>
      </c>
      <c r="D5979" s="11" t="str">
        <f>CONCATENATE(B5979," ",C5979)</f>
        <v>iiYama XUB2492HSU</v>
      </c>
      <c r="E5979" s="18">
        <v>70</v>
      </c>
      <c r="F5979" s="11">
        <f>E5979/1000</f>
        <v>7.0000000000000007E-2</v>
      </c>
      <c r="G5979" s="11">
        <v>137.66666666666666</v>
      </c>
      <c r="H5979" s="11"/>
      <c r="I5979" s="11" t="s">
        <v>52</v>
      </c>
      <c r="J5979" s="11" t="s">
        <v>53</v>
      </c>
      <c r="K5979" s="11" t="s">
        <v>42</v>
      </c>
      <c r="L5979" s="11">
        <f>E5979*G5979</f>
        <v>9636.6666666666661</v>
      </c>
      <c r="M5979" s="11">
        <f>L5979/1000000</f>
        <v>9.6366666666666666E-3</v>
      </c>
      <c r="N5979" s="11" t="s">
        <v>43</v>
      </c>
      <c r="O5979" s="11" t="s">
        <v>54</v>
      </c>
      <c r="P5979" s="11" t="s">
        <v>38</v>
      </c>
      <c r="Q5979" s="11" t="s">
        <v>38</v>
      </c>
      <c r="R5979" s="11">
        <v>0</v>
      </c>
      <c r="S5979" s="11" t="s">
        <v>3153</v>
      </c>
      <c r="T5979" s="11">
        <v>0</v>
      </c>
      <c r="U5979" s="11">
        <v>0</v>
      </c>
      <c r="V5979" s="11">
        <v>0</v>
      </c>
      <c r="W5979" s="11">
        <v>1</v>
      </c>
      <c r="X5979" s="11">
        <v>0</v>
      </c>
      <c r="Y5979" s="11">
        <v>0</v>
      </c>
      <c r="Z5979" s="11">
        <v>0</v>
      </c>
      <c r="AA5979" s="11">
        <v>0</v>
      </c>
      <c r="AB5979" s="11">
        <v>0</v>
      </c>
      <c r="AC5979" s="11">
        <v>1</v>
      </c>
      <c r="AD5979" s="11">
        <v>0</v>
      </c>
      <c r="AE5979" s="11">
        <v>1</v>
      </c>
      <c r="AF5979" s="11">
        <v>0</v>
      </c>
      <c r="AG5979" s="11">
        <v>0</v>
      </c>
    </row>
    <row r="5980" spans="1:33" x14ac:dyDescent="0.25">
      <c r="A5980" s="11" t="s">
        <v>3047</v>
      </c>
      <c r="B5980" s="11" t="s">
        <v>815</v>
      </c>
      <c r="C5980" s="9" t="s">
        <v>870</v>
      </c>
      <c r="D5980" s="11" t="str">
        <f>CONCATENATE(B5980," ",C5980)</f>
        <v>iiYama XUB2492HSU</v>
      </c>
      <c r="E5980" s="18">
        <v>928</v>
      </c>
      <c r="F5980" s="11">
        <f>E5980/1000</f>
        <v>0.92800000000000005</v>
      </c>
      <c r="G5980" s="11">
        <v>137.66666666666666</v>
      </c>
      <c r="H5980" s="11"/>
      <c r="I5980" s="11" t="s">
        <v>52</v>
      </c>
      <c r="J5980" s="11" t="s">
        <v>53</v>
      </c>
      <c r="K5980" s="11" t="s">
        <v>42</v>
      </c>
      <c r="L5980" s="11">
        <f>E5980*G5980</f>
        <v>127754.66666666666</v>
      </c>
      <c r="M5980" s="11">
        <f>L5980/1000000</f>
        <v>0.12775466666666666</v>
      </c>
      <c r="N5980" s="11" t="s">
        <v>43</v>
      </c>
      <c r="O5980" s="11" t="s">
        <v>54</v>
      </c>
      <c r="P5980" s="11" t="s">
        <v>38</v>
      </c>
      <c r="Q5980" s="11" t="s">
        <v>38</v>
      </c>
      <c r="R5980" s="11">
        <v>0</v>
      </c>
      <c r="S5980" s="11" t="s">
        <v>3153</v>
      </c>
      <c r="T5980" s="11">
        <v>0</v>
      </c>
      <c r="U5980" s="11">
        <v>0</v>
      </c>
      <c r="V5980" s="11">
        <v>0</v>
      </c>
      <c r="W5980" s="11">
        <v>1</v>
      </c>
      <c r="X5980" s="11">
        <v>0</v>
      </c>
      <c r="Y5980" s="11">
        <v>0</v>
      </c>
      <c r="Z5980" s="11">
        <v>0</v>
      </c>
      <c r="AA5980" s="11">
        <v>0</v>
      </c>
      <c r="AB5980" s="11">
        <v>0</v>
      </c>
      <c r="AC5980" s="11">
        <v>1</v>
      </c>
      <c r="AD5980" s="11">
        <v>0</v>
      </c>
      <c r="AE5980" s="11">
        <v>1</v>
      </c>
      <c r="AF5980" s="11">
        <v>0</v>
      </c>
      <c r="AG5980" s="11">
        <v>0</v>
      </c>
    </row>
    <row r="5981" spans="1:33" x14ac:dyDescent="0.25">
      <c r="A5981" s="11" t="s">
        <v>3047</v>
      </c>
      <c r="B5981" s="11" t="s">
        <v>815</v>
      </c>
      <c r="C5981" s="9" t="s">
        <v>870</v>
      </c>
      <c r="D5981" s="11" t="str">
        <f>CONCATENATE(B5981," ",C5981)</f>
        <v>iiYama XUB2492HSU</v>
      </c>
      <c r="E5981" s="18">
        <v>95</v>
      </c>
      <c r="F5981" s="11">
        <f>E5981/1000</f>
        <v>9.5000000000000001E-2</v>
      </c>
      <c r="G5981" s="11">
        <v>137.66666666666666</v>
      </c>
      <c r="H5981" s="11"/>
      <c r="I5981" s="11" t="s">
        <v>52</v>
      </c>
      <c r="J5981" s="11" t="s">
        <v>53</v>
      </c>
      <c r="K5981" s="11" t="s">
        <v>42</v>
      </c>
      <c r="L5981" s="11">
        <f>E5981*G5981</f>
        <v>13078.333333333332</v>
      </c>
      <c r="M5981" s="11">
        <f>L5981/1000000</f>
        <v>1.3078333333333332E-2</v>
      </c>
      <c r="N5981" s="11" t="s">
        <v>43</v>
      </c>
      <c r="O5981" s="11" t="s">
        <v>54</v>
      </c>
      <c r="P5981" s="11" t="s">
        <v>38</v>
      </c>
      <c r="Q5981" s="11" t="s">
        <v>38</v>
      </c>
      <c r="R5981" s="11">
        <v>0</v>
      </c>
      <c r="S5981" s="11" t="s">
        <v>3153</v>
      </c>
      <c r="T5981" s="11">
        <v>0</v>
      </c>
      <c r="U5981" s="11">
        <v>0</v>
      </c>
      <c r="V5981" s="11">
        <v>0</v>
      </c>
      <c r="W5981" s="11">
        <v>1</v>
      </c>
      <c r="X5981" s="11">
        <v>0</v>
      </c>
      <c r="Y5981" s="11">
        <v>0</v>
      </c>
      <c r="Z5981" s="11">
        <v>0</v>
      </c>
      <c r="AA5981" s="11">
        <v>0</v>
      </c>
      <c r="AB5981" s="11">
        <v>0</v>
      </c>
      <c r="AC5981" s="11">
        <v>1</v>
      </c>
      <c r="AD5981" s="11">
        <v>0</v>
      </c>
      <c r="AE5981" s="11">
        <v>1</v>
      </c>
      <c r="AF5981" s="11">
        <v>0</v>
      </c>
      <c r="AG5981" s="11">
        <v>0</v>
      </c>
    </row>
    <row r="5982" spans="1:33" x14ac:dyDescent="0.25">
      <c r="A5982" s="11" t="s">
        <v>3047</v>
      </c>
      <c r="B5982" s="11" t="s">
        <v>815</v>
      </c>
      <c r="C5982" s="9" t="s">
        <v>871</v>
      </c>
      <c r="D5982" s="11" t="str">
        <f>CONCATENATE(B5982," ",C5982)</f>
        <v>iiYama XUB2493HS</v>
      </c>
      <c r="E5982" s="18">
        <v>28</v>
      </c>
      <c r="F5982" s="11">
        <f>E5982/1000</f>
        <v>2.8000000000000001E-2</v>
      </c>
      <c r="G5982" s="11">
        <v>155.51020408163265</v>
      </c>
      <c r="H5982" s="11"/>
      <c r="I5982" s="11" t="s">
        <v>872</v>
      </c>
      <c r="J5982" s="11" t="s">
        <v>92</v>
      </c>
      <c r="K5982" s="11" t="s">
        <v>93</v>
      </c>
      <c r="L5982" s="11">
        <f>E5982*G5982</f>
        <v>4354.2857142857138</v>
      </c>
      <c r="M5982" s="11">
        <f>L5982/1000000</f>
        <v>4.3542857142857142E-3</v>
      </c>
      <c r="N5982" s="11" t="s">
        <v>43</v>
      </c>
      <c r="O5982" s="11" t="s">
        <v>54</v>
      </c>
      <c r="P5982" s="11" t="s">
        <v>38</v>
      </c>
      <c r="Q5982" s="11" t="s">
        <v>38</v>
      </c>
      <c r="R5982" s="11">
        <v>0</v>
      </c>
      <c r="S5982" s="11" t="s">
        <v>3153</v>
      </c>
      <c r="T5982" s="11">
        <v>0</v>
      </c>
      <c r="U5982" s="11">
        <v>0</v>
      </c>
      <c r="V5982" s="11">
        <v>0</v>
      </c>
      <c r="W5982" s="11">
        <v>1</v>
      </c>
      <c r="X5982" s="11">
        <v>0</v>
      </c>
      <c r="Y5982" s="11">
        <v>0</v>
      </c>
      <c r="Z5982" s="11">
        <v>0</v>
      </c>
      <c r="AA5982" s="11">
        <v>0</v>
      </c>
      <c r="AB5982" s="11">
        <v>0</v>
      </c>
      <c r="AC5982" s="11">
        <v>1</v>
      </c>
      <c r="AD5982" s="11">
        <v>0</v>
      </c>
      <c r="AE5982" s="11">
        <v>1</v>
      </c>
      <c r="AF5982" s="11">
        <v>0</v>
      </c>
      <c r="AG5982" s="11">
        <v>0</v>
      </c>
    </row>
    <row r="5983" spans="1:33" x14ac:dyDescent="0.25">
      <c r="A5983" s="11" t="s">
        <v>3047</v>
      </c>
      <c r="B5983" s="11" t="s">
        <v>815</v>
      </c>
      <c r="C5983" s="9" t="s">
        <v>873</v>
      </c>
      <c r="D5983" s="11" t="str">
        <f>CONCATENATE(B5983," ",C5983)</f>
        <v>iiYama XUB2493HSU</v>
      </c>
      <c r="E5983" s="18">
        <v>445</v>
      </c>
      <c r="F5983" s="11">
        <f>E5983/1000</f>
        <v>0.44500000000000001</v>
      </c>
      <c r="G5983" s="11">
        <v>138.61538461538461</v>
      </c>
      <c r="H5983" s="11"/>
      <c r="I5983" s="11" t="s">
        <v>52</v>
      </c>
      <c r="J5983" s="11" t="s">
        <v>53</v>
      </c>
      <c r="K5983" s="11" t="s">
        <v>42</v>
      </c>
      <c r="L5983" s="11">
        <f>E5983*G5983</f>
        <v>61683.846153846156</v>
      </c>
      <c r="M5983" s="11">
        <f>L5983/1000000</f>
        <v>6.1683846153846159E-2</v>
      </c>
      <c r="N5983" s="11" t="s">
        <v>43</v>
      </c>
      <c r="O5983" s="11" t="s">
        <v>54</v>
      </c>
      <c r="P5983" s="11" t="s">
        <v>38</v>
      </c>
      <c r="Q5983" s="11" t="s">
        <v>38</v>
      </c>
      <c r="R5983" s="11">
        <v>0</v>
      </c>
      <c r="S5983" s="11" t="s">
        <v>3153</v>
      </c>
      <c r="T5983" s="11">
        <v>0</v>
      </c>
      <c r="U5983" s="11">
        <v>0</v>
      </c>
      <c r="V5983" s="11">
        <v>0</v>
      </c>
      <c r="W5983" s="11">
        <v>1</v>
      </c>
      <c r="X5983" s="11">
        <v>0</v>
      </c>
      <c r="Y5983" s="11">
        <v>0</v>
      </c>
      <c r="Z5983" s="11">
        <v>0</v>
      </c>
      <c r="AA5983" s="11">
        <v>0</v>
      </c>
      <c r="AB5983" s="11">
        <v>0</v>
      </c>
      <c r="AC5983" s="11">
        <v>1</v>
      </c>
      <c r="AD5983" s="11">
        <v>0</v>
      </c>
      <c r="AE5983" s="11">
        <v>1</v>
      </c>
      <c r="AF5983" s="11">
        <v>0</v>
      </c>
      <c r="AG5983" s="11">
        <v>0</v>
      </c>
    </row>
    <row r="5984" spans="1:33" x14ac:dyDescent="0.25">
      <c r="A5984" s="11" t="s">
        <v>3047</v>
      </c>
      <c r="B5984" s="11" t="s">
        <v>815</v>
      </c>
      <c r="C5984" s="9" t="s">
        <v>874</v>
      </c>
      <c r="D5984" s="11" t="str">
        <f>CONCATENATE(B5984," ",C5984)</f>
        <v>iiYama XUB2495WSU</v>
      </c>
      <c r="E5984" s="18">
        <v>28</v>
      </c>
      <c r="F5984" s="11">
        <f>E5984/1000</f>
        <v>2.8000000000000001E-2</v>
      </c>
      <c r="G5984" s="11">
        <v>257.82051282051282</v>
      </c>
      <c r="H5984" s="11"/>
      <c r="I5984" s="11" t="s">
        <v>872</v>
      </c>
      <c r="J5984" s="11" t="s">
        <v>92</v>
      </c>
      <c r="K5984" s="11" t="s">
        <v>93</v>
      </c>
      <c r="L5984" s="11">
        <f>E5984*G5984</f>
        <v>7218.9743589743593</v>
      </c>
      <c r="M5984" s="11">
        <f>L5984/1000000</f>
        <v>7.2189743589743593E-3</v>
      </c>
      <c r="N5984" s="11" t="s">
        <v>43</v>
      </c>
      <c r="O5984" s="11" t="s">
        <v>54</v>
      </c>
      <c r="P5984" s="11" t="s">
        <v>38</v>
      </c>
      <c r="Q5984" s="11" t="s">
        <v>38</v>
      </c>
      <c r="R5984" s="11">
        <v>0</v>
      </c>
      <c r="S5984" s="11" t="s">
        <v>3153</v>
      </c>
      <c r="T5984" s="11">
        <v>0</v>
      </c>
      <c r="U5984" s="11">
        <v>0</v>
      </c>
      <c r="V5984" s="11">
        <v>0</v>
      </c>
      <c r="W5984" s="11">
        <v>1</v>
      </c>
      <c r="X5984" s="11">
        <v>0</v>
      </c>
      <c r="Y5984" s="11">
        <v>0</v>
      </c>
      <c r="Z5984" s="11">
        <v>0</v>
      </c>
      <c r="AA5984" s="11">
        <v>0</v>
      </c>
      <c r="AB5984" s="11">
        <v>0</v>
      </c>
      <c r="AC5984" s="11">
        <v>1</v>
      </c>
      <c r="AD5984" s="11">
        <v>0</v>
      </c>
      <c r="AE5984" s="11">
        <v>1</v>
      </c>
      <c r="AF5984" s="11">
        <v>0</v>
      </c>
      <c r="AG5984" s="11">
        <v>0</v>
      </c>
    </row>
    <row r="5985" spans="1:33" x14ac:dyDescent="0.25">
      <c r="A5985" s="11" t="s">
        <v>3047</v>
      </c>
      <c r="B5985" s="11" t="s">
        <v>815</v>
      </c>
      <c r="C5985" s="9" t="s">
        <v>875</v>
      </c>
      <c r="D5985" s="11" t="str">
        <f>CONCATENATE(B5985," ",C5985)</f>
        <v>iiYama XUB2595WSU</v>
      </c>
      <c r="E5985" s="18">
        <v>95</v>
      </c>
      <c r="F5985" s="11">
        <f>E5985/1000</f>
        <v>9.5000000000000001E-2</v>
      </c>
      <c r="G5985" s="11">
        <v>210.52564102564102</v>
      </c>
      <c r="H5985" s="11"/>
      <c r="I5985" s="11" t="s">
        <v>156</v>
      </c>
      <c r="J5985" s="11" t="s">
        <v>157</v>
      </c>
      <c r="K5985" s="11" t="s">
        <v>93</v>
      </c>
      <c r="L5985" s="11">
        <f>E5985*G5985</f>
        <v>19999.935897435898</v>
      </c>
      <c r="M5985" s="11">
        <f>L5985/1000000</f>
        <v>1.99999358974359E-2</v>
      </c>
      <c r="N5985" s="11" t="s">
        <v>43</v>
      </c>
      <c r="O5985" s="11" t="s">
        <v>54</v>
      </c>
      <c r="P5985" s="11" t="s">
        <v>38</v>
      </c>
      <c r="Q5985" s="11" t="s">
        <v>38</v>
      </c>
      <c r="R5985" s="11">
        <v>0</v>
      </c>
      <c r="S5985" s="11" t="s">
        <v>3153</v>
      </c>
      <c r="T5985" s="11">
        <v>0</v>
      </c>
      <c r="U5985" s="11">
        <v>0</v>
      </c>
      <c r="V5985" s="11">
        <v>0</v>
      </c>
      <c r="W5985" s="11">
        <v>1</v>
      </c>
      <c r="X5985" s="11">
        <v>0</v>
      </c>
      <c r="Y5985" s="11">
        <v>0</v>
      </c>
      <c r="Z5985" s="11">
        <v>0</v>
      </c>
      <c r="AA5985" s="11">
        <v>0</v>
      </c>
      <c r="AB5985" s="11">
        <v>0</v>
      </c>
      <c r="AC5985" s="11">
        <v>1</v>
      </c>
      <c r="AD5985" s="11">
        <v>0</v>
      </c>
      <c r="AE5985" s="11">
        <v>1</v>
      </c>
      <c r="AF5985" s="11">
        <v>0</v>
      </c>
      <c r="AG5985" s="11">
        <v>0</v>
      </c>
    </row>
    <row r="5986" spans="1:33" x14ac:dyDescent="0.25">
      <c r="A5986" s="11" t="s">
        <v>3047</v>
      </c>
      <c r="B5986" s="11" t="s">
        <v>815</v>
      </c>
      <c r="C5986" s="9" t="s">
        <v>876</v>
      </c>
      <c r="D5986" s="11" t="str">
        <f>CONCATENATE(B5986," ",C5986)</f>
        <v>iiYama XUB2792HSU</v>
      </c>
      <c r="E5986" s="18">
        <v>422</v>
      </c>
      <c r="F5986" s="11">
        <f>E5986/1000</f>
        <v>0.42199999999999999</v>
      </c>
      <c r="G5986" s="11">
        <v>189.76923076923077</v>
      </c>
      <c r="H5986" s="11"/>
      <c r="I5986" s="11" t="s">
        <v>63</v>
      </c>
      <c r="J5986" s="11" t="s">
        <v>63</v>
      </c>
      <c r="K5986" s="11" t="s">
        <v>86</v>
      </c>
      <c r="L5986" s="11">
        <f>E5986*G5986</f>
        <v>80082.61538461539</v>
      </c>
      <c r="M5986" s="11">
        <f>L5986/1000000</f>
        <v>8.0082615384615391E-2</v>
      </c>
      <c r="N5986" s="11" t="s">
        <v>87</v>
      </c>
      <c r="O5986" s="11" t="s">
        <v>54</v>
      </c>
      <c r="P5986" s="11" t="s">
        <v>38</v>
      </c>
      <c r="Q5986" s="11" t="s">
        <v>38</v>
      </c>
      <c r="R5986" s="1">
        <v>0</v>
      </c>
      <c r="S5986" s="11" t="s">
        <v>3153</v>
      </c>
      <c r="T5986" s="11">
        <v>0</v>
      </c>
      <c r="U5986" s="11">
        <v>0</v>
      </c>
      <c r="V5986" s="11">
        <v>0</v>
      </c>
      <c r="W5986" s="11">
        <v>1</v>
      </c>
      <c r="X5986" s="11">
        <v>0</v>
      </c>
      <c r="Y5986" s="11">
        <v>0</v>
      </c>
      <c r="Z5986" s="11">
        <v>0</v>
      </c>
      <c r="AA5986" s="11">
        <v>0</v>
      </c>
      <c r="AB5986" s="11">
        <v>0</v>
      </c>
      <c r="AC5986" s="11">
        <v>1</v>
      </c>
      <c r="AD5986" s="11">
        <v>0</v>
      </c>
      <c r="AE5986" s="11">
        <v>1</v>
      </c>
      <c r="AF5986" s="11">
        <v>0</v>
      </c>
      <c r="AG5986" s="11">
        <v>1</v>
      </c>
    </row>
    <row r="5987" spans="1:33" x14ac:dyDescent="0.25">
      <c r="A5987" s="11" t="s">
        <v>3047</v>
      </c>
      <c r="B5987" s="11" t="s">
        <v>815</v>
      </c>
      <c r="C5987" s="9" t="s">
        <v>877</v>
      </c>
      <c r="D5987" s="11" t="str">
        <f>CONCATENATE(B5987," ",C5987)</f>
        <v>iiYama XUB2792QSU</v>
      </c>
      <c r="E5987" s="18">
        <v>125</v>
      </c>
      <c r="F5987" s="11">
        <f>E5987/1000</f>
        <v>0.125</v>
      </c>
      <c r="G5987" s="11">
        <v>268.71794871794873</v>
      </c>
      <c r="H5987" s="11"/>
      <c r="I5987" s="11" t="s">
        <v>63</v>
      </c>
      <c r="J5987" s="11" t="s">
        <v>63</v>
      </c>
      <c r="K5987" s="11" t="s">
        <v>64</v>
      </c>
      <c r="L5987" s="11">
        <f>E5987*G5987</f>
        <v>33589.743589743593</v>
      </c>
      <c r="M5987" s="11">
        <f>L5987/1000000</f>
        <v>3.3589743589743593E-2</v>
      </c>
      <c r="N5987" s="11" t="s">
        <v>65</v>
      </c>
      <c r="O5987" s="11" t="s">
        <v>54</v>
      </c>
      <c r="P5987" s="11" t="s">
        <v>38</v>
      </c>
      <c r="Q5987" s="11" t="s">
        <v>38</v>
      </c>
      <c r="R5987" s="1">
        <v>0</v>
      </c>
      <c r="S5987" s="11" t="s">
        <v>3153</v>
      </c>
      <c r="T5987" s="11">
        <v>0</v>
      </c>
      <c r="U5987" s="11">
        <v>0</v>
      </c>
      <c r="V5987" s="11">
        <v>0</v>
      </c>
      <c r="W5987" s="11">
        <v>1</v>
      </c>
      <c r="X5987" s="11">
        <v>0</v>
      </c>
      <c r="Y5987" s="11">
        <v>0</v>
      </c>
      <c r="Z5987" s="11">
        <v>0</v>
      </c>
      <c r="AA5987" s="11">
        <v>0</v>
      </c>
      <c r="AB5987" s="11">
        <v>0</v>
      </c>
      <c r="AC5987" s="11">
        <v>1</v>
      </c>
      <c r="AD5987" s="11">
        <v>0</v>
      </c>
      <c r="AE5987" s="11">
        <v>1</v>
      </c>
      <c r="AF5987" s="11">
        <v>0</v>
      </c>
      <c r="AG5987" s="11">
        <v>0</v>
      </c>
    </row>
    <row r="5988" spans="1:33" x14ac:dyDescent="0.25">
      <c r="A5988" s="11" t="s">
        <v>3047</v>
      </c>
      <c r="B5988" s="11" t="s">
        <v>815</v>
      </c>
      <c r="C5988" s="9" t="s">
        <v>877</v>
      </c>
      <c r="D5988" s="11" t="str">
        <f>CONCATENATE(B5988," ",C5988)</f>
        <v>iiYama XUB2792QSU</v>
      </c>
      <c r="E5988" s="18">
        <v>909</v>
      </c>
      <c r="F5988" s="11">
        <f>E5988/1000</f>
        <v>0.90900000000000003</v>
      </c>
      <c r="G5988" s="11">
        <v>268.71794871794873</v>
      </c>
      <c r="H5988" s="11"/>
      <c r="I5988" s="11" t="s">
        <v>63</v>
      </c>
      <c r="J5988" s="11" t="s">
        <v>63</v>
      </c>
      <c r="K5988" s="11" t="s">
        <v>64</v>
      </c>
      <c r="L5988" s="11">
        <f>E5988*G5988</f>
        <v>244264.6153846154</v>
      </c>
      <c r="M5988" s="11">
        <f>L5988/1000000</f>
        <v>0.24426461538461541</v>
      </c>
      <c r="N5988" s="11" t="s">
        <v>65</v>
      </c>
      <c r="O5988" s="11" t="s">
        <v>54</v>
      </c>
      <c r="P5988" s="11" t="s">
        <v>38</v>
      </c>
      <c r="Q5988" s="11" t="s">
        <v>38</v>
      </c>
      <c r="R5988" s="11">
        <v>0</v>
      </c>
      <c r="S5988" s="11" t="s">
        <v>3153</v>
      </c>
      <c r="T5988" s="11">
        <v>0</v>
      </c>
      <c r="U5988" s="11">
        <v>0</v>
      </c>
      <c r="V5988" s="11">
        <v>0</v>
      </c>
      <c r="W5988" s="11">
        <v>1</v>
      </c>
      <c r="X5988" s="11">
        <v>0</v>
      </c>
      <c r="Y5988" s="11">
        <v>0</v>
      </c>
      <c r="Z5988" s="11">
        <v>0</v>
      </c>
      <c r="AA5988" s="11">
        <v>0</v>
      </c>
      <c r="AB5988" s="11">
        <v>0</v>
      </c>
      <c r="AC5988" s="11">
        <v>1</v>
      </c>
      <c r="AD5988" s="11">
        <v>0</v>
      </c>
      <c r="AE5988" s="11">
        <v>1</v>
      </c>
      <c r="AF5988" s="11">
        <v>0</v>
      </c>
      <c r="AG5988" s="11">
        <v>0</v>
      </c>
    </row>
    <row r="5989" spans="1:33" x14ac:dyDescent="0.25">
      <c r="A5989" s="11" t="s">
        <v>3047</v>
      </c>
      <c r="B5989" s="11" t="s">
        <v>815</v>
      </c>
      <c r="C5989" s="9" t="s">
        <v>877</v>
      </c>
      <c r="D5989" s="11" t="str">
        <f>CONCATENATE(B5989," ",C5989)</f>
        <v>iiYama XUB2792QSU</v>
      </c>
      <c r="E5989" s="18">
        <v>67</v>
      </c>
      <c r="F5989" s="11">
        <f>E5989/1000</f>
        <v>6.7000000000000004E-2</v>
      </c>
      <c r="G5989" s="11">
        <v>268.71794871794873</v>
      </c>
      <c r="H5989" s="11"/>
      <c r="I5989" s="11" t="s">
        <v>63</v>
      </c>
      <c r="J5989" s="11" t="s">
        <v>63</v>
      </c>
      <c r="K5989" s="11" t="s">
        <v>64</v>
      </c>
      <c r="L5989" s="11">
        <f>E5989*G5989</f>
        <v>18004.102564102566</v>
      </c>
      <c r="M5989" s="11">
        <f>L5989/1000000</f>
        <v>1.8004102564102568E-2</v>
      </c>
      <c r="N5989" s="11" t="s">
        <v>65</v>
      </c>
      <c r="O5989" s="11" t="s">
        <v>54</v>
      </c>
      <c r="P5989" s="11" t="s">
        <v>38</v>
      </c>
      <c r="Q5989" s="11" t="s">
        <v>38</v>
      </c>
      <c r="R5989" s="1">
        <v>0</v>
      </c>
      <c r="S5989" s="11" t="s">
        <v>3153</v>
      </c>
      <c r="T5989" s="11">
        <v>0</v>
      </c>
      <c r="U5989" s="11">
        <v>0</v>
      </c>
      <c r="V5989" s="11">
        <v>0</v>
      </c>
      <c r="W5989" s="11">
        <v>1</v>
      </c>
      <c r="X5989" s="11">
        <v>0</v>
      </c>
      <c r="Y5989" s="11">
        <v>0</v>
      </c>
      <c r="Z5989" s="11">
        <v>0</v>
      </c>
      <c r="AA5989" s="11">
        <v>0</v>
      </c>
      <c r="AB5989" s="11">
        <v>0</v>
      </c>
      <c r="AC5989" s="11">
        <v>1</v>
      </c>
      <c r="AD5989" s="11">
        <v>0</v>
      </c>
      <c r="AE5989" s="11">
        <v>1</v>
      </c>
      <c r="AF5989" s="11">
        <v>0</v>
      </c>
      <c r="AG5989" s="11">
        <v>0</v>
      </c>
    </row>
    <row r="5990" spans="1:33" x14ac:dyDescent="0.25">
      <c r="A5990" s="11" t="s">
        <v>3047</v>
      </c>
      <c r="B5990" s="11" t="s">
        <v>815</v>
      </c>
      <c r="C5990" s="9" t="s">
        <v>878</v>
      </c>
      <c r="D5990" s="11" t="str">
        <f>CONCATENATE(B5990," ",C5990)</f>
        <v>iiYama XUB2792UHSU</v>
      </c>
      <c r="E5990" s="18">
        <v>78</v>
      </c>
      <c r="F5990" s="11">
        <f>E5990/1000</f>
        <v>7.8E-2</v>
      </c>
      <c r="G5990" s="11">
        <v>375.21794871794873</v>
      </c>
      <c r="H5990" s="11"/>
      <c r="I5990" s="11" t="s">
        <v>63</v>
      </c>
      <c r="J5990" s="11" t="s">
        <v>63</v>
      </c>
      <c r="K5990" s="11" t="s">
        <v>64</v>
      </c>
      <c r="L5990" s="11">
        <f>E5990*G5990</f>
        <v>29267</v>
      </c>
      <c r="M5990" s="11">
        <f>L5990/1000000</f>
        <v>2.9267000000000001E-2</v>
      </c>
      <c r="N5990" s="11" t="s">
        <v>65</v>
      </c>
      <c r="O5990" s="11" t="s">
        <v>54</v>
      </c>
      <c r="P5990" s="11" t="s">
        <v>38</v>
      </c>
      <c r="Q5990" s="11" t="s">
        <v>38</v>
      </c>
      <c r="R5990" s="11">
        <v>0</v>
      </c>
      <c r="S5990" s="11" t="s">
        <v>3153</v>
      </c>
      <c r="T5990" s="11">
        <v>0</v>
      </c>
      <c r="U5990" s="11">
        <v>0</v>
      </c>
      <c r="V5990" s="11">
        <v>0</v>
      </c>
      <c r="W5990" s="11">
        <v>1</v>
      </c>
      <c r="X5990" s="11">
        <v>0</v>
      </c>
      <c r="Y5990" s="11">
        <v>0</v>
      </c>
      <c r="Z5990" s="11">
        <v>0</v>
      </c>
      <c r="AA5990" s="11">
        <v>0</v>
      </c>
      <c r="AB5990" s="11">
        <v>0</v>
      </c>
      <c r="AC5990" s="11">
        <v>1</v>
      </c>
      <c r="AD5990" s="11">
        <v>0</v>
      </c>
      <c r="AE5990" s="11">
        <v>1</v>
      </c>
      <c r="AF5990" s="11">
        <v>0</v>
      </c>
      <c r="AG5990" s="11">
        <v>0</v>
      </c>
    </row>
    <row r="5991" spans="1:33" x14ac:dyDescent="0.25">
      <c r="A5991" s="11" t="s">
        <v>3047</v>
      </c>
      <c r="B5991" s="11" t="s">
        <v>815</v>
      </c>
      <c r="C5991" s="9" t="s">
        <v>881</v>
      </c>
      <c r="D5991" s="11" t="str">
        <f>CONCATENATE(B5991," ",C5991)</f>
        <v>iiYama XUB3493WQSU</v>
      </c>
      <c r="E5991" s="18">
        <v>94</v>
      </c>
      <c r="F5991" s="11">
        <f>E5991/1000</f>
        <v>9.4E-2</v>
      </c>
      <c r="G5991" s="11">
        <v>392.61538461538464</v>
      </c>
      <c r="H5991" s="11"/>
      <c r="I5991" s="11" t="s">
        <v>238</v>
      </c>
      <c r="J5991" s="11" t="s">
        <v>72</v>
      </c>
      <c r="K5991" s="11" t="s">
        <v>239</v>
      </c>
      <c r="L5991" s="11">
        <f>E5991*G5991</f>
        <v>36905.846153846156</v>
      </c>
      <c r="M5991" s="11">
        <f>L5991/1000000</f>
        <v>3.6905846153846157E-2</v>
      </c>
      <c r="N5991" s="11" t="s">
        <v>87</v>
      </c>
      <c r="O5991" s="11" t="s">
        <v>54</v>
      </c>
      <c r="P5991" s="11" t="s">
        <v>38</v>
      </c>
      <c r="Q5991" s="11" t="s">
        <v>38</v>
      </c>
      <c r="R5991" s="11">
        <v>0</v>
      </c>
      <c r="S5991" s="11" t="s">
        <v>3153</v>
      </c>
      <c r="T5991" s="11">
        <v>0</v>
      </c>
      <c r="U5991" s="11">
        <v>0</v>
      </c>
      <c r="V5991" s="11">
        <v>0</v>
      </c>
      <c r="W5991" s="11">
        <v>1</v>
      </c>
      <c r="X5991" s="11">
        <v>0</v>
      </c>
      <c r="Y5991" s="11">
        <v>0</v>
      </c>
      <c r="Z5991" s="11">
        <v>1</v>
      </c>
      <c r="AA5991" s="11">
        <v>0</v>
      </c>
      <c r="AB5991" s="11">
        <v>0</v>
      </c>
      <c r="AC5991" s="11">
        <v>0</v>
      </c>
      <c r="AD5991" s="11">
        <v>1</v>
      </c>
      <c r="AE5991" s="11">
        <v>1</v>
      </c>
      <c r="AF5991" s="11">
        <v>0</v>
      </c>
      <c r="AG5991" s="11">
        <v>1</v>
      </c>
    </row>
    <row r="5992" spans="1:33" x14ac:dyDescent="0.25">
      <c r="A5992" s="11" t="s">
        <v>3047</v>
      </c>
      <c r="B5992" s="11" t="s">
        <v>882</v>
      </c>
      <c r="C5992" s="9" t="s">
        <v>2577</v>
      </c>
      <c r="D5992" s="11" t="str">
        <f>CONCATENATE(B5992," ",C5992)</f>
        <v>Lenovo C22</v>
      </c>
      <c r="E5992" s="18">
        <v>28</v>
      </c>
      <c r="F5992" s="11">
        <f>E5992/1000</f>
        <v>2.8000000000000001E-2</v>
      </c>
      <c r="G5992" s="11">
        <v>95</v>
      </c>
      <c r="H5992" s="11"/>
      <c r="I5992" s="11" t="s">
        <v>41</v>
      </c>
      <c r="J5992" s="11" t="s">
        <v>41</v>
      </c>
      <c r="K5992" s="11" t="s">
        <v>42</v>
      </c>
      <c r="L5992" s="11">
        <f>E5992*G5992</f>
        <v>2660</v>
      </c>
      <c r="M5992" s="11">
        <f>L5992/1000000</f>
        <v>2.66E-3</v>
      </c>
      <c r="N5992" s="11" t="s">
        <v>43</v>
      </c>
      <c r="O5992" s="11" t="s">
        <v>37</v>
      </c>
      <c r="P5992" s="11" t="s">
        <v>38</v>
      </c>
      <c r="Q5992" s="11" t="s">
        <v>38</v>
      </c>
      <c r="R5992" s="11" t="s">
        <v>39</v>
      </c>
      <c r="S5992" s="11" t="s">
        <v>3047</v>
      </c>
      <c r="T5992" s="11">
        <v>0</v>
      </c>
      <c r="U5992" s="11">
        <v>1</v>
      </c>
      <c r="V5992" s="11">
        <v>1</v>
      </c>
      <c r="W5992" s="11">
        <v>0</v>
      </c>
      <c r="X5992" s="11">
        <v>0</v>
      </c>
      <c r="Y5992" s="11">
        <v>0</v>
      </c>
      <c r="Z5992" s="11">
        <v>0</v>
      </c>
      <c r="AA5992" s="11">
        <v>0</v>
      </c>
      <c r="AB5992" s="11">
        <v>1</v>
      </c>
      <c r="AC5992" s="11">
        <v>0</v>
      </c>
      <c r="AD5992" s="11">
        <v>0</v>
      </c>
      <c r="AE5992" s="11">
        <v>0</v>
      </c>
      <c r="AF5992" s="11">
        <v>0</v>
      </c>
      <c r="AG5992" s="11">
        <v>0</v>
      </c>
    </row>
    <row r="5993" spans="1:33" x14ac:dyDescent="0.25">
      <c r="A5993" s="11" t="s">
        <v>3047</v>
      </c>
      <c r="B5993" s="11" t="s">
        <v>882</v>
      </c>
      <c r="C5993" s="9" t="s">
        <v>2579</v>
      </c>
      <c r="D5993" s="11" t="str">
        <f>CONCATENATE(B5993," ",C5993)</f>
        <v>Lenovo C24</v>
      </c>
      <c r="E5993" s="18">
        <v>28</v>
      </c>
      <c r="F5993" s="11">
        <f>E5993/1000</f>
        <v>2.8000000000000001E-2</v>
      </c>
      <c r="G5993" s="11">
        <v>127</v>
      </c>
      <c r="H5993" s="11"/>
      <c r="I5993" s="11" t="s">
        <v>52</v>
      </c>
      <c r="J5993" s="11" t="s">
        <v>53</v>
      </c>
      <c r="K5993" s="11" t="s">
        <v>42</v>
      </c>
      <c r="L5993" s="11">
        <f>E5993*G5993</f>
        <v>3556</v>
      </c>
      <c r="M5993" s="11">
        <f>L5993/1000000</f>
        <v>3.5560000000000001E-3</v>
      </c>
      <c r="N5993" s="11" t="s">
        <v>43</v>
      </c>
      <c r="O5993" s="11" t="s">
        <v>54</v>
      </c>
      <c r="P5993" s="11" t="s">
        <v>38</v>
      </c>
      <c r="Q5993" s="11" t="s">
        <v>38</v>
      </c>
      <c r="R5993" s="11" t="s">
        <v>58</v>
      </c>
      <c r="S5993" s="11" t="s">
        <v>3047</v>
      </c>
      <c r="T5993" s="11">
        <v>0</v>
      </c>
      <c r="U5993" s="11">
        <v>0</v>
      </c>
      <c r="V5993" s="11">
        <v>1</v>
      </c>
      <c r="W5993" s="11">
        <v>0</v>
      </c>
      <c r="X5993" s="11">
        <v>0</v>
      </c>
      <c r="Y5993" s="11">
        <v>0</v>
      </c>
      <c r="Z5993" s="11">
        <v>0</v>
      </c>
      <c r="AA5993" s="11">
        <v>0</v>
      </c>
      <c r="AB5993" s="11">
        <v>0</v>
      </c>
      <c r="AC5993" s="11">
        <v>1</v>
      </c>
      <c r="AD5993" s="11">
        <v>0</v>
      </c>
      <c r="AE5993" s="11">
        <v>1</v>
      </c>
      <c r="AF5993" s="11">
        <v>0</v>
      </c>
      <c r="AG5993" s="11">
        <v>0</v>
      </c>
    </row>
    <row r="5994" spans="1:33" x14ac:dyDescent="0.25">
      <c r="A5994" s="11" t="s">
        <v>3047</v>
      </c>
      <c r="B5994" s="11" t="s">
        <v>882</v>
      </c>
      <c r="C5994" s="9" t="s">
        <v>2581</v>
      </c>
      <c r="D5994" s="11" t="str">
        <f>CONCATENATE(B5994," ",C5994)</f>
        <v>Lenovo D22</v>
      </c>
      <c r="E5994" s="18">
        <v>265</v>
      </c>
      <c r="F5994" s="11">
        <f>E5994/1000</f>
        <v>0.26500000000000001</v>
      </c>
      <c r="G5994" s="11">
        <v>85</v>
      </c>
      <c r="H5994" s="11"/>
      <c r="I5994" s="11" t="s">
        <v>41</v>
      </c>
      <c r="J5994" s="11" t="s">
        <v>41</v>
      </c>
      <c r="K5994" s="11" t="s">
        <v>42</v>
      </c>
      <c r="L5994" s="11">
        <f>E5994*G5994</f>
        <v>22525</v>
      </c>
      <c r="M5994" s="11">
        <f>L5994/1000000</f>
        <v>2.2525E-2</v>
      </c>
      <c r="N5994" s="11" t="s">
        <v>43</v>
      </c>
      <c r="O5994" s="11" t="s">
        <v>37</v>
      </c>
      <c r="P5994" s="11" t="s">
        <v>38</v>
      </c>
      <c r="Q5994" s="11" t="s">
        <v>38</v>
      </c>
      <c r="R5994" s="11" t="s">
        <v>39</v>
      </c>
      <c r="S5994" s="11" t="s">
        <v>3153</v>
      </c>
      <c r="T5994" s="11">
        <v>0</v>
      </c>
      <c r="U5994" s="11">
        <v>1</v>
      </c>
      <c r="V5994" s="11">
        <v>1</v>
      </c>
      <c r="W5994" s="11">
        <v>0</v>
      </c>
      <c r="X5994" s="11">
        <v>0</v>
      </c>
      <c r="Y5994" s="11">
        <v>0</v>
      </c>
      <c r="Z5994" s="11">
        <v>0</v>
      </c>
      <c r="AA5994" s="11">
        <v>0</v>
      </c>
      <c r="AB5994" s="11">
        <v>1</v>
      </c>
      <c r="AC5994" s="11">
        <v>0</v>
      </c>
      <c r="AD5994" s="11">
        <v>0</v>
      </c>
      <c r="AE5994" s="11">
        <v>0</v>
      </c>
      <c r="AF5994" s="11">
        <v>0</v>
      </c>
      <c r="AG5994" s="11">
        <v>0</v>
      </c>
    </row>
    <row r="5995" spans="1:33" x14ac:dyDescent="0.25">
      <c r="A5995" s="11" t="s">
        <v>3047</v>
      </c>
      <c r="B5995" s="11" t="s">
        <v>882</v>
      </c>
      <c r="C5995" s="9" t="s">
        <v>2583</v>
      </c>
      <c r="D5995" s="11" t="str">
        <f>CONCATENATE(B5995," ",C5995)</f>
        <v>Lenovo D24</v>
      </c>
      <c r="E5995" s="18">
        <v>30</v>
      </c>
      <c r="F5995" s="11">
        <f>E5995/1000</f>
        <v>0.03</v>
      </c>
      <c r="G5995" s="11">
        <v>95</v>
      </c>
      <c r="H5995" s="11"/>
      <c r="I5995" s="11" t="s">
        <v>56</v>
      </c>
      <c r="J5995" s="11" t="s">
        <v>53</v>
      </c>
      <c r="K5995" s="11" t="s">
        <v>42</v>
      </c>
      <c r="L5995" s="11">
        <f>E5995*G5995</f>
        <v>2850</v>
      </c>
      <c r="M5995" s="11">
        <f>L5995/1000000</f>
        <v>2.8500000000000001E-3</v>
      </c>
      <c r="N5995" s="11" t="s">
        <v>43</v>
      </c>
      <c r="O5995" s="11" t="s">
        <v>37</v>
      </c>
      <c r="P5995" s="11" t="s">
        <v>38</v>
      </c>
      <c r="Q5995" s="11" t="s">
        <v>38</v>
      </c>
      <c r="R5995" s="11" t="s">
        <v>49</v>
      </c>
      <c r="S5995" s="11" t="s">
        <v>3153</v>
      </c>
      <c r="T5995" s="11">
        <v>0</v>
      </c>
      <c r="U5995" s="11">
        <v>0</v>
      </c>
      <c r="V5995" s="11">
        <v>1</v>
      </c>
      <c r="W5995" s="11">
        <v>0</v>
      </c>
      <c r="X5995" s="11">
        <v>0</v>
      </c>
      <c r="Y5995" s="11">
        <v>0</v>
      </c>
      <c r="Z5995" s="11">
        <v>0</v>
      </c>
      <c r="AA5995" s="11">
        <v>0</v>
      </c>
      <c r="AB5995" s="11">
        <v>0</v>
      </c>
      <c r="AC5995" s="11">
        <v>1</v>
      </c>
      <c r="AD5995" s="11">
        <v>0</v>
      </c>
      <c r="AE5995" s="11">
        <v>0</v>
      </c>
      <c r="AF5995" s="11">
        <v>0</v>
      </c>
      <c r="AG5995" s="11">
        <v>0</v>
      </c>
    </row>
    <row r="5996" spans="1:33" x14ac:dyDescent="0.25">
      <c r="A5996" s="11" t="s">
        <v>3047</v>
      </c>
      <c r="B5996" s="11" t="s">
        <v>882</v>
      </c>
      <c r="C5996" s="9" t="s">
        <v>3089</v>
      </c>
      <c r="D5996" s="11" t="str">
        <f>CONCATENATE(B5996," ",C5996)</f>
        <v>Lenovo D27</v>
      </c>
      <c r="E5996" s="18">
        <v>32</v>
      </c>
      <c r="F5996" s="11">
        <f>E5996/1000</f>
        <v>3.2000000000000001E-2</v>
      </c>
      <c r="G5996" s="11">
        <v>165</v>
      </c>
      <c r="H5996" s="11"/>
      <c r="I5996" s="11" t="s">
        <v>63</v>
      </c>
      <c r="J5996" s="11" t="s">
        <v>63</v>
      </c>
      <c r="K5996" s="11" t="s">
        <v>42</v>
      </c>
      <c r="L5996" s="11">
        <f>E5996*G5996</f>
        <v>5280</v>
      </c>
      <c r="M5996" s="11">
        <f>L5996/1000000</f>
        <v>5.28E-3</v>
      </c>
      <c r="N5996" s="11" t="s">
        <v>43</v>
      </c>
      <c r="O5996" s="11" t="s">
        <v>54</v>
      </c>
      <c r="P5996" s="11" t="s">
        <v>38</v>
      </c>
      <c r="Q5996" s="11" t="s">
        <v>38</v>
      </c>
      <c r="R5996" s="11">
        <v>0</v>
      </c>
      <c r="S5996" s="11" t="s">
        <v>3047</v>
      </c>
      <c r="T5996" s="11">
        <v>0</v>
      </c>
      <c r="U5996" s="11">
        <v>0</v>
      </c>
      <c r="V5996" s="11">
        <v>1</v>
      </c>
      <c r="W5996" s="11">
        <v>0</v>
      </c>
      <c r="X5996" s="11">
        <v>0</v>
      </c>
      <c r="Y5996" s="11">
        <v>0</v>
      </c>
      <c r="Z5996" s="11">
        <v>0</v>
      </c>
      <c r="AA5996" s="11">
        <v>0</v>
      </c>
      <c r="AB5996" s="11">
        <v>0</v>
      </c>
      <c r="AC5996" s="11">
        <v>1</v>
      </c>
      <c r="AD5996" s="11">
        <v>0</v>
      </c>
      <c r="AE5996" s="11">
        <v>1</v>
      </c>
      <c r="AF5996" s="11">
        <v>0</v>
      </c>
      <c r="AG5996" s="11">
        <v>0</v>
      </c>
    </row>
    <row r="5997" spans="1:33" x14ac:dyDescent="0.25">
      <c r="A5997" s="11" t="s">
        <v>3047</v>
      </c>
      <c r="B5997" s="11" t="s">
        <v>882</v>
      </c>
      <c r="C5997" s="9" t="s">
        <v>2585</v>
      </c>
      <c r="D5997" s="11" t="str">
        <f>CONCATENATE(B5997," ",C5997)</f>
        <v>Lenovo D32q</v>
      </c>
      <c r="E5997" s="18">
        <v>1</v>
      </c>
      <c r="F5997" s="11">
        <f>E5997/1000</f>
        <v>1E-3</v>
      </c>
      <c r="G5997" s="11">
        <v>230</v>
      </c>
      <c r="H5997" s="11"/>
      <c r="I5997" s="11" t="s">
        <v>74</v>
      </c>
      <c r="J5997" s="11" t="s">
        <v>72</v>
      </c>
      <c r="K5997" s="11" t="s">
        <v>64</v>
      </c>
      <c r="L5997" s="11">
        <f>E5997*G5997</f>
        <v>230</v>
      </c>
      <c r="M5997" s="11">
        <f>L5997/1000000</f>
        <v>2.3000000000000001E-4</v>
      </c>
      <c r="N5997" s="11" t="s">
        <v>65</v>
      </c>
      <c r="O5997" s="11" t="s">
        <v>54</v>
      </c>
      <c r="P5997" s="11" t="s">
        <v>38</v>
      </c>
      <c r="Q5997" s="11" t="s">
        <v>38</v>
      </c>
      <c r="R5997" s="11">
        <v>0</v>
      </c>
      <c r="S5997" s="11" t="s">
        <v>3047</v>
      </c>
      <c r="T5997" s="11">
        <v>0</v>
      </c>
      <c r="U5997" s="11">
        <v>0</v>
      </c>
      <c r="V5997" s="11">
        <v>1</v>
      </c>
      <c r="W5997" s="11">
        <v>0</v>
      </c>
      <c r="X5997" s="11">
        <v>0</v>
      </c>
      <c r="Y5997" s="11">
        <v>0</v>
      </c>
      <c r="Z5997" s="11">
        <v>0</v>
      </c>
      <c r="AA5997" s="11">
        <v>0</v>
      </c>
      <c r="AB5997" s="11">
        <v>0</v>
      </c>
      <c r="AC5997" s="11">
        <v>0</v>
      </c>
      <c r="AD5997" s="11">
        <v>1</v>
      </c>
      <c r="AE5997" s="11">
        <v>1</v>
      </c>
      <c r="AF5997" s="11">
        <v>0</v>
      </c>
      <c r="AG5997" s="11">
        <v>0</v>
      </c>
    </row>
    <row r="5998" spans="1:33" x14ac:dyDescent="0.25">
      <c r="A5998" s="11" t="s">
        <v>3047</v>
      </c>
      <c r="B5998" s="11" t="s">
        <v>882</v>
      </c>
      <c r="C5998" s="9" t="s">
        <v>2587</v>
      </c>
      <c r="D5998" s="11" t="str">
        <f>CONCATENATE(B5998," ",C5998)</f>
        <v>Lenovo D32qc</v>
      </c>
      <c r="E5998" s="18">
        <v>7</v>
      </c>
      <c r="F5998" s="11">
        <f>E5998/1000</f>
        <v>7.0000000000000001E-3</v>
      </c>
      <c r="G5998" s="11">
        <v>298.70512820512823</v>
      </c>
      <c r="H5998" s="11"/>
      <c r="I5998" s="11" t="s">
        <v>74</v>
      </c>
      <c r="J5998" s="11" t="s">
        <v>72</v>
      </c>
      <c r="K5998" s="11" t="s">
        <v>64</v>
      </c>
      <c r="L5998" s="11">
        <f>E5998*G5998</f>
        <v>2090.9358974358975</v>
      </c>
      <c r="M5998" s="11">
        <f>L5998/1000000</f>
        <v>2.0909358974358977E-3</v>
      </c>
      <c r="N5998" s="11" t="s">
        <v>65</v>
      </c>
      <c r="O5998" s="11" t="s">
        <v>54</v>
      </c>
      <c r="P5998" s="11" t="s">
        <v>38</v>
      </c>
      <c r="Q5998" s="11" t="s">
        <v>890</v>
      </c>
      <c r="R5998" s="11">
        <v>0</v>
      </c>
      <c r="S5998" s="11" t="s">
        <v>3047</v>
      </c>
      <c r="T5998" s="11">
        <v>0</v>
      </c>
      <c r="U5998" s="11">
        <v>0</v>
      </c>
      <c r="V5998" s="11">
        <v>1</v>
      </c>
      <c r="W5998" s="11">
        <v>0</v>
      </c>
      <c r="X5998" s="11">
        <v>1</v>
      </c>
      <c r="Y5998" s="11">
        <v>0</v>
      </c>
      <c r="Z5998" s="11">
        <v>0</v>
      </c>
      <c r="AA5998" s="11">
        <v>0</v>
      </c>
      <c r="AB5998" s="11">
        <v>0</v>
      </c>
      <c r="AC5998" s="11">
        <v>0</v>
      </c>
      <c r="AD5998" s="11">
        <v>1</v>
      </c>
      <c r="AE5998" s="11">
        <v>1</v>
      </c>
      <c r="AF5998" s="11">
        <v>0</v>
      </c>
      <c r="AG5998" s="11">
        <v>0</v>
      </c>
    </row>
    <row r="5999" spans="1:33" x14ac:dyDescent="0.25">
      <c r="A5999" s="11" t="s">
        <v>3047</v>
      </c>
      <c r="B5999" s="11" t="s">
        <v>882</v>
      </c>
      <c r="C5999" s="9" t="s">
        <v>2591</v>
      </c>
      <c r="D5999" s="11" t="str">
        <f>CONCATENATE(B5999," ",C5999)</f>
        <v>Lenovo E24</v>
      </c>
      <c r="E5999" s="18">
        <v>159</v>
      </c>
      <c r="F5999" s="11">
        <f>E5999/1000</f>
        <v>0.159</v>
      </c>
      <c r="G5999" s="11">
        <v>151</v>
      </c>
      <c r="H5999" s="11"/>
      <c r="I5999" s="11" t="s">
        <v>174</v>
      </c>
      <c r="J5999" s="11" t="s">
        <v>174</v>
      </c>
      <c r="K5999" s="11" t="s">
        <v>42</v>
      </c>
      <c r="L5999" s="11">
        <f>E5999*G5999</f>
        <v>24009</v>
      </c>
      <c r="M5999" s="11">
        <f>L5999/1000000</f>
        <v>2.4008999999999999E-2</v>
      </c>
      <c r="N5999" s="11" t="s">
        <v>43</v>
      </c>
      <c r="O5999" s="11" t="s">
        <v>54</v>
      </c>
      <c r="P5999" s="11" t="s">
        <v>38</v>
      </c>
      <c r="Q5999" s="11" t="s">
        <v>38</v>
      </c>
      <c r="R5999" s="11">
        <v>0</v>
      </c>
      <c r="S5999" s="11" t="s">
        <v>3153</v>
      </c>
      <c r="T5999" s="11">
        <v>0</v>
      </c>
      <c r="U5999" s="11">
        <v>0</v>
      </c>
      <c r="V5999" s="11">
        <v>0</v>
      </c>
      <c r="W5999" s="11">
        <v>1</v>
      </c>
      <c r="X5999" s="11">
        <v>0</v>
      </c>
      <c r="Y5999" s="11">
        <v>0</v>
      </c>
      <c r="Z5999" s="11">
        <v>0</v>
      </c>
      <c r="AA5999" s="11">
        <v>0</v>
      </c>
      <c r="AB5999" s="11">
        <v>0</v>
      </c>
      <c r="AC5999" s="11">
        <v>1</v>
      </c>
      <c r="AD5999" s="11">
        <v>0</v>
      </c>
      <c r="AE5999" s="11">
        <v>1</v>
      </c>
      <c r="AF5999" s="11">
        <v>0</v>
      </c>
      <c r="AG5999" s="11">
        <v>0</v>
      </c>
    </row>
    <row r="6000" spans="1:33" x14ac:dyDescent="0.25">
      <c r="A6000" s="11" t="s">
        <v>3047</v>
      </c>
      <c r="B6000" s="11" t="s">
        <v>882</v>
      </c>
      <c r="C6000" s="9" t="s">
        <v>2593</v>
      </c>
      <c r="D6000" s="11" t="str">
        <f>CONCATENATE(B6000," ",C6000)</f>
        <v>Lenovo G24</v>
      </c>
      <c r="E6000" s="18">
        <v>17</v>
      </c>
      <c r="F6000" s="11">
        <f>E6000/1000</f>
        <v>1.7000000000000001E-2</v>
      </c>
      <c r="G6000" s="11">
        <v>170</v>
      </c>
      <c r="H6000" s="11"/>
      <c r="I6000" s="11" t="s">
        <v>56</v>
      </c>
      <c r="J6000" s="11" t="s">
        <v>53</v>
      </c>
      <c r="K6000" s="11" t="s">
        <v>42</v>
      </c>
      <c r="L6000" s="11">
        <f>E6000*G6000</f>
        <v>2890</v>
      </c>
      <c r="M6000" s="11">
        <f>L6000/1000000</f>
        <v>2.8900000000000002E-3</v>
      </c>
      <c r="N6000" s="11" t="s">
        <v>43</v>
      </c>
      <c r="O6000" s="11" t="s">
        <v>37</v>
      </c>
      <c r="P6000" s="11" t="s">
        <v>38</v>
      </c>
      <c r="Q6000" s="11" t="s">
        <v>48</v>
      </c>
      <c r="R6000" s="11" t="s">
        <v>49</v>
      </c>
      <c r="S6000" s="11" t="s">
        <v>3153</v>
      </c>
      <c r="T6000" s="11">
        <v>0</v>
      </c>
      <c r="U6000" s="11">
        <v>0</v>
      </c>
      <c r="V6000" s="11">
        <v>0</v>
      </c>
      <c r="W6000" s="11">
        <v>0</v>
      </c>
      <c r="X6000" s="11">
        <v>1</v>
      </c>
      <c r="Y6000" s="11">
        <v>0</v>
      </c>
      <c r="Z6000" s="11">
        <v>0</v>
      </c>
      <c r="AA6000" s="11">
        <v>0</v>
      </c>
      <c r="AB6000" s="11">
        <v>0</v>
      </c>
      <c r="AC6000" s="11">
        <v>1</v>
      </c>
      <c r="AD6000" s="11">
        <v>0</v>
      </c>
      <c r="AE6000" s="11">
        <v>0</v>
      </c>
      <c r="AF6000" s="11">
        <v>0</v>
      </c>
      <c r="AG6000" s="11">
        <v>0</v>
      </c>
    </row>
    <row r="6001" spans="1:33" x14ac:dyDescent="0.25">
      <c r="A6001" s="11" t="s">
        <v>3047</v>
      </c>
      <c r="B6001" s="11" t="s">
        <v>882</v>
      </c>
      <c r="C6001" s="9" t="s">
        <v>2595</v>
      </c>
      <c r="D6001" s="11" t="str">
        <f>CONCATENATE(B6001," ",C6001)</f>
        <v>Lenovo G25</v>
      </c>
      <c r="E6001" s="18">
        <v>49</v>
      </c>
      <c r="F6001" s="11">
        <f>E6001/1000</f>
        <v>4.9000000000000002E-2</v>
      </c>
      <c r="G6001" s="11">
        <v>230</v>
      </c>
      <c r="H6001" s="11"/>
      <c r="I6001" s="11" t="s">
        <v>156</v>
      </c>
      <c r="J6001" s="11" t="s">
        <v>157</v>
      </c>
      <c r="K6001" s="11" t="s">
        <v>42</v>
      </c>
      <c r="L6001" s="11">
        <f>E6001*G6001</f>
        <v>11270</v>
      </c>
      <c r="M6001" s="11">
        <f>L6001/1000000</f>
        <v>1.1270000000000001E-2</v>
      </c>
      <c r="N6001" s="11" t="s">
        <v>43</v>
      </c>
      <c r="O6001" s="11" t="s">
        <v>37</v>
      </c>
      <c r="P6001" s="11" t="s">
        <v>38</v>
      </c>
      <c r="Q6001" s="11" t="s">
        <v>890</v>
      </c>
      <c r="R6001" s="11">
        <v>0</v>
      </c>
      <c r="S6001" s="11" t="s">
        <v>3108</v>
      </c>
      <c r="T6001" s="11">
        <v>0</v>
      </c>
      <c r="U6001" s="11">
        <v>0</v>
      </c>
      <c r="V6001" s="11">
        <v>0</v>
      </c>
      <c r="W6001" s="11">
        <v>0</v>
      </c>
      <c r="X6001" s="11">
        <v>1</v>
      </c>
      <c r="Y6001" s="11">
        <v>0</v>
      </c>
      <c r="Z6001" s="11">
        <v>0</v>
      </c>
      <c r="AA6001" s="11">
        <v>0</v>
      </c>
      <c r="AB6001" s="11">
        <v>0</v>
      </c>
      <c r="AC6001" s="11">
        <v>1</v>
      </c>
      <c r="AD6001" s="11">
        <v>0</v>
      </c>
      <c r="AE6001" s="11">
        <v>0</v>
      </c>
      <c r="AF6001" s="11">
        <v>0</v>
      </c>
      <c r="AG6001" s="11">
        <v>0</v>
      </c>
    </row>
    <row r="6002" spans="1:33" x14ac:dyDescent="0.25">
      <c r="A6002" s="11" t="s">
        <v>3047</v>
      </c>
      <c r="B6002" s="11" t="s">
        <v>882</v>
      </c>
      <c r="C6002" s="9" t="s">
        <v>2597</v>
      </c>
      <c r="D6002" s="11" t="str">
        <f>CONCATENATE(B6002," ",C6002)</f>
        <v>Lenovo G27c</v>
      </c>
      <c r="E6002" s="18">
        <v>4</v>
      </c>
      <c r="F6002" s="11">
        <f>E6002/1000</f>
        <v>4.0000000000000001E-3</v>
      </c>
      <c r="G6002" s="11">
        <v>286.92307692307691</v>
      </c>
      <c r="H6002" s="11"/>
      <c r="I6002" s="11" t="s">
        <v>63</v>
      </c>
      <c r="J6002" s="11" t="s">
        <v>63</v>
      </c>
      <c r="K6002" s="11" t="s">
        <v>42</v>
      </c>
      <c r="L6002" s="11">
        <f>E6002*G6002</f>
        <v>1147.6923076923076</v>
      </c>
      <c r="M6002" s="11">
        <f>L6002/1000000</f>
        <v>1.1476923076923077E-3</v>
      </c>
      <c r="N6002" s="11" t="s">
        <v>43</v>
      </c>
      <c r="O6002" s="11" t="s">
        <v>44</v>
      </c>
      <c r="P6002" s="11" t="s">
        <v>38</v>
      </c>
      <c r="Q6002" s="11" t="s">
        <v>48</v>
      </c>
      <c r="R6002" s="11" t="s">
        <v>58</v>
      </c>
      <c r="S6002" s="11" t="s">
        <v>3153</v>
      </c>
      <c r="T6002" s="11">
        <v>0</v>
      </c>
      <c r="U6002" s="11">
        <v>0</v>
      </c>
      <c r="V6002" s="11">
        <v>0</v>
      </c>
      <c r="W6002" s="11">
        <v>0</v>
      </c>
      <c r="X6002" s="11">
        <v>1</v>
      </c>
      <c r="Y6002" s="11">
        <v>0</v>
      </c>
      <c r="Z6002" s="11">
        <v>0</v>
      </c>
      <c r="AA6002" s="11">
        <v>0</v>
      </c>
      <c r="AB6002" s="11">
        <v>0</v>
      </c>
      <c r="AC6002" s="11">
        <v>1</v>
      </c>
      <c r="AD6002" s="11">
        <v>0</v>
      </c>
      <c r="AE6002" s="11">
        <v>0</v>
      </c>
      <c r="AF6002" s="11">
        <v>0</v>
      </c>
      <c r="AG6002" s="11">
        <v>0</v>
      </c>
    </row>
    <row r="6003" spans="1:33" x14ac:dyDescent="0.25">
      <c r="A6003" s="11" t="s">
        <v>3047</v>
      </c>
      <c r="B6003" s="11" t="s">
        <v>882</v>
      </c>
      <c r="C6003" s="9" t="s">
        <v>2599</v>
      </c>
      <c r="D6003" s="11" t="str">
        <f>CONCATENATE(B6003," ",C6003)</f>
        <v>Lenovo G32QC</v>
      </c>
      <c r="E6003" s="18">
        <v>1</v>
      </c>
      <c r="F6003" s="11">
        <f>E6003/1000</f>
        <v>1E-3</v>
      </c>
      <c r="G6003" s="11">
        <v>340</v>
      </c>
      <c r="H6003" s="11"/>
      <c r="I6003" s="11" t="s">
        <v>74</v>
      </c>
      <c r="J6003" s="11" t="s">
        <v>72</v>
      </c>
      <c r="K6003" s="11" t="s">
        <v>64</v>
      </c>
      <c r="L6003" s="11">
        <f>E6003*G6003</f>
        <v>340</v>
      </c>
      <c r="M6003" s="11">
        <f>L6003/1000000</f>
        <v>3.4000000000000002E-4</v>
      </c>
      <c r="N6003" s="11" t="s">
        <v>65</v>
      </c>
      <c r="O6003" s="11" t="s">
        <v>44</v>
      </c>
      <c r="P6003" s="11" t="s">
        <v>48</v>
      </c>
      <c r="Q6003" s="11" t="s">
        <v>48</v>
      </c>
      <c r="R6003" s="11" t="s">
        <v>58</v>
      </c>
      <c r="S6003" s="11" t="s">
        <v>3153</v>
      </c>
      <c r="T6003" s="11">
        <v>0</v>
      </c>
      <c r="U6003" s="11">
        <v>0</v>
      </c>
      <c r="V6003" s="11">
        <v>0</v>
      </c>
      <c r="W6003" s="11">
        <v>0</v>
      </c>
      <c r="X6003" s="11">
        <v>1</v>
      </c>
      <c r="Y6003" s="11">
        <v>0</v>
      </c>
      <c r="Z6003" s="11">
        <v>0</v>
      </c>
      <c r="AA6003" s="11">
        <v>0</v>
      </c>
      <c r="AB6003" s="11">
        <v>0</v>
      </c>
      <c r="AC6003" s="11">
        <v>0</v>
      </c>
      <c r="AD6003" s="11">
        <v>1</v>
      </c>
      <c r="AE6003" s="11">
        <v>0</v>
      </c>
      <c r="AF6003" s="11">
        <v>1</v>
      </c>
      <c r="AG6003" s="11">
        <v>0</v>
      </c>
    </row>
    <row r="6004" spans="1:33" x14ac:dyDescent="0.25">
      <c r="A6004" s="11" t="s">
        <v>3047</v>
      </c>
      <c r="B6004" s="11" t="s">
        <v>882</v>
      </c>
      <c r="C6004" s="9" t="s">
        <v>3090</v>
      </c>
      <c r="D6004" s="11" t="str">
        <f>CONCATENATE(B6004," ",C6004)</f>
        <v>Lenovo G34w</v>
      </c>
      <c r="E6004" s="18">
        <v>18</v>
      </c>
      <c r="F6004" s="11">
        <f>E6004/1000</f>
        <v>1.7999999999999999E-2</v>
      </c>
      <c r="G6004" s="11">
        <v>501.53846153846155</v>
      </c>
      <c r="H6004" s="11"/>
      <c r="I6004" s="11" t="s">
        <v>238</v>
      </c>
      <c r="J6004" s="11" t="s">
        <v>72</v>
      </c>
      <c r="K6004" s="11" t="s">
        <v>239</v>
      </c>
      <c r="L6004" s="11">
        <f>E6004*G6004</f>
        <v>9027.6923076923085</v>
      </c>
      <c r="M6004" s="11">
        <f>L6004/1000000</f>
        <v>9.0276923076923078E-3</v>
      </c>
      <c r="N6004" s="11" t="s">
        <v>87</v>
      </c>
      <c r="O6004" s="11" t="s">
        <v>44</v>
      </c>
      <c r="P6004" s="11" t="s">
        <v>48</v>
      </c>
      <c r="Q6004" s="11" t="s">
        <v>48</v>
      </c>
      <c r="R6004" s="11" t="s">
        <v>58</v>
      </c>
      <c r="S6004" s="11" t="s">
        <v>3153</v>
      </c>
      <c r="T6004" s="11">
        <v>0</v>
      </c>
      <c r="U6004" s="11">
        <v>0</v>
      </c>
      <c r="V6004" s="11">
        <v>0</v>
      </c>
      <c r="W6004" s="11">
        <v>0</v>
      </c>
      <c r="X6004" s="11">
        <v>1</v>
      </c>
      <c r="Y6004" s="11">
        <v>0</v>
      </c>
      <c r="Z6004" s="11">
        <v>1</v>
      </c>
      <c r="AA6004" s="11">
        <v>0</v>
      </c>
      <c r="AB6004" s="11">
        <v>0</v>
      </c>
      <c r="AC6004" s="11">
        <v>0</v>
      </c>
      <c r="AD6004" s="11">
        <v>1</v>
      </c>
      <c r="AE6004" s="11">
        <v>0</v>
      </c>
      <c r="AF6004" s="11">
        <v>1</v>
      </c>
      <c r="AG6004" s="11">
        <v>1</v>
      </c>
    </row>
    <row r="6005" spans="1:33" x14ac:dyDescent="0.25">
      <c r="A6005" s="11" t="s">
        <v>3047</v>
      </c>
      <c r="B6005" s="11" t="s">
        <v>882</v>
      </c>
      <c r="C6005" s="9" t="s">
        <v>2601</v>
      </c>
      <c r="D6005" s="11" t="str">
        <f>CONCATENATE(B6005," ",C6005)</f>
        <v>Lenovo L24e</v>
      </c>
      <c r="E6005" s="18">
        <v>21</v>
      </c>
      <c r="F6005" s="11">
        <f>E6005/1000</f>
        <v>2.1000000000000001E-2</v>
      </c>
      <c r="G6005" s="11">
        <v>100.8130081300813</v>
      </c>
      <c r="H6005" s="11"/>
      <c r="I6005" s="11" t="s">
        <v>52</v>
      </c>
      <c r="J6005" s="11" t="s">
        <v>53</v>
      </c>
      <c r="K6005" s="11" t="s">
        <v>42</v>
      </c>
      <c r="L6005" s="11">
        <f>E6005*G6005</f>
        <v>2117.0731707317073</v>
      </c>
      <c r="M6005" s="11">
        <f>L6005/1000000</f>
        <v>2.1170731707317071E-3</v>
      </c>
      <c r="N6005" s="11" t="s">
        <v>43</v>
      </c>
      <c r="O6005" s="11" t="s">
        <v>54</v>
      </c>
      <c r="P6005" s="11" t="s">
        <v>38</v>
      </c>
      <c r="Q6005" s="11" t="s">
        <v>38</v>
      </c>
      <c r="R6005" s="11">
        <v>0</v>
      </c>
      <c r="S6005" s="11" t="s">
        <v>3153</v>
      </c>
      <c r="T6005" s="11">
        <v>0</v>
      </c>
      <c r="U6005" s="11">
        <v>0</v>
      </c>
      <c r="V6005" s="11">
        <v>1</v>
      </c>
      <c r="W6005" s="11">
        <v>0</v>
      </c>
      <c r="X6005" s="11">
        <v>0</v>
      </c>
      <c r="Y6005" s="11">
        <v>0</v>
      </c>
      <c r="Z6005" s="11">
        <v>0</v>
      </c>
      <c r="AA6005" s="11">
        <v>0</v>
      </c>
      <c r="AB6005" s="11">
        <v>0</v>
      </c>
      <c r="AC6005" s="11">
        <v>1</v>
      </c>
      <c r="AD6005" s="11">
        <v>0</v>
      </c>
      <c r="AE6005" s="11">
        <v>1</v>
      </c>
      <c r="AF6005" s="11">
        <v>0</v>
      </c>
      <c r="AG6005" s="11">
        <v>0</v>
      </c>
    </row>
    <row r="6006" spans="1:33" x14ac:dyDescent="0.25">
      <c r="A6006" s="11" t="s">
        <v>3047</v>
      </c>
      <c r="B6006" s="11" t="s">
        <v>882</v>
      </c>
      <c r="C6006" s="9" t="s">
        <v>2605</v>
      </c>
      <c r="D6006" s="11" t="str">
        <f>CONCATENATE(B6006," ",C6006)</f>
        <v>Lenovo L27i</v>
      </c>
      <c r="E6006" s="18">
        <v>106</v>
      </c>
      <c r="F6006" s="11">
        <f>E6006/1000</f>
        <v>0.106</v>
      </c>
      <c r="G6006" s="11">
        <v>136.92307692307693</v>
      </c>
      <c r="H6006" s="11"/>
      <c r="I6006" s="11" t="s">
        <v>63</v>
      </c>
      <c r="J6006" s="11" t="s">
        <v>63</v>
      </c>
      <c r="K6006" s="11" t="s">
        <v>42</v>
      </c>
      <c r="L6006" s="11">
        <f>E6006*G6006</f>
        <v>14513.846153846154</v>
      </c>
      <c r="M6006" s="11">
        <f>L6006/1000000</f>
        <v>1.4513846153846155E-2</v>
      </c>
      <c r="N6006" s="11" t="s">
        <v>43</v>
      </c>
      <c r="O6006" s="11" t="s">
        <v>54</v>
      </c>
      <c r="P6006" s="11" t="s">
        <v>38</v>
      </c>
      <c r="Q6006" s="11" t="s">
        <v>38</v>
      </c>
      <c r="R6006" s="11">
        <v>0</v>
      </c>
      <c r="S6006" s="11" t="s">
        <v>3108</v>
      </c>
      <c r="T6006" s="11">
        <v>0</v>
      </c>
      <c r="U6006" s="11">
        <v>0</v>
      </c>
      <c r="V6006" s="11">
        <v>1</v>
      </c>
      <c r="W6006" s="11">
        <v>0</v>
      </c>
      <c r="X6006" s="11">
        <v>0</v>
      </c>
      <c r="Y6006" s="11">
        <v>0</v>
      </c>
      <c r="Z6006" s="11">
        <v>0</v>
      </c>
      <c r="AA6006" s="11">
        <v>0</v>
      </c>
      <c r="AB6006" s="11">
        <v>0</v>
      </c>
      <c r="AC6006" s="11">
        <v>1</v>
      </c>
      <c r="AD6006" s="11">
        <v>0</v>
      </c>
      <c r="AE6006" s="11">
        <v>1</v>
      </c>
      <c r="AF6006" s="11">
        <v>0</v>
      </c>
      <c r="AG6006" s="11">
        <v>0</v>
      </c>
    </row>
    <row r="6007" spans="1:33" x14ac:dyDescent="0.25">
      <c r="A6007" s="11" t="s">
        <v>3047</v>
      </c>
      <c r="B6007" s="11" t="s">
        <v>882</v>
      </c>
      <c r="C6007" s="9" t="s">
        <v>2607</v>
      </c>
      <c r="D6007" s="11" t="str">
        <f>CONCATENATE(B6007," ",C6007)</f>
        <v>Lenovo L27q</v>
      </c>
      <c r="E6007" s="18">
        <v>14</v>
      </c>
      <c r="F6007" s="11">
        <f>E6007/1000</f>
        <v>1.4E-2</v>
      </c>
      <c r="G6007" s="11">
        <v>258.23848238482384</v>
      </c>
      <c r="H6007" s="11"/>
      <c r="I6007" s="11" t="s">
        <v>63</v>
      </c>
      <c r="J6007" s="11" t="s">
        <v>63</v>
      </c>
      <c r="K6007" s="11" t="s">
        <v>64</v>
      </c>
      <c r="L6007" s="11">
        <f>E6007*G6007</f>
        <v>3615.3387533875339</v>
      </c>
      <c r="M6007" s="11">
        <f>L6007/1000000</f>
        <v>3.6153387533875338E-3</v>
      </c>
      <c r="N6007" s="11" t="s">
        <v>65</v>
      </c>
      <c r="O6007" s="11" t="s">
        <v>54</v>
      </c>
      <c r="P6007" s="11" t="s">
        <v>38</v>
      </c>
      <c r="Q6007" s="11" t="s">
        <v>38</v>
      </c>
      <c r="R6007" s="11" t="s">
        <v>58</v>
      </c>
      <c r="S6007" s="11" t="s">
        <v>3153</v>
      </c>
      <c r="T6007" s="11">
        <v>0</v>
      </c>
      <c r="U6007" s="11">
        <v>0</v>
      </c>
      <c r="V6007" s="11">
        <v>1</v>
      </c>
      <c r="W6007" s="11">
        <v>0</v>
      </c>
      <c r="X6007" s="11">
        <v>0</v>
      </c>
      <c r="Y6007" s="11">
        <v>0</v>
      </c>
      <c r="Z6007" s="11">
        <v>0</v>
      </c>
      <c r="AA6007" s="11">
        <v>0</v>
      </c>
      <c r="AB6007" s="11">
        <v>0</v>
      </c>
      <c r="AC6007" s="11">
        <v>1</v>
      </c>
      <c r="AD6007" s="11">
        <v>0</v>
      </c>
      <c r="AE6007" s="11">
        <v>1</v>
      </c>
      <c r="AF6007" s="11">
        <v>0</v>
      </c>
      <c r="AG6007" s="11">
        <v>0</v>
      </c>
    </row>
    <row r="6008" spans="1:33" x14ac:dyDescent="0.25">
      <c r="A6008" s="11" t="s">
        <v>3047</v>
      </c>
      <c r="B6008" s="11" t="s">
        <v>882</v>
      </c>
      <c r="C6008" s="9" t="s">
        <v>2609</v>
      </c>
      <c r="D6008" s="11" t="str">
        <f>CONCATENATE(B6008," ",C6008)</f>
        <v>Lenovo L28u</v>
      </c>
      <c r="E6008" s="18">
        <v>18</v>
      </c>
      <c r="F6008" s="11">
        <f>E6008/1000</f>
        <v>1.7999999999999999E-2</v>
      </c>
      <c r="G6008" s="11">
        <v>237.56410256410257</v>
      </c>
      <c r="H6008" s="11"/>
      <c r="I6008" s="11" t="s">
        <v>257</v>
      </c>
      <c r="J6008" s="11" t="s">
        <v>258</v>
      </c>
      <c r="K6008" s="11" t="s">
        <v>86</v>
      </c>
      <c r="L6008" s="11">
        <f>E6008*G6008</f>
        <v>4276.1538461538466</v>
      </c>
      <c r="M6008" s="11">
        <f>L6008/1000000</f>
        <v>4.2761538461538471E-3</v>
      </c>
      <c r="N6008" s="11" t="s">
        <v>87</v>
      </c>
      <c r="O6008" s="11" t="s">
        <v>54</v>
      </c>
      <c r="P6008" s="11" t="s">
        <v>38</v>
      </c>
      <c r="Q6008" s="11" t="s">
        <v>38</v>
      </c>
      <c r="R6008" s="11">
        <v>0</v>
      </c>
      <c r="S6008" s="11" t="s">
        <v>3047</v>
      </c>
      <c r="T6008" s="11">
        <v>0</v>
      </c>
      <c r="U6008" s="11">
        <v>0</v>
      </c>
      <c r="V6008" s="11">
        <v>1</v>
      </c>
      <c r="W6008" s="11">
        <v>0</v>
      </c>
      <c r="X6008" s="11">
        <v>0</v>
      </c>
      <c r="Y6008" s="11">
        <v>0</v>
      </c>
      <c r="Z6008" s="11">
        <v>0</v>
      </c>
      <c r="AA6008" s="11">
        <v>0</v>
      </c>
      <c r="AB6008" s="11">
        <v>0</v>
      </c>
      <c r="AC6008" s="11">
        <v>1</v>
      </c>
      <c r="AD6008" s="11">
        <v>0</v>
      </c>
      <c r="AE6008" s="11">
        <v>1</v>
      </c>
      <c r="AF6008" s="11">
        <v>0</v>
      </c>
      <c r="AG6008" s="11">
        <v>1</v>
      </c>
    </row>
    <row r="6009" spans="1:33" x14ac:dyDescent="0.25">
      <c r="A6009" s="11" t="s">
        <v>3047</v>
      </c>
      <c r="B6009" s="11" t="s">
        <v>882</v>
      </c>
      <c r="C6009" s="9" t="s">
        <v>2611</v>
      </c>
      <c r="D6009" s="11" t="str">
        <f>CONCATENATE(B6009," ",C6009)</f>
        <v>Lenovo P24h</v>
      </c>
      <c r="E6009" s="18">
        <v>453</v>
      </c>
      <c r="F6009" s="11">
        <f>E6009/1000</f>
        <v>0.45300000000000001</v>
      </c>
      <c r="G6009" s="11">
        <v>291.41025641025641</v>
      </c>
      <c r="H6009" s="11"/>
      <c r="I6009" s="11" t="s">
        <v>52</v>
      </c>
      <c r="J6009" s="11" t="s">
        <v>53</v>
      </c>
      <c r="K6009" s="11" t="s">
        <v>64</v>
      </c>
      <c r="L6009" s="11">
        <f>E6009*G6009</f>
        <v>132008.84615384616</v>
      </c>
      <c r="M6009" s="11">
        <f>L6009/1000000</f>
        <v>0.13200884615384614</v>
      </c>
      <c r="N6009" s="11" t="s">
        <v>65</v>
      </c>
      <c r="O6009" s="11" t="s">
        <v>54</v>
      </c>
      <c r="P6009" s="11" t="s">
        <v>38</v>
      </c>
      <c r="Q6009" s="11" t="s">
        <v>38</v>
      </c>
      <c r="R6009" s="11">
        <v>0</v>
      </c>
      <c r="S6009" s="11" t="s">
        <v>3153</v>
      </c>
      <c r="T6009" s="11">
        <v>0</v>
      </c>
      <c r="U6009" s="11">
        <v>0</v>
      </c>
      <c r="V6009" s="11">
        <v>0</v>
      </c>
      <c r="W6009" s="11">
        <v>1</v>
      </c>
      <c r="X6009" s="11">
        <v>0</v>
      </c>
      <c r="Y6009" s="11">
        <v>0</v>
      </c>
      <c r="Z6009" s="11">
        <v>0</v>
      </c>
      <c r="AA6009" s="11">
        <v>0</v>
      </c>
      <c r="AB6009" s="11">
        <v>0</v>
      </c>
      <c r="AC6009" s="11">
        <v>1</v>
      </c>
      <c r="AD6009" s="11">
        <v>0</v>
      </c>
      <c r="AE6009" s="11">
        <v>1</v>
      </c>
      <c r="AF6009" s="11">
        <v>0</v>
      </c>
      <c r="AG6009" s="11">
        <v>0</v>
      </c>
    </row>
    <row r="6010" spans="1:33" x14ac:dyDescent="0.25">
      <c r="A6010" s="11" t="s">
        <v>3047</v>
      </c>
      <c r="B6010" s="11" t="s">
        <v>882</v>
      </c>
      <c r="C6010" s="9" t="s">
        <v>2613</v>
      </c>
      <c r="D6010" s="11" t="str">
        <f>CONCATENATE(B6010," ",C6010)</f>
        <v>Lenovo P24q</v>
      </c>
      <c r="E6010" s="18">
        <v>104</v>
      </c>
      <c r="F6010" s="11">
        <f>E6010/1000</f>
        <v>0.104</v>
      </c>
      <c r="G6010" s="11">
        <v>249.91025641025641</v>
      </c>
      <c r="H6010" s="11"/>
      <c r="I6010" s="11" t="s">
        <v>52</v>
      </c>
      <c r="J6010" s="11" t="s">
        <v>53</v>
      </c>
      <c r="K6010" s="11" t="s">
        <v>64</v>
      </c>
      <c r="L6010" s="11">
        <f>E6010*G6010</f>
        <v>25990.666666666668</v>
      </c>
      <c r="M6010" s="11">
        <f>L6010/1000000</f>
        <v>2.5990666666666669E-2</v>
      </c>
      <c r="N6010" s="11" t="s">
        <v>65</v>
      </c>
      <c r="O6010" s="11" t="s">
        <v>54</v>
      </c>
      <c r="P6010" s="11" t="s">
        <v>38</v>
      </c>
      <c r="Q6010" s="11" t="s">
        <v>38</v>
      </c>
      <c r="R6010" s="11">
        <v>0</v>
      </c>
      <c r="S6010" s="11" t="s">
        <v>3153</v>
      </c>
      <c r="T6010" s="11">
        <v>0</v>
      </c>
      <c r="U6010" s="11">
        <v>0</v>
      </c>
      <c r="V6010" s="11">
        <v>0</v>
      </c>
      <c r="W6010" s="11">
        <v>1</v>
      </c>
      <c r="X6010" s="11">
        <v>0</v>
      </c>
      <c r="Y6010" s="11">
        <v>0</v>
      </c>
      <c r="Z6010" s="11">
        <v>0</v>
      </c>
      <c r="AA6010" s="11">
        <v>0</v>
      </c>
      <c r="AB6010" s="11">
        <v>0</v>
      </c>
      <c r="AC6010" s="11">
        <v>1</v>
      </c>
      <c r="AD6010" s="11">
        <v>0</v>
      </c>
      <c r="AE6010" s="11">
        <v>1</v>
      </c>
      <c r="AF6010" s="11">
        <v>0</v>
      </c>
      <c r="AG6010" s="11">
        <v>0</v>
      </c>
    </row>
    <row r="6011" spans="1:33" x14ac:dyDescent="0.25">
      <c r="A6011" s="11" t="s">
        <v>3047</v>
      </c>
      <c r="B6011" s="11" t="s">
        <v>882</v>
      </c>
      <c r="C6011" s="9" t="s">
        <v>2615</v>
      </c>
      <c r="D6011" s="11" t="str">
        <f>CONCATENATE(B6011," ",C6011)</f>
        <v>Lenovo P27h</v>
      </c>
      <c r="E6011" s="18">
        <v>59</v>
      </c>
      <c r="F6011" s="11">
        <f>E6011/1000</f>
        <v>5.8999999999999997E-2</v>
      </c>
      <c r="G6011" s="11">
        <v>388.87533875338755</v>
      </c>
      <c r="H6011" s="11"/>
      <c r="I6011" s="11" t="s">
        <v>63</v>
      </c>
      <c r="J6011" s="11" t="s">
        <v>63</v>
      </c>
      <c r="K6011" s="11" t="s">
        <v>86</v>
      </c>
      <c r="L6011" s="11">
        <f>E6011*G6011</f>
        <v>22943.644986449865</v>
      </c>
      <c r="M6011" s="11">
        <f>L6011/1000000</f>
        <v>2.2943644986449865E-2</v>
      </c>
      <c r="N6011" s="11" t="s">
        <v>87</v>
      </c>
      <c r="O6011" s="11" t="s">
        <v>54</v>
      </c>
      <c r="P6011" s="11" t="s">
        <v>38</v>
      </c>
      <c r="Q6011" s="11" t="s">
        <v>38</v>
      </c>
      <c r="R6011" s="11">
        <v>0</v>
      </c>
      <c r="S6011" s="11" t="s">
        <v>3153</v>
      </c>
      <c r="T6011" s="11">
        <v>0</v>
      </c>
      <c r="U6011" s="11">
        <v>0</v>
      </c>
      <c r="V6011" s="11">
        <v>0</v>
      </c>
      <c r="W6011" s="11">
        <v>1</v>
      </c>
      <c r="X6011" s="11">
        <v>0</v>
      </c>
      <c r="Y6011" s="11">
        <v>0</v>
      </c>
      <c r="Z6011" s="11">
        <v>0</v>
      </c>
      <c r="AA6011" s="11">
        <v>0</v>
      </c>
      <c r="AB6011" s="11">
        <v>0</v>
      </c>
      <c r="AC6011" s="11">
        <v>1</v>
      </c>
      <c r="AD6011" s="11">
        <v>0</v>
      </c>
      <c r="AE6011" s="11">
        <v>1</v>
      </c>
      <c r="AF6011" s="11">
        <v>0</v>
      </c>
      <c r="AG6011" s="11">
        <v>1</v>
      </c>
    </row>
    <row r="6012" spans="1:33" x14ac:dyDescent="0.25">
      <c r="A6012" s="11" t="s">
        <v>3047</v>
      </c>
      <c r="B6012" s="11" t="s">
        <v>882</v>
      </c>
      <c r="C6012" s="9" t="s">
        <v>2617</v>
      </c>
      <c r="D6012" s="11" t="str">
        <f>CONCATENATE(B6012," ",C6012)</f>
        <v>Lenovo P27q</v>
      </c>
      <c r="E6012" s="18">
        <v>101</v>
      </c>
      <c r="F6012" s="11">
        <f>E6012/1000</f>
        <v>0.10100000000000001</v>
      </c>
      <c r="G6012" s="11">
        <v>371.79487179487177</v>
      </c>
      <c r="H6012" s="11"/>
      <c r="I6012" s="11" t="s">
        <v>63</v>
      </c>
      <c r="J6012" s="11" t="s">
        <v>63</v>
      </c>
      <c r="K6012" s="11" t="s">
        <v>64</v>
      </c>
      <c r="L6012" s="11">
        <f>E6012*G6012</f>
        <v>37551.282051282047</v>
      </c>
      <c r="M6012" s="11">
        <f>L6012/1000000</f>
        <v>3.7551282051282046E-2</v>
      </c>
      <c r="N6012" s="11" t="s">
        <v>65</v>
      </c>
      <c r="O6012" s="11" t="s">
        <v>54</v>
      </c>
      <c r="P6012" s="11" t="s">
        <v>38</v>
      </c>
      <c r="Q6012" s="11" t="s">
        <v>38</v>
      </c>
      <c r="R6012" s="11">
        <v>0</v>
      </c>
      <c r="S6012" s="11" t="s">
        <v>3153</v>
      </c>
      <c r="T6012" s="11">
        <v>0</v>
      </c>
      <c r="U6012" s="11">
        <v>0</v>
      </c>
      <c r="V6012" s="11">
        <v>0</v>
      </c>
      <c r="W6012" s="11">
        <v>1</v>
      </c>
      <c r="X6012" s="11">
        <v>0</v>
      </c>
      <c r="Y6012" s="11">
        <v>0</v>
      </c>
      <c r="Z6012" s="11">
        <v>0</v>
      </c>
      <c r="AA6012" s="11">
        <v>0</v>
      </c>
      <c r="AB6012" s="11">
        <v>0</v>
      </c>
      <c r="AC6012" s="11">
        <v>1</v>
      </c>
      <c r="AD6012" s="11">
        <v>0</v>
      </c>
      <c r="AE6012" s="11">
        <v>1</v>
      </c>
      <c r="AF6012" s="11">
        <v>0</v>
      </c>
      <c r="AG6012" s="11">
        <v>0</v>
      </c>
    </row>
    <row r="6013" spans="1:33" x14ac:dyDescent="0.25">
      <c r="A6013" s="11" t="s">
        <v>3047</v>
      </c>
      <c r="B6013" s="11" t="s">
        <v>882</v>
      </c>
      <c r="C6013" s="9" t="s">
        <v>2619</v>
      </c>
      <c r="D6013" s="11" t="str">
        <f>CONCATENATE(B6013," ",C6013)</f>
        <v>Lenovo P27u</v>
      </c>
      <c r="E6013" s="18">
        <v>16</v>
      </c>
      <c r="F6013" s="11">
        <f>E6013/1000</f>
        <v>1.6E-2</v>
      </c>
      <c r="G6013" s="11">
        <v>777.76422764227641</v>
      </c>
      <c r="H6013" s="11"/>
      <c r="I6013" s="11" t="s">
        <v>63</v>
      </c>
      <c r="J6013" s="11" t="s">
        <v>63</v>
      </c>
      <c r="K6013" s="11" t="s">
        <v>86</v>
      </c>
      <c r="L6013" s="11">
        <f>E6013*G6013</f>
        <v>12444.227642276423</v>
      </c>
      <c r="M6013" s="11">
        <f>L6013/1000000</f>
        <v>1.2444227642276422E-2</v>
      </c>
      <c r="N6013" s="11" t="s">
        <v>87</v>
      </c>
      <c r="O6013" s="11" t="s">
        <v>54</v>
      </c>
      <c r="P6013" s="11" t="s">
        <v>38</v>
      </c>
      <c r="Q6013" s="11" t="s">
        <v>38</v>
      </c>
      <c r="R6013" s="11">
        <v>0</v>
      </c>
      <c r="S6013" s="11" t="s">
        <v>3153</v>
      </c>
      <c r="T6013" s="11">
        <v>0</v>
      </c>
      <c r="U6013" s="11">
        <v>0</v>
      </c>
      <c r="V6013" s="11">
        <v>0</v>
      </c>
      <c r="W6013" s="11">
        <v>1</v>
      </c>
      <c r="X6013" s="11">
        <v>0</v>
      </c>
      <c r="Y6013" s="11">
        <v>0</v>
      </c>
      <c r="Z6013" s="11">
        <v>0</v>
      </c>
      <c r="AA6013" s="11">
        <v>0</v>
      </c>
      <c r="AB6013" s="11">
        <v>0</v>
      </c>
      <c r="AC6013" s="11">
        <v>1</v>
      </c>
      <c r="AD6013" s="11">
        <v>0</v>
      </c>
      <c r="AE6013" s="11">
        <v>1</v>
      </c>
      <c r="AF6013" s="11">
        <v>0</v>
      </c>
      <c r="AG6013" s="11">
        <v>1</v>
      </c>
    </row>
    <row r="6014" spans="1:33" x14ac:dyDescent="0.25">
      <c r="A6014" s="11" t="s">
        <v>3047</v>
      </c>
      <c r="B6014" s="11" t="s">
        <v>882</v>
      </c>
      <c r="C6014" s="9" t="s">
        <v>909</v>
      </c>
      <c r="D6014" s="11" t="str">
        <f>CONCATENATE(B6014," ",C6014)</f>
        <v>Lenovo P32u</v>
      </c>
      <c r="E6014" s="18">
        <v>2</v>
      </c>
      <c r="F6014" s="11">
        <f>E6014/1000</f>
        <v>2E-3</v>
      </c>
      <c r="G6014" s="11">
        <v>1121.6438356164383</v>
      </c>
      <c r="H6014" s="11"/>
      <c r="I6014" s="11" t="s">
        <v>71</v>
      </c>
      <c r="J6014" s="11" t="s">
        <v>72</v>
      </c>
      <c r="K6014" s="11" t="s">
        <v>86</v>
      </c>
      <c r="L6014" s="11">
        <f>E6014*G6014</f>
        <v>2243.2876712328766</v>
      </c>
      <c r="M6014" s="11">
        <f>L6014/1000000</f>
        <v>2.2432876712328766E-3</v>
      </c>
      <c r="N6014" s="11" t="s">
        <v>87</v>
      </c>
      <c r="O6014" s="11" t="s">
        <v>54</v>
      </c>
      <c r="P6014" s="11" t="s">
        <v>38</v>
      </c>
      <c r="Q6014" s="11" t="s">
        <v>38</v>
      </c>
      <c r="R6014" s="11">
        <v>0</v>
      </c>
      <c r="S6014" s="11" t="s">
        <v>3153</v>
      </c>
      <c r="T6014" s="11">
        <v>0</v>
      </c>
      <c r="U6014" s="11">
        <v>0</v>
      </c>
      <c r="V6014" s="11">
        <v>0</v>
      </c>
      <c r="W6014" s="11">
        <v>1</v>
      </c>
      <c r="X6014" s="11">
        <v>0</v>
      </c>
      <c r="Y6014" s="11">
        <v>0</v>
      </c>
      <c r="Z6014" s="11">
        <v>0</v>
      </c>
      <c r="AA6014" s="11">
        <v>0</v>
      </c>
      <c r="AB6014" s="11">
        <v>0</v>
      </c>
      <c r="AC6014" s="11">
        <v>0</v>
      </c>
      <c r="AD6014" s="11">
        <v>1</v>
      </c>
      <c r="AE6014" s="11">
        <v>1</v>
      </c>
      <c r="AF6014" s="11">
        <v>0</v>
      </c>
      <c r="AG6014" s="11">
        <v>1</v>
      </c>
    </row>
    <row r="6015" spans="1:33" x14ac:dyDescent="0.25">
      <c r="A6015" s="11" t="s">
        <v>3047</v>
      </c>
      <c r="B6015" s="11" t="s">
        <v>882</v>
      </c>
      <c r="C6015" s="9" t="s">
        <v>2622</v>
      </c>
      <c r="D6015" s="11" t="str">
        <f>CONCATENATE(B6015," ",C6015)</f>
        <v>Lenovo P44w</v>
      </c>
      <c r="E6015" s="18">
        <v>6</v>
      </c>
      <c r="F6015" s="11">
        <f>E6015/1000</f>
        <v>6.0000000000000001E-3</v>
      </c>
      <c r="G6015" s="11">
        <v>1406.1224489795918</v>
      </c>
      <c r="H6015" s="11"/>
      <c r="I6015" s="11" t="s">
        <v>911</v>
      </c>
      <c r="J6015" s="11" t="s">
        <v>90</v>
      </c>
      <c r="K6015" s="11" t="s">
        <v>120</v>
      </c>
      <c r="L6015" s="11">
        <f>E6015*G6015</f>
        <v>8436.7346938775518</v>
      </c>
      <c r="M6015" s="11">
        <f>L6015/1000000</f>
        <v>8.4367346938775522E-3</v>
      </c>
      <c r="N6015" s="11" t="s">
        <v>87</v>
      </c>
      <c r="O6015" s="11" t="s">
        <v>54</v>
      </c>
      <c r="P6015" s="11" t="s">
        <v>890</v>
      </c>
      <c r="Q6015" s="11" t="s">
        <v>38</v>
      </c>
      <c r="R6015" s="11">
        <v>0</v>
      </c>
      <c r="S6015" s="11" t="s">
        <v>3153</v>
      </c>
      <c r="T6015" s="11">
        <v>0</v>
      </c>
      <c r="U6015" s="11">
        <v>0</v>
      </c>
      <c r="V6015" s="11">
        <v>0</v>
      </c>
      <c r="W6015" s="11">
        <v>1</v>
      </c>
      <c r="X6015" s="11">
        <v>0</v>
      </c>
      <c r="Y6015" s="11">
        <v>1</v>
      </c>
      <c r="Z6015" s="11">
        <v>1</v>
      </c>
      <c r="AA6015" s="11">
        <v>0</v>
      </c>
      <c r="AB6015" s="11">
        <v>0</v>
      </c>
      <c r="AC6015" s="11">
        <v>0</v>
      </c>
      <c r="AD6015" s="11">
        <v>1</v>
      </c>
      <c r="AE6015" s="11">
        <v>1</v>
      </c>
      <c r="AF6015" s="11">
        <v>1</v>
      </c>
      <c r="AG6015" s="11">
        <v>1</v>
      </c>
    </row>
    <row r="6016" spans="1:33" x14ac:dyDescent="0.25">
      <c r="A6016" s="11" t="s">
        <v>3047</v>
      </c>
      <c r="B6016" s="11" t="s">
        <v>882</v>
      </c>
      <c r="C6016" s="9" t="s">
        <v>3091</v>
      </c>
      <c r="D6016" s="11" t="str">
        <f>CONCATENATE(B6016," ",C6016)</f>
        <v>Lenovo Q24i</v>
      </c>
      <c r="E6016" s="18">
        <v>41</v>
      </c>
      <c r="F6016" s="11">
        <f>E6016/1000</f>
        <v>4.1000000000000002E-2</v>
      </c>
      <c r="G6016" s="11">
        <v>139.87179487179486</v>
      </c>
      <c r="H6016" s="11"/>
      <c r="I6016" s="11" t="s">
        <v>52</v>
      </c>
      <c r="J6016" s="11" t="s">
        <v>53</v>
      </c>
      <c r="K6016" s="11" t="s">
        <v>42</v>
      </c>
      <c r="L6016" s="11">
        <f>E6016*G6016</f>
        <v>5734.7435897435889</v>
      </c>
      <c r="M6016" s="11">
        <f>L6016/1000000</f>
        <v>5.7347435897435886E-3</v>
      </c>
      <c r="N6016" s="11" t="s">
        <v>43</v>
      </c>
      <c r="O6016" s="11" t="s">
        <v>54</v>
      </c>
      <c r="P6016" s="11" t="s">
        <v>38</v>
      </c>
      <c r="Q6016" s="11" t="s">
        <v>38</v>
      </c>
      <c r="R6016" s="11">
        <v>0</v>
      </c>
      <c r="S6016" s="11" t="s">
        <v>3108</v>
      </c>
      <c r="T6016" s="11">
        <v>0</v>
      </c>
      <c r="U6016" s="11">
        <v>0</v>
      </c>
      <c r="V6016" s="11">
        <v>1</v>
      </c>
      <c r="W6016" s="11">
        <v>0</v>
      </c>
      <c r="X6016" s="11">
        <v>0</v>
      </c>
      <c r="Y6016" s="11">
        <v>0</v>
      </c>
      <c r="Z6016" s="11">
        <v>0</v>
      </c>
      <c r="AA6016" s="11">
        <v>0</v>
      </c>
      <c r="AB6016" s="11">
        <v>0</v>
      </c>
      <c r="AC6016" s="11">
        <v>1</v>
      </c>
      <c r="AD6016" s="11">
        <v>0</v>
      </c>
      <c r="AE6016" s="11">
        <v>1</v>
      </c>
      <c r="AF6016" s="11">
        <v>0</v>
      </c>
      <c r="AG6016" s="11">
        <v>0</v>
      </c>
    </row>
    <row r="6017" spans="1:33" x14ac:dyDescent="0.25">
      <c r="A6017" s="11" t="s">
        <v>3047</v>
      </c>
      <c r="B6017" s="11" t="s">
        <v>882</v>
      </c>
      <c r="C6017" s="9" t="s">
        <v>2624</v>
      </c>
      <c r="D6017" s="11" t="str">
        <f>CONCATENATE(B6017," ",C6017)</f>
        <v>Lenovo Q27h</v>
      </c>
      <c r="E6017" s="18">
        <v>8</v>
      </c>
      <c r="F6017" s="11">
        <f>E6017/1000</f>
        <v>8.0000000000000002E-3</v>
      </c>
      <c r="G6017" s="11">
        <v>306.53846153846155</v>
      </c>
      <c r="H6017" s="11"/>
      <c r="I6017" s="11" t="s">
        <v>63</v>
      </c>
      <c r="J6017" s="11" t="s">
        <v>63</v>
      </c>
      <c r="K6017" s="11" t="s">
        <v>64</v>
      </c>
      <c r="L6017" s="11">
        <f>E6017*G6017</f>
        <v>2452.3076923076924</v>
      </c>
      <c r="M6017" s="11">
        <f>L6017/1000000</f>
        <v>2.4523076923076924E-3</v>
      </c>
      <c r="N6017" s="11" t="s">
        <v>65</v>
      </c>
      <c r="O6017" s="11" t="s">
        <v>54</v>
      </c>
      <c r="P6017" s="11" t="s">
        <v>38</v>
      </c>
      <c r="Q6017" s="11" t="s">
        <v>38</v>
      </c>
      <c r="R6017" s="11">
        <v>0</v>
      </c>
      <c r="S6017" s="11" t="s">
        <v>3108</v>
      </c>
      <c r="T6017" s="11">
        <v>0</v>
      </c>
      <c r="U6017" s="11">
        <v>0</v>
      </c>
      <c r="V6017" s="11">
        <v>1</v>
      </c>
      <c r="W6017" s="11">
        <v>0</v>
      </c>
      <c r="X6017" s="11">
        <v>0</v>
      </c>
      <c r="Y6017" s="11">
        <v>0</v>
      </c>
      <c r="Z6017" s="11">
        <v>1</v>
      </c>
      <c r="AA6017" s="11">
        <v>0</v>
      </c>
      <c r="AB6017" s="11">
        <v>0</v>
      </c>
      <c r="AC6017" s="11">
        <v>1</v>
      </c>
      <c r="AD6017" s="11">
        <v>0</v>
      </c>
      <c r="AE6017" s="11">
        <v>1</v>
      </c>
      <c r="AF6017" s="11">
        <v>0</v>
      </c>
      <c r="AG6017" s="11">
        <v>0</v>
      </c>
    </row>
    <row r="6018" spans="1:33" x14ac:dyDescent="0.25">
      <c r="A6018" s="11" t="s">
        <v>3047</v>
      </c>
      <c r="B6018" s="11" t="s">
        <v>882</v>
      </c>
      <c r="C6018" s="9" t="s">
        <v>2626</v>
      </c>
      <c r="D6018" s="11" t="str">
        <f>CONCATENATE(B6018," ",C6018)</f>
        <v>Lenovo Q27q</v>
      </c>
      <c r="E6018" s="18">
        <v>21</v>
      </c>
      <c r="F6018" s="11">
        <f>E6018/1000</f>
        <v>2.1000000000000001E-2</v>
      </c>
      <c r="G6018" s="11">
        <v>267.94871794871796</v>
      </c>
      <c r="H6018" s="11"/>
      <c r="I6018" s="11" t="s">
        <v>63</v>
      </c>
      <c r="J6018" s="11" t="s">
        <v>63</v>
      </c>
      <c r="K6018" s="11" t="s">
        <v>64</v>
      </c>
      <c r="L6018" s="11">
        <f>E6018*G6018</f>
        <v>5626.9230769230771</v>
      </c>
      <c r="M6018" s="11">
        <f>L6018/1000000</f>
        <v>5.6269230769230771E-3</v>
      </c>
      <c r="N6018" s="11" t="s">
        <v>65</v>
      </c>
      <c r="O6018" s="11" t="s">
        <v>54</v>
      </c>
      <c r="P6018" s="11" t="s">
        <v>38</v>
      </c>
      <c r="Q6018" s="11" t="s">
        <v>38</v>
      </c>
      <c r="R6018" s="11">
        <v>0</v>
      </c>
      <c r="S6018" s="11" t="s">
        <v>3153</v>
      </c>
      <c r="T6018" s="11">
        <v>0</v>
      </c>
      <c r="U6018" s="11">
        <v>0</v>
      </c>
      <c r="V6018" s="11">
        <v>1</v>
      </c>
      <c r="W6018" s="11">
        <v>0</v>
      </c>
      <c r="X6018" s="11">
        <v>0</v>
      </c>
      <c r="Y6018" s="11">
        <v>0</v>
      </c>
      <c r="Z6018" s="11">
        <v>1</v>
      </c>
      <c r="AA6018" s="11">
        <v>0</v>
      </c>
      <c r="AB6018" s="11">
        <v>0</v>
      </c>
      <c r="AC6018" s="11">
        <v>1</v>
      </c>
      <c r="AD6018" s="11">
        <v>0</v>
      </c>
      <c r="AE6018" s="11">
        <v>1</v>
      </c>
      <c r="AF6018" s="11">
        <v>0</v>
      </c>
      <c r="AG6018" s="11">
        <v>0</v>
      </c>
    </row>
    <row r="6019" spans="1:33" x14ac:dyDescent="0.25">
      <c r="A6019" s="11" t="s">
        <v>3047</v>
      </c>
      <c r="B6019" s="11" t="s">
        <v>882</v>
      </c>
      <c r="C6019" s="9" t="s">
        <v>2628</v>
      </c>
      <c r="D6019" s="11" t="str">
        <f>CONCATENATE(B6019," ",C6019)</f>
        <v>Lenovo S22e</v>
      </c>
      <c r="E6019" s="18">
        <v>348</v>
      </c>
      <c r="F6019" s="11">
        <f>E6019/1000</f>
        <v>0.34799999999999998</v>
      </c>
      <c r="G6019" s="11">
        <v>126.00271002710028</v>
      </c>
      <c r="H6019" s="11"/>
      <c r="I6019" s="11" t="s">
        <v>41</v>
      </c>
      <c r="J6019" s="11" t="s">
        <v>41</v>
      </c>
      <c r="K6019" s="11" t="s">
        <v>42</v>
      </c>
      <c r="L6019" s="11">
        <f>E6019*G6019</f>
        <v>43848.943089430897</v>
      </c>
      <c r="M6019" s="11">
        <f>L6019/1000000</f>
        <v>4.3848943089430895E-2</v>
      </c>
      <c r="N6019" s="11" t="s">
        <v>43</v>
      </c>
      <c r="O6019" s="11" t="s">
        <v>44</v>
      </c>
      <c r="P6019" s="11" t="s">
        <v>38</v>
      </c>
      <c r="Q6019" s="11" t="s">
        <v>38</v>
      </c>
      <c r="R6019" s="11">
        <v>0</v>
      </c>
      <c r="S6019" s="11" t="s">
        <v>3153</v>
      </c>
      <c r="T6019" s="11">
        <v>0</v>
      </c>
      <c r="U6019" s="11">
        <v>0</v>
      </c>
      <c r="V6019" s="11">
        <v>1</v>
      </c>
      <c r="W6019" s="11">
        <v>0</v>
      </c>
      <c r="X6019" s="11">
        <v>0</v>
      </c>
      <c r="Y6019" s="11">
        <v>0</v>
      </c>
      <c r="Z6019" s="11">
        <v>0</v>
      </c>
      <c r="AA6019" s="11">
        <v>0</v>
      </c>
      <c r="AB6019" s="11">
        <v>1</v>
      </c>
      <c r="AC6019" s="11">
        <v>0</v>
      </c>
      <c r="AD6019" s="11">
        <v>0</v>
      </c>
      <c r="AE6019" s="11">
        <v>0</v>
      </c>
      <c r="AF6019" s="11">
        <v>0</v>
      </c>
      <c r="AG6019" s="11">
        <v>0</v>
      </c>
    </row>
    <row r="6020" spans="1:33" x14ac:dyDescent="0.25">
      <c r="A6020" s="11" t="s">
        <v>3047</v>
      </c>
      <c r="B6020" s="11" t="s">
        <v>882</v>
      </c>
      <c r="C6020" s="9" t="s">
        <v>2630</v>
      </c>
      <c r="D6020" s="11" t="str">
        <f>CONCATENATE(B6020," ",C6020)</f>
        <v>Lenovo S24e</v>
      </c>
      <c r="E6020" s="18">
        <v>541</v>
      </c>
      <c r="F6020" s="11">
        <f>E6020/1000</f>
        <v>0.54100000000000004</v>
      </c>
      <c r="G6020" s="11">
        <v>143.90625</v>
      </c>
      <c r="H6020" s="11"/>
      <c r="I6020" s="11" t="s">
        <v>52</v>
      </c>
      <c r="J6020" s="11" t="s">
        <v>53</v>
      </c>
      <c r="K6020" s="11" t="s">
        <v>42</v>
      </c>
      <c r="L6020" s="11">
        <f>E6020*G6020</f>
        <v>77853.28125</v>
      </c>
      <c r="M6020" s="11">
        <f>L6020/1000000</f>
        <v>7.7853281250000003E-2</v>
      </c>
      <c r="N6020" s="11" t="s">
        <v>43</v>
      </c>
      <c r="O6020" s="11" t="s">
        <v>44</v>
      </c>
      <c r="P6020" s="11" t="s">
        <v>38</v>
      </c>
      <c r="Q6020" s="11" t="s">
        <v>38</v>
      </c>
      <c r="R6020" s="11">
        <v>0</v>
      </c>
      <c r="S6020" s="11" t="s">
        <v>3153</v>
      </c>
      <c r="T6020" s="11">
        <v>0</v>
      </c>
      <c r="U6020" s="11">
        <v>0</v>
      </c>
      <c r="V6020" s="11">
        <v>1</v>
      </c>
      <c r="W6020" s="11">
        <v>0</v>
      </c>
      <c r="X6020" s="11">
        <v>0</v>
      </c>
      <c r="Y6020" s="11">
        <v>0</v>
      </c>
      <c r="Z6020" s="11">
        <v>0</v>
      </c>
      <c r="AA6020" s="11">
        <v>0</v>
      </c>
      <c r="AB6020" s="11">
        <v>0</v>
      </c>
      <c r="AC6020" s="11">
        <v>1</v>
      </c>
      <c r="AD6020" s="11">
        <v>0</v>
      </c>
      <c r="AE6020" s="11">
        <v>0</v>
      </c>
      <c r="AF6020" s="11">
        <v>0</v>
      </c>
      <c r="AG6020" s="11">
        <v>0</v>
      </c>
    </row>
    <row r="6021" spans="1:33" x14ac:dyDescent="0.25">
      <c r="A6021" s="11" t="s">
        <v>3047</v>
      </c>
      <c r="B6021" s="11" t="s">
        <v>882</v>
      </c>
      <c r="C6021" s="9" t="s">
        <v>2632</v>
      </c>
      <c r="D6021" s="11" t="str">
        <f>CONCATENATE(B6021," ",C6021)</f>
        <v>Lenovo S24q</v>
      </c>
      <c r="E6021" s="18">
        <v>569</v>
      </c>
      <c r="F6021" s="11">
        <f>E6021/1000</f>
        <v>0.56899999999999995</v>
      </c>
      <c r="G6021" s="11">
        <v>210.53846153846155</v>
      </c>
      <c r="H6021" s="11"/>
      <c r="I6021" s="11" t="s">
        <v>53</v>
      </c>
      <c r="J6021" s="11" t="s">
        <v>53</v>
      </c>
      <c r="K6021" s="11" t="s">
        <v>42</v>
      </c>
      <c r="L6021" s="11">
        <f>E6021*G6021</f>
        <v>119796.38461538462</v>
      </c>
      <c r="M6021" s="11">
        <f>L6021/1000000</f>
        <v>0.11979638461538462</v>
      </c>
      <c r="N6021" s="11" t="s">
        <v>43</v>
      </c>
      <c r="O6021" s="11" t="s">
        <v>54</v>
      </c>
      <c r="P6021" s="11" t="s">
        <v>38</v>
      </c>
      <c r="Q6021" s="11" t="s">
        <v>38</v>
      </c>
      <c r="R6021" s="11">
        <v>0</v>
      </c>
      <c r="S6021" s="11" t="s">
        <v>3153</v>
      </c>
      <c r="T6021" s="11">
        <v>0</v>
      </c>
      <c r="U6021" s="11">
        <v>0</v>
      </c>
      <c r="V6021" s="11">
        <v>1</v>
      </c>
      <c r="W6021" s="11">
        <v>0</v>
      </c>
      <c r="X6021" s="11">
        <v>0</v>
      </c>
      <c r="Y6021" s="11">
        <v>0</v>
      </c>
      <c r="Z6021" s="11">
        <v>0</v>
      </c>
      <c r="AA6021" s="11">
        <v>0</v>
      </c>
      <c r="AB6021" s="11">
        <v>0</v>
      </c>
      <c r="AC6021" s="11">
        <v>1</v>
      </c>
      <c r="AD6021" s="11">
        <v>0</v>
      </c>
      <c r="AE6021" s="11">
        <v>1</v>
      </c>
      <c r="AF6021" s="11">
        <v>0</v>
      </c>
      <c r="AG6021" s="11">
        <v>0</v>
      </c>
    </row>
    <row r="6022" spans="1:33" x14ac:dyDescent="0.25">
      <c r="A6022" s="11" t="s">
        <v>3047</v>
      </c>
      <c r="B6022" s="11" t="s">
        <v>882</v>
      </c>
      <c r="C6022" s="9" t="s">
        <v>2634</v>
      </c>
      <c r="D6022" s="11" t="str">
        <f>CONCATENATE(B6022," ",C6022)</f>
        <v>Lenovo S27i</v>
      </c>
      <c r="E6022" s="18">
        <v>314</v>
      </c>
      <c r="F6022" s="11">
        <f>E6022/1000</f>
        <v>0.314</v>
      </c>
      <c r="G6022" s="11">
        <v>187.39837398373984</v>
      </c>
      <c r="H6022" s="11"/>
      <c r="I6022" s="11" t="s">
        <v>63</v>
      </c>
      <c r="J6022" s="11" t="s">
        <v>63</v>
      </c>
      <c r="K6022" s="11" t="s">
        <v>42</v>
      </c>
      <c r="L6022" s="11">
        <f>E6022*G6022</f>
        <v>58843.08943089431</v>
      </c>
      <c r="M6022" s="11">
        <f>L6022/1000000</f>
        <v>5.8843089430894308E-2</v>
      </c>
      <c r="N6022" s="11" t="s">
        <v>43</v>
      </c>
      <c r="O6022" s="11" t="s">
        <v>54</v>
      </c>
      <c r="P6022" s="11" t="s">
        <v>38</v>
      </c>
      <c r="Q6022" s="11" t="s">
        <v>38</v>
      </c>
      <c r="R6022" s="11">
        <v>0</v>
      </c>
      <c r="S6022" s="11" t="s">
        <v>3153</v>
      </c>
      <c r="T6022" s="11">
        <v>0</v>
      </c>
      <c r="U6022" s="11">
        <v>0</v>
      </c>
      <c r="V6022" s="11">
        <v>1</v>
      </c>
      <c r="W6022" s="11">
        <v>0</v>
      </c>
      <c r="X6022" s="11">
        <v>0</v>
      </c>
      <c r="Y6022" s="11">
        <v>0</v>
      </c>
      <c r="Z6022" s="11">
        <v>0</v>
      </c>
      <c r="AA6022" s="11">
        <v>0</v>
      </c>
      <c r="AB6022" s="11">
        <v>0</v>
      </c>
      <c r="AC6022" s="11">
        <v>1</v>
      </c>
      <c r="AD6022" s="11">
        <v>0</v>
      </c>
      <c r="AE6022" s="11">
        <v>1</v>
      </c>
      <c r="AF6022" s="11">
        <v>0</v>
      </c>
      <c r="AG6022" s="11">
        <v>0</v>
      </c>
    </row>
    <row r="6023" spans="1:33" x14ac:dyDescent="0.25">
      <c r="A6023" s="11" t="s">
        <v>3047</v>
      </c>
      <c r="B6023" s="11" t="s">
        <v>882</v>
      </c>
      <c r="C6023" s="9" t="s">
        <v>2636</v>
      </c>
      <c r="D6023" s="11" t="str">
        <f>CONCATENATE(B6023," ",C6023)</f>
        <v>Lenovo S27q</v>
      </c>
      <c r="E6023" s="18">
        <v>51</v>
      </c>
      <c r="F6023" s="11">
        <f>E6023/1000</f>
        <v>5.0999999999999997E-2</v>
      </c>
      <c r="G6023" s="11">
        <v>300</v>
      </c>
      <c r="H6023" s="11"/>
      <c r="I6023" s="11" t="s">
        <v>63</v>
      </c>
      <c r="J6023" s="11" t="s">
        <v>63</v>
      </c>
      <c r="K6023" s="11" t="s">
        <v>64</v>
      </c>
      <c r="L6023" s="11">
        <f>E6023*G6023</f>
        <v>15300</v>
      </c>
      <c r="M6023" s="11">
        <f>L6023/1000000</f>
        <v>1.5299999999999999E-2</v>
      </c>
      <c r="N6023" s="11" t="s">
        <v>65</v>
      </c>
      <c r="O6023" s="11" t="s">
        <v>54</v>
      </c>
      <c r="P6023" s="11" t="s">
        <v>38</v>
      </c>
      <c r="Q6023" s="11" t="s">
        <v>38</v>
      </c>
      <c r="R6023" s="11">
        <v>0</v>
      </c>
      <c r="S6023" s="11" t="s">
        <v>3153</v>
      </c>
      <c r="T6023" s="11">
        <v>0</v>
      </c>
      <c r="U6023" s="11">
        <v>0</v>
      </c>
      <c r="V6023" s="11">
        <v>1</v>
      </c>
      <c r="W6023" s="11">
        <v>0</v>
      </c>
      <c r="X6023" s="11">
        <v>0</v>
      </c>
      <c r="Y6023" s="11">
        <v>0</v>
      </c>
      <c r="Z6023" s="11">
        <v>0</v>
      </c>
      <c r="AA6023" s="11">
        <v>0</v>
      </c>
      <c r="AB6023" s="11">
        <v>0</v>
      </c>
      <c r="AC6023" s="11">
        <v>1</v>
      </c>
      <c r="AD6023" s="11">
        <v>0</v>
      </c>
      <c r="AE6023" s="11">
        <v>1</v>
      </c>
      <c r="AF6023" s="11">
        <v>0</v>
      </c>
      <c r="AG6023" s="11">
        <v>0</v>
      </c>
    </row>
    <row r="6024" spans="1:33" x14ac:dyDescent="0.25">
      <c r="A6024" s="11" t="s">
        <v>3047</v>
      </c>
      <c r="B6024" s="11" t="s">
        <v>882</v>
      </c>
      <c r="C6024" s="9" t="s">
        <v>1560</v>
      </c>
      <c r="D6024" s="11" t="str">
        <f>CONCATENATE(B6024," ",C6024)</f>
        <v>Lenovo S28u</v>
      </c>
      <c r="E6024" s="18">
        <v>48</v>
      </c>
      <c r="F6024" s="11">
        <f>E6024/1000</f>
        <v>4.8000000000000001E-2</v>
      </c>
      <c r="G6024" s="11">
        <v>328.89743589743591</v>
      </c>
      <c r="H6024" s="11"/>
      <c r="I6024" s="11" t="s">
        <v>257</v>
      </c>
      <c r="J6024" s="11" t="s">
        <v>258</v>
      </c>
      <c r="K6024" s="11" t="s">
        <v>86</v>
      </c>
      <c r="L6024" s="11">
        <f>E6024*G6024</f>
        <v>15787.076923076924</v>
      </c>
      <c r="M6024" s="11">
        <f>L6024/1000000</f>
        <v>1.5787076923076925E-2</v>
      </c>
      <c r="N6024" s="11" t="s">
        <v>87</v>
      </c>
      <c r="O6024" s="11" t="s">
        <v>54</v>
      </c>
      <c r="P6024" s="11" t="s">
        <v>38</v>
      </c>
      <c r="Q6024" s="11" t="s">
        <v>38</v>
      </c>
      <c r="R6024" s="11">
        <v>0</v>
      </c>
      <c r="S6024" s="11" t="s">
        <v>3153</v>
      </c>
      <c r="T6024" s="11">
        <v>0</v>
      </c>
      <c r="U6024" s="11">
        <v>0</v>
      </c>
      <c r="V6024" s="11">
        <v>1</v>
      </c>
      <c r="W6024" s="11">
        <v>0</v>
      </c>
      <c r="X6024" s="11">
        <v>0</v>
      </c>
      <c r="Y6024" s="11">
        <v>0</v>
      </c>
      <c r="Z6024" s="11">
        <v>0</v>
      </c>
      <c r="AA6024" s="11">
        <v>0</v>
      </c>
      <c r="AB6024" s="11">
        <v>0</v>
      </c>
      <c r="AC6024" s="11">
        <v>1</v>
      </c>
      <c r="AD6024" s="11">
        <v>0</v>
      </c>
      <c r="AE6024" s="11">
        <v>1</v>
      </c>
      <c r="AF6024" s="11">
        <v>0</v>
      </c>
      <c r="AG6024" s="11">
        <v>1</v>
      </c>
    </row>
    <row r="6025" spans="1:33" x14ac:dyDescent="0.25">
      <c r="A6025" s="11" t="s">
        <v>3047</v>
      </c>
      <c r="B6025" s="11" t="s">
        <v>882</v>
      </c>
      <c r="C6025" s="9" t="s">
        <v>921</v>
      </c>
      <c r="D6025" s="11" t="str">
        <f>CONCATENATE(B6025," ",C6025)</f>
        <v>Lenovo T2224d</v>
      </c>
      <c r="E6025" s="18">
        <v>6</v>
      </c>
      <c r="F6025" s="11">
        <f>E6025/1000</f>
        <v>6.0000000000000001E-3</v>
      </c>
      <c r="G6025" s="11">
        <v>130.13698630136986</v>
      </c>
      <c r="H6025" s="11"/>
      <c r="I6025" s="11" t="s">
        <v>41</v>
      </c>
      <c r="J6025" s="11" t="s">
        <v>41</v>
      </c>
      <c r="K6025" s="11" t="s">
        <v>42</v>
      </c>
      <c r="L6025" s="11">
        <f>E6025*G6025</f>
        <v>780.82191780821915</v>
      </c>
      <c r="M6025" s="11">
        <f>L6025/1000000</f>
        <v>7.8082191780821919E-4</v>
      </c>
      <c r="N6025" s="11" t="s">
        <v>43</v>
      </c>
      <c r="O6025" s="11" t="s">
        <v>44</v>
      </c>
      <c r="P6025" s="11" t="s">
        <v>38</v>
      </c>
      <c r="Q6025" s="11" t="s">
        <v>38</v>
      </c>
      <c r="R6025" s="11">
        <v>0</v>
      </c>
      <c r="S6025" s="11" t="s">
        <v>3153</v>
      </c>
      <c r="T6025" s="11">
        <v>0</v>
      </c>
      <c r="U6025" s="11">
        <v>0</v>
      </c>
      <c r="V6025" s="11">
        <v>0</v>
      </c>
      <c r="W6025" s="11">
        <v>1</v>
      </c>
      <c r="X6025" s="11">
        <v>0</v>
      </c>
      <c r="Y6025" s="11">
        <v>0</v>
      </c>
      <c r="Z6025" s="11">
        <v>0</v>
      </c>
      <c r="AA6025" s="11">
        <v>0</v>
      </c>
      <c r="AB6025" s="11">
        <v>1</v>
      </c>
      <c r="AC6025" s="11">
        <v>0</v>
      </c>
      <c r="AD6025" s="11">
        <v>0</v>
      </c>
      <c r="AE6025" s="11">
        <v>0</v>
      </c>
      <c r="AF6025" s="11">
        <v>0</v>
      </c>
      <c r="AG6025" s="11">
        <v>0</v>
      </c>
    </row>
    <row r="6026" spans="1:33" x14ac:dyDescent="0.25">
      <c r="A6026" s="11" t="s">
        <v>3047</v>
      </c>
      <c r="B6026" s="11" t="s">
        <v>882</v>
      </c>
      <c r="C6026" s="9" t="s">
        <v>2642</v>
      </c>
      <c r="D6026" s="11" t="str">
        <f>CONCATENATE(B6026," ",C6026)</f>
        <v>Lenovo T22i</v>
      </c>
      <c r="E6026" s="18">
        <v>51</v>
      </c>
      <c r="F6026" s="11">
        <f>E6026/1000</f>
        <v>5.0999999999999997E-2</v>
      </c>
      <c r="G6026" s="11">
        <v>147.42307692307693</v>
      </c>
      <c r="H6026" s="11"/>
      <c r="I6026" s="11" t="s">
        <v>41</v>
      </c>
      <c r="J6026" s="11" t="s">
        <v>41</v>
      </c>
      <c r="K6026" s="11" t="s">
        <v>42</v>
      </c>
      <c r="L6026" s="11">
        <f>E6026*G6026</f>
        <v>7518.5769230769238</v>
      </c>
      <c r="M6026" s="11">
        <f>L6026/1000000</f>
        <v>7.5185769230769238E-3</v>
      </c>
      <c r="N6026" s="11" t="s">
        <v>43</v>
      </c>
      <c r="O6026" s="11" t="s">
        <v>54</v>
      </c>
      <c r="P6026" s="11" t="s">
        <v>38</v>
      </c>
      <c r="Q6026" s="11" t="s">
        <v>38</v>
      </c>
      <c r="R6026" s="11">
        <v>0</v>
      </c>
      <c r="S6026" s="11" t="s">
        <v>3153</v>
      </c>
      <c r="T6026" s="11">
        <v>0</v>
      </c>
      <c r="U6026" s="11">
        <v>0</v>
      </c>
      <c r="V6026" s="11">
        <v>0</v>
      </c>
      <c r="W6026" s="11">
        <v>1</v>
      </c>
      <c r="X6026" s="11">
        <v>0</v>
      </c>
      <c r="Y6026" s="11">
        <v>0</v>
      </c>
      <c r="Z6026" s="11">
        <v>0</v>
      </c>
      <c r="AA6026" s="11">
        <v>0</v>
      </c>
      <c r="AB6026" s="11">
        <v>1</v>
      </c>
      <c r="AC6026" s="11">
        <v>0</v>
      </c>
      <c r="AD6026" s="11">
        <v>0</v>
      </c>
      <c r="AE6026" s="11">
        <v>1</v>
      </c>
      <c r="AF6026" s="11">
        <v>0</v>
      </c>
      <c r="AG6026" s="11">
        <v>0</v>
      </c>
    </row>
    <row r="6027" spans="1:33" x14ac:dyDescent="0.25">
      <c r="A6027" s="11" t="s">
        <v>3047</v>
      </c>
      <c r="B6027" s="11" t="s">
        <v>882</v>
      </c>
      <c r="C6027" s="9" t="s">
        <v>2644</v>
      </c>
      <c r="D6027" s="11" t="str">
        <f>CONCATENATE(B6027," ",C6027)</f>
        <v>Lenovo T22v</v>
      </c>
      <c r="E6027" s="18">
        <v>14</v>
      </c>
      <c r="F6027" s="11">
        <f>E6027/1000</f>
        <v>1.4E-2</v>
      </c>
      <c r="G6027" s="11">
        <v>207.79452054794521</v>
      </c>
      <c r="H6027" s="11"/>
      <c r="I6027" s="11" t="s">
        <v>41</v>
      </c>
      <c r="J6027" s="11" t="s">
        <v>41</v>
      </c>
      <c r="K6027" s="11" t="s">
        <v>42</v>
      </c>
      <c r="L6027" s="11">
        <f>E6027*G6027</f>
        <v>2909.1232876712329</v>
      </c>
      <c r="M6027" s="11">
        <f>L6027/1000000</f>
        <v>2.9091232876712328E-3</v>
      </c>
      <c r="N6027" s="11" t="s">
        <v>43</v>
      </c>
      <c r="O6027" s="11" t="s">
        <v>54</v>
      </c>
      <c r="P6027" s="11" t="s">
        <v>38</v>
      </c>
      <c r="Q6027" s="11" t="s">
        <v>38</v>
      </c>
      <c r="R6027" s="11">
        <v>0</v>
      </c>
      <c r="S6027" s="11" t="s">
        <v>3153</v>
      </c>
      <c r="T6027" s="11">
        <v>0</v>
      </c>
      <c r="U6027" s="11">
        <v>0</v>
      </c>
      <c r="V6027" s="11">
        <v>0</v>
      </c>
      <c r="W6027" s="11">
        <v>1</v>
      </c>
      <c r="X6027" s="11">
        <v>0</v>
      </c>
      <c r="Y6027" s="11">
        <v>0</v>
      </c>
      <c r="Z6027" s="11">
        <v>0</v>
      </c>
      <c r="AA6027" s="11">
        <v>0</v>
      </c>
      <c r="AB6027" s="11">
        <v>1</v>
      </c>
      <c r="AC6027" s="11">
        <v>0</v>
      </c>
      <c r="AD6027" s="11">
        <v>0</v>
      </c>
      <c r="AE6027" s="11">
        <v>1</v>
      </c>
      <c r="AF6027" s="11">
        <v>0</v>
      </c>
      <c r="AG6027" s="11">
        <v>0</v>
      </c>
    </row>
    <row r="6028" spans="1:33" x14ac:dyDescent="0.25">
      <c r="A6028" s="11" t="s">
        <v>3047</v>
      </c>
      <c r="B6028" s="11" t="s">
        <v>882</v>
      </c>
      <c r="C6028" s="9" t="s">
        <v>2646</v>
      </c>
      <c r="D6028" s="11" t="str">
        <f>CONCATENATE(B6028," ",C6028)</f>
        <v>Lenovo T23d</v>
      </c>
      <c r="E6028" s="18">
        <v>25</v>
      </c>
      <c r="F6028" s="11">
        <f>E6028/1000</f>
        <v>2.5000000000000001E-2</v>
      </c>
      <c r="G6028" s="11">
        <v>174.87179487179486</v>
      </c>
      <c r="H6028" s="11"/>
      <c r="I6028" s="11" t="s">
        <v>174</v>
      </c>
      <c r="J6028" s="11" t="s">
        <v>174</v>
      </c>
      <c r="K6028" s="11" t="s">
        <v>93</v>
      </c>
      <c r="L6028" s="11">
        <f>E6028*G6028</f>
        <v>4371.7948717948711</v>
      </c>
      <c r="M6028" s="11">
        <f>L6028/1000000</f>
        <v>4.3717948717948716E-3</v>
      </c>
      <c r="N6028" s="11" t="s">
        <v>43</v>
      </c>
      <c r="O6028" s="11" t="s">
        <v>54</v>
      </c>
      <c r="P6028" s="11" t="s">
        <v>38</v>
      </c>
      <c r="Q6028" s="11" t="s">
        <v>38</v>
      </c>
      <c r="R6028" s="11">
        <v>0</v>
      </c>
      <c r="S6028" s="11" t="s">
        <v>3153</v>
      </c>
      <c r="T6028" s="11">
        <v>0</v>
      </c>
      <c r="U6028" s="11">
        <v>0</v>
      </c>
      <c r="V6028" s="11">
        <v>0</v>
      </c>
      <c r="W6028" s="11">
        <v>1</v>
      </c>
      <c r="X6028" s="11">
        <v>0</v>
      </c>
      <c r="Y6028" s="11">
        <v>0</v>
      </c>
      <c r="Z6028" s="11">
        <v>0</v>
      </c>
      <c r="AA6028" s="11">
        <v>0</v>
      </c>
      <c r="AB6028" s="11">
        <v>0</v>
      </c>
      <c r="AC6028" s="11">
        <v>1</v>
      </c>
      <c r="AD6028" s="11">
        <v>0</v>
      </c>
      <c r="AE6028" s="11">
        <v>1</v>
      </c>
      <c r="AF6028" s="11">
        <v>0</v>
      </c>
      <c r="AG6028" s="11">
        <v>0</v>
      </c>
    </row>
    <row r="6029" spans="1:33" x14ac:dyDescent="0.25">
      <c r="A6029" s="11" t="s">
        <v>3047</v>
      </c>
      <c r="B6029" s="11" t="s">
        <v>882</v>
      </c>
      <c r="C6029" s="9" t="s">
        <v>2648</v>
      </c>
      <c r="D6029" s="11" t="str">
        <f>CONCATENATE(B6029," ",C6029)</f>
        <v>Lenovo T23i</v>
      </c>
      <c r="E6029" s="18">
        <v>105</v>
      </c>
      <c r="F6029" s="11">
        <f>E6029/1000</f>
        <v>0.105</v>
      </c>
      <c r="G6029" s="11">
        <v>182.56410256410257</v>
      </c>
      <c r="H6029" s="11"/>
      <c r="I6029" s="11" t="s">
        <v>174</v>
      </c>
      <c r="J6029" s="11" t="s">
        <v>174</v>
      </c>
      <c r="K6029" s="11" t="s">
        <v>42</v>
      </c>
      <c r="L6029" s="11">
        <f>E6029*G6029</f>
        <v>19169.23076923077</v>
      </c>
      <c r="M6029" s="11">
        <f>L6029/1000000</f>
        <v>1.9169230769230768E-2</v>
      </c>
      <c r="N6029" s="11" t="s">
        <v>43</v>
      </c>
      <c r="O6029" s="11" t="s">
        <v>54</v>
      </c>
      <c r="P6029" s="11" t="s">
        <v>38</v>
      </c>
      <c r="Q6029" s="11" t="s">
        <v>38</v>
      </c>
      <c r="R6029" s="11">
        <v>0</v>
      </c>
      <c r="S6029" s="11" t="s">
        <v>3153</v>
      </c>
      <c r="T6029" s="11">
        <v>0</v>
      </c>
      <c r="U6029" s="11">
        <v>0</v>
      </c>
      <c r="V6029" s="11">
        <v>0</v>
      </c>
      <c r="W6029" s="11">
        <v>1</v>
      </c>
      <c r="X6029" s="11">
        <v>0</v>
      </c>
      <c r="Y6029" s="11">
        <v>0</v>
      </c>
      <c r="Z6029" s="11">
        <v>0</v>
      </c>
      <c r="AA6029" s="11">
        <v>0</v>
      </c>
      <c r="AB6029" s="11">
        <v>0</v>
      </c>
      <c r="AC6029" s="11">
        <v>1</v>
      </c>
      <c r="AD6029" s="11">
        <v>0</v>
      </c>
      <c r="AE6029" s="11">
        <v>1</v>
      </c>
      <c r="AF6029" s="11">
        <v>0</v>
      </c>
      <c r="AG6029" s="11">
        <v>0</v>
      </c>
    </row>
    <row r="6030" spans="1:33" x14ac:dyDescent="0.25">
      <c r="A6030" s="11" t="s">
        <v>3047</v>
      </c>
      <c r="B6030" s="11" t="s">
        <v>882</v>
      </c>
      <c r="C6030" s="9" t="s">
        <v>2650</v>
      </c>
      <c r="D6030" s="11" t="str">
        <f>CONCATENATE(B6030," ",C6030)</f>
        <v>Lenovo T24d</v>
      </c>
      <c r="E6030" s="18">
        <v>40</v>
      </c>
      <c r="F6030" s="11">
        <f>E6030/1000</f>
        <v>0.04</v>
      </c>
      <c r="G6030" s="11">
        <v>253.83333333333334</v>
      </c>
      <c r="H6030" s="11"/>
      <c r="I6030" s="11" t="s">
        <v>56</v>
      </c>
      <c r="J6030" s="11" t="s">
        <v>53</v>
      </c>
      <c r="K6030" s="11" t="s">
        <v>42</v>
      </c>
      <c r="L6030" s="11">
        <f>E6030*G6030</f>
        <v>10153.333333333334</v>
      </c>
      <c r="M6030" s="11">
        <f>L6030/1000000</f>
        <v>1.0153333333333334E-2</v>
      </c>
      <c r="N6030" s="11" t="s">
        <v>43</v>
      </c>
      <c r="O6030" s="11" t="s">
        <v>54</v>
      </c>
      <c r="P6030" s="11" t="s">
        <v>38</v>
      </c>
      <c r="Q6030" s="11" t="s">
        <v>38</v>
      </c>
      <c r="R6030" s="11">
        <v>0</v>
      </c>
      <c r="S6030" s="11" t="s">
        <v>3153</v>
      </c>
      <c r="T6030" s="11">
        <v>0</v>
      </c>
      <c r="U6030" s="11">
        <v>0</v>
      </c>
      <c r="V6030" s="11">
        <v>0</v>
      </c>
      <c r="W6030" s="11">
        <v>1</v>
      </c>
      <c r="X6030" s="11">
        <v>0</v>
      </c>
      <c r="Y6030" s="11">
        <v>0</v>
      </c>
      <c r="Z6030" s="11">
        <v>0</v>
      </c>
      <c r="AA6030" s="11">
        <v>0</v>
      </c>
      <c r="AB6030" s="11">
        <v>0</v>
      </c>
      <c r="AC6030" s="11">
        <v>1</v>
      </c>
      <c r="AD6030" s="11">
        <v>0</v>
      </c>
      <c r="AE6030" s="11">
        <v>1</v>
      </c>
      <c r="AF6030" s="11">
        <v>0</v>
      </c>
      <c r="AG6030" s="11">
        <v>0</v>
      </c>
    </row>
    <row r="6031" spans="1:33" x14ac:dyDescent="0.25">
      <c r="A6031" s="11" t="s">
        <v>3047</v>
      </c>
      <c r="B6031" s="11" t="s">
        <v>882</v>
      </c>
      <c r="C6031" s="9" t="s">
        <v>2654</v>
      </c>
      <c r="D6031" s="11" t="str">
        <f>CONCATENATE(B6031," ",C6031)</f>
        <v>Lenovo T24i</v>
      </c>
      <c r="E6031" s="18">
        <v>1123</v>
      </c>
      <c r="F6031" s="11">
        <f>E6031/1000</f>
        <v>1.123</v>
      </c>
      <c r="G6031" s="11">
        <v>205.40462843179535</v>
      </c>
      <c r="H6031" s="11"/>
      <c r="I6031" s="11" t="s">
        <v>56</v>
      </c>
      <c r="J6031" s="11" t="s">
        <v>53</v>
      </c>
      <c r="K6031" s="11" t="s">
        <v>42</v>
      </c>
      <c r="L6031" s="11">
        <f>E6031*G6031</f>
        <v>230669.39772890616</v>
      </c>
      <c r="M6031" s="11">
        <f>L6031/1000000</f>
        <v>0.23066939772890616</v>
      </c>
      <c r="N6031" s="11" t="s">
        <v>43</v>
      </c>
      <c r="O6031" s="11" t="s">
        <v>54</v>
      </c>
      <c r="P6031" s="11" t="s">
        <v>38</v>
      </c>
      <c r="Q6031" s="11" t="s">
        <v>38</v>
      </c>
      <c r="R6031" s="11">
        <v>0</v>
      </c>
      <c r="S6031" s="11" t="s">
        <v>3153</v>
      </c>
      <c r="T6031" s="11">
        <v>0</v>
      </c>
      <c r="U6031" s="11">
        <v>0</v>
      </c>
      <c r="V6031" s="11">
        <v>0</v>
      </c>
      <c r="W6031" s="11">
        <v>1</v>
      </c>
      <c r="X6031" s="11">
        <v>0</v>
      </c>
      <c r="Y6031" s="11">
        <v>0</v>
      </c>
      <c r="Z6031" s="11">
        <v>0</v>
      </c>
      <c r="AA6031" s="11">
        <v>0</v>
      </c>
      <c r="AB6031" s="11">
        <v>0</v>
      </c>
      <c r="AC6031" s="11">
        <v>1</v>
      </c>
      <c r="AD6031" s="11">
        <v>0</v>
      </c>
      <c r="AE6031" s="11">
        <v>1</v>
      </c>
      <c r="AF6031" s="11">
        <v>0</v>
      </c>
      <c r="AG6031" s="11">
        <v>0</v>
      </c>
    </row>
    <row r="6032" spans="1:33" x14ac:dyDescent="0.25">
      <c r="A6032" s="11" t="s">
        <v>3047</v>
      </c>
      <c r="B6032" s="11" t="s">
        <v>882</v>
      </c>
      <c r="C6032" s="9" t="s">
        <v>2656</v>
      </c>
      <c r="D6032" s="11" t="str">
        <f>CONCATENATE(B6032," ",C6032)</f>
        <v>Lenovo T24m</v>
      </c>
      <c r="E6032" s="18">
        <v>13</v>
      </c>
      <c r="F6032" s="11">
        <f>E6032/1000</f>
        <v>1.2999999999999999E-2</v>
      </c>
      <c r="G6032" s="11">
        <v>242.39726027397259</v>
      </c>
      <c r="H6032" s="11"/>
      <c r="I6032" s="11" t="s">
        <v>56</v>
      </c>
      <c r="J6032" s="11" t="s">
        <v>53</v>
      </c>
      <c r="K6032" s="11" t="s">
        <v>42</v>
      </c>
      <c r="L6032" s="11">
        <f>E6032*G6032</f>
        <v>3151.1643835616437</v>
      </c>
      <c r="M6032" s="11">
        <f>L6032/1000000</f>
        <v>3.1511643835616435E-3</v>
      </c>
      <c r="N6032" s="11" t="s">
        <v>43</v>
      </c>
      <c r="O6032" s="11" t="s">
        <v>54</v>
      </c>
      <c r="P6032" s="11" t="s">
        <v>38</v>
      </c>
      <c r="Q6032" s="11" t="s">
        <v>38</v>
      </c>
      <c r="R6032" s="11">
        <v>0</v>
      </c>
      <c r="S6032" s="11" t="s">
        <v>3153</v>
      </c>
      <c r="T6032" s="11">
        <v>0</v>
      </c>
      <c r="U6032" s="11">
        <v>0</v>
      </c>
      <c r="V6032" s="11">
        <v>0</v>
      </c>
      <c r="W6032" s="11">
        <v>1</v>
      </c>
      <c r="X6032" s="11">
        <v>0</v>
      </c>
      <c r="Y6032" s="11">
        <v>0</v>
      </c>
      <c r="Z6032" s="11">
        <v>0</v>
      </c>
      <c r="AA6032" s="11">
        <v>0</v>
      </c>
      <c r="AB6032" s="11">
        <v>0</v>
      </c>
      <c r="AC6032" s="11">
        <v>1</v>
      </c>
      <c r="AD6032" s="11">
        <v>0</v>
      </c>
      <c r="AE6032" s="11">
        <v>1</v>
      </c>
      <c r="AF6032" s="11">
        <v>0</v>
      </c>
      <c r="AG6032" s="11">
        <v>0</v>
      </c>
    </row>
    <row r="6033" spans="1:33" x14ac:dyDescent="0.25">
      <c r="A6033" s="11" t="s">
        <v>3047</v>
      </c>
      <c r="B6033" s="11" t="s">
        <v>882</v>
      </c>
      <c r="C6033" s="9" t="s">
        <v>1562</v>
      </c>
      <c r="D6033" s="11" t="str">
        <f>CONCATENATE(B6033," ",C6033)</f>
        <v>Lenovo T24v</v>
      </c>
      <c r="E6033" s="18">
        <v>54</v>
      </c>
      <c r="F6033" s="11">
        <f>E6033/1000</f>
        <v>5.3999999999999999E-2</v>
      </c>
      <c r="G6033" s="11">
        <v>226.15384615384616</v>
      </c>
      <c r="H6033" s="11"/>
      <c r="I6033" s="11" t="s">
        <v>52</v>
      </c>
      <c r="J6033" s="11" t="s">
        <v>53</v>
      </c>
      <c r="K6033" s="11" t="s">
        <v>42</v>
      </c>
      <c r="L6033" s="11">
        <f>E6033*G6033</f>
        <v>12212.307692307693</v>
      </c>
      <c r="M6033" s="11">
        <f>L6033/1000000</f>
        <v>1.2212307692307692E-2</v>
      </c>
      <c r="N6033" s="11" t="s">
        <v>43</v>
      </c>
      <c r="O6033" s="11" t="s">
        <v>54</v>
      </c>
      <c r="P6033" s="11" t="s">
        <v>38</v>
      </c>
      <c r="Q6033" s="11" t="s">
        <v>38</v>
      </c>
      <c r="R6033" s="11">
        <v>0</v>
      </c>
      <c r="S6033" s="11" t="s">
        <v>3153</v>
      </c>
      <c r="T6033" s="11">
        <v>0</v>
      </c>
      <c r="U6033" s="11">
        <v>0</v>
      </c>
      <c r="V6033" s="11">
        <v>0</v>
      </c>
      <c r="W6033" s="11">
        <v>1</v>
      </c>
      <c r="X6033" s="11">
        <v>0</v>
      </c>
      <c r="Y6033" s="11">
        <v>0</v>
      </c>
      <c r="Z6033" s="11">
        <v>0</v>
      </c>
      <c r="AA6033" s="11">
        <v>0</v>
      </c>
      <c r="AB6033" s="11">
        <v>0</v>
      </c>
      <c r="AC6033" s="11">
        <v>1</v>
      </c>
      <c r="AD6033" s="11">
        <v>0</v>
      </c>
      <c r="AE6033" s="11">
        <v>1</v>
      </c>
      <c r="AF6033" s="11">
        <v>0</v>
      </c>
      <c r="AG6033" s="11">
        <v>0</v>
      </c>
    </row>
    <row r="6034" spans="1:33" x14ac:dyDescent="0.25">
      <c r="A6034" s="11" t="s">
        <v>3047</v>
      </c>
      <c r="B6034" s="11" t="s">
        <v>882</v>
      </c>
      <c r="C6034" s="9" t="s">
        <v>2659</v>
      </c>
      <c r="D6034" s="11" t="str">
        <f>CONCATENATE(B6034," ",C6034)</f>
        <v>Lenovo T25d</v>
      </c>
      <c r="E6034" s="18">
        <v>23</v>
      </c>
      <c r="F6034" s="11">
        <f>E6034/1000</f>
        <v>2.3E-2</v>
      </c>
      <c r="G6034" s="11">
        <v>305.11538461538464</v>
      </c>
      <c r="H6034" s="11"/>
      <c r="I6034" s="11" t="s">
        <v>156</v>
      </c>
      <c r="J6034" s="11" t="s">
        <v>157</v>
      </c>
      <c r="K6034" s="11" t="s">
        <v>93</v>
      </c>
      <c r="L6034" s="11">
        <f>E6034*G6034</f>
        <v>7017.6538461538466</v>
      </c>
      <c r="M6034" s="11">
        <f>L6034/1000000</f>
        <v>7.0176538461538471E-3</v>
      </c>
      <c r="N6034" s="11" t="s">
        <v>43</v>
      </c>
      <c r="O6034" s="11" t="s">
        <v>54</v>
      </c>
      <c r="P6034" s="11" t="s">
        <v>38</v>
      </c>
      <c r="Q6034" s="11" t="s">
        <v>38</v>
      </c>
      <c r="R6034" s="11">
        <v>0</v>
      </c>
      <c r="S6034" s="11" t="s">
        <v>3153</v>
      </c>
      <c r="T6034" s="11">
        <v>0</v>
      </c>
      <c r="U6034" s="11">
        <v>0</v>
      </c>
      <c r="V6034" s="11">
        <v>0</v>
      </c>
      <c r="W6034" s="11">
        <v>1</v>
      </c>
      <c r="X6034" s="11">
        <v>0</v>
      </c>
      <c r="Y6034" s="11">
        <v>0</v>
      </c>
      <c r="Z6034" s="11">
        <v>0</v>
      </c>
      <c r="AA6034" s="11">
        <v>0</v>
      </c>
      <c r="AB6034" s="11">
        <v>0</v>
      </c>
      <c r="AC6034" s="11">
        <v>1</v>
      </c>
      <c r="AD6034" s="11">
        <v>0</v>
      </c>
      <c r="AE6034" s="11">
        <v>1</v>
      </c>
      <c r="AF6034" s="11">
        <v>0</v>
      </c>
      <c r="AG6034" s="11">
        <v>0</v>
      </c>
    </row>
    <row r="6035" spans="1:33" x14ac:dyDescent="0.25">
      <c r="A6035" s="11" t="s">
        <v>3047</v>
      </c>
      <c r="B6035" s="11" t="s">
        <v>882</v>
      </c>
      <c r="C6035" s="9" t="s">
        <v>3092</v>
      </c>
      <c r="D6035" s="11" t="str">
        <f>CONCATENATE(B6035," ",C6035)</f>
        <v>Lenovo T25m</v>
      </c>
      <c r="E6035" s="18">
        <v>19</v>
      </c>
      <c r="F6035" s="11">
        <f>E6035/1000</f>
        <v>1.9E-2</v>
      </c>
      <c r="G6035" s="11">
        <v>323.06410256410254</v>
      </c>
      <c r="H6035" s="11"/>
      <c r="I6035" s="11" t="s">
        <v>156</v>
      </c>
      <c r="J6035" s="11" t="s">
        <v>157</v>
      </c>
      <c r="K6035" s="11" t="s">
        <v>93</v>
      </c>
      <c r="L6035" s="11">
        <f>E6035*G6035</f>
        <v>6138.2179487179483</v>
      </c>
      <c r="M6035" s="11">
        <f>L6035/1000000</f>
        <v>6.1382179487179485E-3</v>
      </c>
      <c r="N6035" s="11" t="s">
        <v>43</v>
      </c>
      <c r="O6035" s="11" t="s">
        <v>54</v>
      </c>
      <c r="P6035" s="11" t="s">
        <v>38</v>
      </c>
      <c r="Q6035" s="11" t="s">
        <v>38</v>
      </c>
      <c r="R6035" s="11">
        <v>0</v>
      </c>
      <c r="S6035" s="11" t="s">
        <v>3153</v>
      </c>
      <c r="T6035" s="11">
        <v>0</v>
      </c>
      <c r="U6035" s="11">
        <v>0</v>
      </c>
      <c r="V6035" s="11">
        <v>0</v>
      </c>
      <c r="W6035" s="11">
        <v>1</v>
      </c>
      <c r="X6035" s="11">
        <v>0</v>
      </c>
      <c r="Y6035" s="11">
        <v>0</v>
      </c>
      <c r="Z6035" s="11">
        <v>0</v>
      </c>
      <c r="AA6035" s="11">
        <v>0</v>
      </c>
      <c r="AB6035" s="11">
        <v>0</v>
      </c>
      <c r="AC6035" s="11">
        <v>1</v>
      </c>
      <c r="AD6035" s="11">
        <v>0</v>
      </c>
      <c r="AE6035" s="11">
        <v>1</v>
      </c>
      <c r="AF6035" s="11">
        <v>0</v>
      </c>
      <c r="AG6035" s="11">
        <v>0</v>
      </c>
    </row>
    <row r="6036" spans="1:33" x14ac:dyDescent="0.25">
      <c r="A6036" s="11" t="s">
        <v>3047</v>
      </c>
      <c r="B6036" s="11" t="s">
        <v>882</v>
      </c>
      <c r="C6036" s="9" t="s">
        <v>2663</v>
      </c>
      <c r="D6036" s="11" t="str">
        <f>CONCATENATE(B6036," ",C6036)</f>
        <v>Lenovo T27h</v>
      </c>
      <c r="E6036" s="18">
        <v>29</v>
      </c>
      <c r="F6036" s="11">
        <f>E6036/1000</f>
        <v>2.9000000000000001E-2</v>
      </c>
      <c r="G6036" s="11">
        <v>366.28205128205127</v>
      </c>
      <c r="H6036" s="11"/>
      <c r="I6036" s="11" t="s">
        <v>63</v>
      </c>
      <c r="J6036" s="11" t="s">
        <v>63</v>
      </c>
      <c r="K6036" s="11" t="s">
        <v>64</v>
      </c>
      <c r="L6036" s="11">
        <f>E6036*G6036</f>
        <v>10622.179487179486</v>
      </c>
      <c r="M6036" s="11">
        <f>L6036/1000000</f>
        <v>1.0622179487179487E-2</v>
      </c>
      <c r="N6036" s="11" t="s">
        <v>65</v>
      </c>
      <c r="O6036" s="11" t="s">
        <v>54</v>
      </c>
      <c r="P6036" s="11" t="s">
        <v>38</v>
      </c>
      <c r="Q6036" s="11" t="s">
        <v>38</v>
      </c>
      <c r="R6036" s="11">
        <v>0</v>
      </c>
      <c r="S6036" s="11" t="s">
        <v>3153</v>
      </c>
      <c r="T6036" s="11">
        <v>0</v>
      </c>
      <c r="U6036" s="11">
        <v>0</v>
      </c>
      <c r="V6036" s="11">
        <v>0</v>
      </c>
      <c r="W6036" s="11">
        <v>1</v>
      </c>
      <c r="X6036" s="11">
        <v>0</v>
      </c>
      <c r="Y6036" s="11">
        <v>0</v>
      </c>
      <c r="Z6036" s="11">
        <v>0</v>
      </c>
      <c r="AA6036" s="11">
        <v>0</v>
      </c>
      <c r="AB6036" s="11">
        <v>0</v>
      </c>
      <c r="AC6036" s="11">
        <v>1</v>
      </c>
      <c r="AD6036" s="11">
        <v>0</v>
      </c>
      <c r="AE6036" s="11">
        <v>1</v>
      </c>
      <c r="AF6036" s="11">
        <v>0</v>
      </c>
      <c r="AG6036" s="11">
        <v>0</v>
      </c>
    </row>
    <row r="6037" spans="1:33" x14ac:dyDescent="0.25">
      <c r="A6037" s="11" t="s">
        <v>3047</v>
      </c>
      <c r="B6037" s="11" t="s">
        <v>882</v>
      </c>
      <c r="C6037" s="9" t="s">
        <v>2665</v>
      </c>
      <c r="D6037" s="11" t="str">
        <f>CONCATENATE(B6037," ",C6037)</f>
        <v>Lenovo T27i</v>
      </c>
      <c r="E6037" s="18">
        <v>131</v>
      </c>
      <c r="F6037" s="11">
        <f>E6037/1000</f>
        <v>0.13100000000000001</v>
      </c>
      <c r="G6037" s="11">
        <v>312.99457994579944</v>
      </c>
      <c r="H6037" s="11"/>
      <c r="I6037" s="11" t="s">
        <v>63</v>
      </c>
      <c r="J6037" s="11" t="s">
        <v>63</v>
      </c>
      <c r="K6037" s="11" t="s">
        <v>42</v>
      </c>
      <c r="L6037" s="11">
        <f>E6037*G6037</f>
        <v>41002.289972899729</v>
      </c>
      <c r="M6037" s="11">
        <f>L6037/1000000</f>
        <v>4.100228997289973E-2</v>
      </c>
      <c r="N6037" s="11" t="s">
        <v>43</v>
      </c>
      <c r="O6037" s="11" t="s">
        <v>54</v>
      </c>
      <c r="P6037" s="11" t="s">
        <v>38</v>
      </c>
      <c r="Q6037" s="11" t="s">
        <v>38</v>
      </c>
      <c r="R6037" s="11">
        <v>0</v>
      </c>
      <c r="S6037" s="11" t="s">
        <v>3153</v>
      </c>
      <c r="T6037" s="11">
        <v>0</v>
      </c>
      <c r="U6037" s="11">
        <v>0</v>
      </c>
      <c r="V6037" s="11">
        <v>0</v>
      </c>
      <c r="W6037" s="11">
        <v>1</v>
      </c>
      <c r="X6037" s="11">
        <v>0</v>
      </c>
      <c r="Y6037" s="11">
        <v>0</v>
      </c>
      <c r="Z6037" s="11">
        <v>0</v>
      </c>
      <c r="AA6037" s="11">
        <v>0</v>
      </c>
      <c r="AB6037" s="11">
        <v>0</v>
      </c>
      <c r="AC6037" s="11">
        <v>1</v>
      </c>
      <c r="AD6037" s="11">
        <v>0</v>
      </c>
      <c r="AE6037" s="11">
        <v>1</v>
      </c>
      <c r="AF6037" s="11">
        <v>0</v>
      </c>
      <c r="AG6037" s="11">
        <v>0</v>
      </c>
    </row>
    <row r="6038" spans="1:33" x14ac:dyDescent="0.25">
      <c r="A6038" s="11" t="s">
        <v>3047</v>
      </c>
      <c r="B6038" s="11" t="s">
        <v>882</v>
      </c>
      <c r="C6038" s="9" t="s">
        <v>2667</v>
      </c>
      <c r="D6038" s="11" t="str">
        <f>CONCATENATE(B6038," ",C6038)</f>
        <v>Lenovo T27p</v>
      </c>
      <c r="E6038" s="18">
        <v>163</v>
      </c>
      <c r="F6038" s="11">
        <f>E6038/1000</f>
        <v>0.16300000000000001</v>
      </c>
      <c r="G6038" s="11">
        <v>564.08974358974353</v>
      </c>
      <c r="H6038" s="11"/>
      <c r="I6038" s="11" t="s">
        <v>63</v>
      </c>
      <c r="J6038" s="11" t="s">
        <v>63</v>
      </c>
      <c r="K6038" s="11" t="s">
        <v>86</v>
      </c>
      <c r="L6038" s="11">
        <f>E6038*G6038</f>
        <v>91946.628205128203</v>
      </c>
      <c r="M6038" s="11">
        <f>L6038/1000000</f>
        <v>9.1946628205128209E-2</v>
      </c>
      <c r="N6038" s="11" t="s">
        <v>87</v>
      </c>
      <c r="O6038" s="11" t="s">
        <v>54</v>
      </c>
      <c r="P6038" s="11" t="s">
        <v>38</v>
      </c>
      <c r="Q6038" s="11" t="s">
        <v>38</v>
      </c>
      <c r="R6038" s="11">
        <v>0</v>
      </c>
      <c r="S6038" s="11" t="s">
        <v>3153</v>
      </c>
      <c r="T6038" s="11">
        <v>0</v>
      </c>
      <c r="U6038" s="11">
        <v>0</v>
      </c>
      <c r="V6038" s="11">
        <v>0</v>
      </c>
      <c r="W6038" s="11">
        <v>1</v>
      </c>
      <c r="X6038" s="11">
        <v>0</v>
      </c>
      <c r="Y6038" s="11">
        <v>0</v>
      </c>
      <c r="Z6038" s="11">
        <v>0</v>
      </c>
      <c r="AA6038" s="11">
        <v>0</v>
      </c>
      <c r="AB6038" s="11">
        <v>0</v>
      </c>
      <c r="AC6038" s="11">
        <v>1</v>
      </c>
      <c r="AD6038" s="11">
        <v>0</v>
      </c>
      <c r="AE6038" s="11">
        <v>1</v>
      </c>
      <c r="AF6038" s="11">
        <v>0</v>
      </c>
      <c r="AG6038" s="11">
        <v>1</v>
      </c>
    </row>
    <row r="6039" spans="1:33" x14ac:dyDescent="0.25">
      <c r="A6039" s="11" t="s">
        <v>3047</v>
      </c>
      <c r="B6039" s="11" t="s">
        <v>882</v>
      </c>
      <c r="C6039" s="9" t="s">
        <v>2669</v>
      </c>
      <c r="D6039" s="11" t="str">
        <f>CONCATENATE(B6039," ",C6039)</f>
        <v>Lenovo T27q</v>
      </c>
      <c r="E6039" s="18">
        <v>441</v>
      </c>
      <c r="F6039" s="11">
        <f>E6039/1000</f>
        <v>0.441</v>
      </c>
      <c r="G6039" s="11">
        <v>337.16666666666669</v>
      </c>
      <c r="H6039" s="11"/>
      <c r="I6039" s="11" t="s">
        <v>63</v>
      </c>
      <c r="J6039" s="11" t="s">
        <v>63</v>
      </c>
      <c r="K6039" s="11" t="s">
        <v>64</v>
      </c>
      <c r="L6039" s="11">
        <f>E6039*G6039</f>
        <v>148690.5</v>
      </c>
      <c r="M6039" s="11">
        <f>L6039/1000000</f>
        <v>0.1486905</v>
      </c>
      <c r="N6039" s="11" t="s">
        <v>65</v>
      </c>
      <c r="O6039" s="11" t="s">
        <v>54</v>
      </c>
      <c r="P6039" s="11" t="s">
        <v>38</v>
      </c>
      <c r="Q6039" s="11" t="s">
        <v>38</v>
      </c>
      <c r="R6039" s="11">
        <v>0</v>
      </c>
      <c r="S6039" s="11" t="s">
        <v>3153</v>
      </c>
      <c r="T6039" s="11">
        <v>0</v>
      </c>
      <c r="U6039" s="11">
        <v>0</v>
      </c>
      <c r="V6039" s="11">
        <v>0</v>
      </c>
      <c r="W6039" s="11">
        <v>1</v>
      </c>
      <c r="X6039" s="11">
        <v>0</v>
      </c>
      <c r="Y6039" s="11">
        <v>0</v>
      </c>
      <c r="Z6039" s="11">
        <v>0</v>
      </c>
      <c r="AA6039" s="11">
        <v>0</v>
      </c>
      <c r="AB6039" s="11">
        <v>0</v>
      </c>
      <c r="AC6039" s="11">
        <v>1</v>
      </c>
      <c r="AD6039" s="11">
        <v>0</v>
      </c>
      <c r="AE6039" s="11">
        <v>1</v>
      </c>
      <c r="AF6039" s="11">
        <v>0</v>
      </c>
      <c r="AG6039" s="11">
        <v>0</v>
      </c>
    </row>
    <row r="6040" spans="1:33" x14ac:dyDescent="0.25">
      <c r="A6040" s="11" t="s">
        <v>3047</v>
      </c>
      <c r="B6040" s="11" t="s">
        <v>882</v>
      </c>
      <c r="C6040" s="9" t="s">
        <v>2671</v>
      </c>
      <c r="D6040" s="11" t="str">
        <f>CONCATENATE(B6040," ",C6040)</f>
        <v>Lenovo T32h</v>
      </c>
      <c r="E6040" s="18">
        <v>10</v>
      </c>
      <c r="F6040" s="11">
        <f>E6040/1000</f>
        <v>0.01</v>
      </c>
      <c r="G6040" s="11">
        <v>566.65384615384619</v>
      </c>
      <c r="H6040" s="11"/>
      <c r="I6040" s="11" t="s">
        <v>71</v>
      </c>
      <c r="J6040" s="11" t="s">
        <v>72</v>
      </c>
      <c r="K6040" s="11" t="s">
        <v>64</v>
      </c>
      <c r="L6040" s="11">
        <f>E6040*G6040</f>
        <v>5666.5384615384619</v>
      </c>
      <c r="M6040" s="11">
        <f>L6040/1000000</f>
        <v>5.6665384615384616E-3</v>
      </c>
      <c r="N6040" s="11" t="s">
        <v>65</v>
      </c>
      <c r="O6040" s="11" t="s">
        <v>54</v>
      </c>
      <c r="P6040" s="11" t="s">
        <v>38</v>
      </c>
      <c r="Q6040" s="11" t="s">
        <v>38</v>
      </c>
      <c r="R6040" s="11">
        <v>0</v>
      </c>
      <c r="S6040" s="11" t="s">
        <v>3153</v>
      </c>
      <c r="T6040" s="11">
        <v>0</v>
      </c>
      <c r="U6040" s="11">
        <v>0</v>
      </c>
      <c r="V6040" s="11">
        <v>0</v>
      </c>
      <c r="W6040" s="11">
        <v>1</v>
      </c>
      <c r="X6040" s="11">
        <v>0</v>
      </c>
      <c r="Y6040" s="11">
        <v>0</v>
      </c>
      <c r="Z6040" s="11">
        <v>1</v>
      </c>
      <c r="AA6040" s="11">
        <v>0</v>
      </c>
      <c r="AB6040" s="11">
        <v>0</v>
      </c>
      <c r="AC6040" s="11">
        <v>0</v>
      </c>
      <c r="AD6040" s="11">
        <v>1</v>
      </c>
      <c r="AE6040" s="11">
        <v>1</v>
      </c>
      <c r="AF6040" s="11">
        <v>0</v>
      </c>
      <c r="AG6040" s="11">
        <v>0</v>
      </c>
    </row>
    <row r="6041" spans="1:33" x14ac:dyDescent="0.25">
      <c r="A6041" s="11" t="s">
        <v>3047</v>
      </c>
      <c r="B6041" s="11" t="s">
        <v>882</v>
      </c>
      <c r="C6041" s="9" t="s">
        <v>2673</v>
      </c>
      <c r="D6041" s="11" t="str">
        <f>CONCATENATE(B6041," ",C6041)</f>
        <v>Lenovo T32p</v>
      </c>
      <c r="E6041" s="18">
        <v>14</v>
      </c>
      <c r="F6041" s="11">
        <f>E6041/1000</f>
        <v>1.4E-2</v>
      </c>
      <c r="G6041" s="11">
        <v>695.38461538461536</v>
      </c>
      <c r="H6041" s="11"/>
      <c r="I6041" s="11" t="s">
        <v>74</v>
      </c>
      <c r="J6041" s="11" t="s">
        <v>72</v>
      </c>
      <c r="K6041" s="11" t="s">
        <v>86</v>
      </c>
      <c r="L6041" s="11">
        <f>E6041*G6041</f>
        <v>9735.3846153846152</v>
      </c>
      <c r="M6041" s="11">
        <f>L6041/1000000</f>
        <v>9.7353846153846145E-3</v>
      </c>
      <c r="N6041" s="11" t="s">
        <v>87</v>
      </c>
      <c r="O6041" s="11" t="s">
        <v>54</v>
      </c>
      <c r="P6041" s="11" t="s">
        <v>38</v>
      </c>
      <c r="Q6041" s="11" t="s">
        <v>38</v>
      </c>
      <c r="R6041" s="11">
        <v>0</v>
      </c>
      <c r="S6041" s="11" t="s">
        <v>3153</v>
      </c>
      <c r="T6041" s="11">
        <v>0</v>
      </c>
      <c r="U6041" s="11">
        <v>0</v>
      </c>
      <c r="V6041" s="11">
        <v>0</v>
      </c>
      <c r="W6041" s="11">
        <v>1</v>
      </c>
      <c r="X6041" s="11">
        <v>0</v>
      </c>
      <c r="Y6041" s="11">
        <v>0</v>
      </c>
      <c r="Z6041" s="11">
        <v>0</v>
      </c>
      <c r="AA6041" s="11">
        <v>0</v>
      </c>
      <c r="AB6041" s="11">
        <v>0</v>
      </c>
      <c r="AC6041" s="11">
        <v>0</v>
      </c>
      <c r="AD6041" s="11">
        <v>1</v>
      </c>
      <c r="AE6041" s="11">
        <v>1</v>
      </c>
      <c r="AF6041" s="11">
        <v>0</v>
      </c>
      <c r="AG6041" s="11">
        <v>1</v>
      </c>
    </row>
    <row r="6042" spans="1:33" x14ac:dyDescent="0.25">
      <c r="A6042" s="11" t="s">
        <v>3047</v>
      </c>
      <c r="B6042" s="11" t="s">
        <v>882</v>
      </c>
      <c r="C6042" s="9" t="s">
        <v>943</v>
      </c>
      <c r="D6042" s="11" t="str">
        <f>CONCATENATE(B6042," ",C6042)</f>
        <v>Lenovo Tiny-in-One 22</v>
      </c>
      <c r="E6042" s="18">
        <v>111</v>
      </c>
      <c r="F6042" s="11">
        <f>E6042/1000</f>
        <v>0.111</v>
      </c>
      <c r="G6042" s="11">
        <v>225.62820512820514</v>
      </c>
      <c r="H6042" s="11"/>
      <c r="I6042" s="11" t="s">
        <v>41</v>
      </c>
      <c r="J6042" s="11" t="s">
        <v>41</v>
      </c>
      <c r="K6042" s="11" t="s">
        <v>42</v>
      </c>
      <c r="L6042" s="11">
        <f>E6042*G6042</f>
        <v>25044.73076923077</v>
      </c>
      <c r="M6042" s="11">
        <f>L6042/1000000</f>
        <v>2.5044730769230771E-2</v>
      </c>
      <c r="N6042" s="11" t="s">
        <v>43</v>
      </c>
      <c r="O6042" s="11" t="s">
        <v>54</v>
      </c>
      <c r="P6042" s="11" t="s">
        <v>38</v>
      </c>
      <c r="Q6042" s="11" t="s">
        <v>38</v>
      </c>
      <c r="R6042" s="11">
        <v>0</v>
      </c>
      <c r="S6042" s="11" t="s">
        <v>3153</v>
      </c>
      <c r="T6042" s="11">
        <v>0</v>
      </c>
      <c r="U6042" s="11">
        <v>0</v>
      </c>
      <c r="V6042" s="11">
        <v>0</v>
      </c>
      <c r="W6042" s="11">
        <v>1</v>
      </c>
      <c r="X6042" s="11">
        <v>0</v>
      </c>
      <c r="Y6042" s="11">
        <v>0</v>
      </c>
      <c r="Z6042" s="11">
        <v>0</v>
      </c>
      <c r="AA6042" s="11">
        <v>0</v>
      </c>
      <c r="AB6042" s="11">
        <v>1</v>
      </c>
      <c r="AC6042" s="11">
        <v>0</v>
      </c>
      <c r="AD6042" s="11">
        <v>0</v>
      </c>
      <c r="AE6042" s="11">
        <v>1</v>
      </c>
      <c r="AF6042" s="11">
        <v>0</v>
      </c>
      <c r="AG6042" s="11">
        <v>0</v>
      </c>
    </row>
    <row r="6043" spans="1:33" x14ac:dyDescent="0.25">
      <c r="A6043" s="11" t="s">
        <v>3047</v>
      </c>
      <c r="B6043" s="11" t="s">
        <v>882</v>
      </c>
      <c r="C6043" s="9" t="s">
        <v>1566</v>
      </c>
      <c r="D6043" s="11" t="str">
        <f>CONCATENATE(B6043," ",C6043)</f>
        <v>Lenovo Tiny-in-One 24</v>
      </c>
      <c r="E6043" s="18">
        <v>1081</v>
      </c>
      <c r="F6043" s="11">
        <f>E6043/1000</f>
        <v>1.081</v>
      </c>
      <c r="G6043" s="11">
        <v>172.47376742848931</v>
      </c>
      <c r="H6043" s="11"/>
      <c r="I6043" s="11" t="s">
        <v>52</v>
      </c>
      <c r="J6043" s="11" t="s">
        <v>53</v>
      </c>
      <c r="K6043" s="11" t="s">
        <v>42</v>
      </c>
      <c r="L6043" s="11">
        <f>E6043*G6043</f>
        <v>186444.14259019695</v>
      </c>
      <c r="M6043" s="11">
        <f>L6043/1000000</f>
        <v>0.18644414259019695</v>
      </c>
      <c r="N6043" s="11" t="s">
        <v>43</v>
      </c>
      <c r="O6043" s="11" t="s">
        <v>54</v>
      </c>
      <c r="P6043" s="11" t="s">
        <v>38</v>
      </c>
      <c r="Q6043" s="11" t="s">
        <v>38</v>
      </c>
      <c r="R6043" s="11">
        <v>0</v>
      </c>
      <c r="S6043" s="11" t="s">
        <v>3153</v>
      </c>
      <c r="T6043" s="11">
        <v>0</v>
      </c>
      <c r="U6043" s="11">
        <v>0</v>
      </c>
      <c r="V6043" s="11">
        <v>0</v>
      </c>
      <c r="W6043" s="11">
        <v>1</v>
      </c>
      <c r="X6043" s="11">
        <v>0</v>
      </c>
      <c r="Y6043" s="11">
        <v>0</v>
      </c>
      <c r="Z6043" s="11">
        <v>0</v>
      </c>
      <c r="AA6043" s="11">
        <v>0</v>
      </c>
      <c r="AB6043" s="11">
        <v>0</v>
      </c>
      <c r="AC6043" s="11">
        <v>1</v>
      </c>
      <c r="AD6043" s="11">
        <v>0</v>
      </c>
      <c r="AE6043" s="11">
        <v>1</v>
      </c>
      <c r="AF6043" s="11">
        <v>0</v>
      </c>
      <c r="AG6043" s="11">
        <v>0</v>
      </c>
    </row>
    <row r="6044" spans="1:33" x14ac:dyDescent="0.25">
      <c r="A6044" s="11" t="s">
        <v>3047</v>
      </c>
      <c r="B6044" s="11" t="s">
        <v>882</v>
      </c>
      <c r="C6044" s="9" t="s">
        <v>1567</v>
      </c>
      <c r="D6044" s="11" t="str">
        <f>CONCATENATE(B6044," ",C6044)</f>
        <v>Lenovo Tiny-in-One 24 Gen4</v>
      </c>
      <c r="E6044" s="18">
        <v>6</v>
      </c>
      <c r="F6044" s="11">
        <f>E6044/1000</f>
        <v>6.0000000000000001E-3</v>
      </c>
      <c r="G6044" s="11">
        <v>172.47376742848931</v>
      </c>
      <c r="H6044" s="11"/>
      <c r="I6044" s="11" t="s">
        <v>52</v>
      </c>
      <c r="J6044" s="11" t="s">
        <v>53</v>
      </c>
      <c r="K6044" s="11" t="s">
        <v>42</v>
      </c>
      <c r="L6044" s="11">
        <f>E6044*G6044</f>
        <v>1034.8426045709359</v>
      </c>
      <c r="M6044" s="11">
        <f>L6044/1000000</f>
        <v>1.0348426045709359E-3</v>
      </c>
      <c r="N6044" s="11" t="s">
        <v>43</v>
      </c>
      <c r="O6044" s="11" t="s">
        <v>54</v>
      </c>
      <c r="P6044" s="11" t="s">
        <v>38</v>
      </c>
      <c r="Q6044" s="11" t="s">
        <v>38</v>
      </c>
      <c r="R6044" s="11">
        <v>0</v>
      </c>
      <c r="S6044" s="11" t="s">
        <v>3047</v>
      </c>
      <c r="T6044" s="11">
        <v>0</v>
      </c>
      <c r="U6044" s="11">
        <v>0</v>
      </c>
      <c r="V6044" s="11">
        <v>0</v>
      </c>
      <c r="W6044" s="11">
        <v>1</v>
      </c>
      <c r="X6044" s="11">
        <v>0</v>
      </c>
      <c r="Y6044" s="11">
        <v>0</v>
      </c>
      <c r="Z6044" s="11">
        <v>0</v>
      </c>
      <c r="AA6044" s="11">
        <v>0</v>
      </c>
      <c r="AB6044" s="11">
        <v>0</v>
      </c>
      <c r="AC6044" s="11">
        <v>1</v>
      </c>
      <c r="AD6044" s="11">
        <v>0</v>
      </c>
      <c r="AE6044" s="11">
        <v>1</v>
      </c>
      <c r="AF6044" s="11">
        <v>0</v>
      </c>
      <c r="AG6044" s="11">
        <v>0</v>
      </c>
    </row>
    <row r="6045" spans="1:33" x14ac:dyDescent="0.25">
      <c r="A6045" s="11" t="s">
        <v>3047</v>
      </c>
      <c r="B6045" s="11" t="s">
        <v>882</v>
      </c>
      <c r="C6045" s="9" t="s">
        <v>946</v>
      </c>
      <c r="D6045" s="11" t="str">
        <f>CONCATENATE(B6045," ",C6045)</f>
        <v>Lenovo Tiny-in-One 27</v>
      </c>
      <c r="E6045" s="18">
        <v>42</v>
      </c>
      <c r="F6045" s="11">
        <f>E6045/1000</f>
        <v>4.2000000000000003E-2</v>
      </c>
      <c r="G6045" s="11">
        <v>473.97435897435895</v>
      </c>
      <c r="H6045" s="11"/>
      <c r="I6045" s="11" t="s">
        <v>63</v>
      </c>
      <c r="J6045" s="11" t="s">
        <v>63</v>
      </c>
      <c r="K6045" s="11" t="s">
        <v>64</v>
      </c>
      <c r="L6045" s="11">
        <f>E6045*G6045</f>
        <v>19906.923076923074</v>
      </c>
      <c r="M6045" s="11">
        <f>L6045/1000000</f>
        <v>1.9906923076923076E-2</v>
      </c>
      <c r="N6045" s="11" t="s">
        <v>65</v>
      </c>
      <c r="O6045" s="11" t="s">
        <v>54</v>
      </c>
      <c r="P6045" s="11" t="s">
        <v>38</v>
      </c>
      <c r="Q6045" s="11" t="s">
        <v>38</v>
      </c>
      <c r="R6045" s="11">
        <v>0</v>
      </c>
      <c r="S6045" s="11" t="s">
        <v>3153</v>
      </c>
      <c r="T6045" s="11">
        <v>0</v>
      </c>
      <c r="U6045" s="11">
        <v>0</v>
      </c>
      <c r="V6045" s="11">
        <v>0</v>
      </c>
      <c r="W6045" s="11">
        <v>1</v>
      </c>
      <c r="X6045" s="11">
        <v>0</v>
      </c>
      <c r="Y6045" s="11">
        <v>0</v>
      </c>
      <c r="Z6045" s="11">
        <v>0</v>
      </c>
      <c r="AA6045" s="11">
        <v>0</v>
      </c>
      <c r="AB6045" s="11">
        <v>0</v>
      </c>
      <c r="AC6045" s="11">
        <v>1</v>
      </c>
      <c r="AD6045" s="11">
        <v>0</v>
      </c>
      <c r="AE6045" s="11">
        <v>1</v>
      </c>
      <c r="AF6045" s="11">
        <v>0</v>
      </c>
      <c r="AG6045" s="11">
        <v>0</v>
      </c>
    </row>
    <row r="6046" spans="1:33" x14ac:dyDescent="0.25">
      <c r="A6046" s="11" t="s">
        <v>3047</v>
      </c>
      <c r="B6046" s="11" t="s">
        <v>882</v>
      </c>
      <c r="C6046" s="9" t="s">
        <v>3093</v>
      </c>
      <c r="D6046" s="11" t="str">
        <f>CONCATENATE(B6046," ",C6046)</f>
        <v>Lenovo Y25f</v>
      </c>
      <c r="E6046" s="18">
        <v>6</v>
      </c>
      <c r="F6046" s="11">
        <f>E6046/1000</f>
        <v>6.0000000000000001E-3</v>
      </c>
      <c r="G6046" s="11">
        <v>300.79365079365078</v>
      </c>
      <c r="H6046" s="11"/>
      <c r="I6046" s="11" t="s">
        <v>156</v>
      </c>
      <c r="J6046" s="11" t="s">
        <v>157</v>
      </c>
      <c r="K6046" s="11" t="s">
        <v>42</v>
      </c>
      <c r="L6046" s="11">
        <f>E6046*G6046</f>
        <v>1804.7619047619046</v>
      </c>
      <c r="M6046" s="11">
        <f>L6046/1000000</f>
        <v>1.8047619047619045E-3</v>
      </c>
      <c r="N6046" s="11" t="s">
        <v>43</v>
      </c>
      <c r="O6046" s="11" t="s">
        <v>37</v>
      </c>
      <c r="P6046" s="11" t="s">
        <v>38</v>
      </c>
      <c r="Q6046" s="11" t="s">
        <v>890</v>
      </c>
      <c r="R6046" s="11" t="s">
        <v>49</v>
      </c>
      <c r="S6046" s="11" t="s">
        <v>3153</v>
      </c>
      <c r="T6046" s="11">
        <v>0</v>
      </c>
      <c r="U6046" s="11">
        <v>0</v>
      </c>
      <c r="V6046" s="11">
        <v>0</v>
      </c>
      <c r="W6046" s="11">
        <v>0</v>
      </c>
      <c r="X6046" s="11">
        <v>1</v>
      </c>
      <c r="Y6046" s="11">
        <v>0</v>
      </c>
      <c r="Z6046" s="11">
        <v>0</v>
      </c>
      <c r="AA6046" s="11">
        <v>0</v>
      </c>
      <c r="AB6046" s="11">
        <v>0</v>
      </c>
      <c r="AC6046" s="11">
        <v>1</v>
      </c>
      <c r="AD6046" s="11">
        <v>0</v>
      </c>
      <c r="AE6046" s="11">
        <v>0</v>
      </c>
      <c r="AF6046" s="11">
        <v>0</v>
      </c>
      <c r="AG6046" s="11">
        <v>0</v>
      </c>
    </row>
    <row r="6047" spans="1:33" x14ac:dyDescent="0.25">
      <c r="A6047" s="11" t="s">
        <v>3047</v>
      </c>
      <c r="B6047" s="11" t="s">
        <v>882</v>
      </c>
      <c r="C6047" s="9" t="s">
        <v>3094</v>
      </c>
      <c r="D6047" s="11" t="str">
        <f>CONCATENATE(B6047," ",C6047)</f>
        <v>Lenovo Y27GQ</v>
      </c>
      <c r="E6047" s="18">
        <v>2</v>
      </c>
      <c r="F6047" s="11">
        <f>E6047/1000</f>
        <v>2E-3</v>
      </c>
      <c r="G6047" s="11">
        <v>871.78205128205127</v>
      </c>
      <c r="H6047" s="11"/>
      <c r="I6047" s="11" t="s">
        <v>63</v>
      </c>
      <c r="J6047" s="11" t="s">
        <v>63</v>
      </c>
      <c r="K6047" s="11" t="s">
        <v>64</v>
      </c>
      <c r="L6047" s="11">
        <f>E6047*G6047</f>
        <v>1743.5641025641025</v>
      </c>
      <c r="M6047" s="11">
        <f>L6047/1000000</f>
        <v>1.7435641025641026E-3</v>
      </c>
      <c r="N6047" s="11" t="s">
        <v>65</v>
      </c>
      <c r="O6047" s="11" t="s">
        <v>37</v>
      </c>
      <c r="P6047" s="11" t="s">
        <v>38</v>
      </c>
      <c r="Q6047" s="11" t="s">
        <v>890</v>
      </c>
      <c r="R6047" s="11" t="s">
        <v>49</v>
      </c>
      <c r="S6047" s="11" t="s">
        <v>3153</v>
      </c>
      <c r="T6047" s="11">
        <v>0</v>
      </c>
      <c r="U6047" s="11">
        <v>0</v>
      </c>
      <c r="V6047" s="11">
        <v>0</v>
      </c>
      <c r="W6047" s="11">
        <v>0</v>
      </c>
      <c r="X6047" s="11">
        <v>1</v>
      </c>
      <c r="Y6047" s="11">
        <v>0</v>
      </c>
      <c r="Z6047" s="11">
        <v>0</v>
      </c>
      <c r="AA6047" s="11">
        <v>0</v>
      </c>
      <c r="AB6047" s="11">
        <v>0</v>
      </c>
      <c r="AC6047" s="11">
        <v>1</v>
      </c>
      <c r="AD6047" s="11">
        <v>0</v>
      </c>
      <c r="AE6047" s="11">
        <v>0</v>
      </c>
      <c r="AF6047" s="11">
        <v>0</v>
      </c>
      <c r="AG6047" s="11">
        <v>0</v>
      </c>
    </row>
    <row r="6048" spans="1:33" x14ac:dyDescent="0.25">
      <c r="A6048" s="11" t="s">
        <v>3047</v>
      </c>
      <c r="B6048" s="11" t="s">
        <v>882</v>
      </c>
      <c r="C6048" s="9" t="s">
        <v>2683</v>
      </c>
      <c r="D6048" s="11" t="str">
        <f>CONCATENATE(B6048," ",C6048)</f>
        <v>Lenovo Y44w</v>
      </c>
      <c r="E6048" s="18">
        <v>1</v>
      </c>
      <c r="F6048" s="11">
        <f>E6048/1000</f>
        <v>1E-3</v>
      </c>
      <c r="G6048" s="11">
        <v>1062.8076923076924</v>
      </c>
      <c r="H6048" s="11"/>
      <c r="I6048" s="11" t="s">
        <v>911</v>
      </c>
      <c r="J6048" s="11" t="s">
        <v>90</v>
      </c>
      <c r="K6048" s="11" t="s">
        <v>120</v>
      </c>
      <c r="L6048" s="11">
        <f>E6048*G6048</f>
        <v>1062.8076923076924</v>
      </c>
      <c r="M6048" s="11">
        <f>L6048/1000000</f>
        <v>1.0628076923076923E-3</v>
      </c>
      <c r="N6048" s="11" t="s">
        <v>87</v>
      </c>
      <c r="O6048" s="11" t="s">
        <v>44</v>
      </c>
      <c r="P6048" s="11" t="s">
        <v>890</v>
      </c>
      <c r="Q6048" s="11" t="s">
        <v>890</v>
      </c>
      <c r="R6048" s="11">
        <v>0</v>
      </c>
      <c r="S6048" s="11" t="s">
        <v>3108</v>
      </c>
      <c r="T6048" s="11">
        <v>0</v>
      </c>
      <c r="U6048" s="11">
        <v>0</v>
      </c>
      <c r="V6048" s="11">
        <v>0</v>
      </c>
      <c r="W6048" s="11">
        <v>0</v>
      </c>
      <c r="X6048" s="11">
        <v>1</v>
      </c>
      <c r="Y6048" s="11">
        <v>0</v>
      </c>
      <c r="Z6048" s="11">
        <v>0</v>
      </c>
      <c r="AA6048" s="11">
        <v>0</v>
      </c>
      <c r="AB6048" s="11">
        <v>0</v>
      </c>
      <c r="AC6048" s="11">
        <v>0</v>
      </c>
      <c r="AD6048" s="11">
        <v>1</v>
      </c>
      <c r="AE6048" s="11">
        <v>0</v>
      </c>
      <c r="AF6048" s="11">
        <v>1</v>
      </c>
      <c r="AG6048" s="11">
        <v>1</v>
      </c>
    </row>
    <row r="6049" spans="1:33" x14ac:dyDescent="0.25">
      <c r="A6049" s="11" t="s">
        <v>3047</v>
      </c>
      <c r="B6049" s="11" t="s">
        <v>951</v>
      </c>
      <c r="C6049" s="9" t="s">
        <v>2685</v>
      </c>
      <c r="D6049" s="11" t="str">
        <f>CONCATENATE(B6049," ",C6049)</f>
        <v>LG 19M38A</v>
      </c>
      <c r="E6049" s="18">
        <v>4</v>
      </c>
      <c r="F6049" s="11">
        <f>E6049/1000</f>
        <v>4.0000000000000001E-3</v>
      </c>
      <c r="G6049" s="11">
        <v>63.974358974358971</v>
      </c>
      <c r="H6049" s="11"/>
      <c r="I6049" s="11" t="s">
        <v>34</v>
      </c>
      <c r="J6049" s="11" t="s">
        <v>34</v>
      </c>
      <c r="K6049" s="11" t="s">
        <v>35</v>
      </c>
      <c r="L6049" s="11">
        <f>E6049*G6049</f>
        <v>255.89743589743588</v>
      </c>
      <c r="M6049" s="11">
        <f>L6049/1000000</f>
        <v>2.5589743589743587E-4</v>
      </c>
      <c r="N6049" s="11" t="s">
        <v>36</v>
      </c>
      <c r="O6049" s="11" t="s">
        <v>37</v>
      </c>
      <c r="P6049" s="11" t="s">
        <v>38</v>
      </c>
      <c r="Q6049" s="11" t="s">
        <v>38</v>
      </c>
      <c r="R6049" s="11">
        <v>0</v>
      </c>
      <c r="S6049" s="11" t="s">
        <v>3047</v>
      </c>
      <c r="T6049" s="11">
        <v>0</v>
      </c>
      <c r="U6049" s="11">
        <v>1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0</v>
      </c>
      <c r="AB6049" s="11">
        <v>1</v>
      </c>
      <c r="AC6049" s="11">
        <v>0</v>
      </c>
      <c r="AD6049" s="11">
        <v>0</v>
      </c>
      <c r="AE6049" s="11">
        <v>0</v>
      </c>
      <c r="AF6049" s="11">
        <v>0</v>
      </c>
      <c r="AG6049" s="11">
        <v>0</v>
      </c>
    </row>
    <row r="6050" spans="1:33" x14ac:dyDescent="0.25">
      <c r="A6050" s="11" t="s">
        <v>3047</v>
      </c>
      <c r="B6050" s="11" t="s">
        <v>951</v>
      </c>
      <c r="C6050" s="9" t="s">
        <v>3095</v>
      </c>
      <c r="D6050" s="11" t="str">
        <f>CONCATENATE(B6050," ",C6050)</f>
        <v>LG 22MD4KA</v>
      </c>
      <c r="E6050" s="18">
        <v>1</v>
      </c>
      <c r="F6050" s="11">
        <f>E6050/1000</f>
        <v>1E-3</v>
      </c>
      <c r="G6050" s="11">
        <v>1093.59375</v>
      </c>
      <c r="H6050" s="11"/>
      <c r="I6050" s="11" t="s">
        <v>41</v>
      </c>
      <c r="J6050" s="11" t="s">
        <v>41</v>
      </c>
      <c r="K6050" s="11" t="s">
        <v>3096</v>
      </c>
      <c r="L6050" s="11">
        <f>E6050*G6050</f>
        <v>1093.59375</v>
      </c>
      <c r="M6050" s="11">
        <f>L6050/1000000</f>
        <v>1.0935937499999999E-3</v>
      </c>
      <c r="N6050" s="11" t="s">
        <v>87</v>
      </c>
      <c r="O6050" s="11" t="s">
        <v>54</v>
      </c>
      <c r="P6050" s="11" t="s">
        <v>38</v>
      </c>
      <c r="Q6050" s="11" t="s">
        <v>38</v>
      </c>
      <c r="R6050" s="11">
        <v>0</v>
      </c>
      <c r="S6050" s="11" t="s">
        <v>3047</v>
      </c>
      <c r="T6050" s="11">
        <v>0</v>
      </c>
      <c r="U6050" s="11">
        <v>0</v>
      </c>
      <c r="V6050" s="11">
        <v>0</v>
      </c>
      <c r="W6050" s="11">
        <v>0</v>
      </c>
      <c r="X6050" s="11">
        <v>0</v>
      </c>
      <c r="Y6050" s="11">
        <v>1</v>
      </c>
      <c r="Z6050" s="11">
        <v>0</v>
      </c>
      <c r="AA6050" s="11">
        <v>0</v>
      </c>
      <c r="AB6050" s="11">
        <v>1</v>
      </c>
      <c r="AC6050" s="11">
        <v>0</v>
      </c>
      <c r="AD6050" s="11">
        <v>0</v>
      </c>
      <c r="AE6050" s="11">
        <v>1</v>
      </c>
      <c r="AF6050" s="11">
        <v>0</v>
      </c>
      <c r="AG6050" s="11">
        <v>1</v>
      </c>
    </row>
    <row r="6051" spans="1:33" x14ac:dyDescent="0.25">
      <c r="A6051" s="11" t="s">
        <v>3047</v>
      </c>
      <c r="B6051" s="11" t="s">
        <v>951</v>
      </c>
      <c r="C6051" s="9" t="s">
        <v>952</v>
      </c>
      <c r="D6051" s="11" t="str">
        <f>CONCATENATE(B6051," ",C6051)</f>
        <v>LG 22MK400A</v>
      </c>
      <c r="E6051" s="18">
        <v>2387</v>
      </c>
      <c r="F6051" s="11">
        <f>E6051/1000</f>
        <v>2.387</v>
      </c>
      <c r="G6051" s="11">
        <v>76.92307692307692</v>
      </c>
      <c r="H6051" s="11"/>
      <c r="I6051" s="11" t="s">
        <v>41</v>
      </c>
      <c r="J6051" s="11" t="s">
        <v>41</v>
      </c>
      <c r="K6051" s="11" t="s">
        <v>42</v>
      </c>
      <c r="L6051" s="11">
        <f>E6051*G6051</f>
        <v>183615.3846153846</v>
      </c>
      <c r="M6051" s="11">
        <f>L6051/1000000</f>
        <v>0.1836153846153846</v>
      </c>
      <c r="N6051" s="11" t="s">
        <v>43</v>
      </c>
      <c r="O6051" s="11" t="s">
        <v>37</v>
      </c>
      <c r="P6051" s="11" t="s">
        <v>38</v>
      </c>
      <c r="Q6051" s="11" t="s">
        <v>38</v>
      </c>
      <c r="R6051" s="11" t="s">
        <v>49</v>
      </c>
      <c r="S6051" s="11" t="s">
        <v>3153</v>
      </c>
      <c r="T6051" s="11">
        <v>0</v>
      </c>
      <c r="U6051" s="11">
        <v>1</v>
      </c>
      <c r="V6051" s="11">
        <v>1</v>
      </c>
      <c r="W6051" s="11">
        <v>0</v>
      </c>
      <c r="X6051" s="11">
        <v>0</v>
      </c>
      <c r="Y6051" s="11">
        <v>0</v>
      </c>
      <c r="Z6051" s="11">
        <v>0</v>
      </c>
      <c r="AA6051" s="11">
        <v>0</v>
      </c>
      <c r="AB6051" s="11">
        <v>1</v>
      </c>
      <c r="AC6051" s="11">
        <v>0</v>
      </c>
      <c r="AD6051" s="11">
        <v>0</v>
      </c>
      <c r="AE6051" s="11">
        <v>0</v>
      </c>
      <c r="AF6051" s="11">
        <v>0</v>
      </c>
      <c r="AG6051" s="11">
        <v>0</v>
      </c>
    </row>
    <row r="6052" spans="1:33" x14ac:dyDescent="0.25">
      <c r="A6052" s="11" t="s">
        <v>3047</v>
      </c>
      <c r="B6052" s="11" t="s">
        <v>951</v>
      </c>
      <c r="C6052" s="9" t="s">
        <v>953</v>
      </c>
      <c r="D6052" s="11" t="str">
        <f>CONCATENATE(B6052," ",C6052)</f>
        <v>LG 22MK400H</v>
      </c>
      <c r="E6052" s="18">
        <v>2228</v>
      </c>
      <c r="F6052" s="11">
        <f>E6052/1000</f>
        <v>2.2280000000000002</v>
      </c>
      <c r="G6052" s="11">
        <v>87.179487179487182</v>
      </c>
      <c r="H6052" s="11"/>
      <c r="I6052" s="11" t="s">
        <v>41</v>
      </c>
      <c r="J6052" s="11" t="s">
        <v>41</v>
      </c>
      <c r="K6052" s="11" t="s">
        <v>42</v>
      </c>
      <c r="L6052" s="11">
        <f>E6052*G6052</f>
        <v>194235.89743589744</v>
      </c>
      <c r="M6052" s="11">
        <f>L6052/1000000</f>
        <v>0.19423589743589745</v>
      </c>
      <c r="N6052" s="11" t="s">
        <v>43</v>
      </c>
      <c r="O6052" s="11" t="s">
        <v>37</v>
      </c>
      <c r="P6052" s="11" t="s">
        <v>38</v>
      </c>
      <c r="Q6052" s="11" t="s">
        <v>38</v>
      </c>
      <c r="R6052" s="11" t="s">
        <v>49</v>
      </c>
      <c r="S6052" s="11" t="s">
        <v>3153</v>
      </c>
      <c r="T6052" s="11">
        <v>0</v>
      </c>
      <c r="U6052" s="11">
        <v>1</v>
      </c>
      <c r="V6052" s="11">
        <v>1</v>
      </c>
      <c r="W6052" s="11">
        <v>0</v>
      </c>
      <c r="X6052" s="11">
        <v>0</v>
      </c>
      <c r="Y6052" s="11">
        <v>0</v>
      </c>
      <c r="Z6052" s="11">
        <v>0</v>
      </c>
      <c r="AA6052" s="11">
        <v>0</v>
      </c>
      <c r="AB6052" s="11">
        <v>1</v>
      </c>
      <c r="AC6052" s="11">
        <v>0</v>
      </c>
      <c r="AD6052" s="11">
        <v>0</v>
      </c>
      <c r="AE6052" s="11">
        <v>0</v>
      </c>
      <c r="AF6052" s="11">
        <v>0</v>
      </c>
      <c r="AG6052" s="11">
        <v>0</v>
      </c>
    </row>
    <row r="6053" spans="1:33" x14ac:dyDescent="0.25">
      <c r="A6053" s="11" t="s">
        <v>3047</v>
      </c>
      <c r="B6053" s="11" t="s">
        <v>951</v>
      </c>
      <c r="C6053" s="9" t="s">
        <v>954</v>
      </c>
      <c r="D6053" s="11" t="str">
        <f>CONCATENATE(B6053," ",C6053)</f>
        <v>LG 22MK430H</v>
      </c>
      <c r="E6053" s="18">
        <v>372</v>
      </c>
      <c r="F6053" s="11">
        <f>E6053/1000</f>
        <v>0.372</v>
      </c>
      <c r="G6053" s="11">
        <v>107.17948717948718</v>
      </c>
      <c r="H6053" s="11"/>
      <c r="I6053" s="11" t="s">
        <v>41</v>
      </c>
      <c r="J6053" s="11" t="s">
        <v>41</v>
      </c>
      <c r="K6053" s="11" t="s">
        <v>42</v>
      </c>
      <c r="L6053" s="11">
        <f>E6053*G6053</f>
        <v>39870.769230769234</v>
      </c>
      <c r="M6053" s="11">
        <f>L6053/1000000</f>
        <v>3.9870769230769237E-2</v>
      </c>
      <c r="N6053" s="11" t="s">
        <v>43</v>
      </c>
      <c r="O6053" s="11" t="s">
        <v>54</v>
      </c>
      <c r="P6053" s="11" t="s">
        <v>57</v>
      </c>
      <c r="Q6053" s="11" t="s">
        <v>48</v>
      </c>
      <c r="R6053" s="11" t="s">
        <v>39</v>
      </c>
      <c r="S6053" s="11" t="s">
        <v>3153</v>
      </c>
      <c r="T6053" s="11">
        <v>0</v>
      </c>
      <c r="U6053" s="11">
        <v>0</v>
      </c>
      <c r="V6053" s="11">
        <v>0</v>
      </c>
      <c r="W6053" s="11">
        <v>0</v>
      </c>
      <c r="X6053" s="11">
        <v>1</v>
      </c>
      <c r="Y6053" s="11">
        <v>0</v>
      </c>
      <c r="Z6053" s="11">
        <v>0</v>
      </c>
      <c r="AA6053" s="11">
        <v>0</v>
      </c>
      <c r="AB6053" s="11">
        <v>1</v>
      </c>
      <c r="AC6053" s="11">
        <v>0</v>
      </c>
      <c r="AD6053" s="11">
        <v>0</v>
      </c>
      <c r="AE6053" s="11">
        <v>1</v>
      </c>
      <c r="AF6053" s="11">
        <v>0</v>
      </c>
      <c r="AG6053" s="11">
        <v>0</v>
      </c>
    </row>
    <row r="6054" spans="1:33" x14ac:dyDescent="0.25">
      <c r="A6054" s="11" t="s">
        <v>3047</v>
      </c>
      <c r="B6054" s="11" t="s">
        <v>951</v>
      </c>
      <c r="C6054" s="9" t="s">
        <v>955</v>
      </c>
      <c r="D6054" s="11" t="str">
        <f>CONCATENATE(B6054," ",C6054)</f>
        <v>LG 22mk600m</v>
      </c>
      <c r="E6054" s="18">
        <v>1067</v>
      </c>
      <c r="F6054" s="11">
        <f>E6054/1000</f>
        <v>1.0669999999999999</v>
      </c>
      <c r="G6054" s="11">
        <v>107.05128205128206</v>
      </c>
      <c r="H6054" s="11"/>
      <c r="I6054" s="11" t="s">
        <v>41</v>
      </c>
      <c r="J6054" s="11" t="s">
        <v>41</v>
      </c>
      <c r="K6054" s="11" t="s">
        <v>42</v>
      </c>
      <c r="L6054" s="11">
        <f>E6054*G6054</f>
        <v>114223.71794871795</v>
      </c>
      <c r="M6054" s="11">
        <f>L6054/1000000</f>
        <v>0.11422371794871795</v>
      </c>
      <c r="N6054" s="11" t="s">
        <v>43</v>
      </c>
      <c r="O6054" s="11" t="s">
        <v>54</v>
      </c>
      <c r="P6054" s="11" t="s">
        <v>38</v>
      </c>
      <c r="Q6054" s="11" t="s">
        <v>38</v>
      </c>
      <c r="R6054" s="11" t="s">
        <v>39</v>
      </c>
      <c r="S6054" s="11" t="s">
        <v>3153</v>
      </c>
      <c r="T6054" s="11">
        <v>0</v>
      </c>
      <c r="U6054" s="11">
        <v>0</v>
      </c>
      <c r="V6054" s="11">
        <v>1</v>
      </c>
      <c r="W6054" s="11">
        <v>0</v>
      </c>
      <c r="X6054" s="11">
        <v>0</v>
      </c>
      <c r="Y6054" s="11">
        <v>0</v>
      </c>
      <c r="Z6054" s="11">
        <v>0</v>
      </c>
      <c r="AA6054" s="11">
        <v>0</v>
      </c>
      <c r="AB6054" s="11">
        <v>1</v>
      </c>
      <c r="AC6054" s="11">
        <v>0</v>
      </c>
      <c r="AD6054" s="11">
        <v>0</v>
      </c>
      <c r="AE6054" s="11">
        <v>1</v>
      </c>
      <c r="AF6054" s="11">
        <v>0</v>
      </c>
      <c r="AG6054" s="11">
        <v>0</v>
      </c>
    </row>
    <row r="6055" spans="1:33" x14ac:dyDescent="0.25">
      <c r="A6055" s="11" t="s">
        <v>3047</v>
      </c>
      <c r="B6055" s="11" t="s">
        <v>951</v>
      </c>
      <c r="C6055" s="9" t="s">
        <v>956</v>
      </c>
      <c r="D6055" s="11" t="str">
        <f>CONCATENATE(B6055," ",C6055)</f>
        <v>LG 22MN430M</v>
      </c>
      <c r="E6055" s="18">
        <v>496</v>
      </c>
      <c r="F6055" s="11">
        <f>E6055/1000</f>
        <v>0.496</v>
      </c>
      <c r="G6055" s="11">
        <v>100.13550135501356</v>
      </c>
      <c r="H6055" s="11"/>
      <c r="I6055" s="11" t="s">
        <v>41</v>
      </c>
      <c r="J6055" s="11" t="s">
        <v>41</v>
      </c>
      <c r="K6055" s="11" t="s">
        <v>42</v>
      </c>
      <c r="L6055" s="11">
        <f>E6055*G6055</f>
        <v>49667.208672086723</v>
      </c>
      <c r="M6055" s="11">
        <f>L6055/1000000</f>
        <v>4.9667208672086724E-2</v>
      </c>
      <c r="N6055" s="11" t="s">
        <v>43</v>
      </c>
      <c r="O6055" s="11" t="s">
        <v>54</v>
      </c>
      <c r="P6055" s="11" t="s">
        <v>57</v>
      </c>
      <c r="Q6055" s="11" t="s">
        <v>48</v>
      </c>
      <c r="R6055" s="11" t="s">
        <v>39</v>
      </c>
      <c r="S6055" s="11" t="s">
        <v>3153</v>
      </c>
      <c r="T6055" s="1">
        <v>0</v>
      </c>
      <c r="U6055" s="1">
        <v>0</v>
      </c>
      <c r="V6055" s="1">
        <v>0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1</v>
      </c>
      <c r="AC6055" s="1">
        <v>0</v>
      </c>
      <c r="AD6055" s="1">
        <v>0</v>
      </c>
      <c r="AE6055" s="1">
        <v>1</v>
      </c>
      <c r="AF6055" s="1">
        <v>0</v>
      </c>
      <c r="AG6055" s="1">
        <v>0</v>
      </c>
    </row>
    <row r="6056" spans="1:33" x14ac:dyDescent="0.25">
      <c r="A6056" s="11" t="s">
        <v>3047</v>
      </c>
      <c r="B6056" s="11" t="s">
        <v>951</v>
      </c>
      <c r="C6056" s="9" t="s">
        <v>1568</v>
      </c>
      <c r="D6056" s="11" t="str">
        <f>CONCATENATE(B6056," ",C6056)</f>
        <v>LG 22MP48A</v>
      </c>
      <c r="E6056" s="18">
        <v>364</v>
      </c>
      <c r="F6056" s="11">
        <f>E6056/1000</f>
        <v>0.36399999999999999</v>
      </c>
      <c r="G6056" s="11">
        <v>80.641025641025635</v>
      </c>
      <c r="H6056" s="11"/>
      <c r="I6056" s="11" t="s">
        <v>41</v>
      </c>
      <c r="J6056" s="11" t="s">
        <v>41</v>
      </c>
      <c r="K6056" s="11" t="s">
        <v>42</v>
      </c>
      <c r="L6056" s="11">
        <f>E6056*G6056</f>
        <v>29353.333333333332</v>
      </c>
      <c r="M6056" s="11">
        <f>L6056/1000000</f>
        <v>2.9353333333333332E-2</v>
      </c>
      <c r="N6056" s="11" t="s">
        <v>43</v>
      </c>
      <c r="O6056" s="11" t="s">
        <v>54</v>
      </c>
      <c r="P6056" s="11" t="s">
        <v>38</v>
      </c>
      <c r="Q6056" s="11" t="s">
        <v>38</v>
      </c>
      <c r="R6056" s="11" t="s">
        <v>39</v>
      </c>
      <c r="S6056" s="11" t="s">
        <v>3153</v>
      </c>
      <c r="T6056" s="11">
        <v>0</v>
      </c>
      <c r="U6056" s="11">
        <v>1</v>
      </c>
      <c r="V6056" s="11">
        <v>1</v>
      </c>
      <c r="W6056" s="11">
        <v>0</v>
      </c>
      <c r="X6056" s="11">
        <v>0</v>
      </c>
      <c r="Y6056" s="11">
        <v>0</v>
      </c>
      <c r="Z6056" s="11">
        <v>0</v>
      </c>
      <c r="AA6056" s="11">
        <v>0</v>
      </c>
      <c r="AB6056" s="11">
        <v>1</v>
      </c>
      <c r="AC6056" s="11">
        <v>0</v>
      </c>
      <c r="AD6056" s="11">
        <v>0</v>
      </c>
      <c r="AE6056" s="11">
        <v>1</v>
      </c>
      <c r="AF6056" s="11">
        <v>0</v>
      </c>
      <c r="AG6056" s="11">
        <v>0</v>
      </c>
    </row>
    <row r="6057" spans="1:33" x14ac:dyDescent="0.25">
      <c r="A6057" s="11" t="s">
        <v>3047</v>
      </c>
      <c r="B6057" s="11" t="s">
        <v>951</v>
      </c>
      <c r="C6057" s="9" t="s">
        <v>957</v>
      </c>
      <c r="D6057" s="11" t="str">
        <f>CONCATENATE(B6057," ",C6057)</f>
        <v>LG 22MP48D</v>
      </c>
      <c r="E6057" s="18">
        <v>136</v>
      </c>
      <c r="F6057" s="11">
        <f>E6057/1000</f>
        <v>0.13600000000000001</v>
      </c>
      <c r="G6057" s="11">
        <v>84.615384615384613</v>
      </c>
      <c r="H6057" s="11"/>
      <c r="I6057" s="11" t="s">
        <v>41</v>
      </c>
      <c r="J6057" s="11" t="s">
        <v>41</v>
      </c>
      <c r="K6057" s="11" t="s">
        <v>42</v>
      </c>
      <c r="L6057" s="11">
        <f>E6057*G6057</f>
        <v>11507.692307692307</v>
      </c>
      <c r="M6057" s="11">
        <f>L6057/1000000</f>
        <v>1.1507692307692307E-2</v>
      </c>
      <c r="N6057" s="11" t="s">
        <v>43</v>
      </c>
      <c r="O6057" s="11" t="s">
        <v>54</v>
      </c>
      <c r="P6057" s="11" t="s">
        <v>38</v>
      </c>
      <c r="Q6057" s="11" t="s">
        <v>38</v>
      </c>
      <c r="R6057" s="11" t="s">
        <v>39</v>
      </c>
      <c r="S6057" s="11" t="s">
        <v>3153</v>
      </c>
      <c r="T6057" s="11">
        <v>0</v>
      </c>
      <c r="U6057" s="11">
        <v>1</v>
      </c>
      <c r="V6057" s="11">
        <v>1</v>
      </c>
      <c r="W6057" s="11">
        <v>0</v>
      </c>
      <c r="X6057" s="11">
        <v>0</v>
      </c>
      <c r="Y6057" s="11">
        <v>0</v>
      </c>
      <c r="Z6057" s="11">
        <v>0</v>
      </c>
      <c r="AA6057" s="11">
        <v>0</v>
      </c>
      <c r="AB6057" s="11">
        <v>1</v>
      </c>
      <c r="AC6057" s="11">
        <v>0</v>
      </c>
      <c r="AD6057" s="11">
        <v>0</v>
      </c>
      <c r="AE6057" s="11">
        <v>1</v>
      </c>
      <c r="AF6057" s="11">
        <v>0</v>
      </c>
      <c r="AG6057" s="11">
        <v>0</v>
      </c>
    </row>
    <row r="6058" spans="1:33" x14ac:dyDescent="0.25">
      <c r="A6058" s="11" t="s">
        <v>3047</v>
      </c>
      <c r="B6058" s="11" t="s">
        <v>951</v>
      </c>
      <c r="C6058" s="9" t="s">
        <v>1569</v>
      </c>
      <c r="D6058" s="11" t="str">
        <f>CONCATENATE(B6058," ",C6058)</f>
        <v>LG 22MP58D</v>
      </c>
      <c r="E6058" s="18">
        <v>473</v>
      </c>
      <c r="F6058" s="11">
        <f>E6058/1000</f>
        <v>0.47299999999999998</v>
      </c>
      <c r="G6058" s="11">
        <v>96.410256410256409</v>
      </c>
      <c r="H6058" s="11"/>
      <c r="I6058" s="11" t="s">
        <v>41</v>
      </c>
      <c r="J6058" s="11" t="s">
        <v>41</v>
      </c>
      <c r="K6058" s="11" t="s">
        <v>42</v>
      </c>
      <c r="L6058" s="11">
        <f>E6058*G6058</f>
        <v>45602.051282051281</v>
      </c>
      <c r="M6058" s="11">
        <f>L6058/1000000</f>
        <v>4.5602051282051283E-2</v>
      </c>
      <c r="N6058" s="11" t="s">
        <v>43</v>
      </c>
      <c r="O6058" s="11" t="s">
        <v>54</v>
      </c>
      <c r="P6058" s="11" t="s">
        <v>38</v>
      </c>
      <c r="Q6058" s="11" t="s">
        <v>38</v>
      </c>
      <c r="R6058" s="11" t="s">
        <v>39</v>
      </c>
      <c r="S6058" s="11" t="s">
        <v>3153</v>
      </c>
      <c r="T6058" s="11">
        <v>0</v>
      </c>
      <c r="U6058" s="11">
        <v>1</v>
      </c>
      <c r="V6058" s="11">
        <v>1</v>
      </c>
      <c r="W6058" s="11">
        <v>0</v>
      </c>
      <c r="X6058" s="11">
        <v>0</v>
      </c>
      <c r="Y6058" s="11">
        <v>0</v>
      </c>
      <c r="Z6058" s="11">
        <v>0</v>
      </c>
      <c r="AA6058" s="11">
        <v>0</v>
      </c>
      <c r="AB6058" s="11">
        <v>1</v>
      </c>
      <c r="AC6058" s="11">
        <v>0</v>
      </c>
      <c r="AD6058" s="11">
        <v>0</v>
      </c>
      <c r="AE6058" s="11">
        <v>1</v>
      </c>
      <c r="AF6058" s="11">
        <v>0</v>
      </c>
      <c r="AG6058" s="11">
        <v>0</v>
      </c>
    </row>
    <row r="6059" spans="1:33" x14ac:dyDescent="0.25">
      <c r="A6059" s="11" t="s">
        <v>3047</v>
      </c>
      <c r="B6059" s="11" t="s">
        <v>951</v>
      </c>
      <c r="C6059" s="9" t="s">
        <v>958</v>
      </c>
      <c r="D6059" s="11" t="str">
        <f>CONCATENATE(B6059," ",C6059)</f>
        <v>LG 22MP58VQ</v>
      </c>
      <c r="E6059" s="18">
        <v>478</v>
      </c>
      <c r="F6059" s="11">
        <f>E6059/1000</f>
        <v>0.47799999999999998</v>
      </c>
      <c r="G6059" s="11">
        <v>98.461538461538467</v>
      </c>
      <c r="H6059" s="11"/>
      <c r="I6059" s="11" t="s">
        <v>41</v>
      </c>
      <c r="J6059" s="11" t="s">
        <v>41</v>
      </c>
      <c r="K6059" s="11" t="s">
        <v>42</v>
      </c>
      <c r="L6059" s="11">
        <f>E6059*G6059</f>
        <v>47064.61538461539</v>
      </c>
      <c r="M6059" s="11">
        <f>L6059/1000000</f>
        <v>4.7064615384615392E-2</v>
      </c>
      <c r="N6059" s="11" t="s">
        <v>43</v>
      </c>
      <c r="O6059" s="11" t="s">
        <v>54</v>
      </c>
      <c r="P6059" s="11" t="s">
        <v>38</v>
      </c>
      <c r="Q6059" s="11" t="s">
        <v>38</v>
      </c>
      <c r="R6059" s="11" t="s">
        <v>39</v>
      </c>
      <c r="S6059" s="11" t="s">
        <v>3153</v>
      </c>
      <c r="T6059" s="11">
        <v>0</v>
      </c>
      <c r="U6059" s="11">
        <v>1</v>
      </c>
      <c r="V6059" s="11">
        <v>1</v>
      </c>
      <c r="W6059" s="11">
        <v>0</v>
      </c>
      <c r="X6059" s="11">
        <v>0</v>
      </c>
      <c r="Y6059" s="11">
        <v>0</v>
      </c>
      <c r="Z6059" s="11">
        <v>0</v>
      </c>
      <c r="AA6059" s="11">
        <v>0</v>
      </c>
      <c r="AB6059" s="11">
        <v>1</v>
      </c>
      <c r="AC6059" s="11">
        <v>0</v>
      </c>
      <c r="AD6059" s="11">
        <v>0</v>
      </c>
      <c r="AE6059" s="11">
        <v>1</v>
      </c>
      <c r="AF6059" s="11">
        <v>0</v>
      </c>
      <c r="AG6059" s="11">
        <v>0</v>
      </c>
    </row>
    <row r="6060" spans="1:33" x14ac:dyDescent="0.25">
      <c r="A6060" s="11" t="s">
        <v>3047</v>
      </c>
      <c r="B6060" s="11" t="s">
        <v>951</v>
      </c>
      <c r="C6060" s="9" t="s">
        <v>959</v>
      </c>
      <c r="D6060" s="11" t="str">
        <f>CONCATENATE(B6060," ",C6060)</f>
        <v>LG 24BK550Y</v>
      </c>
      <c r="E6060" s="18">
        <v>3092</v>
      </c>
      <c r="F6060" s="11">
        <f>E6060/1000</f>
        <v>3.0920000000000001</v>
      </c>
      <c r="G6060" s="11">
        <v>209.47887323943661</v>
      </c>
      <c r="H6060" s="11"/>
      <c r="I6060" s="11" t="s">
        <v>52</v>
      </c>
      <c r="J6060" s="11" t="s">
        <v>53</v>
      </c>
      <c r="K6060" s="11" t="s">
        <v>42</v>
      </c>
      <c r="L6060" s="11">
        <f>E6060*G6060</f>
        <v>647708.67605633801</v>
      </c>
      <c r="M6060" s="11">
        <f>L6060/1000000</f>
        <v>0.64770867605633797</v>
      </c>
      <c r="N6060" s="11" t="s">
        <v>43</v>
      </c>
      <c r="O6060" s="11" t="s">
        <v>54</v>
      </c>
      <c r="P6060" s="11" t="s">
        <v>38</v>
      </c>
      <c r="Q6060" s="11" t="s">
        <v>38</v>
      </c>
      <c r="R6060" s="11" t="s">
        <v>39</v>
      </c>
      <c r="S6060" s="11" t="s">
        <v>3153</v>
      </c>
      <c r="T6060" s="11">
        <v>0</v>
      </c>
      <c r="U6060" s="11">
        <v>0</v>
      </c>
      <c r="V6060" s="11">
        <v>1</v>
      </c>
      <c r="W6060" s="11">
        <v>0</v>
      </c>
      <c r="X6060" s="11">
        <v>0</v>
      </c>
      <c r="Y6060" s="11">
        <v>0</v>
      </c>
      <c r="Z6060" s="11">
        <v>0</v>
      </c>
      <c r="AA6060" s="11">
        <v>0</v>
      </c>
      <c r="AB6060" s="11">
        <v>0</v>
      </c>
      <c r="AC6060" s="11">
        <v>1</v>
      </c>
      <c r="AD6060" s="11">
        <v>0</v>
      </c>
      <c r="AE6060" s="11">
        <v>1</v>
      </c>
      <c r="AF6060" s="11">
        <v>0</v>
      </c>
      <c r="AG6060" s="11">
        <v>0</v>
      </c>
    </row>
    <row r="6061" spans="1:33" x14ac:dyDescent="0.25">
      <c r="A6061" s="11" t="s">
        <v>3047</v>
      </c>
      <c r="B6061" s="11" t="s">
        <v>951</v>
      </c>
      <c r="C6061" s="9" t="s">
        <v>3097</v>
      </c>
      <c r="D6061" s="11" t="str">
        <f>CONCATENATE(B6061," ",C6061)</f>
        <v>LG 24CK550Z</v>
      </c>
      <c r="E6061" s="18">
        <v>11</v>
      </c>
      <c r="F6061" s="11">
        <f>E6061/1000</f>
        <v>1.0999999999999999E-2</v>
      </c>
      <c r="G6061" s="11">
        <v>210</v>
      </c>
      <c r="H6061" s="11"/>
      <c r="I6061" s="11" t="s">
        <v>52</v>
      </c>
      <c r="J6061" s="11" t="s">
        <v>53</v>
      </c>
      <c r="K6061" s="11" t="s">
        <v>42</v>
      </c>
      <c r="L6061" s="11">
        <f>E6061*G6061</f>
        <v>2310</v>
      </c>
      <c r="M6061" s="11">
        <f>L6061/1000000</f>
        <v>2.31E-3</v>
      </c>
      <c r="N6061" s="11" t="s">
        <v>43</v>
      </c>
      <c r="O6061" s="11" t="s">
        <v>54</v>
      </c>
      <c r="P6061" s="11" t="s">
        <v>38</v>
      </c>
      <c r="Q6061" s="11" t="s">
        <v>38</v>
      </c>
      <c r="R6061" s="11" t="s">
        <v>39</v>
      </c>
      <c r="S6061" s="11" t="s">
        <v>3047</v>
      </c>
      <c r="T6061" s="11">
        <v>0</v>
      </c>
      <c r="U6061" s="11">
        <v>0</v>
      </c>
      <c r="V6061" s="11">
        <v>1</v>
      </c>
      <c r="W6061" s="11">
        <v>0</v>
      </c>
      <c r="X6061" s="11">
        <v>0</v>
      </c>
      <c r="Y6061" s="11">
        <v>0</v>
      </c>
      <c r="Z6061" s="11">
        <v>0</v>
      </c>
      <c r="AA6061" s="11">
        <v>0</v>
      </c>
      <c r="AB6061" s="11">
        <v>0</v>
      </c>
      <c r="AC6061" s="11">
        <v>1</v>
      </c>
      <c r="AD6061" s="11">
        <v>0</v>
      </c>
      <c r="AE6061" s="11">
        <v>1</v>
      </c>
      <c r="AF6061" s="11">
        <v>0</v>
      </c>
      <c r="AG6061" s="11">
        <v>0</v>
      </c>
    </row>
    <row r="6062" spans="1:33" x14ac:dyDescent="0.25">
      <c r="A6062" s="11" t="s">
        <v>3047</v>
      </c>
      <c r="B6062" s="11" t="s">
        <v>951</v>
      </c>
      <c r="C6062" s="9" t="s">
        <v>961</v>
      </c>
      <c r="D6062" s="11" t="str">
        <f>CONCATENATE(B6062," ",C6062)</f>
        <v>LG 24GL600F</v>
      </c>
      <c r="E6062" s="18">
        <v>360</v>
      </c>
      <c r="F6062" s="11">
        <f>E6062/1000</f>
        <v>0.36</v>
      </c>
      <c r="G6062" s="11">
        <v>191.02564102564102</v>
      </c>
      <c r="H6062" s="11"/>
      <c r="I6062" s="11" t="s">
        <v>56</v>
      </c>
      <c r="J6062" s="11" t="s">
        <v>53</v>
      </c>
      <c r="K6062" s="11" t="s">
        <v>42</v>
      </c>
      <c r="L6062" s="11">
        <f>E6062*G6062</f>
        <v>68769.230769230766</v>
      </c>
      <c r="M6062" s="11">
        <f>L6062/1000000</f>
        <v>6.8769230769230763E-2</v>
      </c>
      <c r="N6062" s="11" t="s">
        <v>43</v>
      </c>
      <c r="O6062" s="11" t="s">
        <v>37</v>
      </c>
      <c r="P6062" s="11" t="s">
        <v>38</v>
      </c>
      <c r="Q6062" s="11" t="s">
        <v>48</v>
      </c>
      <c r="R6062" s="11" t="s">
        <v>49</v>
      </c>
      <c r="S6062" s="11" t="s">
        <v>3153</v>
      </c>
      <c r="T6062" s="11">
        <v>0</v>
      </c>
      <c r="U6062" s="11">
        <v>0</v>
      </c>
      <c r="V6062" s="11">
        <v>0</v>
      </c>
      <c r="W6062" s="11">
        <v>0</v>
      </c>
      <c r="X6062" s="11">
        <v>1</v>
      </c>
      <c r="Y6062" s="11">
        <v>0</v>
      </c>
      <c r="Z6062" s="11">
        <v>0</v>
      </c>
      <c r="AA6062" s="11">
        <v>0</v>
      </c>
      <c r="AB6062" s="11">
        <v>0</v>
      </c>
      <c r="AC6062" s="11">
        <v>1</v>
      </c>
      <c r="AD6062" s="11">
        <v>0</v>
      </c>
      <c r="AE6062" s="11">
        <v>0</v>
      </c>
      <c r="AF6062" s="11">
        <v>0</v>
      </c>
      <c r="AG6062" s="11">
        <v>0</v>
      </c>
    </row>
    <row r="6063" spans="1:33" x14ac:dyDescent="0.25">
      <c r="A6063" s="11" t="s">
        <v>3047</v>
      </c>
      <c r="B6063" s="11" t="s">
        <v>951</v>
      </c>
      <c r="C6063" s="9" t="s">
        <v>962</v>
      </c>
      <c r="D6063" s="11" t="str">
        <f>CONCATENATE(B6063," ",C6063)</f>
        <v>LG 24GL650</v>
      </c>
      <c r="E6063" s="18">
        <v>365</v>
      </c>
      <c r="F6063" s="11">
        <f>E6063/1000</f>
        <v>0.36499999999999999</v>
      </c>
      <c r="G6063" s="11">
        <v>187.05128205128204</v>
      </c>
      <c r="H6063" s="11"/>
      <c r="I6063" s="11" t="s">
        <v>56</v>
      </c>
      <c r="J6063" s="11" t="s">
        <v>53</v>
      </c>
      <c r="K6063" s="11" t="s">
        <v>42</v>
      </c>
      <c r="L6063" s="11">
        <f>E6063*G6063</f>
        <v>68273.717948717953</v>
      </c>
      <c r="M6063" s="11">
        <f>L6063/1000000</f>
        <v>6.8273717948717949E-2</v>
      </c>
      <c r="N6063" s="11" t="s">
        <v>43</v>
      </c>
      <c r="O6063" s="11" t="s">
        <v>37</v>
      </c>
      <c r="P6063" s="11" t="s">
        <v>38</v>
      </c>
      <c r="Q6063" s="11" t="s">
        <v>48</v>
      </c>
      <c r="R6063" s="11" t="s">
        <v>49</v>
      </c>
      <c r="S6063" s="11" t="s">
        <v>3153</v>
      </c>
      <c r="T6063" s="11">
        <v>0</v>
      </c>
      <c r="U6063" s="11">
        <v>0</v>
      </c>
      <c r="V6063" s="11">
        <v>0</v>
      </c>
      <c r="W6063" s="11">
        <v>0</v>
      </c>
      <c r="X6063" s="11">
        <v>1</v>
      </c>
      <c r="Y6063" s="11">
        <v>0</v>
      </c>
      <c r="Z6063" s="11">
        <v>0</v>
      </c>
      <c r="AA6063" s="11">
        <v>0</v>
      </c>
      <c r="AB6063" s="11">
        <v>0</v>
      </c>
      <c r="AC6063" s="11">
        <v>1</v>
      </c>
      <c r="AD6063" s="11">
        <v>0</v>
      </c>
      <c r="AE6063" s="11">
        <v>0</v>
      </c>
      <c r="AF6063" s="11">
        <v>0</v>
      </c>
      <c r="AG6063" s="11">
        <v>0</v>
      </c>
    </row>
    <row r="6064" spans="1:33" x14ac:dyDescent="0.25">
      <c r="A6064" s="11" t="s">
        <v>3047</v>
      </c>
      <c r="B6064" s="11" t="s">
        <v>951</v>
      </c>
      <c r="C6064" s="9" t="s">
        <v>1706</v>
      </c>
      <c r="D6064" s="11" t="str">
        <f>CONCATENATE(B6064," ",C6064)</f>
        <v>LG 24MB37PM</v>
      </c>
      <c r="E6064" s="18">
        <v>1</v>
      </c>
      <c r="F6064" s="11">
        <f>E6064/1000</f>
        <v>1E-3</v>
      </c>
      <c r="G6064" s="11">
        <v>116.4625850340136</v>
      </c>
      <c r="H6064" s="11"/>
      <c r="I6064" s="11" t="s">
        <v>52</v>
      </c>
      <c r="J6064" s="11" t="s">
        <v>53</v>
      </c>
      <c r="K6064" s="11" t="s">
        <v>42</v>
      </c>
      <c r="L6064" s="11">
        <f>E6064*G6064</f>
        <v>116.4625850340136</v>
      </c>
      <c r="M6064" s="11">
        <f>L6064/1000000</f>
        <v>1.1646258503401359E-4</v>
      </c>
      <c r="N6064" s="11" t="s">
        <v>43</v>
      </c>
      <c r="O6064" s="11" t="s">
        <v>54</v>
      </c>
      <c r="P6064" s="11" t="s">
        <v>38</v>
      </c>
      <c r="Q6064" s="11" t="s">
        <v>38</v>
      </c>
      <c r="R6064" s="11" t="s">
        <v>39</v>
      </c>
      <c r="S6064" s="11" t="s">
        <v>3153</v>
      </c>
      <c r="T6064" s="11">
        <v>0</v>
      </c>
      <c r="U6064" s="11">
        <v>0</v>
      </c>
      <c r="V6064" s="11">
        <v>1</v>
      </c>
      <c r="W6064" s="11">
        <v>0</v>
      </c>
      <c r="X6064" s="11">
        <v>0</v>
      </c>
      <c r="Y6064" s="11">
        <v>0</v>
      </c>
      <c r="Z6064" s="11">
        <v>0</v>
      </c>
      <c r="AA6064" s="11">
        <v>0</v>
      </c>
      <c r="AB6064" s="11">
        <v>0</v>
      </c>
      <c r="AC6064" s="11">
        <v>1</v>
      </c>
      <c r="AD6064" s="11">
        <v>0</v>
      </c>
      <c r="AE6064" s="11">
        <v>1</v>
      </c>
      <c r="AF6064" s="11">
        <v>0</v>
      </c>
      <c r="AG6064" s="11">
        <v>0</v>
      </c>
    </row>
    <row r="6065" spans="1:33" x14ac:dyDescent="0.25">
      <c r="A6065" s="11" t="s">
        <v>3047</v>
      </c>
      <c r="B6065" s="11" t="s">
        <v>951</v>
      </c>
      <c r="C6065" s="9" t="s">
        <v>963</v>
      </c>
      <c r="D6065" s="11" t="str">
        <f>CONCATENATE(B6065," ",C6065)</f>
        <v>LG 24MK400H</v>
      </c>
      <c r="E6065" s="18">
        <v>573</v>
      </c>
      <c r="F6065" s="11">
        <f>E6065/1000</f>
        <v>0.57299999999999995</v>
      </c>
      <c r="G6065" s="11">
        <v>103.46153846153847</v>
      </c>
      <c r="H6065" s="11"/>
      <c r="I6065" s="11" t="s">
        <v>52</v>
      </c>
      <c r="J6065" s="11" t="s">
        <v>53</v>
      </c>
      <c r="K6065" s="11" t="s">
        <v>42</v>
      </c>
      <c r="L6065" s="11">
        <f>E6065*G6065</f>
        <v>59283.461538461539</v>
      </c>
      <c r="M6065" s="11">
        <f>L6065/1000000</f>
        <v>5.9283461538461542E-2</v>
      </c>
      <c r="N6065" s="11" t="s">
        <v>43</v>
      </c>
      <c r="O6065" s="11" t="s">
        <v>54</v>
      </c>
      <c r="P6065" s="11" t="s">
        <v>38</v>
      </c>
      <c r="Q6065" s="11" t="s">
        <v>38</v>
      </c>
      <c r="R6065" s="11" t="s">
        <v>39</v>
      </c>
      <c r="S6065" s="11" t="s">
        <v>3108</v>
      </c>
      <c r="T6065" s="11">
        <v>0</v>
      </c>
      <c r="U6065" s="11">
        <v>0</v>
      </c>
      <c r="V6065" s="11">
        <v>1</v>
      </c>
      <c r="W6065" s="11">
        <v>0</v>
      </c>
      <c r="X6065" s="11">
        <v>0</v>
      </c>
      <c r="Y6065" s="11">
        <v>0</v>
      </c>
      <c r="Z6065" s="11">
        <v>0</v>
      </c>
      <c r="AA6065" s="11">
        <v>0</v>
      </c>
      <c r="AB6065" s="11">
        <v>0</v>
      </c>
      <c r="AC6065" s="11">
        <v>1</v>
      </c>
      <c r="AD6065" s="11">
        <v>0</v>
      </c>
      <c r="AE6065" s="11">
        <v>1</v>
      </c>
      <c r="AF6065" s="11">
        <v>0</v>
      </c>
      <c r="AG6065" s="11">
        <v>0</v>
      </c>
    </row>
    <row r="6066" spans="1:33" x14ac:dyDescent="0.25">
      <c r="A6066" s="11" t="s">
        <v>3047</v>
      </c>
      <c r="B6066" s="11" t="s">
        <v>951</v>
      </c>
      <c r="C6066" s="9" t="s">
        <v>964</v>
      </c>
      <c r="D6066" s="11" t="str">
        <f>CONCATENATE(B6066," ",C6066)</f>
        <v>LG 24MK430H</v>
      </c>
      <c r="E6066" s="18">
        <v>15477</v>
      </c>
      <c r="F6066" s="11">
        <f>E6066/1000</f>
        <v>15.477</v>
      </c>
      <c r="G6066" s="11">
        <v>116.41025641025641</v>
      </c>
      <c r="H6066" s="11"/>
      <c r="I6066" s="11" t="s">
        <v>52</v>
      </c>
      <c r="J6066" s="11" t="s">
        <v>53</v>
      </c>
      <c r="K6066" s="11" t="s">
        <v>42</v>
      </c>
      <c r="L6066" s="11">
        <f>E6066*G6066</f>
        <v>1801681.5384615385</v>
      </c>
      <c r="M6066" s="11">
        <f>L6066/1000000</f>
        <v>1.8016815384615386</v>
      </c>
      <c r="N6066" s="11" t="s">
        <v>43</v>
      </c>
      <c r="O6066" s="11" t="s">
        <v>54</v>
      </c>
      <c r="P6066" s="11" t="s">
        <v>38</v>
      </c>
      <c r="Q6066" s="11" t="s">
        <v>48</v>
      </c>
      <c r="R6066" s="11" t="s">
        <v>39</v>
      </c>
      <c r="S6066" s="11" t="s">
        <v>3153</v>
      </c>
      <c r="T6066" s="11">
        <v>0</v>
      </c>
      <c r="U6066" s="11">
        <v>0</v>
      </c>
      <c r="V6066" s="11">
        <v>0</v>
      </c>
      <c r="W6066" s="11">
        <v>0</v>
      </c>
      <c r="X6066" s="11">
        <v>1</v>
      </c>
      <c r="Y6066" s="11">
        <v>0</v>
      </c>
      <c r="Z6066" s="11">
        <v>0</v>
      </c>
      <c r="AA6066" s="11">
        <v>0</v>
      </c>
      <c r="AB6066" s="11">
        <v>0</v>
      </c>
      <c r="AC6066" s="11">
        <v>1</v>
      </c>
      <c r="AD6066" s="11">
        <v>0</v>
      </c>
      <c r="AE6066" s="11">
        <v>1</v>
      </c>
      <c r="AF6066" s="11">
        <v>0</v>
      </c>
      <c r="AG6066" s="11">
        <v>0</v>
      </c>
    </row>
    <row r="6067" spans="1:33" x14ac:dyDescent="0.25">
      <c r="A6067" s="11" t="s">
        <v>3047</v>
      </c>
      <c r="B6067" s="11" t="s">
        <v>951</v>
      </c>
      <c r="C6067" s="9" t="s">
        <v>965</v>
      </c>
      <c r="D6067" s="11" t="str">
        <f>CONCATENATE(B6067," ",C6067)</f>
        <v>LG 24MK600M</v>
      </c>
      <c r="E6067" s="18">
        <v>748</v>
      </c>
      <c r="F6067" s="11">
        <f>E6067/1000</f>
        <v>0.748</v>
      </c>
      <c r="G6067" s="11">
        <v>121.66666666666667</v>
      </c>
      <c r="H6067" s="11"/>
      <c r="I6067" s="11" t="s">
        <v>52</v>
      </c>
      <c r="J6067" s="11" t="s">
        <v>53</v>
      </c>
      <c r="K6067" s="11" t="s">
        <v>42</v>
      </c>
      <c r="L6067" s="11">
        <f>E6067*G6067</f>
        <v>91006.666666666672</v>
      </c>
      <c r="M6067" s="11">
        <f>L6067/1000000</f>
        <v>9.1006666666666666E-2</v>
      </c>
      <c r="N6067" s="11" t="s">
        <v>43</v>
      </c>
      <c r="O6067" s="11" t="s">
        <v>54</v>
      </c>
      <c r="P6067" s="11" t="s">
        <v>38</v>
      </c>
      <c r="Q6067" s="11" t="s">
        <v>38</v>
      </c>
      <c r="R6067" s="11" t="s">
        <v>39</v>
      </c>
      <c r="S6067" s="11" t="s">
        <v>3153</v>
      </c>
      <c r="T6067" s="11">
        <v>0</v>
      </c>
      <c r="U6067" s="11">
        <v>0</v>
      </c>
      <c r="V6067" s="11">
        <v>1</v>
      </c>
      <c r="W6067" s="11">
        <v>0</v>
      </c>
      <c r="X6067" s="11">
        <v>0</v>
      </c>
      <c r="Y6067" s="11">
        <v>0</v>
      </c>
      <c r="Z6067" s="11">
        <v>0</v>
      </c>
      <c r="AA6067" s="11">
        <v>0</v>
      </c>
      <c r="AB6067" s="11">
        <v>0</v>
      </c>
      <c r="AC6067" s="11">
        <v>1</v>
      </c>
      <c r="AD6067" s="11">
        <v>0</v>
      </c>
      <c r="AE6067" s="11">
        <v>1</v>
      </c>
      <c r="AF6067" s="11">
        <v>0</v>
      </c>
      <c r="AG6067" s="11">
        <v>0</v>
      </c>
    </row>
    <row r="6068" spans="1:33" x14ac:dyDescent="0.25">
      <c r="A6068" s="11" t="s">
        <v>3047</v>
      </c>
      <c r="B6068" s="11" t="s">
        <v>951</v>
      </c>
      <c r="C6068" s="9" t="s">
        <v>1570</v>
      </c>
      <c r="D6068" s="11" t="str">
        <f>CONCATENATE(B6068," ",C6068)</f>
        <v>LG 24MP58D</v>
      </c>
      <c r="E6068" s="18">
        <v>976</v>
      </c>
      <c r="F6068" s="11">
        <f>E6068/1000</f>
        <v>0.97599999999999998</v>
      </c>
      <c r="G6068" s="11">
        <v>108.97435897435898</v>
      </c>
      <c r="H6068" s="11"/>
      <c r="I6068" s="11" t="s">
        <v>52</v>
      </c>
      <c r="J6068" s="11" t="s">
        <v>53</v>
      </c>
      <c r="K6068" s="11" t="s">
        <v>42</v>
      </c>
      <c r="L6068" s="11">
        <f>E6068*G6068</f>
        <v>106358.97435897436</v>
      </c>
      <c r="M6068" s="11">
        <f>L6068/1000000</f>
        <v>0.10635897435897436</v>
      </c>
      <c r="N6068" s="11" t="s">
        <v>43</v>
      </c>
      <c r="O6068" s="11" t="s">
        <v>54</v>
      </c>
      <c r="P6068" s="11" t="s">
        <v>38</v>
      </c>
      <c r="Q6068" s="11" t="s">
        <v>38</v>
      </c>
      <c r="R6068" s="11" t="s">
        <v>39</v>
      </c>
      <c r="S6068" s="11" t="s">
        <v>3153</v>
      </c>
      <c r="T6068" s="11">
        <v>0</v>
      </c>
      <c r="U6068" s="11">
        <v>0</v>
      </c>
      <c r="V6068" s="11">
        <v>1</v>
      </c>
      <c r="W6068" s="11">
        <v>0</v>
      </c>
      <c r="X6068" s="11">
        <v>0</v>
      </c>
      <c r="Y6068" s="11">
        <v>0</v>
      </c>
      <c r="Z6068" s="11">
        <v>0</v>
      </c>
      <c r="AA6068" s="11">
        <v>0</v>
      </c>
      <c r="AB6068" s="11">
        <v>0</v>
      </c>
      <c r="AC6068" s="11">
        <v>1</v>
      </c>
      <c r="AD6068" s="11">
        <v>0</v>
      </c>
      <c r="AE6068" s="11">
        <v>1</v>
      </c>
      <c r="AF6068" s="11">
        <v>0</v>
      </c>
      <c r="AG6068" s="11">
        <v>0</v>
      </c>
    </row>
    <row r="6069" spans="1:33" x14ac:dyDescent="0.25">
      <c r="A6069" s="11" t="s">
        <v>3047</v>
      </c>
      <c r="B6069" s="11" t="s">
        <v>951</v>
      </c>
      <c r="C6069" s="9" t="s">
        <v>967</v>
      </c>
      <c r="D6069" s="11" t="str">
        <f>CONCATENATE(B6069," ",C6069)</f>
        <v>LG 24MP58VQ</v>
      </c>
      <c r="E6069" s="18">
        <v>2452</v>
      </c>
      <c r="F6069" s="11">
        <f>E6069/1000</f>
        <v>2.452</v>
      </c>
      <c r="G6069" s="11">
        <v>106.66666666666667</v>
      </c>
      <c r="H6069" s="11"/>
      <c r="I6069" s="11" t="s">
        <v>52</v>
      </c>
      <c r="J6069" s="11" t="s">
        <v>53</v>
      </c>
      <c r="K6069" s="11" t="s">
        <v>42</v>
      </c>
      <c r="L6069" s="11">
        <f>E6069*G6069</f>
        <v>261546.66666666669</v>
      </c>
      <c r="M6069" s="11">
        <f>L6069/1000000</f>
        <v>0.26154666666666671</v>
      </c>
      <c r="N6069" s="11" t="s">
        <v>43</v>
      </c>
      <c r="O6069" s="11" t="s">
        <v>54</v>
      </c>
      <c r="P6069" s="11" t="s">
        <v>38</v>
      </c>
      <c r="Q6069" s="11" t="s">
        <v>38</v>
      </c>
      <c r="R6069" s="11" t="s">
        <v>39</v>
      </c>
      <c r="S6069" s="11" t="s">
        <v>3153</v>
      </c>
      <c r="T6069" s="11">
        <v>0</v>
      </c>
      <c r="U6069" s="11">
        <v>0</v>
      </c>
      <c r="V6069" s="11">
        <v>1</v>
      </c>
      <c r="W6069" s="11">
        <v>0</v>
      </c>
      <c r="X6069" s="11">
        <v>0</v>
      </c>
      <c r="Y6069" s="11">
        <v>0</v>
      </c>
      <c r="Z6069" s="11">
        <v>0</v>
      </c>
      <c r="AA6069" s="11">
        <v>0</v>
      </c>
      <c r="AB6069" s="11">
        <v>0</v>
      </c>
      <c r="AC6069" s="11">
        <v>1</v>
      </c>
      <c r="AD6069" s="11">
        <v>0</v>
      </c>
      <c r="AE6069" s="11">
        <v>1</v>
      </c>
      <c r="AF6069" s="11">
        <v>0</v>
      </c>
      <c r="AG6069" s="11">
        <v>0</v>
      </c>
    </row>
    <row r="6070" spans="1:33" x14ac:dyDescent="0.25">
      <c r="A6070" s="11" t="s">
        <v>3047</v>
      </c>
      <c r="B6070" s="11" t="s">
        <v>951</v>
      </c>
      <c r="C6070" s="9" t="s">
        <v>968</v>
      </c>
      <c r="D6070" s="11" t="str">
        <f>CONCATENATE(B6070," ",C6070)</f>
        <v>LG 24MP59G-P</v>
      </c>
      <c r="E6070" s="18">
        <v>2134</v>
      </c>
      <c r="F6070" s="11">
        <f>E6070/1000</f>
        <v>2.1339999999999999</v>
      </c>
      <c r="G6070" s="11">
        <v>138.44871794871796</v>
      </c>
      <c r="H6070" s="11"/>
      <c r="I6070" s="11" t="s">
        <v>52</v>
      </c>
      <c r="J6070" s="11" t="s">
        <v>53</v>
      </c>
      <c r="K6070" s="11" t="s">
        <v>42</v>
      </c>
      <c r="L6070" s="11">
        <f>E6070*G6070</f>
        <v>295449.56410256412</v>
      </c>
      <c r="M6070" s="11">
        <f>L6070/1000000</f>
        <v>0.29544956410256412</v>
      </c>
      <c r="N6070" s="11" t="s">
        <v>43</v>
      </c>
      <c r="O6070" s="11" t="s">
        <v>54</v>
      </c>
      <c r="P6070" s="11" t="s">
        <v>38</v>
      </c>
      <c r="Q6070" s="11" t="s">
        <v>48</v>
      </c>
      <c r="R6070" s="11" t="s">
        <v>49</v>
      </c>
      <c r="S6070" s="11" t="s">
        <v>3153</v>
      </c>
      <c r="T6070" s="11">
        <v>0</v>
      </c>
      <c r="U6070" s="11">
        <v>0</v>
      </c>
      <c r="V6070" s="11">
        <v>0</v>
      </c>
      <c r="W6070" s="11">
        <v>0</v>
      </c>
      <c r="X6070" s="11">
        <v>1</v>
      </c>
      <c r="Y6070" s="11">
        <v>0</v>
      </c>
      <c r="Z6070" s="11">
        <v>0</v>
      </c>
      <c r="AA6070" s="11">
        <v>0</v>
      </c>
      <c r="AB6070" s="11">
        <v>0</v>
      </c>
      <c r="AC6070" s="11">
        <v>1</v>
      </c>
      <c r="AD6070" s="11">
        <v>0</v>
      </c>
      <c r="AE6070" s="11">
        <v>1</v>
      </c>
      <c r="AF6070" s="11">
        <v>0</v>
      </c>
      <c r="AG6070" s="11">
        <v>0</v>
      </c>
    </row>
    <row r="6071" spans="1:33" x14ac:dyDescent="0.25">
      <c r="A6071" s="11" t="s">
        <v>3047</v>
      </c>
      <c r="B6071" s="11" t="s">
        <v>951</v>
      </c>
      <c r="C6071" s="9" t="s">
        <v>969</v>
      </c>
      <c r="D6071" s="11" t="str">
        <f>CONCATENATE(B6071," ",C6071)</f>
        <v>LG 24MP88HV</v>
      </c>
      <c r="E6071" s="18">
        <v>519</v>
      </c>
      <c r="F6071" s="11">
        <f>E6071/1000</f>
        <v>0.51900000000000002</v>
      </c>
      <c r="G6071" s="11">
        <v>166.53846153846155</v>
      </c>
      <c r="H6071" s="11"/>
      <c r="I6071" s="11" t="s">
        <v>52</v>
      </c>
      <c r="J6071" s="11" t="s">
        <v>53</v>
      </c>
      <c r="K6071" s="11" t="s">
        <v>42</v>
      </c>
      <c r="L6071" s="11">
        <f>E6071*G6071</f>
        <v>86433.461538461546</v>
      </c>
      <c r="M6071" s="11">
        <f>L6071/1000000</f>
        <v>8.6433461538461542E-2</v>
      </c>
      <c r="N6071" s="11" t="s">
        <v>43</v>
      </c>
      <c r="O6071" s="11" t="s">
        <v>54</v>
      </c>
      <c r="P6071" s="11" t="s">
        <v>38</v>
      </c>
      <c r="Q6071" s="11" t="s">
        <v>38</v>
      </c>
      <c r="R6071" s="11" t="s">
        <v>39</v>
      </c>
      <c r="S6071" s="11" t="s">
        <v>3153</v>
      </c>
      <c r="T6071" s="11">
        <v>0</v>
      </c>
      <c r="U6071" s="11">
        <v>0</v>
      </c>
      <c r="V6071" s="11">
        <v>1</v>
      </c>
      <c r="W6071" s="11">
        <v>0</v>
      </c>
      <c r="X6071" s="11">
        <v>0</v>
      </c>
      <c r="Y6071" s="11">
        <v>0</v>
      </c>
      <c r="Z6071" s="11">
        <v>0</v>
      </c>
      <c r="AA6071" s="11">
        <v>0</v>
      </c>
      <c r="AB6071" s="11">
        <v>0</v>
      </c>
      <c r="AC6071" s="11">
        <v>1</v>
      </c>
      <c r="AD6071" s="11">
        <v>0</v>
      </c>
      <c r="AE6071" s="11">
        <v>1</v>
      </c>
      <c r="AF6071" s="11">
        <v>0</v>
      </c>
      <c r="AG6071" s="11">
        <v>0</v>
      </c>
    </row>
    <row r="6072" spans="1:33" x14ac:dyDescent="0.25">
      <c r="A6072" s="11" t="s">
        <v>3047</v>
      </c>
      <c r="B6072" s="11" t="s">
        <v>951</v>
      </c>
      <c r="C6072" s="9" t="s">
        <v>970</v>
      </c>
      <c r="D6072" s="11" t="str">
        <f>CONCATENATE(B6072," ",C6072)</f>
        <v>LG 24UD58</v>
      </c>
      <c r="E6072" s="18">
        <v>233</v>
      </c>
      <c r="F6072" s="11">
        <f>E6072/1000</f>
        <v>0.23300000000000001</v>
      </c>
      <c r="G6072" s="11">
        <v>275.5128205128205</v>
      </c>
      <c r="H6072" s="11"/>
      <c r="I6072" s="11" t="s">
        <v>52</v>
      </c>
      <c r="J6072" s="11" t="s">
        <v>53</v>
      </c>
      <c r="K6072" s="11" t="s">
        <v>86</v>
      </c>
      <c r="L6072" s="11">
        <f>E6072*G6072</f>
        <v>64194.487179487172</v>
      </c>
      <c r="M6072" s="11">
        <f>L6072/1000000</f>
        <v>6.419448717948717E-2</v>
      </c>
      <c r="N6072" s="11" t="s">
        <v>87</v>
      </c>
      <c r="O6072" s="11" t="s">
        <v>54</v>
      </c>
      <c r="P6072" s="11" t="s">
        <v>38</v>
      </c>
      <c r="Q6072" s="11" t="s">
        <v>38</v>
      </c>
      <c r="R6072" s="11" t="s">
        <v>39</v>
      </c>
      <c r="S6072" s="11" t="s">
        <v>3153</v>
      </c>
      <c r="T6072" s="11">
        <v>0</v>
      </c>
      <c r="U6072" s="11">
        <v>0</v>
      </c>
      <c r="V6072" s="11">
        <v>1</v>
      </c>
      <c r="W6072" s="11">
        <v>0</v>
      </c>
      <c r="X6072" s="11">
        <v>0</v>
      </c>
      <c r="Y6072" s="11">
        <v>0</v>
      </c>
      <c r="Z6072" s="11">
        <v>0</v>
      </c>
      <c r="AA6072" s="11">
        <v>0</v>
      </c>
      <c r="AB6072" s="11">
        <v>0</v>
      </c>
      <c r="AC6072" s="11">
        <v>1</v>
      </c>
      <c r="AD6072" s="11">
        <v>0</v>
      </c>
      <c r="AE6072" s="11">
        <v>1</v>
      </c>
      <c r="AF6072" s="11">
        <v>0</v>
      </c>
      <c r="AG6072" s="11">
        <v>1</v>
      </c>
    </row>
    <row r="6073" spans="1:33" x14ac:dyDescent="0.25">
      <c r="A6073" s="11" t="s">
        <v>3047</v>
      </c>
      <c r="B6073" s="11" t="s">
        <v>951</v>
      </c>
      <c r="C6073" s="9" t="s">
        <v>971</v>
      </c>
      <c r="D6073" s="11" t="str">
        <f>CONCATENATE(B6073," ",C6073)</f>
        <v>LG 25UM58</v>
      </c>
      <c r="E6073" s="18">
        <v>757</v>
      </c>
      <c r="F6073" s="11">
        <f>E6073/1000</f>
        <v>0.75700000000000001</v>
      </c>
      <c r="G6073" s="11">
        <v>162.69230769230768</v>
      </c>
      <c r="H6073" s="11"/>
      <c r="I6073" s="11" t="s">
        <v>972</v>
      </c>
      <c r="J6073" s="11" t="s">
        <v>157</v>
      </c>
      <c r="K6073" s="11" t="s">
        <v>98</v>
      </c>
      <c r="L6073" s="11">
        <f>E6073*G6073</f>
        <v>123158.07692307691</v>
      </c>
      <c r="M6073" s="11">
        <f>L6073/1000000</f>
        <v>0.12315807692307691</v>
      </c>
      <c r="N6073" s="11" t="s">
        <v>65</v>
      </c>
      <c r="O6073" s="11" t="s">
        <v>54</v>
      </c>
      <c r="P6073" s="11" t="s">
        <v>38</v>
      </c>
      <c r="Q6073" s="11" t="s">
        <v>38</v>
      </c>
      <c r="R6073" s="11">
        <v>0</v>
      </c>
      <c r="S6073" s="11" t="s">
        <v>3153</v>
      </c>
      <c r="T6073" s="11">
        <v>0</v>
      </c>
      <c r="U6073" s="11">
        <v>0</v>
      </c>
      <c r="V6073" s="11">
        <v>1</v>
      </c>
      <c r="W6073" s="11">
        <v>0</v>
      </c>
      <c r="X6073" s="11">
        <v>0</v>
      </c>
      <c r="Y6073" s="11">
        <v>0</v>
      </c>
      <c r="Z6073" s="11">
        <v>0</v>
      </c>
      <c r="AA6073" s="11">
        <v>0</v>
      </c>
      <c r="AB6073" s="11">
        <v>0</v>
      </c>
      <c r="AC6073" s="11">
        <v>1</v>
      </c>
      <c r="AD6073" s="11">
        <v>0</v>
      </c>
      <c r="AE6073" s="11">
        <v>1</v>
      </c>
      <c r="AF6073" s="11">
        <v>0</v>
      </c>
      <c r="AG6073" s="11">
        <v>0</v>
      </c>
    </row>
    <row r="6074" spans="1:33" x14ac:dyDescent="0.25">
      <c r="A6074" s="11" t="s">
        <v>3047</v>
      </c>
      <c r="B6074" s="11" t="s">
        <v>951</v>
      </c>
      <c r="C6074" s="9" t="s">
        <v>973</v>
      </c>
      <c r="D6074" s="11" t="str">
        <f>CONCATENATE(B6074," ",C6074)</f>
        <v>LG 27BK550Y</v>
      </c>
      <c r="E6074" s="18">
        <v>48</v>
      </c>
      <c r="F6074" s="11">
        <f>E6074/1000</f>
        <v>4.8000000000000001E-2</v>
      </c>
      <c r="G6074" s="11">
        <v>269.21794871794873</v>
      </c>
      <c r="H6074" s="11"/>
      <c r="I6074" s="11" t="s">
        <v>63</v>
      </c>
      <c r="J6074" s="11" t="s">
        <v>63</v>
      </c>
      <c r="K6074" s="11" t="s">
        <v>42</v>
      </c>
      <c r="L6074" s="11">
        <f>E6074*G6074</f>
        <v>12922.461538461539</v>
      </c>
      <c r="M6074" s="11">
        <f>L6074/1000000</f>
        <v>1.2922461538461539E-2</v>
      </c>
      <c r="N6074" s="11" t="s">
        <v>43</v>
      </c>
      <c r="O6074" s="11" t="s">
        <v>54</v>
      </c>
      <c r="P6074" s="11" t="s">
        <v>38</v>
      </c>
      <c r="Q6074" s="11" t="s">
        <v>38</v>
      </c>
      <c r="R6074" s="11" t="s">
        <v>39</v>
      </c>
      <c r="S6074" s="11" t="s">
        <v>3153</v>
      </c>
      <c r="T6074" s="11">
        <v>0</v>
      </c>
      <c r="U6074" s="11">
        <v>0</v>
      </c>
      <c r="V6074" s="11">
        <v>1</v>
      </c>
      <c r="W6074" s="11">
        <v>0</v>
      </c>
      <c r="X6074" s="11">
        <v>0</v>
      </c>
      <c r="Y6074" s="11">
        <v>0</v>
      </c>
      <c r="Z6074" s="11">
        <v>0</v>
      </c>
      <c r="AA6074" s="11">
        <v>0</v>
      </c>
      <c r="AB6074" s="11">
        <v>0</v>
      </c>
      <c r="AC6074" s="11">
        <v>1</v>
      </c>
      <c r="AD6074" s="11">
        <v>0</v>
      </c>
      <c r="AE6074" s="11">
        <v>1</v>
      </c>
      <c r="AF6074" s="11">
        <v>0</v>
      </c>
      <c r="AG6074" s="11">
        <v>0</v>
      </c>
    </row>
    <row r="6075" spans="1:33" x14ac:dyDescent="0.25">
      <c r="A6075" s="11" t="s">
        <v>3047</v>
      </c>
      <c r="B6075" s="11" t="s">
        <v>951</v>
      </c>
      <c r="C6075" s="9" t="s">
        <v>974</v>
      </c>
      <c r="D6075" s="11" t="str">
        <f>CONCATENATE(B6075," ",C6075)</f>
        <v>LG 27GK750F</v>
      </c>
      <c r="E6075" s="18">
        <v>1</v>
      </c>
      <c r="F6075" s="11">
        <f>E6075/1000</f>
        <v>1E-3</v>
      </c>
      <c r="G6075" s="11">
        <v>502.171875</v>
      </c>
      <c r="H6075" s="11"/>
      <c r="I6075" s="11" t="s">
        <v>63</v>
      </c>
      <c r="J6075" s="11" t="s">
        <v>63</v>
      </c>
      <c r="K6075" s="11" t="s">
        <v>42</v>
      </c>
      <c r="L6075" s="11">
        <f>E6075*G6075</f>
        <v>502.171875</v>
      </c>
      <c r="M6075" s="11">
        <f>L6075/1000000</f>
        <v>5.0217187500000001E-4</v>
      </c>
      <c r="N6075" s="11" t="s">
        <v>43</v>
      </c>
      <c r="O6075" s="11" t="s">
        <v>37</v>
      </c>
      <c r="P6075" s="11" t="s">
        <v>38</v>
      </c>
      <c r="Q6075" s="11" t="s">
        <v>48</v>
      </c>
      <c r="R6075" s="11" t="s">
        <v>274</v>
      </c>
      <c r="S6075" s="11" t="s">
        <v>3153</v>
      </c>
      <c r="T6075" s="11">
        <v>0</v>
      </c>
      <c r="U6075" s="11">
        <v>0</v>
      </c>
      <c r="V6075" s="11">
        <v>0</v>
      </c>
      <c r="W6075" s="11">
        <v>0</v>
      </c>
      <c r="X6075" s="11">
        <v>1</v>
      </c>
      <c r="Y6075" s="11">
        <v>0</v>
      </c>
      <c r="Z6075" s="11">
        <v>0</v>
      </c>
      <c r="AA6075" s="11">
        <v>0</v>
      </c>
      <c r="AB6075" s="11">
        <v>0</v>
      </c>
      <c r="AC6075" s="11">
        <v>1</v>
      </c>
      <c r="AD6075" s="11">
        <v>0</v>
      </c>
      <c r="AE6075" s="11">
        <v>0</v>
      </c>
      <c r="AF6075" s="11">
        <v>0</v>
      </c>
      <c r="AG6075" s="11">
        <v>0</v>
      </c>
    </row>
    <row r="6076" spans="1:33" x14ac:dyDescent="0.25">
      <c r="A6076" s="11" t="s">
        <v>3047</v>
      </c>
      <c r="B6076" s="11" t="s">
        <v>951</v>
      </c>
      <c r="C6076" s="9" t="s">
        <v>975</v>
      </c>
      <c r="D6076" s="11" t="str">
        <f>CONCATENATE(B6076," ",C6076)</f>
        <v>LG 27GL650F</v>
      </c>
      <c r="E6076" s="18">
        <v>487</v>
      </c>
      <c r="F6076" s="11">
        <f>E6076/1000</f>
        <v>0.48699999999999999</v>
      </c>
      <c r="G6076" s="11">
        <v>268.97435897435895</v>
      </c>
      <c r="H6076" s="11"/>
      <c r="I6076" s="11" t="s">
        <v>63</v>
      </c>
      <c r="J6076" s="11" t="s">
        <v>63</v>
      </c>
      <c r="K6076" s="11" t="s">
        <v>42</v>
      </c>
      <c r="L6076" s="11">
        <f>E6076*G6076</f>
        <v>130990.51282051281</v>
      </c>
      <c r="M6076" s="11">
        <f>L6076/1000000</f>
        <v>0.1309905128205128</v>
      </c>
      <c r="N6076" s="11" t="s">
        <v>43</v>
      </c>
      <c r="O6076" s="11" t="s">
        <v>54</v>
      </c>
      <c r="P6076" s="11" t="s">
        <v>38</v>
      </c>
      <c r="Q6076" s="11" t="s">
        <v>48</v>
      </c>
      <c r="R6076" s="11" t="s">
        <v>39</v>
      </c>
      <c r="S6076" s="11" t="s">
        <v>3153</v>
      </c>
      <c r="T6076" s="11">
        <v>0</v>
      </c>
      <c r="U6076" s="11">
        <v>0</v>
      </c>
      <c r="V6076" s="11">
        <v>0</v>
      </c>
      <c r="W6076" s="11">
        <v>0</v>
      </c>
      <c r="X6076" s="11">
        <v>1</v>
      </c>
      <c r="Y6076" s="11">
        <v>0</v>
      </c>
      <c r="Z6076" s="11">
        <v>0</v>
      </c>
      <c r="AA6076" s="11">
        <v>0</v>
      </c>
      <c r="AB6076" s="11">
        <v>0</v>
      </c>
      <c r="AC6076" s="11">
        <v>1</v>
      </c>
      <c r="AD6076" s="11">
        <v>0</v>
      </c>
      <c r="AE6076" s="11">
        <v>1</v>
      </c>
      <c r="AF6076" s="11">
        <v>0</v>
      </c>
      <c r="AG6076" s="11">
        <v>0</v>
      </c>
    </row>
    <row r="6077" spans="1:33" x14ac:dyDescent="0.25">
      <c r="A6077" s="11" t="s">
        <v>3047</v>
      </c>
      <c r="B6077" s="11" t="s">
        <v>951</v>
      </c>
      <c r="C6077" s="9" t="s">
        <v>976</v>
      </c>
      <c r="D6077" s="11" t="str">
        <f>CONCATENATE(B6077," ",C6077)</f>
        <v>LG 27GL850</v>
      </c>
      <c r="E6077" s="18">
        <v>264</v>
      </c>
      <c r="F6077" s="11">
        <f>E6077/1000</f>
        <v>0.26400000000000001</v>
      </c>
      <c r="G6077" s="11">
        <v>444.61538461538464</v>
      </c>
      <c r="H6077" s="11"/>
      <c r="I6077" s="11" t="s">
        <v>63</v>
      </c>
      <c r="J6077" s="11" t="s">
        <v>63</v>
      </c>
      <c r="K6077" s="11" t="s">
        <v>64</v>
      </c>
      <c r="L6077" s="11">
        <f>E6077*G6077</f>
        <v>117378.46153846155</v>
      </c>
      <c r="M6077" s="11">
        <f>L6077/1000000</f>
        <v>0.11737846153846154</v>
      </c>
      <c r="N6077" s="11" t="s">
        <v>65</v>
      </c>
      <c r="O6077" s="11" t="s">
        <v>54</v>
      </c>
      <c r="P6077" s="11" t="s">
        <v>38</v>
      </c>
      <c r="Q6077" s="11" t="s">
        <v>48</v>
      </c>
      <c r="R6077" s="11" t="s">
        <v>49</v>
      </c>
      <c r="S6077" s="11" t="s">
        <v>3153</v>
      </c>
      <c r="T6077" s="11">
        <v>0</v>
      </c>
      <c r="U6077" s="11">
        <v>0</v>
      </c>
      <c r="V6077" s="11">
        <v>0</v>
      </c>
      <c r="W6077" s="11">
        <v>0</v>
      </c>
      <c r="X6077" s="11">
        <v>1</v>
      </c>
      <c r="Y6077" s="11">
        <v>0</v>
      </c>
      <c r="Z6077" s="11">
        <v>0</v>
      </c>
      <c r="AA6077" s="11">
        <v>0</v>
      </c>
      <c r="AB6077" s="11">
        <v>0</v>
      </c>
      <c r="AC6077" s="11">
        <v>1</v>
      </c>
      <c r="AD6077" s="11">
        <v>0</v>
      </c>
      <c r="AE6077" s="11">
        <v>1</v>
      </c>
      <c r="AF6077" s="11">
        <v>0</v>
      </c>
      <c r="AG6077" s="11">
        <v>0</v>
      </c>
    </row>
    <row r="6078" spans="1:33" x14ac:dyDescent="0.25">
      <c r="A6078" s="11" t="s">
        <v>3047</v>
      </c>
      <c r="B6078" s="11" t="s">
        <v>951</v>
      </c>
      <c r="C6078" s="9" t="s">
        <v>977</v>
      </c>
      <c r="D6078" s="11" t="str">
        <f>CONCATENATE(B6078," ",C6078)</f>
        <v>LG 27gl850f</v>
      </c>
      <c r="E6078" s="18">
        <v>213</v>
      </c>
      <c r="F6078" s="11">
        <f>E6078/1000</f>
        <v>0.21299999999999999</v>
      </c>
      <c r="G6078" s="11">
        <v>711.40625</v>
      </c>
      <c r="H6078" s="11"/>
      <c r="I6078" s="11" t="s">
        <v>63</v>
      </c>
      <c r="J6078" s="11" t="s">
        <v>63</v>
      </c>
      <c r="K6078" s="11" t="s">
        <v>64</v>
      </c>
      <c r="L6078" s="11">
        <f>E6078*G6078</f>
        <v>151529.53125</v>
      </c>
      <c r="M6078" s="11">
        <f>L6078/1000000</f>
        <v>0.15152953124999999</v>
      </c>
      <c r="N6078" s="11" t="s">
        <v>65</v>
      </c>
      <c r="O6078" s="11" t="s">
        <v>54</v>
      </c>
      <c r="P6078" s="11" t="s">
        <v>38</v>
      </c>
      <c r="Q6078" s="11" t="s">
        <v>48</v>
      </c>
      <c r="R6078" s="11" t="s">
        <v>49</v>
      </c>
      <c r="S6078" s="11" t="s">
        <v>3153</v>
      </c>
      <c r="T6078" s="11">
        <v>0</v>
      </c>
      <c r="U6078" s="11">
        <v>0</v>
      </c>
      <c r="V6078" s="11">
        <v>0</v>
      </c>
      <c r="W6078" s="11">
        <v>0</v>
      </c>
      <c r="X6078" s="11">
        <v>1</v>
      </c>
      <c r="Y6078" s="11">
        <v>0</v>
      </c>
      <c r="Z6078" s="11">
        <v>0</v>
      </c>
      <c r="AA6078" s="11">
        <v>0</v>
      </c>
      <c r="AB6078" s="11">
        <v>0</v>
      </c>
      <c r="AC6078" s="11">
        <v>1</v>
      </c>
      <c r="AD6078" s="11">
        <v>0</v>
      </c>
      <c r="AE6078" s="11">
        <v>1</v>
      </c>
      <c r="AF6078" s="11">
        <v>0</v>
      </c>
      <c r="AG6078" s="11">
        <v>0</v>
      </c>
    </row>
    <row r="6079" spans="1:33" x14ac:dyDescent="0.25">
      <c r="A6079" s="11" t="s">
        <v>3047</v>
      </c>
      <c r="B6079" s="11" t="s">
        <v>951</v>
      </c>
      <c r="C6079" s="9" t="s">
        <v>978</v>
      </c>
      <c r="D6079" s="11" t="str">
        <f>CONCATENATE(B6079," ",C6079)</f>
        <v>LG 27GN750</v>
      </c>
      <c r="E6079" s="18">
        <v>43</v>
      </c>
      <c r="F6079" s="11">
        <f>E6079/1000</f>
        <v>4.2999999999999997E-2</v>
      </c>
      <c r="G6079" s="11">
        <v>385.64102564102564</v>
      </c>
      <c r="H6079" s="11"/>
      <c r="I6079" s="11" t="s">
        <v>63</v>
      </c>
      <c r="J6079" s="11" t="s">
        <v>63</v>
      </c>
      <c r="K6079" s="11" t="s">
        <v>42</v>
      </c>
      <c r="L6079" s="11">
        <f>E6079*G6079</f>
        <v>16582.564102564102</v>
      </c>
      <c r="M6079" s="11">
        <f>L6079/1000000</f>
        <v>1.6582564102564101E-2</v>
      </c>
      <c r="N6079" s="11" t="s">
        <v>43</v>
      </c>
      <c r="O6079" s="11" t="s">
        <v>54</v>
      </c>
      <c r="P6079" s="11" t="s">
        <v>38</v>
      </c>
      <c r="Q6079" s="11" t="s">
        <v>48</v>
      </c>
      <c r="R6079" s="11" t="s">
        <v>49</v>
      </c>
      <c r="S6079" s="11" t="s">
        <v>3153</v>
      </c>
      <c r="T6079" s="11">
        <v>0</v>
      </c>
      <c r="U6079" s="11">
        <v>0</v>
      </c>
      <c r="V6079" s="11">
        <v>0</v>
      </c>
      <c r="W6079" s="11">
        <v>0</v>
      </c>
      <c r="X6079" s="11">
        <v>1</v>
      </c>
      <c r="Y6079" s="11">
        <v>0</v>
      </c>
      <c r="Z6079" s="11">
        <v>0</v>
      </c>
      <c r="AA6079" s="11">
        <v>0</v>
      </c>
      <c r="AB6079" s="11">
        <v>0</v>
      </c>
      <c r="AC6079" s="11">
        <v>1</v>
      </c>
      <c r="AD6079" s="11">
        <v>0</v>
      </c>
      <c r="AE6079" s="11">
        <v>1</v>
      </c>
      <c r="AF6079" s="11">
        <v>0</v>
      </c>
      <c r="AG6079" s="11">
        <v>0</v>
      </c>
    </row>
    <row r="6080" spans="1:33" x14ac:dyDescent="0.25">
      <c r="A6080" s="11" t="s">
        <v>3047</v>
      </c>
      <c r="B6080" s="11" t="s">
        <v>951</v>
      </c>
      <c r="C6080" s="9" t="s">
        <v>981</v>
      </c>
      <c r="D6080" s="11" t="str">
        <f>CONCATENATE(B6080," ",C6080)</f>
        <v>LG 27GN880</v>
      </c>
      <c r="E6080" s="18">
        <v>3</v>
      </c>
      <c r="F6080" s="11">
        <f>E6080/1000</f>
        <v>3.0000000000000001E-3</v>
      </c>
      <c r="G6080" s="11">
        <v>506</v>
      </c>
      <c r="H6080" s="11"/>
      <c r="I6080" s="11" t="s">
        <v>63</v>
      </c>
      <c r="J6080" s="11" t="s">
        <v>63</v>
      </c>
      <c r="K6080" s="11" t="s">
        <v>64</v>
      </c>
      <c r="L6080" s="11">
        <f>E6080*G6080</f>
        <v>1518</v>
      </c>
      <c r="M6080" s="11">
        <f>L6080/1000000</f>
        <v>1.518E-3</v>
      </c>
      <c r="N6080" s="11" t="s">
        <v>65</v>
      </c>
      <c r="O6080" s="11" t="s">
        <v>54</v>
      </c>
      <c r="P6080" s="11" t="s">
        <v>38</v>
      </c>
      <c r="Q6080" s="11" t="s">
        <v>48</v>
      </c>
      <c r="R6080" s="11" t="s">
        <v>49</v>
      </c>
      <c r="S6080" s="11" t="s">
        <v>3047</v>
      </c>
      <c r="T6080" s="11">
        <v>0</v>
      </c>
      <c r="U6080" s="11">
        <v>0</v>
      </c>
      <c r="V6080" s="11">
        <v>0</v>
      </c>
      <c r="W6080" s="11">
        <v>0</v>
      </c>
      <c r="X6080" s="11">
        <v>1</v>
      </c>
      <c r="Y6080" s="11">
        <v>0</v>
      </c>
      <c r="Z6080" s="11">
        <v>0</v>
      </c>
      <c r="AA6080" s="11">
        <v>0</v>
      </c>
      <c r="AB6080" s="11">
        <v>0</v>
      </c>
      <c r="AC6080" s="11">
        <v>1</v>
      </c>
      <c r="AD6080" s="11">
        <v>0</v>
      </c>
      <c r="AE6080" s="11">
        <v>1</v>
      </c>
      <c r="AF6080" s="11">
        <v>0</v>
      </c>
      <c r="AG6080" s="11">
        <v>0</v>
      </c>
    </row>
    <row r="6081" spans="1:33" x14ac:dyDescent="0.25">
      <c r="A6081" s="11" t="s">
        <v>3047</v>
      </c>
      <c r="B6081" s="11" t="s">
        <v>951</v>
      </c>
      <c r="C6081" s="9" t="s">
        <v>982</v>
      </c>
      <c r="D6081" s="11" t="str">
        <f>CONCATENATE(B6081," ",C6081)</f>
        <v>LG 27MK430H</v>
      </c>
      <c r="E6081" s="18">
        <v>167</v>
      </c>
      <c r="F6081" s="11">
        <f>E6081/1000</f>
        <v>0.16700000000000001</v>
      </c>
      <c r="G6081" s="11">
        <v>166.66666666666666</v>
      </c>
      <c r="H6081" s="11"/>
      <c r="I6081" s="11" t="s">
        <v>63</v>
      </c>
      <c r="J6081" s="11" t="s">
        <v>63</v>
      </c>
      <c r="K6081" s="11" t="s">
        <v>42</v>
      </c>
      <c r="L6081" s="11">
        <f>E6081*G6081</f>
        <v>27833.333333333332</v>
      </c>
      <c r="M6081" s="11">
        <f>L6081/1000000</f>
        <v>2.7833333333333331E-2</v>
      </c>
      <c r="N6081" s="11" t="s">
        <v>43</v>
      </c>
      <c r="O6081" s="11" t="s">
        <v>54</v>
      </c>
      <c r="P6081" s="11" t="s">
        <v>38</v>
      </c>
      <c r="Q6081" s="11" t="s">
        <v>38</v>
      </c>
      <c r="R6081" s="11" t="s">
        <v>39</v>
      </c>
      <c r="S6081" s="11" t="s">
        <v>3153</v>
      </c>
      <c r="T6081" s="11">
        <v>0</v>
      </c>
      <c r="U6081" s="11">
        <v>0</v>
      </c>
      <c r="V6081" s="11">
        <v>1</v>
      </c>
      <c r="W6081" s="11">
        <v>0</v>
      </c>
      <c r="X6081" s="11">
        <v>0</v>
      </c>
      <c r="Y6081" s="11">
        <v>0</v>
      </c>
      <c r="Z6081" s="11">
        <v>0</v>
      </c>
      <c r="AA6081" s="11">
        <v>0</v>
      </c>
      <c r="AB6081" s="11">
        <v>0</v>
      </c>
      <c r="AC6081" s="11">
        <v>1</v>
      </c>
      <c r="AD6081" s="11">
        <v>0</v>
      </c>
      <c r="AE6081" s="11">
        <v>1</v>
      </c>
      <c r="AF6081" s="11">
        <v>0</v>
      </c>
      <c r="AG6081" s="11">
        <v>0</v>
      </c>
    </row>
    <row r="6082" spans="1:33" x14ac:dyDescent="0.25">
      <c r="A6082" s="11" t="s">
        <v>3047</v>
      </c>
      <c r="B6082" s="11" t="s">
        <v>951</v>
      </c>
      <c r="C6082" s="9" t="s">
        <v>983</v>
      </c>
      <c r="D6082" s="11" t="str">
        <f>CONCATENATE(B6082," ",C6082)</f>
        <v>LG 27MK600M</v>
      </c>
      <c r="E6082" s="18">
        <v>409</v>
      </c>
      <c r="F6082" s="11">
        <f>E6082/1000</f>
        <v>0.40899999999999997</v>
      </c>
      <c r="G6082" s="11">
        <v>151.15384615384616</v>
      </c>
      <c r="H6082" s="11"/>
      <c r="I6082" s="11" t="s">
        <v>63</v>
      </c>
      <c r="J6082" s="11" t="s">
        <v>63</v>
      </c>
      <c r="K6082" s="11" t="s">
        <v>42</v>
      </c>
      <c r="L6082" s="11">
        <f>E6082*G6082</f>
        <v>61821.923076923078</v>
      </c>
      <c r="M6082" s="11">
        <f>L6082/1000000</f>
        <v>6.182192307692308E-2</v>
      </c>
      <c r="N6082" s="11" t="s">
        <v>43</v>
      </c>
      <c r="O6082" s="11" t="s">
        <v>54</v>
      </c>
      <c r="P6082" s="11" t="s">
        <v>38</v>
      </c>
      <c r="Q6082" s="11" t="s">
        <v>38</v>
      </c>
      <c r="R6082" s="11" t="s">
        <v>39</v>
      </c>
      <c r="S6082" s="11" t="s">
        <v>3153</v>
      </c>
      <c r="T6082" s="11">
        <v>0</v>
      </c>
      <c r="U6082" s="11">
        <v>0</v>
      </c>
      <c r="V6082" s="11">
        <v>1</v>
      </c>
      <c r="W6082" s="11">
        <v>0</v>
      </c>
      <c r="X6082" s="11">
        <v>0</v>
      </c>
      <c r="Y6082" s="11">
        <v>0</v>
      </c>
      <c r="Z6082" s="11">
        <v>0</v>
      </c>
      <c r="AA6082" s="11">
        <v>0</v>
      </c>
      <c r="AB6082" s="11">
        <v>0</v>
      </c>
      <c r="AC6082" s="11">
        <v>1</v>
      </c>
      <c r="AD6082" s="11">
        <v>0</v>
      </c>
      <c r="AE6082" s="11">
        <v>1</v>
      </c>
      <c r="AF6082" s="11">
        <v>0</v>
      </c>
      <c r="AG6082" s="11">
        <v>0</v>
      </c>
    </row>
    <row r="6083" spans="1:33" x14ac:dyDescent="0.25">
      <c r="A6083" s="11" t="s">
        <v>3047</v>
      </c>
      <c r="B6083" s="11" t="s">
        <v>951</v>
      </c>
      <c r="C6083" s="9" t="s">
        <v>984</v>
      </c>
      <c r="D6083" s="11" t="str">
        <f>CONCATENATE(B6083," ",C6083)</f>
        <v>LG 27MK600M-W</v>
      </c>
      <c r="E6083" s="18">
        <v>1708</v>
      </c>
      <c r="F6083" s="11">
        <f>E6083/1000</f>
        <v>1.708</v>
      </c>
      <c r="G6083" s="11">
        <v>155.11538461538461</v>
      </c>
      <c r="H6083" s="11"/>
      <c r="I6083" s="11" t="s">
        <v>63</v>
      </c>
      <c r="J6083" s="11" t="s">
        <v>63</v>
      </c>
      <c r="K6083" s="11" t="s">
        <v>42</v>
      </c>
      <c r="L6083" s="11">
        <f>E6083*G6083</f>
        <v>264937.07692307694</v>
      </c>
      <c r="M6083" s="11">
        <f>L6083/1000000</f>
        <v>0.26493707692307694</v>
      </c>
      <c r="N6083" s="11" t="s">
        <v>43</v>
      </c>
      <c r="O6083" s="11" t="s">
        <v>54</v>
      </c>
      <c r="P6083" s="11" t="s">
        <v>38</v>
      </c>
      <c r="Q6083" s="11" t="s">
        <v>38</v>
      </c>
      <c r="R6083" s="11" t="s">
        <v>39</v>
      </c>
      <c r="S6083" s="11" t="s">
        <v>3153</v>
      </c>
      <c r="T6083" s="11">
        <v>0</v>
      </c>
      <c r="U6083" s="11">
        <v>0</v>
      </c>
      <c r="V6083" s="11">
        <v>1</v>
      </c>
      <c r="W6083" s="11">
        <v>0</v>
      </c>
      <c r="X6083" s="11">
        <v>0</v>
      </c>
      <c r="Y6083" s="11">
        <v>0</v>
      </c>
      <c r="Z6083" s="11">
        <v>0</v>
      </c>
      <c r="AA6083" s="11">
        <v>0</v>
      </c>
      <c r="AB6083" s="11">
        <v>0</v>
      </c>
      <c r="AC6083" s="11">
        <v>1</v>
      </c>
      <c r="AD6083" s="11">
        <v>0</v>
      </c>
      <c r="AE6083" s="11">
        <v>1</v>
      </c>
      <c r="AF6083" s="11">
        <v>0</v>
      </c>
      <c r="AG6083" s="11">
        <v>0</v>
      </c>
    </row>
    <row r="6084" spans="1:33" x14ac:dyDescent="0.25">
      <c r="A6084" s="11" t="s">
        <v>3047</v>
      </c>
      <c r="B6084" s="11" t="s">
        <v>951</v>
      </c>
      <c r="C6084" s="9" t="s">
        <v>985</v>
      </c>
      <c r="D6084" s="11" t="str">
        <f>CONCATENATE(B6084," ",C6084)</f>
        <v>LG 27mk600-w</v>
      </c>
      <c r="E6084" s="18">
        <v>854</v>
      </c>
      <c r="F6084" s="11">
        <f>E6084/1000</f>
        <v>0.85399999999999998</v>
      </c>
      <c r="G6084" s="11">
        <v>307.46938775510205</v>
      </c>
      <c r="H6084" s="11"/>
      <c r="I6084" s="11" t="s">
        <v>63</v>
      </c>
      <c r="J6084" s="11" t="s">
        <v>63</v>
      </c>
      <c r="K6084" s="11" t="s">
        <v>42</v>
      </c>
      <c r="L6084" s="11">
        <f>E6084*G6084</f>
        <v>262578.85714285716</v>
      </c>
      <c r="M6084" s="11">
        <f>L6084/1000000</f>
        <v>0.26257885714285717</v>
      </c>
      <c r="N6084" s="11" t="s">
        <v>43</v>
      </c>
      <c r="O6084" s="11" t="s">
        <v>54</v>
      </c>
      <c r="P6084" s="11" t="s">
        <v>38</v>
      </c>
      <c r="Q6084" s="11" t="s">
        <v>38</v>
      </c>
      <c r="R6084" s="11" t="s">
        <v>39</v>
      </c>
      <c r="S6084" s="11" t="s">
        <v>3153</v>
      </c>
      <c r="T6084" s="11">
        <v>0</v>
      </c>
      <c r="U6084" s="11">
        <v>0</v>
      </c>
      <c r="V6084" s="11">
        <v>1</v>
      </c>
      <c r="W6084" s="11">
        <v>0</v>
      </c>
      <c r="X6084" s="11">
        <v>0</v>
      </c>
      <c r="Y6084" s="11">
        <v>0</v>
      </c>
      <c r="Z6084" s="11">
        <v>0</v>
      </c>
      <c r="AA6084" s="11">
        <v>0</v>
      </c>
      <c r="AB6084" s="11">
        <v>0</v>
      </c>
      <c r="AC6084" s="11">
        <v>1</v>
      </c>
      <c r="AD6084" s="11">
        <v>0</v>
      </c>
      <c r="AE6084" s="11">
        <v>1</v>
      </c>
      <c r="AF6084" s="11">
        <v>0</v>
      </c>
      <c r="AG6084" s="11">
        <v>0</v>
      </c>
    </row>
    <row r="6085" spans="1:33" x14ac:dyDescent="0.25">
      <c r="A6085" s="11" t="s">
        <v>3047</v>
      </c>
      <c r="B6085" s="11" t="s">
        <v>951</v>
      </c>
      <c r="C6085" s="9" t="s">
        <v>987</v>
      </c>
      <c r="D6085" s="11" t="str">
        <f>CONCATENATE(B6085," ",C6085)</f>
        <v>LG 27mp59g</v>
      </c>
      <c r="E6085" s="18">
        <v>640</v>
      </c>
      <c r="F6085" s="11">
        <f>E6085/1000</f>
        <v>0.64</v>
      </c>
      <c r="G6085" s="11">
        <v>242.63331895932157</v>
      </c>
      <c r="H6085" s="11"/>
      <c r="I6085" s="11" t="s">
        <v>63</v>
      </c>
      <c r="J6085" s="11" t="s">
        <v>63</v>
      </c>
      <c r="K6085" s="11" t="s">
        <v>42</v>
      </c>
      <c r="L6085" s="11">
        <f>E6085*G6085</f>
        <v>155285.3241339658</v>
      </c>
      <c r="M6085" s="11">
        <f>L6085/1000000</f>
        <v>0.15528532413396579</v>
      </c>
      <c r="N6085" s="11" t="s">
        <v>43</v>
      </c>
      <c r="O6085" s="11" t="s">
        <v>54</v>
      </c>
      <c r="P6085" s="11" t="s">
        <v>38</v>
      </c>
      <c r="Q6085" s="11" t="s">
        <v>48</v>
      </c>
      <c r="R6085" s="11" t="s">
        <v>39</v>
      </c>
      <c r="S6085" s="11" t="s">
        <v>3153</v>
      </c>
      <c r="T6085" s="11">
        <v>0</v>
      </c>
      <c r="U6085" s="11">
        <v>0</v>
      </c>
      <c r="V6085" s="11">
        <v>0</v>
      </c>
      <c r="W6085" s="11">
        <v>0</v>
      </c>
      <c r="X6085" s="11">
        <v>1</v>
      </c>
      <c r="Y6085" s="11">
        <v>0</v>
      </c>
      <c r="Z6085" s="11">
        <v>0</v>
      </c>
      <c r="AA6085" s="11">
        <v>0</v>
      </c>
      <c r="AB6085" s="11">
        <v>0</v>
      </c>
      <c r="AC6085" s="11">
        <v>1</v>
      </c>
      <c r="AD6085" s="11">
        <v>0</v>
      </c>
      <c r="AE6085" s="11">
        <v>1</v>
      </c>
      <c r="AF6085" s="11">
        <v>0</v>
      </c>
      <c r="AG6085" s="11">
        <v>0</v>
      </c>
    </row>
    <row r="6086" spans="1:33" x14ac:dyDescent="0.25">
      <c r="A6086" s="11" t="s">
        <v>3047</v>
      </c>
      <c r="B6086" s="11" t="s">
        <v>951</v>
      </c>
      <c r="C6086" s="9" t="s">
        <v>988</v>
      </c>
      <c r="D6086" s="11" t="str">
        <f>CONCATENATE(B6086," ",C6086)</f>
        <v>LG 27MP89HM</v>
      </c>
      <c r="E6086" s="18">
        <v>96</v>
      </c>
      <c r="F6086" s="11">
        <f>E6086/1000</f>
        <v>9.6000000000000002E-2</v>
      </c>
      <c r="G6086" s="11">
        <v>251.58974358974359</v>
      </c>
      <c r="H6086" s="11"/>
      <c r="I6086" s="11" t="s">
        <v>63</v>
      </c>
      <c r="J6086" s="11" t="s">
        <v>63</v>
      </c>
      <c r="K6086" s="11" t="s">
        <v>42</v>
      </c>
      <c r="L6086" s="11">
        <f>E6086*G6086</f>
        <v>24152.615384615383</v>
      </c>
      <c r="M6086" s="11">
        <f>L6086/1000000</f>
        <v>2.4152615384615383E-2</v>
      </c>
      <c r="N6086" s="11" t="s">
        <v>43</v>
      </c>
      <c r="O6086" s="11" t="s">
        <v>54</v>
      </c>
      <c r="P6086" s="11" t="s">
        <v>38</v>
      </c>
      <c r="Q6086" s="11" t="s">
        <v>38</v>
      </c>
      <c r="R6086" s="11" t="s">
        <v>39</v>
      </c>
      <c r="S6086" s="11" t="s">
        <v>3153</v>
      </c>
      <c r="T6086" s="11">
        <v>0</v>
      </c>
      <c r="U6086" s="11">
        <v>0</v>
      </c>
      <c r="V6086" s="11">
        <v>1</v>
      </c>
      <c r="W6086" s="11">
        <v>0</v>
      </c>
      <c r="X6086" s="11">
        <v>0</v>
      </c>
      <c r="Y6086" s="11">
        <v>0</v>
      </c>
      <c r="Z6086" s="11">
        <v>0</v>
      </c>
      <c r="AA6086" s="11">
        <v>0</v>
      </c>
      <c r="AB6086" s="11">
        <v>0</v>
      </c>
      <c r="AC6086" s="11">
        <v>1</v>
      </c>
      <c r="AD6086" s="11">
        <v>0</v>
      </c>
      <c r="AE6086" s="11">
        <v>1</v>
      </c>
      <c r="AF6086" s="11">
        <v>0</v>
      </c>
      <c r="AG6086" s="11">
        <v>0</v>
      </c>
    </row>
    <row r="6087" spans="1:33" x14ac:dyDescent="0.25">
      <c r="A6087" s="11" t="s">
        <v>3047</v>
      </c>
      <c r="B6087" s="11" t="s">
        <v>951</v>
      </c>
      <c r="C6087" s="9" t="s">
        <v>989</v>
      </c>
      <c r="D6087" s="11" t="str">
        <f>CONCATENATE(B6087," ",C6087)</f>
        <v>LG 27QN600</v>
      </c>
      <c r="E6087" s="18">
        <v>98</v>
      </c>
      <c r="F6087" s="11">
        <f>E6087/1000</f>
        <v>9.8000000000000004E-2</v>
      </c>
      <c r="G6087" s="11">
        <v>306.21951219512198</v>
      </c>
      <c r="H6087" s="11"/>
      <c r="I6087" s="11" t="s">
        <v>63</v>
      </c>
      <c r="J6087" s="11" t="s">
        <v>63</v>
      </c>
      <c r="K6087" s="11" t="s">
        <v>64</v>
      </c>
      <c r="L6087" s="11">
        <f>E6087*G6087</f>
        <v>30009.512195121955</v>
      </c>
      <c r="M6087" s="11">
        <f>L6087/1000000</f>
        <v>3.0009512195121955E-2</v>
      </c>
      <c r="N6087" s="11" t="s">
        <v>65</v>
      </c>
      <c r="O6087" s="11" t="s">
        <v>54</v>
      </c>
      <c r="P6087" s="11" t="s">
        <v>38</v>
      </c>
      <c r="Q6087" s="11" t="s">
        <v>48</v>
      </c>
      <c r="R6087" s="11" t="s">
        <v>39</v>
      </c>
      <c r="S6087" s="11" t="s">
        <v>3108</v>
      </c>
      <c r="T6087" s="11">
        <v>0</v>
      </c>
      <c r="U6087" s="11">
        <v>0</v>
      </c>
      <c r="V6087" s="11">
        <v>0</v>
      </c>
      <c r="W6087" s="11">
        <v>0</v>
      </c>
      <c r="X6087" s="11">
        <v>1</v>
      </c>
      <c r="Y6087" s="11">
        <v>0</v>
      </c>
      <c r="Z6087" s="11">
        <v>0</v>
      </c>
      <c r="AA6087" s="11">
        <v>0</v>
      </c>
      <c r="AB6087" s="11">
        <v>0</v>
      </c>
      <c r="AC6087" s="11">
        <v>1</v>
      </c>
      <c r="AD6087" s="11">
        <v>0</v>
      </c>
      <c r="AE6087" s="11">
        <v>1</v>
      </c>
      <c r="AF6087" s="11">
        <v>0</v>
      </c>
      <c r="AG6087" s="11">
        <v>0</v>
      </c>
    </row>
    <row r="6088" spans="1:33" x14ac:dyDescent="0.25">
      <c r="A6088" s="11" t="s">
        <v>3047</v>
      </c>
      <c r="B6088" s="11" t="s">
        <v>951</v>
      </c>
      <c r="C6088" s="9" t="s">
        <v>990</v>
      </c>
      <c r="D6088" s="11" t="str">
        <f>CONCATENATE(B6088," ",C6088)</f>
        <v>LG 27QN880</v>
      </c>
      <c r="E6088" s="18">
        <v>37</v>
      </c>
      <c r="F6088" s="11">
        <f>E6088/1000</f>
        <v>3.6999999999999998E-2</v>
      </c>
      <c r="G6088" s="11">
        <v>448.4959349593496</v>
      </c>
      <c r="H6088" s="11"/>
      <c r="I6088" s="11" t="s">
        <v>63</v>
      </c>
      <c r="J6088" s="11" t="s">
        <v>63</v>
      </c>
      <c r="K6088" s="11" t="s">
        <v>64</v>
      </c>
      <c r="L6088" s="11">
        <f>E6088*G6088</f>
        <v>16594.349593495936</v>
      </c>
      <c r="M6088" s="11">
        <f>L6088/1000000</f>
        <v>1.6594349593495934E-2</v>
      </c>
      <c r="N6088" s="11" t="s">
        <v>65</v>
      </c>
      <c r="O6088" s="11" t="s">
        <v>54</v>
      </c>
      <c r="P6088" s="11" t="s">
        <v>38</v>
      </c>
      <c r="Q6088" s="11" t="s">
        <v>48</v>
      </c>
      <c r="R6088" s="11" t="s">
        <v>39</v>
      </c>
      <c r="S6088" s="11" t="s">
        <v>3108</v>
      </c>
      <c r="T6088" s="11">
        <v>0</v>
      </c>
      <c r="U6088" s="11">
        <v>0</v>
      </c>
      <c r="V6088" s="11">
        <v>0</v>
      </c>
      <c r="W6088" s="11">
        <v>0</v>
      </c>
      <c r="X6088" s="11">
        <v>1</v>
      </c>
      <c r="Y6088" s="11">
        <v>0</v>
      </c>
      <c r="Z6088" s="11">
        <v>0</v>
      </c>
      <c r="AA6088" s="11">
        <v>0</v>
      </c>
      <c r="AB6088" s="11">
        <v>0</v>
      </c>
      <c r="AC6088" s="11">
        <v>1</v>
      </c>
      <c r="AD6088" s="11">
        <v>0</v>
      </c>
      <c r="AE6088" s="11">
        <v>1</v>
      </c>
      <c r="AF6088" s="11">
        <v>0</v>
      </c>
      <c r="AG6088" s="11">
        <v>0</v>
      </c>
    </row>
    <row r="6089" spans="1:33" x14ac:dyDescent="0.25">
      <c r="A6089" s="11" t="s">
        <v>3047</v>
      </c>
      <c r="B6089" s="11" t="s">
        <v>951</v>
      </c>
      <c r="C6089" s="9" t="s">
        <v>992</v>
      </c>
      <c r="D6089" s="11" t="str">
        <f>CONCATENATE(B6089," ",C6089)</f>
        <v>LG 27uk650</v>
      </c>
      <c r="E6089" s="18">
        <v>53</v>
      </c>
      <c r="F6089" s="11">
        <f>E6089/1000</f>
        <v>5.2999999999999999E-2</v>
      </c>
      <c r="G6089" s="11">
        <v>320.5128205128205</v>
      </c>
      <c r="H6089" s="11"/>
      <c r="I6089" s="11" t="s">
        <v>63</v>
      </c>
      <c r="J6089" s="11" t="s">
        <v>63</v>
      </c>
      <c r="K6089" s="11" t="s">
        <v>86</v>
      </c>
      <c r="L6089" s="11">
        <f>E6089*G6089</f>
        <v>16987.179487179485</v>
      </c>
      <c r="M6089" s="11">
        <f>L6089/1000000</f>
        <v>1.6987179487179486E-2</v>
      </c>
      <c r="N6089" s="11" t="s">
        <v>87</v>
      </c>
      <c r="O6089" s="11" t="s">
        <v>54</v>
      </c>
      <c r="P6089" s="11" t="s">
        <v>38</v>
      </c>
      <c r="Q6089" s="11" t="s">
        <v>48</v>
      </c>
      <c r="R6089" s="11" t="s">
        <v>39</v>
      </c>
      <c r="S6089" s="11" t="s">
        <v>3153</v>
      </c>
      <c r="T6089" s="11">
        <v>0</v>
      </c>
      <c r="U6089" s="11">
        <v>0</v>
      </c>
      <c r="V6089" s="11">
        <v>0</v>
      </c>
      <c r="W6089" s="11">
        <v>0</v>
      </c>
      <c r="X6089" s="11">
        <v>1</v>
      </c>
      <c r="Y6089" s="11">
        <v>0</v>
      </c>
      <c r="Z6089" s="11">
        <v>0</v>
      </c>
      <c r="AA6089" s="11">
        <v>0</v>
      </c>
      <c r="AB6089" s="11">
        <v>0</v>
      </c>
      <c r="AC6089" s="11">
        <v>1</v>
      </c>
      <c r="AD6089" s="11">
        <v>0</v>
      </c>
      <c r="AE6089" s="11">
        <v>1</v>
      </c>
      <c r="AF6089" s="11">
        <v>0</v>
      </c>
      <c r="AG6089" s="11">
        <v>1</v>
      </c>
    </row>
    <row r="6090" spans="1:33" x14ac:dyDescent="0.25">
      <c r="A6090" s="11" t="s">
        <v>3047</v>
      </c>
      <c r="B6090" s="11" t="s">
        <v>951</v>
      </c>
      <c r="C6090" s="9" t="s">
        <v>993</v>
      </c>
      <c r="D6090" s="11" t="str">
        <f>CONCATENATE(B6090," ",C6090)</f>
        <v>LG 27UL500</v>
      </c>
      <c r="E6090" s="18">
        <v>242</v>
      </c>
      <c r="F6090" s="11">
        <f>E6090/1000</f>
        <v>0.24199999999999999</v>
      </c>
      <c r="G6090" s="11">
        <v>307.60256410256409</v>
      </c>
      <c r="H6090" s="11"/>
      <c r="I6090" s="11" t="s">
        <v>63</v>
      </c>
      <c r="J6090" s="11" t="s">
        <v>63</v>
      </c>
      <c r="K6090" s="11" t="s">
        <v>86</v>
      </c>
      <c r="L6090" s="11">
        <f>E6090*G6090</f>
        <v>74439.820512820515</v>
      </c>
      <c r="M6090" s="11">
        <f>L6090/1000000</f>
        <v>7.4439820512820512E-2</v>
      </c>
      <c r="N6090" s="11" t="s">
        <v>87</v>
      </c>
      <c r="O6090" s="11" t="s">
        <v>54</v>
      </c>
      <c r="P6090" s="11" t="s">
        <v>38</v>
      </c>
      <c r="Q6090" s="11" t="s">
        <v>48</v>
      </c>
      <c r="R6090" s="11" t="s">
        <v>39</v>
      </c>
      <c r="S6090" s="11" t="s">
        <v>3153</v>
      </c>
      <c r="T6090" s="11">
        <v>0</v>
      </c>
      <c r="U6090" s="11">
        <v>0</v>
      </c>
      <c r="V6090" s="11">
        <v>0</v>
      </c>
      <c r="W6090" s="11">
        <v>0</v>
      </c>
      <c r="X6090" s="11">
        <v>1</v>
      </c>
      <c r="Y6090" s="11">
        <v>0</v>
      </c>
      <c r="Z6090" s="11">
        <v>0</v>
      </c>
      <c r="AA6090" s="11">
        <v>0</v>
      </c>
      <c r="AB6090" s="11">
        <v>0</v>
      </c>
      <c r="AC6090" s="11">
        <v>1</v>
      </c>
      <c r="AD6090" s="11">
        <v>0</v>
      </c>
      <c r="AE6090" s="11">
        <v>1</v>
      </c>
      <c r="AF6090" s="11">
        <v>0</v>
      </c>
      <c r="AG6090" s="11">
        <v>1</v>
      </c>
    </row>
    <row r="6091" spans="1:33" x14ac:dyDescent="0.25">
      <c r="A6091" s="11" t="s">
        <v>3047</v>
      </c>
      <c r="B6091" s="11" t="s">
        <v>951</v>
      </c>
      <c r="C6091" s="9" t="s">
        <v>994</v>
      </c>
      <c r="D6091" s="11" t="str">
        <f>CONCATENATE(B6091," ",C6091)</f>
        <v>LG 27UL650</v>
      </c>
      <c r="E6091" s="18">
        <v>404</v>
      </c>
      <c r="F6091" s="11">
        <f>E6091/1000</f>
        <v>0.40400000000000003</v>
      </c>
      <c r="G6091" s="11">
        <v>410.75641025641028</v>
      </c>
      <c r="H6091" s="11"/>
      <c r="I6091" s="11" t="s">
        <v>63</v>
      </c>
      <c r="J6091" s="11" t="s">
        <v>63</v>
      </c>
      <c r="K6091" s="11" t="s">
        <v>86</v>
      </c>
      <c r="L6091" s="11">
        <f>E6091*G6091</f>
        <v>165945.58974358975</v>
      </c>
      <c r="M6091" s="11">
        <f>L6091/1000000</f>
        <v>0.16594558974358975</v>
      </c>
      <c r="N6091" s="11" t="s">
        <v>87</v>
      </c>
      <c r="O6091" s="11" t="s">
        <v>54</v>
      </c>
      <c r="P6091" s="11" t="s">
        <v>38</v>
      </c>
      <c r="Q6091" s="11" t="s">
        <v>48</v>
      </c>
      <c r="R6091" s="11" t="s">
        <v>39</v>
      </c>
      <c r="S6091" s="11" t="s">
        <v>3153</v>
      </c>
      <c r="T6091" s="11">
        <v>0</v>
      </c>
      <c r="U6091" s="11">
        <v>0</v>
      </c>
      <c r="V6091" s="11">
        <v>0</v>
      </c>
      <c r="W6091" s="11">
        <v>0</v>
      </c>
      <c r="X6091" s="11">
        <v>1</v>
      </c>
      <c r="Y6091" s="11">
        <v>0</v>
      </c>
      <c r="Z6091" s="11">
        <v>0</v>
      </c>
      <c r="AA6091" s="11">
        <v>0</v>
      </c>
      <c r="AB6091" s="11">
        <v>0</v>
      </c>
      <c r="AC6091" s="11">
        <v>1</v>
      </c>
      <c r="AD6091" s="11">
        <v>0</v>
      </c>
      <c r="AE6091" s="11">
        <v>1</v>
      </c>
      <c r="AF6091" s="11">
        <v>0</v>
      </c>
      <c r="AG6091" s="11">
        <v>1</v>
      </c>
    </row>
    <row r="6092" spans="1:33" x14ac:dyDescent="0.25">
      <c r="A6092" s="11" t="s">
        <v>3047</v>
      </c>
      <c r="B6092" s="11" t="s">
        <v>951</v>
      </c>
      <c r="C6092" s="9" t="s">
        <v>995</v>
      </c>
      <c r="D6092" s="11" t="str">
        <f>CONCATENATE(B6092," ",C6092)</f>
        <v>LG 27ul650-w</v>
      </c>
      <c r="E6092" s="18">
        <v>213</v>
      </c>
      <c r="F6092" s="11">
        <f>E6092/1000</f>
        <v>0.21299999999999999</v>
      </c>
      <c r="G6092" s="11">
        <v>410.12820512820514</v>
      </c>
      <c r="H6092" s="11"/>
      <c r="I6092" s="11" t="s">
        <v>63</v>
      </c>
      <c r="J6092" s="11" t="s">
        <v>63</v>
      </c>
      <c r="K6092" s="11" t="s">
        <v>86</v>
      </c>
      <c r="L6092" s="11">
        <f>E6092*G6092</f>
        <v>87357.307692307688</v>
      </c>
      <c r="M6092" s="11">
        <f>L6092/1000000</f>
        <v>8.7357307692307692E-2</v>
      </c>
      <c r="N6092" s="11" t="s">
        <v>87</v>
      </c>
      <c r="O6092" s="11" t="s">
        <v>54</v>
      </c>
      <c r="P6092" s="11" t="s">
        <v>38</v>
      </c>
      <c r="Q6092" s="11" t="s">
        <v>48</v>
      </c>
      <c r="R6092" s="11" t="s">
        <v>39</v>
      </c>
      <c r="S6092" s="11" t="s">
        <v>3153</v>
      </c>
      <c r="T6092" s="11">
        <v>0</v>
      </c>
      <c r="U6092" s="11">
        <v>0</v>
      </c>
      <c r="V6092" s="11">
        <v>0</v>
      </c>
      <c r="W6092" s="11">
        <v>0</v>
      </c>
      <c r="X6092" s="11">
        <v>1</v>
      </c>
      <c r="Y6092" s="11">
        <v>0</v>
      </c>
      <c r="Z6092" s="11">
        <v>0</v>
      </c>
      <c r="AA6092" s="11">
        <v>0</v>
      </c>
      <c r="AB6092" s="11">
        <v>0</v>
      </c>
      <c r="AC6092" s="11">
        <v>1</v>
      </c>
      <c r="AD6092" s="11">
        <v>0</v>
      </c>
      <c r="AE6092" s="11">
        <v>1</v>
      </c>
      <c r="AF6092" s="11">
        <v>0</v>
      </c>
      <c r="AG6092" s="11">
        <v>1</v>
      </c>
    </row>
    <row r="6093" spans="1:33" x14ac:dyDescent="0.25">
      <c r="A6093" s="11" t="s">
        <v>3047</v>
      </c>
      <c r="B6093" s="11" t="s">
        <v>951</v>
      </c>
      <c r="C6093" s="9" t="s">
        <v>996</v>
      </c>
      <c r="D6093" s="11" t="str">
        <f>CONCATENATE(B6093," ",C6093)</f>
        <v>LG 27UL850</v>
      </c>
      <c r="E6093" s="18">
        <v>8</v>
      </c>
      <c r="F6093" s="11">
        <f>E6093/1000</f>
        <v>8.0000000000000002E-3</v>
      </c>
      <c r="G6093" s="11">
        <v>551.15384615384619</v>
      </c>
      <c r="H6093" s="11"/>
      <c r="I6093" s="11" t="s">
        <v>63</v>
      </c>
      <c r="J6093" s="11" t="s">
        <v>63</v>
      </c>
      <c r="K6093" s="11" t="s">
        <v>86</v>
      </c>
      <c r="L6093" s="11">
        <f>E6093*G6093</f>
        <v>4409.2307692307695</v>
      </c>
      <c r="M6093" s="11">
        <f>L6093/1000000</f>
        <v>4.4092307692307695E-3</v>
      </c>
      <c r="N6093" s="11" t="s">
        <v>87</v>
      </c>
      <c r="O6093" s="11" t="s">
        <v>54</v>
      </c>
      <c r="P6093" s="11" t="s">
        <v>38</v>
      </c>
      <c r="Q6093" s="11" t="s">
        <v>48</v>
      </c>
      <c r="R6093" s="11" t="s">
        <v>39</v>
      </c>
      <c r="S6093" s="11" t="s">
        <v>3153</v>
      </c>
      <c r="T6093" s="11">
        <v>0</v>
      </c>
      <c r="U6093" s="11">
        <v>0</v>
      </c>
      <c r="V6093" s="11">
        <v>0</v>
      </c>
      <c r="W6093" s="11">
        <v>0</v>
      </c>
      <c r="X6093" s="11">
        <v>1</v>
      </c>
      <c r="Y6093" s="11">
        <v>0</v>
      </c>
      <c r="Z6093" s="11">
        <v>0</v>
      </c>
      <c r="AA6093" s="11">
        <v>0</v>
      </c>
      <c r="AB6093" s="11">
        <v>0</v>
      </c>
      <c r="AC6093" s="11">
        <v>1</v>
      </c>
      <c r="AD6093" s="11">
        <v>0</v>
      </c>
      <c r="AE6093" s="11">
        <v>1</v>
      </c>
      <c r="AF6093" s="11">
        <v>0</v>
      </c>
      <c r="AG6093" s="11">
        <v>1</v>
      </c>
    </row>
    <row r="6094" spans="1:33" x14ac:dyDescent="0.25">
      <c r="A6094" s="11" t="s">
        <v>3047</v>
      </c>
      <c r="B6094" s="11" t="s">
        <v>951</v>
      </c>
      <c r="C6094" s="9" t="s">
        <v>997</v>
      </c>
      <c r="D6094" s="11" t="str">
        <f>CONCATENATE(B6094," ",C6094)</f>
        <v>LG 29um59g</v>
      </c>
      <c r="E6094" s="18">
        <v>160</v>
      </c>
      <c r="F6094" s="11">
        <f>E6094/1000</f>
        <v>0.16</v>
      </c>
      <c r="G6094" s="11">
        <v>255</v>
      </c>
      <c r="H6094" s="11"/>
      <c r="I6094" s="11" t="s">
        <v>998</v>
      </c>
      <c r="J6094" s="11" t="s">
        <v>258</v>
      </c>
      <c r="K6094" s="11" t="s">
        <v>98</v>
      </c>
      <c r="L6094" s="11">
        <f>E6094*G6094</f>
        <v>40800</v>
      </c>
      <c r="M6094" s="11">
        <f>L6094/1000000</f>
        <v>4.0800000000000003E-2</v>
      </c>
      <c r="N6094" s="11" t="s">
        <v>65</v>
      </c>
      <c r="O6094" s="11" t="s">
        <v>54</v>
      </c>
      <c r="P6094" s="11" t="s">
        <v>38</v>
      </c>
      <c r="Q6094" s="11" t="s">
        <v>48</v>
      </c>
      <c r="R6094" s="11" t="s">
        <v>39</v>
      </c>
      <c r="S6094" s="11" t="s">
        <v>3153</v>
      </c>
      <c r="T6094" s="11">
        <v>0</v>
      </c>
      <c r="U6094" s="11">
        <v>0</v>
      </c>
      <c r="V6094" s="11">
        <v>0</v>
      </c>
      <c r="W6094" s="11">
        <v>0</v>
      </c>
      <c r="X6094" s="11">
        <v>1</v>
      </c>
      <c r="Y6094" s="11">
        <v>0</v>
      </c>
      <c r="Z6094" s="11">
        <v>0</v>
      </c>
      <c r="AA6094" s="11">
        <v>0</v>
      </c>
      <c r="AB6094" s="11">
        <v>0</v>
      </c>
      <c r="AC6094" s="11">
        <v>0</v>
      </c>
      <c r="AD6094" s="11">
        <v>1</v>
      </c>
      <c r="AE6094" s="11">
        <v>1</v>
      </c>
      <c r="AF6094" s="11">
        <v>0</v>
      </c>
      <c r="AG6094" s="11">
        <v>0</v>
      </c>
    </row>
    <row r="6095" spans="1:33" x14ac:dyDescent="0.25">
      <c r="A6095" s="11" t="s">
        <v>3047</v>
      </c>
      <c r="B6095" s="11" t="s">
        <v>951</v>
      </c>
      <c r="C6095" s="9" t="s">
        <v>999</v>
      </c>
      <c r="D6095" s="11" t="str">
        <f>CONCATENATE(B6095," ",C6095)</f>
        <v>LG 29UM69G</v>
      </c>
      <c r="E6095" s="18">
        <v>287</v>
      </c>
      <c r="F6095" s="11">
        <f>E6095/1000</f>
        <v>0.28699999999999998</v>
      </c>
      <c r="G6095" s="11">
        <v>230.89743589743588</v>
      </c>
      <c r="H6095" s="11"/>
      <c r="I6095" s="11" t="s">
        <v>998</v>
      </c>
      <c r="J6095" s="11" t="s">
        <v>258</v>
      </c>
      <c r="K6095" s="11" t="s">
        <v>98</v>
      </c>
      <c r="L6095" s="11">
        <f>E6095*G6095</f>
        <v>66267.564102564094</v>
      </c>
      <c r="M6095" s="11">
        <f>L6095/1000000</f>
        <v>6.6267564102564097E-2</v>
      </c>
      <c r="N6095" s="11" t="s">
        <v>65</v>
      </c>
      <c r="O6095" s="11" t="s">
        <v>54</v>
      </c>
      <c r="P6095" s="11" t="s">
        <v>38</v>
      </c>
      <c r="Q6095" s="11" t="s">
        <v>48</v>
      </c>
      <c r="R6095" s="11" t="s">
        <v>39</v>
      </c>
      <c r="S6095" s="11" t="s">
        <v>3153</v>
      </c>
      <c r="T6095" s="11">
        <v>0</v>
      </c>
      <c r="U6095" s="11">
        <v>0</v>
      </c>
      <c r="V6095" s="11">
        <v>0</v>
      </c>
      <c r="W6095" s="11">
        <v>0</v>
      </c>
      <c r="X6095" s="11">
        <v>1</v>
      </c>
      <c r="Y6095" s="11">
        <v>0</v>
      </c>
      <c r="Z6095" s="11">
        <v>0</v>
      </c>
      <c r="AA6095" s="11">
        <v>0</v>
      </c>
      <c r="AB6095" s="11">
        <v>0</v>
      </c>
      <c r="AC6095" s="11">
        <v>0</v>
      </c>
      <c r="AD6095" s="11">
        <v>1</v>
      </c>
      <c r="AE6095" s="11">
        <v>1</v>
      </c>
      <c r="AF6095" s="11">
        <v>0</v>
      </c>
      <c r="AG6095" s="11">
        <v>0</v>
      </c>
    </row>
    <row r="6096" spans="1:33" x14ac:dyDescent="0.25">
      <c r="A6096" s="11" t="s">
        <v>3047</v>
      </c>
      <c r="B6096" s="11" t="s">
        <v>951</v>
      </c>
      <c r="C6096" s="9" t="s">
        <v>1000</v>
      </c>
      <c r="D6096" s="11" t="str">
        <f>CONCATENATE(B6096," ",C6096)</f>
        <v>LG 29WK500</v>
      </c>
      <c r="E6096" s="18">
        <v>8</v>
      </c>
      <c r="F6096" s="11">
        <f>E6096/1000</f>
        <v>8.0000000000000002E-3</v>
      </c>
      <c r="G6096" s="11">
        <v>256.28205128205127</v>
      </c>
      <c r="H6096" s="11"/>
      <c r="I6096" s="11" t="s">
        <v>998</v>
      </c>
      <c r="J6096" s="11" t="s">
        <v>258</v>
      </c>
      <c r="K6096" s="11" t="s">
        <v>98</v>
      </c>
      <c r="L6096" s="11">
        <f>E6096*G6096</f>
        <v>2050.2564102564102</v>
      </c>
      <c r="M6096" s="11">
        <f>L6096/1000000</f>
        <v>2.0502564102564103E-3</v>
      </c>
      <c r="N6096" s="11" t="s">
        <v>65</v>
      </c>
      <c r="O6096" s="11" t="s">
        <v>54</v>
      </c>
      <c r="P6096" s="11" t="s">
        <v>38</v>
      </c>
      <c r="Q6096" s="11" t="s">
        <v>38</v>
      </c>
      <c r="R6096" s="11" t="s">
        <v>39</v>
      </c>
      <c r="S6096" s="11" t="s">
        <v>3153</v>
      </c>
      <c r="T6096" s="11">
        <v>0</v>
      </c>
      <c r="U6096" s="11">
        <v>0</v>
      </c>
      <c r="V6096" s="11">
        <v>1</v>
      </c>
      <c r="W6096" s="11">
        <v>0</v>
      </c>
      <c r="X6096" s="11">
        <v>0</v>
      </c>
      <c r="Y6096" s="11">
        <v>0</v>
      </c>
      <c r="Z6096" s="11">
        <v>0</v>
      </c>
      <c r="AA6096" s="11">
        <v>0</v>
      </c>
      <c r="AB6096" s="11">
        <v>0</v>
      </c>
      <c r="AC6096" s="11">
        <v>0</v>
      </c>
      <c r="AD6096" s="11">
        <v>1</v>
      </c>
      <c r="AE6096" s="11">
        <v>1</v>
      </c>
      <c r="AF6096" s="11">
        <v>0</v>
      </c>
      <c r="AG6096" s="11">
        <v>0</v>
      </c>
    </row>
    <row r="6097" spans="1:33" x14ac:dyDescent="0.25">
      <c r="A6097" s="11" t="s">
        <v>3047</v>
      </c>
      <c r="B6097" s="11" t="s">
        <v>951</v>
      </c>
      <c r="C6097" s="9" t="s">
        <v>1001</v>
      </c>
      <c r="D6097" s="11" t="str">
        <f>CONCATENATE(B6097," ",C6097)</f>
        <v>LG 29WK600</v>
      </c>
      <c r="E6097" s="18">
        <v>2</v>
      </c>
      <c r="F6097" s="11">
        <f>E6097/1000</f>
        <v>2E-3</v>
      </c>
      <c r="G6097" s="11">
        <v>239.58904109589042</v>
      </c>
      <c r="H6097" s="11"/>
      <c r="I6097" s="11" t="s">
        <v>998</v>
      </c>
      <c r="J6097" s="11" t="s">
        <v>258</v>
      </c>
      <c r="K6097" s="11" t="s">
        <v>98</v>
      </c>
      <c r="L6097" s="11">
        <f>E6097*G6097</f>
        <v>479.17808219178085</v>
      </c>
      <c r="M6097" s="11">
        <f>L6097/1000000</f>
        <v>4.7917808219178086E-4</v>
      </c>
      <c r="N6097" s="11" t="s">
        <v>65</v>
      </c>
      <c r="O6097" s="11" t="s">
        <v>54</v>
      </c>
      <c r="P6097" s="11" t="s">
        <v>38</v>
      </c>
      <c r="Q6097" s="11" t="s">
        <v>38</v>
      </c>
      <c r="R6097" s="11" t="s">
        <v>39</v>
      </c>
      <c r="S6097" s="11" t="s">
        <v>3153</v>
      </c>
      <c r="T6097" s="11">
        <v>0</v>
      </c>
      <c r="U6097" s="11">
        <v>0</v>
      </c>
      <c r="V6097" s="11">
        <v>1</v>
      </c>
      <c r="W6097" s="11">
        <v>0</v>
      </c>
      <c r="X6097" s="11">
        <v>0</v>
      </c>
      <c r="Y6097" s="11">
        <v>0</v>
      </c>
      <c r="Z6097" s="11">
        <v>0</v>
      </c>
      <c r="AA6097" s="11">
        <v>0</v>
      </c>
      <c r="AB6097" s="11">
        <v>0</v>
      </c>
      <c r="AC6097" s="11">
        <v>0</v>
      </c>
      <c r="AD6097" s="11">
        <v>1</v>
      </c>
      <c r="AE6097" s="11">
        <v>1</v>
      </c>
      <c r="AF6097" s="11">
        <v>0</v>
      </c>
      <c r="AG6097" s="11">
        <v>0</v>
      </c>
    </row>
    <row r="6098" spans="1:33" x14ac:dyDescent="0.25">
      <c r="A6098" s="11" t="s">
        <v>3047</v>
      </c>
      <c r="B6098" s="11" t="s">
        <v>951</v>
      </c>
      <c r="C6098" s="9" t="s">
        <v>1002</v>
      </c>
      <c r="D6098" s="11" t="str">
        <f>CONCATENATE(B6098," ",C6098)</f>
        <v>LG 29wk600-w</v>
      </c>
      <c r="E6098" s="18">
        <v>427</v>
      </c>
      <c r="F6098" s="11">
        <f>E6098/1000</f>
        <v>0.42699999999999999</v>
      </c>
      <c r="G6098" s="11">
        <v>221.78205128205127</v>
      </c>
      <c r="H6098" s="11"/>
      <c r="I6098" s="11" t="s">
        <v>998</v>
      </c>
      <c r="J6098" s="11" t="s">
        <v>258</v>
      </c>
      <c r="K6098" s="11" t="s">
        <v>98</v>
      </c>
      <c r="L6098" s="11">
        <f>E6098*G6098</f>
        <v>94700.935897435891</v>
      </c>
      <c r="M6098" s="11">
        <f>L6098/1000000</f>
        <v>9.4700935897435889E-2</v>
      </c>
      <c r="N6098" s="11" t="s">
        <v>65</v>
      </c>
      <c r="O6098" s="11" t="s">
        <v>54</v>
      </c>
      <c r="P6098" s="11" t="s">
        <v>38</v>
      </c>
      <c r="Q6098" s="11" t="s">
        <v>38</v>
      </c>
      <c r="R6098" s="11" t="s">
        <v>39</v>
      </c>
      <c r="S6098" s="11" t="s">
        <v>3153</v>
      </c>
      <c r="T6098" s="11">
        <v>0</v>
      </c>
      <c r="U6098" s="11">
        <v>0</v>
      </c>
      <c r="V6098" s="11">
        <v>1</v>
      </c>
      <c r="W6098" s="11">
        <v>0</v>
      </c>
      <c r="X6098" s="11">
        <v>0</v>
      </c>
      <c r="Y6098" s="11">
        <v>0</v>
      </c>
      <c r="Z6098" s="11">
        <v>0</v>
      </c>
      <c r="AA6098" s="11">
        <v>0</v>
      </c>
      <c r="AB6098" s="11">
        <v>0</v>
      </c>
      <c r="AC6098" s="11">
        <v>0</v>
      </c>
      <c r="AD6098" s="11">
        <v>1</v>
      </c>
      <c r="AE6098" s="11">
        <v>1</v>
      </c>
      <c r="AF6098" s="11">
        <v>0</v>
      </c>
      <c r="AG6098" s="11">
        <v>0</v>
      </c>
    </row>
    <row r="6099" spans="1:33" x14ac:dyDescent="0.25">
      <c r="A6099" s="11" t="s">
        <v>3047</v>
      </c>
      <c r="B6099" s="11" t="s">
        <v>951</v>
      </c>
      <c r="C6099" s="9" t="s">
        <v>1003</v>
      </c>
      <c r="D6099" s="11" t="str">
        <f>CONCATENATE(B6099," ",C6099)</f>
        <v>LG 29WL500</v>
      </c>
      <c r="E6099" s="18">
        <v>52</v>
      </c>
      <c r="F6099" s="11">
        <f>E6099/1000</f>
        <v>5.1999999999999998E-2</v>
      </c>
      <c r="G6099" s="11">
        <v>222.94871794871796</v>
      </c>
      <c r="H6099" s="11"/>
      <c r="I6099" s="11" t="s">
        <v>998</v>
      </c>
      <c r="J6099" s="11" t="s">
        <v>258</v>
      </c>
      <c r="K6099" s="11" t="s">
        <v>98</v>
      </c>
      <c r="L6099" s="11">
        <f>E6099*G6099</f>
        <v>11593.333333333334</v>
      </c>
      <c r="M6099" s="11">
        <f>L6099/1000000</f>
        <v>1.1593333333333334E-2</v>
      </c>
      <c r="N6099" s="11" t="s">
        <v>65</v>
      </c>
      <c r="O6099" s="11" t="s">
        <v>54</v>
      </c>
      <c r="P6099" s="11" t="s">
        <v>38</v>
      </c>
      <c r="Q6099" s="11" t="s">
        <v>38</v>
      </c>
      <c r="R6099" s="11" t="s">
        <v>39</v>
      </c>
      <c r="S6099" s="11" t="s">
        <v>3153</v>
      </c>
      <c r="T6099" s="11">
        <v>0</v>
      </c>
      <c r="U6099" s="11">
        <v>0</v>
      </c>
      <c r="V6099" s="11">
        <v>1</v>
      </c>
      <c r="W6099" s="11">
        <v>0</v>
      </c>
      <c r="X6099" s="11">
        <v>0</v>
      </c>
      <c r="Y6099" s="11">
        <v>0</v>
      </c>
      <c r="Z6099" s="11">
        <v>0</v>
      </c>
      <c r="AA6099" s="11">
        <v>0</v>
      </c>
      <c r="AB6099" s="11">
        <v>0</v>
      </c>
      <c r="AC6099" s="11">
        <v>0</v>
      </c>
      <c r="AD6099" s="11">
        <v>1</v>
      </c>
      <c r="AE6099" s="11">
        <v>1</v>
      </c>
      <c r="AF6099" s="11">
        <v>0</v>
      </c>
      <c r="AG6099" s="11">
        <v>0</v>
      </c>
    </row>
    <row r="6100" spans="1:33" x14ac:dyDescent="0.25">
      <c r="A6100" s="11" t="s">
        <v>3047</v>
      </c>
      <c r="B6100" s="11" t="s">
        <v>951</v>
      </c>
      <c r="C6100" s="9" t="s">
        <v>1005</v>
      </c>
      <c r="D6100" s="11" t="str">
        <f>CONCATENATE(B6100," ",C6100)</f>
        <v>LG 29WN600</v>
      </c>
      <c r="E6100" s="18">
        <v>301</v>
      </c>
      <c r="F6100" s="11">
        <f>E6100/1000</f>
        <v>0.30099999999999999</v>
      </c>
      <c r="G6100" s="11">
        <v>242.55782312925169</v>
      </c>
      <c r="H6100" s="11"/>
      <c r="I6100" s="11" t="s">
        <v>998</v>
      </c>
      <c r="J6100" s="11" t="s">
        <v>258</v>
      </c>
      <c r="K6100" s="11" t="s">
        <v>98</v>
      </c>
      <c r="L6100" s="11">
        <f>E6100*G6100</f>
        <v>73009.904761904763</v>
      </c>
      <c r="M6100" s="11">
        <f>L6100/1000000</f>
        <v>7.3009904761904762E-2</v>
      </c>
      <c r="N6100" s="11" t="s">
        <v>65</v>
      </c>
      <c r="O6100" s="11" t="s">
        <v>54</v>
      </c>
      <c r="P6100" s="11" t="s">
        <v>38</v>
      </c>
      <c r="Q6100" s="11" t="s">
        <v>38</v>
      </c>
      <c r="R6100" s="11" t="s">
        <v>39</v>
      </c>
      <c r="S6100" s="11" t="s">
        <v>3153</v>
      </c>
      <c r="T6100" s="11">
        <v>0</v>
      </c>
      <c r="U6100" s="11">
        <v>0</v>
      </c>
      <c r="V6100" s="11">
        <v>1</v>
      </c>
      <c r="W6100" s="11">
        <v>0</v>
      </c>
      <c r="X6100" s="11">
        <v>0</v>
      </c>
      <c r="Y6100" s="11">
        <v>0</v>
      </c>
      <c r="Z6100" s="11">
        <v>0</v>
      </c>
      <c r="AA6100" s="11">
        <v>0</v>
      </c>
      <c r="AB6100" s="11">
        <v>0</v>
      </c>
      <c r="AC6100" s="11">
        <v>0</v>
      </c>
      <c r="AD6100" s="11">
        <v>1</v>
      </c>
      <c r="AE6100" s="11">
        <v>1</v>
      </c>
      <c r="AF6100" s="11">
        <v>0</v>
      </c>
      <c r="AG6100" s="11">
        <v>0</v>
      </c>
    </row>
    <row r="6101" spans="1:33" x14ac:dyDescent="0.25">
      <c r="A6101" s="11" t="s">
        <v>3047</v>
      </c>
      <c r="B6101" s="11" t="s">
        <v>951</v>
      </c>
      <c r="C6101" s="9" t="s">
        <v>1006</v>
      </c>
      <c r="D6101" s="11" t="str">
        <f>CONCATENATE(B6101," ",C6101)</f>
        <v>LG 32GK650F</v>
      </c>
      <c r="E6101" s="18">
        <v>264</v>
      </c>
      <c r="F6101" s="11">
        <f>E6101/1000</f>
        <v>0.26400000000000001</v>
      </c>
      <c r="G6101" s="11">
        <v>370.12820512820514</v>
      </c>
      <c r="H6101" s="11"/>
      <c r="I6101" s="11" t="s">
        <v>74</v>
      </c>
      <c r="J6101" s="11" t="s">
        <v>72</v>
      </c>
      <c r="K6101" s="11" t="s">
        <v>64</v>
      </c>
      <c r="L6101" s="11">
        <f>E6101*G6101</f>
        <v>97713.846153846156</v>
      </c>
      <c r="M6101" s="11">
        <f>L6101/1000000</f>
        <v>9.7713846153846151E-2</v>
      </c>
      <c r="N6101" s="11" t="s">
        <v>65</v>
      </c>
      <c r="O6101" s="17" t="s">
        <v>44</v>
      </c>
      <c r="P6101" s="11" t="s">
        <v>38</v>
      </c>
      <c r="Q6101" s="11" t="s">
        <v>48</v>
      </c>
      <c r="R6101" s="11" t="s">
        <v>39</v>
      </c>
      <c r="S6101" s="11" t="s">
        <v>3153</v>
      </c>
      <c r="T6101" s="11">
        <v>0</v>
      </c>
      <c r="U6101" s="11">
        <v>0</v>
      </c>
      <c r="V6101" s="11">
        <v>0</v>
      </c>
      <c r="W6101" s="11">
        <v>0</v>
      </c>
      <c r="X6101" s="11">
        <v>1</v>
      </c>
      <c r="Y6101" s="11">
        <v>0</v>
      </c>
      <c r="Z6101" s="11">
        <v>0</v>
      </c>
      <c r="AA6101" s="11">
        <v>0</v>
      </c>
      <c r="AB6101" s="11">
        <v>0</v>
      </c>
      <c r="AC6101" s="11">
        <v>0</v>
      </c>
      <c r="AD6101" s="11">
        <v>1</v>
      </c>
      <c r="AE6101" s="11">
        <v>0</v>
      </c>
      <c r="AF6101" s="11">
        <v>0</v>
      </c>
      <c r="AG6101" s="11">
        <v>0</v>
      </c>
    </row>
    <row r="6102" spans="1:33" x14ac:dyDescent="0.25">
      <c r="A6102" s="11" t="s">
        <v>3047</v>
      </c>
      <c r="B6102" s="11" t="s">
        <v>951</v>
      </c>
      <c r="C6102" s="9" t="s">
        <v>1007</v>
      </c>
      <c r="D6102" s="11" t="str">
        <f>CONCATENATE(B6102," ",C6102)</f>
        <v>LG 32GK850F</v>
      </c>
      <c r="E6102" s="18">
        <v>37</v>
      </c>
      <c r="F6102" s="11">
        <f>E6102/1000</f>
        <v>3.6999999999999998E-2</v>
      </c>
      <c r="G6102" s="11">
        <v>414.74358974358972</v>
      </c>
      <c r="H6102" s="11"/>
      <c r="I6102" s="11" t="s">
        <v>74</v>
      </c>
      <c r="J6102" s="11" t="s">
        <v>72</v>
      </c>
      <c r="K6102" s="11" t="s">
        <v>64</v>
      </c>
      <c r="L6102" s="11">
        <f>E6102*G6102</f>
        <v>15345.51282051282</v>
      </c>
      <c r="M6102" s="11">
        <f>L6102/1000000</f>
        <v>1.534551282051282E-2</v>
      </c>
      <c r="N6102" s="11" t="s">
        <v>65</v>
      </c>
      <c r="O6102" s="17" t="s">
        <v>44</v>
      </c>
      <c r="P6102" s="11" t="s">
        <v>38</v>
      </c>
      <c r="Q6102" s="11" t="s">
        <v>48</v>
      </c>
      <c r="R6102" s="11" t="s">
        <v>39</v>
      </c>
      <c r="S6102" s="11" t="s">
        <v>3153</v>
      </c>
      <c r="T6102" s="11">
        <v>0</v>
      </c>
      <c r="U6102" s="11">
        <v>0</v>
      </c>
      <c r="V6102" s="11">
        <v>0</v>
      </c>
      <c r="W6102" s="11">
        <v>0</v>
      </c>
      <c r="X6102" s="11">
        <v>1</v>
      </c>
      <c r="Y6102" s="11">
        <v>0</v>
      </c>
      <c r="Z6102" s="11">
        <v>0</v>
      </c>
      <c r="AA6102" s="11">
        <v>0</v>
      </c>
      <c r="AB6102" s="11">
        <v>0</v>
      </c>
      <c r="AC6102" s="11">
        <v>0</v>
      </c>
      <c r="AD6102" s="11">
        <v>1</v>
      </c>
      <c r="AE6102" s="11">
        <v>0</v>
      </c>
      <c r="AF6102" s="11">
        <v>0</v>
      </c>
      <c r="AG6102" s="11">
        <v>0</v>
      </c>
    </row>
    <row r="6103" spans="1:33" x14ac:dyDescent="0.25">
      <c r="A6103" s="11" t="s">
        <v>3047</v>
      </c>
      <c r="B6103" s="11" t="s">
        <v>951</v>
      </c>
      <c r="C6103" s="9" t="s">
        <v>2739</v>
      </c>
      <c r="D6103" s="11" t="str">
        <f>CONCATENATE(B6103," ",C6103)</f>
        <v>LG 32ML600M</v>
      </c>
      <c r="E6103" s="18">
        <v>4</v>
      </c>
      <c r="F6103" s="11">
        <f>E6103/1000</f>
        <v>4.0000000000000001E-3</v>
      </c>
      <c r="G6103" s="11">
        <v>187.16666666666666</v>
      </c>
      <c r="H6103" s="11"/>
      <c r="I6103" s="11" t="s">
        <v>74</v>
      </c>
      <c r="J6103" s="11" t="s">
        <v>72</v>
      </c>
      <c r="K6103" s="11" t="s">
        <v>42</v>
      </c>
      <c r="L6103" s="11">
        <f>E6103*G6103</f>
        <v>748.66666666666663</v>
      </c>
      <c r="M6103" s="11">
        <f>L6103/1000000</f>
        <v>7.4866666666666658E-4</v>
      </c>
      <c r="N6103" s="11" t="s">
        <v>43</v>
      </c>
      <c r="O6103" s="11" t="s">
        <v>54</v>
      </c>
      <c r="P6103" s="11" t="s">
        <v>38</v>
      </c>
      <c r="Q6103" s="11" t="s">
        <v>48</v>
      </c>
      <c r="R6103" s="11" t="s">
        <v>39</v>
      </c>
      <c r="S6103" s="11" t="s">
        <v>3153</v>
      </c>
      <c r="T6103" s="11">
        <v>0</v>
      </c>
      <c r="U6103" s="11">
        <v>0</v>
      </c>
      <c r="V6103" s="11">
        <v>0</v>
      </c>
      <c r="W6103" s="11">
        <v>0</v>
      </c>
      <c r="X6103" s="11">
        <v>1</v>
      </c>
      <c r="Y6103" s="11">
        <v>0</v>
      </c>
      <c r="Z6103" s="11">
        <v>0</v>
      </c>
      <c r="AA6103" s="11">
        <v>0</v>
      </c>
      <c r="AB6103" s="11">
        <v>0</v>
      </c>
      <c r="AC6103" s="11">
        <v>0</v>
      </c>
      <c r="AD6103" s="11">
        <v>1</v>
      </c>
      <c r="AE6103" s="11">
        <v>1</v>
      </c>
      <c r="AF6103" s="11">
        <v>0</v>
      </c>
      <c r="AG6103" s="11">
        <v>0</v>
      </c>
    </row>
    <row r="6104" spans="1:33" x14ac:dyDescent="0.25">
      <c r="A6104" s="11" t="s">
        <v>3047</v>
      </c>
      <c r="B6104" s="11" t="s">
        <v>951</v>
      </c>
      <c r="C6104" s="9" t="s">
        <v>1009</v>
      </c>
      <c r="D6104" s="11" t="str">
        <f>CONCATENATE(B6104," ",C6104)</f>
        <v>LG 32MN500M</v>
      </c>
      <c r="E6104" s="18">
        <v>90</v>
      </c>
      <c r="F6104" s="11">
        <f>E6104/1000</f>
        <v>0.09</v>
      </c>
      <c r="G6104" s="11">
        <v>172.01282051282053</v>
      </c>
      <c r="H6104" s="11"/>
      <c r="I6104" s="11" t="s">
        <v>74</v>
      </c>
      <c r="J6104" s="11" t="s">
        <v>72</v>
      </c>
      <c r="K6104" s="11" t="s">
        <v>42</v>
      </c>
      <c r="L6104" s="11">
        <f>E6104*G6104</f>
        <v>15481.153846153848</v>
      </c>
      <c r="M6104" s="11">
        <f>L6104/1000000</f>
        <v>1.5481153846153848E-2</v>
      </c>
      <c r="N6104" s="11" t="s">
        <v>43</v>
      </c>
      <c r="O6104" s="11" t="s">
        <v>54</v>
      </c>
      <c r="P6104" s="11" t="s">
        <v>38</v>
      </c>
      <c r="Q6104" s="11" t="s">
        <v>38</v>
      </c>
      <c r="R6104" s="11" t="s">
        <v>39</v>
      </c>
      <c r="S6104" s="11" t="s">
        <v>3153</v>
      </c>
      <c r="T6104" s="11">
        <v>0</v>
      </c>
      <c r="U6104" s="11">
        <v>0</v>
      </c>
      <c r="V6104" s="11">
        <v>1</v>
      </c>
      <c r="W6104" s="11">
        <v>0</v>
      </c>
      <c r="X6104" s="11">
        <v>0</v>
      </c>
      <c r="Y6104" s="11">
        <v>0</v>
      </c>
      <c r="Z6104" s="11">
        <v>0</v>
      </c>
      <c r="AA6104" s="11">
        <v>0</v>
      </c>
      <c r="AB6104" s="11">
        <v>0</v>
      </c>
      <c r="AC6104" s="11">
        <v>0</v>
      </c>
      <c r="AD6104" s="11">
        <v>1</v>
      </c>
      <c r="AE6104" s="11">
        <v>1</v>
      </c>
      <c r="AF6104" s="11">
        <v>0</v>
      </c>
      <c r="AG6104" s="11">
        <v>0</v>
      </c>
    </row>
    <row r="6105" spans="1:33" x14ac:dyDescent="0.25">
      <c r="A6105" s="11" t="s">
        <v>3047</v>
      </c>
      <c r="B6105" s="11" t="s">
        <v>951</v>
      </c>
      <c r="C6105" s="9" t="s">
        <v>1010</v>
      </c>
      <c r="D6105" s="11" t="str">
        <f>CONCATENATE(B6105," ",C6105)</f>
        <v>LG 32MN600P</v>
      </c>
      <c r="E6105" s="18">
        <v>44</v>
      </c>
      <c r="F6105" s="11">
        <f>E6105/1000</f>
        <v>4.3999999999999997E-2</v>
      </c>
      <c r="G6105" s="11">
        <v>184.87179487179486</v>
      </c>
      <c r="H6105" s="11"/>
      <c r="I6105" s="11" t="s">
        <v>74</v>
      </c>
      <c r="J6105" s="11" t="s">
        <v>72</v>
      </c>
      <c r="K6105" s="11" t="s">
        <v>42</v>
      </c>
      <c r="L6105" s="11">
        <f>E6105*G6105</f>
        <v>8134.3589743589737</v>
      </c>
      <c r="M6105" s="11">
        <f>L6105/1000000</f>
        <v>8.1343589743589732E-3</v>
      </c>
      <c r="N6105" s="11" t="s">
        <v>43</v>
      </c>
      <c r="O6105" s="11" t="s">
        <v>54</v>
      </c>
      <c r="P6105" s="11" t="s">
        <v>38</v>
      </c>
      <c r="Q6105" s="11" t="s">
        <v>38</v>
      </c>
      <c r="R6105" s="11" t="s">
        <v>39</v>
      </c>
      <c r="S6105" s="11" t="s">
        <v>3153</v>
      </c>
      <c r="T6105" s="11">
        <v>0</v>
      </c>
      <c r="U6105" s="11">
        <v>0</v>
      </c>
      <c r="V6105" s="11">
        <v>1</v>
      </c>
      <c r="W6105" s="11">
        <v>0</v>
      </c>
      <c r="X6105" s="11">
        <v>0</v>
      </c>
      <c r="Y6105" s="11">
        <v>0</v>
      </c>
      <c r="Z6105" s="11">
        <v>0</v>
      </c>
      <c r="AA6105" s="11">
        <v>0</v>
      </c>
      <c r="AB6105" s="11">
        <v>0</v>
      </c>
      <c r="AC6105" s="11">
        <v>0</v>
      </c>
      <c r="AD6105" s="11">
        <v>1</v>
      </c>
      <c r="AE6105" s="11">
        <v>1</v>
      </c>
      <c r="AF6105" s="11">
        <v>0</v>
      </c>
      <c r="AG6105" s="11">
        <v>0</v>
      </c>
    </row>
    <row r="6106" spans="1:33" x14ac:dyDescent="0.25">
      <c r="A6106" s="11" t="s">
        <v>3047</v>
      </c>
      <c r="B6106" s="11" t="s">
        <v>951</v>
      </c>
      <c r="C6106" s="9" t="s">
        <v>3098</v>
      </c>
      <c r="D6106" s="11" t="str">
        <f>CONCATENATE(B6106," ",C6106)</f>
        <v>LG 32MP58HQ</v>
      </c>
      <c r="E6106" s="18">
        <v>1</v>
      </c>
      <c r="F6106" s="11">
        <f>E6106/1000</f>
        <v>1E-3</v>
      </c>
      <c r="G6106" s="11">
        <v>237</v>
      </c>
      <c r="H6106" s="11"/>
      <c r="I6106" s="11" t="s">
        <v>74</v>
      </c>
      <c r="J6106" s="11" t="s">
        <v>72</v>
      </c>
      <c r="K6106" s="11" t="s">
        <v>42</v>
      </c>
      <c r="L6106" s="11">
        <f>E6106*G6106</f>
        <v>237</v>
      </c>
      <c r="M6106" s="11">
        <f>L6106/1000000</f>
        <v>2.3699999999999999E-4</v>
      </c>
      <c r="N6106" s="11" t="s">
        <v>43</v>
      </c>
      <c r="O6106" s="11" t="s">
        <v>54</v>
      </c>
      <c r="P6106" s="11" t="s">
        <v>38</v>
      </c>
      <c r="Q6106" s="11" t="s">
        <v>38</v>
      </c>
      <c r="R6106" s="11" t="s">
        <v>39</v>
      </c>
      <c r="S6106" s="11" t="s">
        <v>3047</v>
      </c>
      <c r="T6106" s="11">
        <v>0</v>
      </c>
      <c r="U6106" s="11">
        <v>0</v>
      </c>
      <c r="V6106" s="11">
        <v>1</v>
      </c>
      <c r="W6106" s="11">
        <v>0</v>
      </c>
      <c r="X6106" s="11">
        <v>0</v>
      </c>
      <c r="Y6106" s="11">
        <v>0</v>
      </c>
      <c r="Z6106" s="11">
        <v>0</v>
      </c>
      <c r="AA6106" s="11">
        <v>0</v>
      </c>
      <c r="AB6106" s="11">
        <v>0</v>
      </c>
      <c r="AC6106" s="11">
        <v>0</v>
      </c>
      <c r="AD6106" s="11">
        <v>1</v>
      </c>
      <c r="AE6106" s="11">
        <v>1</v>
      </c>
      <c r="AF6106" s="11">
        <v>0</v>
      </c>
      <c r="AG6106" s="11">
        <v>0</v>
      </c>
    </row>
    <row r="6107" spans="1:33" x14ac:dyDescent="0.25">
      <c r="A6107" s="11" t="s">
        <v>3047</v>
      </c>
      <c r="B6107" s="11" t="s">
        <v>951</v>
      </c>
      <c r="C6107" s="9" t="s">
        <v>1011</v>
      </c>
      <c r="D6107" s="11" t="str">
        <f>CONCATENATE(B6107," ",C6107)</f>
        <v>LG 32QN600</v>
      </c>
      <c r="E6107" s="18">
        <v>148</v>
      </c>
      <c r="F6107" s="11">
        <f>E6107/1000</f>
        <v>0.14799999999999999</v>
      </c>
      <c r="G6107" s="11">
        <v>314.61538461538464</v>
      </c>
      <c r="H6107" s="11"/>
      <c r="I6107" s="11" t="s">
        <v>74</v>
      </c>
      <c r="J6107" s="11" t="s">
        <v>72</v>
      </c>
      <c r="K6107" s="11" t="s">
        <v>64</v>
      </c>
      <c r="L6107" s="11">
        <f>E6107*G6107</f>
        <v>46563.076923076929</v>
      </c>
      <c r="M6107" s="11">
        <f>L6107/1000000</f>
        <v>4.6563076923076929E-2</v>
      </c>
      <c r="N6107" s="11" t="s">
        <v>65</v>
      </c>
      <c r="O6107" s="11" t="s">
        <v>54</v>
      </c>
      <c r="P6107" s="11" t="s">
        <v>38</v>
      </c>
      <c r="Q6107" s="11" t="s">
        <v>48</v>
      </c>
      <c r="R6107" s="11" t="s">
        <v>39</v>
      </c>
      <c r="S6107" s="11" t="s">
        <v>3108</v>
      </c>
      <c r="T6107" s="11">
        <v>0</v>
      </c>
      <c r="U6107" s="11">
        <v>0</v>
      </c>
      <c r="V6107" s="11">
        <v>0</v>
      </c>
      <c r="W6107" s="11">
        <v>0</v>
      </c>
      <c r="X6107" s="11">
        <v>1</v>
      </c>
      <c r="Y6107" s="11">
        <v>0</v>
      </c>
      <c r="Z6107" s="11">
        <v>0</v>
      </c>
      <c r="AA6107" s="11">
        <v>0</v>
      </c>
      <c r="AB6107" s="11">
        <v>0</v>
      </c>
      <c r="AC6107" s="11">
        <v>0</v>
      </c>
      <c r="AD6107" s="11">
        <v>1</v>
      </c>
      <c r="AE6107" s="17">
        <v>1</v>
      </c>
      <c r="AF6107" s="11">
        <v>0</v>
      </c>
      <c r="AG6107" s="11">
        <v>0</v>
      </c>
    </row>
    <row r="6108" spans="1:33" x14ac:dyDescent="0.25">
      <c r="A6108" s="11" t="s">
        <v>3047</v>
      </c>
      <c r="B6108" s="11" t="s">
        <v>951</v>
      </c>
      <c r="C6108" s="9" t="s">
        <v>1012</v>
      </c>
      <c r="D6108" s="11" t="str">
        <f>CONCATENATE(B6108," ",C6108)</f>
        <v>LG 32UK550</v>
      </c>
      <c r="E6108" s="18">
        <v>9</v>
      </c>
      <c r="F6108" s="11">
        <f>E6108/1000</f>
        <v>8.9999999999999993E-3</v>
      </c>
      <c r="G6108" s="11">
        <v>389.61538461538464</v>
      </c>
      <c r="H6108" s="11"/>
      <c r="I6108" s="11" t="s">
        <v>74</v>
      </c>
      <c r="J6108" s="11" t="s">
        <v>72</v>
      </c>
      <c r="K6108" s="11" t="s">
        <v>86</v>
      </c>
      <c r="L6108" s="11">
        <f>E6108*G6108</f>
        <v>3506.5384615384619</v>
      </c>
      <c r="M6108" s="11">
        <f>L6108/1000000</f>
        <v>3.506538461538462E-3</v>
      </c>
      <c r="N6108" s="11" t="s">
        <v>87</v>
      </c>
      <c r="O6108" s="17" t="s">
        <v>44</v>
      </c>
      <c r="P6108" s="11" t="s">
        <v>38</v>
      </c>
      <c r="Q6108" s="11" t="s">
        <v>38</v>
      </c>
      <c r="R6108" s="11" t="s">
        <v>58</v>
      </c>
      <c r="S6108" s="11" t="s">
        <v>3153</v>
      </c>
      <c r="T6108" s="11">
        <v>0</v>
      </c>
      <c r="U6108" s="11">
        <v>0</v>
      </c>
      <c r="V6108" s="11">
        <v>1</v>
      </c>
      <c r="W6108" s="11">
        <v>0</v>
      </c>
      <c r="X6108" s="11">
        <v>0</v>
      </c>
      <c r="Y6108" s="11">
        <v>0</v>
      </c>
      <c r="Z6108" s="11">
        <v>1</v>
      </c>
      <c r="AA6108" s="11">
        <v>0</v>
      </c>
      <c r="AB6108" s="11">
        <v>0</v>
      </c>
      <c r="AC6108" s="11">
        <v>0</v>
      </c>
      <c r="AD6108" s="11">
        <v>1</v>
      </c>
      <c r="AE6108" s="11">
        <v>0</v>
      </c>
      <c r="AF6108" s="11">
        <v>0</v>
      </c>
      <c r="AG6108" s="11">
        <v>1</v>
      </c>
    </row>
    <row r="6109" spans="1:33" x14ac:dyDescent="0.25">
      <c r="A6109" s="11" t="s">
        <v>3047</v>
      </c>
      <c r="B6109" s="11" t="s">
        <v>951</v>
      </c>
      <c r="C6109" s="9" t="s">
        <v>1013</v>
      </c>
      <c r="D6109" s="11" t="str">
        <f>CONCATENATE(B6109," ",C6109)</f>
        <v>LG 32UL750</v>
      </c>
      <c r="E6109" s="18">
        <v>24</v>
      </c>
      <c r="F6109" s="11">
        <f>E6109/1000</f>
        <v>2.4E-2</v>
      </c>
      <c r="G6109" s="11">
        <v>657.69230769230774</v>
      </c>
      <c r="H6109" s="11"/>
      <c r="I6109" s="11" t="s">
        <v>74</v>
      </c>
      <c r="J6109" s="11" t="s">
        <v>72</v>
      </c>
      <c r="K6109" s="11" t="s">
        <v>86</v>
      </c>
      <c r="L6109" s="11">
        <f>E6109*G6109</f>
        <v>15784.615384615387</v>
      </c>
      <c r="M6109" s="11">
        <f>L6109/1000000</f>
        <v>1.5784615384615387E-2</v>
      </c>
      <c r="N6109" s="11" t="s">
        <v>87</v>
      </c>
      <c r="O6109" s="17" t="s">
        <v>44</v>
      </c>
      <c r="P6109" s="11" t="s">
        <v>38</v>
      </c>
      <c r="Q6109" s="11" t="s">
        <v>38</v>
      </c>
      <c r="R6109" s="11" t="s">
        <v>58</v>
      </c>
      <c r="S6109" s="11" t="s">
        <v>3153</v>
      </c>
      <c r="T6109" s="11">
        <v>0</v>
      </c>
      <c r="U6109" s="11">
        <v>0</v>
      </c>
      <c r="V6109" s="11">
        <v>1</v>
      </c>
      <c r="W6109" s="11">
        <v>0</v>
      </c>
      <c r="X6109" s="11">
        <v>0</v>
      </c>
      <c r="Y6109" s="11">
        <v>0</v>
      </c>
      <c r="Z6109" s="11">
        <v>1</v>
      </c>
      <c r="AA6109" s="11">
        <v>0</v>
      </c>
      <c r="AB6109" s="11">
        <v>0</v>
      </c>
      <c r="AC6109" s="11">
        <v>0</v>
      </c>
      <c r="AD6109" s="11">
        <v>1</v>
      </c>
      <c r="AE6109" s="11">
        <v>0</v>
      </c>
      <c r="AF6109" s="11">
        <v>0</v>
      </c>
      <c r="AG6109" s="11">
        <v>1</v>
      </c>
    </row>
    <row r="6110" spans="1:33" x14ac:dyDescent="0.25">
      <c r="A6110" s="11" t="s">
        <v>3047</v>
      </c>
      <c r="B6110" s="11" t="s">
        <v>951</v>
      </c>
      <c r="C6110" s="9" t="s">
        <v>1014</v>
      </c>
      <c r="D6110" s="11" t="str">
        <f>CONCATENATE(B6110," ",C6110)</f>
        <v>LG 32UL950</v>
      </c>
      <c r="E6110" s="18">
        <v>18</v>
      </c>
      <c r="F6110" s="11">
        <f>E6110/1000</f>
        <v>1.7999999999999999E-2</v>
      </c>
      <c r="G6110" s="11">
        <v>1008.6172200661206</v>
      </c>
      <c r="H6110" s="11"/>
      <c r="I6110" s="11" t="s">
        <v>74</v>
      </c>
      <c r="J6110" s="11" t="s">
        <v>72</v>
      </c>
      <c r="K6110" s="11" t="s">
        <v>86</v>
      </c>
      <c r="L6110" s="11">
        <f>E6110*G6110</f>
        <v>18155.10996119017</v>
      </c>
      <c r="M6110" s="11">
        <f>L6110/1000000</f>
        <v>1.8155109961190172E-2</v>
      </c>
      <c r="N6110" s="11" t="s">
        <v>87</v>
      </c>
      <c r="O6110" s="11" t="s">
        <v>54</v>
      </c>
      <c r="P6110" s="11" t="s">
        <v>38</v>
      </c>
      <c r="Q6110" s="11" t="s">
        <v>38</v>
      </c>
      <c r="R6110" s="11" t="s">
        <v>39</v>
      </c>
      <c r="S6110" s="11" t="s">
        <v>3153</v>
      </c>
      <c r="T6110" s="11">
        <v>0</v>
      </c>
      <c r="U6110" s="11">
        <v>0</v>
      </c>
      <c r="V6110" s="11">
        <v>1</v>
      </c>
      <c r="W6110" s="11">
        <v>0</v>
      </c>
      <c r="X6110" s="11">
        <v>0</v>
      </c>
      <c r="Y6110" s="11">
        <v>0</v>
      </c>
      <c r="Z6110" s="11">
        <v>1</v>
      </c>
      <c r="AA6110" s="11">
        <v>0</v>
      </c>
      <c r="AB6110" s="11">
        <v>0</v>
      </c>
      <c r="AC6110" s="11">
        <v>0</v>
      </c>
      <c r="AD6110" s="11">
        <v>1</v>
      </c>
      <c r="AE6110" s="11">
        <v>1</v>
      </c>
      <c r="AF6110" s="11">
        <v>0</v>
      </c>
      <c r="AG6110" s="11">
        <v>1</v>
      </c>
    </row>
    <row r="6111" spans="1:33" x14ac:dyDescent="0.25">
      <c r="A6111" s="11" t="s">
        <v>3047</v>
      </c>
      <c r="B6111" s="11" t="s">
        <v>951</v>
      </c>
      <c r="C6111" s="9" t="s">
        <v>1017</v>
      </c>
      <c r="D6111" s="11" t="str">
        <f>CONCATENATE(B6111," ",C6111)</f>
        <v>LG 32UN880</v>
      </c>
      <c r="E6111" s="18">
        <v>28</v>
      </c>
      <c r="F6111" s="11">
        <f>E6111/1000</f>
        <v>2.8000000000000001E-2</v>
      </c>
      <c r="G6111" s="11">
        <v>853</v>
      </c>
      <c r="H6111" s="11"/>
      <c r="I6111" s="11" t="s">
        <v>74</v>
      </c>
      <c r="J6111" s="11" t="s">
        <v>72</v>
      </c>
      <c r="K6111" s="11" t="s">
        <v>86</v>
      </c>
      <c r="L6111" s="11">
        <f>E6111*G6111</f>
        <v>23884</v>
      </c>
      <c r="M6111" s="11">
        <f>L6111/1000000</f>
        <v>2.3883999999999999E-2</v>
      </c>
      <c r="N6111" s="11" t="s">
        <v>87</v>
      </c>
      <c r="O6111" s="11" t="s">
        <v>54</v>
      </c>
      <c r="P6111" s="11" t="s">
        <v>38</v>
      </c>
      <c r="Q6111" s="11" t="s">
        <v>48</v>
      </c>
      <c r="R6111" s="11" t="s">
        <v>39</v>
      </c>
      <c r="S6111" s="11" t="s">
        <v>3047</v>
      </c>
      <c r="T6111" s="11">
        <v>0</v>
      </c>
      <c r="U6111" s="11">
        <v>0</v>
      </c>
      <c r="V6111" s="11">
        <v>0</v>
      </c>
      <c r="W6111" s="11">
        <v>0</v>
      </c>
      <c r="X6111" s="11">
        <v>1</v>
      </c>
      <c r="Y6111" s="11">
        <v>0</v>
      </c>
      <c r="Z6111" s="11">
        <v>0</v>
      </c>
      <c r="AA6111" s="11">
        <v>0</v>
      </c>
      <c r="AB6111" s="11">
        <v>0</v>
      </c>
      <c r="AC6111" s="11">
        <v>0</v>
      </c>
      <c r="AD6111" s="11">
        <v>1</v>
      </c>
      <c r="AE6111" s="11">
        <v>1</v>
      </c>
      <c r="AF6111" s="11">
        <v>0</v>
      </c>
      <c r="AG6111" s="11">
        <v>1</v>
      </c>
    </row>
    <row r="6112" spans="1:33" x14ac:dyDescent="0.25">
      <c r="A6112" s="11" t="s">
        <v>3047</v>
      </c>
      <c r="B6112" s="11" t="s">
        <v>951</v>
      </c>
      <c r="C6112" s="9" t="s">
        <v>3099</v>
      </c>
      <c r="D6112" s="11" t="str">
        <f>CONCATENATE(B6112," ",C6112)</f>
        <v>LG 34GK950G</v>
      </c>
      <c r="E6112" s="18">
        <v>3</v>
      </c>
      <c r="F6112" s="11">
        <f>E6112/1000</f>
        <v>3.0000000000000001E-3</v>
      </c>
      <c r="G6112" s="11">
        <v>773.82312925170072</v>
      </c>
      <c r="H6112" s="11"/>
      <c r="I6112" s="11" t="s">
        <v>238</v>
      </c>
      <c r="J6112" s="11" t="s">
        <v>72</v>
      </c>
      <c r="K6112" s="11" t="s">
        <v>239</v>
      </c>
      <c r="L6112" s="11">
        <f>E6112*G6112</f>
        <v>2321.4693877551022</v>
      </c>
      <c r="M6112" s="11">
        <f>L6112/1000000</f>
        <v>2.3214693877551019E-3</v>
      </c>
      <c r="N6112" s="11" t="s">
        <v>87</v>
      </c>
      <c r="O6112" s="11" t="s">
        <v>54</v>
      </c>
      <c r="P6112" s="11" t="s">
        <v>48</v>
      </c>
      <c r="Q6112" s="11" t="s">
        <v>48</v>
      </c>
      <c r="R6112" s="11" t="s">
        <v>39</v>
      </c>
      <c r="S6112" s="11" t="s">
        <v>3153</v>
      </c>
      <c r="T6112" s="11">
        <v>0</v>
      </c>
      <c r="U6112" s="11">
        <v>0</v>
      </c>
      <c r="V6112" s="11">
        <v>0</v>
      </c>
      <c r="W6112" s="11">
        <v>0</v>
      </c>
      <c r="X6112" s="11">
        <v>1</v>
      </c>
      <c r="Y6112" s="11">
        <v>0</v>
      </c>
      <c r="Z6112" s="11">
        <v>0</v>
      </c>
      <c r="AA6112" s="11">
        <v>0</v>
      </c>
      <c r="AB6112" s="11">
        <v>0</v>
      </c>
      <c r="AC6112" s="11">
        <v>0</v>
      </c>
      <c r="AD6112" s="11">
        <v>1</v>
      </c>
      <c r="AE6112" s="11">
        <v>1</v>
      </c>
      <c r="AF6112" s="11">
        <v>1</v>
      </c>
      <c r="AG6112" s="11">
        <v>1</v>
      </c>
    </row>
    <row r="6113" spans="1:33" x14ac:dyDescent="0.25">
      <c r="A6113" s="11" t="s">
        <v>3047</v>
      </c>
      <c r="B6113" s="11" t="s">
        <v>951</v>
      </c>
      <c r="C6113" s="9" t="s">
        <v>1018</v>
      </c>
      <c r="D6113" s="11" t="str">
        <f>CONCATENATE(B6113," ",C6113)</f>
        <v>LG 34GL750</v>
      </c>
      <c r="E6113" s="18">
        <v>16</v>
      </c>
      <c r="F6113" s="11">
        <f>E6113/1000</f>
        <v>1.6E-2</v>
      </c>
      <c r="G6113" s="11">
        <v>493.58974358974359</v>
      </c>
      <c r="H6113" s="11"/>
      <c r="I6113" s="11" t="s">
        <v>238</v>
      </c>
      <c r="J6113" s="11" t="s">
        <v>72</v>
      </c>
      <c r="K6113" s="11" t="s">
        <v>98</v>
      </c>
      <c r="L6113" s="11">
        <f>E6113*G6113</f>
        <v>7897.4358974358975</v>
      </c>
      <c r="M6113" s="11">
        <f>L6113/1000000</f>
        <v>7.8974358974358977E-3</v>
      </c>
      <c r="N6113" s="11" t="s">
        <v>65</v>
      </c>
      <c r="O6113" s="11" t="s">
        <v>54</v>
      </c>
      <c r="P6113" s="11" t="s">
        <v>48</v>
      </c>
      <c r="Q6113" s="11" t="s">
        <v>48</v>
      </c>
      <c r="R6113" s="11" t="s">
        <v>49</v>
      </c>
      <c r="S6113" s="11" t="s">
        <v>3153</v>
      </c>
      <c r="T6113" s="11">
        <v>0</v>
      </c>
      <c r="U6113" s="11">
        <v>0</v>
      </c>
      <c r="V6113" s="11">
        <v>0</v>
      </c>
      <c r="W6113" s="11">
        <v>0</v>
      </c>
      <c r="X6113" s="11">
        <v>1</v>
      </c>
      <c r="Y6113" s="11">
        <v>0</v>
      </c>
      <c r="Z6113" s="11">
        <v>0</v>
      </c>
      <c r="AA6113" s="11">
        <v>0</v>
      </c>
      <c r="AB6113" s="11">
        <v>0</v>
      </c>
      <c r="AC6113" s="11">
        <v>0</v>
      </c>
      <c r="AD6113" s="11">
        <v>1</v>
      </c>
      <c r="AE6113" s="11">
        <v>1</v>
      </c>
      <c r="AF6113" s="11">
        <v>1</v>
      </c>
      <c r="AG6113" s="11">
        <v>0</v>
      </c>
    </row>
    <row r="6114" spans="1:33" x14ac:dyDescent="0.25">
      <c r="A6114" s="11" t="s">
        <v>3047</v>
      </c>
      <c r="B6114" s="11" t="s">
        <v>951</v>
      </c>
      <c r="C6114" s="9" t="s">
        <v>1019</v>
      </c>
      <c r="D6114" s="11" t="str">
        <f>CONCATENATE(B6114," ",C6114)</f>
        <v>LG 34GL750-B</v>
      </c>
      <c r="E6114" s="18">
        <v>160</v>
      </c>
      <c r="F6114" s="11">
        <f>E6114/1000</f>
        <v>0.16</v>
      </c>
      <c r="G6114" s="11">
        <v>435.88461538461536</v>
      </c>
      <c r="H6114" s="11"/>
      <c r="I6114" s="11" t="s">
        <v>238</v>
      </c>
      <c r="J6114" s="11" t="s">
        <v>72</v>
      </c>
      <c r="K6114" s="11" t="s">
        <v>98</v>
      </c>
      <c r="L6114" s="11">
        <f>E6114*G6114</f>
        <v>69741.538461538454</v>
      </c>
      <c r="M6114" s="11">
        <f>L6114/1000000</f>
        <v>6.9741538461538452E-2</v>
      </c>
      <c r="N6114" s="11" t="s">
        <v>65</v>
      </c>
      <c r="O6114" s="11" t="s">
        <v>54</v>
      </c>
      <c r="P6114" s="11" t="s">
        <v>48</v>
      </c>
      <c r="Q6114" s="11" t="s">
        <v>48</v>
      </c>
      <c r="R6114" s="11" t="s">
        <v>49</v>
      </c>
      <c r="S6114" s="11" t="s">
        <v>3153</v>
      </c>
      <c r="T6114" s="11">
        <v>0</v>
      </c>
      <c r="U6114" s="11">
        <v>0</v>
      </c>
      <c r="V6114" s="11">
        <v>0</v>
      </c>
      <c r="W6114" s="11">
        <v>0</v>
      </c>
      <c r="X6114" s="11">
        <v>1</v>
      </c>
      <c r="Y6114" s="11">
        <v>0</v>
      </c>
      <c r="Z6114" s="11">
        <v>0</v>
      </c>
      <c r="AA6114" s="11">
        <v>0</v>
      </c>
      <c r="AB6114" s="11">
        <v>0</v>
      </c>
      <c r="AC6114" s="11">
        <v>0</v>
      </c>
      <c r="AD6114" s="11">
        <v>1</v>
      </c>
      <c r="AE6114" s="11">
        <v>1</v>
      </c>
      <c r="AF6114" s="11">
        <v>1</v>
      </c>
      <c r="AG6114" s="11">
        <v>0</v>
      </c>
    </row>
    <row r="6115" spans="1:33" x14ac:dyDescent="0.25">
      <c r="A6115" s="11" t="s">
        <v>3047</v>
      </c>
      <c r="B6115" s="11" t="s">
        <v>951</v>
      </c>
      <c r="C6115" s="9" t="s">
        <v>1020</v>
      </c>
      <c r="D6115" s="11" t="str">
        <f>CONCATENATE(B6115," ",C6115)</f>
        <v>LG 34GN850</v>
      </c>
      <c r="E6115" s="18">
        <v>90</v>
      </c>
      <c r="F6115" s="11">
        <f>E6115/1000</f>
        <v>0.09</v>
      </c>
      <c r="G6115" s="11">
        <v>948.58974358974353</v>
      </c>
      <c r="H6115" s="11"/>
      <c r="I6115" s="11" t="s">
        <v>238</v>
      </c>
      <c r="J6115" s="11" t="s">
        <v>72</v>
      </c>
      <c r="K6115" s="11" t="s">
        <v>239</v>
      </c>
      <c r="L6115" s="11">
        <f>E6115*G6115</f>
        <v>85373.076923076922</v>
      </c>
      <c r="M6115" s="11">
        <f>L6115/1000000</f>
        <v>8.5373076923076927E-2</v>
      </c>
      <c r="N6115" s="11" t="s">
        <v>87</v>
      </c>
      <c r="O6115" s="11" t="s">
        <v>54</v>
      </c>
      <c r="P6115" s="11" t="s">
        <v>48</v>
      </c>
      <c r="Q6115" s="11" t="s">
        <v>48</v>
      </c>
      <c r="R6115" s="11" t="s">
        <v>39</v>
      </c>
      <c r="S6115" s="11" t="s">
        <v>3153</v>
      </c>
      <c r="T6115" s="11">
        <v>0</v>
      </c>
      <c r="U6115" s="11">
        <v>0</v>
      </c>
      <c r="V6115" s="11">
        <v>0</v>
      </c>
      <c r="W6115" s="11">
        <v>0</v>
      </c>
      <c r="X6115" s="11">
        <v>1</v>
      </c>
      <c r="Y6115" s="11">
        <v>0</v>
      </c>
      <c r="Z6115" s="11">
        <v>0</v>
      </c>
      <c r="AA6115" s="11">
        <v>0</v>
      </c>
      <c r="AB6115" s="11">
        <v>0</v>
      </c>
      <c r="AC6115" s="11">
        <v>0</v>
      </c>
      <c r="AD6115" s="11">
        <v>1</v>
      </c>
      <c r="AE6115" s="11">
        <v>1</v>
      </c>
      <c r="AF6115" s="11">
        <v>1</v>
      </c>
      <c r="AG6115" s="11">
        <v>1</v>
      </c>
    </row>
    <row r="6116" spans="1:33" x14ac:dyDescent="0.25">
      <c r="A6116" s="11" t="s">
        <v>3047</v>
      </c>
      <c r="B6116" s="11" t="s">
        <v>951</v>
      </c>
      <c r="C6116" s="9" t="s">
        <v>1572</v>
      </c>
      <c r="D6116" s="11" t="str">
        <f>CONCATENATE(B6116," ",C6116)</f>
        <v>LG 34WK500</v>
      </c>
      <c r="E6116" s="18">
        <v>2</v>
      </c>
      <c r="F6116" s="11">
        <f>E6116/1000</f>
        <v>2E-3</v>
      </c>
      <c r="G6116" s="11">
        <v>629.91836734693879</v>
      </c>
      <c r="H6116" s="11"/>
      <c r="I6116" s="11" t="s">
        <v>238</v>
      </c>
      <c r="J6116" s="11" t="s">
        <v>72</v>
      </c>
      <c r="K6116" s="11" t="s">
        <v>98</v>
      </c>
      <c r="L6116" s="11">
        <f>E6116*G6116</f>
        <v>1259.8367346938776</v>
      </c>
      <c r="M6116" s="11">
        <f>L6116/1000000</f>
        <v>1.2598367346938776E-3</v>
      </c>
      <c r="N6116" s="11" t="s">
        <v>65</v>
      </c>
      <c r="O6116" s="11" t="s">
        <v>54</v>
      </c>
      <c r="P6116" s="11" t="s">
        <v>38</v>
      </c>
      <c r="Q6116" s="11" t="s">
        <v>38</v>
      </c>
      <c r="R6116" s="11" t="s">
        <v>39</v>
      </c>
      <c r="S6116" s="11" t="s">
        <v>3153</v>
      </c>
      <c r="T6116" s="11">
        <v>0</v>
      </c>
      <c r="U6116" s="11">
        <v>0</v>
      </c>
      <c r="V6116" s="11">
        <v>1</v>
      </c>
      <c r="W6116" s="11">
        <v>0</v>
      </c>
      <c r="X6116" s="11">
        <v>0</v>
      </c>
      <c r="Y6116" s="11">
        <v>0</v>
      </c>
      <c r="Z6116" s="11">
        <v>1</v>
      </c>
      <c r="AA6116" s="11">
        <v>0</v>
      </c>
      <c r="AB6116" s="11">
        <v>0</v>
      </c>
      <c r="AC6116" s="11">
        <v>0</v>
      </c>
      <c r="AD6116" s="11">
        <v>1</v>
      </c>
      <c r="AE6116" s="11">
        <v>1</v>
      </c>
      <c r="AF6116" s="11">
        <v>0</v>
      </c>
      <c r="AG6116" s="11">
        <v>0</v>
      </c>
    </row>
    <row r="6117" spans="1:33" x14ac:dyDescent="0.25">
      <c r="A6117" s="11" t="s">
        <v>3047</v>
      </c>
      <c r="B6117" s="11" t="s">
        <v>951</v>
      </c>
      <c r="C6117" s="9" t="s">
        <v>1023</v>
      </c>
      <c r="D6117" s="11" t="str">
        <f>CONCATENATE(B6117," ",C6117)</f>
        <v>LG 34WK650</v>
      </c>
      <c r="E6117" s="18">
        <v>216</v>
      </c>
      <c r="F6117" s="11">
        <f>E6117/1000</f>
        <v>0.216</v>
      </c>
      <c r="G6117" s="11">
        <v>358.84615384615387</v>
      </c>
      <c r="H6117" s="11"/>
      <c r="I6117" s="11" t="s">
        <v>238</v>
      </c>
      <c r="J6117" s="11" t="s">
        <v>72</v>
      </c>
      <c r="K6117" s="11" t="s">
        <v>98</v>
      </c>
      <c r="L6117" s="11">
        <f>E6117*G6117</f>
        <v>77510.769230769234</v>
      </c>
      <c r="M6117" s="11">
        <f>L6117/1000000</f>
        <v>7.751076923076923E-2</v>
      </c>
      <c r="N6117" s="11" t="s">
        <v>65</v>
      </c>
      <c r="O6117" s="11" t="s">
        <v>54</v>
      </c>
      <c r="P6117" s="11" t="s">
        <v>38</v>
      </c>
      <c r="Q6117" s="11" t="s">
        <v>38</v>
      </c>
      <c r="R6117" s="11" t="s">
        <v>39</v>
      </c>
      <c r="S6117" s="11" t="s">
        <v>3153</v>
      </c>
      <c r="T6117" s="11">
        <v>0</v>
      </c>
      <c r="U6117" s="11">
        <v>0</v>
      </c>
      <c r="V6117" s="11">
        <v>1</v>
      </c>
      <c r="W6117" s="11">
        <v>0</v>
      </c>
      <c r="X6117" s="11">
        <v>0</v>
      </c>
      <c r="Y6117" s="11">
        <v>0</v>
      </c>
      <c r="Z6117" s="11">
        <v>1</v>
      </c>
      <c r="AA6117" s="11">
        <v>0</v>
      </c>
      <c r="AB6117" s="11">
        <v>0</v>
      </c>
      <c r="AC6117" s="11">
        <v>0</v>
      </c>
      <c r="AD6117" s="11">
        <v>1</v>
      </c>
      <c r="AE6117" s="11">
        <v>1</v>
      </c>
      <c r="AF6117" s="11">
        <v>0</v>
      </c>
      <c r="AG6117" s="11">
        <v>0</v>
      </c>
    </row>
    <row r="6118" spans="1:33" x14ac:dyDescent="0.25">
      <c r="A6118" s="11" t="s">
        <v>3047</v>
      </c>
      <c r="B6118" s="11" t="s">
        <v>951</v>
      </c>
      <c r="C6118" s="9" t="s">
        <v>1025</v>
      </c>
      <c r="D6118" s="11" t="str">
        <f>CONCATENATE(B6118," ",C6118)</f>
        <v>LG 34WK95U</v>
      </c>
      <c r="E6118" s="18">
        <v>42</v>
      </c>
      <c r="F6118" s="11">
        <f>E6118/1000</f>
        <v>4.2000000000000003E-2</v>
      </c>
      <c r="G6118" s="11">
        <v>1170.5128205128206</v>
      </c>
      <c r="H6118" s="11"/>
      <c r="I6118" s="11" t="s">
        <v>238</v>
      </c>
      <c r="J6118" s="11" t="s">
        <v>72</v>
      </c>
      <c r="K6118" s="11" t="s">
        <v>1026</v>
      </c>
      <c r="L6118" s="11">
        <f>E6118*G6118</f>
        <v>49161.538461538461</v>
      </c>
      <c r="M6118" s="11">
        <f>L6118/1000000</f>
        <v>4.9161538461538458E-2</v>
      </c>
      <c r="N6118" s="11" t="s">
        <v>87</v>
      </c>
      <c r="O6118" s="11" t="s">
        <v>54</v>
      </c>
      <c r="P6118" s="11" t="s">
        <v>38</v>
      </c>
      <c r="Q6118" s="11" t="s">
        <v>38</v>
      </c>
      <c r="R6118" s="11" t="s">
        <v>39</v>
      </c>
      <c r="S6118" s="11" t="s">
        <v>3153</v>
      </c>
      <c r="T6118" s="11">
        <v>0</v>
      </c>
      <c r="U6118" s="11">
        <v>0</v>
      </c>
      <c r="V6118" s="11">
        <v>1</v>
      </c>
      <c r="W6118" s="11">
        <v>0</v>
      </c>
      <c r="X6118" s="11">
        <v>0</v>
      </c>
      <c r="Y6118" s="11">
        <v>0</v>
      </c>
      <c r="Z6118" s="11">
        <v>1</v>
      </c>
      <c r="AA6118" s="11">
        <v>0</v>
      </c>
      <c r="AB6118" s="11">
        <v>0</v>
      </c>
      <c r="AC6118" s="11">
        <v>0</v>
      </c>
      <c r="AD6118" s="11">
        <v>1</v>
      </c>
      <c r="AE6118" s="11">
        <v>1</v>
      </c>
      <c r="AF6118" s="11">
        <v>0</v>
      </c>
      <c r="AG6118" s="11">
        <v>1</v>
      </c>
    </row>
    <row r="6119" spans="1:33" x14ac:dyDescent="0.25">
      <c r="A6119" s="11" t="s">
        <v>3047</v>
      </c>
      <c r="B6119" s="11" t="s">
        <v>951</v>
      </c>
      <c r="C6119" s="9" t="s">
        <v>1027</v>
      </c>
      <c r="D6119" s="11" t="str">
        <f>CONCATENATE(B6119," ",C6119)</f>
        <v>LG 34WL500</v>
      </c>
      <c r="E6119" s="18">
        <v>347</v>
      </c>
      <c r="F6119" s="11">
        <f>E6119/1000</f>
        <v>0.34699999999999998</v>
      </c>
      <c r="G6119" s="11">
        <v>306.85897435897436</v>
      </c>
      <c r="H6119" s="11"/>
      <c r="I6119" s="11" t="s">
        <v>238</v>
      </c>
      <c r="J6119" s="11" t="s">
        <v>72</v>
      </c>
      <c r="K6119" s="11" t="s">
        <v>98</v>
      </c>
      <c r="L6119" s="11">
        <f>E6119*G6119</f>
        <v>106480.06410256411</v>
      </c>
      <c r="M6119" s="11">
        <f>L6119/1000000</f>
        <v>0.10648006410256411</v>
      </c>
      <c r="N6119" s="11" t="s">
        <v>65</v>
      </c>
      <c r="O6119" s="11" t="s">
        <v>54</v>
      </c>
      <c r="P6119" s="11" t="s">
        <v>38</v>
      </c>
      <c r="Q6119" s="11" t="s">
        <v>38</v>
      </c>
      <c r="R6119" s="11" t="s">
        <v>39</v>
      </c>
      <c r="S6119" s="11" t="s">
        <v>3153</v>
      </c>
      <c r="T6119" s="11">
        <v>0</v>
      </c>
      <c r="U6119" s="11">
        <v>0</v>
      </c>
      <c r="V6119" s="11">
        <v>1</v>
      </c>
      <c r="W6119" s="11">
        <v>0</v>
      </c>
      <c r="X6119" s="11">
        <v>0</v>
      </c>
      <c r="Y6119" s="11">
        <v>0</v>
      </c>
      <c r="Z6119" s="11">
        <v>1</v>
      </c>
      <c r="AA6119" s="11">
        <v>0</v>
      </c>
      <c r="AB6119" s="11">
        <v>0</v>
      </c>
      <c r="AC6119" s="11">
        <v>0</v>
      </c>
      <c r="AD6119" s="11">
        <v>1</v>
      </c>
      <c r="AE6119" s="11">
        <v>1</v>
      </c>
      <c r="AF6119" s="11">
        <v>0</v>
      </c>
      <c r="AG6119" s="11">
        <v>0</v>
      </c>
    </row>
    <row r="6120" spans="1:33" x14ac:dyDescent="0.25">
      <c r="A6120" s="11" t="s">
        <v>3047</v>
      </c>
      <c r="B6120" s="11" t="s">
        <v>951</v>
      </c>
      <c r="C6120" s="9" t="s">
        <v>1573</v>
      </c>
      <c r="D6120" s="11" t="str">
        <f>CONCATENATE(B6120," ",C6120)</f>
        <v>LG 34WL75C</v>
      </c>
      <c r="E6120" s="18">
        <v>6</v>
      </c>
      <c r="F6120" s="11">
        <f>E6120/1000</f>
        <v>6.0000000000000001E-3</v>
      </c>
      <c r="G6120" s="11">
        <v>755.89743589743591</v>
      </c>
      <c r="H6120" s="11"/>
      <c r="I6120" s="11" t="s">
        <v>238</v>
      </c>
      <c r="J6120" s="11" t="s">
        <v>72</v>
      </c>
      <c r="K6120" s="11" t="s">
        <v>98</v>
      </c>
      <c r="L6120" s="11">
        <f>E6120*G6120</f>
        <v>4535.3846153846152</v>
      </c>
      <c r="M6120" s="11">
        <f>L6120/1000000</f>
        <v>4.5353846153846156E-3</v>
      </c>
      <c r="N6120" s="11" t="s">
        <v>65</v>
      </c>
      <c r="O6120" s="11" t="s">
        <v>54</v>
      </c>
      <c r="P6120" s="11" t="s">
        <v>38</v>
      </c>
      <c r="Q6120" s="11" t="s">
        <v>38</v>
      </c>
      <c r="R6120" s="11" t="s">
        <v>39</v>
      </c>
      <c r="S6120" s="11" t="s">
        <v>3047</v>
      </c>
      <c r="T6120" s="11">
        <v>0</v>
      </c>
      <c r="U6120" s="11">
        <v>0</v>
      </c>
      <c r="V6120" s="11">
        <v>1</v>
      </c>
      <c r="W6120" s="11">
        <v>0</v>
      </c>
      <c r="X6120" s="11">
        <v>0</v>
      </c>
      <c r="Y6120" s="11">
        <v>0</v>
      </c>
      <c r="Z6120" s="11">
        <v>1</v>
      </c>
      <c r="AA6120" s="11">
        <v>0</v>
      </c>
      <c r="AB6120" s="11">
        <v>0</v>
      </c>
      <c r="AC6120" s="11">
        <v>0</v>
      </c>
      <c r="AD6120" s="11">
        <v>1</v>
      </c>
      <c r="AE6120" s="11">
        <v>1</v>
      </c>
      <c r="AF6120" s="11">
        <v>0</v>
      </c>
      <c r="AG6120" s="11">
        <v>0</v>
      </c>
    </row>
    <row r="6121" spans="1:33" x14ac:dyDescent="0.25">
      <c r="A6121" s="11" t="s">
        <v>3047</v>
      </c>
      <c r="B6121" s="11" t="s">
        <v>951</v>
      </c>
      <c r="C6121" s="9" t="s">
        <v>1029</v>
      </c>
      <c r="D6121" s="11" t="str">
        <f>CONCATENATE(B6121," ",C6121)</f>
        <v>LG 34WL850</v>
      </c>
      <c r="E6121" s="18">
        <v>2</v>
      </c>
      <c r="F6121" s="11">
        <f>E6121/1000</f>
        <v>2E-3</v>
      </c>
      <c r="G6121" s="11">
        <v>948.4959349593496</v>
      </c>
      <c r="H6121" s="11"/>
      <c r="I6121" s="11" t="s">
        <v>238</v>
      </c>
      <c r="J6121" s="11" t="s">
        <v>72</v>
      </c>
      <c r="K6121" s="11" t="s">
        <v>239</v>
      </c>
      <c r="L6121" s="11">
        <f>E6121*G6121</f>
        <v>1896.9918699186992</v>
      </c>
      <c r="M6121" s="11">
        <f>L6121/1000000</f>
        <v>1.8969918699186991E-3</v>
      </c>
      <c r="N6121" s="11" t="s">
        <v>87</v>
      </c>
      <c r="O6121" s="11" t="s">
        <v>54</v>
      </c>
      <c r="P6121" s="11" t="s">
        <v>48</v>
      </c>
      <c r="Q6121" s="11" t="s">
        <v>38</v>
      </c>
      <c r="R6121" s="11" t="s">
        <v>39</v>
      </c>
      <c r="S6121" s="11" t="s">
        <v>3108</v>
      </c>
      <c r="T6121" s="11">
        <v>0</v>
      </c>
      <c r="U6121" s="11">
        <v>0</v>
      </c>
      <c r="V6121" s="11">
        <v>1</v>
      </c>
      <c r="W6121" s="11">
        <v>0</v>
      </c>
      <c r="X6121" s="11">
        <v>0</v>
      </c>
      <c r="Y6121" s="11">
        <v>0</v>
      </c>
      <c r="Z6121" s="11">
        <v>1</v>
      </c>
      <c r="AA6121" s="11">
        <v>0</v>
      </c>
      <c r="AB6121" s="11">
        <v>0</v>
      </c>
      <c r="AC6121" s="11">
        <v>0</v>
      </c>
      <c r="AD6121" s="11">
        <v>1</v>
      </c>
      <c r="AE6121" s="11">
        <v>1</v>
      </c>
      <c r="AF6121" s="11">
        <v>1</v>
      </c>
      <c r="AG6121" s="11">
        <v>1</v>
      </c>
    </row>
    <row r="6122" spans="1:33" x14ac:dyDescent="0.25">
      <c r="A6122" s="11" t="s">
        <v>3047</v>
      </c>
      <c r="B6122" s="11" t="s">
        <v>951</v>
      </c>
      <c r="C6122" s="9" t="s">
        <v>1030</v>
      </c>
      <c r="D6122" s="11" t="str">
        <f>CONCATENATE(B6122," ",C6122)</f>
        <v>LG 34WL85C</v>
      </c>
      <c r="E6122" s="18">
        <v>1</v>
      </c>
      <c r="F6122" s="11">
        <f>E6122/1000</f>
        <v>1E-3</v>
      </c>
      <c r="G6122" s="11">
        <v>618.46153846153845</v>
      </c>
      <c r="H6122" s="11"/>
      <c r="I6122" s="11" t="s">
        <v>238</v>
      </c>
      <c r="J6122" s="11" t="s">
        <v>72</v>
      </c>
      <c r="K6122" s="11" t="s">
        <v>239</v>
      </c>
      <c r="L6122" s="11">
        <f>E6122*G6122</f>
        <v>618.46153846153845</v>
      </c>
      <c r="M6122" s="11">
        <f>L6122/1000000</f>
        <v>6.1846153846153843E-4</v>
      </c>
      <c r="N6122" s="11" t="s">
        <v>87</v>
      </c>
      <c r="O6122" s="11" t="s">
        <v>54</v>
      </c>
      <c r="P6122" s="11" t="s">
        <v>48</v>
      </c>
      <c r="Q6122" s="11" t="s">
        <v>38</v>
      </c>
      <c r="R6122" s="11" t="s">
        <v>39</v>
      </c>
      <c r="S6122" s="11" t="s">
        <v>3153</v>
      </c>
      <c r="T6122" s="11">
        <v>0</v>
      </c>
      <c r="U6122" s="11">
        <v>0</v>
      </c>
      <c r="V6122" s="11">
        <v>1</v>
      </c>
      <c r="W6122" s="11">
        <v>0</v>
      </c>
      <c r="X6122" s="11">
        <v>0</v>
      </c>
      <c r="Y6122" s="11">
        <v>0</v>
      </c>
      <c r="Z6122" s="11">
        <v>1</v>
      </c>
      <c r="AA6122" s="11">
        <v>0</v>
      </c>
      <c r="AB6122" s="11">
        <v>0</v>
      </c>
      <c r="AC6122" s="11">
        <v>0</v>
      </c>
      <c r="AD6122" s="11">
        <v>1</v>
      </c>
      <c r="AE6122" s="11">
        <v>1</v>
      </c>
      <c r="AF6122" s="11">
        <v>1</v>
      </c>
      <c r="AG6122" s="11">
        <v>1</v>
      </c>
    </row>
    <row r="6123" spans="1:33" x14ac:dyDescent="0.25">
      <c r="A6123" s="11" t="s">
        <v>3047</v>
      </c>
      <c r="B6123" s="11" t="s">
        <v>951</v>
      </c>
      <c r="C6123" s="9" t="s">
        <v>1031</v>
      </c>
      <c r="D6123" s="11" t="str">
        <f>CONCATENATE(B6123," ",C6123)</f>
        <v>LG 34WN650</v>
      </c>
      <c r="E6123" s="18">
        <v>106</v>
      </c>
      <c r="F6123" s="11">
        <f>E6123/1000</f>
        <v>0.106</v>
      </c>
      <c r="G6123" s="11">
        <v>349.14102564102564</v>
      </c>
      <c r="H6123" s="11"/>
      <c r="I6123" s="11" t="s">
        <v>238</v>
      </c>
      <c r="J6123" s="11" t="s">
        <v>72</v>
      </c>
      <c r="K6123" s="11" t="s">
        <v>98</v>
      </c>
      <c r="L6123" s="11">
        <f>E6123*G6123</f>
        <v>37008.948717948719</v>
      </c>
      <c r="M6123" s="11">
        <f>L6123/1000000</f>
        <v>3.7008948717948721E-2</v>
      </c>
      <c r="N6123" s="11" t="s">
        <v>65</v>
      </c>
      <c r="O6123" s="11" t="s">
        <v>54</v>
      </c>
      <c r="P6123" s="11" t="s">
        <v>38</v>
      </c>
      <c r="Q6123" s="11" t="s">
        <v>38</v>
      </c>
      <c r="R6123" s="11" t="s">
        <v>39</v>
      </c>
      <c r="S6123" s="11" t="s">
        <v>3153</v>
      </c>
      <c r="T6123" s="11">
        <v>0</v>
      </c>
      <c r="U6123" s="11">
        <v>0</v>
      </c>
      <c r="V6123" s="11">
        <v>1</v>
      </c>
      <c r="W6123" s="11">
        <v>0</v>
      </c>
      <c r="X6123" s="11">
        <v>0</v>
      </c>
      <c r="Y6123" s="11">
        <v>0</v>
      </c>
      <c r="Z6123" s="11">
        <v>1</v>
      </c>
      <c r="AA6123" s="11">
        <v>0</v>
      </c>
      <c r="AB6123" s="11">
        <v>0</v>
      </c>
      <c r="AC6123" s="11">
        <v>0</v>
      </c>
      <c r="AD6123" s="11">
        <v>1</v>
      </c>
      <c r="AE6123" s="11">
        <v>1</v>
      </c>
      <c r="AF6123" s="11">
        <v>0</v>
      </c>
      <c r="AG6123" s="11">
        <v>0</v>
      </c>
    </row>
    <row r="6124" spans="1:33" x14ac:dyDescent="0.25">
      <c r="A6124" s="11" t="s">
        <v>3047</v>
      </c>
      <c r="B6124" s="11" t="s">
        <v>951</v>
      </c>
      <c r="C6124" s="9" t="s">
        <v>1032</v>
      </c>
      <c r="D6124" s="11" t="str">
        <f>CONCATENATE(B6124," ",C6124)</f>
        <v>LG 34WN750</v>
      </c>
      <c r="E6124" s="18">
        <v>71</v>
      </c>
      <c r="F6124" s="11">
        <f>E6124/1000</f>
        <v>7.0999999999999994E-2</v>
      </c>
      <c r="G6124" s="11">
        <v>528.64102564102564</v>
      </c>
      <c r="H6124" s="11"/>
      <c r="I6124" s="11" t="s">
        <v>238</v>
      </c>
      <c r="J6124" s="11" t="s">
        <v>72</v>
      </c>
      <c r="K6124" s="11" t="s">
        <v>239</v>
      </c>
      <c r="L6124" s="11">
        <f>E6124*G6124</f>
        <v>37533.51282051282</v>
      </c>
      <c r="M6124" s="11">
        <f>L6124/1000000</f>
        <v>3.7533512820512822E-2</v>
      </c>
      <c r="N6124" s="11" t="s">
        <v>87</v>
      </c>
      <c r="O6124" s="11" t="s">
        <v>54</v>
      </c>
      <c r="P6124" s="11" t="s">
        <v>48</v>
      </c>
      <c r="Q6124" s="11" t="s">
        <v>38</v>
      </c>
      <c r="R6124" s="11" t="s">
        <v>39</v>
      </c>
      <c r="S6124" s="11" t="s">
        <v>3153</v>
      </c>
      <c r="T6124" s="11">
        <v>0</v>
      </c>
      <c r="U6124" s="11">
        <v>0</v>
      </c>
      <c r="V6124" s="11">
        <v>1</v>
      </c>
      <c r="W6124" s="11">
        <v>0</v>
      </c>
      <c r="X6124" s="11">
        <v>0</v>
      </c>
      <c r="Y6124" s="11">
        <v>0</v>
      </c>
      <c r="Z6124" s="11">
        <v>1</v>
      </c>
      <c r="AA6124" s="11">
        <v>0</v>
      </c>
      <c r="AB6124" s="11">
        <v>0</v>
      </c>
      <c r="AC6124" s="11">
        <v>0</v>
      </c>
      <c r="AD6124" s="11">
        <v>1</v>
      </c>
      <c r="AE6124" s="11">
        <v>1</v>
      </c>
      <c r="AF6124" s="11">
        <v>1</v>
      </c>
      <c r="AG6124" s="11">
        <v>1</v>
      </c>
    </row>
    <row r="6125" spans="1:33" x14ac:dyDescent="0.25">
      <c r="A6125" s="11" t="s">
        <v>3047</v>
      </c>
      <c r="B6125" s="11" t="s">
        <v>951</v>
      </c>
      <c r="C6125" s="9" t="s">
        <v>1033</v>
      </c>
      <c r="D6125" s="11" t="str">
        <f>CONCATENATE(B6125," ",C6125)</f>
        <v>LG 35WN65C</v>
      </c>
      <c r="E6125" s="18">
        <v>2</v>
      </c>
      <c r="F6125" s="11">
        <f>E6125/1000</f>
        <v>2E-3</v>
      </c>
      <c r="G6125" s="11">
        <v>549.98717948717945</v>
      </c>
      <c r="H6125" s="11"/>
      <c r="I6125" s="11" t="s">
        <v>97</v>
      </c>
      <c r="J6125" s="11" t="s">
        <v>72</v>
      </c>
      <c r="K6125" s="11" t="s">
        <v>239</v>
      </c>
      <c r="L6125" s="11">
        <f>E6125*G6125</f>
        <v>1099.9743589743589</v>
      </c>
      <c r="M6125" s="11">
        <f>L6125/1000000</f>
        <v>1.0999743589743588E-3</v>
      </c>
      <c r="N6125" s="11" t="s">
        <v>87</v>
      </c>
      <c r="O6125" s="17" t="s">
        <v>44</v>
      </c>
      <c r="P6125" s="11" t="s">
        <v>48</v>
      </c>
      <c r="Q6125" s="11" t="s">
        <v>38</v>
      </c>
      <c r="R6125" s="11" t="s">
        <v>39</v>
      </c>
      <c r="S6125" s="11" t="s">
        <v>3047</v>
      </c>
      <c r="T6125" s="11">
        <v>0</v>
      </c>
      <c r="U6125" s="11">
        <v>0</v>
      </c>
      <c r="V6125" s="11">
        <v>1</v>
      </c>
      <c r="W6125" s="11">
        <v>0</v>
      </c>
      <c r="X6125" s="11">
        <v>0</v>
      </c>
      <c r="Y6125" s="11">
        <v>0</v>
      </c>
      <c r="Z6125" s="11">
        <v>1</v>
      </c>
      <c r="AA6125" s="11">
        <v>0</v>
      </c>
      <c r="AB6125" s="11">
        <v>0</v>
      </c>
      <c r="AC6125" s="11">
        <v>0</v>
      </c>
      <c r="AD6125" s="11">
        <v>1</v>
      </c>
      <c r="AE6125" s="11">
        <v>0</v>
      </c>
      <c r="AF6125" s="11">
        <v>1</v>
      </c>
      <c r="AG6125" s="11">
        <v>1</v>
      </c>
    </row>
    <row r="6126" spans="1:33" x14ac:dyDescent="0.25">
      <c r="A6126" s="11" t="s">
        <v>3047</v>
      </c>
      <c r="B6126" s="11" t="s">
        <v>951</v>
      </c>
      <c r="C6126" s="9" t="s">
        <v>1034</v>
      </c>
      <c r="D6126" s="11" t="str">
        <f>CONCATENATE(B6126," ",C6126)</f>
        <v>LG 35WN75C</v>
      </c>
      <c r="E6126" s="18">
        <v>12</v>
      </c>
      <c r="F6126" s="11">
        <f>E6126/1000</f>
        <v>1.2E-2</v>
      </c>
      <c r="G6126" s="11">
        <v>517.93589743589746</v>
      </c>
      <c r="H6126" s="11"/>
      <c r="I6126" s="11" t="s">
        <v>97</v>
      </c>
      <c r="J6126" s="11" t="s">
        <v>72</v>
      </c>
      <c r="K6126" s="11" t="s">
        <v>239</v>
      </c>
      <c r="L6126" s="11">
        <f>E6126*G6126</f>
        <v>6215.2307692307695</v>
      </c>
      <c r="M6126" s="11">
        <f>L6126/1000000</f>
        <v>6.2152307692307698E-3</v>
      </c>
      <c r="N6126" s="11" t="s">
        <v>87</v>
      </c>
      <c r="O6126" s="17" t="s">
        <v>44</v>
      </c>
      <c r="P6126" s="11" t="s">
        <v>48</v>
      </c>
      <c r="Q6126" s="11" t="s">
        <v>38</v>
      </c>
      <c r="R6126" s="11" t="s">
        <v>39</v>
      </c>
      <c r="S6126" s="11" t="s">
        <v>3108</v>
      </c>
      <c r="T6126" s="11">
        <v>0</v>
      </c>
      <c r="U6126" s="11">
        <v>0</v>
      </c>
      <c r="V6126" s="11">
        <v>1</v>
      </c>
      <c r="W6126" s="11">
        <v>0</v>
      </c>
      <c r="X6126" s="11">
        <v>0</v>
      </c>
      <c r="Y6126" s="11">
        <v>0</v>
      </c>
      <c r="Z6126" s="11">
        <v>1</v>
      </c>
      <c r="AA6126" s="11">
        <v>0</v>
      </c>
      <c r="AB6126" s="11">
        <v>0</v>
      </c>
      <c r="AC6126" s="11">
        <v>0</v>
      </c>
      <c r="AD6126" s="11">
        <v>1</v>
      </c>
      <c r="AE6126" s="11">
        <v>0</v>
      </c>
      <c r="AF6126" s="11">
        <v>1</v>
      </c>
      <c r="AG6126" s="11">
        <v>1</v>
      </c>
    </row>
    <row r="6127" spans="1:33" x14ac:dyDescent="0.25">
      <c r="A6127" s="11" t="s">
        <v>3047</v>
      </c>
      <c r="B6127" s="11" t="s">
        <v>951</v>
      </c>
      <c r="C6127" s="9" t="s">
        <v>1035</v>
      </c>
      <c r="D6127" s="11" t="str">
        <f>CONCATENATE(B6127," ",C6127)</f>
        <v>LG 38GN950</v>
      </c>
      <c r="E6127" s="18">
        <v>36</v>
      </c>
      <c r="F6127" s="11">
        <f>E6127/1000</f>
        <v>3.5999999999999997E-2</v>
      </c>
      <c r="G6127" s="11">
        <v>1512.8205128205129</v>
      </c>
      <c r="H6127" s="11"/>
      <c r="I6127" s="11" t="s">
        <v>241</v>
      </c>
      <c r="J6127" s="11" t="s">
        <v>183</v>
      </c>
      <c r="K6127" s="11" t="s">
        <v>242</v>
      </c>
      <c r="L6127" s="11">
        <f>E6127*G6127</f>
        <v>54461.538461538468</v>
      </c>
      <c r="M6127" s="11">
        <f>L6127/1000000</f>
        <v>5.4461538461538471E-2</v>
      </c>
      <c r="N6127" s="11" t="s">
        <v>87</v>
      </c>
      <c r="O6127" s="11" t="s">
        <v>54</v>
      </c>
      <c r="P6127" s="11" t="s">
        <v>48</v>
      </c>
      <c r="Q6127" s="11" t="s">
        <v>48</v>
      </c>
      <c r="R6127" s="11" t="s">
        <v>49</v>
      </c>
      <c r="S6127" s="11" t="s">
        <v>3153</v>
      </c>
      <c r="T6127" s="11">
        <v>0</v>
      </c>
      <c r="U6127" s="11">
        <v>0</v>
      </c>
      <c r="V6127" s="11">
        <v>0</v>
      </c>
      <c r="W6127" s="11">
        <v>0</v>
      </c>
      <c r="X6127" s="11">
        <v>1</v>
      </c>
      <c r="Y6127" s="11">
        <v>0</v>
      </c>
      <c r="Z6127" s="11">
        <v>0</v>
      </c>
      <c r="AA6127" s="11">
        <v>0</v>
      </c>
      <c r="AB6127" s="11">
        <v>0</v>
      </c>
      <c r="AC6127" s="11">
        <v>0</v>
      </c>
      <c r="AD6127" s="11">
        <v>1</v>
      </c>
      <c r="AE6127" s="11">
        <v>1</v>
      </c>
      <c r="AF6127" s="11">
        <v>1</v>
      </c>
      <c r="AG6127" s="11">
        <v>1</v>
      </c>
    </row>
    <row r="6128" spans="1:33" x14ac:dyDescent="0.25">
      <c r="A6128" s="11" t="s">
        <v>3047</v>
      </c>
      <c r="B6128" s="11" t="s">
        <v>951</v>
      </c>
      <c r="C6128" s="9" t="s">
        <v>3100</v>
      </c>
      <c r="D6128" s="11" t="str">
        <f>CONCATENATE(B6128," ",C6128)</f>
        <v>LG 38WK95C</v>
      </c>
      <c r="E6128" s="18">
        <v>1</v>
      </c>
      <c r="F6128" s="11">
        <f>E6128/1000</f>
        <v>1E-3</v>
      </c>
      <c r="G6128" s="11">
        <v>1098.5915492957747</v>
      </c>
      <c r="H6128" s="11"/>
      <c r="I6128" s="11" t="s">
        <v>241</v>
      </c>
      <c r="J6128" s="11" t="s">
        <v>183</v>
      </c>
      <c r="K6128" s="11" t="s">
        <v>242</v>
      </c>
      <c r="L6128" s="11">
        <f>E6128*G6128</f>
        <v>1098.5915492957747</v>
      </c>
      <c r="M6128" s="11">
        <f>L6128/1000000</f>
        <v>1.0985915492957748E-3</v>
      </c>
      <c r="N6128" s="11" t="s">
        <v>87</v>
      </c>
      <c r="O6128" s="11" t="s">
        <v>54</v>
      </c>
      <c r="P6128" s="11" t="s">
        <v>48</v>
      </c>
      <c r="Q6128" s="11" t="s">
        <v>38</v>
      </c>
      <c r="R6128" s="11" t="s">
        <v>39</v>
      </c>
      <c r="S6128" s="11" t="s">
        <v>3047</v>
      </c>
      <c r="T6128" s="11">
        <v>0</v>
      </c>
      <c r="U6128" s="11">
        <v>0</v>
      </c>
      <c r="V6128" s="11">
        <v>1</v>
      </c>
      <c r="W6128" s="11">
        <v>0</v>
      </c>
      <c r="X6128" s="11">
        <v>0</v>
      </c>
      <c r="Y6128" s="11">
        <v>0</v>
      </c>
      <c r="Z6128" s="11">
        <v>1</v>
      </c>
      <c r="AA6128" s="11">
        <v>0</v>
      </c>
      <c r="AB6128" s="11">
        <v>0</v>
      </c>
      <c r="AC6128" s="11">
        <v>0</v>
      </c>
      <c r="AD6128" s="11">
        <v>1</v>
      </c>
      <c r="AE6128" s="11">
        <v>1</v>
      </c>
      <c r="AF6128" s="11">
        <v>1</v>
      </c>
      <c r="AG6128" s="11">
        <v>1</v>
      </c>
    </row>
    <row r="6129" spans="1:33" x14ac:dyDescent="0.25">
      <c r="A6129" s="11" t="s">
        <v>3047</v>
      </c>
      <c r="B6129" s="11" t="s">
        <v>951</v>
      </c>
      <c r="C6129" s="9" t="s">
        <v>1036</v>
      </c>
      <c r="D6129" s="11" t="str">
        <f>CONCATENATE(B6129," ",C6129)</f>
        <v>LG 38WN75C</v>
      </c>
      <c r="E6129" s="18">
        <v>4</v>
      </c>
      <c r="F6129" s="11">
        <f>E6129/1000</f>
        <v>4.0000000000000001E-3</v>
      </c>
      <c r="G6129" s="11">
        <v>1314.0897435897436</v>
      </c>
      <c r="H6129" s="11"/>
      <c r="I6129" s="11" t="s">
        <v>241</v>
      </c>
      <c r="J6129" s="11" t="s">
        <v>183</v>
      </c>
      <c r="K6129" s="11" t="s">
        <v>242</v>
      </c>
      <c r="L6129" s="11">
        <f>E6129*G6129</f>
        <v>5256.3589743589746</v>
      </c>
      <c r="M6129" s="11">
        <f>L6129/1000000</f>
        <v>5.2563589743589746E-3</v>
      </c>
      <c r="N6129" s="11" t="s">
        <v>87</v>
      </c>
      <c r="O6129" s="11" t="s">
        <v>54</v>
      </c>
      <c r="P6129" s="11" t="s">
        <v>48</v>
      </c>
      <c r="Q6129" s="11" t="s">
        <v>48</v>
      </c>
      <c r="R6129" s="11" t="s">
        <v>49</v>
      </c>
      <c r="S6129" s="11" t="s">
        <v>3153</v>
      </c>
      <c r="T6129" s="11">
        <v>0</v>
      </c>
      <c r="U6129" s="11">
        <v>0</v>
      </c>
      <c r="V6129" s="11">
        <v>0</v>
      </c>
      <c r="W6129" s="11">
        <v>0</v>
      </c>
      <c r="X6129" s="11">
        <v>1</v>
      </c>
      <c r="Y6129" s="11">
        <v>0</v>
      </c>
      <c r="Z6129" s="11">
        <v>0</v>
      </c>
      <c r="AA6129" s="11">
        <v>0</v>
      </c>
      <c r="AB6129" s="11">
        <v>0</v>
      </c>
      <c r="AC6129" s="11">
        <v>0</v>
      </c>
      <c r="AD6129" s="11">
        <v>1</v>
      </c>
      <c r="AE6129" s="11">
        <v>1</v>
      </c>
      <c r="AF6129" s="11">
        <v>1</v>
      </c>
      <c r="AG6129" s="11">
        <v>1</v>
      </c>
    </row>
    <row r="6130" spans="1:33" x14ac:dyDescent="0.25">
      <c r="A6130" s="11" t="s">
        <v>3047</v>
      </c>
      <c r="B6130" s="11" t="s">
        <v>951</v>
      </c>
      <c r="C6130" s="9" t="s">
        <v>1037</v>
      </c>
      <c r="D6130" s="11" t="str">
        <f>CONCATENATE(B6130," ",C6130)</f>
        <v>LG 38WN95C</v>
      </c>
      <c r="E6130" s="18">
        <v>12</v>
      </c>
      <c r="F6130" s="11">
        <f>E6130/1000</f>
        <v>1.2E-2</v>
      </c>
      <c r="G6130" s="11">
        <v>1673.0641025641025</v>
      </c>
      <c r="H6130" s="11"/>
      <c r="I6130" s="11" t="s">
        <v>241</v>
      </c>
      <c r="J6130" s="11" t="s">
        <v>183</v>
      </c>
      <c r="K6130" s="11" t="s">
        <v>242</v>
      </c>
      <c r="L6130" s="11">
        <f>E6130*G6130</f>
        <v>20076.76923076923</v>
      </c>
      <c r="M6130" s="11">
        <f>L6130/1000000</f>
        <v>2.0076769230769231E-2</v>
      </c>
      <c r="N6130" s="11" t="s">
        <v>87</v>
      </c>
      <c r="O6130" s="11" t="s">
        <v>54</v>
      </c>
      <c r="P6130" s="11" t="s">
        <v>48</v>
      </c>
      <c r="Q6130" s="11" t="s">
        <v>48</v>
      </c>
      <c r="R6130" s="11" t="s">
        <v>49</v>
      </c>
      <c r="S6130" s="11" t="s">
        <v>3153</v>
      </c>
      <c r="T6130" s="1">
        <v>0</v>
      </c>
      <c r="U6130" s="1">
        <v>0</v>
      </c>
      <c r="V6130" s="1">
        <v>0</v>
      </c>
      <c r="W6130" s="1">
        <v>0</v>
      </c>
      <c r="X6130" s="1">
        <v>1</v>
      </c>
      <c r="Y6130" s="1">
        <v>0</v>
      </c>
      <c r="Z6130" s="1">
        <v>1</v>
      </c>
      <c r="AA6130" s="1">
        <v>0</v>
      </c>
      <c r="AB6130" s="1">
        <v>0</v>
      </c>
      <c r="AC6130" s="1">
        <v>0</v>
      </c>
      <c r="AD6130" s="1">
        <v>1</v>
      </c>
      <c r="AE6130" s="1">
        <v>1</v>
      </c>
      <c r="AF6130" s="1">
        <v>1</v>
      </c>
      <c r="AG6130" s="1">
        <v>1</v>
      </c>
    </row>
    <row r="6131" spans="1:33" x14ac:dyDescent="0.25">
      <c r="A6131" s="11" t="s">
        <v>3047</v>
      </c>
      <c r="B6131" s="11" t="s">
        <v>951</v>
      </c>
      <c r="C6131" s="9" t="s">
        <v>1038</v>
      </c>
      <c r="D6131" s="11" t="str">
        <f>CONCATENATE(B6131," ",C6131)</f>
        <v>LG 43UN700</v>
      </c>
      <c r="E6131" s="18">
        <v>20</v>
      </c>
      <c r="F6131" s="11">
        <f>E6131/1000</f>
        <v>0.02</v>
      </c>
      <c r="G6131" s="11">
        <v>682.69230769230774</v>
      </c>
      <c r="H6131" s="11"/>
      <c r="I6131" s="11" t="s">
        <v>89</v>
      </c>
      <c r="J6131" s="11" t="s">
        <v>90</v>
      </c>
      <c r="K6131" s="11" t="s">
        <v>86</v>
      </c>
      <c r="L6131" s="11">
        <f>E6131*G6131</f>
        <v>13653.846153846154</v>
      </c>
      <c r="M6131" s="11">
        <f>L6131/1000000</f>
        <v>1.3653846153846154E-2</v>
      </c>
      <c r="N6131" s="11" t="s">
        <v>87</v>
      </c>
      <c r="O6131" s="11" t="s">
        <v>54</v>
      </c>
      <c r="P6131" s="11" t="s">
        <v>38</v>
      </c>
      <c r="Q6131" s="11" t="s">
        <v>38</v>
      </c>
      <c r="R6131" s="11" t="s">
        <v>191</v>
      </c>
      <c r="S6131" s="11" t="s">
        <v>3153</v>
      </c>
      <c r="T6131" s="11">
        <v>0</v>
      </c>
      <c r="U6131" s="11">
        <v>0</v>
      </c>
      <c r="V6131" s="11">
        <v>1</v>
      </c>
      <c r="W6131" s="11">
        <v>0</v>
      </c>
      <c r="X6131" s="11">
        <v>0</v>
      </c>
      <c r="Y6131" s="11">
        <v>0</v>
      </c>
      <c r="Z6131" s="11">
        <v>1</v>
      </c>
      <c r="AA6131" s="11">
        <v>0</v>
      </c>
      <c r="AB6131" s="11">
        <v>0</v>
      </c>
      <c r="AC6131" s="11">
        <v>0</v>
      </c>
      <c r="AD6131" s="11">
        <v>1</v>
      </c>
      <c r="AE6131" s="11">
        <v>1</v>
      </c>
      <c r="AF6131" s="11">
        <v>0</v>
      </c>
      <c r="AG6131" s="11">
        <v>1</v>
      </c>
    </row>
    <row r="6132" spans="1:33" x14ac:dyDescent="0.25">
      <c r="A6132" s="11" t="s">
        <v>3047</v>
      </c>
      <c r="B6132" s="11" t="s">
        <v>951</v>
      </c>
      <c r="C6132" s="9" t="s">
        <v>1039</v>
      </c>
      <c r="D6132" s="11" t="str">
        <f>CONCATENATE(B6132," ",C6132)</f>
        <v>LG 49WL95C</v>
      </c>
      <c r="E6132" s="18">
        <v>18</v>
      </c>
      <c r="F6132" s="11">
        <f>E6132/1000</f>
        <v>1.7999999999999999E-2</v>
      </c>
      <c r="G6132" s="11">
        <v>1305.3846153846155</v>
      </c>
      <c r="H6132" s="11"/>
      <c r="I6132" s="11" t="s">
        <v>123</v>
      </c>
      <c r="J6132" s="11" t="s">
        <v>90</v>
      </c>
      <c r="K6132" s="11" t="s">
        <v>679</v>
      </c>
      <c r="L6132" s="11">
        <f>E6132*G6132</f>
        <v>23496.923076923078</v>
      </c>
      <c r="M6132" s="11">
        <f>L6132/1000000</f>
        <v>2.3496923076923078E-2</v>
      </c>
      <c r="N6132" s="11" t="s">
        <v>87</v>
      </c>
      <c r="O6132" s="11" t="s">
        <v>54</v>
      </c>
      <c r="P6132" s="11" t="s">
        <v>38</v>
      </c>
      <c r="Q6132" s="11" t="s">
        <v>38</v>
      </c>
      <c r="R6132" s="11" t="s">
        <v>39</v>
      </c>
      <c r="S6132" s="11" t="s">
        <v>3153</v>
      </c>
      <c r="T6132" s="11">
        <v>0</v>
      </c>
      <c r="U6132" s="11">
        <v>0</v>
      </c>
      <c r="V6132" s="11">
        <v>1</v>
      </c>
      <c r="W6132" s="11">
        <v>0</v>
      </c>
      <c r="X6132" s="11">
        <v>0</v>
      </c>
      <c r="Y6132" s="11">
        <v>0</v>
      </c>
      <c r="Z6132" s="11">
        <v>1</v>
      </c>
      <c r="AA6132" s="11">
        <v>0</v>
      </c>
      <c r="AB6132" s="11">
        <v>0</v>
      </c>
      <c r="AC6132" s="11">
        <v>0</v>
      </c>
      <c r="AD6132" s="11">
        <v>1</v>
      </c>
      <c r="AE6132" s="11">
        <v>1</v>
      </c>
      <c r="AF6132" s="11">
        <v>0</v>
      </c>
      <c r="AG6132" s="11">
        <v>1</v>
      </c>
    </row>
    <row r="6133" spans="1:33" x14ac:dyDescent="0.25">
      <c r="A6133" s="11" t="s">
        <v>3047</v>
      </c>
      <c r="B6133" s="11" t="s">
        <v>1099</v>
      </c>
      <c r="C6133" s="15" t="s">
        <v>1100</v>
      </c>
      <c r="D6133" s="11" t="str">
        <f>CONCATENATE(B6133," ",C6133)</f>
        <v>Philips 193V5LSB2</v>
      </c>
      <c r="E6133" s="15">
        <v>2778</v>
      </c>
      <c r="F6133" s="11">
        <f>E6133/1000</f>
        <v>2.778</v>
      </c>
      <c r="G6133" s="11">
        <v>62.692307692307693</v>
      </c>
      <c r="H6133" s="11"/>
      <c r="I6133" s="11" t="s">
        <v>34</v>
      </c>
      <c r="J6133" s="11" t="s">
        <v>34</v>
      </c>
      <c r="K6133" s="11" t="s">
        <v>35</v>
      </c>
      <c r="L6133" s="11">
        <f>E6133*G6133</f>
        <v>174159.23076923078</v>
      </c>
      <c r="M6133" s="11">
        <f>L6133/1000000</f>
        <v>0.17415923076923079</v>
      </c>
      <c r="N6133" s="11" t="s">
        <v>36</v>
      </c>
      <c r="O6133" s="11" t="s">
        <v>37</v>
      </c>
      <c r="P6133" s="11" t="s">
        <v>38</v>
      </c>
      <c r="Q6133" s="11" t="s">
        <v>38</v>
      </c>
      <c r="R6133" s="11" t="s">
        <v>39</v>
      </c>
      <c r="S6133" s="11" t="s">
        <v>3153</v>
      </c>
      <c r="T6133" s="11">
        <v>0</v>
      </c>
      <c r="U6133" s="11">
        <v>1</v>
      </c>
      <c r="V6133" s="11">
        <v>0</v>
      </c>
      <c r="W6133" s="11">
        <v>0</v>
      </c>
      <c r="X6133" s="11">
        <v>0</v>
      </c>
      <c r="Y6133" s="11">
        <v>0</v>
      </c>
      <c r="Z6133" s="11">
        <v>0</v>
      </c>
      <c r="AA6133" s="11">
        <v>0</v>
      </c>
      <c r="AB6133" s="11">
        <v>1</v>
      </c>
      <c r="AC6133" s="11">
        <v>0</v>
      </c>
      <c r="AD6133" s="11">
        <v>0</v>
      </c>
      <c r="AE6133" s="11">
        <v>0</v>
      </c>
      <c r="AF6133" s="11">
        <v>0</v>
      </c>
      <c r="AG6133" s="11">
        <v>0</v>
      </c>
    </row>
    <row r="6134" spans="1:33" x14ac:dyDescent="0.25">
      <c r="A6134" s="11" t="s">
        <v>3047</v>
      </c>
      <c r="B6134" s="11" t="s">
        <v>1099</v>
      </c>
      <c r="C6134" s="15" t="s">
        <v>1581</v>
      </c>
      <c r="D6134" s="11" t="str">
        <f>CONCATENATE(B6134," ",C6134)</f>
        <v>Philips 19S4QAB</v>
      </c>
      <c r="E6134" s="15">
        <v>69</v>
      </c>
      <c r="F6134" s="11">
        <f>E6134/1000</f>
        <v>6.9000000000000006E-2</v>
      </c>
      <c r="G6134" s="11">
        <v>115.37179487179488</v>
      </c>
      <c r="H6134" s="11"/>
      <c r="I6134" s="11" t="s">
        <v>407</v>
      </c>
      <c r="J6134" s="11" t="s">
        <v>183</v>
      </c>
      <c r="K6134" s="11" t="s">
        <v>184</v>
      </c>
      <c r="L6134" s="11">
        <f>E6134*G6134</f>
        <v>7960.6538461538466</v>
      </c>
      <c r="M6134" s="11">
        <f>L6134/1000000</f>
        <v>7.9606538461538465E-3</v>
      </c>
      <c r="N6134" s="11" t="s">
        <v>36</v>
      </c>
      <c r="O6134" s="11" t="s">
        <v>54</v>
      </c>
      <c r="P6134" s="11" t="s">
        <v>38</v>
      </c>
      <c r="Q6134" s="11" t="s">
        <v>38</v>
      </c>
      <c r="R6134" s="11" t="s">
        <v>39</v>
      </c>
      <c r="S6134" s="11" t="s">
        <v>3153</v>
      </c>
      <c r="T6134" s="11">
        <v>0</v>
      </c>
      <c r="U6134" s="11">
        <v>1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0</v>
      </c>
      <c r="AB6134" s="11">
        <v>1</v>
      </c>
      <c r="AC6134" s="11">
        <v>0</v>
      </c>
      <c r="AD6134" s="11">
        <v>0</v>
      </c>
      <c r="AE6134" s="11">
        <v>1</v>
      </c>
      <c r="AF6134" s="11">
        <v>0</v>
      </c>
      <c r="AG6134" s="11">
        <v>0</v>
      </c>
    </row>
    <row r="6135" spans="1:33" x14ac:dyDescent="0.25">
      <c r="A6135" s="11" t="s">
        <v>3047</v>
      </c>
      <c r="B6135" s="11" t="s">
        <v>1099</v>
      </c>
      <c r="C6135" s="15" t="s">
        <v>1101</v>
      </c>
      <c r="D6135" s="11" t="str">
        <f>CONCATENATE(B6135," ",C6135)</f>
        <v>Philips 200V4QSBR</v>
      </c>
      <c r="E6135" s="15">
        <v>2</v>
      </c>
      <c r="F6135" s="11">
        <f>E6135/1000</f>
        <v>2E-3</v>
      </c>
      <c r="G6135" s="11">
        <v>97.96875</v>
      </c>
      <c r="H6135" s="11"/>
      <c r="I6135" s="11" t="s">
        <v>187</v>
      </c>
      <c r="J6135" s="11" t="s">
        <v>187</v>
      </c>
      <c r="K6135" s="11" t="s">
        <v>42</v>
      </c>
      <c r="L6135" s="11">
        <f>E6135*G6135</f>
        <v>195.9375</v>
      </c>
      <c r="M6135" s="11">
        <f>L6135/1000000</f>
        <v>1.9593750000000001E-4</v>
      </c>
      <c r="N6135" s="11" t="s">
        <v>43</v>
      </c>
      <c r="O6135" s="17" t="s">
        <v>44</v>
      </c>
      <c r="P6135" s="11" t="s">
        <v>38</v>
      </c>
      <c r="Q6135" s="11" t="s">
        <v>38</v>
      </c>
      <c r="R6135" s="11" t="s">
        <v>191</v>
      </c>
      <c r="S6135" s="11" t="s">
        <v>3153</v>
      </c>
      <c r="T6135" s="11">
        <v>0</v>
      </c>
      <c r="U6135" s="11">
        <v>1</v>
      </c>
      <c r="V6135" s="11">
        <v>0</v>
      </c>
      <c r="W6135" s="11">
        <v>0</v>
      </c>
      <c r="X6135" s="11">
        <v>0</v>
      </c>
      <c r="Y6135" s="11">
        <v>0</v>
      </c>
      <c r="Z6135" s="11">
        <v>0</v>
      </c>
      <c r="AA6135" s="11">
        <v>0</v>
      </c>
      <c r="AB6135" s="11">
        <v>1</v>
      </c>
      <c r="AC6135" s="11">
        <v>0</v>
      </c>
      <c r="AD6135" s="11">
        <v>0</v>
      </c>
      <c r="AE6135" s="11">
        <v>0</v>
      </c>
      <c r="AF6135" s="11">
        <v>0</v>
      </c>
      <c r="AG6135" s="11">
        <v>0</v>
      </c>
    </row>
    <row r="6136" spans="1:33" x14ac:dyDescent="0.25">
      <c r="A6136" s="11" t="s">
        <v>3047</v>
      </c>
      <c r="B6136" s="11" t="s">
        <v>1099</v>
      </c>
      <c r="C6136" s="15" t="s">
        <v>1102</v>
      </c>
      <c r="D6136" s="11" t="str">
        <f>CONCATENATE(B6136," ",C6136)</f>
        <v>Philips 203V5LSB26</v>
      </c>
      <c r="E6136" s="15">
        <v>2642</v>
      </c>
      <c r="F6136" s="11">
        <f>E6136/1000</f>
        <v>2.6419999999999999</v>
      </c>
      <c r="G6136" s="11">
        <v>65.769230769230774</v>
      </c>
      <c r="H6136" s="11"/>
      <c r="I6136" s="11" t="s">
        <v>187</v>
      </c>
      <c r="J6136" s="11" t="s">
        <v>187</v>
      </c>
      <c r="K6136" s="11" t="s">
        <v>188</v>
      </c>
      <c r="L6136" s="11">
        <f>E6136*G6136</f>
        <v>173762.30769230772</v>
      </c>
      <c r="M6136" s="11">
        <f>L6136/1000000</f>
        <v>0.17376230769230772</v>
      </c>
      <c r="N6136" s="11" t="s">
        <v>36</v>
      </c>
      <c r="O6136" s="11" t="s">
        <v>37</v>
      </c>
      <c r="P6136" s="11" t="s">
        <v>38</v>
      </c>
      <c r="Q6136" s="11" t="s">
        <v>38</v>
      </c>
      <c r="R6136" s="11" t="s">
        <v>39</v>
      </c>
      <c r="S6136" s="11" t="s">
        <v>3153</v>
      </c>
      <c r="T6136" s="11">
        <v>0</v>
      </c>
      <c r="U6136" s="11">
        <v>1</v>
      </c>
      <c r="V6136" s="11">
        <v>0</v>
      </c>
      <c r="W6136" s="11">
        <v>0</v>
      </c>
      <c r="X6136" s="11">
        <v>0</v>
      </c>
      <c r="Y6136" s="11">
        <v>0</v>
      </c>
      <c r="Z6136" s="11">
        <v>0</v>
      </c>
      <c r="AA6136" s="11">
        <v>0</v>
      </c>
      <c r="AB6136" s="11">
        <v>1</v>
      </c>
      <c r="AC6136" s="11">
        <v>0</v>
      </c>
      <c r="AD6136" s="11">
        <v>0</v>
      </c>
      <c r="AE6136" s="11">
        <v>0</v>
      </c>
      <c r="AF6136" s="11">
        <v>0</v>
      </c>
      <c r="AG6136" s="11">
        <v>0</v>
      </c>
    </row>
    <row r="6137" spans="1:33" x14ac:dyDescent="0.25">
      <c r="A6137" s="11" t="s">
        <v>3047</v>
      </c>
      <c r="B6137" s="11" t="s">
        <v>1099</v>
      </c>
      <c r="C6137" s="15" t="s">
        <v>1103</v>
      </c>
      <c r="D6137" s="11" t="str">
        <f>CONCATENATE(B6137," ",C6137)</f>
        <v>Philips 206V6QSB6</v>
      </c>
      <c r="E6137" s="15">
        <v>76</v>
      </c>
      <c r="F6137" s="11">
        <f>E6137/1000</f>
        <v>7.5999999999999998E-2</v>
      </c>
      <c r="G6137" s="11">
        <v>79.42307692307692</v>
      </c>
      <c r="H6137" s="11"/>
      <c r="I6137" s="11" t="s">
        <v>187</v>
      </c>
      <c r="J6137" s="11" t="s">
        <v>187</v>
      </c>
      <c r="K6137" s="11" t="s">
        <v>1104</v>
      </c>
      <c r="L6137" s="11">
        <f>E6137*G6137</f>
        <v>6036.1538461538457</v>
      </c>
      <c r="M6137" s="11">
        <f>L6137/1000000</f>
        <v>6.0361538461538456E-3</v>
      </c>
      <c r="N6137" s="11" t="s">
        <v>36</v>
      </c>
      <c r="O6137" s="11" t="s">
        <v>37</v>
      </c>
      <c r="P6137" s="11" t="s">
        <v>38</v>
      </c>
      <c r="Q6137" s="11" t="s">
        <v>38</v>
      </c>
      <c r="R6137" s="11" t="s">
        <v>742</v>
      </c>
      <c r="S6137" s="11" t="s">
        <v>3153</v>
      </c>
      <c r="T6137" s="11">
        <v>0</v>
      </c>
      <c r="U6137" s="11">
        <v>1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0</v>
      </c>
      <c r="AB6137" s="11">
        <v>1</v>
      </c>
      <c r="AC6137" s="11">
        <v>0</v>
      </c>
      <c r="AD6137" s="11">
        <v>0</v>
      </c>
      <c r="AE6137" s="11">
        <v>0</v>
      </c>
      <c r="AF6137" s="11">
        <v>0</v>
      </c>
      <c r="AG6137" s="11">
        <v>0</v>
      </c>
    </row>
    <row r="6138" spans="1:33" x14ac:dyDescent="0.25">
      <c r="A6138" s="11" t="s">
        <v>3047</v>
      </c>
      <c r="B6138" s="11" t="s">
        <v>1099</v>
      </c>
      <c r="C6138" s="15" t="s">
        <v>1105</v>
      </c>
      <c r="D6138" s="11" t="str">
        <f>CONCATENATE(B6138," ",C6138)</f>
        <v>Philips 220V8</v>
      </c>
      <c r="E6138" s="15">
        <v>227</v>
      </c>
      <c r="F6138" s="11">
        <f>E6138/1000</f>
        <v>0.22700000000000001</v>
      </c>
      <c r="G6138" s="11">
        <v>79.474358974358978</v>
      </c>
      <c r="H6138" s="11"/>
      <c r="I6138" s="11" t="s">
        <v>41</v>
      </c>
      <c r="J6138" s="11" t="s">
        <v>41</v>
      </c>
      <c r="K6138" s="11" t="s">
        <v>42</v>
      </c>
      <c r="L6138" s="11">
        <f>E6138*G6138</f>
        <v>18040.679487179488</v>
      </c>
      <c r="M6138" s="11">
        <f>L6138/1000000</f>
        <v>1.8040679487179488E-2</v>
      </c>
      <c r="N6138" s="11" t="s">
        <v>43</v>
      </c>
      <c r="O6138" s="17" t="s">
        <v>44</v>
      </c>
      <c r="P6138" s="11" t="s">
        <v>38</v>
      </c>
      <c r="Q6138" s="11" t="s">
        <v>38</v>
      </c>
      <c r="R6138" s="11">
        <v>0</v>
      </c>
      <c r="S6138" s="11" t="s">
        <v>3153</v>
      </c>
      <c r="T6138" s="11">
        <v>0</v>
      </c>
      <c r="U6138" s="11">
        <v>1</v>
      </c>
      <c r="V6138" s="11">
        <v>1</v>
      </c>
      <c r="W6138" s="11">
        <v>0</v>
      </c>
      <c r="X6138" s="11">
        <v>0</v>
      </c>
      <c r="Y6138" s="11">
        <v>0</v>
      </c>
      <c r="Z6138" s="11">
        <v>0</v>
      </c>
      <c r="AA6138" s="11">
        <v>0</v>
      </c>
      <c r="AB6138" s="11">
        <v>1</v>
      </c>
      <c r="AC6138" s="11">
        <v>0</v>
      </c>
      <c r="AD6138" s="11">
        <v>0</v>
      </c>
      <c r="AE6138" s="11">
        <v>0</v>
      </c>
      <c r="AF6138" s="11">
        <v>0</v>
      </c>
      <c r="AG6138" s="11">
        <v>0</v>
      </c>
    </row>
    <row r="6139" spans="1:33" x14ac:dyDescent="0.25">
      <c r="A6139" s="11" t="s">
        <v>3047</v>
      </c>
      <c r="B6139" s="11" t="s">
        <v>1099</v>
      </c>
      <c r="C6139" s="15" t="s">
        <v>1106</v>
      </c>
      <c r="D6139" s="11" t="str">
        <f>CONCATENATE(B6139," ",C6139)</f>
        <v>Philips 220V8L</v>
      </c>
      <c r="E6139" s="15">
        <v>1808</v>
      </c>
      <c r="F6139" s="11">
        <f>E6139/1000</f>
        <v>1.8080000000000001</v>
      </c>
      <c r="G6139" s="11">
        <v>75.628205128205124</v>
      </c>
      <c r="H6139" s="11"/>
      <c r="I6139" s="11" t="s">
        <v>41</v>
      </c>
      <c r="J6139" s="11" t="s">
        <v>41</v>
      </c>
      <c r="K6139" s="11" t="s">
        <v>42</v>
      </c>
      <c r="L6139" s="11">
        <f>E6139*G6139</f>
        <v>136735.79487179487</v>
      </c>
      <c r="M6139" s="11">
        <f>L6139/1000000</f>
        <v>0.13673579487179488</v>
      </c>
      <c r="N6139" s="11" t="s">
        <v>43</v>
      </c>
      <c r="O6139" s="17" t="s">
        <v>44</v>
      </c>
      <c r="P6139" s="11" t="s">
        <v>38</v>
      </c>
      <c r="Q6139" s="11" t="s">
        <v>38</v>
      </c>
      <c r="R6139" s="11">
        <v>0</v>
      </c>
      <c r="S6139" s="11" t="s">
        <v>3153</v>
      </c>
      <c r="T6139" s="11">
        <v>0</v>
      </c>
      <c r="U6139" s="11">
        <v>1</v>
      </c>
      <c r="V6139" s="11">
        <v>1</v>
      </c>
      <c r="W6139" s="11">
        <v>0</v>
      </c>
      <c r="X6139" s="11">
        <v>0</v>
      </c>
      <c r="Y6139" s="11">
        <v>0</v>
      </c>
      <c r="Z6139" s="11">
        <v>0</v>
      </c>
      <c r="AA6139" s="11">
        <v>0</v>
      </c>
      <c r="AB6139" s="11">
        <v>1</v>
      </c>
      <c r="AC6139" s="11">
        <v>0</v>
      </c>
      <c r="AD6139" s="11">
        <v>0</v>
      </c>
      <c r="AE6139" s="11">
        <v>0</v>
      </c>
      <c r="AF6139" s="11">
        <v>0</v>
      </c>
      <c r="AG6139" s="11">
        <v>0</v>
      </c>
    </row>
    <row r="6140" spans="1:33" x14ac:dyDescent="0.25">
      <c r="A6140" s="11" t="s">
        <v>3047</v>
      </c>
      <c r="B6140" s="11" t="s">
        <v>1099</v>
      </c>
      <c r="C6140" s="15" t="s">
        <v>1582</v>
      </c>
      <c r="D6140" s="11" t="str">
        <f>CONCATENATE(B6140," ",C6140)</f>
        <v>Philips 221B7QPJKEB</v>
      </c>
      <c r="E6140" s="15">
        <v>1</v>
      </c>
      <c r="F6140" s="11">
        <f>E6140/1000</f>
        <v>1E-3</v>
      </c>
      <c r="G6140" s="11">
        <v>198.7051282051282</v>
      </c>
      <c r="H6140" s="11"/>
      <c r="I6140" s="11" t="s">
        <v>41</v>
      </c>
      <c r="J6140" s="11" t="s">
        <v>41</v>
      </c>
      <c r="K6140" s="11" t="s">
        <v>42</v>
      </c>
      <c r="L6140" s="11">
        <f>E6140*G6140</f>
        <v>198.7051282051282</v>
      </c>
      <c r="M6140" s="11">
        <f>L6140/1000000</f>
        <v>1.9870512820512821E-4</v>
      </c>
      <c r="N6140" s="11" t="s">
        <v>43</v>
      </c>
      <c r="O6140" s="11" t="s">
        <v>54</v>
      </c>
      <c r="P6140" s="11" t="s">
        <v>38</v>
      </c>
      <c r="Q6140" s="11" t="s">
        <v>38</v>
      </c>
      <c r="R6140" s="11" t="s">
        <v>39</v>
      </c>
      <c r="S6140" s="11" t="s">
        <v>3153</v>
      </c>
      <c r="T6140" s="11">
        <v>0</v>
      </c>
      <c r="U6140" s="11">
        <v>0</v>
      </c>
      <c r="V6140" s="11">
        <v>0</v>
      </c>
      <c r="W6140" s="11">
        <v>1</v>
      </c>
      <c r="X6140" s="11">
        <v>0</v>
      </c>
      <c r="Y6140" s="11">
        <v>0</v>
      </c>
      <c r="Z6140" s="11">
        <v>0</v>
      </c>
      <c r="AA6140" s="11">
        <v>0</v>
      </c>
      <c r="AB6140" s="11">
        <v>1</v>
      </c>
      <c r="AC6140" s="11">
        <v>0</v>
      </c>
      <c r="AD6140" s="11">
        <v>0</v>
      </c>
      <c r="AE6140" s="11">
        <v>1</v>
      </c>
      <c r="AF6140" s="11">
        <v>0</v>
      </c>
      <c r="AG6140" s="11">
        <v>0</v>
      </c>
    </row>
    <row r="6141" spans="1:33" x14ac:dyDescent="0.25">
      <c r="A6141" s="11" t="s">
        <v>3047</v>
      </c>
      <c r="B6141" s="11" t="s">
        <v>1099</v>
      </c>
      <c r="C6141" s="15" t="s">
        <v>1108</v>
      </c>
      <c r="D6141" s="11" t="str">
        <f>CONCATENATE(B6141," ",C6141)</f>
        <v>Philips 221B8LJEB</v>
      </c>
      <c r="E6141" s="15">
        <v>2</v>
      </c>
      <c r="F6141" s="11">
        <f>E6141/1000</f>
        <v>2E-3</v>
      </c>
      <c r="G6141" s="11">
        <v>148.7051282051282</v>
      </c>
      <c r="H6141" s="11"/>
      <c r="I6141" s="11" t="s">
        <v>41</v>
      </c>
      <c r="J6141" s="11" t="s">
        <v>41</v>
      </c>
      <c r="K6141" s="11" t="s">
        <v>42</v>
      </c>
      <c r="L6141" s="11">
        <f>E6141*G6141</f>
        <v>297.41025641025641</v>
      </c>
      <c r="M6141" s="11">
        <f>L6141/1000000</f>
        <v>2.9741025641025643E-4</v>
      </c>
      <c r="N6141" s="11" t="s">
        <v>43</v>
      </c>
      <c r="O6141" s="11" t="s">
        <v>37</v>
      </c>
      <c r="P6141" s="11" t="s">
        <v>38</v>
      </c>
      <c r="Q6141" s="11" t="s">
        <v>38</v>
      </c>
      <c r="R6141" s="11" t="s">
        <v>49</v>
      </c>
      <c r="S6141" s="11" t="s">
        <v>3153</v>
      </c>
      <c r="T6141" s="11">
        <v>0</v>
      </c>
      <c r="U6141" s="11">
        <v>0</v>
      </c>
      <c r="V6141" s="11">
        <v>0</v>
      </c>
      <c r="W6141" s="11">
        <v>1</v>
      </c>
      <c r="X6141" s="11">
        <v>0</v>
      </c>
      <c r="Y6141" s="11">
        <v>0</v>
      </c>
      <c r="Z6141" s="11">
        <v>0</v>
      </c>
      <c r="AA6141" s="11">
        <v>0</v>
      </c>
      <c r="AB6141" s="11">
        <v>1</v>
      </c>
      <c r="AC6141" s="11">
        <v>0</v>
      </c>
      <c r="AD6141" s="11">
        <v>0</v>
      </c>
      <c r="AE6141" s="11">
        <v>0</v>
      </c>
      <c r="AF6141" s="11">
        <v>0</v>
      </c>
      <c r="AG6141" s="11">
        <v>0</v>
      </c>
    </row>
    <row r="6142" spans="1:33" x14ac:dyDescent="0.25">
      <c r="A6142" s="11" t="s">
        <v>3047</v>
      </c>
      <c r="B6142" s="11" t="s">
        <v>1099</v>
      </c>
      <c r="C6142" s="15" t="s">
        <v>1583</v>
      </c>
      <c r="D6142" s="11" t="str">
        <f>CONCATENATE(B6142," ",C6142)</f>
        <v>Philips 221S8LDAB</v>
      </c>
      <c r="E6142" s="15">
        <v>41</v>
      </c>
      <c r="F6142" s="11">
        <f>E6142/1000</f>
        <v>4.1000000000000002E-2</v>
      </c>
      <c r="G6142" s="11">
        <v>100.15384615384616</v>
      </c>
      <c r="H6142" s="11"/>
      <c r="I6142" s="11" t="s">
        <v>41</v>
      </c>
      <c r="J6142" s="11" t="s">
        <v>41</v>
      </c>
      <c r="K6142" s="11" t="s">
        <v>42</v>
      </c>
      <c r="L6142" s="11">
        <f>E6142*G6142</f>
        <v>4106.3076923076924</v>
      </c>
      <c r="M6142" s="11">
        <f>L6142/1000000</f>
        <v>4.1063076923076921E-3</v>
      </c>
      <c r="N6142" s="11" t="s">
        <v>43</v>
      </c>
      <c r="O6142" s="11" t="s">
        <v>37</v>
      </c>
      <c r="P6142" s="11" t="s">
        <v>38</v>
      </c>
      <c r="Q6142" s="11" t="s">
        <v>38</v>
      </c>
      <c r="R6142" s="11" t="s">
        <v>49</v>
      </c>
      <c r="S6142" s="11" t="s">
        <v>3153</v>
      </c>
      <c r="T6142" s="11">
        <v>0</v>
      </c>
      <c r="U6142" s="11">
        <v>1</v>
      </c>
      <c r="V6142" s="11">
        <v>0</v>
      </c>
      <c r="W6142" s="11">
        <v>1</v>
      </c>
      <c r="X6142" s="11">
        <v>0</v>
      </c>
      <c r="Y6142" s="11">
        <v>0</v>
      </c>
      <c r="Z6142" s="11">
        <v>0</v>
      </c>
      <c r="AA6142" s="11">
        <v>0</v>
      </c>
      <c r="AB6142" s="11">
        <v>1</v>
      </c>
      <c r="AC6142" s="11">
        <v>0</v>
      </c>
      <c r="AD6142" s="11">
        <v>0</v>
      </c>
      <c r="AE6142" s="11">
        <v>0</v>
      </c>
      <c r="AF6142" s="11">
        <v>0</v>
      </c>
      <c r="AG6142" s="11">
        <v>0</v>
      </c>
    </row>
    <row r="6143" spans="1:33" x14ac:dyDescent="0.25">
      <c r="A6143" s="11" t="s">
        <v>3047</v>
      </c>
      <c r="B6143" s="11" t="s">
        <v>1099</v>
      </c>
      <c r="C6143" s="15" t="s">
        <v>1109</v>
      </c>
      <c r="D6143" s="11" t="str">
        <f>CONCATENATE(B6143," ",C6143)</f>
        <v>Philips 221V8</v>
      </c>
      <c r="E6143" s="15">
        <v>805</v>
      </c>
      <c r="F6143" s="11">
        <f>E6143/1000</f>
        <v>0.80500000000000005</v>
      </c>
      <c r="G6143" s="11">
        <v>89.730769230769226</v>
      </c>
      <c r="H6143" s="11"/>
      <c r="I6143" s="11" t="s">
        <v>41</v>
      </c>
      <c r="J6143" s="11" t="s">
        <v>41</v>
      </c>
      <c r="K6143" s="11" t="s">
        <v>42</v>
      </c>
      <c r="L6143" s="11">
        <f>E6143*G6143</f>
        <v>72233.269230769234</v>
      </c>
      <c r="M6143" s="11">
        <f>L6143/1000000</f>
        <v>7.223326923076924E-2</v>
      </c>
      <c r="N6143" s="11" t="s">
        <v>43</v>
      </c>
      <c r="O6143" s="17" t="s">
        <v>44</v>
      </c>
      <c r="P6143" s="11" t="s">
        <v>38</v>
      </c>
      <c r="Q6143" s="11" t="s">
        <v>38</v>
      </c>
      <c r="R6143" s="11">
        <v>0</v>
      </c>
      <c r="S6143" s="11" t="s">
        <v>3153</v>
      </c>
      <c r="T6143" s="11">
        <v>0</v>
      </c>
      <c r="U6143" s="11">
        <v>1</v>
      </c>
      <c r="V6143" s="11">
        <v>1</v>
      </c>
      <c r="W6143" s="11">
        <v>0</v>
      </c>
      <c r="X6143" s="11">
        <v>0</v>
      </c>
      <c r="Y6143" s="11">
        <v>0</v>
      </c>
      <c r="Z6143" s="11">
        <v>0</v>
      </c>
      <c r="AA6143" s="11">
        <v>0</v>
      </c>
      <c r="AB6143" s="11">
        <v>1</v>
      </c>
      <c r="AC6143" s="11">
        <v>0</v>
      </c>
      <c r="AD6143" s="11">
        <v>0</v>
      </c>
      <c r="AE6143" s="11">
        <v>0</v>
      </c>
      <c r="AF6143" s="11">
        <v>0</v>
      </c>
      <c r="AG6143" s="11">
        <v>0</v>
      </c>
    </row>
    <row r="6144" spans="1:33" x14ac:dyDescent="0.25">
      <c r="A6144" s="11" t="s">
        <v>3047</v>
      </c>
      <c r="B6144" s="11" t="s">
        <v>1099</v>
      </c>
      <c r="C6144" s="15" t="s">
        <v>1110</v>
      </c>
      <c r="D6144" s="11" t="str">
        <f>CONCATENATE(B6144," ",C6144)</f>
        <v>Philips 221V8A</v>
      </c>
      <c r="E6144" s="15">
        <v>374</v>
      </c>
      <c r="F6144" s="11">
        <f>E6144/1000</f>
        <v>0.374</v>
      </c>
      <c r="G6144" s="11">
        <v>93.57692307692308</v>
      </c>
      <c r="H6144" s="11"/>
      <c r="I6144" s="11" t="s">
        <v>41</v>
      </c>
      <c r="J6144" s="11" t="s">
        <v>41</v>
      </c>
      <c r="K6144" s="11" t="s">
        <v>42</v>
      </c>
      <c r="L6144" s="11">
        <f>E6144*G6144</f>
        <v>34997.769230769234</v>
      </c>
      <c r="M6144" s="11">
        <f>L6144/1000000</f>
        <v>3.4997769230769235E-2</v>
      </c>
      <c r="N6144" s="11" t="s">
        <v>43</v>
      </c>
      <c r="O6144" s="17" t="s">
        <v>44</v>
      </c>
      <c r="P6144" s="11" t="s">
        <v>38</v>
      </c>
      <c r="Q6144" s="11" t="s">
        <v>38</v>
      </c>
      <c r="R6144" s="11">
        <v>0</v>
      </c>
      <c r="S6144" s="11" t="s">
        <v>3153</v>
      </c>
      <c r="T6144" s="11">
        <v>0</v>
      </c>
      <c r="U6144" s="11">
        <v>1</v>
      </c>
      <c r="V6144" s="11">
        <v>1</v>
      </c>
      <c r="W6144" s="11">
        <v>0</v>
      </c>
      <c r="X6144" s="11">
        <v>0</v>
      </c>
      <c r="Y6144" s="11">
        <v>0</v>
      </c>
      <c r="Z6144" s="11">
        <v>0</v>
      </c>
      <c r="AA6144" s="11">
        <v>0</v>
      </c>
      <c r="AB6144" s="11">
        <v>1</v>
      </c>
      <c r="AC6144" s="11">
        <v>0</v>
      </c>
      <c r="AD6144" s="11">
        <v>0</v>
      </c>
      <c r="AE6144" s="11">
        <v>0</v>
      </c>
      <c r="AF6144" s="11">
        <v>0</v>
      </c>
      <c r="AG6144" s="11">
        <v>0</v>
      </c>
    </row>
    <row r="6145" spans="1:33" x14ac:dyDescent="0.25">
      <c r="A6145" s="11" t="s">
        <v>3047</v>
      </c>
      <c r="B6145" s="11" t="s">
        <v>1099</v>
      </c>
      <c r="C6145" s="15" t="s">
        <v>1111</v>
      </c>
      <c r="D6145" s="11" t="str">
        <f>CONCATENATE(B6145," ",C6145)</f>
        <v>Philips 222B9T</v>
      </c>
      <c r="E6145" s="15">
        <v>163</v>
      </c>
      <c r="F6145" s="11">
        <f>E6145/1000</f>
        <v>0.16300000000000001</v>
      </c>
      <c r="G6145" s="11">
        <v>212.80769230769232</v>
      </c>
      <c r="H6145" s="11"/>
      <c r="I6145" s="11" t="s">
        <v>41</v>
      </c>
      <c r="J6145" s="11" t="s">
        <v>41</v>
      </c>
      <c r="K6145" s="11" t="s">
        <v>42</v>
      </c>
      <c r="L6145" s="11">
        <f>E6145*G6145</f>
        <v>34687.653846153851</v>
      </c>
      <c r="M6145" s="11">
        <f>L6145/1000000</f>
        <v>3.4687653846153854E-2</v>
      </c>
      <c r="N6145" s="11" t="s">
        <v>43</v>
      </c>
      <c r="O6145" s="11" t="s">
        <v>37</v>
      </c>
      <c r="P6145" s="11" t="s">
        <v>38</v>
      </c>
      <c r="Q6145" s="11" t="s">
        <v>38</v>
      </c>
      <c r="R6145" s="11" t="s">
        <v>49</v>
      </c>
      <c r="S6145" s="11" t="s">
        <v>3153</v>
      </c>
      <c r="T6145" s="11">
        <v>0</v>
      </c>
      <c r="U6145" s="11">
        <v>0</v>
      </c>
      <c r="V6145" s="11">
        <v>0</v>
      </c>
      <c r="W6145" s="11">
        <v>1</v>
      </c>
      <c r="X6145" s="11">
        <v>0</v>
      </c>
      <c r="Y6145" s="11">
        <v>0</v>
      </c>
      <c r="Z6145" s="11">
        <v>0</v>
      </c>
      <c r="AA6145" s="11">
        <v>0</v>
      </c>
      <c r="AB6145" s="11">
        <v>1</v>
      </c>
      <c r="AC6145" s="11">
        <v>0</v>
      </c>
      <c r="AD6145" s="11">
        <v>0</v>
      </c>
      <c r="AE6145" s="11">
        <v>0</v>
      </c>
      <c r="AF6145" s="11">
        <v>0</v>
      </c>
      <c r="AG6145" s="11">
        <v>0</v>
      </c>
    </row>
    <row r="6146" spans="1:33" x14ac:dyDescent="0.25">
      <c r="A6146" s="11" t="s">
        <v>3047</v>
      </c>
      <c r="B6146" s="11" t="s">
        <v>1099</v>
      </c>
      <c r="C6146" s="15" t="s">
        <v>1112</v>
      </c>
      <c r="D6146" s="11" t="str">
        <f>CONCATENATE(B6146," ",C6146)</f>
        <v>Philips 223S5LSB</v>
      </c>
      <c r="E6146" s="15">
        <v>2</v>
      </c>
      <c r="F6146" s="11">
        <f>E6146/1000</f>
        <v>2E-3</v>
      </c>
      <c r="G6146" s="11">
        <v>90.9375</v>
      </c>
      <c r="H6146" s="11"/>
      <c r="I6146" s="11" t="s">
        <v>41</v>
      </c>
      <c r="J6146" s="11" t="s">
        <v>41</v>
      </c>
      <c r="K6146" s="11" t="s">
        <v>42</v>
      </c>
      <c r="L6146" s="11">
        <f>E6146*G6146</f>
        <v>181.875</v>
      </c>
      <c r="M6146" s="11">
        <f>L6146/1000000</f>
        <v>1.8187499999999999E-4</v>
      </c>
      <c r="N6146" s="11" t="s">
        <v>43</v>
      </c>
      <c r="O6146" s="11" t="s">
        <v>54</v>
      </c>
      <c r="P6146" s="11" t="s">
        <v>38</v>
      </c>
      <c r="Q6146" s="11" t="s">
        <v>38</v>
      </c>
      <c r="R6146" s="1" t="s">
        <v>39</v>
      </c>
      <c r="S6146" s="11" t="s">
        <v>3047</v>
      </c>
      <c r="T6146" s="11">
        <v>0</v>
      </c>
      <c r="U6146" s="11">
        <v>1</v>
      </c>
      <c r="V6146" s="11">
        <v>1</v>
      </c>
      <c r="W6146" s="11">
        <v>0</v>
      </c>
      <c r="X6146" s="11">
        <v>0</v>
      </c>
      <c r="Y6146" s="11">
        <v>0</v>
      </c>
      <c r="Z6146" s="11">
        <v>0</v>
      </c>
      <c r="AA6146" s="11">
        <v>0</v>
      </c>
      <c r="AB6146" s="11">
        <v>1</v>
      </c>
      <c r="AC6146" s="11">
        <v>0</v>
      </c>
      <c r="AD6146" s="11">
        <v>0</v>
      </c>
      <c r="AE6146" s="11">
        <v>1</v>
      </c>
      <c r="AF6146" s="11">
        <v>0</v>
      </c>
      <c r="AG6146" s="11">
        <v>0</v>
      </c>
    </row>
    <row r="6147" spans="1:33" x14ac:dyDescent="0.25">
      <c r="A6147" s="11" t="s">
        <v>3047</v>
      </c>
      <c r="B6147" s="11" t="s">
        <v>1099</v>
      </c>
      <c r="C6147" s="15" t="s">
        <v>1114</v>
      </c>
      <c r="D6147" s="11" t="str">
        <f>CONCATENATE(B6147," ",C6147)</f>
        <v>Philips 223S7EJMB</v>
      </c>
      <c r="E6147" s="15">
        <v>1</v>
      </c>
      <c r="F6147" s="11">
        <f>E6147/1000</f>
        <v>1E-3</v>
      </c>
      <c r="G6147" s="11">
        <v>171.11538461538461</v>
      </c>
      <c r="H6147" s="11"/>
      <c r="I6147" s="1" t="s">
        <v>41</v>
      </c>
      <c r="J6147" s="11" t="s">
        <v>41</v>
      </c>
      <c r="K6147" s="1" t="s">
        <v>42</v>
      </c>
      <c r="L6147" s="11">
        <f>E6147*G6147</f>
        <v>171.11538461538461</v>
      </c>
      <c r="M6147" s="11">
        <f>L6147/1000000</f>
        <v>1.711153846153846E-4</v>
      </c>
      <c r="N6147" s="11" t="s">
        <v>43</v>
      </c>
      <c r="O6147" s="11" t="s">
        <v>54</v>
      </c>
      <c r="P6147" s="11" t="s">
        <v>38</v>
      </c>
      <c r="Q6147" s="11" t="s">
        <v>38</v>
      </c>
      <c r="R6147" s="1" t="s">
        <v>39</v>
      </c>
      <c r="S6147" s="11" t="s">
        <v>3108</v>
      </c>
      <c r="T6147" s="11">
        <v>0</v>
      </c>
      <c r="U6147" s="11">
        <v>0</v>
      </c>
      <c r="V6147" s="11">
        <v>1</v>
      </c>
      <c r="W6147" s="11">
        <v>0</v>
      </c>
      <c r="X6147" s="11">
        <v>0</v>
      </c>
      <c r="Y6147" s="11">
        <v>0</v>
      </c>
      <c r="Z6147" s="11">
        <v>0</v>
      </c>
      <c r="AA6147" s="11">
        <v>0</v>
      </c>
      <c r="AB6147" s="11">
        <v>1</v>
      </c>
      <c r="AC6147" s="11">
        <v>0</v>
      </c>
      <c r="AD6147" s="11">
        <v>0</v>
      </c>
      <c r="AE6147" s="11">
        <v>1</v>
      </c>
      <c r="AF6147" s="11">
        <v>0</v>
      </c>
      <c r="AG6147" s="11">
        <v>0</v>
      </c>
    </row>
    <row r="6148" spans="1:33" x14ac:dyDescent="0.25">
      <c r="A6148" s="11" t="s">
        <v>3047</v>
      </c>
      <c r="B6148" s="11" t="s">
        <v>1099</v>
      </c>
      <c r="C6148" s="15" t="s">
        <v>3101</v>
      </c>
      <c r="D6148" s="11" t="str">
        <f>CONCATENATE(B6148," ",C6148)</f>
        <v>Philips 223S7EYMB</v>
      </c>
      <c r="E6148" s="15">
        <v>1</v>
      </c>
      <c r="F6148" s="11">
        <f>E6148/1000</f>
        <v>1E-3</v>
      </c>
      <c r="G6148" s="11">
        <v>135.76923076923077</v>
      </c>
      <c r="H6148" s="11"/>
      <c r="I6148" s="11" t="s">
        <v>41</v>
      </c>
      <c r="J6148" s="11" t="s">
        <v>41</v>
      </c>
      <c r="K6148" s="11" t="s">
        <v>42</v>
      </c>
      <c r="L6148" s="11">
        <f>E6148*G6148</f>
        <v>135.76923076923077</v>
      </c>
      <c r="M6148" s="11">
        <f>L6148/1000000</f>
        <v>1.3576923076923079E-4</v>
      </c>
      <c r="N6148" s="11" t="s">
        <v>43</v>
      </c>
      <c r="O6148" s="11" t="s">
        <v>54</v>
      </c>
      <c r="P6148" s="11" t="s">
        <v>38</v>
      </c>
      <c r="Q6148" s="11" t="s">
        <v>38</v>
      </c>
      <c r="R6148" s="11" t="s">
        <v>39</v>
      </c>
      <c r="S6148" s="11" t="s">
        <v>3108</v>
      </c>
      <c r="T6148" s="11">
        <v>0</v>
      </c>
      <c r="U6148" s="11">
        <v>0</v>
      </c>
      <c r="V6148" s="11">
        <v>1</v>
      </c>
      <c r="W6148" s="11">
        <v>0</v>
      </c>
      <c r="X6148" s="11">
        <v>0</v>
      </c>
      <c r="Y6148" s="11">
        <v>0</v>
      </c>
      <c r="Z6148" s="11">
        <v>0</v>
      </c>
      <c r="AA6148" s="11">
        <v>0</v>
      </c>
      <c r="AB6148" s="11">
        <v>1</v>
      </c>
      <c r="AC6148" s="11">
        <v>0</v>
      </c>
      <c r="AD6148" s="11">
        <v>0</v>
      </c>
      <c r="AE6148" s="11">
        <v>1</v>
      </c>
      <c r="AF6148" s="11">
        <v>0</v>
      </c>
      <c r="AG6148" s="11">
        <v>0</v>
      </c>
    </row>
    <row r="6149" spans="1:33" x14ac:dyDescent="0.25">
      <c r="A6149" s="11" t="s">
        <v>3047</v>
      </c>
      <c r="B6149" s="11" t="s">
        <v>1099</v>
      </c>
      <c r="C6149" s="15" t="s">
        <v>1115</v>
      </c>
      <c r="D6149" s="11" t="str">
        <f>CONCATENATE(B6149," ",C6149)</f>
        <v>Philips 223V5LHSB</v>
      </c>
      <c r="E6149" s="15">
        <v>259</v>
      </c>
      <c r="F6149" s="11">
        <f>E6149/1000</f>
        <v>0.25900000000000001</v>
      </c>
      <c r="G6149" s="11">
        <v>79.474358974358978</v>
      </c>
      <c r="H6149" s="11"/>
      <c r="I6149" s="11" t="s">
        <v>41</v>
      </c>
      <c r="J6149" s="11" t="s">
        <v>41</v>
      </c>
      <c r="K6149" s="11" t="s">
        <v>42</v>
      </c>
      <c r="L6149" s="11">
        <f>E6149*G6149</f>
        <v>20583.858974358976</v>
      </c>
      <c r="M6149" s="11">
        <f>L6149/1000000</f>
        <v>2.0583858974358975E-2</v>
      </c>
      <c r="N6149" s="11" t="s">
        <v>43</v>
      </c>
      <c r="O6149" s="11" t="s">
        <v>37</v>
      </c>
      <c r="P6149" s="11" t="s">
        <v>38</v>
      </c>
      <c r="Q6149" s="11" t="s">
        <v>38</v>
      </c>
      <c r="R6149" s="11" t="s">
        <v>39</v>
      </c>
      <c r="S6149" s="11" t="s">
        <v>3153</v>
      </c>
      <c r="T6149" s="11">
        <v>0</v>
      </c>
      <c r="U6149" s="11">
        <v>1</v>
      </c>
      <c r="V6149" s="11">
        <v>1</v>
      </c>
      <c r="W6149" s="11">
        <v>0</v>
      </c>
      <c r="X6149" s="11">
        <v>0</v>
      </c>
      <c r="Y6149" s="11">
        <v>0</v>
      </c>
      <c r="Z6149" s="11">
        <v>0</v>
      </c>
      <c r="AA6149" s="11">
        <v>0</v>
      </c>
      <c r="AB6149" s="11">
        <v>1</v>
      </c>
      <c r="AC6149" s="11">
        <v>0</v>
      </c>
      <c r="AD6149" s="11">
        <v>0</v>
      </c>
      <c r="AE6149" s="11">
        <v>0</v>
      </c>
      <c r="AF6149" s="11">
        <v>0</v>
      </c>
      <c r="AG6149" s="11">
        <v>0</v>
      </c>
    </row>
    <row r="6150" spans="1:33" x14ac:dyDescent="0.25">
      <c r="A6150" s="11" t="s">
        <v>3047</v>
      </c>
      <c r="B6150" s="11" t="s">
        <v>1099</v>
      </c>
      <c r="C6150" s="15" t="s">
        <v>1116</v>
      </c>
      <c r="D6150" s="11" t="str">
        <f>CONCATENATE(B6150," ",C6150)</f>
        <v>Philips 223V5LHSB2</v>
      </c>
      <c r="E6150" s="15">
        <v>1783</v>
      </c>
      <c r="F6150" s="11">
        <f>E6150/1000</f>
        <v>1.7829999999999999</v>
      </c>
      <c r="G6150" s="11">
        <v>83.551282051282058</v>
      </c>
      <c r="H6150" s="11"/>
      <c r="I6150" s="11" t="s">
        <v>41</v>
      </c>
      <c r="J6150" s="11" t="s">
        <v>41</v>
      </c>
      <c r="K6150" s="11" t="s">
        <v>42</v>
      </c>
      <c r="L6150" s="11">
        <f>E6150*G6150</f>
        <v>148971.93589743591</v>
      </c>
      <c r="M6150" s="11">
        <f>L6150/1000000</f>
        <v>0.1489719358974359</v>
      </c>
      <c r="N6150" s="11" t="s">
        <v>43</v>
      </c>
      <c r="O6150" s="11" t="s">
        <v>37</v>
      </c>
      <c r="P6150" s="11" t="s">
        <v>38</v>
      </c>
      <c r="Q6150" s="11" t="s">
        <v>38</v>
      </c>
      <c r="R6150" s="11" t="s">
        <v>39</v>
      </c>
      <c r="S6150" s="11" t="s">
        <v>3153</v>
      </c>
      <c r="T6150" s="11">
        <v>0</v>
      </c>
      <c r="U6150" s="11">
        <v>1</v>
      </c>
      <c r="V6150" s="11">
        <v>1</v>
      </c>
      <c r="W6150" s="11">
        <v>0</v>
      </c>
      <c r="X6150" s="11">
        <v>0</v>
      </c>
      <c r="Y6150" s="11">
        <v>0</v>
      </c>
      <c r="Z6150" s="11">
        <v>0</v>
      </c>
      <c r="AA6150" s="11">
        <v>0</v>
      </c>
      <c r="AB6150" s="11">
        <v>1</v>
      </c>
      <c r="AC6150" s="11">
        <v>0</v>
      </c>
      <c r="AD6150" s="11">
        <v>0</v>
      </c>
      <c r="AE6150" s="11">
        <v>0</v>
      </c>
      <c r="AF6150" s="11">
        <v>0</v>
      </c>
      <c r="AG6150" s="11">
        <v>0</v>
      </c>
    </row>
    <row r="6151" spans="1:33" x14ac:dyDescent="0.25">
      <c r="A6151" s="11" t="s">
        <v>3047</v>
      </c>
      <c r="B6151" s="11" t="s">
        <v>1099</v>
      </c>
      <c r="C6151" s="15" t="s">
        <v>1117</v>
      </c>
      <c r="D6151" s="11" t="str">
        <f>CONCATENATE(B6151," ",C6151)</f>
        <v>Philips 223V5LSB</v>
      </c>
      <c r="E6151" s="15">
        <v>2085</v>
      </c>
      <c r="F6151" s="11">
        <f>E6151/1000</f>
        <v>2.085</v>
      </c>
      <c r="G6151" s="11">
        <v>81.794871794871796</v>
      </c>
      <c r="H6151" s="11"/>
      <c r="I6151" s="11" t="s">
        <v>41</v>
      </c>
      <c r="J6151" s="11" t="s">
        <v>41</v>
      </c>
      <c r="K6151" s="11" t="s">
        <v>42</v>
      </c>
      <c r="L6151" s="11">
        <f>E6151*G6151</f>
        <v>170542.30769230769</v>
      </c>
      <c r="M6151" s="11">
        <f>L6151/1000000</f>
        <v>0.17054230769230769</v>
      </c>
      <c r="N6151" s="11" t="s">
        <v>43</v>
      </c>
      <c r="O6151" s="11" t="s">
        <v>37</v>
      </c>
      <c r="P6151" s="11" t="s">
        <v>38</v>
      </c>
      <c r="Q6151" s="11" t="s">
        <v>38</v>
      </c>
      <c r="R6151" s="11">
        <v>0</v>
      </c>
      <c r="S6151" s="11" t="s">
        <v>3153</v>
      </c>
      <c r="T6151" s="11">
        <v>0</v>
      </c>
      <c r="U6151" s="11">
        <v>1</v>
      </c>
      <c r="V6151" s="11">
        <v>1</v>
      </c>
      <c r="W6151" s="11">
        <v>0</v>
      </c>
      <c r="X6151" s="11">
        <v>0</v>
      </c>
      <c r="Y6151" s="11">
        <v>0</v>
      </c>
      <c r="Z6151" s="11">
        <v>0</v>
      </c>
      <c r="AA6151" s="11">
        <v>0</v>
      </c>
      <c r="AB6151" s="11">
        <v>1</v>
      </c>
      <c r="AC6151" s="11">
        <v>0</v>
      </c>
      <c r="AD6151" s="11">
        <v>0</v>
      </c>
      <c r="AE6151" s="11">
        <v>0</v>
      </c>
      <c r="AF6151" s="11">
        <v>0</v>
      </c>
      <c r="AG6151" s="11">
        <v>0</v>
      </c>
    </row>
    <row r="6152" spans="1:33" x14ac:dyDescent="0.25">
      <c r="A6152" s="11" t="s">
        <v>3047</v>
      </c>
      <c r="B6152" s="11" t="s">
        <v>1099</v>
      </c>
      <c r="C6152" s="15" t="s">
        <v>1118</v>
      </c>
      <c r="D6152" s="11" t="str">
        <f>CONCATENATE(B6152," ",C6152)</f>
        <v>Philips 223V5LSB2</v>
      </c>
      <c r="E6152" s="15">
        <v>4997</v>
      </c>
      <c r="F6152" s="11">
        <f>E6152/1000</f>
        <v>4.9969999999999999</v>
      </c>
      <c r="G6152" s="11">
        <v>77.884615384615387</v>
      </c>
      <c r="H6152" s="11"/>
      <c r="I6152" s="11" t="s">
        <v>41</v>
      </c>
      <c r="J6152" s="11" t="s">
        <v>41</v>
      </c>
      <c r="K6152" s="11" t="s">
        <v>42</v>
      </c>
      <c r="L6152" s="11">
        <f>E6152*G6152</f>
        <v>389189.42307692306</v>
      </c>
      <c r="M6152" s="11">
        <f>L6152/1000000</f>
        <v>0.38918942307692306</v>
      </c>
      <c r="N6152" s="11" t="s">
        <v>43</v>
      </c>
      <c r="O6152" s="11" t="s">
        <v>37</v>
      </c>
      <c r="P6152" s="11" t="s">
        <v>38</v>
      </c>
      <c r="Q6152" s="11" t="s">
        <v>38</v>
      </c>
      <c r="R6152" s="11" t="s">
        <v>39</v>
      </c>
      <c r="S6152" s="11" t="s">
        <v>3153</v>
      </c>
      <c r="T6152" s="11">
        <v>0</v>
      </c>
      <c r="U6152" s="11">
        <v>1</v>
      </c>
      <c r="V6152" s="11">
        <v>1</v>
      </c>
      <c r="W6152" s="11">
        <v>0</v>
      </c>
      <c r="X6152" s="11">
        <v>0</v>
      </c>
      <c r="Y6152" s="11">
        <v>0</v>
      </c>
      <c r="Z6152" s="11">
        <v>0</v>
      </c>
      <c r="AA6152" s="11">
        <v>0</v>
      </c>
      <c r="AB6152" s="11">
        <v>1</v>
      </c>
      <c r="AC6152" s="11">
        <v>0</v>
      </c>
      <c r="AD6152" s="11">
        <v>0</v>
      </c>
      <c r="AE6152" s="11">
        <v>0</v>
      </c>
      <c r="AF6152" s="11">
        <v>0</v>
      </c>
      <c r="AG6152" s="11">
        <v>0</v>
      </c>
    </row>
    <row r="6153" spans="1:33" x14ac:dyDescent="0.25">
      <c r="A6153" s="11" t="s">
        <v>3047</v>
      </c>
      <c r="B6153" s="11" t="s">
        <v>1099</v>
      </c>
      <c r="C6153" s="15" t="s">
        <v>1119</v>
      </c>
      <c r="D6153" s="11" t="str">
        <f>CONCATENATE(B6153," ",C6153)</f>
        <v>Philips 223V7QDSB</v>
      </c>
      <c r="E6153" s="15">
        <v>885</v>
      </c>
      <c r="F6153" s="11">
        <f>E6153/1000</f>
        <v>0.88500000000000001</v>
      </c>
      <c r="G6153" s="11">
        <v>97.551282051282058</v>
      </c>
      <c r="H6153" s="11"/>
      <c r="I6153" s="11" t="s">
        <v>41</v>
      </c>
      <c r="J6153" s="11" t="s">
        <v>41</v>
      </c>
      <c r="K6153" s="11" t="s">
        <v>42</v>
      </c>
      <c r="L6153" s="11">
        <f>E6153*G6153</f>
        <v>86332.884615384624</v>
      </c>
      <c r="M6153" s="11">
        <f>L6153/1000000</f>
        <v>8.6332884615384631E-2</v>
      </c>
      <c r="N6153" s="11" t="s">
        <v>43</v>
      </c>
      <c r="O6153" s="11" t="s">
        <v>54</v>
      </c>
      <c r="P6153" s="11" t="s">
        <v>38</v>
      </c>
      <c r="Q6153" s="11" t="s">
        <v>38</v>
      </c>
      <c r="R6153" s="11" t="s">
        <v>58</v>
      </c>
      <c r="S6153" s="11" t="s">
        <v>3153</v>
      </c>
      <c r="T6153" s="11">
        <v>0</v>
      </c>
      <c r="U6153" s="11">
        <v>1</v>
      </c>
      <c r="V6153" s="11">
        <v>1</v>
      </c>
      <c r="W6153" s="11">
        <v>0</v>
      </c>
      <c r="X6153" s="11">
        <v>0</v>
      </c>
      <c r="Y6153" s="11">
        <v>0</v>
      </c>
      <c r="Z6153" s="11">
        <v>0</v>
      </c>
      <c r="AA6153" s="11">
        <v>0</v>
      </c>
      <c r="AB6153" s="11">
        <v>1</v>
      </c>
      <c r="AC6153" s="11">
        <v>0</v>
      </c>
      <c r="AD6153" s="11">
        <v>0</v>
      </c>
      <c r="AE6153" s="11">
        <v>1</v>
      </c>
      <c r="AF6153" s="11">
        <v>0</v>
      </c>
      <c r="AG6153" s="11">
        <v>0</v>
      </c>
    </row>
    <row r="6154" spans="1:33" x14ac:dyDescent="0.25">
      <c r="A6154" s="11" t="s">
        <v>3047</v>
      </c>
      <c r="B6154" s="11" t="s">
        <v>1099</v>
      </c>
      <c r="C6154" s="15" t="s">
        <v>1120</v>
      </c>
      <c r="D6154" s="11" t="str">
        <f>CONCATENATE(B6154," ",C6154)</f>
        <v>Philips 223V7QHAB</v>
      </c>
      <c r="E6154" s="15">
        <v>1086</v>
      </c>
      <c r="F6154" s="11">
        <f>E6154/1000</f>
        <v>1.0860000000000001</v>
      </c>
      <c r="G6154" s="11">
        <v>98.84615384615384</v>
      </c>
      <c r="H6154" s="11"/>
      <c r="I6154" s="11" t="s">
        <v>41</v>
      </c>
      <c r="J6154" s="11" t="s">
        <v>41</v>
      </c>
      <c r="K6154" s="11" t="s">
        <v>42</v>
      </c>
      <c r="L6154" s="11">
        <f>E6154*G6154</f>
        <v>107346.92307692306</v>
      </c>
      <c r="M6154" s="11">
        <f>L6154/1000000</f>
        <v>0.10734692307692306</v>
      </c>
      <c r="N6154" s="11" t="s">
        <v>43</v>
      </c>
      <c r="O6154" s="11" t="s">
        <v>54</v>
      </c>
      <c r="P6154" s="11" t="s">
        <v>38</v>
      </c>
      <c r="Q6154" s="11" t="s">
        <v>38</v>
      </c>
      <c r="R6154" s="11" t="s">
        <v>39</v>
      </c>
      <c r="S6154" s="11" t="s">
        <v>3153</v>
      </c>
      <c r="T6154" s="11">
        <v>0</v>
      </c>
      <c r="U6154" s="11">
        <v>1</v>
      </c>
      <c r="V6154" s="11">
        <v>1</v>
      </c>
      <c r="W6154" s="11">
        <v>0</v>
      </c>
      <c r="X6154" s="11">
        <v>0</v>
      </c>
      <c r="Y6154" s="11">
        <v>0</v>
      </c>
      <c r="Z6154" s="11">
        <v>0</v>
      </c>
      <c r="AA6154" s="11">
        <v>0</v>
      </c>
      <c r="AB6154" s="11">
        <v>1</v>
      </c>
      <c r="AC6154" s="11">
        <v>0</v>
      </c>
      <c r="AD6154" s="11">
        <v>0</v>
      </c>
      <c r="AE6154" s="11">
        <v>1</v>
      </c>
      <c r="AF6154" s="11">
        <v>0</v>
      </c>
      <c r="AG6154" s="11">
        <v>0</v>
      </c>
    </row>
    <row r="6155" spans="1:33" x14ac:dyDescent="0.25">
      <c r="A6155" s="11" t="s">
        <v>3047</v>
      </c>
      <c r="B6155" s="11" t="s">
        <v>1099</v>
      </c>
      <c r="C6155" s="15" t="s">
        <v>1121</v>
      </c>
      <c r="D6155" s="11" t="str">
        <f>CONCATENATE(B6155," ",C6155)</f>
        <v>Philips 223V7QHSB</v>
      </c>
      <c r="E6155" s="15">
        <v>131</v>
      </c>
      <c r="F6155" s="11">
        <f>E6155/1000</f>
        <v>0.13100000000000001</v>
      </c>
      <c r="G6155" s="11">
        <v>99.871794871794876</v>
      </c>
      <c r="H6155" s="11"/>
      <c r="I6155" s="11" t="s">
        <v>41</v>
      </c>
      <c r="J6155" s="11" t="s">
        <v>41</v>
      </c>
      <c r="K6155" s="11" t="s">
        <v>42</v>
      </c>
      <c r="L6155" s="11">
        <f>E6155*G6155</f>
        <v>13083.205128205129</v>
      </c>
      <c r="M6155" s="11">
        <f>L6155/1000000</f>
        <v>1.3083205128205129E-2</v>
      </c>
      <c r="N6155" s="11" t="s">
        <v>43</v>
      </c>
      <c r="O6155" s="11" t="s">
        <v>54</v>
      </c>
      <c r="P6155" s="11" t="s">
        <v>38</v>
      </c>
      <c r="Q6155" s="11" t="s">
        <v>38</v>
      </c>
      <c r="R6155" s="11" t="s">
        <v>39</v>
      </c>
      <c r="S6155" s="11" t="s">
        <v>3153</v>
      </c>
      <c r="T6155" s="11">
        <v>0</v>
      </c>
      <c r="U6155" s="11">
        <v>1</v>
      </c>
      <c r="V6155" s="11">
        <v>1</v>
      </c>
      <c r="W6155" s="11">
        <v>0</v>
      </c>
      <c r="X6155" s="11">
        <v>0</v>
      </c>
      <c r="Y6155" s="11">
        <v>0</v>
      </c>
      <c r="Z6155" s="11">
        <v>0</v>
      </c>
      <c r="AA6155" s="11">
        <v>0</v>
      </c>
      <c r="AB6155" s="11">
        <v>1</v>
      </c>
      <c r="AC6155" s="11">
        <v>0</v>
      </c>
      <c r="AD6155" s="11">
        <v>0</v>
      </c>
      <c r="AE6155" s="11">
        <v>1</v>
      </c>
      <c r="AF6155" s="11">
        <v>0</v>
      </c>
      <c r="AG6155" s="11">
        <v>0</v>
      </c>
    </row>
    <row r="6156" spans="1:33" x14ac:dyDescent="0.25">
      <c r="A6156" s="11" t="s">
        <v>3047</v>
      </c>
      <c r="B6156" s="11" t="s">
        <v>1099</v>
      </c>
      <c r="C6156" s="15" t="s">
        <v>1122</v>
      </c>
      <c r="D6156" s="11" t="str">
        <f>CONCATENATE(B6156," ",C6156)</f>
        <v>Philips 223V7QSB</v>
      </c>
      <c r="E6156" s="15">
        <v>2148</v>
      </c>
      <c r="F6156" s="11">
        <f>E6156/1000</f>
        <v>2.1480000000000001</v>
      </c>
      <c r="G6156" s="11">
        <v>91.794871794871796</v>
      </c>
      <c r="H6156" s="11"/>
      <c r="I6156" s="11" t="s">
        <v>41</v>
      </c>
      <c r="J6156" s="11" t="s">
        <v>41</v>
      </c>
      <c r="K6156" s="11" t="s">
        <v>42</v>
      </c>
      <c r="L6156" s="11">
        <f>E6156*G6156</f>
        <v>197175.38461538462</v>
      </c>
      <c r="M6156" s="11">
        <f>L6156/1000000</f>
        <v>0.19717538461538461</v>
      </c>
      <c r="N6156" s="11" t="s">
        <v>43</v>
      </c>
      <c r="O6156" s="11" t="s">
        <v>54</v>
      </c>
      <c r="P6156" s="11" t="s">
        <v>38</v>
      </c>
      <c r="Q6156" s="11" t="s">
        <v>38</v>
      </c>
      <c r="R6156" s="11">
        <v>0</v>
      </c>
      <c r="S6156" s="11" t="s">
        <v>3153</v>
      </c>
      <c r="T6156" s="11">
        <v>0</v>
      </c>
      <c r="U6156" s="11">
        <v>1</v>
      </c>
      <c r="V6156" s="11">
        <v>1</v>
      </c>
      <c r="W6156" s="11">
        <v>0</v>
      </c>
      <c r="X6156" s="11">
        <v>0</v>
      </c>
      <c r="Y6156" s="11">
        <v>0</v>
      </c>
      <c r="Z6156" s="11">
        <v>0</v>
      </c>
      <c r="AA6156" s="11">
        <v>0</v>
      </c>
      <c r="AB6156" s="11">
        <v>1</v>
      </c>
      <c r="AC6156" s="11">
        <v>0</v>
      </c>
      <c r="AD6156" s="11">
        <v>0</v>
      </c>
      <c r="AE6156" s="11">
        <v>1</v>
      </c>
      <c r="AF6156" s="11">
        <v>0</v>
      </c>
      <c r="AG6156" s="11">
        <v>0</v>
      </c>
    </row>
    <row r="6157" spans="1:33" x14ac:dyDescent="0.25">
      <c r="A6157" s="11" t="s">
        <v>3047</v>
      </c>
      <c r="B6157" s="11" t="s">
        <v>1099</v>
      </c>
      <c r="C6157" s="15" t="s">
        <v>1123</v>
      </c>
      <c r="D6157" s="11" t="str">
        <f>CONCATENATE(B6157," ",C6157)</f>
        <v>Philips 224E5QHSB</v>
      </c>
      <c r="E6157" s="15">
        <v>1</v>
      </c>
      <c r="F6157" s="11">
        <f>E6157/1000</f>
        <v>1E-3</v>
      </c>
      <c r="G6157" s="11">
        <v>121.78205128205128</v>
      </c>
      <c r="H6157" s="11"/>
      <c r="I6157" s="11" t="s">
        <v>41</v>
      </c>
      <c r="J6157" s="11" t="s">
        <v>41</v>
      </c>
      <c r="K6157" s="11" t="s">
        <v>42</v>
      </c>
      <c r="L6157" s="11">
        <f>E6157*G6157</f>
        <v>121.78205128205128</v>
      </c>
      <c r="M6157" s="11">
        <f>L6157/1000000</f>
        <v>1.2178205128205129E-4</v>
      </c>
      <c r="N6157" s="11" t="s">
        <v>43</v>
      </c>
      <c r="O6157" s="11" t="s">
        <v>54</v>
      </c>
      <c r="P6157" s="11" t="s">
        <v>38</v>
      </c>
      <c r="Q6157" s="11" t="s">
        <v>38</v>
      </c>
      <c r="R6157" s="11" t="s">
        <v>39</v>
      </c>
      <c r="S6157" s="11" t="s">
        <v>3153</v>
      </c>
      <c r="T6157" s="11">
        <v>0</v>
      </c>
      <c r="U6157" s="11">
        <v>1</v>
      </c>
      <c r="V6157" s="11">
        <v>1</v>
      </c>
      <c r="W6157" s="11">
        <v>0</v>
      </c>
      <c r="X6157" s="11">
        <v>0</v>
      </c>
      <c r="Y6157" s="11">
        <v>0</v>
      </c>
      <c r="Z6157" s="11">
        <v>0</v>
      </c>
      <c r="AA6157" s="11">
        <v>0</v>
      </c>
      <c r="AB6157" s="11">
        <v>1</v>
      </c>
      <c r="AC6157" s="11">
        <v>0</v>
      </c>
      <c r="AD6157" s="11">
        <v>0</v>
      </c>
      <c r="AE6157" s="11">
        <v>1</v>
      </c>
      <c r="AF6157" s="11">
        <v>0</v>
      </c>
      <c r="AG6157" s="11">
        <v>0</v>
      </c>
    </row>
    <row r="6158" spans="1:33" x14ac:dyDescent="0.25">
      <c r="A6158" s="11" t="s">
        <v>3047</v>
      </c>
      <c r="B6158" s="11" t="s">
        <v>1099</v>
      </c>
      <c r="C6158" s="15" t="s">
        <v>1124</v>
      </c>
      <c r="D6158" s="11" t="str">
        <f>CONCATENATE(B6158," ",C6158)</f>
        <v>Philips 224E5QSB</v>
      </c>
      <c r="E6158" s="15">
        <v>1</v>
      </c>
      <c r="F6158" s="11">
        <f>E6158/1000</f>
        <v>1E-3</v>
      </c>
      <c r="G6158" s="11">
        <v>97.863945578231295</v>
      </c>
      <c r="H6158" s="11"/>
      <c r="I6158" s="11" t="s">
        <v>41</v>
      </c>
      <c r="J6158" s="11" t="s">
        <v>41</v>
      </c>
      <c r="K6158" s="11" t="s">
        <v>42</v>
      </c>
      <c r="L6158" s="11">
        <f>E6158*G6158</f>
        <v>97.863945578231295</v>
      </c>
      <c r="M6158" s="11">
        <f>L6158/1000000</f>
        <v>9.7863945578231297E-5</v>
      </c>
      <c r="N6158" s="11" t="s">
        <v>43</v>
      </c>
      <c r="O6158" s="11" t="s">
        <v>54</v>
      </c>
      <c r="P6158" s="11" t="s">
        <v>38</v>
      </c>
      <c r="Q6158" s="11" t="s">
        <v>38</v>
      </c>
      <c r="R6158" s="11">
        <v>0</v>
      </c>
      <c r="S6158" s="11" t="s">
        <v>3153</v>
      </c>
      <c r="T6158" s="11">
        <v>0</v>
      </c>
      <c r="U6158" s="11">
        <v>1</v>
      </c>
      <c r="V6158" s="11">
        <v>1</v>
      </c>
      <c r="W6158" s="11">
        <v>0</v>
      </c>
      <c r="X6158" s="11">
        <v>0</v>
      </c>
      <c r="Y6158" s="11">
        <v>0</v>
      </c>
      <c r="Z6158" s="11">
        <v>0</v>
      </c>
      <c r="AA6158" s="11">
        <v>0</v>
      </c>
      <c r="AB6158" s="11">
        <v>1</v>
      </c>
      <c r="AC6158" s="11">
        <v>0</v>
      </c>
      <c r="AD6158" s="11">
        <v>0</v>
      </c>
      <c r="AE6158" s="11">
        <v>1</v>
      </c>
      <c r="AF6158" s="11">
        <v>0</v>
      </c>
      <c r="AG6158" s="11">
        <v>0</v>
      </c>
    </row>
    <row r="6159" spans="1:33" x14ac:dyDescent="0.25">
      <c r="A6159" s="11" t="s">
        <v>3047</v>
      </c>
      <c r="B6159" s="11" t="s">
        <v>1099</v>
      </c>
      <c r="C6159" s="15" t="s">
        <v>1125</v>
      </c>
      <c r="D6159" s="11" t="str">
        <f>CONCATENATE(B6159," ",C6159)</f>
        <v>Philips 226E9QDSB</v>
      </c>
      <c r="E6159" s="15">
        <v>2</v>
      </c>
      <c r="F6159" s="11">
        <f>E6159/1000</f>
        <v>2E-3</v>
      </c>
      <c r="G6159" s="11">
        <v>135.88461538461539</v>
      </c>
      <c r="H6159" s="11"/>
      <c r="I6159" s="11" t="s">
        <v>41</v>
      </c>
      <c r="J6159" s="11" t="s">
        <v>41</v>
      </c>
      <c r="K6159" s="11" t="s">
        <v>42</v>
      </c>
      <c r="L6159" s="11">
        <f>E6159*G6159</f>
        <v>271.76923076923077</v>
      </c>
      <c r="M6159" s="11">
        <f>L6159/1000000</f>
        <v>2.7176923076923076E-4</v>
      </c>
      <c r="N6159" s="11" t="s">
        <v>43</v>
      </c>
      <c r="O6159" s="11" t="s">
        <v>54</v>
      </c>
      <c r="P6159" s="11" t="s">
        <v>38</v>
      </c>
      <c r="Q6159" s="11" t="s">
        <v>38</v>
      </c>
      <c r="R6159" s="11" t="s">
        <v>39</v>
      </c>
      <c r="S6159" s="11" t="s">
        <v>3153</v>
      </c>
      <c r="T6159" s="11">
        <v>0</v>
      </c>
      <c r="U6159" s="11">
        <v>1</v>
      </c>
      <c r="V6159" s="11">
        <v>1</v>
      </c>
      <c r="W6159" s="11">
        <v>0</v>
      </c>
      <c r="X6159" s="11">
        <v>0</v>
      </c>
      <c r="Y6159" s="11">
        <v>0</v>
      </c>
      <c r="Z6159" s="11">
        <v>0</v>
      </c>
      <c r="AA6159" s="11">
        <v>0</v>
      </c>
      <c r="AB6159" s="11">
        <v>1</v>
      </c>
      <c r="AC6159" s="11">
        <v>0</v>
      </c>
      <c r="AD6159" s="11">
        <v>0</v>
      </c>
      <c r="AE6159" s="11">
        <v>1</v>
      </c>
      <c r="AF6159" s="11">
        <v>0</v>
      </c>
      <c r="AG6159" s="11">
        <v>0</v>
      </c>
    </row>
    <row r="6160" spans="1:33" x14ac:dyDescent="0.25">
      <c r="A6160" s="11" t="s">
        <v>3047</v>
      </c>
      <c r="B6160" s="11" t="s">
        <v>1099</v>
      </c>
      <c r="C6160" s="15" t="s">
        <v>1127</v>
      </c>
      <c r="D6160" s="11" t="str">
        <f>CONCATENATE(B6160," ",C6160)</f>
        <v>Philips 226E9QSB</v>
      </c>
      <c r="E6160" s="15">
        <v>224</v>
      </c>
      <c r="F6160" s="11">
        <f>E6160/1000</f>
        <v>0.224</v>
      </c>
      <c r="G6160" s="11">
        <v>98.717948717948715</v>
      </c>
      <c r="H6160" s="11"/>
      <c r="I6160" s="11" t="s">
        <v>41</v>
      </c>
      <c r="J6160" s="11" t="s">
        <v>41</v>
      </c>
      <c r="K6160" s="11" t="s">
        <v>42</v>
      </c>
      <c r="L6160" s="11">
        <f>E6160*G6160</f>
        <v>22112.820512820512</v>
      </c>
      <c r="M6160" s="11">
        <f>L6160/1000000</f>
        <v>2.2112820512820514E-2</v>
      </c>
      <c r="N6160" s="11" t="s">
        <v>43</v>
      </c>
      <c r="O6160" s="11" t="s">
        <v>54</v>
      </c>
      <c r="P6160" s="11" t="s">
        <v>38</v>
      </c>
      <c r="Q6160" s="11" t="s">
        <v>38</v>
      </c>
      <c r="R6160" s="11" t="s">
        <v>39</v>
      </c>
      <c r="S6160" s="11" t="s">
        <v>3153</v>
      </c>
      <c r="T6160" s="11">
        <v>0</v>
      </c>
      <c r="U6160" s="11">
        <v>1</v>
      </c>
      <c r="V6160" s="11">
        <v>1</v>
      </c>
      <c r="W6160" s="11">
        <v>0</v>
      </c>
      <c r="X6160" s="11">
        <v>0</v>
      </c>
      <c r="Y6160" s="11">
        <v>0</v>
      </c>
      <c r="Z6160" s="11">
        <v>0</v>
      </c>
      <c r="AA6160" s="11">
        <v>0</v>
      </c>
      <c r="AB6160" s="11">
        <v>1</v>
      </c>
      <c r="AC6160" s="11">
        <v>0</v>
      </c>
      <c r="AD6160" s="11">
        <v>0</v>
      </c>
      <c r="AE6160" s="11">
        <v>1</v>
      </c>
      <c r="AF6160" s="11">
        <v>0</v>
      </c>
      <c r="AG6160" s="11">
        <v>0</v>
      </c>
    </row>
    <row r="6161" spans="1:33" x14ac:dyDescent="0.25">
      <c r="A6161" s="11" t="s">
        <v>3047</v>
      </c>
      <c r="B6161" s="11" t="s">
        <v>1099</v>
      </c>
      <c r="C6161" s="15" t="s">
        <v>2795</v>
      </c>
      <c r="D6161" s="11" t="str">
        <f>CONCATENATE(B6161," ",C6161)</f>
        <v>Philips 240B7QPJEB</v>
      </c>
      <c r="E6161" s="15">
        <v>6</v>
      </c>
      <c r="F6161" s="11">
        <f>E6161/1000</f>
        <v>6.0000000000000001E-3</v>
      </c>
      <c r="G6161" s="11">
        <v>240.51282051282053</v>
      </c>
      <c r="H6161" s="11"/>
      <c r="I6161" s="11" t="s">
        <v>92</v>
      </c>
      <c r="J6161" s="11" t="s">
        <v>92</v>
      </c>
      <c r="K6161" s="11" t="s">
        <v>93</v>
      </c>
      <c r="L6161" s="11">
        <f>E6161*G6161</f>
        <v>1443.0769230769231</v>
      </c>
      <c r="M6161" s="11">
        <f>L6161/1000000</f>
        <v>1.443076923076923E-3</v>
      </c>
      <c r="N6161" s="11" t="s">
        <v>43</v>
      </c>
      <c r="O6161" s="11" t="s">
        <v>54</v>
      </c>
      <c r="P6161" s="11" t="s">
        <v>38</v>
      </c>
      <c r="Q6161" s="11" t="s">
        <v>38</v>
      </c>
      <c r="R6161" s="11" t="s">
        <v>39</v>
      </c>
      <c r="S6161" s="11" t="s">
        <v>3153</v>
      </c>
      <c r="T6161" s="11">
        <v>0</v>
      </c>
      <c r="U6161" s="11">
        <v>0</v>
      </c>
      <c r="V6161" s="11">
        <v>0</v>
      </c>
      <c r="W6161" s="11">
        <v>1</v>
      </c>
      <c r="X6161" s="11">
        <v>0</v>
      </c>
      <c r="Y6161" s="11">
        <v>0</v>
      </c>
      <c r="Z6161" s="11">
        <v>0</v>
      </c>
      <c r="AA6161" s="11">
        <v>0</v>
      </c>
      <c r="AB6161" s="11">
        <v>0</v>
      </c>
      <c r="AC6161" s="11">
        <v>1</v>
      </c>
      <c r="AD6161" s="11">
        <v>0</v>
      </c>
      <c r="AE6161" s="11">
        <v>1</v>
      </c>
      <c r="AF6161" s="11">
        <v>0</v>
      </c>
      <c r="AG6161" s="11">
        <v>0</v>
      </c>
    </row>
    <row r="6162" spans="1:33" x14ac:dyDescent="0.25">
      <c r="A6162" s="11" t="s">
        <v>3047</v>
      </c>
      <c r="B6162" s="11" t="s">
        <v>1099</v>
      </c>
      <c r="C6162" s="15" t="s">
        <v>1130</v>
      </c>
      <c r="D6162" s="11" t="str">
        <f>CONCATENATE(B6162," ",C6162)</f>
        <v>Philips 240B7QPTEB</v>
      </c>
      <c r="E6162" s="15">
        <v>4</v>
      </c>
      <c r="F6162" s="11">
        <f>E6162/1000</f>
        <v>4.0000000000000001E-3</v>
      </c>
      <c r="G6162" s="11">
        <v>257.26027397260276</v>
      </c>
      <c r="H6162" s="11"/>
      <c r="I6162" s="11" t="s">
        <v>92</v>
      </c>
      <c r="J6162" s="11" t="s">
        <v>92</v>
      </c>
      <c r="K6162" s="11" t="s">
        <v>93</v>
      </c>
      <c r="L6162" s="11">
        <f>E6162*G6162</f>
        <v>1029.041095890411</v>
      </c>
      <c r="M6162" s="11">
        <f>L6162/1000000</f>
        <v>1.0290410958904111E-3</v>
      </c>
      <c r="N6162" s="11" t="s">
        <v>43</v>
      </c>
      <c r="O6162" s="11" t="s">
        <v>54</v>
      </c>
      <c r="P6162" s="11" t="s">
        <v>38</v>
      </c>
      <c r="Q6162" s="11" t="s">
        <v>38</v>
      </c>
      <c r="R6162" s="11" t="s">
        <v>39</v>
      </c>
      <c r="S6162" s="11" t="s">
        <v>3153</v>
      </c>
      <c r="T6162" s="11">
        <v>0</v>
      </c>
      <c r="U6162" s="11">
        <v>0</v>
      </c>
      <c r="V6162" s="11">
        <v>0</v>
      </c>
      <c r="W6162" s="11">
        <v>1</v>
      </c>
      <c r="X6162" s="11">
        <v>0</v>
      </c>
      <c r="Y6162" s="11">
        <v>0</v>
      </c>
      <c r="Z6162" s="11">
        <v>0</v>
      </c>
      <c r="AA6162" s="11">
        <v>0</v>
      </c>
      <c r="AB6162" s="11">
        <v>0</v>
      </c>
      <c r="AC6162" s="11">
        <v>1</v>
      </c>
      <c r="AD6162" s="11">
        <v>0</v>
      </c>
      <c r="AE6162" s="11">
        <v>1</v>
      </c>
      <c r="AF6162" s="11">
        <v>0</v>
      </c>
      <c r="AG6162" s="11">
        <v>0</v>
      </c>
    </row>
    <row r="6163" spans="1:33" x14ac:dyDescent="0.25">
      <c r="A6163" s="11" t="s">
        <v>3047</v>
      </c>
      <c r="B6163" s="11" t="s">
        <v>1099</v>
      </c>
      <c r="C6163" s="15" t="s">
        <v>3102</v>
      </c>
      <c r="D6163" s="11" t="str">
        <f>CONCATENATE(B6163," ",C6163)</f>
        <v>Philips 240S4QYMB</v>
      </c>
      <c r="E6163" s="15">
        <v>1</v>
      </c>
      <c r="F6163" s="11">
        <f>E6163/1000</f>
        <v>1E-3</v>
      </c>
      <c r="G6163" s="11">
        <v>216.93548387096774</v>
      </c>
      <c r="H6163" s="11"/>
      <c r="I6163" s="11" t="s">
        <v>92</v>
      </c>
      <c r="J6163" s="11" t="s">
        <v>92</v>
      </c>
      <c r="K6163" s="11" t="s">
        <v>93</v>
      </c>
      <c r="L6163" s="11">
        <f>E6163*G6163</f>
        <v>216.93548387096774</v>
      </c>
      <c r="M6163" s="11">
        <f>L6163/1000000</f>
        <v>2.1693548387096773E-4</v>
      </c>
      <c r="N6163" s="11" t="s">
        <v>43</v>
      </c>
      <c r="O6163" s="11" t="s">
        <v>54</v>
      </c>
      <c r="P6163" s="11" t="s">
        <v>38</v>
      </c>
      <c r="Q6163" s="11" t="s">
        <v>38</v>
      </c>
      <c r="R6163" s="11">
        <v>0</v>
      </c>
      <c r="S6163" s="11" t="s">
        <v>3047</v>
      </c>
      <c r="T6163" s="11">
        <v>0</v>
      </c>
      <c r="U6163" s="11">
        <v>0</v>
      </c>
      <c r="V6163" s="11">
        <v>1</v>
      </c>
      <c r="W6163" s="11">
        <v>0</v>
      </c>
      <c r="X6163" s="11">
        <v>0</v>
      </c>
      <c r="Y6163" s="11">
        <v>0</v>
      </c>
      <c r="Z6163" s="11">
        <v>0</v>
      </c>
      <c r="AA6163" s="11">
        <v>0</v>
      </c>
      <c r="AB6163" s="11">
        <v>0</v>
      </c>
      <c r="AC6163" s="11">
        <v>1</v>
      </c>
      <c r="AD6163" s="11">
        <v>0</v>
      </c>
      <c r="AE6163" s="11">
        <v>1</v>
      </c>
      <c r="AF6163" s="11">
        <v>0</v>
      </c>
      <c r="AG6163" s="11">
        <v>0</v>
      </c>
    </row>
    <row r="6164" spans="1:33" x14ac:dyDescent="0.25">
      <c r="A6164" s="11" t="s">
        <v>3047</v>
      </c>
      <c r="B6164" s="11" t="s">
        <v>1099</v>
      </c>
      <c r="C6164" s="15" t="s">
        <v>1131</v>
      </c>
      <c r="D6164" s="11" t="str">
        <f>CONCATENATE(B6164," ",C6164)</f>
        <v>Philips 241B4LPYCB</v>
      </c>
      <c r="E6164" s="15">
        <v>1</v>
      </c>
      <c r="F6164" s="11">
        <f>E6164/1000</f>
        <v>1E-3</v>
      </c>
      <c r="G6164" s="11">
        <v>178</v>
      </c>
      <c r="H6164" s="11"/>
      <c r="I6164" s="11" t="s">
        <v>53</v>
      </c>
      <c r="J6164" s="11" t="s">
        <v>53</v>
      </c>
      <c r="K6164" s="11" t="s">
        <v>42</v>
      </c>
      <c r="L6164" s="11">
        <f>E6164*G6164</f>
        <v>178</v>
      </c>
      <c r="M6164" s="11">
        <f>L6164/1000000</f>
        <v>1.7799999999999999E-4</v>
      </c>
      <c r="N6164" s="11" t="s">
        <v>43</v>
      </c>
      <c r="O6164" s="11" t="s">
        <v>54</v>
      </c>
      <c r="P6164" s="11" t="s">
        <v>38</v>
      </c>
      <c r="Q6164" s="11" t="s">
        <v>38</v>
      </c>
      <c r="R6164" s="11">
        <v>0</v>
      </c>
      <c r="S6164" s="11" t="s">
        <v>3047</v>
      </c>
      <c r="T6164" s="11">
        <v>0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1">
        <v>0</v>
      </c>
      <c r="AA6164" s="11">
        <v>0</v>
      </c>
      <c r="AB6164" s="11">
        <v>0</v>
      </c>
      <c r="AC6164" s="11">
        <v>1</v>
      </c>
      <c r="AD6164" s="11">
        <v>0</v>
      </c>
      <c r="AE6164" s="11">
        <v>1</v>
      </c>
      <c r="AF6164" s="11">
        <v>0</v>
      </c>
      <c r="AG6164" s="11">
        <v>0</v>
      </c>
    </row>
    <row r="6165" spans="1:33" x14ac:dyDescent="0.25">
      <c r="A6165" s="11" t="s">
        <v>3047</v>
      </c>
      <c r="B6165" s="11" t="s">
        <v>1099</v>
      </c>
      <c r="C6165" s="15" t="s">
        <v>1132</v>
      </c>
      <c r="D6165" s="11" t="str">
        <f>CONCATENATE(B6165," ",C6165)</f>
        <v>Philips 241B4LPYCS</v>
      </c>
      <c r="E6165" s="15">
        <v>2</v>
      </c>
      <c r="F6165" s="11">
        <f>E6165/1000</f>
        <v>2E-3</v>
      </c>
      <c r="G6165" s="11">
        <v>149.98717948717947</v>
      </c>
      <c r="H6165" s="11"/>
      <c r="I6165" s="11" t="s">
        <v>52</v>
      </c>
      <c r="J6165" s="11" t="s">
        <v>53</v>
      </c>
      <c r="K6165" s="11" t="s">
        <v>42</v>
      </c>
      <c r="L6165" s="11">
        <f>E6165*G6165</f>
        <v>299.97435897435895</v>
      </c>
      <c r="M6165" s="11">
        <f>L6165/1000000</f>
        <v>2.9997435897435897E-4</v>
      </c>
      <c r="N6165" s="11" t="s">
        <v>43</v>
      </c>
      <c r="O6165" s="11" t="s">
        <v>54</v>
      </c>
      <c r="P6165" s="11" t="s">
        <v>38</v>
      </c>
      <c r="Q6165" s="11" t="s">
        <v>38</v>
      </c>
      <c r="R6165" s="11">
        <v>0</v>
      </c>
      <c r="S6165" s="11" t="s">
        <v>3153</v>
      </c>
      <c r="T6165" s="11">
        <v>0</v>
      </c>
      <c r="U6165" s="11">
        <v>0</v>
      </c>
      <c r="V6165" s="11">
        <v>0</v>
      </c>
      <c r="W6165" s="11">
        <v>1</v>
      </c>
      <c r="X6165" s="11">
        <v>0</v>
      </c>
      <c r="Y6165" s="11">
        <v>0</v>
      </c>
      <c r="Z6165" s="11">
        <v>0</v>
      </c>
      <c r="AA6165" s="11">
        <v>0</v>
      </c>
      <c r="AB6165" s="11">
        <v>0</v>
      </c>
      <c r="AC6165" s="11">
        <v>1</v>
      </c>
      <c r="AD6165" s="11">
        <v>0</v>
      </c>
      <c r="AE6165" s="11">
        <v>1</v>
      </c>
      <c r="AF6165" s="11">
        <v>0</v>
      </c>
      <c r="AG6165" s="11">
        <v>0</v>
      </c>
    </row>
    <row r="6166" spans="1:33" x14ac:dyDescent="0.25">
      <c r="A6166" s="11" t="s">
        <v>3047</v>
      </c>
      <c r="B6166" s="11" t="s">
        <v>1099</v>
      </c>
      <c r="C6166" s="15" t="s">
        <v>1134</v>
      </c>
      <c r="D6166" s="11" t="str">
        <f>CONCATENATE(B6166," ",C6166)</f>
        <v>Philips 241B7QPJEB</v>
      </c>
      <c r="E6166" s="15">
        <v>27</v>
      </c>
      <c r="F6166" s="11">
        <f>E6166/1000</f>
        <v>2.7E-2</v>
      </c>
      <c r="G6166" s="11">
        <v>178.71794871794873</v>
      </c>
      <c r="H6166" s="11"/>
      <c r="I6166" s="11" t="s">
        <v>52</v>
      </c>
      <c r="J6166" s="11" t="s">
        <v>53</v>
      </c>
      <c r="K6166" s="11" t="s">
        <v>42</v>
      </c>
      <c r="L6166" s="11">
        <f>E6166*G6166</f>
        <v>4825.3846153846152</v>
      </c>
      <c r="M6166" s="11">
        <f>L6166/1000000</f>
        <v>4.8253846153846151E-3</v>
      </c>
      <c r="N6166" s="11" t="s">
        <v>43</v>
      </c>
      <c r="O6166" s="11" t="s">
        <v>54</v>
      </c>
      <c r="P6166" s="11" t="s">
        <v>38</v>
      </c>
      <c r="Q6166" s="11" t="s">
        <v>38</v>
      </c>
      <c r="R6166" s="11" t="s">
        <v>39</v>
      </c>
      <c r="S6166" s="11" t="s">
        <v>3108</v>
      </c>
      <c r="T6166" s="11">
        <v>0</v>
      </c>
      <c r="U6166" s="11">
        <v>0</v>
      </c>
      <c r="V6166" s="11">
        <v>0</v>
      </c>
      <c r="W6166" s="11">
        <v>0</v>
      </c>
      <c r="X6166" s="11">
        <v>0</v>
      </c>
      <c r="Y6166" s="11">
        <v>0</v>
      </c>
      <c r="Z6166" s="11">
        <v>0</v>
      </c>
      <c r="AA6166" s="11">
        <v>0</v>
      </c>
      <c r="AB6166" s="11">
        <v>0</v>
      </c>
      <c r="AC6166" s="11">
        <v>1</v>
      </c>
      <c r="AD6166" s="11">
        <v>0</v>
      </c>
      <c r="AE6166" s="11">
        <v>1</v>
      </c>
      <c r="AF6166" s="11">
        <v>0</v>
      </c>
      <c r="AG6166" s="11">
        <v>0</v>
      </c>
    </row>
    <row r="6167" spans="1:33" x14ac:dyDescent="0.25">
      <c r="A6167" s="11" t="s">
        <v>3047</v>
      </c>
      <c r="B6167" s="11" t="s">
        <v>1099</v>
      </c>
      <c r="C6167" s="15" t="s">
        <v>1135</v>
      </c>
      <c r="D6167" s="11" t="str">
        <f>CONCATENATE(B6167," ",C6167)</f>
        <v>Philips 241B7QPJKEB</v>
      </c>
      <c r="E6167" s="15">
        <v>41</v>
      </c>
      <c r="F6167" s="11">
        <f>E6167/1000</f>
        <v>4.1000000000000002E-2</v>
      </c>
      <c r="G6167" s="11">
        <v>227.38461538461539</v>
      </c>
      <c r="H6167" s="11"/>
      <c r="I6167" s="11" t="s">
        <v>52</v>
      </c>
      <c r="J6167" s="11" t="s">
        <v>53</v>
      </c>
      <c r="K6167" s="11" t="s">
        <v>42</v>
      </c>
      <c r="L6167" s="11">
        <f>E6167*G6167</f>
        <v>9322.7692307692305</v>
      </c>
      <c r="M6167" s="11">
        <f>L6167/1000000</f>
        <v>9.32276923076923E-3</v>
      </c>
      <c r="N6167" s="11" t="s">
        <v>43</v>
      </c>
      <c r="O6167" s="11" t="s">
        <v>54</v>
      </c>
      <c r="P6167" s="11" t="s">
        <v>38</v>
      </c>
      <c r="Q6167" s="11" t="s">
        <v>38</v>
      </c>
      <c r="R6167" s="11" t="s">
        <v>39</v>
      </c>
      <c r="S6167" s="11" t="s">
        <v>3153</v>
      </c>
      <c r="T6167" s="11">
        <v>0</v>
      </c>
      <c r="U6167" s="11">
        <v>0</v>
      </c>
      <c r="V6167" s="11">
        <v>0</v>
      </c>
      <c r="W6167" s="11">
        <v>1</v>
      </c>
      <c r="X6167" s="11">
        <v>0</v>
      </c>
      <c r="Y6167" s="11">
        <v>0</v>
      </c>
      <c r="Z6167" s="11">
        <v>0</v>
      </c>
      <c r="AA6167" s="11">
        <v>0</v>
      </c>
      <c r="AB6167" s="11">
        <v>0</v>
      </c>
      <c r="AC6167" s="11">
        <v>1</v>
      </c>
      <c r="AD6167" s="11">
        <v>0</v>
      </c>
      <c r="AE6167" s="11">
        <v>1</v>
      </c>
      <c r="AF6167" s="11">
        <v>0</v>
      </c>
      <c r="AG6167" s="11">
        <v>0</v>
      </c>
    </row>
    <row r="6168" spans="1:33" x14ac:dyDescent="0.25">
      <c r="A6168" s="11" t="s">
        <v>3047</v>
      </c>
      <c r="B6168" s="11" t="s">
        <v>1099</v>
      </c>
      <c r="C6168" s="15" t="s">
        <v>1136</v>
      </c>
      <c r="D6168" s="11" t="str">
        <f>CONCATENATE(B6168," ",C6168)</f>
        <v>Philips 241B7QUBHEB</v>
      </c>
      <c r="E6168" s="15">
        <v>1</v>
      </c>
      <c r="F6168" s="11">
        <f>E6168/1000</f>
        <v>1E-3</v>
      </c>
      <c r="G6168" s="11">
        <v>307.67948717948718</v>
      </c>
      <c r="H6168" s="11"/>
      <c r="I6168" s="11" t="s">
        <v>52</v>
      </c>
      <c r="J6168" s="11" t="s">
        <v>53</v>
      </c>
      <c r="K6168" s="11" t="s">
        <v>42</v>
      </c>
      <c r="L6168" s="11">
        <f>E6168*G6168</f>
        <v>307.67948717948718</v>
      </c>
      <c r="M6168" s="11">
        <f>L6168/1000000</f>
        <v>3.0767948717948717E-4</v>
      </c>
      <c r="N6168" s="11" t="s">
        <v>43</v>
      </c>
      <c r="O6168" s="11" t="s">
        <v>54</v>
      </c>
      <c r="P6168" s="11" t="s">
        <v>38</v>
      </c>
      <c r="Q6168" s="11" t="s">
        <v>38</v>
      </c>
      <c r="R6168" s="11">
        <v>0</v>
      </c>
      <c r="S6168" s="11" t="s">
        <v>3153</v>
      </c>
      <c r="T6168" s="11">
        <v>0</v>
      </c>
      <c r="U6168" s="11">
        <v>0</v>
      </c>
      <c r="V6168" s="11">
        <v>0</v>
      </c>
      <c r="W6168" s="11">
        <v>1</v>
      </c>
      <c r="X6168" s="11">
        <v>0</v>
      </c>
      <c r="Y6168" s="11">
        <v>0</v>
      </c>
      <c r="Z6168" s="11">
        <v>0</v>
      </c>
      <c r="AA6168" s="11">
        <v>0</v>
      </c>
      <c r="AB6168" s="11">
        <v>0</v>
      </c>
      <c r="AC6168" s="11">
        <v>1</v>
      </c>
      <c r="AD6168" s="11">
        <v>0</v>
      </c>
      <c r="AE6168" s="11">
        <v>1</v>
      </c>
      <c r="AF6168" s="11">
        <v>0</v>
      </c>
      <c r="AG6168" s="11">
        <v>0</v>
      </c>
    </row>
    <row r="6169" spans="1:33" x14ac:dyDescent="0.25">
      <c r="A6169" s="11" t="s">
        <v>3047</v>
      </c>
      <c r="B6169" s="11" t="s">
        <v>1099</v>
      </c>
      <c r="C6169" s="15" t="s">
        <v>1137</v>
      </c>
      <c r="D6169" s="11" t="str">
        <f>CONCATENATE(B6169," ",C6169)</f>
        <v>Philips 241B7QUPBEB</v>
      </c>
      <c r="E6169" s="15">
        <v>24</v>
      </c>
      <c r="F6169" s="11">
        <f>E6169/1000</f>
        <v>2.4E-2</v>
      </c>
      <c r="G6169" s="11">
        <v>233.26923076923077</v>
      </c>
      <c r="H6169" s="11"/>
      <c r="I6169" s="11" t="s">
        <v>52</v>
      </c>
      <c r="J6169" s="11" t="s">
        <v>53</v>
      </c>
      <c r="K6169" s="11" t="s">
        <v>42</v>
      </c>
      <c r="L6169" s="11">
        <f>E6169*G6169</f>
        <v>5598.461538461539</v>
      </c>
      <c r="M6169" s="11">
        <f>L6169/1000000</f>
        <v>5.5984615384615391E-3</v>
      </c>
      <c r="N6169" s="11" t="s">
        <v>43</v>
      </c>
      <c r="O6169" s="11" t="s">
        <v>54</v>
      </c>
      <c r="P6169" s="11" t="s">
        <v>38</v>
      </c>
      <c r="Q6169" s="11" t="s">
        <v>38</v>
      </c>
      <c r="R6169" s="11" t="s">
        <v>39</v>
      </c>
      <c r="S6169" s="11" t="s">
        <v>3153</v>
      </c>
      <c r="T6169" s="11">
        <v>0</v>
      </c>
      <c r="U6169" s="11">
        <v>0</v>
      </c>
      <c r="V6169" s="11">
        <v>0</v>
      </c>
      <c r="W6169" s="11">
        <v>1</v>
      </c>
      <c r="X6169" s="11">
        <v>0</v>
      </c>
      <c r="Y6169" s="11">
        <v>0</v>
      </c>
      <c r="Z6169" s="11">
        <v>0</v>
      </c>
      <c r="AA6169" s="11">
        <v>0</v>
      </c>
      <c r="AB6169" s="11">
        <v>0</v>
      </c>
      <c r="AC6169" s="11">
        <v>1</v>
      </c>
      <c r="AD6169" s="11">
        <v>0</v>
      </c>
      <c r="AE6169" s="11">
        <v>1</v>
      </c>
      <c r="AF6169" s="11">
        <v>0</v>
      </c>
      <c r="AG6169" s="11">
        <v>0</v>
      </c>
    </row>
    <row r="6170" spans="1:33" x14ac:dyDescent="0.25">
      <c r="A6170" s="11" t="s">
        <v>3047</v>
      </c>
      <c r="B6170" s="11" t="s">
        <v>1099</v>
      </c>
      <c r="C6170" s="15" t="s">
        <v>1138</v>
      </c>
      <c r="D6170" s="11" t="str">
        <f>CONCATENATE(B6170," ",C6170)</f>
        <v>Philips 241B7QUPEB</v>
      </c>
      <c r="E6170" s="15">
        <v>2</v>
      </c>
      <c r="F6170" s="11">
        <f>E6170/1000</f>
        <v>2E-3</v>
      </c>
      <c r="G6170" s="11">
        <v>221.66666666666666</v>
      </c>
      <c r="H6170" s="11"/>
      <c r="I6170" s="11" t="s">
        <v>52</v>
      </c>
      <c r="J6170" s="11" t="s">
        <v>53</v>
      </c>
      <c r="K6170" s="11" t="s">
        <v>42</v>
      </c>
      <c r="L6170" s="11">
        <f>E6170*G6170</f>
        <v>443.33333333333331</v>
      </c>
      <c r="M6170" s="11">
        <f>L6170/1000000</f>
        <v>4.4333333333333334E-4</v>
      </c>
      <c r="N6170" s="11" t="s">
        <v>43</v>
      </c>
      <c r="O6170" s="11" t="s">
        <v>54</v>
      </c>
      <c r="P6170" s="11" t="s">
        <v>38</v>
      </c>
      <c r="Q6170" s="11" t="s">
        <v>38</v>
      </c>
      <c r="R6170" s="11">
        <v>0</v>
      </c>
      <c r="S6170" s="11" t="s">
        <v>3108</v>
      </c>
      <c r="T6170" s="11">
        <v>0</v>
      </c>
      <c r="U6170" s="11">
        <v>0</v>
      </c>
      <c r="V6170" s="11">
        <v>0</v>
      </c>
      <c r="W6170" s="11">
        <v>0</v>
      </c>
      <c r="X6170" s="11">
        <v>0</v>
      </c>
      <c r="Y6170" s="11">
        <v>0</v>
      </c>
      <c r="Z6170" s="11">
        <v>0</v>
      </c>
      <c r="AA6170" s="11">
        <v>0</v>
      </c>
      <c r="AB6170" s="11">
        <v>0</v>
      </c>
      <c r="AC6170" s="11">
        <v>1</v>
      </c>
      <c r="AD6170" s="11">
        <v>0</v>
      </c>
      <c r="AE6170" s="11">
        <v>1</v>
      </c>
      <c r="AF6170" s="11">
        <v>0</v>
      </c>
      <c r="AG6170" s="11">
        <v>0</v>
      </c>
    </row>
    <row r="6171" spans="1:33" x14ac:dyDescent="0.25">
      <c r="A6171" s="11" t="s">
        <v>3047</v>
      </c>
      <c r="B6171" s="11" t="s">
        <v>1099</v>
      </c>
      <c r="C6171" s="15" t="s">
        <v>1139</v>
      </c>
      <c r="D6171" s="11" t="str">
        <f>CONCATENATE(B6171," ",C6171)</f>
        <v>Philips 241B8QJEB</v>
      </c>
      <c r="E6171" s="15">
        <v>414</v>
      </c>
      <c r="F6171" s="11">
        <f>E6171/1000</f>
        <v>0.41399999999999998</v>
      </c>
      <c r="G6171" s="11">
        <v>171.67948717948718</v>
      </c>
      <c r="H6171" s="11"/>
      <c r="I6171" s="11" t="s">
        <v>52</v>
      </c>
      <c r="J6171" s="11" t="s">
        <v>53</v>
      </c>
      <c r="K6171" s="11" t="s">
        <v>42</v>
      </c>
      <c r="L6171" s="11">
        <f>E6171*G6171</f>
        <v>71075.307692307688</v>
      </c>
      <c r="M6171" s="11">
        <f>L6171/1000000</f>
        <v>7.1075307692307688E-2</v>
      </c>
      <c r="N6171" s="11" t="s">
        <v>43</v>
      </c>
      <c r="O6171" s="11" t="s">
        <v>54</v>
      </c>
      <c r="P6171" s="11" t="s">
        <v>38</v>
      </c>
      <c r="Q6171" s="11" t="s">
        <v>38</v>
      </c>
      <c r="R6171" s="11" t="s">
        <v>39</v>
      </c>
      <c r="S6171" s="11" t="s">
        <v>3153</v>
      </c>
      <c r="T6171" s="11">
        <v>0</v>
      </c>
      <c r="U6171" s="11">
        <v>0</v>
      </c>
      <c r="V6171" s="11">
        <v>0</v>
      </c>
      <c r="W6171" s="11">
        <v>1</v>
      </c>
      <c r="X6171" s="11">
        <v>0</v>
      </c>
      <c r="Y6171" s="11">
        <v>0</v>
      </c>
      <c r="Z6171" s="11">
        <v>0</v>
      </c>
      <c r="AA6171" s="11">
        <v>0</v>
      </c>
      <c r="AB6171" s="11">
        <v>0</v>
      </c>
      <c r="AC6171" s="11">
        <v>1</v>
      </c>
      <c r="AD6171" s="11">
        <v>0</v>
      </c>
      <c r="AE6171" s="11">
        <v>1</v>
      </c>
      <c r="AF6171" s="11">
        <v>0</v>
      </c>
      <c r="AG6171" s="11">
        <v>0</v>
      </c>
    </row>
    <row r="6172" spans="1:33" x14ac:dyDescent="0.25">
      <c r="A6172" s="11" t="s">
        <v>3047</v>
      </c>
      <c r="B6172" s="11" t="s">
        <v>1099</v>
      </c>
      <c r="C6172" s="15" t="s">
        <v>1140</v>
      </c>
      <c r="D6172" s="11" t="str">
        <f>CONCATENATE(B6172," ",C6172)</f>
        <v>Philips 241E1SCA</v>
      </c>
      <c r="E6172" s="15">
        <v>55</v>
      </c>
      <c r="F6172" s="11">
        <f>E6172/1000</f>
        <v>5.5E-2</v>
      </c>
      <c r="G6172" s="11">
        <v>125.24358974358974</v>
      </c>
      <c r="H6172" s="11"/>
      <c r="I6172" s="11" t="s">
        <v>52</v>
      </c>
      <c r="J6172" s="11" t="s">
        <v>53</v>
      </c>
      <c r="K6172" s="11" t="s">
        <v>64</v>
      </c>
      <c r="L6172" s="11">
        <f>E6172*G6172</f>
        <v>6888.3974358974356</v>
      </c>
      <c r="M6172" s="11">
        <f>L6172/1000000</f>
        <v>6.8883974358974354E-3</v>
      </c>
      <c r="N6172" s="11" t="s">
        <v>65</v>
      </c>
      <c r="O6172" s="11" t="s">
        <v>54</v>
      </c>
      <c r="P6172" s="11" t="s">
        <v>38</v>
      </c>
      <c r="Q6172" s="11" t="s">
        <v>48</v>
      </c>
      <c r="R6172" s="11" t="s">
        <v>58</v>
      </c>
      <c r="S6172" s="11" t="s">
        <v>3153</v>
      </c>
      <c r="T6172" s="11">
        <v>0</v>
      </c>
      <c r="U6172" s="11">
        <v>0</v>
      </c>
      <c r="V6172" s="11">
        <v>0</v>
      </c>
      <c r="W6172" s="11">
        <v>0</v>
      </c>
      <c r="X6172" s="11">
        <v>1</v>
      </c>
      <c r="Y6172" s="11">
        <v>0</v>
      </c>
      <c r="Z6172" s="11">
        <v>0</v>
      </c>
      <c r="AA6172" s="11">
        <v>0</v>
      </c>
      <c r="AB6172" s="11">
        <v>0</v>
      </c>
      <c r="AC6172" s="11">
        <v>1</v>
      </c>
      <c r="AD6172" s="11">
        <v>0</v>
      </c>
      <c r="AE6172" s="11">
        <v>1</v>
      </c>
      <c r="AF6172" s="11">
        <v>0</v>
      </c>
      <c r="AG6172" s="11">
        <v>0</v>
      </c>
    </row>
    <row r="6173" spans="1:33" x14ac:dyDescent="0.25">
      <c r="A6173" s="11" t="s">
        <v>3047</v>
      </c>
      <c r="B6173" s="11" t="s">
        <v>1099</v>
      </c>
      <c r="C6173" s="15" t="s">
        <v>1142</v>
      </c>
      <c r="D6173" s="11" t="str">
        <f>CONCATENATE(B6173," ",C6173)</f>
        <v>Philips 242B1</v>
      </c>
      <c r="E6173" s="15">
        <v>23</v>
      </c>
      <c r="F6173" s="11">
        <f>E6173/1000</f>
        <v>2.3E-2</v>
      </c>
      <c r="G6173" s="11">
        <v>165.89743589743588</v>
      </c>
      <c r="H6173" s="11"/>
      <c r="I6173" s="11" t="s">
        <v>52</v>
      </c>
      <c r="J6173" s="11" t="s">
        <v>53</v>
      </c>
      <c r="K6173" s="11" t="s">
        <v>42</v>
      </c>
      <c r="L6173" s="11">
        <f>E6173*G6173</f>
        <v>3815.6410256410254</v>
      </c>
      <c r="M6173" s="11">
        <f>L6173/1000000</f>
        <v>3.8156410256410256E-3</v>
      </c>
      <c r="N6173" s="11" t="s">
        <v>43</v>
      </c>
      <c r="O6173" s="11" t="s">
        <v>54</v>
      </c>
      <c r="P6173" s="11" t="s">
        <v>38</v>
      </c>
      <c r="Q6173" s="11" t="s">
        <v>38</v>
      </c>
      <c r="R6173" s="11" t="s">
        <v>49</v>
      </c>
      <c r="S6173" s="11" t="s">
        <v>3153</v>
      </c>
      <c r="T6173" s="11">
        <v>0</v>
      </c>
      <c r="U6173" s="11">
        <v>0</v>
      </c>
      <c r="V6173" s="11">
        <v>0</v>
      </c>
      <c r="W6173" s="11">
        <v>1</v>
      </c>
      <c r="X6173" s="11">
        <v>0</v>
      </c>
      <c r="Y6173" s="11">
        <v>0</v>
      </c>
      <c r="Z6173" s="11">
        <v>0</v>
      </c>
      <c r="AA6173" s="11">
        <v>0</v>
      </c>
      <c r="AB6173" s="11">
        <v>0</v>
      </c>
      <c r="AC6173" s="11">
        <v>1</v>
      </c>
      <c r="AD6173" s="11">
        <v>0</v>
      </c>
      <c r="AE6173" s="11">
        <v>1</v>
      </c>
      <c r="AF6173" s="11">
        <v>0</v>
      </c>
      <c r="AG6173" s="11">
        <v>0</v>
      </c>
    </row>
    <row r="6174" spans="1:33" x14ac:dyDescent="0.25">
      <c r="A6174" s="11" t="s">
        <v>3047</v>
      </c>
      <c r="B6174" s="11" t="s">
        <v>1099</v>
      </c>
      <c r="C6174" s="15" t="s">
        <v>1143</v>
      </c>
      <c r="D6174" s="11" t="str">
        <f>CONCATENATE(B6174," ",C6174)</f>
        <v>Philips 242B1H</v>
      </c>
      <c r="E6174" s="15">
        <v>4</v>
      </c>
      <c r="F6174" s="11">
        <f>E6174/1000</f>
        <v>4.0000000000000001E-3</v>
      </c>
      <c r="G6174" s="11">
        <v>220</v>
      </c>
      <c r="H6174" s="11"/>
      <c r="I6174" s="11" t="s">
        <v>52</v>
      </c>
      <c r="J6174" s="11" t="s">
        <v>53</v>
      </c>
      <c r="K6174" s="11" t="s">
        <v>42</v>
      </c>
      <c r="L6174" s="11">
        <f>E6174*G6174</f>
        <v>880</v>
      </c>
      <c r="M6174" s="11">
        <f>L6174/1000000</f>
        <v>8.8000000000000003E-4</v>
      </c>
      <c r="N6174" s="11" t="s">
        <v>43</v>
      </c>
      <c r="O6174" s="11" t="s">
        <v>54</v>
      </c>
      <c r="P6174" s="11" t="s">
        <v>38</v>
      </c>
      <c r="Q6174" s="11" t="s">
        <v>38</v>
      </c>
      <c r="R6174" s="11" t="s">
        <v>49</v>
      </c>
      <c r="S6174" s="11" t="s">
        <v>3108</v>
      </c>
      <c r="T6174" s="11">
        <v>0</v>
      </c>
      <c r="U6174" s="11">
        <v>0</v>
      </c>
      <c r="V6174" s="11">
        <v>0</v>
      </c>
      <c r="W6174" s="11">
        <v>1</v>
      </c>
      <c r="X6174" s="11">
        <v>0</v>
      </c>
      <c r="Y6174" s="11">
        <v>0</v>
      </c>
      <c r="Z6174" s="11">
        <v>0</v>
      </c>
      <c r="AA6174" s="11">
        <v>0</v>
      </c>
      <c r="AB6174" s="11">
        <v>0</v>
      </c>
      <c r="AC6174" s="11">
        <v>1</v>
      </c>
      <c r="AD6174" s="11">
        <v>0</v>
      </c>
      <c r="AE6174" s="11">
        <v>1</v>
      </c>
      <c r="AF6174" s="11">
        <v>0</v>
      </c>
      <c r="AG6174" s="11">
        <v>0</v>
      </c>
    </row>
    <row r="6175" spans="1:33" x14ac:dyDescent="0.25">
      <c r="A6175" s="11" t="s">
        <v>3047</v>
      </c>
      <c r="B6175" s="11" t="s">
        <v>1099</v>
      </c>
      <c r="C6175" s="15" t="s">
        <v>1587</v>
      </c>
      <c r="D6175" s="11" t="str">
        <f>CONCATENATE(B6175," ",C6175)</f>
        <v>Philips 242B9T</v>
      </c>
      <c r="E6175" s="15">
        <v>87</v>
      </c>
      <c r="F6175" s="11">
        <f>E6175/1000</f>
        <v>8.6999999999999994E-2</v>
      </c>
      <c r="G6175" s="11">
        <v>297.94871794871796</v>
      </c>
      <c r="H6175" s="11"/>
      <c r="I6175" s="11" t="s">
        <v>52</v>
      </c>
      <c r="J6175" s="11" t="s">
        <v>53</v>
      </c>
      <c r="K6175" s="11" t="s">
        <v>42</v>
      </c>
      <c r="L6175" s="11">
        <f>E6175*G6175</f>
        <v>25921.538461538461</v>
      </c>
      <c r="M6175" s="11">
        <f>L6175/1000000</f>
        <v>2.5921538461538461E-2</v>
      </c>
      <c r="N6175" s="11" t="s">
        <v>43</v>
      </c>
      <c r="O6175" s="11" t="s">
        <v>54</v>
      </c>
      <c r="P6175" s="11" t="s">
        <v>38</v>
      </c>
      <c r="Q6175" s="11" t="s">
        <v>38</v>
      </c>
      <c r="R6175" s="11" t="s">
        <v>49</v>
      </c>
      <c r="S6175" s="11" t="s">
        <v>3153</v>
      </c>
      <c r="T6175" s="11">
        <v>0</v>
      </c>
      <c r="U6175" s="11">
        <v>0</v>
      </c>
      <c r="V6175" s="11">
        <v>0</v>
      </c>
      <c r="W6175" s="11">
        <v>1</v>
      </c>
      <c r="X6175" s="11">
        <v>0</v>
      </c>
      <c r="Y6175" s="11">
        <v>0</v>
      </c>
      <c r="Z6175" s="11">
        <v>0</v>
      </c>
      <c r="AA6175" s="11">
        <v>0</v>
      </c>
      <c r="AB6175" s="11">
        <v>0</v>
      </c>
      <c r="AC6175" s="11">
        <v>1</v>
      </c>
      <c r="AD6175" s="11">
        <v>0</v>
      </c>
      <c r="AE6175" s="11">
        <v>1</v>
      </c>
      <c r="AF6175" s="11">
        <v>0</v>
      </c>
      <c r="AG6175" s="11">
        <v>0</v>
      </c>
    </row>
    <row r="6176" spans="1:33" x14ac:dyDescent="0.25">
      <c r="A6176" s="11" t="s">
        <v>3047</v>
      </c>
      <c r="B6176" s="11" t="s">
        <v>1099</v>
      </c>
      <c r="C6176" s="15" t="s">
        <v>1146</v>
      </c>
      <c r="D6176" s="11" t="str">
        <f>CONCATENATE(B6176," ",C6176)</f>
        <v>Philips 242S1AE</v>
      </c>
      <c r="E6176" s="15">
        <v>47</v>
      </c>
      <c r="F6176" s="11">
        <f>E6176/1000</f>
        <v>4.7E-2</v>
      </c>
      <c r="G6176" s="11">
        <v>157.82051282051282</v>
      </c>
      <c r="H6176" s="11"/>
      <c r="I6176" s="11" t="s">
        <v>52</v>
      </c>
      <c r="J6176" s="11" t="s">
        <v>53</v>
      </c>
      <c r="K6176" s="11" t="s">
        <v>42</v>
      </c>
      <c r="L6176" s="11">
        <f>E6176*G6176</f>
        <v>7417.5641025641025</v>
      </c>
      <c r="M6176" s="11">
        <f>L6176/1000000</f>
        <v>7.4175641025641028E-3</v>
      </c>
      <c r="N6176" s="11" t="s">
        <v>43</v>
      </c>
      <c r="O6176" s="11" t="s">
        <v>54</v>
      </c>
      <c r="P6176" s="11" t="s">
        <v>38</v>
      </c>
      <c r="Q6176" s="11" t="s">
        <v>38</v>
      </c>
      <c r="R6176" s="11" t="s">
        <v>58</v>
      </c>
      <c r="S6176" s="11" t="s">
        <v>3153</v>
      </c>
      <c r="T6176" s="11">
        <v>0</v>
      </c>
      <c r="U6176" s="11">
        <v>0</v>
      </c>
      <c r="V6176" s="11">
        <v>1</v>
      </c>
      <c r="W6176" s="11">
        <v>0</v>
      </c>
      <c r="X6176" s="11">
        <v>0</v>
      </c>
      <c r="Y6176" s="11">
        <v>0</v>
      </c>
      <c r="Z6176" s="11">
        <v>0</v>
      </c>
      <c r="AA6176" s="11">
        <v>0</v>
      </c>
      <c r="AB6176" s="11">
        <v>0</v>
      </c>
      <c r="AC6176" s="11">
        <v>1</v>
      </c>
      <c r="AD6176" s="11">
        <v>0</v>
      </c>
      <c r="AE6176" s="11">
        <v>1</v>
      </c>
      <c r="AF6176" s="11">
        <v>0</v>
      </c>
      <c r="AG6176" s="11">
        <v>0</v>
      </c>
    </row>
    <row r="6177" spans="1:33" x14ac:dyDescent="0.25">
      <c r="A6177" s="11" t="s">
        <v>3047</v>
      </c>
      <c r="B6177" s="11" t="s">
        <v>1099</v>
      </c>
      <c r="C6177" s="15" t="s">
        <v>1147</v>
      </c>
      <c r="D6177" s="11" t="str">
        <f>CONCATENATE(B6177," ",C6177)</f>
        <v>Philips 242V8A</v>
      </c>
      <c r="E6177" s="15">
        <v>372</v>
      </c>
      <c r="F6177" s="11">
        <f>E6177/1000</f>
        <v>0.372</v>
      </c>
      <c r="G6177" s="11">
        <v>121.78205128205128</v>
      </c>
      <c r="H6177" s="11"/>
      <c r="I6177" s="11" t="s">
        <v>52</v>
      </c>
      <c r="J6177" s="11" t="s">
        <v>53</v>
      </c>
      <c r="K6177" s="11" t="s">
        <v>42</v>
      </c>
      <c r="L6177" s="11">
        <f>E6177*G6177</f>
        <v>45302.923076923078</v>
      </c>
      <c r="M6177" s="11">
        <f>L6177/1000000</f>
        <v>4.5302923076923081E-2</v>
      </c>
      <c r="N6177" s="11" t="s">
        <v>43</v>
      </c>
      <c r="O6177" s="11" t="s">
        <v>54</v>
      </c>
      <c r="P6177" s="11" t="s">
        <v>38</v>
      </c>
      <c r="Q6177" s="11" t="s">
        <v>38</v>
      </c>
      <c r="R6177" s="11">
        <v>0</v>
      </c>
      <c r="S6177" s="11" t="s">
        <v>3153</v>
      </c>
      <c r="T6177" s="11">
        <v>0</v>
      </c>
      <c r="U6177" s="11">
        <v>0</v>
      </c>
      <c r="V6177" s="11">
        <v>1</v>
      </c>
      <c r="W6177" s="11">
        <v>0</v>
      </c>
      <c r="X6177" s="11">
        <v>0</v>
      </c>
      <c r="Y6177" s="11">
        <v>0</v>
      </c>
      <c r="Z6177" s="11">
        <v>0</v>
      </c>
      <c r="AA6177" s="11">
        <v>0</v>
      </c>
      <c r="AB6177" s="11">
        <v>0</v>
      </c>
      <c r="AC6177" s="11">
        <v>1</v>
      </c>
      <c r="AD6177" s="11">
        <v>0</v>
      </c>
      <c r="AE6177" s="11">
        <v>1</v>
      </c>
      <c r="AF6177" s="11">
        <v>0</v>
      </c>
      <c r="AG6177" s="11">
        <v>0</v>
      </c>
    </row>
    <row r="6178" spans="1:33" x14ac:dyDescent="0.25">
      <c r="A6178" s="11" t="s">
        <v>3047</v>
      </c>
      <c r="B6178" s="11" t="s">
        <v>1099</v>
      </c>
      <c r="C6178" s="15" t="s">
        <v>1588</v>
      </c>
      <c r="D6178" s="11" t="str">
        <f>CONCATENATE(B6178," ",C6178)</f>
        <v>Philips 243B1</v>
      </c>
      <c r="E6178" s="15">
        <v>3</v>
      </c>
      <c r="F6178" s="11">
        <f>E6178/1000</f>
        <v>3.0000000000000001E-3</v>
      </c>
      <c r="G6178" s="11">
        <v>259.35897435897436</v>
      </c>
      <c r="H6178" s="11"/>
      <c r="I6178" s="11" t="s">
        <v>52</v>
      </c>
      <c r="J6178" s="11" t="s">
        <v>53</v>
      </c>
      <c r="K6178" s="11" t="s">
        <v>42</v>
      </c>
      <c r="L6178" s="11">
        <f>E6178*G6178</f>
        <v>778.07692307692309</v>
      </c>
      <c r="M6178" s="11">
        <f>L6178/1000000</f>
        <v>7.7807692307692311E-4</v>
      </c>
      <c r="N6178" s="11" t="s">
        <v>43</v>
      </c>
      <c r="O6178" s="11" t="s">
        <v>54</v>
      </c>
      <c r="P6178" s="11" t="s">
        <v>38</v>
      </c>
      <c r="Q6178" s="11" t="s">
        <v>38</v>
      </c>
      <c r="R6178" s="11" t="s">
        <v>58</v>
      </c>
      <c r="S6178" s="11" t="s">
        <v>3153</v>
      </c>
      <c r="T6178" s="11">
        <v>0</v>
      </c>
      <c r="U6178" s="11">
        <v>0</v>
      </c>
      <c r="V6178" s="11">
        <v>0</v>
      </c>
      <c r="W6178" s="11">
        <v>1</v>
      </c>
      <c r="X6178" s="11">
        <v>0</v>
      </c>
      <c r="Y6178" s="11">
        <v>0</v>
      </c>
      <c r="Z6178" s="11">
        <v>0</v>
      </c>
      <c r="AA6178" s="11">
        <v>0</v>
      </c>
      <c r="AB6178" s="11">
        <v>0</v>
      </c>
      <c r="AC6178" s="11">
        <v>1</v>
      </c>
      <c r="AD6178" s="11">
        <v>0</v>
      </c>
      <c r="AE6178" s="11">
        <v>1</v>
      </c>
      <c r="AF6178" s="11">
        <v>0</v>
      </c>
      <c r="AG6178" s="11">
        <v>0</v>
      </c>
    </row>
    <row r="6179" spans="1:33" x14ac:dyDescent="0.25">
      <c r="A6179" s="11" t="s">
        <v>3047</v>
      </c>
      <c r="B6179" s="11" t="s">
        <v>1099</v>
      </c>
      <c r="C6179" s="15" t="s">
        <v>3103</v>
      </c>
      <c r="D6179" s="11" t="str">
        <f>CONCATENATE(B6179," ",C6179)</f>
        <v>Philips 243S5LDAB</v>
      </c>
      <c r="E6179" s="15">
        <v>19</v>
      </c>
      <c r="F6179" s="11">
        <f>E6179/1000</f>
        <v>1.9E-2</v>
      </c>
      <c r="G6179" s="11">
        <v>127.8125</v>
      </c>
      <c r="H6179" s="11"/>
      <c r="I6179" s="11" t="s">
        <v>56</v>
      </c>
      <c r="J6179" s="11" t="s">
        <v>53</v>
      </c>
      <c r="K6179" s="11" t="s">
        <v>42</v>
      </c>
      <c r="L6179" s="11">
        <f>E6179*G6179</f>
        <v>2428.4375</v>
      </c>
      <c r="M6179" s="11">
        <f>L6179/1000000</f>
        <v>2.4284375E-3</v>
      </c>
      <c r="N6179" s="11" t="s">
        <v>43</v>
      </c>
      <c r="O6179" s="11" t="s">
        <v>37</v>
      </c>
      <c r="P6179" s="11" t="s">
        <v>38</v>
      </c>
      <c r="Q6179" s="11" t="s">
        <v>38</v>
      </c>
      <c r="R6179" s="11" t="s">
        <v>49</v>
      </c>
      <c r="S6179" s="11" t="s">
        <v>3047</v>
      </c>
      <c r="T6179" s="11">
        <v>0</v>
      </c>
      <c r="U6179" s="11">
        <v>0</v>
      </c>
      <c r="V6179" s="11">
        <v>1</v>
      </c>
      <c r="W6179" s="11">
        <v>0</v>
      </c>
      <c r="X6179" s="11">
        <v>0</v>
      </c>
      <c r="Y6179" s="11">
        <v>0</v>
      </c>
      <c r="Z6179" s="11">
        <v>0</v>
      </c>
      <c r="AA6179" s="11">
        <v>0</v>
      </c>
      <c r="AB6179" s="11">
        <v>0</v>
      </c>
      <c r="AC6179" s="11">
        <v>1</v>
      </c>
      <c r="AD6179" s="11">
        <v>0</v>
      </c>
      <c r="AE6179" s="11">
        <v>0</v>
      </c>
      <c r="AF6179" s="11">
        <v>0</v>
      </c>
      <c r="AG6179" s="11">
        <v>0</v>
      </c>
    </row>
    <row r="6180" spans="1:33" x14ac:dyDescent="0.25">
      <c r="A6180" s="11" t="s">
        <v>3047</v>
      </c>
      <c r="B6180" s="11" t="s">
        <v>1099</v>
      </c>
      <c r="C6180" s="15" t="s">
        <v>1150</v>
      </c>
      <c r="D6180" s="11" t="str">
        <f>CONCATENATE(B6180," ",C6180)</f>
        <v>Philips 243S5LHMB</v>
      </c>
      <c r="E6180" s="15">
        <v>17</v>
      </c>
      <c r="F6180" s="11">
        <f>E6180/1000</f>
        <v>1.7000000000000001E-2</v>
      </c>
      <c r="G6180" s="11">
        <v>127.8125</v>
      </c>
      <c r="H6180" s="11"/>
      <c r="I6180" s="11" t="s">
        <v>56</v>
      </c>
      <c r="J6180" s="11" t="s">
        <v>53</v>
      </c>
      <c r="K6180" s="11" t="s">
        <v>42</v>
      </c>
      <c r="L6180" s="11">
        <f>E6180*G6180</f>
        <v>2172.8125</v>
      </c>
      <c r="M6180" s="11">
        <f>L6180/1000000</f>
        <v>2.1728124999999998E-3</v>
      </c>
      <c r="N6180" s="11" t="s">
        <v>43</v>
      </c>
      <c r="O6180" s="11" t="s">
        <v>37</v>
      </c>
      <c r="P6180" s="11" t="s">
        <v>38</v>
      </c>
      <c r="Q6180" s="11" t="s">
        <v>38</v>
      </c>
      <c r="R6180" s="11" t="s">
        <v>49</v>
      </c>
      <c r="S6180" s="11" t="s">
        <v>3108</v>
      </c>
      <c r="T6180" s="11">
        <v>0</v>
      </c>
      <c r="U6180" s="11">
        <v>0</v>
      </c>
      <c r="V6180" s="11">
        <v>1</v>
      </c>
      <c r="W6180" s="11">
        <v>0</v>
      </c>
      <c r="X6180" s="11">
        <v>0</v>
      </c>
      <c r="Y6180" s="11">
        <v>0</v>
      </c>
      <c r="Z6180" s="11">
        <v>0</v>
      </c>
      <c r="AA6180" s="11">
        <v>0</v>
      </c>
      <c r="AB6180" s="11">
        <v>0</v>
      </c>
      <c r="AC6180" s="11">
        <v>1</v>
      </c>
      <c r="AD6180" s="11">
        <v>0</v>
      </c>
      <c r="AE6180" s="11">
        <v>0</v>
      </c>
      <c r="AF6180" s="11">
        <v>0</v>
      </c>
      <c r="AG6180" s="11">
        <v>0</v>
      </c>
    </row>
    <row r="6181" spans="1:33" x14ac:dyDescent="0.25">
      <c r="A6181" s="11" t="s">
        <v>3047</v>
      </c>
      <c r="B6181" s="11" t="s">
        <v>1099</v>
      </c>
      <c r="C6181" s="15" t="s">
        <v>1151</v>
      </c>
      <c r="D6181" s="11" t="str">
        <f>CONCATENATE(B6181," ",C6181)</f>
        <v>Philips 243S5LJMB</v>
      </c>
      <c r="E6181" s="15">
        <v>14</v>
      </c>
      <c r="F6181" s="11">
        <f>E6181/1000</f>
        <v>1.4E-2</v>
      </c>
      <c r="G6181" s="11">
        <v>127.8125</v>
      </c>
      <c r="H6181" s="11"/>
      <c r="I6181" s="11" t="s">
        <v>56</v>
      </c>
      <c r="J6181" s="11" t="s">
        <v>53</v>
      </c>
      <c r="K6181" s="11" t="s">
        <v>42</v>
      </c>
      <c r="L6181" s="11">
        <f>E6181*G6181</f>
        <v>1789.375</v>
      </c>
      <c r="M6181" s="11">
        <f>L6181/1000000</f>
        <v>1.7893749999999999E-3</v>
      </c>
      <c r="N6181" s="11" t="s">
        <v>43</v>
      </c>
      <c r="O6181" s="11" t="s">
        <v>37</v>
      </c>
      <c r="P6181" s="11" t="s">
        <v>38</v>
      </c>
      <c r="Q6181" s="11" t="s">
        <v>38</v>
      </c>
      <c r="R6181" s="11" t="s">
        <v>49</v>
      </c>
      <c r="S6181" s="11" t="s">
        <v>3108</v>
      </c>
      <c r="T6181" s="11">
        <v>0</v>
      </c>
      <c r="U6181" s="11">
        <v>0</v>
      </c>
      <c r="V6181" s="11">
        <v>1</v>
      </c>
      <c r="W6181" s="11">
        <v>0</v>
      </c>
      <c r="X6181" s="11">
        <v>0</v>
      </c>
      <c r="Y6181" s="11">
        <v>0</v>
      </c>
      <c r="Z6181" s="11">
        <v>0</v>
      </c>
      <c r="AA6181" s="11">
        <v>0</v>
      </c>
      <c r="AB6181" s="11">
        <v>0</v>
      </c>
      <c r="AC6181" s="11">
        <v>1</v>
      </c>
      <c r="AD6181" s="11">
        <v>0</v>
      </c>
      <c r="AE6181" s="11">
        <v>0</v>
      </c>
      <c r="AF6181" s="11">
        <v>0</v>
      </c>
      <c r="AG6181" s="11">
        <v>0</v>
      </c>
    </row>
    <row r="6182" spans="1:33" x14ac:dyDescent="0.25">
      <c r="A6182" s="11" t="s">
        <v>3047</v>
      </c>
      <c r="B6182" s="11" t="s">
        <v>1099</v>
      </c>
      <c r="C6182" s="15" t="s">
        <v>1152</v>
      </c>
      <c r="D6182" s="11" t="str">
        <f>CONCATENATE(B6182," ",C6182)</f>
        <v>Philips 243S7EHMB</v>
      </c>
      <c r="E6182" s="15">
        <v>49</v>
      </c>
      <c r="F6182" s="11">
        <f>E6182/1000</f>
        <v>4.9000000000000002E-2</v>
      </c>
      <c r="G6182" s="11">
        <v>144.61538461538461</v>
      </c>
      <c r="H6182" s="11"/>
      <c r="I6182" s="11" t="s">
        <v>52</v>
      </c>
      <c r="J6182" s="11" t="s">
        <v>53</v>
      </c>
      <c r="K6182" s="11" t="s">
        <v>42</v>
      </c>
      <c r="L6182" s="11">
        <f>E6182*G6182</f>
        <v>7086.1538461538457</v>
      </c>
      <c r="M6182" s="11">
        <f>L6182/1000000</f>
        <v>7.0861538461538453E-3</v>
      </c>
      <c r="N6182" s="11" t="s">
        <v>43</v>
      </c>
      <c r="O6182" s="11" t="s">
        <v>54</v>
      </c>
      <c r="P6182" s="11" t="s">
        <v>38</v>
      </c>
      <c r="Q6182" s="11" t="s">
        <v>38</v>
      </c>
      <c r="R6182" s="11" t="s">
        <v>39</v>
      </c>
      <c r="S6182" s="11" t="s">
        <v>3153</v>
      </c>
      <c r="T6182" s="11">
        <v>0</v>
      </c>
      <c r="U6182" s="11">
        <v>0</v>
      </c>
      <c r="V6182" s="11">
        <v>1</v>
      </c>
      <c r="W6182" s="11">
        <v>0</v>
      </c>
      <c r="X6182" s="11">
        <v>0</v>
      </c>
      <c r="Y6182" s="11">
        <v>0</v>
      </c>
      <c r="Z6182" s="11">
        <v>0</v>
      </c>
      <c r="AA6182" s="11">
        <v>0</v>
      </c>
      <c r="AB6182" s="11">
        <v>0</v>
      </c>
      <c r="AC6182" s="11">
        <v>1</v>
      </c>
      <c r="AD6182" s="11">
        <v>0</v>
      </c>
      <c r="AE6182" s="11">
        <v>1</v>
      </c>
      <c r="AF6182" s="11">
        <v>0</v>
      </c>
      <c r="AG6182" s="11">
        <v>0</v>
      </c>
    </row>
    <row r="6183" spans="1:33" x14ac:dyDescent="0.25">
      <c r="A6183" s="11" t="s">
        <v>3047</v>
      </c>
      <c r="B6183" s="11" t="s">
        <v>1099</v>
      </c>
      <c r="C6183" s="15" t="s">
        <v>1153</v>
      </c>
      <c r="D6183" s="11" t="str">
        <f>CONCATENATE(B6183," ",C6183)</f>
        <v>Philips 243S7EJMB</v>
      </c>
      <c r="E6183" s="15">
        <v>246</v>
      </c>
      <c r="F6183" s="11">
        <f>E6183/1000</f>
        <v>0.246</v>
      </c>
      <c r="G6183" s="11">
        <v>163.65384615384616</v>
      </c>
      <c r="H6183" s="11"/>
      <c r="I6183" s="11" t="s">
        <v>52</v>
      </c>
      <c r="J6183" s="11" t="s">
        <v>53</v>
      </c>
      <c r="K6183" s="11" t="s">
        <v>42</v>
      </c>
      <c r="L6183" s="11">
        <f>E6183*G6183</f>
        <v>40258.846153846156</v>
      </c>
      <c r="M6183" s="11">
        <f>L6183/1000000</f>
        <v>4.0258846153846159E-2</v>
      </c>
      <c r="N6183" s="11" t="s">
        <v>43</v>
      </c>
      <c r="O6183" s="11" t="s">
        <v>54</v>
      </c>
      <c r="P6183" s="11" t="s">
        <v>38</v>
      </c>
      <c r="Q6183" s="11" t="s">
        <v>38</v>
      </c>
      <c r="R6183" s="11" t="s">
        <v>39</v>
      </c>
      <c r="S6183" s="11" t="s">
        <v>3153</v>
      </c>
      <c r="T6183" s="11">
        <v>0</v>
      </c>
      <c r="U6183" s="11">
        <v>0</v>
      </c>
      <c r="V6183" s="11">
        <v>1</v>
      </c>
      <c r="W6183" s="11">
        <v>0</v>
      </c>
      <c r="X6183" s="11">
        <v>0</v>
      </c>
      <c r="Y6183" s="11">
        <v>0</v>
      </c>
      <c r="Z6183" s="11">
        <v>0</v>
      </c>
      <c r="AA6183" s="11">
        <v>0</v>
      </c>
      <c r="AB6183" s="11">
        <v>0</v>
      </c>
      <c r="AC6183" s="11">
        <v>1</v>
      </c>
      <c r="AD6183" s="11">
        <v>0</v>
      </c>
      <c r="AE6183" s="11">
        <v>1</v>
      </c>
      <c r="AF6183" s="11">
        <v>0</v>
      </c>
      <c r="AG6183" s="11">
        <v>0</v>
      </c>
    </row>
    <row r="6184" spans="1:33" x14ac:dyDescent="0.25">
      <c r="A6184" s="11" t="s">
        <v>3047</v>
      </c>
      <c r="B6184" s="11" t="s">
        <v>1099</v>
      </c>
      <c r="C6184" s="15" t="s">
        <v>1154</v>
      </c>
      <c r="D6184" s="11" t="str">
        <f>CONCATENATE(B6184," ",C6184)</f>
        <v>Philips 243S7EYMB</v>
      </c>
      <c r="E6184" s="15">
        <v>32</v>
      </c>
      <c r="F6184" s="11">
        <f>E6184/1000</f>
        <v>3.2000000000000001E-2</v>
      </c>
      <c r="G6184" s="11">
        <v>153.71794871794873</v>
      </c>
      <c r="H6184" s="11"/>
      <c r="I6184" s="11" t="s">
        <v>52</v>
      </c>
      <c r="J6184" s="11" t="s">
        <v>53</v>
      </c>
      <c r="K6184" s="11" t="s">
        <v>42</v>
      </c>
      <c r="L6184" s="11">
        <f>E6184*G6184</f>
        <v>4918.9743589743593</v>
      </c>
      <c r="M6184" s="11">
        <f>L6184/1000000</f>
        <v>4.9189743589743594E-3</v>
      </c>
      <c r="N6184" s="11" t="s">
        <v>43</v>
      </c>
      <c r="O6184" s="11" t="s">
        <v>54</v>
      </c>
      <c r="P6184" s="11" t="s">
        <v>38</v>
      </c>
      <c r="Q6184" s="11" t="s">
        <v>38</v>
      </c>
      <c r="R6184" s="11" t="s">
        <v>39</v>
      </c>
      <c r="S6184" s="11" t="s">
        <v>3153</v>
      </c>
      <c r="T6184" s="11">
        <v>0</v>
      </c>
      <c r="U6184" s="11">
        <v>0</v>
      </c>
      <c r="V6184" s="11">
        <v>1</v>
      </c>
      <c r="W6184" s="11">
        <v>0</v>
      </c>
      <c r="X6184" s="11">
        <v>0</v>
      </c>
      <c r="Y6184" s="11">
        <v>0</v>
      </c>
      <c r="Z6184" s="11">
        <v>0</v>
      </c>
      <c r="AA6184" s="11">
        <v>0</v>
      </c>
      <c r="AB6184" s="11">
        <v>0</v>
      </c>
      <c r="AC6184" s="11">
        <v>1</v>
      </c>
      <c r="AD6184" s="11">
        <v>0</v>
      </c>
      <c r="AE6184" s="11">
        <v>1</v>
      </c>
      <c r="AF6184" s="11">
        <v>0</v>
      </c>
      <c r="AG6184" s="11">
        <v>0</v>
      </c>
    </row>
    <row r="6185" spans="1:33" x14ac:dyDescent="0.25">
      <c r="A6185" s="11" t="s">
        <v>3047</v>
      </c>
      <c r="B6185" s="11" t="s">
        <v>1099</v>
      </c>
      <c r="C6185" s="15" t="s">
        <v>1156</v>
      </c>
      <c r="D6185" s="11" t="str">
        <f>CONCATENATE(B6185," ",C6185)</f>
        <v>Philips 243V5LHSB</v>
      </c>
      <c r="E6185" s="15">
        <v>124</v>
      </c>
      <c r="F6185" s="11">
        <f>E6185/1000</f>
        <v>0.124</v>
      </c>
      <c r="G6185" s="11">
        <v>112.94871794871794</v>
      </c>
      <c r="H6185" s="11"/>
      <c r="I6185" s="11" t="s">
        <v>56</v>
      </c>
      <c r="J6185" s="11" t="s">
        <v>53</v>
      </c>
      <c r="K6185" s="11" t="s">
        <v>42</v>
      </c>
      <c r="L6185" s="11">
        <f>E6185*G6185</f>
        <v>14005.641025641025</v>
      </c>
      <c r="M6185" s="11">
        <f>L6185/1000000</f>
        <v>1.4005641025641025E-2</v>
      </c>
      <c r="N6185" s="11" t="s">
        <v>43</v>
      </c>
      <c r="O6185" s="11" t="s">
        <v>37</v>
      </c>
      <c r="P6185" s="11" t="s">
        <v>38</v>
      </c>
      <c r="Q6185" s="11" t="s">
        <v>38</v>
      </c>
      <c r="R6185" s="11" t="s">
        <v>39</v>
      </c>
      <c r="S6185" s="11" t="s">
        <v>3153</v>
      </c>
      <c r="T6185" s="11">
        <v>0</v>
      </c>
      <c r="U6185" s="11">
        <v>0</v>
      </c>
      <c r="V6185" s="11">
        <v>1</v>
      </c>
      <c r="W6185" s="11">
        <v>0</v>
      </c>
      <c r="X6185" s="11">
        <v>0</v>
      </c>
      <c r="Y6185" s="11">
        <v>0</v>
      </c>
      <c r="Z6185" s="11">
        <v>0</v>
      </c>
      <c r="AA6185" s="11">
        <v>0</v>
      </c>
      <c r="AB6185" s="11">
        <v>0</v>
      </c>
      <c r="AC6185" s="11">
        <v>1</v>
      </c>
      <c r="AD6185" s="11">
        <v>0</v>
      </c>
      <c r="AE6185" s="11">
        <v>0</v>
      </c>
      <c r="AF6185" s="11">
        <v>0</v>
      </c>
      <c r="AG6185" s="11">
        <v>0</v>
      </c>
    </row>
    <row r="6186" spans="1:33" x14ac:dyDescent="0.25">
      <c r="A6186" s="11" t="s">
        <v>3047</v>
      </c>
      <c r="B6186" s="11" t="s">
        <v>1099</v>
      </c>
      <c r="C6186" s="15" t="s">
        <v>1589</v>
      </c>
      <c r="D6186" s="11" t="str">
        <f>CONCATENATE(B6186," ",C6186)</f>
        <v>Philips 243V5LSB</v>
      </c>
      <c r="E6186" s="15">
        <v>6</v>
      </c>
      <c r="F6186" s="11">
        <f>E6186/1000</f>
        <v>6.0000000000000001E-3</v>
      </c>
      <c r="G6186" s="11">
        <v>101.61246612466125</v>
      </c>
      <c r="H6186" s="11"/>
      <c r="I6186" s="11" t="s">
        <v>56</v>
      </c>
      <c r="J6186" s="11" t="s">
        <v>53</v>
      </c>
      <c r="K6186" s="11" t="s">
        <v>42</v>
      </c>
      <c r="L6186" s="11">
        <f>E6186*G6186</f>
        <v>609.67479674796755</v>
      </c>
      <c r="M6186" s="11">
        <f>L6186/1000000</f>
        <v>6.0967479674796756E-4</v>
      </c>
      <c r="N6186" s="11" t="s">
        <v>43</v>
      </c>
      <c r="O6186" s="11" t="s">
        <v>37</v>
      </c>
      <c r="P6186" s="11" t="s">
        <v>38</v>
      </c>
      <c r="Q6186" s="11" t="s">
        <v>38</v>
      </c>
      <c r="R6186" s="11" t="s">
        <v>39</v>
      </c>
      <c r="S6186" s="11" t="s">
        <v>3153</v>
      </c>
      <c r="T6186" s="11">
        <v>0</v>
      </c>
      <c r="U6186" s="11">
        <v>0</v>
      </c>
      <c r="V6186" s="11">
        <v>1</v>
      </c>
      <c r="W6186" s="11">
        <v>0</v>
      </c>
      <c r="X6186" s="11">
        <v>0</v>
      </c>
      <c r="Y6186" s="11">
        <v>0</v>
      </c>
      <c r="Z6186" s="11">
        <v>0</v>
      </c>
      <c r="AA6186" s="11">
        <v>0</v>
      </c>
      <c r="AB6186" s="11">
        <v>0</v>
      </c>
      <c r="AC6186" s="11">
        <v>1</v>
      </c>
      <c r="AD6186" s="11">
        <v>0</v>
      </c>
      <c r="AE6186" s="11">
        <v>0</v>
      </c>
      <c r="AF6186" s="11">
        <v>0</v>
      </c>
      <c r="AG6186" s="11">
        <v>0</v>
      </c>
    </row>
    <row r="6187" spans="1:33" x14ac:dyDescent="0.25">
      <c r="A6187" s="11" t="s">
        <v>3047</v>
      </c>
      <c r="B6187" s="11" t="s">
        <v>1099</v>
      </c>
      <c r="C6187" s="15" t="s">
        <v>1157</v>
      </c>
      <c r="D6187" s="11" t="str">
        <f>CONCATENATE(B6187," ",C6187)</f>
        <v>Philips 243V5QHABA</v>
      </c>
      <c r="E6187" s="15">
        <v>2036</v>
      </c>
      <c r="F6187" s="11">
        <f>E6187/1000</f>
        <v>2.036</v>
      </c>
      <c r="G6187" s="11">
        <v>105.08974358974359</v>
      </c>
      <c r="H6187" s="11"/>
      <c r="I6187" s="11" t="s">
        <v>56</v>
      </c>
      <c r="J6187" s="11" t="s">
        <v>53</v>
      </c>
      <c r="K6187" s="11" t="s">
        <v>42</v>
      </c>
      <c r="L6187" s="11">
        <f>E6187*G6187</f>
        <v>213962.71794871794</v>
      </c>
      <c r="M6187" s="11">
        <f>L6187/1000000</f>
        <v>0.21396271794871793</v>
      </c>
      <c r="N6187" s="11" t="s">
        <v>43</v>
      </c>
      <c r="O6187" s="17" t="s">
        <v>44</v>
      </c>
      <c r="P6187" s="11" t="s">
        <v>38</v>
      </c>
      <c r="Q6187" s="11" t="s">
        <v>38</v>
      </c>
      <c r="R6187" s="11" t="s">
        <v>191</v>
      </c>
      <c r="S6187" s="11" t="s">
        <v>3153</v>
      </c>
      <c r="T6187" s="11">
        <v>0</v>
      </c>
      <c r="U6187" s="11">
        <v>0</v>
      </c>
      <c r="V6187" s="11">
        <v>1</v>
      </c>
      <c r="W6187" s="11">
        <v>0</v>
      </c>
      <c r="X6187" s="11">
        <v>0</v>
      </c>
      <c r="Y6187" s="11">
        <v>0</v>
      </c>
      <c r="Z6187" s="11">
        <v>0</v>
      </c>
      <c r="AA6187" s="11">
        <v>0</v>
      </c>
      <c r="AB6187" s="11">
        <v>0</v>
      </c>
      <c r="AC6187" s="11">
        <v>1</v>
      </c>
      <c r="AD6187" s="11">
        <v>0</v>
      </c>
      <c r="AE6187" s="11">
        <v>0</v>
      </c>
      <c r="AF6187" s="11">
        <v>0</v>
      </c>
      <c r="AG6187" s="11">
        <v>0</v>
      </c>
    </row>
    <row r="6188" spans="1:33" x14ac:dyDescent="0.25">
      <c r="A6188" s="11" t="s">
        <v>3047</v>
      </c>
      <c r="B6188" s="11" t="s">
        <v>1099</v>
      </c>
      <c r="C6188" s="15" t="s">
        <v>1158</v>
      </c>
      <c r="D6188" s="11" t="str">
        <f>CONCATENATE(B6188," ",C6188)</f>
        <v>Philips 243V5QHSBA</v>
      </c>
      <c r="E6188" s="15">
        <v>291</v>
      </c>
      <c r="F6188" s="11">
        <f>E6188/1000</f>
        <v>0.29099999999999998</v>
      </c>
      <c r="G6188" s="11">
        <v>102.94871794871794</v>
      </c>
      <c r="H6188" s="11"/>
      <c r="I6188" s="11" t="s">
        <v>56</v>
      </c>
      <c r="J6188" s="11" t="s">
        <v>53</v>
      </c>
      <c r="K6188" s="11" t="s">
        <v>42</v>
      </c>
      <c r="L6188" s="11">
        <f>E6188*G6188</f>
        <v>29958.076923076922</v>
      </c>
      <c r="M6188" s="11">
        <f>L6188/1000000</f>
        <v>2.9958076923076921E-2</v>
      </c>
      <c r="N6188" s="11" t="s">
        <v>43</v>
      </c>
      <c r="O6188" s="17" t="s">
        <v>44</v>
      </c>
      <c r="P6188" s="11" t="s">
        <v>38</v>
      </c>
      <c r="Q6188" s="11" t="s">
        <v>38</v>
      </c>
      <c r="R6188" s="11" t="s">
        <v>191</v>
      </c>
      <c r="S6188" s="11" t="s">
        <v>3153</v>
      </c>
      <c r="T6188" s="11">
        <v>0</v>
      </c>
      <c r="U6188" s="11">
        <v>0</v>
      </c>
      <c r="V6188" s="11">
        <v>1</v>
      </c>
      <c r="W6188" s="11">
        <v>0</v>
      </c>
      <c r="X6188" s="11">
        <v>0</v>
      </c>
      <c r="Y6188" s="11">
        <v>0</v>
      </c>
      <c r="Z6188" s="11">
        <v>0</v>
      </c>
      <c r="AA6188" s="11">
        <v>0</v>
      </c>
      <c r="AB6188" s="11">
        <v>0</v>
      </c>
      <c r="AC6188" s="11">
        <v>1</v>
      </c>
      <c r="AD6188" s="11">
        <v>0</v>
      </c>
      <c r="AE6188" s="11">
        <v>0</v>
      </c>
      <c r="AF6188" s="11">
        <v>0</v>
      </c>
      <c r="AG6188" s="11">
        <v>0</v>
      </c>
    </row>
    <row r="6189" spans="1:33" x14ac:dyDescent="0.25">
      <c r="A6189" s="11" t="s">
        <v>3047</v>
      </c>
      <c r="B6189" s="11" t="s">
        <v>1099</v>
      </c>
      <c r="C6189" s="15" t="s">
        <v>1159</v>
      </c>
      <c r="D6189" s="11" t="str">
        <f>CONCATENATE(B6189," ",C6189)</f>
        <v>Philips 243V5QSBA</v>
      </c>
      <c r="E6189" s="15">
        <v>402</v>
      </c>
      <c r="F6189" s="11">
        <f>E6189/1000</f>
        <v>0.40200000000000002</v>
      </c>
      <c r="G6189" s="11">
        <v>88.448717948717942</v>
      </c>
      <c r="H6189" s="11"/>
      <c r="I6189" s="11" t="s">
        <v>56</v>
      </c>
      <c r="J6189" s="11" t="s">
        <v>53</v>
      </c>
      <c r="K6189" s="11" t="s">
        <v>42</v>
      </c>
      <c r="L6189" s="11">
        <f>E6189*G6189</f>
        <v>35556.38461538461</v>
      </c>
      <c r="M6189" s="11">
        <f>L6189/1000000</f>
        <v>3.5556384615384608E-2</v>
      </c>
      <c r="N6189" s="11" t="s">
        <v>43</v>
      </c>
      <c r="O6189" s="17" t="s">
        <v>44</v>
      </c>
      <c r="P6189" s="11" t="s">
        <v>38</v>
      </c>
      <c r="Q6189" s="11" t="s">
        <v>38</v>
      </c>
      <c r="R6189" s="11" t="s">
        <v>191</v>
      </c>
      <c r="S6189" s="11" t="s">
        <v>3153</v>
      </c>
      <c r="T6189" s="11">
        <v>0</v>
      </c>
      <c r="U6189" s="11">
        <v>0</v>
      </c>
      <c r="V6189" s="11">
        <v>1</v>
      </c>
      <c r="W6189" s="11">
        <v>0</v>
      </c>
      <c r="X6189" s="11">
        <v>0</v>
      </c>
      <c r="Y6189" s="11">
        <v>0</v>
      </c>
      <c r="Z6189" s="11">
        <v>0</v>
      </c>
      <c r="AA6189" s="11">
        <v>0</v>
      </c>
      <c r="AB6189" s="11">
        <v>0</v>
      </c>
      <c r="AC6189" s="11">
        <v>1</v>
      </c>
      <c r="AD6189" s="11">
        <v>0</v>
      </c>
      <c r="AE6189" s="11">
        <v>0</v>
      </c>
      <c r="AF6189" s="11">
        <v>0</v>
      </c>
      <c r="AG6189" s="11">
        <v>0</v>
      </c>
    </row>
    <row r="6190" spans="1:33" x14ac:dyDescent="0.25">
      <c r="A6190" s="11" t="s">
        <v>3047</v>
      </c>
      <c r="B6190" s="11" t="s">
        <v>1099</v>
      </c>
      <c r="C6190" s="15" t="s">
        <v>1160</v>
      </c>
      <c r="D6190" s="11" t="str">
        <f>CONCATENATE(B6190," ",C6190)</f>
        <v>Philips 243V7QDAB</v>
      </c>
      <c r="E6190" s="15">
        <v>1619</v>
      </c>
      <c r="F6190" s="11">
        <f>E6190/1000</f>
        <v>1.619</v>
      </c>
      <c r="G6190" s="11">
        <v>117.82051282051282</v>
      </c>
      <c r="H6190" s="11"/>
      <c r="I6190" s="11" t="s">
        <v>56</v>
      </c>
      <c r="J6190" s="11" t="s">
        <v>53</v>
      </c>
      <c r="K6190" s="11" t="s">
        <v>42</v>
      </c>
      <c r="L6190" s="11">
        <f>E6190*G6190</f>
        <v>190751.41025641025</v>
      </c>
      <c r="M6190" s="11">
        <f>L6190/1000000</f>
        <v>0.19075141025641026</v>
      </c>
      <c r="N6190" s="11" t="s">
        <v>43</v>
      </c>
      <c r="O6190" s="11" t="s">
        <v>54</v>
      </c>
      <c r="P6190" s="11" t="s">
        <v>38</v>
      </c>
      <c r="Q6190" s="11" t="s">
        <v>38</v>
      </c>
      <c r="R6190" s="11" t="s">
        <v>58</v>
      </c>
      <c r="S6190" s="11" t="s">
        <v>3153</v>
      </c>
      <c r="T6190" s="11">
        <v>0</v>
      </c>
      <c r="U6190" s="11">
        <v>0</v>
      </c>
      <c r="V6190" s="11">
        <v>1</v>
      </c>
      <c r="W6190" s="11">
        <v>0</v>
      </c>
      <c r="X6190" s="11">
        <v>0</v>
      </c>
      <c r="Y6190" s="11">
        <v>0</v>
      </c>
      <c r="Z6190" s="11">
        <v>0</v>
      </c>
      <c r="AA6190" s="11">
        <v>0</v>
      </c>
      <c r="AB6190" s="11">
        <v>0</v>
      </c>
      <c r="AC6190" s="11">
        <v>1</v>
      </c>
      <c r="AD6190" s="11">
        <v>0</v>
      </c>
      <c r="AE6190" s="11">
        <v>1</v>
      </c>
      <c r="AF6190" s="11">
        <v>0</v>
      </c>
      <c r="AG6190" s="11">
        <v>0</v>
      </c>
    </row>
    <row r="6191" spans="1:33" x14ac:dyDescent="0.25">
      <c r="A6191" s="11" t="s">
        <v>3047</v>
      </c>
      <c r="B6191" s="11" t="s">
        <v>1099</v>
      </c>
      <c r="C6191" s="15" t="s">
        <v>1161</v>
      </c>
      <c r="D6191" s="11" t="str">
        <f>CONCATENATE(B6191," ",C6191)</f>
        <v>Philips 243V7QDSB</v>
      </c>
      <c r="E6191" s="15">
        <v>4108</v>
      </c>
      <c r="F6191" s="11">
        <f>E6191/1000</f>
        <v>4.1079999999999997</v>
      </c>
      <c r="G6191" s="11">
        <v>115.25641025641026</v>
      </c>
      <c r="H6191" s="11"/>
      <c r="I6191" s="11" t="s">
        <v>56</v>
      </c>
      <c r="J6191" s="11" t="s">
        <v>53</v>
      </c>
      <c r="K6191" s="11" t="s">
        <v>42</v>
      </c>
      <c r="L6191" s="11">
        <f>E6191*G6191</f>
        <v>473473.33333333337</v>
      </c>
      <c r="M6191" s="11">
        <f>L6191/1000000</f>
        <v>0.47347333333333336</v>
      </c>
      <c r="N6191" s="11" t="s">
        <v>43</v>
      </c>
      <c r="O6191" s="11" t="s">
        <v>54</v>
      </c>
      <c r="P6191" s="11" t="s">
        <v>38</v>
      </c>
      <c r="Q6191" s="11" t="s">
        <v>38</v>
      </c>
      <c r="R6191" s="11" t="s">
        <v>39</v>
      </c>
      <c r="S6191" s="11" t="s">
        <v>3153</v>
      </c>
      <c r="T6191" s="11">
        <v>0</v>
      </c>
      <c r="U6191" s="11">
        <v>0</v>
      </c>
      <c r="V6191" s="11">
        <v>1</v>
      </c>
      <c r="W6191" s="11">
        <v>0</v>
      </c>
      <c r="X6191" s="11">
        <v>0</v>
      </c>
      <c r="Y6191" s="11">
        <v>0</v>
      </c>
      <c r="Z6191" s="11">
        <v>0</v>
      </c>
      <c r="AA6191" s="11">
        <v>0</v>
      </c>
      <c r="AB6191" s="11">
        <v>0</v>
      </c>
      <c r="AC6191" s="11">
        <v>1</v>
      </c>
      <c r="AD6191" s="11">
        <v>0</v>
      </c>
      <c r="AE6191" s="11">
        <v>1</v>
      </c>
      <c r="AF6191" s="11">
        <v>0</v>
      </c>
      <c r="AG6191" s="11">
        <v>0</v>
      </c>
    </row>
    <row r="6192" spans="1:33" x14ac:dyDescent="0.25">
      <c r="A6192" s="11" t="s">
        <v>3047</v>
      </c>
      <c r="B6192" s="11" t="s">
        <v>1099</v>
      </c>
      <c r="C6192" s="15" t="s">
        <v>1162</v>
      </c>
      <c r="D6192" s="11" t="str">
        <f>CONCATENATE(B6192," ",C6192)</f>
        <v>Philips 243V7QJABF</v>
      </c>
      <c r="E6192" s="15">
        <v>4955</v>
      </c>
      <c r="F6192" s="11">
        <f>E6192/1000</f>
        <v>4.9550000000000001</v>
      </c>
      <c r="G6192" s="11">
        <v>119.3974358974359</v>
      </c>
      <c r="H6192" s="11"/>
      <c r="I6192" s="11" t="s">
        <v>56</v>
      </c>
      <c r="J6192" s="11" t="s">
        <v>53</v>
      </c>
      <c r="K6192" s="11" t="s">
        <v>42</v>
      </c>
      <c r="L6192" s="11">
        <f>E6192*G6192</f>
        <v>591614.29487179487</v>
      </c>
      <c r="M6192" s="11">
        <f>L6192/1000000</f>
        <v>0.59161429487179484</v>
      </c>
      <c r="N6192" s="11" t="s">
        <v>43</v>
      </c>
      <c r="O6192" s="11" t="s">
        <v>54</v>
      </c>
      <c r="P6192" s="11" t="s">
        <v>38</v>
      </c>
      <c r="Q6192" s="11" t="s">
        <v>38</v>
      </c>
      <c r="R6192" s="11" t="s">
        <v>39</v>
      </c>
      <c r="S6192" s="11" t="s">
        <v>3153</v>
      </c>
      <c r="T6192" s="11">
        <v>0</v>
      </c>
      <c r="U6192" s="11">
        <v>0</v>
      </c>
      <c r="V6192" s="11">
        <v>1</v>
      </c>
      <c r="W6192" s="11">
        <v>0</v>
      </c>
      <c r="X6192" s="11">
        <v>0</v>
      </c>
      <c r="Y6192" s="11">
        <v>0</v>
      </c>
      <c r="Z6192" s="11">
        <v>0</v>
      </c>
      <c r="AA6192" s="11">
        <v>0</v>
      </c>
      <c r="AB6192" s="11">
        <v>0</v>
      </c>
      <c r="AC6192" s="11">
        <v>1</v>
      </c>
      <c r="AD6192" s="11">
        <v>0</v>
      </c>
      <c r="AE6192" s="11">
        <v>1</v>
      </c>
      <c r="AF6192" s="11">
        <v>0</v>
      </c>
      <c r="AG6192" s="11">
        <v>0</v>
      </c>
    </row>
    <row r="6193" spans="1:33" x14ac:dyDescent="0.25">
      <c r="A6193" s="11" t="s">
        <v>3047</v>
      </c>
      <c r="B6193" s="11" t="s">
        <v>1099</v>
      </c>
      <c r="C6193" s="15" t="s">
        <v>1163</v>
      </c>
      <c r="D6193" s="11" t="str">
        <f>CONCATENATE(B6193," ",C6193)</f>
        <v>Philips 243V7QSB</v>
      </c>
      <c r="E6193" s="15">
        <v>2304</v>
      </c>
      <c r="F6193" s="11">
        <f>E6193/1000</f>
        <v>2.3039999999999998</v>
      </c>
      <c r="G6193" s="11">
        <v>107.69230769230769</v>
      </c>
      <c r="H6193" s="11"/>
      <c r="I6193" s="11" t="s">
        <v>56</v>
      </c>
      <c r="J6193" s="11" t="s">
        <v>53</v>
      </c>
      <c r="K6193" s="11" t="s">
        <v>42</v>
      </c>
      <c r="L6193" s="11">
        <f>E6193*G6193</f>
        <v>248123.07692307694</v>
      </c>
      <c r="M6193" s="11">
        <f>L6193/1000000</f>
        <v>0.24812307692307695</v>
      </c>
      <c r="N6193" s="11" t="s">
        <v>43</v>
      </c>
      <c r="O6193" s="11" t="s">
        <v>54</v>
      </c>
      <c r="P6193" s="11" t="s">
        <v>38</v>
      </c>
      <c r="Q6193" s="11" t="s">
        <v>38</v>
      </c>
      <c r="R6193" s="11" t="s">
        <v>191</v>
      </c>
      <c r="S6193" s="11" t="s">
        <v>3153</v>
      </c>
      <c r="T6193" s="11">
        <v>0</v>
      </c>
      <c r="U6193" s="11">
        <v>0</v>
      </c>
      <c r="V6193" s="11">
        <v>1</v>
      </c>
      <c r="W6193" s="11">
        <v>0</v>
      </c>
      <c r="X6193" s="11">
        <v>0</v>
      </c>
      <c r="Y6193" s="11">
        <v>0</v>
      </c>
      <c r="Z6193" s="11">
        <v>0</v>
      </c>
      <c r="AA6193" s="11">
        <v>0</v>
      </c>
      <c r="AB6193" s="11">
        <v>0</v>
      </c>
      <c r="AC6193" s="11">
        <v>1</v>
      </c>
      <c r="AD6193" s="11">
        <v>0</v>
      </c>
      <c r="AE6193" s="11">
        <v>1</v>
      </c>
      <c r="AF6193" s="11">
        <v>0</v>
      </c>
      <c r="AG6193" s="11">
        <v>0</v>
      </c>
    </row>
    <row r="6194" spans="1:33" x14ac:dyDescent="0.25">
      <c r="A6194" s="11" t="s">
        <v>3047</v>
      </c>
      <c r="B6194" s="11" t="s">
        <v>1099</v>
      </c>
      <c r="C6194" s="15" t="s">
        <v>1164</v>
      </c>
      <c r="D6194" s="11" t="str">
        <f>CONCATENATE(B6194," ",C6194)</f>
        <v>Philips 245B1</v>
      </c>
      <c r="E6194" s="15">
        <v>9</v>
      </c>
      <c r="F6194" s="11">
        <f>E6194/1000</f>
        <v>8.9999999999999993E-3</v>
      </c>
      <c r="G6194" s="11">
        <v>225.39743589743588</v>
      </c>
      <c r="H6194" s="11"/>
      <c r="I6194" s="11" t="s">
        <v>52</v>
      </c>
      <c r="J6194" s="11" t="s">
        <v>53</v>
      </c>
      <c r="K6194" s="11" t="s">
        <v>64</v>
      </c>
      <c r="L6194" s="11">
        <f>E6194*G6194</f>
        <v>2028.5769230769229</v>
      </c>
      <c r="M6194" s="11">
        <f>L6194/1000000</f>
        <v>2.0285769230769229E-3</v>
      </c>
      <c r="N6194" s="11" t="s">
        <v>65</v>
      </c>
      <c r="O6194" s="11" t="s">
        <v>54</v>
      </c>
      <c r="P6194" s="11" t="s">
        <v>38</v>
      </c>
      <c r="Q6194" s="11" t="s">
        <v>38</v>
      </c>
      <c r="R6194" s="11" t="s">
        <v>58</v>
      </c>
      <c r="S6194" s="11" t="s">
        <v>3153</v>
      </c>
      <c r="T6194" s="11">
        <v>0</v>
      </c>
      <c r="U6194" s="11">
        <v>0</v>
      </c>
      <c r="V6194" s="11">
        <v>0</v>
      </c>
      <c r="W6194" s="11">
        <v>1</v>
      </c>
      <c r="X6194" s="11">
        <v>0</v>
      </c>
      <c r="Y6194" s="11">
        <v>0</v>
      </c>
      <c r="Z6194" s="11">
        <v>0</v>
      </c>
      <c r="AA6194" s="11">
        <v>0</v>
      </c>
      <c r="AB6194" s="11">
        <v>0</v>
      </c>
      <c r="AC6194" s="11">
        <v>1</v>
      </c>
      <c r="AD6194" s="11">
        <v>0</v>
      </c>
      <c r="AE6194" s="11">
        <v>1</v>
      </c>
      <c r="AF6194" s="11">
        <v>0</v>
      </c>
      <c r="AG6194" s="11">
        <v>0</v>
      </c>
    </row>
    <row r="6195" spans="1:33" x14ac:dyDescent="0.25">
      <c r="A6195" s="11" t="s">
        <v>3047</v>
      </c>
      <c r="B6195" s="11" t="s">
        <v>1099</v>
      </c>
      <c r="C6195" s="15" t="s">
        <v>1590</v>
      </c>
      <c r="D6195" s="11" t="str">
        <f>CONCATENATE(B6195," ",C6195)</f>
        <v>Philips 245C7QJSB</v>
      </c>
      <c r="E6195" s="15">
        <v>2</v>
      </c>
      <c r="F6195" s="11">
        <f>E6195/1000</f>
        <v>2E-3</v>
      </c>
      <c r="G6195" s="11">
        <v>166.65384615384616</v>
      </c>
      <c r="H6195" s="11"/>
      <c r="I6195" s="11" t="s">
        <v>52</v>
      </c>
      <c r="J6195" s="11" t="s">
        <v>53</v>
      </c>
      <c r="K6195" s="11" t="s">
        <v>42</v>
      </c>
      <c r="L6195" s="11">
        <f>E6195*G6195</f>
        <v>333.30769230769232</v>
      </c>
      <c r="M6195" s="11">
        <f>L6195/1000000</f>
        <v>3.3330769230769232E-4</v>
      </c>
      <c r="N6195" s="11" t="s">
        <v>43</v>
      </c>
      <c r="O6195" s="11" t="s">
        <v>54</v>
      </c>
      <c r="P6195" s="11" t="s">
        <v>38</v>
      </c>
      <c r="Q6195" s="11" t="s">
        <v>38</v>
      </c>
      <c r="R6195" s="11" t="s">
        <v>39</v>
      </c>
      <c r="S6195" s="11" t="s">
        <v>3047</v>
      </c>
      <c r="T6195" s="11">
        <v>0</v>
      </c>
      <c r="U6195" s="11">
        <v>0</v>
      </c>
      <c r="V6195" s="11">
        <v>1</v>
      </c>
      <c r="W6195" s="11">
        <v>0</v>
      </c>
      <c r="X6195" s="11">
        <v>0</v>
      </c>
      <c r="Y6195" s="11">
        <v>0</v>
      </c>
      <c r="Z6195" s="11">
        <v>0</v>
      </c>
      <c r="AA6195" s="11">
        <v>0</v>
      </c>
      <c r="AB6195" s="11">
        <v>0</v>
      </c>
      <c r="AC6195" s="11">
        <v>1</v>
      </c>
      <c r="AD6195" s="11">
        <v>0</v>
      </c>
      <c r="AE6195" s="11">
        <v>1</v>
      </c>
      <c r="AF6195" s="11">
        <v>0</v>
      </c>
      <c r="AG6195" s="11">
        <v>0</v>
      </c>
    </row>
    <row r="6196" spans="1:33" x14ac:dyDescent="0.25">
      <c r="A6196" s="11" t="s">
        <v>3047</v>
      </c>
      <c r="B6196" s="11" t="s">
        <v>1099</v>
      </c>
      <c r="C6196" s="15" t="s">
        <v>1165</v>
      </c>
      <c r="D6196" s="11" t="str">
        <f>CONCATENATE(B6196," ",C6196)</f>
        <v>Philips 245E1S</v>
      </c>
      <c r="E6196" s="15">
        <v>555</v>
      </c>
      <c r="F6196" s="11">
        <f>E6196/1000</f>
        <v>0.55500000000000005</v>
      </c>
      <c r="G6196" s="11">
        <v>208.19230769230768</v>
      </c>
      <c r="H6196" s="11"/>
      <c r="I6196" s="11" t="s">
        <v>52</v>
      </c>
      <c r="J6196" s="11" t="s">
        <v>53</v>
      </c>
      <c r="K6196" s="11" t="s">
        <v>64</v>
      </c>
      <c r="L6196" s="11">
        <f>E6196*G6196</f>
        <v>115546.73076923077</v>
      </c>
      <c r="M6196" s="11">
        <f>L6196/1000000</f>
        <v>0.11554673076923076</v>
      </c>
      <c r="N6196" s="11" t="s">
        <v>65</v>
      </c>
      <c r="O6196" s="11" t="s">
        <v>54</v>
      </c>
      <c r="P6196" s="11" t="s">
        <v>38</v>
      </c>
      <c r="Q6196" s="11" t="s">
        <v>48</v>
      </c>
      <c r="R6196" s="11" t="s">
        <v>58</v>
      </c>
      <c r="S6196" s="11" t="s">
        <v>3153</v>
      </c>
      <c r="T6196" s="11">
        <v>0</v>
      </c>
      <c r="U6196" s="11">
        <v>0</v>
      </c>
      <c r="V6196" s="11">
        <v>0</v>
      </c>
      <c r="W6196" s="11">
        <v>0</v>
      </c>
      <c r="X6196" s="11">
        <v>1</v>
      </c>
      <c r="Y6196" s="11">
        <v>0</v>
      </c>
      <c r="Z6196" s="11">
        <v>0</v>
      </c>
      <c r="AA6196" s="11">
        <v>0</v>
      </c>
      <c r="AB6196" s="11">
        <v>0</v>
      </c>
      <c r="AC6196" s="11">
        <v>1</v>
      </c>
      <c r="AD6196" s="11">
        <v>0</v>
      </c>
      <c r="AE6196" s="11">
        <v>1</v>
      </c>
      <c r="AF6196" s="11">
        <v>0</v>
      </c>
      <c r="AG6196" s="11">
        <v>0</v>
      </c>
    </row>
    <row r="6197" spans="1:33" x14ac:dyDescent="0.25">
      <c r="A6197" s="11" t="s">
        <v>3047</v>
      </c>
      <c r="B6197" s="11" t="s">
        <v>1099</v>
      </c>
      <c r="C6197" s="15" t="s">
        <v>2833</v>
      </c>
      <c r="D6197" s="11" t="str">
        <f>CONCATENATE(B6197," ",C6197)</f>
        <v>Philips 246E7QDAB</v>
      </c>
      <c r="E6197" s="15">
        <v>1</v>
      </c>
      <c r="F6197" s="11">
        <f>E6197/1000</f>
        <v>1E-3</v>
      </c>
      <c r="G6197" s="11">
        <v>127.34375</v>
      </c>
      <c r="H6197" s="11"/>
      <c r="I6197" s="11" t="s">
        <v>56</v>
      </c>
      <c r="J6197" s="11" t="s">
        <v>53</v>
      </c>
      <c r="K6197" s="11" t="s">
        <v>42</v>
      </c>
      <c r="L6197" s="11">
        <f>E6197*G6197</f>
        <v>127.34375</v>
      </c>
      <c r="M6197" s="11">
        <f>L6197/1000000</f>
        <v>1.2734374999999999E-4</v>
      </c>
      <c r="N6197" s="11" t="s">
        <v>43</v>
      </c>
      <c r="O6197" s="11" t="s">
        <v>54</v>
      </c>
      <c r="P6197" s="11" t="s">
        <v>38</v>
      </c>
      <c r="Q6197" s="11" t="s">
        <v>38</v>
      </c>
      <c r="R6197" s="11" t="s">
        <v>39</v>
      </c>
      <c r="S6197" s="11" t="s">
        <v>3047</v>
      </c>
      <c r="T6197" s="11">
        <v>0</v>
      </c>
      <c r="U6197" s="11">
        <v>0</v>
      </c>
      <c r="V6197" s="11">
        <v>1</v>
      </c>
      <c r="W6197" s="11">
        <v>0</v>
      </c>
      <c r="X6197" s="11">
        <v>0</v>
      </c>
      <c r="Y6197" s="11">
        <v>0</v>
      </c>
      <c r="Z6197" s="11">
        <v>0</v>
      </c>
      <c r="AA6197" s="11">
        <v>0</v>
      </c>
      <c r="AB6197" s="11">
        <v>0</v>
      </c>
      <c r="AC6197" s="11">
        <v>1</v>
      </c>
      <c r="AD6197" s="11">
        <v>0</v>
      </c>
      <c r="AE6197" s="11">
        <v>1</v>
      </c>
      <c r="AF6197" s="11">
        <v>0</v>
      </c>
      <c r="AG6197" s="11">
        <v>0</v>
      </c>
    </row>
    <row r="6198" spans="1:33" x14ac:dyDescent="0.25">
      <c r="A6198" s="11" t="s">
        <v>3047</v>
      </c>
      <c r="B6198" s="11" t="s">
        <v>1099</v>
      </c>
      <c r="C6198" s="15" t="s">
        <v>1166</v>
      </c>
      <c r="D6198" s="11" t="str">
        <f>CONCATENATE(B6198," ",C6198)</f>
        <v>Philips 246E9QDSB</v>
      </c>
      <c r="E6198" s="15">
        <v>445</v>
      </c>
      <c r="F6198" s="11">
        <f>E6198/1000</f>
        <v>0.44500000000000001</v>
      </c>
      <c r="G6198" s="11">
        <v>125</v>
      </c>
      <c r="H6198" s="11"/>
      <c r="I6198" s="11" t="s">
        <v>52</v>
      </c>
      <c r="J6198" s="11" t="s">
        <v>53</v>
      </c>
      <c r="K6198" s="11" t="s">
        <v>42</v>
      </c>
      <c r="L6198" s="11">
        <f>E6198*G6198</f>
        <v>55625</v>
      </c>
      <c r="M6198" s="11">
        <f>L6198/1000000</f>
        <v>5.5625000000000001E-2</v>
      </c>
      <c r="N6198" s="11" t="s">
        <v>43</v>
      </c>
      <c r="O6198" s="11" t="s">
        <v>54</v>
      </c>
      <c r="P6198" s="11" t="s">
        <v>38</v>
      </c>
      <c r="Q6198" s="11" t="s">
        <v>38</v>
      </c>
      <c r="R6198" s="11" t="s">
        <v>39</v>
      </c>
      <c r="S6198" s="11" t="s">
        <v>3153</v>
      </c>
      <c r="T6198" s="11">
        <v>0</v>
      </c>
      <c r="U6198" s="11">
        <v>0</v>
      </c>
      <c r="V6198" s="11">
        <v>1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1">
        <v>0</v>
      </c>
      <c r="AC6198" s="11">
        <v>1</v>
      </c>
      <c r="AD6198" s="11">
        <v>0</v>
      </c>
      <c r="AE6198" s="11">
        <v>1</v>
      </c>
      <c r="AF6198" s="11">
        <v>0</v>
      </c>
      <c r="AG6198" s="11">
        <v>0</v>
      </c>
    </row>
    <row r="6199" spans="1:33" x14ac:dyDescent="0.25">
      <c r="A6199" s="11" t="s">
        <v>3047</v>
      </c>
      <c r="B6199" s="11" t="s">
        <v>1099</v>
      </c>
      <c r="C6199" s="15" t="s">
        <v>1167</v>
      </c>
      <c r="D6199" s="11" t="str">
        <f>CONCATENATE(B6199," ",C6199)</f>
        <v>Philips 246E9QJAB</v>
      </c>
      <c r="E6199" s="15">
        <v>202</v>
      </c>
      <c r="F6199" s="11">
        <f>E6199/1000</f>
        <v>0.20200000000000001</v>
      </c>
      <c r="G6199" s="11">
        <v>127.05128205128206</v>
      </c>
      <c r="H6199" s="11"/>
      <c r="I6199" s="11" t="s">
        <v>52</v>
      </c>
      <c r="J6199" s="11" t="s">
        <v>53</v>
      </c>
      <c r="K6199" s="11" t="s">
        <v>42</v>
      </c>
      <c r="L6199" s="11">
        <f>E6199*G6199</f>
        <v>25664.358974358976</v>
      </c>
      <c r="M6199" s="11">
        <f>L6199/1000000</f>
        <v>2.5664358974358977E-2</v>
      </c>
      <c r="N6199" s="11" t="s">
        <v>43</v>
      </c>
      <c r="O6199" s="11" t="s">
        <v>54</v>
      </c>
      <c r="P6199" s="11" t="s">
        <v>38</v>
      </c>
      <c r="Q6199" s="11" t="s">
        <v>38</v>
      </c>
      <c r="R6199" s="11" t="s">
        <v>39</v>
      </c>
      <c r="S6199" s="11" t="s">
        <v>3153</v>
      </c>
      <c r="T6199" s="11">
        <v>0</v>
      </c>
      <c r="U6199" s="11">
        <v>0</v>
      </c>
      <c r="V6199" s="11">
        <v>1</v>
      </c>
      <c r="W6199" s="11">
        <v>0</v>
      </c>
      <c r="X6199" s="11">
        <v>0</v>
      </c>
      <c r="Y6199" s="11">
        <v>0</v>
      </c>
      <c r="Z6199" s="11">
        <v>0</v>
      </c>
      <c r="AA6199" s="11">
        <v>0</v>
      </c>
      <c r="AB6199" s="11">
        <v>0</v>
      </c>
      <c r="AC6199" s="11">
        <v>1</v>
      </c>
      <c r="AD6199" s="11">
        <v>0</v>
      </c>
      <c r="AE6199" s="11">
        <v>1</v>
      </c>
      <c r="AF6199" s="11">
        <v>0</v>
      </c>
      <c r="AG6199" s="11">
        <v>0</v>
      </c>
    </row>
    <row r="6200" spans="1:33" x14ac:dyDescent="0.25">
      <c r="A6200" s="11" t="s">
        <v>3047</v>
      </c>
      <c r="B6200" s="11" t="s">
        <v>1099</v>
      </c>
      <c r="C6200" s="15" t="s">
        <v>1168</v>
      </c>
      <c r="D6200" s="11" t="str">
        <f>CONCATENATE(B6200," ",C6200)</f>
        <v>Philips 246E9QSB</v>
      </c>
      <c r="E6200" s="15">
        <v>112</v>
      </c>
      <c r="F6200" s="11">
        <f>E6200/1000</f>
        <v>0.112</v>
      </c>
      <c r="G6200" s="11">
        <v>111.41025641025641</v>
      </c>
      <c r="H6200" s="11"/>
      <c r="I6200" s="11" t="s">
        <v>52</v>
      </c>
      <c r="J6200" s="11" t="s">
        <v>53</v>
      </c>
      <c r="K6200" s="11" t="s">
        <v>42</v>
      </c>
      <c r="L6200" s="11">
        <f>E6200*G6200</f>
        <v>12477.948717948719</v>
      </c>
      <c r="M6200" s="11">
        <f>L6200/1000000</f>
        <v>1.2477948717948719E-2</v>
      </c>
      <c r="N6200" s="11" t="s">
        <v>43</v>
      </c>
      <c r="O6200" s="11" t="s">
        <v>54</v>
      </c>
      <c r="P6200" s="11" t="s">
        <v>38</v>
      </c>
      <c r="Q6200" s="11" t="s">
        <v>38</v>
      </c>
      <c r="R6200" s="11" t="s">
        <v>39</v>
      </c>
      <c r="S6200" s="11" t="s">
        <v>3153</v>
      </c>
      <c r="T6200" s="11">
        <v>0</v>
      </c>
      <c r="U6200" s="11">
        <v>0</v>
      </c>
      <c r="V6200" s="11">
        <v>1</v>
      </c>
      <c r="W6200" s="11">
        <v>0</v>
      </c>
      <c r="X6200" s="11">
        <v>0</v>
      </c>
      <c r="Y6200" s="11">
        <v>0</v>
      </c>
      <c r="Z6200" s="11">
        <v>0</v>
      </c>
      <c r="AA6200" s="11">
        <v>0</v>
      </c>
      <c r="AB6200" s="11">
        <v>0</v>
      </c>
      <c r="AC6200" s="11">
        <v>1</v>
      </c>
      <c r="AD6200" s="11">
        <v>0</v>
      </c>
      <c r="AE6200" s="11">
        <v>1</v>
      </c>
      <c r="AF6200" s="11">
        <v>0</v>
      </c>
      <c r="AG6200" s="11">
        <v>0</v>
      </c>
    </row>
    <row r="6201" spans="1:33" x14ac:dyDescent="0.25">
      <c r="A6201" s="11" t="s">
        <v>3047</v>
      </c>
      <c r="B6201" s="11" t="s">
        <v>1099</v>
      </c>
      <c r="C6201" s="15" t="s">
        <v>1169</v>
      </c>
      <c r="D6201" s="11" t="str">
        <f>CONCATENATE(B6201," ",C6201)</f>
        <v>Philips 246V5LSB</v>
      </c>
      <c r="E6201" s="15">
        <v>23</v>
      </c>
      <c r="F6201" s="11">
        <f>E6201/1000</f>
        <v>2.3E-2</v>
      </c>
      <c r="G6201" s="11">
        <v>107.67948717948718</v>
      </c>
      <c r="H6201" s="11"/>
      <c r="I6201" s="11" t="s">
        <v>53</v>
      </c>
      <c r="J6201" s="11" t="s">
        <v>53</v>
      </c>
      <c r="K6201" s="11" t="s">
        <v>42</v>
      </c>
      <c r="L6201" s="11">
        <f>E6201*G6201</f>
        <v>2476.6282051282051</v>
      </c>
      <c r="M6201" s="11">
        <f>L6201/1000000</f>
        <v>2.476628205128205E-3</v>
      </c>
      <c r="N6201" s="11" t="s">
        <v>43</v>
      </c>
      <c r="O6201" s="11" t="s">
        <v>37</v>
      </c>
      <c r="P6201" s="11" t="s">
        <v>38</v>
      </c>
      <c r="Q6201" s="11" t="s">
        <v>38</v>
      </c>
      <c r="R6201" s="11" t="s">
        <v>39</v>
      </c>
      <c r="S6201" s="11" t="s">
        <v>3153</v>
      </c>
      <c r="T6201" s="11">
        <v>0</v>
      </c>
      <c r="U6201" s="11">
        <v>0</v>
      </c>
      <c r="V6201" s="11">
        <v>1</v>
      </c>
      <c r="W6201" s="11">
        <v>0</v>
      </c>
      <c r="X6201" s="11">
        <v>0</v>
      </c>
      <c r="Y6201" s="11">
        <v>0</v>
      </c>
      <c r="Z6201" s="11">
        <v>0</v>
      </c>
      <c r="AA6201" s="11">
        <v>0</v>
      </c>
      <c r="AB6201" s="11">
        <v>0</v>
      </c>
      <c r="AC6201" s="11">
        <v>1</v>
      </c>
      <c r="AD6201" s="11">
        <v>0</v>
      </c>
      <c r="AE6201" s="11">
        <v>0</v>
      </c>
      <c r="AF6201" s="11">
        <v>0</v>
      </c>
      <c r="AG6201" s="11">
        <v>0</v>
      </c>
    </row>
    <row r="6202" spans="1:33" x14ac:dyDescent="0.25">
      <c r="A6202" s="11" t="s">
        <v>3047</v>
      </c>
      <c r="B6202" s="11" t="s">
        <v>1099</v>
      </c>
      <c r="C6202" s="15" t="s">
        <v>1170</v>
      </c>
      <c r="D6202" s="11" t="str">
        <f>CONCATENATE(B6202," ",C6202)</f>
        <v>Philips 247E6QDAD</v>
      </c>
      <c r="E6202" s="15">
        <v>37</v>
      </c>
      <c r="F6202" s="11">
        <f>E6202/1000</f>
        <v>3.6999999999999998E-2</v>
      </c>
      <c r="G6202" s="11">
        <v>108.96153846153847</v>
      </c>
      <c r="H6202" s="11"/>
      <c r="I6202" s="11" t="s">
        <v>56</v>
      </c>
      <c r="J6202" s="11" t="s">
        <v>53</v>
      </c>
      <c r="K6202" s="11" t="s">
        <v>42</v>
      </c>
      <c r="L6202" s="11">
        <f>E6202*G6202</f>
        <v>4031.5769230769233</v>
      </c>
      <c r="M6202" s="11">
        <f>L6202/1000000</f>
        <v>4.0315769230769233E-3</v>
      </c>
      <c r="N6202" s="11" t="s">
        <v>43</v>
      </c>
      <c r="O6202" s="11" t="s">
        <v>54</v>
      </c>
      <c r="P6202" s="11" t="s">
        <v>38</v>
      </c>
      <c r="Q6202" s="11" t="s">
        <v>38</v>
      </c>
      <c r="R6202" s="11" t="s">
        <v>39</v>
      </c>
      <c r="S6202" s="11" t="s">
        <v>3153</v>
      </c>
      <c r="T6202" s="11">
        <v>0</v>
      </c>
      <c r="U6202" s="11">
        <v>0</v>
      </c>
      <c r="V6202" s="11">
        <v>1</v>
      </c>
      <c r="W6202" s="11">
        <v>0</v>
      </c>
      <c r="X6202" s="11">
        <v>0</v>
      </c>
      <c r="Y6202" s="11">
        <v>0</v>
      </c>
      <c r="Z6202" s="11">
        <v>0</v>
      </c>
      <c r="AA6202" s="11">
        <v>0</v>
      </c>
      <c r="AB6202" s="11">
        <v>0</v>
      </c>
      <c r="AC6202" s="11">
        <v>1</v>
      </c>
      <c r="AD6202" s="11">
        <v>0</v>
      </c>
      <c r="AE6202" s="11">
        <v>1</v>
      </c>
      <c r="AF6202" s="11">
        <v>0</v>
      </c>
      <c r="AG6202" s="11">
        <v>0</v>
      </c>
    </row>
    <row r="6203" spans="1:33" x14ac:dyDescent="0.25">
      <c r="A6203" s="11" t="s">
        <v>3047</v>
      </c>
      <c r="B6203" s="11" t="s">
        <v>1099</v>
      </c>
      <c r="C6203" s="15" t="s">
        <v>1171</v>
      </c>
      <c r="D6203" s="11" t="str">
        <f>CONCATENATE(B6203," ",C6203)</f>
        <v>Philips 248E9QHSB</v>
      </c>
      <c r="E6203" s="15">
        <v>61</v>
      </c>
      <c r="F6203" s="11">
        <f>E6203/1000</f>
        <v>6.0999999999999999E-2</v>
      </c>
      <c r="G6203" s="11">
        <v>130.11538461538461</v>
      </c>
      <c r="H6203" s="11"/>
      <c r="I6203" s="11" t="s">
        <v>56</v>
      </c>
      <c r="J6203" s="11" t="s">
        <v>53</v>
      </c>
      <c r="K6203" s="11" t="s">
        <v>42</v>
      </c>
      <c r="L6203" s="11">
        <f>E6203*G6203</f>
        <v>7937.038461538461</v>
      </c>
      <c r="M6203" s="11">
        <f>L6203/1000000</f>
        <v>7.9370384615384607E-3</v>
      </c>
      <c r="N6203" s="11" t="s">
        <v>43</v>
      </c>
      <c r="O6203" s="17" t="s">
        <v>44</v>
      </c>
      <c r="P6203" s="11" t="s">
        <v>48</v>
      </c>
      <c r="Q6203" s="11" t="s">
        <v>38</v>
      </c>
      <c r="R6203" s="11" t="s">
        <v>58</v>
      </c>
      <c r="S6203" s="11" t="s">
        <v>3153</v>
      </c>
      <c r="T6203" s="11">
        <v>0</v>
      </c>
      <c r="U6203" s="11">
        <v>0</v>
      </c>
      <c r="V6203" s="11">
        <v>1</v>
      </c>
      <c r="W6203" s="11">
        <v>0</v>
      </c>
      <c r="X6203" s="11">
        <v>0</v>
      </c>
      <c r="Y6203" s="11">
        <v>0</v>
      </c>
      <c r="Z6203" s="11">
        <v>0</v>
      </c>
      <c r="AA6203" s="11">
        <v>0</v>
      </c>
      <c r="AB6203" s="11">
        <v>0</v>
      </c>
      <c r="AC6203" s="11">
        <v>1</v>
      </c>
      <c r="AD6203" s="11">
        <v>0</v>
      </c>
      <c r="AE6203" s="11">
        <v>0</v>
      </c>
      <c r="AF6203" s="11">
        <v>1</v>
      </c>
      <c r="AG6203" s="11">
        <v>0</v>
      </c>
    </row>
    <row r="6204" spans="1:33" x14ac:dyDescent="0.25">
      <c r="A6204" s="11" t="s">
        <v>3047</v>
      </c>
      <c r="B6204" s="11" t="s">
        <v>1099</v>
      </c>
      <c r="C6204" s="15" t="s">
        <v>1172</v>
      </c>
      <c r="D6204" s="11" t="str">
        <f>CONCATENATE(B6204," ",C6204)</f>
        <v>Philips 252B9</v>
      </c>
      <c r="E6204" s="15">
        <v>92</v>
      </c>
      <c r="F6204" s="11">
        <f>E6204/1000</f>
        <v>9.1999999999999998E-2</v>
      </c>
      <c r="G6204" s="11">
        <v>237.05128205128204</v>
      </c>
      <c r="H6204" s="11"/>
      <c r="I6204" s="11" t="s">
        <v>156</v>
      </c>
      <c r="J6204" s="11" t="s">
        <v>157</v>
      </c>
      <c r="K6204" s="11" t="s">
        <v>93</v>
      </c>
      <c r="L6204" s="11">
        <f>E6204*G6204</f>
        <v>21808.717948717949</v>
      </c>
      <c r="M6204" s="11">
        <f>L6204/1000000</f>
        <v>2.180871794871795E-2</v>
      </c>
      <c r="N6204" s="11" t="s">
        <v>43</v>
      </c>
      <c r="O6204" s="11" t="s">
        <v>54</v>
      </c>
      <c r="P6204" s="11" t="s">
        <v>38</v>
      </c>
      <c r="Q6204" s="11" t="s">
        <v>38</v>
      </c>
      <c r="R6204" s="11" t="s">
        <v>39</v>
      </c>
      <c r="S6204" s="11" t="s">
        <v>3153</v>
      </c>
      <c r="T6204" s="11">
        <v>0</v>
      </c>
      <c r="U6204" s="11">
        <v>0</v>
      </c>
      <c r="V6204" s="11">
        <v>0</v>
      </c>
      <c r="W6204" s="11">
        <v>1</v>
      </c>
      <c r="X6204" s="11">
        <v>0</v>
      </c>
      <c r="Y6204" s="11">
        <v>0</v>
      </c>
      <c r="Z6204" s="11">
        <v>0</v>
      </c>
      <c r="AA6204" s="11">
        <v>0</v>
      </c>
      <c r="AB6204" s="11">
        <v>0</v>
      </c>
      <c r="AC6204" s="11">
        <v>1</v>
      </c>
      <c r="AD6204" s="11">
        <v>0</v>
      </c>
      <c r="AE6204" s="11">
        <v>1</v>
      </c>
      <c r="AF6204" s="11">
        <v>0</v>
      </c>
      <c r="AG6204" s="11">
        <v>0</v>
      </c>
    </row>
    <row r="6205" spans="1:33" x14ac:dyDescent="0.25">
      <c r="A6205" s="11" t="s">
        <v>3047</v>
      </c>
      <c r="B6205" s="11" t="s">
        <v>1099</v>
      </c>
      <c r="C6205" s="15" t="s">
        <v>1173</v>
      </c>
      <c r="D6205" s="11" t="str">
        <f>CONCATENATE(B6205," ",C6205)</f>
        <v>Philips 258B6QUEB</v>
      </c>
      <c r="E6205" s="15">
        <v>15</v>
      </c>
      <c r="F6205" s="11">
        <f>E6205/1000</f>
        <v>1.4999999999999999E-2</v>
      </c>
      <c r="G6205" s="11">
        <v>340.12244897959181</v>
      </c>
      <c r="H6205" s="11"/>
      <c r="I6205" s="11" t="s">
        <v>156</v>
      </c>
      <c r="J6205" s="11" t="s">
        <v>157</v>
      </c>
      <c r="K6205" s="11" t="s">
        <v>64</v>
      </c>
      <c r="L6205" s="11">
        <f>E6205*G6205</f>
        <v>5101.8367346938776</v>
      </c>
      <c r="M6205" s="11">
        <f>L6205/1000000</f>
        <v>5.101836734693878E-3</v>
      </c>
      <c r="N6205" s="11" t="s">
        <v>65</v>
      </c>
      <c r="O6205" s="11" t="s">
        <v>54</v>
      </c>
      <c r="P6205" s="11" t="s">
        <v>38</v>
      </c>
      <c r="Q6205" s="11" t="s">
        <v>38</v>
      </c>
      <c r="R6205" s="11" t="s">
        <v>39</v>
      </c>
      <c r="S6205" s="11" t="s">
        <v>3153</v>
      </c>
      <c r="T6205" s="11">
        <v>0</v>
      </c>
      <c r="U6205" s="11">
        <v>0</v>
      </c>
      <c r="V6205" s="11">
        <v>0</v>
      </c>
      <c r="W6205" s="11">
        <v>1</v>
      </c>
      <c r="X6205" s="11">
        <v>0</v>
      </c>
      <c r="Y6205" s="11">
        <v>0</v>
      </c>
      <c r="Z6205" s="11">
        <v>0</v>
      </c>
      <c r="AA6205" s="11">
        <v>0</v>
      </c>
      <c r="AB6205" s="11">
        <v>0</v>
      </c>
      <c r="AC6205" s="11">
        <v>1</v>
      </c>
      <c r="AD6205" s="11">
        <v>0</v>
      </c>
      <c r="AE6205" s="11">
        <v>1</v>
      </c>
      <c r="AF6205" s="11">
        <v>0</v>
      </c>
      <c r="AG6205" s="11">
        <v>0</v>
      </c>
    </row>
    <row r="6206" spans="1:33" x14ac:dyDescent="0.25">
      <c r="A6206" s="11" t="s">
        <v>3047</v>
      </c>
      <c r="B6206" s="11" t="s">
        <v>1099</v>
      </c>
      <c r="C6206" s="15" t="s">
        <v>1174</v>
      </c>
      <c r="D6206" s="11" t="str">
        <f>CONCATENATE(B6206," ",C6206)</f>
        <v>Philips 271B8QJEB</v>
      </c>
      <c r="E6206" s="15">
        <v>86</v>
      </c>
      <c r="F6206" s="11">
        <f>E6206/1000</f>
        <v>8.5999999999999993E-2</v>
      </c>
      <c r="G6206" s="11">
        <v>203.46153846153845</v>
      </c>
      <c r="H6206" s="11"/>
      <c r="I6206" s="11" t="s">
        <v>63</v>
      </c>
      <c r="J6206" s="11" t="s">
        <v>63</v>
      </c>
      <c r="K6206" s="11" t="s">
        <v>42</v>
      </c>
      <c r="L6206" s="11">
        <f>E6206*G6206</f>
        <v>17497.692307692309</v>
      </c>
      <c r="M6206" s="11">
        <f>L6206/1000000</f>
        <v>1.7497692307692308E-2</v>
      </c>
      <c r="N6206" s="11" t="s">
        <v>43</v>
      </c>
      <c r="O6206" s="11" t="s">
        <v>54</v>
      </c>
      <c r="P6206" s="11" t="s">
        <v>38</v>
      </c>
      <c r="Q6206" s="11" t="s">
        <v>38</v>
      </c>
      <c r="R6206" s="11" t="s">
        <v>39</v>
      </c>
      <c r="S6206" s="11" t="s">
        <v>3153</v>
      </c>
      <c r="T6206" s="11">
        <v>0</v>
      </c>
      <c r="U6206" s="11">
        <v>0</v>
      </c>
      <c r="V6206" s="11">
        <v>0</v>
      </c>
      <c r="W6206" s="11">
        <v>1</v>
      </c>
      <c r="X6206" s="11">
        <v>0</v>
      </c>
      <c r="Y6206" s="11">
        <v>0</v>
      </c>
      <c r="Z6206" s="11">
        <v>0</v>
      </c>
      <c r="AA6206" s="11">
        <v>0</v>
      </c>
      <c r="AB6206" s="11">
        <v>0</v>
      </c>
      <c r="AC6206" s="11">
        <v>1</v>
      </c>
      <c r="AD6206" s="11">
        <v>0</v>
      </c>
      <c r="AE6206" s="11">
        <v>1</v>
      </c>
      <c r="AF6206" s="11">
        <v>0</v>
      </c>
      <c r="AG6206" s="11">
        <v>0</v>
      </c>
    </row>
    <row r="6207" spans="1:33" x14ac:dyDescent="0.25">
      <c r="A6207" s="11" t="s">
        <v>3047</v>
      </c>
      <c r="B6207" s="11" t="s">
        <v>1099</v>
      </c>
      <c r="C6207" s="15" t="s">
        <v>1175</v>
      </c>
      <c r="D6207" s="11" t="str">
        <f>CONCATENATE(B6207," ",C6207)</f>
        <v>Philips 271B8QJKEB</v>
      </c>
      <c r="E6207" s="15">
        <v>8</v>
      </c>
      <c r="F6207" s="11">
        <f>E6207/1000</f>
        <v>8.0000000000000002E-3</v>
      </c>
      <c r="G6207" s="11">
        <v>237.43589743589743</v>
      </c>
      <c r="H6207" s="11"/>
      <c r="I6207" s="11" t="s">
        <v>63</v>
      </c>
      <c r="J6207" s="11" t="s">
        <v>63</v>
      </c>
      <c r="K6207" s="11" t="s">
        <v>42</v>
      </c>
      <c r="L6207" s="11">
        <f>E6207*G6207</f>
        <v>1899.4871794871794</v>
      </c>
      <c r="M6207" s="11">
        <f>L6207/1000000</f>
        <v>1.8994871794871795E-3</v>
      </c>
      <c r="N6207" s="11" t="s">
        <v>43</v>
      </c>
      <c r="O6207" s="11" t="s">
        <v>54</v>
      </c>
      <c r="P6207" s="11" t="s">
        <v>38</v>
      </c>
      <c r="Q6207" s="11" t="s">
        <v>38</v>
      </c>
      <c r="R6207" s="11" t="s">
        <v>39</v>
      </c>
      <c r="S6207" s="11" t="s">
        <v>3153</v>
      </c>
      <c r="T6207" s="11">
        <v>0</v>
      </c>
      <c r="U6207" s="11">
        <v>0</v>
      </c>
      <c r="V6207" s="11">
        <v>0</v>
      </c>
      <c r="W6207" s="11">
        <v>1</v>
      </c>
      <c r="X6207" s="11">
        <v>0</v>
      </c>
      <c r="Y6207" s="11">
        <v>0</v>
      </c>
      <c r="Z6207" s="11">
        <v>0</v>
      </c>
      <c r="AA6207" s="11">
        <v>0</v>
      </c>
      <c r="AB6207" s="11">
        <v>0</v>
      </c>
      <c r="AC6207" s="11">
        <v>1</v>
      </c>
      <c r="AD6207" s="11">
        <v>0</v>
      </c>
      <c r="AE6207" s="11">
        <v>1</v>
      </c>
      <c r="AF6207" s="11">
        <v>0</v>
      </c>
      <c r="AG6207" s="11">
        <v>0</v>
      </c>
    </row>
    <row r="6208" spans="1:33" x14ac:dyDescent="0.25">
      <c r="A6208" s="11" t="s">
        <v>3047</v>
      </c>
      <c r="B6208" s="11" t="s">
        <v>1099</v>
      </c>
      <c r="C6208" s="15" t="s">
        <v>1176</v>
      </c>
      <c r="D6208" s="11" t="str">
        <f>CONCATENATE(B6208," ",C6208)</f>
        <v>Philips 271E1CA</v>
      </c>
      <c r="E6208" s="15">
        <v>98</v>
      </c>
      <c r="F6208" s="11">
        <f>E6208/1000</f>
        <v>9.8000000000000004E-2</v>
      </c>
      <c r="G6208" s="11">
        <v>187.05128205128204</v>
      </c>
      <c r="H6208" s="11"/>
      <c r="I6208" s="11" t="s">
        <v>63</v>
      </c>
      <c r="J6208" s="11" t="s">
        <v>63</v>
      </c>
      <c r="K6208" s="11" t="s">
        <v>42</v>
      </c>
      <c r="L6208" s="11">
        <f>E6208*G6208</f>
        <v>18331.025641025641</v>
      </c>
      <c r="M6208" s="11">
        <f>L6208/1000000</f>
        <v>1.833102564102564E-2</v>
      </c>
      <c r="N6208" s="11" t="s">
        <v>43</v>
      </c>
      <c r="O6208" s="17" t="s">
        <v>44</v>
      </c>
      <c r="P6208" s="11" t="s">
        <v>48</v>
      </c>
      <c r="Q6208" s="11" t="s">
        <v>48</v>
      </c>
      <c r="R6208" s="11" t="s">
        <v>58</v>
      </c>
      <c r="S6208" s="11" t="s">
        <v>3153</v>
      </c>
      <c r="T6208" s="11">
        <v>0</v>
      </c>
      <c r="U6208" s="11">
        <v>0</v>
      </c>
      <c r="V6208" s="11">
        <v>0</v>
      </c>
      <c r="W6208" s="11">
        <v>0</v>
      </c>
      <c r="X6208" s="11">
        <v>1</v>
      </c>
      <c r="Y6208" s="11">
        <v>0</v>
      </c>
      <c r="Z6208" s="11">
        <v>0</v>
      </c>
      <c r="AA6208" s="11">
        <v>0</v>
      </c>
      <c r="AB6208" s="11">
        <v>0</v>
      </c>
      <c r="AC6208" s="11">
        <v>1</v>
      </c>
      <c r="AD6208" s="11">
        <v>0</v>
      </c>
      <c r="AE6208" s="11">
        <v>0</v>
      </c>
      <c r="AF6208" s="11">
        <v>1</v>
      </c>
      <c r="AG6208" s="11">
        <v>0</v>
      </c>
    </row>
    <row r="6209" spans="1:33" x14ac:dyDescent="0.25">
      <c r="A6209" s="11" t="s">
        <v>3047</v>
      </c>
      <c r="B6209" s="11" t="s">
        <v>1099</v>
      </c>
      <c r="C6209" s="15" t="s">
        <v>1177</v>
      </c>
      <c r="D6209" s="11" t="str">
        <f>CONCATENATE(B6209," ",C6209)</f>
        <v>Philips 271E1SCA</v>
      </c>
      <c r="E6209" s="15">
        <v>223</v>
      </c>
      <c r="F6209" s="11">
        <f>E6209/1000</f>
        <v>0.223</v>
      </c>
      <c r="G6209" s="11">
        <v>175.25641025641025</v>
      </c>
      <c r="H6209" s="11"/>
      <c r="I6209" s="11" t="s">
        <v>63</v>
      </c>
      <c r="J6209" s="11" t="s">
        <v>63</v>
      </c>
      <c r="K6209" s="11" t="s">
        <v>42</v>
      </c>
      <c r="L6209" s="11">
        <f>E6209*G6209</f>
        <v>39082.179487179485</v>
      </c>
      <c r="M6209" s="11">
        <f>L6209/1000000</f>
        <v>3.9082179487179486E-2</v>
      </c>
      <c r="N6209" s="11" t="s">
        <v>43</v>
      </c>
      <c r="O6209" s="17" t="s">
        <v>44</v>
      </c>
      <c r="P6209" s="11" t="s">
        <v>48</v>
      </c>
      <c r="Q6209" s="11" t="s">
        <v>48</v>
      </c>
      <c r="R6209" s="11" t="s">
        <v>58</v>
      </c>
      <c r="S6209" s="11" t="s">
        <v>3153</v>
      </c>
      <c r="T6209" s="11">
        <v>0</v>
      </c>
      <c r="U6209" s="11">
        <v>0</v>
      </c>
      <c r="V6209" s="11">
        <v>0</v>
      </c>
      <c r="W6209" s="11">
        <v>0</v>
      </c>
      <c r="X6209" s="11">
        <v>1</v>
      </c>
      <c r="Y6209" s="11">
        <v>0</v>
      </c>
      <c r="Z6209" s="11">
        <v>0</v>
      </c>
      <c r="AA6209" s="11">
        <v>0</v>
      </c>
      <c r="AB6209" s="11">
        <v>0</v>
      </c>
      <c r="AC6209" s="11">
        <v>1</v>
      </c>
      <c r="AD6209" s="11">
        <v>0</v>
      </c>
      <c r="AE6209" s="11">
        <v>0</v>
      </c>
      <c r="AF6209" s="11">
        <v>1</v>
      </c>
      <c r="AG6209" s="11">
        <v>0</v>
      </c>
    </row>
    <row r="6210" spans="1:33" x14ac:dyDescent="0.25">
      <c r="A6210" s="11" t="s">
        <v>3047</v>
      </c>
      <c r="B6210" s="11" t="s">
        <v>1099</v>
      </c>
      <c r="C6210" s="15" t="s">
        <v>1178</v>
      </c>
      <c r="D6210" s="11" t="str">
        <f>CONCATENATE(B6210," ",C6210)</f>
        <v>Philips 271E1SD</v>
      </c>
      <c r="E6210" s="15">
        <v>57</v>
      </c>
      <c r="F6210" s="11">
        <f>E6210/1000</f>
        <v>5.7000000000000002E-2</v>
      </c>
      <c r="G6210" s="11">
        <v>165.12820512820514</v>
      </c>
      <c r="H6210" s="11"/>
      <c r="I6210" s="11" t="s">
        <v>63</v>
      </c>
      <c r="J6210" s="11" t="s">
        <v>63</v>
      </c>
      <c r="K6210" s="11" t="s">
        <v>42</v>
      </c>
      <c r="L6210" s="11">
        <f>E6210*G6210</f>
        <v>9412.3076923076933</v>
      </c>
      <c r="M6210" s="11">
        <f>L6210/1000000</f>
        <v>9.4123076923076938E-3</v>
      </c>
      <c r="N6210" s="11" t="s">
        <v>43</v>
      </c>
      <c r="O6210" s="11" t="s">
        <v>54</v>
      </c>
      <c r="P6210" s="11" t="s">
        <v>38</v>
      </c>
      <c r="Q6210" s="11" t="s">
        <v>38</v>
      </c>
      <c r="R6210" s="11" t="s">
        <v>49</v>
      </c>
      <c r="S6210" s="11" t="s">
        <v>3153</v>
      </c>
      <c r="T6210" s="11">
        <v>0</v>
      </c>
      <c r="U6210" s="11">
        <v>0</v>
      </c>
      <c r="V6210" s="11">
        <v>1</v>
      </c>
      <c r="W6210" s="11">
        <v>0</v>
      </c>
      <c r="X6210" s="11">
        <v>0</v>
      </c>
      <c r="Y6210" s="11">
        <v>0</v>
      </c>
      <c r="Z6210" s="11">
        <v>0</v>
      </c>
      <c r="AA6210" s="11">
        <v>0</v>
      </c>
      <c r="AB6210" s="11">
        <v>0</v>
      </c>
      <c r="AC6210" s="11">
        <v>1</v>
      </c>
      <c r="AD6210" s="11">
        <v>0</v>
      </c>
      <c r="AE6210" s="11">
        <v>1</v>
      </c>
      <c r="AF6210" s="11">
        <v>0</v>
      </c>
      <c r="AG6210" s="11">
        <v>0</v>
      </c>
    </row>
    <row r="6211" spans="1:33" x14ac:dyDescent="0.25">
      <c r="A6211" s="11" t="s">
        <v>3047</v>
      </c>
      <c r="B6211" s="11" t="s">
        <v>1099</v>
      </c>
      <c r="C6211" s="15" t="s">
        <v>1179</v>
      </c>
      <c r="D6211" s="11" t="str">
        <f>CONCATENATE(B6211," ",C6211)</f>
        <v>Philips 271S7QJMB</v>
      </c>
      <c r="E6211" s="15">
        <v>36</v>
      </c>
      <c r="F6211" s="11">
        <f>E6211/1000</f>
        <v>3.5999999999999997E-2</v>
      </c>
      <c r="G6211" s="11">
        <v>224.34615384615384</v>
      </c>
      <c r="H6211" s="11"/>
      <c r="I6211" s="11" t="s">
        <v>63</v>
      </c>
      <c r="J6211" s="11" t="s">
        <v>63</v>
      </c>
      <c r="K6211" s="11" t="s">
        <v>42</v>
      </c>
      <c r="L6211" s="11">
        <f>E6211*G6211</f>
        <v>8076.4615384615381</v>
      </c>
      <c r="M6211" s="11">
        <f>L6211/1000000</f>
        <v>8.0764615384615376E-3</v>
      </c>
      <c r="N6211" s="11" t="s">
        <v>43</v>
      </c>
      <c r="O6211" s="11" t="s">
        <v>54</v>
      </c>
      <c r="P6211" s="11" t="s">
        <v>38</v>
      </c>
      <c r="Q6211" s="11" t="s">
        <v>38</v>
      </c>
      <c r="R6211" s="11" t="s">
        <v>39</v>
      </c>
      <c r="S6211" s="11" t="s">
        <v>3153</v>
      </c>
      <c r="T6211" s="11">
        <v>0</v>
      </c>
      <c r="U6211" s="11">
        <v>0</v>
      </c>
      <c r="V6211" s="11">
        <v>1</v>
      </c>
      <c r="W6211" s="11">
        <v>0</v>
      </c>
      <c r="X6211" s="11">
        <v>0</v>
      </c>
      <c r="Y6211" s="11">
        <v>0</v>
      </c>
      <c r="Z6211" s="11">
        <v>0</v>
      </c>
      <c r="AA6211" s="11">
        <v>0</v>
      </c>
      <c r="AB6211" s="11">
        <v>0</v>
      </c>
      <c r="AC6211" s="11">
        <v>1</v>
      </c>
      <c r="AD6211" s="11">
        <v>0</v>
      </c>
      <c r="AE6211" s="11">
        <v>1</v>
      </c>
      <c r="AF6211" s="11">
        <v>0</v>
      </c>
      <c r="AG6211" s="11">
        <v>0</v>
      </c>
    </row>
    <row r="6212" spans="1:33" x14ac:dyDescent="0.25">
      <c r="A6212" s="11" t="s">
        <v>3047</v>
      </c>
      <c r="B6212" s="11" t="s">
        <v>1099</v>
      </c>
      <c r="C6212" s="15" t="s">
        <v>1181</v>
      </c>
      <c r="D6212" s="11" t="str">
        <f>CONCATENATE(B6212," ",C6212)</f>
        <v>Philips 272B7QPJEB</v>
      </c>
      <c r="E6212" s="15">
        <v>77</v>
      </c>
      <c r="F6212" s="11">
        <f>E6212/1000</f>
        <v>7.6999999999999999E-2</v>
      </c>
      <c r="G6212" s="11">
        <v>292.30769230769232</v>
      </c>
      <c r="H6212" s="11"/>
      <c r="I6212" s="11" t="s">
        <v>63</v>
      </c>
      <c r="J6212" s="11" t="s">
        <v>63</v>
      </c>
      <c r="K6212" s="11" t="s">
        <v>64</v>
      </c>
      <c r="L6212" s="11">
        <f>E6212*G6212</f>
        <v>22507.692307692309</v>
      </c>
      <c r="M6212" s="11">
        <f>L6212/1000000</f>
        <v>2.2507692307692308E-2</v>
      </c>
      <c r="N6212" s="11" t="s">
        <v>65</v>
      </c>
      <c r="O6212" s="11" t="s">
        <v>54</v>
      </c>
      <c r="P6212" s="11" t="s">
        <v>38</v>
      </c>
      <c r="Q6212" s="11" t="s">
        <v>38</v>
      </c>
      <c r="R6212" s="11" t="s">
        <v>39</v>
      </c>
      <c r="S6212" s="11" t="s">
        <v>3153</v>
      </c>
      <c r="T6212" s="11">
        <v>0</v>
      </c>
      <c r="U6212" s="11">
        <v>0</v>
      </c>
      <c r="V6212" s="11">
        <v>0</v>
      </c>
      <c r="W6212" s="11">
        <v>1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1">
        <v>1</v>
      </c>
      <c r="AD6212" s="11">
        <v>0</v>
      </c>
      <c r="AE6212" s="11">
        <v>1</v>
      </c>
      <c r="AF6212" s="11">
        <v>0</v>
      </c>
      <c r="AG6212" s="11">
        <v>0</v>
      </c>
    </row>
    <row r="6213" spans="1:33" x14ac:dyDescent="0.25">
      <c r="A6213" s="11" t="s">
        <v>3047</v>
      </c>
      <c r="B6213" s="11" t="s">
        <v>1099</v>
      </c>
      <c r="C6213" s="15" t="s">
        <v>1592</v>
      </c>
      <c r="D6213" s="11" t="str">
        <f>CONCATENATE(B6213," ",C6213)</f>
        <v>Philips 272B7QPTKEB</v>
      </c>
      <c r="E6213" s="15">
        <v>6</v>
      </c>
      <c r="F6213" s="11">
        <f>E6213/1000</f>
        <v>6.0000000000000001E-3</v>
      </c>
      <c r="G6213" s="11">
        <v>367.5</v>
      </c>
      <c r="H6213" s="11"/>
      <c r="I6213" s="11" t="s">
        <v>63</v>
      </c>
      <c r="J6213" s="11" t="s">
        <v>63</v>
      </c>
      <c r="K6213" s="11" t="s">
        <v>64</v>
      </c>
      <c r="L6213" s="11">
        <f>E6213*G6213</f>
        <v>2205</v>
      </c>
      <c r="M6213" s="11">
        <f>L6213/1000000</f>
        <v>2.2049999999999999E-3</v>
      </c>
      <c r="N6213" s="11" t="s">
        <v>65</v>
      </c>
      <c r="O6213" s="11" t="s">
        <v>54</v>
      </c>
      <c r="P6213" s="11" t="s">
        <v>38</v>
      </c>
      <c r="Q6213" s="11" t="s">
        <v>38</v>
      </c>
      <c r="R6213" s="11" t="s">
        <v>39</v>
      </c>
      <c r="S6213" s="11" t="s">
        <v>3153</v>
      </c>
      <c r="T6213" s="11">
        <v>0</v>
      </c>
      <c r="U6213" s="11">
        <v>0</v>
      </c>
      <c r="V6213" s="11">
        <v>0</v>
      </c>
      <c r="W6213" s="11">
        <v>1</v>
      </c>
      <c r="X6213" s="11">
        <v>0</v>
      </c>
      <c r="Y6213" s="11">
        <v>0</v>
      </c>
      <c r="Z6213" s="11">
        <v>0</v>
      </c>
      <c r="AA6213" s="11">
        <v>0</v>
      </c>
      <c r="AB6213" s="11">
        <v>0</v>
      </c>
      <c r="AC6213" s="11">
        <v>1</v>
      </c>
      <c r="AD6213" s="11">
        <v>0</v>
      </c>
      <c r="AE6213" s="11">
        <v>1</v>
      </c>
      <c r="AF6213" s="11">
        <v>0</v>
      </c>
      <c r="AG6213" s="11">
        <v>0</v>
      </c>
    </row>
    <row r="6214" spans="1:33" x14ac:dyDescent="0.25">
      <c r="A6214" s="11" t="s">
        <v>3047</v>
      </c>
      <c r="B6214" s="11" t="s">
        <v>1099</v>
      </c>
      <c r="C6214" s="15" t="s">
        <v>1182</v>
      </c>
      <c r="D6214" s="11" t="str">
        <f>CONCATENATE(B6214," ",C6214)</f>
        <v>Philips 272B7QUBHEB</v>
      </c>
      <c r="E6214" s="15">
        <v>7</v>
      </c>
      <c r="F6214" s="11">
        <f>E6214/1000</f>
        <v>7.0000000000000001E-3</v>
      </c>
      <c r="G6214" s="11">
        <v>635.88461538461536</v>
      </c>
      <c r="H6214" s="11"/>
      <c r="I6214" s="11" t="s">
        <v>63</v>
      </c>
      <c r="J6214" s="11" t="s">
        <v>63</v>
      </c>
      <c r="K6214" s="11" t="s">
        <v>64</v>
      </c>
      <c r="L6214" s="11">
        <f>E6214*G6214</f>
        <v>4451.1923076923076</v>
      </c>
      <c r="M6214" s="11">
        <f>L6214/1000000</f>
        <v>4.4511923076923079E-3</v>
      </c>
      <c r="N6214" s="11" t="s">
        <v>65</v>
      </c>
      <c r="O6214" s="11" t="s">
        <v>54</v>
      </c>
      <c r="P6214" s="11" t="s">
        <v>38</v>
      </c>
      <c r="Q6214" s="11" t="s">
        <v>38</v>
      </c>
      <c r="R6214" s="11" t="s">
        <v>39</v>
      </c>
      <c r="S6214" s="11" t="s">
        <v>3153</v>
      </c>
      <c r="T6214" s="11">
        <v>0</v>
      </c>
      <c r="U6214" s="11">
        <v>0</v>
      </c>
      <c r="V6214" s="11">
        <v>0</v>
      </c>
      <c r="W6214" s="11">
        <v>1</v>
      </c>
      <c r="X6214" s="11">
        <v>0</v>
      </c>
      <c r="Y6214" s="11">
        <v>0</v>
      </c>
      <c r="Z6214" s="11">
        <v>0</v>
      </c>
      <c r="AA6214" s="11">
        <v>0</v>
      </c>
      <c r="AB6214" s="11">
        <v>0</v>
      </c>
      <c r="AC6214" s="11">
        <v>1</v>
      </c>
      <c r="AD6214" s="11">
        <v>0</v>
      </c>
      <c r="AE6214" s="11">
        <v>1</v>
      </c>
      <c r="AF6214" s="11">
        <v>0</v>
      </c>
      <c r="AG6214" s="11">
        <v>0</v>
      </c>
    </row>
    <row r="6215" spans="1:33" x14ac:dyDescent="0.25">
      <c r="A6215" s="11" t="s">
        <v>3047</v>
      </c>
      <c r="B6215" s="11" t="s">
        <v>1099</v>
      </c>
      <c r="C6215" s="15" t="s">
        <v>1183</v>
      </c>
      <c r="D6215" s="11" t="str">
        <f>CONCATENATE(B6215," ",C6215)</f>
        <v>Philips 272B7QUPBEB</v>
      </c>
      <c r="E6215" s="15">
        <v>14</v>
      </c>
      <c r="F6215" s="11">
        <f>E6215/1000</f>
        <v>1.4E-2</v>
      </c>
      <c r="G6215" s="11">
        <v>430.64102564102564</v>
      </c>
      <c r="H6215" s="11"/>
      <c r="I6215" s="11" t="s">
        <v>63</v>
      </c>
      <c r="J6215" s="11" t="s">
        <v>63</v>
      </c>
      <c r="K6215" s="11" t="s">
        <v>64</v>
      </c>
      <c r="L6215" s="11">
        <f>E6215*G6215</f>
        <v>6028.9743589743593</v>
      </c>
      <c r="M6215" s="11">
        <f>L6215/1000000</f>
        <v>6.0289743589743592E-3</v>
      </c>
      <c r="N6215" s="11" t="s">
        <v>65</v>
      </c>
      <c r="O6215" s="11" t="s">
        <v>54</v>
      </c>
      <c r="P6215" s="11" t="s">
        <v>38</v>
      </c>
      <c r="Q6215" s="11" t="s">
        <v>38</v>
      </c>
      <c r="R6215" s="11" t="s">
        <v>39</v>
      </c>
      <c r="S6215" s="11" t="s">
        <v>3047</v>
      </c>
      <c r="T6215" s="11">
        <v>0</v>
      </c>
      <c r="U6215" s="11">
        <v>0</v>
      </c>
      <c r="V6215" s="11">
        <v>0</v>
      </c>
      <c r="W6215" s="11">
        <v>1</v>
      </c>
      <c r="X6215" s="11">
        <v>0</v>
      </c>
      <c r="Y6215" s="11">
        <v>0</v>
      </c>
      <c r="Z6215" s="11">
        <v>0</v>
      </c>
      <c r="AA6215" s="11">
        <v>0</v>
      </c>
      <c r="AB6215" s="11">
        <v>0</v>
      </c>
      <c r="AC6215" s="11">
        <v>1</v>
      </c>
      <c r="AD6215" s="11">
        <v>0</v>
      </c>
      <c r="AE6215" s="11">
        <v>1</v>
      </c>
      <c r="AF6215" s="11">
        <v>0</v>
      </c>
      <c r="AG6215" s="11">
        <v>0</v>
      </c>
    </row>
    <row r="6216" spans="1:33" x14ac:dyDescent="0.25">
      <c r="A6216" s="11" t="s">
        <v>3047</v>
      </c>
      <c r="B6216" s="11" t="s">
        <v>1099</v>
      </c>
      <c r="C6216" s="15" t="s">
        <v>1594</v>
      </c>
      <c r="D6216" s="11" t="str">
        <f>CONCATENATE(B6216," ",C6216)</f>
        <v>Philips 272B8QJEB</v>
      </c>
      <c r="E6216" s="15">
        <v>113</v>
      </c>
      <c r="F6216" s="11">
        <f>E6216/1000</f>
        <v>0.113</v>
      </c>
      <c r="G6216" s="11">
        <v>231.75641025641025</v>
      </c>
      <c r="H6216" s="11"/>
      <c r="I6216" s="11" t="s">
        <v>63</v>
      </c>
      <c r="J6216" s="11" t="s">
        <v>63</v>
      </c>
      <c r="K6216" s="11" t="s">
        <v>64</v>
      </c>
      <c r="L6216" s="11">
        <f>E6216*G6216</f>
        <v>26188.474358974359</v>
      </c>
      <c r="M6216" s="11">
        <f>L6216/1000000</f>
        <v>2.618847435897436E-2</v>
      </c>
      <c r="N6216" s="11" t="s">
        <v>65</v>
      </c>
      <c r="O6216" s="11" t="s">
        <v>54</v>
      </c>
      <c r="P6216" s="11" t="s">
        <v>38</v>
      </c>
      <c r="Q6216" s="11" t="s">
        <v>38</v>
      </c>
      <c r="R6216" s="11" t="s">
        <v>39</v>
      </c>
      <c r="S6216" s="11" t="s">
        <v>3153</v>
      </c>
      <c r="T6216" s="11">
        <v>0</v>
      </c>
      <c r="U6216" s="11">
        <v>0</v>
      </c>
      <c r="V6216" s="11">
        <v>0</v>
      </c>
      <c r="W6216" s="11">
        <v>1</v>
      </c>
      <c r="X6216" s="11">
        <v>0</v>
      </c>
      <c r="Y6216" s="11">
        <v>0</v>
      </c>
      <c r="Z6216" s="11">
        <v>0</v>
      </c>
      <c r="AA6216" s="11">
        <v>0</v>
      </c>
      <c r="AB6216" s="11">
        <v>0</v>
      </c>
      <c r="AC6216" s="11">
        <v>1</v>
      </c>
      <c r="AD6216" s="11">
        <v>0</v>
      </c>
      <c r="AE6216" s="11">
        <v>1</v>
      </c>
      <c r="AF6216" s="11">
        <v>0</v>
      </c>
      <c r="AG6216" s="11">
        <v>0</v>
      </c>
    </row>
    <row r="6217" spans="1:33" x14ac:dyDescent="0.25">
      <c r="A6217" s="11" t="s">
        <v>3047</v>
      </c>
      <c r="B6217" s="11" t="s">
        <v>1099</v>
      </c>
      <c r="C6217" s="15" t="s">
        <v>1184</v>
      </c>
      <c r="D6217" s="11" t="str">
        <f>CONCATENATE(B6217," ",C6217)</f>
        <v>Philips 272E1CA</v>
      </c>
      <c r="E6217" s="15">
        <v>54</v>
      </c>
      <c r="F6217" s="11">
        <f>E6217/1000</f>
        <v>5.3999999999999999E-2</v>
      </c>
      <c r="G6217" s="11">
        <v>181.28205128205127</v>
      </c>
      <c r="H6217" s="11"/>
      <c r="I6217" s="11" t="s">
        <v>63</v>
      </c>
      <c r="J6217" s="11" t="s">
        <v>63</v>
      </c>
      <c r="K6217" s="11" t="s">
        <v>42</v>
      </c>
      <c r="L6217" s="11">
        <f>E6217*G6217</f>
        <v>9789.2307692307695</v>
      </c>
      <c r="M6217" s="11">
        <f>L6217/1000000</f>
        <v>9.7892307692307688E-3</v>
      </c>
      <c r="N6217" s="11" t="s">
        <v>43</v>
      </c>
      <c r="O6217" s="17" t="s">
        <v>44</v>
      </c>
      <c r="P6217" s="11" t="s">
        <v>48</v>
      </c>
      <c r="Q6217" s="11" t="s">
        <v>48</v>
      </c>
      <c r="R6217" s="11" t="s">
        <v>58</v>
      </c>
      <c r="S6217" s="11" t="s">
        <v>3153</v>
      </c>
      <c r="T6217" s="11">
        <v>0</v>
      </c>
      <c r="U6217" s="11">
        <v>0</v>
      </c>
      <c r="V6217" s="11">
        <v>0</v>
      </c>
      <c r="W6217" s="11">
        <v>0</v>
      </c>
      <c r="X6217" s="11">
        <v>1</v>
      </c>
      <c r="Y6217" s="11">
        <v>0</v>
      </c>
      <c r="Z6217" s="11">
        <v>0</v>
      </c>
      <c r="AA6217" s="11">
        <v>0</v>
      </c>
      <c r="AB6217" s="11">
        <v>0</v>
      </c>
      <c r="AC6217" s="11">
        <v>1</v>
      </c>
      <c r="AD6217" s="11">
        <v>0</v>
      </c>
      <c r="AE6217" s="11">
        <v>0</v>
      </c>
      <c r="AF6217" s="11">
        <v>1</v>
      </c>
      <c r="AG6217" s="11">
        <v>0</v>
      </c>
    </row>
    <row r="6218" spans="1:33" x14ac:dyDescent="0.25">
      <c r="A6218" s="11" t="s">
        <v>3047</v>
      </c>
      <c r="B6218" s="11" t="s">
        <v>1099</v>
      </c>
      <c r="C6218" s="15" t="s">
        <v>1187</v>
      </c>
      <c r="D6218" s="11" t="str">
        <f>CONCATENATE(B6218," ",C6218)</f>
        <v>Philips 272P7VPTKEB</v>
      </c>
      <c r="E6218" s="15">
        <v>27</v>
      </c>
      <c r="F6218" s="11">
        <f>E6218/1000</f>
        <v>2.7E-2</v>
      </c>
      <c r="G6218" s="11">
        <v>426.02564102564105</v>
      </c>
      <c r="H6218" s="11"/>
      <c r="I6218" s="11" t="s">
        <v>63</v>
      </c>
      <c r="J6218" s="11" t="s">
        <v>63</v>
      </c>
      <c r="K6218" s="11" t="s">
        <v>86</v>
      </c>
      <c r="L6218" s="11">
        <f>E6218*G6218</f>
        <v>11502.692307692309</v>
      </c>
      <c r="M6218" s="11">
        <f>L6218/1000000</f>
        <v>1.1502692307692309E-2</v>
      </c>
      <c r="N6218" s="11" t="s">
        <v>87</v>
      </c>
      <c r="O6218" s="11" t="s">
        <v>54</v>
      </c>
      <c r="P6218" s="11" t="s">
        <v>38</v>
      </c>
      <c r="Q6218" s="11" t="s">
        <v>38</v>
      </c>
      <c r="R6218" s="11" t="s">
        <v>39</v>
      </c>
      <c r="S6218" s="11" t="s">
        <v>3153</v>
      </c>
      <c r="T6218" s="11">
        <v>0</v>
      </c>
      <c r="U6218" s="11">
        <v>0</v>
      </c>
      <c r="V6218" s="11">
        <v>0</v>
      </c>
      <c r="W6218" s="11">
        <v>1</v>
      </c>
      <c r="X6218" s="11">
        <v>0</v>
      </c>
      <c r="Y6218" s="11">
        <v>0</v>
      </c>
      <c r="Z6218" s="11">
        <v>1</v>
      </c>
      <c r="AA6218" s="11">
        <v>0</v>
      </c>
      <c r="AB6218" s="11">
        <v>0</v>
      </c>
      <c r="AC6218" s="11">
        <v>1</v>
      </c>
      <c r="AD6218" s="11">
        <v>0</v>
      </c>
      <c r="AE6218" s="11">
        <v>1</v>
      </c>
      <c r="AF6218" s="11">
        <v>0</v>
      </c>
      <c r="AG6218" s="11">
        <v>1</v>
      </c>
    </row>
    <row r="6219" spans="1:33" x14ac:dyDescent="0.25">
      <c r="A6219" s="11" t="s">
        <v>3047</v>
      </c>
      <c r="B6219" s="11" t="s">
        <v>1099</v>
      </c>
      <c r="C6219" s="15" t="s">
        <v>1188</v>
      </c>
      <c r="D6219" s="11" t="str">
        <f>CONCATENATE(B6219," ",C6219)</f>
        <v>Philips 272S1AE</v>
      </c>
      <c r="E6219" s="15">
        <v>102</v>
      </c>
      <c r="F6219" s="11">
        <f>E6219/1000</f>
        <v>0.10199999999999999</v>
      </c>
      <c r="G6219" s="11">
        <v>179.47435897435898</v>
      </c>
      <c r="H6219" s="11"/>
      <c r="I6219" s="1" t="s">
        <v>63</v>
      </c>
      <c r="J6219" s="1" t="s">
        <v>63</v>
      </c>
      <c r="K6219" s="1" t="s">
        <v>42</v>
      </c>
      <c r="L6219" s="11">
        <f>E6219*G6219</f>
        <v>18306.384615384617</v>
      </c>
      <c r="M6219" s="11">
        <f>L6219/1000000</f>
        <v>1.8306384615384617E-2</v>
      </c>
      <c r="N6219" s="11" t="s">
        <v>43</v>
      </c>
      <c r="O6219" s="11" t="s">
        <v>54</v>
      </c>
      <c r="P6219" s="11" t="s">
        <v>38</v>
      </c>
      <c r="Q6219" s="11" t="s">
        <v>38</v>
      </c>
      <c r="R6219" s="11" t="s">
        <v>58</v>
      </c>
      <c r="S6219" s="11" t="s">
        <v>3153</v>
      </c>
      <c r="T6219" s="11">
        <v>0</v>
      </c>
      <c r="U6219" s="11">
        <v>0</v>
      </c>
      <c r="V6219" s="11">
        <v>1</v>
      </c>
      <c r="W6219" s="11">
        <v>0</v>
      </c>
      <c r="X6219" s="11">
        <v>0</v>
      </c>
      <c r="Y6219" s="11">
        <v>0</v>
      </c>
      <c r="Z6219" s="11">
        <v>0</v>
      </c>
      <c r="AA6219" s="11">
        <v>0</v>
      </c>
      <c r="AB6219" s="11">
        <v>0</v>
      </c>
      <c r="AC6219" s="11">
        <v>1</v>
      </c>
      <c r="AD6219" s="11">
        <v>0</v>
      </c>
      <c r="AE6219" s="11">
        <v>1</v>
      </c>
      <c r="AF6219" s="11">
        <v>0</v>
      </c>
      <c r="AG6219" s="11">
        <v>0</v>
      </c>
    </row>
    <row r="6220" spans="1:33" x14ac:dyDescent="0.25">
      <c r="A6220" s="11" t="s">
        <v>3047</v>
      </c>
      <c r="B6220" s="11" t="s">
        <v>1099</v>
      </c>
      <c r="C6220" s="15" t="s">
        <v>1189</v>
      </c>
      <c r="D6220" s="11" t="str">
        <f>CONCATENATE(B6220," ",C6220)</f>
        <v>Philips 272V8A</v>
      </c>
      <c r="E6220" s="15">
        <v>288</v>
      </c>
      <c r="F6220" s="11">
        <f>E6220/1000</f>
        <v>0.28799999999999998</v>
      </c>
      <c r="G6220" s="11">
        <v>160.24358974358975</v>
      </c>
      <c r="H6220" s="11"/>
      <c r="I6220" s="11" t="s">
        <v>63</v>
      </c>
      <c r="J6220" s="11" t="s">
        <v>63</v>
      </c>
      <c r="K6220" s="11" t="s">
        <v>42</v>
      </c>
      <c r="L6220" s="11">
        <f>E6220*G6220</f>
        <v>46150.153846153851</v>
      </c>
      <c r="M6220" s="11">
        <f>L6220/1000000</f>
        <v>4.6150153846153855E-2</v>
      </c>
      <c r="N6220" s="11" t="s">
        <v>43</v>
      </c>
      <c r="O6220" s="11" t="s">
        <v>54</v>
      </c>
      <c r="P6220" s="11" t="s">
        <v>38</v>
      </c>
      <c r="Q6220" s="11" t="s">
        <v>38</v>
      </c>
      <c r="R6220" s="11" t="s">
        <v>58</v>
      </c>
      <c r="S6220" s="11" t="s">
        <v>3153</v>
      </c>
      <c r="T6220" s="11">
        <v>0</v>
      </c>
      <c r="U6220" s="11">
        <v>0</v>
      </c>
      <c r="V6220" s="11">
        <v>1</v>
      </c>
      <c r="W6220" s="11">
        <v>0</v>
      </c>
      <c r="X6220" s="11">
        <v>0</v>
      </c>
      <c r="Y6220" s="11">
        <v>0</v>
      </c>
      <c r="Z6220" s="11">
        <v>0</v>
      </c>
      <c r="AA6220" s="11">
        <v>0</v>
      </c>
      <c r="AB6220" s="11">
        <v>0</v>
      </c>
      <c r="AC6220" s="11">
        <v>1</v>
      </c>
      <c r="AD6220" s="11">
        <v>0</v>
      </c>
      <c r="AE6220" s="11">
        <v>1</v>
      </c>
      <c r="AF6220" s="11">
        <v>0</v>
      </c>
      <c r="AG6220" s="11">
        <v>0</v>
      </c>
    </row>
    <row r="6221" spans="1:33" x14ac:dyDescent="0.25">
      <c r="A6221" s="11" t="s">
        <v>3047</v>
      </c>
      <c r="B6221" s="11" t="s">
        <v>1099</v>
      </c>
      <c r="C6221" s="15" t="s">
        <v>1596</v>
      </c>
      <c r="D6221" s="11" t="str">
        <f>CONCATENATE(B6221," ",C6221)</f>
        <v>Philips 273V5LHAB</v>
      </c>
      <c r="E6221" s="15">
        <v>5</v>
      </c>
      <c r="F6221" s="11">
        <f>E6221/1000</f>
        <v>5.0000000000000001E-3</v>
      </c>
      <c r="G6221" s="11">
        <v>147.42307692307693</v>
      </c>
      <c r="H6221" s="11"/>
      <c r="I6221" s="11" t="s">
        <v>63</v>
      </c>
      <c r="J6221" s="11" t="s">
        <v>63</v>
      </c>
      <c r="K6221" s="11" t="s">
        <v>42</v>
      </c>
      <c r="L6221" s="11">
        <f>E6221*G6221</f>
        <v>737.11538461538464</v>
      </c>
      <c r="M6221" s="11">
        <f>L6221/1000000</f>
        <v>7.3711538461538467E-4</v>
      </c>
      <c r="N6221" s="11" t="s">
        <v>43</v>
      </c>
      <c r="O6221" s="11" t="s">
        <v>54</v>
      </c>
      <c r="P6221" s="11" t="s">
        <v>38</v>
      </c>
      <c r="Q6221" s="11" t="s">
        <v>38</v>
      </c>
      <c r="R6221" s="11" t="s">
        <v>39</v>
      </c>
      <c r="S6221" s="11" t="s">
        <v>3153</v>
      </c>
      <c r="T6221" s="11">
        <v>0</v>
      </c>
      <c r="U6221" s="11">
        <v>0</v>
      </c>
      <c r="V6221" s="11">
        <v>1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1">
        <v>0</v>
      </c>
      <c r="AC6221" s="11">
        <v>1</v>
      </c>
      <c r="AD6221" s="11">
        <v>0</v>
      </c>
      <c r="AE6221" s="11">
        <v>1</v>
      </c>
      <c r="AF6221" s="11">
        <v>0</v>
      </c>
      <c r="AG6221" s="11">
        <v>0</v>
      </c>
    </row>
    <row r="6222" spans="1:33" x14ac:dyDescent="0.25">
      <c r="A6222" s="11" t="s">
        <v>3047</v>
      </c>
      <c r="B6222" s="11" t="s">
        <v>1099</v>
      </c>
      <c r="C6222" s="15" t="s">
        <v>1191</v>
      </c>
      <c r="D6222" s="11" t="str">
        <f>CONCATENATE(B6222," ",C6222)</f>
        <v>Philips 273V7QDAB</v>
      </c>
      <c r="E6222" s="15">
        <v>641</v>
      </c>
      <c r="F6222" s="11">
        <f>E6222/1000</f>
        <v>0.64100000000000001</v>
      </c>
      <c r="G6222" s="11">
        <v>152.69230769230768</v>
      </c>
      <c r="H6222" s="11"/>
      <c r="I6222" s="11" t="s">
        <v>63</v>
      </c>
      <c r="J6222" s="11" t="s">
        <v>63</v>
      </c>
      <c r="K6222" s="11" t="s">
        <v>42</v>
      </c>
      <c r="L6222" s="11">
        <f>E6222*G6222</f>
        <v>97875.76923076922</v>
      </c>
      <c r="M6222" s="11">
        <f>L6222/1000000</f>
        <v>9.7875769230769225E-2</v>
      </c>
      <c r="N6222" s="11" t="s">
        <v>43</v>
      </c>
      <c r="O6222" s="11" t="s">
        <v>54</v>
      </c>
      <c r="P6222" s="11" t="s">
        <v>38</v>
      </c>
      <c r="Q6222" s="11" t="s">
        <v>38</v>
      </c>
      <c r="R6222" s="11" t="s">
        <v>39</v>
      </c>
      <c r="S6222" s="11" t="s">
        <v>3153</v>
      </c>
      <c r="T6222" s="11">
        <v>0</v>
      </c>
      <c r="U6222" s="11">
        <v>0</v>
      </c>
      <c r="V6222" s="11">
        <v>1</v>
      </c>
      <c r="W6222" s="11">
        <v>0</v>
      </c>
      <c r="X6222" s="11">
        <v>0</v>
      </c>
      <c r="Y6222" s="11">
        <v>0</v>
      </c>
      <c r="Z6222" s="11">
        <v>0</v>
      </c>
      <c r="AA6222" s="11">
        <v>0</v>
      </c>
      <c r="AB6222" s="11">
        <v>0</v>
      </c>
      <c r="AC6222" s="11">
        <v>1</v>
      </c>
      <c r="AD6222" s="11">
        <v>0</v>
      </c>
      <c r="AE6222" s="11">
        <v>1</v>
      </c>
      <c r="AF6222" s="11">
        <v>0</v>
      </c>
      <c r="AG6222" s="11">
        <v>0</v>
      </c>
    </row>
    <row r="6223" spans="1:33" x14ac:dyDescent="0.25">
      <c r="A6223" s="11" t="s">
        <v>3047</v>
      </c>
      <c r="B6223" s="11" t="s">
        <v>1099</v>
      </c>
      <c r="C6223" s="15" t="s">
        <v>1192</v>
      </c>
      <c r="D6223" s="11" t="str">
        <f>CONCATENATE(B6223," ",C6223)</f>
        <v>Philips 273V7QDSB</v>
      </c>
      <c r="E6223" s="15">
        <v>2460</v>
      </c>
      <c r="F6223" s="11">
        <f>E6223/1000</f>
        <v>2.46</v>
      </c>
      <c r="G6223" s="11">
        <v>154.48717948717947</v>
      </c>
      <c r="H6223" s="11"/>
      <c r="I6223" s="11" t="s">
        <v>63</v>
      </c>
      <c r="J6223" s="11" t="s">
        <v>63</v>
      </c>
      <c r="K6223" s="11" t="s">
        <v>42</v>
      </c>
      <c r="L6223" s="11">
        <f>E6223*G6223</f>
        <v>380038.4615384615</v>
      </c>
      <c r="M6223" s="11">
        <f>L6223/1000000</f>
        <v>0.38003846153846149</v>
      </c>
      <c r="N6223" s="11" t="s">
        <v>43</v>
      </c>
      <c r="O6223" s="11" t="s">
        <v>54</v>
      </c>
      <c r="P6223" s="11" t="s">
        <v>38</v>
      </c>
      <c r="Q6223" s="11" t="s">
        <v>38</v>
      </c>
      <c r="R6223" s="11" t="s">
        <v>39</v>
      </c>
      <c r="S6223" s="11" t="s">
        <v>3153</v>
      </c>
      <c r="T6223" s="11">
        <v>0</v>
      </c>
      <c r="U6223" s="11">
        <v>0</v>
      </c>
      <c r="V6223" s="11">
        <v>1</v>
      </c>
      <c r="W6223" s="11">
        <v>0</v>
      </c>
      <c r="X6223" s="11">
        <v>0</v>
      </c>
      <c r="Y6223" s="11">
        <v>0</v>
      </c>
      <c r="Z6223" s="11">
        <v>0</v>
      </c>
      <c r="AA6223" s="11">
        <v>0</v>
      </c>
      <c r="AB6223" s="11">
        <v>0</v>
      </c>
      <c r="AC6223" s="11">
        <v>1</v>
      </c>
      <c r="AD6223" s="11">
        <v>0</v>
      </c>
      <c r="AE6223" s="11">
        <v>1</v>
      </c>
      <c r="AF6223" s="11">
        <v>0</v>
      </c>
      <c r="AG6223" s="11">
        <v>0</v>
      </c>
    </row>
    <row r="6224" spans="1:33" x14ac:dyDescent="0.25">
      <c r="A6224" s="11" t="s">
        <v>3047</v>
      </c>
      <c r="B6224" s="11" t="s">
        <v>1099</v>
      </c>
      <c r="C6224" s="15" t="s">
        <v>1193</v>
      </c>
      <c r="D6224" s="11" t="str">
        <f>CONCATENATE(B6224," ",C6224)</f>
        <v>Philips 273V7QJAB</v>
      </c>
      <c r="E6224" s="15">
        <v>380</v>
      </c>
      <c r="F6224" s="11">
        <f>E6224/1000</f>
        <v>0.38</v>
      </c>
      <c r="G6224" s="11">
        <v>153.71794871794873</v>
      </c>
      <c r="H6224" s="11"/>
      <c r="I6224" s="11" t="s">
        <v>63</v>
      </c>
      <c r="J6224" s="11" t="s">
        <v>63</v>
      </c>
      <c r="K6224" s="11" t="s">
        <v>42</v>
      </c>
      <c r="L6224" s="11">
        <f>E6224*G6224</f>
        <v>58412.820512820515</v>
      </c>
      <c r="M6224" s="11">
        <f>L6224/1000000</f>
        <v>5.8412820512820512E-2</v>
      </c>
      <c r="N6224" s="11" t="s">
        <v>43</v>
      </c>
      <c r="O6224" s="11" t="s">
        <v>54</v>
      </c>
      <c r="P6224" s="11" t="s">
        <v>38</v>
      </c>
      <c r="Q6224" s="11" t="s">
        <v>38</v>
      </c>
      <c r="R6224" s="11" t="s">
        <v>39</v>
      </c>
      <c r="S6224" s="11" t="s">
        <v>3153</v>
      </c>
      <c r="T6224" s="11">
        <v>0</v>
      </c>
      <c r="U6224" s="11">
        <v>0</v>
      </c>
      <c r="V6224" s="11">
        <v>1</v>
      </c>
      <c r="W6224" s="11">
        <v>0</v>
      </c>
      <c r="X6224" s="11">
        <v>0</v>
      </c>
      <c r="Y6224" s="11">
        <v>0</v>
      </c>
      <c r="Z6224" s="11">
        <v>0</v>
      </c>
      <c r="AA6224" s="11">
        <v>0</v>
      </c>
      <c r="AB6224" s="11">
        <v>0</v>
      </c>
      <c r="AC6224" s="11">
        <v>1</v>
      </c>
      <c r="AD6224" s="11">
        <v>0</v>
      </c>
      <c r="AE6224" s="11">
        <v>1</v>
      </c>
      <c r="AF6224" s="11">
        <v>0</v>
      </c>
      <c r="AG6224" s="11">
        <v>0</v>
      </c>
    </row>
    <row r="6225" spans="1:33" x14ac:dyDescent="0.25">
      <c r="A6225" s="11" t="s">
        <v>3047</v>
      </c>
      <c r="B6225" s="11" t="s">
        <v>1099</v>
      </c>
      <c r="C6225" s="15" t="s">
        <v>1194</v>
      </c>
      <c r="D6225" s="11" t="str">
        <f>CONCATENATE(B6225," ",C6225)</f>
        <v>Philips 273V7QSB</v>
      </c>
      <c r="E6225" s="15">
        <v>198</v>
      </c>
      <c r="F6225" s="11">
        <f>E6225/1000</f>
        <v>0.19800000000000001</v>
      </c>
      <c r="G6225" s="11">
        <v>142</v>
      </c>
      <c r="H6225" s="11"/>
      <c r="I6225" s="11" t="s">
        <v>63</v>
      </c>
      <c r="J6225" s="11" t="s">
        <v>63</v>
      </c>
      <c r="K6225" s="11" t="s">
        <v>42</v>
      </c>
      <c r="L6225" s="11">
        <f>E6225*G6225</f>
        <v>28116</v>
      </c>
      <c r="M6225" s="11">
        <f>L6225/1000000</f>
        <v>2.8115999999999999E-2</v>
      </c>
      <c r="N6225" s="11" t="s">
        <v>43</v>
      </c>
      <c r="O6225" s="11" t="s">
        <v>54</v>
      </c>
      <c r="P6225" s="11" t="s">
        <v>38</v>
      </c>
      <c r="Q6225" s="11" t="s">
        <v>38</v>
      </c>
      <c r="R6225" s="11" t="s">
        <v>39</v>
      </c>
      <c r="S6225" s="11" t="s">
        <v>3153</v>
      </c>
      <c r="T6225" s="11">
        <v>0</v>
      </c>
      <c r="U6225" s="11">
        <v>0</v>
      </c>
      <c r="V6225" s="11">
        <v>1</v>
      </c>
      <c r="W6225" s="11">
        <v>0</v>
      </c>
      <c r="X6225" s="11">
        <v>0</v>
      </c>
      <c r="Y6225" s="11">
        <v>0</v>
      </c>
      <c r="Z6225" s="11">
        <v>0</v>
      </c>
      <c r="AA6225" s="11">
        <v>0</v>
      </c>
      <c r="AB6225" s="11">
        <v>0</v>
      </c>
      <c r="AC6225" s="11">
        <v>1</v>
      </c>
      <c r="AD6225" s="11">
        <v>0</v>
      </c>
      <c r="AE6225" s="11">
        <v>1</v>
      </c>
      <c r="AF6225" s="11">
        <v>0</v>
      </c>
      <c r="AG6225" s="11">
        <v>0</v>
      </c>
    </row>
    <row r="6226" spans="1:33" x14ac:dyDescent="0.25">
      <c r="A6226" s="11" t="s">
        <v>3047</v>
      </c>
      <c r="B6226" s="11" t="s">
        <v>1099</v>
      </c>
      <c r="C6226" s="15" t="s">
        <v>1195</v>
      </c>
      <c r="D6226" s="11" t="str">
        <f>CONCATENATE(B6226," ",C6226)</f>
        <v>Philips 275B1</v>
      </c>
      <c r="E6226" s="15">
        <v>8</v>
      </c>
      <c r="F6226" s="11">
        <f>E6226/1000</f>
        <v>8.0000000000000002E-3</v>
      </c>
      <c r="G6226" s="11">
        <v>338</v>
      </c>
      <c r="H6226" s="11"/>
      <c r="I6226" s="11" t="s">
        <v>63</v>
      </c>
      <c r="J6226" s="11" t="s">
        <v>63</v>
      </c>
      <c r="K6226" s="11" t="s">
        <v>64</v>
      </c>
      <c r="L6226" s="11">
        <f>E6226*G6226</f>
        <v>2704</v>
      </c>
      <c r="M6226" s="11">
        <f>L6226/1000000</f>
        <v>2.7039999999999998E-3</v>
      </c>
      <c r="N6226" s="11" t="s">
        <v>65</v>
      </c>
      <c r="O6226" s="11" t="s">
        <v>54</v>
      </c>
      <c r="P6226" s="11" t="s">
        <v>38</v>
      </c>
      <c r="Q6226" s="11" t="s">
        <v>38</v>
      </c>
      <c r="R6226" s="11" t="s">
        <v>58</v>
      </c>
      <c r="S6226" s="11" t="s">
        <v>3153</v>
      </c>
      <c r="T6226" s="1">
        <v>0</v>
      </c>
      <c r="U6226" s="1">
        <v>0</v>
      </c>
      <c r="V6226" s="1">
        <v>0</v>
      </c>
      <c r="W6226" s="1">
        <v>1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1</v>
      </c>
      <c r="AD6226" s="1">
        <v>0</v>
      </c>
      <c r="AE6226" s="1">
        <v>1</v>
      </c>
      <c r="AF6226" s="1">
        <v>0</v>
      </c>
      <c r="AG6226" s="1">
        <v>0</v>
      </c>
    </row>
    <row r="6227" spans="1:33" x14ac:dyDescent="0.25">
      <c r="A6227" s="11" t="s">
        <v>3047</v>
      </c>
      <c r="B6227" s="11" t="s">
        <v>1099</v>
      </c>
      <c r="C6227" s="15" t="s">
        <v>1196</v>
      </c>
      <c r="D6227" s="11" t="str">
        <f>CONCATENATE(B6227," ",C6227)</f>
        <v>Philips 275E1S</v>
      </c>
      <c r="E6227" s="15">
        <v>616</v>
      </c>
      <c r="F6227" s="11">
        <f>E6227/1000</f>
        <v>0.61599999999999999</v>
      </c>
      <c r="G6227" s="11">
        <v>221.7948717948718</v>
      </c>
      <c r="H6227" s="11"/>
      <c r="I6227" s="11" t="s">
        <v>63</v>
      </c>
      <c r="J6227" s="11" t="s">
        <v>63</v>
      </c>
      <c r="K6227" s="11" t="s">
        <v>64</v>
      </c>
      <c r="L6227" s="11">
        <f>E6227*G6227</f>
        <v>136625.64102564103</v>
      </c>
      <c r="M6227" s="11">
        <f>L6227/1000000</f>
        <v>0.13662564102564104</v>
      </c>
      <c r="N6227" s="11" t="s">
        <v>65</v>
      </c>
      <c r="O6227" s="11" t="s">
        <v>54</v>
      </c>
      <c r="P6227" s="11" t="s">
        <v>38</v>
      </c>
      <c r="Q6227" s="11" t="s">
        <v>48</v>
      </c>
      <c r="R6227" s="11" t="s">
        <v>58</v>
      </c>
      <c r="S6227" s="11" t="s">
        <v>3153</v>
      </c>
      <c r="T6227" s="11">
        <v>0</v>
      </c>
      <c r="U6227" s="11">
        <v>0</v>
      </c>
      <c r="V6227" s="11">
        <v>0</v>
      </c>
      <c r="W6227" s="11">
        <v>0</v>
      </c>
      <c r="X6227" s="11">
        <v>1</v>
      </c>
      <c r="Y6227" s="11">
        <v>0</v>
      </c>
      <c r="Z6227" s="11">
        <v>0</v>
      </c>
      <c r="AA6227" s="11">
        <v>0</v>
      </c>
      <c r="AB6227" s="11">
        <v>0</v>
      </c>
      <c r="AC6227" s="11">
        <v>1</v>
      </c>
      <c r="AD6227" s="11">
        <v>0</v>
      </c>
      <c r="AE6227" s="11">
        <v>1</v>
      </c>
      <c r="AF6227" s="11">
        <v>0</v>
      </c>
      <c r="AG6227" s="11">
        <v>0</v>
      </c>
    </row>
    <row r="6228" spans="1:33" x14ac:dyDescent="0.25">
      <c r="A6228" s="11" t="s">
        <v>3047</v>
      </c>
      <c r="B6228" s="11" t="s">
        <v>1099</v>
      </c>
      <c r="C6228" s="15" t="s">
        <v>1198</v>
      </c>
      <c r="D6228" s="11" t="str">
        <f>CONCATENATE(B6228," ",C6228)</f>
        <v>Philips 275S1AE</v>
      </c>
      <c r="E6228" s="15">
        <v>10</v>
      </c>
      <c r="F6228" s="11">
        <f>E6228/1000</f>
        <v>0.01</v>
      </c>
      <c r="G6228" s="11">
        <v>286</v>
      </c>
      <c r="H6228" s="11"/>
      <c r="I6228" s="11" t="s">
        <v>63</v>
      </c>
      <c r="J6228" s="11" t="s">
        <v>63</v>
      </c>
      <c r="K6228" s="11" t="s">
        <v>64</v>
      </c>
      <c r="L6228" s="11">
        <f>E6228*G6228</f>
        <v>2860</v>
      </c>
      <c r="M6228" s="11">
        <f>L6228/1000000</f>
        <v>2.8600000000000001E-3</v>
      </c>
      <c r="N6228" s="11" t="s">
        <v>65</v>
      </c>
      <c r="O6228" s="11" t="s">
        <v>54</v>
      </c>
      <c r="P6228" s="11" t="s">
        <v>38</v>
      </c>
      <c r="Q6228" s="11" t="s">
        <v>38</v>
      </c>
      <c r="R6228" s="11" t="s">
        <v>58</v>
      </c>
      <c r="S6228" s="11" t="s">
        <v>3047</v>
      </c>
      <c r="T6228" s="11">
        <v>0</v>
      </c>
      <c r="U6228" s="11">
        <v>0</v>
      </c>
      <c r="V6228" s="11">
        <v>1</v>
      </c>
      <c r="W6228" s="11">
        <v>0</v>
      </c>
      <c r="X6228" s="11">
        <v>0</v>
      </c>
      <c r="Y6228" s="11">
        <v>0</v>
      </c>
      <c r="Z6228" s="11">
        <v>0</v>
      </c>
      <c r="AA6228" s="11">
        <v>0</v>
      </c>
      <c r="AB6228" s="11">
        <v>0</v>
      </c>
      <c r="AC6228" s="11">
        <v>1</v>
      </c>
      <c r="AD6228" s="11">
        <v>0</v>
      </c>
      <c r="AE6228" s="11">
        <v>1</v>
      </c>
      <c r="AF6228" s="11">
        <v>0</v>
      </c>
      <c r="AG6228" s="11">
        <v>0</v>
      </c>
    </row>
    <row r="6229" spans="1:33" x14ac:dyDescent="0.25">
      <c r="A6229" s="11" t="s">
        <v>3047</v>
      </c>
      <c r="B6229" s="11" t="s">
        <v>1099</v>
      </c>
      <c r="C6229" s="15" t="s">
        <v>1200</v>
      </c>
      <c r="D6229" s="11" t="str">
        <f>CONCATENATE(B6229," ",C6229)</f>
        <v>Philips 276C8</v>
      </c>
      <c r="E6229" s="15">
        <v>18</v>
      </c>
      <c r="F6229" s="11">
        <f>E6229/1000</f>
        <v>1.7999999999999999E-2</v>
      </c>
      <c r="G6229" s="11">
        <v>439.73076923076923</v>
      </c>
      <c r="H6229" s="11"/>
      <c r="I6229" s="11" t="s">
        <v>63</v>
      </c>
      <c r="J6229" s="11" t="s">
        <v>63</v>
      </c>
      <c r="K6229" s="11" t="s">
        <v>64</v>
      </c>
      <c r="L6229" s="11">
        <f>E6229*G6229</f>
        <v>7915.1538461538457</v>
      </c>
      <c r="M6229" s="11">
        <f>L6229/1000000</f>
        <v>7.9151538461538461E-3</v>
      </c>
      <c r="N6229" s="11" t="s">
        <v>65</v>
      </c>
      <c r="O6229" s="11" t="s">
        <v>54</v>
      </c>
      <c r="P6229" s="11" t="s">
        <v>38</v>
      </c>
      <c r="Q6229" s="11" t="s">
        <v>38</v>
      </c>
      <c r="R6229" s="11" t="s">
        <v>58</v>
      </c>
      <c r="S6229" s="11" t="s">
        <v>3153</v>
      </c>
      <c r="T6229" s="11">
        <v>0</v>
      </c>
      <c r="U6229" s="11">
        <v>0</v>
      </c>
      <c r="V6229" s="11">
        <v>1</v>
      </c>
      <c r="W6229" s="11">
        <v>0</v>
      </c>
      <c r="X6229" s="11">
        <v>0</v>
      </c>
      <c r="Y6229" s="11">
        <v>0</v>
      </c>
      <c r="Z6229" s="11">
        <v>0</v>
      </c>
      <c r="AA6229" s="11">
        <v>0</v>
      </c>
      <c r="AB6229" s="11">
        <v>0</v>
      </c>
      <c r="AC6229" s="11">
        <v>1</v>
      </c>
      <c r="AD6229" s="11">
        <v>0</v>
      </c>
      <c r="AE6229" s="11">
        <v>1</v>
      </c>
      <c r="AF6229" s="11">
        <v>0</v>
      </c>
      <c r="AG6229" s="11">
        <v>0</v>
      </c>
    </row>
    <row r="6230" spans="1:33" x14ac:dyDescent="0.25">
      <c r="A6230" s="11" t="s">
        <v>3047</v>
      </c>
      <c r="B6230" s="11" t="s">
        <v>1099</v>
      </c>
      <c r="C6230" s="15" t="s">
        <v>1598</v>
      </c>
      <c r="D6230" s="11" t="str">
        <f>CONCATENATE(B6230," ",C6230)</f>
        <v>Philips 276E7QDAB</v>
      </c>
      <c r="E6230" s="15">
        <v>2</v>
      </c>
      <c r="F6230" s="11">
        <f>E6230/1000</f>
        <v>2E-3</v>
      </c>
      <c r="G6230" s="11">
        <v>161.15384615384616</v>
      </c>
      <c r="H6230" s="11"/>
      <c r="I6230" s="1" t="s">
        <v>63</v>
      </c>
      <c r="J6230" s="1" t="s">
        <v>63</v>
      </c>
      <c r="K6230" s="1" t="s">
        <v>42</v>
      </c>
      <c r="L6230" s="11">
        <f>E6230*G6230</f>
        <v>322.30769230769232</v>
      </c>
      <c r="M6230" s="11">
        <f>L6230/1000000</f>
        <v>3.2230769230769232E-4</v>
      </c>
      <c r="N6230" s="1" t="s">
        <v>43</v>
      </c>
      <c r="O6230" s="11" t="s">
        <v>54</v>
      </c>
      <c r="P6230" s="11" t="s">
        <v>38</v>
      </c>
      <c r="Q6230" s="11" t="s">
        <v>38</v>
      </c>
      <c r="R6230" s="11" t="s">
        <v>39</v>
      </c>
      <c r="S6230" s="11" t="s">
        <v>3047</v>
      </c>
      <c r="T6230" s="11">
        <v>0</v>
      </c>
      <c r="U6230" s="11">
        <v>0</v>
      </c>
      <c r="V6230" s="11">
        <v>1</v>
      </c>
      <c r="W6230" s="11">
        <v>0</v>
      </c>
      <c r="X6230" s="11">
        <v>0</v>
      </c>
      <c r="Y6230" s="11">
        <v>0</v>
      </c>
      <c r="Z6230" s="11">
        <v>0</v>
      </c>
      <c r="AA6230" s="11">
        <v>0</v>
      </c>
      <c r="AB6230" s="11">
        <v>0</v>
      </c>
      <c r="AC6230" s="11">
        <v>1</v>
      </c>
      <c r="AD6230" s="11">
        <v>0</v>
      </c>
      <c r="AE6230" s="11">
        <v>1</v>
      </c>
      <c r="AF6230" s="11">
        <v>0</v>
      </c>
      <c r="AG6230" s="11">
        <v>0</v>
      </c>
    </row>
    <row r="6231" spans="1:33" x14ac:dyDescent="0.25">
      <c r="A6231" s="11" t="s">
        <v>3047</v>
      </c>
      <c r="B6231" s="11" t="s">
        <v>1099</v>
      </c>
      <c r="C6231" s="15" t="s">
        <v>2870</v>
      </c>
      <c r="D6231" s="11" t="str">
        <f>CONCATENATE(B6231," ",C6231)</f>
        <v>Philips 276E8FJAB</v>
      </c>
      <c r="E6231" s="15">
        <v>2</v>
      </c>
      <c r="F6231" s="11">
        <f>E6231/1000</f>
        <v>2E-3</v>
      </c>
      <c r="G6231" s="11">
        <v>326.79487179487177</v>
      </c>
      <c r="H6231" s="11"/>
      <c r="I6231" s="11" t="s">
        <v>63</v>
      </c>
      <c r="J6231" s="11" t="s">
        <v>63</v>
      </c>
      <c r="K6231" s="11" t="s">
        <v>64</v>
      </c>
      <c r="L6231" s="11">
        <f>E6231*G6231</f>
        <v>653.58974358974353</v>
      </c>
      <c r="M6231" s="11">
        <f>L6231/1000000</f>
        <v>6.5358974358974348E-4</v>
      </c>
      <c r="N6231" s="11" t="s">
        <v>65</v>
      </c>
      <c r="O6231" s="11" t="s">
        <v>54</v>
      </c>
      <c r="P6231" s="11" t="s">
        <v>38</v>
      </c>
      <c r="Q6231" s="11" t="s">
        <v>38</v>
      </c>
      <c r="R6231" s="11" t="s">
        <v>58</v>
      </c>
      <c r="S6231" s="11" t="s">
        <v>3047</v>
      </c>
      <c r="T6231" s="11">
        <v>0</v>
      </c>
      <c r="U6231" s="11">
        <v>0</v>
      </c>
      <c r="V6231" s="11">
        <v>1</v>
      </c>
      <c r="W6231" s="11">
        <v>0</v>
      </c>
      <c r="X6231" s="11">
        <v>0</v>
      </c>
      <c r="Y6231" s="11">
        <v>0</v>
      </c>
      <c r="Z6231" s="11">
        <v>0</v>
      </c>
      <c r="AA6231" s="11">
        <v>0</v>
      </c>
      <c r="AB6231" s="11">
        <v>0</v>
      </c>
      <c r="AC6231" s="11">
        <v>1</v>
      </c>
      <c r="AD6231" s="11">
        <v>0</v>
      </c>
      <c r="AE6231" s="11">
        <v>1</v>
      </c>
      <c r="AF6231" s="11">
        <v>0</v>
      </c>
      <c r="AG6231" s="11">
        <v>0</v>
      </c>
    </row>
    <row r="6232" spans="1:33" x14ac:dyDescent="0.25">
      <c r="A6232" s="11" t="s">
        <v>3047</v>
      </c>
      <c r="B6232" s="11" t="s">
        <v>1099</v>
      </c>
      <c r="C6232" s="15" t="s">
        <v>1201</v>
      </c>
      <c r="D6232" s="11" t="str">
        <f>CONCATENATE(B6232," ",C6232)</f>
        <v>Philips 276E8VJSB</v>
      </c>
      <c r="E6232" s="15">
        <v>154</v>
      </c>
      <c r="F6232" s="11">
        <f>E6232/1000</f>
        <v>0.154</v>
      </c>
      <c r="G6232" s="11">
        <v>287.26923076923077</v>
      </c>
      <c r="H6232" s="11"/>
      <c r="I6232" s="11" t="s">
        <v>63</v>
      </c>
      <c r="J6232" s="11" t="s">
        <v>63</v>
      </c>
      <c r="K6232" s="11" t="s">
        <v>64</v>
      </c>
      <c r="L6232" s="11">
        <f>E6232*G6232</f>
        <v>44239.461538461539</v>
      </c>
      <c r="M6232" s="11">
        <f>L6232/1000000</f>
        <v>4.423946153846154E-2</v>
      </c>
      <c r="N6232" s="11" t="s">
        <v>65</v>
      </c>
      <c r="O6232" s="11" t="s">
        <v>54</v>
      </c>
      <c r="P6232" s="11" t="s">
        <v>38</v>
      </c>
      <c r="Q6232" s="11" t="s">
        <v>38</v>
      </c>
      <c r="R6232" s="11" t="s">
        <v>39</v>
      </c>
      <c r="S6232" s="11" t="s">
        <v>3153</v>
      </c>
      <c r="T6232" s="11">
        <v>0</v>
      </c>
      <c r="U6232" s="11">
        <v>0</v>
      </c>
      <c r="V6232" s="11">
        <v>1</v>
      </c>
      <c r="W6232" s="11">
        <v>0</v>
      </c>
      <c r="X6232" s="11">
        <v>0</v>
      </c>
      <c r="Y6232" s="11">
        <v>0</v>
      </c>
      <c r="Z6232" s="11">
        <v>0</v>
      </c>
      <c r="AA6232" s="11">
        <v>0</v>
      </c>
      <c r="AB6232" s="11">
        <v>0</v>
      </c>
      <c r="AC6232" s="11">
        <v>1</v>
      </c>
      <c r="AD6232" s="11">
        <v>0</v>
      </c>
      <c r="AE6232" s="11">
        <v>1</v>
      </c>
      <c r="AF6232" s="11">
        <v>0</v>
      </c>
      <c r="AG6232" s="11">
        <v>0</v>
      </c>
    </row>
    <row r="6233" spans="1:33" x14ac:dyDescent="0.25">
      <c r="A6233" s="11" t="s">
        <v>3047</v>
      </c>
      <c r="B6233" s="11" t="s">
        <v>1099</v>
      </c>
      <c r="C6233" s="15" t="s">
        <v>1202</v>
      </c>
      <c r="D6233" s="11" t="str">
        <f>CONCATENATE(B6233," ",C6233)</f>
        <v>Philips 276E9QDSB</v>
      </c>
      <c r="E6233" s="15">
        <v>445</v>
      </c>
      <c r="F6233" s="11">
        <f>E6233/1000</f>
        <v>0.44500000000000001</v>
      </c>
      <c r="G6233" s="11">
        <v>153.97435897435898</v>
      </c>
      <c r="H6233" s="11"/>
      <c r="I6233" s="11" t="s">
        <v>63</v>
      </c>
      <c r="J6233" s="11" t="s">
        <v>63</v>
      </c>
      <c r="K6233" s="11" t="s">
        <v>42</v>
      </c>
      <c r="L6233" s="11">
        <f>E6233*G6233</f>
        <v>68518.58974358975</v>
      </c>
      <c r="M6233" s="11">
        <f>L6233/1000000</f>
        <v>6.851858974358975E-2</v>
      </c>
      <c r="N6233" s="11" t="s">
        <v>43</v>
      </c>
      <c r="O6233" s="11" t="s">
        <v>37</v>
      </c>
      <c r="P6233" s="11" t="s">
        <v>38</v>
      </c>
      <c r="Q6233" s="11" t="s">
        <v>38</v>
      </c>
      <c r="R6233" s="11" t="s">
        <v>39</v>
      </c>
      <c r="S6233" s="11" t="s">
        <v>3153</v>
      </c>
      <c r="T6233" s="11">
        <v>0</v>
      </c>
      <c r="U6233" s="11">
        <v>0</v>
      </c>
      <c r="V6233" s="11">
        <v>1</v>
      </c>
      <c r="W6233" s="11">
        <v>0</v>
      </c>
      <c r="X6233" s="11">
        <v>0</v>
      </c>
      <c r="Y6233" s="11">
        <v>0</v>
      </c>
      <c r="Z6233" s="11">
        <v>0</v>
      </c>
      <c r="AA6233" s="11">
        <v>0</v>
      </c>
      <c r="AB6233" s="11">
        <v>0</v>
      </c>
      <c r="AC6233" s="11">
        <v>1</v>
      </c>
      <c r="AD6233" s="11">
        <v>0</v>
      </c>
      <c r="AE6233" s="11">
        <v>0</v>
      </c>
      <c r="AF6233" s="11">
        <v>0</v>
      </c>
      <c r="AG6233" s="11">
        <v>0</v>
      </c>
    </row>
    <row r="6234" spans="1:33" x14ac:dyDescent="0.25">
      <c r="A6234" s="11" t="s">
        <v>3047</v>
      </c>
      <c r="B6234" s="11" t="s">
        <v>1099</v>
      </c>
      <c r="C6234" s="15" t="s">
        <v>1203</v>
      </c>
      <c r="D6234" s="11" t="str">
        <f>CONCATENATE(B6234," ",C6234)</f>
        <v>Philips 276E9QJAB</v>
      </c>
      <c r="E6234" s="15">
        <v>239</v>
      </c>
      <c r="F6234" s="11">
        <f>E6234/1000</f>
        <v>0.23899999999999999</v>
      </c>
      <c r="G6234" s="11">
        <v>161.41025641025641</v>
      </c>
      <c r="H6234" s="11"/>
      <c r="I6234" s="11" t="s">
        <v>63</v>
      </c>
      <c r="J6234" s="11" t="s">
        <v>63</v>
      </c>
      <c r="K6234" s="11" t="s">
        <v>42</v>
      </c>
      <c r="L6234" s="11">
        <f>E6234*G6234</f>
        <v>38577.051282051281</v>
      </c>
      <c r="M6234" s="11">
        <f>L6234/1000000</f>
        <v>3.8577051282051279E-2</v>
      </c>
      <c r="N6234" s="11" t="s">
        <v>43</v>
      </c>
      <c r="O6234" s="11" t="s">
        <v>54</v>
      </c>
      <c r="P6234" s="11" t="s">
        <v>38</v>
      </c>
      <c r="Q6234" s="11" t="s">
        <v>38</v>
      </c>
      <c r="R6234" s="11" t="s">
        <v>39</v>
      </c>
      <c r="S6234" s="11" t="s">
        <v>3153</v>
      </c>
      <c r="T6234" s="11">
        <v>0</v>
      </c>
      <c r="U6234" s="11">
        <v>0</v>
      </c>
      <c r="V6234" s="11">
        <v>1</v>
      </c>
      <c r="W6234" s="11">
        <v>0</v>
      </c>
      <c r="X6234" s="11">
        <v>0</v>
      </c>
      <c r="Y6234" s="11">
        <v>0</v>
      </c>
      <c r="Z6234" s="11">
        <v>0</v>
      </c>
      <c r="AA6234" s="11">
        <v>0</v>
      </c>
      <c r="AB6234" s="11">
        <v>0</v>
      </c>
      <c r="AC6234" s="11">
        <v>1</v>
      </c>
      <c r="AD6234" s="11">
        <v>0</v>
      </c>
      <c r="AE6234" s="11">
        <v>1</v>
      </c>
      <c r="AF6234" s="11">
        <v>0</v>
      </c>
      <c r="AG6234" s="11">
        <v>0</v>
      </c>
    </row>
    <row r="6235" spans="1:33" x14ac:dyDescent="0.25">
      <c r="A6235" s="11" t="s">
        <v>3047</v>
      </c>
      <c r="B6235" s="11" t="s">
        <v>1099</v>
      </c>
      <c r="C6235" s="15" t="s">
        <v>1204</v>
      </c>
      <c r="D6235" s="11" t="str">
        <f>CONCATENATE(B6235," ",C6235)</f>
        <v>Philips 276E9QSB</v>
      </c>
      <c r="E6235" s="15">
        <v>241</v>
      </c>
      <c r="F6235" s="11">
        <f>E6235/1000</f>
        <v>0.24099999999999999</v>
      </c>
      <c r="G6235" s="11">
        <v>152.26923076923077</v>
      </c>
      <c r="H6235" s="11"/>
      <c r="I6235" s="11" t="s">
        <v>63</v>
      </c>
      <c r="J6235" s="11" t="s">
        <v>63</v>
      </c>
      <c r="K6235" s="11" t="s">
        <v>42</v>
      </c>
      <c r="L6235" s="11">
        <f>E6235*G6235</f>
        <v>36696.884615384617</v>
      </c>
      <c r="M6235" s="11">
        <f>L6235/1000000</f>
        <v>3.6696884615384617E-2</v>
      </c>
      <c r="N6235" s="11" t="s">
        <v>43</v>
      </c>
      <c r="O6235" s="11" t="s">
        <v>105</v>
      </c>
      <c r="P6235" s="11" t="s">
        <v>38</v>
      </c>
      <c r="Q6235" s="11" t="s">
        <v>38</v>
      </c>
      <c r="R6235" s="11" t="s">
        <v>39</v>
      </c>
      <c r="S6235" s="11" t="s">
        <v>3153</v>
      </c>
      <c r="T6235" s="11">
        <v>0</v>
      </c>
      <c r="U6235" s="11">
        <v>0</v>
      </c>
      <c r="V6235" s="11">
        <v>1</v>
      </c>
      <c r="W6235" s="11">
        <v>0</v>
      </c>
      <c r="X6235" s="11">
        <v>0</v>
      </c>
      <c r="Y6235" s="11">
        <v>0</v>
      </c>
      <c r="Z6235" s="11">
        <v>0</v>
      </c>
      <c r="AA6235" s="11">
        <v>0</v>
      </c>
      <c r="AB6235" s="11">
        <v>0</v>
      </c>
      <c r="AC6235" s="11">
        <v>1</v>
      </c>
      <c r="AD6235" s="11">
        <v>0</v>
      </c>
      <c r="AE6235" s="11">
        <v>0</v>
      </c>
      <c r="AF6235" s="11">
        <v>0</v>
      </c>
      <c r="AG6235" s="11">
        <v>0</v>
      </c>
    </row>
    <row r="6236" spans="1:33" x14ac:dyDescent="0.25">
      <c r="A6236" s="11" t="s">
        <v>3047</v>
      </c>
      <c r="B6236" s="11" t="s">
        <v>1099</v>
      </c>
      <c r="C6236" s="15" t="s">
        <v>1205</v>
      </c>
      <c r="D6236" s="11" t="str">
        <f>CONCATENATE(B6236," ",C6236)</f>
        <v>Philips 278B1</v>
      </c>
      <c r="E6236" s="15">
        <v>11</v>
      </c>
      <c r="F6236" s="11">
        <f>E6236/1000</f>
        <v>1.0999999999999999E-2</v>
      </c>
      <c r="G6236" s="11">
        <v>383.32051282051282</v>
      </c>
      <c r="H6236" s="11"/>
      <c r="I6236" s="11" t="s">
        <v>63</v>
      </c>
      <c r="J6236" s="11" t="s">
        <v>63</v>
      </c>
      <c r="K6236" s="11" t="s">
        <v>86</v>
      </c>
      <c r="L6236" s="11">
        <f>E6236*G6236</f>
        <v>4216.5256410256407</v>
      </c>
      <c r="M6236" s="11">
        <f>L6236/1000000</f>
        <v>4.216525641025641E-3</v>
      </c>
      <c r="N6236" s="11" t="s">
        <v>87</v>
      </c>
      <c r="O6236" s="11" t="s">
        <v>54</v>
      </c>
      <c r="P6236" s="11" t="s">
        <v>38</v>
      </c>
      <c r="Q6236" s="11" t="s">
        <v>38</v>
      </c>
      <c r="R6236" s="11">
        <v>0</v>
      </c>
      <c r="S6236" s="11" t="s">
        <v>3153</v>
      </c>
      <c r="T6236" s="11">
        <v>0</v>
      </c>
      <c r="U6236" s="11">
        <v>0</v>
      </c>
      <c r="V6236" s="11">
        <v>1</v>
      </c>
      <c r="W6236" s="11">
        <v>0</v>
      </c>
      <c r="X6236" s="11">
        <v>0</v>
      </c>
      <c r="Y6236" s="11">
        <v>0</v>
      </c>
      <c r="Z6236" s="11">
        <v>0</v>
      </c>
      <c r="AA6236" s="11">
        <v>0</v>
      </c>
      <c r="AB6236" s="11">
        <v>0</v>
      </c>
      <c r="AC6236" s="11">
        <v>1</v>
      </c>
      <c r="AD6236" s="11">
        <v>0</v>
      </c>
      <c r="AE6236" s="11">
        <v>1</v>
      </c>
      <c r="AF6236" s="11">
        <v>0</v>
      </c>
      <c r="AG6236" s="11">
        <v>1</v>
      </c>
    </row>
    <row r="6237" spans="1:33" x14ac:dyDescent="0.25">
      <c r="A6237" s="11" t="s">
        <v>3047</v>
      </c>
      <c r="B6237" s="11" t="s">
        <v>1099</v>
      </c>
      <c r="C6237" s="15" t="s">
        <v>1206</v>
      </c>
      <c r="D6237" s="11" t="str">
        <f>CONCATENATE(B6237," ",C6237)</f>
        <v>Philips 278E1A</v>
      </c>
      <c r="E6237" s="15">
        <v>84</v>
      </c>
      <c r="F6237" s="11">
        <f>E6237/1000</f>
        <v>8.4000000000000005E-2</v>
      </c>
      <c r="G6237" s="11">
        <v>237.16666666666666</v>
      </c>
      <c r="H6237" s="11"/>
      <c r="I6237" s="11" t="s">
        <v>63</v>
      </c>
      <c r="J6237" s="11" t="s">
        <v>63</v>
      </c>
      <c r="K6237" s="11" t="s">
        <v>86</v>
      </c>
      <c r="L6237" s="11">
        <f>E6237*G6237</f>
        <v>19922</v>
      </c>
      <c r="M6237" s="11">
        <f>L6237/1000000</f>
        <v>1.9921999999999999E-2</v>
      </c>
      <c r="N6237" s="11" t="s">
        <v>87</v>
      </c>
      <c r="O6237" s="11" t="s">
        <v>54</v>
      </c>
      <c r="P6237" s="11" t="s">
        <v>38</v>
      </c>
      <c r="Q6237" s="11" t="s">
        <v>38</v>
      </c>
      <c r="R6237" s="11">
        <v>0</v>
      </c>
      <c r="S6237" s="11" t="s">
        <v>3153</v>
      </c>
      <c r="T6237" s="11">
        <v>0</v>
      </c>
      <c r="U6237" s="11">
        <v>0</v>
      </c>
      <c r="V6237" s="11">
        <v>1</v>
      </c>
      <c r="W6237" s="11">
        <v>0</v>
      </c>
      <c r="X6237" s="11">
        <v>0</v>
      </c>
      <c r="Y6237" s="11">
        <v>0</v>
      </c>
      <c r="Z6237" s="11">
        <v>0</v>
      </c>
      <c r="AA6237" s="11">
        <v>0</v>
      </c>
      <c r="AB6237" s="11">
        <v>0</v>
      </c>
      <c r="AC6237" s="11">
        <v>1</v>
      </c>
      <c r="AD6237" s="11">
        <v>0</v>
      </c>
      <c r="AE6237" s="11">
        <v>1</v>
      </c>
      <c r="AF6237" s="11">
        <v>0</v>
      </c>
      <c r="AG6237" s="11">
        <v>1</v>
      </c>
    </row>
    <row r="6238" spans="1:33" x14ac:dyDescent="0.25">
      <c r="A6238" s="11" t="s">
        <v>3047</v>
      </c>
      <c r="B6238" s="11" t="s">
        <v>1099</v>
      </c>
      <c r="C6238" s="15" t="s">
        <v>1600</v>
      </c>
      <c r="D6238" s="11" t="str">
        <f>CONCATENATE(B6238," ",C6238)</f>
        <v>Philips 278E9QJAB</v>
      </c>
      <c r="E6238" s="15">
        <v>1</v>
      </c>
      <c r="F6238" s="11">
        <f>E6238/1000</f>
        <v>1E-3</v>
      </c>
      <c r="G6238" s="11">
        <v>180.38461538461539</v>
      </c>
      <c r="H6238" s="11"/>
      <c r="I6238" s="11" t="s">
        <v>63</v>
      </c>
      <c r="J6238" s="11" t="s">
        <v>63</v>
      </c>
      <c r="K6238" s="11" t="s">
        <v>42</v>
      </c>
      <c r="L6238" s="11">
        <f>E6238*G6238</f>
        <v>180.38461538461539</v>
      </c>
      <c r="M6238" s="11">
        <f>L6238/1000000</f>
        <v>1.8038461538461538E-4</v>
      </c>
      <c r="N6238" s="11" t="s">
        <v>43</v>
      </c>
      <c r="O6238" s="17" t="s">
        <v>44</v>
      </c>
      <c r="P6238" s="11" t="s">
        <v>38</v>
      </c>
      <c r="Q6238" s="11" t="s">
        <v>38</v>
      </c>
      <c r="R6238" s="11" t="s">
        <v>58</v>
      </c>
      <c r="S6238" s="11" t="s">
        <v>3153</v>
      </c>
      <c r="T6238" s="11">
        <v>0</v>
      </c>
      <c r="U6238" s="11">
        <v>0</v>
      </c>
      <c r="V6238" s="11">
        <v>1</v>
      </c>
      <c r="W6238" s="11">
        <v>0</v>
      </c>
      <c r="X6238" s="11">
        <v>0</v>
      </c>
      <c r="Y6238" s="11">
        <v>0</v>
      </c>
      <c r="Z6238" s="11">
        <v>0</v>
      </c>
      <c r="AA6238" s="11">
        <v>0</v>
      </c>
      <c r="AB6238" s="11">
        <v>0</v>
      </c>
      <c r="AC6238" s="11">
        <v>1</v>
      </c>
      <c r="AD6238" s="11">
        <v>0</v>
      </c>
      <c r="AE6238" s="11">
        <v>0</v>
      </c>
      <c r="AF6238" s="11">
        <v>0</v>
      </c>
      <c r="AG6238" s="11">
        <v>0</v>
      </c>
    </row>
    <row r="6239" spans="1:33" x14ac:dyDescent="0.25">
      <c r="A6239" s="11" t="s">
        <v>3047</v>
      </c>
      <c r="B6239" s="11" t="s">
        <v>1099</v>
      </c>
      <c r="C6239" s="15" t="s">
        <v>1207</v>
      </c>
      <c r="D6239" s="11" t="str">
        <f>CONCATENATE(B6239," ",C6239)</f>
        <v>Philips 278M1R</v>
      </c>
      <c r="E6239" s="15">
        <v>3</v>
      </c>
      <c r="F6239" s="11">
        <f>E6239/1000</f>
        <v>3.0000000000000001E-3</v>
      </c>
      <c r="G6239" s="11">
        <v>480</v>
      </c>
      <c r="H6239" s="11"/>
      <c r="I6239" s="11" t="s">
        <v>63</v>
      </c>
      <c r="J6239" s="11" t="s">
        <v>63</v>
      </c>
      <c r="K6239" s="11" t="s">
        <v>86</v>
      </c>
      <c r="L6239" s="11">
        <f>E6239*G6239</f>
        <v>1440</v>
      </c>
      <c r="M6239" s="11">
        <f>L6239/1000000</f>
        <v>1.4400000000000001E-3</v>
      </c>
      <c r="N6239" s="11" t="s">
        <v>87</v>
      </c>
      <c r="O6239" s="11" t="s">
        <v>54</v>
      </c>
      <c r="P6239" s="11" t="s">
        <v>38</v>
      </c>
      <c r="Q6239" s="11" t="s">
        <v>48</v>
      </c>
      <c r="R6239" s="11" t="s">
        <v>58</v>
      </c>
      <c r="S6239" s="11" t="s">
        <v>3047</v>
      </c>
      <c r="T6239" s="11">
        <v>0</v>
      </c>
      <c r="U6239" s="11">
        <v>0</v>
      </c>
      <c r="V6239" s="11">
        <v>0</v>
      </c>
      <c r="W6239" s="11">
        <v>0</v>
      </c>
      <c r="X6239" s="11">
        <v>1</v>
      </c>
      <c r="Y6239" s="11">
        <v>0</v>
      </c>
      <c r="Z6239" s="11">
        <v>0</v>
      </c>
      <c r="AA6239" s="11">
        <v>0</v>
      </c>
      <c r="AB6239" s="11">
        <v>0</v>
      </c>
      <c r="AC6239" s="11">
        <v>1</v>
      </c>
      <c r="AD6239" s="11">
        <v>0</v>
      </c>
      <c r="AE6239" s="11">
        <v>1</v>
      </c>
      <c r="AF6239" s="11">
        <v>0</v>
      </c>
      <c r="AG6239" s="11">
        <v>1</v>
      </c>
    </row>
    <row r="6240" spans="1:33" x14ac:dyDescent="0.25">
      <c r="A6240" s="11" t="s">
        <v>3047</v>
      </c>
      <c r="B6240" s="11" t="s">
        <v>1099</v>
      </c>
      <c r="C6240" s="15" t="s">
        <v>1209</v>
      </c>
      <c r="D6240" s="11" t="str">
        <f>CONCATENATE(B6240," ",C6240)</f>
        <v>Philips 288E2A</v>
      </c>
      <c r="E6240" s="15">
        <v>9</v>
      </c>
      <c r="F6240" s="11">
        <f>E6240/1000</f>
        <v>8.9999999999999993E-3</v>
      </c>
      <c r="G6240" s="11">
        <v>341</v>
      </c>
      <c r="H6240" s="11"/>
      <c r="I6240" s="1" t="s">
        <v>257</v>
      </c>
      <c r="J6240" s="1" t="s">
        <v>258</v>
      </c>
      <c r="K6240" s="1" t="s">
        <v>86</v>
      </c>
      <c r="L6240" s="11">
        <f>E6240*G6240</f>
        <v>3069</v>
      </c>
      <c r="M6240" s="11">
        <f>L6240/1000000</f>
        <v>3.0690000000000001E-3</v>
      </c>
      <c r="N6240" s="1" t="s">
        <v>87</v>
      </c>
      <c r="O6240" s="11" t="s">
        <v>54</v>
      </c>
      <c r="P6240" s="1" t="s">
        <v>38</v>
      </c>
      <c r="Q6240" s="1" t="s">
        <v>38</v>
      </c>
      <c r="R6240" s="1" t="s">
        <v>58</v>
      </c>
      <c r="S6240" s="11" t="s">
        <v>3047</v>
      </c>
      <c r="T6240" s="1">
        <v>0</v>
      </c>
      <c r="U6240" s="1">
        <v>0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2">
        <v>1</v>
      </c>
      <c r="AF6240" s="1">
        <v>0</v>
      </c>
      <c r="AG6240" s="1">
        <v>1</v>
      </c>
    </row>
    <row r="6241" spans="1:33" x14ac:dyDescent="0.25">
      <c r="A6241" s="11" t="s">
        <v>3047</v>
      </c>
      <c r="B6241" s="11" t="s">
        <v>1099</v>
      </c>
      <c r="C6241" s="15" t="s">
        <v>1210</v>
      </c>
      <c r="D6241" s="11" t="str">
        <f>CONCATENATE(B6241," ",C6241)</f>
        <v>Philips 322E1C</v>
      </c>
      <c r="E6241" s="15">
        <v>162</v>
      </c>
      <c r="F6241" s="11">
        <f>E6241/1000</f>
        <v>0.16200000000000001</v>
      </c>
      <c r="G6241" s="11">
        <v>192.17948717948718</v>
      </c>
      <c r="H6241" s="11"/>
      <c r="I6241" s="11" t="s">
        <v>74</v>
      </c>
      <c r="J6241" s="11" t="s">
        <v>72</v>
      </c>
      <c r="K6241" s="11" t="s">
        <v>42</v>
      </c>
      <c r="L6241" s="11">
        <f>E6241*G6241</f>
        <v>31133.076923076922</v>
      </c>
      <c r="M6241" s="11">
        <f>L6241/1000000</f>
        <v>3.1133076923076923E-2</v>
      </c>
      <c r="N6241" s="11" t="s">
        <v>43</v>
      </c>
      <c r="O6241" s="17" t="s">
        <v>44</v>
      </c>
      <c r="P6241" s="11" t="s">
        <v>48</v>
      </c>
      <c r="Q6241" s="11" t="s">
        <v>48</v>
      </c>
      <c r="R6241" s="11" t="s">
        <v>58</v>
      </c>
      <c r="S6241" s="11" t="s">
        <v>3153</v>
      </c>
      <c r="T6241" s="11">
        <v>0</v>
      </c>
      <c r="U6241" s="11">
        <v>0</v>
      </c>
      <c r="V6241" s="11">
        <v>0</v>
      </c>
      <c r="W6241" s="11">
        <v>0</v>
      </c>
      <c r="X6241" s="11">
        <v>1</v>
      </c>
      <c r="Y6241" s="11">
        <v>0</v>
      </c>
      <c r="Z6241" s="11">
        <v>0</v>
      </c>
      <c r="AA6241" s="11">
        <v>0</v>
      </c>
      <c r="AB6241" s="11">
        <v>0</v>
      </c>
      <c r="AC6241" s="11">
        <v>0</v>
      </c>
      <c r="AD6241" s="11">
        <v>1</v>
      </c>
      <c r="AE6241" s="11">
        <v>0</v>
      </c>
      <c r="AF6241" s="11">
        <v>1</v>
      </c>
      <c r="AG6241" s="11">
        <v>0</v>
      </c>
    </row>
    <row r="6242" spans="1:33" x14ac:dyDescent="0.25">
      <c r="A6242" s="11" t="s">
        <v>3047</v>
      </c>
      <c r="B6242" s="11" t="s">
        <v>1099</v>
      </c>
      <c r="C6242" s="15" t="s">
        <v>1211</v>
      </c>
      <c r="D6242" s="11" t="str">
        <f>CONCATENATE(B6242," ",C6242)</f>
        <v>Philips 323E7QDAB</v>
      </c>
      <c r="E6242" s="15">
        <v>8</v>
      </c>
      <c r="F6242" s="11">
        <f>E6242/1000</f>
        <v>8.0000000000000002E-3</v>
      </c>
      <c r="G6242" s="11">
        <v>253.63143631436316</v>
      </c>
      <c r="H6242" s="11"/>
      <c r="I6242" s="11" t="s">
        <v>74</v>
      </c>
      <c r="J6242" s="11" t="s">
        <v>72</v>
      </c>
      <c r="K6242" s="11" t="s">
        <v>42</v>
      </c>
      <c r="L6242" s="11">
        <f>E6242*G6242</f>
        <v>2029.0514905149053</v>
      </c>
      <c r="M6242" s="11">
        <f>L6242/1000000</f>
        <v>2.0290514905149052E-3</v>
      </c>
      <c r="N6242" s="11" t="s">
        <v>43</v>
      </c>
      <c r="O6242" s="11" t="s">
        <v>54</v>
      </c>
      <c r="P6242" s="11" t="s">
        <v>38</v>
      </c>
      <c r="Q6242" s="11" t="s">
        <v>38</v>
      </c>
      <c r="R6242" s="11" t="s">
        <v>39</v>
      </c>
      <c r="S6242" s="11" t="s">
        <v>3153</v>
      </c>
      <c r="T6242" s="11">
        <v>0</v>
      </c>
      <c r="U6242" s="11">
        <v>0</v>
      </c>
      <c r="V6242" s="11">
        <v>1</v>
      </c>
      <c r="W6242" s="11">
        <v>0</v>
      </c>
      <c r="X6242" s="11">
        <v>0</v>
      </c>
      <c r="Y6242" s="11">
        <v>0</v>
      </c>
      <c r="Z6242" s="11">
        <v>0</v>
      </c>
      <c r="AA6242" s="11">
        <v>0</v>
      </c>
      <c r="AB6242" s="11">
        <v>0</v>
      </c>
      <c r="AC6242" s="11">
        <v>0</v>
      </c>
      <c r="AD6242" s="11">
        <v>1</v>
      </c>
      <c r="AE6242" s="11">
        <v>1</v>
      </c>
      <c r="AF6242" s="11">
        <v>0</v>
      </c>
      <c r="AG6242" s="11">
        <v>0</v>
      </c>
    </row>
    <row r="6243" spans="1:33" x14ac:dyDescent="0.25">
      <c r="A6243" s="11" t="s">
        <v>3047</v>
      </c>
      <c r="B6243" s="11" t="s">
        <v>1099</v>
      </c>
      <c r="C6243" s="15" t="s">
        <v>1212</v>
      </c>
      <c r="D6243" s="11" t="str">
        <f>CONCATENATE(B6243," ",C6243)</f>
        <v>Philips 325E1C</v>
      </c>
      <c r="E6243" s="15">
        <v>47</v>
      </c>
      <c r="F6243" s="11">
        <f>E6243/1000</f>
        <v>4.7E-2</v>
      </c>
      <c r="G6243" s="11">
        <v>287.30769230769232</v>
      </c>
      <c r="H6243" s="11"/>
      <c r="I6243" s="11" t="s">
        <v>74</v>
      </c>
      <c r="J6243" s="11" t="s">
        <v>72</v>
      </c>
      <c r="K6243" s="11" t="s">
        <v>64</v>
      </c>
      <c r="L6243" s="11">
        <f>E6243*G6243</f>
        <v>13503.461538461539</v>
      </c>
      <c r="M6243" s="11">
        <f>L6243/1000000</f>
        <v>1.3503461538461539E-2</v>
      </c>
      <c r="N6243" s="11" t="s">
        <v>65</v>
      </c>
      <c r="O6243" s="17" t="s">
        <v>44</v>
      </c>
      <c r="P6243" s="11" t="s">
        <v>48</v>
      </c>
      <c r="Q6243" s="11" t="s">
        <v>48</v>
      </c>
      <c r="R6243" s="11" t="s">
        <v>58</v>
      </c>
      <c r="S6243" s="11" t="s">
        <v>3153</v>
      </c>
      <c r="T6243" s="11">
        <v>0</v>
      </c>
      <c r="U6243" s="11">
        <v>0</v>
      </c>
      <c r="V6243" s="11">
        <v>0</v>
      </c>
      <c r="W6243" s="11">
        <v>0</v>
      </c>
      <c r="X6243" s="11">
        <v>1</v>
      </c>
      <c r="Y6243" s="11">
        <v>0</v>
      </c>
      <c r="Z6243" s="11">
        <v>0</v>
      </c>
      <c r="AA6243" s="11">
        <v>0</v>
      </c>
      <c r="AB6243" s="11">
        <v>0</v>
      </c>
      <c r="AC6243" s="11">
        <v>0</v>
      </c>
      <c r="AD6243" s="11">
        <v>1</v>
      </c>
      <c r="AE6243" s="11">
        <v>0</v>
      </c>
      <c r="AF6243" s="11">
        <v>1</v>
      </c>
      <c r="AG6243" s="11">
        <v>0</v>
      </c>
    </row>
    <row r="6244" spans="1:33" x14ac:dyDescent="0.25">
      <c r="A6244" s="11" t="s">
        <v>3047</v>
      </c>
      <c r="B6244" s="11" t="s">
        <v>1099</v>
      </c>
      <c r="C6244" s="15" t="s">
        <v>1213</v>
      </c>
      <c r="D6244" s="11" t="str">
        <f>CONCATENATE(B6244," ",C6244)</f>
        <v>Philips 326M6VJRMB</v>
      </c>
      <c r="E6244" s="15">
        <v>8</v>
      </c>
      <c r="F6244" s="11">
        <f>E6244/1000</f>
        <v>8.0000000000000002E-3</v>
      </c>
      <c r="G6244" s="11">
        <v>605.69105691056916</v>
      </c>
      <c r="H6244" s="11"/>
      <c r="I6244" s="11" t="s">
        <v>74</v>
      </c>
      <c r="J6244" s="11" t="s">
        <v>72</v>
      </c>
      <c r="K6244" s="11" t="s">
        <v>86</v>
      </c>
      <c r="L6244" s="11">
        <f>E6244*G6244</f>
        <v>4845.5284552845533</v>
      </c>
      <c r="M6244" s="11">
        <f>L6244/1000000</f>
        <v>4.8455284552845531E-3</v>
      </c>
      <c r="N6244" s="11" t="s">
        <v>87</v>
      </c>
      <c r="O6244" s="17" t="s">
        <v>44</v>
      </c>
      <c r="P6244" s="11" t="s">
        <v>38</v>
      </c>
      <c r="Q6244" s="11" t="s">
        <v>38</v>
      </c>
      <c r="R6244" s="11" t="s">
        <v>58</v>
      </c>
      <c r="S6244" s="11" t="s">
        <v>3153</v>
      </c>
      <c r="T6244" s="11">
        <v>0</v>
      </c>
      <c r="U6244" s="11">
        <v>0</v>
      </c>
      <c r="V6244" s="11">
        <v>1</v>
      </c>
      <c r="W6244" s="11">
        <v>0</v>
      </c>
      <c r="X6244" s="11">
        <v>0</v>
      </c>
      <c r="Y6244" s="11">
        <v>0</v>
      </c>
      <c r="Z6244" s="11">
        <v>1</v>
      </c>
      <c r="AA6244" s="11">
        <v>0</v>
      </c>
      <c r="AB6244" s="11">
        <v>0</v>
      </c>
      <c r="AC6244" s="11">
        <v>0</v>
      </c>
      <c r="AD6244" s="11">
        <v>1</v>
      </c>
      <c r="AE6244" s="11">
        <v>0</v>
      </c>
      <c r="AF6244" s="11">
        <v>0</v>
      </c>
      <c r="AG6244" s="11">
        <v>1</v>
      </c>
    </row>
    <row r="6245" spans="1:33" x14ac:dyDescent="0.25">
      <c r="A6245" s="11" t="s">
        <v>3047</v>
      </c>
      <c r="B6245" s="11" t="s">
        <v>1099</v>
      </c>
      <c r="C6245" s="15" t="s">
        <v>1214</v>
      </c>
      <c r="D6245" s="11" t="str">
        <f>CONCATENATE(B6245," ",C6245)</f>
        <v>Philips 327E8QJAB</v>
      </c>
      <c r="E6245" s="15">
        <v>257</v>
      </c>
      <c r="F6245" s="11">
        <f>E6245/1000</f>
        <v>0.25700000000000001</v>
      </c>
      <c r="G6245" s="11">
        <v>196.02564102564102</v>
      </c>
      <c r="H6245" s="11"/>
      <c r="I6245" s="11" t="s">
        <v>74</v>
      </c>
      <c r="J6245" s="11" t="s">
        <v>72</v>
      </c>
      <c r="K6245" s="11" t="s">
        <v>42</v>
      </c>
      <c r="L6245" s="11">
        <f>E6245*G6245</f>
        <v>50378.589743589742</v>
      </c>
      <c r="M6245" s="11">
        <f>L6245/1000000</f>
        <v>5.037858974358974E-2</v>
      </c>
      <c r="N6245" s="11" t="s">
        <v>43</v>
      </c>
      <c r="O6245" s="11" t="s">
        <v>54</v>
      </c>
      <c r="P6245" s="11" t="s">
        <v>38</v>
      </c>
      <c r="Q6245" s="11" t="s">
        <v>38</v>
      </c>
      <c r="R6245" s="11">
        <v>0</v>
      </c>
      <c r="S6245" s="11" t="s">
        <v>3153</v>
      </c>
      <c r="T6245" s="11">
        <v>0</v>
      </c>
      <c r="U6245" s="11">
        <v>0</v>
      </c>
      <c r="V6245" s="11">
        <v>1</v>
      </c>
      <c r="W6245" s="11">
        <v>0</v>
      </c>
      <c r="X6245" s="11">
        <v>0</v>
      </c>
      <c r="Y6245" s="11">
        <v>0</v>
      </c>
      <c r="Z6245" s="11">
        <v>0</v>
      </c>
      <c r="AA6245" s="11">
        <v>0</v>
      </c>
      <c r="AB6245" s="11">
        <v>0</v>
      </c>
      <c r="AC6245" s="11">
        <v>0</v>
      </c>
      <c r="AD6245" s="11">
        <v>1</v>
      </c>
      <c r="AE6245" s="11">
        <v>1</v>
      </c>
      <c r="AF6245" s="11">
        <v>0</v>
      </c>
      <c r="AG6245" s="11">
        <v>0</v>
      </c>
    </row>
    <row r="6246" spans="1:33" x14ac:dyDescent="0.25">
      <c r="A6246" s="11" t="s">
        <v>3047</v>
      </c>
      <c r="B6246" s="11" t="s">
        <v>1099</v>
      </c>
      <c r="C6246" s="15" t="s">
        <v>1215</v>
      </c>
      <c r="D6246" s="11" t="str">
        <f>CONCATENATE(B6246," ",C6246)</f>
        <v>Philips 328B6QJEB</v>
      </c>
      <c r="E6246" s="15">
        <v>42</v>
      </c>
      <c r="F6246" s="11">
        <f>E6246/1000</f>
        <v>4.2000000000000003E-2</v>
      </c>
      <c r="G6246" s="11">
        <v>329.23076923076923</v>
      </c>
      <c r="H6246" s="11"/>
      <c r="I6246" s="11" t="s">
        <v>74</v>
      </c>
      <c r="J6246" s="11" t="s">
        <v>72</v>
      </c>
      <c r="K6246" s="11" t="s">
        <v>42</v>
      </c>
      <c r="L6246" s="11">
        <f>E6246*G6246</f>
        <v>13827.692307692307</v>
      </c>
      <c r="M6246" s="11">
        <f>L6246/1000000</f>
        <v>1.3827692307692306E-2</v>
      </c>
      <c r="N6246" s="11" t="s">
        <v>43</v>
      </c>
      <c r="O6246" s="17" t="s">
        <v>44</v>
      </c>
      <c r="P6246" s="11" t="s">
        <v>38</v>
      </c>
      <c r="Q6246" s="11" t="s">
        <v>38</v>
      </c>
      <c r="R6246" s="11" t="s">
        <v>39</v>
      </c>
      <c r="S6246" s="11" t="s">
        <v>3153</v>
      </c>
      <c r="T6246" s="11">
        <v>0</v>
      </c>
      <c r="U6246" s="11">
        <v>0</v>
      </c>
      <c r="V6246" s="11">
        <v>1</v>
      </c>
      <c r="W6246" s="11">
        <v>0</v>
      </c>
      <c r="X6246" s="11">
        <v>0</v>
      </c>
      <c r="Y6246" s="11">
        <v>0</v>
      </c>
      <c r="Z6246" s="11">
        <v>1</v>
      </c>
      <c r="AA6246" s="11">
        <v>0</v>
      </c>
      <c r="AB6246" s="11">
        <v>0</v>
      </c>
      <c r="AC6246" s="11">
        <v>0</v>
      </c>
      <c r="AD6246" s="11">
        <v>1</v>
      </c>
      <c r="AE6246" s="11">
        <v>0</v>
      </c>
      <c r="AF6246" s="11">
        <v>0</v>
      </c>
      <c r="AG6246" s="11">
        <v>0</v>
      </c>
    </row>
    <row r="6247" spans="1:33" x14ac:dyDescent="0.25">
      <c r="A6247" s="11" t="s">
        <v>3047</v>
      </c>
      <c r="B6247" s="11" t="s">
        <v>1099</v>
      </c>
      <c r="C6247" s="15" t="s">
        <v>1216</v>
      </c>
      <c r="D6247" s="11" t="str">
        <f>CONCATENATE(B6247," ",C6247)</f>
        <v>Philips 328E1CA</v>
      </c>
      <c r="E6247" s="15">
        <v>72</v>
      </c>
      <c r="F6247" s="11">
        <f>E6247/1000</f>
        <v>7.1999999999999995E-2</v>
      </c>
      <c r="G6247" s="11">
        <v>389.74358974358972</v>
      </c>
      <c r="H6247" s="11"/>
      <c r="I6247" s="11" t="s">
        <v>74</v>
      </c>
      <c r="J6247" s="11" t="s">
        <v>72</v>
      </c>
      <c r="K6247" s="11" t="s">
        <v>86</v>
      </c>
      <c r="L6247" s="11">
        <f>E6247*G6247</f>
        <v>28061.538461538461</v>
      </c>
      <c r="M6247" s="11">
        <f>L6247/1000000</f>
        <v>2.8061538461538461E-2</v>
      </c>
      <c r="N6247" s="11" t="s">
        <v>87</v>
      </c>
      <c r="O6247" s="17" t="s">
        <v>44</v>
      </c>
      <c r="P6247" s="11" t="s">
        <v>48</v>
      </c>
      <c r="Q6247" s="11" t="s">
        <v>48</v>
      </c>
      <c r="R6247" s="11" t="s">
        <v>58</v>
      </c>
      <c r="S6247" s="11" t="s">
        <v>3153</v>
      </c>
      <c r="T6247" s="11">
        <v>0</v>
      </c>
      <c r="U6247" s="11">
        <v>0</v>
      </c>
      <c r="V6247" s="11">
        <v>0</v>
      </c>
      <c r="W6247" s="11">
        <v>0</v>
      </c>
      <c r="X6247" s="11">
        <v>1</v>
      </c>
      <c r="Y6247" s="11">
        <v>0</v>
      </c>
      <c r="Z6247" s="11">
        <v>0</v>
      </c>
      <c r="AA6247" s="11">
        <v>0</v>
      </c>
      <c r="AB6247" s="11">
        <v>0</v>
      </c>
      <c r="AC6247" s="11">
        <v>0</v>
      </c>
      <c r="AD6247" s="11">
        <v>1</v>
      </c>
      <c r="AE6247" s="11">
        <v>0</v>
      </c>
      <c r="AF6247" s="11">
        <v>1</v>
      </c>
      <c r="AG6247" s="11">
        <v>1</v>
      </c>
    </row>
    <row r="6248" spans="1:33" x14ac:dyDescent="0.25">
      <c r="A6248" s="11" t="s">
        <v>3047</v>
      </c>
      <c r="B6248" s="11" t="s">
        <v>1099</v>
      </c>
      <c r="C6248" s="15" t="s">
        <v>1602</v>
      </c>
      <c r="D6248" s="11" t="str">
        <f>CONCATENATE(B6248," ",C6248)</f>
        <v>Philips 328E9QJAB</v>
      </c>
      <c r="E6248" s="15">
        <v>10</v>
      </c>
      <c r="F6248" s="11">
        <f>E6248/1000</f>
        <v>0.01</v>
      </c>
      <c r="G6248" s="11">
        <v>222.71794871794873</v>
      </c>
      <c r="H6248" s="11"/>
      <c r="I6248" s="11" t="s">
        <v>74</v>
      </c>
      <c r="J6248" s="11" t="s">
        <v>72</v>
      </c>
      <c r="K6248" s="11" t="s">
        <v>42</v>
      </c>
      <c r="L6248" s="11">
        <f>E6248*G6248</f>
        <v>2227.1794871794873</v>
      </c>
      <c r="M6248" s="11">
        <f>L6248/1000000</f>
        <v>2.2271794871794874E-3</v>
      </c>
      <c r="N6248" s="11" t="s">
        <v>43</v>
      </c>
      <c r="O6248" s="17" t="s">
        <v>44</v>
      </c>
      <c r="P6248" s="11" t="s">
        <v>48</v>
      </c>
      <c r="Q6248" s="11" t="s">
        <v>38</v>
      </c>
      <c r="R6248" s="11" t="s">
        <v>39</v>
      </c>
      <c r="S6248" s="11" t="s">
        <v>3153</v>
      </c>
      <c r="T6248" s="11">
        <v>0</v>
      </c>
      <c r="U6248" s="11">
        <v>0</v>
      </c>
      <c r="V6248" s="11">
        <v>1</v>
      </c>
      <c r="W6248" s="11">
        <v>0</v>
      </c>
      <c r="X6248" s="11">
        <v>0</v>
      </c>
      <c r="Y6248" s="11">
        <v>0</v>
      </c>
      <c r="Z6248" s="11">
        <v>1</v>
      </c>
      <c r="AA6248" s="11">
        <v>0</v>
      </c>
      <c r="AB6248" s="11">
        <v>0</v>
      </c>
      <c r="AC6248" s="11">
        <v>0</v>
      </c>
      <c r="AD6248" s="11">
        <v>1</v>
      </c>
      <c r="AE6248" s="11">
        <v>0</v>
      </c>
      <c r="AF6248" s="11">
        <v>1</v>
      </c>
      <c r="AG6248" s="11">
        <v>0</v>
      </c>
    </row>
    <row r="6249" spans="1:33" x14ac:dyDescent="0.25">
      <c r="A6249" s="11" t="s">
        <v>3047</v>
      </c>
      <c r="B6249" s="11" t="s">
        <v>1099</v>
      </c>
      <c r="C6249" s="15" t="s">
        <v>1217</v>
      </c>
      <c r="D6249" s="11" t="str">
        <f>CONCATENATE(B6249," ",C6249)</f>
        <v>Philips 328P6AUBREB</v>
      </c>
      <c r="E6249" s="15">
        <v>22</v>
      </c>
      <c r="F6249" s="11">
        <f>E6249/1000</f>
        <v>2.1999999999999999E-2</v>
      </c>
      <c r="G6249" s="11">
        <v>408.07692307692309</v>
      </c>
      <c r="H6249" s="11"/>
      <c r="I6249" s="11" t="s">
        <v>74</v>
      </c>
      <c r="J6249" s="11" t="s">
        <v>72</v>
      </c>
      <c r="K6249" s="11" t="s">
        <v>64</v>
      </c>
      <c r="L6249" s="11">
        <f>E6249*G6249</f>
        <v>8977.6923076923085</v>
      </c>
      <c r="M6249" s="11">
        <f>L6249/1000000</f>
        <v>8.9776923076923081E-3</v>
      </c>
      <c r="N6249" s="11" t="s">
        <v>65</v>
      </c>
      <c r="O6249" s="11" t="s">
        <v>54</v>
      </c>
      <c r="P6249" s="11" t="s">
        <v>38</v>
      </c>
      <c r="Q6249" s="11" t="s">
        <v>38</v>
      </c>
      <c r="R6249" s="11" t="s">
        <v>58</v>
      </c>
      <c r="S6249" s="11" t="s">
        <v>3153</v>
      </c>
      <c r="T6249" s="11">
        <v>0</v>
      </c>
      <c r="U6249" s="11">
        <v>0</v>
      </c>
      <c r="V6249" s="11">
        <v>0</v>
      </c>
      <c r="W6249" s="11">
        <v>1</v>
      </c>
      <c r="X6249" s="11">
        <v>0</v>
      </c>
      <c r="Y6249" s="11">
        <v>0</v>
      </c>
      <c r="Z6249" s="11">
        <v>1</v>
      </c>
      <c r="AA6249" s="11">
        <v>0</v>
      </c>
      <c r="AB6249" s="11">
        <v>0</v>
      </c>
      <c r="AC6249" s="11">
        <v>0</v>
      </c>
      <c r="AD6249" s="11">
        <v>1</v>
      </c>
      <c r="AE6249" s="11">
        <v>1</v>
      </c>
      <c r="AF6249" s="11">
        <v>0</v>
      </c>
      <c r="AG6249" s="11">
        <v>0</v>
      </c>
    </row>
    <row r="6250" spans="1:33" x14ac:dyDescent="0.25">
      <c r="A6250" s="11" t="s">
        <v>3047</v>
      </c>
      <c r="B6250" s="11" t="s">
        <v>1099</v>
      </c>
      <c r="C6250" s="15" t="s">
        <v>1218</v>
      </c>
      <c r="D6250" s="11" t="str">
        <f>CONCATENATE(B6250," ",C6250)</f>
        <v>Philips 328P6VJEB</v>
      </c>
      <c r="E6250" s="15">
        <v>2</v>
      </c>
      <c r="F6250" s="11">
        <f>E6250/1000</f>
        <v>2E-3</v>
      </c>
      <c r="G6250" s="11">
        <v>512.03125</v>
      </c>
      <c r="H6250" s="11"/>
      <c r="I6250" s="11" t="s">
        <v>74</v>
      </c>
      <c r="J6250" s="11" t="s">
        <v>72</v>
      </c>
      <c r="K6250" s="11" t="s">
        <v>86</v>
      </c>
      <c r="L6250" s="11">
        <f>E6250*G6250</f>
        <v>1024.0625</v>
      </c>
      <c r="M6250" s="11">
        <f>L6250/1000000</f>
        <v>1.0240625E-3</v>
      </c>
      <c r="N6250" s="11" t="s">
        <v>87</v>
      </c>
      <c r="O6250" s="17" t="s">
        <v>44</v>
      </c>
      <c r="P6250" s="11" t="s">
        <v>38</v>
      </c>
      <c r="Q6250" s="11" t="s">
        <v>38</v>
      </c>
      <c r="R6250" s="11" t="s">
        <v>58</v>
      </c>
      <c r="S6250" s="11" t="s">
        <v>3108</v>
      </c>
      <c r="T6250" s="11">
        <v>0</v>
      </c>
      <c r="U6250" s="11">
        <v>0</v>
      </c>
      <c r="V6250" s="11">
        <v>0</v>
      </c>
      <c r="W6250" s="11">
        <v>1</v>
      </c>
      <c r="X6250" s="11">
        <v>0</v>
      </c>
      <c r="Y6250" s="11">
        <v>0</v>
      </c>
      <c r="Z6250" s="11">
        <v>1</v>
      </c>
      <c r="AA6250" s="11">
        <v>0</v>
      </c>
      <c r="AB6250" s="11">
        <v>0</v>
      </c>
      <c r="AC6250" s="11">
        <v>0</v>
      </c>
      <c r="AD6250" s="11">
        <v>1</v>
      </c>
      <c r="AE6250" s="11">
        <v>0</v>
      </c>
      <c r="AF6250" s="11">
        <v>0</v>
      </c>
      <c r="AG6250" s="11">
        <v>1</v>
      </c>
    </row>
    <row r="6251" spans="1:33" x14ac:dyDescent="0.25">
      <c r="A6251" s="11" t="s">
        <v>3047</v>
      </c>
      <c r="B6251" s="11" t="s">
        <v>1099</v>
      </c>
      <c r="C6251" s="15" t="s">
        <v>1219</v>
      </c>
      <c r="D6251" s="11" t="str">
        <f>CONCATENATE(B6251," ",C6251)</f>
        <v>Philips 328P6VUBREB</v>
      </c>
      <c r="E6251" s="15">
        <v>18</v>
      </c>
      <c r="F6251" s="11">
        <f>E6251/1000</f>
        <v>1.7999999999999999E-2</v>
      </c>
      <c r="G6251" s="11">
        <v>830.60975609756099</v>
      </c>
      <c r="H6251" s="11"/>
      <c r="I6251" s="11" t="s">
        <v>74</v>
      </c>
      <c r="J6251" s="11" t="s">
        <v>72</v>
      </c>
      <c r="K6251" s="11" t="s">
        <v>86</v>
      </c>
      <c r="L6251" s="11">
        <f>E6251*G6251</f>
        <v>14950.975609756098</v>
      </c>
      <c r="M6251" s="11">
        <f>L6251/1000000</f>
        <v>1.4950975609756098E-2</v>
      </c>
      <c r="N6251" s="11" t="s">
        <v>87</v>
      </c>
      <c r="O6251" s="17" t="s">
        <v>44</v>
      </c>
      <c r="P6251" s="11" t="s">
        <v>38</v>
      </c>
      <c r="Q6251" s="11" t="s">
        <v>38</v>
      </c>
      <c r="R6251" s="11" t="s">
        <v>58</v>
      </c>
      <c r="S6251" s="11" t="s">
        <v>3153</v>
      </c>
      <c r="T6251" s="11">
        <v>0</v>
      </c>
      <c r="U6251" s="11">
        <v>0</v>
      </c>
      <c r="V6251" s="11">
        <v>0</v>
      </c>
      <c r="W6251" s="11">
        <v>1</v>
      </c>
      <c r="X6251" s="11">
        <v>0</v>
      </c>
      <c r="Y6251" s="11">
        <v>0</v>
      </c>
      <c r="Z6251" s="11">
        <v>1</v>
      </c>
      <c r="AA6251" s="11">
        <v>0</v>
      </c>
      <c r="AB6251" s="11">
        <v>0</v>
      </c>
      <c r="AC6251" s="11">
        <v>0</v>
      </c>
      <c r="AD6251" s="11">
        <v>1</v>
      </c>
      <c r="AE6251" s="11">
        <v>0</v>
      </c>
      <c r="AF6251" s="11">
        <v>0</v>
      </c>
      <c r="AG6251" s="11">
        <v>1</v>
      </c>
    </row>
    <row r="6252" spans="1:33" x14ac:dyDescent="0.25">
      <c r="A6252" s="11" t="s">
        <v>3047</v>
      </c>
      <c r="B6252" s="11" t="s">
        <v>1099</v>
      </c>
      <c r="C6252" s="15" t="s">
        <v>1220</v>
      </c>
      <c r="D6252" s="11" t="str">
        <f>CONCATENATE(B6252," ",C6252)</f>
        <v>Philips 329P9H</v>
      </c>
      <c r="E6252" s="15">
        <v>11</v>
      </c>
      <c r="F6252" s="11">
        <f>E6252/1000</f>
        <v>1.0999999999999999E-2</v>
      </c>
      <c r="G6252" s="11">
        <v>941.82051282051282</v>
      </c>
      <c r="H6252" s="11"/>
      <c r="I6252" s="11" t="s">
        <v>74</v>
      </c>
      <c r="J6252" s="11" t="s">
        <v>72</v>
      </c>
      <c r="K6252" s="11" t="s">
        <v>86</v>
      </c>
      <c r="L6252" s="11">
        <f>E6252*G6252</f>
        <v>10360.025641025641</v>
      </c>
      <c r="M6252" s="11">
        <f>L6252/1000000</f>
        <v>1.0360025641025641E-2</v>
      </c>
      <c r="N6252" s="11" t="s">
        <v>87</v>
      </c>
      <c r="O6252" s="11" t="s">
        <v>54</v>
      </c>
      <c r="P6252" s="11" t="s">
        <v>38</v>
      </c>
      <c r="Q6252" s="11" t="s">
        <v>38</v>
      </c>
      <c r="R6252" s="11" t="s">
        <v>39</v>
      </c>
      <c r="S6252" s="11" t="s">
        <v>3108</v>
      </c>
      <c r="T6252" s="11">
        <v>0</v>
      </c>
      <c r="U6252" s="11">
        <v>0</v>
      </c>
      <c r="V6252" s="11">
        <v>0</v>
      </c>
      <c r="W6252" s="11">
        <v>1</v>
      </c>
      <c r="X6252" s="11">
        <v>0</v>
      </c>
      <c r="Y6252" s="11">
        <v>0</v>
      </c>
      <c r="Z6252" s="11">
        <v>1</v>
      </c>
      <c r="AA6252" s="11">
        <v>0</v>
      </c>
      <c r="AB6252" s="11">
        <v>0</v>
      </c>
      <c r="AC6252" s="11">
        <v>0</v>
      </c>
      <c r="AD6252" s="11">
        <v>1</v>
      </c>
      <c r="AE6252" s="11">
        <v>1</v>
      </c>
      <c r="AF6252" s="11">
        <v>0</v>
      </c>
      <c r="AG6252" s="11">
        <v>1</v>
      </c>
    </row>
    <row r="6253" spans="1:33" x14ac:dyDescent="0.25">
      <c r="A6253" s="11" t="s">
        <v>3047</v>
      </c>
      <c r="B6253" s="11" t="s">
        <v>1099</v>
      </c>
      <c r="C6253" s="15" t="s">
        <v>1221</v>
      </c>
      <c r="D6253" s="11" t="str">
        <f>CONCATENATE(B6253," ",C6253)</f>
        <v>Philips 342B1C</v>
      </c>
      <c r="E6253" s="15">
        <v>62</v>
      </c>
      <c r="F6253" s="11">
        <f>E6253/1000</f>
        <v>6.2E-2</v>
      </c>
      <c r="G6253" s="11">
        <v>356.53846153846155</v>
      </c>
      <c r="H6253" s="11"/>
      <c r="I6253" s="11" t="s">
        <v>238</v>
      </c>
      <c r="J6253" s="11" t="s">
        <v>72</v>
      </c>
      <c r="K6253" s="11" t="s">
        <v>239</v>
      </c>
      <c r="L6253" s="11">
        <f>E6253*G6253</f>
        <v>22105.384615384617</v>
      </c>
      <c r="M6253" s="11">
        <f>L6253/1000000</f>
        <v>2.2105384615384617E-2</v>
      </c>
      <c r="N6253" s="11" t="s">
        <v>87</v>
      </c>
      <c r="O6253" s="17" t="s">
        <v>44</v>
      </c>
      <c r="P6253" s="11" t="s">
        <v>48</v>
      </c>
      <c r="Q6253" s="11" t="s">
        <v>38</v>
      </c>
      <c r="R6253" s="11">
        <v>0</v>
      </c>
      <c r="S6253" s="11" t="s">
        <v>3153</v>
      </c>
      <c r="T6253" s="11">
        <v>0</v>
      </c>
      <c r="U6253" s="11">
        <v>0</v>
      </c>
      <c r="V6253" s="11">
        <v>0</v>
      </c>
      <c r="W6253" s="11">
        <v>1</v>
      </c>
      <c r="X6253" s="11">
        <v>0</v>
      </c>
      <c r="Y6253" s="11">
        <v>0</v>
      </c>
      <c r="Z6253" s="11">
        <v>1</v>
      </c>
      <c r="AA6253" s="11">
        <v>0</v>
      </c>
      <c r="AB6253" s="11">
        <v>0</v>
      </c>
      <c r="AC6253" s="11">
        <v>0</v>
      </c>
      <c r="AD6253" s="11">
        <v>1</v>
      </c>
      <c r="AE6253" s="11">
        <v>0</v>
      </c>
      <c r="AF6253" s="11">
        <v>1</v>
      </c>
      <c r="AG6253" s="11">
        <v>1</v>
      </c>
    </row>
    <row r="6254" spans="1:33" x14ac:dyDescent="0.25">
      <c r="A6254" s="11" t="s">
        <v>3047</v>
      </c>
      <c r="B6254" s="11" t="s">
        <v>1099</v>
      </c>
      <c r="C6254" s="15" t="s">
        <v>1603</v>
      </c>
      <c r="D6254" s="11" t="str">
        <f>CONCATENATE(B6254," ",C6254)</f>
        <v>Philips 345B1C</v>
      </c>
      <c r="E6254" s="15">
        <v>19</v>
      </c>
      <c r="F6254" s="11">
        <f>E6254/1000</f>
        <v>1.9E-2</v>
      </c>
      <c r="G6254" s="11">
        <v>481.66666666666669</v>
      </c>
      <c r="H6254" s="11"/>
      <c r="I6254" s="11" t="s">
        <v>238</v>
      </c>
      <c r="J6254" s="11" t="s">
        <v>72</v>
      </c>
      <c r="K6254" s="11" t="s">
        <v>239</v>
      </c>
      <c r="L6254" s="11">
        <f>E6254*G6254</f>
        <v>9151.6666666666679</v>
      </c>
      <c r="M6254" s="11">
        <f>L6254/1000000</f>
        <v>9.1516666666666673E-3</v>
      </c>
      <c r="N6254" s="11" t="s">
        <v>87</v>
      </c>
      <c r="O6254" s="17" t="s">
        <v>44</v>
      </c>
      <c r="P6254" s="11" t="s">
        <v>48</v>
      </c>
      <c r="Q6254" s="11" t="s">
        <v>38</v>
      </c>
      <c r="R6254" s="11">
        <v>0</v>
      </c>
      <c r="S6254" s="11" t="s">
        <v>3153</v>
      </c>
      <c r="T6254" s="11">
        <v>0</v>
      </c>
      <c r="U6254" s="11">
        <v>0</v>
      </c>
      <c r="V6254" s="11">
        <v>0</v>
      </c>
      <c r="W6254" s="11">
        <v>1</v>
      </c>
      <c r="X6254" s="11">
        <v>0</v>
      </c>
      <c r="Y6254" s="11">
        <v>0</v>
      </c>
      <c r="Z6254" s="11">
        <v>1</v>
      </c>
      <c r="AA6254" s="11">
        <v>0</v>
      </c>
      <c r="AB6254" s="11">
        <v>0</v>
      </c>
      <c r="AC6254" s="11">
        <v>0</v>
      </c>
      <c r="AD6254" s="11">
        <v>1</v>
      </c>
      <c r="AE6254" s="11">
        <v>0</v>
      </c>
      <c r="AF6254" s="11">
        <v>1</v>
      </c>
      <c r="AG6254" s="11">
        <v>1</v>
      </c>
    </row>
    <row r="6255" spans="1:33" x14ac:dyDescent="0.25">
      <c r="A6255" s="11" t="s">
        <v>3047</v>
      </c>
      <c r="B6255" s="11" t="s">
        <v>1099</v>
      </c>
      <c r="C6255" s="15" t="s">
        <v>1223</v>
      </c>
      <c r="D6255" s="11" t="str">
        <f>CONCATENATE(B6255," ",C6255)</f>
        <v>Philips 346B1C</v>
      </c>
      <c r="E6255" s="15">
        <v>12</v>
      </c>
      <c r="F6255" s="11">
        <f>E6255/1000</f>
        <v>1.2E-2</v>
      </c>
      <c r="G6255" s="11">
        <v>571.78205128205127</v>
      </c>
      <c r="H6255" s="11"/>
      <c r="I6255" s="11" t="s">
        <v>238</v>
      </c>
      <c r="J6255" s="11" t="s">
        <v>72</v>
      </c>
      <c r="K6255" s="11" t="s">
        <v>239</v>
      </c>
      <c r="L6255" s="11">
        <f>E6255*G6255</f>
        <v>6861.3846153846152</v>
      </c>
      <c r="M6255" s="11">
        <f>L6255/1000000</f>
        <v>6.8613846153846155E-3</v>
      </c>
      <c r="N6255" s="11" t="s">
        <v>87</v>
      </c>
      <c r="O6255" s="17" t="s">
        <v>44</v>
      </c>
      <c r="P6255" s="11" t="s">
        <v>48</v>
      </c>
      <c r="Q6255" s="11" t="s">
        <v>38</v>
      </c>
      <c r="R6255" s="11">
        <v>0</v>
      </c>
      <c r="S6255" s="11" t="s">
        <v>3153</v>
      </c>
      <c r="T6255" s="11">
        <v>0</v>
      </c>
      <c r="U6255" s="11">
        <v>0</v>
      </c>
      <c r="V6255" s="11">
        <v>0</v>
      </c>
      <c r="W6255" s="11">
        <v>1</v>
      </c>
      <c r="X6255" s="11">
        <v>0</v>
      </c>
      <c r="Y6255" s="11">
        <v>0</v>
      </c>
      <c r="Z6255" s="11">
        <v>1</v>
      </c>
      <c r="AA6255" s="11">
        <v>0</v>
      </c>
      <c r="AB6255" s="11">
        <v>0</v>
      </c>
      <c r="AC6255" s="11">
        <v>0</v>
      </c>
      <c r="AD6255" s="11">
        <v>1</v>
      </c>
      <c r="AE6255" s="11">
        <v>0</v>
      </c>
      <c r="AF6255" s="11">
        <v>1</v>
      </c>
      <c r="AG6255" s="11">
        <v>1</v>
      </c>
    </row>
    <row r="6256" spans="1:33" x14ac:dyDescent="0.25">
      <c r="A6256" s="11" t="s">
        <v>3047</v>
      </c>
      <c r="B6256" s="11" t="s">
        <v>1099</v>
      </c>
      <c r="C6256" s="15" t="s">
        <v>1224</v>
      </c>
      <c r="D6256" s="11" t="str">
        <f>CONCATENATE(B6256," ",C6256)</f>
        <v>Philips 346P1CRH</v>
      </c>
      <c r="E6256" s="15">
        <v>10</v>
      </c>
      <c r="F6256" s="11">
        <f>E6256/1000</f>
        <v>0.01</v>
      </c>
      <c r="G6256" s="11">
        <v>641.01282051282055</v>
      </c>
      <c r="H6256" s="11"/>
      <c r="I6256" s="11" t="s">
        <v>238</v>
      </c>
      <c r="J6256" s="11" t="s">
        <v>72</v>
      </c>
      <c r="K6256" s="11" t="s">
        <v>239</v>
      </c>
      <c r="L6256" s="11">
        <f>E6256*G6256</f>
        <v>6410.1282051282051</v>
      </c>
      <c r="M6256" s="11">
        <f>L6256/1000000</f>
        <v>6.4101282051282054E-3</v>
      </c>
      <c r="N6256" s="11" t="s">
        <v>87</v>
      </c>
      <c r="O6256" s="17" t="s">
        <v>44</v>
      </c>
      <c r="P6256" s="11" t="s">
        <v>48</v>
      </c>
      <c r="Q6256" s="11" t="s">
        <v>38</v>
      </c>
      <c r="R6256" s="11">
        <v>0</v>
      </c>
      <c r="S6256" s="11" t="s">
        <v>3153</v>
      </c>
      <c r="T6256" s="11">
        <v>0</v>
      </c>
      <c r="U6256" s="11">
        <v>0</v>
      </c>
      <c r="V6256" s="11">
        <v>0</v>
      </c>
      <c r="W6256" s="11">
        <v>1</v>
      </c>
      <c r="X6256" s="11">
        <v>0</v>
      </c>
      <c r="Y6256" s="11">
        <v>0</v>
      </c>
      <c r="Z6256" s="11">
        <v>1</v>
      </c>
      <c r="AA6256" s="11">
        <v>0</v>
      </c>
      <c r="AB6256" s="11">
        <v>0</v>
      </c>
      <c r="AC6256" s="11">
        <v>0</v>
      </c>
      <c r="AD6256" s="11">
        <v>1</v>
      </c>
      <c r="AE6256" s="11">
        <v>0</v>
      </c>
      <c r="AF6256" s="11">
        <v>1</v>
      </c>
      <c r="AG6256" s="11">
        <v>1</v>
      </c>
    </row>
    <row r="6257" spans="1:33" x14ac:dyDescent="0.25">
      <c r="A6257" s="11" t="s">
        <v>3047</v>
      </c>
      <c r="B6257" s="11" t="s">
        <v>1099</v>
      </c>
      <c r="C6257" s="15" t="s">
        <v>1225</v>
      </c>
      <c r="D6257" s="11" t="str">
        <f>CONCATENATE(B6257," ",C6257)</f>
        <v>Philips 436M6VBPAB</v>
      </c>
      <c r="E6257" s="15">
        <v>15</v>
      </c>
      <c r="F6257" s="11">
        <f>E6257/1000</f>
        <v>1.4999999999999999E-2</v>
      </c>
      <c r="G6257" s="11">
        <v>666.65384615384619</v>
      </c>
      <c r="H6257" s="11"/>
      <c r="I6257" s="11" t="s">
        <v>89</v>
      </c>
      <c r="J6257" s="11" t="s">
        <v>90</v>
      </c>
      <c r="K6257" s="11" t="s">
        <v>86</v>
      </c>
      <c r="L6257" s="11">
        <f>E6257*G6257</f>
        <v>9999.8076923076933</v>
      </c>
      <c r="M6257" s="11">
        <f>L6257/1000000</f>
        <v>9.9998076923076933E-3</v>
      </c>
      <c r="N6257" s="11" t="s">
        <v>87</v>
      </c>
      <c r="O6257" s="17" t="s">
        <v>44</v>
      </c>
      <c r="P6257" s="11" t="s">
        <v>38</v>
      </c>
      <c r="Q6257" s="11" t="s">
        <v>48</v>
      </c>
      <c r="R6257" s="11" t="s">
        <v>58</v>
      </c>
      <c r="S6257" s="11" t="s">
        <v>3153</v>
      </c>
      <c r="T6257" s="11">
        <v>0</v>
      </c>
      <c r="U6257" s="11">
        <v>0</v>
      </c>
      <c r="V6257" s="11">
        <v>0</v>
      </c>
      <c r="W6257" s="11">
        <v>0</v>
      </c>
      <c r="X6257" s="11">
        <v>1</v>
      </c>
      <c r="Y6257" s="11">
        <v>0</v>
      </c>
      <c r="Z6257" s="11">
        <v>0</v>
      </c>
      <c r="AA6257" s="11">
        <v>0</v>
      </c>
      <c r="AB6257" s="11">
        <v>0</v>
      </c>
      <c r="AC6257" s="11">
        <v>0</v>
      </c>
      <c r="AD6257" s="11">
        <v>1</v>
      </c>
      <c r="AE6257" s="11">
        <v>0</v>
      </c>
      <c r="AF6257" s="11">
        <v>0</v>
      </c>
      <c r="AG6257" s="11">
        <v>1</v>
      </c>
    </row>
    <row r="6258" spans="1:33" x14ac:dyDescent="0.25">
      <c r="A6258" s="11" t="s">
        <v>3047</v>
      </c>
      <c r="B6258" s="11" t="s">
        <v>1099</v>
      </c>
      <c r="C6258" s="15" t="s">
        <v>1226</v>
      </c>
      <c r="D6258" s="11" t="str">
        <f>CONCATENATE(B6258," ",C6258)</f>
        <v>Philips 439P9H</v>
      </c>
      <c r="E6258" s="15">
        <v>20</v>
      </c>
      <c r="F6258" s="11">
        <f>E6258/1000</f>
        <v>0.02</v>
      </c>
      <c r="G6258" s="11">
        <v>884.60256410256409</v>
      </c>
      <c r="H6258" s="11"/>
      <c r="I6258" s="11" t="s">
        <v>119</v>
      </c>
      <c r="J6258" s="11" t="s">
        <v>90</v>
      </c>
      <c r="K6258" s="11" t="s">
        <v>120</v>
      </c>
      <c r="L6258" s="11">
        <f>E6258*G6258</f>
        <v>17692.051282051281</v>
      </c>
      <c r="M6258" s="11">
        <f>L6258/1000000</f>
        <v>1.7692051282051282E-2</v>
      </c>
      <c r="N6258" s="11" t="s">
        <v>87</v>
      </c>
      <c r="O6258" s="17" t="s">
        <v>44</v>
      </c>
      <c r="P6258" s="11" t="s">
        <v>48</v>
      </c>
      <c r="Q6258" s="11" t="s">
        <v>38</v>
      </c>
      <c r="R6258" s="11" t="s">
        <v>39</v>
      </c>
      <c r="S6258" s="11" t="s">
        <v>3153</v>
      </c>
      <c r="T6258" s="11">
        <v>0</v>
      </c>
      <c r="U6258" s="11">
        <v>0</v>
      </c>
      <c r="V6258" s="11">
        <v>0</v>
      </c>
      <c r="W6258" s="11">
        <v>1</v>
      </c>
      <c r="X6258" s="11">
        <v>0</v>
      </c>
      <c r="Y6258" s="11">
        <v>0</v>
      </c>
      <c r="Z6258" s="11">
        <v>1</v>
      </c>
      <c r="AA6258" s="11">
        <v>0</v>
      </c>
      <c r="AB6258" s="11">
        <v>0</v>
      </c>
      <c r="AC6258" s="11">
        <v>0</v>
      </c>
      <c r="AD6258" s="11">
        <v>1</v>
      </c>
      <c r="AE6258" s="11">
        <v>0</v>
      </c>
      <c r="AF6258" s="11">
        <v>1</v>
      </c>
      <c r="AG6258" s="11">
        <v>1</v>
      </c>
    </row>
    <row r="6259" spans="1:33" x14ac:dyDescent="0.25">
      <c r="A6259" s="11" t="s">
        <v>3047</v>
      </c>
      <c r="B6259" s="11" t="s">
        <v>1099</v>
      </c>
      <c r="C6259" s="15" t="s">
        <v>1227</v>
      </c>
      <c r="D6259" s="11" t="str">
        <f>CONCATENATE(B6259," ",C6259)</f>
        <v>Philips 498P9</v>
      </c>
      <c r="E6259" s="15">
        <v>5</v>
      </c>
      <c r="F6259" s="11">
        <f>E6259/1000</f>
        <v>5.0000000000000001E-3</v>
      </c>
      <c r="G6259" s="11">
        <v>792</v>
      </c>
      <c r="H6259" s="11"/>
      <c r="I6259" s="11" t="s">
        <v>123</v>
      </c>
      <c r="J6259" s="11" t="s">
        <v>90</v>
      </c>
      <c r="K6259" s="11" t="s">
        <v>679</v>
      </c>
      <c r="L6259" s="11">
        <f>E6259*G6259</f>
        <v>3960</v>
      </c>
      <c r="M6259" s="11">
        <f>L6259/1000000</f>
        <v>3.96E-3</v>
      </c>
      <c r="N6259" s="11" t="s">
        <v>87</v>
      </c>
      <c r="O6259" s="17" t="s">
        <v>44</v>
      </c>
      <c r="P6259" s="11" t="s">
        <v>48</v>
      </c>
      <c r="Q6259" s="11" t="s">
        <v>38</v>
      </c>
      <c r="R6259" s="11" t="s">
        <v>39</v>
      </c>
      <c r="S6259" s="11" t="s">
        <v>3047</v>
      </c>
      <c r="T6259" s="11">
        <v>0</v>
      </c>
      <c r="U6259" s="11">
        <v>0</v>
      </c>
      <c r="V6259" s="11">
        <v>0</v>
      </c>
      <c r="W6259" s="11">
        <v>1</v>
      </c>
      <c r="X6259" s="11">
        <v>0</v>
      </c>
      <c r="Y6259" s="11">
        <v>0</v>
      </c>
      <c r="Z6259" s="11">
        <v>1</v>
      </c>
      <c r="AA6259" s="11">
        <v>0</v>
      </c>
      <c r="AB6259" s="11">
        <v>0</v>
      </c>
      <c r="AC6259" s="11">
        <v>0</v>
      </c>
      <c r="AD6259" s="11">
        <v>1</v>
      </c>
      <c r="AE6259" s="11">
        <v>0</v>
      </c>
      <c r="AF6259" s="11">
        <v>1</v>
      </c>
      <c r="AG6259" s="11">
        <v>1</v>
      </c>
    </row>
    <row r="6260" spans="1:33" x14ac:dyDescent="0.25">
      <c r="A6260" s="11" t="s">
        <v>3047</v>
      </c>
      <c r="B6260" s="11" t="s">
        <v>1099</v>
      </c>
      <c r="C6260" s="15" t="s">
        <v>1228</v>
      </c>
      <c r="D6260" s="11" t="str">
        <f>CONCATENATE(B6260," ",C6260)</f>
        <v>Philips 499P9H</v>
      </c>
      <c r="E6260" s="15">
        <v>15</v>
      </c>
      <c r="F6260" s="11">
        <f>E6260/1000</f>
        <v>1.4999999999999999E-2</v>
      </c>
      <c r="G6260" s="11">
        <v>1025.5128205128206</v>
      </c>
      <c r="H6260" s="11"/>
      <c r="I6260" s="11" t="s">
        <v>123</v>
      </c>
      <c r="J6260" s="11" t="s">
        <v>90</v>
      </c>
      <c r="K6260" s="11" t="s">
        <v>679</v>
      </c>
      <c r="L6260" s="11">
        <f>E6260*G6260</f>
        <v>15382.692307692309</v>
      </c>
      <c r="M6260" s="11">
        <f>L6260/1000000</f>
        <v>1.5382692307692309E-2</v>
      </c>
      <c r="N6260" s="11" t="s">
        <v>87</v>
      </c>
      <c r="O6260" s="17" t="s">
        <v>44</v>
      </c>
      <c r="P6260" s="11" t="s">
        <v>48</v>
      </c>
      <c r="Q6260" s="11" t="s">
        <v>38</v>
      </c>
      <c r="R6260" s="11" t="s">
        <v>39</v>
      </c>
      <c r="S6260" s="11" t="s">
        <v>3153</v>
      </c>
      <c r="T6260" s="11">
        <v>0</v>
      </c>
      <c r="U6260" s="11">
        <v>0</v>
      </c>
      <c r="V6260" s="11">
        <v>0</v>
      </c>
      <c r="W6260" s="11">
        <v>1</v>
      </c>
      <c r="X6260" s="11">
        <v>0</v>
      </c>
      <c r="Y6260" s="11">
        <v>0</v>
      </c>
      <c r="Z6260" s="11">
        <v>1</v>
      </c>
      <c r="AA6260" s="11">
        <v>0</v>
      </c>
      <c r="AB6260" s="11">
        <v>0</v>
      </c>
      <c r="AC6260" s="11">
        <v>0</v>
      </c>
      <c r="AD6260" s="11">
        <v>1</v>
      </c>
      <c r="AE6260" s="11">
        <v>0</v>
      </c>
      <c r="AF6260" s="11">
        <v>1</v>
      </c>
      <c r="AG6260" s="11">
        <v>1</v>
      </c>
    </row>
    <row r="6261" spans="1:33" x14ac:dyDescent="0.25">
      <c r="A6261" s="11" t="s">
        <v>3047</v>
      </c>
      <c r="B6261" s="11" t="s">
        <v>1099</v>
      </c>
      <c r="C6261" s="15" t="s">
        <v>1229</v>
      </c>
      <c r="D6261" s="11" t="str">
        <f>CONCATENATE(B6261," ",C6261)</f>
        <v>Philips 558M1RY</v>
      </c>
      <c r="E6261" s="15">
        <v>7</v>
      </c>
      <c r="F6261" s="11">
        <f>E6261/1000</f>
        <v>7.0000000000000001E-3</v>
      </c>
      <c r="G6261" s="11">
        <v>1435.8846153846155</v>
      </c>
      <c r="H6261" s="11"/>
      <c r="I6261" s="11" t="s">
        <v>101</v>
      </c>
      <c r="J6261" s="11" t="s">
        <v>90</v>
      </c>
      <c r="K6261" s="11" t="s">
        <v>86</v>
      </c>
      <c r="L6261" s="11">
        <f>E6261*G6261</f>
        <v>10051.192307692309</v>
      </c>
      <c r="M6261" s="11">
        <f>L6261/1000000</f>
        <v>1.0051192307692308E-2</v>
      </c>
      <c r="N6261" s="11" t="s">
        <v>87</v>
      </c>
      <c r="O6261" s="17" t="s">
        <v>44</v>
      </c>
      <c r="P6261" s="11" t="s">
        <v>38</v>
      </c>
      <c r="Q6261" s="11" t="s">
        <v>48</v>
      </c>
      <c r="R6261" s="11" t="s">
        <v>58</v>
      </c>
      <c r="S6261" s="11" t="s">
        <v>3047</v>
      </c>
      <c r="T6261" s="11">
        <v>0</v>
      </c>
      <c r="U6261" s="11">
        <v>0</v>
      </c>
      <c r="V6261" s="11">
        <v>0</v>
      </c>
      <c r="W6261" s="11">
        <v>0</v>
      </c>
      <c r="X6261" s="11">
        <v>1</v>
      </c>
      <c r="Y6261" s="11">
        <v>0</v>
      </c>
      <c r="Z6261" s="11">
        <v>0</v>
      </c>
      <c r="AA6261" s="11"/>
      <c r="AB6261" s="11">
        <v>0</v>
      </c>
      <c r="AC6261" s="11">
        <v>0</v>
      </c>
      <c r="AD6261" s="11">
        <v>1</v>
      </c>
      <c r="AE6261" s="11">
        <v>0</v>
      </c>
      <c r="AF6261" s="11">
        <v>0</v>
      </c>
      <c r="AG6261" s="11">
        <v>1</v>
      </c>
    </row>
    <row r="6262" spans="1:33" x14ac:dyDescent="0.25">
      <c r="A6262" s="11" t="s">
        <v>3047</v>
      </c>
      <c r="B6262" s="11" t="s">
        <v>1099</v>
      </c>
      <c r="C6262" s="15" t="s">
        <v>1231</v>
      </c>
      <c r="D6262" s="11" t="str">
        <f>CONCATENATE(B6262," ",C6262)</f>
        <v>Philips BDM4350UC</v>
      </c>
      <c r="E6262" s="15">
        <v>51</v>
      </c>
      <c r="F6262" s="11">
        <f>E6262/1000</f>
        <v>5.0999999999999997E-2</v>
      </c>
      <c r="G6262" s="11">
        <v>485.89743589743591</v>
      </c>
      <c r="H6262" s="11"/>
      <c r="I6262" s="11" t="s">
        <v>89</v>
      </c>
      <c r="J6262" s="11" t="s">
        <v>90</v>
      </c>
      <c r="K6262" s="11" t="s">
        <v>86</v>
      </c>
      <c r="L6262" s="11">
        <f>E6262*G6262</f>
        <v>24780.76923076923</v>
      </c>
      <c r="M6262" s="11">
        <f>L6262/1000000</f>
        <v>2.4780769230769231E-2</v>
      </c>
      <c r="N6262" s="11" t="s">
        <v>87</v>
      </c>
      <c r="O6262" s="11" t="s">
        <v>54</v>
      </c>
      <c r="P6262" s="11" t="s">
        <v>38</v>
      </c>
      <c r="Q6262" s="11" t="s">
        <v>38</v>
      </c>
      <c r="R6262" s="11" t="s">
        <v>39</v>
      </c>
      <c r="S6262" s="11" t="s">
        <v>3153</v>
      </c>
      <c r="T6262" s="11">
        <v>0</v>
      </c>
      <c r="U6262" s="11">
        <v>0</v>
      </c>
      <c r="V6262" s="11">
        <v>1</v>
      </c>
      <c r="W6262" s="11">
        <v>0</v>
      </c>
      <c r="X6262" s="11">
        <v>0</v>
      </c>
      <c r="Y6262" s="11">
        <v>0</v>
      </c>
      <c r="Z6262" s="11">
        <v>1</v>
      </c>
      <c r="AA6262" s="11">
        <v>0</v>
      </c>
      <c r="AB6262" s="11">
        <v>0</v>
      </c>
      <c r="AC6262" s="11">
        <v>0</v>
      </c>
      <c r="AD6262" s="11">
        <v>1</v>
      </c>
      <c r="AE6262" s="11">
        <v>1</v>
      </c>
      <c r="AF6262" s="11">
        <v>0</v>
      </c>
      <c r="AG6262" s="11">
        <v>1</v>
      </c>
    </row>
    <row r="6263" spans="1:33" x14ac:dyDescent="0.25">
      <c r="A6263" s="11" t="s">
        <v>3047</v>
      </c>
      <c r="B6263" s="11" t="s">
        <v>1232</v>
      </c>
      <c r="C6263" s="9" t="s">
        <v>1233</v>
      </c>
      <c r="D6263" s="11" t="str">
        <f>CONCATENATE(B6263," ",C6263)</f>
        <v>Samsung C24F390FHI</v>
      </c>
      <c r="E6263" s="18">
        <v>2386</v>
      </c>
      <c r="F6263" s="11">
        <f>E6263/1000</f>
        <v>2.3860000000000001</v>
      </c>
      <c r="G6263" s="11">
        <v>111.08974358974359</v>
      </c>
      <c r="H6263" s="11"/>
      <c r="I6263" s="11" t="s">
        <v>56</v>
      </c>
      <c r="J6263" s="11" t="s">
        <v>53</v>
      </c>
      <c r="K6263" s="11" t="s">
        <v>42</v>
      </c>
      <c r="L6263" s="11">
        <f>E6263*G6263</f>
        <v>265060.12820512819</v>
      </c>
      <c r="M6263" s="11">
        <f>L6263/1000000</f>
        <v>0.2650601282051282</v>
      </c>
      <c r="N6263" s="11" t="s">
        <v>43</v>
      </c>
      <c r="O6263" s="17" t="s">
        <v>44</v>
      </c>
      <c r="P6263" s="11" t="s">
        <v>48</v>
      </c>
      <c r="Q6263" s="11" t="s">
        <v>38</v>
      </c>
      <c r="R6263" s="11" t="s">
        <v>58</v>
      </c>
      <c r="S6263" s="11" t="s">
        <v>3153</v>
      </c>
      <c r="T6263" s="11">
        <v>0</v>
      </c>
      <c r="U6263" s="11">
        <v>0</v>
      </c>
      <c r="V6263" s="11">
        <v>1</v>
      </c>
      <c r="W6263" s="11">
        <v>0</v>
      </c>
      <c r="X6263" s="11">
        <v>0</v>
      </c>
      <c r="Y6263" s="11">
        <v>0</v>
      </c>
      <c r="Z6263" s="11">
        <v>0</v>
      </c>
      <c r="AA6263" s="11">
        <v>0</v>
      </c>
      <c r="AB6263" s="11">
        <v>0</v>
      </c>
      <c r="AC6263" s="11">
        <v>1</v>
      </c>
      <c r="AD6263" s="11">
        <v>0</v>
      </c>
      <c r="AE6263" s="11">
        <v>0</v>
      </c>
      <c r="AF6263" s="11">
        <v>1</v>
      </c>
      <c r="AG6263" s="11">
        <v>0</v>
      </c>
    </row>
    <row r="6264" spans="1:33" x14ac:dyDescent="0.25">
      <c r="A6264" s="11" t="s">
        <v>3047</v>
      </c>
      <c r="B6264" s="11" t="s">
        <v>1232</v>
      </c>
      <c r="C6264" s="9" t="s">
        <v>1234</v>
      </c>
      <c r="D6264" s="11" t="str">
        <f>CONCATENATE(B6264," ",C6264)</f>
        <v>Samsung C24F396FHI</v>
      </c>
      <c r="E6264" s="18">
        <v>512</v>
      </c>
      <c r="F6264" s="11">
        <f>E6264/1000</f>
        <v>0.51200000000000001</v>
      </c>
      <c r="G6264" s="11">
        <v>115.25641025641026</v>
      </c>
      <c r="H6264" s="11"/>
      <c r="I6264" s="11" t="s">
        <v>56</v>
      </c>
      <c r="J6264" s="11" t="s">
        <v>53</v>
      </c>
      <c r="K6264" s="11" t="s">
        <v>42</v>
      </c>
      <c r="L6264" s="11">
        <f>E6264*G6264</f>
        <v>59011.282051282054</v>
      </c>
      <c r="M6264" s="11">
        <f>L6264/1000000</f>
        <v>5.9011282051282053E-2</v>
      </c>
      <c r="N6264" s="11" t="s">
        <v>43</v>
      </c>
      <c r="O6264" s="17" t="s">
        <v>44</v>
      </c>
      <c r="P6264" s="11" t="s">
        <v>48</v>
      </c>
      <c r="Q6264" s="11" t="s">
        <v>38</v>
      </c>
      <c r="R6264" s="11" t="s">
        <v>58</v>
      </c>
      <c r="S6264" s="11" t="s">
        <v>3153</v>
      </c>
      <c r="T6264" s="11">
        <v>0</v>
      </c>
      <c r="U6264" s="11">
        <v>0</v>
      </c>
      <c r="V6264" s="11">
        <v>1</v>
      </c>
      <c r="W6264" s="11">
        <v>0</v>
      </c>
      <c r="X6264" s="11">
        <v>0</v>
      </c>
      <c r="Y6264" s="11">
        <v>0</v>
      </c>
      <c r="Z6264" s="11">
        <v>0</v>
      </c>
      <c r="AA6264" s="11">
        <v>0</v>
      </c>
      <c r="AB6264" s="11">
        <v>0</v>
      </c>
      <c r="AC6264" s="11">
        <v>1</v>
      </c>
      <c r="AD6264" s="11">
        <v>0</v>
      </c>
      <c r="AE6264" s="11">
        <v>0</v>
      </c>
      <c r="AF6264" s="11">
        <v>1</v>
      </c>
      <c r="AG6264" s="11">
        <v>0</v>
      </c>
    </row>
    <row r="6265" spans="1:33" x14ac:dyDescent="0.25">
      <c r="A6265" s="11" t="s">
        <v>3047</v>
      </c>
      <c r="B6265" s="11" t="s">
        <v>1232</v>
      </c>
      <c r="C6265" s="9" t="s">
        <v>1235</v>
      </c>
      <c r="D6265" s="11" t="str">
        <f>CONCATENATE(B6265," ",C6265)</f>
        <v>Samsung C24FG73FQI</v>
      </c>
      <c r="E6265" s="18">
        <v>30</v>
      </c>
      <c r="F6265" s="11">
        <f>E6265/1000</f>
        <v>0.03</v>
      </c>
      <c r="G6265" s="11">
        <v>237.16666666666666</v>
      </c>
      <c r="H6265" s="11"/>
      <c r="I6265" s="11" t="s">
        <v>56</v>
      </c>
      <c r="J6265" s="11" t="s">
        <v>53</v>
      </c>
      <c r="K6265" s="11" t="s">
        <v>42</v>
      </c>
      <c r="L6265" s="11">
        <f>E6265*G6265</f>
        <v>7115</v>
      </c>
      <c r="M6265" s="11">
        <f>L6265/1000000</f>
        <v>7.1149999999999998E-3</v>
      </c>
      <c r="N6265" s="11" t="s">
        <v>43</v>
      </c>
      <c r="O6265" s="17" t="s">
        <v>44</v>
      </c>
      <c r="P6265" s="11" t="s">
        <v>48</v>
      </c>
      <c r="Q6265" s="11" t="s">
        <v>48</v>
      </c>
      <c r="R6265" s="11" t="s">
        <v>49</v>
      </c>
      <c r="S6265" s="11" t="s">
        <v>3153</v>
      </c>
      <c r="T6265" s="11">
        <v>0</v>
      </c>
      <c r="U6265" s="11">
        <v>0</v>
      </c>
      <c r="V6265" s="11">
        <v>0</v>
      </c>
      <c r="W6265" s="11">
        <v>0</v>
      </c>
      <c r="X6265" s="11">
        <v>1</v>
      </c>
      <c r="Y6265" s="11">
        <v>0</v>
      </c>
      <c r="Z6265" s="11">
        <v>0</v>
      </c>
      <c r="AA6265" s="11">
        <v>0</v>
      </c>
      <c r="AB6265" s="11">
        <v>0</v>
      </c>
      <c r="AC6265" s="11">
        <v>1</v>
      </c>
      <c r="AD6265" s="11">
        <v>0</v>
      </c>
      <c r="AE6265" s="11">
        <v>0</v>
      </c>
      <c r="AF6265" s="11">
        <v>1</v>
      </c>
      <c r="AG6265" s="11">
        <v>0</v>
      </c>
    </row>
    <row r="6266" spans="1:33" x14ac:dyDescent="0.25">
      <c r="A6266" s="11" t="s">
        <v>3047</v>
      </c>
      <c r="B6266" s="11" t="s">
        <v>1232</v>
      </c>
      <c r="C6266" s="9" t="s">
        <v>1236</v>
      </c>
      <c r="D6266" s="11" t="str">
        <f>CONCATENATE(B6266," ",C6266)</f>
        <v>Samsung C24RG50FQI</v>
      </c>
      <c r="E6266" s="18">
        <v>1989</v>
      </c>
      <c r="F6266" s="11">
        <f>E6266/1000</f>
        <v>1.9890000000000001</v>
      </c>
      <c r="G6266" s="11">
        <v>179.35897435897436</v>
      </c>
      <c r="H6266" s="11"/>
      <c r="I6266" s="11" t="s">
        <v>56</v>
      </c>
      <c r="J6266" s="11" t="s">
        <v>53</v>
      </c>
      <c r="K6266" s="11" t="s">
        <v>42</v>
      </c>
      <c r="L6266" s="11">
        <f>E6266*G6266</f>
        <v>356745</v>
      </c>
      <c r="M6266" s="11">
        <f>L6266/1000000</f>
        <v>0.35674499999999998</v>
      </c>
      <c r="N6266" s="11" t="s">
        <v>43</v>
      </c>
      <c r="O6266" s="17" t="s">
        <v>44</v>
      </c>
      <c r="P6266" s="11" t="s">
        <v>48</v>
      </c>
      <c r="Q6266" s="11" t="s">
        <v>48</v>
      </c>
      <c r="R6266" s="11" t="s">
        <v>58</v>
      </c>
      <c r="S6266" s="11" t="s">
        <v>3153</v>
      </c>
      <c r="T6266" s="11">
        <v>0</v>
      </c>
      <c r="U6266" s="11">
        <v>0</v>
      </c>
      <c r="V6266" s="11">
        <v>0</v>
      </c>
      <c r="W6266" s="11">
        <v>0</v>
      </c>
      <c r="X6266" s="11">
        <v>1</v>
      </c>
      <c r="Y6266" s="11">
        <v>0</v>
      </c>
      <c r="Z6266" s="11">
        <v>0</v>
      </c>
      <c r="AA6266" s="11">
        <v>0</v>
      </c>
      <c r="AB6266" s="11">
        <v>0</v>
      </c>
      <c r="AC6266" s="11">
        <v>1</v>
      </c>
      <c r="AD6266" s="11">
        <v>0</v>
      </c>
      <c r="AE6266" s="11">
        <v>0</v>
      </c>
      <c r="AF6266" s="11">
        <v>1</v>
      </c>
      <c r="AG6266" s="11">
        <v>0</v>
      </c>
    </row>
    <row r="6267" spans="1:33" x14ac:dyDescent="0.25">
      <c r="A6267" s="11" t="s">
        <v>3047</v>
      </c>
      <c r="B6267" s="11" t="s">
        <v>1232</v>
      </c>
      <c r="C6267" s="9" t="s">
        <v>1237</v>
      </c>
      <c r="D6267" s="11" t="str">
        <f>CONCATENATE(B6267," ",C6267)</f>
        <v>Samsung C27F390FHI</v>
      </c>
      <c r="E6267" s="18">
        <v>1363</v>
      </c>
      <c r="F6267" s="11">
        <f>E6267/1000</f>
        <v>1.363</v>
      </c>
      <c r="G6267" s="11">
        <v>147.30769230769232</v>
      </c>
      <c r="H6267" s="11"/>
      <c r="I6267" s="11" t="s">
        <v>63</v>
      </c>
      <c r="J6267" s="11" t="s">
        <v>63</v>
      </c>
      <c r="K6267" s="11" t="s">
        <v>42</v>
      </c>
      <c r="L6267" s="11">
        <f>E6267*G6267</f>
        <v>200780.38461538462</v>
      </c>
      <c r="M6267" s="11">
        <f>L6267/1000000</f>
        <v>0.20078038461538461</v>
      </c>
      <c r="N6267" s="11" t="s">
        <v>43</v>
      </c>
      <c r="O6267" s="17" t="s">
        <v>44</v>
      </c>
      <c r="P6267" s="11" t="s">
        <v>48</v>
      </c>
      <c r="Q6267" s="11" t="s">
        <v>38</v>
      </c>
      <c r="R6267" s="11" t="s">
        <v>58</v>
      </c>
      <c r="S6267" s="11" t="s">
        <v>3153</v>
      </c>
      <c r="T6267" s="11">
        <v>0</v>
      </c>
      <c r="U6267" s="11">
        <v>0</v>
      </c>
      <c r="V6267" s="11">
        <v>1</v>
      </c>
      <c r="W6267" s="11">
        <v>0</v>
      </c>
      <c r="X6267" s="11">
        <v>0</v>
      </c>
      <c r="Y6267" s="11">
        <v>0</v>
      </c>
      <c r="Z6267" s="11">
        <v>0</v>
      </c>
      <c r="AA6267" s="11">
        <v>0</v>
      </c>
      <c r="AB6267" s="11">
        <v>0</v>
      </c>
      <c r="AC6267" s="11">
        <v>1</v>
      </c>
      <c r="AD6267" s="11">
        <v>0</v>
      </c>
      <c r="AE6267" s="11">
        <v>0</v>
      </c>
      <c r="AF6267" s="11">
        <v>1</v>
      </c>
      <c r="AG6267" s="11">
        <v>0</v>
      </c>
    </row>
    <row r="6268" spans="1:33" x14ac:dyDescent="0.25">
      <c r="A6268" s="11" t="s">
        <v>3047</v>
      </c>
      <c r="B6268" s="11" t="s">
        <v>1232</v>
      </c>
      <c r="C6268" s="9" t="s">
        <v>1238</v>
      </c>
      <c r="D6268" s="11" t="str">
        <f>CONCATENATE(B6268," ",C6268)</f>
        <v>Samsung C27F396FHI</v>
      </c>
      <c r="E6268" s="18">
        <v>425</v>
      </c>
      <c r="F6268" s="11">
        <f>E6268/1000</f>
        <v>0.42499999999999999</v>
      </c>
      <c r="G6268" s="11">
        <v>154.48717948717947</v>
      </c>
      <c r="H6268" s="11"/>
      <c r="I6268" s="11" t="s">
        <v>63</v>
      </c>
      <c r="J6268" s="11" t="s">
        <v>63</v>
      </c>
      <c r="K6268" s="11" t="s">
        <v>42</v>
      </c>
      <c r="L6268" s="11">
        <f>E6268*G6268</f>
        <v>65657.051282051281</v>
      </c>
      <c r="M6268" s="11">
        <f>L6268/1000000</f>
        <v>6.5657051282051279E-2</v>
      </c>
      <c r="N6268" s="11" t="s">
        <v>43</v>
      </c>
      <c r="O6268" s="17" t="s">
        <v>44</v>
      </c>
      <c r="P6268" s="11" t="s">
        <v>48</v>
      </c>
      <c r="Q6268" s="11" t="s">
        <v>38</v>
      </c>
      <c r="R6268" s="11" t="s">
        <v>58</v>
      </c>
      <c r="S6268" s="11" t="s">
        <v>3153</v>
      </c>
      <c r="T6268" s="11">
        <v>0</v>
      </c>
      <c r="U6268" s="11">
        <v>0</v>
      </c>
      <c r="V6268" s="11">
        <v>1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1</v>
      </c>
      <c r="AD6268" s="11">
        <v>0</v>
      </c>
      <c r="AE6268" s="11">
        <v>0</v>
      </c>
      <c r="AF6268" s="11">
        <v>1</v>
      </c>
      <c r="AG6268" s="11">
        <v>0</v>
      </c>
    </row>
    <row r="6269" spans="1:33" x14ac:dyDescent="0.25">
      <c r="A6269" s="11" t="s">
        <v>3047</v>
      </c>
      <c r="B6269" s="11" t="s">
        <v>1232</v>
      </c>
      <c r="C6269" s="9" t="s">
        <v>1239</v>
      </c>
      <c r="D6269" s="11" t="str">
        <f>CONCATENATE(B6269," ",C6269)</f>
        <v>Samsung C27F591FDI</v>
      </c>
      <c r="E6269" s="18">
        <v>22</v>
      </c>
      <c r="F6269" s="11">
        <f>E6269/1000</f>
        <v>2.1999999999999999E-2</v>
      </c>
      <c r="G6269" s="11">
        <v>233.33333333333334</v>
      </c>
      <c r="H6269" s="11"/>
      <c r="I6269" s="11" t="s">
        <v>63</v>
      </c>
      <c r="J6269" s="11" t="s">
        <v>63</v>
      </c>
      <c r="K6269" s="11" t="s">
        <v>42</v>
      </c>
      <c r="L6269" s="11">
        <f>E6269*G6269</f>
        <v>5133.3333333333339</v>
      </c>
      <c r="M6269" s="11">
        <f>L6269/1000000</f>
        <v>5.1333333333333344E-3</v>
      </c>
      <c r="N6269" s="11" t="s">
        <v>43</v>
      </c>
      <c r="O6269" s="17" t="s">
        <v>44</v>
      </c>
      <c r="P6269" s="11" t="s">
        <v>48</v>
      </c>
      <c r="Q6269" s="11" t="s">
        <v>38</v>
      </c>
      <c r="R6269" s="11" t="s">
        <v>58</v>
      </c>
      <c r="S6269" s="11" t="s">
        <v>3153</v>
      </c>
      <c r="T6269" s="11">
        <v>0</v>
      </c>
      <c r="U6269" s="11">
        <v>0</v>
      </c>
      <c r="V6269" s="11">
        <v>1</v>
      </c>
      <c r="W6269" s="11">
        <v>0</v>
      </c>
      <c r="X6269" s="11">
        <v>0</v>
      </c>
      <c r="Y6269" s="11">
        <v>0</v>
      </c>
      <c r="Z6269" s="11">
        <v>0</v>
      </c>
      <c r="AA6269" s="11">
        <v>0</v>
      </c>
      <c r="AB6269" s="11">
        <v>0</v>
      </c>
      <c r="AC6269" s="11">
        <v>1</v>
      </c>
      <c r="AD6269" s="11">
        <v>0</v>
      </c>
      <c r="AE6269" s="11">
        <v>0</v>
      </c>
      <c r="AF6269" s="11">
        <v>1</v>
      </c>
      <c r="AG6269" s="11">
        <v>0</v>
      </c>
    </row>
    <row r="6270" spans="1:33" x14ac:dyDescent="0.25">
      <c r="A6270" s="11" t="s">
        <v>3047</v>
      </c>
      <c r="B6270" s="11" t="s">
        <v>1232</v>
      </c>
      <c r="C6270" s="9" t="s">
        <v>1240</v>
      </c>
      <c r="D6270" s="11" t="str">
        <f>CONCATENATE(B6270," ",C6270)</f>
        <v>Samsung C27FG73FQI</v>
      </c>
      <c r="E6270" s="18">
        <v>255</v>
      </c>
      <c r="F6270" s="11">
        <f>E6270/1000</f>
        <v>0.255</v>
      </c>
      <c r="G6270" s="11">
        <v>294.74358974358972</v>
      </c>
      <c r="H6270" s="11"/>
      <c r="I6270" s="11" t="s">
        <v>63</v>
      </c>
      <c r="J6270" s="11" t="s">
        <v>63</v>
      </c>
      <c r="K6270" s="11" t="s">
        <v>42</v>
      </c>
      <c r="L6270" s="11">
        <f>E6270*G6270</f>
        <v>75159.615384615376</v>
      </c>
      <c r="M6270" s="11">
        <f>L6270/1000000</f>
        <v>7.515961538461538E-2</v>
      </c>
      <c r="N6270" s="11" t="s">
        <v>43</v>
      </c>
      <c r="O6270" s="17" t="s">
        <v>44</v>
      </c>
      <c r="P6270" s="11" t="s">
        <v>48</v>
      </c>
      <c r="Q6270" s="11" t="s">
        <v>48</v>
      </c>
      <c r="R6270" s="11" t="s">
        <v>49</v>
      </c>
      <c r="S6270" s="11" t="s">
        <v>3153</v>
      </c>
      <c r="T6270" s="11">
        <v>0</v>
      </c>
      <c r="U6270" s="11">
        <v>0</v>
      </c>
      <c r="V6270" s="11">
        <v>0</v>
      </c>
      <c r="W6270" s="11">
        <v>0</v>
      </c>
      <c r="X6270" s="11">
        <v>1</v>
      </c>
      <c r="Y6270" s="11">
        <v>0</v>
      </c>
      <c r="Z6270" s="11">
        <v>0</v>
      </c>
      <c r="AA6270" s="11">
        <v>0</v>
      </c>
      <c r="AB6270" s="11">
        <v>0</v>
      </c>
      <c r="AC6270" s="11">
        <v>1</v>
      </c>
      <c r="AD6270" s="11">
        <v>0</v>
      </c>
      <c r="AE6270" s="11">
        <v>0</v>
      </c>
      <c r="AF6270" s="11">
        <v>1</v>
      </c>
      <c r="AG6270" s="11">
        <v>0</v>
      </c>
    </row>
    <row r="6271" spans="1:33" x14ac:dyDescent="0.25">
      <c r="A6271" s="11" t="s">
        <v>3047</v>
      </c>
      <c r="B6271" s="11" t="s">
        <v>1232</v>
      </c>
      <c r="C6271" s="9" t="s">
        <v>1242</v>
      </c>
      <c r="D6271" s="11" t="str">
        <f>CONCATENATE(B6271," ",C6271)</f>
        <v>Samsung C27G75TQSI</v>
      </c>
      <c r="E6271" s="18">
        <v>91</v>
      </c>
      <c r="F6271" s="11">
        <f>E6271/1000</f>
        <v>9.0999999999999998E-2</v>
      </c>
      <c r="G6271" s="11">
        <v>551.15384615384619</v>
      </c>
      <c r="H6271" s="11"/>
      <c r="I6271" s="11" t="s">
        <v>63</v>
      </c>
      <c r="J6271" s="11" t="s">
        <v>63</v>
      </c>
      <c r="K6271" s="11" t="s">
        <v>64</v>
      </c>
      <c r="L6271" s="11">
        <f>E6271*G6271</f>
        <v>50155</v>
      </c>
      <c r="M6271" s="11">
        <f>L6271/1000000</f>
        <v>5.0154999999999998E-2</v>
      </c>
      <c r="N6271" s="11" t="s">
        <v>65</v>
      </c>
      <c r="O6271" s="17" t="s">
        <v>44</v>
      </c>
      <c r="P6271" s="11" t="s">
        <v>48</v>
      </c>
      <c r="Q6271" s="11" t="s">
        <v>48</v>
      </c>
      <c r="R6271" s="11" t="s">
        <v>49</v>
      </c>
      <c r="S6271" s="11" t="s">
        <v>3108</v>
      </c>
      <c r="T6271" s="11">
        <v>0</v>
      </c>
      <c r="U6271" s="11">
        <v>0</v>
      </c>
      <c r="V6271" s="11">
        <v>0</v>
      </c>
      <c r="W6271" s="11">
        <v>0</v>
      </c>
      <c r="X6271" s="11">
        <v>1</v>
      </c>
      <c r="Y6271" s="11">
        <v>0</v>
      </c>
      <c r="Z6271" s="11">
        <v>0</v>
      </c>
      <c r="AA6271" s="11">
        <v>0</v>
      </c>
      <c r="AB6271" s="11">
        <v>0</v>
      </c>
      <c r="AC6271" s="11">
        <v>1</v>
      </c>
      <c r="AD6271" s="11">
        <v>0</v>
      </c>
      <c r="AE6271" s="11">
        <v>0</v>
      </c>
      <c r="AF6271" s="11">
        <v>1</v>
      </c>
      <c r="AG6271" s="11">
        <v>0</v>
      </c>
    </row>
    <row r="6272" spans="1:33" x14ac:dyDescent="0.25">
      <c r="A6272" s="11" t="s">
        <v>3047</v>
      </c>
      <c r="B6272" s="11" t="s">
        <v>1232</v>
      </c>
      <c r="C6272" s="9" t="s">
        <v>1243</v>
      </c>
      <c r="D6272" s="11" t="str">
        <f>CONCATENATE(B6272," ",C6272)</f>
        <v>Samsung C27H580FDI</v>
      </c>
      <c r="E6272" s="18"/>
      <c r="F6272" s="11">
        <f>E6272/1000</f>
        <v>0</v>
      </c>
      <c r="G6272" s="11">
        <v>191.71830985915494</v>
      </c>
      <c r="H6272" s="11"/>
      <c r="I6272" s="11" t="s">
        <v>63</v>
      </c>
      <c r="J6272" s="11" t="s">
        <v>63</v>
      </c>
      <c r="K6272" s="11" t="s">
        <v>42</v>
      </c>
      <c r="L6272" s="11">
        <f>E6272*G6272</f>
        <v>0</v>
      </c>
      <c r="M6272" s="11">
        <f>L6272/1000000</f>
        <v>0</v>
      </c>
      <c r="N6272" s="11" t="s">
        <v>43</v>
      </c>
      <c r="O6272" s="17" t="s">
        <v>44</v>
      </c>
      <c r="P6272" s="11" t="s">
        <v>48</v>
      </c>
      <c r="Q6272" s="11" t="s">
        <v>38</v>
      </c>
      <c r="R6272" s="11" t="s">
        <v>58</v>
      </c>
      <c r="S6272" s="11" t="s">
        <v>3047</v>
      </c>
      <c r="T6272" s="11">
        <v>0</v>
      </c>
      <c r="U6272" s="11">
        <v>0</v>
      </c>
      <c r="V6272" s="11">
        <v>1</v>
      </c>
      <c r="W6272" s="11">
        <v>0</v>
      </c>
      <c r="X6272" s="11">
        <v>0</v>
      </c>
      <c r="Y6272" s="11">
        <v>0</v>
      </c>
      <c r="Z6272" s="11">
        <v>0</v>
      </c>
      <c r="AA6272" s="11">
        <v>0</v>
      </c>
      <c r="AB6272" s="11">
        <v>0</v>
      </c>
      <c r="AC6272" s="11">
        <v>1</v>
      </c>
      <c r="AD6272" s="11">
        <v>0</v>
      </c>
      <c r="AE6272" s="11">
        <v>0</v>
      </c>
      <c r="AF6272" s="11">
        <v>1</v>
      </c>
      <c r="AG6272" s="11">
        <v>0</v>
      </c>
    </row>
    <row r="6273" spans="1:33" x14ac:dyDescent="0.25">
      <c r="A6273" s="11" t="s">
        <v>3047</v>
      </c>
      <c r="B6273" s="11" t="s">
        <v>1232</v>
      </c>
      <c r="C6273" s="9" t="s">
        <v>1245</v>
      </c>
      <c r="D6273" s="11" t="str">
        <f>CONCATENATE(B6273," ",C6273)</f>
        <v>Samsung C27HG70QQI</v>
      </c>
      <c r="E6273" s="18">
        <v>41</v>
      </c>
      <c r="F6273" s="11">
        <f>E6273/1000</f>
        <v>4.1000000000000002E-2</v>
      </c>
      <c r="G6273" s="11">
        <v>416.28205128205127</v>
      </c>
      <c r="H6273" s="11"/>
      <c r="I6273" s="11" t="s">
        <v>63</v>
      </c>
      <c r="J6273" s="11" t="s">
        <v>63</v>
      </c>
      <c r="K6273" s="11" t="s">
        <v>64</v>
      </c>
      <c r="L6273" s="11">
        <f>E6273*G6273</f>
        <v>17067.564102564102</v>
      </c>
      <c r="M6273" s="11">
        <f>L6273/1000000</f>
        <v>1.70675641025641E-2</v>
      </c>
      <c r="N6273" s="11" t="s">
        <v>65</v>
      </c>
      <c r="O6273" s="17" t="s">
        <v>44</v>
      </c>
      <c r="P6273" s="11" t="s">
        <v>48</v>
      </c>
      <c r="Q6273" s="11" t="s">
        <v>48</v>
      </c>
      <c r="R6273" s="11" t="s">
        <v>49</v>
      </c>
      <c r="S6273" s="11" t="s">
        <v>3153</v>
      </c>
      <c r="T6273" s="11">
        <v>0</v>
      </c>
      <c r="U6273" s="11">
        <v>0</v>
      </c>
      <c r="V6273" s="11">
        <v>0</v>
      </c>
      <c r="W6273" s="11">
        <v>0</v>
      </c>
      <c r="X6273" s="11">
        <v>1</v>
      </c>
      <c r="Y6273" s="11">
        <v>0</v>
      </c>
      <c r="Z6273" s="11">
        <v>0</v>
      </c>
      <c r="AA6273" s="11">
        <v>0</v>
      </c>
      <c r="AB6273" s="11">
        <v>0</v>
      </c>
      <c r="AC6273" s="11">
        <v>1</v>
      </c>
      <c r="AD6273" s="11">
        <v>0</v>
      </c>
      <c r="AE6273" s="11">
        <v>0</v>
      </c>
      <c r="AF6273" s="11">
        <v>1</v>
      </c>
      <c r="AG6273" s="11">
        <v>0</v>
      </c>
    </row>
    <row r="6274" spans="1:33" x14ac:dyDescent="0.25">
      <c r="A6274" s="11" t="s">
        <v>3047</v>
      </c>
      <c r="B6274" s="11" t="s">
        <v>1232</v>
      </c>
      <c r="C6274" s="9" t="s">
        <v>1246</v>
      </c>
      <c r="D6274" s="11" t="str">
        <f>CONCATENATE(B6274," ",C6274)</f>
        <v>Samsung C27JG50QQI</v>
      </c>
      <c r="E6274" s="18">
        <v>1406</v>
      </c>
      <c r="F6274" s="11">
        <f>E6274/1000</f>
        <v>1.4059999999999999</v>
      </c>
      <c r="G6274" s="11">
        <v>268.84615384615387</v>
      </c>
      <c r="H6274" s="11"/>
      <c r="I6274" s="11" t="s">
        <v>63</v>
      </c>
      <c r="J6274" s="11" t="s">
        <v>63</v>
      </c>
      <c r="K6274" s="11" t="s">
        <v>64</v>
      </c>
      <c r="L6274" s="11">
        <f>E6274*G6274</f>
        <v>377997.69230769231</v>
      </c>
      <c r="M6274" s="11">
        <f>L6274/1000000</f>
        <v>0.37799769230769231</v>
      </c>
      <c r="N6274" s="11" t="s">
        <v>65</v>
      </c>
      <c r="O6274" s="17" t="s">
        <v>44</v>
      </c>
      <c r="P6274" s="11" t="s">
        <v>48</v>
      </c>
      <c r="Q6274" s="11" t="s">
        <v>48</v>
      </c>
      <c r="R6274" s="11" t="s">
        <v>58</v>
      </c>
      <c r="S6274" s="11" t="s">
        <v>3153</v>
      </c>
      <c r="T6274" s="11">
        <v>0</v>
      </c>
      <c r="U6274" s="11">
        <v>0</v>
      </c>
      <c r="V6274" s="11">
        <v>0</v>
      </c>
      <c r="W6274" s="11">
        <v>0</v>
      </c>
      <c r="X6274" s="11">
        <v>1</v>
      </c>
      <c r="Y6274" s="11">
        <v>0</v>
      </c>
      <c r="Z6274" s="11">
        <v>0</v>
      </c>
      <c r="AA6274" s="11">
        <v>0</v>
      </c>
      <c r="AB6274" s="11">
        <v>0</v>
      </c>
      <c r="AC6274" s="11">
        <v>1</v>
      </c>
      <c r="AD6274" s="11">
        <v>0</v>
      </c>
      <c r="AE6274" s="11">
        <v>0</v>
      </c>
      <c r="AF6274" s="11">
        <v>1</v>
      </c>
      <c r="AG6274" s="11">
        <v>0</v>
      </c>
    </row>
    <row r="6275" spans="1:33" x14ac:dyDescent="0.25">
      <c r="A6275" s="11" t="s">
        <v>3047</v>
      </c>
      <c r="B6275" s="11" t="s">
        <v>1232</v>
      </c>
      <c r="C6275" s="9" t="s">
        <v>1247</v>
      </c>
      <c r="D6275" s="11" t="str">
        <f>CONCATENATE(B6275," ",C6275)</f>
        <v>Samsung C27JG54QQI</v>
      </c>
      <c r="E6275" s="18">
        <v>1650</v>
      </c>
      <c r="F6275" s="11">
        <f>E6275/1000</f>
        <v>1.65</v>
      </c>
      <c r="G6275" s="11">
        <v>256.28205128205127</v>
      </c>
      <c r="H6275" s="11"/>
      <c r="I6275" s="11" t="s">
        <v>63</v>
      </c>
      <c r="J6275" s="11" t="s">
        <v>63</v>
      </c>
      <c r="K6275" s="11" t="s">
        <v>64</v>
      </c>
      <c r="L6275" s="11">
        <f>E6275*G6275</f>
        <v>422865.38461538462</v>
      </c>
      <c r="M6275" s="11">
        <f>L6275/1000000</f>
        <v>0.42286538461538464</v>
      </c>
      <c r="N6275" s="11" t="s">
        <v>65</v>
      </c>
      <c r="O6275" s="17" t="s">
        <v>44</v>
      </c>
      <c r="P6275" s="11" t="s">
        <v>48</v>
      </c>
      <c r="Q6275" s="11" t="s">
        <v>48</v>
      </c>
      <c r="R6275" s="11" t="s">
        <v>58</v>
      </c>
      <c r="S6275" s="11" t="s">
        <v>3153</v>
      </c>
      <c r="T6275" s="11">
        <v>0</v>
      </c>
      <c r="U6275" s="11">
        <v>0</v>
      </c>
      <c r="V6275" s="11">
        <v>0</v>
      </c>
      <c r="W6275" s="11">
        <v>0</v>
      </c>
      <c r="X6275" s="11">
        <v>1</v>
      </c>
      <c r="Y6275" s="11">
        <v>0</v>
      </c>
      <c r="Z6275" s="11">
        <v>0</v>
      </c>
      <c r="AA6275" s="11">
        <v>0</v>
      </c>
      <c r="AB6275" s="11">
        <v>0</v>
      </c>
      <c r="AC6275" s="11">
        <v>1</v>
      </c>
      <c r="AD6275" s="11">
        <v>0</v>
      </c>
      <c r="AE6275" s="11">
        <v>0</v>
      </c>
      <c r="AF6275" s="11">
        <v>1</v>
      </c>
      <c r="AG6275" s="11">
        <v>0</v>
      </c>
    </row>
    <row r="6276" spans="1:33" x14ac:dyDescent="0.25">
      <c r="A6276" s="11" t="s">
        <v>3047</v>
      </c>
      <c r="B6276" s="11" t="s">
        <v>1232</v>
      </c>
      <c r="C6276" s="9" t="s">
        <v>1248</v>
      </c>
      <c r="D6276" s="11" t="str">
        <f>CONCATENATE(B6276," ",C6276)</f>
        <v>Samsung C27R500FHI</v>
      </c>
      <c r="E6276" s="18">
        <v>1306</v>
      </c>
      <c r="F6276" s="11">
        <f>E6276/1000</f>
        <v>1.306</v>
      </c>
      <c r="G6276" s="11">
        <v>198.58974358974359</v>
      </c>
      <c r="H6276" s="11"/>
      <c r="I6276" s="11" t="s">
        <v>63</v>
      </c>
      <c r="J6276" s="11" t="s">
        <v>63</v>
      </c>
      <c r="K6276" s="11" t="s">
        <v>42</v>
      </c>
      <c r="L6276" s="11">
        <f>E6276*G6276</f>
        <v>259358.20512820513</v>
      </c>
      <c r="M6276" s="11">
        <f>L6276/1000000</f>
        <v>0.25935820512820512</v>
      </c>
      <c r="N6276" s="11" t="s">
        <v>43</v>
      </c>
      <c r="O6276" s="17" t="s">
        <v>44</v>
      </c>
      <c r="P6276" s="11" t="s">
        <v>48</v>
      </c>
      <c r="Q6276" s="11" t="s">
        <v>38</v>
      </c>
      <c r="R6276" s="11" t="s">
        <v>58</v>
      </c>
      <c r="S6276" s="11" t="s">
        <v>3153</v>
      </c>
      <c r="T6276" s="11">
        <v>0</v>
      </c>
      <c r="U6276" s="11">
        <v>0</v>
      </c>
      <c r="V6276" s="11">
        <v>1</v>
      </c>
      <c r="W6276" s="11">
        <v>0</v>
      </c>
      <c r="X6276" s="11">
        <v>0</v>
      </c>
      <c r="Y6276" s="11">
        <v>0</v>
      </c>
      <c r="Z6276" s="11">
        <v>0</v>
      </c>
      <c r="AA6276" s="11">
        <v>0</v>
      </c>
      <c r="AB6276" s="11">
        <v>0</v>
      </c>
      <c r="AC6276" s="11">
        <v>1</v>
      </c>
      <c r="AD6276" s="11">
        <v>0</v>
      </c>
      <c r="AE6276" s="11">
        <v>0</v>
      </c>
      <c r="AF6276" s="11">
        <v>1</v>
      </c>
      <c r="AG6276" s="11">
        <v>0</v>
      </c>
    </row>
    <row r="6277" spans="1:33" x14ac:dyDescent="0.25">
      <c r="A6277" s="11" t="s">
        <v>3047</v>
      </c>
      <c r="B6277" s="11" t="s">
        <v>1232</v>
      </c>
      <c r="C6277" s="9" t="s">
        <v>1249</v>
      </c>
      <c r="D6277" s="11" t="str">
        <f>CONCATENATE(B6277," ",C6277)</f>
        <v>Samsung C27RG50FQI</v>
      </c>
      <c r="E6277" s="18">
        <v>1687</v>
      </c>
      <c r="F6277" s="11">
        <f>E6277/1000</f>
        <v>1.6870000000000001</v>
      </c>
      <c r="G6277" s="11">
        <v>256.28205128205127</v>
      </c>
      <c r="H6277" s="11"/>
      <c r="I6277" s="11" t="s">
        <v>63</v>
      </c>
      <c r="J6277" s="11" t="s">
        <v>63</v>
      </c>
      <c r="K6277" s="11" t="s">
        <v>42</v>
      </c>
      <c r="L6277" s="11">
        <f>E6277*G6277</f>
        <v>432347.8205128205</v>
      </c>
      <c r="M6277" s="11">
        <f>L6277/1000000</f>
        <v>0.4323478205128205</v>
      </c>
      <c r="N6277" s="11" t="s">
        <v>43</v>
      </c>
      <c r="O6277" s="17" t="s">
        <v>44</v>
      </c>
      <c r="P6277" s="11" t="s">
        <v>48</v>
      </c>
      <c r="Q6277" s="11" t="s">
        <v>48</v>
      </c>
      <c r="R6277" s="11" t="s">
        <v>58</v>
      </c>
      <c r="S6277" s="11" t="s">
        <v>3153</v>
      </c>
      <c r="T6277" s="11">
        <v>0</v>
      </c>
      <c r="U6277" s="11">
        <v>0</v>
      </c>
      <c r="V6277" s="11">
        <v>0</v>
      </c>
      <c r="W6277" s="11">
        <v>0</v>
      </c>
      <c r="X6277" s="11">
        <v>1</v>
      </c>
      <c r="Y6277" s="11">
        <v>0</v>
      </c>
      <c r="Z6277" s="11">
        <v>0</v>
      </c>
      <c r="AA6277" s="11">
        <v>0</v>
      </c>
      <c r="AB6277" s="11">
        <v>0</v>
      </c>
      <c r="AC6277" s="11">
        <v>1</v>
      </c>
      <c r="AD6277" s="11">
        <v>0</v>
      </c>
      <c r="AE6277" s="11">
        <v>0</v>
      </c>
      <c r="AF6277" s="11">
        <v>1</v>
      </c>
      <c r="AG6277" s="11">
        <v>0</v>
      </c>
    </row>
    <row r="6278" spans="1:33" x14ac:dyDescent="0.25">
      <c r="A6278" s="11" t="s">
        <v>3047</v>
      </c>
      <c r="B6278" s="11" t="s">
        <v>1232</v>
      </c>
      <c r="C6278" s="9" t="s">
        <v>1250</v>
      </c>
      <c r="D6278" s="11" t="str">
        <f>CONCATENATE(B6278," ",C6278)</f>
        <v>Samsung C27T55</v>
      </c>
      <c r="E6278" s="18">
        <v>60</v>
      </c>
      <c r="F6278" s="11">
        <f>E6278/1000</f>
        <v>0.06</v>
      </c>
      <c r="G6278" s="11">
        <v>193.75338753387535</v>
      </c>
      <c r="H6278" s="11"/>
      <c r="I6278" s="11" t="s">
        <v>63</v>
      </c>
      <c r="J6278" s="11" t="s">
        <v>63</v>
      </c>
      <c r="K6278" s="11" t="s">
        <v>42</v>
      </c>
      <c r="L6278" s="11">
        <f>E6278*G6278</f>
        <v>11625.203252032521</v>
      </c>
      <c r="M6278" s="11">
        <f>L6278/1000000</f>
        <v>1.162520325203252E-2</v>
      </c>
      <c r="N6278" s="11" t="s">
        <v>43</v>
      </c>
      <c r="O6278" s="17" t="s">
        <v>44</v>
      </c>
      <c r="P6278" s="11" t="s">
        <v>48</v>
      </c>
      <c r="Q6278" s="11" t="s">
        <v>38</v>
      </c>
      <c r="R6278" s="11" t="s">
        <v>58</v>
      </c>
      <c r="S6278" s="11" t="s">
        <v>3108</v>
      </c>
      <c r="T6278" s="11">
        <v>0</v>
      </c>
      <c r="U6278" s="11">
        <v>0</v>
      </c>
      <c r="V6278" s="11">
        <v>1</v>
      </c>
      <c r="W6278" s="11">
        <v>0</v>
      </c>
      <c r="X6278" s="11">
        <v>0</v>
      </c>
      <c r="Y6278" s="11">
        <v>0</v>
      </c>
      <c r="Z6278" s="11">
        <v>0</v>
      </c>
      <c r="AA6278" s="11">
        <v>0</v>
      </c>
      <c r="AB6278" s="11">
        <v>0</v>
      </c>
      <c r="AC6278" s="11">
        <v>1</v>
      </c>
      <c r="AD6278" s="11">
        <v>0</v>
      </c>
      <c r="AE6278" s="11">
        <v>0</v>
      </c>
      <c r="AF6278" s="11">
        <v>1</v>
      </c>
      <c r="AG6278" s="11">
        <v>0</v>
      </c>
    </row>
    <row r="6279" spans="1:33" x14ac:dyDescent="0.25">
      <c r="A6279" s="11" t="s">
        <v>3047</v>
      </c>
      <c r="B6279" s="11" t="s">
        <v>1232</v>
      </c>
      <c r="C6279" s="9" t="s">
        <v>1251</v>
      </c>
      <c r="D6279" s="11" t="str">
        <f>CONCATENATE(B6279," ",C6279)</f>
        <v>Samsung C27T550FDI</v>
      </c>
      <c r="E6279" s="18">
        <v>167</v>
      </c>
      <c r="F6279" s="11">
        <f>E6279/1000</f>
        <v>0.16700000000000001</v>
      </c>
      <c r="G6279" s="11">
        <v>198.28205128205127</v>
      </c>
      <c r="H6279" s="11"/>
      <c r="I6279" s="11" t="s">
        <v>63</v>
      </c>
      <c r="J6279" s="11" t="s">
        <v>63</v>
      </c>
      <c r="K6279" s="11" t="s">
        <v>42</v>
      </c>
      <c r="L6279" s="11">
        <f>E6279*G6279</f>
        <v>33113.102564102563</v>
      </c>
      <c r="M6279" s="11">
        <f>L6279/1000000</f>
        <v>3.3113102564102562E-2</v>
      </c>
      <c r="N6279" s="11" t="s">
        <v>43</v>
      </c>
      <c r="O6279" s="17" t="s">
        <v>44</v>
      </c>
      <c r="P6279" s="11" t="s">
        <v>48</v>
      </c>
      <c r="Q6279" s="11" t="s">
        <v>38</v>
      </c>
      <c r="R6279" s="11" t="s">
        <v>58</v>
      </c>
      <c r="S6279" s="11" t="s">
        <v>3153</v>
      </c>
      <c r="T6279" s="11">
        <v>0</v>
      </c>
      <c r="U6279" s="11">
        <v>0</v>
      </c>
      <c r="V6279" s="11">
        <v>1</v>
      </c>
      <c r="W6279" s="11">
        <v>0</v>
      </c>
      <c r="X6279" s="11">
        <v>0</v>
      </c>
      <c r="Y6279" s="11">
        <v>0</v>
      </c>
      <c r="Z6279" s="11">
        <v>0</v>
      </c>
      <c r="AA6279" s="11">
        <v>0</v>
      </c>
      <c r="AB6279" s="11">
        <v>0</v>
      </c>
      <c r="AC6279" s="11">
        <v>1</v>
      </c>
      <c r="AD6279" s="11">
        <v>0</v>
      </c>
      <c r="AE6279" s="11">
        <v>0</v>
      </c>
      <c r="AF6279" s="11">
        <v>1</v>
      </c>
      <c r="AG6279" s="11">
        <v>0</v>
      </c>
    </row>
    <row r="6280" spans="1:33" x14ac:dyDescent="0.25">
      <c r="A6280" s="11" t="s">
        <v>3047</v>
      </c>
      <c r="B6280" s="11" t="s">
        <v>1232</v>
      </c>
      <c r="C6280" s="9" t="s">
        <v>1252</v>
      </c>
      <c r="D6280" s="11" t="str">
        <f>CONCATENATE(B6280," ",C6280)</f>
        <v>Samsung C32F391FWI</v>
      </c>
      <c r="E6280" s="18">
        <v>1272</v>
      </c>
      <c r="F6280" s="11">
        <f>E6280/1000</f>
        <v>1.272</v>
      </c>
      <c r="G6280" s="11">
        <v>178.2948717948718</v>
      </c>
      <c r="H6280" s="11"/>
      <c r="I6280" s="11" t="s">
        <v>74</v>
      </c>
      <c r="J6280" s="11" t="s">
        <v>72</v>
      </c>
      <c r="K6280" s="11" t="s">
        <v>42</v>
      </c>
      <c r="L6280" s="11">
        <f>E6280*G6280</f>
        <v>226791.07692307694</v>
      </c>
      <c r="M6280" s="11">
        <f>L6280/1000000</f>
        <v>0.22679107692307693</v>
      </c>
      <c r="N6280" s="11" t="s">
        <v>43</v>
      </c>
      <c r="O6280" s="17" t="s">
        <v>44</v>
      </c>
      <c r="P6280" s="11" t="s">
        <v>48</v>
      </c>
      <c r="Q6280" s="11" t="s">
        <v>38</v>
      </c>
      <c r="R6280" s="11" t="s">
        <v>58</v>
      </c>
      <c r="S6280" s="11" t="s">
        <v>3153</v>
      </c>
      <c r="T6280" s="11">
        <v>0</v>
      </c>
      <c r="U6280" s="11">
        <v>0</v>
      </c>
      <c r="V6280" s="11">
        <v>1</v>
      </c>
      <c r="W6280" s="11">
        <v>0</v>
      </c>
      <c r="X6280" s="11">
        <v>0</v>
      </c>
      <c r="Y6280" s="11">
        <v>0</v>
      </c>
      <c r="Z6280" s="11">
        <v>1</v>
      </c>
      <c r="AA6280" s="11">
        <v>0</v>
      </c>
      <c r="AB6280" s="11">
        <v>0</v>
      </c>
      <c r="AC6280" s="11">
        <v>0</v>
      </c>
      <c r="AD6280" s="11">
        <v>1</v>
      </c>
      <c r="AE6280" s="11">
        <v>0</v>
      </c>
      <c r="AF6280" s="11">
        <v>1</v>
      </c>
      <c r="AG6280" s="11">
        <v>0</v>
      </c>
    </row>
    <row r="6281" spans="1:33" x14ac:dyDescent="0.25">
      <c r="A6281" s="11" t="s">
        <v>3047</v>
      </c>
      <c r="B6281" s="11" t="s">
        <v>1232</v>
      </c>
      <c r="C6281" s="9" t="s">
        <v>1254</v>
      </c>
      <c r="D6281" s="11" t="str">
        <f>CONCATENATE(B6281," ",C6281)</f>
        <v>Samsung C32G75TQSI</v>
      </c>
      <c r="E6281" s="18">
        <v>3</v>
      </c>
      <c r="F6281" s="11">
        <f>E6281/1000</f>
        <v>3.0000000000000001E-3</v>
      </c>
      <c r="G6281" s="11">
        <v>615.25641025641028</v>
      </c>
      <c r="H6281" s="11"/>
      <c r="I6281" s="11" t="s">
        <v>74</v>
      </c>
      <c r="J6281" s="11" t="s">
        <v>72</v>
      </c>
      <c r="K6281" s="11" t="s">
        <v>64</v>
      </c>
      <c r="L6281" s="11">
        <f>E6281*G6281</f>
        <v>1845.7692307692309</v>
      </c>
      <c r="M6281" s="11">
        <f>L6281/1000000</f>
        <v>1.8457692307692309E-3</v>
      </c>
      <c r="N6281" s="11" t="s">
        <v>65</v>
      </c>
      <c r="O6281" s="17" t="s">
        <v>44</v>
      </c>
      <c r="P6281" s="11" t="s">
        <v>48</v>
      </c>
      <c r="Q6281" s="11" t="s">
        <v>48</v>
      </c>
      <c r="R6281" s="11" t="s">
        <v>49</v>
      </c>
      <c r="S6281" s="11" t="s">
        <v>3108</v>
      </c>
      <c r="T6281" s="11">
        <v>0</v>
      </c>
      <c r="U6281" s="11">
        <v>0</v>
      </c>
      <c r="V6281" s="11">
        <v>0</v>
      </c>
      <c r="W6281" s="11">
        <v>0</v>
      </c>
      <c r="X6281" s="11">
        <v>1</v>
      </c>
      <c r="Y6281" s="11">
        <v>0</v>
      </c>
      <c r="Z6281" s="11">
        <v>0</v>
      </c>
      <c r="AA6281" s="11">
        <v>0</v>
      </c>
      <c r="AB6281" s="11">
        <v>0</v>
      </c>
      <c r="AC6281" s="11">
        <v>0</v>
      </c>
      <c r="AD6281" s="11">
        <v>1</v>
      </c>
      <c r="AE6281" s="11">
        <v>0</v>
      </c>
      <c r="AF6281" s="11">
        <v>1</v>
      </c>
      <c r="AG6281" s="11">
        <v>0</v>
      </c>
    </row>
    <row r="6282" spans="1:33" x14ac:dyDescent="0.25">
      <c r="A6282" s="11" t="s">
        <v>3047</v>
      </c>
      <c r="B6282" s="11" t="s">
        <v>1232</v>
      </c>
      <c r="C6282" s="9" t="s">
        <v>1255</v>
      </c>
      <c r="D6282" s="11" t="str">
        <f>CONCATENATE(B6282," ",C6282)</f>
        <v>Samsung C32HG70QQI</v>
      </c>
      <c r="E6282" s="18">
        <v>28</v>
      </c>
      <c r="F6282" s="11">
        <f>E6282/1000</f>
        <v>2.8000000000000001E-2</v>
      </c>
      <c r="G6282" s="11">
        <v>486.66666666666669</v>
      </c>
      <c r="H6282" s="11"/>
      <c r="I6282" s="11" t="s">
        <v>74</v>
      </c>
      <c r="J6282" s="11" t="s">
        <v>72</v>
      </c>
      <c r="K6282" s="11" t="s">
        <v>64</v>
      </c>
      <c r="L6282" s="11">
        <f>E6282*G6282</f>
        <v>13626.666666666668</v>
      </c>
      <c r="M6282" s="11">
        <f>L6282/1000000</f>
        <v>1.3626666666666667E-2</v>
      </c>
      <c r="N6282" s="11" t="s">
        <v>65</v>
      </c>
      <c r="O6282" s="17" t="s">
        <v>44</v>
      </c>
      <c r="P6282" s="11" t="s">
        <v>48</v>
      </c>
      <c r="Q6282" s="11" t="s">
        <v>48</v>
      </c>
      <c r="R6282" s="11" t="s">
        <v>49</v>
      </c>
      <c r="S6282" s="11" t="s">
        <v>3153</v>
      </c>
      <c r="T6282" s="11">
        <v>0</v>
      </c>
      <c r="U6282" s="11">
        <v>0</v>
      </c>
      <c r="V6282" s="11">
        <v>0</v>
      </c>
      <c r="W6282" s="11">
        <v>0</v>
      </c>
      <c r="X6282" s="11">
        <v>1</v>
      </c>
      <c r="Y6282" s="11">
        <v>0</v>
      </c>
      <c r="Z6282" s="11">
        <v>0</v>
      </c>
      <c r="AA6282" s="11">
        <v>0</v>
      </c>
      <c r="AB6282" s="11">
        <v>0</v>
      </c>
      <c r="AC6282" s="11">
        <v>0</v>
      </c>
      <c r="AD6282" s="11">
        <v>1</v>
      </c>
      <c r="AE6282" s="11">
        <v>0</v>
      </c>
      <c r="AF6282" s="11">
        <v>1</v>
      </c>
      <c r="AG6282" s="11">
        <v>0</v>
      </c>
    </row>
    <row r="6283" spans="1:33" x14ac:dyDescent="0.25">
      <c r="A6283" s="11" t="s">
        <v>3047</v>
      </c>
      <c r="B6283" s="11" t="s">
        <v>1232</v>
      </c>
      <c r="C6283" s="9" t="s">
        <v>1256</v>
      </c>
      <c r="D6283" s="11" t="str">
        <f>CONCATENATE(B6283," ",C6283)</f>
        <v>Samsung C32JG50FQI</v>
      </c>
      <c r="E6283" s="18">
        <v>802</v>
      </c>
      <c r="F6283" s="11">
        <f>E6283/1000</f>
        <v>0.80200000000000005</v>
      </c>
      <c r="G6283" s="11">
        <v>243.46153846153845</v>
      </c>
      <c r="H6283" s="11"/>
      <c r="I6283" s="17" t="s">
        <v>74</v>
      </c>
      <c r="J6283" s="11" t="s">
        <v>72</v>
      </c>
      <c r="K6283" s="11" t="s">
        <v>42</v>
      </c>
      <c r="L6283" s="11">
        <f>E6283*G6283</f>
        <v>195256.15384615384</v>
      </c>
      <c r="M6283" s="11">
        <f>L6283/1000000</f>
        <v>0.19525615384615386</v>
      </c>
      <c r="N6283" s="11" t="s">
        <v>43</v>
      </c>
      <c r="O6283" s="17" t="s">
        <v>44</v>
      </c>
      <c r="P6283" s="11" t="s">
        <v>48</v>
      </c>
      <c r="Q6283" s="11" t="s">
        <v>48</v>
      </c>
      <c r="R6283" s="11" t="s">
        <v>58</v>
      </c>
      <c r="S6283" s="11" t="s">
        <v>3153</v>
      </c>
      <c r="T6283" s="11">
        <v>0</v>
      </c>
      <c r="U6283" s="11">
        <v>0</v>
      </c>
      <c r="V6283" s="11">
        <v>0</v>
      </c>
      <c r="W6283" s="11">
        <v>0</v>
      </c>
      <c r="X6283" s="11">
        <v>1</v>
      </c>
      <c r="Y6283" s="11">
        <v>0</v>
      </c>
      <c r="Z6283" s="11">
        <v>0</v>
      </c>
      <c r="AA6283" s="11">
        <v>0</v>
      </c>
      <c r="AB6283" s="11">
        <v>0</v>
      </c>
      <c r="AC6283" s="11">
        <v>0</v>
      </c>
      <c r="AD6283" s="11">
        <v>1</v>
      </c>
      <c r="AE6283" s="11">
        <v>0</v>
      </c>
      <c r="AF6283" s="11">
        <v>1</v>
      </c>
      <c r="AG6283" s="11">
        <v>0</v>
      </c>
    </row>
    <row r="6284" spans="1:33" x14ac:dyDescent="0.25">
      <c r="A6284" s="11" t="s">
        <v>3047</v>
      </c>
      <c r="B6284" s="11" t="s">
        <v>1232</v>
      </c>
      <c r="C6284" s="9" t="s">
        <v>1257</v>
      </c>
      <c r="D6284" s="11" t="str">
        <f>CONCATENATE(B6284," ",C6284)</f>
        <v>Samsung C32JG50QQI</v>
      </c>
      <c r="E6284" s="18">
        <v>465</v>
      </c>
      <c r="F6284" s="11">
        <f>E6284/1000</f>
        <v>0.46500000000000002</v>
      </c>
      <c r="G6284" s="11">
        <v>311.53846153846155</v>
      </c>
      <c r="H6284" s="11"/>
      <c r="I6284" s="11" t="s">
        <v>74</v>
      </c>
      <c r="J6284" s="11" t="s">
        <v>72</v>
      </c>
      <c r="K6284" s="11" t="s">
        <v>64</v>
      </c>
      <c r="L6284" s="11">
        <f>E6284*G6284</f>
        <v>144865.38461538462</v>
      </c>
      <c r="M6284" s="11">
        <f>L6284/1000000</f>
        <v>0.14486538461538462</v>
      </c>
      <c r="N6284" s="11" t="s">
        <v>65</v>
      </c>
      <c r="O6284" s="17" t="s">
        <v>44</v>
      </c>
      <c r="P6284" s="11" t="s">
        <v>48</v>
      </c>
      <c r="Q6284" s="11" t="s">
        <v>48</v>
      </c>
      <c r="R6284" s="11" t="s">
        <v>58</v>
      </c>
      <c r="S6284" s="11" t="s">
        <v>3153</v>
      </c>
      <c r="T6284" s="11">
        <v>0</v>
      </c>
      <c r="U6284" s="11">
        <v>0</v>
      </c>
      <c r="V6284" s="11">
        <v>0</v>
      </c>
      <c r="W6284" s="11">
        <v>0</v>
      </c>
      <c r="X6284" s="11">
        <v>1</v>
      </c>
      <c r="Y6284" s="11">
        <v>0</v>
      </c>
      <c r="Z6284" s="11">
        <v>0</v>
      </c>
      <c r="AA6284" s="11">
        <v>0</v>
      </c>
      <c r="AB6284" s="11">
        <v>0</v>
      </c>
      <c r="AC6284" s="11">
        <v>0</v>
      </c>
      <c r="AD6284" s="11">
        <v>1</v>
      </c>
      <c r="AE6284" s="11">
        <v>0</v>
      </c>
      <c r="AF6284" s="11">
        <v>1</v>
      </c>
      <c r="AG6284" s="11">
        <v>0</v>
      </c>
    </row>
    <row r="6285" spans="1:33" x14ac:dyDescent="0.25">
      <c r="A6285" s="11" t="s">
        <v>3047</v>
      </c>
      <c r="B6285" s="11" t="s">
        <v>1232</v>
      </c>
      <c r="C6285" s="9" t="s">
        <v>1258</v>
      </c>
      <c r="D6285" s="11" t="str">
        <f>CONCATENATE(B6285," ",C6285)</f>
        <v>Samsung C32JG54QQI</v>
      </c>
      <c r="E6285" s="18">
        <v>1580</v>
      </c>
      <c r="F6285" s="11">
        <f>E6285/1000</f>
        <v>1.58</v>
      </c>
      <c r="G6285" s="11">
        <v>320.5</v>
      </c>
      <c r="H6285" s="11"/>
      <c r="I6285" s="11" t="s">
        <v>74</v>
      </c>
      <c r="J6285" s="11" t="s">
        <v>72</v>
      </c>
      <c r="K6285" s="11" t="s">
        <v>64</v>
      </c>
      <c r="L6285" s="11">
        <f>E6285*G6285</f>
        <v>506390</v>
      </c>
      <c r="M6285" s="11">
        <f>L6285/1000000</f>
        <v>0.50639000000000001</v>
      </c>
      <c r="N6285" s="11" t="s">
        <v>65</v>
      </c>
      <c r="O6285" s="17" t="s">
        <v>44</v>
      </c>
      <c r="P6285" s="11" t="s">
        <v>48</v>
      </c>
      <c r="Q6285" s="11" t="s">
        <v>48</v>
      </c>
      <c r="R6285" s="11" t="s">
        <v>58</v>
      </c>
      <c r="S6285" s="11" t="s">
        <v>3153</v>
      </c>
      <c r="T6285" s="11">
        <v>0</v>
      </c>
      <c r="U6285" s="11">
        <v>0</v>
      </c>
      <c r="V6285" s="11">
        <v>0</v>
      </c>
      <c r="W6285" s="11">
        <v>0</v>
      </c>
      <c r="X6285" s="11">
        <v>1</v>
      </c>
      <c r="Y6285" s="11">
        <v>0</v>
      </c>
      <c r="Z6285" s="11">
        <v>0</v>
      </c>
      <c r="AA6285" s="11">
        <v>0</v>
      </c>
      <c r="AB6285" s="11">
        <v>0</v>
      </c>
      <c r="AC6285" s="11">
        <v>0</v>
      </c>
      <c r="AD6285" s="11">
        <v>1</v>
      </c>
      <c r="AE6285" s="11">
        <v>0</v>
      </c>
      <c r="AF6285" s="11">
        <v>1</v>
      </c>
      <c r="AG6285" s="11">
        <v>0</v>
      </c>
    </row>
    <row r="6286" spans="1:33" x14ac:dyDescent="0.25">
      <c r="A6286" s="11" t="s">
        <v>3047</v>
      </c>
      <c r="B6286" s="11" t="s">
        <v>1232</v>
      </c>
      <c r="C6286" s="9" t="s">
        <v>1259</v>
      </c>
      <c r="D6286" s="11" t="str">
        <f>CONCATENATE(B6286," ",C6286)</f>
        <v>Samsung C32R500FHI</v>
      </c>
      <c r="E6286" s="18">
        <v>202</v>
      </c>
      <c r="F6286" s="11">
        <f>E6286/1000</f>
        <v>0.20200000000000001</v>
      </c>
      <c r="G6286" s="11">
        <v>198.58974358974359</v>
      </c>
      <c r="H6286" s="11"/>
      <c r="I6286" s="11" t="s">
        <v>74</v>
      </c>
      <c r="J6286" s="11" t="s">
        <v>72</v>
      </c>
      <c r="K6286" s="11" t="s">
        <v>42</v>
      </c>
      <c r="L6286" s="11">
        <f>E6286*G6286</f>
        <v>40115.128205128203</v>
      </c>
      <c r="M6286" s="11">
        <f>L6286/1000000</f>
        <v>4.0115128205128206E-2</v>
      </c>
      <c r="N6286" s="11" t="s">
        <v>43</v>
      </c>
      <c r="O6286" s="17" t="s">
        <v>44</v>
      </c>
      <c r="P6286" s="11" t="s">
        <v>48</v>
      </c>
      <c r="Q6286" s="11" t="s">
        <v>38</v>
      </c>
      <c r="R6286" s="11" t="s">
        <v>58</v>
      </c>
      <c r="S6286" s="11" t="s">
        <v>3153</v>
      </c>
      <c r="T6286" s="11">
        <v>0</v>
      </c>
      <c r="U6286" s="11">
        <v>0</v>
      </c>
      <c r="V6286" s="11">
        <v>1</v>
      </c>
      <c r="W6286" s="11">
        <v>0</v>
      </c>
      <c r="X6286" s="11">
        <v>0</v>
      </c>
      <c r="Y6286" s="11">
        <v>0</v>
      </c>
      <c r="Z6286" s="11">
        <v>1</v>
      </c>
      <c r="AA6286" s="11">
        <v>0</v>
      </c>
      <c r="AB6286" s="11">
        <v>0</v>
      </c>
      <c r="AC6286" s="11">
        <v>0</v>
      </c>
      <c r="AD6286" s="11">
        <v>1</v>
      </c>
      <c r="AE6286" s="11">
        <v>0</v>
      </c>
      <c r="AF6286" s="11">
        <v>1</v>
      </c>
      <c r="AG6286" s="11">
        <v>0</v>
      </c>
    </row>
    <row r="6287" spans="1:33" x14ac:dyDescent="0.25">
      <c r="A6287" s="11" t="s">
        <v>3047</v>
      </c>
      <c r="B6287" s="11" t="s">
        <v>1232</v>
      </c>
      <c r="C6287" s="9" t="s">
        <v>2931</v>
      </c>
      <c r="D6287" s="11" t="str">
        <f>CONCATENATE(B6287," ",C6287)</f>
        <v>Samsung C32R502FHI</v>
      </c>
      <c r="E6287" s="18">
        <v>22</v>
      </c>
      <c r="F6287" s="11">
        <f>E6287/1000</f>
        <v>2.1999999999999999E-2</v>
      </c>
      <c r="G6287" s="11">
        <v>200</v>
      </c>
      <c r="H6287" s="11"/>
      <c r="I6287" s="11" t="s">
        <v>74</v>
      </c>
      <c r="J6287" s="11" t="s">
        <v>72</v>
      </c>
      <c r="K6287" s="11" t="s">
        <v>42</v>
      </c>
      <c r="L6287" s="11">
        <f>E6287*G6287</f>
        <v>4400</v>
      </c>
      <c r="M6287" s="11">
        <f>L6287/1000000</f>
        <v>4.4000000000000003E-3</v>
      </c>
      <c r="N6287" s="11" t="s">
        <v>43</v>
      </c>
      <c r="O6287" s="17" t="s">
        <v>44</v>
      </c>
      <c r="P6287" s="11" t="s">
        <v>48</v>
      </c>
      <c r="Q6287" s="11" t="s">
        <v>38</v>
      </c>
      <c r="R6287" s="11" t="s">
        <v>58</v>
      </c>
      <c r="S6287" s="11" t="s">
        <v>3047</v>
      </c>
      <c r="T6287" s="11">
        <v>0</v>
      </c>
      <c r="U6287" s="11">
        <v>0</v>
      </c>
      <c r="V6287" s="11">
        <v>1</v>
      </c>
      <c r="W6287" s="11">
        <v>0</v>
      </c>
      <c r="X6287" s="11">
        <v>0</v>
      </c>
      <c r="Y6287" s="11">
        <v>0</v>
      </c>
      <c r="Z6287" s="11">
        <v>0</v>
      </c>
      <c r="AA6287" s="11">
        <v>0</v>
      </c>
      <c r="AB6287" s="11">
        <v>0</v>
      </c>
      <c r="AC6287" s="11">
        <v>0</v>
      </c>
      <c r="AD6287" s="11">
        <v>1</v>
      </c>
      <c r="AE6287" s="11">
        <v>0</v>
      </c>
      <c r="AF6287" s="11">
        <v>1</v>
      </c>
      <c r="AG6287" s="11">
        <v>0</v>
      </c>
    </row>
    <row r="6288" spans="1:33" x14ac:dyDescent="0.25">
      <c r="A6288" s="11" t="s">
        <v>3047</v>
      </c>
      <c r="B6288" s="11" t="s">
        <v>1232</v>
      </c>
      <c r="C6288" s="9" t="s">
        <v>1260</v>
      </c>
      <c r="D6288" s="11" t="str">
        <f>CONCATENATE(B6288," ",C6288)</f>
        <v>Samsung C32T55</v>
      </c>
      <c r="E6288" s="18">
        <v>250</v>
      </c>
      <c r="F6288" s="11">
        <f>E6288/1000</f>
        <v>0.25</v>
      </c>
      <c r="G6288" s="11">
        <v>270.98915989159894</v>
      </c>
      <c r="H6288" s="11"/>
      <c r="I6288" s="11" t="s">
        <v>74</v>
      </c>
      <c r="J6288" s="11" t="s">
        <v>72</v>
      </c>
      <c r="K6288" s="11" t="s">
        <v>42</v>
      </c>
      <c r="L6288" s="11">
        <f>E6288*G6288</f>
        <v>67747.289972899729</v>
      </c>
      <c r="M6288" s="11">
        <f>L6288/1000000</f>
        <v>6.7747289972899735E-2</v>
      </c>
      <c r="N6288" s="11" t="s">
        <v>43</v>
      </c>
      <c r="O6288" s="17" t="s">
        <v>44</v>
      </c>
      <c r="P6288" s="11" t="s">
        <v>48</v>
      </c>
      <c r="Q6288" s="11" t="s">
        <v>38</v>
      </c>
      <c r="R6288" s="11" t="s">
        <v>58</v>
      </c>
      <c r="S6288" s="11" t="s">
        <v>3108</v>
      </c>
      <c r="T6288" s="11">
        <v>0</v>
      </c>
      <c r="U6288" s="11">
        <v>0</v>
      </c>
      <c r="V6288" s="11">
        <v>1</v>
      </c>
      <c r="W6288" s="11">
        <v>0</v>
      </c>
      <c r="X6288" s="11">
        <v>0</v>
      </c>
      <c r="Y6288" s="11">
        <v>0</v>
      </c>
      <c r="Z6288" s="11">
        <v>1</v>
      </c>
      <c r="AA6288" s="11">
        <v>0</v>
      </c>
      <c r="AB6288" s="11">
        <v>0</v>
      </c>
      <c r="AC6288" s="11">
        <v>0</v>
      </c>
      <c r="AD6288" s="11">
        <v>1</v>
      </c>
      <c r="AE6288" s="11">
        <v>0</v>
      </c>
      <c r="AF6288" s="11">
        <v>1</v>
      </c>
      <c r="AG6288" s="11">
        <v>0</v>
      </c>
    </row>
    <row r="6289" spans="1:33" x14ac:dyDescent="0.25">
      <c r="A6289" s="11" t="s">
        <v>3047</v>
      </c>
      <c r="B6289" s="11" t="s">
        <v>1232</v>
      </c>
      <c r="C6289" s="9" t="s">
        <v>1261</v>
      </c>
      <c r="D6289" s="11" t="str">
        <f>CONCATENATE(B6289," ",C6289)</f>
        <v>Samsung C32T550FDI</v>
      </c>
      <c r="E6289" s="18">
        <v>47</v>
      </c>
      <c r="F6289" s="11">
        <f>E6289/1000</f>
        <v>4.7E-2</v>
      </c>
      <c r="G6289" s="11">
        <v>256.28205128205127</v>
      </c>
      <c r="H6289" s="11"/>
      <c r="I6289" s="17" t="s">
        <v>71</v>
      </c>
      <c r="J6289" s="11" t="s">
        <v>72</v>
      </c>
      <c r="K6289" s="11" t="s">
        <v>42</v>
      </c>
      <c r="L6289" s="11">
        <f>E6289*G6289</f>
        <v>12045.25641025641</v>
      </c>
      <c r="M6289" s="11">
        <f>L6289/1000000</f>
        <v>1.2045256410256409E-2</v>
      </c>
      <c r="N6289" s="11" t="s">
        <v>43</v>
      </c>
      <c r="O6289" s="17" t="s">
        <v>44</v>
      </c>
      <c r="P6289" s="11" t="s">
        <v>48</v>
      </c>
      <c r="Q6289" s="11" t="s">
        <v>38</v>
      </c>
      <c r="R6289" s="11" t="s">
        <v>58</v>
      </c>
      <c r="S6289" s="11" t="s">
        <v>3153</v>
      </c>
      <c r="T6289" s="11">
        <v>0</v>
      </c>
      <c r="U6289" s="11">
        <v>0</v>
      </c>
      <c r="V6289" s="11">
        <v>1</v>
      </c>
      <c r="W6289" s="11">
        <v>0</v>
      </c>
      <c r="X6289" s="11">
        <v>0</v>
      </c>
      <c r="Y6289" s="11">
        <v>0</v>
      </c>
      <c r="Z6289" s="11">
        <v>1</v>
      </c>
      <c r="AA6289" s="11">
        <v>0</v>
      </c>
      <c r="AB6289" s="11">
        <v>0</v>
      </c>
      <c r="AC6289" s="11">
        <v>0</v>
      </c>
      <c r="AD6289" s="11">
        <v>1</v>
      </c>
      <c r="AE6289" s="11">
        <v>0</v>
      </c>
      <c r="AF6289" s="11">
        <v>1</v>
      </c>
      <c r="AG6289" s="11">
        <v>0</v>
      </c>
    </row>
    <row r="6290" spans="1:33" x14ac:dyDescent="0.25">
      <c r="A6290" s="11" t="s">
        <v>3047</v>
      </c>
      <c r="B6290" s="11" t="s">
        <v>1232</v>
      </c>
      <c r="C6290" s="9" t="s">
        <v>1263</v>
      </c>
      <c r="D6290" s="11" t="str">
        <f>CONCATENATE(B6290," ",C6290)</f>
        <v>Samsung C34H890WGI</v>
      </c>
      <c r="E6290" s="18">
        <v>94</v>
      </c>
      <c r="F6290" s="11">
        <f>E6290/1000</f>
        <v>9.4E-2</v>
      </c>
      <c r="G6290" s="11">
        <v>455.25641025641028</v>
      </c>
      <c r="H6290" s="11"/>
      <c r="I6290" s="11" t="s">
        <v>238</v>
      </c>
      <c r="J6290" s="11" t="s">
        <v>72</v>
      </c>
      <c r="K6290" s="11" t="s">
        <v>239</v>
      </c>
      <c r="L6290" s="11">
        <f>E6290*G6290</f>
        <v>42794.102564102563</v>
      </c>
      <c r="M6290" s="11">
        <f>L6290/1000000</f>
        <v>4.2794102564102564E-2</v>
      </c>
      <c r="N6290" s="11" t="s">
        <v>87</v>
      </c>
      <c r="O6290" s="17" t="s">
        <v>44</v>
      </c>
      <c r="P6290" s="11" t="s">
        <v>48</v>
      </c>
      <c r="Q6290" s="11" t="s">
        <v>38</v>
      </c>
      <c r="R6290" s="11" t="s">
        <v>58</v>
      </c>
      <c r="S6290" s="11" t="s">
        <v>3153</v>
      </c>
      <c r="T6290" s="11">
        <v>0</v>
      </c>
      <c r="U6290" s="11">
        <v>0</v>
      </c>
      <c r="V6290" s="11">
        <v>1</v>
      </c>
      <c r="W6290" s="11">
        <v>0</v>
      </c>
      <c r="X6290" s="11">
        <v>0</v>
      </c>
      <c r="Y6290" s="11">
        <v>0</v>
      </c>
      <c r="Z6290" s="11">
        <v>1</v>
      </c>
      <c r="AA6290" s="11">
        <v>0</v>
      </c>
      <c r="AB6290" s="11">
        <v>0</v>
      </c>
      <c r="AC6290" s="11">
        <v>0</v>
      </c>
      <c r="AD6290" s="11">
        <v>1</v>
      </c>
      <c r="AE6290" s="11">
        <v>0</v>
      </c>
      <c r="AF6290" s="11">
        <v>1</v>
      </c>
      <c r="AG6290" s="11">
        <v>1</v>
      </c>
    </row>
    <row r="6291" spans="1:33" x14ac:dyDescent="0.25">
      <c r="A6291" s="11" t="s">
        <v>3047</v>
      </c>
      <c r="B6291" s="11" t="s">
        <v>1232</v>
      </c>
      <c r="C6291" s="9" t="s">
        <v>1265</v>
      </c>
      <c r="D6291" s="11" t="str">
        <f>CONCATENATE(B6291," ",C6291)</f>
        <v>Samsung C34J791WTI</v>
      </c>
      <c r="E6291" s="18">
        <v>64</v>
      </c>
      <c r="F6291" s="11">
        <f>E6291/1000</f>
        <v>6.4000000000000001E-2</v>
      </c>
      <c r="G6291" s="11">
        <v>623.07692307692309</v>
      </c>
      <c r="H6291" s="11"/>
      <c r="I6291" s="11" t="s">
        <v>238</v>
      </c>
      <c r="J6291" s="11" t="s">
        <v>72</v>
      </c>
      <c r="K6291" s="11" t="s">
        <v>239</v>
      </c>
      <c r="L6291" s="11">
        <f>E6291*G6291</f>
        <v>39876.923076923078</v>
      </c>
      <c r="M6291" s="11">
        <f>L6291/1000000</f>
        <v>3.9876923076923081E-2</v>
      </c>
      <c r="N6291" s="11" t="s">
        <v>87</v>
      </c>
      <c r="O6291" s="17" t="s">
        <v>44</v>
      </c>
      <c r="P6291" s="11" t="s">
        <v>48</v>
      </c>
      <c r="Q6291" s="11" t="s">
        <v>38</v>
      </c>
      <c r="R6291" s="11" t="s">
        <v>58</v>
      </c>
      <c r="S6291" s="11" t="s">
        <v>3153</v>
      </c>
      <c r="T6291" s="11">
        <v>0</v>
      </c>
      <c r="U6291" s="11">
        <v>0</v>
      </c>
      <c r="V6291" s="11">
        <v>1</v>
      </c>
      <c r="W6291" s="11">
        <v>0</v>
      </c>
      <c r="X6291" s="11">
        <v>0</v>
      </c>
      <c r="Y6291" s="11">
        <v>0</v>
      </c>
      <c r="Z6291" s="11">
        <v>1</v>
      </c>
      <c r="AA6291" s="11">
        <v>0</v>
      </c>
      <c r="AB6291" s="11">
        <v>0</v>
      </c>
      <c r="AC6291" s="11">
        <v>0</v>
      </c>
      <c r="AD6291" s="11">
        <v>1</v>
      </c>
      <c r="AE6291" s="11">
        <v>0</v>
      </c>
      <c r="AF6291" s="11">
        <v>1</v>
      </c>
      <c r="AG6291" s="11">
        <v>1</v>
      </c>
    </row>
    <row r="6292" spans="1:33" x14ac:dyDescent="0.25">
      <c r="A6292" s="11" t="s">
        <v>3047</v>
      </c>
      <c r="B6292" s="11" t="s">
        <v>1232</v>
      </c>
      <c r="C6292" s="9" t="s">
        <v>1266</v>
      </c>
      <c r="D6292" s="11" t="str">
        <f>CONCATENATE(B6292," ",C6292)</f>
        <v>Samsung C43J890DKI</v>
      </c>
      <c r="E6292" s="18">
        <v>1</v>
      </c>
      <c r="F6292" s="11">
        <f>E6292/1000</f>
        <v>1E-3</v>
      </c>
      <c r="G6292" s="11">
        <v>842.17948717948718</v>
      </c>
      <c r="H6292" s="11"/>
      <c r="I6292" s="11" t="s">
        <v>119</v>
      </c>
      <c r="J6292" s="11" t="s">
        <v>90</v>
      </c>
      <c r="K6292" s="11" t="s">
        <v>120</v>
      </c>
      <c r="L6292" s="11">
        <f>E6292*G6292</f>
        <v>842.17948717948718</v>
      </c>
      <c r="M6292" s="11">
        <f>L6292/1000000</f>
        <v>8.4217948717948716E-4</v>
      </c>
      <c r="N6292" s="11" t="s">
        <v>87</v>
      </c>
      <c r="O6292" s="17" t="s">
        <v>44</v>
      </c>
      <c r="P6292" s="11" t="s">
        <v>48</v>
      </c>
      <c r="Q6292" s="11" t="s">
        <v>48</v>
      </c>
      <c r="R6292" s="11" t="s">
        <v>39</v>
      </c>
      <c r="S6292" s="11" t="s">
        <v>3047</v>
      </c>
      <c r="T6292" s="11">
        <v>0</v>
      </c>
      <c r="U6292" s="11">
        <v>0</v>
      </c>
      <c r="V6292" s="11">
        <v>0</v>
      </c>
      <c r="W6292" s="11">
        <v>0</v>
      </c>
      <c r="X6292" s="11">
        <v>1</v>
      </c>
      <c r="Y6292" s="11">
        <v>0</v>
      </c>
      <c r="Z6292" s="11">
        <v>0</v>
      </c>
      <c r="AA6292" s="11">
        <v>0</v>
      </c>
      <c r="AB6292" s="11">
        <v>0</v>
      </c>
      <c r="AC6292" s="11">
        <v>0</v>
      </c>
      <c r="AD6292" s="11">
        <v>1</v>
      </c>
      <c r="AE6292" s="11">
        <v>0</v>
      </c>
      <c r="AF6292" s="11">
        <v>1</v>
      </c>
      <c r="AG6292" s="11">
        <v>1</v>
      </c>
    </row>
    <row r="6293" spans="1:33" x14ac:dyDescent="0.25">
      <c r="A6293" s="11" t="s">
        <v>3047</v>
      </c>
      <c r="B6293" s="11" t="s">
        <v>1232</v>
      </c>
      <c r="C6293" s="9" t="s">
        <v>1267</v>
      </c>
      <c r="D6293" s="11" t="str">
        <f>CONCATENATE(B6293," ",C6293)</f>
        <v>Samsung C49G95TSSI</v>
      </c>
      <c r="E6293" s="18">
        <v>6</v>
      </c>
      <c r="F6293" s="11">
        <f>E6293/1000</f>
        <v>6.0000000000000001E-3</v>
      </c>
      <c r="G6293" s="11">
        <v>1538.3333333333333</v>
      </c>
      <c r="H6293" s="11"/>
      <c r="I6293" s="11" t="s">
        <v>123</v>
      </c>
      <c r="J6293" s="11" t="s">
        <v>90</v>
      </c>
      <c r="K6293" s="11" t="s">
        <v>679</v>
      </c>
      <c r="L6293" s="11">
        <f>E6293*G6293</f>
        <v>9230</v>
      </c>
      <c r="M6293" s="11">
        <f>L6293/1000000</f>
        <v>9.2300000000000004E-3</v>
      </c>
      <c r="N6293" s="11" t="s">
        <v>87</v>
      </c>
      <c r="O6293" s="17" t="s">
        <v>44</v>
      </c>
      <c r="P6293" s="11" t="s">
        <v>48</v>
      </c>
      <c r="Q6293" s="11" t="s">
        <v>48</v>
      </c>
      <c r="R6293" s="11" t="s">
        <v>49</v>
      </c>
      <c r="S6293" s="11" t="s">
        <v>3047</v>
      </c>
      <c r="T6293" s="11">
        <v>0</v>
      </c>
      <c r="U6293" s="11">
        <v>0</v>
      </c>
      <c r="V6293" s="11">
        <v>0</v>
      </c>
      <c r="W6293" s="11">
        <v>0</v>
      </c>
      <c r="X6293" s="11">
        <v>1</v>
      </c>
      <c r="Y6293" s="11">
        <v>0</v>
      </c>
      <c r="Z6293" s="11">
        <v>0</v>
      </c>
      <c r="AA6293" s="11">
        <v>0</v>
      </c>
      <c r="AB6293" s="11">
        <v>0</v>
      </c>
      <c r="AC6293" s="11">
        <v>0</v>
      </c>
      <c r="AD6293" s="11">
        <v>1</v>
      </c>
      <c r="AE6293" s="11">
        <v>0</v>
      </c>
      <c r="AF6293" s="11">
        <v>1</v>
      </c>
      <c r="AG6293" s="11">
        <v>1</v>
      </c>
    </row>
    <row r="6294" spans="1:33" x14ac:dyDescent="0.25">
      <c r="A6294" s="11" t="s">
        <v>3047</v>
      </c>
      <c r="B6294" s="11" t="s">
        <v>1232</v>
      </c>
      <c r="C6294" s="9" t="s">
        <v>1268</v>
      </c>
      <c r="D6294" s="11" t="str">
        <f>CONCATENATE(B6294," ",C6294)</f>
        <v>Samsung C49HG90DMI</v>
      </c>
      <c r="E6294" s="18">
        <v>19</v>
      </c>
      <c r="F6294" s="11">
        <f>E6294/1000</f>
        <v>1.9E-2</v>
      </c>
      <c r="G6294" s="11">
        <v>890.76923076923072</v>
      </c>
      <c r="H6294" s="11"/>
      <c r="I6294" s="11" t="s">
        <v>123</v>
      </c>
      <c r="J6294" s="11" t="s">
        <v>90</v>
      </c>
      <c r="K6294" s="11" t="s">
        <v>124</v>
      </c>
      <c r="L6294" s="11">
        <f>E6294*G6294</f>
        <v>16924.615384615383</v>
      </c>
      <c r="M6294" s="11">
        <f>L6294/1000000</f>
        <v>1.6924615384615382E-2</v>
      </c>
      <c r="N6294" s="11" t="s">
        <v>87</v>
      </c>
      <c r="O6294" s="17" t="s">
        <v>44</v>
      </c>
      <c r="P6294" s="11" t="s">
        <v>48</v>
      </c>
      <c r="Q6294" s="11" t="s">
        <v>48</v>
      </c>
      <c r="R6294" s="11" t="s">
        <v>49</v>
      </c>
      <c r="S6294" s="11" t="s">
        <v>3153</v>
      </c>
      <c r="T6294" s="11">
        <v>0</v>
      </c>
      <c r="U6294" s="11">
        <v>0</v>
      </c>
      <c r="V6294" s="11">
        <v>0</v>
      </c>
      <c r="W6294" s="11">
        <v>0</v>
      </c>
      <c r="X6294" s="11">
        <v>1</v>
      </c>
      <c r="Y6294" s="11">
        <v>0</v>
      </c>
      <c r="Z6294" s="11">
        <v>0</v>
      </c>
      <c r="AA6294" s="11">
        <v>0</v>
      </c>
      <c r="AB6294" s="11">
        <v>0</v>
      </c>
      <c r="AC6294" s="11">
        <v>0</v>
      </c>
      <c r="AD6294" s="11">
        <v>1</v>
      </c>
      <c r="AE6294" s="11">
        <v>0</v>
      </c>
      <c r="AF6294" s="11">
        <v>1</v>
      </c>
      <c r="AG6294" s="11">
        <v>1</v>
      </c>
    </row>
    <row r="6295" spans="1:33" x14ac:dyDescent="0.25">
      <c r="A6295" s="11" t="s">
        <v>3047</v>
      </c>
      <c r="B6295" s="11" t="s">
        <v>1232</v>
      </c>
      <c r="C6295" s="9" t="s">
        <v>1269</v>
      </c>
      <c r="D6295" s="11" t="str">
        <f>CONCATENATE(B6295," ",C6295)</f>
        <v>Samsung C49J890DKI</v>
      </c>
      <c r="E6295" s="18">
        <v>2</v>
      </c>
      <c r="F6295" s="11">
        <f>E6295/1000</f>
        <v>2E-3</v>
      </c>
      <c r="G6295" s="11">
        <v>760.13698630136992</v>
      </c>
      <c r="H6295" s="11"/>
      <c r="I6295" s="11" t="s">
        <v>123</v>
      </c>
      <c r="J6295" s="11" t="s">
        <v>90</v>
      </c>
      <c r="K6295" s="11" t="s">
        <v>124</v>
      </c>
      <c r="L6295" s="11">
        <f>E6295*G6295</f>
        <v>1520.2739726027398</v>
      </c>
      <c r="M6295" s="11">
        <f>L6295/1000000</f>
        <v>1.5202739726027398E-3</v>
      </c>
      <c r="N6295" s="11" t="s">
        <v>87</v>
      </c>
      <c r="O6295" s="17" t="s">
        <v>44</v>
      </c>
      <c r="P6295" s="11" t="s">
        <v>48</v>
      </c>
      <c r="Q6295" s="11" t="s">
        <v>48</v>
      </c>
      <c r="R6295" s="11" t="s">
        <v>39</v>
      </c>
      <c r="S6295" s="11" t="s">
        <v>3153</v>
      </c>
      <c r="T6295" s="11">
        <v>0</v>
      </c>
      <c r="U6295" s="11">
        <v>0</v>
      </c>
      <c r="V6295" s="11">
        <v>0</v>
      </c>
      <c r="W6295" s="11">
        <v>0</v>
      </c>
      <c r="X6295" s="11">
        <v>1</v>
      </c>
      <c r="Y6295" s="11">
        <v>0</v>
      </c>
      <c r="Z6295" s="11">
        <v>0</v>
      </c>
      <c r="AA6295" s="11">
        <v>0</v>
      </c>
      <c r="AB6295" s="11">
        <v>0</v>
      </c>
      <c r="AC6295" s="11">
        <v>0</v>
      </c>
      <c r="AD6295" s="11">
        <v>1</v>
      </c>
      <c r="AE6295" s="11">
        <v>0</v>
      </c>
      <c r="AF6295" s="11">
        <v>1</v>
      </c>
      <c r="AG6295" s="11">
        <v>1</v>
      </c>
    </row>
    <row r="6296" spans="1:33" x14ac:dyDescent="0.25">
      <c r="A6296" s="11" t="s">
        <v>3047</v>
      </c>
      <c r="B6296" s="11" t="s">
        <v>1232</v>
      </c>
      <c r="C6296" s="9" t="s">
        <v>1270</v>
      </c>
      <c r="D6296" s="11" t="str">
        <f>CONCATENATE(B6296," ",C6296)</f>
        <v>Samsung C49RG90SSI</v>
      </c>
      <c r="E6296" s="18">
        <v>37</v>
      </c>
      <c r="F6296" s="11">
        <f>E6296/1000</f>
        <v>3.6999999999999998E-2</v>
      </c>
      <c r="G6296" s="11">
        <v>1025.5128205128206</v>
      </c>
      <c r="H6296" s="11"/>
      <c r="I6296" s="11" t="s">
        <v>123</v>
      </c>
      <c r="J6296" s="11" t="s">
        <v>90</v>
      </c>
      <c r="K6296" s="11" t="s">
        <v>679</v>
      </c>
      <c r="L6296" s="11">
        <f>E6296*G6296</f>
        <v>37943.974358974359</v>
      </c>
      <c r="M6296" s="11">
        <f>L6296/1000000</f>
        <v>3.7943974358974362E-2</v>
      </c>
      <c r="N6296" s="11" t="s">
        <v>87</v>
      </c>
      <c r="O6296" s="17" t="s">
        <v>44</v>
      </c>
      <c r="P6296" s="11" t="s">
        <v>48</v>
      </c>
      <c r="Q6296" s="11" t="s">
        <v>48</v>
      </c>
      <c r="R6296" s="11" t="s">
        <v>58</v>
      </c>
      <c r="S6296" s="11" t="s">
        <v>3153</v>
      </c>
      <c r="T6296" s="11">
        <v>0</v>
      </c>
      <c r="U6296" s="11">
        <v>0</v>
      </c>
      <c r="V6296" s="11">
        <v>0</v>
      </c>
      <c r="W6296" s="11">
        <v>0</v>
      </c>
      <c r="X6296" s="11">
        <v>1</v>
      </c>
      <c r="Y6296" s="11">
        <v>0</v>
      </c>
      <c r="Z6296" s="11">
        <v>0</v>
      </c>
      <c r="AA6296" s="11">
        <v>0</v>
      </c>
      <c r="AB6296" s="11">
        <v>0</v>
      </c>
      <c r="AC6296" s="11">
        <v>0</v>
      </c>
      <c r="AD6296" s="11">
        <v>1</v>
      </c>
      <c r="AE6296" s="11">
        <v>0</v>
      </c>
      <c r="AF6296" s="11">
        <v>1</v>
      </c>
      <c r="AG6296" s="11">
        <v>1</v>
      </c>
    </row>
    <row r="6297" spans="1:33" x14ac:dyDescent="0.25">
      <c r="A6297" s="11" t="s">
        <v>3047</v>
      </c>
      <c r="B6297" s="11" t="s">
        <v>1232</v>
      </c>
      <c r="C6297" s="9" t="s">
        <v>1276</v>
      </c>
      <c r="D6297" s="11" t="str">
        <f>CONCATENATE(B6297," ",C6297)</f>
        <v>Samsung F27T850QWI</v>
      </c>
      <c r="E6297" s="18">
        <v>30</v>
      </c>
      <c r="F6297" s="11">
        <f>E6297/1000</f>
        <v>0.03</v>
      </c>
      <c r="G6297" s="11">
        <v>314.66666666666669</v>
      </c>
      <c r="H6297" s="11"/>
      <c r="I6297" s="11" t="s">
        <v>63</v>
      </c>
      <c r="J6297" s="11" t="s">
        <v>63</v>
      </c>
      <c r="K6297" s="11" t="s">
        <v>64</v>
      </c>
      <c r="L6297" s="11">
        <f>E6297*G6297</f>
        <v>9440</v>
      </c>
      <c r="M6297" s="11">
        <f>L6297/1000000</f>
        <v>9.4400000000000005E-3</v>
      </c>
      <c r="N6297" s="11" t="s">
        <v>65</v>
      </c>
      <c r="O6297" s="11" t="s">
        <v>54</v>
      </c>
      <c r="P6297" s="11" t="s">
        <v>38</v>
      </c>
      <c r="Q6297" s="11" t="s">
        <v>38</v>
      </c>
      <c r="R6297" s="11" t="s">
        <v>58</v>
      </c>
      <c r="S6297" s="11" t="s">
        <v>3108</v>
      </c>
      <c r="T6297" s="11">
        <v>0</v>
      </c>
      <c r="U6297" s="11">
        <v>0</v>
      </c>
      <c r="V6297" s="11">
        <v>0</v>
      </c>
      <c r="W6297" s="11">
        <v>1</v>
      </c>
      <c r="X6297" s="11">
        <v>0</v>
      </c>
      <c r="Y6297" s="11">
        <v>0</v>
      </c>
      <c r="Z6297" s="11">
        <v>0</v>
      </c>
      <c r="AA6297" s="11">
        <v>0</v>
      </c>
      <c r="AB6297" s="11">
        <v>0</v>
      </c>
      <c r="AC6297" s="11">
        <v>1</v>
      </c>
      <c r="AD6297" s="11">
        <v>0</v>
      </c>
      <c r="AE6297" s="11">
        <v>1</v>
      </c>
      <c r="AF6297" s="11">
        <v>0</v>
      </c>
      <c r="AG6297" s="11">
        <v>0</v>
      </c>
    </row>
    <row r="6298" spans="1:33" x14ac:dyDescent="0.25">
      <c r="A6298" s="11" t="s">
        <v>3047</v>
      </c>
      <c r="B6298" s="11" t="s">
        <v>1232</v>
      </c>
      <c r="C6298" s="9" t="s">
        <v>3104</v>
      </c>
      <c r="D6298" s="11" t="str">
        <f>CONCATENATE(B6298," ",C6298)</f>
        <v>Samsung S22D300NY</v>
      </c>
      <c r="E6298" s="18">
        <v>1</v>
      </c>
      <c r="F6298" s="11">
        <f>E6298/1000</f>
        <v>1E-3</v>
      </c>
      <c r="G6298" s="11">
        <v>107.53846153846153</v>
      </c>
      <c r="H6298" s="11"/>
      <c r="I6298" s="11" t="s">
        <v>41</v>
      </c>
      <c r="J6298" s="11" t="s">
        <v>41</v>
      </c>
      <c r="K6298" s="11" t="s">
        <v>42</v>
      </c>
      <c r="L6298" s="11">
        <f>E6298*G6298</f>
        <v>107.53846153846153</v>
      </c>
      <c r="M6298" s="11">
        <f>L6298/1000000</f>
        <v>1.0753846153846153E-4</v>
      </c>
      <c r="N6298" s="11" t="s">
        <v>43</v>
      </c>
      <c r="O6298" s="11" t="s">
        <v>37</v>
      </c>
      <c r="P6298" s="11" t="s">
        <v>38</v>
      </c>
      <c r="Q6298" s="11" t="s">
        <v>38</v>
      </c>
      <c r="R6298" s="11">
        <v>0</v>
      </c>
      <c r="S6298" s="11" t="s">
        <v>3153</v>
      </c>
      <c r="T6298" s="11">
        <v>0</v>
      </c>
      <c r="U6298" s="11">
        <v>1</v>
      </c>
      <c r="V6298" s="11">
        <v>1</v>
      </c>
      <c r="W6298" s="11">
        <v>0</v>
      </c>
      <c r="X6298" s="11">
        <v>0</v>
      </c>
      <c r="Y6298" s="11">
        <v>0</v>
      </c>
      <c r="Z6298" s="11">
        <v>0</v>
      </c>
      <c r="AA6298" s="11">
        <v>0</v>
      </c>
      <c r="AB6298" s="11">
        <v>1</v>
      </c>
      <c r="AC6298" s="11">
        <v>0</v>
      </c>
      <c r="AD6298" s="11">
        <v>0</v>
      </c>
      <c r="AE6298" s="11">
        <v>0</v>
      </c>
      <c r="AF6298" s="11">
        <v>0</v>
      </c>
      <c r="AG6298" s="11">
        <v>0</v>
      </c>
    </row>
    <row r="6299" spans="1:33" x14ac:dyDescent="0.25">
      <c r="A6299" s="11" t="s">
        <v>3047</v>
      </c>
      <c r="B6299" s="11" t="s">
        <v>1232</v>
      </c>
      <c r="C6299" s="9" t="s">
        <v>1284</v>
      </c>
      <c r="D6299" s="11" t="str">
        <f>CONCATENATE(B6299," ",C6299)</f>
        <v>Samsung S24D300H</v>
      </c>
      <c r="E6299" s="18">
        <v>3225</v>
      </c>
      <c r="F6299" s="11">
        <f>E6299/1000</f>
        <v>3.2250000000000001</v>
      </c>
      <c r="G6299" s="11">
        <v>102.43589743589743</v>
      </c>
      <c r="H6299" s="11"/>
      <c r="I6299" s="11" t="s">
        <v>53</v>
      </c>
      <c r="J6299" s="11" t="s">
        <v>53</v>
      </c>
      <c r="K6299" s="11" t="s">
        <v>42</v>
      </c>
      <c r="L6299" s="11">
        <f>E6299*G6299</f>
        <v>330355.76923076919</v>
      </c>
      <c r="M6299" s="11">
        <f>L6299/1000000</f>
        <v>0.3303557692307692</v>
      </c>
      <c r="N6299" s="11" t="s">
        <v>43</v>
      </c>
      <c r="O6299" s="11" t="s">
        <v>37</v>
      </c>
      <c r="P6299" s="11" t="s">
        <v>38</v>
      </c>
      <c r="Q6299" s="11" t="s">
        <v>38</v>
      </c>
      <c r="R6299" s="11" t="s">
        <v>274</v>
      </c>
      <c r="S6299" s="11" t="s">
        <v>3153</v>
      </c>
      <c r="T6299" s="11">
        <v>0</v>
      </c>
      <c r="U6299" s="11">
        <v>0</v>
      </c>
      <c r="V6299" s="11">
        <v>1</v>
      </c>
      <c r="W6299" s="11">
        <v>0</v>
      </c>
      <c r="X6299" s="11">
        <v>0</v>
      </c>
      <c r="Y6299" s="11">
        <v>0</v>
      </c>
      <c r="Z6299" s="11">
        <v>0</v>
      </c>
      <c r="AA6299" s="11">
        <v>0</v>
      </c>
      <c r="AB6299" s="11">
        <v>0</v>
      </c>
      <c r="AC6299" s="11">
        <v>1</v>
      </c>
      <c r="AD6299" s="11">
        <v>0</v>
      </c>
      <c r="AE6299" s="11">
        <v>0</v>
      </c>
      <c r="AF6299" s="11">
        <v>0</v>
      </c>
      <c r="AG6299" s="11">
        <v>0</v>
      </c>
    </row>
    <row r="6300" spans="1:33" x14ac:dyDescent="0.25">
      <c r="A6300" s="11" t="s">
        <v>3047</v>
      </c>
      <c r="B6300" s="11" t="s">
        <v>1232</v>
      </c>
      <c r="C6300" s="9" t="s">
        <v>1285</v>
      </c>
      <c r="D6300" s="11" t="str">
        <f>CONCATENATE(B6300," ",C6300)</f>
        <v>Samsung S24D332H</v>
      </c>
      <c r="E6300" s="18">
        <v>2503</v>
      </c>
      <c r="F6300" s="11">
        <f>E6300/1000</f>
        <v>2.5030000000000001</v>
      </c>
      <c r="G6300" s="11">
        <v>107.67948717948718</v>
      </c>
      <c r="H6300" s="11"/>
      <c r="I6300" s="11" t="s">
        <v>53</v>
      </c>
      <c r="J6300" s="11" t="s">
        <v>53</v>
      </c>
      <c r="K6300" s="11" t="s">
        <v>42</v>
      </c>
      <c r="L6300" s="11">
        <f>E6300*G6300</f>
        <v>269521.75641025644</v>
      </c>
      <c r="M6300" s="11">
        <f>L6300/1000000</f>
        <v>0.26952175641025644</v>
      </c>
      <c r="N6300" s="11" t="s">
        <v>43</v>
      </c>
      <c r="O6300" s="11" t="s">
        <v>37</v>
      </c>
      <c r="P6300" s="11" t="s">
        <v>38</v>
      </c>
      <c r="Q6300" s="11" t="s">
        <v>48</v>
      </c>
      <c r="R6300" s="11" t="s">
        <v>49</v>
      </c>
      <c r="S6300" s="11" t="s">
        <v>3153</v>
      </c>
      <c r="T6300" s="11">
        <v>0</v>
      </c>
      <c r="U6300" s="11">
        <v>0</v>
      </c>
      <c r="V6300" s="11">
        <v>0</v>
      </c>
      <c r="W6300" s="11">
        <v>0</v>
      </c>
      <c r="X6300" s="11">
        <v>1</v>
      </c>
      <c r="Y6300" s="11">
        <v>0</v>
      </c>
      <c r="Z6300" s="11">
        <v>0</v>
      </c>
      <c r="AA6300" s="11">
        <v>0</v>
      </c>
      <c r="AB6300" s="11">
        <v>0</v>
      </c>
      <c r="AC6300" s="11">
        <v>1</v>
      </c>
      <c r="AD6300" s="11">
        <v>0</v>
      </c>
      <c r="AE6300" s="11">
        <v>0</v>
      </c>
      <c r="AF6300" s="11">
        <v>0</v>
      </c>
      <c r="AG6300" s="11">
        <v>0</v>
      </c>
    </row>
    <row r="6301" spans="1:33" x14ac:dyDescent="0.25">
      <c r="A6301" s="11" t="s">
        <v>3047</v>
      </c>
      <c r="B6301" s="11" t="s">
        <v>1232</v>
      </c>
      <c r="C6301" s="9" t="s">
        <v>1286</v>
      </c>
      <c r="D6301" s="11" t="str">
        <f>CONCATENATE(B6301," ",C6301)</f>
        <v>Samsung S24E390HL</v>
      </c>
      <c r="E6301" s="18">
        <v>1047</v>
      </c>
      <c r="F6301" s="11">
        <f>E6301/1000</f>
        <v>1.0469999999999999</v>
      </c>
      <c r="G6301" s="11">
        <v>102.43589743589743</v>
      </c>
      <c r="H6301" s="11"/>
      <c r="I6301" s="11" t="s">
        <v>56</v>
      </c>
      <c r="J6301" s="11" t="s">
        <v>53</v>
      </c>
      <c r="K6301" s="11" t="s">
        <v>42</v>
      </c>
      <c r="L6301" s="11">
        <f>E6301*G6301</f>
        <v>107250.38461538461</v>
      </c>
      <c r="M6301" s="11">
        <f>L6301/1000000</f>
        <v>0.10725038461538461</v>
      </c>
      <c r="N6301" s="11" t="s">
        <v>43</v>
      </c>
      <c r="O6301" s="11" t="s">
        <v>105</v>
      </c>
      <c r="P6301" s="11" t="s">
        <v>38</v>
      </c>
      <c r="Q6301" s="11" t="s">
        <v>38</v>
      </c>
      <c r="R6301" s="11" t="s">
        <v>58</v>
      </c>
      <c r="S6301" s="11" t="s">
        <v>3153</v>
      </c>
      <c r="T6301" s="11">
        <v>0</v>
      </c>
      <c r="U6301" s="11">
        <v>0</v>
      </c>
      <c r="V6301" s="11">
        <v>1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1</v>
      </c>
      <c r="AD6301" s="11">
        <v>0</v>
      </c>
      <c r="AE6301" s="11">
        <v>0</v>
      </c>
      <c r="AF6301" s="11">
        <v>0</v>
      </c>
      <c r="AG6301" s="11">
        <v>0</v>
      </c>
    </row>
    <row r="6302" spans="1:33" x14ac:dyDescent="0.25">
      <c r="A6302" s="11" t="s">
        <v>3047</v>
      </c>
      <c r="B6302" s="11" t="s">
        <v>1232</v>
      </c>
      <c r="C6302" s="9" t="s">
        <v>1287</v>
      </c>
      <c r="D6302" s="11" t="str">
        <f>CONCATENATE(B6302," ",C6302)</f>
        <v>Samsung S24E391HL</v>
      </c>
      <c r="E6302" s="18">
        <v>612</v>
      </c>
      <c r="F6302" s="11">
        <f>E6302/1000</f>
        <v>0.61199999999999999</v>
      </c>
      <c r="G6302" s="11">
        <v>102.69230769230769</v>
      </c>
      <c r="H6302" s="11"/>
      <c r="I6302" s="11" t="s">
        <v>56</v>
      </c>
      <c r="J6302" s="11" t="s">
        <v>53</v>
      </c>
      <c r="K6302" s="11" t="s">
        <v>42</v>
      </c>
      <c r="L6302" s="11">
        <f>E6302*G6302</f>
        <v>62847.692307692305</v>
      </c>
      <c r="M6302" s="11">
        <f>L6302/1000000</f>
        <v>6.2847692307692299E-2</v>
      </c>
      <c r="N6302" s="11" t="s">
        <v>43</v>
      </c>
      <c r="O6302" s="11" t="s">
        <v>105</v>
      </c>
      <c r="P6302" s="11" t="s">
        <v>38</v>
      </c>
      <c r="Q6302" s="11" t="s">
        <v>38</v>
      </c>
      <c r="R6302" s="11" t="s">
        <v>58</v>
      </c>
      <c r="S6302" s="11" t="s">
        <v>3153</v>
      </c>
      <c r="T6302" s="11">
        <v>0</v>
      </c>
      <c r="U6302" s="11">
        <v>0</v>
      </c>
      <c r="V6302" s="11">
        <v>1</v>
      </c>
      <c r="W6302" s="11">
        <v>0</v>
      </c>
      <c r="X6302" s="11">
        <v>0</v>
      </c>
      <c r="Y6302" s="11">
        <v>0</v>
      </c>
      <c r="Z6302" s="11">
        <v>0</v>
      </c>
      <c r="AA6302" s="11">
        <v>0</v>
      </c>
      <c r="AB6302" s="11">
        <v>0</v>
      </c>
      <c r="AC6302" s="11">
        <v>1</v>
      </c>
      <c r="AD6302" s="11">
        <v>0</v>
      </c>
      <c r="AE6302" s="11">
        <v>0</v>
      </c>
      <c r="AF6302" s="11">
        <v>0</v>
      </c>
      <c r="AG6302" s="11">
        <v>0</v>
      </c>
    </row>
    <row r="6303" spans="1:33" x14ac:dyDescent="0.25">
      <c r="A6303" s="11" t="s">
        <v>3047</v>
      </c>
      <c r="B6303" s="11" t="s">
        <v>1232</v>
      </c>
      <c r="C6303" s="9" t="s">
        <v>1288</v>
      </c>
      <c r="D6303" s="11" t="str">
        <f>CONCATENATE(B6303," ",C6303)</f>
        <v>Samsung S24E650DW</v>
      </c>
      <c r="E6303" s="18">
        <v>28</v>
      </c>
      <c r="F6303" s="11">
        <f>E6303/1000</f>
        <v>2.8000000000000001E-2</v>
      </c>
      <c r="G6303" s="11">
        <v>226.07692307692307</v>
      </c>
      <c r="H6303" s="11"/>
      <c r="I6303" s="11" t="s">
        <v>92</v>
      </c>
      <c r="J6303" s="11" t="s">
        <v>92</v>
      </c>
      <c r="K6303" s="11" t="s">
        <v>93</v>
      </c>
      <c r="L6303" s="11">
        <f>E6303*G6303</f>
        <v>6330.1538461538457</v>
      </c>
      <c r="M6303" s="11">
        <f>L6303/1000000</f>
        <v>6.3301538461538456E-3</v>
      </c>
      <c r="N6303" s="11" t="s">
        <v>43</v>
      </c>
      <c r="O6303" s="11" t="s">
        <v>105</v>
      </c>
      <c r="P6303" s="11" t="s">
        <v>38</v>
      </c>
      <c r="Q6303" s="11" t="s">
        <v>38</v>
      </c>
      <c r="R6303" s="11" t="s">
        <v>58</v>
      </c>
      <c r="S6303" s="11" t="s">
        <v>3153</v>
      </c>
      <c r="T6303" s="11">
        <v>0</v>
      </c>
      <c r="U6303" s="11">
        <v>0</v>
      </c>
      <c r="V6303" s="11">
        <v>1</v>
      </c>
      <c r="W6303" s="11">
        <v>0</v>
      </c>
      <c r="X6303" s="11">
        <v>0</v>
      </c>
      <c r="Y6303" s="11">
        <v>0</v>
      </c>
      <c r="Z6303" s="11">
        <v>0</v>
      </c>
      <c r="AA6303" s="11">
        <v>0</v>
      </c>
      <c r="AB6303" s="11">
        <v>0</v>
      </c>
      <c r="AC6303" s="11">
        <v>1</v>
      </c>
      <c r="AD6303" s="11">
        <v>0</v>
      </c>
      <c r="AE6303" s="11">
        <v>0</v>
      </c>
      <c r="AF6303" s="11">
        <v>0</v>
      </c>
      <c r="AG6303" s="11">
        <v>0</v>
      </c>
    </row>
    <row r="6304" spans="1:33" x14ac:dyDescent="0.25">
      <c r="A6304" s="11" t="s">
        <v>3047</v>
      </c>
      <c r="B6304" s="11" t="s">
        <v>1232</v>
      </c>
      <c r="C6304" s="9" t="s">
        <v>1289</v>
      </c>
      <c r="D6304" s="11" t="str">
        <f>CONCATENATE(B6304," ",C6304)</f>
        <v>Samsung S24E650PL</v>
      </c>
      <c r="E6304" s="18">
        <v>175</v>
      </c>
      <c r="F6304" s="11">
        <f>E6304/1000</f>
        <v>0.17499999999999999</v>
      </c>
      <c r="G6304" s="11">
        <v>144.43589743589743</v>
      </c>
      <c r="H6304" s="11"/>
      <c r="I6304" s="11" t="s">
        <v>56</v>
      </c>
      <c r="J6304" s="11" t="s">
        <v>53</v>
      </c>
      <c r="K6304" s="11" t="s">
        <v>42</v>
      </c>
      <c r="L6304" s="11">
        <f>E6304*G6304</f>
        <v>25276.282051282051</v>
      </c>
      <c r="M6304" s="11">
        <f>L6304/1000000</f>
        <v>2.5276282051282052E-2</v>
      </c>
      <c r="N6304" s="11" t="s">
        <v>43</v>
      </c>
      <c r="O6304" s="11" t="s">
        <v>105</v>
      </c>
      <c r="P6304" s="11" t="s">
        <v>38</v>
      </c>
      <c r="Q6304" s="11" t="s">
        <v>38</v>
      </c>
      <c r="R6304" s="11" t="s">
        <v>58</v>
      </c>
      <c r="S6304" s="11" t="s">
        <v>3153</v>
      </c>
      <c r="T6304" s="11">
        <v>0</v>
      </c>
      <c r="U6304" s="11">
        <v>0</v>
      </c>
      <c r="V6304" s="11">
        <v>1</v>
      </c>
      <c r="W6304" s="11">
        <v>0</v>
      </c>
      <c r="X6304" s="11">
        <v>0</v>
      </c>
      <c r="Y6304" s="11">
        <v>0</v>
      </c>
      <c r="Z6304" s="11">
        <v>0</v>
      </c>
      <c r="AA6304" s="11">
        <v>0</v>
      </c>
      <c r="AB6304" s="11">
        <v>0</v>
      </c>
      <c r="AC6304" s="11">
        <v>1</v>
      </c>
      <c r="AD6304" s="11">
        <v>0</v>
      </c>
      <c r="AE6304" s="11">
        <v>0</v>
      </c>
      <c r="AF6304" s="11">
        <v>0</v>
      </c>
      <c r="AG6304" s="11">
        <v>0</v>
      </c>
    </row>
    <row r="6305" spans="1:33" x14ac:dyDescent="0.25">
      <c r="A6305" s="11" t="s">
        <v>3047</v>
      </c>
      <c r="B6305" s="11" t="s">
        <v>1232</v>
      </c>
      <c r="C6305" s="9" t="s">
        <v>1290</v>
      </c>
      <c r="D6305" s="11" t="str">
        <f>CONCATENATE(B6305," ",C6305)</f>
        <v>Samsung S24F350FHI</v>
      </c>
      <c r="E6305" s="18">
        <v>7758</v>
      </c>
      <c r="F6305" s="11">
        <f>E6305/1000</f>
        <v>7.758</v>
      </c>
      <c r="G6305" s="11">
        <v>98.384615384615387</v>
      </c>
      <c r="H6305" s="11"/>
      <c r="I6305" s="11" t="s">
        <v>53</v>
      </c>
      <c r="J6305" s="11" t="s">
        <v>53</v>
      </c>
      <c r="K6305" s="11" t="s">
        <v>42</v>
      </c>
      <c r="L6305" s="11">
        <f>E6305*G6305</f>
        <v>763267.84615384613</v>
      </c>
      <c r="M6305" s="11">
        <f>L6305/1000000</f>
        <v>0.76326784615384613</v>
      </c>
      <c r="N6305" s="11" t="s">
        <v>43</v>
      </c>
      <c r="O6305" s="11" t="s">
        <v>105</v>
      </c>
      <c r="P6305" s="11" t="s">
        <v>38</v>
      </c>
      <c r="Q6305" s="11" t="s">
        <v>38</v>
      </c>
      <c r="R6305" s="11" t="s">
        <v>58</v>
      </c>
      <c r="S6305" s="11" t="s">
        <v>3153</v>
      </c>
      <c r="T6305" s="11">
        <v>0</v>
      </c>
      <c r="U6305" s="11">
        <v>0</v>
      </c>
      <c r="V6305" s="11">
        <v>1</v>
      </c>
      <c r="W6305" s="11">
        <v>0</v>
      </c>
      <c r="X6305" s="11">
        <v>0</v>
      </c>
      <c r="Y6305" s="11">
        <v>0</v>
      </c>
      <c r="Z6305" s="11">
        <v>0</v>
      </c>
      <c r="AA6305" s="11">
        <v>0</v>
      </c>
      <c r="AB6305" s="11">
        <v>0</v>
      </c>
      <c r="AC6305" s="11">
        <v>1</v>
      </c>
      <c r="AD6305" s="11">
        <v>0</v>
      </c>
      <c r="AE6305" s="11">
        <v>0</v>
      </c>
      <c r="AF6305" s="11">
        <v>0</v>
      </c>
      <c r="AG6305" s="11">
        <v>0</v>
      </c>
    </row>
    <row r="6306" spans="1:33" x14ac:dyDescent="0.25">
      <c r="A6306" s="11" t="s">
        <v>3047</v>
      </c>
      <c r="B6306" s="11" t="s">
        <v>1232</v>
      </c>
      <c r="C6306" s="9" t="s">
        <v>1291</v>
      </c>
      <c r="D6306" s="11" t="str">
        <f>CONCATENATE(B6306," ",C6306)</f>
        <v>Samsung S24F354FHI</v>
      </c>
      <c r="E6306" s="18">
        <v>1079</v>
      </c>
      <c r="F6306" s="11">
        <f>E6306/1000</f>
        <v>1.079</v>
      </c>
      <c r="G6306" s="11">
        <v>89.615384615384613</v>
      </c>
      <c r="H6306" s="11"/>
      <c r="I6306" s="11" t="s">
        <v>56</v>
      </c>
      <c r="J6306" s="11" t="s">
        <v>53</v>
      </c>
      <c r="K6306" s="11" t="s">
        <v>42</v>
      </c>
      <c r="L6306" s="11">
        <f>E6306*G6306</f>
        <v>96695</v>
      </c>
      <c r="M6306" s="11">
        <f>L6306/1000000</f>
        <v>9.6695000000000003E-2</v>
      </c>
      <c r="N6306" s="11" t="s">
        <v>43</v>
      </c>
      <c r="O6306" s="11" t="s">
        <v>105</v>
      </c>
      <c r="P6306" s="11" t="s">
        <v>38</v>
      </c>
      <c r="Q6306" s="11" t="s">
        <v>38</v>
      </c>
      <c r="R6306" s="11">
        <v>0</v>
      </c>
      <c r="S6306" s="11" t="s">
        <v>3153</v>
      </c>
      <c r="T6306" s="11">
        <v>0</v>
      </c>
      <c r="U6306" s="11">
        <v>0</v>
      </c>
      <c r="V6306" s="11">
        <v>1</v>
      </c>
      <c r="W6306" s="11">
        <v>0</v>
      </c>
      <c r="X6306" s="11">
        <v>0</v>
      </c>
      <c r="Y6306" s="11">
        <v>0</v>
      </c>
      <c r="Z6306" s="11">
        <v>0</v>
      </c>
      <c r="AA6306" s="11">
        <v>0</v>
      </c>
      <c r="AB6306" s="11">
        <v>0</v>
      </c>
      <c r="AC6306" s="11">
        <v>1</v>
      </c>
      <c r="AD6306" s="11">
        <v>0</v>
      </c>
      <c r="AE6306" s="11">
        <v>0</v>
      </c>
      <c r="AF6306" s="11">
        <v>0</v>
      </c>
      <c r="AG6306" s="11">
        <v>0</v>
      </c>
    </row>
    <row r="6307" spans="1:33" x14ac:dyDescent="0.25">
      <c r="A6307" s="11" t="s">
        <v>3047</v>
      </c>
      <c r="B6307" s="11" t="s">
        <v>1232</v>
      </c>
      <c r="C6307" s="9" t="s">
        <v>1292</v>
      </c>
      <c r="D6307" s="11" t="str">
        <f>CONCATENATE(B6307," ",C6307)</f>
        <v>Samsung S24F356FHI</v>
      </c>
      <c r="E6307" s="18">
        <v>613</v>
      </c>
      <c r="F6307" s="11">
        <f>E6307/1000</f>
        <v>0.61299999999999999</v>
      </c>
      <c r="G6307" s="11">
        <v>97.15384615384616</v>
      </c>
      <c r="H6307" s="11"/>
      <c r="I6307" s="11" t="s">
        <v>56</v>
      </c>
      <c r="J6307" s="11" t="s">
        <v>53</v>
      </c>
      <c r="K6307" s="11" t="s">
        <v>42</v>
      </c>
      <c r="L6307" s="11">
        <f>E6307*G6307</f>
        <v>59555.307692307695</v>
      </c>
      <c r="M6307" s="11">
        <f>L6307/1000000</f>
        <v>5.9555307692307692E-2</v>
      </c>
      <c r="N6307" s="11" t="s">
        <v>43</v>
      </c>
      <c r="O6307" s="11" t="s">
        <v>105</v>
      </c>
      <c r="P6307" s="11" t="s">
        <v>38</v>
      </c>
      <c r="Q6307" s="11" t="s">
        <v>38</v>
      </c>
      <c r="R6307" s="11" t="s">
        <v>58</v>
      </c>
      <c r="S6307" s="11" t="s">
        <v>3153</v>
      </c>
      <c r="T6307" s="11">
        <v>0</v>
      </c>
      <c r="U6307" s="11">
        <v>0</v>
      </c>
      <c r="V6307" s="11">
        <v>1</v>
      </c>
      <c r="W6307" s="11">
        <v>0</v>
      </c>
      <c r="X6307" s="11">
        <v>0</v>
      </c>
      <c r="Y6307" s="11">
        <v>0</v>
      </c>
      <c r="Z6307" s="11">
        <v>0</v>
      </c>
      <c r="AA6307" s="11">
        <v>0</v>
      </c>
      <c r="AB6307" s="11">
        <v>0</v>
      </c>
      <c r="AC6307" s="11">
        <v>1</v>
      </c>
      <c r="AD6307" s="11">
        <v>0</v>
      </c>
      <c r="AE6307" s="11">
        <v>0</v>
      </c>
      <c r="AF6307" s="11">
        <v>0</v>
      </c>
      <c r="AG6307" s="11">
        <v>0</v>
      </c>
    </row>
    <row r="6308" spans="1:33" x14ac:dyDescent="0.25">
      <c r="A6308" s="11" t="s">
        <v>3047</v>
      </c>
      <c r="B6308" s="11" t="s">
        <v>1232</v>
      </c>
      <c r="C6308" s="9" t="s">
        <v>1293</v>
      </c>
      <c r="D6308" s="11" t="str">
        <f>CONCATENATE(B6308," ",C6308)</f>
        <v>Samsung S24H850QFI</v>
      </c>
      <c r="E6308" s="18">
        <v>36</v>
      </c>
      <c r="F6308" s="11">
        <f>E6308/1000</f>
        <v>3.5999999999999997E-2</v>
      </c>
      <c r="G6308" s="11">
        <v>250.60256410256412</v>
      </c>
      <c r="H6308" s="11"/>
      <c r="I6308" s="11" t="s">
        <v>52</v>
      </c>
      <c r="J6308" s="11" t="s">
        <v>53</v>
      </c>
      <c r="K6308" s="11" t="s">
        <v>64</v>
      </c>
      <c r="L6308" s="11">
        <f>E6308*G6308</f>
        <v>9021.6923076923085</v>
      </c>
      <c r="M6308" s="11">
        <f>L6308/1000000</f>
        <v>9.0216923076923087E-3</v>
      </c>
      <c r="N6308" s="11" t="s">
        <v>65</v>
      </c>
      <c r="O6308" s="11" t="s">
        <v>105</v>
      </c>
      <c r="P6308" s="11" t="s">
        <v>38</v>
      </c>
      <c r="Q6308" s="11" t="s">
        <v>38</v>
      </c>
      <c r="R6308" s="11" t="s">
        <v>39</v>
      </c>
      <c r="S6308" s="11" t="s">
        <v>3153</v>
      </c>
      <c r="T6308" s="11">
        <v>0</v>
      </c>
      <c r="U6308" s="11">
        <v>0</v>
      </c>
      <c r="V6308" s="11">
        <v>1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1</v>
      </c>
      <c r="AD6308" s="11">
        <v>0</v>
      </c>
      <c r="AE6308" s="11">
        <v>0</v>
      </c>
      <c r="AF6308" s="11">
        <v>0</v>
      </c>
      <c r="AG6308" s="11">
        <v>0</v>
      </c>
    </row>
    <row r="6309" spans="1:33" x14ac:dyDescent="0.25">
      <c r="A6309" s="11" t="s">
        <v>3047</v>
      </c>
      <c r="B6309" s="11" t="s">
        <v>1232</v>
      </c>
      <c r="C6309" s="9" t="s">
        <v>1294</v>
      </c>
      <c r="D6309" s="11" t="str">
        <f>CONCATENATE(B6309," ",C6309)</f>
        <v>Samsung S24R350FHI</v>
      </c>
      <c r="E6309" s="18">
        <v>2034</v>
      </c>
      <c r="F6309" s="11">
        <f>E6309/1000</f>
        <v>2.0339999999999998</v>
      </c>
      <c r="G6309" s="11">
        <v>121.66666666666667</v>
      </c>
      <c r="H6309" s="11"/>
      <c r="I6309" s="11" t="s">
        <v>52</v>
      </c>
      <c r="J6309" s="11" t="s">
        <v>53</v>
      </c>
      <c r="K6309" s="11" t="s">
        <v>42</v>
      </c>
      <c r="L6309" s="11">
        <f>E6309*G6309</f>
        <v>247470</v>
      </c>
      <c r="M6309" s="11">
        <f>L6309/1000000</f>
        <v>0.24747</v>
      </c>
      <c r="N6309" s="11" t="s">
        <v>43</v>
      </c>
      <c r="O6309" s="11" t="s">
        <v>54</v>
      </c>
      <c r="P6309" s="11" t="s">
        <v>38</v>
      </c>
      <c r="Q6309" s="11" t="s">
        <v>38</v>
      </c>
      <c r="R6309" s="11">
        <v>0</v>
      </c>
      <c r="S6309" s="11" t="s">
        <v>3153</v>
      </c>
      <c r="T6309" s="11">
        <v>0</v>
      </c>
      <c r="U6309" s="11">
        <v>0</v>
      </c>
      <c r="V6309" s="11">
        <v>1</v>
      </c>
      <c r="W6309" s="11">
        <v>0</v>
      </c>
      <c r="X6309" s="11">
        <v>0</v>
      </c>
      <c r="Y6309" s="11">
        <v>0</v>
      </c>
      <c r="Z6309" s="11">
        <v>0</v>
      </c>
      <c r="AA6309" s="11">
        <v>0</v>
      </c>
      <c r="AB6309" s="11">
        <v>0</v>
      </c>
      <c r="AC6309" s="11">
        <v>1</v>
      </c>
      <c r="AD6309" s="11">
        <v>0</v>
      </c>
      <c r="AE6309" s="11">
        <v>1</v>
      </c>
      <c r="AF6309" s="11">
        <v>0</v>
      </c>
      <c r="AG6309" s="11">
        <v>0</v>
      </c>
    </row>
    <row r="6310" spans="1:33" x14ac:dyDescent="0.25">
      <c r="A6310" s="11" t="s">
        <v>3047</v>
      </c>
      <c r="B6310" s="11" t="s">
        <v>1232</v>
      </c>
      <c r="C6310" s="9" t="s">
        <v>1295</v>
      </c>
      <c r="D6310" s="11" t="str">
        <f>CONCATENATE(B6310," ",C6310)</f>
        <v>Samsung S24R356FHI</v>
      </c>
      <c r="E6310" s="18">
        <v>109</v>
      </c>
      <c r="F6310" s="11">
        <f>E6310/1000</f>
        <v>0.109</v>
      </c>
      <c r="G6310" s="11">
        <v>122.08974358974359</v>
      </c>
      <c r="H6310" s="11"/>
      <c r="I6310" s="11" t="s">
        <v>52</v>
      </c>
      <c r="J6310" s="11" t="s">
        <v>53</v>
      </c>
      <c r="K6310" s="11" t="s">
        <v>42</v>
      </c>
      <c r="L6310" s="11">
        <f>E6310*G6310</f>
        <v>13307.782051282051</v>
      </c>
      <c r="M6310" s="11">
        <f>L6310/1000000</f>
        <v>1.330778205128205E-2</v>
      </c>
      <c r="N6310" s="11" t="s">
        <v>43</v>
      </c>
      <c r="O6310" s="11" t="s">
        <v>54</v>
      </c>
      <c r="P6310" s="11" t="s">
        <v>38</v>
      </c>
      <c r="Q6310" s="11" t="s">
        <v>38</v>
      </c>
      <c r="R6310" s="11">
        <v>0</v>
      </c>
      <c r="S6310" s="11" t="s">
        <v>3153</v>
      </c>
      <c r="T6310" s="11">
        <v>0</v>
      </c>
      <c r="U6310" s="11">
        <v>0</v>
      </c>
      <c r="V6310" s="11">
        <v>1</v>
      </c>
      <c r="W6310" s="11">
        <v>0</v>
      </c>
      <c r="X6310" s="11">
        <v>0</v>
      </c>
      <c r="Y6310" s="11">
        <v>0</v>
      </c>
      <c r="Z6310" s="11">
        <v>0</v>
      </c>
      <c r="AA6310" s="11">
        <v>0</v>
      </c>
      <c r="AB6310" s="11">
        <v>0</v>
      </c>
      <c r="AC6310" s="11">
        <v>1</v>
      </c>
      <c r="AD6310" s="11">
        <v>0</v>
      </c>
      <c r="AE6310" s="11">
        <v>1</v>
      </c>
      <c r="AF6310" s="11">
        <v>0</v>
      </c>
      <c r="AG6310" s="11">
        <v>0</v>
      </c>
    </row>
    <row r="6311" spans="1:33" x14ac:dyDescent="0.25">
      <c r="A6311" s="11" t="s">
        <v>3047</v>
      </c>
      <c r="B6311" s="11" t="s">
        <v>1232</v>
      </c>
      <c r="C6311" s="9" t="s">
        <v>1296</v>
      </c>
      <c r="D6311" s="11" t="str">
        <f>CONCATENATE(B6311," ",C6311)</f>
        <v>Samsung S24R650FDI</v>
      </c>
      <c r="E6311" s="18">
        <v>384</v>
      </c>
      <c r="F6311" s="11">
        <f>E6311/1000</f>
        <v>0.38400000000000001</v>
      </c>
      <c r="G6311" s="11">
        <v>165.93589743589743</v>
      </c>
      <c r="H6311" s="11"/>
      <c r="I6311" s="11" t="s">
        <v>52</v>
      </c>
      <c r="J6311" s="11" t="s">
        <v>53</v>
      </c>
      <c r="K6311" s="11" t="s">
        <v>42</v>
      </c>
      <c r="L6311" s="11">
        <f>E6311*G6311</f>
        <v>63719.38461538461</v>
      </c>
      <c r="M6311" s="11">
        <f>L6311/1000000</f>
        <v>6.3719384615384608E-2</v>
      </c>
      <c r="N6311" s="11" t="s">
        <v>43</v>
      </c>
      <c r="O6311" s="11" t="s">
        <v>54</v>
      </c>
      <c r="P6311" s="11" t="s">
        <v>38</v>
      </c>
      <c r="Q6311" s="11" t="s">
        <v>38</v>
      </c>
      <c r="R6311" s="11">
        <v>0</v>
      </c>
      <c r="S6311" s="11" t="s">
        <v>3153</v>
      </c>
      <c r="T6311" s="11">
        <v>0</v>
      </c>
      <c r="U6311" s="11">
        <v>0</v>
      </c>
      <c r="V6311" s="11">
        <v>1</v>
      </c>
      <c r="W6311" s="11">
        <v>0</v>
      </c>
      <c r="X6311" s="11">
        <v>0</v>
      </c>
      <c r="Y6311" s="11">
        <v>0</v>
      </c>
      <c r="Z6311" s="11">
        <v>0</v>
      </c>
      <c r="AA6311" s="11">
        <v>0</v>
      </c>
      <c r="AB6311" s="11">
        <v>0</v>
      </c>
      <c r="AC6311" s="11">
        <v>1</v>
      </c>
      <c r="AD6311" s="11">
        <v>0</v>
      </c>
      <c r="AE6311" s="11">
        <v>1</v>
      </c>
      <c r="AF6311" s="11">
        <v>0</v>
      </c>
      <c r="AG6311" s="11">
        <v>0</v>
      </c>
    </row>
    <row r="6312" spans="1:33" x14ac:dyDescent="0.25">
      <c r="A6312" s="11" t="s">
        <v>3047</v>
      </c>
      <c r="B6312" s="11" t="s">
        <v>1232</v>
      </c>
      <c r="C6312" s="9" t="s">
        <v>1297</v>
      </c>
      <c r="D6312" s="11" t="str">
        <f>CONCATENATE(B6312," ",C6312)</f>
        <v>Samsung S27E332H</v>
      </c>
      <c r="E6312" s="18">
        <v>261</v>
      </c>
      <c r="F6312" s="11">
        <f>E6312/1000</f>
        <v>0.26100000000000001</v>
      </c>
      <c r="G6312" s="11">
        <v>155.82655826558266</v>
      </c>
      <c r="H6312" s="11"/>
      <c r="I6312" s="11" t="s">
        <v>63</v>
      </c>
      <c r="J6312" s="11" t="s">
        <v>63</v>
      </c>
      <c r="K6312" s="11" t="s">
        <v>42</v>
      </c>
      <c r="L6312" s="11">
        <f>E6312*G6312</f>
        <v>40670.731707317078</v>
      </c>
      <c r="M6312" s="11">
        <f>L6312/1000000</f>
        <v>4.0670731707317075E-2</v>
      </c>
      <c r="N6312" s="11" t="s">
        <v>43</v>
      </c>
      <c r="O6312" s="11" t="s">
        <v>105</v>
      </c>
      <c r="P6312" s="11" t="s">
        <v>38</v>
      </c>
      <c r="Q6312" s="11" t="s">
        <v>38</v>
      </c>
      <c r="R6312" s="11" t="s">
        <v>49</v>
      </c>
      <c r="S6312" s="11" t="s">
        <v>3153</v>
      </c>
      <c r="T6312" s="11">
        <v>0</v>
      </c>
      <c r="U6312" s="11">
        <v>0</v>
      </c>
      <c r="V6312" s="11">
        <v>1</v>
      </c>
      <c r="W6312" s="11">
        <v>0</v>
      </c>
      <c r="X6312" s="11">
        <v>0</v>
      </c>
      <c r="Y6312" s="11">
        <v>0</v>
      </c>
      <c r="Z6312" s="11">
        <v>0</v>
      </c>
      <c r="AA6312" s="11">
        <v>0</v>
      </c>
      <c r="AB6312" s="11">
        <v>0</v>
      </c>
      <c r="AC6312" s="11">
        <v>1</v>
      </c>
      <c r="AD6312" s="11">
        <v>0</v>
      </c>
      <c r="AE6312" s="11">
        <v>0</v>
      </c>
      <c r="AF6312" s="11">
        <v>0</v>
      </c>
      <c r="AG6312" s="11">
        <v>0</v>
      </c>
    </row>
    <row r="6313" spans="1:33" x14ac:dyDescent="0.25">
      <c r="A6313" s="11" t="s">
        <v>3047</v>
      </c>
      <c r="B6313" s="11" t="s">
        <v>1232</v>
      </c>
      <c r="C6313" s="9" t="s">
        <v>1298</v>
      </c>
      <c r="D6313" s="11" t="str">
        <f>CONCATENATE(B6313," ",C6313)</f>
        <v>Samsung S27E390H</v>
      </c>
      <c r="E6313" s="18">
        <v>273</v>
      </c>
      <c r="F6313" s="11">
        <f>E6313/1000</f>
        <v>0.27300000000000002</v>
      </c>
      <c r="G6313" s="11">
        <v>141.02564102564102</v>
      </c>
      <c r="H6313" s="11"/>
      <c r="I6313" s="11" t="s">
        <v>63</v>
      </c>
      <c r="J6313" s="11" t="s">
        <v>63</v>
      </c>
      <c r="K6313" s="11" t="s">
        <v>42</v>
      </c>
      <c r="L6313" s="11">
        <f>E6313*G6313</f>
        <v>38500</v>
      </c>
      <c r="M6313" s="11">
        <f>L6313/1000000</f>
        <v>3.85E-2</v>
      </c>
      <c r="N6313" s="11" t="s">
        <v>43</v>
      </c>
      <c r="O6313" s="11" t="s">
        <v>105</v>
      </c>
      <c r="P6313" s="11" t="s">
        <v>38</v>
      </c>
      <c r="Q6313" s="11" t="s">
        <v>38</v>
      </c>
      <c r="R6313" s="11" t="s">
        <v>58</v>
      </c>
      <c r="S6313" s="11" t="s">
        <v>3153</v>
      </c>
      <c r="T6313" s="11">
        <v>0</v>
      </c>
      <c r="U6313" s="11">
        <v>0</v>
      </c>
      <c r="V6313" s="11">
        <v>1</v>
      </c>
      <c r="W6313" s="11">
        <v>0</v>
      </c>
      <c r="X6313" s="11">
        <v>0</v>
      </c>
      <c r="Y6313" s="11">
        <v>0</v>
      </c>
      <c r="Z6313" s="11">
        <v>0</v>
      </c>
      <c r="AA6313" s="11">
        <v>0</v>
      </c>
      <c r="AB6313" s="11">
        <v>0</v>
      </c>
      <c r="AC6313" s="11">
        <v>1</v>
      </c>
      <c r="AD6313" s="11">
        <v>0</v>
      </c>
      <c r="AE6313" s="11">
        <v>0</v>
      </c>
      <c r="AF6313" s="11">
        <v>0</v>
      </c>
      <c r="AG6313" s="11">
        <v>0</v>
      </c>
    </row>
    <row r="6314" spans="1:33" x14ac:dyDescent="0.25">
      <c r="A6314" s="11" t="s">
        <v>3047</v>
      </c>
      <c r="B6314" s="11" t="s">
        <v>1232</v>
      </c>
      <c r="C6314" s="9" t="s">
        <v>1299</v>
      </c>
      <c r="D6314" s="11" t="str">
        <f>CONCATENATE(B6314," ",C6314)</f>
        <v>Samsung S27E391H</v>
      </c>
      <c r="E6314" s="18">
        <v>145</v>
      </c>
      <c r="F6314" s="11">
        <f>E6314/1000</f>
        <v>0.14499999999999999</v>
      </c>
      <c r="G6314" s="11">
        <v>144.57692307692307</v>
      </c>
      <c r="H6314" s="11"/>
      <c r="I6314" s="11" t="s">
        <v>63</v>
      </c>
      <c r="J6314" s="11" t="s">
        <v>63</v>
      </c>
      <c r="K6314" s="11" t="s">
        <v>42</v>
      </c>
      <c r="L6314" s="11">
        <f>E6314*G6314</f>
        <v>20963.653846153844</v>
      </c>
      <c r="M6314" s="11">
        <f>L6314/1000000</f>
        <v>2.0963653846153844E-2</v>
      </c>
      <c r="N6314" s="11" t="s">
        <v>43</v>
      </c>
      <c r="O6314" s="11" t="s">
        <v>105</v>
      </c>
      <c r="P6314" s="11" t="s">
        <v>38</v>
      </c>
      <c r="Q6314" s="11" t="s">
        <v>38</v>
      </c>
      <c r="R6314" s="11" t="s">
        <v>58</v>
      </c>
      <c r="S6314" s="11" t="s">
        <v>3153</v>
      </c>
      <c r="T6314" s="11">
        <v>0</v>
      </c>
      <c r="U6314" s="11">
        <v>0</v>
      </c>
      <c r="V6314" s="11">
        <v>1</v>
      </c>
      <c r="W6314" s="11">
        <v>0</v>
      </c>
      <c r="X6314" s="11">
        <v>0</v>
      </c>
      <c r="Y6314" s="11">
        <v>0</v>
      </c>
      <c r="Z6314" s="11">
        <v>0</v>
      </c>
      <c r="AA6314" s="11">
        <v>0</v>
      </c>
      <c r="AB6314" s="11">
        <v>0</v>
      </c>
      <c r="AC6314" s="11">
        <v>1</v>
      </c>
      <c r="AD6314" s="11">
        <v>0</v>
      </c>
      <c r="AE6314" s="11">
        <v>0</v>
      </c>
      <c r="AF6314" s="11">
        <v>0</v>
      </c>
      <c r="AG6314" s="11">
        <v>0</v>
      </c>
    </row>
    <row r="6315" spans="1:33" x14ac:dyDescent="0.25">
      <c r="A6315" s="11" t="s">
        <v>3047</v>
      </c>
      <c r="B6315" s="11" t="s">
        <v>1232</v>
      </c>
      <c r="C6315" s="9" t="s">
        <v>1300</v>
      </c>
      <c r="D6315" s="11" t="str">
        <f>CONCATENATE(B6315," ",C6315)</f>
        <v>Samsung S27F354FHI</v>
      </c>
      <c r="E6315" s="18">
        <v>1163</v>
      </c>
      <c r="F6315" s="11">
        <f>E6315/1000</f>
        <v>1.163</v>
      </c>
      <c r="G6315" s="11">
        <v>134.48717948717947</v>
      </c>
      <c r="H6315" s="11"/>
      <c r="I6315" s="11" t="s">
        <v>63</v>
      </c>
      <c r="J6315" s="11" t="s">
        <v>63</v>
      </c>
      <c r="K6315" s="11" t="s">
        <v>42</v>
      </c>
      <c r="L6315" s="11">
        <f>E6315*G6315</f>
        <v>156408.58974358972</v>
      </c>
      <c r="M6315" s="11">
        <f>L6315/1000000</f>
        <v>0.15640858974358973</v>
      </c>
      <c r="N6315" s="11" t="s">
        <v>43</v>
      </c>
      <c r="O6315" s="11" t="s">
        <v>105</v>
      </c>
      <c r="P6315" s="11" t="s">
        <v>38</v>
      </c>
      <c r="Q6315" s="11" t="s">
        <v>38</v>
      </c>
      <c r="R6315" s="11" t="s">
        <v>58</v>
      </c>
      <c r="S6315" s="11" t="s">
        <v>3153</v>
      </c>
      <c r="T6315" s="11">
        <v>0</v>
      </c>
      <c r="U6315" s="11">
        <v>0</v>
      </c>
      <c r="V6315" s="11">
        <v>1</v>
      </c>
      <c r="W6315" s="11">
        <v>0</v>
      </c>
      <c r="X6315" s="11">
        <v>0</v>
      </c>
      <c r="Y6315" s="11">
        <v>0</v>
      </c>
      <c r="Z6315" s="11">
        <v>0</v>
      </c>
      <c r="AA6315" s="11">
        <v>0</v>
      </c>
      <c r="AB6315" s="11">
        <v>0</v>
      </c>
      <c r="AC6315" s="11">
        <v>1</v>
      </c>
      <c r="AD6315" s="11">
        <v>0</v>
      </c>
      <c r="AE6315" s="11">
        <v>0</v>
      </c>
      <c r="AF6315" s="11">
        <v>0</v>
      </c>
      <c r="AG6315" s="11">
        <v>0</v>
      </c>
    </row>
    <row r="6316" spans="1:33" x14ac:dyDescent="0.25">
      <c r="A6316" s="11" t="s">
        <v>3047</v>
      </c>
      <c r="B6316" s="11" t="s">
        <v>1232</v>
      </c>
      <c r="C6316" s="9" t="s">
        <v>1301</v>
      </c>
      <c r="D6316" s="11" t="str">
        <f>CONCATENATE(B6316," ",C6316)</f>
        <v>Samsung S27F358FWI</v>
      </c>
      <c r="E6316" s="18">
        <v>324</v>
      </c>
      <c r="F6316" s="11">
        <f>E6316/1000</f>
        <v>0.32400000000000001</v>
      </c>
      <c r="G6316" s="11">
        <v>139.10256410256412</v>
      </c>
      <c r="H6316" s="11"/>
      <c r="I6316" s="11" t="s">
        <v>63</v>
      </c>
      <c r="J6316" s="11" t="s">
        <v>63</v>
      </c>
      <c r="K6316" s="11" t="s">
        <v>42</v>
      </c>
      <c r="L6316" s="11">
        <f>E6316*G6316</f>
        <v>45069.230769230773</v>
      </c>
      <c r="M6316" s="11">
        <f>L6316/1000000</f>
        <v>4.5069230769230771E-2</v>
      </c>
      <c r="N6316" s="11" t="s">
        <v>43</v>
      </c>
      <c r="O6316" s="17" t="s">
        <v>44</v>
      </c>
      <c r="P6316" s="11" t="s">
        <v>38</v>
      </c>
      <c r="Q6316" s="11" t="s">
        <v>38</v>
      </c>
      <c r="R6316" s="11" t="s">
        <v>58</v>
      </c>
      <c r="S6316" s="11" t="s">
        <v>3153</v>
      </c>
      <c r="T6316" s="11">
        <v>0</v>
      </c>
      <c r="U6316" s="11">
        <v>0</v>
      </c>
      <c r="V6316" s="11">
        <v>1</v>
      </c>
      <c r="W6316" s="11">
        <v>0</v>
      </c>
      <c r="X6316" s="11">
        <v>0</v>
      </c>
      <c r="Y6316" s="11">
        <v>0</v>
      </c>
      <c r="Z6316" s="11">
        <v>0</v>
      </c>
      <c r="AA6316" s="11">
        <v>0</v>
      </c>
      <c r="AB6316" s="11">
        <v>0</v>
      </c>
      <c r="AC6316" s="11">
        <v>1</v>
      </c>
      <c r="AD6316" s="11">
        <v>0</v>
      </c>
      <c r="AE6316" s="11">
        <v>0</v>
      </c>
      <c r="AF6316" s="11">
        <v>0</v>
      </c>
      <c r="AG6316" s="11">
        <v>0</v>
      </c>
    </row>
    <row r="6317" spans="1:33" x14ac:dyDescent="0.25">
      <c r="A6317" s="11" t="s">
        <v>3047</v>
      </c>
      <c r="B6317" s="11" t="s">
        <v>1232</v>
      </c>
      <c r="C6317" s="9" t="s">
        <v>1607</v>
      </c>
      <c r="D6317" s="11" t="str">
        <f>CONCATENATE(B6317," ",C6317)</f>
        <v>Samsung S27H650FDI</v>
      </c>
      <c r="E6317" s="18">
        <v>6</v>
      </c>
      <c r="F6317" s="11">
        <f>E6317/1000</f>
        <v>6.0000000000000001E-3</v>
      </c>
      <c r="G6317" s="11">
        <v>192.17948717948718</v>
      </c>
      <c r="H6317" s="11"/>
      <c r="I6317" s="11" t="s">
        <v>63</v>
      </c>
      <c r="J6317" s="11" t="s">
        <v>63</v>
      </c>
      <c r="K6317" s="11" t="s">
        <v>42</v>
      </c>
      <c r="L6317" s="11">
        <f>E6317*G6317</f>
        <v>1153.0769230769231</v>
      </c>
      <c r="M6317" s="11">
        <f>L6317/1000000</f>
        <v>1.1530769230769231E-3</v>
      </c>
      <c r="N6317" s="11" t="s">
        <v>43</v>
      </c>
      <c r="O6317" s="11" t="s">
        <v>105</v>
      </c>
      <c r="P6317" s="11" t="s">
        <v>38</v>
      </c>
      <c r="Q6317" s="11" t="s">
        <v>38</v>
      </c>
      <c r="R6317" s="11" t="s">
        <v>39</v>
      </c>
      <c r="S6317" s="11" t="s">
        <v>3153</v>
      </c>
      <c r="T6317" s="11">
        <v>0</v>
      </c>
      <c r="U6317" s="11">
        <v>0</v>
      </c>
      <c r="V6317" s="11">
        <v>1</v>
      </c>
      <c r="W6317" s="11">
        <v>0</v>
      </c>
      <c r="X6317" s="11">
        <v>0</v>
      </c>
      <c r="Y6317" s="11">
        <v>0</v>
      </c>
      <c r="Z6317" s="11">
        <v>0</v>
      </c>
      <c r="AA6317" s="11">
        <v>0</v>
      </c>
      <c r="AB6317" s="11">
        <v>0</v>
      </c>
      <c r="AC6317" s="11">
        <v>1</v>
      </c>
      <c r="AD6317" s="11">
        <v>0</v>
      </c>
      <c r="AE6317" s="11">
        <v>0</v>
      </c>
      <c r="AF6317" s="11">
        <v>0</v>
      </c>
      <c r="AG6317" s="11">
        <v>0</v>
      </c>
    </row>
    <row r="6318" spans="1:33" x14ac:dyDescent="0.25">
      <c r="A6318" s="11" t="s">
        <v>3047</v>
      </c>
      <c r="B6318" s="11" t="s">
        <v>1232</v>
      </c>
      <c r="C6318" s="9" t="s">
        <v>1302</v>
      </c>
      <c r="D6318" s="11" t="str">
        <f>CONCATENATE(B6318," ",C6318)</f>
        <v>Samsung S27H850QFI</v>
      </c>
      <c r="E6318" s="18">
        <v>45</v>
      </c>
      <c r="F6318" s="11">
        <f>E6318/1000</f>
        <v>4.4999999999999998E-2</v>
      </c>
      <c r="G6318" s="11">
        <v>346.06410256410254</v>
      </c>
      <c r="H6318" s="11"/>
      <c r="I6318" s="11" t="s">
        <v>63</v>
      </c>
      <c r="J6318" s="11" t="s">
        <v>63</v>
      </c>
      <c r="K6318" s="11" t="s">
        <v>64</v>
      </c>
      <c r="L6318" s="11">
        <f>E6318*G6318</f>
        <v>15572.884615384613</v>
      </c>
      <c r="M6318" s="11">
        <f>L6318/1000000</f>
        <v>1.5572884615384613E-2</v>
      </c>
      <c r="N6318" s="11" t="s">
        <v>65</v>
      </c>
      <c r="O6318" s="11" t="s">
        <v>105</v>
      </c>
      <c r="P6318" s="11" t="s">
        <v>38</v>
      </c>
      <c r="Q6318" s="11" t="s">
        <v>38</v>
      </c>
      <c r="R6318" s="11" t="s">
        <v>58</v>
      </c>
      <c r="S6318" s="11" t="s">
        <v>3153</v>
      </c>
      <c r="T6318" s="11">
        <v>0</v>
      </c>
      <c r="U6318" s="11">
        <v>0</v>
      </c>
      <c r="V6318" s="11">
        <v>1</v>
      </c>
      <c r="W6318" s="11">
        <v>0</v>
      </c>
      <c r="X6318" s="11">
        <v>0</v>
      </c>
      <c r="Y6318" s="11">
        <v>0</v>
      </c>
      <c r="Z6318" s="11">
        <v>0</v>
      </c>
      <c r="AA6318" s="11">
        <v>0</v>
      </c>
      <c r="AB6318" s="11">
        <v>0</v>
      </c>
      <c r="AC6318" s="11">
        <v>1</v>
      </c>
      <c r="AD6318" s="11">
        <v>0</v>
      </c>
      <c r="AE6318" s="11">
        <v>0</v>
      </c>
      <c r="AF6318" s="11">
        <v>0</v>
      </c>
      <c r="AG6318" s="11">
        <v>0</v>
      </c>
    </row>
    <row r="6319" spans="1:33" x14ac:dyDescent="0.25">
      <c r="A6319" s="11" t="s">
        <v>3047</v>
      </c>
      <c r="B6319" s="11" t="s">
        <v>1232</v>
      </c>
      <c r="C6319" s="9" t="s">
        <v>1303</v>
      </c>
      <c r="D6319" s="11" t="str">
        <f>CONCATENATE(B6319," ",C6319)</f>
        <v>Samsung S27R350FHI</v>
      </c>
      <c r="E6319" s="18">
        <v>703</v>
      </c>
      <c r="F6319" s="11">
        <f>E6319/1000</f>
        <v>0.70299999999999996</v>
      </c>
      <c r="G6319" s="11">
        <v>153.71794871794873</v>
      </c>
      <c r="H6319" s="11"/>
      <c r="I6319" s="11" t="s">
        <v>63</v>
      </c>
      <c r="J6319" s="11" t="s">
        <v>63</v>
      </c>
      <c r="K6319" s="11" t="s">
        <v>42</v>
      </c>
      <c r="L6319" s="11">
        <f>E6319*G6319</f>
        <v>108063.71794871795</v>
      </c>
      <c r="M6319" s="11">
        <f>L6319/1000000</f>
        <v>0.10806371794871795</v>
      </c>
      <c r="N6319" s="11" t="s">
        <v>43</v>
      </c>
      <c r="O6319" s="11" t="s">
        <v>54</v>
      </c>
      <c r="P6319" s="11" t="s">
        <v>38</v>
      </c>
      <c r="Q6319" s="11" t="s">
        <v>38</v>
      </c>
      <c r="R6319" s="11" t="s">
        <v>39</v>
      </c>
      <c r="S6319" s="11" t="s">
        <v>3153</v>
      </c>
      <c r="T6319" s="11">
        <v>0</v>
      </c>
      <c r="U6319" s="11">
        <v>0</v>
      </c>
      <c r="V6319" s="11">
        <v>1</v>
      </c>
      <c r="W6319" s="11">
        <v>0</v>
      </c>
      <c r="X6319" s="11">
        <v>0</v>
      </c>
      <c r="Y6319" s="11">
        <v>0</v>
      </c>
      <c r="Z6319" s="11">
        <v>0</v>
      </c>
      <c r="AA6319" s="11">
        <v>0</v>
      </c>
      <c r="AB6319" s="11">
        <v>0</v>
      </c>
      <c r="AC6319" s="11">
        <v>1</v>
      </c>
      <c r="AD6319" s="11">
        <v>0</v>
      </c>
      <c r="AE6319" s="11">
        <v>1</v>
      </c>
      <c r="AF6319" s="11">
        <v>0</v>
      </c>
      <c r="AG6319" s="11">
        <v>0</v>
      </c>
    </row>
    <row r="6320" spans="1:33" x14ac:dyDescent="0.25">
      <c r="A6320" s="11" t="s">
        <v>3047</v>
      </c>
      <c r="B6320" s="11" t="s">
        <v>1232</v>
      </c>
      <c r="C6320" s="9" t="s">
        <v>1304</v>
      </c>
      <c r="D6320" s="11" t="str">
        <f>CONCATENATE(B6320," ",C6320)</f>
        <v>Samsung S27R650FDI</v>
      </c>
      <c r="E6320" s="18">
        <v>188</v>
      </c>
      <c r="F6320" s="11">
        <f>E6320/1000</f>
        <v>0.188</v>
      </c>
      <c r="G6320" s="11">
        <v>202.75641025641025</v>
      </c>
      <c r="H6320" s="11"/>
      <c r="I6320" s="11" t="s">
        <v>63</v>
      </c>
      <c r="J6320" s="11" t="s">
        <v>63</v>
      </c>
      <c r="K6320" s="11" t="s">
        <v>42</v>
      </c>
      <c r="L6320" s="11">
        <f>E6320*G6320</f>
        <v>38118.205128205125</v>
      </c>
      <c r="M6320" s="11">
        <f>L6320/1000000</f>
        <v>3.8118205128205122E-2</v>
      </c>
      <c r="N6320" s="11" t="s">
        <v>43</v>
      </c>
      <c r="O6320" s="11" t="s">
        <v>54</v>
      </c>
      <c r="P6320" s="11" t="s">
        <v>38</v>
      </c>
      <c r="Q6320" s="11" t="s">
        <v>38</v>
      </c>
      <c r="R6320" s="11">
        <v>0</v>
      </c>
      <c r="S6320" s="11" t="s">
        <v>3153</v>
      </c>
      <c r="T6320" s="11">
        <v>0</v>
      </c>
      <c r="U6320" s="11">
        <v>0</v>
      </c>
      <c r="V6320" s="11">
        <v>1</v>
      </c>
      <c r="W6320" s="11">
        <v>0</v>
      </c>
      <c r="X6320" s="11">
        <v>0</v>
      </c>
      <c r="Y6320" s="11">
        <v>0</v>
      </c>
      <c r="Z6320" s="11">
        <v>0</v>
      </c>
      <c r="AA6320" s="11">
        <v>0</v>
      </c>
      <c r="AB6320" s="11">
        <v>0</v>
      </c>
      <c r="AC6320" s="11">
        <v>1</v>
      </c>
      <c r="AD6320" s="11">
        <v>0</v>
      </c>
      <c r="AE6320" s="11">
        <v>1</v>
      </c>
      <c r="AF6320" s="11">
        <v>0</v>
      </c>
      <c r="AG6320" s="11">
        <v>0</v>
      </c>
    </row>
    <row r="6321" spans="1:33" x14ac:dyDescent="0.25">
      <c r="A6321" s="11" t="s">
        <v>3047</v>
      </c>
      <c r="B6321" s="11" t="s">
        <v>1232</v>
      </c>
      <c r="C6321" s="9" t="s">
        <v>1305</v>
      </c>
      <c r="D6321" s="11" t="str">
        <f>CONCATENATE(B6321," ",C6321)</f>
        <v>Samsung S27R750QEI</v>
      </c>
      <c r="E6321" s="18">
        <v>41</v>
      </c>
      <c r="F6321" s="11">
        <f>E6321/1000</f>
        <v>4.1000000000000002E-2</v>
      </c>
      <c r="G6321" s="11">
        <v>338.44871794871796</v>
      </c>
      <c r="H6321" s="11"/>
      <c r="I6321" s="11" t="s">
        <v>63</v>
      </c>
      <c r="J6321" s="11" t="s">
        <v>63</v>
      </c>
      <c r="K6321" s="11" t="s">
        <v>64</v>
      </c>
      <c r="L6321" s="11">
        <f>E6321*G6321</f>
        <v>13876.397435897436</v>
      </c>
      <c r="M6321" s="11">
        <f>L6321/1000000</f>
        <v>1.3876397435897435E-2</v>
      </c>
      <c r="N6321" s="11" t="s">
        <v>65</v>
      </c>
      <c r="O6321" s="17" t="s">
        <v>44</v>
      </c>
      <c r="P6321" s="11" t="s">
        <v>38</v>
      </c>
      <c r="Q6321" s="11" t="s">
        <v>38</v>
      </c>
      <c r="R6321" s="11" t="s">
        <v>58</v>
      </c>
      <c r="S6321" s="11" t="s">
        <v>3153</v>
      </c>
      <c r="T6321" s="11">
        <v>0</v>
      </c>
      <c r="U6321" s="11">
        <v>0</v>
      </c>
      <c r="V6321" s="11">
        <v>1</v>
      </c>
      <c r="W6321" s="11">
        <v>0</v>
      </c>
      <c r="X6321" s="11">
        <v>0</v>
      </c>
      <c r="Y6321" s="11">
        <v>0</v>
      </c>
      <c r="Z6321" s="11">
        <v>0</v>
      </c>
      <c r="AA6321" s="11">
        <v>0</v>
      </c>
      <c r="AB6321" s="11">
        <v>0</v>
      </c>
      <c r="AC6321" s="11">
        <v>1</v>
      </c>
      <c r="AD6321" s="11">
        <v>0</v>
      </c>
      <c r="AE6321" s="11">
        <v>0</v>
      </c>
      <c r="AF6321" s="11">
        <v>0</v>
      </c>
      <c r="AG6321" s="11">
        <v>0</v>
      </c>
    </row>
    <row r="6322" spans="1:33" x14ac:dyDescent="0.25">
      <c r="A6322" s="11" t="s">
        <v>3047</v>
      </c>
      <c r="B6322" s="11" t="s">
        <v>1232</v>
      </c>
      <c r="C6322" s="9" t="s">
        <v>1306</v>
      </c>
      <c r="D6322" s="11" t="str">
        <f>CONCATENATE(B6322," ",C6322)</f>
        <v>Samsung S32D850T</v>
      </c>
      <c r="E6322" s="18">
        <v>63</v>
      </c>
      <c r="F6322" s="11">
        <f>E6322/1000</f>
        <v>6.3E-2</v>
      </c>
      <c r="G6322" s="11">
        <v>416.70260169613346</v>
      </c>
      <c r="H6322" s="11"/>
      <c r="I6322" s="11" t="s">
        <v>71</v>
      </c>
      <c r="J6322" s="11" t="s">
        <v>72</v>
      </c>
      <c r="K6322" s="11" t="s">
        <v>64</v>
      </c>
      <c r="L6322" s="11">
        <f>E6322*G6322</f>
        <v>26252.263906856409</v>
      </c>
      <c r="M6322" s="11">
        <f>L6322/1000000</f>
        <v>2.6252263906856411E-2</v>
      </c>
      <c r="N6322" s="11" t="s">
        <v>65</v>
      </c>
      <c r="O6322" s="17" t="s">
        <v>44</v>
      </c>
      <c r="P6322" s="11" t="s">
        <v>38</v>
      </c>
      <c r="Q6322" s="11" t="s">
        <v>38</v>
      </c>
      <c r="R6322" s="11" t="s">
        <v>39</v>
      </c>
      <c r="S6322" s="11" t="s">
        <v>3153</v>
      </c>
      <c r="T6322" s="11">
        <v>0</v>
      </c>
      <c r="U6322" s="11">
        <v>0</v>
      </c>
      <c r="V6322" s="11">
        <v>1</v>
      </c>
      <c r="W6322" s="11">
        <v>0</v>
      </c>
      <c r="X6322" s="11">
        <v>0</v>
      </c>
      <c r="Y6322" s="11">
        <v>0</v>
      </c>
      <c r="Z6322" s="11">
        <v>1</v>
      </c>
      <c r="AA6322" s="11">
        <v>0</v>
      </c>
      <c r="AB6322" s="11">
        <v>0</v>
      </c>
      <c r="AC6322" s="11">
        <v>0</v>
      </c>
      <c r="AD6322" s="11">
        <v>1</v>
      </c>
      <c r="AE6322" s="11">
        <v>0</v>
      </c>
      <c r="AF6322" s="11">
        <v>0</v>
      </c>
      <c r="AG6322" s="11">
        <v>0</v>
      </c>
    </row>
    <row r="6323" spans="1:33" x14ac:dyDescent="0.25">
      <c r="A6323" s="11" t="s">
        <v>3047</v>
      </c>
      <c r="B6323" s="11" t="s">
        <v>1232</v>
      </c>
      <c r="C6323" s="9" t="s">
        <v>1307</v>
      </c>
      <c r="D6323" s="11" t="str">
        <f>CONCATENATE(B6323," ",C6323)</f>
        <v>Samsung S32R750QEI</v>
      </c>
      <c r="E6323" s="18">
        <v>27</v>
      </c>
      <c r="F6323" s="11">
        <f>E6323/1000</f>
        <v>2.7E-2</v>
      </c>
      <c r="G6323" s="11">
        <v>341.02564102564105</v>
      </c>
      <c r="H6323" s="11"/>
      <c r="I6323" s="11" t="s">
        <v>74</v>
      </c>
      <c r="J6323" s="11" t="s">
        <v>72</v>
      </c>
      <c r="K6323" s="11" t="s">
        <v>64</v>
      </c>
      <c r="L6323" s="11">
        <f>E6323*G6323</f>
        <v>9207.6923076923085</v>
      </c>
      <c r="M6323" s="11">
        <f>L6323/1000000</f>
        <v>9.2076923076923091E-3</v>
      </c>
      <c r="N6323" s="11" t="s">
        <v>65</v>
      </c>
      <c r="O6323" s="17" t="s">
        <v>44</v>
      </c>
      <c r="P6323" s="11" t="s">
        <v>38</v>
      </c>
      <c r="Q6323" s="11" t="s">
        <v>38</v>
      </c>
      <c r="R6323" s="11" t="s">
        <v>58</v>
      </c>
      <c r="S6323" s="11" t="s">
        <v>3153</v>
      </c>
      <c r="T6323" s="11">
        <v>0</v>
      </c>
      <c r="U6323" s="11">
        <v>0</v>
      </c>
      <c r="V6323" s="11">
        <v>1</v>
      </c>
      <c r="W6323" s="11">
        <v>0</v>
      </c>
      <c r="X6323" s="11">
        <v>0</v>
      </c>
      <c r="Y6323" s="11">
        <v>0</v>
      </c>
      <c r="Z6323" s="11">
        <v>1</v>
      </c>
      <c r="AA6323" s="11">
        <v>0</v>
      </c>
      <c r="AB6323" s="11">
        <v>0</v>
      </c>
      <c r="AC6323" s="11">
        <v>0</v>
      </c>
      <c r="AD6323" s="11">
        <v>1</v>
      </c>
      <c r="AE6323" s="11">
        <v>0</v>
      </c>
      <c r="AF6323" s="11">
        <v>0</v>
      </c>
      <c r="AG6323" s="11">
        <v>0</v>
      </c>
    </row>
    <row r="6324" spans="1:33" x14ac:dyDescent="0.25">
      <c r="A6324" s="11" t="s">
        <v>3047</v>
      </c>
      <c r="B6324" s="11" t="s">
        <v>1232</v>
      </c>
      <c r="C6324" s="9" t="s">
        <v>1308</v>
      </c>
      <c r="D6324" s="11" t="str">
        <f>CONCATENATE(B6324," ",C6324)</f>
        <v>Samsung S32R750UEI</v>
      </c>
      <c r="E6324" s="18">
        <v>19</v>
      </c>
      <c r="F6324" s="11">
        <f>E6324/1000</f>
        <v>1.9E-2</v>
      </c>
      <c r="G6324" s="11">
        <v>455.64102564102564</v>
      </c>
      <c r="H6324" s="11"/>
      <c r="I6324" s="11" t="s">
        <v>74</v>
      </c>
      <c r="J6324" s="11" t="s">
        <v>72</v>
      </c>
      <c r="K6324" s="11" t="s">
        <v>86</v>
      </c>
      <c r="L6324" s="11">
        <f>E6324*G6324</f>
        <v>8657.1794871794864</v>
      </c>
      <c r="M6324" s="11">
        <f>L6324/1000000</f>
        <v>8.6571794871794869E-3</v>
      </c>
      <c r="N6324" s="11" t="s">
        <v>87</v>
      </c>
      <c r="O6324" s="17" t="s">
        <v>44</v>
      </c>
      <c r="P6324" s="11" t="s">
        <v>38</v>
      </c>
      <c r="Q6324" s="11" t="s">
        <v>38</v>
      </c>
      <c r="R6324" s="11" t="s">
        <v>58</v>
      </c>
      <c r="S6324" s="11" t="s">
        <v>3153</v>
      </c>
      <c r="T6324" s="11">
        <v>0</v>
      </c>
      <c r="U6324" s="11">
        <v>0</v>
      </c>
      <c r="V6324" s="11">
        <v>1</v>
      </c>
      <c r="W6324" s="11">
        <v>0</v>
      </c>
      <c r="X6324" s="11">
        <v>0</v>
      </c>
      <c r="Y6324" s="11">
        <v>0</v>
      </c>
      <c r="Z6324" s="11">
        <v>1</v>
      </c>
      <c r="AA6324" s="11">
        <v>0</v>
      </c>
      <c r="AB6324" s="11">
        <v>0</v>
      </c>
      <c r="AC6324" s="11">
        <v>0</v>
      </c>
      <c r="AD6324" s="11">
        <v>1</v>
      </c>
      <c r="AE6324" s="11">
        <v>0</v>
      </c>
      <c r="AF6324" s="11">
        <v>0</v>
      </c>
      <c r="AG6324" s="11">
        <v>1</v>
      </c>
    </row>
    <row r="6325" spans="1:33" x14ac:dyDescent="0.25">
      <c r="A6325" s="11" t="s">
        <v>3047</v>
      </c>
      <c r="B6325" s="11" t="s">
        <v>1232</v>
      </c>
      <c r="C6325" s="9" t="s">
        <v>1309</v>
      </c>
      <c r="D6325" s="11" t="str">
        <f>CONCATENATE(B6325," ",C6325)</f>
        <v>Samsung S34J550WQI</v>
      </c>
      <c r="E6325" s="18">
        <v>117</v>
      </c>
      <c r="F6325" s="11">
        <f>E6325/1000</f>
        <v>0.11700000000000001</v>
      </c>
      <c r="G6325" s="11">
        <v>359.21409214092142</v>
      </c>
      <c r="H6325" s="11"/>
      <c r="I6325" s="11" t="s">
        <v>238</v>
      </c>
      <c r="J6325" s="11" t="s">
        <v>72</v>
      </c>
      <c r="K6325" s="11" t="s">
        <v>239</v>
      </c>
      <c r="L6325" s="11">
        <f>E6325*G6325</f>
        <v>42028.048780487807</v>
      </c>
      <c r="M6325" s="11">
        <f>L6325/1000000</f>
        <v>4.2028048780487805E-2</v>
      </c>
      <c r="N6325" s="11" t="s">
        <v>87</v>
      </c>
      <c r="O6325" s="17" t="s">
        <v>44</v>
      </c>
      <c r="P6325" s="11" t="s">
        <v>38</v>
      </c>
      <c r="Q6325" s="11" t="s">
        <v>38</v>
      </c>
      <c r="R6325" s="11" t="s">
        <v>58</v>
      </c>
      <c r="S6325" s="11" t="s">
        <v>3153</v>
      </c>
      <c r="T6325" s="11">
        <v>0</v>
      </c>
      <c r="U6325" s="11">
        <v>0</v>
      </c>
      <c r="V6325" s="11">
        <v>1</v>
      </c>
      <c r="W6325" s="11">
        <v>0</v>
      </c>
      <c r="X6325" s="11">
        <v>0</v>
      </c>
      <c r="Y6325" s="11">
        <v>0</v>
      </c>
      <c r="Z6325" s="11">
        <v>1</v>
      </c>
      <c r="AA6325" s="11">
        <v>0</v>
      </c>
      <c r="AB6325" s="11">
        <v>0</v>
      </c>
      <c r="AC6325" s="11">
        <v>0</v>
      </c>
      <c r="AD6325" s="11">
        <v>1</v>
      </c>
      <c r="AE6325" s="11">
        <v>0</v>
      </c>
      <c r="AF6325" s="11">
        <v>0</v>
      </c>
      <c r="AG6325" s="11">
        <v>1</v>
      </c>
    </row>
    <row r="6326" spans="1:33" x14ac:dyDescent="0.25">
      <c r="A6326" s="11" t="s">
        <v>3047</v>
      </c>
      <c r="B6326" s="11" t="s">
        <v>1232</v>
      </c>
      <c r="C6326" s="9" t="s">
        <v>1310</v>
      </c>
      <c r="D6326" s="11" t="str">
        <f>CONCATENATE(B6326," ",C6326)</f>
        <v>Samsung U28E590D</v>
      </c>
      <c r="E6326" s="18">
        <v>1017</v>
      </c>
      <c r="F6326" s="11">
        <f>E6326/1000</f>
        <v>1.0169999999999999</v>
      </c>
      <c r="G6326" s="11">
        <v>216.02564102564102</v>
      </c>
      <c r="H6326" s="11"/>
      <c r="I6326" s="11" t="s">
        <v>257</v>
      </c>
      <c r="J6326" s="11" t="s">
        <v>258</v>
      </c>
      <c r="K6326" s="11" t="s">
        <v>86</v>
      </c>
      <c r="L6326" s="11">
        <f>E6326*G6326</f>
        <v>219698.07692307691</v>
      </c>
      <c r="M6326" s="11">
        <f>L6326/1000000</f>
        <v>0.21969807692307691</v>
      </c>
      <c r="N6326" s="11" t="s">
        <v>87</v>
      </c>
      <c r="O6326" s="11" t="s">
        <v>37</v>
      </c>
      <c r="P6326" s="11" t="s">
        <v>38</v>
      </c>
      <c r="Q6326" s="11" t="s">
        <v>38</v>
      </c>
      <c r="R6326" s="11" t="s">
        <v>49</v>
      </c>
      <c r="S6326" s="11" t="s">
        <v>3153</v>
      </c>
      <c r="T6326" s="11">
        <v>0</v>
      </c>
      <c r="U6326" s="11">
        <v>0</v>
      </c>
      <c r="V6326" s="11">
        <v>1</v>
      </c>
      <c r="W6326" s="11">
        <v>0</v>
      </c>
      <c r="X6326" s="11">
        <v>0</v>
      </c>
      <c r="Y6326" s="11">
        <v>0</v>
      </c>
      <c r="Z6326" s="11">
        <v>1</v>
      </c>
      <c r="AA6326" s="11">
        <v>0</v>
      </c>
      <c r="AB6326" s="11">
        <v>0</v>
      </c>
      <c r="AC6326" s="11">
        <v>1</v>
      </c>
      <c r="AD6326" s="11">
        <v>0</v>
      </c>
      <c r="AE6326" s="11">
        <v>0</v>
      </c>
      <c r="AF6326" s="11">
        <v>0</v>
      </c>
      <c r="AG6326" s="11">
        <v>1</v>
      </c>
    </row>
    <row r="6327" spans="1:33" x14ac:dyDescent="0.25">
      <c r="A6327" s="11" t="s">
        <v>3047</v>
      </c>
      <c r="B6327" s="11" t="s">
        <v>1232</v>
      </c>
      <c r="C6327" s="9" t="s">
        <v>1311</v>
      </c>
      <c r="D6327" s="11" t="str">
        <f>CONCATENATE(B6327," ",C6327)</f>
        <v>Samsung U28H750UQI</v>
      </c>
      <c r="E6327" s="18">
        <v>37</v>
      </c>
      <c r="F6327" s="11">
        <f>E6327/1000</f>
        <v>3.6999999999999998E-2</v>
      </c>
      <c r="G6327" s="11">
        <v>284.4871794871795</v>
      </c>
      <c r="H6327" s="11"/>
      <c r="I6327" s="11" t="s">
        <v>257</v>
      </c>
      <c r="J6327" s="11" t="s">
        <v>258</v>
      </c>
      <c r="K6327" s="11" t="s">
        <v>86</v>
      </c>
      <c r="L6327" s="11">
        <f>E6327*G6327</f>
        <v>10526.025641025642</v>
      </c>
      <c r="M6327" s="11">
        <f>L6327/1000000</f>
        <v>1.0526025641025642E-2</v>
      </c>
      <c r="N6327" s="11" t="s">
        <v>87</v>
      </c>
      <c r="O6327" s="11" t="s">
        <v>37</v>
      </c>
      <c r="P6327" s="11" t="s">
        <v>38</v>
      </c>
      <c r="Q6327" s="11" t="s">
        <v>38</v>
      </c>
      <c r="R6327" s="11" t="s">
        <v>49</v>
      </c>
      <c r="S6327" s="11" t="s">
        <v>3153</v>
      </c>
      <c r="T6327" s="11">
        <v>0</v>
      </c>
      <c r="U6327" s="11">
        <v>0</v>
      </c>
      <c r="V6327" s="11">
        <v>1</v>
      </c>
      <c r="W6327" s="11">
        <v>0</v>
      </c>
      <c r="X6327" s="11">
        <v>0</v>
      </c>
      <c r="Y6327" s="11">
        <v>0</v>
      </c>
      <c r="Z6327" s="11">
        <v>1</v>
      </c>
      <c r="AA6327" s="11">
        <v>0</v>
      </c>
      <c r="AB6327" s="11">
        <v>0</v>
      </c>
      <c r="AC6327" s="11">
        <v>1</v>
      </c>
      <c r="AD6327" s="11">
        <v>0</v>
      </c>
      <c r="AE6327" s="11">
        <v>0</v>
      </c>
      <c r="AF6327" s="11">
        <v>0</v>
      </c>
      <c r="AG6327" s="11">
        <v>1</v>
      </c>
    </row>
    <row r="6328" spans="1:33" x14ac:dyDescent="0.25">
      <c r="A6328" s="11" t="s">
        <v>3047</v>
      </c>
      <c r="B6328" s="11" t="s">
        <v>1232</v>
      </c>
      <c r="C6328" s="9" t="s">
        <v>1312</v>
      </c>
      <c r="D6328" s="11" t="str">
        <f>CONCATENATE(B6328," ",C6328)</f>
        <v>Samsung U28R550UQI</v>
      </c>
      <c r="E6328" s="18">
        <v>959</v>
      </c>
      <c r="F6328" s="11">
        <f>E6328/1000</f>
        <v>0.95899999999999996</v>
      </c>
      <c r="G6328" s="11">
        <v>294.74358974358972</v>
      </c>
      <c r="H6328" s="11"/>
      <c r="I6328" s="11" t="s">
        <v>257</v>
      </c>
      <c r="J6328" s="11" t="s">
        <v>258</v>
      </c>
      <c r="K6328" s="11" t="s">
        <v>86</v>
      </c>
      <c r="L6328" s="11">
        <f>E6328*G6328</f>
        <v>282659.10256410256</v>
      </c>
      <c r="M6328" s="11">
        <f>L6328/1000000</f>
        <v>0.28265910256410254</v>
      </c>
      <c r="N6328" s="11" t="s">
        <v>87</v>
      </c>
      <c r="O6328" s="11" t="s">
        <v>54</v>
      </c>
      <c r="P6328" s="11" t="s">
        <v>38</v>
      </c>
      <c r="Q6328" s="11" t="s">
        <v>38</v>
      </c>
      <c r="R6328" s="11">
        <v>0</v>
      </c>
      <c r="S6328" s="11" t="s">
        <v>3153</v>
      </c>
      <c r="T6328" s="11">
        <v>0</v>
      </c>
      <c r="U6328" s="11">
        <v>0</v>
      </c>
      <c r="V6328" s="11">
        <v>1</v>
      </c>
      <c r="W6328" s="11">
        <v>0</v>
      </c>
      <c r="X6328" s="11">
        <v>0</v>
      </c>
      <c r="Y6328" s="11">
        <v>0</v>
      </c>
      <c r="Z6328" s="11">
        <v>1</v>
      </c>
      <c r="AA6328" s="11">
        <v>0</v>
      </c>
      <c r="AB6328" s="11">
        <v>0</v>
      </c>
      <c r="AC6328" s="11">
        <v>1</v>
      </c>
      <c r="AD6328" s="11">
        <v>0</v>
      </c>
      <c r="AE6328" s="11">
        <v>1</v>
      </c>
      <c r="AF6328" s="11">
        <v>0</v>
      </c>
      <c r="AG6328" s="11">
        <v>1</v>
      </c>
    </row>
    <row r="6329" spans="1:33" x14ac:dyDescent="0.25">
      <c r="A6329" s="11" t="s">
        <v>3047</v>
      </c>
      <c r="B6329" s="11" t="s">
        <v>1232</v>
      </c>
      <c r="C6329" s="9" t="s">
        <v>1313</v>
      </c>
      <c r="D6329" s="11" t="str">
        <f>CONCATENATE(B6329," ",C6329)</f>
        <v>Samsung U32H850UMI</v>
      </c>
      <c r="E6329" s="18">
        <v>37</v>
      </c>
      <c r="F6329" s="11">
        <f>E6329/1000</f>
        <v>3.6999999999999998E-2</v>
      </c>
      <c r="G6329" s="11">
        <v>439.70512820512823</v>
      </c>
      <c r="H6329" s="11"/>
      <c r="I6329" s="11" t="s">
        <v>74</v>
      </c>
      <c r="J6329" s="11" t="s">
        <v>72</v>
      </c>
      <c r="K6329" s="11" t="s">
        <v>86</v>
      </c>
      <c r="L6329" s="11">
        <f>E6329*G6329</f>
        <v>16269.089743589744</v>
      </c>
      <c r="M6329" s="11">
        <f>L6329/1000000</f>
        <v>1.6269089743589746E-2</v>
      </c>
      <c r="N6329" s="11" t="s">
        <v>87</v>
      </c>
      <c r="O6329" s="17" t="s">
        <v>44</v>
      </c>
      <c r="P6329" s="11" t="s">
        <v>38</v>
      </c>
      <c r="Q6329" s="11" t="s">
        <v>38</v>
      </c>
      <c r="R6329" s="11" t="s">
        <v>58</v>
      </c>
      <c r="S6329" s="11" t="s">
        <v>3153</v>
      </c>
      <c r="T6329" s="11">
        <v>0</v>
      </c>
      <c r="U6329" s="11">
        <v>0</v>
      </c>
      <c r="V6329" s="11">
        <v>1</v>
      </c>
      <c r="W6329" s="11">
        <v>0</v>
      </c>
      <c r="X6329" s="11">
        <v>0</v>
      </c>
      <c r="Y6329" s="11">
        <v>0</v>
      </c>
      <c r="Z6329" s="11">
        <v>1</v>
      </c>
      <c r="AA6329" s="11">
        <v>0</v>
      </c>
      <c r="AB6329" s="11">
        <v>0</v>
      </c>
      <c r="AC6329" s="11">
        <v>0</v>
      </c>
      <c r="AD6329" s="11">
        <v>1</v>
      </c>
      <c r="AE6329" s="11">
        <v>0</v>
      </c>
      <c r="AF6329" s="11">
        <v>0</v>
      </c>
      <c r="AG6329" s="11">
        <v>1</v>
      </c>
    </row>
    <row r="6330" spans="1:33" x14ac:dyDescent="0.25">
      <c r="A6330" s="11" t="s">
        <v>3047</v>
      </c>
      <c r="B6330" s="11" t="s">
        <v>1232</v>
      </c>
      <c r="C6330" s="9" t="s">
        <v>1314</v>
      </c>
      <c r="D6330" s="11" t="str">
        <f>CONCATENATE(B6330," ",C6330)</f>
        <v>Samsung U32J590UQI</v>
      </c>
      <c r="E6330" s="18">
        <v>983</v>
      </c>
      <c r="F6330" s="11">
        <f>E6330/1000</f>
        <v>0.98299999999999998</v>
      </c>
      <c r="G6330" s="11">
        <v>303.33333333333331</v>
      </c>
      <c r="H6330" s="11"/>
      <c r="I6330" s="11" t="s">
        <v>74</v>
      </c>
      <c r="J6330" s="11" t="s">
        <v>72</v>
      </c>
      <c r="K6330" s="11" t="s">
        <v>86</v>
      </c>
      <c r="L6330" s="11">
        <f>E6330*G6330</f>
        <v>298176.66666666663</v>
      </c>
      <c r="M6330" s="11">
        <f>L6330/1000000</f>
        <v>0.29817666666666665</v>
      </c>
      <c r="N6330" s="11" t="s">
        <v>87</v>
      </c>
      <c r="O6330" s="17" t="s">
        <v>44</v>
      </c>
      <c r="P6330" s="11" t="s">
        <v>38</v>
      </c>
      <c r="Q6330" s="11" t="s">
        <v>38</v>
      </c>
      <c r="R6330" s="11" t="s">
        <v>58</v>
      </c>
      <c r="S6330" s="11" t="s">
        <v>3153</v>
      </c>
      <c r="T6330" s="11">
        <v>0</v>
      </c>
      <c r="U6330" s="11">
        <v>0</v>
      </c>
      <c r="V6330" s="11">
        <v>1</v>
      </c>
      <c r="W6330" s="11">
        <v>0</v>
      </c>
      <c r="X6330" s="11">
        <v>0</v>
      </c>
      <c r="Y6330" s="11">
        <v>0</v>
      </c>
      <c r="Z6330" s="11">
        <v>1</v>
      </c>
      <c r="AA6330" s="11">
        <v>0</v>
      </c>
      <c r="AB6330" s="11">
        <v>0</v>
      </c>
      <c r="AC6330" s="11">
        <v>0</v>
      </c>
      <c r="AD6330" s="11">
        <v>1</v>
      </c>
      <c r="AE6330" s="11">
        <v>0</v>
      </c>
      <c r="AF6330" s="11">
        <v>0</v>
      </c>
      <c r="AG6330" s="11">
        <v>1</v>
      </c>
    </row>
    <row r="6331" spans="1:33" x14ac:dyDescent="0.25">
      <c r="A6331" s="11" t="s">
        <v>3047</v>
      </c>
      <c r="B6331" s="11" t="s">
        <v>1232</v>
      </c>
      <c r="C6331" s="9" t="s">
        <v>1315</v>
      </c>
      <c r="D6331" s="11" t="str">
        <f>CONCATENATE(B6331," ",C6331)</f>
        <v>Samsung U32R590CWI</v>
      </c>
      <c r="E6331" s="18">
        <v>64</v>
      </c>
      <c r="F6331" s="11">
        <f>E6331/1000</f>
        <v>6.4000000000000001E-2</v>
      </c>
      <c r="G6331" s="11">
        <v>365.24358974358972</v>
      </c>
      <c r="H6331" s="11"/>
      <c r="I6331" s="11" t="s">
        <v>74</v>
      </c>
      <c r="J6331" s="11" t="s">
        <v>72</v>
      </c>
      <c r="K6331" s="11" t="s">
        <v>86</v>
      </c>
      <c r="L6331" s="11">
        <f>E6331*G6331</f>
        <v>23375.589743589742</v>
      </c>
      <c r="M6331" s="11">
        <f>L6331/1000000</f>
        <v>2.3375589743589741E-2</v>
      </c>
      <c r="N6331" s="11" t="s">
        <v>87</v>
      </c>
      <c r="O6331" s="17" t="s">
        <v>44</v>
      </c>
      <c r="P6331" s="11" t="s">
        <v>48</v>
      </c>
      <c r="Q6331" s="11" t="s">
        <v>38</v>
      </c>
      <c r="R6331" s="11" t="s">
        <v>58</v>
      </c>
      <c r="S6331" s="11" t="s">
        <v>3153</v>
      </c>
      <c r="T6331" s="11">
        <v>0</v>
      </c>
      <c r="U6331" s="11">
        <v>0</v>
      </c>
      <c r="V6331" s="11">
        <v>1</v>
      </c>
      <c r="W6331" s="11">
        <v>0</v>
      </c>
      <c r="X6331" s="11">
        <v>0</v>
      </c>
      <c r="Y6331" s="11">
        <v>0</v>
      </c>
      <c r="Z6331" s="11">
        <v>1</v>
      </c>
      <c r="AA6331" s="11">
        <v>0</v>
      </c>
      <c r="AB6331" s="11">
        <v>0</v>
      </c>
      <c r="AC6331" s="11">
        <v>0</v>
      </c>
      <c r="AD6331" s="11">
        <v>1</v>
      </c>
      <c r="AE6331" s="11">
        <v>0</v>
      </c>
      <c r="AF6331" s="11">
        <v>1</v>
      </c>
      <c r="AG6331" s="11">
        <v>1</v>
      </c>
    </row>
    <row r="6332" spans="1:33" x14ac:dyDescent="0.25">
      <c r="A6332" s="11" t="s">
        <v>3047</v>
      </c>
      <c r="B6332" s="11" t="s">
        <v>1316</v>
      </c>
      <c r="C6332" s="9" t="s">
        <v>1714</v>
      </c>
      <c r="D6332" s="11" t="str">
        <f>CONCATENATE(B6332," ",C6332)</f>
        <v>ViewSonic TD2220</v>
      </c>
      <c r="E6332" s="18">
        <v>39</v>
      </c>
      <c r="F6332" s="11">
        <f>E6332/1000</f>
        <v>3.9E-2</v>
      </c>
      <c r="G6332" s="11">
        <v>217.93589743589743</v>
      </c>
      <c r="H6332" s="11"/>
      <c r="I6332" s="11" t="s">
        <v>41</v>
      </c>
      <c r="J6332" s="11" t="s">
        <v>41</v>
      </c>
      <c r="K6332" s="11" t="s">
        <v>42</v>
      </c>
      <c r="L6332" s="11">
        <f>E6332*G6332</f>
        <v>8499.5</v>
      </c>
      <c r="M6332" s="11">
        <f>L6332/1000000</f>
        <v>8.4995000000000001E-3</v>
      </c>
      <c r="N6332" s="11" t="s">
        <v>43</v>
      </c>
      <c r="O6332" s="11" t="s">
        <v>37</v>
      </c>
      <c r="P6332" s="11" t="s">
        <v>38</v>
      </c>
      <c r="Q6332" s="11" t="s">
        <v>38</v>
      </c>
      <c r="R6332" s="11" t="s">
        <v>39</v>
      </c>
      <c r="S6332" s="11" t="s">
        <v>3153</v>
      </c>
      <c r="T6332" s="11">
        <v>0</v>
      </c>
      <c r="U6332" s="11">
        <v>0</v>
      </c>
      <c r="V6332" s="11">
        <v>1</v>
      </c>
      <c r="W6332" s="11">
        <v>0</v>
      </c>
      <c r="X6332" s="11">
        <v>0</v>
      </c>
      <c r="Y6332" s="11">
        <v>0</v>
      </c>
      <c r="Z6332" s="11">
        <v>0</v>
      </c>
      <c r="AA6332" s="11">
        <v>0</v>
      </c>
      <c r="AB6332" s="11">
        <v>1</v>
      </c>
      <c r="AC6332" s="11">
        <v>0</v>
      </c>
      <c r="AD6332" s="11">
        <v>0</v>
      </c>
      <c r="AE6332" s="11">
        <v>0</v>
      </c>
      <c r="AF6332" s="11">
        <v>0</v>
      </c>
      <c r="AG6332" s="11">
        <v>0</v>
      </c>
    </row>
    <row r="6333" spans="1:33" x14ac:dyDescent="0.25">
      <c r="A6333" s="11" t="s">
        <v>3047</v>
      </c>
      <c r="B6333" s="11" t="s">
        <v>1316</v>
      </c>
      <c r="C6333" s="9" t="s">
        <v>1317</v>
      </c>
      <c r="D6333" s="11" t="str">
        <f>CONCATENATE(B6333," ",C6333)</f>
        <v>ViewSonic TD2230</v>
      </c>
      <c r="E6333" s="18">
        <v>39</v>
      </c>
      <c r="F6333" s="11">
        <f>E6333/1000</f>
        <v>3.9E-2</v>
      </c>
      <c r="G6333" s="11">
        <v>221.26760563380282</v>
      </c>
      <c r="H6333" s="11"/>
      <c r="I6333" s="11" t="s">
        <v>41</v>
      </c>
      <c r="J6333" s="11" t="s">
        <v>41</v>
      </c>
      <c r="K6333" s="11" t="s">
        <v>42</v>
      </c>
      <c r="L6333" s="11">
        <f>E6333*G6333</f>
        <v>8629.4366197183099</v>
      </c>
      <c r="M6333" s="11">
        <f>L6333/1000000</f>
        <v>8.6294366197183104E-3</v>
      </c>
      <c r="N6333" s="11" t="s">
        <v>43</v>
      </c>
      <c r="O6333" s="11" t="s">
        <v>54</v>
      </c>
      <c r="P6333" s="11" t="s">
        <v>38</v>
      </c>
      <c r="Q6333" s="11" t="s">
        <v>38</v>
      </c>
      <c r="R6333" s="11" t="s">
        <v>742</v>
      </c>
      <c r="S6333" s="11" t="s">
        <v>3153</v>
      </c>
      <c r="T6333" s="11">
        <v>0</v>
      </c>
      <c r="U6333" s="11">
        <v>0</v>
      </c>
      <c r="V6333" s="11">
        <v>1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1</v>
      </c>
      <c r="AC6333" s="11">
        <v>0</v>
      </c>
      <c r="AD6333" s="11">
        <v>0</v>
      </c>
      <c r="AE6333" s="11">
        <v>1</v>
      </c>
      <c r="AF6333" s="11">
        <v>0</v>
      </c>
      <c r="AG6333" s="11">
        <v>0</v>
      </c>
    </row>
    <row r="6334" spans="1:33" x14ac:dyDescent="0.25">
      <c r="A6334" s="11" t="s">
        <v>3047</v>
      </c>
      <c r="B6334" s="11" t="s">
        <v>1316</v>
      </c>
      <c r="C6334" s="9" t="s">
        <v>1318</v>
      </c>
      <c r="D6334" s="11" t="str">
        <f>CONCATENATE(B6334," ",C6334)</f>
        <v>ViewSonic TD2421</v>
      </c>
      <c r="E6334" s="18">
        <v>104</v>
      </c>
      <c r="F6334" s="11">
        <f>E6334/1000</f>
        <v>0.104</v>
      </c>
      <c r="G6334" s="11">
        <v>242.2948717948718</v>
      </c>
      <c r="H6334" s="11"/>
      <c r="I6334" s="11" t="s">
        <v>56</v>
      </c>
      <c r="J6334" s="11" t="s">
        <v>53</v>
      </c>
      <c r="K6334" s="11" t="s">
        <v>42</v>
      </c>
      <c r="L6334" s="11">
        <f>E6334*G6334</f>
        <v>25198.666666666668</v>
      </c>
      <c r="M6334" s="11">
        <f>L6334/1000000</f>
        <v>2.5198666666666668E-2</v>
      </c>
      <c r="N6334" s="11" t="s">
        <v>43</v>
      </c>
      <c r="O6334" s="17" t="s">
        <v>44</v>
      </c>
      <c r="P6334" s="11" t="s">
        <v>38</v>
      </c>
      <c r="Q6334" s="11" t="s">
        <v>38</v>
      </c>
      <c r="R6334" s="11" t="s">
        <v>39</v>
      </c>
      <c r="S6334" s="11" t="s">
        <v>3153</v>
      </c>
      <c r="T6334" s="11">
        <v>0</v>
      </c>
      <c r="U6334" s="11">
        <v>0</v>
      </c>
      <c r="V6334" s="11">
        <v>1</v>
      </c>
      <c r="W6334" s="11">
        <v>0</v>
      </c>
      <c r="X6334" s="11">
        <v>0</v>
      </c>
      <c r="Y6334" s="11">
        <v>0</v>
      </c>
      <c r="Z6334" s="11">
        <v>0</v>
      </c>
      <c r="AA6334" s="11">
        <v>0</v>
      </c>
      <c r="AB6334" s="11">
        <v>0</v>
      </c>
      <c r="AC6334" s="11">
        <v>1</v>
      </c>
      <c r="AD6334" s="11">
        <v>0</v>
      </c>
      <c r="AE6334" s="11">
        <v>0</v>
      </c>
      <c r="AF6334" s="11">
        <v>0</v>
      </c>
      <c r="AG6334" s="11">
        <v>0</v>
      </c>
    </row>
    <row r="6335" spans="1:33" x14ac:dyDescent="0.25">
      <c r="A6335" s="11" t="s">
        <v>3047</v>
      </c>
      <c r="B6335" s="11" t="s">
        <v>1316</v>
      </c>
      <c r="C6335" s="9" t="s">
        <v>1319</v>
      </c>
      <c r="D6335" s="11" t="str">
        <f>CONCATENATE(B6335," ",C6335)</f>
        <v>ViewSonic TD2430</v>
      </c>
      <c r="E6335" s="18">
        <v>168</v>
      </c>
      <c r="F6335" s="11">
        <f>E6335/1000</f>
        <v>0.16800000000000001</v>
      </c>
      <c r="G6335" s="11">
        <v>294.6097455799914</v>
      </c>
      <c r="H6335" s="11"/>
      <c r="I6335" s="11" t="s">
        <v>56</v>
      </c>
      <c r="J6335" s="11" t="s">
        <v>53</v>
      </c>
      <c r="K6335" s="11" t="s">
        <v>42</v>
      </c>
      <c r="L6335" s="11">
        <f>E6335*G6335</f>
        <v>49494.437257438556</v>
      </c>
      <c r="M6335" s="11">
        <f>L6335/1000000</f>
        <v>4.9494437257438559E-2</v>
      </c>
      <c r="N6335" s="11" t="s">
        <v>43</v>
      </c>
      <c r="O6335" s="17" t="s">
        <v>44</v>
      </c>
      <c r="P6335" s="11" t="s">
        <v>38</v>
      </c>
      <c r="Q6335" s="11" t="s">
        <v>38</v>
      </c>
      <c r="R6335" s="11">
        <v>0</v>
      </c>
      <c r="S6335" s="11" t="s">
        <v>3153</v>
      </c>
      <c r="T6335" s="11">
        <v>0</v>
      </c>
      <c r="U6335" s="11">
        <v>0</v>
      </c>
      <c r="V6335" s="11">
        <v>1</v>
      </c>
      <c r="W6335" s="11">
        <v>0</v>
      </c>
      <c r="X6335" s="11">
        <v>0</v>
      </c>
      <c r="Y6335" s="11">
        <v>0</v>
      </c>
      <c r="Z6335" s="11">
        <v>0</v>
      </c>
      <c r="AA6335" s="11">
        <v>0</v>
      </c>
      <c r="AB6335" s="11">
        <v>0</v>
      </c>
      <c r="AC6335" s="11">
        <v>1</v>
      </c>
      <c r="AD6335" s="11">
        <v>0</v>
      </c>
      <c r="AE6335" s="11">
        <v>0</v>
      </c>
      <c r="AF6335" s="11">
        <v>0</v>
      </c>
      <c r="AG6335" s="11">
        <v>0</v>
      </c>
    </row>
    <row r="6336" spans="1:33" x14ac:dyDescent="0.25">
      <c r="A6336" s="11" t="s">
        <v>3047</v>
      </c>
      <c r="B6336" s="11" t="s">
        <v>1316</v>
      </c>
      <c r="C6336" s="9" t="s">
        <v>1321</v>
      </c>
      <c r="D6336" s="11" t="str">
        <f>CONCATENATE(B6336," ",C6336)</f>
        <v>ViewSonic TD2760</v>
      </c>
      <c r="E6336" s="18">
        <v>9</v>
      </c>
      <c r="F6336" s="11">
        <f>E6336/1000</f>
        <v>8.9999999999999993E-3</v>
      </c>
      <c r="G6336" s="11">
        <v>619.22764227642278</v>
      </c>
      <c r="H6336" s="11"/>
      <c r="I6336" s="11" t="s">
        <v>63</v>
      </c>
      <c r="J6336" s="11" t="s">
        <v>63</v>
      </c>
      <c r="K6336" s="11" t="s">
        <v>42</v>
      </c>
      <c r="L6336" s="11">
        <f>E6336*G6336</f>
        <v>5573.0487804878048</v>
      </c>
      <c r="M6336" s="11">
        <f>L6336/1000000</f>
        <v>5.5730487804878052E-3</v>
      </c>
      <c r="N6336" s="11" t="s">
        <v>43</v>
      </c>
      <c r="O6336" s="17" t="s">
        <v>44</v>
      </c>
      <c r="P6336" s="11" t="s">
        <v>38</v>
      </c>
      <c r="Q6336" s="11" t="s">
        <v>38</v>
      </c>
      <c r="R6336" s="11">
        <v>0</v>
      </c>
      <c r="S6336" s="11" t="s">
        <v>3153</v>
      </c>
      <c r="T6336" s="11">
        <v>0</v>
      </c>
      <c r="U6336" s="11">
        <v>0</v>
      </c>
      <c r="V6336" s="11">
        <v>1</v>
      </c>
      <c r="W6336" s="11">
        <v>0</v>
      </c>
      <c r="X6336" s="11">
        <v>0</v>
      </c>
      <c r="Y6336" s="11">
        <v>0</v>
      </c>
      <c r="Z6336" s="11">
        <v>0</v>
      </c>
      <c r="AA6336" s="11">
        <v>0</v>
      </c>
      <c r="AB6336" s="11">
        <v>0</v>
      </c>
      <c r="AC6336" s="11">
        <v>1</v>
      </c>
      <c r="AD6336" s="11">
        <v>0</v>
      </c>
      <c r="AE6336" s="11">
        <v>0</v>
      </c>
      <c r="AF6336" s="11">
        <v>0</v>
      </c>
      <c r="AG6336" s="11">
        <v>0</v>
      </c>
    </row>
    <row r="6337" spans="1:33" x14ac:dyDescent="0.25">
      <c r="A6337" s="11" t="s">
        <v>3047</v>
      </c>
      <c r="B6337" s="11" t="s">
        <v>1316</v>
      </c>
      <c r="C6337" s="9" t="s">
        <v>1609</v>
      </c>
      <c r="D6337" s="11" t="str">
        <f>CONCATENATE(B6337," ",C6337)</f>
        <v>ViewSonic VA2210</v>
      </c>
      <c r="E6337" s="18">
        <v>219</v>
      </c>
      <c r="F6337" s="11">
        <f>E6337/1000</f>
        <v>0.219</v>
      </c>
      <c r="G6337" s="11">
        <v>101.08974358974359</v>
      </c>
      <c r="H6337" s="11"/>
      <c r="I6337" s="11" t="s">
        <v>41</v>
      </c>
      <c r="J6337" s="11" t="s">
        <v>41</v>
      </c>
      <c r="K6337" s="11" t="s">
        <v>42</v>
      </c>
      <c r="L6337" s="11">
        <f>E6337*G6337</f>
        <v>22138.653846153848</v>
      </c>
      <c r="M6337" s="11">
        <f>L6337/1000000</f>
        <v>2.2138653846153846E-2</v>
      </c>
      <c r="N6337" s="11" t="s">
        <v>43</v>
      </c>
      <c r="O6337" s="11" t="s">
        <v>37</v>
      </c>
      <c r="P6337" s="11" t="s">
        <v>38</v>
      </c>
      <c r="Q6337" s="11" t="s">
        <v>38</v>
      </c>
      <c r="R6337" s="11" t="s">
        <v>39</v>
      </c>
      <c r="S6337" s="11" t="s">
        <v>3153</v>
      </c>
      <c r="T6337" s="11">
        <v>0</v>
      </c>
      <c r="U6337" s="11">
        <v>1</v>
      </c>
      <c r="V6337" s="11">
        <v>1</v>
      </c>
      <c r="W6337" s="11">
        <v>0</v>
      </c>
      <c r="X6337" s="11">
        <v>0</v>
      </c>
      <c r="Y6337" s="11">
        <v>0</v>
      </c>
      <c r="Z6337" s="11">
        <v>0</v>
      </c>
      <c r="AA6337" s="11">
        <v>0</v>
      </c>
      <c r="AB6337" s="11">
        <v>1</v>
      </c>
      <c r="AC6337" s="11">
        <v>0</v>
      </c>
      <c r="AD6337" s="11">
        <v>0</v>
      </c>
      <c r="AE6337" s="11">
        <v>0</v>
      </c>
      <c r="AF6337" s="11">
        <v>0</v>
      </c>
      <c r="AG6337" s="11">
        <v>0</v>
      </c>
    </row>
    <row r="6338" spans="1:33" x14ac:dyDescent="0.25">
      <c r="A6338" s="11" t="s">
        <v>3047</v>
      </c>
      <c r="B6338" s="11" t="s">
        <v>1316</v>
      </c>
      <c r="C6338" s="9" t="s">
        <v>1611</v>
      </c>
      <c r="D6338" s="11" t="str">
        <f>CONCATENATE(B6338," ",C6338)</f>
        <v>ViewSonic VA2223</v>
      </c>
      <c r="E6338" s="18">
        <v>1880</v>
      </c>
      <c r="F6338" s="11">
        <f>E6338/1000</f>
        <v>1.88</v>
      </c>
      <c r="G6338" s="11">
        <v>77.086720867208669</v>
      </c>
      <c r="H6338" s="11"/>
      <c r="I6338" s="11" t="s">
        <v>41</v>
      </c>
      <c r="J6338" s="11" t="s">
        <v>41</v>
      </c>
      <c r="K6338" s="11" t="s">
        <v>42</v>
      </c>
      <c r="L6338" s="11">
        <f>E6338*G6338</f>
        <v>144923.03523035231</v>
      </c>
      <c r="M6338" s="11">
        <f>L6338/1000000</f>
        <v>0.1449230352303523</v>
      </c>
      <c r="N6338" s="11" t="s">
        <v>43</v>
      </c>
      <c r="O6338" s="11" t="s">
        <v>37</v>
      </c>
      <c r="P6338" s="11" t="s">
        <v>38</v>
      </c>
      <c r="Q6338" s="11" t="s">
        <v>38</v>
      </c>
      <c r="R6338" s="11" t="s">
        <v>39</v>
      </c>
      <c r="S6338" s="11" t="s">
        <v>3153</v>
      </c>
      <c r="T6338" s="11">
        <v>0</v>
      </c>
      <c r="U6338" s="11">
        <v>0</v>
      </c>
      <c r="V6338" s="11">
        <v>1</v>
      </c>
      <c r="W6338" s="11">
        <v>0</v>
      </c>
      <c r="X6338" s="11">
        <v>0</v>
      </c>
      <c r="Y6338" s="11">
        <v>0</v>
      </c>
      <c r="Z6338" s="11">
        <v>0</v>
      </c>
      <c r="AA6338" s="11">
        <v>0</v>
      </c>
      <c r="AB6338" s="11">
        <v>1</v>
      </c>
      <c r="AC6338" s="11">
        <v>0</v>
      </c>
      <c r="AD6338" s="11">
        <v>0</v>
      </c>
      <c r="AE6338" s="11">
        <v>0</v>
      </c>
      <c r="AF6338" s="11">
        <v>0</v>
      </c>
      <c r="AG6338" s="11">
        <v>0</v>
      </c>
    </row>
    <row r="6339" spans="1:33" x14ac:dyDescent="0.25">
      <c r="A6339" s="11" t="s">
        <v>3047</v>
      </c>
      <c r="B6339" s="11" t="s">
        <v>1316</v>
      </c>
      <c r="C6339" s="9" t="s">
        <v>1612</v>
      </c>
      <c r="D6339" s="11" t="str">
        <f>CONCATENATE(B6339," ",C6339)</f>
        <v>ViewSonic VA2261</v>
      </c>
      <c r="E6339" s="18">
        <v>2126</v>
      </c>
      <c r="F6339" s="11">
        <f>E6339/1000</f>
        <v>2.1259999999999999</v>
      </c>
      <c r="G6339" s="11">
        <v>83.461538461538467</v>
      </c>
      <c r="H6339" s="11"/>
      <c r="I6339" s="11" t="s">
        <v>41</v>
      </c>
      <c r="J6339" s="11" t="s">
        <v>41</v>
      </c>
      <c r="K6339" s="11" t="s">
        <v>42</v>
      </c>
      <c r="L6339" s="11">
        <f>E6339*G6339</f>
        <v>177439.23076923078</v>
      </c>
      <c r="M6339" s="11">
        <f>L6339/1000000</f>
        <v>0.17743923076923079</v>
      </c>
      <c r="N6339" s="11" t="s">
        <v>43</v>
      </c>
      <c r="O6339" s="11" t="s">
        <v>37</v>
      </c>
      <c r="P6339" s="11" t="s">
        <v>38</v>
      </c>
      <c r="Q6339" s="11" t="s">
        <v>38</v>
      </c>
      <c r="R6339" s="11" t="s">
        <v>39</v>
      </c>
      <c r="S6339" s="11" t="s">
        <v>3153</v>
      </c>
      <c r="T6339" s="11">
        <v>0</v>
      </c>
      <c r="U6339" s="11">
        <v>1</v>
      </c>
      <c r="V6339" s="11">
        <v>1</v>
      </c>
      <c r="W6339" s="11">
        <v>0</v>
      </c>
      <c r="X6339" s="11">
        <v>0</v>
      </c>
      <c r="Y6339" s="11">
        <v>0</v>
      </c>
      <c r="Z6339" s="11">
        <v>0</v>
      </c>
      <c r="AA6339" s="11">
        <v>0</v>
      </c>
      <c r="AB6339" s="11">
        <v>1</v>
      </c>
      <c r="AC6339" s="11">
        <v>0</v>
      </c>
      <c r="AD6339" s="11">
        <v>0</v>
      </c>
      <c r="AE6339" s="11">
        <v>0</v>
      </c>
      <c r="AF6339" s="11">
        <v>0</v>
      </c>
      <c r="AG6339" s="11">
        <v>0</v>
      </c>
    </row>
    <row r="6340" spans="1:33" x14ac:dyDescent="0.25">
      <c r="A6340" s="11" t="s">
        <v>3047</v>
      </c>
      <c r="B6340" s="11" t="s">
        <v>1316</v>
      </c>
      <c r="C6340" s="9" t="s">
        <v>1715</v>
      </c>
      <c r="D6340" s="11" t="str">
        <f>CONCATENATE(B6340," ",C6340)</f>
        <v>ViewSonic VA2261H</v>
      </c>
      <c r="E6340" s="18">
        <v>500</v>
      </c>
      <c r="F6340" s="11">
        <f>E6340/1000</f>
        <v>0.5</v>
      </c>
      <c r="G6340" s="11">
        <v>84.244897959183675</v>
      </c>
      <c r="H6340" s="11"/>
      <c r="I6340" s="11" t="s">
        <v>41</v>
      </c>
      <c r="J6340" s="11" t="s">
        <v>41</v>
      </c>
      <c r="K6340" s="11" t="s">
        <v>42</v>
      </c>
      <c r="L6340" s="11">
        <f>E6340*G6340</f>
        <v>42122.448979591834</v>
      </c>
      <c r="M6340" s="11">
        <f>L6340/1000000</f>
        <v>4.2122448979591831E-2</v>
      </c>
      <c r="N6340" s="11" t="s">
        <v>43</v>
      </c>
      <c r="O6340" s="11" t="s">
        <v>37</v>
      </c>
      <c r="P6340" s="11" t="s">
        <v>38</v>
      </c>
      <c r="Q6340" s="11" t="s">
        <v>38</v>
      </c>
      <c r="R6340" s="11" t="s">
        <v>39</v>
      </c>
      <c r="S6340" s="11" t="s">
        <v>3153</v>
      </c>
      <c r="T6340" s="11">
        <v>0</v>
      </c>
      <c r="U6340" s="11">
        <v>1</v>
      </c>
      <c r="V6340" s="11">
        <v>1</v>
      </c>
      <c r="W6340" s="11">
        <v>0</v>
      </c>
      <c r="X6340" s="11">
        <v>0</v>
      </c>
      <c r="Y6340" s="11">
        <v>0</v>
      </c>
      <c r="Z6340" s="11">
        <v>0</v>
      </c>
      <c r="AA6340" s="11">
        <v>0</v>
      </c>
      <c r="AB6340" s="11">
        <v>1</v>
      </c>
      <c r="AC6340" s="11">
        <v>0</v>
      </c>
      <c r="AD6340" s="11">
        <v>0</v>
      </c>
      <c r="AE6340" s="11">
        <v>0</v>
      </c>
      <c r="AF6340" s="11">
        <v>0</v>
      </c>
      <c r="AG6340" s="11">
        <v>0</v>
      </c>
    </row>
    <row r="6341" spans="1:33" x14ac:dyDescent="0.25">
      <c r="A6341" s="11" t="s">
        <v>3047</v>
      </c>
      <c r="B6341" s="11" t="s">
        <v>1316</v>
      </c>
      <c r="C6341" s="9" t="s">
        <v>1613</v>
      </c>
      <c r="D6341" s="11" t="str">
        <f>CONCATENATE(B6341," ",C6341)</f>
        <v>ViewSonic VA2405</v>
      </c>
      <c r="E6341" s="18">
        <v>610</v>
      </c>
      <c r="F6341" s="11">
        <f>E6341/1000</f>
        <v>0.61</v>
      </c>
      <c r="G6341" s="11">
        <v>99.025641025641022</v>
      </c>
      <c r="H6341" s="11"/>
      <c r="I6341" s="11" t="s">
        <v>56</v>
      </c>
      <c r="J6341" s="11" t="s">
        <v>53</v>
      </c>
      <c r="K6341" s="11" t="s">
        <v>42</v>
      </c>
      <c r="L6341" s="11">
        <f>E6341*G6341</f>
        <v>60405.641025641024</v>
      </c>
      <c r="M6341" s="11">
        <f>L6341/1000000</f>
        <v>6.0405641025641027E-2</v>
      </c>
      <c r="N6341" s="11" t="s">
        <v>43</v>
      </c>
      <c r="O6341" s="17" t="s">
        <v>44</v>
      </c>
      <c r="P6341" s="11" t="s">
        <v>38</v>
      </c>
      <c r="Q6341" s="11" t="s">
        <v>38</v>
      </c>
      <c r="R6341" s="11" t="s">
        <v>39</v>
      </c>
      <c r="S6341" s="11" t="s">
        <v>3153</v>
      </c>
      <c r="T6341" s="11">
        <v>0</v>
      </c>
      <c r="U6341" s="11">
        <v>0</v>
      </c>
      <c r="V6341" s="11">
        <v>1</v>
      </c>
      <c r="W6341" s="11">
        <v>0</v>
      </c>
      <c r="X6341" s="11">
        <v>0</v>
      </c>
      <c r="Y6341" s="11">
        <v>0</v>
      </c>
      <c r="Z6341" s="11">
        <v>0</v>
      </c>
      <c r="AA6341" s="11">
        <v>0</v>
      </c>
      <c r="AB6341" s="11">
        <v>0</v>
      </c>
      <c r="AC6341" s="11">
        <v>1</v>
      </c>
      <c r="AD6341" s="11">
        <v>0</v>
      </c>
      <c r="AE6341" s="11">
        <v>0</v>
      </c>
      <c r="AF6341" s="11">
        <v>0</v>
      </c>
      <c r="AG6341" s="11">
        <v>0</v>
      </c>
    </row>
    <row r="6342" spans="1:33" x14ac:dyDescent="0.25">
      <c r="A6342" s="11" t="s">
        <v>3047</v>
      </c>
      <c r="B6342" s="11" t="s">
        <v>1316</v>
      </c>
      <c r="C6342" s="9" t="s">
        <v>1329</v>
      </c>
      <c r="D6342" s="11" t="str">
        <f>CONCATENATE(B6342," ",C6342)</f>
        <v>ViewSonic VA2407H</v>
      </c>
      <c r="E6342" s="18">
        <v>1207</v>
      </c>
      <c r="F6342" s="11">
        <f>E6342/1000</f>
        <v>1.2070000000000001</v>
      </c>
      <c r="G6342" s="11">
        <v>99.871794871794876</v>
      </c>
      <c r="H6342" s="11"/>
      <c r="I6342" s="11" t="s">
        <v>56</v>
      </c>
      <c r="J6342" s="11" t="s">
        <v>53</v>
      </c>
      <c r="K6342" s="11" t="s">
        <v>42</v>
      </c>
      <c r="L6342" s="11">
        <f>E6342*G6342</f>
        <v>120545.25641025642</v>
      </c>
      <c r="M6342" s="11">
        <f>L6342/1000000</f>
        <v>0.12054525641025642</v>
      </c>
      <c r="N6342" s="11" t="s">
        <v>43</v>
      </c>
      <c r="O6342" s="11" t="s">
        <v>37</v>
      </c>
      <c r="P6342" s="11" t="s">
        <v>38</v>
      </c>
      <c r="Q6342" s="11" t="s">
        <v>38</v>
      </c>
      <c r="R6342" s="11" t="s">
        <v>39</v>
      </c>
      <c r="S6342" s="11" t="s">
        <v>3153</v>
      </c>
      <c r="T6342" s="11">
        <v>0</v>
      </c>
      <c r="U6342" s="11">
        <v>0</v>
      </c>
      <c r="V6342" s="11">
        <v>1</v>
      </c>
      <c r="W6342" s="11">
        <v>0</v>
      </c>
      <c r="X6342" s="11">
        <v>0</v>
      </c>
      <c r="Y6342" s="11">
        <v>0</v>
      </c>
      <c r="Z6342" s="11">
        <v>0</v>
      </c>
      <c r="AA6342" s="11">
        <v>0</v>
      </c>
      <c r="AB6342" s="11">
        <v>0</v>
      </c>
      <c r="AC6342" s="11">
        <v>1</v>
      </c>
      <c r="AD6342" s="11">
        <v>0</v>
      </c>
      <c r="AE6342" s="11">
        <v>0</v>
      </c>
      <c r="AF6342" s="11">
        <v>0</v>
      </c>
      <c r="AG6342" s="11">
        <v>0</v>
      </c>
    </row>
    <row r="6343" spans="1:33" x14ac:dyDescent="0.25">
      <c r="A6343" s="11" t="s">
        <v>3047</v>
      </c>
      <c r="B6343" s="11" t="s">
        <v>1316</v>
      </c>
      <c r="C6343" s="9" t="s">
        <v>1614</v>
      </c>
      <c r="D6343" s="11" t="str">
        <f>CONCATENATE(B6343," ",C6343)</f>
        <v>ViewSonic VA2410</v>
      </c>
      <c r="E6343" s="18">
        <v>178</v>
      </c>
      <c r="F6343" s="11">
        <f>E6343/1000</f>
        <v>0.17799999999999999</v>
      </c>
      <c r="G6343" s="11">
        <v>119.84615384615384</v>
      </c>
      <c r="H6343" s="11"/>
      <c r="I6343" s="11" t="s">
        <v>52</v>
      </c>
      <c r="J6343" s="11" t="s">
        <v>53</v>
      </c>
      <c r="K6343" s="11" t="s">
        <v>42</v>
      </c>
      <c r="L6343" s="11">
        <f>E6343*G6343</f>
        <v>21332.615384615383</v>
      </c>
      <c r="M6343" s="11">
        <f>L6343/1000000</f>
        <v>2.1332615384615384E-2</v>
      </c>
      <c r="N6343" s="11" t="s">
        <v>43</v>
      </c>
      <c r="O6343" s="11" t="s">
        <v>54</v>
      </c>
      <c r="P6343" s="11" t="s">
        <v>38</v>
      </c>
      <c r="Q6343" s="11" t="s">
        <v>38</v>
      </c>
      <c r="R6343" s="11" t="s">
        <v>39</v>
      </c>
      <c r="S6343" s="11" t="s">
        <v>3153</v>
      </c>
      <c r="T6343" s="11">
        <v>0</v>
      </c>
      <c r="U6343" s="11">
        <v>0</v>
      </c>
      <c r="V6343" s="11">
        <v>1</v>
      </c>
      <c r="W6343" s="11">
        <v>0</v>
      </c>
      <c r="X6343" s="11">
        <v>0</v>
      </c>
      <c r="Y6343" s="11">
        <v>0</v>
      </c>
      <c r="Z6343" s="11">
        <v>0</v>
      </c>
      <c r="AA6343" s="11">
        <v>0</v>
      </c>
      <c r="AB6343" s="11">
        <v>0</v>
      </c>
      <c r="AC6343" s="11">
        <v>1</v>
      </c>
      <c r="AD6343" s="11">
        <v>0</v>
      </c>
      <c r="AE6343" s="11">
        <v>1</v>
      </c>
      <c r="AF6343" s="11">
        <v>0</v>
      </c>
      <c r="AG6343" s="11">
        <v>0</v>
      </c>
    </row>
    <row r="6344" spans="1:33" x14ac:dyDescent="0.25">
      <c r="A6344" s="11" t="s">
        <v>3047</v>
      </c>
      <c r="B6344" s="11" t="s">
        <v>1316</v>
      </c>
      <c r="C6344" s="9" t="s">
        <v>1615</v>
      </c>
      <c r="D6344" s="11" t="str">
        <f>CONCATENATE(B6344," ",C6344)</f>
        <v>ViewSonic VA2418</v>
      </c>
      <c r="E6344" s="18">
        <v>1232</v>
      </c>
      <c r="F6344" s="11">
        <f>E6344/1000</f>
        <v>1.232</v>
      </c>
      <c r="G6344" s="11">
        <v>113</v>
      </c>
      <c r="H6344" s="11"/>
      <c r="I6344" s="11" t="s">
        <v>52</v>
      </c>
      <c r="J6344" s="11" t="s">
        <v>53</v>
      </c>
      <c r="K6344" s="11" t="s">
        <v>42</v>
      </c>
      <c r="L6344" s="11">
        <f>E6344*G6344</f>
        <v>139216</v>
      </c>
      <c r="M6344" s="11">
        <f>L6344/1000000</f>
        <v>0.13921600000000001</v>
      </c>
      <c r="N6344" s="11" t="s">
        <v>43</v>
      </c>
      <c r="O6344" s="11" t="s">
        <v>54</v>
      </c>
      <c r="P6344" s="11" t="s">
        <v>38</v>
      </c>
      <c r="Q6344" s="11" t="s">
        <v>38</v>
      </c>
      <c r="R6344" s="11" t="s">
        <v>39</v>
      </c>
      <c r="S6344" s="11" t="s">
        <v>3047</v>
      </c>
      <c r="T6344" s="11">
        <v>0</v>
      </c>
      <c r="U6344" s="11">
        <v>0</v>
      </c>
      <c r="V6344" s="11">
        <v>1</v>
      </c>
      <c r="W6344" s="11">
        <v>0</v>
      </c>
      <c r="X6344" s="11">
        <v>0</v>
      </c>
      <c r="Y6344" s="11">
        <v>0</v>
      </c>
      <c r="Z6344" s="11">
        <v>0</v>
      </c>
      <c r="AA6344" s="11">
        <v>0</v>
      </c>
      <c r="AB6344" s="11">
        <v>0</v>
      </c>
      <c r="AC6344" s="11">
        <v>1</v>
      </c>
      <c r="AD6344" s="11">
        <v>0</v>
      </c>
      <c r="AE6344" s="11">
        <v>1</v>
      </c>
      <c r="AF6344" s="11">
        <v>0</v>
      </c>
      <c r="AG6344" s="11">
        <v>0</v>
      </c>
    </row>
    <row r="6345" spans="1:33" x14ac:dyDescent="0.25">
      <c r="A6345" s="11" t="s">
        <v>3047</v>
      </c>
      <c r="B6345" s="11" t="s">
        <v>1316</v>
      </c>
      <c r="C6345" s="9" t="s">
        <v>1616</v>
      </c>
      <c r="D6345" s="11" t="str">
        <f>CONCATENATE(B6345," ",C6345)</f>
        <v>ViewSonic VA2419</v>
      </c>
      <c r="E6345" s="18">
        <v>216</v>
      </c>
      <c r="F6345" s="11">
        <f>E6345/1000</f>
        <v>0.216</v>
      </c>
      <c r="G6345" s="11">
        <v>111.09756097560977</v>
      </c>
      <c r="H6345" s="11"/>
      <c r="I6345" s="11" t="s">
        <v>56</v>
      </c>
      <c r="J6345" s="11" t="s">
        <v>53</v>
      </c>
      <c r="K6345" s="11" t="s">
        <v>42</v>
      </c>
      <c r="L6345" s="11">
        <f>E6345*G6345</f>
        <v>23997.07317073171</v>
      </c>
      <c r="M6345" s="11">
        <f>L6345/1000000</f>
        <v>2.3997073170731711E-2</v>
      </c>
      <c r="N6345" s="11" t="s">
        <v>43</v>
      </c>
      <c r="O6345" s="11" t="s">
        <v>37</v>
      </c>
      <c r="P6345" s="11" t="s">
        <v>38</v>
      </c>
      <c r="Q6345" s="11" t="s">
        <v>38</v>
      </c>
      <c r="R6345" s="11" t="s">
        <v>39</v>
      </c>
      <c r="S6345" s="11" t="s">
        <v>3153</v>
      </c>
      <c r="T6345" s="11">
        <v>0</v>
      </c>
      <c r="U6345" s="11">
        <v>0</v>
      </c>
      <c r="V6345" s="11">
        <v>1</v>
      </c>
      <c r="W6345" s="11">
        <v>0</v>
      </c>
      <c r="X6345" s="11">
        <v>0</v>
      </c>
      <c r="Y6345" s="11">
        <v>0</v>
      </c>
      <c r="Z6345" s="11">
        <v>0</v>
      </c>
      <c r="AA6345" s="11">
        <v>0</v>
      </c>
      <c r="AB6345" s="11">
        <v>0</v>
      </c>
      <c r="AC6345" s="11">
        <v>1</v>
      </c>
      <c r="AD6345" s="11">
        <v>0</v>
      </c>
      <c r="AE6345" s="11">
        <v>0</v>
      </c>
      <c r="AF6345" s="11">
        <v>0</v>
      </c>
      <c r="AG6345" s="11">
        <v>0</v>
      </c>
    </row>
    <row r="6346" spans="1:33" x14ac:dyDescent="0.25">
      <c r="A6346" s="11" t="s">
        <v>3047</v>
      </c>
      <c r="B6346" s="11" t="s">
        <v>1316</v>
      </c>
      <c r="C6346" s="9" t="s">
        <v>1333</v>
      </c>
      <c r="D6346" s="11" t="str">
        <f>CONCATENATE(B6346," ",C6346)</f>
        <v>ViewSonic VA2419SH</v>
      </c>
      <c r="E6346" s="18">
        <v>901</v>
      </c>
      <c r="F6346" s="11">
        <f>E6346/1000</f>
        <v>0.90100000000000002</v>
      </c>
      <c r="G6346" s="11">
        <v>116.66666666666667</v>
      </c>
      <c r="H6346" s="11"/>
      <c r="I6346" s="11" t="s">
        <v>56</v>
      </c>
      <c r="J6346" s="11" t="s">
        <v>53</v>
      </c>
      <c r="K6346" s="11" t="s">
        <v>42</v>
      </c>
      <c r="L6346" s="11">
        <f>E6346*G6346</f>
        <v>105116.66666666667</v>
      </c>
      <c r="M6346" s="11">
        <f>L6346/1000000</f>
        <v>0.10511666666666668</v>
      </c>
      <c r="N6346" s="11" t="s">
        <v>43</v>
      </c>
      <c r="O6346" s="11" t="s">
        <v>37</v>
      </c>
      <c r="P6346" s="11" t="s">
        <v>38</v>
      </c>
      <c r="Q6346" s="11" t="s">
        <v>38</v>
      </c>
      <c r="R6346" s="11">
        <v>0</v>
      </c>
      <c r="S6346" s="11" t="s">
        <v>3153</v>
      </c>
      <c r="T6346" s="11">
        <v>0</v>
      </c>
      <c r="U6346" s="11">
        <v>0</v>
      </c>
      <c r="V6346" s="11">
        <v>1</v>
      </c>
      <c r="W6346" s="11">
        <v>0</v>
      </c>
      <c r="X6346" s="11">
        <v>0</v>
      </c>
      <c r="Y6346" s="11">
        <v>0</v>
      </c>
      <c r="Z6346" s="11">
        <v>0</v>
      </c>
      <c r="AA6346" s="11">
        <v>0</v>
      </c>
      <c r="AB6346" s="11">
        <v>0</v>
      </c>
      <c r="AC6346" s="11">
        <v>1</v>
      </c>
      <c r="AD6346" s="11">
        <v>0</v>
      </c>
      <c r="AE6346" s="11">
        <v>0</v>
      </c>
      <c r="AF6346" s="11">
        <v>0</v>
      </c>
      <c r="AG6346" s="11">
        <v>0</v>
      </c>
    </row>
    <row r="6347" spans="1:33" x14ac:dyDescent="0.25">
      <c r="A6347" s="11" t="s">
        <v>3047</v>
      </c>
      <c r="B6347" s="11" t="s">
        <v>1316</v>
      </c>
      <c r="C6347" s="9" t="s">
        <v>1717</v>
      </c>
      <c r="D6347" s="11" t="str">
        <f>CONCATENATE(B6347," ",C6347)</f>
        <v>ViewSonic VA2456</v>
      </c>
      <c r="E6347" s="18">
        <v>131</v>
      </c>
      <c r="F6347" s="11">
        <f>E6347/1000</f>
        <v>0.13100000000000001</v>
      </c>
      <c r="G6347" s="11">
        <v>130.89743589743588</v>
      </c>
      <c r="H6347" s="11"/>
      <c r="I6347" s="11" t="s">
        <v>52</v>
      </c>
      <c r="J6347" s="11" t="s">
        <v>53</v>
      </c>
      <c r="K6347" s="11" t="s">
        <v>42</v>
      </c>
      <c r="L6347" s="11">
        <f>E6347*G6347</f>
        <v>17147.564102564102</v>
      </c>
      <c r="M6347" s="11">
        <f>L6347/1000000</f>
        <v>1.71475641025641E-2</v>
      </c>
      <c r="N6347" s="11" t="s">
        <v>43</v>
      </c>
      <c r="O6347" s="11" t="s">
        <v>54</v>
      </c>
      <c r="P6347" s="11" t="s">
        <v>38</v>
      </c>
      <c r="Q6347" s="11" t="s">
        <v>38</v>
      </c>
      <c r="R6347" s="11" t="s">
        <v>39</v>
      </c>
      <c r="S6347" s="11" t="s">
        <v>3153</v>
      </c>
      <c r="T6347" s="11">
        <v>0</v>
      </c>
      <c r="U6347" s="11">
        <v>0</v>
      </c>
      <c r="V6347" s="11">
        <v>1</v>
      </c>
      <c r="W6347" s="11">
        <v>0</v>
      </c>
      <c r="X6347" s="11">
        <v>0</v>
      </c>
      <c r="Y6347" s="11">
        <v>0</v>
      </c>
      <c r="Z6347" s="11">
        <v>0</v>
      </c>
      <c r="AA6347" s="11">
        <v>0</v>
      </c>
      <c r="AB6347" s="11">
        <v>0</v>
      </c>
      <c r="AC6347" s="11">
        <v>1</v>
      </c>
      <c r="AD6347" s="11">
        <v>0</v>
      </c>
      <c r="AE6347" s="11">
        <v>1</v>
      </c>
      <c r="AF6347" s="11">
        <v>0</v>
      </c>
      <c r="AG6347" s="11">
        <v>0</v>
      </c>
    </row>
    <row r="6348" spans="1:33" x14ac:dyDescent="0.25">
      <c r="A6348" s="11" t="s">
        <v>3047</v>
      </c>
      <c r="B6348" s="11" t="s">
        <v>1316</v>
      </c>
      <c r="C6348" s="9" t="s">
        <v>3006</v>
      </c>
      <c r="D6348" s="11" t="str">
        <f>CONCATENATE(B6348," ",C6348)</f>
        <v>ViewSonic VA2710</v>
      </c>
      <c r="E6348" s="18">
        <v>8</v>
      </c>
      <c r="F6348" s="11">
        <f>E6348/1000</f>
        <v>8.0000000000000002E-3</v>
      </c>
      <c r="G6348" s="11">
        <v>168.43589743589743</v>
      </c>
      <c r="H6348" s="11"/>
      <c r="I6348" s="11" t="s">
        <v>63</v>
      </c>
      <c r="J6348" s="11" t="s">
        <v>63</v>
      </c>
      <c r="K6348" s="11" t="s">
        <v>42</v>
      </c>
      <c r="L6348" s="11">
        <f>E6348*G6348</f>
        <v>1347.4871794871794</v>
      </c>
      <c r="M6348" s="11">
        <f>L6348/1000000</f>
        <v>1.3474871794871795E-3</v>
      </c>
      <c r="N6348" s="11" t="s">
        <v>43</v>
      </c>
      <c r="O6348" s="11" t="s">
        <v>54</v>
      </c>
      <c r="P6348" s="11" t="s">
        <v>38</v>
      </c>
      <c r="Q6348" s="11" t="s">
        <v>38</v>
      </c>
      <c r="R6348" s="11" t="s">
        <v>39</v>
      </c>
      <c r="S6348" s="11" t="s">
        <v>3153</v>
      </c>
      <c r="T6348" s="11">
        <v>0</v>
      </c>
      <c r="U6348" s="11">
        <v>0</v>
      </c>
      <c r="V6348" s="11">
        <v>1</v>
      </c>
      <c r="W6348" s="11">
        <v>0</v>
      </c>
      <c r="X6348" s="11">
        <v>0</v>
      </c>
      <c r="Y6348" s="11">
        <v>0</v>
      </c>
      <c r="Z6348" s="11">
        <v>0</v>
      </c>
      <c r="AA6348" s="11">
        <v>0</v>
      </c>
      <c r="AB6348" s="11">
        <v>0</v>
      </c>
      <c r="AC6348" s="11">
        <v>1</v>
      </c>
      <c r="AD6348" s="11">
        <v>0</v>
      </c>
      <c r="AE6348" s="11">
        <v>1</v>
      </c>
      <c r="AF6348" s="11">
        <v>0</v>
      </c>
      <c r="AG6348" s="11">
        <v>0</v>
      </c>
    </row>
    <row r="6349" spans="1:33" x14ac:dyDescent="0.25">
      <c r="A6349" s="11" t="s">
        <v>3047</v>
      </c>
      <c r="B6349" s="11" t="s">
        <v>1316</v>
      </c>
      <c r="C6349" s="9" t="s">
        <v>1617</v>
      </c>
      <c r="D6349" s="11" t="str">
        <f>CONCATENATE(B6349," ",C6349)</f>
        <v>ViewSonic VA2718</v>
      </c>
      <c r="E6349" s="18">
        <v>80</v>
      </c>
      <c r="F6349" s="11">
        <f>E6349/1000</f>
        <v>0.08</v>
      </c>
      <c r="G6349" s="11">
        <v>150</v>
      </c>
      <c r="H6349" s="11"/>
      <c r="I6349" s="11" t="s">
        <v>63</v>
      </c>
      <c r="J6349" s="11" t="s">
        <v>63</v>
      </c>
      <c r="K6349" s="11" t="s">
        <v>42</v>
      </c>
      <c r="L6349" s="11">
        <f>E6349*G6349</f>
        <v>12000</v>
      </c>
      <c r="M6349" s="11">
        <f>L6349/1000000</f>
        <v>1.2E-2</v>
      </c>
      <c r="N6349" s="11" t="s">
        <v>43</v>
      </c>
      <c r="O6349" s="11" t="s">
        <v>54</v>
      </c>
      <c r="P6349" s="11" t="s">
        <v>38</v>
      </c>
      <c r="Q6349" s="11" t="s">
        <v>38</v>
      </c>
      <c r="R6349" s="11" t="s">
        <v>39</v>
      </c>
      <c r="S6349" s="11" t="s">
        <v>3047</v>
      </c>
      <c r="T6349" s="11">
        <v>0</v>
      </c>
      <c r="U6349" s="11">
        <v>0</v>
      </c>
      <c r="V6349" s="11">
        <v>1</v>
      </c>
      <c r="W6349" s="11">
        <v>0</v>
      </c>
      <c r="X6349" s="11">
        <v>0</v>
      </c>
      <c r="Y6349" s="11">
        <v>0</v>
      </c>
      <c r="Z6349" s="11">
        <v>0</v>
      </c>
      <c r="AA6349" s="11">
        <v>0</v>
      </c>
      <c r="AB6349" s="11">
        <v>0</v>
      </c>
      <c r="AC6349" s="11">
        <v>1</v>
      </c>
      <c r="AD6349" s="11">
        <v>0</v>
      </c>
      <c r="AE6349" s="11">
        <v>1</v>
      </c>
      <c r="AF6349" s="11">
        <v>0</v>
      </c>
      <c r="AG6349" s="11">
        <v>0</v>
      </c>
    </row>
    <row r="6350" spans="1:33" x14ac:dyDescent="0.25">
      <c r="A6350" s="11" t="s">
        <v>3047</v>
      </c>
      <c r="B6350" s="11" t="s">
        <v>1316</v>
      </c>
      <c r="C6350" s="9" t="s">
        <v>1618</v>
      </c>
      <c r="D6350" s="11" t="str">
        <f>CONCATENATE(B6350," ",C6350)</f>
        <v>ViewSonic VA2719</v>
      </c>
      <c r="E6350" s="18">
        <v>229</v>
      </c>
      <c r="F6350" s="11">
        <f>E6350/1000</f>
        <v>0.22900000000000001</v>
      </c>
      <c r="G6350" s="11">
        <v>242.69230769230768</v>
      </c>
      <c r="H6350" s="11"/>
      <c r="I6350" s="11" t="s">
        <v>63</v>
      </c>
      <c r="J6350" s="11" t="s">
        <v>63</v>
      </c>
      <c r="K6350" s="11" t="s">
        <v>64</v>
      </c>
      <c r="L6350" s="11">
        <f>E6350*G6350</f>
        <v>55576.538461538461</v>
      </c>
      <c r="M6350" s="11">
        <f>L6350/1000000</f>
        <v>5.5576538461538462E-2</v>
      </c>
      <c r="N6350" s="11" t="s">
        <v>65</v>
      </c>
      <c r="O6350" s="11" t="s">
        <v>54</v>
      </c>
      <c r="P6350" s="11" t="s">
        <v>38</v>
      </c>
      <c r="Q6350" s="11" t="s">
        <v>38</v>
      </c>
      <c r="R6350" s="11" t="s">
        <v>39</v>
      </c>
      <c r="S6350" s="11" t="s">
        <v>3153</v>
      </c>
      <c r="T6350" s="11">
        <v>0</v>
      </c>
      <c r="U6350" s="11">
        <v>0</v>
      </c>
      <c r="V6350" s="11">
        <v>1</v>
      </c>
      <c r="W6350" s="11">
        <v>0</v>
      </c>
      <c r="X6350" s="11">
        <v>0</v>
      </c>
      <c r="Y6350" s="11">
        <v>0</v>
      </c>
      <c r="Z6350" s="11">
        <v>0</v>
      </c>
      <c r="AA6350" s="11">
        <v>0</v>
      </c>
      <c r="AB6350" s="11">
        <v>0</v>
      </c>
      <c r="AC6350" s="11">
        <v>1</v>
      </c>
      <c r="AD6350" s="11">
        <v>0</v>
      </c>
      <c r="AE6350" s="11">
        <v>1</v>
      </c>
      <c r="AF6350" s="11">
        <v>0</v>
      </c>
      <c r="AG6350" s="11">
        <v>0</v>
      </c>
    </row>
    <row r="6351" spans="1:33" x14ac:dyDescent="0.25">
      <c r="A6351" s="11" t="s">
        <v>3047</v>
      </c>
      <c r="B6351" s="11" t="s">
        <v>1316</v>
      </c>
      <c r="C6351" s="9" t="s">
        <v>1340</v>
      </c>
      <c r="D6351" s="11" t="str">
        <f>CONCATENATE(B6351," ",C6351)</f>
        <v>ViewSonic VA2719SH</v>
      </c>
      <c r="E6351" s="18">
        <v>632</v>
      </c>
      <c r="F6351" s="11">
        <f>E6351/1000</f>
        <v>0.63200000000000001</v>
      </c>
      <c r="G6351" s="11">
        <v>149.80769230769232</v>
      </c>
      <c r="H6351" s="11"/>
      <c r="I6351" s="11" t="s">
        <v>63</v>
      </c>
      <c r="J6351" s="11" t="s">
        <v>63</v>
      </c>
      <c r="K6351" s="11" t="s">
        <v>42</v>
      </c>
      <c r="L6351" s="11">
        <f>E6351*G6351</f>
        <v>94678.461538461546</v>
      </c>
      <c r="M6351" s="11">
        <f>L6351/1000000</f>
        <v>9.4678461538461545E-2</v>
      </c>
      <c r="N6351" s="11" t="s">
        <v>43</v>
      </c>
      <c r="O6351" s="11" t="s">
        <v>54</v>
      </c>
      <c r="P6351" s="11" t="s">
        <v>38</v>
      </c>
      <c r="Q6351" s="11" t="s">
        <v>38</v>
      </c>
      <c r="R6351" s="11">
        <v>0</v>
      </c>
      <c r="S6351" s="11" t="s">
        <v>3153</v>
      </c>
      <c r="T6351" s="11">
        <v>0</v>
      </c>
      <c r="U6351" s="11">
        <v>0</v>
      </c>
      <c r="V6351" s="11">
        <v>1</v>
      </c>
      <c r="W6351" s="11">
        <v>0</v>
      </c>
      <c r="X6351" s="11">
        <v>0</v>
      </c>
      <c r="Y6351" s="11">
        <v>0</v>
      </c>
      <c r="Z6351" s="11">
        <v>0</v>
      </c>
      <c r="AA6351" s="11">
        <v>0</v>
      </c>
      <c r="AB6351" s="11">
        <v>0</v>
      </c>
      <c r="AC6351" s="11">
        <v>1</v>
      </c>
      <c r="AD6351" s="11">
        <v>0</v>
      </c>
      <c r="AE6351" s="11">
        <v>1</v>
      </c>
      <c r="AF6351" s="11">
        <v>0</v>
      </c>
      <c r="AG6351" s="11">
        <v>0</v>
      </c>
    </row>
    <row r="6352" spans="1:33" x14ac:dyDescent="0.25">
      <c r="A6352" s="11" t="s">
        <v>3047</v>
      </c>
      <c r="B6352" s="11" t="s">
        <v>1316</v>
      </c>
      <c r="C6352" s="9" t="s">
        <v>1718</v>
      </c>
      <c r="D6352" s="11" t="str">
        <f>CONCATENATE(B6352," ",C6352)</f>
        <v>ViewSonic VA2756</v>
      </c>
      <c r="E6352" s="18">
        <v>8</v>
      </c>
      <c r="F6352" s="11">
        <f>E6352/1000</f>
        <v>8.0000000000000002E-3</v>
      </c>
      <c r="G6352" s="11">
        <v>183.30769230769232</v>
      </c>
      <c r="H6352" s="11"/>
      <c r="I6352" s="11" t="s">
        <v>63</v>
      </c>
      <c r="J6352" s="11" t="s">
        <v>63</v>
      </c>
      <c r="K6352" s="11" t="s">
        <v>42</v>
      </c>
      <c r="L6352" s="11">
        <f>E6352*G6352</f>
        <v>1466.4615384615386</v>
      </c>
      <c r="M6352" s="11">
        <f>L6352/1000000</f>
        <v>1.4664615384615387E-3</v>
      </c>
      <c r="N6352" s="11" t="s">
        <v>43</v>
      </c>
      <c r="O6352" s="11" t="s">
        <v>54</v>
      </c>
      <c r="P6352" s="11" t="s">
        <v>38</v>
      </c>
      <c r="Q6352" s="11" t="s">
        <v>38</v>
      </c>
      <c r="R6352" s="11" t="s">
        <v>39</v>
      </c>
      <c r="S6352" s="11" t="s">
        <v>3153</v>
      </c>
      <c r="T6352" s="11">
        <v>0</v>
      </c>
      <c r="U6352" s="11">
        <v>0</v>
      </c>
      <c r="V6352" s="11">
        <v>1</v>
      </c>
      <c r="W6352" s="11">
        <v>0</v>
      </c>
      <c r="X6352" s="11">
        <v>0</v>
      </c>
      <c r="Y6352" s="11">
        <v>0</v>
      </c>
      <c r="Z6352" s="11">
        <v>0</v>
      </c>
      <c r="AA6352" s="11">
        <v>0</v>
      </c>
      <c r="AB6352" s="11">
        <v>0</v>
      </c>
      <c r="AC6352" s="11">
        <v>1</v>
      </c>
      <c r="AD6352" s="11">
        <v>0</v>
      </c>
      <c r="AE6352" s="11">
        <v>1</v>
      </c>
      <c r="AF6352" s="11">
        <v>0</v>
      </c>
      <c r="AG6352" s="11">
        <v>0</v>
      </c>
    </row>
    <row r="6353" spans="1:33" x14ac:dyDescent="0.25">
      <c r="A6353" s="11" t="s">
        <v>3047</v>
      </c>
      <c r="B6353" s="11" t="s">
        <v>1316</v>
      </c>
      <c r="C6353" s="9" t="s">
        <v>1621</v>
      </c>
      <c r="D6353" s="11" t="str">
        <f>CONCATENATE(B6353," ",C6353)</f>
        <v>ViewSonic VG2233MH</v>
      </c>
      <c r="E6353" s="18">
        <v>2</v>
      </c>
      <c r="F6353" s="11">
        <f>E6353/1000</f>
        <v>2E-3</v>
      </c>
      <c r="G6353" s="11">
        <v>112.80769230769231</v>
      </c>
      <c r="H6353" s="11"/>
      <c r="I6353" s="11" t="s">
        <v>41</v>
      </c>
      <c r="J6353" s="11" t="s">
        <v>41</v>
      </c>
      <c r="K6353" s="11" t="s">
        <v>42</v>
      </c>
      <c r="L6353" s="11">
        <f>E6353*G6353</f>
        <v>225.61538461538461</v>
      </c>
      <c r="M6353" s="11">
        <f>L6353/1000000</f>
        <v>2.2561538461538463E-4</v>
      </c>
      <c r="N6353" s="11" t="s">
        <v>43</v>
      </c>
      <c r="O6353" s="11" t="s">
        <v>37</v>
      </c>
      <c r="P6353" s="11" t="s">
        <v>38</v>
      </c>
      <c r="Q6353" s="11" t="s">
        <v>38</v>
      </c>
      <c r="R6353" s="11" t="s">
        <v>39</v>
      </c>
      <c r="S6353" s="11" t="s">
        <v>3153</v>
      </c>
      <c r="T6353" s="11">
        <v>0</v>
      </c>
      <c r="U6353" s="11">
        <v>0</v>
      </c>
      <c r="V6353" s="11">
        <v>0</v>
      </c>
      <c r="W6353" s="11">
        <v>1</v>
      </c>
      <c r="X6353" s="11">
        <v>0</v>
      </c>
      <c r="Y6353" s="11">
        <v>0</v>
      </c>
      <c r="Z6353" s="11">
        <v>0</v>
      </c>
      <c r="AA6353" s="11">
        <v>0</v>
      </c>
      <c r="AB6353" s="11">
        <v>1</v>
      </c>
      <c r="AC6353" s="11">
        <v>0</v>
      </c>
      <c r="AD6353" s="11">
        <v>0</v>
      </c>
      <c r="AE6353" s="11">
        <v>0</v>
      </c>
      <c r="AF6353" s="11">
        <v>0</v>
      </c>
      <c r="AG6353" s="11">
        <v>0</v>
      </c>
    </row>
    <row r="6354" spans="1:33" x14ac:dyDescent="0.25">
      <c r="A6354" s="11" t="s">
        <v>3047</v>
      </c>
      <c r="B6354" s="11" t="s">
        <v>1316</v>
      </c>
      <c r="C6354" s="9" t="s">
        <v>1719</v>
      </c>
      <c r="D6354" s="11" t="str">
        <f>CONCATENATE(B6354," ",C6354)</f>
        <v>ViewSonic VG2239SMH</v>
      </c>
      <c r="E6354" s="18">
        <v>6</v>
      </c>
      <c r="F6354" s="11">
        <f>E6354/1000</f>
        <v>6.0000000000000001E-3</v>
      </c>
      <c r="G6354" s="11">
        <v>139.35897435897436</v>
      </c>
      <c r="H6354" s="11"/>
      <c r="I6354" s="11" t="s">
        <v>41</v>
      </c>
      <c r="J6354" s="11" t="s">
        <v>41</v>
      </c>
      <c r="K6354" s="11" t="s">
        <v>42</v>
      </c>
      <c r="L6354" s="11">
        <f>E6354*G6354</f>
        <v>836.15384615384619</v>
      </c>
      <c r="M6354" s="11">
        <f>L6354/1000000</f>
        <v>8.3615384615384617E-4</v>
      </c>
      <c r="N6354" s="11" t="s">
        <v>43</v>
      </c>
      <c r="O6354" s="11" t="s">
        <v>37</v>
      </c>
      <c r="P6354" s="11" t="s">
        <v>38</v>
      </c>
      <c r="Q6354" s="11" t="s">
        <v>38</v>
      </c>
      <c r="R6354" s="11" t="s">
        <v>39</v>
      </c>
      <c r="S6354" s="11" t="s">
        <v>3047</v>
      </c>
      <c r="T6354" s="11">
        <v>0</v>
      </c>
      <c r="U6354" s="11">
        <v>0</v>
      </c>
      <c r="V6354" s="11">
        <v>0</v>
      </c>
      <c r="W6354" s="11">
        <v>1</v>
      </c>
      <c r="X6354" s="11">
        <v>0</v>
      </c>
      <c r="Y6354" s="11">
        <v>0</v>
      </c>
      <c r="Z6354" s="11">
        <v>0</v>
      </c>
      <c r="AA6354" s="11">
        <v>0</v>
      </c>
      <c r="AB6354" s="11">
        <v>1</v>
      </c>
      <c r="AC6354" s="11">
        <v>0</v>
      </c>
      <c r="AD6354" s="11">
        <v>0</v>
      </c>
      <c r="AE6354" s="11">
        <v>0</v>
      </c>
      <c r="AF6354" s="11">
        <v>0</v>
      </c>
      <c r="AG6354" s="11">
        <v>0</v>
      </c>
    </row>
    <row r="6355" spans="1:33" x14ac:dyDescent="0.25">
      <c r="A6355" s="11" t="s">
        <v>3047</v>
      </c>
      <c r="B6355" s="11" t="s">
        <v>1316</v>
      </c>
      <c r="C6355" s="9" t="s">
        <v>3105</v>
      </c>
      <c r="D6355" s="11" t="str">
        <f>CONCATENATE(B6355," ",C6355)</f>
        <v>ViewSonic VG2437SMC</v>
      </c>
      <c r="E6355" s="18">
        <v>2</v>
      </c>
      <c r="F6355" s="11">
        <f>E6355/1000</f>
        <v>2E-3</v>
      </c>
      <c r="G6355" s="11">
        <v>157.94557823129253</v>
      </c>
      <c r="H6355" s="11"/>
      <c r="I6355" s="11" t="s">
        <v>56</v>
      </c>
      <c r="J6355" s="11" t="s">
        <v>53</v>
      </c>
      <c r="K6355" s="11" t="s">
        <v>42</v>
      </c>
      <c r="L6355" s="11">
        <f>E6355*G6355</f>
        <v>315.89115646258506</v>
      </c>
      <c r="M6355" s="11">
        <f>L6355/1000000</f>
        <v>3.1589115646258508E-4</v>
      </c>
      <c r="N6355" s="11" t="s">
        <v>43</v>
      </c>
      <c r="O6355" s="17" t="s">
        <v>44</v>
      </c>
      <c r="P6355" s="11" t="s">
        <v>38</v>
      </c>
      <c r="Q6355" s="11" t="s">
        <v>38</v>
      </c>
      <c r="R6355" s="11" t="s">
        <v>39</v>
      </c>
      <c r="S6355" s="11" t="s">
        <v>3153</v>
      </c>
      <c r="T6355" s="11">
        <v>0</v>
      </c>
      <c r="U6355" s="11">
        <v>0</v>
      </c>
      <c r="V6355" s="11">
        <v>0</v>
      </c>
      <c r="W6355" s="11">
        <v>1</v>
      </c>
      <c r="X6355" s="11">
        <v>0</v>
      </c>
      <c r="Y6355" s="11">
        <v>0</v>
      </c>
      <c r="Z6355" s="11">
        <v>0</v>
      </c>
      <c r="AA6355" s="11">
        <v>0</v>
      </c>
      <c r="AB6355" s="11">
        <v>0</v>
      </c>
      <c r="AC6355" s="11">
        <v>1</v>
      </c>
      <c r="AD6355" s="11">
        <v>0</v>
      </c>
      <c r="AE6355" s="11">
        <v>0</v>
      </c>
      <c r="AF6355" s="11">
        <v>0</v>
      </c>
      <c r="AG6355" s="11">
        <v>0</v>
      </c>
    </row>
    <row r="6356" spans="1:33" x14ac:dyDescent="0.25">
      <c r="A6356" s="11" t="s">
        <v>3047</v>
      </c>
      <c r="B6356" s="11" t="s">
        <v>1316</v>
      </c>
      <c r="C6356" s="9" t="s">
        <v>1720</v>
      </c>
      <c r="D6356" s="11" t="str">
        <f>CONCATENATE(B6356," ",C6356)</f>
        <v>ViewSonic VG2439SMH</v>
      </c>
      <c r="E6356" s="18">
        <v>148</v>
      </c>
      <c r="F6356" s="11">
        <f>E6356/1000</f>
        <v>0.14799999999999999</v>
      </c>
      <c r="G6356" s="11">
        <v>153.71794871794873</v>
      </c>
      <c r="H6356" s="11"/>
      <c r="I6356" s="11" t="s">
        <v>56</v>
      </c>
      <c r="J6356" s="11" t="s">
        <v>53</v>
      </c>
      <c r="K6356" s="11" t="s">
        <v>42</v>
      </c>
      <c r="L6356" s="11">
        <f>E6356*G6356</f>
        <v>22750.256410256414</v>
      </c>
      <c r="M6356" s="11">
        <f>L6356/1000000</f>
        <v>2.2750256410256412E-2</v>
      </c>
      <c r="N6356" s="11" t="s">
        <v>43</v>
      </c>
      <c r="O6356" s="17" t="s">
        <v>44</v>
      </c>
      <c r="P6356" s="11" t="s">
        <v>38</v>
      </c>
      <c r="Q6356" s="11" t="s">
        <v>38</v>
      </c>
      <c r="R6356" s="11" t="s">
        <v>39</v>
      </c>
      <c r="S6356" s="11" t="s">
        <v>3153</v>
      </c>
      <c r="T6356" s="11">
        <v>0</v>
      </c>
      <c r="U6356" s="11">
        <v>0</v>
      </c>
      <c r="V6356" s="11">
        <v>0</v>
      </c>
      <c r="W6356" s="11">
        <v>1</v>
      </c>
      <c r="X6356" s="11">
        <v>0</v>
      </c>
      <c r="Y6356" s="11">
        <v>0</v>
      </c>
      <c r="Z6356" s="11">
        <v>0</v>
      </c>
      <c r="AA6356" s="11">
        <v>0</v>
      </c>
      <c r="AB6356" s="11">
        <v>0</v>
      </c>
      <c r="AC6356" s="11">
        <v>1</v>
      </c>
      <c r="AD6356" s="11">
        <v>0</v>
      </c>
      <c r="AE6356" s="11">
        <v>0</v>
      </c>
      <c r="AF6356" s="11">
        <v>0</v>
      </c>
      <c r="AG6356" s="11">
        <v>0</v>
      </c>
    </row>
    <row r="6357" spans="1:33" x14ac:dyDescent="0.25">
      <c r="A6357" s="11" t="s">
        <v>3047</v>
      </c>
      <c r="B6357" s="11" t="s">
        <v>1316</v>
      </c>
      <c r="C6357" s="9" t="s">
        <v>1346</v>
      </c>
      <c r="D6357" s="11" t="str">
        <f>CONCATENATE(B6357," ",C6357)</f>
        <v>ViewSonic VG2448</v>
      </c>
      <c r="E6357" s="18">
        <v>115</v>
      </c>
      <c r="F6357" s="11">
        <f>E6357/1000</f>
        <v>0.115</v>
      </c>
      <c r="G6357" s="11">
        <v>161.82051282051282</v>
      </c>
      <c r="H6357" s="11"/>
      <c r="I6357" s="11" t="s">
        <v>52</v>
      </c>
      <c r="J6357" s="11" t="s">
        <v>53</v>
      </c>
      <c r="K6357" s="11" t="s">
        <v>42</v>
      </c>
      <c r="L6357" s="11">
        <f>E6357*G6357</f>
        <v>18609.358974358973</v>
      </c>
      <c r="M6357" s="11">
        <f>L6357/1000000</f>
        <v>1.8609358974358971E-2</v>
      </c>
      <c r="N6357" s="11" t="s">
        <v>43</v>
      </c>
      <c r="O6357" s="11" t="s">
        <v>54</v>
      </c>
      <c r="P6357" s="11" t="s">
        <v>38</v>
      </c>
      <c r="Q6357" s="11" t="s">
        <v>38</v>
      </c>
      <c r="R6357" s="11" t="s">
        <v>39</v>
      </c>
      <c r="S6357" s="11" t="s">
        <v>3153</v>
      </c>
      <c r="T6357" s="11">
        <v>0</v>
      </c>
      <c r="U6357" s="11">
        <v>0</v>
      </c>
      <c r="V6357" s="11">
        <v>0</v>
      </c>
      <c r="W6357" s="11">
        <v>1</v>
      </c>
      <c r="X6357" s="11">
        <v>0</v>
      </c>
      <c r="Y6357" s="11">
        <v>0</v>
      </c>
      <c r="Z6357" s="11">
        <v>0</v>
      </c>
      <c r="AA6357" s="11">
        <v>0</v>
      </c>
      <c r="AB6357" s="11">
        <v>0</v>
      </c>
      <c r="AC6357" s="11">
        <v>1</v>
      </c>
      <c r="AD6357" s="11">
        <v>0</v>
      </c>
      <c r="AE6357" s="11">
        <v>1</v>
      </c>
      <c r="AF6357" s="11">
        <v>0</v>
      </c>
      <c r="AG6357" s="11">
        <v>0</v>
      </c>
    </row>
    <row r="6358" spans="1:33" x14ac:dyDescent="0.25">
      <c r="A6358" s="11" t="s">
        <v>3047</v>
      </c>
      <c r="B6358" s="11" t="s">
        <v>1316</v>
      </c>
      <c r="C6358" s="9" t="s">
        <v>1347</v>
      </c>
      <c r="D6358" s="11" t="str">
        <f>CONCATENATE(B6358," ",C6358)</f>
        <v>ViewSonic VG2455</v>
      </c>
      <c r="E6358" s="18">
        <v>20</v>
      </c>
      <c r="F6358" s="11">
        <f>E6358/1000</f>
        <v>0.02</v>
      </c>
      <c r="G6358" s="11">
        <v>217.52564102564102</v>
      </c>
      <c r="H6358" s="11"/>
      <c r="I6358" s="11" t="s">
        <v>52</v>
      </c>
      <c r="J6358" s="11" t="s">
        <v>53</v>
      </c>
      <c r="K6358" s="11" t="s">
        <v>42</v>
      </c>
      <c r="L6358" s="11">
        <f>E6358*G6358</f>
        <v>4350.5128205128203</v>
      </c>
      <c r="M6358" s="11">
        <f>L6358/1000000</f>
        <v>4.35051282051282E-3</v>
      </c>
      <c r="N6358" s="11" t="s">
        <v>43</v>
      </c>
      <c r="O6358" s="11" t="s">
        <v>54</v>
      </c>
      <c r="P6358" s="11" t="s">
        <v>38</v>
      </c>
      <c r="Q6358" s="11" t="s">
        <v>38</v>
      </c>
      <c r="R6358" s="11" t="s">
        <v>39</v>
      </c>
      <c r="S6358" s="11" t="s">
        <v>3108</v>
      </c>
      <c r="T6358" s="11">
        <v>0</v>
      </c>
      <c r="U6358" s="11">
        <v>0</v>
      </c>
      <c r="V6358" s="11">
        <v>0</v>
      </c>
      <c r="W6358" s="11">
        <v>1</v>
      </c>
      <c r="X6358" s="11">
        <v>0</v>
      </c>
      <c r="Y6358" s="11">
        <v>0</v>
      </c>
      <c r="Z6358" s="11">
        <v>0</v>
      </c>
      <c r="AA6358" s="11">
        <v>0</v>
      </c>
      <c r="AB6358" s="11">
        <v>0</v>
      </c>
      <c r="AC6358" s="11">
        <v>1</v>
      </c>
      <c r="AD6358" s="11">
        <v>0</v>
      </c>
      <c r="AE6358" s="11">
        <v>1</v>
      </c>
      <c r="AF6358" s="11">
        <v>0</v>
      </c>
      <c r="AG6358" s="11">
        <v>0</v>
      </c>
    </row>
    <row r="6359" spans="1:33" x14ac:dyDescent="0.25">
      <c r="A6359" s="11" t="s">
        <v>3047</v>
      </c>
      <c r="B6359" s="11" t="s">
        <v>1316</v>
      </c>
      <c r="C6359" s="9" t="s">
        <v>1348</v>
      </c>
      <c r="D6359" s="11" t="str">
        <f>CONCATENATE(B6359," ",C6359)</f>
        <v>ViewSonic VG2719</v>
      </c>
      <c r="E6359" s="18">
        <v>112</v>
      </c>
      <c r="F6359" s="11">
        <f>E6359/1000</f>
        <v>0.112</v>
      </c>
      <c r="G6359" s="11">
        <v>258.50340136054422</v>
      </c>
      <c r="H6359" s="11"/>
      <c r="I6359" s="11" t="s">
        <v>63</v>
      </c>
      <c r="J6359" s="11" t="s">
        <v>63</v>
      </c>
      <c r="K6359" s="11" t="s">
        <v>42</v>
      </c>
      <c r="L6359" s="11">
        <f>E6359*G6359</f>
        <v>28952.380952380954</v>
      </c>
      <c r="M6359" s="11">
        <f>L6359/1000000</f>
        <v>2.8952380952380955E-2</v>
      </c>
      <c r="N6359" s="11" t="s">
        <v>43</v>
      </c>
      <c r="O6359" s="11" t="s">
        <v>54</v>
      </c>
      <c r="P6359" s="11" t="s">
        <v>38</v>
      </c>
      <c r="Q6359" s="11" t="s">
        <v>38</v>
      </c>
      <c r="R6359" s="11" t="s">
        <v>39</v>
      </c>
      <c r="S6359" s="11" t="s">
        <v>3153</v>
      </c>
      <c r="T6359" s="11">
        <v>0</v>
      </c>
      <c r="U6359" s="11">
        <v>0</v>
      </c>
      <c r="V6359" s="11">
        <v>0</v>
      </c>
      <c r="W6359" s="11">
        <v>1</v>
      </c>
      <c r="X6359" s="11">
        <v>0</v>
      </c>
      <c r="Y6359" s="11">
        <v>0</v>
      </c>
      <c r="Z6359" s="11">
        <v>0</v>
      </c>
      <c r="AA6359" s="11">
        <v>0</v>
      </c>
      <c r="AB6359" s="11">
        <v>0</v>
      </c>
      <c r="AC6359" s="11">
        <v>1</v>
      </c>
      <c r="AD6359" s="11">
        <v>0</v>
      </c>
      <c r="AE6359" s="11">
        <v>1</v>
      </c>
      <c r="AF6359" s="11">
        <v>0</v>
      </c>
      <c r="AG6359" s="11">
        <v>0</v>
      </c>
    </row>
    <row r="6360" spans="1:33" x14ac:dyDescent="0.25">
      <c r="A6360" s="11" t="s">
        <v>3047</v>
      </c>
      <c r="B6360" s="11" t="s">
        <v>1316</v>
      </c>
      <c r="C6360" s="9" t="s">
        <v>1350</v>
      </c>
      <c r="D6360" s="11" t="str">
        <f>CONCATENATE(B6360," ",C6360)</f>
        <v>ViewSonic VG2748</v>
      </c>
      <c r="E6360" s="18">
        <v>106</v>
      </c>
      <c r="F6360" s="11">
        <f>E6360/1000</f>
        <v>0.106</v>
      </c>
      <c r="G6360" s="11">
        <v>236.41025641025641</v>
      </c>
      <c r="H6360" s="11"/>
      <c r="I6360" s="11" t="s">
        <v>63</v>
      </c>
      <c r="J6360" s="11" t="s">
        <v>63</v>
      </c>
      <c r="K6360" s="11" t="s">
        <v>42</v>
      </c>
      <c r="L6360" s="11">
        <f>E6360*G6360</f>
        <v>25059.48717948718</v>
      </c>
      <c r="M6360" s="11">
        <f>L6360/1000000</f>
        <v>2.505948717948718E-2</v>
      </c>
      <c r="N6360" s="11" t="s">
        <v>43</v>
      </c>
      <c r="O6360" s="11" t="s">
        <v>54</v>
      </c>
      <c r="P6360" s="11" t="s">
        <v>38</v>
      </c>
      <c r="Q6360" s="11" t="s">
        <v>38</v>
      </c>
      <c r="R6360" s="11" t="s">
        <v>39</v>
      </c>
      <c r="S6360" s="11" t="s">
        <v>3153</v>
      </c>
      <c r="T6360" s="11">
        <v>0</v>
      </c>
      <c r="U6360" s="11">
        <v>0</v>
      </c>
      <c r="V6360" s="11">
        <v>0</v>
      </c>
      <c r="W6360" s="11">
        <v>1</v>
      </c>
      <c r="X6360" s="11">
        <v>0</v>
      </c>
      <c r="Y6360" s="11">
        <v>0</v>
      </c>
      <c r="Z6360" s="11">
        <v>0</v>
      </c>
      <c r="AA6360" s="11">
        <v>0</v>
      </c>
      <c r="AB6360" s="11">
        <v>0</v>
      </c>
      <c r="AC6360" s="11">
        <v>1</v>
      </c>
      <c r="AD6360" s="11">
        <v>0</v>
      </c>
      <c r="AE6360" s="11">
        <v>1</v>
      </c>
      <c r="AF6360" s="11">
        <v>0</v>
      </c>
      <c r="AG6360" s="11">
        <v>0</v>
      </c>
    </row>
    <row r="6361" spans="1:33" x14ac:dyDescent="0.25">
      <c r="A6361" s="11" t="s">
        <v>3047</v>
      </c>
      <c r="B6361" s="11" t="s">
        <v>1316</v>
      </c>
      <c r="C6361" s="9" t="s">
        <v>1351</v>
      </c>
      <c r="D6361" s="11" t="str">
        <f>CONCATENATE(B6361," ",C6361)</f>
        <v>ViewSonic VG2755</v>
      </c>
      <c r="E6361" s="18">
        <v>24</v>
      </c>
      <c r="F6361" s="11">
        <f>E6361/1000</f>
        <v>2.4E-2</v>
      </c>
      <c r="G6361" s="11">
        <v>291.0128205128205</v>
      </c>
      <c r="H6361" s="11"/>
      <c r="I6361" s="11" t="s">
        <v>63</v>
      </c>
      <c r="J6361" s="11" t="s">
        <v>63</v>
      </c>
      <c r="K6361" s="11" t="s">
        <v>42</v>
      </c>
      <c r="L6361" s="11">
        <f>E6361*G6361</f>
        <v>6984.3076923076915</v>
      </c>
      <c r="M6361" s="11">
        <f>L6361/1000000</f>
        <v>6.9843076923076916E-3</v>
      </c>
      <c r="N6361" s="11" t="s">
        <v>43</v>
      </c>
      <c r="O6361" s="11" t="s">
        <v>54</v>
      </c>
      <c r="P6361" s="11" t="s">
        <v>38</v>
      </c>
      <c r="Q6361" s="11" t="s">
        <v>38</v>
      </c>
      <c r="R6361" s="11" t="s">
        <v>39</v>
      </c>
      <c r="S6361" s="11" t="s">
        <v>3153</v>
      </c>
      <c r="T6361" s="11">
        <v>0</v>
      </c>
      <c r="U6361" s="11">
        <v>0</v>
      </c>
      <c r="V6361" s="11">
        <v>0</v>
      </c>
      <c r="W6361" s="11">
        <v>1</v>
      </c>
      <c r="X6361" s="11">
        <v>0</v>
      </c>
      <c r="Y6361" s="11">
        <v>0</v>
      </c>
      <c r="Z6361" s="11">
        <v>0</v>
      </c>
      <c r="AA6361" s="11">
        <v>0</v>
      </c>
      <c r="AB6361" s="11">
        <v>0</v>
      </c>
      <c r="AC6361" s="11">
        <v>1</v>
      </c>
      <c r="AD6361" s="11">
        <v>0</v>
      </c>
      <c r="AE6361" s="11">
        <v>1</v>
      </c>
      <c r="AF6361" s="11">
        <v>0</v>
      </c>
      <c r="AG6361" s="11">
        <v>0</v>
      </c>
    </row>
    <row r="6362" spans="1:33" x14ac:dyDescent="0.25">
      <c r="A6362" s="11" t="s">
        <v>3047</v>
      </c>
      <c r="B6362" s="11" t="s">
        <v>1316</v>
      </c>
      <c r="C6362" s="9" t="s">
        <v>1622</v>
      </c>
      <c r="D6362" s="11" t="str">
        <f>CONCATENATE(B6362," ",C6362)</f>
        <v>ViewSonic VG3448</v>
      </c>
      <c r="E6362" s="18">
        <v>5</v>
      </c>
      <c r="F6362" s="11">
        <f>E6362/1000</f>
        <v>5.0000000000000001E-3</v>
      </c>
      <c r="G6362" s="11">
        <v>556.89701897018972</v>
      </c>
      <c r="H6362" s="11"/>
      <c r="I6362" s="11" t="s">
        <v>238</v>
      </c>
      <c r="J6362" s="11" t="s">
        <v>72</v>
      </c>
      <c r="K6362" s="11" t="s">
        <v>239</v>
      </c>
      <c r="L6362" s="11">
        <f>E6362*G6362</f>
        <v>2784.4850948509484</v>
      </c>
      <c r="M6362" s="11">
        <f>L6362/1000000</f>
        <v>2.7844850948509484E-3</v>
      </c>
      <c r="N6362" s="11" t="s">
        <v>87</v>
      </c>
      <c r="O6362" s="17" t="s">
        <v>44</v>
      </c>
      <c r="P6362" s="11" t="s">
        <v>38</v>
      </c>
      <c r="Q6362" s="1" t="s">
        <v>38</v>
      </c>
      <c r="R6362" s="11" t="s">
        <v>39</v>
      </c>
      <c r="S6362" s="11" t="s">
        <v>3153</v>
      </c>
      <c r="T6362" s="11">
        <v>0</v>
      </c>
      <c r="U6362" s="11">
        <v>0</v>
      </c>
      <c r="V6362" s="11">
        <v>0</v>
      </c>
      <c r="W6362" s="11">
        <v>1</v>
      </c>
      <c r="X6362" s="11">
        <v>0</v>
      </c>
      <c r="Y6362" s="11">
        <v>0</v>
      </c>
      <c r="Z6362" s="11">
        <v>0</v>
      </c>
      <c r="AA6362" s="11">
        <v>0</v>
      </c>
      <c r="AB6362" s="11">
        <v>0</v>
      </c>
      <c r="AC6362" s="11">
        <v>0</v>
      </c>
      <c r="AD6362" s="11">
        <v>1</v>
      </c>
      <c r="AE6362" s="11">
        <v>0</v>
      </c>
      <c r="AF6362" s="11">
        <v>0</v>
      </c>
      <c r="AG6362" s="11">
        <v>1</v>
      </c>
    </row>
    <row r="6363" spans="1:33" x14ac:dyDescent="0.25">
      <c r="A6363" s="11" t="s">
        <v>3047</v>
      </c>
      <c r="B6363" s="11" t="s">
        <v>1316</v>
      </c>
      <c r="C6363" s="9" t="s">
        <v>1353</v>
      </c>
      <c r="D6363" s="11" t="str">
        <f>CONCATENATE(B6363," ",C6363)</f>
        <v>ViewSonic VP2458</v>
      </c>
      <c r="E6363" s="18">
        <v>44</v>
      </c>
      <c r="F6363" s="11">
        <f>E6363/1000</f>
        <v>4.3999999999999997E-2</v>
      </c>
      <c r="G6363" s="11">
        <v>226.15384615384616</v>
      </c>
      <c r="H6363" s="11"/>
      <c r="I6363" s="11" t="s">
        <v>52</v>
      </c>
      <c r="J6363" s="11" t="s">
        <v>53</v>
      </c>
      <c r="K6363" s="11" t="s">
        <v>42</v>
      </c>
      <c r="L6363" s="11">
        <f>E6363*G6363</f>
        <v>9950.7692307692305</v>
      </c>
      <c r="M6363" s="11">
        <f>L6363/1000000</f>
        <v>9.95076923076923E-3</v>
      </c>
      <c r="N6363" s="11" t="s">
        <v>43</v>
      </c>
      <c r="O6363" s="11" t="s">
        <v>54</v>
      </c>
      <c r="P6363" s="11" t="s">
        <v>38</v>
      </c>
      <c r="Q6363" s="11" t="s">
        <v>38</v>
      </c>
      <c r="R6363" s="11" t="s">
        <v>39</v>
      </c>
      <c r="S6363" s="11" t="s">
        <v>3153</v>
      </c>
      <c r="T6363" s="11">
        <v>0</v>
      </c>
      <c r="U6363" s="11">
        <v>0</v>
      </c>
      <c r="V6363" s="11">
        <v>0</v>
      </c>
      <c r="W6363" s="11">
        <v>0</v>
      </c>
      <c r="X6363" s="11">
        <v>0</v>
      </c>
      <c r="Y6363" s="11">
        <v>1</v>
      </c>
      <c r="Z6363" s="11">
        <v>0</v>
      </c>
      <c r="AA6363" s="11">
        <v>0</v>
      </c>
      <c r="AB6363" s="11">
        <v>0</v>
      </c>
      <c r="AC6363" s="11">
        <v>1</v>
      </c>
      <c r="AD6363" s="11">
        <v>0</v>
      </c>
      <c r="AE6363" s="11">
        <v>1</v>
      </c>
      <c r="AF6363" s="11">
        <v>0</v>
      </c>
      <c r="AG6363" s="11">
        <v>0</v>
      </c>
    </row>
    <row r="6364" spans="1:33" x14ac:dyDescent="0.25">
      <c r="A6364" s="11" t="s">
        <v>3047</v>
      </c>
      <c r="B6364" s="11" t="s">
        <v>1316</v>
      </c>
      <c r="C6364" s="9" t="s">
        <v>1354</v>
      </c>
      <c r="D6364" s="11" t="str">
        <f>CONCATENATE(B6364," ",C6364)</f>
        <v>ViewSonic VP2768</v>
      </c>
      <c r="E6364" s="18">
        <v>40</v>
      </c>
      <c r="F6364" s="11">
        <f>E6364/1000</f>
        <v>0.04</v>
      </c>
      <c r="G6364" s="11">
        <v>393.33333333333331</v>
      </c>
      <c r="H6364" s="11"/>
      <c r="I6364" s="11" t="s">
        <v>63</v>
      </c>
      <c r="J6364" s="11" t="s">
        <v>63</v>
      </c>
      <c r="K6364" s="11" t="s">
        <v>64</v>
      </c>
      <c r="L6364" s="11">
        <f>E6364*G6364</f>
        <v>15733.333333333332</v>
      </c>
      <c r="M6364" s="11">
        <f>L6364/1000000</f>
        <v>1.5733333333333332E-2</v>
      </c>
      <c r="N6364" s="11" t="s">
        <v>65</v>
      </c>
      <c r="O6364" s="11" t="s">
        <v>54</v>
      </c>
      <c r="P6364" s="11" t="s">
        <v>38</v>
      </c>
      <c r="Q6364" s="11" t="s">
        <v>38</v>
      </c>
      <c r="R6364" s="11" t="s">
        <v>39</v>
      </c>
      <c r="S6364" s="11" t="s">
        <v>3153</v>
      </c>
      <c r="T6364" s="11">
        <v>0</v>
      </c>
      <c r="U6364" s="11">
        <v>0</v>
      </c>
      <c r="V6364" s="11">
        <v>0</v>
      </c>
      <c r="W6364" s="11">
        <v>0</v>
      </c>
      <c r="X6364" s="11">
        <v>0</v>
      </c>
      <c r="Y6364" s="11">
        <v>1</v>
      </c>
      <c r="Z6364" s="11">
        <v>0</v>
      </c>
      <c r="AA6364" s="11">
        <v>0</v>
      </c>
      <c r="AB6364" s="11">
        <v>0</v>
      </c>
      <c r="AC6364" s="11">
        <v>1</v>
      </c>
      <c r="AD6364" s="11">
        <v>0</v>
      </c>
      <c r="AE6364" s="11">
        <v>1</v>
      </c>
      <c r="AF6364" s="11">
        <v>0</v>
      </c>
      <c r="AG6364" s="11">
        <v>0</v>
      </c>
    </row>
    <row r="6365" spans="1:33" x14ac:dyDescent="0.25">
      <c r="A6365" s="1" t="s">
        <v>3047</v>
      </c>
      <c r="B6365" s="1" t="s">
        <v>1316</v>
      </c>
      <c r="C6365" s="13" t="s">
        <v>1623</v>
      </c>
      <c r="D6365" s="1" t="str">
        <f>CONCATENATE(B6365," ",C6365)</f>
        <v>ViewSonic VP2785</v>
      </c>
      <c r="E6365" s="19">
        <v>55</v>
      </c>
      <c r="F6365" s="1">
        <f>E6365/1000</f>
        <v>5.5E-2</v>
      </c>
      <c r="G6365" s="1">
        <v>890.91025641025647</v>
      </c>
      <c r="I6365" s="1" t="s">
        <v>63</v>
      </c>
      <c r="J6365" s="1" t="s">
        <v>63</v>
      </c>
      <c r="K6365" s="1" t="s">
        <v>86</v>
      </c>
      <c r="L6365" s="1">
        <f>E6365*G6365</f>
        <v>49000.064102564109</v>
      </c>
      <c r="M6365" s="1">
        <f>L6365/1000000</f>
        <v>4.9000064102564106E-2</v>
      </c>
      <c r="N6365" s="1" t="s">
        <v>87</v>
      </c>
      <c r="O6365" s="11" t="s">
        <v>54</v>
      </c>
      <c r="P6365" s="1" t="s">
        <v>38</v>
      </c>
      <c r="Q6365" s="1" t="s">
        <v>38</v>
      </c>
      <c r="R6365" s="1" t="s">
        <v>39</v>
      </c>
      <c r="S6365" s="11" t="s">
        <v>3153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1</v>
      </c>
      <c r="AD6365" s="1">
        <v>0</v>
      </c>
      <c r="AE6365" s="1">
        <v>1</v>
      </c>
      <c r="AF6365" s="1">
        <v>0</v>
      </c>
      <c r="AG6365" s="1">
        <v>1</v>
      </c>
    </row>
    <row r="6366" spans="1:33" x14ac:dyDescent="0.25">
      <c r="A6366" s="1" t="s">
        <v>3047</v>
      </c>
      <c r="B6366" s="1" t="s">
        <v>1316</v>
      </c>
      <c r="C6366" s="13" t="s">
        <v>1624</v>
      </c>
      <c r="D6366" s="1" t="str">
        <f>CONCATENATE(B6366," ",C6366)</f>
        <v>ViewSonic VP3268</v>
      </c>
      <c r="E6366" s="19">
        <v>35</v>
      </c>
      <c r="F6366" s="1">
        <f>E6366/1000</f>
        <v>3.5000000000000003E-2</v>
      </c>
      <c r="G6366" s="1">
        <v>897.42307692307691</v>
      </c>
      <c r="I6366" s="1" t="s">
        <v>74</v>
      </c>
      <c r="J6366" s="1" t="s">
        <v>72</v>
      </c>
      <c r="K6366" s="1" t="s">
        <v>86</v>
      </c>
      <c r="L6366" s="1">
        <f>E6366*G6366</f>
        <v>31409.807692307691</v>
      </c>
      <c r="M6366" s="1">
        <f>L6366/1000000</f>
        <v>3.1409807692307688E-2</v>
      </c>
      <c r="N6366" s="1" t="s">
        <v>87</v>
      </c>
      <c r="O6366" s="11" t="s">
        <v>54</v>
      </c>
      <c r="P6366" s="1" t="s">
        <v>38</v>
      </c>
      <c r="Q6366" s="1" t="s">
        <v>38</v>
      </c>
      <c r="R6366" s="1" t="s">
        <v>39</v>
      </c>
      <c r="S6366" s="11" t="s">
        <v>3153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1</v>
      </c>
      <c r="AE6366" s="1">
        <v>1</v>
      </c>
      <c r="AF6366" s="1">
        <v>0</v>
      </c>
      <c r="AG6366" s="1">
        <v>1</v>
      </c>
    </row>
    <row r="6367" spans="1:33" x14ac:dyDescent="0.25">
      <c r="A6367" s="1" t="s">
        <v>3047</v>
      </c>
      <c r="B6367" s="1" t="s">
        <v>1316</v>
      </c>
      <c r="C6367" s="13" t="s">
        <v>1359</v>
      </c>
      <c r="D6367" s="1" t="str">
        <f>CONCATENATE(B6367," ",C6367)</f>
        <v>ViewSonic VP3481</v>
      </c>
      <c r="E6367" s="19">
        <v>2</v>
      </c>
      <c r="F6367" s="1">
        <f>E6367/1000</f>
        <v>2E-3</v>
      </c>
      <c r="G6367" s="1">
        <v>1001.2692307692307</v>
      </c>
      <c r="I6367" s="1" t="s">
        <v>238</v>
      </c>
      <c r="J6367" s="1" t="s">
        <v>72</v>
      </c>
      <c r="K6367" s="1" t="s">
        <v>239</v>
      </c>
      <c r="L6367" s="1">
        <f>E6367*G6367</f>
        <v>2002.5384615384614</v>
      </c>
      <c r="M6367" s="1">
        <f>L6367/1000000</f>
        <v>2.0025384615384614E-3</v>
      </c>
      <c r="N6367" s="1" t="s">
        <v>87</v>
      </c>
      <c r="O6367" s="2" t="s">
        <v>44</v>
      </c>
      <c r="P6367" s="1" t="s">
        <v>48</v>
      </c>
      <c r="Q6367" s="1" t="s">
        <v>38</v>
      </c>
      <c r="R6367" s="1">
        <v>0</v>
      </c>
      <c r="S6367" s="11" t="s">
        <v>3153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1</v>
      </c>
      <c r="Z6367" s="1">
        <v>0</v>
      </c>
      <c r="AA6367" s="1">
        <v>0</v>
      </c>
      <c r="AB6367" s="1">
        <v>0</v>
      </c>
      <c r="AC6367" s="1">
        <v>0</v>
      </c>
      <c r="AD6367" s="1">
        <v>1</v>
      </c>
      <c r="AE6367" s="1">
        <v>0</v>
      </c>
      <c r="AF6367" s="1">
        <v>1</v>
      </c>
      <c r="AG6367" s="1">
        <v>1</v>
      </c>
    </row>
    <row r="6368" spans="1:33" x14ac:dyDescent="0.25">
      <c r="A6368" s="1" t="s">
        <v>3047</v>
      </c>
      <c r="B6368" s="1" t="s">
        <v>1316</v>
      </c>
      <c r="C6368" s="13" t="s">
        <v>1360</v>
      </c>
      <c r="D6368" s="1" t="str">
        <f>CONCATENATE(B6368," ",C6368)</f>
        <v>ViewSonic VP3881</v>
      </c>
      <c r="E6368" s="19">
        <v>7</v>
      </c>
      <c r="F6368" s="1">
        <f>E6368/1000</f>
        <v>7.0000000000000001E-3</v>
      </c>
      <c r="G6368" s="1">
        <v>1408.6387810838007</v>
      </c>
      <c r="I6368" s="1" t="s">
        <v>241</v>
      </c>
      <c r="J6368" s="1" t="s">
        <v>183</v>
      </c>
      <c r="K6368" s="1" t="s">
        <v>242</v>
      </c>
      <c r="L6368" s="1">
        <f>E6368*G6368</f>
        <v>9860.4714675866053</v>
      </c>
      <c r="M6368" s="1">
        <f>L6368/1000000</f>
        <v>9.8604714675866057E-3</v>
      </c>
      <c r="N6368" s="1" t="s">
        <v>87</v>
      </c>
      <c r="O6368" s="1" t="s">
        <v>54</v>
      </c>
      <c r="P6368" s="1" t="s">
        <v>48</v>
      </c>
      <c r="Q6368" s="1" t="s">
        <v>38</v>
      </c>
      <c r="R6368" s="1">
        <v>0</v>
      </c>
      <c r="S6368" s="11" t="s">
        <v>3153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1</v>
      </c>
      <c r="Z6368" s="1">
        <v>0</v>
      </c>
      <c r="AA6368" s="1">
        <v>0</v>
      </c>
      <c r="AB6368" s="1">
        <v>0</v>
      </c>
      <c r="AC6368" s="1">
        <v>0</v>
      </c>
      <c r="AD6368" s="1">
        <v>1</v>
      </c>
      <c r="AE6368" s="1">
        <v>1</v>
      </c>
      <c r="AF6368" s="1">
        <v>1</v>
      </c>
      <c r="AG6368" s="1">
        <v>1</v>
      </c>
    </row>
    <row r="6369" spans="1:33" x14ac:dyDescent="0.25">
      <c r="A6369" s="1" t="s">
        <v>3047</v>
      </c>
      <c r="B6369" s="1" t="s">
        <v>1316</v>
      </c>
      <c r="C6369" s="13" t="s">
        <v>3106</v>
      </c>
      <c r="D6369" s="1" t="str">
        <f>CONCATENATE(B6369," ",C6369)</f>
        <v>ViewSonic VX2457</v>
      </c>
      <c r="E6369" s="19">
        <v>17</v>
      </c>
      <c r="F6369" s="1">
        <f>E6369/1000</f>
        <v>1.7000000000000001E-2</v>
      </c>
      <c r="G6369" s="1">
        <v>196.43589743589743</v>
      </c>
      <c r="I6369" s="1" t="s">
        <v>53</v>
      </c>
      <c r="J6369" s="1" t="s">
        <v>53</v>
      </c>
      <c r="K6369" s="1" t="s">
        <v>42</v>
      </c>
      <c r="L6369" s="1">
        <f>E6369*G6369</f>
        <v>3339.4102564102564</v>
      </c>
      <c r="M6369" s="1">
        <f>L6369/1000000</f>
        <v>3.3394102564102564E-3</v>
      </c>
      <c r="N6369" s="1" t="s">
        <v>43</v>
      </c>
      <c r="O6369" s="1" t="s">
        <v>37</v>
      </c>
      <c r="P6369" s="1" t="s">
        <v>38</v>
      </c>
      <c r="Q6369" s="1" t="s">
        <v>38</v>
      </c>
      <c r="R6369" s="1" t="s">
        <v>49</v>
      </c>
      <c r="S6369" s="11" t="s">
        <v>3153</v>
      </c>
      <c r="T6369" s="1">
        <v>0</v>
      </c>
      <c r="U6369" s="1">
        <v>0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1</v>
      </c>
      <c r="AD6369" s="1">
        <v>0</v>
      </c>
      <c r="AE6369" s="1">
        <v>0</v>
      </c>
      <c r="AF6369" s="1">
        <v>0</v>
      </c>
      <c r="AG6369" s="1">
        <v>0</v>
      </c>
    </row>
    <row r="6370" spans="1:33" x14ac:dyDescent="0.25">
      <c r="A6370" s="1" t="s">
        <v>3047</v>
      </c>
      <c r="B6370" s="1" t="s">
        <v>1316</v>
      </c>
      <c r="C6370" s="13" t="s">
        <v>1625</v>
      </c>
      <c r="D6370" s="1" t="str">
        <f>CONCATENATE(B6370," ",C6370)</f>
        <v>ViewSonic VX2458</v>
      </c>
      <c r="E6370" s="19">
        <v>197</v>
      </c>
      <c r="F6370" s="1">
        <f>E6370/1000</f>
        <v>0.19700000000000001</v>
      </c>
      <c r="G6370" s="1">
        <v>188.58974358974359</v>
      </c>
      <c r="I6370" s="16" t="s">
        <v>56</v>
      </c>
      <c r="J6370" s="1" t="s">
        <v>53</v>
      </c>
      <c r="K6370" s="1" t="s">
        <v>42</v>
      </c>
      <c r="L6370" s="1">
        <f>E6370*G6370</f>
        <v>37152.179487179485</v>
      </c>
      <c r="M6370" s="1">
        <f>L6370/1000000</f>
        <v>3.7152179487179485E-2</v>
      </c>
      <c r="N6370" s="1" t="s">
        <v>43</v>
      </c>
      <c r="O6370" s="11" t="s">
        <v>37</v>
      </c>
      <c r="P6370" s="1" t="s">
        <v>57</v>
      </c>
      <c r="Q6370" s="1" t="s">
        <v>48</v>
      </c>
      <c r="R6370" s="1" t="s">
        <v>49</v>
      </c>
      <c r="S6370" s="11" t="s">
        <v>3153</v>
      </c>
      <c r="T6370" s="1">
        <v>0</v>
      </c>
      <c r="U6370" s="1">
        <v>0</v>
      </c>
      <c r="V6370" s="1">
        <v>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1</v>
      </c>
      <c r="AD6370" s="1">
        <v>0</v>
      </c>
      <c r="AE6370" s="1">
        <v>0</v>
      </c>
      <c r="AF6370" s="1">
        <v>0</v>
      </c>
      <c r="AG6370" s="1">
        <v>0</v>
      </c>
    </row>
    <row r="6371" spans="1:33" x14ac:dyDescent="0.25">
      <c r="A6371" s="1" t="s">
        <v>3047</v>
      </c>
      <c r="B6371" s="1" t="s">
        <v>1316</v>
      </c>
      <c r="C6371" s="13" t="s">
        <v>1626</v>
      </c>
      <c r="D6371" s="1" t="str">
        <f>CONCATENATE(B6371," ",C6371)</f>
        <v>ViewSonic VX2476</v>
      </c>
      <c r="E6371" s="19">
        <v>56</v>
      </c>
      <c r="F6371" s="1">
        <f>E6371/1000</f>
        <v>5.6000000000000001E-2</v>
      </c>
      <c r="G6371" s="1">
        <v>138.44871794871796</v>
      </c>
      <c r="I6371" s="1" t="s">
        <v>52</v>
      </c>
      <c r="J6371" s="1" t="s">
        <v>53</v>
      </c>
      <c r="K6371" s="1" t="s">
        <v>42</v>
      </c>
      <c r="L6371" s="1">
        <f>E6371*G6371</f>
        <v>7753.1282051282051</v>
      </c>
      <c r="M6371" s="1">
        <f>L6371/1000000</f>
        <v>7.753128205128205E-3</v>
      </c>
      <c r="N6371" s="1" t="s">
        <v>43</v>
      </c>
      <c r="O6371" s="1" t="s">
        <v>54</v>
      </c>
      <c r="P6371" s="1" t="s">
        <v>38</v>
      </c>
      <c r="Q6371" s="1" t="s">
        <v>38</v>
      </c>
      <c r="R6371" s="1">
        <v>0</v>
      </c>
      <c r="S6371" s="11" t="s">
        <v>3153</v>
      </c>
      <c r="T6371" s="1">
        <v>0</v>
      </c>
      <c r="U6371" s="1">
        <v>0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1</v>
      </c>
      <c r="AD6371" s="1">
        <v>0</v>
      </c>
      <c r="AE6371" s="1">
        <v>1</v>
      </c>
      <c r="AF6371" s="1">
        <v>0</v>
      </c>
      <c r="AG6371" s="1">
        <v>0</v>
      </c>
    </row>
    <row r="6372" spans="1:33" x14ac:dyDescent="0.25">
      <c r="A6372" s="1" t="s">
        <v>3047</v>
      </c>
      <c r="B6372" s="1" t="s">
        <v>1316</v>
      </c>
      <c r="C6372" s="13" t="s">
        <v>3107</v>
      </c>
      <c r="D6372" s="1" t="str">
        <f>CONCATENATE(B6372," ",C6372)</f>
        <v>ViewSonic VX2757</v>
      </c>
      <c r="E6372" s="19">
        <v>4</v>
      </c>
      <c r="F6372" s="1">
        <f>E6372/1000</f>
        <v>4.0000000000000001E-3</v>
      </c>
      <c r="G6372" s="1">
        <v>188.44871794871796</v>
      </c>
      <c r="I6372" s="1" t="s">
        <v>63</v>
      </c>
      <c r="J6372" s="1" t="s">
        <v>63</v>
      </c>
      <c r="K6372" s="1" t="s">
        <v>42</v>
      </c>
      <c r="L6372" s="1">
        <f>E6372*G6372</f>
        <v>753.79487179487182</v>
      </c>
      <c r="M6372" s="1">
        <f>L6372/1000000</f>
        <v>7.5379487179487187E-4</v>
      </c>
      <c r="N6372" s="1" t="s">
        <v>43</v>
      </c>
      <c r="O6372" s="1" t="s">
        <v>37</v>
      </c>
      <c r="P6372" s="1" t="s">
        <v>38</v>
      </c>
      <c r="Q6372" s="1" t="s">
        <v>38</v>
      </c>
      <c r="R6372" s="1" t="s">
        <v>49</v>
      </c>
      <c r="S6372" s="11" t="s">
        <v>3153</v>
      </c>
      <c r="T6372" s="1">
        <v>0</v>
      </c>
      <c r="U6372" s="1">
        <v>0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1</v>
      </c>
      <c r="AD6372" s="1">
        <v>0</v>
      </c>
      <c r="AE6372" s="1">
        <v>0</v>
      </c>
      <c r="AF6372" s="1">
        <v>0</v>
      </c>
      <c r="AG6372" s="1">
        <v>0</v>
      </c>
    </row>
    <row r="6373" spans="1:33" x14ac:dyDescent="0.25">
      <c r="A6373" s="1" t="s">
        <v>3047</v>
      </c>
      <c r="B6373" s="1" t="s">
        <v>1316</v>
      </c>
      <c r="C6373" s="13" t="s">
        <v>1627</v>
      </c>
      <c r="D6373" s="1" t="str">
        <f>CONCATENATE(B6373," ",C6373)</f>
        <v>ViewSonic VX2758</v>
      </c>
      <c r="E6373" s="19">
        <v>60</v>
      </c>
      <c r="F6373" s="1">
        <f>E6373/1000</f>
        <v>0.06</v>
      </c>
      <c r="G6373" s="1">
        <v>229.10256410256412</v>
      </c>
      <c r="I6373" s="1" t="s">
        <v>63</v>
      </c>
      <c r="J6373" s="1" t="s">
        <v>63</v>
      </c>
      <c r="K6373" s="1" t="s">
        <v>42</v>
      </c>
      <c r="L6373" s="1">
        <f>E6373*G6373</f>
        <v>13746.153846153848</v>
      </c>
      <c r="M6373" s="1">
        <f>L6373/1000000</f>
        <v>1.3746153846153847E-2</v>
      </c>
      <c r="N6373" s="1" t="s">
        <v>43</v>
      </c>
      <c r="O6373" s="17" t="s">
        <v>44</v>
      </c>
      <c r="P6373" s="1" t="s">
        <v>48</v>
      </c>
      <c r="Q6373" s="1" t="s">
        <v>48</v>
      </c>
      <c r="R6373" s="1" t="s">
        <v>49</v>
      </c>
      <c r="S6373" s="11" t="s">
        <v>3153</v>
      </c>
      <c r="T6373" s="1">
        <v>0</v>
      </c>
      <c r="U6373" s="1">
        <v>0</v>
      </c>
      <c r="V6373" s="1">
        <v>0</v>
      </c>
      <c r="W6373" s="1">
        <v>0</v>
      </c>
      <c r="X6373" s="1">
        <v>1</v>
      </c>
      <c r="Y6373" s="1">
        <v>0</v>
      </c>
      <c r="Z6373" s="1">
        <v>0</v>
      </c>
      <c r="AA6373" s="1">
        <v>0</v>
      </c>
      <c r="AB6373" s="1">
        <v>0</v>
      </c>
      <c r="AC6373" s="1">
        <v>1</v>
      </c>
      <c r="AD6373" s="1">
        <v>0</v>
      </c>
      <c r="AE6373" s="1">
        <v>0</v>
      </c>
      <c r="AF6373" s="1">
        <v>1</v>
      </c>
      <c r="AG6373" s="1">
        <v>0</v>
      </c>
    </row>
    <row r="6374" spans="1:33" x14ac:dyDescent="0.25">
      <c r="A6374" s="1" t="s">
        <v>3047</v>
      </c>
      <c r="B6374" s="1" t="s">
        <v>1316</v>
      </c>
      <c r="C6374" s="13" t="s">
        <v>1628</v>
      </c>
      <c r="D6374" s="1" t="str">
        <f>CONCATENATE(B6374," ",C6374)</f>
        <v>ViewSonic VX2776</v>
      </c>
      <c r="E6374" s="19">
        <v>123</v>
      </c>
      <c r="F6374" s="1">
        <f>E6374/1000</f>
        <v>0.123</v>
      </c>
      <c r="G6374" s="1">
        <v>187.51282051282053</v>
      </c>
      <c r="I6374" s="1" t="s">
        <v>63</v>
      </c>
      <c r="J6374" s="1" t="s">
        <v>63</v>
      </c>
      <c r="K6374" s="1" t="s">
        <v>42</v>
      </c>
      <c r="L6374" s="1">
        <f>E6374*G6374</f>
        <v>23064.076923076926</v>
      </c>
      <c r="M6374" s="1">
        <f>L6374/1000000</f>
        <v>2.3064076923076927E-2</v>
      </c>
      <c r="N6374" s="1" t="s">
        <v>43</v>
      </c>
      <c r="O6374" s="11" t="s">
        <v>54</v>
      </c>
      <c r="P6374" s="1" t="s">
        <v>38</v>
      </c>
      <c r="Q6374" s="1" t="s">
        <v>38</v>
      </c>
      <c r="R6374" s="1" t="s">
        <v>58</v>
      </c>
      <c r="S6374" s="11" t="s">
        <v>3153</v>
      </c>
      <c r="T6374" s="1">
        <v>0</v>
      </c>
      <c r="U6374" s="1">
        <v>0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0</v>
      </c>
      <c r="AE6374" s="1">
        <v>1</v>
      </c>
      <c r="AF6374" s="1">
        <v>0</v>
      </c>
      <c r="AG6374" s="1">
        <v>0</v>
      </c>
    </row>
    <row r="6375" spans="1:33" x14ac:dyDescent="0.25">
      <c r="A6375" s="1" t="s">
        <v>3047</v>
      </c>
      <c r="B6375" s="1" t="s">
        <v>1316</v>
      </c>
      <c r="C6375" s="13" t="s">
        <v>1629</v>
      </c>
      <c r="D6375" s="1" t="str">
        <f>CONCATENATE(B6375," ",C6375)</f>
        <v>ViewSonic VX2785</v>
      </c>
      <c r="E6375" s="19">
        <v>11</v>
      </c>
      <c r="F6375" s="1">
        <f>E6375/1000</f>
        <v>1.0999999999999999E-2</v>
      </c>
      <c r="G6375" s="1">
        <v>338</v>
      </c>
      <c r="I6375" s="1" t="s">
        <v>63</v>
      </c>
      <c r="J6375" s="1" t="s">
        <v>63</v>
      </c>
      <c r="K6375" s="1" t="s">
        <v>64</v>
      </c>
      <c r="L6375" s="1">
        <f>E6375*G6375</f>
        <v>3718</v>
      </c>
      <c r="M6375" s="1">
        <f>L6375/1000000</f>
        <v>3.718E-3</v>
      </c>
      <c r="N6375" s="1" t="s">
        <v>65</v>
      </c>
      <c r="O6375" s="11" t="s">
        <v>54</v>
      </c>
      <c r="P6375" s="1" t="s">
        <v>38</v>
      </c>
      <c r="Q6375" s="1" t="s">
        <v>48</v>
      </c>
      <c r="R6375" s="1" t="s">
        <v>39</v>
      </c>
      <c r="S6375" s="11" t="s">
        <v>3047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1</v>
      </c>
      <c r="AD6375" s="1">
        <v>0</v>
      </c>
      <c r="AE6375" s="2">
        <v>1</v>
      </c>
      <c r="AF6375" s="1">
        <v>0</v>
      </c>
      <c r="AG6375" s="1">
        <v>0</v>
      </c>
    </row>
    <row r="6376" spans="1:33" x14ac:dyDescent="0.25">
      <c r="A6376" s="1" t="s">
        <v>3047</v>
      </c>
      <c r="B6376" s="1" t="s">
        <v>1316</v>
      </c>
      <c r="C6376" s="13" t="s">
        <v>1630</v>
      </c>
      <c r="D6376" s="1" t="str">
        <f>CONCATENATE(B6376," ",C6376)</f>
        <v>ViewSonic VX3211</v>
      </c>
      <c r="E6376" s="19">
        <v>297</v>
      </c>
      <c r="F6376" s="1">
        <f>E6376/1000</f>
        <v>0.29699999999999999</v>
      </c>
      <c r="G6376" s="1">
        <v>280.76923076923077</v>
      </c>
      <c r="I6376" s="1" t="s">
        <v>74</v>
      </c>
      <c r="J6376" s="1" t="s">
        <v>72</v>
      </c>
      <c r="K6376" s="1" t="s">
        <v>42</v>
      </c>
      <c r="L6376" s="1">
        <f>E6376*G6376</f>
        <v>83388.461538461546</v>
      </c>
      <c r="M6376" s="1">
        <f>L6376/1000000</f>
        <v>8.338846153846155E-2</v>
      </c>
      <c r="N6376" s="1" t="s">
        <v>43</v>
      </c>
      <c r="O6376" s="1" t="s">
        <v>54</v>
      </c>
      <c r="P6376" s="1" t="s">
        <v>38</v>
      </c>
      <c r="Q6376" s="1" t="s">
        <v>38</v>
      </c>
      <c r="R6376" s="1" t="s">
        <v>473</v>
      </c>
      <c r="S6376" s="11" t="s">
        <v>3153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1</v>
      </c>
      <c r="AF6376" s="1">
        <v>0</v>
      </c>
      <c r="AG6376" s="1">
        <v>0</v>
      </c>
    </row>
    <row r="6377" spans="1:33" x14ac:dyDescent="0.25">
      <c r="A6377" s="1" t="s">
        <v>3047</v>
      </c>
      <c r="B6377" s="1" t="s">
        <v>1316</v>
      </c>
      <c r="C6377" s="13" t="s">
        <v>3038</v>
      </c>
      <c r="D6377" s="1" t="str">
        <f>CONCATENATE(B6377," ",C6377)</f>
        <v>ViewSonic VX3258</v>
      </c>
      <c r="E6377" s="19">
        <v>26</v>
      </c>
      <c r="F6377" s="1">
        <f>E6377/1000</f>
        <v>2.5999999999999999E-2</v>
      </c>
      <c r="G6377" s="1">
        <v>346.02564102564105</v>
      </c>
      <c r="I6377" s="1" t="s">
        <v>74</v>
      </c>
      <c r="J6377" s="1" t="s">
        <v>72</v>
      </c>
      <c r="K6377" s="1" t="s">
        <v>64</v>
      </c>
      <c r="L6377" s="1">
        <f>E6377*G6377</f>
        <v>8996.6666666666679</v>
      </c>
      <c r="M6377" s="1">
        <f>L6377/1000000</f>
        <v>8.9966666666666684E-3</v>
      </c>
      <c r="N6377" s="1" t="s">
        <v>65</v>
      </c>
      <c r="O6377" s="1" t="s">
        <v>54</v>
      </c>
      <c r="P6377" s="1" t="s">
        <v>48</v>
      </c>
      <c r="Q6377" s="1" t="s">
        <v>48</v>
      </c>
      <c r="R6377" s="1" t="s">
        <v>39</v>
      </c>
      <c r="S6377" s="11" t="s">
        <v>3153</v>
      </c>
      <c r="T6377" s="1">
        <v>0</v>
      </c>
      <c r="U6377" s="1">
        <v>0</v>
      </c>
      <c r="V6377" s="1">
        <v>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1</v>
      </c>
      <c r="AE6377" s="1">
        <v>1</v>
      </c>
      <c r="AF6377" s="1">
        <v>1</v>
      </c>
      <c r="AG6377" s="1">
        <v>0</v>
      </c>
    </row>
    <row r="6378" spans="1:33" x14ac:dyDescent="0.25">
      <c r="A6378" s="1" t="s">
        <v>3047</v>
      </c>
      <c r="B6378" s="1" t="s">
        <v>1316</v>
      </c>
      <c r="C6378" s="13" t="s">
        <v>1631</v>
      </c>
      <c r="D6378" s="1" t="str">
        <f>CONCATENATE(B6378," ",C6378)</f>
        <v>ViewSonic VX3276</v>
      </c>
      <c r="E6378" s="19">
        <v>237</v>
      </c>
      <c r="F6378" s="1">
        <f>E6378/1000</f>
        <v>0.23699999999999999</v>
      </c>
      <c r="G6378" s="1">
        <v>207.56410256410257</v>
      </c>
      <c r="I6378" s="1" t="s">
        <v>74</v>
      </c>
      <c r="J6378" s="1" t="s">
        <v>72</v>
      </c>
      <c r="K6378" s="1" t="s">
        <v>64</v>
      </c>
      <c r="L6378" s="1">
        <f>E6378*G6378</f>
        <v>49192.692307692312</v>
      </c>
      <c r="M6378" s="1">
        <f>L6378/1000000</f>
        <v>4.9192692307692312E-2</v>
      </c>
      <c r="N6378" s="1" t="s">
        <v>65</v>
      </c>
      <c r="O6378" s="1" t="s">
        <v>54</v>
      </c>
      <c r="P6378" s="1" t="s">
        <v>38</v>
      </c>
      <c r="Q6378" s="1" t="s">
        <v>38</v>
      </c>
      <c r="R6378" s="1" t="s">
        <v>58</v>
      </c>
      <c r="S6378" s="11" t="s">
        <v>3153</v>
      </c>
      <c r="T6378" s="1">
        <v>0</v>
      </c>
      <c r="U6378" s="1">
        <v>0</v>
      </c>
      <c r="V6378" s="1">
        <v>1</v>
      </c>
      <c r="W6378" s="1">
        <v>0</v>
      </c>
      <c r="X6378" s="1">
        <v>0</v>
      </c>
      <c r="Y6378" s="1">
        <v>0</v>
      </c>
      <c r="Z6378" s="1">
        <v>1</v>
      </c>
      <c r="AA6378" s="1">
        <v>0</v>
      </c>
      <c r="AB6378" s="1">
        <v>0</v>
      </c>
      <c r="AC6378" s="1">
        <v>0</v>
      </c>
      <c r="AD6378" s="1">
        <v>1</v>
      </c>
      <c r="AE6378" s="1">
        <v>1</v>
      </c>
      <c r="AF6378" s="1">
        <v>0</v>
      </c>
      <c r="AG6378" s="1">
        <v>0</v>
      </c>
    </row>
    <row r="6379" spans="1:33" x14ac:dyDescent="0.25">
      <c r="A6379" s="1" t="s">
        <v>3047</v>
      </c>
      <c r="B6379" s="1" t="s">
        <v>1316</v>
      </c>
      <c r="C6379" s="13" t="s">
        <v>1378</v>
      </c>
      <c r="D6379" s="1" t="str">
        <f>CONCATENATE(B6379," ",C6379)</f>
        <v>ViewSonic XG2405</v>
      </c>
      <c r="E6379" s="19">
        <v>31</v>
      </c>
      <c r="F6379" s="1">
        <f>E6379/1000</f>
        <v>3.1E-2</v>
      </c>
      <c r="G6379" s="1">
        <v>210</v>
      </c>
      <c r="I6379" s="1" t="s">
        <v>52</v>
      </c>
      <c r="J6379" s="1" t="s">
        <v>53</v>
      </c>
      <c r="K6379" s="1" t="s">
        <v>42</v>
      </c>
      <c r="L6379" s="1">
        <f>E6379*G6379</f>
        <v>6510</v>
      </c>
      <c r="M6379" s="1">
        <f>L6379/1000000</f>
        <v>6.5100000000000002E-3</v>
      </c>
      <c r="N6379" s="1" t="s">
        <v>43</v>
      </c>
      <c r="O6379" s="1" t="s">
        <v>54</v>
      </c>
      <c r="P6379" s="1" t="s">
        <v>38</v>
      </c>
      <c r="Q6379" s="1" t="s">
        <v>48</v>
      </c>
      <c r="R6379" s="1" t="s">
        <v>49</v>
      </c>
      <c r="S6379" s="11" t="s">
        <v>3047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1</v>
      </c>
      <c r="AD6379" s="1">
        <v>0</v>
      </c>
      <c r="AE6379" s="1">
        <v>1</v>
      </c>
      <c r="AF6379" s="1">
        <v>0</v>
      </c>
      <c r="AG6379" s="1">
        <v>0</v>
      </c>
    </row>
    <row r="6380" spans="1:33" x14ac:dyDescent="0.25">
      <c r="A6380" s="1" t="s">
        <v>3047</v>
      </c>
      <c r="B6380" s="1" t="s">
        <v>1316</v>
      </c>
      <c r="C6380" s="13" t="s">
        <v>1379</v>
      </c>
      <c r="D6380" s="1" t="str">
        <f>CONCATENATE(B6380," ",C6380)</f>
        <v>ViewSonic XG240R</v>
      </c>
      <c r="E6380" s="19">
        <v>13</v>
      </c>
      <c r="F6380" s="1">
        <f>E6380/1000</f>
        <v>1.2999999999999999E-2</v>
      </c>
      <c r="G6380" s="1">
        <v>270.25641025641028</v>
      </c>
      <c r="I6380" s="1" t="s">
        <v>53</v>
      </c>
      <c r="J6380" s="1" t="s">
        <v>53</v>
      </c>
      <c r="K6380" s="1" t="s">
        <v>42</v>
      </c>
      <c r="L6380" s="1">
        <f>E6380*G6380</f>
        <v>3513.3333333333335</v>
      </c>
      <c r="M6380" s="1">
        <f>L6380/1000000</f>
        <v>3.5133333333333336E-3</v>
      </c>
      <c r="N6380" s="1" t="s">
        <v>43</v>
      </c>
      <c r="O6380" s="1" t="s">
        <v>37</v>
      </c>
      <c r="P6380" s="1" t="s">
        <v>38</v>
      </c>
      <c r="Q6380" s="1" t="s">
        <v>48</v>
      </c>
      <c r="R6380" s="1" t="s">
        <v>49</v>
      </c>
      <c r="S6380" s="11" t="s">
        <v>3153</v>
      </c>
      <c r="T6380" s="1">
        <v>0</v>
      </c>
      <c r="U6380" s="1">
        <v>0</v>
      </c>
      <c r="V6380" s="1">
        <v>0</v>
      </c>
      <c r="W6380" s="1">
        <v>0</v>
      </c>
      <c r="X6380" s="1">
        <v>1</v>
      </c>
      <c r="Y6380" s="1">
        <v>0</v>
      </c>
      <c r="Z6380" s="1">
        <v>0</v>
      </c>
      <c r="AA6380" s="1">
        <v>0</v>
      </c>
      <c r="AB6380" s="1">
        <v>0</v>
      </c>
      <c r="AC6380" s="1">
        <v>1</v>
      </c>
      <c r="AD6380" s="1">
        <v>0</v>
      </c>
      <c r="AE6380" s="1">
        <v>0</v>
      </c>
      <c r="AF6380" s="1">
        <v>0</v>
      </c>
      <c r="AG6380" s="1">
        <v>0</v>
      </c>
    </row>
    <row r="6381" spans="1:33" x14ac:dyDescent="0.25">
      <c r="A6381" s="1" t="s">
        <v>3047</v>
      </c>
      <c r="B6381" s="1" t="s">
        <v>1316</v>
      </c>
      <c r="C6381" s="13" t="s">
        <v>1380</v>
      </c>
      <c r="D6381" s="1" t="str">
        <f>CONCATENATE(B6381," ",C6381)</f>
        <v>ViewSonic XG270</v>
      </c>
      <c r="E6381" s="19">
        <v>10</v>
      </c>
      <c r="F6381" s="1">
        <f>E6381/1000</f>
        <v>0.01</v>
      </c>
      <c r="G6381" s="1">
        <v>505</v>
      </c>
      <c r="I6381" s="1" t="s">
        <v>63</v>
      </c>
      <c r="J6381" s="1" t="s">
        <v>63</v>
      </c>
      <c r="K6381" s="1" t="s">
        <v>42</v>
      </c>
      <c r="L6381" s="1">
        <f>E6381*G6381</f>
        <v>5050</v>
      </c>
      <c r="M6381" s="1">
        <f>L6381/1000000</f>
        <v>5.0499999999999998E-3</v>
      </c>
      <c r="N6381" s="1" t="s">
        <v>43</v>
      </c>
      <c r="O6381" s="1" t="s">
        <v>54</v>
      </c>
      <c r="P6381" s="1" t="s">
        <v>38</v>
      </c>
      <c r="Q6381" s="1" t="s">
        <v>48</v>
      </c>
      <c r="R6381" s="1" t="s">
        <v>49</v>
      </c>
      <c r="S6381" s="11" t="s">
        <v>3047</v>
      </c>
      <c r="T6381" s="1">
        <v>0</v>
      </c>
      <c r="U6381" s="1">
        <v>0</v>
      </c>
      <c r="V6381" s="1">
        <v>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1</v>
      </c>
      <c r="AF6381" s="1">
        <v>0</v>
      </c>
      <c r="AG6381" s="1">
        <v>0</v>
      </c>
    </row>
    <row r="6382" spans="1:33" x14ac:dyDescent="0.25">
      <c r="A6382" s="1" t="s">
        <v>3047</v>
      </c>
      <c r="B6382" s="1" t="s">
        <v>1316</v>
      </c>
      <c r="C6382" s="13" t="s">
        <v>1381</v>
      </c>
      <c r="D6382" s="1" t="str">
        <f>CONCATENATE(B6382," ",C6382)</f>
        <v>ViewSonic XG2702</v>
      </c>
      <c r="E6382" s="19">
        <v>6</v>
      </c>
      <c r="F6382" s="1">
        <f>E6382/1000</f>
        <v>6.0000000000000001E-3</v>
      </c>
      <c r="G6382" s="1">
        <v>343.46153846153845</v>
      </c>
      <c r="I6382" s="1" t="s">
        <v>63</v>
      </c>
      <c r="J6382" s="1" t="s">
        <v>63</v>
      </c>
      <c r="K6382" s="1" t="s">
        <v>42</v>
      </c>
      <c r="L6382" s="1">
        <f>E6382*G6382</f>
        <v>2060.7692307692305</v>
      </c>
      <c r="M6382" s="1">
        <f>L6382/1000000</f>
        <v>2.0607692307692306E-3</v>
      </c>
      <c r="N6382" s="1" t="s">
        <v>43</v>
      </c>
      <c r="O6382" s="1" t="s">
        <v>37</v>
      </c>
      <c r="P6382" s="1" t="s">
        <v>38</v>
      </c>
      <c r="Q6382" s="1" t="s">
        <v>48</v>
      </c>
      <c r="R6382" s="1" t="s">
        <v>49</v>
      </c>
      <c r="S6382" s="11" t="s">
        <v>3153</v>
      </c>
      <c r="T6382" s="1">
        <v>0</v>
      </c>
      <c r="U6382" s="1">
        <v>0</v>
      </c>
      <c r="V6382" s="1">
        <v>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1</v>
      </c>
      <c r="AD6382" s="1">
        <v>0</v>
      </c>
      <c r="AE6382" s="1">
        <v>0</v>
      </c>
      <c r="AF6382" s="1">
        <v>0</v>
      </c>
      <c r="AG6382" s="1">
        <v>0</v>
      </c>
    </row>
    <row r="6383" spans="1:33" x14ac:dyDescent="0.25">
      <c r="A6383" s="1" t="s">
        <v>3047</v>
      </c>
      <c r="B6383" s="1" t="s">
        <v>1316</v>
      </c>
      <c r="C6383" s="13" t="s">
        <v>1382</v>
      </c>
      <c r="D6383" s="1" t="str">
        <f>CONCATENATE(B6383," ",C6383)</f>
        <v>ViewSonic XG2705</v>
      </c>
      <c r="E6383" s="19">
        <v>18</v>
      </c>
      <c r="F6383" s="1">
        <f>E6383/1000</f>
        <v>1.7999999999999999E-2</v>
      </c>
      <c r="G6383" s="1">
        <v>273</v>
      </c>
      <c r="I6383" s="1" t="s">
        <v>63</v>
      </c>
      <c r="J6383" s="1" t="s">
        <v>63</v>
      </c>
      <c r="K6383" s="1" t="s">
        <v>42</v>
      </c>
      <c r="L6383" s="1">
        <f>E6383*G6383</f>
        <v>4914</v>
      </c>
      <c r="M6383" s="1">
        <f>L6383/1000000</f>
        <v>4.914E-3</v>
      </c>
      <c r="N6383" s="1" t="s">
        <v>43</v>
      </c>
      <c r="O6383" s="1" t="s">
        <v>54</v>
      </c>
      <c r="P6383" s="1" t="s">
        <v>38</v>
      </c>
      <c r="Q6383" s="1" t="s">
        <v>48</v>
      </c>
      <c r="R6383" s="1" t="s">
        <v>49</v>
      </c>
      <c r="S6383" s="11" t="s">
        <v>3047</v>
      </c>
      <c r="T6383" s="1">
        <v>0</v>
      </c>
      <c r="U6383" s="1">
        <v>0</v>
      </c>
      <c r="V6383" s="1">
        <v>0</v>
      </c>
      <c r="W6383" s="1">
        <v>0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1</v>
      </c>
      <c r="AD6383" s="1">
        <v>0</v>
      </c>
      <c r="AE6383" s="1">
        <v>1</v>
      </c>
      <c r="AF6383" s="1">
        <v>0</v>
      </c>
      <c r="AG6383" s="1">
        <v>0</v>
      </c>
    </row>
    <row r="6384" spans="1:33" x14ac:dyDescent="0.25">
      <c r="A6384" s="1" t="s">
        <v>3047</v>
      </c>
      <c r="B6384" s="1" t="s">
        <v>1316</v>
      </c>
      <c r="C6384" s="13" t="s">
        <v>1383</v>
      </c>
      <c r="D6384" s="1" t="str">
        <f>CONCATENATE(B6384," ",C6384)</f>
        <v>ViewSonic XG270QG</v>
      </c>
      <c r="E6384" s="19">
        <v>18</v>
      </c>
      <c r="F6384" s="1">
        <f>E6384/1000</f>
        <v>1.7999999999999999E-2</v>
      </c>
      <c r="G6384" s="1">
        <v>805</v>
      </c>
      <c r="I6384" s="1" t="s">
        <v>63</v>
      </c>
      <c r="J6384" s="1" t="s">
        <v>63</v>
      </c>
      <c r="K6384" s="1" t="s">
        <v>64</v>
      </c>
      <c r="L6384" s="1">
        <f>E6384*G6384</f>
        <v>14490</v>
      </c>
      <c r="M6384" s="1">
        <f>L6384/1000000</f>
        <v>1.4489999999999999E-2</v>
      </c>
      <c r="N6384" s="1" t="s">
        <v>65</v>
      </c>
      <c r="O6384" s="1" t="s">
        <v>54</v>
      </c>
      <c r="P6384" s="1" t="s">
        <v>38</v>
      </c>
      <c r="Q6384" s="1" t="s">
        <v>48</v>
      </c>
      <c r="R6384" s="1" t="s">
        <v>49</v>
      </c>
      <c r="S6384" s="11" t="s">
        <v>3047</v>
      </c>
      <c r="T6384" s="1">
        <v>0</v>
      </c>
      <c r="U6384" s="1">
        <v>0</v>
      </c>
      <c r="V6384" s="1">
        <v>0</v>
      </c>
      <c r="W6384" s="1">
        <v>0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0</v>
      </c>
      <c r="AE6384" s="1">
        <v>1</v>
      </c>
      <c r="AF6384" s="1">
        <v>0</v>
      </c>
      <c r="AG6384" s="1">
        <v>0</v>
      </c>
    </row>
    <row r="6385" spans="1:33" x14ac:dyDescent="0.25">
      <c r="A6385" s="1" t="s">
        <v>3047</v>
      </c>
      <c r="B6385" s="1" t="s">
        <v>1316</v>
      </c>
      <c r="C6385" s="13" t="s">
        <v>1633</v>
      </c>
      <c r="D6385" s="1" t="str">
        <f>CONCATENATE(B6385," ",C6385)</f>
        <v>ViewSonic XG350R</v>
      </c>
      <c r="E6385" s="19">
        <v>1</v>
      </c>
      <c r="F6385" s="1">
        <f>E6385/1000</f>
        <v>1E-3</v>
      </c>
      <c r="G6385" s="1">
        <v>898.58974358974353</v>
      </c>
      <c r="I6385" s="1" t="s">
        <v>97</v>
      </c>
      <c r="J6385" s="1" t="s">
        <v>72</v>
      </c>
      <c r="K6385" s="1" t="s">
        <v>239</v>
      </c>
      <c r="L6385" s="1">
        <f>E6385*G6385</f>
        <v>898.58974358974353</v>
      </c>
      <c r="M6385" s="1">
        <f>L6385/1000000</f>
        <v>8.9858974358974358E-4</v>
      </c>
      <c r="N6385" s="1" t="s">
        <v>87</v>
      </c>
      <c r="O6385" s="2" t="s">
        <v>44</v>
      </c>
      <c r="P6385" s="1" t="s">
        <v>48</v>
      </c>
      <c r="Q6385" s="1" t="s">
        <v>48</v>
      </c>
      <c r="R6385" s="1" t="s">
        <v>473</v>
      </c>
      <c r="S6385" s="11" t="s">
        <v>3108</v>
      </c>
      <c r="T6385" s="1">
        <v>0</v>
      </c>
      <c r="U6385" s="1">
        <v>0</v>
      </c>
      <c r="V6385" s="1">
        <v>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1</v>
      </c>
      <c r="AE6385" s="1">
        <v>0</v>
      </c>
      <c r="AF6385" s="1">
        <v>1</v>
      </c>
      <c r="AG6385" s="1">
        <v>1</v>
      </c>
    </row>
    <row r="6386" spans="1:33" x14ac:dyDescent="0.25">
      <c r="A6386" s="1" t="s">
        <v>3108</v>
      </c>
      <c r="B6386" s="1" t="s">
        <v>32</v>
      </c>
      <c r="C6386" s="13" t="s">
        <v>33</v>
      </c>
      <c r="D6386" s="1" t="str">
        <f>CONCATENATE(B6386," ",C6386)</f>
        <v>Acer 19CX1Qb</v>
      </c>
      <c r="E6386" s="19">
        <v>78</v>
      </c>
      <c r="F6386" s="1">
        <f>E6386/1000</f>
        <v>7.8E-2</v>
      </c>
      <c r="G6386" s="1">
        <v>68.563685636856377</v>
      </c>
      <c r="I6386" s="1" t="s">
        <v>34</v>
      </c>
      <c r="J6386" s="1" t="s">
        <v>34</v>
      </c>
      <c r="K6386" s="1" t="s">
        <v>35</v>
      </c>
      <c r="L6386" s="1">
        <f>E6386*G6386</f>
        <v>5347.9674796747977</v>
      </c>
      <c r="M6386" s="1">
        <f>L6386/1000000</f>
        <v>5.3479674796747976E-3</v>
      </c>
      <c r="N6386" s="1" t="s">
        <v>36</v>
      </c>
      <c r="O6386" s="11" t="s">
        <v>37</v>
      </c>
      <c r="P6386" s="1" t="s">
        <v>38</v>
      </c>
      <c r="Q6386" s="1" t="s">
        <v>38</v>
      </c>
      <c r="R6386" s="1" t="s">
        <v>39</v>
      </c>
      <c r="S6386" s="11" t="s">
        <v>3153</v>
      </c>
      <c r="U6386" s="1">
        <v>1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B6386" s="1">
        <v>1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</row>
    <row r="6387" spans="1:33" x14ac:dyDescent="0.25">
      <c r="A6387" s="1" t="s">
        <v>3108</v>
      </c>
      <c r="B6387" s="1" t="s">
        <v>32</v>
      </c>
      <c r="C6387" s="13" t="s">
        <v>40</v>
      </c>
      <c r="D6387" s="1" t="str">
        <f>CONCATENATE(B6387," ",C6387)</f>
        <v>Acer 22CV1Qbi</v>
      </c>
      <c r="E6387" s="19">
        <v>265</v>
      </c>
      <c r="F6387" s="1">
        <f>E6387/1000</f>
        <v>0.26500000000000001</v>
      </c>
      <c r="G6387" s="1">
        <v>86.517615176151764</v>
      </c>
      <c r="I6387" s="1" t="s">
        <v>41</v>
      </c>
      <c r="J6387" s="1" t="s">
        <v>41</v>
      </c>
      <c r="K6387" s="1" t="s">
        <v>42</v>
      </c>
      <c r="L6387" s="1">
        <f>E6387*G6387</f>
        <v>22927.168021680216</v>
      </c>
      <c r="M6387" s="1">
        <f>L6387/1000000</f>
        <v>2.2927168021680214E-2</v>
      </c>
      <c r="N6387" s="1" t="s">
        <v>43</v>
      </c>
      <c r="O6387" s="17" t="s">
        <v>44</v>
      </c>
      <c r="P6387" s="1" t="s">
        <v>38</v>
      </c>
      <c r="Q6387" s="1" t="s">
        <v>38</v>
      </c>
      <c r="R6387" s="1" t="s">
        <v>39</v>
      </c>
      <c r="S6387" s="11" t="s">
        <v>3153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B6387" s="1">
        <v>1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</row>
    <row r="6388" spans="1:33" x14ac:dyDescent="0.25">
      <c r="A6388" s="1" t="s">
        <v>3108</v>
      </c>
      <c r="B6388" s="1" t="s">
        <v>32</v>
      </c>
      <c r="C6388" s="13" t="s">
        <v>45</v>
      </c>
      <c r="D6388" s="1" t="str">
        <f>CONCATENATE(B6388," ",C6388)</f>
        <v>Acer 22CX1Qb</v>
      </c>
      <c r="E6388" s="19">
        <v>119</v>
      </c>
      <c r="F6388" s="1">
        <f>E6388/1000</f>
        <v>0.11899999999999999</v>
      </c>
      <c r="G6388" s="1">
        <v>80.894308943089428</v>
      </c>
      <c r="I6388" s="1" t="s">
        <v>41</v>
      </c>
      <c r="J6388" s="1" t="s">
        <v>41</v>
      </c>
      <c r="K6388" s="1" t="s">
        <v>42</v>
      </c>
      <c r="L6388" s="1">
        <f>E6388*G6388</f>
        <v>9626.4227642276419</v>
      </c>
      <c r="M6388" s="1">
        <f>L6388/1000000</f>
        <v>9.626422764227642E-3</v>
      </c>
      <c r="N6388" s="1" t="s">
        <v>43</v>
      </c>
      <c r="O6388" s="1" t="s">
        <v>37</v>
      </c>
      <c r="P6388" s="1" t="s">
        <v>38</v>
      </c>
      <c r="Q6388" s="1" t="s">
        <v>38</v>
      </c>
      <c r="R6388" s="1" t="s">
        <v>39</v>
      </c>
      <c r="S6388" s="11" t="s">
        <v>3153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B6388" s="1">
        <v>1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</row>
    <row r="6389" spans="1:33" x14ac:dyDescent="0.25">
      <c r="A6389" s="1" t="s">
        <v>3108</v>
      </c>
      <c r="B6389" s="1" t="s">
        <v>32</v>
      </c>
      <c r="C6389" s="13" t="s">
        <v>46</v>
      </c>
      <c r="D6389" s="1" t="str">
        <f>CONCATENATE(B6389," ",C6389)</f>
        <v>Acer 22CX1Qbi</v>
      </c>
      <c r="E6389" s="19">
        <v>147</v>
      </c>
      <c r="F6389" s="1">
        <f>E6389/1000</f>
        <v>0.14699999999999999</v>
      </c>
      <c r="G6389" s="1">
        <v>81.165311653116532</v>
      </c>
      <c r="I6389" s="1" t="s">
        <v>41</v>
      </c>
      <c r="J6389" s="1" t="s">
        <v>41</v>
      </c>
      <c r="K6389" s="1" t="s">
        <v>42</v>
      </c>
      <c r="L6389" s="1">
        <f>E6389*G6389</f>
        <v>11931.300813008131</v>
      </c>
      <c r="M6389" s="1">
        <f>L6389/1000000</f>
        <v>1.193130081300813E-2</v>
      </c>
      <c r="N6389" s="1" t="s">
        <v>43</v>
      </c>
      <c r="O6389" s="1" t="s">
        <v>37</v>
      </c>
      <c r="P6389" s="1" t="s">
        <v>38</v>
      </c>
      <c r="Q6389" s="1" t="s">
        <v>38</v>
      </c>
      <c r="R6389" s="1" t="s">
        <v>39</v>
      </c>
      <c r="S6389" s="11" t="s">
        <v>3153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B6389" s="1">
        <v>1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</row>
    <row r="6390" spans="1:33" x14ac:dyDescent="0.25">
      <c r="A6390" s="1" t="s">
        <v>3108</v>
      </c>
      <c r="B6390" s="1" t="s">
        <v>32</v>
      </c>
      <c r="C6390" s="13" t="s">
        <v>50</v>
      </c>
      <c r="D6390" s="1" t="str">
        <f>CONCATENATE(B6390," ",C6390)</f>
        <v>Acer 22MX1Qbii</v>
      </c>
      <c r="E6390" s="19">
        <v>21</v>
      </c>
      <c r="F6390" s="1">
        <f>E6390/1000</f>
        <v>2.1000000000000001E-2</v>
      </c>
      <c r="G6390" s="1">
        <v>110.43360433604336</v>
      </c>
      <c r="I6390" s="1" t="s">
        <v>41</v>
      </c>
      <c r="J6390" s="1" t="s">
        <v>41</v>
      </c>
      <c r="K6390" s="1" t="s">
        <v>42</v>
      </c>
      <c r="L6390" s="1">
        <f>E6390*G6390</f>
        <v>2319.1056910569105</v>
      </c>
      <c r="M6390" s="1">
        <f>L6390/1000000</f>
        <v>2.3191056910569106E-3</v>
      </c>
      <c r="N6390" s="1" t="s">
        <v>43</v>
      </c>
      <c r="O6390" s="11" t="s">
        <v>37</v>
      </c>
      <c r="P6390" s="1" t="s">
        <v>38</v>
      </c>
      <c r="Q6390" s="1" t="s">
        <v>48</v>
      </c>
      <c r="R6390" s="1" t="s">
        <v>49</v>
      </c>
      <c r="S6390" s="11" t="s">
        <v>3153</v>
      </c>
      <c r="U6390" s="1">
        <v>0</v>
      </c>
      <c r="V6390" s="1">
        <v>0</v>
      </c>
      <c r="W6390" s="1">
        <v>0</v>
      </c>
      <c r="X6390" s="1">
        <v>1</v>
      </c>
      <c r="Y6390" s="1">
        <v>0</v>
      </c>
      <c r="Z6390" s="1">
        <v>0</v>
      </c>
      <c r="AB6390" s="1">
        <v>1</v>
      </c>
      <c r="AC6390" s="1">
        <v>0</v>
      </c>
      <c r="AD6390" s="1">
        <v>0</v>
      </c>
      <c r="AE6390" s="20">
        <v>0</v>
      </c>
      <c r="AF6390" s="1">
        <v>0</v>
      </c>
      <c r="AG6390" s="1">
        <v>0</v>
      </c>
    </row>
    <row r="6391" spans="1:33" x14ac:dyDescent="0.25">
      <c r="A6391" s="1" t="s">
        <v>3108</v>
      </c>
      <c r="B6391" s="1" t="s">
        <v>32</v>
      </c>
      <c r="C6391" s="13" t="s">
        <v>51</v>
      </c>
      <c r="D6391" s="1" t="str">
        <f>CONCATENATE(B6391," ",C6391)</f>
        <v>Acer 24CL1Ybi</v>
      </c>
      <c r="E6391" s="19">
        <v>87</v>
      </c>
      <c r="F6391" s="1">
        <f>E6391/1000</f>
        <v>8.6999999999999994E-2</v>
      </c>
      <c r="G6391" s="1">
        <v>107.18157181571816</v>
      </c>
      <c r="I6391" s="1" t="s">
        <v>52</v>
      </c>
      <c r="J6391" s="1" t="s">
        <v>53</v>
      </c>
      <c r="K6391" s="1" t="s">
        <v>42</v>
      </c>
      <c r="L6391" s="1">
        <f>E6391*G6391</f>
        <v>9324.796747967479</v>
      </c>
      <c r="M6391" s="1">
        <f>L6391/1000000</f>
        <v>9.3247967479674794E-3</v>
      </c>
      <c r="N6391" s="1" t="s">
        <v>43</v>
      </c>
      <c r="O6391" s="11" t="s">
        <v>54</v>
      </c>
      <c r="P6391" s="1" t="s">
        <v>38</v>
      </c>
      <c r="Q6391" s="1" t="s">
        <v>38</v>
      </c>
      <c r="R6391" s="1" t="s">
        <v>39</v>
      </c>
      <c r="S6391" s="11" t="s">
        <v>3153</v>
      </c>
      <c r="U6391" s="1">
        <v>0</v>
      </c>
      <c r="V6391" s="1">
        <v>0</v>
      </c>
      <c r="W6391" s="1">
        <v>1</v>
      </c>
      <c r="X6391" s="1">
        <v>0</v>
      </c>
      <c r="Y6391" s="1">
        <v>0</v>
      </c>
      <c r="Z6391" s="1">
        <v>0</v>
      </c>
      <c r="AB6391" s="1">
        <v>0</v>
      </c>
      <c r="AC6391" s="1">
        <v>1</v>
      </c>
      <c r="AD6391" s="1">
        <v>0</v>
      </c>
      <c r="AE6391" s="1">
        <v>1</v>
      </c>
      <c r="AF6391" s="1">
        <v>0</v>
      </c>
      <c r="AG6391" s="1">
        <v>0</v>
      </c>
    </row>
    <row r="6392" spans="1:33" x14ac:dyDescent="0.25">
      <c r="A6392" s="1" t="s">
        <v>3108</v>
      </c>
      <c r="B6392" s="1" t="s">
        <v>32</v>
      </c>
      <c r="C6392" s="13" t="s">
        <v>55</v>
      </c>
      <c r="D6392" s="1" t="str">
        <f>CONCATENATE(B6392," ",C6392)</f>
        <v>Acer 24HC1QR</v>
      </c>
      <c r="E6392" s="19">
        <v>5</v>
      </c>
      <c r="F6392" s="1">
        <f>E6392/1000</f>
        <v>5.0000000000000001E-3</v>
      </c>
      <c r="G6392" s="1">
        <v>209.89159891598916</v>
      </c>
      <c r="I6392" s="1" t="s">
        <v>56</v>
      </c>
      <c r="J6392" s="1" t="s">
        <v>53</v>
      </c>
      <c r="K6392" s="1" t="s">
        <v>42</v>
      </c>
      <c r="L6392" s="1">
        <f>E6392*G6392</f>
        <v>1049.4579945799458</v>
      </c>
      <c r="M6392" s="1">
        <f>L6392/1000000</f>
        <v>1.0494579945799457E-3</v>
      </c>
      <c r="N6392" s="1" t="s">
        <v>43</v>
      </c>
      <c r="O6392" s="2" t="s">
        <v>44</v>
      </c>
      <c r="P6392" s="1" t="s">
        <v>57</v>
      </c>
      <c r="Q6392" s="1" t="s">
        <v>48</v>
      </c>
      <c r="R6392" s="1" t="s">
        <v>58</v>
      </c>
      <c r="S6392" s="11" t="s">
        <v>3108</v>
      </c>
      <c r="U6392" s="1">
        <v>0</v>
      </c>
      <c r="V6392" s="1">
        <v>0</v>
      </c>
      <c r="W6392" s="1">
        <v>0</v>
      </c>
      <c r="X6392" s="1">
        <v>1</v>
      </c>
      <c r="Y6392" s="1">
        <v>0</v>
      </c>
      <c r="Z6392" s="1">
        <v>0</v>
      </c>
      <c r="AB6392" s="1">
        <v>0</v>
      </c>
      <c r="AC6392" s="1">
        <v>1</v>
      </c>
      <c r="AD6392" s="1">
        <v>0</v>
      </c>
      <c r="AE6392" s="1">
        <v>0</v>
      </c>
      <c r="AF6392" s="1">
        <v>0</v>
      </c>
      <c r="AG6392" s="1">
        <v>0</v>
      </c>
    </row>
    <row r="6393" spans="1:33" x14ac:dyDescent="0.25">
      <c r="A6393" s="1" t="s">
        <v>3108</v>
      </c>
      <c r="B6393" s="1" t="s">
        <v>32</v>
      </c>
      <c r="C6393" s="13" t="s">
        <v>59</v>
      </c>
      <c r="D6393" s="1" t="str">
        <f>CONCATENATE(B6393," ",C6393)</f>
        <v>Acer 24ML1Ybii</v>
      </c>
      <c r="E6393" s="19">
        <v>65</v>
      </c>
      <c r="F6393" s="1">
        <f>E6393/1000</f>
        <v>6.5000000000000002E-2</v>
      </c>
      <c r="G6393" s="1">
        <v>110</v>
      </c>
      <c r="I6393" s="1" t="s">
        <v>52</v>
      </c>
      <c r="J6393" s="1" t="s">
        <v>53</v>
      </c>
      <c r="K6393" s="1" t="s">
        <v>42</v>
      </c>
      <c r="L6393" s="1">
        <f>E6393*G6393</f>
        <v>7150</v>
      </c>
      <c r="M6393" s="1">
        <f>L6393/1000000</f>
        <v>7.1500000000000001E-3</v>
      </c>
      <c r="N6393" s="1" t="s">
        <v>43</v>
      </c>
      <c r="O6393" s="1" t="s">
        <v>54</v>
      </c>
      <c r="P6393" s="1" t="s">
        <v>38</v>
      </c>
      <c r="Q6393" s="1" t="s">
        <v>48</v>
      </c>
      <c r="R6393" s="1" t="s">
        <v>49</v>
      </c>
      <c r="S6393" s="11" t="s">
        <v>3108</v>
      </c>
      <c r="U6393" s="1">
        <v>0</v>
      </c>
      <c r="V6393" s="1">
        <v>0</v>
      </c>
      <c r="W6393" s="1">
        <v>0</v>
      </c>
      <c r="X6393" s="1">
        <v>1</v>
      </c>
      <c r="Y6393" s="1">
        <v>0</v>
      </c>
      <c r="Z6393" s="1">
        <v>0</v>
      </c>
      <c r="AB6393" s="1">
        <v>0</v>
      </c>
      <c r="AC6393" s="1">
        <v>1</v>
      </c>
      <c r="AD6393" s="1">
        <v>0</v>
      </c>
      <c r="AE6393" s="1">
        <v>1</v>
      </c>
      <c r="AF6393" s="1">
        <v>0</v>
      </c>
      <c r="AG6393" s="1">
        <v>0</v>
      </c>
    </row>
    <row r="6394" spans="1:33" x14ac:dyDescent="0.25">
      <c r="A6394" s="1" t="s">
        <v>3108</v>
      </c>
      <c r="B6394" s="1" t="s">
        <v>32</v>
      </c>
      <c r="C6394" s="13" t="s">
        <v>60</v>
      </c>
      <c r="D6394" s="1" t="str">
        <f>CONCATENATE(B6394," ",C6394)</f>
        <v>Acer 24ML2Ybix</v>
      </c>
      <c r="E6394" s="19">
        <v>34</v>
      </c>
      <c r="F6394" s="1">
        <f>E6394/1000</f>
        <v>3.4000000000000002E-2</v>
      </c>
      <c r="G6394" s="1">
        <v>135.77235772357724</v>
      </c>
      <c r="I6394" s="1" t="s">
        <v>52</v>
      </c>
      <c r="J6394" s="1" t="s">
        <v>53</v>
      </c>
      <c r="K6394" s="1" t="s">
        <v>42</v>
      </c>
      <c r="L6394" s="1">
        <f>E6394*G6394</f>
        <v>4616.2601626016267</v>
      </c>
      <c r="M6394" s="1">
        <f>L6394/1000000</f>
        <v>4.6162601626016271E-3</v>
      </c>
      <c r="N6394" s="1" t="s">
        <v>43</v>
      </c>
      <c r="O6394" s="1" t="s">
        <v>54</v>
      </c>
      <c r="P6394" s="1" t="s">
        <v>38</v>
      </c>
      <c r="Q6394" s="1" t="s">
        <v>38</v>
      </c>
      <c r="R6394" s="1" t="s">
        <v>39</v>
      </c>
      <c r="S6394" s="11" t="s">
        <v>3153</v>
      </c>
      <c r="U6394" s="1">
        <v>0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B6394" s="1">
        <v>0</v>
      </c>
      <c r="AC6394" s="1">
        <v>1</v>
      </c>
      <c r="AD6394" s="1">
        <v>0</v>
      </c>
      <c r="AE6394" s="1">
        <v>1</v>
      </c>
      <c r="AF6394" s="1">
        <v>0</v>
      </c>
      <c r="AG6394" s="1">
        <v>0</v>
      </c>
    </row>
    <row r="6395" spans="1:33" x14ac:dyDescent="0.25">
      <c r="A6395" s="1" t="s">
        <v>3108</v>
      </c>
      <c r="B6395" s="1" t="s">
        <v>32</v>
      </c>
      <c r="C6395" s="13" t="s">
        <v>61</v>
      </c>
      <c r="D6395" s="1" t="str">
        <f>CONCATENATE(B6395," ",C6395)</f>
        <v>Acer 24MX1bii</v>
      </c>
      <c r="E6395" s="19">
        <v>14</v>
      </c>
      <c r="F6395" s="1">
        <f>E6395/1000</f>
        <v>1.4E-2</v>
      </c>
      <c r="G6395" s="1">
        <v>131.84281842818427</v>
      </c>
      <c r="I6395" s="1" t="s">
        <v>53</v>
      </c>
      <c r="J6395" s="1" t="s">
        <v>53</v>
      </c>
      <c r="K6395" s="1" t="s">
        <v>42</v>
      </c>
      <c r="L6395" s="1">
        <f>E6395*G6395</f>
        <v>1845.7994579945798</v>
      </c>
      <c r="M6395" s="1">
        <f>L6395/1000000</f>
        <v>1.8457994579945797E-3</v>
      </c>
      <c r="N6395" s="1" t="s">
        <v>43</v>
      </c>
      <c r="O6395" s="1" t="s">
        <v>37</v>
      </c>
      <c r="P6395" s="1" t="s">
        <v>38</v>
      </c>
      <c r="Q6395" s="1" t="s">
        <v>48</v>
      </c>
      <c r="R6395" s="1" t="s">
        <v>49</v>
      </c>
      <c r="S6395" s="11" t="s">
        <v>3153</v>
      </c>
      <c r="U6395" s="1">
        <v>0</v>
      </c>
      <c r="V6395" s="1">
        <v>0</v>
      </c>
      <c r="W6395" s="1">
        <v>0</v>
      </c>
      <c r="X6395" s="1">
        <v>1</v>
      </c>
      <c r="Y6395" s="1">
        <v>0</v>
      </c>
      <c r="Z6395" s="1">
        <v>0</v>
      </c>
      <c r="AB6395" s="1">
        <v>0</v>
      </c>
      <c r="AC6395" s="1">
        <v>1</v>
      </c>
      <c r="AD6395" s="1">
        <v>0</v>
      </c>
      <c r="AE6395" s="1">
        <v>0</v>
      </c>
      <c r="AF6395" s="1">
        <v>0</v>
      </c>
      <c r="AG6395" s="1">
        <v>0</v>
      </c>
    </row>
    <row r="6396" spans="1:33" x14ac:dyDescent="0.25">
      <c r="A6396" s="1" t="s">
        <v>3108</v>
      </c>
      <c r="B6396" s="1" t="s">
        <v>32</v>
      </c>
      <c r="C6396" s="13" t="s">
        <v>3109</v>
      </c>
      <c r="D6396" s="1" t="str">
        <f>CONCATENATE(B6396," ",C6396)</f>
        <v>Acer 27ML1Ubmiipx</v>
      </c>
      <c r="E6396" s="19">
        <v>1</v>
      </c>
      <c r="F6396" s="1">
        <f>E6396/1000</f>
        <v>1E-3</v>
      </c>
      <c r="G6396" s="1">
        <v>284.41734417344173</v>
      </c>
      <c r="I6396" s="1" t="s">
        <v>63</v>
      </c>
      <c r="J6396" s="1" t="s">
        <v>63</v>
      </c>
      <c r="K6396" s="1" t="s">
        <v>64</v>
      </c>
      <c r="L6396" s="1">
        <f>E6396*G6396</f>
        <v>284.41734417344173</v>
      </c>
      <c r="M6396" s="1">
        <f>L6396/1000000</f>
        <v>2.8441734417344172E-4</v>
      </c>
      <c r="N6396" s="1" t="s">
        <v>65</v>
      </c>
      <c r="O6396" s="1" t="s">
        <v>54</v>
      </c>
      <c r="P6396" s="1" t="s">
        <v>48</v>
      </c>
      <c r="Q6396" s="1" t="s">
        <v>48</v>
      </c>
      <c r="R6396" s="1" t="s">
        <v>49</v>
      </c>
      <c r="S6396" s="11" t="s">
        <v>3108</v>
      </c>
      <c r="U6396" s="1">
        <v>0</v>
      </c>
      <c r="V6396" s="1">
        <v>0</v>
      </c>
      <c r="W6396" s="1">
        <v>0</v>
      </c>
      <c r="X6396" s="1">
        <v>1</v>
      </c>
      <c r="Y6396" s="1">
        <v>0</v>
      </c>
      <c r="Z6396" s="1">
        <v>0</v>
      </c>
      <c r="AB6396" s="1">
        <v>0</v>
      </c>
      <c r="AC6396" s="1">
        <v>1</v>
      </c>
      <c r="AD6396" s="1">
        <v>0</v>
      </c>
      <c r="AE6396" s="1">
        <v>1</v>
      </c>
      <c r="AF6396" s="1">
        <v>1</v>
      </c>
      <c r="AG6396" s="1">
        <v>0</v>
      </c>
    </row>
    <row r="6397" spans="1:33" x14ac:dyDescent="0.25">
      <c r="A6397" s="1" t="s">
        <v>3108</v>
      </c>
      <c r="B6397" s="1" t="s">
        <v>32</v>
      </c>
      <c r="C6397" s="13" t="s">
        <v>68</v>
      </c>
      <c r="D6397" s="1" t="str">
        <f>CONCATENATE(B6397," ",C6397)</f>
        <v>Acer 27ML2bix</v>
      </c>
      <c r="E6397" s="19">
        <v>16</v>
      </c>
      <c r="F6397" s="1">
        <f>E6397/1000</f>
        <v>1.6E-2</v>
      </c>
      <c r="G6397" s="1">
        <v>188.88888888888889</v>
      </c>
      <c r="I6397" s="1" t="s">
        <v>63</v>
      </c>
      <c r="J6397" s="1" t="s">
        <v>63</v>
      </c>
      <c r="K6397" s="1" t="s">
        <v>42</v>
      </c>
      <c r="L6397" s="1">
        <f>E6397*G6397</f>
        <v>3022.2222222222222</v>
      </c>
      <c r="M6397" s="1">
        <f>L6397/1000000</f>
        <v>3.0222222222222222E-3</v>
      </c>
      <c r="N6397" s="1" t="s">
        <v>43</v>
      </c>
      <c r="O6397" s="1" t="s">
        <v>54</v>
      </c>
      <c r="P6397" s="1" t="s">
        <v>38</v>
      </c>
      <c r="Q6397" s="1" t="s">
        <v>48</v>
      </c>
      <c r="R6397" s="1" t="s">
        <v>49</v>
      </c>
      <c r="S6397" s="11" t="s">
        <v>3153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0</v>
      </c>
      <c r="AB6397" s="1">
        <v>0</v>
      </c>
      <c r="AC6397" s="1">
        <v>1</v>
      </c>
      <c r="AD6397" s="1">
        <v>0</v>
      </c>
      <c r="AE6397" s="1">
        <v>1</v>
      </c>
      <c r="AF6397" s="1">
        <v>0</v>
      </c>
      <c r="AG6397" s="1">
        <v>0</v>
      </c>
    </row>
    <row r="6398" spans="1:33" x14ac:dyDescent="0.25">
      <c r="A6398" s="1" t="s">
        <v>3108</v>
      </c>
      <c r="B6398" s="1" t="s">
        <v>32</v>
      </c>
      <c r="C6398" s="13" t="s">
        <v>69</v>
      </c>
      <c r="D6398" s="1" t="str">
        <f>CONCATENATE(B6398," ",C6398)</f>
        <v>Acer 27MX1bii</v>
      </c>
      <c r="E6398" s="19">
        <v>6</v>
      </c>
      <c r="F6398" s="1">
        <f>E6398/1000</f>
        <v>6.0000000000000001E-3</v>
      </c>
      <c r="G6398" s="1">
        <v>177.23577235772359</v>
      </c>
      <c r="I6398" s="1" t="s">
        <v>63</v>
      </c>
      <c r="J6398" s="1" t="s">
        <v>63</v>
      </c>
      <c r="K6398" s="1" t="s">
        <v>42</v>
      </c>
      <c r="L6398" s="1">
        <f>E6398*G6398</f>
        <v>1063.4146341463415</v>
      </c>
      <c r="M6398" s="1">
        <f>L6398/1000000</f>
        <v>1.0634146341463415E-3</v>
      </c>
      <c r="N6398" s="1" t="s">
        <v>43</v>
      </c>
      <c r="O6398" s="1" t="s">
        <v>37</v>
      </c>
      <c r="P6398" s="1" t="s">
        <v>38</v>
      </c>
      <c r="Q6398" s="1" t="s">
        <v>48</v>
      </c>
      <c r="R6398" s="1" t="s">
        <v>49</v>
      </c>
      <c r="S6398" s="11" t="s">
        <v>3153</v>
      </c>
      <c r="U6398" s="1">
        <v>0</v>
      </c>
      <c r="V6398" s="1">
        <v>0</v>
      </c>
      <c r="W6398" s="1">
        <v>0</v>
      </c>
      <c r="X6398" s="1">
        <v>1</v>
      </c>
      <c r="Y6398" s="1">
        <v>0</v>
      </c>
      <c r="Z6398" s="1">
        <v>0</v>
      </c>
      <c r="AB6398" s="1">
        <v>0</v>
      </c>
      <c r="AC6398" s="1">
        <v>1</v>
      </c>
      <c r="AD6398" s="1">
        <v>0</v>
      </c>
      <c r="AE6398" s="1">
        <v>0</v>
      </c>
      <c r="AF6398" s="1">
        <v>0</v>
      </c>
      <c r="AG6398" s="1">
        <v>0</v>
      </c>
    </row>
    <row r="6399" spans="1:33" x14ac:dyDescent="0.25">
      <c r="A6399" s="1" t="s">
        <v>3108</v>
      </c>
      <c r="B6399" s="1" t="s">
        <v>32</v>
      </c>
      <c r="C6399" s="13" t="s">
        <v>70</v>
      </c>
      <c r="D6399" s="1" t="str">
        <f>CONCATENATE(B6399," ",C6399)</f>
        <v>Acer 32HC2QURPbmiiphx</v>
      </c>
      <c r="E6399" s="19">
        <v>10</v>
      </c>
      <c r="F6399" s="1">
        <f>E6399/1000</f>
        <v>0.01</v>
      </c>
      <c r="G6399" s="1">
        <v>467.6829268292683</v>
      </c>
      <c r="I6399" s="1" t="s">
        <v>71</v>
      </c>
      <c r="J6399" s="1" t="s">
        <v>72</v>
      </c>
      <c r="K6399" s="1" t="s">
        <v>64</v>
      </c>
      <c r="L6399" s="1">
        <f>E6399*G6399</f>
        <v>4676.8292682926831</v>
      </c>
      <c r="M6399" s="1">
        <f>L6399/1000000</f>
        <v>4.6768292682926827E-3</v>
      </c>
      <c r="N6399" s="1" t="s">
        <v>65</v>
      </c>
      <c r="O6399" s="2" t="s">
        <v>44</v>
      </c>
      <c r="P6399" s="1" t="s">
        <v>48</v>
      </c>
      <c r="Q6399" s="1" t="s">
        <v>48</v>
      </c>
      <c r="R6399" s="1" t="s">
        <v>39</v>
      </c>
      <c r="S6399" s="11" t="s">
        <v>3153</v>
      </c>
      <c r="U6399" s="1">
        <v>0</v>
      </c>
      <c r="V6399" s="1">
        <v>0</v>
      </c>
      <c r="W6399" s="1">
        <v>0</v>
      </c>
      <c r="X6399" s="1">
        <v>1</v>
      </c>
      <c r="Y6399" s="1">
        <v>0</v>
      </c>
      <c r="Z6399" s="1">
        <v>0</v>
      </c>
      <c r="AB6399" s="1">
        <v>0</v>
      </c>
      <c r="AC6399" s="1">
        <v>0</v>
      </c>
      <c r="AD6399" s="1">
        <v>1</v>
      </c>
      <c r="AE6399" s="1">
        <v>0</v>
      </c>
      <c r="AF6399" s="1">
        <v>1</v>
      </c>
      <c r="AG6399" s="1">
        <v>0</v>
      </c>
    </row>
    <row r="6400" spans="1:33" x14ac:dyDescent="0.25">
      <c r="A6400" s="1" t="s">
        <v>3108</v>
      </c>
      <c r="B6400" s="1" t="s">
        <v>32</v>
      </c>
      <c r="C6400" s="13" t="s">
        <v>73</v>
      </c>
      <c r="D6400" s="1" t="str">
        <f>CONCATENATE(B6400," ",C6400)</f>
        <v>Acer 32HC5QRPbiipx</v>
      </c>
      <c r="E6400" s="5">
        <v>29</v>
      </c>
      <c r="F6400" s="1">
        <f>E6400/1000</f>
        <v>2.9000000000000001E-2</v>
      </c>
      <c r="G6400" s="1">
        <v>260</v>
      </c>
      <c r="I6400" s="1" t="s">
        <v>74</v>
      </c>
      <c r="J6400" s="1" t="s">
        <v>72</v>
      </c>
      <c r="K6400" s="1" t="s">
        <v>42</v>
      </c>
      <c r="L6400" s="1">
        <f>E6400*G6400</f>
        <v>7540</v>
      </c>
      <c r="M6400" s="1">
        <f>L6400/1000000</f>
        <v>7.5399999999999998E-3</v>
      </c>
      <c r="N6400" s="1" t="s">
        <v>43</v>
      </c>
      <c r="O6400" s="2" t="s">
        <v>44</v>
      </c>
      <c r="P6400" s="1" t="s">
        <v>48</v>
      </c>
      <c r="Q6400" s="1" t="s">
        <v>48</v>
      </c>
      <c r="R6400" s="1" t="s">
        <v>39</v>
      </c>
      <c r="S6400" s="11" t="s">
        <v>3108</v>
      </c>
      <c r="U6400" s="1">
        <v>0</v>
      </c>
      <c r="V6400" s="1">
        <v>0</v>
      </c>
      <c r="W6400" s="1">
        <v>0</v>
      </c>
      <c r="X6400" s="1">
        <v>1</v>
      </c>
      <c r="Y6400" s="1">
        <v>0</v>
      </c>
      <c r="Z6400" s="1">
        <v>0</v>
      </c>
      <c r="AB6400" s="1">
        <v>0</v>
      </c>
      <c r="AC6400" s="1">
        <v>0</v>
      </c>
      <c r="AD6400" s="1">
        <v>1</v>
      </c>
      <c r="AE6400" s="1">
        <v>0</v>
      </c>
      <c r="AF6400" s="1">
        <v>1</v>
      </c>
      <c r="AG6400" s="1">
        <v>0</v>
      </c>
    </row>
    <row r="6401" spans="1:33" x14ac:dyDescent="0.25">
      <c r="A6401" s="1" t="s">
        <v>3108</v>
      </c>
      <c r="B6401" s="1" t="s">
        <v>32</v>
      </c>
      <c r="C6401" s="13" t="s">
        <v>3110</v>
      </c>
      <c r="D6401" s="1" t="str">
        <f>CONCATENATE(B6401," ",C6401)</f>
        <v>Acer B246HYLAymdpr</v>
      </c>
      <c r="E6401" s="5">
        <v>10</v>
      </c>
      <c r="F6401" s="1">
        <f>E6401/1000</f>
        <v>0.01</v>
      </c>
      <c r="G6401" s="1">
        <v>262.71830985915494</v>
      </c>
      <c r="I6401" s="1" t="s">
        <v>52</v>
      </c>
      <c r="J6401" s="1" t="s">
        <v>53</v>
      </c>
      <c r="K6401" s="1" t="s">
        <v>42</v>
      </c>
      <c r="L6401" s="1">
        <f>E6401*G6401</f>
        <v>2627.1830985915494</v>
      </c>
      <c r="M6401" s="1">
        <f>L6401/1000000</f>
        <v>2.6271830985915494E-3</v>
      </c>
      <c r="N6401" s="1" t="s">
        <v>43</v>
      </c>
      <c r="O6401" s="1" t="s">
        <v>54</v>
      </c>
      <c r="P6401" s="1" t="s">
        <v>38</v>
      </c>
      <c r="Q6401" s="1" t="s">
        <v>38</v>
      </c>
      <c r="R6401" s="1" t="s">
        <v>77</v>
      </c>
      <c r="S6401" s="11" t="s">
        <v>3108</v>
      </c>
      <c r="U6401" s="1">
        <v>0</v>
      </c>
      <c r="V6401" s="1">
        <v>0</v>
      </c>
      <c r="W6401" s="1">
        <v>1</v>
      </c>
      <c r="X6401" s="1">
        <v>0</v>
      </c>
      <c r="Y6401" s="1">
        <v>0</v>
      </c>
      <c r="Z6401" s="1">
        <v>0</v>
      </c>
      <c r="AB6401" s="1">
        <v>0</v>
      </c>
      <c r="AC6401" s="1">
        <v>1</v>
      </c>
      <c r="AD6401" s="1">
        <v>0</v>
      </c>
      <c r="AE6401" s="1">
        <v>1</v>
      </c>
      <c r="AF6401" s="1">
        <v>0</v>
      </c>
      <c r="AG6401" s="1">
        <v>0</v>
      </c>
    </row>
    <row r="6402" spans="1:33" x14ac:dyDescent="0.25">
      <c r="A6402" s="1" t="s">
        <v>3108</v>
      </c>
      <c r="B6402" s="1" t="s">
        <v>32</v>
      </c>
      <c r="C6402" s="13" t="s">
        <v>3111</v>
      </c>
      <c r="D6402" s="1" t="str">
        <f>CONCATENATE(B6402," ",C6402)</f>
        <v>Acer B246HYLAYMDPRZ</v>
      </c>
      <c r="E6402" s="5">
        <v>25</v>
      </c>
      <c r="F6402" s="1">
        <f>E6402/1000</f>
        <v>2.5000000000000001E-2</v>
      </c>
      <c r="G6402" s="1">
        <v>160.91603053435114</v>
      </c>
      <c r="I6402" s="1" t="s">
        <v>52</v>
      </c>
      <c r="J6402" s="1" t="s">
        <v>53</v>
      </c>
      <c r="K6402" s="1" t="s">
        <v>42</v>
      </c>
      <c r="L6402" s="1">
        <f>E6402*G6402</f>
        <v>4022.9007633587785</v>
      </c>
      <c r="M6402" s="1">
        <f>L6402/1000000</f>
        <v>4.0229007633587784E-3</v>
      </c>
      <c r="N6402" s="1" t="s">
        <v>43</v>
      </c>
      <c r="O6402" s="1" t="s">
        <v>54</v>
      </c>
      <c r="P6402" s="1" t="s">
        <v>38</v>
      </c>
      <c r="Q6402" s="1" t="s">
        <v>38</v>
      </c>
      <c r="R6402" s="1" t="s">
        <v>77</v>
      </c>
      <c r="S6402" s="11" t="s">
        <v>3108</v>
      </c>
      <c r="U6402" s="1">
        <v>0</v>
      </c>
      <c r="V6402" s="1">
        <v>0</v>
      </c>
      <c r="W6402" s="1">
        <v>1</v>
      </c>
      <c r="X6402" s="1">
        <v>0</v>
      </c>
      <c r="Y6402" s="1">
        <v>0</v>
      </c>
      <c r="Z6402" s="1">
        <v>0</v>
      </c>
      <c r="AB6402" s="1">
        <v>0</v>
      </c>
      <c r="AC6402" s="1">
        <v>1</v>
      </c>
      <c r="AD6402" s="1">
        <v>0</v>
      </c>
      <c r="AE6402" s="1">
        <v>1</v>
      </c>
      <c r="AF6402" s="1">
        <v>0</v>
      </c>
      <c r="AG6402" s="1">
        <v>0</v>
      </c>
    </row>
    <row r="6403" spans="1:33" x14ac:dyDescent="0.25">
      <c r="A6403" s="1" t="s">
        <v>3108</v>
      </c>
      <c r="B6403" s="1" t="s">
        <v>32</v>
      </c>
      <c r="C6403" s="13" t="s">
        <v>1635</v>
      </c>
      <c r="D6403" s="1" t="str">
        <f>CONCATENATE(B6403," ",C6403)</f>
        <v>Acer B246HYLBWMDPR</v>
      </c>
      <c r="E6403" s="5">
        <v>8</v>
      </c>
      <c r="F6403" s="1">
        <f>E6403/1000</f>
        <v>8.0000000000000002E-3</v>
      </c>
      <c r="G6403" s="1">
        <v>115</v>
      </c>
      <c r="I6403" s="1" t="s">
        <v>52</v>
      </c>
      <c r="J6403" s="1" t="s">
        <v>53</v>
      </c>
      <c r="K6403" s="1" t="s">
        <v>42</v>
      </c>
      <c r="L6403" s="1">
        <f>E6403*G6403</f>
        <v>920</v>
      </c>
      <c r="M6403" s="1">
        <f>L6403/1000000</f>
        <v>9.2000000000000003E-4</v>
      </c>
      <c r="N6403" s="1" t="s">
        <v>43</v>
      </c>
      <c r="O6403" s="11" t="s">
        <v>54</v>
      </c>
      <c r="P6403" s="1" t="s">
        <v>38</v>
      </c>
      <c r="Q6403" s="1" t="s">
        <v>38</v>
      </c>
      <c r="R6403" s="1" t="s">
        <v>77</v>
      </c>
      <c r="S6403" s="11" t="s">
        <v>3153</v>
      </c>
      <c r="U6403" s="1">
        <v>0</v>
      </c>
      <c r="V6403" s="1">
        <v>0</v>
      </c>
      <c r="W6403" s="1">
        <v>1</v>
      </c>
      <c r="X6403" s="1">
        <v>0</v>
      </c>
      <c r="Y6403" s="1">
        <v>0</v>
      </c>
      <c r="Z6403" s="1">
        <v>0</v>
      </c>
      <c r="AB6403" s="1">
        <v>0</v>
      </c>
      <c r="AC6403" s="1">
        <v>1</v>
      </c>
      <c r="AD6403" s="1">
        <v>0</v>
      </c>
      <c r="AE6403" s="1">
        <v>1</v>
      </c>
      <c r="AF6403" s="1">
        <v>0</v>
      </c>
      <c r="AG6403" s="1">
        <v>0</v>
      </c>
    </row>
    <row r="6404" spans="1:33" x14ac:dyDescent="0.25">
      <c r="A6404" s="1" t="s">
        <v>3108</v>
      </c>
      <c r="B6404" s="1" t="s">
        <v>32</v>
      </c>
      <c r="C6404" s="13" t="s">
        <v>1746</v>
      </c>
      <c r="D6404" s="1" t="str">
        <f>CONCATENATE(B6404," ",C6404)</f>
        <v>Acer B246WLAYMDPRX</v>
      </c>
      <c r="E6404" s="19">
        <v>5</v>
      </c>
      <c r="F6404" s="1">
        <f>E6404/1000</f>
        <v>5.0000000000000001E-3</v>
      </c>
      <c r="G6404" s="1">
        <v>120</v>
      </c>
      <c r="I6404" s="1" t="s">
        <v>52</v>
      </c>
      <c r="J6404" s="1" t="s">
        <v>53</v>
      </c>
      <c r="K6404" s="1" t="s">
        <v>42</v>
      </c>
      <c r="L6404" s="1">
        <f>E6404*G6404</f>
        <v>600</v>
      </c>
      <c r="M6404" s="1">
        <f>L6404/1000000</f>
        <v>5.9999999999999995E-4</v>
      </c>
      <c r="N6404" s="1" t="s">
        <v>43</v>
      </c>
      <c r="O6404" s="1" t="s">
        <v>54</v>
      </c>
      <c r="P6404" s="1" t="s">
        <v>38</v>
      </c>
      <c r="Q6404" s="1" t="s">
        <v>38</v>
      </c>
      <c r="R6404" s="1" t="s">
        <v>77</v>
      </c>
      <c r="S6404" s="11" t="s">
        <v>3108</v>
      </c>
      <c r="U6404" s="1">
        <v>0</v>
      </c>
      <c r="V6404" s="1">
        <v>0</v>
      </c>
      <c r="W6404" s="1">
        <v>1</v>
      </c>
      <c r="X6404" s="1">
        <v>0</v>
      </c>
      <c r="Y6404" s="1">
        <v>0</v>
      </c>
      <c r="Z6404" s="1">
        <v>0</v>
      </c>
      <c r="AB6404" s="1">
        <v>0</v>
      </c>
      <c r="AC6404" s="1">
        <v>1</v>
      </c>
      <c r="AD6404" s="1">
        <v>0</v>
      </c>
      <c r="AE6404" s="1">
        <v>1</v>
      </c>
      <c r="AF6404" s="1">
        <v>0</v>
      </c>
      <c r="AG6404" s="1">
        <v>0</v>
      </c>
    </row>
    <row r="6405" spans="1:33" x14ac:dyDescent="0.25">
      <c r="A6405" s="1" t="s">
        <v>3108</v>
      </c>
      <c r="B6405" s="1" t="s">
        <v>32</v>
      </c>
      <c r="C6405" s="13" t="s">
        <v>78</v>
      </c>
      <c r="D6405" s="1" t="str">
        <f>CONCATENATE(B6405," ",C6405)</f>
        <v>Acer B247YUbmiipprx</v>
      </c>
      <c r="E6405" s="19">
        <v>100</v>
      </c>
      <c r="F6405" s="1">
        <f>E6405/1000</f>
        <v>0.1</v>
      </c>
      <c r="G6405" s="1">
        <v>225.33802816901408</v>
      </c>
      <c r="I6405" s="1" t="s">
        <v>52</v>
      </c>
      <c r="J6405" s="1" t="s">
        <v>53</v>
      </c>
      <c r="K6405" s="1" t="s">
        <v>64</v>
      </c>
      <c r="L6405" s="1">
        <f>E6405*G6405</f>
        <v>22533.802816901407</v>
      </c>
      <c r="M6405" s="1">
        <f>L6405/1000000</f>
        <v>2.2533802816901406E-2</v>
      </c>
      <c r="N6405" s="1" t="s">
        <v>65</v>
      </c>
      <c r="O6405" s="1" t="s">
        <v>54</v>
      </c>
      <c r="P6405" s="1" t="s">
        <v>38</v>
      </c>
      <c r="Q6405" s="1" t="s">
        <v>38</v>
      </c>
      <c r="R6405" s="1" t="s">
        <v>58</v>
      </c>
      <c r="S6405" s="11" t="s">
        <v>3153</v>
      </c>
      <c r="U6405" s="1">
        <v>0</v>
      </c>
      <c r="V6405" s="1">
        <v>0</v>
      </c>
      <c r="W6405" s="1">
        <v>1</v>
      </c>
      <c r="X6405" s="1">
        <v>0</v>
      </c>
      <c r="Y6405" s="1">
        <v>0</v>
      </c>
      <c r="Z6405" s="1">
        <v>0</v>
      </c>
      <c r="AB6405" s="1">
        <v>0</v>
      </c>
      <c r="AC6405" s="1">
        <v>1</v>
      </c>
      <c r="AD6405" s="1">
        <v>0</v>
      </c>
      <c r="AE6405" s="1">
        <v>1</v>
      </c>
      <c r="AF6405" s="1">
        <v>0</v>
      </c>
      <c r="AG6405" s="1">
        <v>0</v>
      </c>
    </row>
    <row r="6406" spans="1:33" x14ac:dyDescent="0.25">
      <c r="A6406" s="1" t="s">
        <v>3108</v>
      </c>
      <c r="B6406" s="1" t="s">
        <v>32</v>
      </c>
      <c r="C6406" s="13" t="s">
        <v>80</v>
      </c>
      <c r="D6406" s="1" t="str">
        <f>CONCATENATE(B6406," ",C6406)</f>
        <v>Acer B277BMIPRCZX</v>
      </c>
      <c r="E6406" s="19">
        <v>37</v>
      </c>
      <c r="F6406" s="1">
        <f>E6406/1000</f>
        <v>3.6999999999999998E-2</v>
      </c>
      <c r="G6406" s="1">
        <v>282.9795918367347</v>
      </c>
      <c r="I6406" s="1" t="s">
        <v>63</v>
      </c>
      <c r="J6406" s="1" t="s">
        <v>63</v>
      </c>
      <c r="K6406" s="1" t="s">
        <v>42</v>
      </c>
      <c r="L6406" s="1">
        <f>E6406*G6406</f>
        <v>10470.244897959185</v>
      </c>
      <c r="M6406" s="1">
        <f>L6406/1000000</f>
        <v>1.0470244897959185E-2</v>
      </c>
      <c r="N6406" s="1" t="s">
        <v>43</v>
      </c>
      <c r="O6406" s="1" t="s">
        <v>54</v>
      </c>
      <c r="P6406" s="1" t="s">
        <v>38</v>
      </c>
      <c r="Q6406" s="1" t="s">
        <v>38</v>
      </c>
      <c r="R6406" s="1" t="s">
        <v>58</v>
      </c>
      <c r="S6406" s="11" t="s">
        <v>3153</v>
      </c>
      <c r="U6406" s="1">
        <v>0</v>
      </c>
      <c r="V6406" s="1">
        <v>0</v>
      </c>
      <c r="W6406" s="1">
        <v>1</v>
      </c>
      <c r="X6406" s="1">
        <v>0</v>
      </c>
      <c r="Y6406" s="1">
        <v>0</v>
      </c>
      <c r="Z6406" s="1">
        <v>0</v>
      </c>
      <c r="AB6406" s="1">
        <v>0</v>
      </c>
      <c r="AC6406" s="1">
        <v>1</v>
      </c>
      <c r="AD6406" s="1">
        <v>0</v>
      </c>
      <c r="AE6406" s="1">
        <v>1</v>
      </c>
      <c r="AF6406" s="1">
        <v>0</v>
      </c>
      <c r="AG6406" s="1">
        <v>0</v>
      </c>
    </row>
    <row r="6407" spans="1:33" x14ac:dyDescent="0.25">
      <c r="A6407" s="1" t="s">
        <v>3108</v>
      </c>
      <c r="B6407" s="1" t="s">
        <v>32</v>
      </c>
      <c r="C6407" s="13" t="s">
        <v>81</v>
      </c>
      <c r="D6407" s="1" t="str">
        <f>CONCATENATE(B6407," ",C6407)</f>
        <v>Acer B277BMIPRX</v>
      </c>
      <c r="E6407" s="19">
        <v>4</v>
      </c>
      <c r="F6407" s="1">
        <f>E6407/1000</f>
        <v>4.0000000000000001E-3</v>
      </c>
      <c r="G6407" s="1">
        <v>183.46938775510205</v>
      </c>
      <c r="I6407" s="1" t="s">
        <v>63</v>
      </c>
      <c r="J6407" s="1" t="s">
        <v>63</v>
      </c>
      <c r="K6407" s="1" t="s">
        <v>42</v>
      </c>
      <c r="L6407" s="1">
        <f>E6407*G6407</f>
        <v>733.87755102040819</v>
      </c>
      <c r="M6407" s="1">
        <f>L6407/1000000</f>
        <v>7.338775510204082E-4</v>
      </c>
      <c r="N6407" s="1" t="s">
        <v>43</v>
      </c>
      <c r="O6407" s="1" t="s">
        <v>54</v>
      </c>
      <c r="P6407" s="1" t="s">
        <v>38</v>
      </c>
      <c r="Q6407" s="1" t="s">
        <v>38</v>
      </c>
      <c r="R6407" s="1" t="s">
        <v>58</v>
      </c>
      <c r="S6407" s="11" t="s">
        <v>3153</v>
      </c>
      <c r="U6407" s="1">
        <v>0</v>
      </c>
      <c r="V6407" s="1">
        <v>0</v>
      </c>
      <c r="W6407" s="1">
        <v>1</v>
      </c>
      <c r="X6407" s="1">
        <v>0</v>
      </c>
      <c r="Y6407" s="1">
        <v>0</v>
      </c>
      <c r="Z6407" s="1">
        <v>0</v>
      </c>
      <c r="AB6407" s="1">
        <v>0</v>
      </c>
      <c r="AC6407" s="1">
        <v>1</v>
      </c>
      <c r="AD6407" s="1">
        <v>0</v>
      </c>
      <c r="AE6407" s="1">
        <v>1</v>
      </c>
      <c r="AF6407" s="1">
        <v>0</v>
      </c>
      <c r="AG6407" s="1">
        <v>0</v>
      </c>
    </row>
    <row r="6408" spans="1:33" x14ac:dyDescent="0.25">
      <c r="A6408" s="1" t="s">
        <v>3108</v>
      </c>
      <c r="B6408" s="1" t="s">
        <v>32</v>
      </c>
      <c r="C6408" s="13" t="s">
        <v>3112</v>
      </c>
      <c r="D6408" s="1" t="str">
        <f>CONCATENATE(B6408," ",C6408)</f>
        <v>Acer BE270UABMIPRUZX</v>
      </c>
      <c r="E6408" s="19">
        <v>3</v>
      </c>
      <c r="F6408" s="1">
        <f>E6408/1000</f>
        <v>3.0000000000000001E-3</v>
      </c>
      <c r="G6408" s="1">
        <v>514.89159891598922</v>
      </c>
      <c r="I6408" s="1" t="s">
        <v>63</v>
      </c>
      <c r="J6408" s="1" t="s">
        <v>63</v>
      </c>
      <c r="K6408" s="1" t="s">
        <v>64</v>
      </c>
      <c r="L6408" s="1">
        <f>E6408*G6408</f>
        <v>1544.6747967479678</v>
      </c>
      <c r="M6408" s="1">
        <f>L6408/1000000</f>
        <v>1.5446747967479677E-3</v>
      </c>
      <c r="N6408" s="1" t="s">
        <v>65</v>
      </c>
      <c r="O6408" s="1" t="s">
        <v>54</v>
      </c>
      <c r="P6408" s="1" t="s">
        <v>38</v>
      </c>
      <c r="Q6408" s="1" t="s">
        <v>38</v>
      </c>
      <c r="R6408" s="1" t="s">
        <v>77</v>
      </c>
      <c r="S6408" s="11" t="s">
        <v>3153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B6408" s="1">
        <v>0</v>
      </c>
      <c r="AC6408" s="1">
        <v>1</v>
      </c>
      <c r="AD6408" s="1">
        <v>0</v>
      </c>
      <c r="AE6408" s="1">
        <v>1</v>
      </c>
      <c r="AF6408" s="1">
        <v>0</v>
      </c>
      <c r="AG6408" s="1">
        <v>0</v>
      </c>
    </row>
    <row r="6409" spans="1:33" x14ac:dyDescent="0.25">
      <c r="A6409" s="1" t="s">
        <v>3108</v>
      </c>
      <c r="B6409" s="1" t="s">
        <v>32</v>
      </c>
      <c r="C6409" s="13" t="s">
        <v>1637</v>
      </c>
      <c r="D6409" s="1" t="str">
        <f>CONCATENATE(B6409," ",C6409)</f>
        <v>Acer BM270BMIIPPHUZX</v>
      </c>
      <c r="E6409" s="19">
        <v>3</v>
      </c>
      <c r="F6409" s="1">
        <f>E6409/1000</f>
        <v>3.0000000000000001E-3</v>
      </c>
      <c r="G6409" s="1">
        <v>878</v>
      </c>
      <c r="I6409" s="1" t="s">
        <v>63</v>
      </c>
      <c r="J6409" s="1" t="s">
        <v>63</v>
      </c>
      <c r="K6409" s="1" t="s">
        <v>86</v>
      </c>
      <c r="L6409" s="1">
        <f>E6409*G6409</f>
        <v>2634</v>
      </c>
      <c r="M6409" s="1">
        <f>L6409/1000000</f>
        <v>2.6340000000000001E-3</v>
      </c>
      <c r="N6409" s="1" t="s">
        <v>87</v>
      </c>
      <c r="O6409" s="1" t="s">
        <v>54</v>
      </c>
      <c r="P6409" s="1" t="s">
        <v>38</v>
      </c>
      <c r="Q6409" s="1" t="s">
        <v>38</v>
      </c>
      <c r="R6409" s="1" t="s">
        <v>58</v>
      </c>
      <c r="S6409" s="11" t="s">
        <v>3153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1</v>
      </c>
      <c r="AB6409" s="1">
        <v>0</v>
      </c>
      <c r="AC6409" s="1">
        <v>1</v>
      </c>
      <c r="AD6409" s="1">
        <v>0</v>
      </c>
      <c r="AE6409" s="1">
        <v>1</v>
      </c>
      <c r="AF6409" s="1">
        <v>0</v>
      </c>
      <c r="AG6409" s="1">
        <v>1</v>
      </c>
    </row>
    <row r="6410" spans="1:33" x14ac:dyDescent="0.25">
      <c r="A6410" s="1" t="s">
        <v>3108</v>
      </c>
      <c r="B6410" s="1" t="s">
        <v>32</v>
      </c>
      <c r="C6410" s="13" t="s">
        <v>82</v>
      </c>
      <c r="D6410" s="1" t="str">
        <f>CONCATENATE(B6410," ",C6410)</f>
        <v>Acer CB241HYbmdpr</v>
      </c>
      <c r="E6410" s="19">
        <v>116</v>
      </c>
      <c r="F6410" s="1">
        <f>E6410/1000</f>
        <v>0.11600000000000001</v>
      </c>
      <c r="G6410" s="1">
        <v>176.13821138211384</v>
      </c>
      <c r="I6410" s="1" t="s">
        <v>52</v>
      </c>
      <c r="J6410" s="1" t="s">
        <v>53</v>
      </c>
      <c r="K6410" s="1" t="s">
        <v>42</v>
      </c>
      <c r="L6410" s="1">
        <f>E6410*G6410</f>
        <v>20432.032520325207</v>
      </c>
      <c r="M6410" s="1">
        <f>L6410/1000000</f>
        <v>2.0432032520325206E-2</v>
      </c>
      <c r="N6410" s="1" t="s">
        <v>43</v>
      </c>
      <c r="O6410" s="1" t="s">
        <v>54</v>
      </c>
      <c r="P6410" s="1" t="s">
        <v>38</v>
      </c>
      <c r="Q6410" s="1" t="s">
        <v>38</v>
      </c>
      <c r="R6410" s="1" t="s">
        <v>58</v>
      </c>
      <c r="S6410" s="11" t="s">
        <v>3153</v>
      </c>
      <c r="U6410" s="1">
        <v>0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B6410" s="1">
        <v>0</v>
      </c>
      <c r="AC6410" s="1">
        <v>1</v>
      </c>
      <c r="AD6410" s="1">
        <v>0</v>
      </c>
      <c r="AE6410" s="1">
        <v>1</v>
      </c>
      <c r="AF6410" s="1">
        <v>0</v>
      </c>
      <c r="AG6410" s="1">
        <v>0</v>
      </c>
    </row>
    <row r="6411" spans="1:33" x14ac:dyDescent="0.25">
      <c r="A6411" s="1" t="s">
        <v>3108</v>
      </c>
      <c r="B6411" s="1" t="s">
        <v>32</v>
      </c>
      <c r="C6411" s="13" t="s">
        <v>83</v>
      </c>
      <c r="D6411" s="1" t="str">
        <f>CONCATENATE(B6411," ",C6411)</f>
        <v>Acer CB242Ybmiprx</v>
      </c>
      <c r="E6411" s="19">
        <v>143</v>
      </c>
      <c r="F6411" s="1">
        <f>E6411/1000</f>
        <v>0.14299999999999999</v>
      </c>
      <c r="G6411" s="1">
        <v>139.02439024390245</v>
      </c>
      <c r="I6411" s="1" t="s">
        <v>52</v>
      </c>
      <c r="J6411" s="1" t="s">
        <v>53</v>
      </c>
      <c r="K6411" s="1" t="s">
        <v>42</v>
      </c>
      <c r="L6411" s="1">
        <f>E6411*G6411</f>
        <v>19880.487804878048</v>
      </c>
      <c r="M6411" s="1">
        <f>L6411/1000000</f>
        <v>1.9880487804878048E-2</v>
      </c>
      <c r="N6411" s="1" t="s">
        <v>43</v>
      </c>
      <c r="O6411" s="1" t="s">
        <v>54</v>
      </c>
      <c r="P6411" s="1" t="s">
        <v>38</v>
      </c>
      <c r="Q6411" s="1" t="s">
        <v>38</v>
      </c>
      <c r="R6411" s="1" t="s">
        <v>58</v>
      </c>
      <c r="S6411" s="11" t="s">
        <v>3153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B6411" s="1">
        <v>0</v>
      </c>
      <c r="AC6411" s="1">
        <v>1</v>
      </c>
      <c r="AD6411" s="1">
        <v>0</v>
      </c>
      <c r="AE6411" s="1">
        <v>1</v>
      </c>
      <c r="AF6411" s="1">
        <v>0</v>
      </c>
      <c r="AG6411" s="1">
        <v>0</v>
      </c>
    </row>
    <row r="6412" spans="1:33" x14ac:dyDescent="0.25">
      <c r="A6412" s="1" t="s">
        <v>3108</v>
      </c>
      <c r="B6412" s="1" t="s">
        <v>32</v>
      </c>
      <c r="C6412" s="13" t="s">
        <v>84</v>
      </c>
      <c r="D6412" s="1" t="str">
        <f>CONCATENATE(B6412," ",C6412)</f>
        <v>Acer CB271HBbmidr</v>
      </c>
      <c r="E6412" s="19">
        <v>24</v>
      </c>
      <c r="F6412" s="1">
        <f>E6412/1000</f>
        <v>2.4E-2</v>
      </c>
      <c r="G6412" s="1">
        <v>214.22764227642278</v>
      </c>
      <c r="I6412" s="1" t="s">
        <v>63</v>
      </c>
      <c r="J6412" s="1" t="s">
        <v>63</v>
      </c>
      <c r="K6412" s="1" t="s">
        <v>42</v>
      </c>
      <c r="L6412" s="1">
        <f>E6412*G6412</f>
        <v>5141.4634146341468</v>
      </c>
      <c r="M6412" s="1">
        <f>L6412/1000000</f>
        <v>5.1414634146341471E-3</v>
      </c>
      <c r="N6412" s="1" t="s">
        <v>43</v>
      </c>
      <c r="O6412" s="1" t="s">
        <v>37</v>
      </c>
      <c r="P6412" s="1" t="s">
        <v>38</v>
      </c>
      <c r="Q6412" s="1" t="s">
        <v>38</v>
      </c>
      <c r="R6412" s="1" t="s">
        <v>49</v>
      </c>
      <c r="S6412" s="11" t="s">
        <v>3153</v>
      </c>
      <c r="U6412" s="1">
        <v>0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B6412" s="1">
        <v>0</v>
      </c>
      <c r="AC6412" s="1">
        <v>1</v>
      </c>
      <c r="AD6412" s="1">
        <v>0</v>
      </c>
      <c r="AE6412" s="1">
        <v>0</v>
      </c>
      <c r="AF6412" s="1">
        <v>0</v>
      </c>
      <c r="AG6412" s="1">
        <v>0</v>
      </c>
    </row>
    <row r="6413" spans="1:33" x14ac:dyDescent="0.25">
      <c r="A6413" s="1" t="s">
        <v>3108</v>
      </c>
      <c r="B6413" s="1" t="s">
        <v>32</v>
      </c>
      <c r="C6413" s="13" t="s">
        <v>85</v>
      </c>
      <c r="D6413" s="1" t="str">
        <f>CONCATENATE(B6413," ",C6413)</f>
        <v>Acer CB271HKAbmidprx</v>
      </c>
      <c r="E6413" s="19">
        <v>64</v>
      </c>
      <c r="F6413" s="1">
        <f>E6413/1000</f>
        <v>6.4000000000000001E-2</v>
      </c>
      <c r="G6413" s="1">
        <v>348.3739837398374</v>
      </c>
      <c r="I6413" s="1" t="s">
        <v>63</v>
      </c>
      <c r="J6413" s="1" t="s">
        <v>63</v>
      </c>
      <c r="K6413" s="1" t="s">
        <v>86</v>
      </c>
      <c r="L6413" s="1">
        <f>E6413*G6413</f>
        <v>22295.934959349594</v>
      </c>
      <c r="M6413" s="1">
        <f>L6413/1000000</f>
        <v>2.2295934959349593E-2</v>
      </c>
      <c r="N6413" s="1" t="s">
        <v>87</v>
      </c>
      <c r="O6413" s="11" t="s">
        <v>54</v>
      </c>
      <c r="P6413" s="1" t="s">
        <v>38</v>
      </c>
      <c r="Q6413" s="1" t="s">
        <v>38</v>
      </c>
      <c r="R6413" s="1" t="s">
        <v>58</v>
      </c>
      <c r="S6413" s="11" t="s">
        <v>3153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B6413" s="1">
        <v>0</v>
      </c>
      <c r="AC6413" s="1">
        <v>1</v>
      </c>
      <c r="AD6413" s="1">
        <v>0</v>
      </c>
      <c r="AE6413" s="1">
        <v>1</v>
      </c>
      <c r="AF6413" s="1">
        <v>0</v>
      </c>
      <c r="AG6413" s="1">
        <v>1</v>
      </c>
    </row>
    <row r="6414" spans="1:33" x14ac:dyDescent="0.25">
      <c r="A6414" s="1" t="s">
        <v>3108</v>
      </c>
      <c r="B6414" s="1" t="s">
        <v>32</v>
      </c>
      <c r="C6414" s="13" t="s">
        <v>94</v>
      </c>
      <c r="D6414" s="1" t="str">
        <f>CONCATENATE(B6414," ",C6414)</f>
        <v>Acer CP3271KP</v>
      </c>
      <c r="E6414" s="19">
        <v>2</v>
      </c>
      <c r="F6414" s="1">
        <f>E6414/1000</f>
        <v>2E-3</v>
      </c>
      <c r="G6414" s="1">
        <v>1354.8780487804879</v>
      </c>
      <c r="I6414" s="1" t="s">
        <v>63</v>
      </c>
      <c r="J6414" s="1" t="s">
        <v>63</v>
      </c>
      <c r="K6414" s="1" t="s">
        <v>86</v>
      </c>
      <c r="L6414" s="1">
        <f>E6414*G6414</f>
        <v>2709.7560975609758</v>
      </c>
      <c r="M6414" s="1">
        <f>L6414/1000000</f>
        <v>2.709756097560976E-3</v>
      </c>
      <c r="N6414" s="1" t="s">
        <v>87</v>
      </c>
      <c r="O6414" s="1" t="s">
        <v>54</v>
      </c>
      <c r="P6414" s="1" t="s">
        <v>38</v>
      </c>
      <c r="Q6414" s="1" t="s">
        <v>38</v>
      </c>
      <c r="R6414" s="1" t="s">
        <v>58</v>
      </c>
      <c r="S6414" s="11" t="s">
        <v>3153</v>
      </c>
      <c r="U6414" s="1">
        <v>0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B6414" s="1">
        <v>0</v>
      </c>
      <c r="AC6414" s="1">
        <v>1</v>
      </c>
      <c r="AD6414" s="1">
        <v>0</v>
      </c>
      <c r="AE6414" s="1">
        <v>1</v>
      </c>
      <c r="AF6414" s="1">
        <v>0</v>
      </c>
      <c r="AG6414" s="1">
        <v>1</v>
      </c>
    </row>
    <row r="6415" spans="1:33" x14ac:dyDescent="0.25">
      <c r="A6415" s="1" t="s">
        <v>3108</v>
      </c>
      <c r="B6415" s="1" t="s">
        <v>32</v>
      </c>
      <c r="C6415" s="13" t="s">
        <v>1392</v>
      </c>
      <c r="D6415" s="1" t="str">
        <f>CONCATENATE(B6415," ",C6415)</f>
        <v>Acer CZ350CKbmiiphx</v>
      </c>
      <c r="E6415" s="19">
        <v>2</v>
      </c>
      <c r="F6415" s="1">
        <f>E6415/1000</f>
        <v>2E-3</v>
      </c>
      <c r="G6415" s="1">
        <v>609.7425474254743</v>
      </c>
      <c r="I6415" s="1" t="s">
        <v>97</v>
      </c>
      <c r="J6415" s="1" t="s">
        <v>72</v>
      </c>
      <c r="K6415" s="1" t="s">
        <v>98</v>
      </c>
      <c r="L6415" s="1">
        <f>E6415*G6415</f>
        <v>1219.4850948509486</v>
      </c>
      <c r="M6415" s="1">
        <f>L6415/1000000</f>
        <v>1.2194850948509487E-3</v>
      </c>
      <c r="N6415" s="1" t="s">
        <v>65</v>
      </c>
      <c r="O6415" s="2" t="s">
        <v>44</v>
      </c>
      <c r="P6415" s="1" t="s">
        <v>48</v>
      </c>
      <c r="Q6415" s="1" t="s">
        <v>38</v>
      </c>
      <c r="R6415" s="1" t="s">
        <v>58</v>
      </c>
      <c r="S6415" s="11" t="s">
        <v>3108</v>
      </c>
      <c r="U6415" s="1">
        <v>0</v>
      </c>
      <c r="V6415" s="1">
        <v>1</v>
      </c>
      <c r="W6415" s="1">
        <v>0</v>
      </c>
      <c r="X6415" s="1">
        <v>0</v>
      </c>
      <c r="Y6415" s="1">
        <v>0</v>
      </c>
      <c r="Z6415" s="1">
        <v>1</v>
      </c>
      <c r="AB6415" s="1">
        <v>0</v>
      </c>
      <c r="AC6415" s="1">
        <v>0</v>
      </c>
      <c r="AD6415" s="1">
        <v>1</v>
      </c>
      <c r="AE6415" s="1">
        <v>0</v>
      </c>
      <c r="AF6415" s="1">
        <v>1</v>
      </c>
      <c r="AG6415" s="1">
        <v>0</v>
      </c>
    </row>
    <row r="6416" spans="1:33" x14ac:dyDescent="0.25">
      <c r="A6416" s="1" t="s">
        <v>3108</v>
      </c>
      <c r="B6416" s="1" t="s">
        <v>32</v>
      </c>
      <c r="C6416" s="13" t="s">
        <v>99</v>
      </c>
      <c r="D6416" s="1" t="str">
        <f>CONCATENATE(B6416," ",C6416)</f>
        <v>Acer EB243YBbirx</v>
      </c>
      <c r="E6416" s="19">
        <v>8</v>
      </c>
      <c r="F6416" s="1">
        <f>E6416/1000</f>
        <v>8.0000000000000002E-3</v>
      </c>
      <c r="G6416" s="1">
        <v>154.60704607046071</v>
      </c>
      <c r="I6416" s="1" t="s">
        <v>53</v>
      </c>
      <c r="J6416" s="1" t="s">
        <v>53</v>
      </c>
      <c r="K6416" s="1" t="s">
        <v>42</v>
      </c>
      <c r="L6416" s="1">
        <f>E6416*G6416</f>
        <v>1236.8563685636857</v>
      </c>
      <c r="M6416" s="1">
        <f>L6416/1000000</f>
        <v>1.2368563685636856E-3</v>
      </c>
      <c r="N6416" s="1" t="s">
        <v>43</v>
      </c>
      <c r="O6416" s="1" t="s">
        <v>54</v>
      </c>
      <c r="P6416" s="1" t="s">
        <v>38</v>
      </c>
      <c r="Q6416" s="1" t="s">
        <v>38</v>
      </c>
      <c r="R6416" s="1" t="s">
        <v>39</v>
      </c>
      <c r="S6416" s="11" t="s">
        <v>3153</v>
      </c>
      <c r="U6416" s="1">
        <v>0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B6416" s="1">
        <v>0</v>
      </c>
      <c r="AC6416" s="1">
        <v>1</v>
      </c>
      <c r="AD6416" s="1">
        <v>0</v>
      </c>
      <c r="AE6416" s="1">
        <v>1</v>
      </c>
      <c r="AF6416" s="1">
        <v>0</v>
      </c>
      <c r="AG6416" s="1">
        <v>0</v>
      </c>
    </row>
    <row r="6417" spans="1:33" x14ac:dyDescent="0.25">
      <c r="A6417" s="1" t="s">
        <v>3108</v>
      </c>
      <c r="B6417" s="1" t="s">
        <v>32</v>
      </c>
      <c r="C6417" s="13" t="s">
        <v>3049</v>
      </c>
      <c r="D6417" s="1" t="str">
        <f>CONCATENATE(B6417," ",C6417)</f>
        <v>Acer EB275Kbmiiiprx</v>
      </c>
      <c r="E6417" s="19">
        <v>5</v>
      </c>
      <c r="F6417" s="1">
        <f>E6417/1000</f>
        <v>5.0000000000000001E-3</v>
      </c>
      <c r="G6417" s="1">
        <v>414.6205962059621</v>
      </c>
      <c r="I6417" s="1" t="s">
        <v>63</v>
      </c>
      <c r="J6417" s="1" t="s">
        <v>63</v>
      </c>
      <c r="K6417" s="1" t="s">
        <v>86</v>
      </c>
      <c r="L6417" s="1">
        <f>E6417*G6417</f>
        <v>2073.1029810298105</v>
      </c>
      <c r="M6417" s="1">
        <f>L6417/1000000</f>
        <v>2.0731029810298106E-3</v>
      </c>
      <c r="N6417" s="1" t="s">
        <v>87</v>
      </c>
      <c r="O6417" s="2" t="s">
        <v>44</v>
      </c>
      <c r="P6417" s="1" t="s">
        <v>38</v>
      </c>
      <c r="Q6417" s="1" t="s">
        <v>38</v>
      </c>
      <c r="R6417" s="1" t="s">
        <v>77</v>
      </c>
      <c r="S6417" s="11" t="s">
        <v>3153</v>
      </c>
      <c r="U6417" s="1">
        <v>0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B6417" s="1">
        <v>0</v>
      </c>
      <c r="AC6417" s="1">
        <v>1</v>
      </c>
      <c r="AD6417" s="1">
        <v>0</v>
      </c>
      <c r="AE6417" s="1">
        <v>0</v>
      </c>
      <c r="AF6417" s="1">
        <v>0</v>
      </c>
      <c r="AG6417" s="1">
        <v>1</v>
      </c>
    </row>
    <row r="6418" spans="1:33" x14ac:dyDescent="0.25">
      <c r="A6418" s="1" t="s">
        <v>3108</v>
      </c>
      <c r="B6418" s="1" t="s">
        <v>32</v>
      </c>
      <c r="C6418" s="13" t="s">
        <v>1640</v>
      </c>
      <c r="D6418" s="1" t="str">
        <f>CONCATENATE(B6418," ",C6418)</f>
        <v>Acer EB275Ubmiiiprx</v>
      </c>
      <c r="E6418" s="19">
        <v>8</v>
      </c>
      <c r="F6418" s="1">
        <f>E6418/1000</f>
        <v>8.0000000000000002E-3</v>
      </c>
      <c r="G6418" s="1">
        <v>309.01408450704224</v>
      </c>
      <c r="I6418" s="1" t="s">
        <v>63</v>
      </c>
      <c r="J6418" s="1" t="s">
        <v>63</v>
      </c>
      <c r="K6418" s="1" t="s">
        <v>64</v>
      </c>
      <c r="L6418" s="1">
        <f>E6418*G6418</f>
        <v>2472.1126760563379</v>
      </c>
      <c r="M6418" s="1">
        <f>L6418/1000000</f>
        <v>2.4721126760563379E-3</v>
      </c>
      <c r="N6418" s="1" t="s">
        <v>65</v>
      </c>
      <c r="O6418" s="1" t="s">
        <v>54</v>
      </c>
      <c r="P6418" s="1" t="s">
        <v>38</v>
      </c>
      <c r="Q6418" s="1" t="s">
        <v>38</v>
      </c>
      <c r="R6418" s="1" t="s">
        <v>39</v>
      </c>
      <c r="S6418" s="11" t="s">
        <v>3153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B6418" s="1">
        <v>0</v>
      </c>
      <c r="AC6418" s="1">
        <v>1</v>
      </c>
      <c r="AD6418" s="1">
        <v>0</v>
      </c>
      <c r="AE6418" s="1">
        <v>1</v>
      </c>
      <c r="AF6418" s="1">
        <v>0</v>
      </c>
      <c r="AG6418" s="1">
        <v>0</v>
      </c>
    </row>
    <row r="6419" spans="1:33" x14ac:dyDescent="0.25">
      <c r="A6419" s="1" t="s">
        <v>3108</v>
      </c>
      <c r="B6419" s="1" t="s">
        <v>32</v>
      </c>
      <c r="C6419" s="13" t="s">
        <v>3113</v>
      </c>
      <c r="D6419" s="1" t="str">
        <f>CONCATENATE(B6419," ",C6419)</f>
        <v>Acer EB321HQUCbidpx</v>
      </c>
      <c r="E6419" s="19">
        <v>5</v>
      </c>
      <c r="F6419" s="1">
        <f>E6419/1000</f>
        <v>5.0000000000000001E-3</v>
      </c>
      <c r="G6419" s="1">
        <v>311.88732394366195</v>
      </c>
      <c r="I6419" s="1" t="s">
        <v>74</v>
      </c>
      <c r="J6419" s="1" t="s">
        <v>72</v>
      </c>
      <c r="K6419" s="1" t="s">
        <v>98</v>
      </c>
      <c r="L6419" s="1">
        <f>E6419*G6419</f>
        <v>1559.4366197183099</v>
      </c>
      <c r="M6419" s="1">
        <f>L6419/1000000</f>
        <v>1.5594366197183099E-3</v>
      </c>
      <c r="N6419" s="1" t="s">
        <v>65</v>
      </c>
      <c r="O6419" s="1" t="s">
        <v>54</v>
      </c>
      <c r="P6419" s="1" t="s">
        <v>38</v>
      </c>
      <c r="Q6419" s="1" t="s">
        <v>38</v>
      </c>
      <c r="R6419" s="1" t="s">
        <v>58</v>
      </c>
      <c r="S6419" s="11" t="s">
        <v>3153</v>
      </c>
      <c r="U6419" s="1">
        <v>0</v>
      </c>
      <c r="V6419" s="1">
        <v>1</v>
      </c>
      <c r="W6419" s="1">
        <v>0</v>
      </c>
      <c r="X6419" s="1">
        <v>0</v>
      </c>
      <c r="Y6419" s="1">
        <v>0</v>
      </c>
      <c r="Z6419" s="1">
        <v>1</v>
      </c>
      <c r="AB6419" s="1">
        <v>0</v>
      </c>
      <c r="AC6419" s="1">
        <v>0</v>
      </c>
      <c r="AD6419" s="1">
        <v>1</v>
      </c>
      <c r="AE6419" s="1">
        <v>1</v>
      </c>
      <c r="AF6419" s="1">
        <v>0</v>
      </c>
      <c r="AG6419" s="1">
        <v>0</v>
      </c>
    </row>
    <row r="6420" spans="1:33" x14ac:dyDescent="0.25">
      <c r="A6420" s="1" t="s">
        <v>3108</v>
      </c>
      <c r="B6420" s="1" t="s">
        <v>32</v>
      </c>
      <c r="C6420" s="13" t="s">
        <v>1396</v>
      </c>
      <c r="D6420" s="1" t="str">
        <f>CONCATENATE(B6420," ",C6420)</f>
        <v>Acer EB490QKbmiiipx</v>
      </c>
      <c r="E6420" s="19">
        <v>18</v>
      </c>
      <c r="F6420" s="1">
        <f>E6420/1000</f>
        <v>1.7999999999999999E-2</v>
      </c>
      <c r="G6420" s="1">
        <v>690.10840108401089</v>
      </c>
      <c r="I6420" s="1" t="s">
        <v>1397</v>
      </c>
      <c r="J6420" s="1" t="s">
        <v>90</v>
      </c>
      <c r="K6420" s="1" t="s">
        <v>86</v>
      </c>
      <c r="L6420" s="1">
        <f>E6420*G6420</f>
        <v>12421.951219512197</v>
      </c>
      <c r="M6420" s="1">
        <f>L6420/1000000</f>
        <v>1.2421951219512197E-2</v>
      </c>
      <c r="N6420" s="1" t="s">
        <v>87</v>
      </c>
      <c r="O6420" s="1" t="s">
        <v>54</v>
      </c>
      <c r="P6420" s="1" t="s">
        <v>38</v>
      </c>
      <c r="Q6420" s="1" t="s">
        <v>38</v>
      </c>
      <c r="R6420" s="1" t="s">
        <v>58</v>
      </c>
      <c r="S6420" s="11" t="s">
        <v>3153</v>
      </c>
      <c r="U6420" s="1">
        <v>0</v>
      </c>
      <c r="V6420" s="1">
        <v>1</v>
      </c>
      <c r="W6420" s="1">
        <v>0</v>
      </c>
      <c r="X6420" s="1">
        <v>0</v>
      </c>
      <c r="Y6420" s="1">
        <v>0</v>
      </c>
      <c r="Z6420" s="1">
        <v>1</v>
      </c>
      <c r="AB6420" s="1">
        <v>0</v>
      </c>
      <c r="AC6420" s="1">
        <v>0</v>
      </c>
      <c r="AD6420" s="1">
        <v>1</v>
      </c>
      <c r="AE6420" s="1">
        <v>1</v>
      </c>
      <c r="AF6420" s="1">
        <v>0</v>
      </c>
      <c r="AG6420" s="1">
        <v>1</v>
      </c>
    </row>
    <row r="6421" spans="1:33" x14ac:dyDescent="0.25">
      <c r="A6421" s="1" t="s">
        <v>3108</v>
      </c>
      <c r="B6421" s="1" t="s">
        <v>32</v>
      </c>
      <c r="C6421" s="13" t="s">
        <v>100</v>
      </c>
      <c r="D6421" s="1" t="str">
        <f>CONCATENATE(B6421," ",C6421)</f>
        <v>Acer EB550Kbmiiipx</v>
      </c>
      <c r="E6421" s="19">
        <v>14</v>
      </c>
      <c r="F6421" s="1">
        <f>E6421/1000</f>
        <v>1.4E-2</v>
      </c>
      <c r="G6421" s="1">
        <v>1044.7018970189702</v>
      </c>
      <c r="I6421" s="1" t="s">
        <v>101</v>
      </c>
      <c r="J6421" s="1" t="s">
        <v>90</v>
      </c>
      <c r="K6421" s="1" t="s">
        <v>86</v>
      </c>
      <c r="L6421" s="1">
        <f>E6421*G6421</f>
        <v>14625.826558265582</v>
      </c>
      <c r="M6421" s="1">
        <f>L6421/1000000</f>
        <v>1.4625826558265583E-2</v>
      </c>
      <c r="N6421" s="1" t="s">
        <v>87</v>
      </c>
      <c r="O6421" s="1" t="s">
        <v>54</v>
      </c>
      <c r="P6421" s="1" t="s">
        <v>38</v>
      </c>
      <c r="Q6421" s="1" t="s">
        <v>38</v>
      </c>
      <c r="R6421" s="1" t="s">
        <v>58</v>
      </c>
      <c r="S6421" s="11" t="s">
        <v>3153</v>
      </c>
      <c r="U6421" s="1">
        <v>0</v>
      </c>
      <c r="V6421" s="1">
        <v>1</v>
      </c>
      <c r="W6421" s="1">
        <v>0</v>
      </c>
      <c r="X6421" s="1">
        <v>0</v>
      </c>
      <c r="Y6421" s="1">
        <v>0</v>
      </c>
      <c r="Z6421" s="1">
        <v>1</v>
      </c>
      <c r="AB6421" s="1">
        <v>0</v>
      </c>
      <c r="AC6421" s="1">
        <v>0</v>
      </c>
      <c r="AD6421" s="1">
        <v>1</v>
      </c>
      <c r="AE6421" s="1">
        <v>1</v>
      </c>
      <c r="AF6421" s="1">
        <v>0</v>
      </c>
      <c r="AG6421" s="1">
        <v>1</v>
      </c>
    </row>
    <row r="6422" spans="1:33" x14ac:dyDescent="0.25">
      <c r="A6422" s="1" t="s">
        <v>3108</v>
      </c>
      <c r="B6422" s="1" t="s">
        <v>32</v>
      </c>
      <c r="C6422" s="13" t="s">
        <v>103</v>
      </c>
      <c r="D6422" s="1" t="str">
        <f>CONCATENATE(B6422," ",C6422)</f>
        <v>Acer ED242QRwi</v>
      </c>
      <c r="E6422" s="19">
        <v>46</v>
      </c>
      <c r="F6422" s="1">
        <f>E6422/1000</f>
        <v>4.5999999999999999E-2</v>
      </c>
      <c r="G6422" s="1">
        <v>148.91598915989161</v>
      </c>
      <c r="I6422" s="1" t="s">
        <v>56</v>
      </c>
      <c r="J6422" s="1" t="s">
        <v>53</v>
      </c>
      <c r="K6422" s="1" t="s">
        <v>42</v>
      </c>
      <c r="L6422" s="1">
        <f>E6422*G6422</f>
        <v>6850.1355013550137</v>
      </c>
      <c r="M6422" s="1">
        <f>L6422/1000000</f>
        <v>6.8501355013550133E-3</v>
      </c>
      <c r="N6422" s="1" t="s">
        <v>43</v>
      </c>
      <c r="O6422" s="2" t="s">
        <v>44</v>
      </c>
      <c r="P6422" s="1" t="s">
        <v>38</v>
      </c>
      <c r="Q6422" s="1" t="s">
        <v>48</v>
      </c>
      <c r="R6422" s="1" t="s">
        <v>58</v>
      </c>
      <c r="S6422" s="11" t="s">
        <v>3153</v>
      </c>
      <c r="T6422" s="1">
        <v>0</v>
      </c>
      <c r="U6422" s="1">
        <v>0</v>
      </c>
      <c r="V6422" s="1">
        <v>0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1</v>
      </c>
      <c r="AD6422" s="1">
        <v>0</v>
      </c>
      <c r="AE6422" s="1">
        <v>0</v>
      </c>
      <c r="AF6422" s="1">
        <v>0</v>
      </c>
      <c r="AG6422" s="1">
        <v>0</v>
      </c>
    </row>
    <row r="6423" spans="1:33" x14ac:dyDescent="0.25">
      <c r="A6423" s="1" t="s">
        <v>3108</v>
      </c>
      <c r="B6423" s="1" t="s">
        <v>32</v>
      </c>
      <c r="C6423" s="13" t="s">
        <v>1398</v>
      </c>
      <c r="D6423" s="1" t="str">
        <f>CONCATENATE(B6423," ",C6423)</f>
        <v>Acer ED245Qabi</v>
      </c>
      <c r="E6423" s="19">
        <v>7</v>
      </c>
      <c r="F6423" s="1">
        <f>E6423/1000</f>
        <v>7.0000000000000001E-3</v>
      </c>
      <c r="G6423" s="1">
        <v>127.42561448900389</v>
      </c>
      <c r="I6423" s="1" t="s">
        <v>52</v>
      </c>
      <c r="J6423" s="1" t="s">
        <v>53</v>
      </c>
      <c r="K6423" s="1" t="s">
        <v>42</v>
      </c>
      <c r="L6423" s="1">
        <f>E6423*G6423</f>
        <v>891.97930142302721</v>
      </c>
      <c r="M6423" s="1">
        <f>L6423/1000000</f>
        <v>8.9197930142302716E-4</v>
      </c>
      <c r="N6423" s="1" t="s">
        <v>43</v>
      </c>
      <c r="O6423" s="1" t="s">
        <v>54</v>
      </c>
      <c r="P6423" s="1" t="s">
        <v>38</v>
      </c>
      <c r="Q6423" s="1" t="s">
        <v>38</v>
      </c>
      <c r="R6423" s="1" t="s">
        <v>58</v>
      </c>
      <c r="S6423" s="11" t="s">
        <v>3153</v>
      </c>
      <c r="U6423" s="1">
        <v>0</v>
      </c>
      <c r="V6423" s="1">
        <v>1</v>
      </c>
      <c r="W6423" s="1">
        <v>0</v>
      </c>
      <c r="X6423" s="1">
        <v>0</v>
      </c>
      <c r="Y6423" s="1">
        <v>0</v>
      </c>
      <c r="Z6423" s="1">
        <v>0</v>
      </c>
      <c r="AB6423" s="1">
        <v>0</v>
      </c>
      <c r="AC6423" s="1">
        <v>1</v>
      </c>
      <c r="AD6423" s="1">
        <v>0</v>
      </c>
      <c r="AE6423" s="1">
        <v>1</v>
      </c>
      <c r="AF6423" s="1">
        <v>0</v>
      </c>
      <c r="AG6423" s="1">
        <v>0</v>
      </c>
    </row>
    <row r="6424" spans="1:33" x14ac:dyDescent="0.25">
      <c r="A6424" s="1" t="s">
        <v>3108</v>
      </c>
      <c r="B6424" s="1" t="s">
        <v>32</v>
      </c>
      <c r="C6424" s="13" t="s">
        <v>104</v>
      </c>
      <c r="D6424" s="1" t="str">
        <f>CONCATENATE(B6424," ",C6424)</f>
        <v>Acer ED246Ybix</v>
      </c>
      <c r="E6424" s="19">
        <v>552</v>
      </c>
      <c r="F6424" s="1">
        <f>E6424/1000</f>
        <v>0.55200000000000005</v>
      </c>
      <c r="G6424" s="1">
        <v>113.00813008130082</v>
      </c>
      <c r="I6424" s="1" t="s">
        <v>52</v>
      </c>
      <c r="J6424" s="1" t="s">
        <v>53</v>
      </c>
      <c r="K6424" s="1" t="s">
        <v>42</v>
      </c>
      <c r="L6424" s="1">
        <f>E6424*G6424</f>
        <v>62380.487804878052</v>
      </c>
      <c r="M6424" s="1">
        <f>L6424/1000000</f>
        <v>6.2380487804878051E-2</v>
      </c>
      <c r="N6424" s="1" t="s">
        <v>43</v>
      </c>
      <c r="O6424" s="1" t="s">
        <v>105</v>
      </c>
      <c r="P6424" s="1" t="s">
        <v>38</v>
      </c>
      <c r="Q6424" s="1" t="s">
        <v>48</v>
      </c>
      <c r="R6424" s="1" t="s">
        <v>58</v>
      </c>
      <c r="S6424" s="11" t="s">
        <v>3153</v>
      </c>
      <c r="T6424" s="1">
        <v>0</v>
      </c>
      <c r="U6424" s="1">
        <v>0</v>
      </c>
      <c r="V6424" s="1">
        <v>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1</v>
      </c>
      <c r="AD6424" s="1">
        <v>0</v>
      </c>
      <c r="AE6424" s="1">
        <v>0</v>
      </c>
      <c r="AF6424" s="1">
        <v>0</v>
      </c>
      <c r="AG6424" s="1">
        <v>0</v>
      </c>
    </row>
    <row r="6425" spans="1:33" x14ac:dyDescent="0.25">
      <c r="A6425" s="1" t="s">
        <v>3108</v>
      </c>
      <c r="B6425" s="1" t="s">
        <v>32</v>
      </c>
      <c r="C6425" s="13" t="s">
        <v>106</v>
      </c>
      <c r="D6425" s="1" t="str">
        <f>CONCATENATE(B6425," ",C6425)</f>
        <v>Acer ED270RPbiipx</v>
      </c>
      <c r="E6425" s="19">
        <v>3</v>
      </c>
      <c r="F6425" s="1">
        <f>E6425/1000</f>
        <v>3.0000000000000001E-3</v>
      </c>
      <c r="G6425" s="1">
        <v>254.60704607046071</v>
      </c>
      <c r="I6425" s="1" t="s">
        <v>63</v>
      </c>
      <c r="J6425" s="1" t="s">
        <v>63</v>
      </c>
      <c r="K6425" s="1" t="s">
        <v>42</v>
      </c>
      <c r="L6425" s="1">
        <f>E6425*G6425</f>
        <v>763.82113821138216</v>
      </c>
      <c r="M6425" s="1">
        <f>L6425/1000000</f>
        <v>7.6382113821138215E-4</v>
      </c>
      <c r="N6425" s="1" t="s">
        <v>43</v>
      </c>
      <c r="O6425" s="2" t="s">
        <v>44</v>
      </c>
      <c r="P6425" s="1" t="s">
        <v>38</v>
      </c>
      <c r="Q6425" s="1" t="s">
        <v>48</v>
      </c>
      <c r="R6425" s="1" t="s">
        <v>39</v>
      </c>
      <c r="S6425" s="11" t="s">
        <v>3153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B6425" s="1">
        <v>0</v>
      </c>
      <c r="AC6425" s="1">
        <v>1</v>
      </c>
      <c r="AD6425" s="1">
        <v>0</v>
      </c>
      <c r="AE6425" s="1">
        <v>0</v>
      </c>
      <c r="AF6425" s="1">
        <v>0</v>
      </c>
      <c r="AG6425" s="1">
        <v>0</v>
      </c>
    </row>
    <row r="6426" spans="1:33" x14ac:dyDescent="0.25">
      <c r="A6426" s="1" t="s">
        <v>3108</v>
      </c>
      <c r="B6426" s="1" t="s">
        <v>32</v>
      </c>
      <c r="C6426" s="13" t="s">
        <v>109</v>
      </c>
      <c r="D6426" s="1" t="str">
        <f>CONCATENATE(B6426," ",C6426)</f>
        <v>Acer ED273Awidpx</v>
      </c>
      <c r="E6426" s="19">
        <v>36</v>
      </c>
      <c r="F6426" s="1">
        <f>E6426/1000</f>
        <v>3.5999999999999997E-2</v>
      </c>
      <c r="G6426" s="1">
        <v>264.90514905149053</v>
      </c>
      <c r="I6426" s="1" t="s">
        <v>63</v>
      </c>
      <c r="J6426" s="1" t="s">
        <v>63</v>
      </c>
      <c r="K6426" s="1" t="s">
        <v>42</v>
      </c>
      <c r="L6426" s="1">
        <f>E6426*G6426</f>
        <v>9536.585365853658</v>
      </c>
      <c r="M6426" s="1">
        <f>L6426/1000000</f>
        <v>9.5365853658536583E-3</v>
      </c>
      <c r="N6426" s="1" t="s">
        <v>43</v>
      </c>
      <c r="O6426" s="2" t="s">
        <v>44</v>
      </c>
      <c r="P6426" s="1" t="s">
        <v>38</v>
      </c>
      <c r="Q6426" s="1" t="s">
        <v>48</v>
      </c>
      <c r="R6426" s="1" t="s">
        <v>58</v>
      </c>
      <c r="S6426" s="11" t="s">
        <v>3153</v>
      </c>
      <c r="U6426" s="1">
        <v>0</v>
      </c>
      <c r="V6426" s="1">
        <v>0</v>
      </c>
      <c r="W6426" s="1">
        <v>0</v>
      </c>
      <c r="X6426" s="1">
        <v>1</v>
      </c>
      <c r="Y6426" s="1">
        <v>0</v>
      </c>
      <c r="Z6426" s="1">
        <v>0</v>
      </c>
      <c r="AB6426" s="1">
        <v>0</v>
      </c>
      <c r="AC6426" s="1">
        <v>1</v>
      </c>
      <c r="AD6426" s="1">
        <v>0</v>
      </c>
      <c r="AE6426" s="1">
        <v>0</v>
      </c>
      <c r="AF6426" s="1">
        <v>0</v>
      </c>
      <c r="AG6426" s="1">
        <v>0</v>
      </c>
    </row>
    <row r="6427" spans="1:33" x14ac:dyDescent="0.25">
      <c r="A6427" s="1" t="s">
        <v>3108</v>
      </c>
      <c r="B6427" s="1" t="s">
        <v>32</v>
      </c>
      <c r="C6427" s="13" t="s">
        <v>110</v>
      </c>
      <c r="D6427" s="1" t="str">
        <f>CONCATENATE(B6427," ",C6427)</f>
        <v>Acer ED273URPbidpx</v>
      </c>
      <c r="E6427" s="19">
        <v>1</v>
      </c>
      <c r="F6427" s="1">
        <f>E6427/1000</f>
        <v>1E-3</v>
      </c>
      <c r="G6427" s="1">
        <v>351.44</v>
      </c>
      <c r="I6427" s="1" t="s">
        <v>63</v>
      </c>
      <c r="J6427" s="1" t="s">
        <v>63</v>
      </c>
      <c r="K6427" s="1" t="s">
        <v>64</v>
      </c>
      <c r="L6427" s="1">
        <f>E6427*G6427</f>
        <v>351.44</v>
      </c>
      <c r="M6427" s="1">
        <f>L6427/1000000</f>
        <v>3.5144000000000001E-4</v>
      </c>
      <c r="N6427" s="1" t="s">
        <v>65</v>
      </c>
      <c r="O6427" s="2" t="s">
        <v>44</v>
      </c>
      <c r="P6427" s="1" t="s">
        <v>48</v>
      </c>
      <c r="Q6427" s="1" t="s">
        <v>48</v>
      </c>
      <c r="R6427" s="1" t="s">
        <v>58</v>
      </c>
      <c r="S6427" s="11" t="s">
        <v>3153</v>
      </c>
      <c r="U6427" s="1">
        <v>0</v>
      </c>
      <c r="V6427" s="1">
        <v>0</v>
      </c>
      <c r="W6427" s="1">
        <v>0</v>
      </c>
      <c r="X6427" s="1">
        <v>1</v>
      </c>
      <c r="Y6427" s="1">
        <v>0</v>
      </c>
      <c r="Z6427" s="1">
        <v>0</v>
      </c>
      <c r="AB6427" s="1">
        <v>0</v>
      </c>
      <c r="AC6427" s="1">
        <v>1</v>
      </c>
      <c r="AD6427" s="1">
        <v>0</v>
      </c>
      <c r="AE6427" s="1">
        <v>0</v>
      </c>
      <c r="AF6427" s="1">
        <v>1</v>
      </c>
      <c r="AG6427" s="1">
        <v>0</v>
      </c>
    </row>
    <row r="6428" spans="1:33" x14ac:dyDescent="0.25">
      <c r="A6428" s="1" t="s">
        <v>3108</v>
      </c>
      <c r="B6428" s="1" t="s">
        <v>32</v>
      </c>
      <c r="C6428" s="13" t="s">
        <v>112</v>
      </c>
      <c r="D6428" s="1" t="str">
        <f>CONCATENATE(B6428," ",C6428)</f>
        <v>Acer ED320QRPbiipx</v>
      </c>
      <c r="E6428" s="19">
        <v>4</v>
      </c>
      <c r="F6428" s="1">
        <f>E6428/1000</f>
        <v>4.0000000000000001E-3</v>
      </c>
      <c r="G6428" s="1">
        <v>283.60433604336043</v>
      </c>
      <c r="I6428" s="1" t="s">
        <v>74</v>
      </c>
      <c r="J6428" s="1" t="s">
        <v>72</v>
      </c>
      <c r="K6428" s="1" t="s">
        <v>42</v>
      </c>
      <c r="L6428" s="1">
        <f>E6428*G6428</f>
        <v>1134.4173441734417</v>
      </c>
      <c r="M6428" s="1">
        <f>L6428/1000000</f>
        <v>1.1344173441734417E-3</v>
      </c>
      <c r="N6428" s="1" t="s">
        <v>43</v>
      </c>
      <c r="O6428" s="2" t="s">
        <v>44</v>
      </c>
      <c r="P6428" s="1" t="s">
        <v>38</v>
      </c>
      <c r="Q6428" s="1" t="s">
        <v>48</v>
      </c>
      <c r="R6428" s="1" t="s">
        <v>58</v>
      </c>
      <c r="S6428" s="11" t="s">
        <v>3153</v>
      </c>
      <c r="U6428" s="1">
        <v>0</v>
      </c>
      <c r="V6428" s="1">
        <v>0</v>
      </c>
      <c r="W6428" s="1">
        <v>0</v>
      </c>
      <c r="X6428" s="1">
        <v>1</v>
      </c>
      <c r="Y6428" s="1">
        <v>0</v>
      </c>
      <c r="Z6428" s="1">
        <v>0</v>
      </c>
      <c r="AB6428" s="1">
        <v>0</v>
      </c>
      <c r="AC6428" s="1">
        <v>0</v>
      </c>
      <c r="AD6428" s="1">
        <v>1</v>
      </c>
      <c r="AE6428" s="1">
        <v>0</v>
      </c>
      <c r="AF6428" s="1">
        <v>0</v>
      </c>
      <c r="AG6428" s="1">
        <v>0</v>
      </c>
    </row>
    <row r="6429" spans="1:33" x14ac:dyDescent="0.25">
      <c r="A6429" s="1" t="s">
        <v>3108</v>
      </c>
      <c r="B6429" s="1" t="s">
        <v>32</v>
      </c>
      <c r="C6429" s="13" t="s">
        <v>113</v>
      </c>
      <c r="D6429" s="1" t="str">
        <f>CONCATENATE(B6429," ",C6429)</f>
        <v>Acer ED322QRPbmiipx</v>
      </c>
      <c r="E6429" s="19">
        <v>1</v>
      </c>
      <c r="F6429" s="1">
        <f>E6429/1000</f>
        <v>1E-3</v>
      </c>
      <c r="G6429" s="1">
        <v>328.12676056338029</v>
      </c>
      <c r="I6429" s="1" t="s">
        <v>74</v>
      </c>
      <c r="J6429" s="1" t="s">
        <v>72</v>
      </c>
      <c r="K6429" s="1" t="s">
        <v>42</v>
      </c>
      <c r="L6429" s="1">
        <f>E6429*G6429</f>
        <v>328.12676056338029</v>
      </c>
      <c r="M6429" s="1">
        <f>L6429/1000000</f>
        <v>3.2812676056338027E-4</v>
      </c>
      <c r="N6429" s="1" t="s">
        <v>43</v>
      </c>
      <c r="O6429" s="2" t="s">
        <v>44</v>
      </c>
      <c r="P6429" s="1" t="s">
        <v>38</v>
      </c>
      <c r="Q6429" s="1" t="s">
        <v>48</v>
      </c>
      <c r="R6429" s="1" t="s">
        <v>58</v>
      </c>
      <c r="S6429" s="11" t="s">
        <v>3153</v>
      </c>
      <c r="U6429" s="1">
        <v>0</v>
      </c>
      <c r="V6429" s="1">
        <v>0</v>
      </c>
      <c r="W6429" s="1">
        <v>0</v>
      </c>
      <c r="X6429" s="1">
        <v>1</v>
      </c>
      <c r="Y6429" s="1">
        <v>0</v>
      </c>
      <c r="Z6429" s="1">
        <v>0</v>
      </c>
      <c r="AB6429" s="1">
        <v>0</v>
      </c>
      <c r="AC6429" s="1">
        <v>0</v>
      </c>
      <c r="AD6429" s="1">
        <v>1</v>
      </c>
      <c r="AE6429" s="1">
        <v>0</v>
      </c>
      <c r="AF6429" s="1">
        <v>0</v>
      </c>
      <c r="AG6429" s="1">
        <v>0</v>
      </c>
    </row>
    <row r="6430" spans="1:33" x14ac:dyDescent="0.25">
      <c r="A6430" s="1" t="s">
        <v>3108</v>
      </c>
      <c r="B6430" s="1" t="s">
        <v>32</v>
      </c>
      <c r="C6430" s="13" t="s">
        <v>114</v>
      </c>
      <c r="D6430" s="1" t="str">
        <f>CONCATENATE(B6430," ",C6430)</f>
        <v>Acer ED323QURAbidpx</v>
      </c>
      <c r="E6430" s="19">
        <v>6</v>
      </c>
      <c r="F6430" s="1">
        <f>E6430/1000</f>
        <v>6.0000000000000001E-3</v>
      </c>
      <c r="G6430" s="1">
        <v>450.13550135501356</v>
      </c>
      <c r="I6430" s="1" t="s">
        <v>74</v>
      </c>
      <c r="J6430" s="1" t="s">
        <v>72</v>
      </c>
      <c r="K6430" s="1" t="s">
        <v>64</v>
      </c>
      <c r="L6430" s="1">
        <f>E6430*G6430</f>
        <v>2700.8130081300815</v>
      </c>
      <c r="M6430" s="1">
        <f>L6430/1000000</f>
        <v>2.7008130081300815E-3</v>
      </c>
      <c r="N6430" s="1" t="s">
        <v>65</v>
      </c>
      <c r="O6430" s="2" t="s">
        <v>44</v>
      </c>
      <c r="P6430" s="1" t="s">
        <v>38</v>
      </c>
      <c r="Q6430" s="1" t="s">
        <v>48</v>
      </c>
      <c r="R6430" s="1" t="s">
        <v>58</v>
      </c>
      <c r="S6430" s="11" t="s">
        <v>3153</v>
      </c>
      <c r="T6430" s="1">
        <v>0</v>
      </c>
      <c r="U6430" s="1">
        <v>0</v>
      </c>
      <c r="V6430" s="1">
        <v>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1</v>
      </c>
      <c r="AE6430" s="1">
        <v>0</v>
      </c>
      <c r="AF6430" s="1">
        <v>0</v>
      </c>
      <c r="AG6430" s="1">
        <v>0</v>
      </c>
    </row>
    <row r="6431" spans="1:33" x14ac:dyDescent="0.25">
      <c r="A6431" s="1" t="s">
        <v>3108</v>
      </c>
      <c r="B6431" s="1" t="s">
        <v>32</v>
      </c>
      <c r="C6431" s="13" t="s">
        <v>1400</v>
      </c>
      <c r="D6431" s="1" t="str">
        <f>CONCATENATE(B6431," ",C6431)</f>
        <v>Acer ED323QURwidpx</v>
      </c>
      <c r="E6431" s="19">
        <v>2</v>
      </c>
      <c r="F6431" s="1">
        <f>E6431/1000</f>
        <v>2E-3</v>
      </c>
      <c r="G6431" s="1">
        <v>535.21680216802167</v>
      </c>
      <c r="I6431" s="1" t="s">
        <v>74</v>
      </c>
      <c r="J6431" s="1" t="s">
        <v>72</v>
      </c>
      <c r="K6431" s="1" t="s">
        <v>64</v>
      </c>
      <c r="L6431" s="1">
        <f>E6431*G6431</f>
        <v>1070.4336043360433</v>
      </c>
      <c r="M6431" s="1">
        <f>L6431/1000000</f>
        <v>1.0704336043360434E-3</v>
      </c>
      <c r="N6431" s="1" t="s">
        <v>65</v>
      </c>
      <c r="O6431" s="2" t="s">
        <v>44</v>
      </c>
      <c r="P6431" s="1" t="s">
        <v>38</v>
      </c>
      <c r="Q6431" s="1" t="s">
        <v>38</v>
      </c>
      <c r="R6431" s="1" t="s">
        <v>58</v>
      </c>
      <c r="S6431" s="11" t="s">
        <v>3153</v>
      </c>
      <c r="U6431" s="1">
        <v>0</v>
      </c>
      <c r="V6431" s="1">
        <v>1</v>
      </c>
      <c r="W6431" s="1">
        <v>0</v>
      </c>
      <c r="X6431" s="1">
        <v>0</v>
      </c>
      <c r="Y6431" s="1">
        <v>0</v>
      </c>
      <c r="Z6431" s="1">
        <v>1</v>
      </c>
      <c r="AB6431" s="1">
        <v>0</v>
      </c>
      <c r="AC6431" s="1">
        <v>0</v>
      </c>
      <c r="AD6431" s="1">
        <v>1</v>
      </c>
      <c r="AE6431" s="1">
        <v>0</v>
      </c>
      <c r="AF6431" s="1">
        <v>0</v>
      </c>
      <c r="AG6431" s="1">
        <v>0</v>
      </c>
    </row>
    <row r="6432" spans="1:33" x14ac:dyDescent="0.25">
      <c r="A6432" s="1" t="s">
        <v>3108</v>
      </c>
      <c r="B6432" s="1" t="s">
        <v>32</v>
      </c>
      <c r="C6432" s="13" t="s">
        <v>1641</v>
      </c>
      <c r="D6432" s="1" t="str">
        <f>CONCATENATE(B6432," ",C6432)</f>
        <v>Acer EG220QPbipx</v>
      </c>
      <c r="E6432" s="19">
        <v>8</v>
      </c>
      <c r="F6432" s="1">
        <f>E6432/1000</f>
        <v>8.0000000000000002E-3</v>
      </c>
      <c r="G6432" s="1">
        <v>148.57723577235774</v>
      </c>
      <c r="I6432" s="1" t="s">
        <v>41</v>
      </c>
      <c r="J6432" s="1" t="s">
        <v>41</v>
      </c>
      <c r="K6432" s="1" t="s">
        <v>42</v>
      </c>
      <c r="L6432" s="1">
        <f>E6432*G6432</f>
        <v>1188.6178861788619</v>
      </c>
      <c r="M6432" s="1">
        <f>L6432/1000000</f>
        <v>1.1886178861788619E-3</v>
      </c>
      <c r="N6432" s="1" t="s">
        <v>43</v>
      </c>
      <c r="O6432" s="1" t="s">
        <v>37</v>
      </c>
      <c r="P6432" s="1" t="s">
        <v>38</v>
      </c>
      <c r="Q6432" s="1" t="s">
        <v>38</v>
      </c>
      <c r="R6432" s="1" t="s">
        <v>49</v>
      </c>
      <c r="S6432" s="11" t="s">
        <v>3153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B6432" s="1">
        <v>1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</row>
    <row r="6433" spans="1:33" x14ac:dyDescent="0.25">
      <c r="A6433" s="1" t="s">
        <v>3108</v>
      </c>
      <c r="B6433" s="1" t="s">
        <v>32</v>
      </c>
      <c r="C6433" s="13" t="s">
        <v>115</v>
      </c>
      <c r="D6433" s="1" t="str">
        <f>CONCATENATE(B6433," ",C6433)</f>
        <v>Acer EI242QRPbiipx</v>
      </c>
      <c r="E6433" s="19">
        <v>11</v>
      </c>
      <c r="F6433" s="1">
        <f>E6433/1000</f>
        <v>1.0999999999999999E-2</v>
      </c>
      <c r="G6433" s="1">
        <v>209.70189701897019</v>
      </c>
      <c r="I6433" s="1" t="s">
        <v>63</v>
      </c>
      <c r="J6433" s="1" t="s">
        <v>63</v>
      </c>
      <c r="K6433" s="1" t="s">
        <v>42</v>
      </c>
      <c r="L6433" s="1">
        <f>E6433*G6433</f>
        <v>2306.7208672086722</v>
      </c>
      <c r="M6433" s="1">
        <f>L6433/1000000</f>
        <v>2.306720867208672E-3</v>
      </c>
      <c r="N6433" s="1" t="s">
        <v>43</v>
      </c>
      <c r="O6433" s="2" t="s">
        <v>44</v>
      </c>
      <c r="P6433" s="1" t="s">
        <v>38</v>
      </c>
      <c r="Q6433" s="1" t="s">
        <v>48</v>
      </c>
      <c r="R6433" s="1" t="s">
        <v>49</v>
      </c>
      <c r="S6433" s="11" t="s">
        <v>3153</v>
      </c>
      <c r="U6433" s="1">
        <v>0</v>
      </c>
      <c r="V6433" s="1">
        <v>0</v>
      </c>
      <c r="W6433" s="1">
        <v>0</v>
      </c>
      <c r="X6433" s="1">
        <v>1</v>
      </c>
      <c r="Y6433" s="1">
        <v>0</v>
      </c>
      <c r="Z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0</v>
      </c>
      <c r="AG6433" s="1">
        <v>0</v>
      </c>
    </row>
    <row r="6434" spans="1:33" x14ac:dyDescent="0.25">
      <c r="A6434" s="1" t="s">
        <v>3108</v>
      </c>
      <c r="B6434" s="1" t="s">
        <v>32</v>
      </c>
      <c r="C6434" s="13" t="s">
        <v>116</v>
      </c>
      <c r="D6434" s="1" t="str">
        <f>CONCATENATE(B6434," ",C6434)</f>
        <v>Acer EI272URPbmiiipx</v>
      </c>
      <c r="E6434" s="19">
        <v>5</v>
      </c>
      <c r="F6434" s="1">
        <f>E6434/1000</f>
        <v>5.0000000000000001E-3</v>
      </c>
      <c r="G6434" s="1">
        <v>428.99728997289975</v>
      </c>
      <c r="I6434" s="1" t="s">
        <v>63</v>
      </c>
      <c r="J6434" s="1" t="s">
        <v>63</v>
      </c>
      <c r="K6434" s="1" t="s">
        <v>64</v>
      </c>
      <c r="L6434" s="1">
        <f>E6434*G6434</f>
        <v>2144.9864498644988</v>
      </c>
      <c r="M6434" s="1">
        <f>L6434/1000000</f>
        <v>2.1449864498644987E-3</v>
      </c>
      <c r="N6434" s="1" t="s">
        <v>65</v>
      </c>
      <c r="O6434" s="1" t="s">
        <v>54</v>
      </c>
      <c r="P6434" s="1" t="s">
        <v>48</v>
      </c>
      <c r="Q6434" s="1" t="s">
        <v>48</v>
      </c>
      <c r="R6434" s="1" t="s">
        <v>58</v>
      </c>
      <c r="S6434" s="11" t="s">
        <v>3153</v>
      </c>
      <c r="U6434" s="1">
        <v>0</v>
      </c>
      <c r="V6434" s="1">
        <v>0</v>
      </c>
      <c r="W6434" s="1">
        <v>0</v>
      </c>
      <c r="X6434" s="1">
        <v>1</v>
      </c>
      <c r="Y6434" s="1">
        <v>0</v>
      </c>
      <c r="Z6434" s="1">
        <v>0</v>
      </c>
      <c r="AB6434" s="1">
        <v>0</v>
      </c>
      <c r="AC6434" s="1">
        <v>1</v>
      </c>
      <c r="AD6434" s="1">
        <v>0</v>
      </c>
      <c r="AE6434" s="1">
        <v>1</v>
      </c>
      <c r="AF6434" s="1">
        <v>1</v>
      </c>
      <c r="AG6434" s="1">
        <v>0</v>
      </c>
    </row>
    <row r="6435" spans="1:33" x14ac:dyDescent="0.25">
      <c r="A6435" s="1" t="s">
        <v>3108</v>
      </c>
      <c r="B6435" s="1" t="s">
        <v>32</v>
      </c>
      <c r="C6435" s="13" t="s">
        <v>1401</v>
      </c>
      <c r="D6435" s="1" t="str">
        <f>CONCATENATE(B6435," ",C6435)</f>
        <v>Acer EI431CRPBMIIIP</v>
      </c>
      <c r="E6435" s="19">
        <v>-1</v>
      </c>
      <c r="F6435" s="1">
        <f>E6435/1000</f>
        <v>-1E-3</v>
      </c>
      <c r="G6435" s="1">
        <v>937</v>
      </c>
      <c r="I6435" s="1" t="s">
        <v>119</v>
      </c>
      <c r="J6435" s="1" t="s">
        <v>90</v>
      </c>
      <c r="K6435" s="1" t="s">
        <v>120</v>
      </c>
      <c r="L6435" s="1">
        <f>E6435*G6435</f>
        <v>-937</v>
      </c>
      <c r="M6435" s="1">
        <f>L6435/1000000</f>
        <v>-9.3700000000000001E-4</v>
      </c>
      <c r="N6435" s="1" t="s">
        <v>87</v>
      </c>
      <c r="O6435" s="2" t="s">
        <v>44</v>
      </c>
      <c r="P6435" s="1" t="s">
        <v>48</v>
      </c>
      <c r="Q6435" s="1" t="s">
        <v>48</v>
      </c>
      <c r="R6435" s="1" t="s">
        <v>58</v>
      </c>
      <c r="S6435" s="11" t="s">
        <v>3153</v>
      </c>
      <c r="U6435" s="1">
        <v>0</v>
      </c>
      <c r="V6435" s="1">
        <v>0</v>
      </c>
      <c r="W6435" s="1">
        <v>0</v>
      </c>
      <c r="X6435" s="1">
        <v>1</v>
      </c>
      <c r="Y6435" s="1">
        <v>0</v>
      </c>
      <c r="Z6435" s="1">
        <v>0</v>
      </c>
      <c r="AB6435" s="1">
        <v>0</v>
      </c>
      <c r="AC6435" s="1">
        <v>0</v>
      </c>
      <c r="AD6435" s="1">
        <v>1</v>
      </c>
      <c r="AE6435" s="1">
        <v>0</v>
      </c>
      <c r="AF6435" s="1">
        <v>1</v>
      </c>
      <c r="AG6435" s="1">
        <v>1</v>
      </c>
    </row>
    <row r="6436" spans="1:33" x14ac:dyDescent="0.25">
      <c r="A6436" s="1" t="s">
        <v>3108</v>
      </c>
      <c r="B6436" s="1" t="s">
        <v>32</v>
      </c>
      <c r="C6436" s="13" t="s">
        <v>1402</v>
      </c>
      <c r="D6436" s="1" t="str">
        <f>CONCATENATE(B6436," ",C6436)</f>
        <v>Acer EI431CRPBMIIIPX</v>
      </c>
      <c r="E6436" s="19">
        <v>3</v>
      </c>
      <c r="F6436" s="1">
        <f>E6436/1000</f>
        <v>3.0000000000000001E-3</v>
      </c>
      <c r="G6436" s="1">
        <v>1048.7669376693768</v>
      </c>
      <c r="I6436" s="1" t="s">
        <v>119</v>
      </c>
      <c r="J6436" s="1" t="s">
        <v>90</v>
      </c>
      <c r="K6436" s="1" t="s">
        <v>120</v>
      </c>
      <c r="L6436" s="1">
        <f>E6436*G6436</f>
        <v>3146.3008130081307</v>
      </c>
      <c r="M6436" s="1">
        <f>L6436/1000000</f>
        <v>3.1463008130081307E-3</v>
      </c>
      <c r="N6436" s="1" t="s">
        <v>87</v>
      </c>
      <c r="O6436" s="2" t="s">
        <v>44</v>
      </c>
      <c r="P6436" s="1" t="s">
        <v>48</v>
      </c>
      <c r="Q6436" s="1" t="s">
        <v>48</v>
      </c>
      <c r="R6436" s="1" t="s">
        <v>58</v>
      </c>
      <c r="S6436" s="11" t="s">
        <v>3153</v>
      </c>
      <c r="U6436" s="1">
        <v>0</v>
      </c>
      <c r="V6436" s="1">
        <v>0</v>
      </c>
      <c r="W6436" s="1">
        <v>0</v>
      </c>
      <c r="X6436" s="1">
        <v>1</v>
      </c>
      <c r="Y6436" s="1">
        <v>0</v>
      </c>
      <c r="Z6436" s="1">
        <v>0</v>
      </c>
      <c r="AB6436" s="1">
        <v>0</v>
      </c>
      <c r="AC6436" s="1">
        <v>0</v>
      </c>
      <c r="AD6436" s="1">
        <v>1</v>
      </c>
      <c r="AE6436" s="1">
        <v>0</v>
      </c>
      <c r="AF6436" s="1">
        <v>1</v>
      </c>
      <c r="AG6436" s="1">
        <v>1</v>
      </c>
    </row>
    <row r="6437" spans="1:33" x14ac:dyDescent="0.25">
      <c r="A6437" s="1" t="s">
        <v>3108</v>
      </c>
      <c r="B6437" s="1" t="s">
        <v>32</v>
      </c>
      <c r="C6437" s="13" t="s">
        <v>122</v>
      </c>
      <c r="D6437" s="1" t="str">
        <f>CONCATENATE(B6437," ",C6437)</f>
        <v>Acer EI491CRPbmiiipx</v>
      </c>
      <c r="E6437" s="19">
        <v>3</v>
      </c>
      <c r="F6437" s="1">
        <f>E6437/1000</f>
        <v>3.0000000000000001E-3</v>
      </c>
      <c r="G6437" s="1">
        <v>908.45070422535207</v>
      </c>
      <c r="I6437" s="1" t="s">
        <v>123</v>
      </c>
      <c r="J6437" s="1" t="s">
        <v>90</v>
      </c>
      <c r="K6437" s="1" t="s">
        <v>124</v>
      </c>
      <c r="L6437" s="1">
        <f>E6437*G6437</f>
        <v>2725.3521126760561</v>
      </c>
      <c r="M6437" s="1">
        <f>L6437/1000000</f>
        <v>2.7253521126760559E-3</v>
      </c>
      <c r="N6437" s="1" t="s">
        <v>87</v>
      </c>
      <c r="O6437" s="2" t="s">
        <v>44</v>
      </c>
      <c r="P6437" s="1" t="s">
        <v>48</v>
      </c>
      <c r="Q6437" s="1" t="s">
        <v>48</v>
      </c>
      <c r="R6437" s="1" t="s">
        <v>58</v>
      </c>
      <c r="S6437" s="11" t="s">
        <v>3108</v>
      </c>
      <c r="U6437" s="1">
        <v>0</v>
      </c>
      <c r="V6437" s="1">
        <v>0</v>
      </c>
      <c r="W6437" s="1">
        <v>0</v>
      </c>
      <c r="X6437" s="1">
        <v>1</v>
      </c>
      <c r="Y6437" s="1">
        <v>0</v>
      </c>
      <c r="Z6437" s="1">
        <v>0</v>
      </c>
      <c r="AB6437" s="1">
        <v>0</v>
      </c>
      <c r="AC6437" s="1">
        <v>0</v>
      </c>
      <c r="AD6437" s="1">
        <v>1</v>
      </c>
      <c r="AE6437" s="1">
        <v>0</v>
      </c>
      <c r="AF6437" s="1">
        <v>1</v>
      </c>
      <c r="AG6437" s="1">
        <v>1</v>
      </c>
    </row>
    <row r="6438" spans="1:33" x14ac:dyDescent="0.25">
      <c r="A6438" s="1" t="s">
        <v>3108</v>
      </c>
      <c r="B6438" s="1" t="s">
        <v>32</v>
      </c>
      <c r="C6438" s="13" t="s">
        <v>125</v>
      </c>
      <c r="D6438" s="1" t="str">
        <f>CONCATENATE(B6438," ",C6438)</f>
        <v>Acer EK220QAbi</v>
      </c>
      <c r="E6438" s="19">
        <v>461</v>
      </c>
      <c r="F6438" s="1">
        <f>E6438/1000</f>
        <v>0.46100000000000002</v>
      </c>
      <c r="G6438" s="1">
        <v>99.728997289972909</v>
      </c>
      <c r="I6438" s="1" t="s">
        <v>41</v>
      </c>
      <c r="J6438" s="1" t="s">
        <v>41</v>
      </c>
      <c r="K6438" s="1" t="s">
        <v>42</v>
      </c>
      <c r="L6438" s="1">
        <f>E6438*G6438</f>
        <v>45975.06775067751</v>
      </c>
      <c r="M6438" s="1">
        <f>L6438/1000000</f>
        <v>4.5975067750677508E-2</v>
      </c>
      <c r="N6438" s="1" t="s">
        <v>43</v>
      </c>
      <c r="O6438" s="2" t="s">
        <v>44</v>
      </c>
      <c r="P6438" s="1" t="s">
        <v>38</v>
      </c>
      <c r="Q6438" s="1" t="s">
        <v>38</v>
      </c>
      <c r="R6438" s="1" t="s">
        <v>39</v>
      </c>
      <c r="S6438" s="11" t="s">
        <v>3153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B6438" s="1">
        <v>1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</row>
    <row r="6439" spans="1:33" x14ac:dyDescent="0.25">
      <c r="A6439" s="1" t="s">
        <v>3108</v>
      </c>
      <c r="B6439" s="1" t="s">
        <v>32</v>
      </c>
      <c r="C6439" s="13" t="s">
        <v>126</v>
      </c>
      <c r="D6439" s="1" t="str">
        <f>CONCATENATE(B6439," ",C6439)</f>
        <v>Acer EK240YAbi</v>
      </c>
      <c r="E6439" s="19">
        <v>1430</v>
      </c>
      <c r="F6439" s="1">
        <f>E6439/1000</f>
        <v>1.43</v>
      </c>
      <c r="G6439" s="1">
        <v>106.09756097560977</v>
      </c>
      <c r="I6439" s="1" t="s">
        <v>52</v>
      </c>
      <c r="J6439" s="1" t="s">
        <v>53</v>
      </c>
      <c r="K6439" s="1" t="s">
        <v>42</v>
      </c>
      <c r="L6439" s="1">
        <f>E6439*G6439</f>
        <v>151719.51219512196</v>
      </c>
      <c r="M6439" s="1">
        <f>L6439/1000000</f>
        <v>0.15171951219512197</v>
      </c>
      <c r="N6439" s="1" t="s">
        <v>43</v>
      </c>
      <c r="O6439" s="1" t="s">
        <v>54</v>
      </c>
      <c r="P6439" s="1" t="s">
        <v>38</v>
      </c>
      <c r="Q6439" s="1" t="s">
        <v>38</v>
      </c>
      <c r="R6439" s="1" t="s">
        <v>39</v>
      </c>
      <c r="S6439" s="11" t="s">
        <v>3153</v>
      </c>
      <c r="U6439" s="1">
        <v>0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B6439" s="1">
        <v>0</v>
      </c>
      <c r="AC6439" s="1">
        <v>1</v>
      </c>
      <c r="AD6439" s="1">
        <v>0</v>
      </c>
      <c r="AE6439" s="1">
        <v>1</v>
      </c>
      <c r="AF6439" s="1">
        <v>0</v>
      </c>
      <c r="AG6439" s="1">
        <v>0</v>
      </c>
    </row>
    <row r="6440" spans="1:33" x14ac:dyDescent="0.25">
      <c r="A6440" s="1" t="s">
        <v>3108</v>
      </c>
      <c r="B6440" s="1" t="s">
        <v>32</v>
      </c>
      <c r="C6440" s="13" t="s">
        <v>129</v>
      </c>
      <c r="D6440" s="1" t="str">
        <f>CONCATENATE(B6440," ",C6440)</f>
        <v>Acer ET221Qbd</v>
      </c>
      <c r="E6440" s="19">
        <v>1631</v>
      </c>
      <c r="F6440" s="1">
        <f>E6440/1000</f>
        <v>1.631</v>
      </c>
      <c r="G6440" s="1">
        <v>96.070460704607044</v>
      </c>
      <c r="I6440" s="1" t="s">
        <v>41</v>
      </c>
      <c r="J6440" s="1" t="s">
        <v>41</v>
      </c>
      <c r="K6440" s="1" t="s">
        <v>42</v>
      </c>
      <c r="L6440" s="1">
        <f>E6440*G6440</f>
        <v>156690.92140921409</v>
      </c>
      <c r="M6440" s="1">
        <f>L6440/1000000</f>
        <v>0.15669092140921409</v>
      </c>
      <c r="N6440" s="1" t="s">
        <v>43</v>
      </c>
      <c r="O6440" s="1" t="s">
        <v>54</v>
      </c>
      <c r="P6440" s="1" t="s">
        <v>38</v>
      </c>
      <c r="Q6440" s="1" t="s">
        <v>38</v>
      </c>
      <c r="R6440" s="1" t="s">
        <v>58</v>
      </c>
      <c r="S6440" s="11" t="s">
        <v>3153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B6440" s="1">
        <v>1</v>
      </c>
      <c r="AC6440" s="1">
        <v>0</v>
      </c>
      <c r="AD6440" s="1">
        <v>0</v>
      </c>
      <c r="AE6440" s="1">
        <v>1</v>
      </c>
      <c r="AF6440" s="1">
        <v>0</v>
      </c>
      <c r="AG6440" s="1">
        <v>0</v>
      </c>
    </row>
    <row r="6441" spans="1:33" x14ac:dyDescent="0.25">
      <c r="A6441" s="1" t="s">
        <v>3108</v>
      </c>
      <c r="B6441" s="1" t="s">
        <v>32</v>
      </c>
      <c r="C6441" s="13" t="s">
        <v>130</v>
      </c>
      <c r="D6441" s="1" t="str">
        <f>CONCATENATE(B6441," ",C6441)</f>
        <v>Acer ET221Qbi</v>
      </c>
      <c r="E6441" s="19">
        <v>713</v>
      </c>
      <c r="F6441" s="1">
        <f>E6441/1000</f>
        <v>0.71299999999999997</v>
      </c>
      <c r="G6441" s="1">
        <v>97.967479674796749</v>
      </c>
      <c r="I6441" s="1" t="s">
        <v>41</v>
      </c>
      <c r="J6441" s="1" t="s">
        <v>41</v>
      </c>
      <c r="K6441" s="1" t="s">
        <v>42</v>
      </c>
      <c r="L6441" s="1">
        <f>E6441*G6441</f>
        <v>69850.813008130077</v>
      </c>
      <c r="M6441" s="1">
        <f>L6441/1000000</f>
        <v>6.9850813008130078E-2</v>
      </c>
      <c r="N6441" s="1" t="s">
        <v>43</v>
      </c>
      <c r="O6441" s="1" t="s">
        <v>54</v>
      </c>
      <c r="P6441" s="1" t="s">
        <v>38</v>
      </c>
      <c r="Q6441" s="1" t="s">
        <v>38</v>
      </c>
      <c r="R6441" s="1" t="s">
        <v>58</v>
      </c>
      <c r="S6441" s="11" t="s">
        <v>3153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B6441" s="1">
        <v>1</v>
      </c>
      <c r="AC6441" s="1">
        <v>0</v>
      </c>
      <c r="AD6441" s="1">
        <v>0</v>
      </c>
      <c r="AE6441" s="1">
        <v>1</v>
      </c>
      <c r="AF6441" s="1">
        <v>0</v>
      </c>
      <c r="AG6441" s="1">
        <v>0</v>
      </c>
    </row>
    <row r="6442" spans="1:33" x14ac:dyDescent="0.25">
      <c r="A6442" s="1" t="s">
        <v>3108</v>
      </c>
      <c r="B6442" s="1" t="s">
        <v>32</v>
      </c>
      <c r="C6442" s="13" t="s">
        <v>131</v>
      </c>
      <c r="D6442" s="1" t="str">
        <f>CONCATENATE(B6442," ",C6442)</f>
        <v>Acer ET241Ybd</v>
      </c>
      <c r="E6442" s="19">
        <v>79</v>
      </c>
      <c r="F6442" s="1">
        <f>E6442/1000</f>
        <v>7.9000000000000001E-2</v>
      </c>
      <c r="G6442" s="1">
        <v>110.14905149051491</v>
      </c>
      <c r="I6442" s="1" t="s">
        <v>53</v>
      </c>
      <c r="J6442" s="1" t="s">
        <v>53</v>
      </c>
      <c r="K6442" s="1" t="s">
        <v>42</v>
      </c>
      <c r="L6442" s="1">
        <f>E6442*G6442</f>
        <v>8701.7750677506774</v>
      </c>
      <c r="M6442" s="1">
        <f>L6442/1000000</f>
        <v>8.7017750677506767E-3</v>
      </c>
      <c r="N6442" s="1" t="s">
        <v>43</v>
      </c>
      <c r="O6442" s="1" t="s">
        <v>54</v>
      </c>
      <c r="P6442" s="1" t="s">
        <v>38</v>
      </c>
      <c r="Q6442" s="1" t="s">
        <v>38</v>
      </c>
      <c r="R6442" s="1" t="s">
        <v>58</v>
      </c>
      <c r="S6442" s="11" t="s">
        <v>3153</v>
      </c>
      <c r="U6442" s="1">
        <v>0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B6442" s="1">
        <v>0</v>
      </c>
      <c r="AC6442" s="1">
        <v>1</v>
      </c>
      <c r="AD6442" s="1">
        <v>0</v>
      </c>
      <c r="AE6442" s="1">
        <v>1</v>
      </c>
      <c r="AF6442" s="1">
        <v>0</v>
      </c>
      <c r="AG6442" s="1">
        <v>0</v>
      </c>
    </row>
    <row r="6443" spans="1:33" x14ac:dyDescent="0.25">
      <c r="A6443" s="1" t="s">
        <v>3108</v>
      </c>
      <c r="B6443" s="1" t="s">
        <v>32</v>
      </c>
      <c r="C6443" s="13" t="s">
        <v>1796</v>
      </c>
      <c r="D6443" s="1" t="str">
        <f>CONCATENATE(B6443," ",C6443)</f>
        <v>Acer ET241Ybi</v>
      </c>
      <c r="E6443" s="19">
        <v>18</v>
      </c>
      <c r="F6443" s="1">
        <f>E6443/1000</f>
        <v>1.7999999999999999E-2</v>
      </c>
      <c r="G6443" s="1">
        <v>111.64625850340136</v>
      </c>
      <c r="I6443" s="1" t="s">
        <v>53</v>
      </c>
      <c r="J6443" s="1" t="s">
        <v>53</v>
      </c>
      <c r="K6443" s="1" t="s">
        <v>42</v>
      </c>
      <c r="L6443" s="1">
        <f>E6443*G6443</f>
        <v>2009.6326530612243</v>
      </c>
      <c r="M6443" s="1">
        <f>L6443/1000000</f>
        <v>2.0096326530612244E-3</v>
      </c>
      <c r="N6443" s="1" t="s">
        <v>43</v>
      </c>
      <c r="O6443" s="1" t="s">
        <v>54</v>
      </c>
      <c r="P6443" s="1" t="s">
        <v>38</v>
      </c>
      <c r="Q6443" s="1" t="s">
        <v>38</v>
      </c>
      <c r="R6443" s="1" t="s">
        <v>58</v>
      </c>
      <c r="S6443" s="11" t="s">
        <v>3153</v>
      </c>
      <c r="U6443" s="1">
        <v>0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B6443" s="1">
        <v>0</v>
      </c>
      <c r="AC6443" s="1">
        <v>1</v>
      </c>
      <c r="AD6443" s="1">
        <v>0</v>
      </c>
      <c r="AE6443" s="1">
        <v>1</v>
      </c>
      <c r="AF6443" s="1">
        <v>0</v>
      </c>
      <c r="AG6443" s="1">
        <v>0</v>
      </c>
    </row>
    <row r="6444" spans="1:33" x14ac:dyDescent="0.25">
      <c r="A6444" s="1" t="s">
        <v>3108</v>
      </c>
      <c r="B6444" s="1" t="s">
        <v>32</v>
      </c>
      <c r="C6444" s="13" t="s">
        <v>132</v>
      </c>
      <c r="D6444" s="1" t="str">
        <f>CONCATENATE(B6444," ",C6444)</f>
        <v>Acer ET271bi</v>
      </c>
      <c r="E6444" s="19">
        <v>240</v>
      </c>
      <c r="F6444" s="1">
        <f>E6444/1000</f>
        <v>0.24</v>
      </c>
      <c r="G6444" s="1">
        <v>148.3739837398374</v>
      </c>
      <c r="I6444" s="1" t="s">
        <v>63</v>
      </c>
      <c r="J6444" s="1" t="s">
        <v>63</v>
      </c>
      <c r="K6444" s="1" t="s">
        <v>42</v>
      </c>
      <c r="L6444" s="1">
        <f>E6444*G6444</f>
        <v>35609.756097560974</v>
      </c>
      <c r="M6444" s="1">
        <f>L6444/1000000</f>
        <v>3.5609756097560973E-2</v>
      </c>
      <c r="N6444" s="1" t="s">
        <v>43</v>
      </c>
      <c r="O6444" s="1" t="s">
        <v>54</v>
      </c>
      <c r="P6444" s="1" t="s">
        <v>38</v>
      </c>
      <c r="Q6444" s="1" t="s">
        <v>38</v>
      </c>
      <c r="R6444" s="1" t="s">
        <v>58</v>
      </c>
      <c r="S6444" s="11" t="s">
        <v>3153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B6444" s="1">
        <v>0</v>
      </c>
      <c r="AC6444" s="1">
        <v>1</v>
      </c>
      <c r="AD6444" s="1">
        <v>0</v>
      </c>
      <c r="AE6444" s="1">
        <v>1</v>
      </c>
      <c r="AF6444" s="1">
        <v>0</v>
      </c>
      <c r="AG6444" s="1">
        <v>0</v>
      </c>
    </row>
    <row r="6445" spans="1:33" x14ac:dyDescent="0.25">
      <c r="A6445" s="1" t="s">
        <v>3108</v>
      </c>
      <c r="B6445" s="1" t="s">
        <v>32</v>
      </c>
      <c r="C6445" s="13" t="s">
        <v>3114</v>
      </c>
      <c r="D6445" s="1" t="str">
        <f>CONCATENATE(B6445," ",C6445)</f>
        <v>Acer ET322QKwmiipx</v>
      </c>
      <c r="E6445" s="19">
        <v>3</v>
      </c>
      <c r="F6445" s="1">
        <f>E6445/1000</f>
        <v>3.0000000000000001E-3</v>
      </c>
      <c r="G6445" s="1">
        <v>325.18970189701901</v>
      </c>
      <c r="I6445" s="1" t="s">
        <v>74</v>
      </c>
      <c r="J6445" s="1" t="s">
        <v>72</v>
      </c>
      <c r="K6445" s="1" t="s">
        <v>86</v>
      </c>
      <c r="L6445" s="1">
        <f>E6445*G6445</f>
        <v>975.56910569105708</v>
      </c>
      <c r="M6445" s="1">
        <f>L6445/1000000</f>
        <v>9.7556910569105706E-4</v>
      </c>
      <c r="N6445" s="1" t="s">
        <v>87</v>
      </c>
      <c r="O6445" s="2" t="s">
        <v>44</v>
      </c>
      <c r="P6445" s="1" t="s">
        <v>38</v>
      </c>
      <c r="Q6445" s="1" t="s">
        <v>38</v>
      </c>
      <c r="R6445" s="1" t="s">
        <v>58</v>
      </c>
      <c r="S6445" s="11" t="s">
        <v>3153</v>
      </c>
      <c r="U6445" s="1">
        <v>0</v>
      </c>
      <c r="V6445" s="1">
        <v>1</v>
      </c>
      <c r="W6445" s="1">
        <v>0</v>
      </c>
      <c r="X6445" s="1">
        <v>0</v>
      </c>
      <c r="Y6445" s="1">
        <v>0</v>
      </c>
      <c r="Z6445" s="1">
        <v>1</v>
      </c>
      <c r="AB6445" s="1">
        <v>0</v>
      </c>
      <c r="AC6445" s="1">
        <v>0</v>
      </c>
      <c r="AD6445" s="1">
        <v>1</v>
      </c>
      <c r="AE6445" s="1">
        <v>0</v>
      </c>
      <c r="AF6445" s="1">
        <v>0</v>
      </c>
      <c r="AG6445" s="1">
        <v>1</v>
      </c>
    </row>
    <row r="6446" spans="1:33" x14ac:dyDescent="0.25">
      <c r="A6446" s="1" t="s">
        <v>3108</v>
      </c>
      <c r="B6446" s="1" t="s">
        <v>32</v>
      </c>
      <c r="C6446" s="13" t="s">
        <v>133</v>
      </c>
      <c r="D6446" s="1" t="str">
        <f>CONCATENATE(B6446," ",C6446)</f>
        <v>Acer ET322QUbmipx</v>
      </c>
      <c r="E6446" s="19">
        <v>125</v>
      </c>
      <c r="F6446" s="1">
        <f>E6446/1000</f>
        <v>0.125</v>
      </c>
      <c r="G6446" s="1">
        <v>379.26829268292687</v>
      </c>
      <c r="I6446" s="1" t="s">
        <v>74</v>
      </c>
      <c r="J6446" s="1" t="s">
        <v>72</v>
      </c>
      <c r="K6446" s="1" t="s">
        <v>86</v>
      </c>
      <c r="L6446" s="1">
        <f>E6446*G6446</f>
        <v>47408.536585365859</v>
      </c>
      <c r="M6446" s="1">
        <f>L6446/1000000</f>
        <v>4.7408536585365861E-2</v>
      </c>
      <c r="N6446" s="1" t="s">
        <v>87</v>
      </c>
      <c r="O6446" s="2" t="s">
        <v>44</v>
      </c>
      <c r="P6446" s="1" t="s">
        <v>38</v>
      </c>
      <c r="Q6446" s="1" t="s">
        <v>38</v>
      </c>
      <c r="R6446" s="1" t="s">
        <v>58</v>
      </c>
      <c r="S6446" s="11" t="s">
        <v>3153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1</v>
      </c>
      <c r="AB6446" s="1">
        <v>0</v>
      </c>
      <c r="AC6446" s="1">
        <v>0</v>
      </c>
      <c r="AD6446" s="1">
        <v>1</v>
      </c>
      <c r="AE6446" s="1">
        <v>0</v>
      </c>
      <c r="AF6446" s="1">
        <v>0</v>
      </c>
      <c r="AG6446" s="1">
        <v>1</v>
      </c>
    </row>
    <row r="6447" spans="1:33" x14ac:dyDescent="0.25">
      <c r="A6447" s="1" t="s">
        <v>3108</v>
      </c>
      <c r="B6447" s="1" t="s">
        <v>32</v>
      </c>
      <c r="C6447" s="13" t="s">
        <v>1644</v>
      </c>
      <c r="D6447" s="1" t="str">
        <f>CONCATENATE(B6447," ",C6447)</f>
        <v>Acer H277HKSMIPUZ</v>
      </c>
      <c r="E6447" s="19">
        <v>6</v>
      </c>
      <c r="F6447" s="1">
        <f>E6447/1000</f>
        <v>6.0000000000000001E-3</v>
      </c>
      <c r="G6447" s="1">
        <v>569.09214092140928</v>
      </c>
      <c r="I6447" s="1" t="s">
        <v>63</v>
      </c>
      <c r="J6447" s="1" t="s">
        <v>63</v>
      </c>
      <c r="K6447" s="1" t="s">
        <v>86</v>
      </c>
      <c r="L6447" s="1">
        <f>E6447*G6447</f>
        <v>3414.5528455284557</v>
      </c>
      <c r="M6447" s="1">
        <f>L6447/1000000</f>
        <v>3.4145528455284558E-3</v>
      </c>
      <c r="N6447" s="1" t="s">
        <v>87</v>
      </c>
      <c r="O6447" s="1" t="s">
        <v>54</v>
      </c>
      <c r="P6447" s="1" t="s">
        <v>38</v>
      </c>
      <c r="Q6447" s="1" t="s">
        <v>38</v>
      </c>
      <c r="R6447" s="1" t="s">
        <v>58</v>
      </c>
      <c r="S6447" s="11" t="s">
        <v>3153</v>
      </c>
      <c r="U6447" s="1">
        <v>0</v>
      </c>
      <c r="V6447" s="1">
        <v>1</v>
      </c>
      <c r="W6447" s="1">
        <v>0</v>
      </c>
      <c r="X6447" s="1">
        <v>0</v>
      </c>
      <c r="Y6447" s="1">
        <v>0</v>
      </c>
      <c r="Z6447" s="1">
        <v>1</v>
      </c>
      <c r="AB6447" s="1">
        <v>0</v>
      </c>
      <c r="AC6447" s="1">
        <v>1</v>
      </c>
      <c r="AD6447" s="1">
        <v>0</v>
      </c>
      <c r="AE6447" s="1">
        <v>1</v>
      </c>
      <c r="AF6447" s="1">
        <v>0</v>
      </c>
      <c r="AG6447" s="1">
        <v>1</v>
      </c>
    </row>
    <row r="6448" spans="1:33" x14ac:dyDescent="0.25">
      <c r="A6448" s="1" t="s">
        <v>3108</v>
      </c>
      <c r="B6448" s="1" t="s">
        <v>32</v>
      </c>
      <c r="C6448" s="13" t="s">
        <v>1645</v>
      </c>
      <c r="D6448" s="1" t="str">
        <f>CONCATENATE(B6448," ",C6448)</f>
        <v>Acer K202HQLAb</v>
      </c>
      <c r="E6448" s="19">
        <v>28</v>
      </c>
      <c r="F6448" s="1">
        <f>E6448/1000</f>
        <v>2.8000000000000001E-2</v>
      </c>
      <c r="G6448" s="1">
        <v>74.0625</v>
      </c>
      <c r="I6448" s="1" t="s">
        <v>187</v>
      </c>
      <c r="J6448" s="1" t="s">
        <v>187</v>
      </c>
      <c r="K6448" s="1" t="s">
        <v>188</v>
      </c>
      <c r="L6448" s="1">
        <f>E6448*G6448</f>
        <v>2073.75</v>
      </c>
      <c r="M6448" s="1">
        <f>L6448/1000000</f>
        <v>2.0737500000000001E-3</v>
      </c>
      <c r="N6448" s="1" t="s">
        <v>36</v>
      </c>
      <c r="O6448" s="1" t="s">
        <v>37</v>
      </c>
      <c r="P6448" s="1" t="s">
        <v>38</v>
      </c>
      <c r="Q6448" s="1" t="s">
        <v>38</v>
      </c>
      <c r="R6448" s="1" t="s">
        <v>39</v>
      </c>
      <c r="S6448" s="11" t="s">
        <v>3153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B6448" s="1">
        <v>0</v>
      </c>
      <c r="AC6448" s="1">
        <v>1</v>
      </c>
      <c r="AD6448" s="1">
        <v>0</v>
      </c>
      <c r="AE6448" s="1">
        <v>0</v>
      </c>
      <c r="AF6448" s="1">
        <v>0</v>
      </c>
      <c r="AG6448" s="1">
        <v>0</v>
      </c>
    </row>
    <row r="6449" spans="1:33" x14ac:dyDescent="0.25">
      <c r="A6449" s="1" t="s">
        <v>3108</v>
      </c>
      <c r="B6449" s="1" t="s">
        <v>32</v>
      </c>
      <c r="C6449" s="13" t="s">
        <v>1646</v>
      </c>
      <c r="D6449" s="1" t="str">
        <f>CONCATENATE(B6449," ",C6449)</f>
        <v>Acer K222HQLBbid</v>
      </c>
      <c r="E6449" s="19">
        <v>1</v>
      </c>
      <c r="F6449" s="1">
        <f>E6449/1000</f>
        <v>1E-3</v>
      </c>
      <c r="G6449" s="1">
        <v>127.78761061946902</v>
      </c>
      <c r="I6449" s="1" t="s">
        <v>41</v>
      </c>
      <c r="J6449" s="1" t="s">
        <v>41</v>
      </c>
      <c r="K6449" s="1" t="s">
        <v>42</v>
      </c>
      <c r="L6449" s="1">
        <f>E6449*G6449</f>
        <v>127.78761061946902</v>
      </c>
      <c r="M6449" s="1">
        <f>L6449/1000000</f>
        <v>1.2778761061946902E-4</v>
      </c>
      <c r="N6449" s="1" t="s">
        <v>43</v>
      </c>
      <c r="O6449" s="1" t="s">
        <v>54</v>
      </c>
      <c r="P6449" s="1" t="s">
        <v>38</v>
      </c>
      <c r="Q6449" s="1" t="s">
        <v>38</v>
      </c>
      <c r="R6449" s="1" t="s">
        <v>39</v>
      </c>
      <c r="S6449" s="11" t="s">
        <v>3153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B6449" s="1">
        <v>1</v>
      </c>
      <c r="AC6449" s="1">
        <v>0</v>
      </c>
      <c r="AD6449" s="1">
        <v>0</v>
      </c>
      <c r="AE6449" s="1">
        <v>1</v>
      </c>
      <c r="AF6449" s="1">
        <v>0</v>
      </c>
      <c r="AG6449" s="1">
        <v>0</v>
      </c>
    </row>
    <row r="6450" spans="1:33" x14ac:dyDescent="0.25">
      <c r="A6450" s="1" t="s">
        <v>3108</v>
      </c>
      <c r="B6450" s="1" t="s">
        <v>32</v>
      </c>
      <c r="C6450" s="13" t="s">
        <v>136</v>
      </c>
      <c r="D6450" s="1" t="str">
        <f>CONCATENATE(B6450," ",C6450)</f>
        <v>Acer K222HQLbd</v>
      </c>
      <c r="E6450" s="19">
        <v>675</v>
      </c>
      <c r="F6450" s="1">
        <f>E6450/1000</f>
        <v>0.67500000000000004</v>
      </c>
      <c r="G6450" s="1">
        <v>82.520325203252042</v>
      </c>
      <c r="I6450" s="1" t="s">
        <v>41</v>
      </c>
      <c r="J6450" s="1" t="s">
        <v>41</v>
      </c>
      <c r="K6450" s="1" t="s">
        <v>42</v>
      </c>
      <c r="L6450" s="1">
        <f>E6450*G6450</f>
        <v>55701.21951219513</v>
      </c>
      <c r="M6450" s="1">
        <f>L6450/1000000</f>
        <v>5.570121951219513E-2</v>
      </c>
      <c r="N6450" s="1" t="s">
        <v>43</v>
      </c>
      <c r="O6450" s="1" t="s">
        <v>37</v>
      </c>
      <c r="P6450" s="1" t="s">
        <v>38</v>
      </c>
      <c r="Q6450" s="1" t="s">
        <v>38</v>
      </c>
      <c r="R6450" s="1" t="s">
        <v>39</v>
      </c>
      <c r="S6450" s="11" t="s">
        <v>3153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B6450" s="1">
        <v>1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</row>
    <row r="6451" spans="1:33" x14ac:dyDescent="0.25">
      <c r="A6451" s="1" t="s">
        <v>3108</v>
      </c>
      <c r="B6451" s="1" t="s">
        <v>32</v>
      </c>
      <c r="C6451" s="13" t="s">
        <v>137</v>
      </c>
      <c r="D6451" s="1" t="str">
        <f>CONCATENATE(B6451," ",C6451)</f>
        <v>Acer K222HQLBid</v>
      </c>
      <c r="E6451" s="19">
        <v>280</v>
      </c>
      <c r="F6451" s="1">
        <f>E6451/1000</f>
        <v>0.28000000000000003</v>
      </c>
      <c r="G6451" s="1">
        <v>86.72086720867209</v>
      </c>
      <c r="I6451" s="1" t="s">
        <v>41</v>
      </c>
      <c r="J6451" s="1" t="s">
        <v>41</v>
      </c>
      <c r="K6451" s="1" t="s">
        <v>42</v>
      </c>
      <c r="L6451" s="1">
        <f>E6451*G6451</f>
        <v>24281.842818428184</v>
      </c>
      <c r="M6451" s="1">
        <f>L6451/1000000</f>
        <v>2.4281842818428184E-2</v>
      </c>
      <c r="N6451" s="1" t="s">
        <v>43</v>
      </c>
      <c r="O6451" s="1" t="s">
        <v>37</v>
      </c>
      <c r="P6451" s="1" t="s">
        <v>38</v>
      </c>
      <c r="Q6451" s="1" t="s">
        <v>38</v>
      </c>
      <c r="R6451" s="1" t="s">
        <v>39</v>
      </c>
      <c r="S6451" s="11" t="s">
        <v>3153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B6451" s="1">
        <v>1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</row>
    <row r="6452" spans="1:33" x14ac:dyDescent="0.25">
      <c r="A6452" s="1" t="s">
        <v>3108</v>
      </c>
      <c r="B6452" s="1" t="s">
        <v>32</v>
      </c>
      <c r="C6452" s="13" t="s">
        <v>138</v>
      </c>
      <c r="D6452" s="1" t="str">
        <f>CONCATENATE(B6452," ",C6452)</f>
        <v>Acer K222HQLCbid</v>
      </c>
      <c r="E6452" s="19">
        <v>158</v>
      </c>
      <c r="F6452" s="1">
        <f>E6452/1000</f>
        <v>0.158</v>
      </c>
      <c r="G6452" s="1">
        <v>102.71002710027101</v>
      </c>
      <c r="I6452" s="1" t="s">
        <v>41</v>
      </c>
      <c r="J6452" s="1" t="s">
        <v>41</v>
      </c>
      <c r="K6452" s="1" t="s">
        <v>42</v>
      </c>
      <c r="L6452" s="1">
        <f>E6452*G6452</f>
        <v>16228.184281842819</v>
      </c>
      <c r="M6452" s="1">
        <f>L6452/1000000</f>
        <v>1.622818428184282E-2</v>
      </c>
      <c r="N6452" s="1" t="s">
        <v>43</v>
      </c>
      <c r="O6452" s="1" t="s">
        <v>54</v>
      </c>
      <c r="P6452" s="1" t="s">
        <v>38</v>
      </c>
      <c r="Q6452" s="1" t="s">
        <v>38</v>
      </c>
      <c r="R6452" s="1" t="s">
        <v>58</v>
      </c>
      <c r="S6452" s="11" t="s">
        <v>3153</v>
      </c>
      <c r="U6452" s="1">
        <v>1</v>
      </c>
      <c r="V6452" s="1">
        <v>1</v>
      </c>
      <c r="W6452" s="1">
        <v>0</v>
      </c>
      <c r="X6452" s="1">
        <v>0</v>
      </c>
      <c r="Y6452" s="1">
        <v>0</v>
      </c>
      <c r="Z6452" s="1">
        <v>0</v>
      </c>
      <c r="AB6452" s="1">
        <v>1</v>
      </c>
      <c r="AC6452" s="1">
        <v>0</v>
      </c>
      <c r="AD6452" s="1">
        <v>0</v>
      </c>
      <c r="AE6452" s="1">
        <v>1</v>
      </c>
      <c r="AF6452" s="1">
        <v>0</v>
      </c>
      <c r="AG6452" s="1">
        <v>0</v>
      </c>
    </row>
    <row r="6453" spans="1:33" x14ac:dyDescent="0.25">
      <c r="A6453" s="1" t="s">
        <v>3108</v>
      </c>
      <c r="B6453" s="1" t="s">
        <v>32</v>
      </c>
      <c r="C6453" s="13" t="s">
        <v>3115</v>
      </c>
      <c r="D6453" s="1" t="str">
        <f>CONCATENATE(B6453," ",C6453)</f>
        <v>Acer K222HQLDb</v>
      </c>
      <c r="E6453" s="19">
        <v>1</v>
      </c>
      <c r="F6453" s="1">
        <f>E6453/1000</f>
        <v>1E-3</v>
      </c>
      <c r="G6453" s="1">
        <v>88.666666666666671</v>
      </c>
      <c r="I6453" s="1" t="s">
        <v>41</v>
      </c>
      <c r="J6453" s="1" t="s">
        <v>41</v>
      </c>
      <c r="K6453" s="1" t="s">
        <v>42</v>
      </c>
      <c r="L6453" s="1">
        <f>E6453*G6453</f>
        <v>88.666666666666671</v>
      </c>
      <c r="M6453" s="1">
        <f>L6453/1000000</f>
        <v>8.8666666666666676E-5</v>
      </c>
      <c r="N6453" s="1" t="s">
        <v>43</v>
      </c>
      <c r="O6453" s="1" t="s">
        <v>54</v>
      </c>
      <c r="P6453" s="1" t="s">
        <v>38</v>
      </c>
      <c r="Q6453" s="1" t="s">
        <v>38</v>
      </c>
      <c r="R6453" s="1" t="s">
        <v>39</v>
      </c>
      <c r="S6453" s="11" t="s">
        <v>3108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B6453" s="1">
        <v>1</v>
      </c>
      <c r="AC6453" s="1">
        <v>0</v>
      </c>
      <c r="AD6453" s="1">
        <v>0</v>
      </c>
      <c r="AE6453" s="1">
        <v>1</v>
      </c>
      <c r="AF6453" s="1">
        <v>0</v>
      </c>
      <c r="AG6453" s="1">
        <v>0</v>
      </c>
    </row>
    <row r="6454" spans="1:33" x14ac:dyDescent="0.25">
      <c r="A6454" s="1" t="s">
        <v>3108</v>
      </c>
      <c r="B6454" s="1" t="s">
        <v>32</v>
      </c>
      <c r="C6454" s="13" t="s">
        <v>1647</v>
      </c>
      <c r="D6454" s="1" t="str">
        <f>CONCATENATE(B6454," ",C6454)</f>
        <v>Acer K222HQLDbd</v>
      </c>
      <c r="E6454" s="19">
        <v>1</v>
      </c>
      <c r="F6454" s="1">
        <f>E6454/1000</f>
        <v>1E-3</v>
      </c>
      <c r="G6454" s="1">
        <v>97.109589041095887</v>
      </c>
      <c r="I6454" s="1" t="s">
        <v>41</v>
      </c>
      <c r="J6454" s="1" t="s">
        <v>41</v>
      </c>
      <c r="K6454" s="1" t="s">
        <v>42</v>
      </c>
      <c r="L6454" s="1">
        <f>E6454*G6454</f>
        <v>97.109589041095887</v>
      </c>
      <c r="M6454" s="1">
        <f>L6454/1000000</f>
        <v>9.7109589041095883E-5</v>
      </c>
      <c r="N6454" s="1" t="s">
        <v>43</v>
      </c>
      <c r="O6454" s="1" t="s">
        <v>54</v>
      </c>
      <c r="P6454" s="1" t="s">
        <v>38</v>
      </c>
      <c r="Q6454" s="1" t="s">
        <v>38</v>
      </c>
      <c r="R6454" s="1" t="s">
        <v>39</v>
      </c>
      <c r="S6454" s="11" t="s">
        <v>3108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B6454" s="1">
        <v>1</v>
      </c>
      <c r="AC6454" s="1">
        <v>0</v>
      </c>
      <c r="AD6454" s="1">
        <v>0</v>
      </c>
      <c r="AE6454" s="1">
        <v>1</v>
      </c>
      <c r="AF6454" s="1">
        <v>0</v>
      </c>
      <c r="AG6454" s="1">
        <v>0</v>
      </c>
    </row>
    <row r="6455" spans="1:33" x14ac:dyDescent="0.25">
      <c r="A6455" s="1" t="s">
        <v>3108</v>
      </c>
      <c r="B6455" s="1" t="s">
        <v>32</v>
      </c>
      <c r="C6455" s="13" t="s">
        <v>139</v>
      </c>
      <c r="D6455" s="1" t="str">
        <f>CONCATENATE(B6455," ",C6455)</f>
        <v>Acer K242HLbd</v>
      </c>
      <c r="E6455" s="19">
        <v>1224</v>
      </c>
      <c r="F6455" s="1">
        <f>E6455/1000</f>
        <v>1.224</v>
      </c>
      <c r="G6455" s="1">
        <v>97.696476964769658</v>
      </c>
      <c r="I6455" s="1" t="s">
        <v>53</v>
      </c>
      <c r="J6455" s="1" t="s">
        <v>53</v>
      </c>
      <c r="K6455" s="1" t="s">
        <v>42</v>
      </c>
      <c r="L6455" s="1">
        <f>E6455*G6455</f>
        <v>119580.48780487807</v>
      </c>
      <c r="M6455" s="1">
        <f>L6455/1000000</f>
        <v>0.11958048780487807</v>
      </c>
      <c r="N6455" s="1" t="s">
        <v>43</v>
      </c>
      <c r="O6455" s="1" t="s">
        <v>37</v>
      </c>
      <c r="P6455" s="1" t="s">
        <v>38</v>
      </c>
      <c r="Q6455" s="1" t="s">
        <v>38</v>
      </c>
      <c r="R6455" s="1" t="s">
        <v>39</v>
      </c>
      <c r="S6455" s="11" t="s">
        <v>3153</v>
      </c>
      <c r="U6455" s="1">
        <v>0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B6455" s="1">
        <v>0</v>
      </c>
      <c r="AC6455" s="1">
        <v>1</v>
      </c>
      <c r="AD6455" s="1">
        <v>0</v>
      </c>
      <c r="AE6455" s="1">
        <v>0</v>
      </c>
      <c r="AF6455" s="1">
        <v>0</v>
      </c>
      <c r="AG6455" s="1">
        <v>0</v>
      </c>
    </row>
    <row r="6456" spans="1:33" x14ac:dyDescent="0.25">
      <c r="A6456" s="1" t="s">
        <v>3108</v>
      </c>
      <c r="B6456" s="1" t="s">
        <v>32</v>
      </c>
      <c r="C6456" s="13" t="s">
        <v>140</v>
      </c>
      <c r="D6456" s="1" t="str">
        <f>CONCATENATE(B6456," ",C6456)</f>
        <v>Acer K242HLbid</v>
      </c>
      <c r="E6456" s="19">
        <v>2070</v>
      </c>
      <c r="F6456" s="1">
        <f>E6456/1000</f>
        <v>2.0699999999999998</v>
      </c>
      <c r="G6456" s="1">
        <v>101.49051490514906</v>
      </c>
      <c r="I6456" s="1" t="s">
        <v>53</v>
      </c>
      <c r="J6456" s="1" t="s">
        <v>53</v>
      </c>
      <c r="K6456" s="1" t="s">
        <v>42</v>
      </c>
      <c r="L6456" s="1">
        <f>E6456*G6456</f>
        <v>210085.36585365856</v>
      </c>
      <c r="M6456" s="1">
        <f>L6456/1000000</f>
        <v>0.21008536585365856</v>
      </c>
      <c r="N6456" s="1" t="s">
        <v>43</v>
      </c>
      <c r="O6456" s="1" t="s">
        <v>37</v>
      </c>
      <c r="P6456" s="1" t="s">
        <v>38</v>
      </c>
      <c r="Q6456" s="1" t="s">
        <v>38</v>
      </c>
      <c r="R6456" s="1" t="s">
        <v>39</v>
      </c>
      <c r="S6456" s="11" t="s">
        <v>3153</v>
      </c>
      <c r="U6456" s="1">
        <v>0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B6456" s="1">
        <v>0</v>
      </c>
      <c r="AC6456" s="1">
        <v>1</v>
      </c>
      <c r="AD6456" s="1">
        <v>0</v>
      </c>
      <c r="AE6456" s="1">
        <v>0</v>
      </c>
      <c r="AF6456" s="1">
        <v>0</v>
      </c>
      <c r="AG6456" s="1">
        <v>0</v>
      </c>
    </row>
    <row r="6457" spans="1:33" x14ac:dyDescent="0.25">
      <c r="A6457" s="1" t="s">
        <v>3108</v>
      </c>
      <c r="B6457" s="1" t="s">
        <v>32</v>
      </c>
      <c r="C6457" s="13" t="s">
        <v>141</v>
      </c>
      <c r="D6457" s="1" t="str">
        <f>CONCATENATE(B6457," ",C6457)</f>
        <v>Acer K242HLDbid</v>
      </c>
      <c r="E6457" s="19">
        <v>393</v>
      </c>
      <c r="F6457" s="1">
        <f>E6457/1000</f>
        <v>0.39300000000000002</v>
      </c>
      <c r="G6457" s="1">
        <v>101.61246612466125</v>
      </c>
      <c r="I6457" s="1" t="s">
        <v>53</v>
      </c>
      <c r="J6457" s="1" t="s">
        <v>53</v>
      </c>
      <c r="K6457" s="1" t="s">
        <v>42</v>
      </c>
      <c r="L6457" s="1">
        <f>E6457*G6457</f>
        <v>39933.699186991871</v>
      </c>
      <c r="M6457" s="1">
        <f>L6457/1000000</f>
        <v>3.9933699186991869E-2</v>
      </c>
      <c r="N6457" s="1" t="s">
        <v>43</v>
      </c>
      <c r="O6457" s="1" t="s">
        <v>37</v>
      </c>
      <c r="P6457" s="1" t="s">
        <v>38</v>
      </c>
      <c r="Q6457" s="1" t="s">
        <v>38</v>
      </c>
      <c r="R6457" s="1" t="s">
        <v>49</v>
      </c>
      <c r="S6457" s="11" t="s">
        <v>3153</v>
      </c>
      <c r="U6457" s="1">
        <v>0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B6457" s="1">
        <v>0</v>
      </c>
      <c r="AC6457" s="1">
        <v>1</v>
      </c>
      <c r="AD6457" s="1">
        <v>0</v>
      </c>
      <c r="AE6457" s="1">
        <v>0</v>
      </c>
      <c r="AF6457" s="1">
        <v>0</v>
      </c>
      <c r="AG6457" s="1">
        <v>0</v>
      </c>
    </row>
    <row r="6458" spans="1:33" x14ac:dyDescent="0.25">
      <c r="A6458" s="1" t="s">
        <v>3108</v>
      </c>
      <c r="B6458" s="1" t="s">
        <v>32</v>
      </c>
      <c r="C6458" s="13" t="s">
        <v>1810</v>
      </c>
      <c r="D6458" s="1" t="str">
        <f>CONCATENATE(B6458," ",C6458)</f>
        <v>Acer K242HQLBbd</v>
      </c>
      <c r="E6458" s="19">
        <v>39</v>
      </c>
      <c r="F6458" s="1">
        <f>E6458/1000</f>
        <v>3.9E-2</v>
      </c>
      <c r="G6458" s="1">
        <v>110.20408163265306</v>
      </c>
      <c r="I6458" s="1" t="s">
        <v>53</v>
      </c>
      <c r="J6458" s="1" t="s">
        <v>53</v>
      </c>
      <c r="K6458" s="1" t="s">
        <v>42</v>
      </c>
      <c r="L6458" s="1">
        <f>E6458*G6458</f>
        <v>4297.9591836734689</v>
      </c>
      <c r="M6458" s="1">
        <f>L6458/1000000</f>
        <v>4.2979591836734693E-3</v>
      </c>
      <c r="N6458" s="1" t="s">
        <v>43</v>
      </c>
      <c r="O6458" s="1" t="s">
        <v>37</v>
      </c>
      <c r="P6458" s="1" t="s">
        <v>38</v>
      </c>
      <c r="Q6458" s="1" t="s">
        <v>38</v>
      </c>
      <c r="R6458" s="1" t="s">
        <v>39</v>
      </c>
      <c r="S6458" s="11" t="s">
        <v>3153</v>
      </c>
      <c r="U6458" s="1">
        <v>0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B6458" s="1">
        <v>0</v>
      </c>
      <c r="AC6458" s="1">
        <v>1</v>
      </c>
      <c r="AD6458" s="1">
        <v>0</v>
      </c>
      <c r="AE6458" s="1">
        <v>0</v>
      </c>
      <c r="AF6458" s="1">
        <v>0</v>
      </c>
      <c r="AG6458" s="1">
        <v>0</v>
      </c>
    </row>
    <row r="6459" spans="1:33" x14ac:dyDescent="0.25">
      <c r="A6459" s="1" t="s">
        <v>3108</v>
      </c>
      <c r="B6459" s="1" t="s">
        <v>32</v>
      </c>
      <c r="C6459" s="13" t="s">
        <v>1408</v>
      </c>
      <c r="D6459" s="1" t="str">
        <f>CONCATENATE(B6459," ",C6459)</f>
        <v>Acer K242HQLBbid</v>
      </c>
      <c r="E6459" s="19">
        <v>3770</v>
      </c>
      <c r="F6459" s="1">
        <f>E6459/1000</f>
        <v>3.77</v>
      </c>
      <c r="G6459" s="1">
        <v>111.40845070422536</v>
      </c>
      <c r="I6459" s="1" t="s">
        <v>56</v>
      </c>
      <c r="J6459" s="1" t="s">
        <v>53</v>
      </c>
      <c r="K6459" s="1" t="s">
        <v>42</v>
      </c>
      <c r="L6459" s="1">
        <f>E6459*G6459</f>
        <v>420009.85915492958</v>
      </c>
      <c r="M6459" s="1">
        <f>L6459/1000000</f>
        <v>0.42000985915492955</v>
      </c>
      <c r="N6459" s="1" t="s">
        <v>43</v>
      </c>
      <c r="O6459" s="1" t="s">
        <v>37</v>
      </c>
      <c r="P6459" s="1" t="s">
        <v>38</v>
      </c>
      <c r="Q6459" s="1" t="s">
        <v>38</v>
      </c>
      <c r="R6459" s="1" t="s">
        <v>39</v>
      </c>
      <c r="S6459" s="11" t="s">
        <v>3108</v>
      </c>
      <c r="U6459" s="1">
        <v>0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B6459" s="1">
        <v>0</v>
      </c>
      <c r="AC6459" s="1">
        <v>1</v>
      </c>
      <c r="AD6459" s="1">
        <v>0</v>
      </c>
      <c r="AE6459" s="1">
        <v>0</v>
      </c>
      <c r="AF6459" s="1">
        <v>0</v>
      </c>
      <c r="AG6459" s="1">
        <v>0</v>
      </c>
    </row>
    <row r="6460" spans="1:33" x14ac:dyDescent="0.25">
      <c r="A6460" s="1" t="s">
        <v>3108</v>
      </c>
      <c r="B6460" s="1" t="s">
        <v>32</v>
      </c>
      <c r="C6460" s="13" t="s">
        <v>142</v>
      </c>
      <c r="D6460" s="1" t="str">
        <f>CONCATENATE(B6460," ",C6460)</f>
        <v>Acer K242HQLbid</v>
      </c>
      <c r="E6460" s="19">
        <v>1798</v>
      </c>
      <c r="F6460" s="1">
        <f>E6460/1000</f>
        <v>1.798</v>
      </c>
      <c r="G6460" s="1">
        <v>99.1869918699187</v>
      </c>
      <c r="I6460" s="1" t="s">
        <v>56</v>
      </c>
      <c r="J6460" s="1" t="s">
        <v>53</v>
      </c>
      <c r="K6460" s="1" t="s">
        <v>42</v>
      </c>
      <c r="L6460" s="1">
        <f>E6460*G6460</f>
        <v>178338.21138211383</v>
      </c>
      <c r="M6460" s="1">
        <f>L6460/1000000</f>
        <v>0.17833821138211384</v>
      </c>
      <c r="N6460" s="1" t="s">
        <v>43</v>
      </c>
      <c r="O6460" s="1" t="s">
        <v>37</v>
      </c>
      <c r="P6460" s="1" t="s">
        <v>38</v>
      </c>
      <c r="Q6460" s="1" t="s">
        <v>38</v>
      </c>
      <c r="R6460" s="1" t="s">
        <v>39</v>
      </c>
      <c r="S6460" s="11" t="s">
        <v>3153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B6460" s="1">
        <v>0</v>
      </c>
      <c r="AC6460" s="1">
        <v>1</v>
      </c>
      <c r="AD6460" s="1">
        <v>0</v>
      </c>
      <c r="AE6460" s="1">
        <v>0</v>
      </c>
      <c r="AF6460" s="1">
        <v>0</v>
      </c>
      <c r="AG6460" s="1">
        <v>0</v>
      </c>
    </row>
    <row r="6461" spans="1:33" x14ac:dyDescent="0.25">
      <c r="A6461" s="1" t="s">
        <v>3108</v>
      </c>
      <c r="B6461" s="1" t="s">
        <v>32</v>
      </c>
      <c r="C6461" s="13" t="s">
        <v>3116</v>
      </c>
      <c r="D6461" s="1" t="str">
        <f>CONCATENATE(B6461," ",C6461)</f>
        <v>Acer K242HYLAbi</v>
      </c>
      <c r="E6461" s="19">
        <v>2</v>
      </c>
      <c r="F6461" s="1">
        <f>E6461/1000</f>
        <v>2E-3</v>
      </c>
      <c r="G6461" s="1">
        <v>125.765625</v>
      </c>
      <c r="I6461" s="1" t="s">
        <v>52</v>
      </c>
      <c r="J6461" s="1" t="s">
        <v>53</v>
      </c>
      <c r="K6461" s="1" t="s">
        <v>42</v>
      </c>
      <c r="L6461" s="1">
        <f>E6461*G6461</f>
        <v>251.53125</v>
      </c>
      <c r="M6461" s="1">
        <f>L6461/1000000</f>
        <v>2.5153125000000002E-4</v>
      </c>
      <c r="N6461" s="1" t="s">
        <v>43</v>
      </c>
      <c r="O6461" s="1" t="s">
        <v>54</v>
      </c>
      <c r="P6461" s="1" t="s">
        <v>38</v>
      </c>
      <c r="Q6461" s="1" t="s">
        <v>38</v>
      </c>
      <c r="R6461" s="1" t="s">
        <v>58</v>
      </c>
      <c r="S6461" s="11" t="s">
        <v>3108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B6461" s="1">
        <v>0</v>
      </c>
      <c r="AC6461" s="1">
        <v>1</v>
      </c>
      <c r="AD6461" s="1">
        <v>0</v>
      </c>
      <c r="AE6461" s="1">
        <v>1</v>
      </c>
      <c r="AF6461" s="1">
        <v>0</v>
      </c>
      <c r="AG6461" s="1">
        <v>0</v>
      </c>
    </row>
    <row r="6462" spans="1:33" x14ac:dyDescent="0.25">
      <c r="A6462" s="1" t="s">
        <v>3108</v>
      </c>
      <c r="B6462" s="1" t="s">
        <v>32</v>
      </c>
      <c r="C6462" s="13" t="s">
        <v>143</v>
      </c>
      <c r="D6462" s="1" t="str">
        <f>CONCATENATE(B6462," ",C6462)</f>
        <v>Acer K272HLEbd</v>
      </c>
      <c r="E6462" s="19">
        <v>674</v>
      </c>
      <c r="F6462" s="1">
        <f>E6462/1000</f>
        <v>0.67400000000000004</v>
      </c>
      <c r="G6462" s="1">
        <v>138.60433604336043</v>
      </c>
      <c r="I6462" s="1" t="s">
        <v>63</v>
      </c>
      <c r="J6462" s="1" t="s">
        <v>63</v>
      </c>
      <c r="K6462" s="1" t="s">
        <v>42</v>
      </c>
      <c r="L6462" s="1">
        <f>E6462*G6462</f>
        <v>93419.322493224929</v>
      </c>
      <c r="M6462" s="1">
        <f>L6462/1000000</f>
        <v>9.3419322493224932E-2</v>
      </c>
      <c r="N6462" s="1" t="s">
        <v>43</v>
      </c>
      <c r="O6462" s="2" t="s">
        <v>44</v>
      </c>
      <c r="P6462" s="1" t="s">
        <v>38</v>
      </c>
      <c r="Q6462" s="1" t="s">
        <v>38</v>
      </c>
      <c r="R6462" s="1" t="s">
        <v>58</v>
      </c>
      <c r="S6462" s="11" t="s">
        <v>3153</v>
      </c>
      <c r="U6462" s="1">
        <v>0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B6462" s="1">
        <v>0</v>
      </c>
      <c r="AC6462" s="1">
        <v>1</v>
      </c>
      <c r="AD6462" s="1">
        <v>0</v>
      </c>
      <c r="AE6462" s="1">
        <v>0</v>
      </c>
      <c r="AF6462" s="1">
        <v>0</v>
      </c>
      <c r="AG6462" s="1">
        <v>0</v>
      </c>
    </row>
    <row r="6463" spans="1:33" x14ac:dyDescent="0.25">
      <c r="A6463" s="1" t="s">
        <v>3108</v>
      </c>
      <c r="B6463" s="1" t="s">
        <v>32</v>
      </c>
      <c r="C6463" s="13" t="s">
        <v>144</v>
      </c>
      <c r="D6463" s="1" t="str">
        <f>CONCATENATE(B6463," ",C6463)</f>
        <v>Acer K272HLEbid</v>
      </c>
      <c r="E6463" s="5">
        <v>498</v>
      </c>
      <c r="F6463" s="1">
        <f>E6463/1000</f>
        <v>0.498</v>
      </c>
      <c r="G6463" s="1">
        <v>142.07317073170734</v>
      </c>
      <c r="I6463" s="1" t="s">
        <v>63</v>
      </c>
      <c r="J6463" s="1" t="s">
        <v>63</v>
      </c>
      <c r="K6463" s="1" t="s">
        <v>42</v>
      </c>
      <c r="L6463" s="1">
        <f>E6463*G6463</f>
        <v>70752.43902439026</v>
      </c>
      <c r="M6463" s="1">
        <f>L6463/1000000</f>
        <v>7.0752439024390254E-2</v>
      </c>
      <c r="N6463" s="1" t="s">
        <v>43</v>
      </c>
      <c r="O6463" s="2" t="s">
        <v>44</v>
      </c>
      <c r="P6463" s="1" t="s">
        <v>38</v>
      </c>
      <c r="Q6463" s="1" t="s">
        <v>38</v>
      </c>
      <c r="R6463" s="1" t="s">
        <v>58</v>
      </c>
      <c r="S6463" s="11" t="s">
        <v>3153</v>
      </c>
      <c r="U6463" s="1">
        <v>0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B6463" s="1">
        <v>0</v>
      </c>
      <c r="AC6463" s="1">
        <v>1</v>
      </c>
      <c r="AD6463" s="1">
        <v>0</v>
      </c>
      <c r="AE6463" s="1">
        <v>0</v>
      </c>
      <c r="AF6463" s="1">
        <v>0</v>
      </c>
      <c r="AG6463" s="1">
        <v>0</v>
      </c>
    </row>
    <row r="6464" spans="1:33" x14ac:dyDescent="0.25">
      <c r="A6464" s="1" t="s">
        <v>3108</v>
      </c>
      <c r="B6464" s="1" t="s">
        <v>32</v>
      </c>
      <c r="C6464" s="13" t="s">
        <v>145</v>
      </c>
      <c r="D6464" s="1" t="str">
        <f>CONCATENATE(B6464," ",C6464)</f>
        <v>Acer K272HULEbmidpx</v>
      </c>
      <c r="E6464" s="5">
        <v>145</v>
      </c>
      <c r="F6464" s="1">
        <f>E6464/1000</f>
        <v>0.14499999999999999</v>
      </c>
      <c r="G6464" s="1">
        <v>225.06775067750678</v>
      </c>
      <c r="I6464" s="1" t="s">
        <v>63</v>
      </c>
      <c r="J6464" s="1" t="s">
        <v>63</v>
      </c>
      <c r="K6464" s="1" t="s">
        <v>64</v>
      </c>
      <c r="L6464" s="1">
        <f>E6464*G6464</f>
        <v>32634.823848238484</v>
      </c>
      <c r="M6464" s="1">
        <f>L6464/1000000</f>
        <v>3.2634823848238487E-2</v>
      </c>
      <c r="N6464" s="1" t="s">
        <v>65</v>
      </c>
      <c r="O6464" s="1" t="s">
        <v>37</v>
      </c>
      <c r="P6464" s="1" t="s">
        <v>38</v>
      </c>
      <c r="Q6464" s="1" t="s">
        <v>38</v>
      </c>
      <c r="R6464" s="1" t="s">
        <v>49</v>
      </c>
      <c r="S6464" s="11" t="s">
        <v>3153</v>
      </c>
      <c r="U6464" s="1">
        <v>0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B6464" s="1">
        <v>0</v>
      </c>
      <c r="AC6464" s="1">
        <v>1</v>
      </c>
      <c r="AD6464" s="1">
        <v>0</v>
      </c>
      <c r="AE6464" s="1">
        <v>0</v>
      </c>
      <c r="AF6464" s="1">
        <v>0</v>
      </c>
      <c r="AG6464" s="1">
        <v>0</v>
      </c>
    </row>
    <row r="6465" spans="1:33" x14ac:dyDescent="0.25">
      <c r="A6465" s="1" t="s">
        <v>3108</v>
      </c>
      <c r="B6465" s="1" t="s">
        <v>32</v>
      </c>
      <c r="C6465" s="13" t="s">
        <v>1411</v>
      </c>
      <c r="D6465" s="1" t="str">
        <f>CONCATENATE(B6465," ",C6465)</f>
        <v>Acer KA220HQbid</v>
      </c>
      <c r="E6465" s="5">
        <v>24</v>
      </c>
      <c r="F6465" s="1">
        <f>E6465/1000</f>
        <v>2.4E-2</v>
      </c>
      <c r="G6465" s="1">
        <v>87.357723577235774</v>
      </c>
      <c r="I6465" s="1" t="s">
        <v>41</v>
      </c>
      <c r="J6465" s="1" t="s">
        <v>41</v>
      </c>
      <c r="K6465" s="1" t="s">
        <v>42</v>
      </c>
      <c r="L6465" s="1">
        <f>E6465*G6465</f>
        <v>2096.5853658536585</v>
      </c>
      <c r="M6465" s="1">
        <f>L6465/1000000</f>
        <v>2.0965853658536583E-3</v>
      </c>
      <c r="N6465" s="1" t="s">
        <v>43</v>
      </c>
      <c r="O6465" s="1" t="s">
        <v>37</v>
      </c>
      <c r="P6465" s="1" t="s">
        <v>38</v>
      </c>
      <c r="Q6465" s="1" t="s">
        <v>38</v>
      </c>
      <c r="R6465" s="1" t="s">
        <v>39</v>
      </c>
      <c r="S6465" s="11" t="s">
        <v>3153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B6465" s="1">
        <v>1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</row>
    <row r="6466" spans="1:33" x14ac:dyDescent="0.25">
      <c r="A6466" s="1" t="s">
        <v>3108</v>
      </c>
      <c r="B6466" s="1" t="s">
        <v>32</v>
      </c>
      <c r="C6466" s="13" t="s">
        <v>3050</v>
      </c>
      <c r="D6466" s="1" t="str">
        <f>CONCATENATE(B6466," ",C6466)</f>
        <v>Acer KA221QBID</v>
      </c>
      <c r="E6466" s="5">
        <v>48</v>
      </c>
      <c r="F6466" s="1">
        <f>E6466/1000</f>
        <v>4.8000000000000001E-2</v>
      </c>
      <c r="G6466" s="1">
        <v>106.36856368563686</v>
      </c>
      <c r="I6466" s="1" t="s">
        <v>41</v>
      </c>
      <c r="J6466" s="1" t="s">
        <v>41</v>
      </c>
      <c r="K6466" s="1" t="s">
        <v>42</v>
      </c>
      <c r="L6466" s="1">
        <f>E6466*G6466</f>
        <v>5105.6910569105694</v>
      </c>
      <c r="M6466" s="1">
        <f>L6466/1000000</f>
        <v>5.105691056910569E-3</v>
      </c>
      <c r="N6466" s="1" t="s">
        <v>43</v>
      </c>
      <c r="O6466" s="1" t="s">
        <v>37</v>
      </c>
      <c r="P6466" s="1" t="s">
        <v>38</v>
      </c>
      <c r="Q6466" s="1" t="s">
        <v>38</v>
      </c>
      <c r="R6466" s="1" t="s">
        <v>39</v>
      </c>
      <c r="S6466" s="11" t="s">
        <v>3153</v>
      </c>
      <c r="U6466" s="1">
        <v>1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B6466" s="1">
        <v>1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</row>
    <row r="6467" spans="1:33" x14ac:dyDescent="0.25">
      <c r="A6467" s="1" t="s">
        <v>3108</v>
      </c>
      <c r="B6467" s="1" t="s">
        <v>32</v>
      </c>
      <c r="C6467" s="13" t="s">
        <v>146</v>
      </c>
      <c r="D6467" s="1" t="str">
        <f>CONCATENATE(B6467," ",C6467)</f>
        <v>Acer KA240Hbid</v>
      </c>
      <c r="E6467" s="5">
        <v>9</v>
      </c>
      <c r="F6467" s="1">
        <f>E6467/1000</f>
        <v>8.9999999999999993E-3</v>
      </c>
      <c r="G6467" s="1">
        <v>117.87262872628727</v>
      </c>
      <c r="I6467" s="1" t="s">
        <v>56</v>
      </c>
      <c r="J6467" s="1" t="s">
        <v>53</v>
      </c>
      <c r="K6467" s="1" t="s">
        <v>42</v>
      </c>
      <c r="L6467" s="1">
        <f>E6467*G6467</f>
        <v>1060.8536585365855</v>
      </c>
      <c r="M6467" s="1">
        <f>L6467/1000000</f>
        <v>1.0608536585365856E-3</v>
      </c>
      <c r="N6467" s="1" t="s">
        <v>43</v>
      </c>
      <c r="O6467" s="1" t="s">
        <v>37</v>
      </c>
      <c r="P6467" s="1" t="s">
        <v>38</v>
      </c>
      <c r="Q6467" s="1" t="s">
        <v>38</v>
      </c>
      <c r="R6467" s="1" t="s">
        <v>39</v>
      </c>
      <c r="S6467" s="11" t="s">
        <v>3153</v>
      </c>
      <c r="U6467" s="1">
        <v>0</v>
      </c>
      <c r="V6467" s="1">
        <v>1</v>
      </c>
      <c r="W6467" s="1">
        <v>0</v>
      </c>
      <c r="X6467" s="1">
        <v>0</v>
      </c>
      <c r="Y6467" s="1">
        <v>0</v>
      </c>
      <c r="Z6467" s="1">
        <v>0</v>
      </c>
      <c r="AB6467" s="1">
        <v>0</v>
      </c>
      <c r="AC6467" s="1">
        <v>1</v>
      </c>
      <c r="AD6467" s="1">
        <v>0</v>
      </c>
      <c r="AE6467" s="1">
        <v>0</v>
      </c>
      <c r="AF6467" s="1">
        <v>0</v>
      </c>
      <c r="AG6467" s="1">
        <v>0</v>
      </c>
    </row>
    <row r="6468" spans="1:33" x14ac:dyDescent="0.25">
      <c r="A6468" s="1" t="s">
        <v>3108</v>
      </c>
      <c r="B6468" s="1" t="s">
        <v>32</v>
      </c>
      <c r="C6468" s="13" t="s">
        <v>147</v>
      </c>
      <c r="D6468" s="1" t="str">
        <f>CONCATENATE(B6468," ",C6468)</f>
        <v>Acer KA240HQBbid</v>
      </c>
      <c r="E6468" s="5">
        <v>453</v>
      </c>
      <c r="F6468" s="1">
        <f>E6468/1000</f>
        <v>0.45300000000000001</v>
      </c>
      <c r="G6468" s="1">
        <v>102.71002710027101</v>
      </c>
      <c r="I6468" s="1" t="s">
        <v>56</v>
      </c>
      <c r="J6468" s="1" t="s">
        <v>53</v>
      </c>
      <c r="K6468" s="1" t="s">
        <v>42</v>
      </c>
      <c r="L6468" s="1">
        <f>E6468*G6468</f>
        <v>46527.642276422768</v>
      </c>
      <c r="M6468" s="1">
        <f>L6468/1000000</f>
        <v>4.6527642276422768E-2</v>
      </c>
      <c r="N6468" s="1" t="s">
        <v>43</v>
      </c>
      <c r="O6468" s="1" t="s">
        <v>37</v>
      </c>
      <c r="P6468" s="1" t="s">
        <v>38</v>
      </c>
      <c r="Q6468" s="1" t="s">
        <v>38</v>
      </c>
      <c r="R6468" s="1" t="s">
        <v>49</v>
      </c>
      <c r="S6468" s="11" t="s">
        <v>3153</v>
      </c>
      <c r="U6468" s="1">
        <v>0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B6468" s="1">
        <v>0</v>
      </c>
      <c r="AC6468" s="1">
        <v>1</v>
      </c>
      <c r="AD6468" s="1">
        <v>0</v>
      </c>
      <c r="AE6468" s="1">
        <v>0</v>
      </c>
      <c r="AF6468" s="1">
        <v>0</v>
      </c>
      <c r="AG6468" s="1">
        <v>0</v>
      </c>
    </row>
    <row r="6469" spans="1:33" x14ac:dyDescent="0.25">
      <c r="A6469" s="1" t="s">
        <v>3108</v>
      </c>
      <c r="B6469" s="1" t="s">
        <v>32</v>
      </c>
      <c r="C6469" s="13" t="s">
        <v>148</v>
      </c>
      <c r="D6469" s="1" t="str">
        <f>CONCATENATE(B6469," ",C6469)</f>
        <v>Acer KA242Ybi</v>
      </c>
      <c r="E6469" s="5">
        <v>3000</v>
      </c>
      <c r="F6469" s="1">
        <f>E6469/1000</f>
        <v>3</v>
      </c>
      <c r="G6469" s="1">
        <v>115.16260162601627</v>
      </c>
      <c r="I6469" s="1" t="s">
        <v>56</v>
      </c>
      <c r="J6469" s="1" t="s">
        <v>53</v>
      </c>
      <c r="K6469" s="1" t="s">
        <v>42</v>
      </c>
      <c r="L6469" s="1">
        <f>E6469*G6469</f>
        <v>345487.80487804883</v>
      </c>
      <c r="M6469" s="1">
        <f>L6469/1000000</f>
        <v>0.34548780487804881</v>
      </c>
      <c r="N6469" s="1" t="s">
        <v>43</v>
      </c>
      <c r="O6469" s="1" t="s">
        <v>37</v>
      </c>
      <c r="P6469" s="1" t="s">
        <v>38</v>
      </c>
      <c r="Q6469" s="1" t="s">
        <v>38</v>
      </c>
      <c r="R6469" s="1" t="s">
        <v>49</v>
      </c>
      <c r="S6469" s="11" t="s">
        <v>3153</v>
      </c>
      <c r="U6469" s="1">
        <v>0</v>
      </c>
      <c r="V6469" s="1">
        <v>1</v>
      </c>
      <c r="W6469" s="1">
        <v>0</v>
      </c>
      <c r="X6469" s="1">
        <v>0</v>
      </c>
      <c r="Y6469" s="1">
        <v>0</v>
      </c>
      <c r="Z6469" s="1">
        <v>0</v>
      </c>
      <c r="AB6469" s="1">
        <v>0</v>
      </c>
      <c r="AC6469" s="1">
        <v>1</v>
      </c>
      <c r="AD6469" s="1">
        <v>0</v>
      </c>
      <c r="AE6469" s="1">
        <v>0</v>
      </c>
      <c r="AF6469" s="1">
        <v>0</v>
      </c>
      <c r="AG6469" s="1">
        <v>0</v>
      </c>
    </row>
    <row r="6470" spans="1:33" x14ac:dyDescent="0.25">
      <c r="A6470" s="1" t="s">
        <v>3108</v>
      </c>
      <c r="B6470" s="1" t="s">
        <v>32</v>
      </c>
      <c r="C6470" s="13" t="s">
        <v>1413</v>
      </c>
      <c r="D6470" s="1" t="str">
        <f>CONCATENATE(B6470," ",C6470)</f>
        <v>Acer KA272bi</v>
      </c>
      <c r="E6470" s="5">
        <v>1500</v>
      </c>
      <c r="F6470" s="1">
        <f>E6470/1000</f>
        <v>1.5</v>
      </c>
      <c r="G6470" s="1">
        <v>159</v>
      </c>
      <c r="I6470" s="1" t="s">
        <v>63</v>
      </c>
      <c r="J6470" s="1" t="s">
        <v>63</v>
      </c>
      <c r="K6470" s="1" t="s">
        <v>42</v>
      </c>
      <c r="L6470" s="1">
        <f>E6470*G6470</f>
        <v>238500</v>
      </c>
      <c r="M6470" s="1">
        <f>L6470/1000000</f>
        <v>0.23849999999999999</v>
      </c>
      <c r="N6470" s="1" t="s">
        <v>43</v>
      </c>
      <c r="O6470" s="1" t="s">
        <v>54</v>
      </c>
      <c r="P6470" s="1" t="s">
        <v>38</v>
      </c>
      <c r="Q6470" s="1" t="s">
        <v>38</v>
      </c>
      <c r="R6470" s="1" t="s">
        <v>49</v>
      </c>
      <c r="S6470" s="11" t="s">
        <v>3108</v>
      </c>
      <c r="U6470" s="1">
        <v>0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B6470" s="1">
        <v>0</v>
      </c>
      <c r="AC6470" s="1">
        <v>1</v>
      </c>
      <c r="AD6470" s="1">
        <v>0</v>
      </c>
      <c r="AE6470" s="1">
        <v>1</v>
      </c>
      <c r="AF6470" s="1">
        <v>0</v>
      </c>
      <c r="AG6470" s="1">
        <v>0</v>
      </c>
    </row>
    <row r="6471" spans="1:33" x14ac:dyDescent="0.25">
      <c r="A6471" s="1" t="s">
        <v>3108</v>
      </c>
      <c r="B6471" s="1" t="s">
        <v>32</v>
      </c>
      <c r="C6471" s="13" t="s">
        <v>150</v>
      </c>
      <c r="D6471" s="1" t="str">
        <f>CONCATENATE(B6471," ",C6471)</f>
        <v>Acer KG241bmiix</v>
      </c>
      <c r="E6471" s="5">
        <v>6</v>
      </c>
      <c r="F6471" s="1">
        <f>E6471/1000</f>
        <v>6.0000000000000001E-3</v>
      </c>
      <c r="G6471" s="1">
        <v>146.9387755102041</v>
      </c>
      <c r="I6471" s="1" t="s">
        <v>56</v>
      </c>
      <c r="J6471" s="1" t="s">
        <v>53</v>
      </c>
      <c r="K6471" s="1" t="s">
        <v>42</v>
      </c>
      <c r="L6471" s="1">
        <f>E6471*G6471</f>
        <v>881.63265306122457</v>
      </c>
      <c r="M6471" s="1">
        <f>L6471/1000000</f>
        <v>8.816326530612246E-4</v>
      </c>
      <c r="N6471" s="1" t="s">
        <v>43</v>
      </c>
      <c r="O6471" s="1" t="s">
        <v>37</v>
      </c>
      <c r="P6471" s="1" t="s">
        <v>38</v>
      </c>
      <c r="Q6471" s="1" t="s">
        <v>48</v>
      </c>
      <c r="R6471" s="1" t="s">
        <v>49</v>
      </c>
      <c r="S6471" s="11" t="s">
        <v>3153</v>
      </c>
      <c r="U6471" s="1">
        <v>0</v>
      </c>
      <c r="V6471" s="1">
        <v>0</v>
      </c>
      <c r="W6471" s="1">
        <v>0</v>
      </c>
      <c r="X6471" s="1">
        <v>1</v>
      </c>
      <c r="Y6471" s="1">
        <v>0</v>
      </c>
      <c r="Z6471" s="1">
        <v>0</v>
      </c>
      <c r="AB6471" s="1">
        <v>0</v>
      </c>
      <c r="AC6471" s="1">
        <v>1</v>
      </c>
      <c r="AD6471" s="1">
        <v>0</v>
      </c>
      <c r="AE6471" s="1">
        <v>0</v>
      </c>
      <c r="AF6471" s="1">
        <v>0</v>
      </c>
      <c r="AG6471" s="1">
        <v>0</v>
      </c>
    </row>
    <row r="6472" spans="1:33" x14ac:dyDescent="0.25">
      <c r="A6472" s="1" t="s">
        <v>3108</v>
      </c>
      <c r="B6472" s="1" t="s">
        <v>32</v>
      </c>
      <c r="C6472" s="13" t="s">
        <v>1414</v>
      </c>
      <c r="D6472" s="1" t="str">
        <f>CONCATENATE(B6472," ",C6472)</f>
        <v>Acer KG241Qbii</v>
      </c>
      <c r="E6472" s="5">
        <v>34</v>
      </c>
      <c r="F6472" s="1">
        <f>E6472/1000</f>
        <v>3.4000000000000002E-2</v>
      </c>
      <c r="G6472" s="1">
        <v>141.19241192411926</v>
      </c>
      <c r="I6472" s="1" t="s">
        <v>56</v>
      </c>
      <c r="J6472" s="1" t="s">
        <v>53</v>
      </c>
      <c r="K6472" s="1" t="s">
        <v>42</v>
      </c>
      <c r="L6472" s="1">
        <f>E6472*G6472</f>
        <v>4800.5420054200549</v>
      </c>
      <c r="M6472" s="1">
        <f>L6472/1000000</f>
        <v>4.8005420054200547E-3</v>
      </c>
      <c r="N6472" s="1" t="s">
        <v>43</v>
      </c>
      <c r="O6472" s="1" t="s">
        <v>37</v>
      </c>
      <c r="P6472" s="1" t="s">
        <v>38</v>
      </c>
      <c r="Q6472" s="1" t="s">
        <v>48</v>
      </c>
      <c r="R6472" s="1" t="s">
        <v>49</v>
      </c>
      <c r="S6472" s="11" t="s">
        <v>3153</v>
      </c>
      <c r="U6472" s="1">
        <v>0</v>
      </c>
      <c r="V6472" s="1">
        <v>0</v>
      </c>
      <c r="W6472" s="1">
        <v>0</v>
      </c>
      <c r="X6472" s="1">
        <v>1</v>
      </c>
      <c r="Y6472" s="1">
        <v>0</v>
      </c>
      <c r="Z6472" s="1">
        <v>0</v>
      </c>
      <c r="AB6472" s="1">
        <v>0</v>
      </c>
      <c r="AC6472" s="1">
        <v>1</v>
      </c>
      <c r="AD6472" s="1">
        <v>0</v>
      </c>
      <c r="AE6472" s="1">
        <v>0</v>
      </c>
      <c r="AF6472" s="1">
        <v>0</v>
      </c>
      <c r="AG6472" s="1">
        <v>0</v>
      </c>
    </row>
    <row r="6473" spans="1:33" x14ac:dyDescent="0.25">
      <c r="A6473" s="1" t="s">
        <v>3108</v>
      </c>
      <c r="B6473" s="1" t="s">
        <v>32</v>
      </c>
      <c r="C6473" s="13" t="s">
        <v>151</v>
      </c>
      <c r="D6473" s="1" t="str">
        <f>CONCATENATE(B6473," ",C6473)</f>
        <v>Acer KG241QBMIIX</v>
      </c>
      <c r="E6473" s="5">
        <v>22</v>
      </c>
      <c r="F6473" s="1">
        <f>E6473/1000</f>
        <v>2.1999999999999999E-2</v>
      </c>
      <c r="G6473" s="1">
        <v>141.73441734417344</v>
      </c>
      <c r="I6473" s="1" t="s">
        <v>56</v>
      </c>
      <c r="J6473" s="1" t="s">
        <v>53</v>
      </c>
      <c r="K6473" s="1" t="s">
        <v>42</v>
      </c>
      <c r="L6473" s="1">
        <f>E6473*G6473</f>
        <v>3118.1571815718157</v>
      </c>
      <c r="M6473" s="1">
        <f>L6473/1000000</f>
        <v>3.1181571815718156E-3</v>
      </c>
      <c r="N6473" s="1" t="s">
        <v>43</v>
      </c>
      <c r="O6473" s="1" t="s">
        <v>37</v>
      </c>
      <c r="P6473" s="1" t="s">
        <v>38</v>
      </c>
      <c r="Q6473" s="1" t="s">
        <v>48</v>
      </c>
      <c r="R6473" s="1" t="s">
        <v>49</v>
      </c>
      <c r="S6473" s="11" t="s">
        <v>3153</v>
      </c>
      <c r="U6473" s="1">
        <v>0</v>
      </c>
      <c r="V6473" s="1">
        <v>0</v>
      </c>
      <c r="W6473" s="1">
        <v>0</v>
      </c>
      <c r="X6473" s="1">
        <v>1</v>
      </c>
      <c r="Y6473" s="1">
        <v>0</v>
      </c>
      <c r="Z6473" s="1">
        <v>0</v>
      </c>
      <c r="AB6473" s="1">
        <v>0</v>
      </c>
      <c r="AC6473" s="1">
        <v>1</v>
      </c>
      <c r="AD6473" s="1">
        <v>0</v>
      </c>
      <c r="AE6473" s="1">
        <v>0</v>
      </c>
      <c r="AF6473" s="1">
        <v>0</v>
      </c>
      <c r="AG6473" s="1">
        <v>0</v>
      </c>
    </row>
    <row r="6474" spans="1:33" x14ac:dyDescent="0.25">
      <c r="A6474" s="1" t="s">
        <v>3108</v>
      </c>
      <c r="B6474" s="1" t="s">
        <v>32</v>
      </c>
      <c r="C6474" s="13" t="s">
        <v>153</v>
      </c>
      <c r="D6474" s="1" t="str">
        <f>CONCATENATE(B6474," ",C6474)</f>
        <v>Acer KG241QSbiip</v>
      </c>
      <c r="E6474" s="19">
        <v>44</v>
      </c>
      <c r="F6474" s="1">
        <f>E6474/1000</f>
        <v>4.3999999999999997E-2</v>
      </c>
      <c r="G6474" s="1">
        <v>192.54742547425474</v>
      </c>
      <c r="I6474" s="1" t="s">
        <v>56</v>
      </c>
      <c r="J6474" s="1" t="s">
        <v>53</v>
      </c>
      <c r="K6474" s="1" t="s">
        <v>42</v>
      </c>
      <c r="L6474" s="1">
        <f>E6474*G6474</f>
        <v>8472.086720867208</v>
      </c>
      <c r="M6474" s="1">
        <f>L6474/1000000</f>
        <v>8.4720867208672081E-3</v>
      </c>
      <c r="N6474" s="1" t="s">
        <v>43</v>
      </c>
      <c r="O6474" s="1" t="s">
        <v>37</v>
      </c>
      <c r="P6474" s="1" t="s">
        <v>38</v>
      </c>
      <c r="Q6474" s="1" t="s">
        <v>48</v>
      </c>
      <c r="R6474" s="1" t="s">
        <v>49</v>
      </c>
      <c r="S6474" s="11" t="s">
        <v>3153</v>
      </c>
      <c r="U6474" s="1">
        <v>0</v>
      </c>
      <c r="V6474" s="1">
        <v>0</v>
      </c>
      <c r="W6474" s="1">
        <v>0</v>
      </c>
      <c r="X6474" s="1">
        <v>1</v>
      </c>
      <c r="Y6474" s="1">
        <v>0</v>
      </c>
      <c r="Z6474" s="1">
        <v>0</v>
      </c>
      <c r="AB6474" s="1">
        <v>0</v>
      </c>
      <c r="AC6474" s="1">
        <v>1</v>
      </c>
      <c r="AD6474" s="1">
        <v>0</v>
      </c>
      <c r="AE6474" s="1">
        <v>0</v>
      </c>
      <c r="AF6474" s="1">
        <v>0</v>
      </c>
      <c r="AG6474" s="1">
        <v>0</v>
      </c>
    </row>
    <row r="6475" spans="1:33" x14ac:dyDescent="0.25">
      <c r="A6475" s="1" t="s">
        <v>3108</v>
      </c>
      <c r="B6475" s="1" t="s">
        <v>32</v>
      </c>
      <c r="C6475" s="13" t="s">
        <v>154</v>
      </c>
      <c r="D6475" s="1" t="str">
        <f>CONCATENATE(B6475," ",C6475)</f>
        <v>Acer KG241YUbmiipx</v>
      </c>
      <c r="E6475" s="19">
        <v>1</v>
      </c>
      <c r="F6475" s="1">
        <f>E6475/1000</f>
        <v>1E-3</v>
      </c>
      <c r="G6475" s="1">
        <v>345.05633802816902</v>
      </c>
      <c r="I6475" s="1" t="s">
        <v>52</v>
      </c>
      <c r="J6475" s="1" t="s">
        <v>53</v>
      </c>
      <c r="K6475" s="1" t="s">
        <v>42</v>
      </c>
      <c r="L6475" s="1">
        <f>E6475*G6475</f>
        <v>345.05633802816902</v>
      </c>
      <c r="M6475" s="1">
        <f>L6475/1000000</f>
        <v>3.4505633802816904E-4</v>
      </c>
      <c r="N6475" s="1" t="s">
        <v>43</v>
      </c>
      <c r="O6475" s="1" t="s">
        <v>37</v>
      </c>
      <c r="P6475" s="1" t="s">
        <v>38</v>
      </c>
      <c r="Q6475" s="1" t="s">
        <v>48</v>
      </c>
      <c r="R6475" s="1" t="s">
        <v>49</v>
      </c>
      <c r="S6475" s="11" t="s">
        <v>3153</v>
      </c>
      <c r="U6475" s="1">
        <v>0</v>
      </c>
      <c r="V6475" s="1">
        <v>0</v>
      </c>
      <c r="W6475" s="1">
        <v>0</v>
      </c>
      <c r="X6475" s="1">
        <v>1</v>
      </c>
      <c r="Y6475" s="1">
        <v>0</v>
      </c>
      <c r="Z6475" s="1">
        <v>0</v>
      </c>
      <c r="AB6475" s="1">
        <v>0</v>
      </c>
      <c r="AC6475" s="1">
        <v>1</v>
      </c>
      <c r="AD6475" s="1">
        <v>0</v>
      </c>
      <c r="AE6475" s="1">
        <v>0</v>
      </c>
      <c r="AF6475" s="1">
        <v>0</v>
      </c>
      <c r="AG6475" s="1">
        <v>0</v>
      </c>
    </row>
    <row r="6476" spans="1:33" x14ac:dyDescent="0.25">
      <c r="A6476" s="1" t="s">
        <v>3108</v>
      </c>
      <c r="B6476" s="1" t="s">
        <v>32</v>
      </c>
      <c r="C6476" s="13" t="s">
        <v>155</v>
      </c>
      <c r="D6476" s="1" t="str">
        <f>CONCATENATE(B6476," ",C6476)</f>
        <v>Acer KG251Qbmiix</v>
      </c>
      <c r="E6476" s="19">
        <v>61</v>
      </c>
      <c r="F6476" s="1">
        <f>E6476/1000</f>
        <v>6.0999999999999999E-2</v>
      </c>
      <c r="G6476" s="1">
        <v>154.20054200542006</v>
      </c>
      <c r="I6476" s="1" t="s">
        <v>156</v>
      </c>
      <c r="J6476" s="1" t="s">
        <v>157</v>
      </c>
      <c r="K6476" s="1" t="s">
        <v>42</v>
      </c>
      <c r="L6476" s="1">
        <f>E6476*G6476</f>
        <v>9406.2330623306243</v>
      </c>
      <c r="M6476" s="1">
        <f>L6476/1000000</f>
        <v>9.406233062330625E-3</v>
      </c>
      <c r="N6476" s="1" t="s">
        <v>43</v>
      </c>
      <c r="O6476" s="1" t="s">
        <v>37</v>
      </c>
      <c r="P6476" s="1" t="s">
        <v>38</v>
      </c>
      <c r="Q6476" s="1" t="s">
        <v>48</v>
      </c>
      <c r="R6476" s="1" t="s">
        <v>49</v>
      </c>
      <c r="S6476" s="11" t="s">
        <v>3153</v>
      </c>
      <c r="U6476" s="1">
        <v>0</v>
      </c>
      <c r="V6476" s="1">
        <v>0</v>
      </c>
      <c r="W6476" s="1">
        <v>0</v>
      </c>
      <c r="X6476" s="1">
        <v>1</v>
      </c>
      <c r="Y6476" s="1">
        <v>0</v>
      </c>
      <c r="Z6476" s="1">
        <v>0</v>
      </c>
      <c r="AB6476" s="1">
        <v>0</v>
      </c>
      <c r="AC6476" s="1">
        <v>1</v>
      </c>
      <c r="AD6476" s="1">
        <v>0</v>
      </c>
      <c r="AE6476" s="1">
        <v>0</v>
      </c>
      <c r="AF6476" s="1">
        <v>0</v>
      </c>
      <c r="AG6476" s="1">
        <v>0</v>
      </c>
    </row>
    <row r="6477" spans="1:33" x14ac:dyDescent="0.25">
      <c r="A6477" s="1" t="s">
        <v>3108</v>
      </c>
      <c r="B6477" s="1" t="s">
        <v>32</v>
      </c>
      <c r="C6477" s="13" t="s">
        <v>158</v>
      </c>
      <c r="D6477" s="1" t="str">
        <f>CONCATENATE(B6477," ",C6477)</f>
        <v>Acer KG251QDbmiipx</v>
      </c>
      <c r="E6477" s="19">
        <v>173</v>
      </c>
      <c r="F6477" s="1">
        <f>E6477/1000</f>
        <v>0.17299999999999999</v>
      </c>
      <c r="G6477" s="1">
        <v>327.50677506775071</v>
      </c>
      <c r="I6477" s="1" t="s">
        <v>156</v>
      </c>
      <c r="J6477" s="1" t="s">
        <v>157</v>
      </c>
      <c r="K6477" s="1" t="s">
        <v>42</v>
      </c>
      <c r="L6477" s="1">
        <f>E6477*G6477</f>
        <v>56658.672086720871</v>
      </c>
      <c r="M6477" s="1">
        <f>L6477/1000000</f>
        <v>5.6658672086720874E-2</v>
      </c>
      <c r="N6477" s="1" t="s">
        <v>43</v>
      </c>
      <c r="O6477" s="1" t="s">
        <v>37</v>
      </c>
      <c r="P6477" s="1" t="s">
        <v>38</v>
      </c>
      <c r="Q6477" s="1" t="s">
        <v>48</v>
      </c>
      <c r="R6477" s="1" t="s">
        <v>49</v>
      </c>
      <c r="S6477" s="11" t="s">
        <v>3153</v>
      </c>
      <c r="U6477" s="1">
        <v>0</v>
      </c>
      <c r="V6477" s="1">
        <v>0</v>
      </c>
      <c r="W6477" s="1">
        <v>0</v>
      </c>
      <c r="X6477" s="1">
        <v>1</v>
      </c>
      <c r="Y6477" s="1">
        <v>0</v>
      </c>
      <c r="Z6477" s="1">
        <v>0</v>
      </c>
      <c r="AB6477" s="1">
        <v>0</v>
      </c>
      <c r="AC6477" s="1">
        <v>1</v>
      </c>
      <c r="AD6477" s="1">
        <v>0</v>
      </c>
      <c r="AE6477" s="1">
        <v>0</v>
      </c>
      <c r="AF6477" s="1">
        <v>0</v>
      </c>
      <c r="AG6477" s="1">
        <v>0</v>
      </c>
    </row>
    <row r="6478" spans="1:33" x14ac:dyDescent="0.25">
      <c r="A6478" s="1" t="s">
        <v>3108</v>
      </c>
      <c r="B6478" s="1" t="s">
        <v>32</v>
      </c>
      <c r="C6478" s="13" t="s">
        <v>1415</v>
      </c>
      <c r="D6478" s="1" t="str">
        <f>CONCATENATE(B6478," ",C6478)</f>
        <v>Acer KG251QJbmidpx</v>
      </c>
      <c r="E6478" s="19">
        <v>1950</v>
      </c>
      <c r="F6478" s="1">
        <f>E6478/1000</f>
        <v>1.95</v>
      </c>
      <c r="G6478" s="1">
        <v>327.50677506775071</v>
      </c>
      <c r="I6478" s="1" t="s">
        <v>156</v>
      </c>
      <c r="J6478" s="1" t="s">
        <v>157</v>
      </c>
      <c r="K6478" s="1" t="s">
        <v>42</v>
      </c>
      <c r="L6478" s="1">
        <f>E6478*G6478</f>
        <v>638638.21138211386</v>
      </c>
      <c r="M6478" s="1">
        <f>L6478/1000000</f>
        <v>0.63863821138211385</v>
      </c>
      <c r="N6478" s="1" t="s">
        <v>43</v>
      </c>
      <c r="O6478" s="1" t="s">
        <v>37</v>
      </c>
      <c r="P6478" s="1" t="s">
        <v>38</v>
      </c>
      <c r="Q6478" s="1" t="s">
        <v>48</v>
      </c>
      <c r="R6478" s="1" t="s">
        <v>49</v>
      </c>
      <c r="S6478" s="11" t="s">
        <v>3108</v>
      </c>
      <c r="U6478" s="1">
        <v>0</v>
      </c>
      <c r="V6478" s="1">
        <v>0</v>
      </c>
      <c r="W6478" s="1">
        <v>0</v>
      </c>
      <c r="X6478" s="1">
        <v>1</v>
      </c>
      <c r="Y6478" s="1">
        <v>0</v>
      </c>
      <c r="Z6478" s="1">
        <v>0</v>
      </c>
      <c r="AB6478" s="1">
        <v>0</v>
      </c>
      <c r="AC6478" s="1">
        <v>1</v>
      </c>
      <c r="AD6478" s="1">
        <v>0</v>
      </c>
      <c r="AE6478" s="1">
        <v>0</v>
      </c>
      <c r="AF6478" s="1">
        <v>0</v>
      </c>
      <c r="AG6478" s="1">
        <v>0</v>
      </c>
    </row>
    <row r="6479" spans="1:33" x14ac:dyDescent="0.25">
      <c r="A6479" s="1" t="s">
        <v>3108</v>
      </c>
      <c r="B6479" s="1" t="s">
        <v>32</v>
      </c>
      <c r="C6479" s="13" t="s">
        <v>161</v>
      </c>
      <c r="D6479" s="1" t="str">
        <f>CONCATENATE(B6479," ",C6479)</f>
        <v>Acer KG271Bbmiipx</v>
      </c>
      <c r="E6479" s="19">
        <v>6</v>
      </c>
      <c r="F6479" s="1">
        <f>E6479/1000</f>
        <v>6.0000000000000001E-3</v>
      </c>
      <c r="G6479" s="1">
        <v>359.21409214092142</v>
      </c>
      <c r="I6479" s="1" t="s">
        <v>63</v>
      </c>
      <c r="J6479" s="1" t="s">
        <v>63</v>
      </c>
      <c r="K6479" s="1" t="s">
        <v>42</v>
      </c>
      <c r="L6479" s="1">
        <f>E6479*G6479</f>
        <v>2155.2845528455287</v>
      </c>
      <c r="M6479" s="1">
        <f>L6479/1000000</f>
        <v>2.1552845528455288E-3</v>
      </c>
      <c r="N6479" s="1" t="s">
        <v>43</v>
      </c>
      <c r="O6479" s="1" t="s">
        <v>37</v>
      </c>
      <c r="P6479" s="1" t="s">
        <v>48</v>
      </c>
      <c r="Q6479" s="1" t="s">
        <v>48</v>
      </c>
      <c r="R6479" s="1" t="s">
        <v>49</v>
      </c>
      <c r="S6479" s="11" t="s">
        <v>3153</v>
      </c>
      <c r="U6479" s="1">
        <v>0</v>
      </c>
      <c r="V6479" s="1">
        <v>0</v>
      </c>
      <c r="W6479" s="1">
        <v>0</v>
      </c>
      <c r="X6479" s="1">
        <v>1</v>
      </c>
      <c r="Y6479" s="1">
        <v>0</v>
      </c>
      <c r="Z6479" s="1">
        <v>0</v>
      </c>
      <c r="AB6479" s="1">
        <v>0</v>
      </c>
      <c r="AC6479" s="1">
        <v>1</v>
      </c>
      <c r="AD6479" s="1">
        <v>0</v>
      </c>
      <c r="AE6479" s="1">
        <v>0</v>
      </c>
      <c r="AF6479" s="1">
        <v>1</v>
      </c>
      <c r="AG6479" s="1">
        <v>0</v>
      </c>
    </row>
    <row r="6480" spans="1:33" x14ac:dyDescent="0.25">
      <c r="A6480" s="1" t="s">
        <v>3108</v>
      </c>
      <c r="B6480" s="1" t="s">
        <v>32</v>
      </c>
      <c r="C6480" s="13" t="s">
        <v>163</v>
      </c>
      <c r="D6480" s="1" t="str">
        <f>CONCATENATE(B6480," ",C6480)</f>
        <v>Acer KG271Pbmidpx</v>
      </c>
      <c r="E6480" s="19">
        <v>28</v>
      </c>
      <c r="F6480" s="1">
        <f>E6480/1000</f>
        <v>2.8000000000000001E-2</v>
      </c>
      <c r="G6480" s="1">
        <v>254.8780487804878</v>
      </c>
      <c r="I6480" s="1" t="s">
        <v>63</v>
      </c>
      <c r="J6480" s="1" t="s">
        <v>63</v>
      </c>
      <c r="K6480" s="1" t="s">
        <v>42</v>
      </c>
      <c r="L6480" s="1">
        <f>E6480*G6480</f>
        <v>7136.585365853658</v>
      </c>
      <c r="M6480" s="1">
        <f>L6480/1000000</f>
        <v>7.1365853658536581E-3</v>
      </c>
      <c r="N6480" s="1" t="s">
        <v>43</v>
      </c>
      <c r="O6480" s="1" t="s">
        <v>37</v>
      </c>
      <c r="P6480" s="1" t="s">
        <v>48</v>
      </c>
      <c r="Q6480" s="1" t="s">
        <v>48</v>
      </c>
      <c r="R6480" s="1" t="s">
        <v>49</v>
      </c>
      <c r="S6480" s="11" t="s">
        <v>3153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B6480" s="1">
        <v>0</v>
      </c>
      <c r="AC6480" s="1">
        <v>1</v>
      </c>
      <c r="AD6480" s="1">
        <v>0</v>
      </c>
      <c r="AE6480" s="1">
        <v>0</v>
      </c>
      <c r="AF6480" s="1">
        <v>1</v>
      </c>
      <c r="AG6480" s="1">
        <v>0</v>
      </c>
    </row>
    <row r="6481" spans="1:33" x14ac:dyDescent="0.25">
      <c r="A6481" s="1" t="s">
        <v>3108</v>
      </c>
      <c r="B6481" s="1" t="s">
        <v>32</v>
      </c>
      <c r="C6481" s="13" t="s">
        <v>164</v>
      </c>
      <c r="D6481" s="1" t="str">
        <f>CONCATENATE(B6481," ",C6481)</f>
        <v>Acer KG271Ubmiippx</v>
      </c>
      <c r="E6481" s="19">
        <v>10</v>
      </c>
      <c r="F6481" s="1">
        <f>E6481/1000</f>
        <v>0.01</v>
      </c>
      <c r="G6481" s="1">
        <v>286.61971830985914</v>
      </c>
      <c r="I6481" s="1" t="s">
        <v>63</v>
      </c>
      <c r="J6481" s="1" t="s">
        <v>63</v>
      </c>
      <c r="K6481" s="1" t="s">
        <v>64</v>
      </c>
      <c r="L6481" s="1">
        <f>E6481*G6481</f>
        <v>2866.1971830985913</v>
      </c>
      <c r="M6481" s="1">
        <f>L6481/1000000</f>
        <v>2.8661971830985914E-3</v>
      </c>
      <c r="N6481" s="1" t="s">
        <v>65</v>
      </c>
      <c r="O6481" s="1" t="s">
        <v>37</v>
      </c>
      <c r="P6481" s="1" t="s">
        <v>38</v>
      </c>
      <c r="Q6481" s="1" t="s">
        <v>48</v>
      </c>
      <c r="R6481" s="1" t="s">
        <v>49</v>
      </c>
      <c r="S6481" s="11" t="s">
        <v>3153</v>
      </c>
      <c r="U6481" s="1">
        <v>0</v>
      </c>
      <c r="V6481" s="1">
        <v>0</v>
      </c>
      <c r="W6481" s="1">
        <v>0</v>
      </c>
      <c r="X6481" s="1">
        <v>1</v>
      </c>
      <c r="Y6481" s="1">
        <v>0</v>
      </c>
      <c r="Z6481" s="1">
        <v>0</v>
      </c>
      <c r="AB6481" s="1">
        <v>0</v>
      </c>
      <c r="AC6481" s="1">
        <v>1</v>
      </c>
      <c r="AD6481" s="1">
        <v>0</v>
      </c>
      <c r="AE6481" s="1">
        <v>0</v>
      </c>
      <c r="AF6481" s="1">
        <v>0</v>
      </c>
      <c r="AG6481" s="1">
        <v>0</v>
      </c>
    </row>
    <row r="6482" spans="1:33" x14ac:dyDescent="0.25">
      <c r="A6482" s="1" t="s">
        <v>3108</v>
      </c>
      <c r="B6482" s="1" t="s">
        <v>32</v>
      </c>
      <c r="C6482" s="13" t="s">
        <v>1837</v>
      </c>
      <c r="D6482" s="1" t="str">
        <f>CONCATENATE(B6482," ",C6482)</f>
        <v>Acer KG281KBMIIPX</v>
      </c>
      <c r="E6482" s="19">
        <v>1</v>
      </c>
      <c r="F6482" s="1">
        <f>E6482/1000</f>
        <v>1E-3</v>
      </c>
      <c r="G6482" s="1">
        <v>395.34246575342468</v>
      </c>
      <c r="I6482" s="1" t="s">
        <v>257</v>
      </c>
      <c r="J6482" s="1" t="s">
        <v>258</v>
      </c>
      <c r="K6482" s="1" t="s">
        <v>86</v>
      </c>
      <c r="L6482" s="1">
        <f>E6482*G6482</f>
        <v>395.34246575342468</v>
      </c>
      <c r="M6482" s="1">
        <f>L6482/1000000</f>
        <v>3.9534246575342468E-4</v>
      </c>
      <c r="N6482" s="1" t="s">
        <v>87</v>
      </c>
      <c r="O6482" s="1" t="s">
        <v>37</v>
      </c>
      <c r="P6482" s="1" t="s">
        <v>38</v>
      </c>
      <c r="Q6482" s="1" t="s">
        <v>48</v>
      </c>
      <c r="R6482" s="1" t="s">
        <v>49</v>
      </c>
      <c r="S6482" s="11" t="s">
        <v>3153</v>
      </c>
      <c r="U6482" s="1">
        <v>0</v>
      </c>
      <c r="V6482" s="1">
        <v>0</v>
      </c>
      <c r="W6482" s="1">
        <v>0</v>
      </c>
      <c r="X6482" s="1">
        <v>1</v>
      </c>
      <c r="Y6482" s="1">
        <v>0</v>
      </c>
      <c r="Z6482" s="1">
        <v>0</v>
      </c>
      <c r="AB6482" s="1">
        <v>0</v>
      </c>
      <c r="AC6482" s="1">
        <v>1</v>
      </c>
      <c r="AD6482" s="1">
        <v>0</v>
      </c>
      <c r="AE6482" s="1">
        <v>0</v>
      </c>
      <c r="AF6482" s="1">
        <v>0</v>
      </c>
      <c r="AG6482" s="1">
        <v>1</v>
      </c>
    </row>
    <row r="6483" spans="1:33" x14ac:dyDescent="0.25">
      <c r="A6483" s="1" t="s">
        <v>3108</v>
      </c>
      <c r="B6483" s="1" t="s">
        <v>32</v>
      </c>
      <c r="C6483" s="13" t="s">
        <v>3052</v>
      </c>
      <c r="D6483" s="1" t="str">
        <f>CONCATENATE(B6483," ",C6483)</f>
        <v>Acer PE270KBMIIPRUZ</v>
      </c>
      <c r="E6483" s="19">
        <v>3</v>
      </c>
      <c r="F6483" s="1">
        <f>E6483/1000</f>
        <v>3.0000000000000001E-3</v>
      </c>
      <c r="G6483" s="1">
        <v>715.625</v>
      </c>
      <c r="I6483" s="1" t="s">
        <v>63</v>
      </c>
      <c r="J6483" s="1" t="s">
        <v>63</v>
      </c>
      <c r="K6483" s="1" t="s">
        <v>86</v>
      </c>
      <c r="L6483" s="1">
        <f>E6483*G6483</f>
        <v>2146.875</v>
      </c>
      <c r="M6483" s="1">
        <f>L6483/1000000</f>
        <v>2.1468749999999999E-3</v>
      </c>
      <c r="N6483" s="1" t="s">
        <v>87</v>
      </c>
      <c r="O6483" s="1" t="s">
        <v>54</v>
      </c>
      <c r="P6483" s="1" t="s">
        <v>38</v>
      </c>
      <c r="Q6483" s="1" t="s">
        <v>38</v>
      </c>
      <c r="R6483" s="1">
        <v>0</v>
      </c>
      <c r="S6483" s="11" t="s">
        <v>3153</v>
      </c>
      <c r="U6483" s="1">
        <v>0</v>
      </c>
      <c r="V6483" s="1">
        <v>0</v>
      </c>
      <c r="W6483" s="1">
        <v>0</v>
      </c>
      <c r="X6483" s="1">
        <v>0</v>
      </c>
      <c r="Y6483" s="1">
        <v>1</v>
      </c>
      <c r="Z6483" s="1">
        <v>0</v>
      </c>
      <c r="AB6483" s="1">
        <v>0</v>
      </c>
      <c r="AC6483" s="1">
        <v>1</v>
      </c>
      <c r="AD6483" s="1">
        <v>0</v>
      </c>
      <c r="AE6483" s="1">
        <v>1</v>
      </c>
      <c r="AF6483" s="1">
        <v>0</v>
      </c>
      <c r="AG6483" s="1">
        <v>1</v>
      </c>
    </row>
    <row r="6484" spans="1:33" x14ac:dyDescent="0.25">
      <c r="A6484" s="1" t="s">
        <v>3108</v>
      </c>
      <c r="B6484" s="1" t="s">
        <v>32</v>
      </c>
      <c r="C6484" s="13" t="s">
        <v>3053</v>
      </c>
      <c r="D6484" s="1" t="str">
        <f>CONCATENATE(B6484," ",C6484)</f>
        <v>Acer PE320QKBMIIPRUZX</v>
      </c>
      <c r="E6484" s="19">
        <v>6</v>
      </c>
      <c r="F6484" s="1">
        <f>E6484/1000</f>
        <v>6.0000000000000001E-3</v>
      </c>
      <c r="G6484" s="1">
        <v>983.49295774647885</v>
      </c>
      <c r="I6484" s="1" t="s">
        <v>74</v>
      </c>
      <c r="J6484" s="1" t="s">
        <v>72</v>
      </c>
      <c r="K6484" s="1" t="s">
        <v>86</v>
      </c>
      <c r="L6484" s="1">
        <f>E6484*G6484</f>
        <v>5900.9577464788727</v>
      </c>
      <c r="M6484" s="1">
        <f>L6484/1000000</f>
        <v>5.9009577464788727E-3</v>
      </c>
      <c r="N6484" s="1" t="s">
        <v>87</v>
      </c>
      <c r="O6484" s="1" t="s">
        <v>54</v>
      </c>
      <c r="P6484" s="1" t="s">
        <v>38</v>
      </c>
      <c r="Q6484" s="1" t="s">
        <v>38</v>
      </c>
      <c r="R6484" s="1">
        <v>0</v>
      </c>
      <c r="S6484" s="11" t="s">
        <v>3153</v>
      </c>
      <c r="U6484" s="1">
        <v>0</v>
      </c>
      <c r="V6484" s="1">
        <v>0</v>
      </c>
      <c r="W6484" s="1">
        <v>0</v>
      </c>
      <c r="X6484" s="1">
        <v>0</v>
      </c>
      <c r="Y6484" s="1">
        <v>1</v>
      </c>
      <c r="Z6484" s="1">
        <v>0</v>
      </c>
      <c r="AB6484" s="1">
        <v>0</v>
      </c>
      <c r="AC6484" s="1">
        <v>0</v>
      </c>
      <c r="AD6484" s="1">
        <v>1</v>
      </c>
      <c r="AE6484" s="1">
        <v>1</v>
      </c>
      <c r="AF6484" s="1">
        <v>0</v>
      </c>
      <c r="AG6484" s="1">
        <v>1</v>
      </c>
    </row>
    <row r="6485" spans="1:33" x14ac:dyDescent="0.25">
      <c r="A6485" s="1" t="s">
        <v>3108</v>
      </c>
      <c r="B6485" s="1" t="s">
        <v>32</v>
      </c>
      <c r="C6485" s="13" t="s">
        <v>166</v>
      </c>
      <c r="D6485" s="1" t="str">
        <f>CONCATENATE(B6485," ",C6485)</f>
        <v>Acer QG221Qbii</v>
      </c>
      <c r="E6485" s="19">
        <v>89</v>
      </c>
      <c r="F6485" s="1">
        <f>E6485/1000</f>
        <v>8.8999999999999996E-2</v>
      </c>
      <c r="G6485" s="1">
        <v>97.425474254742554</v>
      </c>
      <c r="I6485" s="1" t="s">
        <v>41</v>
      </c>
      <c r="J6485" s="1" t="s">
        <v>41</v>
      </c>
      <c r="K6485" s="1" t="s">
        <v>42</v>
      </c>
      <c r="L6485" s="1">
        <f>E6485*G6485</f>
        <v>8670.8672086720871</v>
      </c>
      <c r="M6485" s="1">
        <f>L6485/1000000</f>
        <v>8.6708672086720871E-3</v>
      </c>
      <c r="N6485" s="1" t="s">
        <v>43</v>
      </c>
      <c r="O6485" s="17" t="s">
        <v>44</v>
      </c>
      <c r="P6485" s="1" t="s">
        <v>38</v>
      </c>
      <c r="Q6485" s="1" t="s">
        <v>48</v>
      </c>
      <c r="R6485" s="1" t="s">
        <v>49</v>
      </c>
      <c r="S6485" s="11" t="s">
        <v>3153</v>
      </c>
      <c r="U6485" s="1">
        <v>0</v>
      </c>
      <c r="V6485" s="1">
        <v>0</v>
      </c>
      <c r="W6485" s="1">
        <v>0</v>
      </c>
      <c r="X6485" s="1">
        <v>1</v>
      </c>
      <c r="Y6485" s="1">
        <v>0</v>
      </c>
      <c r="Z6485" s="1">
        <v>0</v>
      </c>
      <c r="AB6485" s="1">
        <v>1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</row>
    <row r="6486" spans="1:33" x14ac:dyDescent="0.25">
      <c r="A6486" s="1" t="s">
        <v>3108</v>
      </c>
      <c r="B6486" s="1" t="s">
        <v>32</v>
      </c>
      <c r="C6486" s="13" t="s">
        <v>167</v>
      </c>
      <c r="D6486" s="1" t="str">
        <f>CONCATENATE(B6486," ",C6486)</f>
        <v>Acer QG241Ybii</v>
      </c>
      <c r="E6486" s="19">
        <v>160</v>
      </c>
      <c r="F6486" s="1">
        <f>E6486/1000</f>
        <v>0.16</v>
      </c>
      <c r="G6486" s="1">
        <v>148.91598915989161</v>
      </c>
      <c r="I6486" s="1" t="s">
        <v>52</v>
      </c>
      <c r="J6486" s="1" t="s">
        <v>53</v>
      </c>
      <c r="K6486" s="1" t="s">
        <v>42</v>
      </c>
      <c r="L6486" s="1">
        <f>E6486*G6486</f>
        <v>23826.558265582658</v>
      </c>
      <c r="M6486" s="1">
        <f>L6486/1000000</f>
        <v>2.3826558265582658E-2</v>
      </c>
      <c r="N6486" s="1" t="s">
        <v>43</v>
      </c>
      <c r="O6486" s="17" t="s">
        <v>44</v>
      </c>
      <c r="P6486" s="1" t="s">
        <v>38</v>
      </c>
      <c r="Q6486" s="1" t="s">
        <v>48</v>
      </c>
      <c r="R6486" s="1" t="s">
        <v>49</v>
      </c>
      <c r="S6486" s="11" t="s">
        <v>3108</v>
      </c>
      <c r="U6486" s="1">
        <v>0</v>
      </c>
      <c r="V6486" s="1">
        <v>0</v>
      </c>
      <c r="W6486" s="1">
        <v>0</v>
      </c>
      <c r="X6486" s="1">
        <v>1</v>
      </c>
      <c r="Y6486" s="1">
        <v>0</v>
      </c>
      <c r="Z6486" s="1">
        <v>0</v>
      </c>
      <c r="AB6486" s="1">
        <v>0</v>
      </c>
      <c r="AC6486" s="1">
        <v>1</v>
      </c>
      <c r="AD6486" s="1">
        <v>0</v>
      </c>
      <c r="AE6486" s="1">
        <v>0</v>
      </c>
      <c r="AF6486" s="1">
        <v>0</v>
      </c>
      <c r="AG6486" s="1">
        <v>0</v>
      </c>
    </row>
    <row r="6487" spans="1:33" x14ac:dyDescent="0.25">
      <c r="A6487" s="1" t="s">
        <v>3108</v>
      </c>
      <c r="B6487" s="1" t="s">
        <v>32</v>
      </c>
      <c r="C6487" s="13" t="s">
        <v>168</v>
      </c>
      <c r="D6487" s="1" t="str">
        <f>CONCATENATE(B6487," ",C6487)</f>
        <v>Acer QG271bii</v>
      </c>
      <c r="E6487" s="19">
        <v>37</v>
      </c>
      <c r="F6487" s="1">
        <f>E6487/1000</f>
        <v>3.6999999999999998E-2</v>
      </c>
      <c r="G6487" s="1">
        <v>173.03523035230353</v>
      </c>
      <c r="I6487" s="1" t="s">
        <v>63</v>
      </c>
      <c r="J6487" s="1" t="s">
        <v>63</v>
      </c>
      <c r="K6487" s="1" t="s">
        <v>42</v>
      </c>
      <c r="L6487" s="1">
        <f>E6487*G6487</f>
        <v>6402.3035230352307</v>
      </c>
      <c r="M6487" s="1">
        <f>L6487/1000000</f>
        <v>6.4023035230352304E-3</v>
      </c>
      <c r="N6487" s="1" t="s">
        <v>43</v>
      </c>
      <c r="O6487" s="17" t="s">
        <v>44</v>
      </c>
      <c r="P6487" s="1" t="s">
        <v>38</v>
      </c>
      <c r="Q6487" s="1" t="s">
        <v>48</v>
      </c>
      <c r="R6487" s="1" t="s">
        <v>49</v>
      </c>
      <c r="S6487" s="11" t="s">
        <v>3153</v>
      </c>
      <c r="U6487" s="1">
        <v>0</v>
      </c>
      <c r="V6487" s="1">
        <v>0</v>
      </c>
      <c r="W6487" s="1">
        <v>0</v>
      </c>
      <c r="X6487" s="1">
        <v>1</v>
      </c>
      <c r="Y6487" s="1">
        <v>0</v>
      </c>
      <c r="Z6487" s="1">
        <v>0</v>
      </c>
      <c r="AB6487" s="1">
        <v>0</v>
      </c>
      <c r="AC6487" s="1">
        <v>1</v>
      </c>
      <c r="AD6487" s="1">
        <v>0</v>
      </c>
      <c r="AE6487" s="1">
        <v>0</v>
      </c>
      <c r="AF6487" s="1">
        <v>0</v>
      </c>
      <c r="AG6487" s="1">
        <v>0</v>
      </c>
    </row>
    <row r="6488" spans="1:33" x14ac:dyDescent="0.25">
      <c r="A6488" s="1" t="s">
        <v>3108</v>
      </c>
      <c r="B6488" s="1" t="s">
        <v>32</v>
      </c>
      <c r="C6488" s="13" t="s">
        <v>1418</v>
      </c>
      <c r="D6488" s="1" t="str">
        <f>CONCATENATE(B6488," ",C6488)</f>
        <v>Acer R221QBbmix</v>
      </c>
      <c r="E6488" s="19">
        <v>11</v>
      </c>
      <c r="F6488" s="1">
        <f>E6488/1000</f>
        <v>1.0999999999999999E-2</v>
      </c>
      <c r="G6488" s="1">
        <v>101.49051490514906</v>
      </c>
      <c r="I6488" s="1" t="s">
        <v>41</v>
      </c>
      <c r="J6488" s="1" t="s">
        <v>41</v>
      </c>
      <c r="K6488" s="1" t="s">
        <v>42</v>
      </c>
      <c r="L6488" s="1">
        <f>E6488*G6488</f>
        <v>1116.3956639566395</v>
      </c>
      <c r="M6488" s="1">
        <f>L6488/1000000</f>
        <v>1.1163956639566395E-3</v>
      </c>
      <c r="N6488" s="1" t="s">
        <v>43</v>
      </c>
      <c r="O6488" s="1" t="s">
        <v>54</v>
      </c>
      <c r="P6488" s="1" t="s">
        <v>38</v>
      </c>
      <c r="Q6488" s="1" t="s">
        <v>38</v>
      </c>
      <c r="R6488" s="1" t="s">
        <v>58</v>
      </c>
      <c r="S6488" s="11" t="s">
        <v>3153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B6488" s="1">
        <v>1</v>
      </c>
      <c r="AC6488" s="1">
        <v>0</v>
      </c>
      <c r="AD6488" s="1">
        <v>0</v>
      </c>
      <c r="AE6488" s="1">
        <v>1</v>
      </c>
      <c r="AF6488" s="1">
        <v>0</v>
      </c>
      <c r="AG6488" s="1">
        <v>0</v>
      </c>
    </row>
    <row r="6489" spans="1:33" x14ac:dyDescent="0.25">
      <c r="A6489" s="1" t="s">
        <v>3108</v>
      </c>
      <c r="B6489" s="1" t="s">
        <v>32</v>
      </c>
      <c r="C6489" s="13" t="s">
        <v>3117</v>
      </c>
      <c r="D6489" s="1" t="str">
        <f>CONCATENATE(B6489," ",C6489)</f>
        <v>Acer R240YSMIPX</v>
      </c>
      <c r="E6489" s="19">
        <v>3</v>
      </c>
      <c r="F6489" s="1">
        <f>E6489/1000</f>
        <v>3.0000000000000001E-3</v>
      </c>
      <c r="G6489" s="1">
        <v>137</v>
      </c>
      <c r="I6489" s="1" t="s">
        <v>52</v>
      </c>
      <c r="J6489" s="1" t="s">
        <v>53</v>
      </c>
      <c r="K6489" s="1" t="s">
        <v>42</v>
      </c>
      <c r="L6489" s="1">
        <f>E6489*G6489</f>
        <v>411</v>
      </c>
      <c r="M6489" s="1">
        <f>L6489/1000000</f>
        <v>4.1100000000000002E-4</v>
      </c>
      <c r="N6489" s="1" t="s">
        <v>43</v>
      </c>
      <c r="O6489" s="1" t="s">
        <v>54</v>
      </c>
      <c r="P6489" s="1" t="s">
        <v>38</v>
      </c>
      <c r="Q6489" s="1" t="s">
        <v>38</v>
      </c>
      <c r="R6489" s="1">
        <v>0</v>
      </c>
      <c r="S6489" s="11" t="s">
        <v>3153</v>
      </c>
      <c r="U6489" s="1">
        <v>0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B6489" s="1">
        <v>0</v>
      </c>
      <c r="AC6489" s="1">
        <v>1</v>
      </c>
      <c r="AD6489" s="1">
        <v>0</v>
      </c>
      <c r="AE6489" s="1">
        <v>1</v>
      </c>
      <c r="AF6489" s="1">
        <v>0</v>
      </c>
      <c r="AG6489" s="1">
        <v>0</v>
      </c>
    </row>
    <row r="6490" spans="1:33" x14ac:dyDescent="0.25">
      <c r="A6490" s="1" t="s">
        <v>3108</v>
      </c>
      <c r="B6490" s="1" t="s">
        <v>32</v>
      </c>
      <c r="C6490" s="13" t="s">
        <v>1419</v>
      </c>
      <c r="D6490" s="1" t="str">
        <f>CONCATENATE(B6490," ",C6490)</f>
        <v>Acer R241YBwmix</v>
      </c>
      <c r="E6490" s="19">
        <v>122</v>
      </c>
      <c r="F6490" s="1">
        <f>E6490/1000</f>
        <v>0.122</v>
      </c>
      <c r="G6490" s="1">
        <v>135.36585365853659</v>
      </c>
      <c r="I6490" s="1" t="s">
        <v>52</v>
      </c>
      <c r="J6490" s="1" t="s">
        <v>53</v>
      </c>
      <c r="K6490" s="1" t="s">
        <v>42</v>
      </c>
      <c r="L6490" s="1">
        <f>E6490*G6490</f>
        <v>16514.634146341465</v>
      </c>
      <c r="M6490" s="1">
        <f>L6490/1000000</f>
        <v>1.6514634146341464E-2</v>
      </c>
      <c r="N6490" s="1" t="s">
        <v>43</v>
      </c>
      <c r="O6490" s="1" t="s">
        <v>54</v>
      </c>
      <c r="P6490" s="1" t="s">
        <v>38</v>
      </c>
      <c r="Q6490" s="1" t="s">
        <v>38</v>
      </c>
      <c r="R6490" s="1">
        <v>0</v>
      </c>
      <c r="S6490" s="11" t="s">
        <v>3108</v>
      </c>
      <c r="U6490" s="1">
        <v>0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B6490" s="1">
        <v>0</v>
      </c>
      <c r="AC6490" s="1">
        <v>1</v>
      </c>
      <c r="AD6490" s="1">
        <v>0</v>
      </c>
      <c r="AE6490" s="1">
        <v>1</v>
      </c>
      <c r="AF6490" s="1">
        <v>0</v>
      </c>
      <c r="AG6490" s="1">
        <v>0</v>
      </c>
    </row>
    <row r="6491" spans="1:33" x14ac:dyDescent="0.25">
      <c r="A6491" s="1" t="s">
        <v>3108</v>
      </c>
      <c r="B6491" s="1" t="s">
        <v>32</v>
      </c>
      <c r="C6491" s="13" t="s">
        <v>1421</v>
      </c>
      <c r="D6491" s="1" t="str">
        <f>CONCATENATE(B6491," ",C6491)</f>
        <v>Acer R271bid</v>
      </c>
      <c r="E6491" s="19">
        <v>40</v>
      </c>
      <c r="F6491" s="1">
        <f>E6491/1000</f>
        <v>0.04</v>
      </c>
      <c r="G6491" s="1">
        <v>203.11653116531167</v>
      </c>
      <c r="I6491" s="1" t="s">
        <v>63</v>
      </c>
      <c r="J6491" s="1" t="s">
        <v>63</v>
      </c>
      <c r="K6491" s="1" t="s">
        <v>42</v>
      </c>
      <c r="L6491" s="1">
        <f>E6491*G6491</f>
        <v>8124.661246612467</v>
      </c>
      <c r="M6491" s="1">
        <f>L6491/1000000</f>
        <v>8.1246612466124666E-3</v>
      </c>
      <c r="N6491" s="1" t="s">
        <v>43</v>
      </c>
      <c r="O6491" s="1" t="s">
        <v>54</v>
      </c>
      <c r="P6491" s="1" t="s">
        <v>38</v>
      </c>
      <c r="Q6491" s="1" t="s">
        <v>38</v>
      </c>
      <c r="R6491" s="1">
        <v>0</v>
      </c>
      <c r="S6491" s="11" t="s">
        <v>3153</v>
      </c>
      <c r="U6491" s="1">
        <v>0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B6491" s="1">
        <v>0</v>
      </c>
      <c r="AC6491" s="1">
        <v>1</v>
      </c>
      <c r="AD6491" s="1">
        <v>0</v>
      </c>
      <c r="AE6491" s="1">
        <v>1</v>
      </c>
      <c r="AF6491" s="1">
        <v>0</v>
      </c>
      <c r="AG6491" s="1">
        <v>0</v>
      </c>
    </row>
    <row r="6492" spans="1:33" x14ac:dyDescent="0.25">
      <c r="A6492" s="1" t="s">
        <v>3108</v>
      </c>
      <c r="B6492" s="1" t="s">
        <v>32</v>
      </c>
      <c r="C6492" s="13" t="s">
        <v>3118</v>
      </c>
      <c r="D6492" s="1" t="str">
        <f>CONCATENATE(B6492," ",C6492)</f>
        <v>Acer RC241YUsmidpx</v>
      </c>
      <c r="E6492" s="19">
        <v>3</v>
      </c>
      <c r="F6492" s="1">
        <f>E6492/1000</f>
        <v>3.0000000000000001E-3</v>
      </c>
      <c r="G6492" s="1">
        <v>197</v>
      </c>
      <c r="I6492" s="1" t="s">
        <v>56</v>
      </c>
      <c r="J6492" s="1" t="s">
        <v>53</v>
      </c>
      <c r="K6492" s="1" t="s">
        <v>42</v>
      </c>
      <c r="L6492" s="1">
        <f>E6492*G6492</f>
        <v>591</v>
      </c>
      <c r="M6492" s="1">
        <f>L6492/1000000</f>
        <v>5.9100000000000005E-4</v>
      </c>
      <c r="N6492" s="1" t="s">
        <v>43</v>
      </c>
      <c r="O6492" s="1" t="s">
        <v>37</v>
      </c>
      <c r="P6492" s="1" t="s">
        <v>38</v>
      </c>
      <c r="Q6492" s="1" t="s">
        <v>48</v>
      </c>
      <c r="R6492" s="1" t="s">
        <v>49</v>
      </c>
      <c r="S6492" s="11" t="s">
        <v>3153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0</v>
      </c>
      <c r="AB6492" s="1">
        <v>0</v>
      </c>
      <c r="AC6492" s="1">
        <v>1</v>
      </c>
      <c r="AD6492" s="1">
        <v>0</v>
      </c>
      <c r="AE6492" s="1">
        <v>0</v>
      </c>
      <c r="AF6492" s="1">
        <v>0</v>
      </c>
      <c r="AG6492" s="1">
        <v>0</v>
      </c>
    </row>
    <row r="6493" spans="1:33" x14ac:dyDescent="0.25">
      <c r="A6493" s="1" t="s">
        <v>3108</v>
      </c>
      <c r="B6493" s="1" t="s">
        <v>32</v>
      </c>
      <c r="C6493" s="13" t="s">
        <v>169</v>
      </c>
      <c r="D6493" s="1" t="str">
        <f>CONCATENATE(B6493," ",C6493)</f>
        <v>Acer RG240Ybmiix</v>
      </c>
      <c r="E6493" s="19">
        <v>71</v>
      </c>
      <c r="F6493" s="1">
        <f>E6493/1000</f>
        <v>7.0999999999999994E-2</v>
      </c>
      <c r="G6493" s="1">
        <v>158.40108401084012</v>
      </c>
      <c r="I6493" s="1" t="s">
        <v>52</v>
      </c>
      <c r="J6493" s="1" t="s">
        <v>53</v>
      </c>
      <c r="K6493" s="1" t="s">
        <v>42</v>
      </c>
      <c r="L6493" s="1">
        <f>E6493*G6493</f>
        <v>11246.476964769648</v>
      </c>
      <c r="M6493" s="1">
        <f>L6493/1000000</f>
        <v>1.1246476964769648E-2</v>
      </c>
      <c r="N6493" s="1" t="s">
        <v>43</v>
      </c>
      <c r="O6493" s="1" t="s">
        <v>54</v>
      </c>
      <c r="P6493" s="1" t="s">
        <v>38</v>
      </c>
      <c r="Q6493" s="1" t="s">
        <v>48</v>
      </c>
      <c r="R6493" s="1" t="s">
        <v>49</v>
      </c>
      <c r="S6493" s="11" t="s">
        <v>3153</v>
      </c>
      <c r="U6493" s="1">
        <v>0</v>
      </c>
      <c r="V6493" s="1">
        <v>0</v>
      </c>
      <c r="W6493" s="1">
        <v>0</v>
      </c>
      <c r="X6493" s="1">
        <v>1</v>
      </c>
      <c r="Y6493" s="1">
        <v>0</v>
      </c>
      <c r="Z6493" s="1">
        <v>0</v>
      </c>
      <c r="AB6493" s="1">
        <v>0</v>
      </c>
      <c r="AC6493" s="1">
        <v>1</v>
      </c>
      <c r="AD6493" s="1">
        <v>0</v>
      </c>
      <c r="AE6493" s="1">
        <v>1</v>
      </c>
      <c r="AF6493" s="1">
        <v>0</v>
      </c>
      <c r="AG6493" s="1">
        <v>0</v>
      </c>
    </row>
    <row r="6494" spans="1:33" x14ac:dyDescent="0.25">
      <c r="A6494" s="1" t="s">
        <v>3108</v>
      </c>
      <c r="B6494" s="1" t="s">
        <v>32</v>
      </c>
      <c r="C6494" s="13" t="s">
        <v>171</v>
      </c>
      <c r="D6494" s="1" t="str">
        <f>CONCATENATE(B6494," ",C6494)</f>
        <v>Acer RG270bmiix</v>
      </c>
      <c r="E6494" s="19">
        <v>470</v>
      </c>
      <c r="F6494" s="1">
        <f>E6494/1000</f>
        <v>0.47</v>
      </c>
      <c r="G6494" s="1">
        <v>216.66666666666669</v>
      </c>
      <c r="I6494" s="1" t="s">
        <v>63</v>
      </c>
      <c r="J6494" s="1" t="s">
        <v>63</v>
      </c>
      <c r="K6494" s="1" t="s">
        <v>42</v>
      </c>
      <c r="L6494" s="1">
        <f>E6494*G6494</f>
        <v>101833.33333333334</v>
      </c>
      <c r="M6494" s="1">
        <f>L6494/1000000</f>
        <v>0.10183333333333335</v>
      </c>
      <c r="N6494" s="1" t="s">
        <v>43</v>
      </c>
      <c r="O6494" s="1" t="s">
        <v>54</v>
      </c>
      <c r="P6494" s="1" t="s">
        <v>38</v>
      </c>
      <c r="Q6494" s="1" t="s">
        <v>48</v>
      </c>
      <c r="R6494" s="1" t="s">
        <v>49</v>
      </c>
      <c r="S6494" s="11" t="s">
        <v>3153</v>
      </c>
      <c r="U6494" s="1">
        <v>0</v>
      </c>
      <c r="V6494" s="1">
        <v>0</v>
      </c>
      <c r="W6494" s="1">
        <v>0</v>
      </c>
      <c r="X6494" s="1">
        <v>1</v>
      </c>
      <c r="Y6494" s="1">
        <v>0</v>
      </c>
      <c r="Z6494" s="1">
        <v>0</v>
      </c>
      <c r="AB6494" s="1">
        <v>0</v>
      </c>
      <c r="AC6494" s="1">
        <v>1</v>
      </c>
      <c r="AD6494" s="1">
        <v>0</v>
      </c>
      <c r="AE6494" s="1">
        <v>1</v>
      </c>
      <c r="AF6494" s="1">
        <v>0</v>
      </c>
      <c r="AG6494" s="1">
        <v>0</v>
      </c>
    </row>
    <row r="6495" spans="1:33" x14ac:dyDescent="0.25">
      <c r="A6495" s="1" t="s">
        <v>3108</v>
      </c>
      <c r="B6495" s="1" t="s">
        <v>32</v>
      </c>
      <c r="C6495" s="13" t="s">
        <v>172</v>
      </c>
      <c r="D6495" s="1" t="str">
        <f>CONCATENATE(B6495," ",C6495)</f>
        <v>Acer RT240Ybmid</v>
      </c>
      <c r="E6495" s="19">
        <v>90</v>
      </c>
      <c r="F6495" s="1">
        <f>E6495/1000</f>
        <v>0.09</v>
      </c>
      <c r="G6495" s="1">
        <v>142.14092140921409</v>
      </c>
      <c r="I6495" s="1" t="s">
        <v>52</v>
      </c>
      <c r="J6495" s="1" t="s">
        <v>53</v>
      </c>
      <c r="K6495" s="1" t="s">
        <v>42</v>
      </c>
      <c r="L6495" s="1">
        <f>E6495*G6495</f>
        <v>12792.682926829268</v>
      </c>
      <c r="M6495" s="1">
        <f>L6495/1000000</f>
        <v>1.2792682926829268E-2</v>
      </c>
      <c r="N6495" s="1" t="s">
        <v>43</v>
      </c>
      <c r="O6495" s="1" t="s">
        <v>54</v>
      </c>
      <c r="P6495" s="1" t="s">
        <v>38</v>
      </c>
      <c r="Q6495" s="1" t="s">
        <v>38</v>
      </c>
      <c r="R6495" s="1" t="s">
        <v>58</v>
      </c>
      <c r="S6495" s="11" t="s">
        <v>3153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B6495" s="1">
        <v>0</v>
      </c>
      <c r="AC6495" s="1">
        <v>1</v>
      </c>
      <c r="AD6495" s="1">
        <v>0</v>
      </c>
      <c r="AE6495" s="1">
        <v>1</v>
      </c>
      <c r="AF6495" s="1">
        <v>0</v>
      </c>
      <c r="AG6495" s="1">
        <v>0</v>
      </c>
    </row>
    <row r="6496" spans="1:33" x14ac:dyDescent="0.25">
      <c r="A6496" s="1" t="s">
        <v>3108</v>
      </c>
      <c r="B6496" s="1" t="s">
        <v>32</v>
      </c>
      <c r="C6496" s="13" t="s">
        <v>173</v>
      </c>
      <c r="D6496" s="1" t="str">
        <f>CONCATENATE(B6496," ",C6496)</f>
        <v>Acer SA230Abi</v>
      </c>
      <c r="E6496" s="19">
        <v>206</v>
      </c>
      <c r="F6496" s="1">
        <f>E6496/1000</f>
        <v>0.20599999999999999</v>
      </c>
      <c r="G6496" s="1">
        <v>125.25745257452574</v>
      </c>
      <c r="I6496" s="1" t="s">
        <v>174</v>
      </c>
      <c r="J6496" s="1" t="s">
        <v>174</v>
      </c>
      <c r="K6496" s="1" t="s">
        <v>42</v>
      </c>
      <c r="L6496" s="1">
        <f>E6496*G6496</f>
        <v>25803.035230352303</v>
      </c>
      <c r="M6496" s="1">
        <f>L6496/1000000</f>
        <v>2.5803035230352302E-2</v>
      </c>
      <c r="N6496" s="1" t="s">
        <v>43</v>
      </c>
      <c r="O6496" s="1" t="s">
        <v>54</v>
      </c>
      <c r="P6496" s="1" t="s">
        <v>38</v>
      </c>
      <c r="Q6496" s="1" t="s">
        <v>38</v>
      </c>
      <c r="R6496" s="1" t="s">
        <v>58</v>
      </c>
      <c r="S6496" s="11" t="s">
        <v>3153</v>
      </c>
      <c r="U6496" s="1">
        <v>0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B6496" s="1">
        <v>0</v>
      </c>
      <c r="AC6496" s="1">
        <v>1</v>
      </c>
      <c r="AD6496" s="1">
        <v>0</v>
      </c>
      <c r="AE6496" s="1">
        <v>1</v>
      </c>
      <c r="AF6496" s="1">
        <v>0</v>
      </c>
      <c r="AG6496" s="1">
        <v>0</v>
      </c>
    </row>
    <row r="6497" spans="1:33" x14ac:dyDescent="0.25">
      <c r="A6497" s="1" t="s">
        <v>3108</v>
      </c>
      <c r="B6497" s="1" t="s">
        <v>32</v>
      </c>
      <c r="C6497" s="13" t="s">
        <v>175</v>
      </c>
      <c r="D6497" s="1" t="str">
        <f>CONCATENATE(B6497," ",C6497)</f>
        <v>Acer SA240YAbi</v>
      </c>
      <c r="E6497" s="19">
        <v>877</v>
      </c>
      <c r="F6497" s="1">
        <f>E6497/1000</f>
        <v>0.877</v>
      </c>
      <c r="G6497" s="1">
        <v>110.55555555555556</v>
      </c>
      <c r="I6497" s="1" t="s">
        <v>52</v>
      </c>
      <c r="J6497" s="1" t="s">
        <v>53</v>
      </c>
      <c r="K6497" s="1" t="s">
        <v>42</v>
      </c>
      <c r="L6497" s="1">
        <f>E6497*G6497</f>
        <v>96957.222222222219</v>
      </c>
      <c r="M6497" s="1">
        <f>L6497/1000000</f>
        <v>9.6957222222222222E-2</v>
      </c>
      <c r="N6497" s="1" t="s">
        <v>43</v>
      </c>
      <c r="O6497" s="1" t="s">
        <v>54</v>
      </c>
      <c r="P6497" s="1" t="s">
        <v>38</v>
      </c>
      <c r="Q6497" s="1" t="s">
        <v>38</v>
      </c>
      <c r="R6497" s="1" t="s">
        <v>58</v>
      </c>
      <c r="S6497" s="11" t="s">
        <v>3153</v>
      </c>
      <c r="U6497" s="1">
        <v>0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B6497" s="1">
        <v>0</v>
      </c>
      <c r="AC6497" s="1">
        <v>1</v>
      </c>
      <c r="AD6497" s="1">
        <v>0</v>
      </c>
      <c r="AE6497" s="1">
        <v>1</v>
      </c>
      <c r="AF6497" s="1">
        <v>0</v>
      </c>
      <c r="AG6497" s="1">
        <v>0</v>
      </c>
    </row>
    <row r="6498" spans="1:33" x14ac:dyDescent="0.25">
      <c r="A6498" s="1" t="s">
        <v>3108</v>
      </c>
      <c r="B6498" s="1" t="s">
        <v>32</v>
      </c>
      <c r="C6498" s="13" t="s">
        <v>3054</v>
      </c>
      <c r="D6498" s="1" t="str">
        <f>CONCATENATE(B6498," ",C6498)</f>
        <v>Acer SA240YBID</v>
      </c>
      <c r="E6498" s="19">
        <v>59</v>
      </c>
      <c r="F6498" s="1">
        <f>E6498/1000</f>
        <v>5.8999999999999997E-2</v>
      </c>
      <c r="G6498" s="1">
        <v>118.42818428184282</v>
      </c>
      <c r="I6498" s="1" t="s">
        <v>52</v>
      </c>
      <c r="J6498" s="1" t="s">
        <v>53</v>
      </c>
      <c r="K6498" s="1" t="s">
        <v>42</v>
      </c>
      <c r="L6498" s="1">
        <f>E6498*G6498</f>
        <v>6987.2628726287267</v>
      </c>
      <c r="M6498" s="1">
        <f>L6498/1000000</f>
        <v>6.9872628726287264E-3</v>
      </c>
      <c r="N6498" s="1" t="s">
        <v>43</v>
      </c>
      <c r="O6498" s="1" t="s">
        <v>54</v>
      </c>
      <c r="P6498" s="1" t="s">
        <v>38</v>
      </c>
      <c r="Q6498" s="1" t="s">
        <v>38</v>
      </c>
      <c r="R6498" s="1" t="s">
        <v>58</v>
      </c>
      <c r="S6498" s="11" t="s">
        <v>3153</v>
      </c>
      <c r="U6498" s="1">
        <v>0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  <c r="AB6498" s="1">
        <v>0</v>
      </c>
      <c r="AC6498" s="1">
        <v>1</v>
      </c>
      <c r="AD6498" s="1">
        <v>0</v>
      </c>
      <c r="AE6498" s="1">
        <v>1</v>
      </c>
      <c r="AF6498" s="1">
        <v>0</v>
      </c>
      <c r="AG6498" s="1">
        <v>0</v>
      </c>
    </row>
    <row r="6499" spans="1:33" x14ac:dyDescent="0.25">
      <c r="A6499" s="1" t="s">
        <v>3108</v>
      </c>
      <c r="B6499" s="1" t="s">
        <v>32</v>
      </c>
      <c r="C6499" s="13" t="s">
        <v>176</v>
      </c>
      <c r="D6499" s="1" t="str">
        <f>CONCATENATE(B6499," ",C6499)</f>
        <v>Acer SA270Abi</v>
      </c>
      <c r="E6499" s="19">
        <v>92</v>
      </c>
      <c r="F6499" s="1">
        <f>E6499/1000</f>
        <v>9.1999999999999998E-2</v>
      </c>
      <c r="G6499" s="1">
        <v>152.85907859078591</v>
      </c>
      <c r="I6499" s="1" t="s">
        <v>63</v>
      </c>
      <c r="J6499" s="1" t="s">
        <v>63</v>
      </c>
      <c r="K6499" s="1" t="s">
        <v>42</v>
      </c>
      <c r="L6499" s="1">
        <f>E6499*G6499</f>
        <v>14063.035230352303</v>
      </c>
      <c r="M6499" s="1">
        <f>L6499/1000000</f>
        <v>1.4063035230352303E-2</v>
      </c>
      <c r="N6499" s="1" t="s">
        <v>43</v>
      </c>
      <c r="O6499" s="1" t="s">
        <v>54</v>
      </c>
      <c r="P6499" s="1" t="s">
        <v>38</v>
      </c>
      <c r="Q6499" s="1" t="s">
        <v>38</v>
      </c>
      <c r="R6499" s="1" t="s">
        <v>58</v>
      </c>
      <c r="S6499" s="11" t="s">
        <v>3153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B6499" s="1">
        <v>0</v>
      </c>
      <c r="AC6499" s="1">
        <v>1</v>
      </c>
      <c r="AD6499" s="1">
        <v>0</v>
      </c>
      <c r="AE6499" s="1">
        <v>1</v>
      </c>
      <c r="AF6499" s="1">
        <v>0</v>
      </c>
      <c r="AG6499" s="1">
        <v>0</v>
      </c>
    </row>
    <row r="6500" spans="1:33" x14ac:dyDescent="0.25">
      <c r="A6500" s="1" t="s">
        <v>3108</v>
      </c>
      <c r="B6500" s="1" t="s">
        <v>32</v>
      </c>
      <c r="C6500" s="13" t="s">
        <v>177</v>
      </c>
      <c r="D6500" s="1" t="str">
        <f>CONCATENATE(B6500," ",C6500)</f>
        <v>Acer SA270Bbmipux</v>
      </c>
      <c r="E6500" s="19">
        <v>30</v>
      </c>
      <c r="F6500" s="1">
        <f>E6500/1000</f>
        <v>0.03</v>
      </c>
      <c r="G6500" s="1">
        <v>190</v>
      </c>
      <c r="I6500" s="1" t="s">
        <v>63</v>
      </c>
      <c r="J6500" s="1" t="s">
        <v>63</v>
      </c>
      <c r="K6500" s="1" t="s">
        <v>42</v>
      </c>
      <c r="L6500" s="1">
        <f>E6500*G6500</f>
        <v>5700</v>
      </c>
      <c r="M6500" s="1">
        <f>L6500/1000000</f>
        <v>5.7000000000000002E-3</v>
      </c>
      <c r="N6500" s="1" t="s">
        <v>43</v>
      </c>
      <c r="O6500" s="1" t="s">
        <v>54</v>
      </c>
      <c r="P6500" s="1" t="s">
        <v>38</v>
      </c>
      <c r="Q6500" s="1" t="s">
        <v>38</v>
      </c>
      <c r="R6500" s="1" t="s">
        <v>49</v>
      </c>
      <c r="S6500" s="11" t="s">
        <v>3108</v>
      </c>
      <c r="U6500" s="1">
        <v>0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B6500" s="1">
        <v>0</v>
      </c>
      <c r="AC6500" s="1">
        <v>1</v>
      </c>
      <c r="AD6500" s="1">
        <v>0</v>
      </c>
      <c r="AE6500" s="1">
        <v>1</v>
      </c>
      <c r="AF6500" s="1">
        <v>0</v>
      </c>
      <c r="AG6500" s="1">
        <v>0</v>
      </c>
    </row>
    <row r="6501" spans="1:33" x14ac:dyDescent="0.25">
      <c r="A6501" s="1" t="s">
        <v>3108</v>
      </c>
      <c r="B6501" s="1" t="s">
        <v>32</v>
      </c>
      <c r="C6501" s="13" t="s">
        <v>179</v>
      </c>
      <c r="D6501" s="1" t="str">
        <f>CONCATENATE(B6501," ",C6501)</f>
        <v>Acer T232HLABMJJZ</v>
      </c>
      <c r="E6501" s="19">
        <v>3</v>
      </c>
      <c r="F6501" s="1">
        <f>E6501/1000</f>
        <v>3.0000000000000001E-3</v>
      </c>
      <c r="G6501" s="1">
        <v>456.6260162601626</v>
      </c>
      <c r="I6501" s="1" t="s">
        <v>174</v>
      </c>
      <c r="J6501" s="1" t="s">
        <v>174</v>
      </c>
      <c r="K6501" s="1" t="s">
        <v>42</v>
      </c>
      <c r="L6501" s="1">
        <f>E6501*G6501</f>
        <v>1369.8780487804879</v>
      </c>
      <c r="M6501" s="1">
        <f>L6501/1000000</f>
        <v>1.3698780487804878E-3</v>
      </c>
      <c r="N6501" s="1" t="s">
        <v>43</v>
      </c>
      <c r="O6501" s="1" t="s">
        <v>54</v>
      </c>
      <c r="P6501" s="1" t="s">
        <v>38</v>
      </c>
      <c r="Q6501" s="1" t="s">
        <v>38</v>
      </c>
      <c r="R6501" s="1" t="s">
        <v>39</v>
      </c>
      <c r="S6501" s="11" t="s">
        <v>3153</v>
      </c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1</v>
      </c>
      <c r="AB6501" s="1">
        <v>0</v>
      </c>
      <c r="AC6501" s="1">
        <v>1</v>
      </c>
      <c r="AD6501" s="1">
        <v>0</v>
      </c>
      <c r="AE6501" s="1">
        <v>1</v>
      </c>
      <c r="AF6501" s="1">
        <v>0</v>
      </c>
      <c r="AG6501" s="1">
        <v>0</v>
      </c>
    </row>
    <row r="6502" spans="1:33" x14ac:dyDescent="0.25">
      <c r="A6502" s="1" t="s">
        <v>3108</v>
      </c>
      <c r="B6502" s="1" t="s">
        <v>32</v>
      </c>
      <c r="C6502" s="13" t="s">
        <v>180</v>
      </c>
      <c r="D6502" s="1" t="str">
        <f>CONCATENATE(B6502," ",C6502)</f>
        <v>Acer T272HULBMIDPCZ</v>
      </c>
      <c r="E6502" s="19">
        <v>1</v>
      </c>
      <c r="F6502" s="1">
        <f>E6502/1000</f>
        <v>1E-3</v>
      </c>
      <c r="G6502" s="1">
        <v>755.96205962059628</v>
      </c>
      <c r="I6502" s="1" t="s">
        <v>63</v>
      </c>
      <c r="J6502" s="1" t="s">
        <v>63</v>
      </c>
      <c r="K6502" s="1" t="s">
        <v>64</v>
      </c>
      <c r="L6502" s="1">
        <f>E6502*G6502</f>
        <v>755.96205962059628</v>
      </c>
      <c r="M6502" s="1">
        <f>L6502/1000000</f>
        <v>7.5596205962059633E-4</v>
      </c>
      <c r="N6502" s="1" t="s">
        <v>65</v>
      </c>
      <c r="O6502" s="2" t="s">
        <v>44</v>
      </c>
      <c r="P6502" s="1" t="s">
        <v>38</v>
      </c>
      <c r="Q6502" s="1" t="s">
        <v>38</v>
      </c>
      <c r="R6502" s="1" t="s">
        <v>39</v>
      </c>
      <c r="S6502" s="11" t="s">
        <v>3153</v>
      </c>
      <c r="U6502" s="1">
        <v>0</v>
      </c>
      <c r="V6502" s="1">
        <v>1</v>
      </c>
      <c r="W6502" s="1">
        <v>0</v>
      </c>
      <c r="X6502" s="1">
        <v>0</v>
      </c>
      <c r="Y6502" s="1">
        <v>0</v>
      </c>
      <c r="Z6502" s="1">
        <v>1</v>
      </c>
      <c r="AB6502" s="1">
        <v>0</v>
      </c>
      <c r="AC6502" s="1">
        <v>1</v>
      </c>
      <c r="AD6502" s="1">
        <v>0</v>
      </c>
      <c r="AE6502" s="1">
        <v>0</v>
      </c>
      <c r="AF6502" s="1">
        <v>0</v>
      </c>
      <c r="AG6502" s="1">
        <v>0</v>
      </c>
    </row>
    <row r="6503" spans="1:33" x14ac:dyDescent="0.25">
      <c r="A6503" s="1" t="s">
        <v>3108</v>
      </c>
      <c r="B6503" s="1" t="s">
        <v>32</v>
      </c>
      <c r="C6503" s="13" t="s">
        <v>3119</v>
      </c>
      <c r="D6503" s="1" t="str">
        <f>CONCATENATE(B6503," ",C6503)</f>
        <v>Acer UT220HQLbmjz</v>
      </c>
      <c r="E6503" s="19">
        <v>16</v>
      </c>
      <c r="F6503" s="1">
        <f>E6503/1000</f>
        <v>1.6E-2</v>
      </c>
      <c r="G6503" s="1">
        <v>312.71875</v>
      </c>
      <c r="I6503" s="1" t="s">
        <v>41</v>
      </c>
      <c r="J6503" s="1" t="s">
        <v>41</v>
      </c>
      <c r="K6503" s="1" t="s">
        <v>42</v>
      </c>
      <c r="L6503" s="1">
        <f>E6503*G6503</f>
        <v>5003.5</v>
      </c>
      <c r="M6503" s="1">
        <f>L6503/1000000</f>
        <v>5.0035000000000001E-3</v>
      </c>
      <c r="N6503" s="1" t="s">
        <v>43</v>
      </c>
      <c r="O6503" s="1" t="s">
        <v>54</v>
      </c>
      <c r="P6503" s="1" t="s">
        <v>38</v>
      </c>
      <c r="Q6503" s="1" t="s">
        <v>38</v>
      </c>
      <c r="R6503" s="1" t="s">
        <v>191</v>
      </c>
      <c r="S6503" s="11" t="s">
        <v>3108</v>
      </c>
      <c r="U6503" s="1">
        <v>0</v>
      </c>
      <c r="V6503" s="1">
        <v>1</v>
      </c>
      <c r="W6503" s="1">
        <v>0</v>
      </c>
      <c r="X6503" s="1">
        <v>0</v>
      </c>
      <c r="Y6503" s="1">
        <v>0</v>
      </c>
      <c r="Z6503" s="1">
        <v>1</v>
      </c>
      <c r="AB6503" s="1">
        <v>1</v>
      </c>
      <c r="AC6503" s="1">
        <v>0</v>
      </c>
      <c r="AD6503" s="1">
        <v>0</v>
      </c>
      <c r="AE6503" s="1">
        <v>1</v>
      </c>
      <c r="AF6503" s="1">
        <v>0</v>
      </c>
      <c r="AG6503" s="1">
        <v>0</v>
      </c>
    </row>
    <row r="6504" spans="1:33" x14ac:dyDescent="0.25">
      <c r="A6504" s="1" t="s">
        <v>3108</v>
      </c>
      <c r="B6504" s="1" t="s">
        <v>32</v>
      </c>
      <c r="C6504" s="13" t="s">
        <v>181</v>
      </c>
      <c r="D6504" s="1" t="str">
        <f>CONCATENATE(B6504," ",C6504)</f>
        <v>Acer V176Lb</v>
      </c>
      <c r="E6504" s="19">
        <v>51</v>
      </c>
      <c r="F6504" s="1">
        <f>E6504/1000</f>
        <v>5.0999999999999997E-2</v>
      </c>
      <c r="G6504" s="1">
        <v>119.49295774647888</v>
      </c>
      <c r="I6504" s="1" t="s">
        <v>182</v>
      </c>
      <c r="J6504" s="1" t="s">
        <v>183</v>
      </c>
      <c r="K6504" s="1" t="s">
        <v>184</v>
      </c>
      <c r="L6504" s="1">
        <f>E6504*G6504</f>
        <v>6094.140845070423</v>
      </c>
      <c r="M6504" s="1">
        <f>L6504/1000000</f>
        <v>6.094140845070423E-3</v>
      </c>
      <c r="N6504" s="1" t="s">
        <v>36</v>
      </c>
      <c r="O6504" s="1" t="s">
        <v>37</v>
      </c>
      <c r="P6504" s="1" t="s">
        <v>38</v>
      </c>
      <c r="Q6504" s="1" t="s">
        <v>38</v>
      </c>
      <c r="R6504" s="1" t="s">
        <v>39</v>
      </c>
      <c r="S6504" s="11" t="s">
        <v>3108</v>
      </c>
      <c r="U6504" s="1">
        <v>1</v>
      </c>
      <c r="V6504" s="1">
        <v>0</v>
      </c>
      <c r="W6504" s="1">
        <v>1</v>
      </c>
      <c r="X6504" s="1">
        <v>0</v>
      </c>
      <c r="Y6504" s="1">
        <v>0</v>
      </c>
      <c r="Z6504" s="1">
        <v>0</v>
      </c>
      <c r="AB6504" s="1">
        <v>1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</row>
    <row r="6505" spans="1:33" x14ac:dyDescent="0.25">
      <c r="A6505" s="1" t="s">
        <v>3108</v>
      </c>
      <c r="B6505" s="1" t="s">
        <v>32</v>
      </c>
      <c r="C6505" s="13" t="s">
        <v>185</v>
      </c>
      <c r="D6505" s="1" t="str">
        <f>CONCATENATE(B6505," ",C6505)</f>
        <v>Acer V196HQLAb</v>
      </c>
      <c r="E6505" s="19">
        <v>573</v>
      </c>
      <c r="F6505" s="1">
        <f>E6505/1000</f>
        <v>0.57299999999999995</v>
      </c>
      <c r="G6505" s="1">
        <v>67.615176151761517</v>
      </c>
      <c r="I6505" s="1" t="s">
        <v>34</v>
      </c>
      <c r="J6505" s="1" t="s">
        <v>34</v>
      </c>
      <c r="K6505" s="1" t="s">
        <v>35</v>
      </c>
      <c r="L6505" s="1">
        <f>E6505*G6505</f>
        <v>38743.495934959348</v>
      </c>
      <c r="M6505" s="1">
        <f>L6505/1000000</f>
        <v>3.8743495934959349E-2</v>
      </c>
      <c r="N6505" s="1" t="s">
        <v>36</v>
      </c>
      <c r="O6505" s="1" t="s">
        <v>37</v>
      </c>
      <c r="P6505" s="1" t="s">
        <v>38</v>
      </c>
      <c r="Q6505" s="1" t="s">
        <v>38</v>
      </c>
      <c r="R6505" s="1" t="s">
        <v>39</v>
      </c>
      <c r="S6505" s="11" t="s">
        <v>3153</v>
      </c>
      <c r="U6505" s="1">
        <v>1</v>
      </c>
      <c r="V6505" s="1">
        <v>0</v>
      </c>
      <c r="W6505" s="1">
        <v>1</v>
      </c>
      <c r="X6505" s="1">
        <v>0</v>
      </c>
      <c r="Y6505" s="1">
        <v>0</v>
      </c>
      <c r="Z6505" s="1">
        <v>0</v>
      </c>
      <c r="AB6505" s="1">
        <v>1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</row>
    <row r="6506" spans="1:33" x14ac:dyDescent="0.25">
      <c r="A6506" s="1" t="s">
        <v>3108</v>
      </c>
      <c r="B6506" s="1" t="s">
        <v>32</v>
      </c>
      <c r="C6506" s="13" t="s">
        <v>1426</v>
      </c>
      <c r="D6506" s="1" t="str">
        <f>CONCATENATE(B6506," ",C6506)</f>
        <v>Acer V196LBb</v>
      </c>
      <c r="E6506" s="19">
        <v>87</v>
      </c>
      <c r="F6506" s="1">
        <f>E6506/1000</f>
        <v>8.6999999999999994E-2</v>
      </c>
      <c r="G6506" s="1">
        <v>107.72357723577237</v>
      </c>
      <c r="I6506" s="1" t="s">
        <v>407</v>
      </c>
      <c r="J6506" s="1" t="s">
        <v>183</v>
      </c>
      <c r="K6506" s="1" t="s">
        <v>184</v>
      </c>
      <c r="L6506" s="1">
        <f>E6506*G6506</f>
        <v>9371.9512195121952</v>
      </c>
      <c r="M6506" s="1">
        <f>L6506/1000000</f>
        <v>9.3719512195121948E-3</v>
      </c>
      <c r="N6506" s="1" t="s">
        <v>36</v>
      </c>
      <c r="O6506" s="1" t="s">
        <v>54</v>
      </c>
      <c r="P6506" s="1" t="s">
        <v>38</v>
      </c>
      <c r="Q6506" s="1" t="s">
        <v>38</v>
      </c>
      <c r="R6506" s="1" t="s">
        <v>39</v>
      </c>
      <c r="S6506" s="11" t="s">
        <v>3153</v>
      </c>
      <c r="U6506" s="1">
        <v>1</v>
      </c>
      <c r="V6506" s="1">
        <v>0</v>
      </c>
      <c r="W6506" s="1">
        <v>1</v>
      </c>
      <c r="X6506" s="1">
        <v>0</v>
      </c>
      <c r="Y6506" s="1">
        <v>0</v>
      </c>
      <c r="Z6506" s="1">
        <v>0</v>
      </c>
      <c r="AB6506" s="1">
        <v>1</v>
      </c>
      <c r="AC6506" s="1">
        <v>0</v>
      </c>
      <c r="AD6506" s="1">
        <v>0</v>
      </c>
      <c r="AE6506" s="1">
        <v>1</v>
      </c>
      <c r="AF6506" s="1">
        <v>0</v>
      </c>
      <c r="AG6506" s="1">
        <v>0</v>
      </c>
    </row>
    <row r="6507" spans="1:33" x14ac:dyDescent="0.25">
      <c r="A6507" s="1" t="s">
        <v>3108</v>
      </c>
      <c r="B6507" s="1" t="s">
        <v>32</v>
      </c>
      <c r="C6507" s="13" t="s">
        <v>1427</v>
      </c>
      <c r="D6507" s="1" t="str">
        <f>CONCATENATE(B6507," ",C6507)</f>
        <v>Acer V196LBbd</v>
      </c>
      <c r="E6507" s="19">
        <v>27</v>
      </c>
      <c r="F6507" s="1">
        <f>E6507/1000</f>
        <v>2.7E-2</v>
      </c>
      <c r="G6507" s="1">
        <v>117.88617886178862</v>
      </c>
      <c r="I6507" s="1" t="s">
        <v>407</v>
      </c>
      <c r="J6507" s="1" t="s">
        <v>183</v>
      </c>
      <c r="K6507" s="1" t="s">
        <v>184</v>
      </c>
      <c r="L6507" s="1">
        <f>E6507*G6507</f>
        <v>3182.9268292682927</v>
      </c>
      <c r="M6507" s="1">
        <f>L6507/1000000</f>
        <v>3.1829268292682929E-3</v>
      </c>
      <c r="N6507" s="1" t="s">
        <v>36</v>
      </c>
      <c r="O6507" s="1" t="s">
        <v>54</v>
      </c>
      <c r="P6507" s="1" t="s">
        <v>38</v>
      </c>
      <c r="Q6507" s="1" t="s">
        <v>38</v>
      </c>
      <c r="R6507" s="1" t="s">
        <v>77</v>
      </c>
      <c r="S6507" s="11" t="s">
        <v>3153</v>
      </c>
      <c r="U6507" s="1">
        <v>1</v>
      </c>
      <c r="V6507" s="1">
        <v>0</v>
      </c>
      <c r="W6507" s="1">
        <v>1</v>
      </c>
      <c r="X6507" s="1">
        <v>0</v>
      </c>
      <c r="Y6507" s="1">
        <v>0</v>
      </c>
      <c r="Z6507" s="1">
        <v>0</v>
      </c>
      <c r="AB6507" s="1">
        <v>1</v>
      </c>
      <c r="AC6507" s="1">
        <v>0</v>
      </c>
      <c r="AD6507" s="1">
        <v>0</v>
      </c>
      <c r="AE6507" s="1">
        <v>1</v>
      </c>
      <c r="AF6507" s="1">
        <v>0</v>
      </c>
      <c r="AG6507" s="1">
        <v>0</v>
      </c>
    </row>
    <row r="6508" spans="1:33" x14ac:dyDescent="0.25">
      <c r="A6508" s="1" t="s">
        <v>3108</v>
      </c>
      <c r="B6508" s="1" t="s">
        <v>32</v>
      </c>
      <c r="C6508" s="13" t="s">
        <v>186</v>
      </c>
      <c r="D6508" s="1" t="str">
        <f>CONCATENATE(B6508," ",C6508)</f>
        <v>Acer V206HQLAb</v>
      </c>
      <c r="E6508" s="19">
        <v>835</v>
      </c>
      <c r="F6508" s="1">
        <f>E6508/1000</f>
        <v>0.83499999999999996</v>
      </c>
      <c r="G6508" s="1">
        <v>70.596205962059628</v>
      </c>
      <c r="I6508" s="1" t="s">
        <v>187</v>
      </c>
      <c r="J6508" s="1" t="s">
        <v>187</v>
      </c>
      <c r="K6508" s="1" t="s">
        <v>188</v>
      </c>
      <c r="L6508" s="1">
        <f>E6508*G6508</f>
        <v>58947.831978319788</v>
      </c>
      <c r="M6508" s="1">
        <f>L6508/1000000</f>
        <v>5.8947831978319785E-2</v>
      </c>
      <c r="N6508" s="1" t="s">
        <v>36</v>
      </c>
      <c r="O6508" s="1" t="s">
        <v>37</v>
      </c>
      <c r="P6508" s="1" t="s">
        <v>38</v>
      </c>
      <c r="Q6508" s="1" t="s">
        <v>38</v>
      </c>
      <c r="R6508" s="1" t="s">
        <v>39</v>
      </c>
      <c r="S6508" s="11" t="s">
        <v>3153</v>
      </c>
      <c r="U6508" s="1">
        <v>1</v>
      </c>
      <c r="V6508" s="1">
        <v>0</v>
      </c>
      <c r="W6508" s="1">
        <v>1</v>
      </c>
      <c r="X6508" s="1">
        <v>0</v>
      </c>
      <c r="Y6508" s="1">
        <v>0</v>
      </c>
      <c r="Z6508" s="1">
        <v>0</v>
      </c>
      <c r="AB6508" s="1">
        <v>1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</row>
    <row r="6509" spans="1:33" x14ac:dyDescent="0.25">
      <c r="A6509" s="1" t="s">
        <v>3108</v>
      </c>
      <c r="B6509" s="1" t="s">
        <v>32</v>
      </c>
      <c r="C6509" s="13" t="s">
        <v>189</v>
      </c>
      <c r="D6509" s="1" t="str">
        <f>CONCATENATE(B6509," ",C6509)</f>
        <v>Acer V206HQLBb</v>
      </c>
      <c r="E6509" s="19">
        <v>130</v>
      </c>
      <c r="F6509" s="1">
        <f>E6509/1000</f>
        <v>0.13</v>
      </c>
      <c r="G6509" s="1">
        <v>60.840108401084017</v>
      </c>
      <c r="I6509" s="1" t="s">
        <v>187</v>
      </c>
      <c r="J6509" s="1" t="s">
        <v>187</v>
      </c>
      <c r="K6509" s="1" t="s">
        <v>188</v>
      </c>
      <c r="L6509" s="1">
        <f>E6509*G6509</f>
        <v>7909.2140921409218</v>
      </c>
      <c r="M6509" s="1">
        <f>L6509/1000000</f>
        <v>7.9092140921409211E-3</v>
      </c>
      <c r="N6509" s="1" t="s">
        <v>36</v>
      </c>
      <c r="O6509" s="1" t="s">
        <v>37</v>
      </c>
      <c r="P6509" s="1" t="s">
        <v>38</v>
      </c>
      <c r="Q6509" s="1" t="s">
        <v>38</v>
      </c>
      <c r="R6509" s="1" t="s">
        <v>39</v>
      </c>
      <c r="S6509" s="11" t="s">
        <v>3153</v>
      </c>
      <c r="U6509" s="1">
        <v>1</v>
      </c>
      <c r="V6509" s="1">
        <v>0</v>
      </c>
      <c r="W6509" s="1">
        <v>1</v>
      </c>
      <c r="X6509" s="1">
        <v>0</v>
      </c>
      <c r="Y6509" s="1">
        <v>0</v>
      </c>
      <c r="Z6509" s="1">
        <v>0</v>
      </c>
      <c r="AB6509" s="1">
        <v>1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</row>
    <row r="6510" spans="1:33" x14ac:dyDescent="0.25">
      <c r="A6510" s="1" t="s">
        <v>3108</v>
      </c>
      <c r="B6510" s="1" t="s">
        <v>32</v>
      </c>
      <c r="C6510" s="13" t="s">
        <v>1428</v>
      </c>
      <c r="D6510" s="1" t="str">
        <f>CONCATENATE(B6510," ",C6510)</f>
        <v>Acer V206HQLBmd</v>
      </c>
      <c r="E6510" s="19">
        <v>3</v>
      </c>
      <c r="F6510" s="1">
        <f>E6510/1000</f>
        <v>3.0000000000000001E-3</v>
      </c>
      <c r="G6510" s="1">
        <v>93.661971830985919</v>
      </c>
      <c r="I6510" s="1" t="s">
        <v>187</v>
      </c>
      <c r="J6510" s="1" t="s">
        <v>187</v>
      </c>
      <c r="K6510" s="1" t="s">
        <v>188</v>
      </c>
      <c r="L6510" s="1">
        <f>E6510*G6510</f>
        <v>280.98591549295776</v>
      </c>
      <c r="M6510" s="1">
        <f>L6510/1000000</f>
        <v>2.8098591549295774E-4</v>
      </c>
      <c r="N6510" s="1" t="s">
        <v>36</v>
      </c>
      <c r="O6510" s="2" t="s">
        <v>44</v>
      </c>
      <c r="P6510" s="1" t="s">
        <v>38</v>
      </c>
      <c r="Q6510" s="1" t="s">
        <v>38</v>
      </c>
      <c r="R6510" s="1" t="s">
        <v>39</v>
      </c>
      <c r="S6510" s="11" t="s">
        <v>3153</v>
      </c>
      <c r="U6510" s="1">
        <v>1</v>
      </c>
      <c r="V6510" s="1">
        <v>0</v>
      </c>
      <c r="W6510" s="1">
        <v>1</v>
      </c>
      <c r="X6510" s="1">
        <v>0</v>
      </c>
      <c r="Y6510" s="1">
        <v>0</v>
      </c>
      <c r="Z6510" s="1">
        <v>0</v>
      </c>
      <c r="AB6510" s="1">
        <v>1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</row>
    <row r="6511" spans="1:33" x14ac:dyDescent="0.25">
      <c r="A6511" s="1" t="s">
        <v>3108</v>
      </c>
      <c r="B6511" s="1" t="s">
        <v>32</v>
      </c>
      <c r="C6511" s="13" t="s">
        <v>1430</v>
      </c>
      <c r="D6511" s="1" t="str">
        <f>CONCATENATE(B6511," ",C6511)</f>
        <v>Acer V226HQLAB</v>
      </c>
      <c r="E6511" s="19">
        <v>15</v>
      </c>
      <c r="F6511" s="1">
        <f>E6511/1000</f>
        <v>1.4999999999999999E-2</v>
      </c>
      <c r="G6511" s="1">
        <v>87.53387533875339</v>
      </c>
      <c r="I6511" s="1" t="s">
        <v>41</v>
      </c>
      <c r="J6511" s="1" t="s">
        <v>41</v>
      </c>
      <c r="K6511" s="1" t="s">
        <v>42</v>
      </c>
      <c r="L6511" s="1">
        <f>E6511*G6511</f>
        <v>1313.0081300813008</v>
      </c>
      <c r="M6511" s="1">
        <f>L6511/1000000</f>
        <v>1.3130081300813008E-3</v>
      </c>
      <c r="N6511" s="1" t="s">
        <v>43</v>
      </c>
      <c r="O6511" s="2" t="s">
        <v>44</v>
      </c>
      <c r="P6511" s="1" t="s">
        <v>38</v>
      </c>
      <c r="Q6511" s="1" t="s">
        <v>38</v>
      </c>
      <c r="R6511" s="1" t="s">
        <v>39</v>
      </c>
      <c r="S6511" s="11" t="s">
        <v>3153</v>
      </c>
      <c r="U6511" s="1">
        <v>1</v>
      </c>
      <c r="V6511" s="1">
        <v>0</v>
      </c>
      <c r="W6511" s="1">
        <v>1</v>
      </c>
      <c r="X6511" s="1">
        <v>0</v>
      </c>
      <c r="Y6511" s="1">
        <v>0</v>
      </c>
      <c r="Z6511" s="1">
        <v>0</v>
      </c>
      <c r="AB6511" s="1">
        <v>1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</row>
    <row r="6512" spans="1:33" x14ac:dyDescent="0.25">
      <c r="A6512" s="1" t="s">
        <v>3108</v>
      </c>
      <c r="B6512" s="1" t="s">
        <v>32</v>
      </c>
      <c r="C6512" s="13" t="s">
        <v>190</v>
      </c>
      <c r="D6512" s="1" t="str">
        <f>CONCATENATE(B6512," ",C6512)</f>
        <v>Acer V226HQLABd</v>
      </c>
      <c r="E6512" s="19">
        <v>189</v>
      </c>
      <c r="F6512" s="1">
        <f>E6512/1000</f>
        <v>0.189</v>
      </c>
      <c r="G6512" s="1">
        <v>97.154471544715449</v>
      </c>
      <c r="I6512" s="1" t="s">
        <v>41</v>
      </c>
      <c r="J6512" s="1" t="s">
        <v>41</v>
      </c>
      <c r="K6512" s="1" t="s">
        <v>42</v>
      </c>
      <c r="L6512" s="1">
        <f>E6512*G6512</f>
        <v>18362.195121951219</v>
      </c>
      <c r="M6512" s="1">
        <f>L6512/1000000</f>
        <v>1.8362195121951218E-2</v>
      </c>
      <c r="N6512" s="1" t="s">
        <v>43</v>
      </c>
      <c r="O6512" s="2" t="s">
        <v>44</v>
      </c>
      <c r="P6512" s="1" t="s">
        <v>38</v>
      </c>
      <c r="Q6512" s="1" t="s">
        <v>38</v>
      </c>
      <c r="R6512" s="1" t="s">
        <v>191</v>
      </c>
      <c r="S6512" s="11" t="s">
        <v>3153</v>
      </c>
      <c r="U6512" s="1">
        <v>1</v>
      </c>
      <c r="V6512" s="1">
        <v>0</v>
      </c>
      <c r="W6512" s="1">
        <v>1</v>
      </c>
      <c r="X6512" s="1">
        <v>0</v>
      </c>
      <c r="Y6512" s="1">
        <v>0</v>
      </c>
      <c r="Z6512" s="1">
        <v>0</v>
      </c>
      <c r="AB6512" s="1">
        <v>1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</row>
    <row r="6513" spans="1:33" x14ac:dyDescent="0.25">
      <c r="A6513" s="1" t="s">
        <v>3108</v>
      </c>
      <c r="B6513" s="1" t="s">
        <v>32</v>
      </c>
      <c r="C6513" s="13" t="s">
        <v>192</v>
      </c>
      <c r="D6513" s="1" t="str">
        <f>CONCATENATE(B6513," ",C6513)</f>
        <v>Acer V226HQLAbmd</v>
      </c>
      <c r="E6513" s="19">
        <v>369</v>
      </c>
      <c r="F6513" s="1">
        <f>E6513/1000</f>
        <v>0.36899999999999999</v>
      </c>
      <c r="G6513" s="1">
        <v>102.84552845528455</v>
      </c>
      <c r="I6513" s="1" t="s">
        <v>41</v>
      </c>
      <c r="J6513" s="1" t="s">
        <v>41</v>
      </c>
      <c r="K6513" s="1" t="s">
        <v>42</v>
      </c>
      <c r="L6513" s="1">
        <f>E6513*G6513</f>
        <v>37950</v>
      </c>
      <c r="M6513" s="1">
        <f>L6513/1000000</f>
        <v>3.7949999999999998E-2</v>
      </c>
      <c r="N6513" s="1" t="s">
        <v>43</v>
      </c>
      <c r="O6513" s="2" t="s">
        <v>44</v>
      </c>
      <c r="P6513" s="1" t="s">
        <v>38</v>
      </c>
      <c r="Q6513" s="1" t="s">
        <v>38</v>
      </c>
      <c r="R6513" s="1" t="s">
        <v>191</v>
      </c>
      <c r="S6513" s="11" t="s">
        <v>3153</v>
      </c>
      <c r="U6513" s="1">
        <v>1</v>
      </c>
      <c r="V6513" s="1">
        <v>0</v>
      </c>
      <c r="W6513" s="1">
        <v>1</v>
      </c>
      <c r="X6513" s="1">
        <v>0</v>
      </c>
      <c r="Y6513" s="1">
        <v>0</v>
      </c>
      <c r="Z6513" s="1">
        <v>0</v>
      </c>
      <c r="AB6513" s="1">
        <v>1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</row>
    <row r="6514" spans="1:33" x14ac:dyDescent="0.25">
      <c r="A6514" s="1" t="s">
        <v>3108</v>
      </c>
      <c r="B6514" s="1" t="s">
        <v>32</v>
      </c>
      <c r="C6514" s="13" t="s">
        <v>193</v>
      </c>
      <c r="D6514" s="1" t="str">
        <f>CONCATENATE(B6514," ",C6514)</f>
        <v>Acer V226HQLB</v>
      </c>
      <c r="E6514" s="19">
        <v>1279</v>
      </c>
      <c r="F6514" s="1">
        <f>E6514/1000</f>
        <v>1.2789999999999999</v>
      </c>
      <c r="G6514" s="1">
        <v>86.178861788617894</v>
      </c>
      <c r="I6514" s="1" t="s">
        <v>41</v>
      </c>
      <c r="J6514" s="1" t="s">
        <v>41</v>
      </c>
      <c r="K6514" s="1" t="s">
        <v>42</v>
      </c>
      <c r="L6514" s="1">
        <f>E6514*G6514</f>
        <v>110222.76422764228</v>
      </c>
      <c r="M6514" s="1">
        <f>L6514/1000000</f>
        <v>0.11022276422764228</v>
      </c>
      <c r="N6514" s="1" t="s">
        <v>43</v>
      </c>
      <c r="O6514" s="1" t="s">
        <v>37</v>
      </c>
      <c r="P6514" s="1" t="s">
        <v>38</v>
      </c>
      <c r="Q6514" s="1" t="s">
        <v>38</v>
      </c>
      <c r="R6514" s="1" t="s">
        <v>39</v>
      </c>
      <c r="S6514" s="11" t="s">
        <v>3153</v>
      </c>
      <c r="U6514" s="1">
        <v>1</v>
      </c>
      <c r="V6514" s="1">
        <v>0</v>
      </c>
      <c r="W6514" s="1">
        <v>1</v>
      </c>
      <c r="X6514" s="1">
        <v>0</v>
      </c>
      <c r="Y6514" s="1">
        <v>0</v>
      </c>
      <c r="Z6514" s="1">
        <v>0</v>
      </c>
      <c r="AB6514" s="1">
        <v>1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</row>
    <row r="6515" spans="1:33" x14ac:dyDescent="0.25">
      <c r="A6515" s="1" t="s">
        <v>3108</v>
      </c>
      <c r="B6515" s="1" t="s">
        <v>32</v>
      </c>
      <c r="C6515" s="13" t="s">
        <v>194</v>
      </c>
      <c r="D6515" s="1" t="str">
        <f>CONCATENATE(B6515," ",C6515)</f>
        <v>Acer V226HQLBb</v>
      </c>
      <c r="E6515" s="19">
        <v>1046</v>
      </c>
      <c r="F6515" s="1">
        <f>E6515/1000</f>
        <v>1.046</v>
      </c>
      <c r="G6515" s="1">
        <v>80.189701897018978</v>
      </c>
      <c r="I6515" s="1" t="s">
        <v>41</v>
      </c>
      <c r="J6515" s="1" t="s">
        <v>41</v>
      </c>
      <c r="K6515" s="1" t="s">
        <v>42</v>
      </c>
      <c r="L6515" s="1">
        <f>E6515*G6515</f>
        <v>83878.428184281845</v>
      </c>
      <c r="M6515" s="1">
        <f>L6515/1000000</f>
        <v>8.3878428184281845E-2</v>
      </c>
      <c r="N6515" s="1" t="s">
        <v>43</v>
      </c>
      <c r="O6515" s="1" t="s">
        <v>37</v>
      </c>
      <c r="P6515" s="1" t="s">
        <v>38</v>
      </c>
      <c r="Q6515" s="1" t="s">
        <v>38</v>
      </c>
      <c r="R6515" s="1" t="s">
        <v>39</v>
      </c>
      <c r="S6515" s="11" t="s">
        <v>3153</v>
      </c>
      <c r="U6515" s="1">
        <v>1</v>
      </c>
      <c r="V6515" s="1">
        <v>0</v>
      </c>
      <c r="W6515" s="1">
        <v>1</v>
      </c>
      <c r="X6515" s="1">
        <v>0</v>
      </c>
      <c r="Y6515" s="1">
        <v>0</v>
      </c>
      <c r="Z6515" s="1">
        <v>0</v>
      </c>
      <c r="AB6515" s="1">
        <v>1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</row>
    <row r="6516" spans="1:33" x14ac:dyDescent="0.25">
      <c r="A6516" s="1" t="s">
        <v>3108</v>
      </c>
      <c r="B6516" s="1" t="s">
        <v>32</v>
      </c>
      <c r="C6516" s="13" t="s">
        <v>195</v>
      </c>
      <c r="D6516" s="1" t="str">
        <f>CONCATENATE(B6516," ",C6516)</f>
        <v>Acer V226HQLBbd</v>
      </c>
      <c r="E6516" s="19">
        <v>238</v>
      </c>
      <c r="F6516" s="1">
        <f>E6516/1000</f>
        <v>0.23799999999999999</v>
      </c>
      <c r="G6516" s="1">
        <v>83.428571428571431</v>
      </c>
      <c r="I6516" s="1" t="s">
        <v>41</v>
      </c>
      <c r="J6516" s="1" t="s">
        <v>41</v>
      </c>
      <c r="K6516" s="1" t="s">
        <v>42</v>
      </c>
      <c r="L6516" s="1">
        <f>E6516*G6516</f>
        <v>19856</v>
      </c>
      <c r="M6516" s="1">
        <f>L6516/1000000</f>
        <v>1.9855999999999999E-2</v>
      </c>
      <c r="N6516" s="1" t="s">
        <v>43</v>
      </c>
      <c r="O6516" s="1" t="s">
        <v>37</v>
      </c>
      <c r="P6516" s="1" t="s">
        <v>38</v>
      </c>
      <c r="Q6516" s="1" t="s">
        <v>38</v>
      </c>
      <c r="R6516" s="1" t="s">
        <v>39</v>
      </c>
      <c r="S6516" s="11" t="s">
        <v>3153</v>
      </c>
      <c r="U6516" s="1">
        <v>1</v>
      </c>
      <c r="V6516" s="1">
        <v>0</v>
      </c>
      <c r="W6516" s="1">
        <v>1</v>
      </c>
      <c r="X6516" s="1">
        <v>0</v>
      </c>
      <c r="Y6516" s="1">
        <v>0</v>
      </c>
      <c r="Z6516" s="1">
        <v>0</v>
      </c>
      <c r="AB6516" s="1">
        <v>1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</row>
    <row r="6517" spans="1:33" x14ac:dyDescent="0.25">
      <c r="A6517" s="1" t="s">
        <v>3108</v>
      </c>
      <c r="B6517" s="1" t="s">
        <v>32</v>
      </c>
      <c r="C6517" s="13" t="s">
        <v>1431</v>
      </c>
      <c r="D6517" s="1" t="str">
        <f>CONCATENATE(B6517," ",C6517)</f>
        <v>Acer V226HQLBbi</v>
      </c>
      <c r="E6517" s="19">
        <v>1474</v>
      </c>
      <c r="F6517" s="1">
        <f>E6517/1000</f>
        <v>1.474</v>
      </c>
      <c r="G6517" s="1">
        <v>83.428571428571431</v>
      </c>
      <c r="I6517" s="1" t="s">
        <v>41</v>
      </c>
      <c r="J6517" s="1" t="s">
        <v>41</v>
      </c>
      <c r="K6517" s="1" t="s">
        <v>42</v>
      </c>
      <c r="L6517" s="1">
        <f>E6517*G6517</f>
        <v>122973.71428571429</v>
      </c>
      <c r="M6517" s="1">
        <f>L6517/1000000</f>
        <v>0.12297371428571428</v>
      </c>
      <c r="N6517" s="1" t="s">
        <v>43</v>
      </c>
      <c r="O6517" s="1" t="s">
        <v>37</v>
      </c>
      <c r="P6517" s="1" t="s">
        <v>38</v>
      </c>
      <c r="Q6517" s="1" t="s">
        <v>38</v>
      </c>
      <c r="R6517" s="1" t="s">
        <v>39</v>
      </c>
      <c r="S6517" s="11" t="s">
        <v>3108</v>
      </c>
      <c r="U6517" s="1">
        <v>1</v>
      </c>
      <c r="V6517" s="1">
        <v>0</v>
      </c>
      <c r="W6517" s="1">
        <v>1</v>
      </c>
      <c r="X6517" s="1">
        <v>0</v>
      </c>
      <c r="Y6517" s="1">
        <v>0</v>
      </c>
      <c r="Z6517" s="1">
        <v>0</v>
      </c>
      <c r="AB6517" s="1">
        <v>1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</row>
    <row r="6518" spans="1:33" x14ac:dyDescent="0.25">
      <c r="A6518" s="1" t="s">
        <v>3108</v>
      </c>
      <c r="B6518" s="1" t="s">
        <v>32</v>
      </c>
      <c r="C6518" s="13" t="s">
        <v>196</v>
      </c>
      <c r="D6518" s="1" t="str">
        <f>CONCATENATE(B6518," ",C6518)</f>
        <v>Acer V226HQLbd</v>
      </c>
      <c r="E6518" s="19">
        <v>143</v>
      </c>
      <c r="F6518" s="1">
        <f>E6518/1000</f>
        <v>0.14299999999999999</v>
      </c>
      <c r="G6518" s="1">
        <v>88.75338753387534</v>
      </c>
      <c r="I6518" s="1" t="s">
        <v>41</v>
      </c>
      <c r="J6518" s="1" t="s">
        <v>41</v>
      </c>
      <c r="K6518" s="1" t="s">
        <v>42</v>
      </c>
      <c r="L6518" s="1">
        <f>E6518*G6518</f>
        <v>12691.734417344174</v>
      </c>
      <c r="M6518" s="1">
        <f>L6518/1000000</f>
        <v>1.2691734417344174E-2</v>
      </c>
      <c r="N6518" s="1" t="s">
        <v>43</v>
      </c>
      <c r="O6518" s="1" t="s">
        <v>37</v>
      </c>
      <c r="P6518" s="1" t="s">
        <v>38</v>
      </c>
      <c r="Q6518" s="1" t="s">
        <v>38</v>
      </c>
      <c r="R6518" s="1" t="s">
        <v>39</v>
      </c>
      <c r="S6518" s="11" t="s">
        <v>3153</v>
      </c>
      <c r="U6518" s="1">
        <v>1</v>
      </c>
      <c r="V6518" s="1">
        <v>0</v>
      </c>
      <c r="W6518" s="1">
        <v>1</v>
      </c>
      <c r="X6518" s="1">
        <v>0</v>
      </c>
      <c r="Y6518" s="1">
        <v>0</v>
      </c>
      <c r="Z6518" s="1">
        <v>0</v>
      </c>
      <c r="AB6518" s="1">
        <v>1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</row>
    <row r="6519" spans="1:33" x14ac:dyDescent="0.25">
      <c r="A6519" s="1" t="s">
        <v>3108</v>
      </c>
      <c r="B6519" s="1" t="s">
        <v>32</v>
      </c>
      <c r="C6519" s="13" t="s">
        <v>197</v>
      </c>
      <c r="D6519" s="1" t="str">
        <f>CONCATENATE(B6519," ",C6519)</f>
        <v>Acer V226HQLbid</v>
      </c>
      <c r="E6519" s="19">
        <v>243</v>
      </c>
      <c r="F6519" s="1">
        <f>E6519/1000</f>
        <v>0.24299999999999999</v>
      </c>
      <c r="G6519" s="1">
        <v>82.520325203252042</v>
      </c>
      <c r="I6519" s="1" t="s">
        <v>41</v>
      </c>
      <c r="J6519" s="1" t="s">
        <v>41</v>
      </c>
      <c r="K6519" s="1" t="s">
        <v>42</v>
      </c>
      <c r="L6519" s="1">
        <f>E6519*G6519</f>
        <v>20052.439024390245</v>
      </c>
      <c r="M6519" s="1">
        <f>L6519/1000000</f>
        <v>2.0052439024390245E-2</v>
      </c>
      <c r="N6519" s="1" t="s">
        <v>43</v>
      </c>
      <c r="O6519" s="1" t="s">
        <v>37</v>
      </c>
      <c r="P6519" s="1" t="s">
        <v>38</v>
      </c>
      <c r="Q6519" s="1" t="s">
        <v>38</v>
      </c>
      <c r="R6519" s="1" t="s">
        <v>39</v>
      </c>
      <c r="S6519" s="11" t="s">
        <v>3153</v>
      </c>
      <c r="U6519" s="1">
        <v>1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  <c r="AB6519" s="1">
        <v>1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</row>
    <row r="6520" spans="1:33" x14ac:dyDescent="0.25">
      <c r="A6520" s="1" t="s">
        <v>3108</v>
      </c>
      <c r="B6520" s="1" t="s">
        <v>32</v>
      </c>
      <c r="C6520" s="13" t="s">
        <v>198</v>
      </c>
      <c r="D6520" s="1" t="str">
        <f>CONCATENATE(B6520," ",C6520)</f>
        <v>Acer V226HQLbmd</v>
      </c>
      <c r="E6520" s="19">
        <v>177</v>
      </c>
      <c r="F6520" s="1">
        <f>E6520/1000</f>
        <v>0.17699999999999999</v>
      </c>
      <c r="G6520" s="1">
        <v>86.707317073170742</v>
      </c>
      <c r="I6520" s="1" t="s">
        <v>41</v>
      </c>
      <c r="J6520" s="1" t="s">
        <v>41</v>
      </c>
      <c r="K6520" s="1" t="s">
        <v>42</v>
      </c>
      <c r="L6520" s="1">
        <f>E6520*G6520</f>
        <v>15347.195121951221</v>
      </c>
      <c r="M6520" s="1">
        <f>L6520/1000000</f>
        <v>1.5347195121951221E-2</v>
      </c>
      <c r="N6520" s="1" t="s">
        <v>43</v>
      </c>
      <c r="O6520" s="1" t="s">
        <v>37</v>
      </c>
      <c r="P6520" s="1" t="s">
        <v>38</v>
      </c>
      <c r="Q6520" s="1" t="s">
        <v>38</v>
      </c>
      <c r="R6520" s="1">
        <v>0</v>
      </c>
      <c r="S6520" s="11" t="s">
        <v>3153</v>
      </c>
      <c r="U6520" s="1">
        <v>1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  <c r="AB6520" s="1">
        <v>1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</row>
    <row r="6521" spans="1:33" x14ac:dyDescent="0.25">
      <c r="A6521" s="1" t="s">
        <v>3108</v>
      </c>
      <c r="B6521" s="1" t="s">
        <v>32</v>
      </c>
      <c r="C6521" s="13" t="s">
        <v>1652</v>
      </c>
      <c r="D6521" s="1" t="str">
        <f>CONCATENATE(B6521," ",C6521)</f>
        <v>Acer V226HQLGbd</v>
      </c>
      <c r="E6521" s="19">
        <v>6</v>
      </c>
      <c r="F6521" s="1">
        <f>E6521/1000</f>
        <v>6.0000000000000001E-3</v>
      </c>
      <c r="G6521" s="1">
        <v>87.061224489795919</v>
      </c>
      <c r="I6521" s="1" t="s">
        <v>41</v>
      </c>
      <c r="J6521" s="1" t="s">
        <v>41</v>
      </c>
      <c r="K6521" s="1" t="s">
        <v>42</v>
      </c>
      <c r="L6521" s="1">
        <f>E6521*G6521</f>
        <v>522.36734693877554</v>
      </c>
      <c r="M6521" s="1">
        <f>L6521/1000000</f>
        <v>5.2236734693877549E-4</v>
      </c>
      <c r="N6521" s="1" t="s">
        <v>43</v>
      </c>
      <c r="O6521" s="1" t="s">
        <v>37</v>
      </c>
      <c r="P6521" s="1" t="s">
        <v>38</v>
      </c>
      <c r="Q6521" s="1" t="s">
        <v>38</v>
      </c>
      <c r="R6521" s="1">
        <v>0</v>
      </c>
      <c r="S6521" s="11" t="s">
        <v>3153</v>
      </c>
      <c r="U6521" s="1">
        <v>1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  <c r="AB6521" s="1">
        <v>1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</row>
    <row r="6522" spans="1:33" x14ac:dyDescent="0.25">
      <c r="A6522" s="1" t="s">
        <v>3108</v>
      </c>
      <c r="B6522" s="1" t="s">
        <v>32</v>
      </c>
      <c r="C6522" s="13" t="s">
        <v>199</v>
      </c>
      <c r="D6522" s="1" t="str">
        <f>CONCATENATE(B6522," ",C6522)</f>
        <v>Acer V227QAbi</v>
      </c>
      <c r="E6522" s="19">
        <v>1000</v>
      </c>
      <c r="F6522" s="1">
        <f>E6522/1000</f>
        <v>1</v>
      </c>
      <c r="G6522" s="1">
        <v>100.25745257452574</v>
      </c>
      <c r="I6522" s="1" t="s">
        <v>41</v>
      </c>
      <c r="J6522" s="1" t="s">
        <v>41</v>
      </c>
      <c r="K6522" s="1" t="s">
        <v>42</v>
      </c>
      <c r="L6522" s="1">
        <f>E6522*G6522</f>
        <v>100257.45257452574</v>
      </c>
      <c r="M6522" s="1">
        <f>L6522/1000000</f>
        <v>0.10025745257452574</v>
      </c>
      <c r="N6522" s="1" t="s">
        <v>43</v>
      </c>
      <c r="O6522" s="2" t="s">
        <v>44</v>
      </c>
      <c r="P6522" s="1" t="s">
        <v>38</v>
      </c>
      <c r="Q6522" s="1" t="s">
        <v>38</v>
      </c>
      <c r="R6522" s="1" t="s">
        <v>58</v>
      </c>
      <c r="S6522" s="11" t="s">
        <v>3153</v>
      </c>
      <c r="U6522" s="1">
        <v>1</v>
      </c>
      <c r="V6522" s="1">
        <v>0</v>
      </c>
      <c r="W6522" s="1">
        <v>1</v>
      </c>
      <c r="X6522" s="1">
        <v>0</v>
      </c>
      <c r="Y6522" s="1">
        <v>0</v>
      </c>
      <c r="Z6522" s="1">
        <v>0</v>
      </c>
      <c r="AB6522" s="1">
        <v>1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</row>
    <row r="6523" spans="1:33" x14ac:dyDescent="0.25">
      <c r="A6523" s="1" t="s">
        <v>3108</v>
      </c>
      <c r="B6523" s="1" t="s">
        <v>32</v>
      </c>
      <c r="C6523" s="13" t="s">
        <v>201</v>
      </c>
      <c r="D6523" s="1" t="str">
        <f>CONCATENATE(B6523," ",C6523)</f>
        <v>Acer V227Qbip</v>
      </c>
      <c r="E6523" s="19">
        <v>27</v>
      </c>
      <c r="F6523" s="1">
        <f>E6523/1000</f>
        <v>2.7E-2</v>
      </c>
      <c r="G6523" s="1">
        <v>147.6829268292683</v>
      </c>
      <c r="I6523" s="1" t="s">
        <v>41</v>
      </c>
      <c r="J6523" s="1" t="s">
        <v>41</v>
      </c>
      <c r="K6523" s="1" t="s">
        <v>42</v>
      </c>
      <c r="L6523" s="1">
        <f>E6523*G6523</f>
        <v>3987.439024390244</v>
      </c>
      <c r="M6523" s="1">
        <f>L6523/1000000</f>
        <v>3.9874390243902439E-3</v>
      </c>
      <c r="N6523" s="1" t="s">
        <v>43</v>
      </c>
      <c r="O6523" s="1" t="s">
        <v>37</v>
      </c>
      <c r="P6523" s="1" t="s">
        <v>38</v>
      </c>
      <c r="Q6523" s="1" t="s">
        <v>38</v>
      </c>
      <c r="R6523" s="1">
        <v>0</v>
      </c>
      <c r="S6523" s="11" t="s">
        <v>3153</v>
      </c>
      <c r="U6523" s="1">
        <v>1</v>
      </c>
      <c r="V6523" s="1">
        <v>0</v>
      </c>
      <c r="W6523" s="1">
        <v>1</v>
      </c>
      <c r="X6523" s="1">
        <v>0</v>
      </c>
      <c r="Y6523" s="1">
        <v>0</v>
      </c>
      <c r="Z6523" s="1">
        <v>0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</row>
    <row r="6524" spans="1:33" x14ac:dyDescent="0.25">
      <c r="A6524" s="1" t="s">
        <v>3108</v>
      </c>
      <c r="B6524" s="1" t="s">
        <v>32</v>
      </c>
      <c r="C6524" s="13" t="s">
        <v>202</v>
      </c>
      <c r="D6524" s="1" t="str">
        <f>CONCATENATE(B6524," ",C6524)</f>
        <v>Acer V246HLbd</v>
      </c>
      <c r="E6524" s="19">
        <v>68</v>
      </c>
      <c r="F6524" s="1">
        <f>E6524/1000</f>
        <v>6.8000000000000005E-2</v>
      </c>
      <c r="G6524" s="1">
        <v>102.06802721088435</v>
      </c>
      <c r="I6524" s="1" t="s">
        <v>53</v>
      </c>
      <c r="J6524" s="1" t="s">
        <v>53</v>
      </c>
      <c r="K6524" s="1" t="s">
        <v>42</v>
      </c>
      <c r="L6524" s="1">
        <f>E6524*G6524</f>
        <v>6940.6258503401359</v>
      </c>
      <c r="M6524" s="1">
        <f>L6524/1000000</f>
        <v>6.9406258503401357E-3</v>
      </c>
      <c r="N6524" s="1" t="s">
        <v>43</v>
      </c>
      <c r="O6524" s="1" t="s">
        <v>37</v>
      </c>
      <c r="P6524" s="1" t="s">
        <v>38</v>
      </c>
      <c r="Q6524" s="1" t="s">
        <v>38</v>
      </c>
      <c r="R6524" s="1" t="s">
        <v>39</v>
      </c>
      <c r="S6524" s="11" t="s">
        <v>3153</v>
      </c>
      <c r="U6524" s="1">
        <v>0</v>
      </c>
      <c r="V6524" s="1">
        <v>0</v>
      </c>
      <c r="W6524" s="1">
        <v>1</v>
      </c>
      <c r="X6524" s="1">
        <v>0</v>
      </c>
      <c r="Y6524" s="1">
        <v>0</v>
      </c>
      <c r="Z6524" s="1">
        <v>0</v>
      </c>
      <c r="AB6524" s="1">
        <v>0</v>
      </c>
      <c r="AC6524" s="1">
        <v>1</v>
      </c>
      <c r="AD6524" s="1">
        <v>0</v>
      </c>
      <c r="AE6524" s="1">
        <v>0</v>
      </c>
      <c r="AF6524" s="1">
        <v>0</v>
      </c>
      <c r="AG6524" s="1">
        <v>0</v>
      </c>
    </row>
    <row r="6525" spans="1:33" x14ac:dyDescent="0.25">
      <c r="A6525" s="1" t="s">
        <v>3108</v>
      </c>
      <c r="B6525" s="1" t="s">
        <v>32</v>
      </c>
      <c r="C6525" s="13" t="s">
        <v>203</v>
      </c>
      <c r="D6525" s="1" t="str">
        <f>CONCATENATE(B6525," ",C6525)</f>
        <v>Acer V246HLbid</v>
      </c>
      <c r="E6525" s="19">
        <v>75</v>
      </c>
      <c r="F6525" s="1">
        <f>E6525/1000</f>
        <v>7.4999999999999997E-2</v>
      </c>
      <c r="G6525" s="1">
        <v>112.45257452574526</v>
      </c>
      <c r="I6525" s="1" t="s">
        <v>53</v>
      </c>
      <c r="J6525" s="1" t="s">
        <v>53</v>
      </c>
      <c r="K6525" s="1" t="s">
        <v>42</v>
      </c>
      <c r="L6525" s="1">
        <f>E6525*G6525</f>
        <v>8433.9430894308953</v>
      </c>
      <c r="M6525" s="1">
        <f>L6525/1000000</f>
        <v>8.433943089430896E-3</v>
      </c>
      <c r="N6525" s="1" t="s">
        <v>43</v>
      </c>
      <c r="O6525" s="1" t="s">
        <v>37</v>
      </c>
      <c r="P6525" s="1" t="s">
        <v>38</v>
      </c>
      <c r="Q6525" s="1" t="s">
        <v>38</v>
      </c>
      <c r="R6525" s="1" t="s">
        <v>39</v>
      </c>
      <c r="S6525" s="11" t="s">
        <v>3153</v>
      </c>
      <c r="U6525" s="1">
        <v>0</v>
      </c>
      <c r="V6525" s="1">
        <v>0</v>
      </c>
      <c r="W6525" s="1">
        <v>1</v>
      </c>
      <c r="X6525" s="1">
        <v>0</v>
      </c>
      <c r="Y6525" s="1">
        <v>0</v>
      </c>
      <c r="Z6525" s="1">
        <v>0</v>
      </c>
      <c r="AB6525" s="1">
        <v>0</v>
      </c>
      <c r="AC6525" s="1">
        <v>1</v>
      </c>
      <c r="AD6525" s="1">
        <v>0</v>
      </c>
      <c r="AE6525" s="1">
        <v>0</v>
      </c>
      <c r="AF6525" s="1">
        <v>0</v>
      </c>
      <c r="AG6525" s="1">
        <v>0</v>
      </c>
    </row>
    <row r="6526" spans="1:33" x14ac:dyDescent="0.25">
      <c r="A6526" s="1" t="s">
        <v>3108</v>
      </c>
      <c r="B6526" s="1" t="s">
        <v>32</v>
      </c>
      <c r="C6526" s="13" t="s">
        <v>204</v>
      </c>
      <c r="D6526" s="1" t="str">
        <f>CONCATENATE(B6526," ",C6526)</f>
        <v>Acer V246HLbmd</v>
      </c>
      <c r="E6526" s="19">
        <v>39</v>
      </c>
      <c r="F6526" s="1">
        <f>E6526/1000</f>
        <v>3.9E-2</v>
      </c>
      <c r="G6526" s="1">
        <v>116.39566395663957</v>
      </c>
      <c r="I6526" s="1" t="s">
        <v>53</v>
      </c>
      <c r="J6526" s="1" t="s">
        <v>53</v>
      </c>
      <c r="K6526" s="1" t="s">
        <v>42</v>
      </c>
      <c r="L6526" s="1">
        <f>E6526*G6526</f>
        <v>4539.4308943089427</v>
      </c>
      <c r="M6526" s="1">
        <f>L6526/1000000</f>
        <v>4.5394308943089426E-3</v>
      </c>
      <c r="N6526" s="1" t="s">
        <v>43</v>
      </c>
      <c r="O6526" s="1" t="s">
        <v>37</v>
      </c>
      <c r="P6526" s="1" t="s">
        <v>38</v>
      </c>
      <c r="Q6526" s="1" t="s">
        <v>38</v>
      </c>
      <c r="R6526" s="1" t="s">
        <v>39</v>
      </c>
      <c r="S6526" s="11" t="s">
        <v>3153</v>
      </c>
      <c r="U6526" s="1">
        <v>0</v>
      </c>
      <c r="V6526" s="1">
        <v>0</v>
      </c>
      <c r="W6526" s="1">
        <v>1</v>
      </c>
      <c r="X6526" s="1">
        <v>0</v>
      </c>
      <c r="Y6526" s="1">
        <v>0</v>
      </c>
      <c r="Z6526" s="1">
        <v>0</v>
      </c>
      <c r="AB6526" s="1">
        <v>0</v>
      </c>
      <c r="AC6526" s="1">
        <v>1</v>
      </c>
      <c r="AD6526" s="1">
        <v>0</v>
      </c>
      <c r="AE6526" s="1">
        <v>0</v>
      </c>
      <c r="AF6526" s="1">
        <v>0</v>
      </c>
      <c r="AG6526" s="1">
        <v>0</v>
      </c>
    </row>
    <row r="6527" spans="1:33" x14ac:dyDescent="0.25">
      <c r="A6527" s="1" t="s">
        <v>3108</v>
      </c>
      <c r="B6527" s="1" t="s">
        <v>32</v>
      </c>
      <c r="C6527" s="13" t="s">
        <v>205</v>
      </c>
      <c r="D6527" s="1" t="str">
        <f>CONCATENATE(B6527," ",C6527)</f>
        <v>Acer V246HQLbi</v>
      </c>
      <c r="E6527" s="19">
        <v>20</v>
      </c>
      <c r="F6527" s="1">
        <f>E6527/1000</f>
        <v>0.02</v>
      </c>
      <c r="G6527" s="1">
        <v>99.863945578231295</v>
      </c>
      <c r="I6527" s="1" t="s">
        <v>53</v>
      </c>
      <c r="J6527" s="1" t="s">
        <v>53</v>
      </c>
      <c r="K6527" s="1" t="s">
        <v>42</v>
      </c>
      <c r="L6527" s="1">
        <f>E6527*G6527</f>
        <v>1997.278911564626</v>
      </c>
      <c r="M6527" s="1">
        <f>L6527/1000000</f>
        <v>1.9972789115646262E-3</v>
      </c>
      <c r="N6527" s="1" t="s">
        <v>43</v>
      </c>
      <c r="O6527" s="2" t="s">
        <v>44</v>
      </c>
      <c r="P6527" s="1" t="s">
        <v>38</v>
      </c>
      <c r="Q6527" s="1" t="s">
        <v>38</v>
      </c>
      <c r="R6527" s="1">
        <v>0</v>
      </c>
      <c r="S6527" s="11" t="s">
        <v>3153</v>
      </c>
      <c r="U6527" s="1">
        <v>0</v>
      </c>
      <c r="V6527" s="1">
        <v>0</v>
      </c>
      <c r="W6527" s="1">
        <v>1</v>
      </c>
      <c r="X6527" s="1">
        <v>0</v>
      </c>
      <c r="Y6527" s="1">
        <v>0</v>
      </c>
      <c r="Z6527" s="1">
        <v>0</v>
      </c>
      <c r="AB6527" s="1">
        <v>0</v>
      </c>
      <c r="AC6527" s="1">
        <v>1</v>
      </c>
      <c r="AD6527" s="1">
        <v>0</v>
      </c>
      <c r="AE6527" s="1">
        <v>0</v>
      </c>
      <c r="AF6527" s="1">
        <v>0</v>
      </c>
      <c r="AG6527" s="1">
        <v>0</v>
      </c>
    </row>
    <row r="6528" spans="1:33" x14ac:dyDescent="0.25">
      <c r="A6528" s="1" t="s">
        <v>3108</v>
      </c>
      <c r="B6528" s="1" t="s">
        <v>32</v>
      </c>
      <c r="C6528" s="13" t="s">
        <v>206</v>
      </c>
      <c r="D6528" s="1" t="str">
        <f>CONCATENATE(B6528," ",C6528)</f>
        <v>Acer V246HYLbd</v>
      </c>
      <c r="E6528" s="19">
        <v>63</v>
      </c>
      <c r="F6528" s="1">
        <f>E6528/1000</f>
        <v>6.3E-2</v>
      </c>
      <c r="G6528" s="1">
        <v>94.837398373983746</v>
      </c>
      <c r="I6528" s="1" t="s">
        <v>53</v>
      </c>
      <c r="J6528" s="1" t="s">
        <v>53</v>
      </c>
      <c r="K6528" s="1" t="s">
        <v>42</v>
      </c>
      <c r="L6528" s="1">
        <f>E6528*G6528</f>
        <v>5974.7560975609758</v>
      </c>
      <c r="M6528" s="1">
        <f>L6528/1000000</f>
        <v>5.9747560975609761E-3</v>
      </c>
      <c r="N6528" s="1" t="s">
        <v>43</v>
      </c>
      <c r="O6528" s="1" t="s">
        <v>54</v>
      </c>
      <c r="P6528" s="1" t="s">
        <v>38</v>
      </c>
      <c r="Q6528" s="1" t="s">
        <v>38</v>
      </c>
      <c r="R6528" s="1" t="s">
        <v>77</v>
      </c>
      <c r="S6528" s="11" t="s">
        <v>3153</v>
      </c>
      <c r="U6528" s="1">
        <v>0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  <c r="AB6528" s="1">
        <v>0</v>
      </c>
      <c r="AC6528" s="1">
        <v>1</v>
      </c>
      <c r="AD6528" s="1">
        <v>0</v>
      </c>
      <c r="AE6528" s="1">
        <v>1</v>
      </c>
      <c r="AF6528" s="1">
        <v>0</v>
      </c>
      <c r="AG6528" s="1">
        <v>0</v>
      </c>
    </row>
    <row r="6529" spans="1:33" x14ac:dyDescent="0.25">
      <c r="A6529" s="1" t="s">
        <v>3108</v>
      </c>
      <c r="B6529" s="1" t="s">
        <v>32</v>
      </c>
      <c r="C6529" s="13" t="s">
        <v>1653</v>
      </c>
      <c r="D6529" s="1" t="str">
        <f>CONCATENATE(B6529," ",C6529)</f>
        <v>Acer V246HYLBDP</v>
      </c>
      <c r="E6529" s="19">
        <v>267</v>
      </c>
      <c r="F6529" s="1">
        <f>E6529/1000</f>
        <v>0.26700000000000002</v>
      </c>
      <c r="G6529" s="1">
        <v>129.06666666666666</v>
      </c>
      <c r="I6529" s="1" t="s">
        <v>53</v>
      </c>
      <c r="J6529" s="1" t="s">
        <v>53</v>
      </c>
      <c r="K6529" s="1" t="s">
        <v>42</v>
      </c>
      <c r="L6529" s="1">
        <f>E6529*G6529</f>
        <v>34460.799999999996</v>
      </c>
      <c r="M6529" s="1">
        <f>L6529/1000000</f>
        <v>3.4460799999999993E-2</v>
      </c>
      <c r="N6529" s="1" t="s">
        <v>43</v>
      </c>
      <c r="O6529" s="1" t="s">
        <v>54</v>
      </c>
      <c r="P6529" s="1" t="s">
        <v>38</v>
      </c>
      <c r="Q6529" s="1" t="s">
        <v>38</v>
      </c>
      <c r="R6529" s="1">
        <v>0</v>
      </c>
      <c r="S6529" s="11" t="s">
        <v>3153</v>
      </c>
      <c r="U6529" s="1">
        <v>0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  <c r="AB6529" s="1">
        <v>0</v>
      </c>
      <c r="AC6529" s="1">
        <v>1</v>
      </c>
      <c r="AD6529" s="1">
        <v>0</v>
      </c>
      <c r="AE6529" s="1">
        <v>1</v>
      </c>
      <c r="AF6529" s="1">
        <v>0</v>
      </c>
      <c r="AG6529" s="1">
        <v>0</v>
      </c>
    </row>
    <row r="6530" spans="1:33" x14ac:dyDescent="0.25">
      <c r="A6530" s="1" t="s">
        <v>3108</v>
      </c>
      <c r="B6530" s="1" t="s">
        <v>32</v>
      </c>
      <c r="C6530" s="13" t="s">
        <v>208</v>
      </c>
      <c r="D6530" s="1" t="str">
        <f>CONCATENATE(B6530," ",C6530)</f>
        <v>Acer V247Ybi</v>
      </c>
      <c r="E6530" s="19">
        <v>479</v>
      </c>
      <c r="F6530" s="1">
        <f>E6530/1000</f>
        <v>0.47899999999999998</v>
      </c>
      <c r="G6530" s="1">
        <v>106.77506775067751</v>
      </c>
      <c r="I6530" s="1" t="s">
        <v>52</v>
      </c>
      <c r="J6530" s="1" t="s">
        <v>53</v>
      </c>
      <c r="K6530" s="1" t="s">
        <v>42</v>
      </c>
      <c r="L6530" s="1">
        <f>E6530*G6530</f>
        <v>51145.257452574529</v>
      </c>
      <c r="M6530" s="1">
        <f>L6530/1000000</f>
        <v>5.1145257452574526E-2</v>
      </c>
      <c r="N6530" s="1" t="s">
        <v>43</v>
      </c>
      <c r="O6530" s="1" t="s">
        <v>54</v>
      </c>
      <c r="P6530" s="1" t="s">
        <v>38</v>
      </c>
      <c r="Q6530" s="1" t="s">
        <v>38</v>
      </c>
      <c r="R6530" s="1" t="s">
        <v>58</v>
      </c>
      <c r="S6530" s="11" t="s">
        <v>3153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  <c r="AB6530" s="1">
        <v>0</v>
      </c>
      <c r="AC6530" s="1">
        <v>1</v>
      </c>
      <c r="AD6530" s="1">
        <v>0</v>
      </c>
      <c r="AE6530" s="1">
        <v>1</v>
      </c>
      <c r="AF6530" s="1">
        <v>0</v>
      </c>
      <c r="AG6530" s="1">
        <v>0</v>
      </c>
    </row>
    <row r="6531" spans="1:33" x14ac:dyDescent="0.25">
      <c r="A6531" s="1" t="s">
        <v>3108</v>
      </c>
      <c r="B6531" s="1" t="s">
        <v>32</v>
      </c>
      <c r="C6531" s="13" t="s">
        <v>209</v>
      </c>
      <c r="D6531" s="1" t="str">
        <f>CONCATENATE(B6531," ",C6531)</f>
        <v>Acer V247Ybip</v>
      </c>
      <c r="E6531" s="19">
        <v>726</v>
      </c>
      <c r="F6531" s="1">
        <f>E6531/1000</f>
        <v>0.72599999999999998</v>
      </c>
      <c r="G6531" s="1">
        <v>110.16260162601627</v>
      </c>
      <c r="I6531" s="1" t="s">
        <v>52</v>
      </c>
      <c r="J6531" s="1" t="s">
        <v>53</v>
      </c>
      <c r="K6531" s="1" t="s">
        <v>42</v>
      </c>
      <c r="L6531" s="1">
        <f>E6531*G6531</f>
        <v>79978.048780487807</v>
      </c>
      <c r="M6531" s="1">
        <f>L6531/1000000</f>
        <v>7.9978048780487809E-2</v>
      </c>
      <c r="N6531" s="1" t="s">
        <v>43</v>
      </c>
      <c r="O6531" s="1" t="s">
        <v>54</v>
      </c>
      <c r="P6531" s="1" t="s">
        <v>38</v>
      </c>
      <c r="Q6531" s="1" t="s">
        <v>38</v>
      </c>
      <c r="R6531" s="1" t="s">
        <v>58</v>
      </c>
      <c r="S6531" s="11" t="s">
        <v>3153</v>
      </c>
      <c r="U6531" s="1">
        <v>0</v>
      </c>
      <c r="V6531" s="1">
        <v>0</v>
      </c>
      <c r="W6531" s="1">
        <v>1</v>
      </c>
      <c r="X6531" s="1">
        <v>0</v>
      </c>
      <c r="Y6531" s="1">
        <v>0</v>
      </c>
      <c r="Z6531" s="1">
        <v>0</v>
      </c>
      <c r="AB6531" s="1">
        <v>0</v>
      </c>
      <c r="AC6531" s="1">
        <v>1</v>
      </c>
      <c r="AD6531" s="1">
        <v>0</v>
      </c>
      <c r="AE6531" s="1">
        <v>1</v>
      </c>
      <c r="AF6531" s="1">
        <v>0</v>
      </c>
      <c r="AG6531" s="1">
        <v>0</v>
      </c>
    </row>
    <row r="6532" spans="1:33" x14ac:dyDescent="0.25">
      <c r="A6532" s="1" t="s">
        <v>3108</v>
      </c>
      <c r="B6532" s="1" t="s">
        <v>32</v>
      </c>
      <c r="C6532" s="13" t="s">
        <v>210</v>
      </c>
      <c r="D6532" s="1" t="str">
        <f>CONCATENATE(B6532," ",C6532)</f>
        <v>Acer V276HLCbid</v>
      </c>
      <c r="E6532" s="19">
        <v>242</v>
      </c>
      <c r="F6532" s="1">
        <f>E6532/1000</f>
        <v>0.24199999999999999</v>
      </c>
      <c r="G6532" s="1">
        <v>152.16802168021681</v>
      </c>
      <c r="I6532" s="1" t="s">
        <v>63</v>
      </c>
      <c r="J6532" s="1" t="s">
        <v>63</v>
      </c>
      <c r="K6532" s="1" t="s">
        <v>42</v>
      </c>
      <c r="L6532" s="1">
        <f>E6532*G6532</f>
        <v>36824.661246612472</v>
      </c>
      <c r="M6532" s="1">
        <f>L6532/1000000</f>
        <v>3.6824661246612468E-2</v>
      </c>
      <c r="N6532" s="1" t="s">
        <v>43</v>
      </c>
      <c r="O6532" s="2" t="s">
        <v>44</v>
      </c>
      <c r="P6532" s="1" t="s">
        <v>38</v>
      </c>
      <c r="Q6532" s="1" t="s">
        <v>38</v>
      </c>
      <c r="R6532" s="1" t="s">
        <v>77</v>
      </c>
      <c r="S6532" s="11" t="s">
        <v>3153</v>
      </c>
      <c r="U6532" s="1">
        <v>0</v>
      </c>
      <c r="V6532" s="1">
        <v>0</v>
      </c>
      <c r="W6532" s="1">
        <v>1</v>
      </c>
      <c r="X6532" s="1">
        <v>0</v>
      </c>
      <c r="Y6532" s="1">
        <v>0</v>
      </c>
      <c r="Z6532" s="1">
        <v>0</v>
      </c>
      <c r="AB6532" s="1">
        <v>0</v>
      </c>
      <c r="AC6532" s="1">
        <v>1</v>
      </c>
      <c r="AD6532" s="1">
        <v>0</v>
      </c>
      <c r="AE6532" s="1">
        <v>0</v>
      </c>
      <c r="AF6532" s="1">
        <v>0</v>
      </c>
      <c r="AG6532" s="1">
        <v>0</v>
      </c>
    </row>
    <row r="6533" spans="1:33" x14ac:dyDescent="0.25">
      <c r="A6533" s="1" t="s">
        <v>3108</v>
      </c>
      <c r="B6533" s="1" t="s">
        <v>32</v>
      </c>
      <c r="C6533" s="13" t="s">
        <v>211</v>
      </c>
      <c r="D6533" s="1" t="str">
        <f>CONCATENATE(B6533," ",C6533)</f>
        <v>Acer V276HLCbmdpx</v>
      </c>
      <c r="E6533" s="19">
        <v>68</v>
      </c>
      <c r="F6533" s="1">
        <f>E6533/1000</f>
        <v>6.8000000000000005E-2</v>
      </c>
      <c r="G6533" s="1">
        <v>152.30352303523037</v>
      </c>
      <c r="I6533" s="1" t="s">
        <v>63</v>
      </c>
      <c r="J6533" s="1" t="s">
        <v>63</v>
      </c>
      <c r="K6533" s="1" t="s">
        <v>42</v>
      </c>
      <c r="L6533" s="1">
        <f>E6533*G6533</f>
        <v>10356.639566395665</v>
      </c>
      <c r="M6533" s="1">
        <f>L6533/1000000</f>
        <v>1.0356639566395664E-2</v>
      </c>
      <c r="N6533" s="1" t="s">
        <v>43</v>
      </c>
      <c r="O6533" s="2" t="s">
        <v>44</v>
      </c>
      <c r="P6533" s="1" t="s">
        <v>38</v>
      </c>
      <c r="Q6533" s="1" t="s">
        <v>38</v>
      </c>
      <c r="R6533" s="1" t="s">
        <v>77</v>
      </c>
      <c r="S6533" s="11" t="s">
        <v>3153</v>
      </c>
      <c r="U6533" s="1">
        <v>0</v>
      </c>
      <c r="V6533" s="1">
        <v>0</v>
      </c>
      <c r="W6533" s="1">
        <v>1</v>
      </c>
      <c r="X6533" s="1">
        <v>0</v>
      </c>
      <c r="Y6533" s="1">
        <v>0</v>
      </c>
      <c r="Z6533" s="1">
        <v>0</v>
      </c>
      <c r="AB6533" s="1">
        <v>0</v>
      </c>
      <c r="AC6533" s="1">
        <v>1</v>
      </c>
      <c r="AD6533" s="1">
        <v>0</v>
      </c>
      <c r="AE6533" s="1">
        <v>0</v>
      </c>
      <c r="AF6533" s="1">
        <v>0</v>
      </c>
      <c r="AG6533" s="1">
        <v>0</v>
      </c>
    </row>
    <row r="6534" spans="1:33" x14ac:dyDescent="0.25">
      <c r="A6534" s="1" t="s">
        <v>3108</v>
      </c>
      <c r="B6534" s="1" t="s">
        <v>32</v>
      </c>
      <c r="C6534" s="13" t="s">
        <v>212</v>
      </c>
      <c r="D6534" s="1" t="str">
        <f>CONCATENATE(B6534," ",C6534)</f>
        <v>Acer V277bi</v>
      </c>
      <c r="E6534" s="19">
        <v>37</v>
      </c>
      <c r="F6534" s="1">
        <f>E6534/1000</f>
        <v>3.6999999999999998E-2</v>
      </c>
      <c r="G6534" s="1">
        <v>174.93224932249322</v>
      </c>
      <c r="I6534" s="1" t="s">
        <v>63</v>
      </c>
      <c r="J6534" s="1" t="s">
        <v>63</v>
      </c>
      <c r="K6534" s="1" t="s">
        <v>42</v>
      </c>
      <c r="L6534" s="1">
        <f>E6534*G6534</f>
        <v>6472.4932249322492</v>
      </c>
      <c r="M6534" s="1">
        <f>L6534/1000000</f>
        <v>6.4724932249322492E-3</v>
      </c>
      <c r="N6534" s="1" t="s">
        <v>43</v>
      </c>
      <c r="O6534" s="1" t="s">
        <v>54</v>
      </c>
      <c r="P6534" s="1" t="s">
        <v>38</v>
      </c>
      <c r="Q6534" s="1" t="s">
        <v>38</v>
      </c>
      <c r="R6534" s="1" t="s">
        <v>58</v>
      </c>
      <c r="S6534" s="11" t="s">
        <v>3153</v>
      </c>
      <c r="U6534" s="1">
        <v>0</v>
      </c>
      <c r="V6534" s="1">
        <v>0</v>
      </c>
      <c r="W6534" s="1">
        <v>1</v>
      </c>
      <c r="X6534" s="1">
        <v>0</v>
      </c>
      <c r="Y6534" s="1">
        <v>0</v>
      </c>
      <c r="Z6534" s="1">
        <v>0</v>
      </c>
      <c r="AB6534" s="1">
        <v>0</v>
      </c>
      <c r="AC6534" s="1">
        <v>1</v>
      </c>
      <c r="AD6534" s="1">
        <v>0</v>
      </c>
      <c r="AE6534" s="1">
        <v>1</v>
      </c>
      <c r="AF6534" s="1">
        <v>0</v>
      </c>
      <c r="AG6534" s="1">
        <v>0</v>
      </c>
    </row>
    <row r="6535" spans="1:33" x14ac:dyDescent="0.25">
      <c r="A6535" s="1" t="s">
        <v>3108</v>
      </c>
      <c r="B6535" s="1" t="s">
        <v>32</v>
      </c>
      <c r="C6535" s="13" t="s">
        <v>213</v>
      </c>
      <c r="D6535" s="1" t="str">
        <f>CONCATENATE(B6535," ",C6535)</f>
        <v>Acer V277bip</v>
      </c>
      <c r="E6535" s="19">
        <v>66</v>
      </c>
      <c r="F6535" s="1">
        <f>E6535/1000</f>
        <v>6.6000000000000003E-2</v>
      </c>
      <c r="G6535" s="1">
        <v>157.16802168021681</v>
      </c>
      <c r="I6535" s="1" t="s">
        <v>63</v>
      </c>
      <c r="J6535" s="1" t="s">
        <v>63</v>
      </c>
      <c r="K6535" s="1" t="s">
        <v>42</v>
      </c>
      <c r="L6535" s="1">
        <f>E6535*G6535</f>
        <v>10373.08943089431</v>
      </c>
      <c r="M6535" s="1">
        <f>L6535/1000000</f>
        <v>1.037308943089431E-2</v>
      </c>
      <c r="N6535" s="1" t="s">
        <v>43</v>
      </c>
      <c r="O6535" s="1" t="s">
        <v>54</v>
      </c>
      <c r="P6535" s="1" t="s">
        <v>38</v>
      </c>
      <c r="Q6535" s="1" t="s">
        <v>38</v>
      </c>
      <c r="R6535" s="1" t="s">
        <v>58</v>
      </c>
      <c r="S6535" s="11" t="s">
        <v>3153</v>
      </c>
      <c r="U6535" s="1">
        <v>0</v>
      </c>
      <c r="V6535" s="1">
        <v>0</v>
      </c>
      <c r="W6535" s="1">
        <v>1</v>
      </c>
      <c r="X6535" s="1">
        <v>0</v>
      </c>
      <c r="Y6535" s="1">
        <v>0</v>
      </c>
      <c r="Z6535" s="1">
        <v>0</v>
      </c>
      <c r="AB6535" s="1">
        <v>0</v>
      </c>
      <c r="AC6535" s="1">
        <v>1</v>
      </c>
      <c r="AD6535" s="1">
        <v>0</v>
      </c>
      <c r="AE6535" s="1">
        <v>1</v>
      </c>
      <c r="AF6535" s="1">
        <v>0</v>
      </c>
      <c r="AG6535" s="1">
        <v>0</v>
      </c>
    </row>
    <row r="6536" spans="1:33" x14ac:dyDescent="0.25">
      <c r="A6536" s="1" t="s">
        <v>3108</v>
      </c>
      <c r="B6536" s="1" t="s">
        <v>32</v>
      </c>
      <c r="C6536" s="13" t="s">
        <v>214</v>
      </c>
      <c r="D6536" s="1" t="str">
        <f>CONCATENATE(B6536," ",C6536)</f>
        <v>Acer V277bmipx</v>
      </c>
      <c r="E6536" s="19">
        <v>24</v>
      </c>
      <c r="F6536" s="1">
        <f>E6536/1000</f>
        <v>2.4E-2</v>
      </c>
      <c r="G6536" s="1">
        <v>163.95663956639567</v>
      </c>
      <c r="I6536" s="1" t="s">
        <v>63</v>
      </c>
      <c r="J6536" s="1" t="s">
        <v>63</v>
      </c>
      <c r="K6536" s="1" t="s">
        <v>42</v>
      </c>
      <c r="L6536" s="1">
        <f>E6536*G6536</f>
        <v>3934.959349593496</v>
      </c>
      <c r="M6536" s="1">
        <f>L6536/1000000</f>
        <v>3.9349593495934957E-3</v>
      </c>
      <c r="N6536" s="1" t="s">
        <v>43</v>
      </c>
      <c r="O6536" s="1" t="s">
        <v>54</v>
      </c>
      <c r="P6536" s="1" t="s">
        <v>38</v>
      </c>
      <c r="Q6536" s="1" t="s">
        <v>38</v>
      </c>
      <c r="R6536" s="1" t="s">
        <v>58</v>
      </c>
      <c r="S6536" s="11" t="s">
        <v>3108</v>
      </c>
      <c r="U6536" s="1">
        <v>0</v>
      </c>
      <c r="V6536" s="1">
        <v>0</v>
      </c>
      <c r="W6536" s="1">
        <v>1</v>
      </c>
      <c r="X6536" s="1">
        <v>0</v>
      </c>
      <c r="Y6536" s="1">
        <v>0</v>
      </c>
      <c r="Z6536" s="1">
        <v>0</v>
      </c>
      <c r="AB6536" s="1">
        <v>0</v>
      </c>
      <c r="AC6536" s="1">
        <v>1</v>
      </c>
      <c r="AD6536" s="1">
        <v>0</v>
      </c>
      <c r="AE6536" s="1">
        <v>1</v>
      </c>
      <c r="AF6536" s="1">
        <v>0</v>
      </c>
      <c r="AG6536" s="1">
        <v>0</v>
      </c>
    </row>
    <row r="6537" spans="1:33" x14ac:dyDescent="0.25">
      <c r="A6537" s="1" t="s">
        <v>3108</v>
      </c>
      <c r="B6537" s="1" t="s">
        <v>32</v>
      </c>
      <c r="C6537" s="13" t="s">
        <v>215</v>
      </c>
      <c r="D6537" s="1" t="str">
        <f>CONCATENATE(B6537," ",C6537)</f>
        <v>Acer V277Ubmiipx</v>
      </c>
      <c r="E6537" s="19">
        <v>1170</v>
      </c>
      <c r="F6537" s="1">
        <f>E6537/1000</f>
        <v>1.17</v>
      </c>
      <c r="G6537" s="1">
        <v>163.95663956639567</v>
      </c>
      <c r="I6537" s="1" t="s">
        <v>63</v>
      </c>
      <c r="J6537" s="1" t="s">
        <v>63</v>
      </c>
      <c r="K6537" s="1" t="s">
        <v>42</v>
      </c>
      <c r="L6537" s="1">
        <f>E6537*G6537</f>
        <v>191829.26829268291</v>
      </c>
      <c r="M6537" s="1">
        <f>L6537/1000000</f>
        <v>0.1918292682926829</v>
      </c>
      <c r="N6537" s="1" t="s">
        <v>43</v>
      </c>
      <c r="O6537" s="1" t="s">
        <v>54</v>
      </c>
      <c r="P6537" s="1" t="s">
        <v>38</v>
      </c>
      <c r="Q6537" s="1" t="s">
        <v>38</v>
      </c>
      <c r="R6537" s="1" t="s">
        <v>58</v>
      </c>
      <c r="S6537" s="11" t="s">
        <v>3108</v>
      </c>
      <c r="U6537" s="1">
        <v>0</v>
      </c>
      <c r="V6537" s="1">
        <v>0</v>
      </c>
      <c r="W6537" s="1">
        <v>1</v>
      </c>
      <c r="X6537" s="1">
        <v>0</v>
      </c>
      <c r="Y6537" s="1">
        <v>0</v>
      </c>
      <c r="Z6537" s="1">
        <v>0</v>
      </c>
      <c r="AB6537" s="1">
        <v>0</v>
      </c>
      <c r="AC6537" s="1">
        <v>1</v>
      </c>
      <c r="AD6537" s="1">
        <v>0</v>
      </c>
      <c r="AE6537" s="1">
        <v>1</v>
      </c>
      <c r="AF6537" s="1">
        <v>0</v>
      </c>
      <c r="AG6537" s="1">
        <v>0</v>
      </c>
    </row>
    <row r="6538" spans="1:33" x14ac:dyDescent="0.25">
      <c r="A6538" s="1" t="s">
        <v>3108</v>
      </c>
      <c r="B6538" s="1" t="s">
        <v>32</v>
      </c>
      <c r="C6538" s="13" t="s">
        <v>217</v>
      </c>
      <c r="D6538" s="1" t="str">
        <f>CONCATENATE(B6538," ",C6538)</f>
        <v>Acer VG240Ybmiix</v>
      </c>
      <c r="E6538" s="19">
        <v>1750</v>
      </c>
      <c r="F6538" s="1">
        <f>E6538/1000</f>
        <v>1.75</v>
      </c>
      <c r="G6538" s="1">
        <v>135.48780487804879</v>
      </c>
      <c r="I6538" s="1" t="s">
        <v>52</v>
      </c>
      <c r="J6538" s="1" t="s">
        <v>53</v>
      </c>
      <c r="K6538" s="1" t="s">
        <v>42</v>
      </c>
      <c r="L6538" s="1">
        <f>E6538*G6538</f>
        <v>237103.6585365854</v>
      </c>
      <c r="M6538" s="1">
        <f>L6538/1000000</f>
        <v>0.23710365853658541</v>
      </c>
      <c r="N6538" s="1" t="s">
        <v>43</v>
      </c>
      <c r="O6538" s="1" t="s">
        <v>54</v>
      </c>
      <c r="P6538" s="1" t="s">
        <v>38</v>
      </c>
      <c r="Q6538" s="1" t="s">
        <v>48</v>
      </c>
      <c r="R6538" s="1" t="s">
        <v>49</v>
      </c>
      <c r="S6538" s="11" t="s">
        <v>3153</v>
      </c>
      <c r="U6538" s="1">
        <v>0</v>
      </c>
      <c r="V6538" s="1">
        <v>0</v>
      </c>
      <c r="W6538" s="1">
        <v>0</v>
      </c>
      <c r="X6538" s="1">
        <v>1</v>
      </c>
      <c r="Y6538" s="1">
        <v>0</v>
      </c>
      <c r="Z6538" s="1">
        <v>0</v>
      </c>
      <c r="AB6538" s="1">
        <v>0</v>
      </c>
      <c r="AC6538" s="1">
        <v>1</v>
      </c>
      <c r="AD6538" s="1">
        <v>0</v>
      </c>
      <c r="AE6538" s="1">
        <v>1</v>
      </c>
      <c r="AF6538" s="1">
        <v>0</v>
      </c>
      <c r="AG6538" s="1">
        <v>0</v>
      </c>
    </row>
    <row r="6539" spans="1:33" x14ac:dyDescent="0.25">
      <c r="A6539" s="1" t="s">
        <v>3108</v>
      </c>
      <c r="B6539" s="1" t="s">
        <v>32</v>
      </c>
      <c r="C6539" s="13" t="s">
        <v>3057</v>
      </c>
      <c r="D6539" s="1" t="str">
        <f>CONCATENATE(B6539," ",C6539)</f>
        <v>Acer VG240Ybmipcx</v>
      </c>
      <c r="E6539" s="19">
        <v>13</v>
      </c>
      <c r="F6539" s="1">
        <f>E6539/1000</f>
        <v>1.2999999999999999E-2</v>
      </c>
      <c r="G6539" s="1">
        <v>189.66197183098592</v>
      </c>
      <c r="I6539" s="1" t="s">
        <v>52</v>
      </c>
      <c r="J6539" s="1" t="s">
        <v>53</v>
      </c>
      <c r="K6539" s="1" t="s">
        <v>42</v>
      </c>
      <c r="L6539" s="1">
        <f>E6539*G6539</f>
        <v>2465.605633802817</v>
      </c>
      <c r="M6539" s="1">
        <f>L6539/1000000</f>
        <v>2.4656056338028171E-3</v>
      </c>
      <c r="N6539" s="1" t="s">
        <v>43</v>
      </c>
      <c r="O6539" s="1" t="s">
        <v>54</v>
      </c>
      <c r="P6539" s="1" t="s">
        <v>38</v>
      </c>
      <c r="Q6539" s="1" t="s">
        <v>48</v>
      </c>
      <c r="R6539" s="1" t="s">
        <v>49</v>
      </c>
      <c r="S6539" s="11" t="s">
        <v>3108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B6539" s="1">
        <v>0</v>
      </c>
      <c r="AC6539" s="1">
        <v>1</v>
      </c>
      <c r="AD6539" s="1">
        <v>0</v>
      </c>
      <c r="AE6539" s="1">
        <v>1</v>
      </c>
      <c r="AF6539" s="1">
        <v>0</v>
      </c>
      <c r="AG6539" s="1">
        <v>0</v>
      </c>
    </row>
    <row r="6540" spans="1:33" x14ac:dyDescent="0.25">
      <c r="A6540" s="1" t="s">
        <v>3108</v>
      </c>
      <c r="B6540" s="1" t="s">
        <v>32</v>
      </c>
      <c r="C6540" s="13" t="s">
        <v>218</v>
      </c>
      <c r="D6540" s="1" t="str">
        <f>CONCATENATE(B6540," ",C6540)</f>
        <v>Acer VG240Ybmipx</v>
      </c>
      <c r="E6540" s="19">
        <v>86</v>
      </c>
      <c r="F6540" s="1">
        <f>E6540/1000</f>
        <v>8.5999999999999993E-2</v>
      </c>
      <c r="G6540" s="1">
        <v>175.60975609756099</v>
      </c>
      <c r="I6540" s="1" t="s">
        <v>52</v>
      </c>
      <c r="J6540" s="1" t="s">
        <v>53</v>
      </c>
      <c r="K6540" s="1" t="s">
        <v>42</v>
      </c>
      <c r="L6540" s="1">
        <f>E6540*G6540</f>
        <v>15102.439024390245</v>
      </c>
      <c r="M6540" s="1">
        <f>L6540/1000000</f>
        <v>1.5102439024390246E-2</v>
      </c>
      <c r="N6540" s="1" t="s">
        <v>43</v>
      </c>
      <c r="O6540" s="1" t="s">
        <v>54</v>
      </c>
      <c r="P6540" s="1" t="s">
        <v>38</v>
      </c>
      <c r="Q6540" s="1" t="s">
        <v>48</v>
      </c>
      <c r="R6540" s="1" t="s">
        <v>49</v>
      </c>
      <c r="S6540" s="11" t="s">
        <v>3153</v>
      </c>
      <c r="U6540" s="1">
        <v>0</v>
      </c>
      <c r="V6540" s="1">
        <v>0</v>
      </c>
      <c r="W6540" s="1">
        <v>0</v>
      </c>
      <c r="X6540" s="1">
        <v>1</v>
      </c>
      <c r="Y6540" s="1">
        <v>0</v>
      </c>
      <c r="Z6540" s="1">
        <v>0</v>
      </c>
      <c r="AB6540" s="1">
        <v>0</v>
      </c>
      <c r="AC6540" s="1">
        <v>1</v>
      </c>
      <c r="AD6540" s="1">
        <v>0</v>
      </c>
      <c r="AE6540" s="1">
        <v>1</v>
      </c>
      <c r="AF6540" s="1">
        <v>0</v>
      </c>
      <c r="AG6540" s="1">
        <v>0</v>
      </c>
    </row>
    <row r="6541" spans="1:33" x14ac:dyDescent="0.25">
      <c r="A6541" s="1" t="s">
        <v>3108</v>
      </c>
      <c r="B6541" s="1" t="s">
        <v>32</v>
      </c>
      <c r="C6541" s="13" t="s">
        <v>1432</v>
      </c>
      <c r="D6541" s="1" t="str">
        <f>CONCATENATE(B6541," ",C6541)</f>
        <v>Acer VG240YSbmiipx</v>
      </c>
      <c r="E6541" s="19">
        <v>1000</v>
      </c>
      <c r="F6541" s="1">
        <f>E6541/1000</f>
        <v>1</v>
      </c>
      <c r="G6541" s="1">
        <v>175.60975609756099</v>
      </c>
      <c r="I6541" s="1" t="s">
        <v>52</v>
      </c>
      <c r="J6541" s="1" t="s">
        <v>53</v>
      </c>
      <c r="K6541" s="1" t="s">
        <v>42</v>
      </c>
      <c r="L6541" s="1">
        <f>E6541*G6541</f>
        <v>175609.75609756098</v>
      </c>
      <c r="M6541" s="1">
        <f>L6541/1000000</f>
        <v>0.17560975609756099</v>
      </c>
      <c r="N6541" s="1" t="s">
        <v>43</v>
      </c>
      <c r="O6541" s="1" t="s">
        <v>54</v>
      </c>
      <c r="P6541" s="1" t="s">
        <v>38</v>
      </c>
      <c r="Q6541" s="1" t="s">
        <v>48</v>
      </c>
      <c r="R6541" s="1" t="s">
        <v>49</v>
      </c>
      <c r="S6541" s="11" t="s">
        <v>3108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B6541" s="1">
        <v>0</v>
      </c>
      <c r="AC6541" s="1">
        <v>1</v>
      </c>
      <c r="AD6541" s="1">
        <v>0</v>
      </c>
      <c r="AE6541" s="1">
        <v>1</v>
      </c>
      <c r="AF6541" s="1">
        <v>0</v>
      </c>
      <c r="AG6541" s="1">
        <v>0</v>
      </c>
    </row>
    <row r="6542" spans="1:33" x14ac:dyDescent="0.25">
      <c r="A6542" s="1" t="s">
        <v>3108</v>
      </c>
      <c r="B6542" s="1" t="s">
        <v>32</v>
      </c>
      <c r="C6542" s="13" t="s">
        <v>223</v>
      </c>
      <c r="D6542" s="1" t="str">
        <f>CONCATENATE(B6542," ",C6542)</f>
        <v>Acer VG252QPbmiipx</v>
      </c>
      <c r="E6542" s="19">
        <v>20</v>
      </c>
      <c r="F6542" s="1">
        <f>E6542/1000</f>
        <v>0.02</v>
      </c>
      <c r="G6542" s="1">
        <v>330.21680216802167</v>
      </c>
      <c r="I6542" s="1" t="s">
        <v>156</v>
      </c>
      <c r="J6542" s="1" t="s">
        <v>157</v>
      </c>
      <c r="K6542" s="1" t="s">
        <v>42</v>
      </c>
      <c r="L6542" s="1">
        <f>E6542*G6542</f>
        <v>6604.3360433604339</v>
      </c>
      <c r="M6542" s="1">
        <f>L6542/1000000</f>
        <v>6.6043360433604339E-3</v>
      </c>
      <c r="N6542" s="1" t="s">
        <v>43</v>
      </c>
      <c r="O6542" s="1" t="s">
        <v>54</v>
      </c>
      <c r="P6542" s="1" t="s">
        <v>38</v>
      </c>
      <c r="Q6542" s="1" t="s">
        <v>48</v>
      </c>
      <c r="R6542" s="1" t="s">
        <v>49</v>
      </c>
      <c r="S6542" s="11" t="s">
        <v>3153</v>
      </c>
      <c r="U6542" s="1">
        <v>0</v>
      </c>
      <c r="V6542" s="1">
        <v>0</v>
      </c>
      <c r="W6542" s="1">
        <v>0</v>
      </c>
      <c r="X6542" s="1">
        <v>1</v>
      </c>
      <c r="Y6542" s="1">
        <v>0</v>
      </c>
      <c r="Z6542" s="1">
        <v>0</v>
      </c>
      <c r="AB6542" s="1">
        <v>0</v>
      </c>
      <c r="AC6542" s="1">
        <v>1</v>
      </c>
      <c r="AD6542" s="1">
        <v>0</v>
      </c>
      <c r="AE6542" s="1">
        <v>1</v>
      </c>
      <c r="AF6542" s="1">
        <v>0</v>
      </c>
      <c r="AG6542" s="1">
        <v>0</v>
      </c>
    </row>
    <row r="6543" spans="1:33" x14ac:dyDescent="0.25">
      <c r="A6543" s="1" t="s">
        <v>3108</v>
      </c>
      <c r="B6543" s="1" t="s">
        <v>32</v>
      </c>
      <c r="C6543" s="13" t="s">
        <v>1433</v>
      </c>
      <c r="D6543" s="1" t="str">
        <f>CONCATENATE(B6543," ",C6543)</f>
        <v>Acer VG252QXbmiipx</v>
      </c>
      <c r="E6543" s="19">
        <v>1957</v>
      </c>
      <c r="F6543" s="1">
        <f>E6543/1000</f>
        <v>1.9570000000000001</v>
      </c>
      <c r="G6543" s="1">
        <v>338.73983739837399</v>
      </c>
      <c r="I6543" s="1" t="s">
        <v>156</v>
      </c>
      <c r="J6543" s="1" t="s">
        <v>157</v>
      </c>
      <c r="K6543" s="1" t="s">
        <v>42</v>
      </c>
      <c r="L6543" s="1">
        <f>E6543*G6543</f>
        <v>662913.86178861791</v>
      </c>
      <c r="M6543" s="1">
        <f>L6543/1000000</f>
        <v>0.66291386178861789</v>
      </c>
      <c r="N6543" s="1" t="s">
        <v>43</v>
      </c>
      <c r="O6543" s="1" t="s">
        <v>54</v>
      </c>
      <c r="P6543" s="1" t="s">
        <v>38</v>
      </c>
      <c r="Q6543" s="1" t="s">
        <v>48</v>
      </c>
      <c r="R6543" s="1" t="s">
        <v>49</v>
      </c>
      <c r="S6543" s="11" t="s">
        <v>3153</v>
      </c>
      <c r="U6543" s="1">
        <v>0</v>
      </c>
      <c r="V6543" s="1">
        <v>0</v>
      </c>
      <c r="W6543" s="1">
        <v>0</v>
      </c>
      <c r="X6543" s="1">
        <v>1</v>
      </c>
      <c r="Y6543" s="1">
        <v>0</v>
      </c>
      <c r="Z6543" s="1">
        <v>0</v>
      </c>
      <c r="AB6543" s="1">
        <v>0</v>
      </c>
      <c r="AC6543" s="1">
        <v>1</v>
      </c>
      <c r="AD6543" s="1">
        <v>0</v>
      </c>
      <c r="AE6543" s="1">
        <v>1</v>
      </c>
      <c r="AF6543" s="1">
        <v>0</v>
      </c>
      <c r="AG6543" s="1">
        <v>0</v>
      </c>
    </row>
    <row r="6544" spans="1:33" x14ac:dyDescent="0.25">
      <c r="A6544" s="1" t="s">
        <v>3108</v>
      </c>
      <c r="B6544" s="1" t="s">
        <v>32</v>
      </c>
      <c r="C6544" s="13" t="s">
        <v>226</v>
      </c>
      <c r="D6544" s="1" t="str">
        <f>CONCATENATE(B6544," ",C6544)</f>
        <v>Acer VG270bmipx</v>
      </c>
      <c r="E6544" s="19">
        <v>47</v>
      </c>
      <c r="F6544" s="1">
        <f>E6544/1000</f>
        <v>4.7E-2</v>
      </c>
      <c r="G6544" s="1">
        <v>228.99728997289975</v>
      </c>
      <c r="I6544" s="1" t="s">
        <v>63</v>
      </c>
      <c r="J6544" s="1" t="s">
        <v>63</v>
      </c>
      <c r="K6544" s="1" t="s">
        <v>86</v>
      </c>
      <c r="L6544" s="1">
        <f>E6544*G6544</f>
        <v>10762.872628726289</v>
      </c>
      <c r="M6544" s="1">
        <f>L6544/1000000</f>
        <v>1.0762872628726289E-2</v>
      </c>
      <c r="N6544" s="1" t="s">
        <v>87</v>
      </c>
      <c r="O6544" s="1" t="s">
        <v>54</v>
      </c>
      <c r="P6544" s="1" t="s">
        <v>38</v>
      </c>
      <c r="Q6544" s="1" t="s">
        <v>48</v>
      </c>
      <c r="R6544" s="1" t="s">
        <v>58</v>
      </c>
      <c r="S6544" s="11" t="s">
        <v>3153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B6544" s="1">
        <v>0</v>
      </c>
      <c r="AC6544" s="1">
        <v>1</v>
      </c>
      <c r="AD6544" s="1">
        <v>0</v>
      </c>
      <c r="AE6544" s="1">
        <v>1</v>
      </c>
      <c r="AF6544" s="1">
        <v>0</v>
      </c>
      <c r="AG6544" s="1">
        <v>1</v>
      </c>
    </row>
    <row r="6545" spans="1:33" x14ac:dyDescent="0.25">
      <c r="A6545" s="1" t="s">
        <v>3108</v>
      </c>
      <c r="B6545" s="1" t="s">
        <v>32</v>
      </c>
      <c r="C6545" s="13" t="s">
        <v>228</v>
      </c>
      <c r="D6545" s="1" t="str">
        <f>CONCATENATE(B6545," ",C6545)</f>
        <v>Acer VG270Sbmiipx</v>
      </c>
      <c r="E6545" s="5">
        <v>100</v>
      </c>
      <c r="F6545" s="1">
        <f>E6545/1000</f>
        <v>0.1</v>
      </c>
      <c r="G6545" s="1">
        <v>228.99728997289975</v>
      </c>
      <c r="I6545" s="1" t="s">
        <v>63</v>
      </c>
      <c r="J6545" s="1" t="s">
        <v>63</v>
      </c>
      <c r="K6545" s="1" t="s">
        <v>86</v>
      </c>
      <c r="L6545" s="1">
        <f>E6545*G6545</f>
        <v>22899.728997289974</v>
      </c>
      <c r="M6545" s="1">
        <f>L6545/1000000</f>
        <v>2.2899728997289974E-2</v>
      </c>
      <c r="N6545" s="1" t="s">
        <v>87</v>
      </c>
      <c r="O6545" s="1" t="s">
        <v>54</v>
      </c>
      <c r="P6545" s="1" t="s">
        <v>38</v>
      </c>
      <c r="Q6545" s="1" t="s">
        <v>48</v>
      </c>
      <c r="R6545" s="1" t="s">
        <v>58</v>
      </c>
      <c r="S6545" s="11" t="s">
        <v>3108</v>
      </c>
      <c r="U6545" s="1">
        <v>0</v>
      </c>
      <c r="V6545" s="1">
        <v>0</v>
      </c>
      <c r="W6545" s="1">
        <v>0</v>
      </c>
      <c r="X6545" s="1">
        <v>1</v>
      </c>
      <c r="Y6545" s="1">
        <v>0</v>
      </c>
      <c r="Z6545" s="1">
        <v>0</v>
      </c>
      <c r="AB6545" s="1">
        <v>0</v>
      </c>
      <c r="AC6545" s="1">
        <v>1</v>
      </c>
      <c r="AD6545" s="1">
        <v>0</v>
      </c>
      <c r="AE6545" s="1">
        <v>1</v>
      </c>
      <c r="AF6545" s="1">
        <v>0</v>
      </c>
      <c r="AG6545" s="1">
        <v>1</v>
      </c>
    </row>
    <row r="6546" spans="1:33" x14ac:dyDescent="0.25">
      <c r="A6546" s="1" t="s">
        <v>3108</v>
      </c>
      <c r="B6546" s="1" t="s">
        <v>32</v>
      </c>
      <c r="C6546" s="13" t="s">
        <v>229</v>
      </c>
      <c r="D6546" s="1" t="str">
        <f>CONCATENATE(B6546," ",C6546)</f>
        <v>Acer VG270Ubmiipx</v>
      </c>
      <c r="E6546" s="5">
        <v>266</v>
      </c>
      <c r="F6546" s="1">
        <f>E6546/1000</f>
        <v>0.26600000000000001</v>
      </c>
      <c r="G6546" s="1">
        <v>291.16531165311653</v>
      </c>
      <c r="I6546" s="1" t="s">
        <v>63</v>
      </c>
      <c r="J6546" s="1" t="s">
        <v>63</v>
      </c>
      <c r="K6546" s="1" t="s">
        <v>64</v>
      </c>
      <c r="L6546" s="1">
        <f>E6546*G6546</f>
        <v>77449.972899728993</v>
      </c>
      <c r="M6546" s="1">
        <f>L6546/1000000</f>
        <v>7.7449972899728992E-2</v>
      </c>
      <c r="N6546" s="1" t="s">
        <v>65</v>
      </c>
      <c r="O6546" s="1" t="s">
        <v>54</v>
      </c>
      <c r="P6546" s="1" t="s">
        <v>38</v>
      </c>
      <c r="Q6546" s="1" t="s">
        <v>48</v>
      </c>
      <c r="R6546" s="1" t="s">
        <v>49</v>
      </c>
      <c r="S6546" s="11" t="s">
        <v>3153</v>
      </c>
      <c r="U6546" s="1">
        <v>0</v>
      </c>
      <c r="V6546" s="1">
        <v>0</v>
      </c>
      <c r="W6546" s="1">
        <v>0</v>
      </c>
      <c r="X6546" s="1">
        <v>1</v>
      </c>
      <c r="Y6546" s="1">
        <v>0</v>
      </c>
      <c r="Z6546" s="1">
        <v>0</v>
      </c>
      <c r="AB6546" s="1">
        <v>0</v>
      </c>
      <c r="AC6546" s="1">
        <v>1</v>
      </c>
      <c r="AD6546" s="1">
        <v>0</v>
      </c>
      <c r="AE6546" s="1">
        <v>1</v>
      </c>
      <c r="AF6546" s="1">
        <v>0</v>
      </c>
      <c r="AG6546" s="1">
        <v>0</v>
      </c>
    </row>
    <row r="6547" spans="1:33" x14ac:dyDescent="0.25">
      <c r="A6547" s="1" t="s">
        <v>3108</v>
      </c>
      <c r="B6547" s="1" t="s">
        <v>32</v>
      </c>
      <c r="C6547" s="13" t="s">
        <v>230</v>
      </c>
      <c r="D6547" s="1" t="str">
        <f>CONCATENATE(B6547," ",C6547)</f>
        <v>Acer VG270UPbmiipx</v>
      </c>
      <c r="E6547" s="5">
        <v>1864</v>
      </c>
      <c r="F6547" s="1">
        <f>E6547/1000</f>
        <v>1.8640000000000001</v>
      </c>
      <c r="G6547" s="1">
        <v>390.78590785907863</v>
      </c>
      <c r="I6547" s="1" t="s">
        <v>63</v>
      </c>
      <c r="J6547" s="1" t="s">
        <v>63</v>
      </c>
      <c r="K6547" s="1" t="s">
        <v>64</v>
      </c>
      <c r="L6547" s="1">
        <f>E6547*G6547</f>
        <v>728424.93224932253</v>
      </c>
      <c r="M6547" s="1">
        <f>L6547/1000000</f>
        <v>0.72842493224932259</v>
      </c>
      <c r="N6547" s="1" t="s">
        <v>65</v>
      </c>
      <c r="O6547" s="1" t="s">
        <v>54</v>
      </c>
      <c r="P6547" s="1" t="s">
        <v>38</v>
      </c>
      <c r="Q6547" s="1" t="s">
        <v>48</v>
      </c>
      <c r="R6547" s="1" t="s">
        <v>49</v>
      </c>
      <c r="S6547" s="11" t="s">
        <v>3153</v>
      </c>
      <c r="U6547" s="1">
        <v>0</v>
      </c>
      <c r="V6547" s="1">
        <v>0</v>
      </c>
      <c r="W6547" s="1">
        <v>0</v>
      </c>
      <c r="X6547" s="1">
        <v>1</v>
      </c>
      <c r="Y6547" s="1">
        <v>0</v>
      </c>
      <c r="Z6547" s="1">
        <v>0</v>
      </c>
      <c r="AB6547" s="1">
        <v>0</v>
      </c>
      <c r="AC6547" s="1">
        <v>1</v>
      </c>
      <c r="AD6547" s="1">
        <v>0</v>
      </c>
      <c r="AE6547" s="1">
        <v>1</v>
      </c>
      <c r="AF6547" s="1">
        <v>0</v>
      </c>
      <c r="AG6547" s="1">
        <v>0</v>
      </c>
    </row>
    <row r="6548" spans="1:33" x14ac:dyDescent="0.25">
      <c r="A6548" s="1" t="s">
        <v>3108</v>
      </c>
      <c r="B6548" s="1" t="s">
        <v>32</v>
      </c>
      <c r="C6548" s="13" t="s">
        <v>231</v>
      </c>
      <c r="D6548" s="1" t="str">
        <f>CONCATENATE(B6548," ",C6548)</f>
        <v>Acer VG271Pbmiipx</v>
      </c>
      <c r="E6548" s="5">
        <v>66</v>
      </c>
      <c r="F6548" s="1">
        <f>E6548/1000</f>
        <v>6.6000000000000003E-2</v>
      </c>
      <c r="G6548" s="1">
        <v>312.60162601626018</v>
      </c>
      <c r="I6548" s="1" t="s">
        <v>63</v>
      </c>
      <c r="J6548" s="1" t="s">
        <v>63</v>
      </c>
      <c r="K6548" s="1" t="s">
        <v>64</v>
      </c>
      <c r="L6548" s="1">
        <f>E6548*G6548</f>
        <v>20631.707317073171</v>
      </c>
      <c r="M6548" s="1">
        <f>L6548/1000000</f>
        <v>2.0631707317073172E-2</v>
      </c>
      <c r="N6548" s="1" t="s">
        <v>65</v>
      </c>
      <c r="O6548" s="1" t="s">
        <v>54</v>
      </c>
      <c r="P6548" s="1" t="s">
        <v>38</v>
      </c>
      <c r="Q6548" s="1" t="s">
        <v>48</v>
      </c>
      <c r="R6548" s="1" t="s">
        <v>49</v>
      </c>
      <c r="S6548" s="11" t="s">
        <v>3153</v>
      </c>
      <c r="U6548" s="1">
        <v>0</v>
      </c>
      <c r="V6548" s="1">
        <v>0</v>
      </c>
      <c r="W6548" s="1">
        <v>0</v>
      </c>
      <c r="X6548" s="1">
        <v>1</v>
      </c>
      <c r="Y6548" s="1">
        <v>0</v>
      </c>
      <c r="Z6548" s="1">
        <v>0</v>
      </c>
      <c r="AB6548" s="1">
        <v>0</v>
      </c>
      <c r="AC6548" s="1">
        <v>1</v>
      </c>
      <c r="AD6548" s="1">
        <v>0</v>
      </c>
      <c r="AE6548" s="1">
        <v>1</v>
      </c>
      <c r="AF6548" s="1">
        <v>0</v>
      </c>
      <c r="AG6548" s="1">
        <v>0</v>
      </c>
    </row>
    <row r="6549" spans="1:33" x14ac:dyDescent="0.25">
      <c r="A6549" s="1" t="s">
        <v>3108</v>
      </c>
      <c r="B6549" s="1" t="s">
        <v>32</v>
      </c>
      <c r="C6549" s="13" t="s">
        <v>232</v>
      </c>
      <c r="D6549" s="1" t="str">
        <f>CONCATENATE(B6549," ",C6549)</f>
        <v>Acer VG271UPbmiipx</v>
      </c>
      <c r="E6549" s="5">
        <v>22</v>
      </c>
      <c r="F6549" s="1">
        <f>E6549/1000</f>
        <v>2.1999999999999999E-2</v>
      </c>
      <c r="G6549" s="1">
        <v>405.55555555555554</v>
      </c>
      <c r="I6549" s="1" t="s">
        <v>63</v>
      </c>
      <c r="J6549" s="1" t="s">
        <v>63</v>
      </c>
      <c r="K6549" s="1" t="s">
        <v>64</v>
      </c>
      <c r="L6549" s="1">
        <f>E6549*G6549</f>
        <v>8922.2222222222226</v>
      </c>
      <c r="M6549" s="1">
        <f>L6549/1000000</f>
        <v>8.922222222222222E-3</v>
      </c>
      <c r="N6549" s="1" t="s">
        <v>65</v>
      </c>
      <c r="O6549" s="1" t="s">
        <v>54</v>
      </c>
      <c r="P6549" s="1" t="s">
        <v>38</v>
      </c>
      <c r="Q6549" s="1" t="s">
        <v>48</v>
      </c>
      <c r="R6549" s="1" t="s">
        <v>49</v>
      </c>
      <c r="S6549" s="11" t="s">
        <v>3153</v>
      </c>
      <c r="U6549" s="1">
        <v>0</v>
      </c>
      <c r="V6549" s="1">
        <v>0</v>
      </c>
      <c r="W6549" s="1">
        <v>0</v>
      </c>
      <c r="X6549" s="1">
        <v>1</v>
      </c>
      <c r="Y6549" s="1">
        <v>0</v>
      </c>
      <c r="Z6549" s="1">
        <v>0</v>
      </c>
      <c r="AB6549" s="1">
        <v>0</v>
      </c>
      <c r="AC6549" s="1">
        <v>1</v>
      </c>
      <c r="AD6549" s="1">
        <v>0</v>
      </c>
      <c r="AE6549" s="1">
        <v>1</v>
      </c>
      <c r="AF6549" s="1">
        <v>0</v>
      </c>
      <c r="AG6549" s="1">
        <v>0</v>
      </c>
    </row>
    <row r="6550" spans="1:33" x14ac:dyDescent="0.25">
      <c r="A6550" s="1" t="s">
        <v>3108</v>
      </c>
      <c r="B6550" s="1" t="s">
        <v>32</v>
      </c>
      <c r="C6550" s="13" t="s">
        <v>233</v>
      </c>
      <c r="D6550" s="1" t="str">
        <f>CONCATENATE(B6550," ",C6550)</f>
        <v>Acer VG271USbmiipx</v>
      </c>
      <c r="E6550" s="5">
        <v>44</v>
      </c>
      <c r="F6550" s="1">
        <f>E6550/1000</f>
        <v>4.3999999999999997E-2</v>
      </c>
      <c r="G6550" s="1">
        <v>434.82384823848241</v>
      </c>
      <c r="I6550" s="1" t="s">
        <v>63</v>
      </c>
      <c r="J6550" s="1" t="s">
        <v>63</v>
      </c>
      <c r="K6550" s="1" t="s">
        <v>64</v>
      </c>
      <c r="L6550" s="1">
        <f>E6550*G6550</f>
        <v>19132.249322493226</v>
      </c>
      <c r="M6550" s="1">
        <f>L6550/1000000</f>
        <v>1.9132249322493227E-2</v>
      </c>
      <c r="N6550" s="1" t="s">
        <v>65</v>
      </c>
      <c r="O6550" s="1" t="s">
        <v>54</v>
      </c>
      <c r="P6550" s="1" t="s">
        <v>38</v>
      </c>
      <c r="Q6550" s="1" t="s">
        <v>48</v>
      </c>
      <c r="R6550" s="1" t="s">
        <v>49</v>
      </c>
      <c r="S6550" s="11" t="s">
        <v>3153</v>
      </c>
      <c r="U6550" s="1">
        <v>0</v>
      </c>
      <c r="V6550" s="1">
        <v>0</v>
      </c>
      <c r="W6550" s="1">
        <v>0</v>
      </c>
      <c r="X6550" s="1">
        <v>1</v>
      </c>
      <c r="Y6550" s="1">
        <v>0</v>
      </c>
      <c r="Z6550" s="1">
        <v>0</v>
      </c>
      <c r="AB6550" s="1">
        <v>0</v>
      </c>
      <c r="AC6550" s="1">
        <v>1</v>
      </c>
      <c r="AD6550" s="1">
        <v>0</v>
      </c>
      <c r="AE6550" s="1">
        <v>1</v>
      </c>
      <c r="AF6550" s="1">
        <v>0</v>
      </c>
      <c r="AG6550" s="1">
        <v>0</v>
      </c>
    </row>
    <row r="6551" spans="1:33" x14ac:dyDescent="0.25">
      <c r="A6551" s="1" t="s">
        <v>3108</v>
      </c>
      <c r="B6551" s="1" t="s">
        <v>32</v>
      </c>
      <c r="C6551" s="13" t="s">
        <v>234</v>
      </c>
      <c r="D6551" s="1" t="str">
        <f>CONCATENATE(B6551," ",C6551)</f>
        <v>Acer VG272Pbmiipx</v>
      </c>
      <c r="E6551" s="5">
        <v>7</v>
      </c>
      <c r="F6551" s="1">
        <f>E6551/1000</f>
        <v>7.0000000000000001E-3</v>
      </c>
      <c r="G6551" s="1">
        <v>325</v>
      </c>
      <c r="I6551" s="1" t="s">
        <v>63</v>
      </c>
      <c r="J6551" s="1" t="s">
        <v>63</v>
      </c>
      <c r="K6551" s="1" t="s">
        <v>42</v>
      </c>
      <c r="L6551" s="1">
        <f>E6551*G6551</f>
        <v>2275</v>
      </c>
      <c r="M6551" s="1">
        <f>L6551/1000000</f>
        <v>2.2750000000000001E-3</v>
      </c>
      <c r="N6551" s="1" t="s">
        <v>43</v>
      </c>
      <c r="O6551" s="1" t="s">
        <v>54</v>
      </c>
      <c r="P6551" s="1" t="s">
        <v>38</v>
      </c>
      <c r="Q6551" s="1" t="s">
        <v>48</v>
      </c>
      <c r="R6551" s="1" t="s">
        <v>49</v>
      </c>
      <c r="S6551" s="11" t="s">
        <v>3108</v>
      </c>
      <c r="U6551" s="1">
        <v>0</v>
      </c>
      <c r="V6551" s="1">
        <v>0</v>
      </c>
      <c r="W6551" s="1">
        <v>0</v>
      </c>
      <c r="X6551" s="1">
        <v>1</v>
      </c>
      <c r="Y6551" s="1">
        <v>0</v>
      </c>
      <c r="Z6551" s="1">
        <v>0</v>
      </c>
      <c r="AB6551" s="1">
        <v>0</v>
      </c>
      <c r="AC6551" s="1">
        <v>1</v>
      </c>
      <c r="AD6551" s="1">
        <v>0</v>
      </c>
      <c r="AE6551" s="1">
        <v>1</v>
      </c>
      <c r="AF6551" s="1">
        <v>0</v>
      </c>
      <c r="AG6551" s="1">
        <v>0</v>
      </c>
    </row>
    <row r="6552" spans="1:33" x14ac:dyDescent="0.25">
      <c r="A6552" s="1" t="s">
        <v>3108</v>
      </c>
      <c r="B6552" s="1" t="s">
        <v>32</v>
      </c>
      <c r="C6552" s="13" t="s">
        <v>235</v>
      </c>
      <c r="D6552" s="1" t="str">
        <f>CONCATENATE(B6552," ",C6552)</f>
        <v>Acer VG272UPbmiipx</v>
      </c>
      <c r="E6552" s="5">
        <v>26</v>
      </c>
      <c r="F6552" s="1">
        <f>E6552/1000</f>
        <v>2.5999999999999999E-2</v>
      </c>
      <c r="G6552" s="1">
        <v>413.26558265582656</v>
      </c>
      <c r="I6552" s="1" t="s">
        <v>63</v>
      </c>
      <c r="J6552" s="1" t="s">
        <v>63</v>
      </c>
      <c r="K6552" s="1" t="s">
        <v>64</v>
      </c>
      <c r="L6552" s="1">
        <f>E6552*G6552</f>
        <v>10744.90514905149</v>
      </c>
      <c r="M6552" s="1">
        <f>L6552/1000000</f>
        <v>1.0744905149051491E-2</v>
      </c>
      <c r="N6552" s="1" t="s">
        <v>65</v>
      </c>
      <c r="O6552" s="1" t="s">
        <v>54</v>
      </c>
      <c r="P6552" s="1" t="s">
        <v>38</v>
      </c>
      <c r="Q6552" s="1" t="s">
        <v>48</v>
      </c>
      <c r="R6552" s="1" t="s">
        <v>49</v>
      </c>
      <c r="S6552" s="11" t="s">
        <v>3153</v>
      </c>
      <c r="U6552" s="1">
        <v>0</v>
      </c>
      <c r="V6552" s="1">
        <v>0</v>
      </c>
      <c r="W6552" s="1">
        <v>0</v>
      </c>
      <c r="X6552" s="1">
        <v>1</v>
      </c>
      <c r="Y6552" s="1">
        <v>0</v>
      </c>
      <c r="Z6552" s="1">
        <v>0</v>
      </c>
      <c r="AB6552" s="1">
        <v>0</v>
      </c>
      <c r="AC6552" s="1">
        <v>1</v>
      </c>
      <c r="AD6552" s="1">
        <v>0</v>
      </c>
      <c r="AE6552" s="1">
        <v>1</v>
      </c>
      <c r="AF6552" s="1">
        <v>0</v>
      </c>
      <c r="AG6552" s="1">
        <v>0</v>
      </c>
    </row>
    <row r="6553" spans="1:33" x14ac:dyDescent="0.25">
      <c r="A6553" s="1" t="s">
        <v>3108</v>
      </c>
      <c r="B6553" s="1" t="s">
        <v>32</v>
      </c>
      <c r="C6553" s="13" t="s">
        <v>236</v>
      </c>
      <c r="D6553" s="1" t="str">
        <f>CONCATENATE(B6553," ",C6553)</f>
        <v>Acer VG272Xbmiipx</v>
      </c>
      <c r="E6553" s="5">
        <v>701</v>
      </c>
      <c r="F6553" s="1">
        <f>E6553/1000</f>
        <v>0.70099999999999996</v>
      </c>
      <c r="G6553" s="1">
        <v>401.08401084010842</v>
      </c>
      <c r="I6553" s="1" t="s">
        <v>63</v>
      </c>
      <c r="J6553" s="1" t="s">
        <v>63</v>
      </c>
      <c r="K6553" s="1" t="s">
        <v>42</v>
      </c>
      <c r="L6553" s="1">
        <f>E6553*G6553</f>
        <v>281159.89159891603</v>
      </c>
      <c r="M6553" s="1">
        <f>L6553/1000000</f>
        <v>0.28115989159891602</v>
      </c>
      <c r="N6553" s="1" t="s">
        <v>43</v>
      </c>
      <c r="O6553" s="1" t="s">
        <v>54</v>
      </c>
      <c r="P6553" s="1" t="s">
        <v>38</v>
      </c>
      <c r="Q6553" s="1" t="s">
        <v>48</v>
      </c>
      <c r="R6553" s="1" t="s">
        <v>49</v>
      </c>
      <c r="S6553" s="11" t="s">
        <v>3108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B6553" s="1">
        <v>0</v>
      </c>
      <c r="AC6553" s="1">
        <v>1</v>
      </c>
      <c r="AD6553" s="1">
        <v>0</v>
      </c>
      <c r="AE6553" s="1">
        <v>1</v>
      </c>
      <c r="AF6553" s="1">
        <v>0</v>
      </c>
      <c r="AG6553" s="1">
        <v>0</v>
      </c>
    </row>
    <row r="6554" spans="1:33" x14ac:dyDescent="0.25">
      <c r="A6554" s="1" t="s">
        <v>3108</v>
      </c>
      <c r="B6554" s="1" t="s">
        <v>32</v>
      </c>
      <c r="C6554" s="13" t="s">
        <v>3120</v>
      </c>
      <c r="D6554" s="1" t="str">
        <f>CONCATENATE(B6554," ",C6554)</f>
        <v>Acer VG280Kbmiipx</v>
      </c>
      <c r="E6554" s="5">
        <v>18</v>
      </c>
      <c r="F6554" s="1">
        <f>E6554/1000</f>
        <v>1.7999999999999999E-2</v>
      </c>
      <c r="G6554" s="1">
        <v>407.69647696476966</v>
      </c>
      <c r="I6554" s="1" t="s">
        <v>257</v>
      </c>
      <c r="J6554" s="1" t="s">
        <v>258</v>
      </c>
      <c r="K6554" s="1" t="s">
        <v>86</v>
      </c>
      <c r="L6554" s="1">
        <f>E6554*G6554</f>
        <v>7338.5365853658541</v>
      </c>
      <c r="M6554" s="1">
        <f>L6554/1000000</f>
        <v>7.3385365853658544E-3</v>
      </c>
      <c r="N6554" s="1" t="s">
        <v>87</v>
      </c>
      <c r="O6554" s="1" t="s">
        <v>54</v>
      </c>
      <c r="P6554" s="1" t="s">
        <v>38</v>
      </c>
      <c r="Q6554" s="1" t="s">
        <v>48</v>
      </c>
      <c r="R6554" s="1" t="s">
        <v>58</v>
      </c>
      <c r="S6554" s="11" t="s">
        <v>3153</v>
      </c>
      <c r="U6554" s="1">
        <v>0</v>
      </c>
      <c r="V6554" s="1">
        <v>0</v>
      </c>
      <c r="W6554" s="1">
        <v>0</v>
      </c>
      <c r="X6554" s="1">
        <v>1</v>
      </c>
      <c r="Y6554" s="1">
        <v>0</v>
      </c>
      <c r="Z6554" s="1">
        <v>0</v>
      </c>
      <c r="AB6554" s="1">
        <v>0</v>
      </c>
      <c r="AC6554" s="1">
        <v>1</v>
      </c>
      <c r="AD6554" s="1">
        <v>0</v>
      </c>
      <c r="AE6554" s="1">
        <v>1</v>
      </c>
      <c r="AF6554" s="1">
        <v>0</v>
      </c>
      <c r="AG6554" s="1">
        <v>1</v>
      </c>
    </row>
    <row r="6555" spans="1:33" x14ac:dyDescent="0.25">
      <c r="A6555" s="1" t="s">
        <v>3108</v>
      </c>
      <c r="B6555" s="1" t="s">
        <v>32</v>
      </c>
      <c r="C6555" s="13" t="s">
        <v>1434</v>
      </c>
      <c r="D6555" s="1" t="str">
        <f>CONCATENATE(B6555," ",C6555)</f>
        <v>Acer X27Pbmiphzx</v>
      </c>
      <c r="E6555" s="5">
        <v>1</v>
      </c>
      <c r="F6555" s="1">
        <f>E6555/1000</f>
        <v>1E-3</v>
      </c>
      <c r="G6555" s="1">
        <v>2800</v>
      </c>
      <c r="I6555" s="1" t="s">
        <v>63</v>
      </c>
      <c r="J6555" s="1" t="s">
        <v>63</v>
      </c>
      <c r="K6555" s="1" t="s">
        <v>86</v>
      </c>
      <c r="L6555" s="1">
        <f>E6555*G6555</f>
        <v>2800</v>
      </c>
      <c r="M6555" s="1">
        <f>L6555/1000000</f>
        <v>2.8E-3</v>
      </c>
      <c r="N6555" s="1" t="s">
        <v>87</v>
      </c>
      <c r="O6555" s="1" t="s">
        <v>54</v>
      </c>
      <c r="P6555" s="1" t="s">
        <v>38</v>
      </c>
      <c r="Q6555" s="1" t="s">
        <v>48</v>
      </c>
      <c r="R6555" s="1" t="s">
        <v>58</v>
      </c>
      <c r="S6555" s="11" t="s">
        <v>3153</v>
      </c>
      <c r="U6555" s="1">
        <v>0</v>
      </c>
      <c r="V6555" s="1">
        <v>0</v>
      </c>
      <c r="W6555" s="1">
        <v>0</v>
      </c>
      <c r="X6555" s="1">
        <v>1</v>
      </c>
      <c r="Y6555" s="1">
        <v>0</v>
      </c>
      <c r="Z6555" s="1">
        <v>0</v>
      </c>
      <c r="AB6555" s="1">
        <v>0</v>
      </c>
      <c r="AC6555" s="1">
        <v>1</v>
      </c>
      <c r="AD6555" s="1">
        <v>0</v>
      </c>
      <c r="AE6555" s="1">
        <v>1</v>
      </c>
      <c r="AF6555" s="1">
        <v>0</v>
      </c>
      <c r="AG6555" s="1">
        <v>1</v>
      </c>
    </row>
    <row r="6556" spans="1:33" x14ac:dyDescent="0.25">
      <c r="A6556" s="1" t="s">
        <v>3108</v>
      </c>
      <c r="B6556" s="1" t="s">
        <v>32</v>
      </c>
      <c r="C6556" s="13" t="s">
        <v>1655</v>
      </c>
      <c r="D6556" s="1" t="str">
        <f>CONCATENATE(B6556," ",C6556)</f>
        <v>Acer X34P</v>
      </c>
      <c r="E6556" s="5">
        <v>1</v>
      </c>
      <c r="F6556" s="1">
        <f>E6556/1000</f>
        <v>1E-3</v>
      </c>
      <c r="G6556" s="1">
        <v>1066.5333333333333</v>
      </c>
      <c r="I6556" s="1" t="s">
        <v>238</v>
      </c>
      <c r="J6556" s="1" t="s">
        <v>72</v>
      </c>
      <c r="K6556" s="1" t="s">
        <v>239</v>
      </c>
      <c r="L6556" s="1">
        <f>E6556*G6556</f>
        <v>1066.5333333333333</v>
      </c>
      <c r="M6556" s="1">
        <f>L6556/1000000</f>
        <v>1.0665333333333333E-3</v>
      </c>
      <c r="N6556" s="1" t="s">
        <v>87</v>
      </c>
      <c r="O6556" s="1" t="s">
        <v>54</v>
      </c>
      <c r="P6556" s="1" t="s">
        <v>48</v>
      </c>
      <c r="Q6556" s="1" t="s">
        <v>48</v>
      </c>
      <c r="R6556" s="1" t="s">
        <v>58</v>
      </c>
      <c r="S6556" s="11" t="s">
        <v>3153</v>
      </c>
      <c r="U6556" s="1">
        <v>0</v>
      </c>
      <c r="V6556" s="1">
        <v>0</v>
      </c>
      <c r="W6556" s="1">
        <v>0</v>
      </c>
      <c r="X6556" s="1">
        <v>1</v>
      </c>
      <c r="Y6556" s="1">
        <v>0</v>
      </c>
      <c r="Z6556" s="1">
        <v>0</v>
      </c>
      <c r="AB6556" s="1">
        <v>0</v>
      </c>
      <c r="AC6556" s="1">
        <v>0</v>
      </c>
      <c r="AD6556" s="1">
        <v>1</v>
      </c>
      <c r="AE6556" s="1">
        <v>1</v>
      </c>
      <c r="AF6556" s="1">
        <v>1</v>
      </c>
      <c r="AG6556" s="1">
        <v>1</v>
      </c>
    </row>
    <row r="6557" spans="1:33" x14ac:dyDescent="0.25">
      <c r="A6557" s="1" t="s">
        <v>3108</v>
      </c>
      <c r="B6557" s="1" t="s">
        <v>32</v>
      </c>
      <c r="C6557" s="13" t="s">
        <v>237</v>
      </c>
      <c r="D6557" s="1" t="str">
        <f>CONCATENATE(B6557," ",C6557)</f>
        <v>Acer X34Pbmiphzx</v>
      </c>
      <c r="E6557" s="5">
        <v>1</v>
      </c>
      <c r="F6557" s="1">
        <f>E6557/1000</f>
        <v>1E-3</v>
      </c>
      <c r="G6557" s="1">
        <v>1369.9212598425197</v>
      </c>
      <c r="I6557" s="1" t="s">
        <v>238</v>
      </c>
      <c r="J6557" s="1" t="s">
        <v>72</v>
      </c>
      <c r="K6557" s="1" t="s">
        <v>239</v>
      </c>
      <c r="L6557" s="1">
        <f>E6557*G6557</f>
        <v>1369.9212598425197</v>
      </c>
      <c r="M6557" s="1">
        <f>L6557/1000000</f>
        <v>1.3699212598425198E-3</v>
      </c>
      <c r="N6557" s="1" t="s">
        <v>87</v>
      </c>
      <c r="O6557" s="1" t="s">
        <v>54</v>
      </c>
      <c r="P6557" s="1" t="s">
        <v>48</v>
      </c>
      <c r="Q6557" s="1" t="s">
        <v>48</v>
      </c>
      <c r="R6557" s="1" t="s">
        <v>58</v>
      </c>
      <c r="S6557" s="11" t="s">
        <v>3108</v>
      </c>
      <c r="U6557" s="1">
        <v>0</v>
      </c>
      <c r="V6557" s="1">
        <v>0</v>
      </c>
      <c r="W6557" s="1">
        <v>0</v>
      </c>
      <c r="X6557" s="1">
        <v>1</v>
      </c>
      <c r="Y6557" s="1">
        <v>0</v>
      </c>
      <c r="Z6557" s="1">
        <v>0</v>
      </c>
      <c r="AB6557" s="1">
        <v>0</v>
      </c>
      <c r="AC6557" s="1">
        <v>0</v>
      </c>
      <c r="AD6557" s="1">
        <v>1</v>
      </c>
      <c r="AE6557" s="1">
        <v>1</v>
      </c>
      <c r="AF6557" s="1">
        <v>1</v>
      </c>
      <c r="AG6557" s="1">
        <v>1</v>
      </c>
    </row>
    <row r="6558" spans="1:33" x14ac:dyDescent="0.25">
      <c r="A6558" s="1" t="s">
        <v>3108</v>
      </c>
      <c r="B6558" s="1" t="s">
        <v>32</v>
      </c>
      <c r="C6558" s="13" t="s">
        <v>240</v>
      </c>
      <c r="D6558" s="1" t="str">
        <f>CONCATENATE(B6558," ",C6558)</f>
        <v>Acer X38P</v>
      </c>
      <c r="E6558" s="5">
        <v>2</v>
      </c>
      <c r="F6558" s="1">
        <f>E6558/1000</f>
        <v>2E-3</v>
      </c>
      <c r="G6558" s="1">
        <v>2530</v>
      </c>
      <c r="I6558" s="1" t="s">
        <v>241</v>
      </c>
      <c r="J6558" s="1" t="s">
        <v>183</v>
      </c>
      <c r="K6558" s="1" t="s">
        <v>242</v>
      </c>
      <c r="L6558" s="1">
        <f>E6558*G6558</f>
        <v>5060</v>
      </c>
      <c r="M6558" s="1">
        <f>L6558/1000000</f>
        <v>5.0600000000000003E-3</v>
      </c>
      <c r="N6558" s="1" t="s">
        <v>87</v>
      </c>
      <c r="O6558" s="1" t="s">
        <v>54</v>
      </c>
      <c r="P6558" s="1" t="s">
        <v>48</v>
      </c>
      <c r="Q6558" s="1" t="s">
        <v>48</v>
      </c>
      <c r="R6558" s="1" t="s">
        <v>49</v>
      </c>
      <c r="S6558" s="11" t="s">
        <v>3153</v>
      </c>
      <c r="U6558" s="1">
        <v>0</v>
      </c>
      <c r="V6558" s="1">
        <v>0</v>
      </c>
      <c r="W6558" s="1">
        <v>0</v>
      </c>
      <c r="X6558" s="1">
        <v>1</v>
      </c>
      <c r="Y6558" s="1">
        <v>0</v>
      </c>
      <c r="Z6558" s="1">
        <v>0</v>
      </c>
      <c r="AB6558" s="1">
        <v>0</v>
      </c>
      <c r="AC6558" s="1">
        <v>0</v>
      </c>
      <c r="AD6558" s="1">
        <v>1</v>
      </c>
      <c r="AE6558" s="1">
        <v>1</v>
      </c>
      <c r="AF6558" s="1">
        <v>1</v>
      </c>
      <c r="AG6558" s="1">
        <v>1</v>
      </c>
    </row>
    <row r="6559" spans="1:33" x14ac:dyDescent="0.25">
      <c r="A6559" s="1" t="s">
        <v>3108</v>
      </c>
      <c r="B6559" s="1" t="s">
        <v>32</v>
      </c>
      <c r="C6559" s="13" t="s">
        <v>244</v>
      </c>
      <c r="D6559" s="1" t="str">
        <f>CONCATENATE(B6559," ",C6559)</f>
        <v>Acer XB241YUbmiprz</v>
      </c>
      <c r="E6559" s="5">
        <v>1</v>
      </c>
      <c r="F6559" s="1">
        <f>E6559/1000</f>
        <v>1E-3</v>
      </c>
      <c r="G6559" s="1">
        <v>474.11924119241195</v>
      </c>
      <c r="I6559" s="1" t="s">
        <v>52</v>
      </c>
      <c r="J6559" s="1" t="s">
        <v>53</v>
      </c>
      <c r="K6559" s="1" t="s">
        <v>64</v>
      </c>
      <c r="L6559" s="1">
        <f>E6559*G6559</f>
        <v>474.11924119241195</v>
      </c>
      <c r="M6559" s="1">
        <f>L6559/1000000</f>
        <v>4.7411924119241197E-4</v>
      </c>
      <c r="N6559" s="1" t="s">
        <v>65</v>
      </c>
      <c r="O6559" s="1" t="s">
        <v>37</v>
      </c>
      <c r="P6559" s="1" t="s">
        <v>38</v>
      </c>
      <c r="Q6559" s="1" t="s">
        <v>48</v>
      </c>
      <c r="R6559" s="1" t="s">
        <v>49</v>
      </c>
      <c r="S6559" s="11" t="s">
        <v>3153</v>
      </c>
      <c r="U6559" s="1">
        <v>0</v>
      </c>
      <c r="V6559" s="1">
        <v>0</v>
      </c>
      <c r="W6559" s="1">
        <v>0</v>
      </c>
      <c r="X6559" s="1">
        <v>1</v>
      </c>
      <c r="Y6559" s="1">
        <v>0</v>
      </c>
      <c r="Z6559" s="1">
        <v>0</v>
      </c>
      <c r="AB6559" s="1">
        <v>0</v>
      </c>
      <c r="AC6559" s="1">
        <v>1</v>
      </c>
      <c r="AD6559" s="1">
        <v>0</v>
      </c>
      <c r="AE6559" s="1">
        <v>0</v>
      </c>
      <c r="AF6559" s="1">
        <v>0</v>
      </c>
      <c r="AG6559" s="1">
        <v>0</v>
      </c>
    </row>
    <row r="6560" spans="1:33" x14ac:dyDescent="0.25">
      <c r="A6560" s="1" t="s">
        <v>3108</v>
      </c>
      <c r="B6560" s="1" t="s">
        <v>32</v>
      </c>
      <c r="C6560" s="13" t="s">
        <v>3121</v>
      </c>
      <c r="D6560" s="1" t="str">
        <f>CONCATENATE(B6560," ",C6560)</f>
        <v>Acer XB252Qbmiprz</v>
      </c>
      <c r="E6560" s="5">
        <v>1</v>
      </c>
      <c r="F6560" s="1">
        <f>E6560/1000</f>
        <v>1E-3</v>
      </c>
      <c r="G6560" s="1">
        <v>502.94667241627144</v>
      </c>
      <c r="I6560" s="1" t="s">
        <v>156</v>
      </c>
      <c r="J6560" s="1" t="s">
        <v>157</v>
      </c>
      <c r="K6560" s="1" t="s">
        <v>42</v>
      </c>
      <c r="L6560" s="1">
        <f>E6560*G6560</f>
        <v>502.94667241627144</v>
      </c>
      <c r="M6560" s="1">
        <f>L6560/1000000</f>
        <v>5.0294667241627142E-4</v>
      </c>
      <c r="N6560" s="1" t="s">
        <v>43</v>
      </c>
      <c r="O6560" s="1" t="s">
        <v>37</v>
      </c>
      <c r="P6560" s="1" t="s">
        <v>38</v>
      </c>
      <c r="Q6560" s="1" t="s">
        <v>48</v>
      </c>
      <c r="R6560" s="1" t="s">
        <v>49</v>
      </c>
      <c r="S6560" s="11" t="s">
        <v>3153</v>
      </c>
      <c r="U6560" s="1">
        <v>0</v>
      </c>
      <c r="V6560" s="1">
        <v>0</v>
      </c>
      <c r="W6560" s="1">
        <v>0</v>
      </c>
      <c r="X6560" s="1">
        <v>1</v>
      </c>
      <c r="Y6560" s="1">
        <v>0</v>
      </c>
      <c r="Z6560" s="1">
        <v>0</v>
      </c>
      <c r="AB6560" s="1">
        <v>0</v>
      </c>
      <c r="AC6560" s="1">
        <v>1</v>
      </c>
      <c r="AD6560" s="1">
        <v>0</v>
      </c>
      <c r="AE6560" s="1">
        <v>0</v>
      </c>
      <c r="AF6560" s="1">
        <v>0</v>
      </c>
      <c r="AG6560" s="1">
        <v>0</v>
      </c>
    </row>
    <row r="6561" spans="1:33" x14ac:dyDescent="0.25">
      <c r="A6561" s="1" t="s">
        <v>3108</v>
      </c>
      <c r="B6561" s="1" t="s">
        <v>32</v>
      </c>
      <c r="C6561" s="13" t="s">
        <v>3122</v>
      </c>
      <c r="D6561" s="1" t="str">
        <f>CONCATENATE(B6561," ",C6561)</f>
        <v>Acer XB252Qbmiprzx</v>
      </c>
      <c r="E6561" s="5">
        <v>1</v>
      </c>
      <c r="F6561" s="1">
        <f>E6561/1000</f>
        <v>1E-3</v>
      </c>
      <c r="G6561" s="1">
        <v>502.94667241627144</v>
      </c>
      <c r="I6561" s="1" t="s">
        <v>156</v>
      </c>
      <c r="J6561" s="1" t="s">
        <v>157</v>
      </c>
      <c r="K6561" s="1" t="s">
        <v>42</v>
      </c>
      <c r="L6561" s="1">
        <f>E6561*G6561</f>
        <v>502.94667241627144</v>
      </c>
      <c r="M6561" s="1">
        <f>L6561/1000000</f>
        <v>5.0294667241627142E-4</v>
      </c>
      <c r="N6561" s="1" t="s">
        <v>43</v>
      </c>
      <c r="O6561" s="1" t="s">
        <v>37</v>
      </c>
      <c r="P6561" s="1" t="s">
        <v>38</v>
      </c>
      <c r="Q6561" s="1" t="s">
        <v>48</v>
      </c>
      <c r="R6561" s="1" t="s">
        <v>49</v>
      </c>
      <c r="S6561" s="11" t="s">
        <v>3153</v>
      </c>
      <c r="U6561" s="1">
        <v>0</v>
      </c>
      <c r="V6561" s="1">
        <v>0</v>
      </c>
      <c r="W6561" s="1">
        <v>0</v>
      </c>
      <c r="X6561" s="1">
        <v>1</v>
      </c>
      <c r="Y6561" s="1">
        <v>0</v>
      </c>
      <c r="Z6561" s="1">
        <v>0</v>
      </c>
      <c r="AB6561" s="1">
        <v>0</v>
      </c>
      <c r="AC6561" s="1">
        <v>1</v>
      </c>
      <c r="AD6561" s="1">
        <v>0</v>
      </c>
      <c r="AE6561" s="1">
        <v>0</v>
      </c>
      <c r="AF6561" s="1">
        <v>0</v>
      </c>
      <c r="AG6561" s="1">
        <v>0</v>
      </c>
    </row>
    <row r="6562" spans="1:33" x14ac:dyDescent="0.25">
      <c r="A6562" s="1" t="s">
        <v>3108</v>
      </c>
      <c r="B6562" s="1" t="s">
        <v>32</v>
      </c>
      <c r="C6562" s="13" t="s">
        <v>245</v>
      </c>
      <c r="D6562" s="1" t="str">
        <f>CONCATENATE(B6562," ",C6562)</f>
        <v>Acer XB253QGPbmiiprzx</v>
      </c>
      <c r="E6562" s="5">
        <v>6</v>
      </c>
      <c r="F6562" s="1">
        <f>E6562/1000</f>
        <v>6.0000000000000001E-3</v>
      </c>
      <c r="G6562" s="1">
        <v>406.3685636856369</v>
      </c>
      <c r="I6562" s="1" t="s">
        <v>156</v>
      </c>
      <c r="J6562" s="1" t="s">
        <v>157</v>
      </c>
      <c r="K6562" s="1" t="s">
        <v>42</v>
      </c>
      <c r="L6562" s="1">
        <f>E6562*G6562</f>
        <v>2438.2113821138214</v>
      </c>
      <c r="M6562" s="1">
        <f>L6562/1000000</f>
        <v>2.4382113821138215E-3</v>
      </c>
      <c r="N6562" s="1" t="s">
        <v>43</v>
      </c>
      <c r="O6562" s="1" t="s">
        <v>54</v>
      </c>
      <c r="P6562" s="1" t="s">
        <v>38</v>
      </c>
      <c r="Q6562" s="1" t="s">
        <v>48</v>
      </c>
      <c r="R6562" s="1" t="s">
        <v>49</v>
      </c>
      <c r="S6562" s="11" t="s">
        <v>3153</v>
      </c>
      <c r="U6562" s="1">
        <v>0</v>
      </c>
      <c r="V6562" s="1">
        <v>0</v>
      </c>
      <c r="W6562" s="1">
        <v>0</v>
      </c>
      <c r="X6562" s="1">
        <v>1</v>
      </c>
      <c r="Y6562" s="1">
        <v>0</v>
      </c>
      <c r="Z6562" s="1">
        <v>0</v>
      </c>
      <c r="AB6562" s="1">
        <v>0</v>
      </c>
      <c r="AC6562" s="1">
        <v>1</v>
      </c>
      <c r="AD6562" s="1">
        <v>0</v>
      </c>
      <c r="AE6562" s="1">
        <v>1</v>
      </c>
      <c r="AF6562" s="1">
        <v>0</v>
      </c>
      <c r="AG6562" s="1">
        <v>0</v>
      </c>
    </row>
    <row r="6563" spans="1:33" x14ac:dyDescent="0.25">
      <c r="A6563" s="1" t="s">
        <v>3108</v>
      </c>
      <c r="B6563" s="1" t="s">
        <v>32</v>
      </c>
      <c r="C6563" s="13" t="s">
        <v>1656</v>
      </c>
      <c r="D6563" s="1" t="str">
        <f>CONCATENATE(B6563," ",C6563)</f>
        <v>Acer XB253QGXbmiiprzx</v>
      </c>
      <c r="E6563" s="5">
        <v>5</v>
      </c>
      <c r="F6563" s="1">
        <f>E6563/1000</f>
        <v>5.0000000000000001E-3</v>
      </c>
      <c r="G6563" s="1">
        <v>500.54200542005424</v>
      </c>
      <c r="I6563" s="1" t="s">
        <v>156</v>
      </c>
      <c r="J6563" s="1" t="s">
        <v>157</v>
      </c>
      <c r="K6563" s="1" t="s">
        <v>42</v>
      </c>
      <c r="L6563" s="1">
        <f>E6563*G6563</f>
        <v>2502.710027100271</v>
      </c>
      <c r="M6563" s="1">
        <f>L6563/1000000</f>
        <v>2.5027100271002708E-3</v>
      </c>
      <c r="N6563" s="1" t="s">
        <v>43</v>
      </c>
      <c r="O6563" s="1" t="s">
        <v>54</v>
      </c>
      <c r="P6563" s="1" t="s">
        <v>38</v>
      </c>
      <c r="Q6563" s="1" t="s">
        <v>48</v>
      </c>
      <c r="R6563" s="1" t="s">
        <v>49</v>
      </c>
      <c r="S6563" s="11" t="s">
        <v>3153</v>
      </c>
      <c r="U6563" s="1">
        <v>0</v>
      </c>
      <c r="V6563" s="1">
        <v>0</v>
      </c>
      <c r="W6563" s="1">
        <v>0</v>
      </c>
      <c r="X6563" s="1">
        <v>1</v>
      </c>
      <c r="Y6563" s="1">
        <v>0</v>
      </c>
      <c r="Z6563" s="1">
        <v>0</v>
      </c>
      <c r="AB6563" s="1">
        <v>0</v>
      </c>
      <c r="AC6563" s="1">
        <v>1</v>
      </c>
      <c r="AD6563" s="1">
        <v>0</v>
      </c>
      <c r="AE6563" s="1">
        <v>1</v>
      </c>
      <c r="AF6563" s="1">
        <v>0</v>
      </c>
      <c r="AG6563" s="1">
        <v>0</v>
      </c>
    </row>
    <row r="6564" spans="1:33" x14ac:dyDescent="0.25">
      <c r="A6564" s="1" t="s">
        <v>3108</v>
      </c>
      <c r="B6564" s="1" t="s">
        <v>32</v>
      </c>
      <c r="C6564" s="13" t="s">
        <v>247</v>
      </c>
      <c r="D6564" s="1" t="str">
        <f>CONCATENATE(B6564," ",C6564)</f>
        <v>Acer XB271HAbmiprzx</v>
      </c>
      <c r="E6564" s="5">
        <v>1</v>
      </c>
      <c r="F6564" s="1">
        <f>E6564/1000</f>
        <v>1E-3</v>
      </c>
      <c r="G6564" s="1">
        <v>551.35501355013548</v>
      </c>
      <c r="I6564" s="1" t="s">
        <v>63</v>
      </c>
      <c r="J6564" s="1" t="s">
        <v>63</v>
      </c>
      <c r="K6564" s="1" t="s">
        <v>42</v>
      </c>
      <c r="L6564" s="1">
        <f>E6564*G6564</f>
        <v>551.35501355013548</v>
      </c>
      <c r="M6564" s="1">
        <f>L6564/1000000</f>
        <v>5.5135501355013552E-4</v>
      </c>
      <c r="N6564" s="1" t="s">
        <v>43</v>
      </c>
      <c r="O6564" s="1" t="s">
        <v>37</v>
      </c>
      <c r="P6564" s="1" t="s">
        <v>38</v>
      </c>
      <c r="Q6564" s="1" t="s">
        <v>48</v>
      </c>
      <c r="R6564" s="1" t="s">
        <v>49</v>
      </c>
      <c r="S6564" s="11" t="s">
        <v>3153</v>
      </c>
      <c r="U6564" s="1">
        <v>0</v>
      </c>
      <c r="V6564" s="1">
        <v>0</v>
      </c>
      <c r="W6564" s="1">
        <v>0</v>
      </c>
      <c r="X6564" s="1">
        <v>1</v>
      </c>
      <c r="Y6564" s="1">
        <v>0</v>
      </c>
      <c r="Z6564" s="1">
        <v>0</v>
      </c>
      <c r="AB6564" s="1">
        <v>0</v>
      </c>
      <c r="AC6564" s="1">
        <v>1</v>
      </c>
      <c r="AD6564" s="1">
        <v>0</v>
      </c>
      <c r="AE6564" s="1">
        <v>0</v>
      </c>
      <c r="AF6564" s="1">
        <v>0</v>
      </c>
      <c r="AG6564" s="1">
        <v>0</v>
      </c>
    </row>
    <row r="6565" spans="1:33" x14ac:dyDescent="0.25">
      <c r="A6565" s="1" t="s">
        <v>3108</v>
      </c>
      <c r="B6565" s="1" t="s">
        <v>32</v>
      </c>
      <c r="C6565" s="13" t="s">
        <v>249</v>
      </c>
      <c r="D6565" s="1" t="str">
        <f>CONCATENATE(B6565," ",C6565)</f>
        <v>Acer XB271HUAbmiprz</v>
      </c>
      <c r="E6565" s="5">
        <v>3</v>
      </c>
      <c r="F6565" s="1">
        <f>E6565/1000</f>
        <v>3.0000000000000001E-3</v>
      </c>
      <c r="G6565" s="1">
        <v>650.27100271002712</v>
      </c>
      <c r="I6565" s="1" t="s">
        <v>63</v>
      </c>
      <c r="J6565" s="1" t="s">
        <v>63</v>
      </c>
      <c r="K6565" s="1" t="s">
        <v>42</v>
      </c>
      <c r="L6565" s="1">
        <f>E6565*G6565</f>
        <v>1950.8130081300815</v>
      </c>
      <c r="M6565" s="1">
        <f>L6565/1000000</f>
        <v>1.9508130081300815E-3</v>
      </c>
      <c r="N6565" s="1" t="s">
        <v>43</v>
      </c>
      <c r="O6565" s="1" t="s">
        <v>37</v>
      </c>
      <c r="P6565" s="1" t="s">
        <v>38</v>
      </c>
      <c r="Q6565" s="1" t="s">
        <v>48</v>
      </c>
      <c r="R6565" s="1" t="s">
        <v>49</v>
      </c>
      <c r="S6565" s="11" t="s">
        <v>3153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B6565" s="1">
        <v>0</v>
      </c>
      <c r="AC6565" s="1">
        <v>1</v>
      </c>
      <c r="AD6565" s="1">
        <v>0</v>
      </c>
      <c r="AE6565" s="1">
        <v>0</v>
      </c>
      <c r="AF6565" s="1">
        <v>0</v>
      </c>
      <c r="AG6565" s="1">
        <v>0</v>
      </c>
    </row>
    <row r="6566" spans="1:33" x14ac:dyDescent="0.25">
      <c r="A6566" s="1" t="s">
        <v>3108</v>
      </c>
      <c r="B6566" s="1" t="s">
        <v>32</v>
      </c>
      <c r="C6566" s="13" t="s">
        <v>250</v>
      </c>
      <c r="D6566" s="1" t="str">
        <f>CONCATENATE(B6566," ",C6566)</f>
        <v>Acer XB271HUbmiprz</v>
      </c>
      <c r="E6566" s="5">
        <v>19</v>
      </c>
      <c r="F6566" s="1">
        <f>E6566/1000</f>
        <v>1.9E-2</v>
      </c>
      <c r="G6566" s="1">
        <v>741.32791327913287</v>
      </c>
      <c r="I6566" s="1" t="s">
        <v>63</v>
      </c>
      <c r="J6566" s="1" t="s">
        <v>63</v>
      </c>
      <c r="K6566" s="1" t="s">
        <v>42</v>
      </c>
      <c r="L6566" s="1">
        <f>E6566*G6566</f>
        <v>14085.230352303524</v>
      </c>
      <c r="M6566" s="1">
        <f>L6566/1000000</f>
        <v>1.4085230352303524E-2</v>
      </c>
      <c r="N6566" s="1" t="s">
        <v>43</v>
      </c>
      <c r="O6566" s="1" t="s">
        <v>54</v>
      </c>
      <c r="P6566" s="1" t="s">
        <v>38</v>
      </c>
      <c r="Q6566" s="1" t="s">
        <v>48</v>
      </c>
      <c r="R6566" s="1" t="s">
        <v>58</v>
      </c>
      <c r="S6566" s="11" t="s">
        <v>3153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 s="1">
        <v>0</v>
      </c>
      <c r="AB6566" s="1">
        <v>0</v>
      </c>
      <c r="AC6566" s="1">
        <v>1</v>
      </c>
      <c r="AD6566" s="1">
        <v>0</v>
      </c>
      <c r="AE6566" s="1">
        <v>1</v>
      </c>
      <c r="AF6566" s="1">
        <v>0</v>
      </c>
      <c r="AG6566" s="1">
        <v>0</v>
      </c>
    </row>
    <row r="6567" spans="1:33" x14ac:dyDescent="0.25">
      <c r="A6567" s="1" t="s">
        <v>3108</v>
      </c>
      <c r="B6567" s="1" t="s">
        <v>32</v>
      </c>
      <c r="C6567" s="13" t="s">
        <v>251</v>
      </c>
      <c r="D6567" s="1" t="str">
        <f>CONCATENATE(B6567," ",C6567)</f>
        <v>Acer XB272bmiprzx</v>
      </c>
      <c r="E6567" s="5">
        <v>3</v>
      </c>
      <c r="F6567" s="1">
        <f>E6567/1000</f>
        <v>3.0000000000000001E-3</v>
      </c>
      <c r="G6567" s="1">
        <v>745.1219512195122</v>
      </c>
      <c r="I6567" s="1" t="s">
        <v>63</v>
      </c>
      <c r="J6567" s="1" t="s">
        <v>63</v>
      </c>
      <c r="K6567" s="1" t="s">
        <v>42</v>
      </c>
      <c r="L6567" s="1">
        <f>E6567*G6567</f>
        <v>2235.3658536585367</v>
      </c>
      <c r="M6567" s="1">
        <f>L6567/1000000</f>
        <v>2.2353658536585367E-3</v>
      </c>
      <c r="N6567" s="1" t="s">
        <v>43</v>
      </c>
      <c r="O6567" s="1" t="s">
        <v>37</v>
      </c>
      <c r="P6567" s="1" t="s">
        <v>38</v>
      </c>
      <c r="Q6567" s="1" t="s">
        <v>48</v>
      </c>
      <c r="R6567" s="1" t="s">
        <v>49</v>
      </c>
      <c r="S6567" s="11" t="s">
        <v>3153</v>
      </c>
      <c r="U6567" s="1">
        <v>0</v>
      </c>
      <c r="V6567" s="1">
        <v>0</v>
      </c>
      <c r="W6567" s="1">
        <v>0</v>
      </c>
      <c r="X6567" s="1">
        <v>1</v>
      </c>
      <c r="Y6567" s="1">
        <v>0</v>
      </c>
      <c r="Z6567" s="1">
        <v>0</v>
      </c>
      <c r="AB6567" s="1">
        <v>0</v>
      </c>
      <c r="AC6567" s="1">
        <v>1</v>
      </c>
      <c r="AD6567" s="1">
        <v>0</v>
      </c>
      <c r="AE6567" s="1">
        <v>0</v>
      </c>
      <c r="AF6567" s="1">
        <v>0</v>
      </c>
      <c r="AG6567" s="1">
        <v>0</v>
      </c>
    </row>
    <row r="6568" spans="1:33" x14ac:dyDescent="0.25">
      <c r="A6568" s="1" t="s">
        <v>3108</v>
      </c>
      <c r="B6568" s="1" t="s">
        <v>32</v>
      </c>
      <c r="C6568" s="13" t="s">
        <v>252</v>
      </c>
      <c r="D6568" s="1" t="str">
        <f>CONCATENATE(B6568," ",C6568)</f>
        <v>Acer XB273GPbmiiprzx</v>
      </c>
      <c r="E6568" s="19">
        <v>4</v>
      </c>
      <c r="F6568" s="1">
        <f>E6568/1000</f>
        <v>4.0000000000000001E-3</v>
      </c>
      <c r="G6568" s="1">
        <v>423</v>
      </c>
      <c r="I6568" s="1" t="s">
        <v>63</v>
      </c>
      <c r="J6568" s="1" t="s">
        <v>63</v>
      </c>
      <c r="K6568" s="1" t="s">
        <v>42</v>
      </c>
      <c r="L6568" s="1">
        <f>E6568*G6568</f>
        <v>1692</v>
      </c>
      <c r="M6568" s="1">
        <f>L6568/1000000</f>
        <v>1.6919999999999999E-3</v>
      </c>
      <c r="N6568" s="1" t="s">
        <v>43</v>
      </c>
      <c r="O6568" s="1" t="s">
        <v>54</v>
      </c>
      <c r="P6568" s="1" t="s">
        <v>38</v>
      </c>
      <c r="Q6568" s="1" t="s">
        <v>48</v>
      </c>
      <c r="R6568" s="1" t="s">
        <v>49</v>
      </c>
      <c r="S6568" s="11" t="s">
        <v>3153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B6568" s="1">
        <v>0</v>
      </c>
      <c r="AC6568" s="1">
        <v>1</v>
      </c>
      <c r="AD6568" s="1">
        <v>0</v>
      </c>
      <c r="AE6568" s="1">
        <v>1</v>
      </c>
      <c r="AF6568" s="1">
        <v>0</v>
      </c>
      <c r="AG6568" s="1">
        <v>0</v>
      </c>
    </row>
    <row r="6569" spans="1:33" x14ac:dyDescent="0.25">
      <c r="A6569" s="1" t="s">
        <v>3108</v>
      </c>
      <c r="B6569" s="1" t="s">
        <v>32</v>
      </c>
      <c r="C6569" s="13" t="s">
        <v>1436</v>
      </c>
      <c r="D6569" s="1" t="str">
        <f>CONCATENATE(B6569," ",C6569)</f>
        <v>Acer XB273GXbmiiprzx</v>
      </c>
      <c r="E6569" s="19">
        <v>5</v>
      </c>
      <c r="F6569" s="1">
        <f>E6569/1000</f>
        <v>5.0000000000000001E-3</v>
      </c>
      <c r="G6569" s="1">
        <v>544.20408163265301</v>
      </c>
      <c r="I6569" s="1" t="s">
        <v>63</v>
      </c>
      <c r="J6569" s="1" t="s">
        <v>63</v>
      </c>
      <c r="K6569" s="1" t="s">
        <v>42</v>
      </c>
      <c r="L6569" s="1">
        <f>E6569*G6569</f>
        <v>2721.0204081632651</v>
      </c>
      <c r="M6569" s="1">
        <f>L6569/1000000</f>
        <v>2.7210204081632651E-3</v>
      </c>
      <c r="N6569" s="1" t="s">
        <v>43</v>
      </c>
      <c r="O6569" s="1" t="s">
        <v>54</v>
      </c>
      <c r="P6569" s="1" t="s">
        <v>38</v>
      </c>
      <c r="Q6569" s="1" t="s">
        <v>48</v>
      </c>
      <c r="R6569" s="1" t="s">
        <v>49</v>
      </c>
      <c r="S6569" s="11" t="s">
        <v>3153</v>
      </c>
      <c r="U6569" s="1">
        <v>0</v>
      </c>
      <c r="V6569" s="1">
        <v>0</v>
      </c>
      <c r="W6569" s="1">
        <v>0</v>
      </c>
      <c r="X6569" s="1">
        <v>1</v>
      </c>
      <c r="Y6569" s="1">
        <v>0</v>
      </c>
      <c r="Z6569" s="1">
        <v>0</v>
      </c>
      <c r="AB6569" s="1">
        <v>0</v>
      </c>
      <c r="AC6569" s="1">
        <v>1</v>
      </c>
      <c r="AD6569" s="1">
        <v>0</v>
      </c>
      <c r="AE6569" s="1">
        <v>1</v>
      </c>
      <c r="AF6569" s="1">
        <v>0</v>
      </c>
      <c r="AG6569" s="1">
        <v>0</v>
      </c>
    </row>
    <row r="6570" spans="1:33" x14ac:dyDescent="0.25">
      <c r="A6570" s="1" t="s">
        <v>3108</v>
      </c>
      <c r="B6570" s="1" t="s">
        <v>32</v>
      </c>
      <c r="C6570" s="13" t="s">
        <v>1930</v>
      </c>
      <c r="D6570" s="1" t="str">
        <f>CONCATENATE(B6570," ",C6570)</f>
        <v>Acer XB273KGPbmiipprzx</v>
      </c>
      <c r="E6570" s="19">
        <v>2</v>
      </c>
      <c r="F6570" s="1">
        <f>E6570/1000</f>
        <v>2E-3</v>
      </c>
      <c r="G6570" s="1">
        <v>1170.5962059620597</v>
      </c>
      <c r="I6570" s="1" t="s">
        <v>63</v>
      </c>
      <c r="J6570" s="1" t="s">
        <v>63</v>
      </c>
      <c r="K6570" s="1" t="s">
        <v>86</v>
      </c>
      <c r="L6570" s="1">
        <f>E6570*G6570</f>
        <v>2341.1924119241194</v>
      </c>
      <c r="M6570" s="1">
        <f>L6570/1000000</f>
        <v>2.3411924119241196E-3</v>
      </c>
      <c r="N6570" s="1" t="s">
        <v>87</v>
      </c>
      <c r="O6570" s="1" t="s">
        <v>54</v>
      </c>
      <c r="P6570" s="1" t="s">
        <v>38</v>
      </c>
      <c r="Q6570" s="1" t="s">
        <v>48</v>
      </c>
      <c r="R6570" s="1" t="s">
        <v>49</v>
      </c>
      <c r="S6570" s="11" t="s">
        <v>3153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B6570" s="1">
        <v>0</v>
      </c>
      <c r="AC6570" s="1">
        <v>1</v>
      </c>
      <c r="AD6570" s="1">
        <v>0</v>
      </c>
      <c r="AE6570" s="1">
        <v>1</v>
      </c>
      <c r="AF6570" s="1">
        <v>0</v>
      </c>
      <c r="AG6570" s="1">
        <v>1</v>
      </c>
    </row>
    <row r="6571" spans="1:33" x14ac:dyDescent="0.25">
      <c r="A6571" s="1" t="s">
        <v>3108</v>
      </c>
      <c r="B6571" s="1" t="s">
        <v>32</v>
      </c>
      <c r="C6571" s="13" t="s">
        <v>1437</v>
      </c>
      <c r="D6571" s="1" t="str">
        <f>CONCATENATE(B6571," ",C6571)</f>
        <v>Acer XB273KSbmiprzx</v>
      </c>
      <c r="E6571" s="19">
        <v>1</v>
      </c>
      <c r="F6571" s="1">
        <f>E6571/1000</f>
        <v>1E-3</v>
      </c>
      <c r="G6571" s="1">
        <v>1490.3794037940379</v>
      </c>
      <c r="I6571" s="1" t="s">
        <v>63</v>
      </c>
      <c r="J6571" s="1" t="s">
        <v>63</v>
      </c>
      <c r="K6571" s="1" t="s">
        <v>86</v>
      </c>
      <c r="L6571" s="1">
        <f>E6571*G6571</f>
        <v>1490.3794037940379</v>
      </c>
      <c r="M6571" s="1">
        <f>L6571/1000000</f>
        <v>1.4903794037940379E-3</v>
      </c>
      <c r="N6571" s="1" t="s">
        <v>87</v>
      </c>
      <c r="O6571" s="1" t="s">
        <v>54</v>
      </c>
      <c r="P6571" s="1" t="s">
        <v>38</v>
      </c>
      <c r="Q6571" s="1" t="s">
        <v>48</v>
      </c>
      <c r="R6571" s="1" t="s">
        <v>49</v>
      </c>
      <c r="S6571" s="11" t="s">
        <v>3153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0</v>
      </c>
      <c r="AB6571" s="1">
        <v>0</v>
      </c>
      <c r="AC6571" s="1">
        <v>1</v>
      </c>
      <c r="AD6571" s="1">
        <v>0</v>
      </c>
      <c r="AE6571" s="1">
        <v>1</v>
      </c>
      <c r="AF6571" s="1">
        <v>0</v>
      </c>
      <c r="AG6571" s="1">
        <v>1</v>
      </c>
    </row>
    <row r="6572" spans="1:33" x14ac:dyDescent="0.25">
      <c r="A6572" s="1" t="s">
        <v>3108</v>
      </c>
      <c r="B6572" s="1" t="s">
        <v>32</v>
      </c>
      <c r="C6572" s="13" t="s">
        <v>253</v>
      </c>
      <c r="D6572" s="1" t="str">
        <f>CONCATENATE(B6572," ",C6572)</f>
        <v>Acer XB273Pbmiprzx</v>
      </c>
      <c r="E6572" s="19">
        <v>1</v>
      </c>
      <c r="F6572" s="1">
        <f>E6572/1000</f>
        <v>1E-3</v>
      </c>
      <c r="G6572" s="1">
        <v>677.37127371273721</v>
      </c>
      <c r="I6572" s="1" t="s">
        <v>63</v>
      </c>
      <c r="J6572" s="1" t="s">
        <v>63</v>
      </c>
      <c r="K6572" s="1" t="s">
        <v>42</v>
      </c>
      <c r="L6572" s="1">
        <f>E6572*G6572</f>
        <v>677.37127371273721</v>
      </c>
      <c r="M6572" s="1">
        <f>L6572/1000000</f>
        <v>6.7737127371273723E-4</v>
      </c>
      <c r="N6572" s="1" t="s">
        <v>43</v>
      </c>
      <c r="O6572" s="1" t="s">
        <v>54</v>
      </c>
      <c r="P6572" s="1" t="s">
        <v>38</v>
      </c>
      <c r="Q6572" s="1" t="s">
        <v>48</v>
      </c>
      <c r="R6572" s="1" t="s">
        <v>58</v>
      </c>
      <c r="S6572" s="11" t="s">
        <v>3153</v>
      </c>
      <c r="U6572" s="1">
        <v>0</v>
      </c>
      <c r="V6572" s="1">
        <v>0</v>
      </c>
      <c r="W6572" s="1">
        <v>0</v>
      </c>
      <c r="X6572" s="1">
        <v>1</v>
      </c>
      <c r="Y6572" s="1">
        <v>0</v>
      </c>
      <c r="Z6572" s="1">
        <v>0</v>
      </c>
      <c r="AB6572" s="1">
        <v>0</v>
      </c>
      <c r="AC6572" s="1">
        <v>1</v>
      </c>
      <c r="AD6572" s="1">
        <v>0</v>
      </c>
      <c r="AE6572" s="1">
        <v>1</v>
      </c>
      <c r="AF6572" s="1">
        <v>0</v>
      </c>
      <c r="AG6572" s="1">
        <v>0</v>
      </c>
    </row>
    <row r="6573" spans="1:33" x14ac:dyDescent="0.25">
      <c r="A6573" s="1" t="s">
        <v>3108</v>
      </c>
      <c r="B6573" s="1" t="s">
        <v>32</v>
      </c>
      <c r="C6573" s="13" t="s">
        <v>259</v>
      </c>
      <c r="D6573" s="1" t="str">
        <f>CONCATENATE(B6573," ",C6573)</f>
        <v>Acer XF240Hbmjdpr</v>
      </c>
      <c r="E6573" s="19">
        <v>11</v>
      </c>
      <c r="F6573" s="1">
        <f>E6573/1000</f>
        <v>1.0999999999999999E-2</v>
      </c>
      <c r="G6573" s="1">
        <v>250.54200542005421</v>
      </c>
      <c r="I6573" s="1" t="s">
        <v>53</v>
      </c>
      <c r="J6573" s="1" t="s">
        <v>53</v>
      </c>
      <c r="K6573" s="1" t="s">
        <v>42</v>
      </c>
      <c r="L6573" s="1">
        <f>E6573*G6573</f>
        <v>2755.9620596205964</v>
      </c>
      <c r="M6573" s="1">
        <f>L6573/1000000</f>
        <v>2.7559620596205965E-3</v>
      </c>
      <c r="N6573" s="1" t="s">
        <v>43</v>
      </c>
      <c r="O6573" s="1" t="s">
        <v>37</v>
      </c>
      <c r="P6573" s="1" t="s">
        <v>38</v>
      </c>
      <c r="Q6573" s="1" t="s">
        <v>48</v>
      </c>
      <c r="R6573" s="1" t="s">
        <v>49</v>
      </c>
      <c r="S6573" s="11" t="s">
        <v>3153</v>
      </c>
      <c r="U6573" s="1">
        <v>0</v>
      </c>
      <c r="V6573" s="1">
        <v>0</v>
      </c>
      <c r="W6573" s="1">
        <v>0</v>
      </c>
      <c r="X6573" s="1">
        <v>1</v>
      </c>
      <c r="Y6573" s="1">
        <v>0</v>
      </c>
      <c r="Z6573" s="1">
        <v>0</v>
      </c>
      <c r="AB6573" s="1">
        <v>0</v>
      </c>
      <c r="AC6573" s="1">
        <v>1</v>
      </c>
      <c r="AD6573" s="1">
        <v>0</v>
      </c>
      <c r="AE6573" s="1">
        <v>0</v>
      </c>
      <c r="AF6573" s="1">
        <v>0</v>
      </c>
      <c r="AG6573" s="1">
        <v>0</v>
      </c>
    </row>
    <row r="6574" spans="1:33" x14ac:dyDescent="0.25">
      <c r="A6574" s="1" t="s">
        <v>3108</v>
      </c>
      <c r="B6574" s="1" t="s">
        <v>32</v>
      </c>
      <c r="C6574" s="13" t="s">
        <v>260</v>
      </c>
      <c r="D6574" s="1" t="str">
        <f>CONCATENATE(B6574," ",C6574)</f>
        <v>Acer XF240QSbiipr</v>
      </c>
      <c r="E6574" s="19">
        <v>2</v>
      </c>
      <c r="F6574" s="1">
        <f>E6574/1000</f>
        <v>2E-3</v>
      </c>
      <c r="G6574" s="1">
        <v>210.02710027100272</v>
      </c>
      <c r="I6574" s="1" t="s">
        <v>56</v>
      </c>
      <c r="J6574" s="1" t="s">
        <v>53</v>
      </c>
      <c r="K6574" s="1" t="s">
        <v>42</v>
      </c>
      <c r="L6574" s="1">
        <f>E6574*G6574</f>
        <v>420.05420054200545</v>
      </c>
      <c r="M6574" s="1">
        <f>L6574/1000000</f>
        <v>4.2005420054200542E-4</v>
      </c>
      <c r="N6574" s="1" t="s">
        <v>43</v>
      </c>
      <c r="O6574" s="1" t="s">
        <v>37</v>
      </c>
      <c r="P6574" s="1" t="s">
        <v>38</v>
      </c>
      <c r="Q6574" s="1" t="s">
        <v>48</v>
      </c>
      <c r="R6574" s="1" t="s">
        <v>49</v>
      </c>
      <c r="S6574" s="11" t="s">
        <v>3108</v>
      </c>
      <c r="U6574" s="1">
        <v>0</v>
      </c>
      <c r="V6574" s="1">
        <v>0</v>
      </c>
      <c r="W6574" s="1">
        <v>0</v>
      </c>
      <c r="X6574" s="1">
        <v>1</v>
      </c>
      <c r="Y6574" s="1">
        <v>0</v>
      </c>
      <c r="Z6574" s="1">
        <v>0</v>
      </c>
      <c r="AB6574" s="1">
        <v>0</v>
      </c>
      <c r="AC6574" s="1">
        <v>1</v>
      </c>
      <c r="AD6574" s="1">
        <v>0</v>
      </c>
      <c r="AE6574" s="1">
        <v>0</v>
      </c>
      <c r="AF6574" s="1">
        <v>0</v>
      </c>
      <c r="AG6574" s="1">
        <v>0</v>
      </c>
    </row>
    <row r="6575" spans="1:33" x14ac:dyDescent="0.25">
      <c r="A6575" s="1" t="s">
        <v>3108</v>
      </c>
      <c r="B6575" s="1" t="s">
        <v>32</v>
      </c>
      <c r="C6575" s="13" t="s">
        <v>1439</v>
      </c>
      <c r="D6575" s="1" t="str">
        <f>CONCATENATE(B6575," ",C6575)</f>
        <v>Acer XF250QBbmiiprx</v>
      </c>
      <c r="E6575" s="19">
        <v>10</v>
      </c>
      <c r="F6575" s="1">
        <f>E6575/1000</f>
        <v>0.01</v>
      </c>
      <c r="G6575" s="1">
        <v>359.0650406504065</v>
      </c>
      <c r="I6575" s="1" t="s">
        <v>156</v>
      </c>
      <c r="J6575" s="1" t="s">
        <v>157</v>
      </c>
      <c r="K6575" s="1" t="s">
        <v>42</v>
      </c>
      <c r="L6575" s="1">
        <f>E6575*G6575</f>
        <v>3590.6504065040649</v>
      </c>
      <c r="M6575" s="1">
        <f>L6575/1000000</f>
        <v>3.5906504065040647E-3</v>
      </c>
      <c r="N6575" s="1" t="s">
        <v>43</v>
      </c>
      <c r="O6575" s="1" t="s">
        <v>37</v>
      </c>
      <c r="P6575" s="1" t="s">
        <v>38</v>
      </c>
      <c r="Q6575" s="1" t="s">
        <v>48</v>
      </c>
      <c r="R6575" s="1" t="s">
        <v>49</v>
      </c>
      <c r="S6575" s="11" t="s">
        <v>3153</v>
      </c>
      <c r="U6575" s="1">
        <v>0</v>
      </c>
      <c r="V6575" s="1">
        <v>0</v>
      </c>
      <c r="W6575" s="1">
        <v>0</v>
      </c>
      <c r="X6575" s="1">
        <v>1</v>
      </c>
      <c r="Y6575" s="1">
        <v>0</v>
      </c>
      <c r="Z6575" s="1">
        <v>0</v>
      </c>
      <c r="AB6575" s="1">
        <v>0</v>
      </c>
      <c r="AC6575" s="1">
        <v>1</v>
      </c>
      <c r="AD6575" s="1">
        <v>0</v>
      </c>
      <c r="AE6575" s="1">
        <v>0</v>
      </c>
      <c r="AF6575" s="1">
        <v>0</v>
      </c>
      <c r="AG6575" s="1">
        <v>0</v>
      </c>
    </row>
    <row r="6576" spans="1:33" x14ac:dyDescent="0.25">
      <c r="A6576" s="1" t="s">
        <v>3108</v>
      </c>
      <c r="B6576" s="1" t="s">
        <v>32</v>
      </c>
      <c r="C6576" s="13" t="s">
        <v>261</v>
      </c>
      <c r="D6576" s="1" t="str">
        <f>CONCATENATE(B6576," ",C6576)</f>
        <v>Acer XF250QCbmiiprx</v>
      </c>
      <c r="E6576" s="19">
        <v>1</v>
      </c>
      <c r="F6576" s="1">
        <f>E6576/1000</f>
        <v>1E-3</v>
      </c>
      <c r="G6576" s="1">
        <v>397.69465648854964</v>
      </c>
      <c r="I6576" s="1" t="s">
        <v>156</v>
      </c>
      <c r="J6576" s="1" t="s">
        <v>157</v>
      </c>
      <c r="K6576" s="1" t="s">
        <v>42</v>
      </c>
      <c r="L6576" s="1">
        <f>E6576*G6576</f>
        <v>397.69465648854964</v>
      </c>
      <c r="M6576" s="1">
        <f>L6576/1000000</f>
        <v>3.9769465648854964E-4</v>
      </c>
      <c r="N6576" s="1" t="s">
        <v>43</v>
      </c>
      <c r="O6576" s="1" t="s">
        <v>37</v>
      </c>
      <c r="P6576" s="1" t="s">
        <v>38</v>
      </c>
      <c r="Q6576" s="1" t="s">
        <v>48</v>
      </c>
      <c r="R6576" s="1" t="s">
        <v>49</v>
      </c>
      <c r="S6576" s="11" t="s">
        <v>3153</v>
      </c>
      <c r="U6576" s="1">
        <v>0</v>
      </c>
      <c r="V6576" s="1">
        <v>0</v>
      </c>
      <c r="W6576" s="1">
        <v>0</v>
      </c>
      <c r="X6576" s="1">
        <v>1</v>
      </c>
      <c r="Y6576" s="1">
        <v>0</v>
      </c>
      <c r="Z6576" s="1">
        <v>0</v>
      </c>
      <c r="AB6576" s="1">
        <v>0</v>
      </c>
      <c r="AC6576" s="1">
        <v>1</v>
      </c>
      <c r="AD6576" s="1">
        <v>0</v>
      </c>
      <c r="AE6576" s="1">
        <v>0</v>
      </c>
      <c r="AF6576" s="1">
        <v>0</v>
      </c>
      <c r="AG6576" s="1">
        <v>0</v>
      </c>
    </row>
    <row r="6577" spans="1:33" x14ac:dyDescent="0.25">
      <c r="A6577" s="1" t="s">
        <v>3108</v>
      </c>
      <c r="B6577" s="1" t="s">
        <v>32</v>
      </c>
      <c r="C6577" s="13" t="s">
        <v>1441</v>
      </c>
      <c r="D6577" s="1" t="str">
        <f>CONCATENATE(B6577," ",C6577)</f>
        <v>Acer XF252QPbmiiprx</v>
      </c>
      <c r="E6577" s="19">
        <v>1</v>
      </c>
      <c r="F6577" s="1">
        <f>E6577/1000</f>
        <v>1E-3</v>
      </c>
      <c r="G6577" s="1">
        <v>355.55555555555554</v>
      </c>
      <c r="I6577" s="1" t="s">
        <v>156</v>
      </c>
      <c r="J6577" s="1" t="s">
        <v>157</v>
      </c>
      <c r="K6577" s="1" t="s">
        <v>42</v>
      </c>
      <c r="L6577" s="1">
        <f>E6577*G6577</f>
        <v>355.55555555555554</v>
      </c>
      <c r="M6577" s="1">
        <f>L6577/1000000</f>
        <v>3.5555555555555552E-4</v>
      </c>
      <c r="N6577" s="1" t="s">
        <v>43</v>
      </c>
      <c r="O6577" s="11" t="s">
        <v>37</v>
      </c>
      <c r="P6577" s="1" t="s">
        <v>38</v>
      </c>
      <c r="Q6577" s="1" t="s">
        <v>48</v>
      </c>
      <c r="R6577" s="1" t="s">
        <v>49</v>
      </c>
      <c r="S6577" s="11" t="s">
        <v>3108</v>
      </c>
      <c r="U6577" s="1">
        <v>0</v>
      </c>
      <c r="V6577" s="1">
        <v>0</v>
      </c>
      <c r="W6577" s="1">
        <v>0</v>
      </c>
      <c r="X6577" s="1">
        <v>1</v>
      </c>
      <c r="Y6577" s="1">
        <v>0</v>
      </c>
      <c r="Z6577" s="1">
        <v>0</v>
      </c>
      <c r="AB6577" s="1">
        <v>0</v>
      </c>
      <c r="AC6577" s="1">
        <v>0</v>
      </c>
      <c r="AD6577" s="1">
        <v>1</v>
      </c>
      <c r="AE6577" s="1">
        <v>0</v>
      </c>
      <c r="AF6577" s="1">
        <v>0</v>
      </c>
      <c r="AG6577" s="1">
        <v>0</v>
      </c>
    </row>
    <row r="6578" spans="1:33" x14ac:dyDescent="0.25">
      <c r="A6578" s="1" t="s">
        <v>3108</v>
      </c>
      <c r="B6578" s="1" t="s">
        <v>32</v>
      </c>
      <c r="C6578" s="13" t="s">
        <v>263</v>
      </c>
      <c r="D6578" s="1" t="str">
        <f>CONCATENATE(B6578," ",C6578)</f>
        <v>Acer XF252QXbmiiprzx</v>
      </c>
      <c r="E6578" s="19">
        <v>26</v>
      </c>
      <c r="F6578" s="1">
        <f>E6578/1000</f>
        <v>2.5999999999999999E-2</v>
      </c>
      <c r="G6578" s="1">
        <v>347.76422764227641</v>
      </c>
      <c r="I6578" s="1" t="s">
        <v>156</v>
      </c>
      <c r="J6578" s="1" t="s">
        <v>157</v>
      </c>
      <c r="K6578" s="1" t="s">
        <v>42</v>
      </c>
      <c r="L6578" s="1">
        <f>E6578*G6578</f>
        <v>9041.8699186991871</v>
      </c>
      <c r="M6578" s="1">
        <f>L6578/1000000</f>
        <v>9.0418699186991872E-3</v>
      </c>
      <c r="N6578" s="1" t="s">
        <v>43</v>
      </c>
      <c r="O6578" s="11" t="s">
        <v>37</v>
      </c>
      <c r="P6578" s="1" t="s">
        <v>38</v>
      </c>
      <c r="Q6578" s="1" t="s">
        <v>48</v>
      </c>
      <c r="R6578" s="1" t="s">
        <v>49</v>
      </c>
      <c r="S6578" s="11" t="s">
        <v>3153</v>
      </c>
      <c r="U6578" s="1">
        <v>0</v>
      </c>
      <c r="V6578" s="1">
        <v>0</v>
      </c>
      <c r="W6578" s="1">
        <v>0</v>
      </c>
      <c r="X6578" s="1">
        <v>1</v>
      </c>
      <c r="Y6578" s="1">
        <v>0</v>
      </c>
      <c r="Z6578" s="1">
        <v>0</v>
      </c>
      <c r="AB6578" s="1">
        <v>0</v>
      </c>
      <c r="AC6578" s="1">
        <v>1</v>
      </c>
      <c r="AD6578" s="1">
        <v>0</v>
      </c>
      <c r="AE6578" s="1">
        <v>0</v>
      </c>
      <c r="AF6578" s="1">
        <v>0</v>
      </c>
      <c r="AG6578" s="1">
        <v>0</v>
      </c>
    </row>
    <row r="6579" spans="1:33" x14ac:dyDescent="0.25">
      <c r="A6579" s="1" t="s">
        <v>3108</v>
      </c>
      <c r="B6579" s="1" t="s">
        <v>32</v>
      </c>
      <c r="C6579" s="13" t="s">
        <v>1443</v>
      </c>
      <c r="D6579" s="1" t="str">
        <f>CONCATENATE(B6579," ",C6579)</f>
        <v>Acer XF270HBBMIIPRZ</v>
      </c>
      <c r="E6579" s="19">
        <v>1</v>
      </c>
      <c r="F6579" s="1">
        <f>E6579/1000</f>
        <v>1E-3</v>
      </c>
      <c r="G6579" s="1">
        <v>303.06451612903226</v>
      </c>
      <c r="I6579" s="1" t="s">
        <v>63</v>
      </c>
      <c r="J6579" s="1" t="s">
        <v>63</v>
      </c>
      <c r="K6579" s="1" t="s">
        <v>42</v>
      </c>
      <c r="L6579" s="1">
        <f>E6579*G6579</f>
        <v>303.06451612903226</v>
      </c>
      <c r="M6579" s="1">
        <f>L6579/1000000</f>
        <v>3.0306451612903228E-4</v>
      </c>
      <c r="N6579" s="1" t="s">
        <v>43</v>
      </c>
      <c r="O6579" s="1" t="s">
        <v>37</v>
      </c>
      <c r="P6579" s="1" t="s">
        <v>38</v>
      </c>
      <c r="Q6579" s="1" t="s">
        <v>48</v>
      </c>
      <c r="R6579" s="1" t="s">
        <v>49</v>
      </c>
      <c r="S6579" s="11" t="s">
        <v>3108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>
        <v>0</v>
      </c>
      <c r="AB6579" s="1">
        <v>0</v>
      </c>
      <c r="AC6579" s="1">
        <v>1</v>
      </c>
      <c r="AD6579" s="1">
        <v>0</v>
      </c>
      <c r="AE6579" s="1">
        <v>0</v>
      </c>
      <c r="AF6579" s="1">
        <v>0</v>
      </c>
      <c r="AG6579" s="1">
        <v>0</v>
      </c>
    </row>
    <row r="6580" spans="1:33" x14ac:dyDescent="0.25">
      <c r="A6580" s="1" t="s">
        <v>3108</v>
      </c>
      <c r="B6580" s="1" t="s">
        <v>32</v>
      </c>
      <c r="C6580" s="13" t="s">
        <v>265</v>
      </c>
      <c r="D6580" s="1" t="str">
        <f>CONCATENATE(B6580," ",C6580)</f>
        <v>Acer XF270HUAbmiidprzx</v>
      </c>
      <c r="E6580" s="19">
        <v>1</v>
      </c>
      <c r="F6580" s="1">
        <f>E6580/1000</f>
        <v>1E-3</v>
      </c>
      <c r="G6580" s="1">
        <v>662.64383561643831</v>
      </c>
      <c r="I6580" s="1" t="s">
        <v>63</v>
      </c>
      <c r="J6580" s="1" t="s">
        <v>63</v>
      </c>
      <c r="K6580" s="1" t="s">
        <v>64</v>
      </c>
      <c r="L6580" s="1">
        <f>E6580*G6580</f>
        <v>662.64383561643831</v>
      </c>
      <c r="M6580" s="1">
        <f>L6580/1000000</f>
        <v>6.6264383561643833E-4</v>
      </c>
      <c r="N6580" s="1" t="s">
        <v>65</v>
      </c>
      <c r="O6580" s="1" t="s">
        <v>54</v>
      </c>
      <c r="P6580" s="1" t="s">
        <v>38</v>
      </c>
      <c r="Q6580" s="1" t="s">
        <v>48</v>
      </c>
      <c r="R6580" s="1" t="s">
        <v>58</v>
      </c>
      <c r="S6580" s="11" t="s">
        <v>3108</v>
      </c>
      <c r="U6580" s="1">
        <v>0</v>
      </c>
      <c r="V6580" s="1">
        <v>0</v>
      </c>
      <c r="W6580" s="1">
        <v>0</v>
      </c>
      <c r="X6580" s="1">
        <v>1</v>
      </c>
      <c r="Y6580" s="1">
        <v>0</v>
      </c>
      <c r="Z6580" s="1">
        <v>0</v>
      </c>
      <c r="AB6580" s="1">
        <v>0</v>
      </c>
      <c r="AC6580" s="1">
        <v>1</v>
      </c>
      <c r="AD6580" s="1">
        <v>0</v>
      </c>
      <c r="AE6580" s="1">
        <v>1</v>
      </c>
      <c r="AF6580" s="1">
        <v>0</v>
      </c>
      <c r="AG6580" s="1">
        <v>0</v>
      </c>
    </row>
    <row r="6581" spans="1:33" x14ac:dyDescent="0.25">
      <c r="A6581" s="1" t="s">
        <v>3108</v>
      </c>
      <c r="B6581" s="1" t="s">
        <v>32</v>
      </c>
      <c r="C6581" s="13" t="s">
        <v>267</v>
      </c>
      <c r="D6581" s="1" t="str">
        <f>CONCATENATE(B6581," ",C6581)</f>
        <v>Acer XF272UPbmiiprzx</v>
      </c>
      <c r="E6581" s="5">
        <v>8</v>
      </c>
      <c r="F6581" s="1">
        <f>E6581/1000</f>
        <v>8.0000000000000002E-3</v>
      </c>
      <c r="G6581" s="1">
        <v>484.95934959349597</v>
      </c>
      <c r="I6581" s="1" t="s">
        <v>63</v>
      </c>
      <c r="J6581" s="1" t="s">
        <v>63</v>
      </c>
      <c r="K6581" s="1" t="s">
        <v>64</v>
      </c>
      <c r="L6581" s="1">
        <f>E6581*G6581</f>
        <v>3879.6747967479678</v>
      </c>
      <c r="M6581" s="1">
        <f>L6581/1000000</f>
        <v>3.8796747967479676E-3</v>
      </c>
      <c r="N6581" s="1" t="s">
        <v>65</v>
      </c>
      <c r="O6581" s="1" t="s">
        <v>54</v>
      </c>
      <c r="P6581" s="1" t="s">
        <v>38</v>
      </c>
      <c r="Q6581" s="1" t="s">
        <v>48</v>
      </c>
      <c r="R6581" s="1" t="s">
        <v>49</v>
      </c>
      <c r="S6581" s="11" t="s">
        <v>3153</v>
      </c>
      <c r="U6581" s="1">
        <v>0</v>
      </c>
      <c r="V6581" s="1">
        <v>0</v>
      </c>
      <c r="W6581" s="1">
        <v>0</v>
      </c>
      <c r="X6581" s="1">
        <v>1</v>
      </c>
      <c r="Y6581" s="1">
        <v>0</v>
      </c>
      <c r="Z6581" s="1">
        <v>0</v>
      </c>
      <c r="AB6581" s="1">
        <v>0</v>
      </c>
      <c r="AC6581" s="1">
        <v>1</v>
      </c>
      <c r="AD6581" s="1">
        <v>0</v>
      </c>
      <c r="AE6581" s="1">
        <v>1</v>
      </c>
      <c r="AF6581" s="1">
        <v>0</v>
      </c>
      <c r="AG6581" s="1">
        <v>0</v>
      </c>
    </row>
    <row r="6582" spans="1:33" x14ac:dyDescent="0.25">
      <c r="A6582" s="1" t="s">
        <v>3108</v>
      </c>
      <c r="B6582" s="1" t="s">
        <v>32</v>
      </c>
      <c r="C6582" s="13" t="s">
        <v>269</v>
      </c>
      <c r="D6582" s="1" t="str">
        <f>CONCATENATE(B6582," ",C6582)</f>
        <v>Acer XN253QPbmiprzx</v>
      </c>
      <c r="E6582" s="5">
        <v>2</v>
      </c>
      <c r="F6582" s="1">
        <f>E6582/1000</f>
        <v>2E-3</v>
      </c>
      <c r="G6582" s="1">
        <v>406.49051490514904</v>
      </c>
      <c r="I6582" s="1" t="s">
        <v>156</v>
      </c>
      <c r="J6582" s="1" t="s">
        <v>157</v>
      </c>
      <c r="K6582" s="1" t="s">
        <v>42</v>
      </c>
      <c r="L6582" s="1">
        <f>E6582*G6582</f>
        <v>812.98102981029808</v>
      </c>
      <c r="M6582" s="1">
        <f>L6582/1000000</f>
        <v>8.1298102981029806E-4</v>
      </c>
      <c r="N6582" s="1" t="s">
        <v>43</v>
      </c>
      <c r="O6582" s="1" t="s">
        <v>37</v>
      </c>
      <c r="P6582" s="1" t="s">
        <v>38</v>
      </c>
      <c r="Q6582" s="1" t="s">
        <v>48</v>
      </c>
      <c r="R6582" s="1" t="s">
        <v>49</v>
      </c>
      <c r="S6582" s="11" t="s">
        <v>3153</v>
      </c>
      <c r="U6582" s="1">
        <v>0</v>
      </c>
      <c r="V6582" s="1">
        <v>0</v>
      </c>
      <c r="W6582" s="1">
        <v>0</v>
      </c>
      <c r="X6582" s="1">
        <v>1</v>
      </c>
      <c r="Y6582" s="1">
        <v>0</v>
      </c>
      <c r="Z6582" s="1">
        <v>0</v>
      </c>
      <c r="AB6582" s="1">
        <v>0</v>
      </c>
      <c r="AC6582" s="1">
        <v>1</v>
      </c>
      <c r="AD6582" s="1">
        <v>0</v>
      </c>
      <c r="AE6582" s="1">
        <v>0</v>
      </c>
      <c r="AF6582" s="1">
        <v>0</v>
      </c>
      <c r="AG6582" s="1">
        <v>0</v>
      </c>
    </row>
    <row r="6583" spans="1:33" x14ac:dyDescent="0.25">
      <c r="A6583" s="1" t="s">
        <v>3108</v>
      </c>
      <c r="B6583" s="1" t="s">
        <v>32</v>
      </c>
      <c r="C6583" s="13" t="s">
        <v>1948</v>
      </c>
      <c r="D6583" s="1" t="str">
        <f>CONCATENATE(B6583," ",C6583)</f>
        <v>Acer XN253QXbmiprzx</v>
      </c>
      <c r="E6583" s="5">
        <v>5</v>
      </c>
      <c r="F6583" s="1">
        <f>E6583/1000</f>
        <v>5.0000000000000001E-3</v>
      </c>
      <c r="G6583" s="1">
        <v>541.869918699187</v>
      </c>
      <c r="I6583" s="1" t="s">
        <v>156</v>
      </c>
      <c r="J6583" s="1" t="s">
        <v>157</v>
      </c>
      <c r="K6583" s="1" t="s">
        <v>42</v>
      </c>
      <c r="L6583" s="1">
        <f>E6583*G6583</f>
        <v>2709.3495934959351</v>
      </c>
      <c r="M6583" s="1">
        <f>L6583/1000000</f>
        <v>2.7093495934959349E-3</v>
      </c>
      <c r="N6583" s="1" t="s">
        <v>43</v>
      </c>
      <c r="O6583" s="1" t="s">
        <v>37</v>
      </c>
      <c r="P6583" s="1" t="s">
        <v>38</v>
      </c>
      <c r="Q6583" s="1" t="s">
        <v>48</v>
      </c>
      <c r="R6583" s="1" t="s">
        <v>49</v>
      </c>
      <c r="S6583" s="11" t="s">
        <v>3153</v>
      </c>
      <c r="U6583" s="1">
        <v>0</v>
      </c>
      <c r="V6583" s="1">
        <v>0</v>
      </c>
      <c r="W6583" s="1">
        <v>0</v>
      </c>
      <c r="X6583" s="1">
        <v>1</v>
      </c>
      <c r="Y6583" s="1">
        <v>0</v>
      </c>
      <c r="Z6583" s="1">
        <v>0</v>
      </c>
      <c r="AB6583" s="1">
        <v>0</v>
      </c>
      <c r="AC6583" s="1">
        <v>1</v>
      </c>
      <c r="AD6583" s="1">
        <v>0</v>
      </c>
      <c r="AE6583" s="1">
        <v>0</v>
      </c>
      <c r="AF6583" s="1">
        <v>0</v>
      </c>
      <c r="AG6583" s="1">
        <v>0</v>
      </c>
    </row>
    <row r="6584" spans="1:33" x14ac:dyDescent="0.25">
      <c r="A6584" s="1" t="s">
        <v>3108</v>
      </c>
      <c r="B6584" s="1" t="s">
        <v>32</v>
      </c>
      <c r="C6584" s="13" t="s">
        <v>270</v>
      </c>
      <c r="D6584" s="1" t="str">
        <f>CONCATENATE(B6584," ",C6584)</f>
        <v>Acer XR342CKPbmiiqphuzx</v>
      </c>
      <c r="E6584" s="5">
        <v>1</v>
      </c>
      <c r="F6584" s="1">
        <f>E6584/1000</f>
        <v>1E-3</v>
      </c>
      <c r="G6584" s="1">
        <v>915.91836734693879</v>
      </c>
      <c r="I6584" s="1" t="s">
        <v>238</v>
      </c>
      <c r="J6584" s="1" t="s">
        <v>72</v>
      </c>
      <c r="K6584" s="1" t="s">
        <v>239</v>
      </c>
      <c r="L6584" s="1">
        <f>E6584*G6584</f>
        <v>915.91836734693879</v>
      </c>
      <c r="M6584" s="1">
        <f>L6584/1000000</f>
        <v>9.1591836734693883E-4</v>
      </c>
      <c r="N6584" s="1" t="s">
        <v>87</v>
      </c>
      <c r="O6584" s="1" t="s">
        <v>54</v>
      </c>
      <c r="P6584" s="1" t="s">
        <v>48</v>
      </c>
      <c r="Q6584" s="1" t="s">
        <v>48</v>
      </c>
      <c r="R6584" s="1" t="s">
        <v>39</v>
      </c>
      <c r="S6584" s="11" t="s">
        <v>3153</v>
      </c>
      <c r="U6584" s="1">
        <v>0</v>
      </c>
      <c r="V6584" s="1">
        <v>0</v>
      </c>
      <c r="W6584" s="1">
        <v>0</v>
      </c>
      <c r="X6584" s="1">
        <v>1</v>
      </c>
      <c r="Y6584" s="1">
        <v>0</v>
      </c>
      <c r="Z6584" s="1">
        <v>0</v>
      </c>
      <c r="AB6584" s="1">
        <v>0</v>
      </c>
      <c r="AC6584" s="1">
        <v>0</v>
      </c>
      <c r="AD6584" s="1">
        <v>1</v>
      </c>
      <c r="AE6584" s="1">
        <v>1</v>
      </c>
      <c r="AF6584" s="1">
        <v>1</v>
      </c>
      <c r="AG6584" s="1">
        <v>1</v>
      </c>
    </row>
    <row r="6585" spans="1:33" x14ac:dyDescent="0.25">
      <c r="A6585" s="1" t="s">
        <v>3108</v>
      </c>
      <c r="B6585" s="1" t="s">
        <v>32</v>
      </c>
      <c r="C6585" s="13" t="s">
        <v>271</v>
      </c>
      <c r="D6585" s="1" t="str">
        <f>CONCATENATE(B6585," ",C6585)</f>
        <v>Acer XR382CQK</v>
      </c>
      <c r="E6585" s="5">
        <v>5</v>
      </c>
      <c r="F6585" s="1">
        <f>E6585/1000</f>
        <v>5.0000000000000001E-3</v>
      </c>
      <c r="G6585" s="1">
        <v>1102.3125</v>
      </c>
      <c r="I6585" s="1" t="s">
        <v>241</v>
      </c>
      <c r="J6585" s="1" t="s">
        <v>183</v>
      </c>
      <c r="K6585" s="1" t="s">
        <v>242</v>
      </c>
      <c r="L6585" s="1">
        <f>E6585*G6585</f>
        <v>5511.5625</v>
      </c>
      <c r="M6585" s="1">
        <f>L6585/1000000</f>
        <v>5.5115625E-3</v>
      </c>
      <c r="N6585" s="1" t="s">
        <v>87</v>
      </c>
      <c r="O6585" s="1" t="s">
        <v>54</v>
      </c>
      <c r="P6585" s="1" t="s">
        <v>48</v>
      </c>
      <c r="Q6585" s="1" t="s">
        <v>48</v>
      </c>
      <c r="R6585" s="1" t="s">
        <v>49</v>
      </c>
      <c r="S6585" s="11" t="s">
        <v>3153</v>
      </c>
      <c r="U6585" s="1">
        <v>0</v>
      </c>
      <c r="V6585" s="1">
        <v>0</v>
      </c>
      <c r="W6585" s="1">
        <v>0</v>
      </c>
      <c r="X6585" s="1">
        <v>1</v>
      </c>
      <c r="Y6585" s="1">
        <v>0</v>
      </c>
      <c r="Z6585" s="1">
        <v>0</v>
      </c>
      <c r="AB6585" s="1">
        <v>0</v>
      </c>
      <c r="AC6585" s="1">
        <v>0</v>
      </c>
      <c r="AD6585" s="1">
        <v>1</v>
      </c>
      <c r="AE6585" s="1">
        <v>1</v>
      </c>
      <c r="AF6585" s="1">
        <v>1</v>
      </c>
      <c r="AG6585" s="1">
        <v>1</v>
      </c>
    </row>
    <row r="6586" spans="1:33" x14ac:dyDescent="0.25">
      <c r="A6586" s="1" t="s">
        <v>3108</v>
      </c>
      <c r="B6586" s="1" t="s">
        <v>32</v>
      </c>
      <c r="C6586" s="13" t="s">
        <v>1446</v>
      </c>
      <c r="D6586" s="1" t="str">
        <f>CONCATENATE(B6586," ",C6586)</f>
        <v>Acer XV240YPbmiiprx</v>
      </c>
      <c r="E6586" s="5">
        <v>1000</v>
      </c>
      <c r="F6586" s="1">
        <f>E6586/1000</f>
        <v>1</v>
      </c>
      <c r="G6586" s="1">
        <v>250</v>
      </c>
      <c r="I6586" s="1" t="s">
        <v>52</v>
      </c>
      <c r="J6586" s="1" t="s">
        <v>53</v>
      </c>
      <c r="K6586" s="1" t="s">
        <v>42</v>
      </c>
      <c r="L6586" s="1">
        <f>E6586*G6586</f>
        <v>250000</v>
      </c>
      <c r="M6586" s="1">
        <f>L6586/1000000</f>
        <v>0.25</v>
      </c>
      <c r="N6586" s="1" t="s">
        <v>43</v>
      </c>
      <c r="O6586" s="1" t="s">
        <v>54</v>
      </c>
      <c r="P6586" s="1" t="s">
        <v>48</v>
      </c>
      <c r="Q6586" s="1" t="s">
        <v>48</v>
      </c>
      <c r="R6586" s="1" t="s">
        <v>274</v>
      </c>
      <c r="S6586" s="11" t="s">
        <v>3108</v>
      </c>
      <c r="U6586" s="1">
        <v>0</v>
      </c>
      <c r="V6586" s="1">
        <v>0</v>
      </c>
      <c r="W6586" s="1">
        <v>0</v>
      </c>
      <c r="X6586" s="1">
        <v>1</v>
      </c>
      <c r="Y6586" s="1">
        <v>0</v>
      </c>
      <c r="Z6586" s="1">
        <v>0</v>
      </c>
      <c r="AB6586" s="1">
        <v>0</v>
      </c>
      <c r="AC6586" s="1">
        <v>1</v>
      </c>
      <c r="AD6586" s="1">
        <v>0</v>
      </c>
      <c r="AE6586" s="1">
        <v>1</v>
      </c>
      <c r="AF6586" s="1">
        <v>0</v>
      </c>
      <c r="AG6586" s="1">
        <v>0</v>
      </c>
    </row>
    <row r="6587" spans="1:33" x14ac:dyDescent="0.25">
      <c r="A6587" s="1" t="s">
        <v>3108</v>
      </c>
      <c r="B6587" s="1" t="s">
        <v>32</v>
      </c>
      <c r="C6587" s="13" t="s">
        <v>275</v>
      </c>
      <c r="D6587" s="1" t="str">
        <f>CONCATENATE(B6587," ",C6587)</f>
        <v>Acer XV253QPbmiiprzx</v>
      </c>
      <c r="E6587" s="19">
        <v>495</v>
      </c>
      <c r="F6587" s="1">
        <f>E6587/1000</f>
        <v>0.495</v>
      </c>
      <c r="G6587" s="1">
        <v>325.18970189701901</v>
      </c>
      <c r="I6587" s="1" t="s">
        <v>156</v>
      </c>
      <c r="J6587" s="1" t="s">
        <v>157</v>
      </c>
      <c r="K6587" s="1" t="s">
        <v>42</v>
      </c>
      <c r="L6587" s="1">
        <f>E6587*G6587</f>
        <v>160968.90243902442</v>
      </c>
      <c r="M6587" s="1">
        <f>L6587/1000000</f>
        <v>0.16096890243902442</v>
      </c>
      <c r="N6587" s="1" t="s">
        <v>43</v>
      </c>
      <c r="O6587" s="1" t="s">
        <v>54</v>
      </c>
      <c r="P6587" s="1" t="s">
        <v>38</v>
      </c>
      <c r="Q6587" s="1" t="s">
        <v>48</v>
      </c>
      <c r="R6587" s="1" t="s">
        <v>49</v>
      </c>
      <c r="S6587" s="11" t="s">
        <v>3108</v>
      </c>
      <c r="U6587" s="1">
        <v>0</v>
      </c>
      <c r="V6587" s="1">
        <v>0</v>
      </c>
      <c r="W6587" s="1">
        <v>0</v>
      </c>
      <c r="X6587" s="1">
        <v>1</v>
      </c>
      <c r="Y6587" s="1">
        <v>0</v>
      </c>
      <c r="Z6587" s="1">
        <v>0</v>
      </c>
      <c r="AB6587" s="1">
        <v>0</v>
      </c>
      <c r="AC6587" s="1">
        <v>1</v>
      </c>
      <c r="AD6587" s="1">
        <v>0</v>
      </c>
      <c r="AE6587" s="1">
        <v>1</v>
      </c>
      <c r="AF6587" s="1">
        <v>0</v>
      </c>
      <c r="AG6587" s="1">
        <v>0</v>
      </c>
    </row>
    <row r="6588" spans="1:33" x14ac:dyDescent="0.25">
      <c r="A6588" s="1" t="s">
        <v>3108</v>
      </c>
      <c r="B6588" s="1" t="s">
        <v>32</v>
      </c>
      <c r="C6588" s="13" t="s">
        <v>276</v>
      </c>
      <c r="D6588" s="1" t="str">
        <f>CONCATENATE(B6588," ",C6588)</f>
        <v>Acer XV253QXbmiiprzx</v>
      </c>
      <c r="E6588" s="19">
        <v>7</v>
      </c>
      <c r="F6588" s="1">
        <f>E6588/1000</f>
        <v>7.0000000000000001E-3</v>
      </c>
      <c r="G6588" s="1">
        <v>438.07588075880761</v>
      </c>
      <c r="I6588" s="1" t="s">
        <v>156</v>
      </c>
      <c r="J6588" s="1" t="s">
        <v>157</v>
      </c>
      <c r="K6588" s="1" t="s">
        <v>42</v>
      </c>
      <c r="L6588" s="1">
        <f>E6588*G6588</f>
        <v>3066.5311653116532</v>
      </c>
      <c r="M6588" s="1">
        <f>L6588/1000000</f>
        <v>3.0665311653116532E-3</v>
      </c>
      <c r="N6588" s="1" t="s">
        <v>43</v>
      </c>
      <c r="O6588" s="1" t="s">
        <v>37</v>
      </c>
      <c r="P6588" s="1" t="s">
        <v>38</v>
      </c>
      <c r="Q6588" s="1" t="s">
        <v>48</v>
      </c>
      <c r="R6588" s="1" t="s">
        <v>49</v>
      </c>
      <c r="S6588" s="11" t="s">
        <v>3153</v>
      </c>
      <c r="U6588" s="1">
        <v>0</v>
      </c>
      <c r="V6588" s="1">
        <v>0</v>
      </c>
      <c r="W6588" s="1">
        <v>0</v>
      </c>
      <c r="X6588" s="1">
        <v>1</v>
      </c>
      <c r="Y6588" s="1">
        <v>0</v>
      </c>
      <c r="Z6588" s="1">
        <v>0</v>
      </c>
      <c r="AB6588" s="1">
        <v>0</v>
      </c>
      <c r="AC6588" s="1">
        <v>1</v>
      </c>
      <c r="AD6588" s="1">
        <v>0</v>
      </c>
      <c r="AE6588" s="1">
        <v>0</v>
      </c>
      <c r="AF6588" s="1">
        <v>0</v>
      </c>
      <c r="AG6588" s="1">
        <v>0</v>
      </c>
    </row>
    <row r="6589" spans="1:33" x14ac:dyDescent="0.25">
      <c r="A6589" s="1" t="s">
        <v>3108</v>
      </c>
      <c r="B6589" s="1" t="s">
        <v>32</v>
      </c>
      <c r="C6589" s="13" t="s">
        <v>277</v>
      </c>
      <c r="D6589" s="1" t="str">
        <f>CONCATENATE(B6589," ",C6589)</f>
        <v>Acer XV270bmiprx</v>
      </c>
      <c r="E6589" s="19">
        <v>100</v>
      </c>
      <c r="F6589" s="1">
        <f>E6589/1000</f>
        <v>0.1</v>
      </c>
      <c r="G6589" s="1">
        <v>240</v>
      </c>
      <c r="I6589" s="1" t="s">
        <v>63</v>
      </c>
      <c r="J6589" s="1" t="s">
        <v>63</v>
      </c>
      <c r="K6589" s="1" t="s">
        <v>42</v>
      </c>
      <c r="L6589" s="1">
        <f>E6589*G6589</f>
        <v>24000</v>
      </c>
      <c r="M6589" s="1">
        <f>L6589/1000000</f>
        <v>2.4E-2</v>
      </c>
      <c r="N6589" s="1" t="s">
        <v>43</v>
      </c>
      <c r="O6589" s="1" t="s">
        <v>54</v>
      </c>
      <c r="P6589" s="1" t="s">
        <v>38</v>
      </c>
      <c r="Q6589" s="1" t="s">
        <v>48</v>
      </c>
      <c r="R6589" s="1" t="s">
        <v>49</v>
      </c>
      <c r="S6589" s="11" t="s">
        <v>3108</v>
      </c>
      <c r="U6589" s="1">
        <v>0</v>
      </c>
      <c r="V6589" s="1">
        <v>0</v>
      </c>
      <c r="W6589" s="1">
        <v>0</v>
      </c>
      <c r="X6589" s="1">
        <v>1</v>
      </c>
      <c r="Y6589" s="1">
        <v>0</v>
      </c>
      <c r="Z6589" s="1">
        <v>0</v>
      </c>
      <c r="AB6589" s="1">
        <v>0</v>
      </c>
      <c r="AC6589" s="1">
        <v>1</v>
      </c>
      <c r="AD6589" s="1">
        <v>0</v>
      </c>
      <c r="AE6589" s="1">
        <v>1</v>
      </c>
      <c r="AF6589" s="1">
        <v>0</v>
      </c>
      <c r="AG6589" s="1">
        <v>0</v>
      </c>
    </row>
    <row r="6590" spans="1:33" x14ac:dyDescent="0.25">
      <c r="A6590" s="1" t="s">
        <v>3108</v>
      </c>
      <c r="B6590" s="1" t="s">
        <v>32</v>
      </c>
      <c r="C6590" s="13" t="s">
        <v>1447</v>
      </c>
      <c r="D6590" s="1" t="str">
        <f>CONCATENATE(B6590," ",C6590)</f>
        <v>Acer XV270Pbmiiprx</v>
      </c>
      <c r="E6590" s="19">
        <v>600</v>
      </c>
      <c r="F6590" s="1">
        <f>E6590/1000</f>
        <v>0.6</v>
      </c>
      <c r="G6590" s="1">
        <v>260</v>
      </c>
      <c r="I6590" s="1" t="s">
        <v>63</v>
      </c>
      <c r="J6590" s="1" t="s">
        <v>63</v>
      </c>
      <c r="K6590" s="1" t="s">
        <v>42</v>
      </c>
      <c r="L6590" s="1">
        <f>E6590*G6590</f>
        <v>156000</v>
      </c>
      <c r="M6590" s="1">
        <f>L6590/1000000</f>
        <v>0.156</v>
      </c>
      <c r="N6590" s="1" t="s">
        <v>43</v>
      </c>
      <c r="O6590" s="1" t="s">
        <v>54</v>
      </c>
      <c r="P6590" s="1" t="s">
        <v>38</v>
      </c>
      <c r="Q6590" s="1" t="s">
        <v>48</v>
      </c>
      <c r="R6590" s="1" t="s">
        <v>49</v>
      </c>
      <c r="S6590" s="11" t="s">
        <v>3108</v>
      </c>
      <c r="U6590" s="1">
        <v>0</v>
      </c>
      <c r="V6590" s="1">
        <v>0</v>
      </c>
      <c r="W6590" s="1">
        <v>0</v>
      </c>
      <c r="X6590" s="1">
        <v>1</v>
      </c>
      <c r="Y6590" s="1">
        <v>0</v>
      </c>
      <c r="Z6590" s="1">
        <v>0</v>
      </c>
      <c r="AB6590" s="1">
        <v>0</v>
      </c>
      <c r="AC6590" s="1">
        <v>1</v>
      </c>
      <c r="AD6590" s="1">
        <v>0</v>
      </c>
      <c r="AE6590" s="1">
        <v>1</v>
      </c>
      <c r="AF6590" s="1">
        <v>0</v>
      </c>
      <c r="AG6590" s="1">
        <v>0</v>
      </c>
    </row>
    <row r="6591" spans="1:33" x14ac:dyDescent="0.25">
      <c r="A6591" s="1" t="s">
        <v>3108</v>
      </c>
      <c r="B6591" s="1" t="s">
        <v>32</v>
      </c>
      <c r="C6591" s="13" t="s">
        <v>279</v>
      </c>
      <c r="D6591" s="1" t="str">
        <f>CONCATENATE(B6591," ",C6591)</f>
        <v>Acer XV272Pbmiiprzx</v>
      </c>
      <c r="E6591" s="19">
        <v>21</v>
      </c>
      <c r="F6591" s="1">
        <f>E6591/1000</f>
        <v>2.1000000000000001E-2</v>
      </c>
      <c r="G6591" s="1">
        <v>324.79674796747969</v>
      </c>
      <c r="I6591" s="1" t="s">
        <v>63</v>
      </c>
      <c r="J6591" s="1" t="s">
        <v>63</v>
      </c>
      <c r="K6591" s="1" t="s">
        <v>42</v>
      </c>
      <c r="L6591" s="1">
        <f>E6591*G6591</f>
        <v>6820.7317073170734</v>
      </c>
      <c r="M6591" s="1">
        <f>L6591/1000000</f>
        <v>6.820731707317073E-3</v>
      </c>
      <c r="N6591" s="1" t="s">
        <v>43</v>
      </c>
      <c r="O6591" s="1" t="s">
        <v>54</v>
      </c>
      <c r="P6591" s="1" t="s">
        <v>48</v>
      </c>
      <c r="Q6591" s="1" t="s">
        <v>48</v>
      </c>
      <c r="R6591" s="1" t="s">
        <v>49</v>
      </c>
      <c r="S6591" s="11" t="s">
        <v>3153</v>
      </c>
      <c r="U6591" s="1">
        <v>0</v>
      </c>
      <c r="V6591" s="1">
        <v>0</v>
      </c>
      <c r="W6591" s="1">
        <v>0</v>
      </c>
      <c r="X6591" s="1">
        <v>1</v>
      </c>
      <c r="Y6591" s="1">
        <v>0</v>
      </c>
      <c r="Z6591" s="1">
        <v>0</v>
      </c>
      <c r="AB6591" s="1">
        <v>0</v>
      </c>
      <c r="AC6591" s="1">
        <v>1</v>
      </c>
      <c r="AD6591" s="1">
        <v>0</v>
      </c>
      <c r="AE6591" s="1">
        <v>1</v>
      </c>
      <c r="AF6591" s="1">
        <v>1</v>
      </c>
      <c r="AG6591" s="1">
        <v>0</v>
      </c>
    </row>
    <row r="6592" spans="1:33" x14ac:dyDescent="0.25">
      <c r="A6592" s="1" t="s">
        <v>3108</v>
      </c>
      <c r="B6592" s="1" t="s">
        <v>32</v>
      </c>
      <c r="C6592" s="13" t="s">
        <v>280</v>
      </c>
      <c r="D6592" s="1" t="str">
        <f>CONCATENATE(B6592," ",C6592)</f>
        <v>Acer XV272UPbmiiprzx</v>
      </c>
      <c r="E6592" s="19">
        <v>33</v>
      </c>
      <c r="F6592" s="1">
        <f>E6592/1000</f>
        <v>3.3000000000000002E-2</v>
      </c>
      <c r="G6592" s="1">
        <v>500.85365853658539</v>
      </c>
      <c r="I6592" s="1" t="s">
        <v>63</v>
      </c>
      <c r="J6592" s="1" t="s">
        <v>63</v>
      </c>
      <c r="K6592" s="1" t="s">
        <v>64</v>
      </c>
      <c r="L6592" s="1">
        <f>E6592*G6592</f>
        <v>16528.170731707316</v>
      </c>
      <c r="M6592" s="1">
        <f>L6592/1000000</f>
        <v>1.6528170731707315E-2</v>
      </c>
      <c r="N6592" s="1" t="s">
        <v>65</v>
      </c>
      <c r="O6592" s="1" t="s">
        <v>54</v>
      </c>
      <c r="P6592" s="1" t="s">
        <v>38</v>
      </c>
      <c r="Q6592" s="1" t="s">
        <v>48</v>
      </c>
      <c r="R6592" s="1" t="s">
        <v>49</v>
      </c>
      <c r="S6592" s="11" t="s">
        <v>3153</v>
      </c>
      <c r="U6592" s="1">
        <v>0</v>
      </c>
      <c r="V6592" s="1">
        <v>0</v>
      </c>
      <c r="W6592" s="1">
        <v>0</v>
      </c>
      <c r="X6592" s="1">
        <v>1</v>
      </c>
      <c r="Y6592" s="1">
        <v>0</v>
      </c>
      <c r="Z6592" s="1">
        <v>0</v>
      </c>
      <c r="AB6592" s="1">
        <v>0</v>
      </c>
      <c r="AC6592" s="1">
        <v>1</v>
      </c>
      <c r="AD6592" s="1">
        <v>0</v>
      </c>
      <c r="AE6592" s="1">
        <v>1</v>
      </c>
      <c r="AF6592" s="1">
        <v>0</v>
      </c>
      <c r="AG6592" s="1">
        <v>0</v>
      </c>
    </row>
    <row r="6593" spans="1:33" x14ac:dyDescent="0.25">
      <c r="A6593" s="1" t="s">
        <v>3108</v>
      </c>
      <c r="B6593" s="1" t="s">
        <v>32</v>
      </c>
      <c r="C6593" s="13" t="s">
        <v>3058</v>
      </c>
      <c r="D6593" s="1" t="str">
        <f>CONCATENATE(B6593," ",C6593)</f>
        <v>Acer XV273KPbmiipprzx</v>
      </c>
      <c r="E6593" s="19">
        <v>11</v>
      </c>
      <c r="F6593" s="1">
        <f>E6593/1000</f>
        <v>1.0999999999999999E-2</v>
      </c>
      <c r="G6593" s="1">
        <v>839.83739837398377</v>
      </c>
      <c r="I6593" s="1" t="s">
        <v>63</v>
      </c>
      <c r="J6593" s="1" t="s">
        <v>63</v>
      </c>
      <c r="K6593" s="1" t="s">
        <v>86</v>
      </c>
      <c r="L6593" s="1">
        <f>E6593*G6593</f>
        <v>9238.2113821138209</v>
      </c>
      <c r="M6593" s="1">
        <f>L6593/1000000</f>
        <v>9.2382113821138211E-3</v>
      </c>
      <c r="N6593" s="1" t="s">
        <v>87</v>
      </c>
      <c r="O6593" s="1" t="s">
        <v>54</v>
      </c>
      <c r="P6593" s="1" t="s">
        <v>38</v>
      </c>
      <c r="Q6593" s="1" t="s">
        <v>48</v>
      </c>
      <c r="R6593" s="1" t="s">
        <v>49</v>
      </c>
      <c r="S6593" s="11" t="s">
        <v>3108</v>
      </c>
      <c r="U6593" s="1">
        <v>0</v>
      </c>
      <c r="V6593" s="1">
        <v>0</v>
      </c>
      <c r="W6593" s="1">
        <v>0</v>
      </c>
      <c r="X6593" s="1">
        <v>1</v>
      </c>
      <c r="Y6593" s="1">
        <v>0</v>
      </c>
      <c r="Z6593" s="1">
        <v>0</v>
      </c>
      <c r="AB6593" s="1">
        <v>0</v>
      </c>
      <c r="AC6593" s="1">
        <v>1</v>
      </c>
      <c r="AD6593" s="1">
        <v>0</v>
      </c>
      <c r="AE6593" s="1">
        <v>1</v>
      </c>
      <c r="AF6593" s="1">
        <v>0</v>
      </c>
      <c r="AG6593" s="1">
        <v>1</v>
      </c>
    </row>
    <row r="6594" spans="1:33" x14ac:dyDescent="0.25">
      <c r="A6594" s="1" t="s">
        <v>3108</v>
      </c>
      <c r="B6594" s="1" t="s">
        <v>32</v>
      </c>
      <c r="C6594" s="13" t="s">
        <v>281</v>
      </c>
      <c r="D6594" s="1" t="str">
        <f>CONCATENATE(B6594," ",C6594)</f>
        <v>Acer XV273Xbmiiprzx</v>
      </c>
      <c r="E6594" s="19">
        <v>2</v>
      </c>
      <c r="F6594" s="1">
        <f>E6594/1000</f>
        <v>2E-3</v>
      </c>
      <c r="G6594" s="1">
        <v>450.8130081300813</v>
      </c>
      <c r="I6594" s="1" t="s">
        <v>63</v>
      </c>
      <c r="J6594" s="1" t="s">
        <v>63</v>
      </c>
      <c r="K6594" s="1" t="s">
        <v>42</v>
      </c>
      <c r="L6594" s="1">
        <f>E6594*G6594</f>
        <v>901.6260162601626</v>
      </c>
      <c r="M6594" s="1">
        <f>L6594/1000000</f>
        <v>9.0162601626016259E-4</v>
      </c>
      <c r="N6594" s="1" t="s">
        <v>43</v>
      </c>
      <c r="O6594" s="1" t="s">
        <v>54</v>
      </c>
      <c r="P6594" s="1" t="s">
        <v>38</v>
      </c>
      <c r="Q6594" s="1" t="s">
        <v>48</v>
      </c>
      <c r="R6594" s="1" t="s">
        <v>49</v>
      </c>
      <c r="S6594" s="11" t="s">
        <v>3153</v>
      </c>
      <c r="U6594" s="1">
        <v>0</v>
      </c>
      <c r="V6594" s="1">
        <v>0</v>
      </c>
      <c r="W6594" s="1">
        <v>0</v>
      </c>
      <c r="X6594" s="1">
        <v>1</v>
      </c>
      <c r="Y6594" s="1">
        <v>0</v>
      </c>
      <c r="Z6594" s="1">
        <v>0</v>
      </c>
      <c r="AB6594" s="1">
        <v>0</v>
      </c>
      <c r="AC6594" s="1">
        <v>1</v>
      </c>
      <c r="AD6594" s="1">
        <v>0</v>
      </c>
      <c r="AE6594" s="1">
        <v>1</v>
      </c>
      <c r="AF6594" s="1">
        <v>0</v>
      </c>
      <c r="AG6594" s="1">
        <v>0</v>
      </c>
    </row>
    <row r="6595" spans="1:33" x14ac:dyDescent="0.25">
      <c r="A6595" s="1" t="s">
        <v>3108</v>
      </c>
      <c r="B6595" s="1" t="s">
        <v>32</v>
      </c>
      <c r="C6595" s="13" t="s">
        <v>1448</v>
      </c>
      <c r="D6595" s="1" t="str">
        <f>CONCATENATE(B6595," ",C6595)</f>
        <v>Acer XV340CKPbmiipphzx</v>
      </c>
      <c r="E6595" s="19">
        <v>4</v>
      </c>
      <c r="F6595" s="1">
        <f>E6595/1000</f>
        <v>4.0000000000000001E-3</v>
      </c>
      <c r="G6595" s="1">
        <v>583.33333333333337</v>
      </c>
      <c r="I6595" s="1" t="s">
        <v>238</v>
      </c>
      <c r="J6595" s="1" t="s">
        <v>72</v>
      </c>
      <c r="K6595" s="1" t="s">
        <v>239</v>
      </c>
      <c r="L6595" s="1">
        <f>E6595*G6595</f>
        <v>2333.3333333333335</v>
      </c>
      <c r="M6595" s="1">
        <f>L6595/1000000</f>
        <v>2.3333333333333335E-3</v>
      </c>
      <c r="N6595" s="1" t="s">
        <v>87</v>
      </c>
      <c r="O6595" s="1" t="s">
        <v>54</v>
      </c>
      <c r="P6595" s="1" t="s">
        <v>48</v>
      </c>
      <c r="Q6595" s="1" t="s">
        <v>48</v>
      </c>
      <c r="R6595" s="1" t="s">
        <v>49</v>
      </c>
      <c r="S6595" s="11" t="s">
        <v>3153</v>
      </c>
      <c r="U6595" s="1">
        <v>0</v>
      </c>
      <c r="V6595" s="1">
        <v>0</v>
      </c>
      <c r="W6595" s="1">
        <v>0</v>
      </c>
      <c r="X6595" s="1">
        <v>1</v>
      </c>
      <c r="Y6595" s="1">
        <v>0</v>
      </c>
      <c r="Z6595" s="1">
        <v>0</v>
      </c>
      <c r="AB6595" s="1">
        <v>0</v>
      </c>
      <c r="AC6595" s="1">
        <v>0</v>
      </c>
      <c r="AD6595" s="1">
        <v>1</v>
      </c>
      <c r="AE6595" s="1">
        <v>1</v>
      </c>
      <c r="AF6595" s="1">
        <v>1</v>
      </c>
      <c r="AG6595" s="1">
        <v>1</v>
      </c>
    </row>
    <row r="6596" spans="1:33" x14ac:dyDescent="0.25">
      <c r="A6596" s="1" t="s">
        <v>3108</v>
      </c>
      <c r="B6596" s="1" t="s">
        <v>32</v>
      </c>
      <c r="C6596" s="13" t="s">
        <v>283</v>
      </c>
      <c r="D6596" s="1" t="str">
        <f>CONCATENATE(B6596," ",C6596)</f>
        <v>Acer XZ242QPbmiiphx</v>
      </c>
      <c r="E6596" s="19">
        <v>9</v>
      </c>
      <c r="F6596" s="1">
        <f>E6596/1000</f>
        <v>8.9999999999999993E-3</v>
      </c>
      <c r="G6596" s="1">
        <v>240</v>
      </c>
      <c r="I6596" s="1" t="s">
        <v>56</v>
      </c>
      <c r="J6596" s="1" t="s">
        <v>53</v>
      </c>
      <c r="K6596" s="1" t="s">
        <v>42</v>
      </c>
      <c r="L6596" s="1">
        <f>E6596*G6596</f>
        <v>2160</v>
      </c>
      <c r="M6596" s="1">
        <f>L6596/1000000</f>
        <v>2.16E-3</v>
      </c>
      <c r="N6596" s="1" t="s">
        <v>43</v>
      </c>
      <c r="O6596" s="17" t="s">
        <v>44</v>
      </c>
      <c r="P6596" s="1" t="s">
        <v>48</v>
      </c>
      <c r="Q6596" s="1" t="s">
        <v>48</v>
      </c>
      <c r="R6596" s="1" t="s">
        <v>58</v>
      </c>
      <c r="S6596" s="11" t="s">
        <v>3153</v>
      </c>
      <c r="U6596" s="1">
        <v>0</v>
      </c>
      <c r="V6596" s="1">
        <v>0</v>
      </c>
      <c r="W6596" s="1">
        <v>0</v>
      </c>
      <c r="X6596" s="1">
        <v>1</v>
      </c>
      <c r="Y6596" s="1">
        <v>0</v>
      </c>
      <c r="Z6596" s="1">
        <v>0</v>
      </c>
      <c r="AB6596" s="1">
        <v>0</v>
      </c>
      <c r="AC6596" s="1">
        <v>1</v>
      </c>
      <c r="AD6596" s="1">
        <v>0</v>
      </c>
      <c r="AE6596" s="1">
        <v>0</v>
      </c>
      <c r="AF6596" s="1">
        <v>1</v>
      </c>
      <c r="AG6596" s="1">
        <v>0</v>
      </c>
    </row>
    <row r="6597" spans="1:33" x14ac:dyDescent="0.25">
      <c r="A6597" s="1" t="s">
        <v>3108</v>
      </c>
      <c r="B6597" s="1" t="s">
        <v>32</v>
      </c>
      <c r="C6597" s="13" t="s">
        <v>284</v>
      </c>
      <c r="D6597" s="1" t="str">
        <f>CONCATENATE(B6597," ",C6597)</f>
        <v>Acer XZ271UAbmiiphzx</v>
      </c>
      <c r="E6597" s="19">
        <v>3</v>
      </c>
      <c r="F6597" s="1">
        <f>E6597/1000</f>
        <v>3.0000000000000001E-3</v>
      </c>
      <c r="G6597" s="1">
        <v>427.91327913279133</v>
      </c>
      <c r="I6597" s="1" t="s">
        <v>63</v>
      </c>
      <c r="J6597" s="1" t="s">
        <v>63</v>
      </c>
      <c r="K6597" s="1" t="s">
        <v>64</v>
      </c>
      <c r="L6597" s="1">
        <f>E6597*G6597</f>
        <v>1283.739837398374</v>
      </c>
      <c r="M6597" s="1">
        <f>L6597/1000000</f>
        <v>1.2837398373983741E-3</v>
      </c>
      <c r="N6597" s="1" t="s">
        <v>65</v>
      </c>
      <c r="O6597" s="11" t="s">
        <v>37</v>
      </c>
      <c r="P6597" s="1" t="s">
        <v>48</v>
      </c>
      <c r="Q6597" s="1" t="s">
        <v>48</v>
      </c>
      <c r="R6597" s="1" t="s">
        <v>49</v>
      </c>
      <c r="S6597" s="11" t="s">
        <v>3153</v>
      </c>
      <c r="U6597" s="1">
        <v>0</v>
      </c>
      <c r="V6597" s="1">
        <v>0</v>
      </c>
      <c r="W6597" s="1">
        <v>0</v>
      </c>
      <c r="X6597" s="1">
        <v>1</v>
      </c>
      <c r="Y6597" s="1">
        <v>0</v>
      </c>
      <c r="Z6597" s="1">
        <v>0</v>
      </c>
      <c r="AB6597" s="1">
        <v>0</v>
      </c>
      <c r="AC6597" s="1">
        <v>1</v>
      </c>
      <c r="AD6597" s="1">
        <v>0</v>
      </c>
      <c r="AE6597" s="1">
        <v>0</v>
      </c>
      <c r="AF6597" s="1">
        <v>1</v>
      </c>
      <c r="AG6597" s="1">
        <v>0</v>
      </c>
    </row>
    <row r="6598" spans="1:33" x14ac:dyDescent="0.25">
      <c r="A6598" s="1" t="s">
        <v>3108</v>
      </c>
      <c r="B6598" s="1" t="s">
        <v>32</v>
      </c>
      <c r="C6598" s="13" t="s">
        <v>285</v>
      </c>
      <c r="D6598" s="1" t="str">
        <f>CONCATENATE(B6598," ",C6598)</f>
        <v>Acer XZ272Pbmiiphx</v>
      </c>
      <c r="E6598" s="19">
        <v>1</v>
      </c>
      <c r="F6598" s="1">
        <f>E6598/1000</f>
        <v>1E-3</v>
      </c>
      <c r="G6598" s="1">
        <v>311.63956639566396</v>
      </c>
      <c r="I6598" s="1" t="s">
        <v>63</v>
      </c>
      <c r="J6598" s="1" t="s">
        <v>63</v>
      </c>
      <c r="K6598" s="1" t="s">
        <v>42</v>
      </c>
      <c r="L6598" s="1">
        <f>E6598*G6598</f>
        <v>311.63956639566396</v>
      </c>
      <c r="M6598" s="1">
        <f>L6598/1000000</f>
        <v>3.1163956639566399E-4</v>
      </c>
      <c r="N6598" s="1" t="s">
        <v>43</v>
      </c>
      <c r="O6598" s="2" t="s">
        <v>44</v>
      </c>
      <c r="P6598" s="1" t="s">
        <v>48</v>
      </c>
      <c r="Q6598" s="1" t="s">
        <v>48</v>
      </c>
      <c r="R6598" s="1" t="s">
        <v>58</v>
      </c>
      <c r="S6598" s="11" t="s">
        <v>3153</v>
      </c>
      <c r="U6598" s="1">
        <v>0</v>
      </c>
      <c r="V6598" s="1">
        <v>0</v>
      </c>
      <c r="W6598" s="1">
        <v>0</v>
      </c>
      <c r="X6598" s="1">
        <v>1</v>
      </c>
      <c r="Y6598" s="1">
        <v>0</v>
      </c>
      <c r="Z6598" s="1">
        <v>0</v>
      </c>
      <c r="AB6598" s="1">
        <v>0</v>
      </c>
      <c r="AC6598" s="1">
        <v>1</v>
      </c>
      <c r="AD6598" s="1">
        <v>0</v>
      </c>
      <c r="AE6598" s="1">
        <v>0</v>
      </c>
      <c r="AF6598" s="1">
        <v>1</v>
      </c>
      <c r="AG6598" s="1">
        <v>0</v>
      </c>
    </row>
    <row r="6599" spans="1:33" x14ac:dyDescent="0.25">
      <c r="A6599" s="1" t="s">
        <v>3108</v>
      </c>
      <c r="B6599" s="1" t="s">
        <v>32</v>
      </c>
      <c r="C6599" s="13" t="s">
        <v>286</v>
      </c>
      <c r="D6599" s="1" t="str">
        <f>CONCATENATE(B6599," ",C6599)</f>
        <v>Acer XZ272UPbmiiphx</v>
      </c>
      <c r="E6599" s="19">
        <v>304</v>
      </c>
      <c r="F6599" s="1">
        <f>E6599/1000</f>
        <v>0.30399999999999999</v>
      </c>
      <c r="G6599" s="1">
        <v>323.83468834688347</v>
      </c>
      <c r="I6599" s="1" t="s">
        <v>63</v>
      </c>
      <c r="J6599" s="1" t="s">
        <v>63</v>
      </c>
      <c r="K6599" s="1" t="s">
        <v>64</v>
      </c>
      <c r="L6599" s="1">
        <f>E6599*G6599</f>
        <v>98445.745257452567</v>
      </c>
      <c r="M6599" s="1">
        <f>L6599/1000000</f>
        <v>9.844574525745256E-2</v>
      </c>
      <c r="N6599" s="1" t="s">
        <v>65</v>
      </c>
      <c r="O6599" s="17" t="s">
        <v>44</v>
      </c>
      <c r="P6599" s="1" t="s">
        <v>48</v>
      </c>
      <c r="Q6599" s="1" t="s">
        <v>48</v>
      </c>
      <c r="R6599" s="1" t="s">
        <v>58</v>
      </c>
      <c r="S6599" s="11" t="s">
        <v>3153</v>
      </c>
      <c r="U6599" s="1">
        <v>0</v>
      </c>
      <c r="V6599" s="1">
        <v>0</v>
      </c>
      <c r="W6599" s="1">
        <v>0</v>
      </c>
      <c r="X6599" s="1">
        <v>1</v>
      </c>
      <c r="Y6599" s="1">
        <v>0</v>
      </c>
      <c r="Z6599" s="1">
        <v>0</v>
      </c>
      <c r="AB6599" s="1">
        <v>0</v>
      </c>
      <c r="AC6599" s="1">
        <v>1</v>
      </c>
      <c r="AD6599" s="1">
        <v>0</v>
      </c>
      <c r="AE6599" s="1">
        <v>0</v>
      </c>
      <c r="AF6599" s="1">
        <v>1</v>
      </c>
      <c r="AG6599" s="1">
        <v>0</v>
      </c>
    </row>
    <row r="6600" spans="1:33" x14ac:dyDescent="0.25">
      <c r="A6600" s="1" t="s">
        <v>3108</v>
      </c>
      <c r="B6600" s="1" t="s">
        <v>32</v>
      </c>
      <c r="C6600" s="13" t="s">
        <v>3059</v>
      </c>
      <c r="D6600" s="1" t="str">
        <f>CONCATENATE(B6600," ",C6600)</f>
        <v>Acer Z301Cbmiphzx</v>
      </c>
      <c r="E6600" s="19">
        <v>2</v>
      </c>
      <c r="F6600" s="1">
        <f>E6600/1000</f>
        <v>2E-3</v>
      </c>
      <c r="G6600" s="1">
        <v>826.42276422764235</v>
      </c>
      <c r="I6600" s="1" t="s">
        <v>3060</v>
      </c>
      <c r="J6600" s="1" t="s">
        <v>258</v>
      </c>
      <c r="K6600" s="1" t="s">
        <v>98</v>
      </c>
      <c r="L6600" s="1">
        <f>E6600*G6600</f>
        <v>1652.8455284552847</v>
      </c>
      <c r="M6600" s="1">
        <f>L6600/1000000</f>
        <v>1.6528455284552847E-3</v>
      </c>
      <c r="N6600" s="1" t="s">
        <v>65</v>
      </c>
      <c r="O6600" s="2" t="s">
        <v>44</v>
      </c>
      <c r="P6600" s="1" t="s">
        <v>48</v>
      </c>
      <c r="Q6600" s="1" t="s">
        <v>48</v>
      </c>
      <c r="R6600" s="1" t="s">
        <v>58</v>
      </c>
      <c r="S6600" s="11" t="s">
        <v>3153</v>
      </c>
      <c r="U6600" s="1">
        <v>0</v>
      </c>
      <c r="V6600" s="1">
        <v>0</v>
      </c>
      <c r="W6600" s="1">
        <v>0</v>
      </c>
      <c r="X6600" s="1">
        <v>1</v>
      </c>
      <c r="Y6600" s="1">
        <v>0</v>
      </c>
      <c r="Z6600" s="1">
        <v>0</v>
      </c>
      <c r="AB6600" s="1">
        <v>0</v>
      </c>
      <c r="AC6600" s="1">
        <v>0</v>
      </c>
      <c r="AD6600" s="1">
        <v>1</v>
      </c>
      <c r="AE6600" s="1">
        <v>0</v>
      </c>
      <c r="AF6600" s="1">
        <v>1</v>
      </c>
      <c r="AG6600" s="1">
        <v>0</v>
      </c>
    </row>
    <row r="6601" spans="1:33" x14ac:dyDescent="0.25">
      <c r="A6601" s="1" t="s">
        <v>3108</v>
      </c>
      <c r="B6601" s="1" t="s">
        <v>292</v>
      </c>
      <c r="C6601" s="16" t="s">
        <v>293</v>
      </c>
      <c r="D6601" s="1" t="str">
        <f>CONCATENATE(B6601," ",C6601)</f>
        <v>AOC 22B1H</v>
      </c>
      <c r="E6601" s="16">
        <v>902</v>
      </c>
      <c r="F6601" s="1">
        <f>E6601/1000</f>
        <v>0.90200000000000002</v>
      </c>
      <c r="G6601" s="1">
        <v>87.94037940379404</v>
      </c>
      <c r="I6601" s="1" t="s">
        <v>41</v>
      </c>
      <c r="J6601" s="1" t="s">
        <v>41</v>
      </c>
      <c r="K6601" s="1" t="s">
        <v>42</v>
      </c>
      <c r="L6601" s="1">
        <f>E6601*G6601</f>
        <v>79322.222222222219</v>
      </c>
      <c r="M6601" s="1">
        <f>L6601/1000000</f>
        <v>7.9322222222222225E-2</v>
      </c>
      <c r="N6601" s="1" t="s">
        <v>43</v>
      </c>
      <c r="O6601" s="1" t="s">
        <v>37</v>
      </c>
      <c r="P6601" s="1" t="s">
        <v>38</v>
      </c>
      <c r="Q6601" s="1" t="s">
        <v>38</v>
      </c>
      <c r="R6601" s="1" t="s">
        <v>39</v>
      </c>
      <c r="S6601" s="11" t="s">
        <v>3153</v>
      </c>
      <c r="U6601" s="1">
        <v>1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</row>
    <row r="6602" spans="1:33" x14ac:dyDescent="0.25">
      <c r="A6602" s="1" t="s">
        <v>3108</v>
      </c>
      <c r="B6602" s="1" t="s">
        <v>292</v>
      </c>
      <c r="C6602" s="16" t="s">
        <v>294</v>
      </c>
      <c r="D6602" s="1" t="str">
        <f>CONCATENATE(B6602," ",C6602)</f>
        <v>AOC 22B1HS</v>
      </c>
      <c r="E6602" s="16">
        <v>325</v>
      </c>
      <c r="F6602" s="1">
        <f>E6602/1000</f>
        <v>0.32500000000000001</v>
      </c>
      <c r="G6602" s="1">
        <v>99.769647696476966</v>
      </c>
      <c r="I6602" s="1" t="s">
        <v>41</v>
      </c>
      <c r="J6602" s="1" t="s">
        <v>41</v>
      </c>
      <c r="K6602" s="1" t="s">
        <v>42</v>
      </c>
      <c r="L6602" s="1">
        <f>E6602*G6602</f>
        <v>32425.135501355013</v>
      </c>
      <c r="M6602" s="1">
        <f>L6602/1000000</f>
        <v>3.2425135501355014E-2</v>
      </c>
      <c r="N6602" s="1" t="s">
        <v>43</v>
      </c>
      <c r="O6602" s="1" t="s">
        <v>37</v>
      </c>
      <c r="P6602" s="1" t="s">
        <v>38</v>
      </c>
      <c r="Q6602" s="1" t="s">
        <v>38</v>
      </c>
      <c r="R6602" s="1" t="s">
        <v>39</v>
      </c>
      <c r="S6602" s="11" t="s">
        <v>3153</v>
      </c>
      <c r="U6602" s="1">
        <v>1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B6602" s="1">
        <v>1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</row>
    <row r="6603" spans="1:33" x14ac:dyDescent="0.25">
      <c r="A6603" s="1" t="s">
        <v>3108</v>
      </c>
      <c r="B6603" s="1" t="s">
        <v>292</v>
      </c>
      <c r="C6603" s="16" t="s">
        <v>297</v>
      </c>
      <c r="D6603" s="1" t="str">
        <f>CONCATENATE(B6603," ",C6603)</f>
        <v>AOC 22B2H</v>
      </c>
      <c r="E6603" s="16">
        <v>5</v>
      </c>
      <c r="F6603" s="1">
        <f>E6603/1000</f>
        <v>5.0000000000000001E-3</v>
      </c>
      <c r="G6603" s="1">
        <v>101.08401084010841</v>
      </c>
      <c r="I6603" s="1" t="s">
        <v>41</v>
      </c>
      <c r="J6603" s="1" t="s">
        <v>41</v>
      </c>
      <c r="K6603" s="1" t="s">
        <v>42</v>
      </c>
      <c r="L6603" s="1">
        <f>E6603*G6603</f>
        <v>505.42005420054204</v>
      </c>
      <c r="M6603" s="1">
        <f>L6603/1000000</f>
        <v>5.0542005420054208E-4</v>
      </c>
      <c r="N6603" s="1" t="s">
        <v>43</v>
      </c>
      <c r="O6603" s="2" t="s">
        <v>44</v>
      </c>
      <c r="P6603" s="1" t="s">
        <v>38</v>
      </c>
      <c r="Q6603" s="1" t="s">
        <v>38</v>
      </c>
      <c r="R6603" s="1" t="s">
        <v>298</v>
      </c>
      <c r="S6603" s="11" t="s">
        <v>3153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</row>
    <row r="6604" spans="1:33" x14ac:dyDescent="0.25">
      <c r="A6604" s="1" t="s">
        <v>3108</v>
      </c>
      <c r="B6604" s="1" t="s">
        <v>292</v>
      </c>
      <c r="C6604" s="16" t="s">
        <v>299</v>
      </c>
      <c r="D6604" s="1" t="str">
        <f>CONCATENATE(B6604," ",C6604)</f>
        <v>AOC 22E1D</v>
      </c>
      <c r="E6604" s="16">
        <v>237</v>
      </c>
      <c r="F6604" s="1">
        <f>E6604/1000</f>
        <v>0.23699999999999999</v>
      </c>
      <c r="G6604" s="1">
        <v>97.086720867208669</v>
      </c>
      <c r="I6604" s="1" t="s">
        <v>41</v>
      </c>
      <c r="J6604" s="1" t="s">
        <v>41</v>
      </c>
      <c r="K6604" s="1" t="s">
        <v>42</v>
      </c>
      <c r="L6604" s="1">
        <f>E6604*G6604</f>
        <v>23009.552845528455</v>
      </c>
      <c r="M6604" s="1">
        <f>L6604/1000000</f>
        <v>2.3009552845528455E-2</v>
      </c>
      <c r="N6604" s="1" t="s">
        <v>43</v>
      </c>
      <c r="O6604" s="1" t="s">
        <v>37</v>
      </c>
      <c r="P6604" s="1" t="s">
        <v>38</v>
      </c>
      <c r="Q6604" s="1" t="s">
        <v>38</v>
      </c>
      <c r="R6604" s="1" t="s">
        <v>274</v>
      </c>
      <c r="S6604" s="11" t="s">
        <v>3153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</row>
    <row r="6605" spans="1:33" x14ac:dyDescent="0.25">
      <c r="A6605" s="1" t="s">
        <v>3108</v>
      </c>
      <c r="B6605" s="1" t="s">
        <v>292</v>
      </c>
      <c r="C6605" s="16" t="s">
        <v>300</v>
      </c>
      <c r="D6605" s="1" t="str">
        <f>CONCATENATE(B6605," ",C6605)</f>
        <v>AOC 22E1Q</v>
      </c>
      <c r="E6605" s="16">
        <v>3864</v>
      </c>
      <c r="F6605" s="1">
        <f>E6605/1000</f>
        <v>3.8639999999999999</v>
      </c>
      <c r="G6605" s="1">
        <v>96.341463414634148</v>
      </c>
      <c r="I6605" s="1" t="s">
        <v>41</v>
      </c>
      <c r="J6605" s="1" t="s">
        <v>41</v>
      </c>
      <c r="K6605" s="1" t="s">
        <v>42</v>
      </c>
      <c r="L6605" s="1">
        <f>E6605*G6605</f>
        <v>372263.41463414638</v>
      </c>
      <c r="M6605" s="1">
        <f>L6605/1000000</f>
        <v>0.37226341463414636</v>
      </c>
      <c r="N6605" s="1" t="s">
        <v>43</v>
      </c>
      <c r="O6605" s="2" t="s">
        <v>44</v>
      </c>
      <c r="P6605" s="1" t="s">
        <v>38</v>
      </c>
      <c r="Q6605" s="1" t="s">
        <v>38</v>
      </c>
      <c r="R6605" s="1" t="s">
        <v>39</v>
      </c>
      <c r="S6605" s="11" t="s">
        <v>3153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B6605" s="1">
        <v>1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</row>
    <row r="6606" spans="1:33" x14ac:dyDescent="0.25">
      <c r="A6606" s="1" t="s">
        <v>3108</v>
      </c>
      <c r="B6606" s="1" t="s">
        <v>292</v>
      </c>
      <c r="C6606" s="16" t="s">
        <v>301</v>
      </c>
      <c r="D6606" s="1" t="str">
        <f>CONCATENATE(B6606," ",C6606)</f>
        <v>AOC 22P1</v>
      </c>
      <c r="E6606" s="16">
        <v>84</v>
      </c>
      <c r="F6606" s="1">
        <f>E6606/1000</f>
        <v>8.4000000000000005E-2</v>
      </c>
      <c r="G6606" s="1">
        <v>143.4959349593496</v>
      </c>
      <c r="I6606" s="1" t="s">
        <v>41</v>
      </c>
      <c r="J6606" s="1" t="s">
        <v>41</v>
      </c>
      <c r="K6606" s="1" t="s">
        <v>42</v>
      </c>
      <c r="L6606" s="1">
        <f>E6606*G6606</f>
        <v>12053.658536585366</v>
      </c>
      <c r="M6606" s="1">
        <f>L6606/1000000</f>
        <v>1.2053658536585366E-2</v>
      </c>
      <c r="N6606" s="1" t="s">
        <v>43</v>
      </c>
      <c r="O6606" s="1" t="s">
        <v>37</v>
      </c>
      <c r="P6606" s="1" t="s">
        <v>38</v>
      </c>
      <c r="Q6606" s="1" t="s">
        <v>38</v>
      </c>
      <c r="R6606" s="1" t="s">
        <v>39</v>
      </c>
      <c r="S6606" s="11" t="s">
        <v>3153</v>
      </c>
      <c r="U6606" s="1">
        <v>0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</row>
    <row r="6607" spans="1:33" x14ac:dyDescent="0.25">
      <c r="A6607" s="1" t="s">
        <v>3108</v>
      </c>
      <c r="B6607" s="1" t="s">
        <v>292</v>
      </c>
      <c r="C6607" s="16" t="s">
        <v>302</v>
      </c>
      <c r="D6607" s="1" t="str">
        <f>CONCATENATE(B6607," ",C6607)</f>
        <v>AOC 22P1D</v>
      </c>
      <c r="E6607" s="16">
        <v>84</v>
      </c>
      <c r="F6607" s="1">
        <f>E6607/1000</f>
        <v>8.4000000000000005E-2</v>
      </c>
      <c r="G6607" s="1">
        <v>121.31436314363144</v>
      </c>
      <c r="I6607" s="1" t="s">
        <v>41</v>
      </c>
      <c r="J6607" s="1" t="s">
        <v>41</v>
      </c>
      <c r="K6607" s="1" t="s">
        <v>42</v>
      </c>
      <c r="L6607" s="1">
        <f>E6607*G6607</f>
        <v>10190.40650406504</v>
      </c>
      <c r="M6607" s="1">
        <f>L6607/1000000</f>
        <v>1.0190406504065041E-2</v>
      </c>
      <c r="N6607" s="1" t="s">
        <v>43</v>
      </c>
      <c r="O6607" s="1" t="s">
        <v>37</v>
      </c>
      <c r="P6607" s="1" t="s">
        <v>38</v>
      </c>
      <c r="Q6607" s="1" t="s">
        <v>38</v>
      </c>
      <c r="R6607" s="1" t="s">
        <v>274</v>
      </c>
      <c r="S6607" s="11" t="s">
        <v>3153</v>
      </c>
      <c r="U6607" s="1">
        <v>1</v>
      </c>
      <c r="V6607" s="1">
        <v>1</v>
      </c>
      <c r="W6607" s="1">
        <v>0</v>
      </c>
      <c r="X6607" s="1">
        <v>0</v>
      </c>
      <c r="Y6607" s="1">
        <v>0</v>
      </c>
      <c r="Z6607" s="1">
        <v>0</v>
      </c>
      <c r="AB6607" s="1">
        <v>1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</row>
    <row r="6608" spans="1:33" x14ac:dyDescent="0.25">
      <c r="A6608" s="1" t="s">
        <v>3108</v>
      </c>
      <c r="B6608" s="1" t="s">
        <v>292</v>
      </c>
      <c r="C6608" s="16" t="s">
        <v>304</v>
      </c>
      <c r="D6608" s="1" t="str">
        <f>CONCATENATE(B6608," ",C6608)</f>
        <v>AOC 22P2Q</v>
      </c>
      <c r="E6608" s="16">
        <v>5</v>
      </c>
      <c r="F6608" s="1">
        <f>E6608/1000</f>
        <v>5.0000000000000001E-3</v>
      </c>
      <c r="G6608" s="1">
        <v>160</v>
      </c>
      <c r="I6608" s="1" t="s">
        <v>41</v>
      </c>
      <c r="J6608" s="1" t="s">
        <v>41</v>
      </c>
      <c r="K6608" s="1" t="s">
        <v>42</v>
      </c>
      <c r="L6608" s="1">
        <f>E6608*G6608</f>
        <v>800</v>
      </c>
      <c r="M6608" s="1">
        <f>L6608/1000000</f>
        <v>8.0000000000000004E-4</v>
      </c>
      <c r="N6608" s="1" t="s">
        <v>43</v>
      </c>
      <c r="O6608" s="11" t="s">
        <v>37</v>
      </c>
      <c r="P6608" s="1" t="s">
        <v>38</v>
      </c>
      <c r="Q6608" s="1" t="s">
        <v>38</v>
      </c>
      <c r="R6608" s="1" t="s">
        <v>274</v>
      </c>
      <c r="S6608" s="11" t="s">
        <v>3108</v>
      </c>
      <c r="U6608" s="1">
        <v>0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B6608" s="1">
        <v>1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</row>
    <row r="6609" spans="1:33" x14ac:dyDescent="0.25">
      <c r="A6609" s="1" t="s">
        <v>3108</v>
      </c>
      <c r="B6609" s="1" t="s">
        <v>292</v>
      </c>
      <c r="C6609" s="16" t="s">
        <v>305</v>
      </c>
      <c r="D6609" s="1" t="str">
        <f>CONCATENATE(B6609," ",C6609)</f>
        <v>AOC 22V2Q</v>
      </c>
      <c r="E6609" s="16">
        <v>172</v>
      </c>
      <c r="F6609" s="1">
        <f>E6609/1000</f>
        <v>0.17199999999999999</v>
      </c>
      <c r="G6609" s="1">
        <v>112.60162601626017</v>
      </c>
      <c r="I6609" s="1" t="s">
        <v>41</v>
      </c>
      <c r="J6609" s="1" t="s">
        <v>41</v>
      </c>
      <c r="K6609" s="1" t="s">
        <v>42</v>
      </c>
      <c r="L6609" s="1">
        <f>E6609*G6609</f>
        <v>19367.479674796748</v>
      </c>
      <c r="M6609" s="1">
        <f>L6609/1000000</f>
        <v>1.936747967479675E-2</v>
      </c>
      <c r="N6609" s="1" t="s">
        <v>43</v>
      </c>
      <c r="O6609" s="1" t="s">
        <v>54</v>
      </c>
      <c r="P6609" s="1" t="s">
        <v>38</v>
      </c>
      <c r="Q6609" s="1" t="s">
        <v>38</v>
      </c>
      <c r="R6609" s="1" t="s">
        <v>39</v>
      </c>
      <c r="S6609" s="11" t="s">
        <v>3153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B6609" s="1">
        <v>1</v>
      </c>
      <c r="AC6609" s="1">
        <v>0</v>
      </c>
      <c r="AD6609" s="1">
        <v>0</v>
      </c>
      <c r="AE6609" s="1">
        <v>1</v>
      </c>
      <c r="AF6609" s="1">
        <v>0</v>
      </c>
      <c r="AG6609" s="1">
        <v>0</v>
      </c>
    </row>
    <row r="6610" spans="1:33" x14ac:dyDescent="0.25">
      <c r="A6610" s="1" t="s">
        <v>3108</v>
      </c>
      <c r="B6610" s="1" t="s">
        <v>292</v>
      </c>
      <c r="C6610" s="16" t="s">
        <v>306</v>
      </c>
      <c r="D6610" s="1" t="str">
        <f>CONCATENATE(B6610," ",C6610)</f>
        <v>AOC 24B1H</v>
      </c>
      <c r="E6610" s="16">
        <v>1047</v>
      </c>
      <c r="F6610" s="1">
        <f>E6610/1000</f>
        <v>1.0469999999999999</v>
      </c>
      <c r="G6610" s="1">
        <v>102.71002710027101</v>
      </c>
      <c r="I6610" s="1" t="s">
        <v>56</v>
      </c>
      <c r="J6610" s="1" t="s">
        <v>53</v>
      </c>
      <c r="K6610" s="1" t="s">
        <v>42</v>
      </c>
      <c r="L6610" s="1">
        <f>E6610*G6610</f>
        <v>107537.39837398374</v>
      </c>
      <c r="M6610" s="1">
        <f>L6610/1000000</f>
        <v>0.10753739837398374</v>
      </c>
      <c r="N6610" s="1" t="s">
        <v>43</v>
      </c>
      <c r="O6610" s="17" t="s">
        <v>44</v>
      </c>
      <c r="P6610" s="1" t="s">
        <v>38</v>
      </c>
      <c r="Q6610" s="1" t="s">
        <v>38</v>
      </c>
      <c r="R6610" s="1" t="s">
        <v>39</v>
      </c>
      <c r="S6610" s="11" t="s">
        <v>3153</v>
      </c>
      <c r="U6610" s="1">
        <v>0</v>
      </c>
      <c r="V6610" s="1">
        <v>1</v>
      </c>
      <c r="W6610" s="1">
        <v>0</v>
      </c>
      <c r="X6610" s="1">
        <v>0</v>
      </c>
      <c r="Y6610" s="1">
        <v>0</v>
      </c>
      <c r="Z6610" s="1">
        <v>0</v>
      </c>
      <c r="AB6610" s="1">
        <v>0</v>
      </c>
      <c r="AC6610" s="1">
        <v>1</v>
      </c>
      <c r="AD6610" s="1">
        <v>0</v>
      </c>
      <c r="AE6610" s="1">
        <v>0</v>
      </c>
      <c r="AF6610" s="1">
        <v>0</v>
      </c>
      <c r="AG6610" s="1">
        <v>0</v>
      </c>
    </row>
    <row r="6611" spans="1:33" x14ac:dyDescent="0.25">
      <c r="A6611" s="1" t="s">
        <v>3108</v>
      </c>
      <c r="B6611" s="1" t="s">
        <v>292</v>
      </c>
      <c r="C6611" s="16" t="s">
        <v>1450</v>
      </c>
      <c r="D6611" s="1" t="str">
        <f>CONCATENATE(B6611," ",C6611)</f>
        <v>AOC 24B1XH</v>
      </c>
      <c r="E6611" s="16">
        <v>334</v>
      </c>
      <c r="F6611" s="1">
        <f>E6611/1000</f>
        <v>0.33400000000000002</v>
      </c>
      <c r="G6611" s="1">
        <v>111.99186991869919</v>
      </c>
      <c r="I6611" s="1" t="s">
        <v>52</v>
      </c>
      <c r="J6611" s="1" t="s">
        <v>53</v>
      </c>
      <c r="K6611" s="1" t="s">
        <v>42</v>
      </c>
      <c r="L6611" s="1">
        <f>E6611*G6611</f>
        <v>37405.284552845529</v>
      </c>
      <c r="M6611" s="1">
        <f>L6611/1000000</f>
        <v>3.740528455284553E-2</v>
      </c>
      <c r="N6611" s="1" t="s">
        <v>43</v>
      </c>
      <c r="O6611" s="1" t="s">
        <v>54</v>
      </c>
      <c r="P6611" s="1" t="s">
        <v>38</v>
      </c>
      <c r="Q6611" s="1" t="s">
        <v>38</v>
      </c>
      <c r="R6611" s="1" t="s">
        <v>39</v>
      </c>
      <c r="S6611" s="11" t="s">
        <v>3153</v>
      </c>
      <c r="U6611" s="1">
        <v>0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B6611" s="1">
        <v>0</v>
      </c>
      <c r="AC6611" s="1">
        <v>1</v>
      </c>
      <c r="AD6611" s="1">
        <v>0</v>
      </c>
      <c r="AE6611" s="1">
        <v>1</v>
      </c>
      <c r="AF6611" s="1">
        <v>0</v>
      </c>
      <c r="AG6611" s="1">
        <v>0</v>
      </c>
    </row>
    <row r="6612" spans="1:33" x14ac:dyDescent="0.25">
      <c r="A6612" s="1" t="s">
        <v>3108</v>
      </c>
      <c r="B6612" s="1" t="s">
        <v>292</v>
      </c>
      <c r="C6612" s="16" t="s">
        <v>1659</v>
      </c>
      <c r="D6612" s="1" t="str">
        <f>CONCATENATE(B6612," ",C6612)</f>
        <v>AOC 24B1XHS</v>
      </c>
      <c r="E6612" s="16">
        <v>2</v>
      </c>
      <c r="F6612" s="1">
        <f>E6612/1000</f>
        <v>2E-3</v>
      </c>
      <c r="G6612" s="1">
        <v>111.38211382113822</v>
      </c>
      <c r="I6612" s="1" t="s">
        <v>52</v>
      </c>
      <c r="J6612" s="1" t="s">
        <v>53</v>
      </c>
      <c r="K6612" s="1" t="s">
        <v>42</v>
      </c>
      <c r="L6612" s="1">
        <f>E6612*G6612</f>
        <v>222.76422764227644</v>
      </c>
      <c r="M6612" s="1">
        <f>L6612/1000000</f>
        <v>2.2276422764227645E-4</v>
      </c>
      <c r="N6612" s="1" t="s">
        <v>43</v>
      </c>
      <c r="O6612" s="1" t="s">
        <v>54</v>
      </c>
      <c r="P6612" s="1" t="s">
        <v>38</v>
      </c>
      <c r="Q6612" s="1" t="s">
        <v>38</v>
      </c>
      <c r="R6612" s="1" t="s">
        <v>39</v>
      </c>
      <c r="S6612" s="11" t="s">
        <v>3153</v>
      </c>
      <c r="U6612" s="1">
        <v>0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B6612" s="1">
        <v>0</v>
      </c>
      <c r="AC6612" s="1">
        <v>1</v>
      </c>
      <c r="AD6612" s="1">
        <v>0</v>
      </c>
      <c r="AE6612" s="1">
        <v>1</v>
      </c>
      <c r="AF6612" s="1">
        <v>0</v>
      </c>
      <c r="AG6612" s="1">
        <v>0</v>
      </c>
    </row>
    <row r="6613" spans="1:33" x14ac:dyDescent="0.25">
      <c r="A6613" s="1" t="s">
        <v>3108</v>
      </c>
      <c r="B6613" s="1" t="s">
        <v>292</v>
      </c>
      <c r="C6613" s="16" t="s">
        <v>309</v>
      </c>
      <c r="D6613" s="1" t="str">
        <f>CONCATENATE(B6613," ",C6613)</f>
        <v>AOC 24B2XH</v>
      </c>
      <c r="E6613" s="16">
        <v>285</v>
      </c>
      <c r="F6613" s="1">
        <f>E6613/1000</f>
        <v>0.28499999999999998</v>
      </c>
      <c r="G6613" s="1">
        <v>111.78861788617887</v>
      </c>
      <c r="I6613" s="1" t="s">
        <v>52</v>
      </c>
      <c r="J6613" s="1" t="s">
        <v>53</v>
      </c>
      <c r="K6613" s="1" t="s">
        <v>42</v>
      </c>
      <c r="L6613" s="1">
        <f>E6613*G6613</f>
        <v>31859.756097560978</v>
      </c>
      <c r="M6613" s="1">
        <f>L6613/1000000</f>
        <v>3.1859756097560976E-2</v>
      </c>
      <c r="N6613" s="1" t="s">
        <v>43</v>
      </c>
      <c r="O6613" s="1" t="s">
        <v>54</v>
      </c>
      <c r="P6613" s="1" t="s">
        <v>38</v>
      </c>
      <c r="Q6613" s="1" t="s">
        <v>38</v>
      </c>
      <c r="R6613" s="1" t="s">
        <v>39</v>
      </c>
      <c r="S6613" s="11" t="s">
        <v>3153</v>
      </c>
      <c r="U6613" s="1">
        <v>0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B6613" s="1">
        <v>0</v>
      </c>
      <c r="AC6613" s="1">
        <v>1</v>
      </c>
      <c r="AD6613" s="1">
        <v>0</v>
      </c>
      <c r="AE6613" s="1">
        <v>1</v>
      </c>
      <c r="AF6613" s="1">
        <v>0</v>
      </c>
      <c r="AG6613" s="1">
        <v>0</v>
      </c>
    </row>
    <row r="6614" spans="1:33" x14ac:dyDescent="0.25">
      <c r="A6614" s="1" t="s">
        <v>3108</v>
      </c>
      <c r="B6614" s="1" t="s">
        <v>292</v>
      </c>
      <c r="C6614" s="16" t="s">
        <v>310</v>
      </c>
      <c r="D6614" s="1" t="str">
        <f>CONCATENATE(B6614," ",C6614)</f>
        <v>AOC 24E1Q</v>
      </c>
      <c r="E6614" s="16">
        <v>317</v>
      </c>
      <c r="F6614" s="1">
        <f>E6614/1000</f>
        <v>0.317</v>
      </c>
      <c r="G6614" s="1">
        <v>125.47425474254743</v>
      </c>
      <c r="I6614" s="1" t="s">
        <v>52</v>
      </c>
      <c r="J6614" s="1" t="s">
        <v>53</v>
      </c>
      <c r="K6614" s="1" t="s">
        <v>42</v>
      </c>
      <c r="L6614" s="1">
        <f>E6614*G6614</f>
        <v>39775.338753387536</v>
      </c>
      <c r="M6614" s="1">
        <f>L6614/1000000</f>
        <v>3.9775338753387533E-2</v>
      </c>
      <c r="N6614" s="1" t="s">
        <v>43</v>
      </c>
      <c r="O6614" s="11" t="s">
        <v>54</v>
      </c>
      <c r="P6614" s="1" t="s">
        <v>38</v>
      </c>
      <c r="Q6614" s="1" t="s">
        <v>38</v>
      </c>
      <c r="R6614" s="1" t="s">
        <v>39</v>
      </c>
      <c r="S6614" s="11" t="s">
        <v>3153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B6614" s="1">
        <v>0</v>
      </c>
      <c r="AC6614" s="1">
        <v>1</v>
      </c>
      <c r="AD6614" s="1">
        <v>0</v>
      </c>
      <c r="AE6614" s="1">
        <v>1</v>
      </c>
      <c r="AF6614" s="1">
        <v>0</v>
      </c>
      <c r="AG6614" s="1">
        <v>0</v>
      </c>
    </row>
    <row r="6615" spans="1:33" x14ac:dyDescent="0.25">
      <c r="A6615" s="1" t="s">
        <v>3108</v>
      </c>
      <c r="B6615" s="1" t="s">
        <v>292</v>
      </c>
      <c r="C6615" s="16" t="s">
        <v>314</v>
      </c>
      <c r="D6615" s="1" t="str">
        <f>CONCATENATE(B6615," ",C6615)</f>
        <v>AOC 24G2U5/BK</v>
      </c>
      <c r="E6615" s="16">
        <v>1055</v>
      </c>
      <c r="F6615" s="1">
        <f>E6615/1000</f>
        <v>1.0549999999999999</v>
      </c>
      <c r="G6615" s="1">
        <v>163.25170068027211</v>
      </c>
      <c r="I6615" s="1" t="s">
        <v>52</v>
      </c>
      <c r="J6615" s="1" t="s">
        <v>53</v>
      </c>
      <c r="K6615" s="1" t="s">
        <v>42</v>
      </c>
      <c r="L6615" s="1">
        <f>E6615*G6615</f>
        <v>172230.54421768707</v>
      </c>
      <c r="M6615" s="1">
        <f>L6615/1000000</f>
        <v>0.17223054421768708</v>
      </c>
      <c r="N6615" s="1" t="s">
        <v>43</v>
      </c>
      <c r="O6615" s="11" t="s">
        <v>54</v>
      </c>
      <c r="P6615" s="1" t="s">
        <v>38</v>
      </c>
      <c r="Q6615" s="1" t="s">
        <v>48</v>
      </c>
      <c r="R6615" s="1" t="s">
        <v>49</v>
      </c>
      <c r="S6615" s="11" t="s">
        <v>3153</v>
      </c>
      <c r="U6615" s="1">
        <v>0</v>
      </c>
      <c r="V6615" s="1">
        <v>0</v>
      </c>
      <c r="W6615" s="1">
        <v>0</v>
      </c>
      <c r="X6615" s="1">
        <v>1</v>
      </c>
      <c r="Y6615" s="1">
        <v>0</v>
      </c>
      <c r="Z6615" s="1">
        <v>0</v>
      </c>
      <c r="AB6615" s="1">
        <v>0</v>
      </c>
      <c r="AC6615" s="1">
        <v>1</v>
      </c>
      <c r="AD6615" s="1">
        <v>0</v>
      </c>
      <c r="AE6615" s="1">
        <v>1</v>
      </c>
      <c r="AF6615" s="1">
        <v>0</v>
      </c>
      <c r="AG6615" s="1">
        <v>0</v>
      </c>
    </row>
    <row r="6616" spans="1:33" x14ac:dyDescent="0.25">
      <c r="A6616" s="1" t="s">
        <v>3108</v>
      </c>
      <c r="B6616" s="1" t="s">
        <v>292</v>
      </c>
      <c r="C6616" s="16" t="s">
        <v>3123</v>
      </c>
      <c r="D6616" s="1" t="str">
        <f>CONCATENATE(B6616," ",C6616)</f>
        <v>AOC 24G2UBK</v>
      </c>
      <c r="E6616" s="16">
        <v>1080</v>
      </c>
      <c r="F6616" s="1">
        <f>E6616/1000</f>
        <v>1.08</v>
      </c>
      <c r="G6616" s="1">
        <v>163.25170068027211</v>
      </c>
      <c r="I6616" s="1" t="s">
        <v>52</v>
      </c>
      <c r="J6616" s="1" t="s">
        <v>53</v>
      </c>
      <c r="K6616" s="1" t="s">
        <v>42</v>
      </c>
      <c r="L6616" s="1">
        <f>E6616*G6616</f>
        <v>176311.83673469388</v>
      </c>
      <c r="M6616" s="1">
        <f>L6616/1000000</f>
        <v>0.17631183673469389</v>
      </c>
      <c r="N6616" s="1" t="s">
        <v>43</v>
      </c>
      <c r="O6616" s="11" t="s">
        <v>54</v>
      </c>
      <c r="P6616" s="1" t="s">
        <v>38</v>
      </c>
      <c r="Q6616" s="1" t="s">
        <v>48</v>
      </c>
      <c r="R6616" s="1" t="s">
        <v>49</v>
      </c>
      <c r="S6616" s="11" t="s">
        <v>3108</v>
      </c>
      <c r="U6616" s="1">
        <v>0</v>
      </c>
      <c r="V6616" s="1">
        <v>0</v>
      </c>
      <c r="W6616" s="1">
        <v>0</v>
      </c>
      <c r="X6616" s="1">
        <v>1</v>
      </c>
      <c r="Y6616" s="1">
        <v>0</v>
      </c>
      <c r="Z6616" s="1">
        <v>0</v>
      </c>
      <c r="AB6616" s="1">
        <v>0</v>
      </c>
      <c r="AC6616" s="1">
        <v>1</v>
      </c>
      <c r="AD6616" s="1">
        <v>0</v>
      </c>
      <c r="AE6616" s="1">
        <v>1</v>
      </c>
      <c r="AF6616" s="1">
        <v>0</v>
      </c>
      <c r="AG6616" s="1">
        <v>0</v>
      </c>
    </row>
    <row r="6617" spans="1:33" x14ac:dyDescent="0.25">
      <c r="A6617" s="1" t="s">
        <v>3108</v>
      </c>
      <c r="B6617" s="1" t="s">
        <v>292</v>
      </c>
      <c r="C6617" s="16" t="s">
        <v>315</v>
      </c>
      <c r="D6617" s="1" t="str">
        <f>CONCATENATE(B6617," ",C6617)</f>
        <v>AOC 24P1</v>
      </c>
      <c r="E6617" s="16">
        <v>2378</v>
      </c>
      <c r="F6617" s="1">
        <f>E6617/1000</f>
        <v>2.3780000000000001</v>
      </c>
      <c r="G6617" s="1">
        <v>153.10298102981031</v>
      </c>
      <c r="I6617" s="1" t="s">
        <v>52</v>
      </c>
      <c r="J6617" s="1" t="s">
        <v>53</v>
      </c>
      <c r="K6617" s="1" t="s">
        <v>42</v>
      </c>
      <c r="L6617" s="1">
        <f>E6617*G6617</f>
        <v>364078.88888888893</v>
      </c>
      <c r="M6617" s="1">
        <f>L6617/1000000</f>
        <v>0.36407888888888895</v>
      </c>
      <c r="N6617" s="1" t="s">
        <v>43</v>
      </c>
      <c r="O6617" s="1" t="s">
        <v>54</v>
      </c>
      <c r="P6617" s="1" t="s">
        <v>38</v>
      </c>
      <c r="Q6617" s="1" t="s">
        <v>38</v>
      </c>
      <c r="R6617" s="1" t="s">
        <v>39</v>
      </c>
      <c r="S6617" s="11" t="s">
        <v>3153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B6617" s="1">
        <v>0</v>
      </c>
      <c r="AC6617" s="1">
        <v>1</v>
      </c>
      <c r="AD6617" s="1">
        <v>0</v>
      </c>
      <c r="AE6617" s="1">
        <v>1</v>
      </c>
      <c r="AF6617" s="1">
        <v>0</v>
      </c>
      <c r="AG6617" s="1">
        <v>0</v>
      </c>
    </row>
    <row r="6618" spans="1:33" x14ac:dyDescent="0.25">
      <c r="A6618" s="1" t="s">
        <v>3108</v>
      </c>
      <c r="B6618" s="1" t="s">
        <v>292</v>
      </c>
      <c r="C6618" s="16" t="s">
        <v>316</v>
      </c>
      <c r="D6618" s="1" t="str">
        <f>CONCATENATE(B6618," ",C6618)</f>
        <v>AOC 24P2C</v>
      </c>
      <c r="E6618" s="16">
        <v>14</v>
      </c>
      <c r="F6618" s="1">
        <f>E6618/1000</f>
        <v>1.4E-2</v>
      </c>
      <c r="G6618" s="1">
        <v>153.10298102981031</v>
      </c>
      <c r="I6618" s="1" t="s">
        <v>52</v>
      </c>
      <c r="J6618" s="1" t="s">
        <v>53</v>
      </c>
      <c r="K6618" s="1" t="s">
        <v>42</v>
      </c>
      <c r="L6618" s="1">
        <f>E6618*G6618</f>
        <v>2143.4417344173444</v>
      </c>
      <c r="M6618" s="1">
        <f>L6618/1000000</f>
        <v>2.1434417344173445E-3</v>
      </c>
      <c r="N6618" s="1" t="s">
        <v>43</v>
      </c>
      <c r="O6618" s="11" t="s">
        <v>54</v>
      </c>
      <c r="P6618" s="1" t="s">
        <v>38</v>
      </c>
      <c r="Q6618" s="1" t="s">
        <v>38</v>
      </c>
      <c r="R6618" s="1" t="s">
        <v>39</v>
      </c>
      <c r="S6618" s="11" t="s">
        <v>3108</v>
      </c>
      <c r="U6618" s="1">
        <v>0</v>
      </c>
      <c r="V6618" s="1">
        <v>0</v>
      </c>
      <c r="W6618" s="1">
        <v>1</v>
      </c>
      <c r="X6618" s="1">
        <v>0</v>
      </c>
      <c r="Y6618" s="1">
        <v>0</v>
      </c>
      <c r="Z6618" s="1">
        <v>0</v>
      </c>
      <c r="AB6618" s="1">
        <v>0</v>
      </c>
      <c r="AC6618" s="1">
        <v>1</v>
      </c>
      <c r="AD6618" s="1">
        <v>0</v>
      </c>
      <c r="AE6618" s="1">
        <v>1</v>
      </c>
      <c r="AF6618" s="1">
        <v>0</v>
      </c>
      <c r="AG6618" s="1">
        <v>0</v>
      </c>
    </row>
    <row r="6619" spans="1:33" x14ac:dyDescent="0.25">
      <c r="A6619" s="1" t="s">
        <v>3108</v>
      </c>
      <c r="B6619" s="1" t="s">
        <v>292</v>
      </c>
      <c r="C6619" s="16" t="s">
        <v>318</v>
      </c>
      <c r="D6619" s="1" t="str">
        <f>CONCATENATE(B6619," ",C6619)</f>
        <v>AOC 24V2Q</v>
      </c>
      <c r="E6619" s="16">
        <v>839</v>
      </c>
      <c r="F6619" s="1">
        <f>E6619/1000</f>
        <v>0.83899999999999997</v>
      </c>
      <c r="G6619" s="1">
        <v>128.59078590785907</v>
      </c>
      <c r="I6619" s="1" t="s">
        <v>52</v>
      </c>
      <c r="J6619" s="1" t="s">
        <v>53</v>
      </c>
      <c r="K6619" s="1" t="s">
        <v>42</v>
      </c>
      <c r="L6619" s="1">
        <f>E6619*G6619</f>
        <v>107887.66937669377</v>
      </c>
      <c r="M6619" s="1">
        <f>L6619/1000000</f>
        <v>0.10788766937669376</v>
      </c>
      <c r="N6619" s="1" t="s">
        <v>43</v>
      </c>
      <c r="O6619" s="11" t="s">
        <v>54</v>
      </c>
      <c r="P6619" s="1" t="s">
        <v>38</v>
      </c>
      <c r="Q6619" s="1" t="s">
        <v>38</v>
      </c>
      <c r="R6619" s="1" t="s">
        <v>39</v>
      </c>
      <c r="S6619" s="11" t="s">
        <v>3153</v>
      </c>
      <c r="U6619" s="1">
        <v>0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B6619" s="1">
        <v>0</v>
      </c>
      <c r="AC6619" s="1">
        <v>1</v>
      </c>
      <c r="AD6619" s="1">
        <v>0</v>
      </c>
      <c r="AE6619" s="1">
        <v>1</v>
      </c>
      <c r="AF6619" s="1">
        <v>0</v>
      </c>
      <c r="AG6619" s="1">
        <v>0</v>
      </c>
    </row>
    <row r="6620" spans="1:33" x14ac:dyDescent="0.25">
      <c r="A6620" s="1" t="s">
        <v>3108</v>
      </c>
      <c r="B6620" s="1" t="s">
        <v>292</v>
      </c>
      <c r="C6620" s="16" t="s">
        <v>319</v>
      </c>
      <c r="D6620" s="1" t="str">
        <f>CONCATENATE(B6620," ",C6620)</f>
        <v>AOC 27B1H</v>
      </c>
      <c r="E6620" s="16">
        <v>843</v>
      </c>
      <c r="F6620" s="1">
        <f>E6620/1000</f>
        <v>0.84299999999999997</v>
      </c>
      <c r="G6620" s="1">
        <v>142.88617886178864</v>
      </c>
      <c r="I6620" s="1" t="s">
        <v>63</v>
      </c>
      <c r="J6620" s="1" t="s">
        <v>63</v>
      </c>
      <c r="K6620" s="1" t="s">
        <v>42</v>
      </c>
      <c r="L6620" s="1">
        <f>E6620*G6620</f>
        <v>120453.04878048782</v>
      </c>
      <c r="M6620" s="1">
        <f>L6620/1000000</f>
        <v>0.12045304878048782</v>
      </c>
      <c r="N6620" s="1" t="s">
        <v>43</v>
      </c>
      <c r="O6620" s="1" t="s">
        <v>54</v>
      </c>
      <c r="P6620" s="1" t="s">
        <v>38</v>
      </c>
      <c r="Q6620" s="1" t="s">
        <v>38</v>
      </c>
      <c r="R6620" s="1" t="s">
        <v>39</v>
      </c>
      <c r="S6620" s="11" t="s">
        <v>3153</v>
      </c>
      <c r="U6620" s="1">
        <v>0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B6620" s="1">
        <v>0</v>
      </c>
      <c r="AC6620" s="1">
        <v>1</v>
      </c>
      <c r="AD6620" s="1">
        <v>0</v>
      </c>
      <c r="AE6620" s="1">
        <v>1</v>
      </c>
      <c r="AF6620" s="1">
        <v>0</v>
      </c>
      <c r="AG6620" s="1">
        <v>0</v>
      </c>
    </row>
    <row r="6621" spans="1:33" x14ac:dyDescent="0.25">
      <c r="A6621" s="1" t="s">
        <v>3108</v>
      </c>
      <c r="B6621" s="1" t="s">
        <v>292</v>
      </c>
      <c r="C6621" s="16" t="s">
        <v>321</v>
      </c>
      <c r="D6621" s="1" t="str">
        <f>CONCATENATE(B6621," ",C6621)</f>
        <v>AOC 27B2H</v>
      </c>
      <c r="E6621" s="16">
        <v>254</v>
      </c>
      <c r="F6621" s="1">
        <f>E6621/1000</f>
        <v>0.254</v>
      </c>
      <c r="G6621" s="1">
        <v>141.0569105691057</v>
      </c>
      <c r="I6621" s="1" t="s">
        <v>63</v>
      </c>
      <c r="J6621" s="1" t="s">
        <v>63</v>
      </c>
      <c r="K6621" s="1" t="s">
        <v>42</v>
      </c>
      <c r="L6621" s="1">
        <f>E6621*G6621</f>
        <v>35828.455284552845</v>
      </c>
      <c r="M6621" s="1">
        <f>L6621/1000000</f>
        <v>3.5828455284552842E-2</v>
      </c>
      <c r="N6621" s="1" t="s">
        <v>43</v>
      </c>
      <c r="O6621" s="1" t="s">
        <v>54</v>
      </c>
      <c r="P6621" s="1" t="s">
        <v>38</v>
      </c>
      <c r="Q6621" s="1" t="s">
        <v>38</v>
      </c>
      <c r="R6621" s="1" t="s">
        <v>39</v>
      </c>
      <c r="S6621" s="11" t="s">
        <v>3153</v>
      </c>
      <c r="U6621" s="1">
        <v>0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B6621" s="1">
        <v>0</v>
      </c>
      <c r="AC6621" s="1">
        <v>1</v>
      </c>
      <c r="AD6621" s="1">
        <v>0</v>
      </c>
      <c r="AE6621" s="1">
        <v>1</v>
      </c>
      <c r="AF6621" s="1">
        <v>0</v>
      </c>
      <c r="AG6621" s="1">
        <v>0</v>
      </c>
    </row>
    <row r="6622" spans="1:33" x14ac:dyDescent="0.25">
      <c r="A6622" s="1" t="s">
        <v>3108</v>
      </c>
      <c r="B6622" s="1" t="s">
        <v>292</v>
      </c>
      <c r="C6622" s="16" t="s">
        <v>322</v>
      </c>
      <c r="D6622" s="1" t="str">
        <f>CONCATENATE(B6622," ",C6622)</f>
        <v>AOC 27E1H</v>
      </c>
      <c r="E6622" s="16">
        <v>88</v>
      </c>
      <c r="F6622" s="1">
        <f>E6622/1000</f>
        <v>8.7999999999999995E-2</v>
      </c>
      <c r="G6622" s="1">
        <v>152.14092140921409</v>
      </c>
      <c r="I6622" s="1" t="s">
        <v>63</v>
      </c>
      <c r="J6622" s="1" t="s">
        <v>63</v>
      </c>
      <c r="K6622" s="1" t="s">
        <v>42</v>
      </c>
      <c r="L6622" s="1">
        <f>E6622*G6622</f>
        <v>13388.40108401084</v>
      </c>
      <c r="M6622" s="1">
        <f>L6622/1000000</f>
        <v>1.3388401084010841E-2</v>
      </c>
      <c r="N6622" s="1" t="s">
        <v>43</v>
      </c>
      <c r="O6622" s="1" t="s">
        <v>54</v>
      </c>
      <c r="P6622" s="1" t="s">
        <v>38</v>
      </c>
      <c r="Q6622" s="1" t="s">
        <v>38</v>
      </c>
      <c r="R6622" s="1" t="s">
        <v>39</v>
      </c>
      <c r="S6622" s="11" t="s">
        <v>3153</v>
      </c>
      <c r="U6622" s="1">
        <v>0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B6622" s="1">
        <v>0</v>
      </c>
      <c r="AC6622" s="1">
        <v>1</v>
      </c>
      <c r="AD6622" s="1">
        <v>0</v>
      </c>
      <c r="AE6622" s="1">
        <v>1</v>
      </c>
      <c r="AF6622" s="1">
        <v>0</v>
      </c>
      <c r="AG6622" s="1">
        <v>0</v>
      </c>
    </row>
    <row r="6623" spans="1:33" x14ac:dyDescent="0.25">
      <c r="A6623" s="1" t="s">
        <v>3108</v>
      </c>
      <c r="B6623" s="1" t="s">
        <v>292</v>
      </c>
      <c r="C6623" s="16" t="s">
        <v>326</v>
      </c>
      <c r="D6623" s="1" t="str">
        <f>CONCATENATE(B6623," ",C6623)</f>
        <v>AOC 27G2U5/BK</v>
      </c>
      <c r="E6623" s="16">
        <v>1003</v>
      </c>
      <c r="F6623" s="1">
        <f>E6623/1000</f>
        <v>1.0029999999999999</v>
      </c>
      <c r="G6623" s="1">
        <v>190.46258503401361</v>
      </c>
      <c r="I6623" s="1" t="s">
        <v>63</v>
      </c>
      <c r="J6623" s="1" t="s">
        <v>63</v>
      </c>
      <c r="K6623" s="1" t="s">
        <v>42</v>
      </c>
      <c r="L6623" s="1">
        <f>E6623*G6623</f>
        <v>191033.97278911565</v>
      </c>
      <c r="M6623" s="1">
        <f>L6623/1000000</f>
        <v>0.19103397278911566</v>
      </c>
      <c r="N6623" s="1" t="s">
        <v>43</v>
      </c>
      <c r="O6623" s="1" t="s">
        <v>54</v>
      </c>
      <c r="P6623" s="1" t="s">
        <v>38</v>
      </c>
      <c r="Q6623" s="1" t="s">
        <v>48</v>
      </c>
      <c r="R6623" s="1" t="s">
        <v>49</v>
      </c>
      <c r="S6623" s="11" t="s">
        <v>3153</v>
      </c>
      <c r="U6623" s="1">
        <v>0</v>
      </c>
      <c r="V6623" s="1">
        <v>0</v>
      </c>
      <c r="W6623" s="1">
        <v>0</v>
      </c>
      <c r="X6623" s="1">
        <v>1</v>
      </c>
      <c r="Y6623" s="1">
        <v>0</v>
      </c>
      <c r="Z6623" s="1">
        <v>0</v>
      </c>
      <c r="AB6623" s="1">
        <v>0</v>
      </c>
      <c r="AC6623" s="1">
        <v>1</v>
      </c>
      <c r="AD6623" s="1">
        <v>0</v>
      </c>
      <c r="AE6623" s="1">
        <v>1</v>
      </c>
      <c r="AF6623" s="1">
        <v>0</v>
      </c>
      <c r="AG6623" s="1">
        <v>0</v>
      </c>
    </row>
    <row r="6624" spans="1:33" x14ac:dyDescent="0.25">
      <c r="A6624" s="1" t="s">
        <v>3108</v>
      </c>
      <c r="B6624" s="1" t="s">
        <v>292</v>
      </c>
      <c r="C6624" s="16" t="s">
        <v>3124</v>
      </c>
      <c r="D6624" s="1" t="str">
        <f>CONCATENATE(B6624," ",C6624)</f>
        <v>AOC 27G2UBK</v>
      </c>
      <c r="E6624" s="16">
        <v>448</v>
      </c>
      <c r="F6624" s="1">
        <f>E6624/1000</f>
        <v>0.44800000000000001</v>
      </c>
      <c r="G6624" s="1">
        <v>190.46258503401361</v>
      </c>
      <c r="I6624" s="1" t="s">
        <v>63</v>
      </c>
      <c r="J6624" s="1" t="s">
        <v>63</v>
      </c>
      <c r="K6624" s="1" t="s">
        <v>42</v>
      </c>
      <c r="L6624" s="1">
        <f>E6624*G6624</f>
        <v>85327.238095238106</v>
      </c>
      <c r="M6624" s="1">
        <f>L6624/1000000</f>
        <v>8.5327238095238109E-2</v>
      </c>
      <c r="N6624" s="1" t="s">
        <v>43</v>
      </c>
      <c r="O6624" s="1" t="s">
        <v>54</v>
      </c>
      <c r="P6624" s="1" t="s">
        <v>38</v>
      </c>
      <c r="Q6624" s="1" t="s">
        <v>48</v>
      </c>
      <c r="R6624" s="1" t="s">
        <v>49</v>
      </c>
      <c r="S6624" s="11" t="s">
        <v>3108</v>
      </c>
      <c r="U6624" s="1">
        <v>0</v>
      </c>
      <c r="V6624" s="1">
        <v>0</v>
      </c>
      <c r="W6624" s="1">
        <v>0</v>
      </c>
      <c r="X6624" s="1">
        <v>1</v>
      </c>
      <c r="Y6624" s="1">
        <v>0</v>
      </c>
      <c r="Z6624" s="1">
        <v>0</v>
      </c>
      <c r="AB6624" s="1">
        <v>0</v>
      </c>
      <c r="AC6624" s="1">
        <v>1</v>
      </c>
      <c r="AD6624" s="1">
        <v>0</v>
      </c>
      <c r="AE6624" s="1">
        <v>1</v>
      </c>
      <c r="AF6624" s="1">
        <v>0</v>
      </c>
      <c r="AG6624" s="1">
        <v>0</v>
      </c>
    </row>
    <row r="6625" spans="1:33" x14ac:dyDescent="0.25">
      <c r="A6625" s="1" t="s">
        <v>3108</v>
      </c>
      <c r="B6625" s="1" t="s">
        <v>292</v>
      </c>
      <c r="C6625" s="16" t="s">
        <v>327</v>
      </c>
      <c r="D6625" s="1" t="str">
        <f>CONCATENATE(B6625," ",C6625)</f>
        <v>AOC 27P1</v>
      </c>
      <c r="E6625" s="16">
        <v>244</v>
      </c>
      <c r="F6625" s="1">
        <f>E6625/1000</f>
        <v>0.24399999999999999</v>
      </c>
      <c r="G6625" s="1">
        <v>206.5040650406504</v>
      </c>
      <c r="I6625" s="1" t="s">
        <v>63</v>
      </c>
      <c r="J6625" s="1" t="s">
        <v>63</v>
      </c>
      <c r="K6625" s="1" t="s">
        <v>42</v>
      </c>
      <c r="L6625" s="1">
        <f>E6625*G6625</f>
        <v>50386.991869918696</v>
      </c>
      <c r="M6625" s="1">
        <f>L6625/1000000</f>
        <v>5.0386991869918699E-2</v>
      </c>
      <c r="N6625" s="1" t="s">
        <v>43</v>
      </c>
      <c r="O6625" s="1" t="s">
        <v>54</v>
      </c>
      <c r="P6625" s="1" t="s">
        <v>38</v>
      </c>
      <c r="Q6625" s="1" t="s">
        <v>38</v>
      </c>
      <c r="R6625" s="1" t="s">
        <v>39</v>
      </c>
      <c r="S6625" s="11" t="s">
        <v>3153</v>
      </c>
      <c r="U6625" s="1">
        <v>0</v>
      </c>
      <c r="V6625" s="1">
        <v>0</v>
      </c>
      <c r="W6625" s="1">
        <v>1</v>
      </c>
      <c r="X6625" s="1">
        <v>0</v>
      </c>
      <c r="Y6625" s="1">
        <v>0</v>
      </c>
      <c r="Z6625" s="1">
        <v>0</v>
      </c>
      <c r="AB6625" s="1">
        <v>0</v>
      </c>
      <c r="AC6625" s="1">
        <v>1</v>
      </c>
      <c r="AD6625" s="1">
        <v>0</v>
      </c>
      <c r="AE6625" s="1">
        <v>1</v>
      </c>
      <c r="AF6625" s="1">
        <v>0</v>
      </c>
      <c r="AG6625" s="1">
        <v>0</v>
      </c>
    </row>
    <row r="6626" spans="1:33" x14ac:dyDescent="0.25">
      <c r="A6626" s="1" t="s">
        <v>3108</v>
      </c>
      <c r="B6626" s="1" t="s">
        <v>292</v>
      </c>
      <c r="C6626" s="16" t="s">
        <v>1453</v>
      </c>
      <c r="D6626" s="1" t="str">
        <f>CONCATENATE(B6626," ",C6626)</f>
        <v>AOC 27P2C</v>
      </c>
      <c r="E6626" s="16">
        <v>9</v>
      </c>
      <c r="F6626" s="1">
        <f>E6626/1000</f>
        <v>8.9999999999999993E-3</v>
      </c>
      <c r="G6626" s="1">
        <v>220</v>
      </c>
      <c r="I6626" s="1" t="s">
        <v>63</v>
      </c>
      <c r="J6626" s="1" t="s">
        <v>63</v>
      </c>
      <c r="K6626" s="1" t="s">
        <v>42</v>
      </c>
      <c r="L6626" s="1">
        <f>E6626*G6626</f>
        <v>1980</v>
      </c>
      <c r="M6626" s="1">
        <f>L6626/1000000</f>
        <v>1.98E-3</v>
      </c>
      <c r="N6626" s="1" t="s">
        <v>43</v>
      </c>
      <c r="O6626" s="1" t="s">
        <v>54</v>
      </c>
      <c r="P6626" s="1" t="s">
        <v>38</v>
      </c>
      <c r="Q6626" s="1" t="s">
        <v>38</v>
      </c>
      <c r="R6626" s="1" t="s">
        <v>58</v>
      </c>
      <c r="S6626" s="11" t="s">
        <v>3108</v>
      </c>
      <c r="U6626" s="1">
        <v>0</v>
      </c>
      <c r="V6626" s="1">
        <v>0</v>
      </c>
      <c r="W6626" s="1">
        <v>1</v>
      </c>
      <c r="X6626" s="1">
        <v>0</v>
      </c>
      <c r="Y6626" s="1">
        <v>0</v>
      </c>
      <c r="Z6626" s="1">
        <v>0</v>
      </c>
      <c r="AB6626" s="1">
        <v>0</v>
      </c>
      <c r="AC6626" s="1">
        <v>1</v>
      </c>
      <c r="AD6626" s="1">
        <v>0</v>
      </c>
      <c r="AE6626" s="1">
        <v>1</v>
      </c>
      <c r="AF6626" s="1">
        <v>0</v>
      </c>
      <c r="AG6626" s="1">
        <v>0</v>
      </c>
    </row>
    <row r="6627" spans="1:33" x14ac:dyDescent="0.25">
      <c r="A6627" s="1" t="s">
        <v>3108</v>
      </c>
      <c r="B6627" s="1" t="s">
        <v>292</v>
      </c>
      <c r="C6627" s="16" t="s">
        <v>329</v>
      </c>
      <c r="D6627" s="1" t="str">
        <f>CONCATENATE(B6627," ",C6627)</f>
        <v>AOC 27V2Q</v>
      </c>
      <c r="E6627" s="16">
        <v>638</v>
      </c>
      <c r="F6627" s="1">
        <f>E6627/1000</f>
        <v>0.63800000000000001</v>
      </c>
      <c r="G6627" s="1">
        <v>175.47425474254743</v>
      </c>
      <c r="I6627" s="1" t="s">
        <v>63</v>
      </c>
      <c r="J6627" s="1" t="s">
        <v>63</v>
      </c>
      <c r="K6627" s="1" t="s">
        <v>42</v>
      </c>
      <c r="L6627" s="1">
        <f>E6627*G6627</f>
        <v>111952.57452574527</v>
      </c>
      <c r="M6627" s="1">
        <f>L6627/1000000</f>
        <v>0.11195257452574527</v>
      </c>
      <c r="N6627" s="1" t="s">
        <v>43</v>
      </c>
      <c r="O6627" s="1" t="s">
        <v>54</v>
      </c>
      <c r="P6627" s="1" t="s">
        <v>38</v>
      </c>
      <c r="Q6627" s="1" t="s">
        <v>38</v>
      </c>
      <c r="R6627" s="1" t="s">
        <v>39</v>
      </c>
      <c r="S6627" s="11" t="s">
        <v>3153</v>
      </c>
      <c r="U6627" s="1">
        <v>0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B6627" s="1">
        <v>0</v>
      </c>
      <c r="AC6627" s="1">
        <v>1</v>
      </c>
      <c r="AD6627" s="1">
        <v>0</v>
      </c>
      <c r="AE6627" s="1">
        <v>1</v>
      </c>
      <c r="AF6627" s="1">
        <v>0</v>
      </c>
      <c r="AG6627" s="1">
        <v>0</v>
      </c>
    </row>
    <row r="6628" spans="1:33" x14ac:dyDescent="0.25">
      <c r="A6628" s="1" t="s">
        <v>3108</v>
      </c>
      <c r="B6628" s="1" t="s">
        <v>292</v>
      </c>
      <c r="C6628" s="16" t="s">
        <v>330</v>
      </c>
      <c r="D6628" s="1" t="str">
        <f>CONCATENATE(B6628," ",C6628)</f>
        <v>AOC AG241QG</v>
      </c>
      <c r="E6628" s="16">
        <v>8</v>
      </c>
      <c r="F6628" s="1">
        <f>E6628/1000</f>
        <v>8.0000000000000002E-3</v>
      </c>
      <c r="G6628" s="1">
        <v>466.11111111111114</v>
      </c>
      <c r="I6628" s="1" t="s">
        <v>52</v>
      </c>
      <c r="J6628" s="1" t="s">
        <v>53</v>
      </c>
      <c r="K6628" s="1" t="s">
        <v>64</v>
      </c>
      <c r="L6628" s="1">
        <f>E6628*G6628</f>
        <v>3728.8888888888891</v>
      </c>
      <c r="M6628" s="1">
        <f>L6628/1000000</f>
        <v>3.7288888888888892E-3</v>
      </c>
      <c r="N6628" s="1" t="s">
        <v>65</v>
      </c>
      <c r="O6628" s="1" t="s">
        <v>37</v>
      </c>
      <c r="P6628" s="1" t="s">
        <v>38</v>
      </c>
      <c r="Q6628" s="1" t="s">
        <v>48</v>
      </c>
      <c r="R6628" s="1" t="s">
        <v>49</v>
      </c>
      <c r="S6628" s="11" t="s">
        <v>3153</v>
      </c>
      <c r="U6628" s="1">
        <v>0</v>
      </c>
      <c r="V6628" s="1">
        <v>0</v>
      </c>
      <c r="W6628" s="1">
        <v>0</v>
      </c>
      <c r="X6628" s="1">
        <v>1</v>
      </c>
      <c r="Y6628" s="1">
        <v>0</v>
      </c>
      <c r="Z6628" s="1">
        <v>0</v>
      </c>
      <c r="AB6628" s="1">
        <v>0</v>
      </c>
      <c r="AC6628" s="1">
        <v>1</v>
      </c>
      <c r="AD6628" s="1">
        <v>0</v>
      </c>
      <c r="AE6628" s="1">
        <v>0</v>
      </c>
      <c r="AF6628" s="1">
        <v>0</v>
      </c>
      <c r="AG6628" s="1">
        <v>0</v>
      </c>
    </row>
    <row r="6629" spans="1:33" x14ac:dyDescent="0.25">
      <c r="A6629" s="1" t="s">
        <v>3108</v>
      </c>
      <c r="B6629" s="1" t="s">
        <v>292</v>
      </c>
      <c r="C6629" s="16" t="s">
        <v>331</v>
      </c>
      <c r="D6629" s="1" t="str">
        <f>CONCATENATE(B6629," ",C6629)</f>
        <v>AOC AG241QX</v>
      </c>
      <c r="E6629" s="16">
        <v>4</v>
      </c>
      <c r="F6629" s="1">
        <f>E6629/1000</f>
        <v>4.0000000000000001E-3</v>
      </c>
      <c r="G6629" s="1">
        <v>419.91869918699189</v>
      </c>
      <c r="I6629" s="1" t="s">
        <v>52</v>
      </c>
      <c r="J6629" s="1" t="s">
        <v>53</v>
      </c>
      <c r="K6629" s="1" t="s">
        <v>64</v>
      </c>
      <c r="L6629" s="1">
        <f>E6629*G6629</f>
        <v>1679.6747967479675</v>
      </c>
      <c r="M6629" s="1">
        <f>L6629/1000000</f>
        <v>1.6796747967479677E-3</v>
      </c>
      <c r="N6629" s="1" t="s">
        <v>65</v>
      </c>
      <c r="O6629" s="1" t="s">
        <v>37</v>
      </c>
      <c r="P6629" s="1" t="s">
        <v>38</v>
      </c>
      <c r="Q6629" s="1" t="s">
        <v>48</v>
      </c>
      <c r="R6629" s="1" t="s">
        <v>49</v>
      </c>
      <c r="S6629" s="11" t="s">
        <v>3153</v>
      </c>
      <c r="U6629" s="1">
        <v>0</v>
      </c>
      <c r="V6629" s="1">
        <v>0</v>
      </c>
      <c r="W6629" s="1">
        <v>0</v>
      </c>
      <c r="X6629" s="1">
        <v>1</v>
      </c>
      <c r="Y6629" s="1">
        <v>0</v>
      </c>
      <c r="Z6629" s="1">
        <v>0</v>
      </c>
      <c r="AB6629" s="1">
        <v>0</v>
      </c>
      <c r="AC6629" s="1">
        <v>1</v>
      </c>
      <c r="AD6629" s="1">
        <v>0</v>
      </c>
      <c r="AE6629" s="1">
        <v>0</v>
      </c>
      <c r="AF6629" s="1">
        <v>0</v>
      </c>
      <c r="AG6629" s="1">
        <v>0</v>
      </c>
    </row>
    <row r="6630" spans="1:33" x14ac:dyDescent="0.25">
      <c r="A6630" s="1" t="s">
        <v>3108</v>
      </c>
      <c r="B6630" s="1" t="s">
        <v>292</v>
      </c>
      <c r="C6630" s="16" t="s">
        <v>333</v>
      </c>
      <c r="D6630" s="1" t="str">
        <f>CONCATENATE(B6630," ",C6630)</f>
        <v>AOC AG251FZ</v>
      </c>
      <c r="E6630" s="16">
        <v>17</v>
      </c>
      <c r="F6630" s="1">
        <f>E6630/1000</f>
        <v>1.7000000000000001E-2</v>
      </c>
      <c r="G6630" s="1">
        <v>383.87533875338755</v>
      </c>
      <c r="I6630" s="1" t="s">
        <v>156</v>
      </c>
      <c r="J6630" s="1" t="s">
        <v>157</v>
      </c>
      <c r="K6630" s="1" t="s">
        <v>42</v>
      </c>
      <c r="L6630" s="1">
        <f>E6630*G6630</f>
        <v>6525.8807588075888</v>
      </c>
      <c r="M6630" s="1">
        <f>L6630/1000000</f>
        <v>6.5258807588075892E-3</v>
      </c>
      <c r="N6630" s="1" t="s">
        <v>43</v>
      </c>
      <c r="O6630" s="1" t="s">
        <v>37</v>
      </c>
      <c r="P6630" s="1" t="s">
        <v>38</v>
      </c>
      <c r="Q6630" s="1" t="s">
        <v>48</v>
      </c>
      <c r="R6630" s="1" t="s">
        <v>49</v>
      </c>
      <c r="S6630" s="11" t="s">
        <v>3153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</row>
    <row r="6631" spans="1:33" x14ac:dyDescent="0.25">
      <c r="A6631" s="1" t="s">
        <v>3108</v>
      </c>
      <c r="B6631" s="1" t="s">
        <v>292</v>
      </c>
      <c r="C6631" s="16" t="s">
        <v>334</v>
      </c>
      <c r="D6631" s="1" t="str">
        <f>CONCATENATE(B6631," ",C6631)</f>
        <v>AOC AG271QG</v>
      </c>
      <c r="E6631" s="16">
        <v>4</v>
      </c>
      <c r="F6631" s="1">
        <f>E6631/1000</f>
        <v>4.0000000000000001E-3</v>
      </c>
      <c r="G6631" s="1">
        <v>731.57181571815715</v>
      </c>
      <c r="I6631" s="1" t="s">
        <v>63</v>
      </c>
      <c r="J6631" s="1" t="s">
        <v>63</v>
      </c>
      <c r="K6631" s="1" t="s">
        <v>64</v>
      </c>
      <c r="L6631" s="1">
        <f>E6631*G6631</f>
        <v>2926.2872628726286</v>
      </c>
      <c r="M6631" s="1">
        <f>L6631/1000000</f>
        <v>2.9262872628726287E-3</v>
      </c>
      <c r="N6631" s="1" t="s">
        <v>65</v>
      </c>
      <c r="O6631" s="1" t="s">
        <v>54</v>
      </c>
      <c r="P6631" s="1" t="s">
        <v>38</v>
      </c>
      <c r="Q6631" s="1" t="s">
        <v>48</v>
      </c>
      <c r="R6631" s="1" t="s">
        <v>58</v>
      </c>
      <c r="S6631" s="11" t="s">
        <v>3153</v>
      </c>
      <c r="U6631" s="1">
        <v>0</v>
      </c>
      <c r="V6631" s="1">
        <v>0</v>
      </c>
      <c r="W6631" s="1">
        <v>0</v>
      </c>
      <c r="X6631" s="1">
        <v>1</v>
      </c>
      <c r="Y6631" s="1">
        <v>0</v>
      </c>
      <c r="Z6631" s="1">
        <v>0</v>
      </c>
      <c r="AB6631" s="1">
        <v>0</v>
      </c>
      <c r="AC6631" s="1">
        <v>1</v>
      </c>
      <c r="AD6631" s="1">
        <v>0</v>
      </c>
      <c r="AE6631" s="1">
        <v>1</v>
      </c>
      <c r="AF6631" s="1">
        <v>0</v>
      </c>
      <c r="AG6631" s="1">
        <v>0</v>
      </c>
    </row>
    <row r="6632" spans="1:33" x14ac:dyDescent="0.25">
      <c r="A6632" s="1" t="s">
        <v>3108</v>
      </c>
      <c r="B6632" s="1" t="s">
        <v>292</v>
      </c>
      <c r="C6632" s="16" t="s">
        <v>3125</v>
      </c>
      <c r="D6632" s="1" t="str">
        <f>CONCATENATE(B6632," ",C6632)</f>
        <v>AOC AG271QX</v>
      </c>
      <c r="E6632" s="16">
        <v>3</v>
      </c>
      <c r="F6632" s="1">
        <f>E6632/1000</f>
        <v>3.0000000000000001E-3</v>
      </c>
      <c r="G6632" s="1">
        <v>490.84507042253523</v>
      </c>
      <c r="I6632" s="1" t="s">
        <v>63</v>
      </c>
      <c r="J6632" s="1" t="s">
        <v>63</v>
      </c>
      <c r="K6632" s="1" t="s">
        <v>64</v>
      </c>
      <c r="L6632" s="1">
        <f>E6632*G6632</f>
        <v>1472.5352112676057</v>
      </c>
      <c r="M6632" s="1">
        <f>L6632/1000000</f>
        <v>1.4725352112676057E-3</v>
      </c>
      <c r="N6632" s="1" t="s">
        <v>65</v>
      </c>
      <c r="O6632" s="1" t="s">
        <v>37</v>
      </c>
      <c r="P6632" s="1" t="s">
        <v>38</v>
      </c>
      <c r="Q6632" s="1" t="s">
        <v>48</v>
      </c>
      <c r="R6632" s="1" t="s">
        <v>49</v>
      </c>
      <c r="S6632" s="11" t="s">
        <v>3153</v>
      </c>
      <c r="U6632" s="1">
        <v>0</v>
      </c>
      <c r="V6632" s="1">
        <v>0</v>
      </c>
      <c r="W6632" s="1">
        <v>0</v>
      </c>
      <c r="X6632" s="1">
        <v>1</v>
      </c>
      <c r="Y6632" s="1">
        <v>0</v>
      </c>
      <c r="Z6632" s="1">
        <v>0</v>
      </c>
      <c r="AB6632" s="1">
        <v>0</v>
      </c>
      <c r="AC6632" s="1">
        <v>1</v>
      </c>
      <c r="AD6632" s="1">
        <v>0</v>
      </c>
      <c r="AE6632" s="1">
        <v>0</v>
      </c>
      <c r="AF6632" s="1">
        <v>0</v>
      </c>
      <c r="AG6632" s="1">
        <v>0</v>
      </c>
    </row>
    <row r="6633" spans="1:33" x14ac:dyDescent="0.25">
      <c r="A6633" s="1" t="s">
        <v>3108</v>
      </c>
      <c r="B6633" s="1" t="s">
        <v>292</v>
      </c>
      <c r="C6633" s="16" t="s">
        <v>336</v>
      </c>
      <c r="D6633" s="1" t="str">
        <f>CONCATENATE(B6633," ",C6633)</f>
        <v>AOC AG272FCX6</v>
      </c>
      <c r="E6633" s="16">
        <v>25</v>
      </c>
      <c r="F6633" s="1">
        <f>E6633/1000</f>
        <v>2.5000000000000001E-2</v>
      </c>
      <c r="G6633" s="1">
        <v>378.59078590785907</v>
      </c>
      <c r="I6633" s="1" t="s">
        <v>156</v>
      </c>
      <c r="J6633" s="1" t="s">
        <v>157</v>
      </c>
      <c r="K6633" s="1" t="s">
        <v>42</v>
      </c>
      <c r="L6633" s="1">
        <f>E6633*G6633</f>
        <v>9464.7696476964775</v>
      </c>
      <c r="M6633" s="1">
        <f>L6633/1000000</f>
        <v>9.4647696476964777E-3</v>
      </c>
      <c r="N6633" s="1" t="s">
        <v>43</v>
      </c>
      <c r="O6633" s="2" t="s">
        <v>44</v>
      </c>
      <c r="P6633" s="1" t="s">
        <v>48</v>
      </c>
      <c r="Q6633" s="1" t="s">
        <v>48</v>
      </c>
      <c r="R6633" s="1" t="s">
        <v>49</v>
      </c>
      <c r="S6633" s="11" t="s">
        <v>3153</v>
      </c>
      <c r="U6633" s="1">
        <v>0</v>
      </c>
      <c r="V6633" s="1">
        <v>0</v>
      </c>
      <c r="W6633" s="1">
        <v>0</v>
      </c>
      <c r="X6633" s="1">
        <v>1</v>
      </c>
      <c r="Y6633" s="1">
        <v>0</v>
      </c>
      <c r="Z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1</v>
      </c>
      <c r="AG6633" s="1">
        <v>0</v>
      </c>
    </row>
    <row r="6634" spans="1:33" x14ac:dyDescent="0.25">
      <c r="A6634" s="1" t="s">
        <v>3108</v>
      </c>
      <c r="B6634" s="1" t="s">
        <v>292</v>
      </c>
      <c r="C6634" s="16" t="s">
        <v>337</v>
      </c>
      <c r="D6634" s="1" t="str">
        <f>CONCATENATE(B6634," ",C6634)</f>
        <v>AOC AG273QCG</v>
      </c>
      <c r="E6634" s="16">
        <v>2</v>
      </c>
      <c r="F6634" s="1">
        <f>E6634/1000</f>
        <v>2E-3</v>
      </c>
      <c r="G6634" s="1">
        <v>768.15718157181573</v>
      </c>
      <c r="I6634" s="1" t="s">
        <v>63</v>
      </c>
      <c r="J6634" s="1" t="s">
        <v>63</v>
      </c>
      <c r="K6634" s="1" t="s">
        <v>64</v>
      </c>
      <c r="L6634" s="1">
        <f>E6634*G6634</f>
        <v>1536.3143631436315</v>
      </c>
      <c r="M6634" s="1">
        <f>L6634/1000000</f>
        <v>1.5363143631436315E-3</v>
      </c>
      <c r="N6634" s="1" t="s">
        <v>65</v>
      </c>
      <c r="O6634" s="1" t="s">
        <v>37</v>
      </c>
      <c r="P6634" s="1" t="s">
        <v>38</v>
      </c>
      <c r="Q6634" s="1" t="s">
        <v>48</v>
      </c>
      <c r="R6634" s="1" t="s">
        <v>49</v>
      </c>
      <c r="S6634" s="11" t="s">
        <v>3153</v>
      </c>
      <c r="U6634" s="1">
        <v>0</v>
      </c>
      <c r="V6634" s="1">
        <v>0</v>
      </c>
      <c r="W6634" s="1">
        <v>0</v>
      </c>
      <c r="X6634" s="1">
        <v>1</v>
      </c>
      <c r="Y6634" s="1">
        <v>0</v>
      </c>
      <c r="Z6634" s="1">
        <v>0</v>
      </c>
      <c r="AB6634" s="1">
        <v>0</v>
      </c>
      <c r="AC6634" s="1">
        <v>1</v>
      </c>
      <c r="AD6634" s="1">
        <v>0</v>
      </c>
      <c r="AE6634" s="1">
        <v>0</v>
      </c>
      <c r="AF6634" s="1">
        <v>0</v>
      </c>
      <c r="AG6634" s="1">
        <v>0</v>
      </c>
    </row>
    <row r="6635" spans="1:33" x14ac:dyDescent="0.25">
      <c r="A6635" s="1" t="s">
        <v>3108</v>
      </c>
      <c r="B6635" s="1" t="s">
        <v>292</v>
      </c>
      <c r="C6635" s="16" t="s">
        <v>1454</v>
      </c>
      <c r="D6635" s="1" t="str">
        <f>CONCATENATE(B6635," ",C6635)</f>
        <v>AOC AG273QX</v>
      </c>
      <c r="E6635" s="1">
        <v>9</v>
      </c>
      <c r="F6635" s="1">
        <f>E6635/1000</f>
        <v>8.9999999999999993E-3</v>
      </c>
      <c r="G6635" s="1">
        <v>685.62330623306241</v>
      </c>
      <c r="I6635" s="1" t="s">
        <v>63</v>
      </c>
      <c r="J6635" s="1" t="s">
        <v>63</v>
      </c>
      <c r="K6635" s="1" t="s">
        <v>64</v>
      </c>
      <c r="L6635" s="1">
        <f>E6635*G6635</f>
        <v>6170.6097560975613</v>
      </c>
      <c r="M6635" s="1">
        <f>L6635/1000000</f>
        <v>6.1706097560975609E-3</v>
      </c>
      <c r="N6635" s="1" t="s">
        <v>65</v>
      </c>
      <c r="O6635" s="2" t="s">
        <v>44</v>
      </c>
      <c r="P6635" s="1" t="s">
        <v>38</v>
      </c>
      <c r="Q6635" s="1" t="s">
        <v>48</v>
      </c>
      <c r="R6635" s="1" t="s">
        <v>58</v>
      </c>
      <c r="S6635" s="11" t="s">
        <v>3153</v>
      </c>
      <c r="U6635" s="1">
        <v>0</v>
      </c>
      <c r="V6635" s="1">
        <v>0</v>
      </c>
      <c r="W6635" s="1">
        <v>0</v>
      </c>
      <c r="X6635" s="1">
        <v>1</v>
      </c>
      <c r="Y6635" s="1">
        <v>0</v>
      </c>
      <c r="Z6635" s="1">
        <v>0</v>
      </c>
      <c r="AB6635" s="1">
        <v>0</v>
      </c>
      <c r="AC6635" s="1">
        <v>1</v>
      </c>
      <c r="AD6635" s="1">
        <v>0</v>
      </c>
      <c r="AE6635" s="1">
        <v>0</v>
      </c>
      <c r="AF6635" s="1">
        <v>0</v>
      </c>
      <c r="AG6635" s="1">
        <v>0</v>
      </c>
    </row>
    <row r="6636" spans="1:33" x14ac:dyDescent="0.25">
      <c r="A6636" s="1" t="s">
        <v>3108</v>
      </c>
      <c r="B6636" s="1" t="s">
        <v>292</v>
      </c>
      <c r="C6636" s="16" t="s">
        <v>1455</v>
      </c>
      <c r="D6636" s="1" t="str">
        <f>CONCATENATE(B6636," ",C6636)</f>
        <v>AOC AG273QZ</v>
      </c>
      <c r="E6636" s="1">
        <v>3</v>
      </c>
      <c r="F6636" s="1">
        <f>E6636/1000</f>
        <v>3.0000000000000001E-3</v>
      </c>
      <c r="G6636" s="1">
        <v>964.7560975609756</v>
      </c>
      <c r="I6636" s="1" t="s">
        <v>63</v>
      </c>
      <c r="J6636" s="1" t="s">
        <v>63</v>
      </c>
      <c r="K6636" s="1" t="s">
        <v>64</v>
      </c>
      <c r="L6636" s="1">
        <f>E6636*G6636</f>
        <v>2894.2682926829266</v>
      </c>
      <c r="M6636" s="1">
        <f>L6636/1000000</f>
        <v>2.8942682926829267E-3</v>
      </c>
      <c r="N6636" s="1" t="s">
        <v>65</v>
      </c>
      <c r="O6636" s="2" t="s">
        <v>44</v>
      </c>
      <c r="P6636" s="1" t="s">
        <v>38</v>
      </c>
      <c r="Q6636" s="1" t="s">
        <v>48</v>
      </c>
      <c r="R6636" s="1" t="s">
        <v>49</v>
      </c>
      <c r="S6636" s="11" t="s">
        <v>3153</v>
      </c>
      <c r="U6636" s="1">
        <v>0</v>
      </c>
      <c r="V6636" s="1">
        <v>0</v>
      </c>
      <c r="W6636" s="1">
        <v>0</v>
      </c>
      <c r="X6636" s="1">
        <v>1</v>
      </c>
      <c r="Y6636" s="1">
        <v>0</v>
      </c>
      <c r="Z6636" s="1">
        <v>0</v>
      </c>
      <c r="AB6636" s="1">
        <v>0</v>
      </c>
      <c r="AC6636" s="1">
        <v>1</v>
      </c>
      <c r="AD6636" s="1">
        <v>0</v>
      </c>
      <c r="AE6636" s="1">
        <v>0</v>
      </c>
      <c r="AF6636" s="1">
        <v>0</v>
      </c>
      <c r="AG6636" s="1">
        <v>0</v>
      </c>
    </row>
    <row r="6637" spans="1:33" x14ac:dyDescent="0.25">
      <c r="A6637" s="1" t="s">
        <v>3108</v>
      </c>
      <c r="B6637" s="1" t="s">
        <v>292</v>
      </c>
      <c r="C6637" s="16" t="s">
        <v>339</v>
      </c>
      <c r="D6637" s="1" t="str">
        <f>CONCATENATE(B6637," ",C6637)</f>
        <v>AOC AG322QC4</v>
      </c>
      <c r="E6637" s="1">
        <v>8</v>
      </c>
      <c r="F6637" s="1">
        <f>E6637/1000</f>
        <v>8.0000000000000002E-3</v>
      </c>
      <c r="G6637" s="1">
        <v>506.80216802168025</v>
      </c>
      <c r="I6637" s="16" t="s">
        <v>74</v>
      </c>
      <c r="J6637" s="1" t="s">
        <v>72</v>
      </c>
      <c r="K6637" s="16" t="s">
        <v>64</v>
      </c>
      <c r="L6637" s="1">
        <f>E6637*G6637</f>
        <v>4054.417344173442</v>
      </c>
      <c r="M6637" s="1">
        <f>L6637/1000000</f>
        <v>4.0544173441734417E-3</v>
      </c>
      <c r="N6637" s="1" t="s">
        <v>65</v>
      </c>
      <c r="O6637" s="2" t="s">
        <v>44</v>
      </c>
      <c r="P6637" s="1" t="s">
        <v>48</v>
      </c>
      <c r="Q6637" s="1" t="s">
        <v>48</v>
      </c>
      <c r="R6637" s="16" t="s">
        <v>58</v>
      </c>
      <c r="S6637" s="11" t="s">
        <v>3153</v>
      </c>
      <c r="U6637" s="1">
        <v>0</v>
      </c>
      <c r="V6637" s="1">
        <v>0</v>
      </c>
      <c r="W6637" s="1">
        <v>0</v>
      </c>
      <c r="X6637" s="1">
        <v>1</v>
      </c>
      <c r="Y6637" s="1">
        <v>0</v>
      </c>
      <c r="Z6637" s="1">
        <v>0</v>
      </c>
      <c r="AB6637" s="1">
        <v>0</v>
      </c>
      <c r="AC6637" s="1">
        <v>0</v>
      </c>
      <c r="AD6637" s="1">
        <v>1</v>
      </c>
      <c r="AE6637" s="1">
        <v>0</v>
      </c>
      <c r="AF6637" s="1">
        <v>1</v>
      </c>
      <c r="AG6637" s="1">
        <v>0</v>
      </c>
    </row>
    <row r="6638" spans="1:33" x14ac:dyDescent="0.25">
      <c r="A6638" s="1" t="s">
        <v>3108</v>
      </c>
      <c r="B6638" s="1" t="s">
        <v>292</v>
      </c>
      <c r="C6638" s="16" t="s">
        <v>340</v>
      </c>
      <c r="D6638" s="1" t="str">
        <f>CONCATENATE(B6638," ",C6638)</f>
        <v>AOC AG352QCX</v>
      </c>
      <c r="E6638" s="1">
        <v>3</v>
      </c>
      <c r="F6638" s="1">
        <f>E6638/1000</f>
        <v>3.0000000000000001E-3</v>
      </c>
      <c r="G6638" s="1">
        <v>694.82993197278915</v>
      </c>
      <c r="I6638" s="1" t="s">
        <v>97</v>
      </c>
      <c r="J6638" s="1" t="s">
        <v>72</v>
      </c>
      <c r="K6638" s="1" t="s">
        <v>98</v>
      </c>
      <c r="L6638" s="1">
        <f>E6638*G6638</f>
        <v>2084.4897959183672</v>
      </c>
      <c r="M6638" s="1">
        <f>L6638/1000000</f>
        <v>2.0844897959183674E-3</v>
      </c>
      <c r="N6638" s="1" t="s">
        <v>65</v>
      </c>
      <c r="O6638" s="2" t="s">
        <v>44</v>
      </c>
      <c r="P6638" s="1" t="s">
        <v>48</v>
      </c>
      <c r="Q6638" s="1" t="s">
        <v>48</v>
      </c>
      <c r="R6638" s="1" t="s">
        <v>58</v>
      </c>
      <c r="S6638" s="11" t="s">
        <v>3153</v>
      </c>
      <c r="U6638" s="1">
        <v>0</v>
      </c>
      <c r="V6638" s="1">
        <v>0</v>
      </c>
      <c r="W6638" s="1">
        <v>0</v>
      </c>
      <c r="X6638" s="1">
        <v>1</v>
      </c>
      <c r="Y6638" s="1">
        <v>0</v>
      </c>
      <c r="Z6638" s="1">
        <v>0</v>
      </c>
      <c r="AB6638" s="1">
        <v>0</v>
      </c>
      <c r="AC6638" s="1">
        <v>0</v>
      </c>
      <c r="AD6638" s="1">
        <v>1</v>
      </c>
      <c r="AE6638" s="1">
        <v>0</v>
      </c>
      <c r="AF6638" s="1">
        <v>1</v>
      </c>
      <c r="AG6638" s="1">
        <v>0</v>
      </c>
    </row>
    <row r="6639" spans="1:33" x14ac:dyDescent="0.25">
      <c r="A6639" s="1" t="s">
        <v>3108</v>
      </c>
      <c r="B6639" s="1" t="s">
        <v>292</v>
      </c>
      <c r="C6639" s="16" t="s">
        <v>342</v>
      </c>
      <c r="D6639" s="1" t="str">
        <f>CONCATENATE(B6639," ",C6639)</f>
        <v>AOC AG352UCG6</v>
      </c>
      <c r="E6639" s="1">
        <v>1</v>
      </c>
      <c r="F6639" s="1">
        <f>E6639/1000</f>
        <v>1E-3</v>
      </c>
      <c r="G6639" s="1">
        <v>948.3739837398374</v>
      </c>
      <c r="I6639" s="1" t="s">
        <v>97</v>
      </c>
      <c r="J6639" s="1" t="s">
        <v>72</v>
      </c>
      <c r="K6639" s="1" t="s">
        <v>239</v>
      </c>
      <c r="L6639" s="1">
        <f>E6639*G6639</f>
        <v>948.3739837398374</v>
      </c>
      <c r="M6639" s="1">
        <f>L6639/1000000</f>
        <v>9.4837398373983739E-4</v>
      </c>
      <c r="N6639" s="1" t="s">
        <v>87</v>
      </c>
      <c r="O6639" s="2" t="s">
        <v>44</v>
      </c>
      <c r="P6639" s="1" t="s">
        <v>48</v>
      </c>
      <c r="Q6639" s="1" t="s">
        <v>48</v>
      </c>
      <c r="R6639" s="1" t="s">
        <v>58</v>
      </c>
      <c r="S6639" s="11" t="s">
        <v>3153</v>
      </c>
      <c r="U6639" s="1">
        <v>0</v>
      </c>
      <c r="V6639" s="1">
        <v>0</v>
      </c>
      <c r="W6639" s="1">
        <v>0</v>
      </c>
      <c r="X6639" s="1">
        <v>1</v>
      </c>
      <c r="Y6639" s="1">
        <v>0</v>
      </c>
      <c r="Z6639" s="1">
        <v>0</v>
      </c>
      <c r="AB6639" s="1">
        <v>0</v>
      </c>
      <c r="AC6639" s="1">
        <v>0</v>
      </c>
      <c r="AD6639" s="1">
        <v>1</v>
      </c>
      <c r="AE6639" s="1">
        <v>0</v>
      </c>
      <c r="AF6639" s="1">
        <v>1</v>
      </c>
      <c r="AG6639" s="1">
        <v>1</v>
      </c>
    </row>
    <row r="6640" spans="1:33" x14ac:dyDescent="0.25">
      <c r="A6640" s="1" t="s">
        <v>3108</v>
      </c>
      <c r="B6640" s="1" t="s">
        <v>292</v>
      </c>
      <c r="C6640" s="16" t="s">
        <v>344</v>
      </c>
      <c r="D6640" s="1" t="str">
        <f>CONCATENATE(B6640," ",C6640)</f>
        <v>AOC C24G1</v>
      </c>
      <c r="E6640" s="1">
        <v>2418</v>
      </c>
      <c r="F6640" s="1">
        <f>E6640/1000</f>
        <v>2.4180000000000001</v>
      </c>
      <c r="G6640" s="1">
        <v>216.93766937669378</v>
      </c>
      <c r="I6640" s="1" t="s">
        <v>53</v>
      </c>
      <c r="J6640" s="1" t="s">
        <v>53</v>
      </c>
      <c r="K6640" s="1" t="s">
        <v>42</v>
      </c>
      <c r="L6640" s="1">
        <f>E6640*G6640</f>
        <v>524555.28455284552</v>
      </c>
      <c r="M6640" s="1">
        <f>L6640/1000000</f>
        <v>0.5245552845528455</v>
      </c>
      <c r="N6640" s="1" t="s">
        <v>43</v>
      </c>
      <c r="O6640" s="2" t="s">
        <v>44</v>
      </c>
      <c r="P6640" s="1" t="s">
        <v>48</v>
      </c>
      <c r="Q6640" s="1" t="s">
        <v>48</v>
      </c>
      <c r="R6640" s="1" t="s">
        <v>58</v>
      </c>
      <c r="S6640" s="11" t="s">
        <v>3153</v>
      </c>
      <c r="U6640" s="1">
        <v>0</v>
      </c>
      <c r="V6640" s="1">
        <v>0</v>
      </c>
      <c r="W6640" s="1">
        <v>0</v>
      </c>
      <c r="X6640" s="1">
        <v>1</v>
      </c>
      <c r="Y6640" s="1">
        <v>0</v>
      </c>
      <c r="Z6640" s="1">
        <v>0</v>
      </c>
      <c r="AB6640" s="1">
        <v>0</v>
      </c>
      <c r="AC6640" s="1">
        <v>1</v>
      </c>
      <c r="AD6640" s="1">
        <v>0</v>
      </c>
      <c r="AE6640" s="1">
        <v>0</v>
      </c>
      <c r="AF6640" s="1">
        <v>1</v>
      </c>
      <c r="AG6640" s="1">
        <v>0</v>
      </c>
    </row>
    <row r="6641" spans="1:33" x14ac:dyDescent="0.25">
      <c r="A6641" s="1" t="s">
        <v>3108</v>
      </c>
      <c r="B6641" s="1" t="s">
        <v>292</v>
      </c>
      <c r="C6641" s="16" t="s">
        <v>349</v>
      </c>
      <c r="D6641" s="1" t="str">
        <f>CONCATENATE(B6641," ",C6641)</f>
        <v>AOC C27G1</v>
      </c>
      <c r="E6641" s="1">
        <v>1061</v>
      </c>
      <c r="F6641" s="1">
        <f>E6641/1000</f>
        <v>1.0609999999999999</v>
      </c>
      <c r="G6641" s="1">
        <v>267.75067750677511</v>
      </c>
      <c r="I6641" s="1" t="s">
        <v>63</v>
      </c>
      <c r="J6641" s="1" t="s">
        <v>63</v>
      </c>
      <c r="K6641" s="1" t="s">
        <v>42</v>
      </c>
      <c r="L6641" s="1">
        <f>E6641*G6641</f>
        <v>284083.46883468836</v>
      </c>
      <c r="M6641" s="1">
        <f>L6641/1000000</f>
        <v>0.28408346883468838</v>
      </c>
      <c r="N6641" s="1" t="s">
        <v>43</v>
      </c>
      <c r="O6641" s="2" t="s">
        <v>44</v>
      </c>
      <c r="P6641" s="1" t="s">
        <v>48</v>
      </c>
      <c r="Q6641" s="1" t="s">
        <v>48</v>
      </c>
      <c r="R6641" s="1" t="s">
        <v>58</v>
      </c>
      <c r="S6641" s="11" t="s">
        <v>3153</v>
      </c>
      <c r="U6641" s="1">
        <v>0</v>
      </c>
      <c r="V6641" s="1">
        <v>0</v>
      </c>
      <c r="W6641" s="1">
        <v>0</v>
      </c>
      <c r="X6641" s="1">
        <v>1</v>
      </c>
      <c r="Y6641" s="1">
        <v>0</v>
      </c>
      <c r="Z6641" s="1">
        <v>0</v>
      </c>
      <c r="AB6641" s="1">
        <v>0</v>
      </c>
      <c r="AC6641" s="1">
        <v>1</v>
      </c>
      <c r="AD6641" s="1">
        <v>0</v>
      </c>
      <c r="AE6641" s="1">
        <v>0</v>
      </c>
      <c r="AF6641" s="1">
        <v>1</v>
      </c>
      <c r="AG6641" s="1">
        <v>0</v>
      </c>
    </row>
    <row r="6642" spans="1:33" x14ac:dyDescent="0.25">
      <c r="A6642" s="1" t="s">
        <v>3108</v>
      </c>
      <c r="B6642" s="1" t="s">
        <v>292</v>
      </c>
      <c r="C6642" s="16" t="s">
        <v>3126</v>
      </c>
      <c r="D6642" s="1" t="str">
        <f>CONCATENATE(B6642," ",C6642)</f>
        <v>AOC C27G2ZEBK</v>
      </c>
      <c r="E6642" s="1">
        <v>13</v>
      </c>
      <c r="F6642" s="1">
        <f>E6642/1000</f>
        <v>1.2999999999999999E-2</v>
      </c>
      <c r="G6642" s="1">
        <v>220</v>
      </c>
      <c r="I6642" s="1" t="s">
        <v>63</v>
      </c>
      <c r="J6642" s="1" t="s">
        <v>63</v>
      </c>
      <c r="K6642" s="1" t="s">
        <v>42</v>
      </c>
      <c r="L6642" s="1">
        <f>E6642*G6642</f>
        <v>2860</v>
      </c>
      <c r="M6642" s="1">
        <f>L6642/1000000</f>
        <v>2.8600000000000001E-3</v>
      </c>
      <c r="N6642" s="1" t="s">
        <v>43</v>
      </c>
      <c r="O6642" s="2" t="s">
        <v>44</v>
      </c>
      <c r="P6642" s="1" t="s">
        <v>48</v>
      </c>
      <c r="Q6642" s="1" t="s">
        <v>48</v>
      </c>
      <c r="R6642" s="1" t="s">
        <v>58</v>
      </c>
      <c r="S6642" s="11" t="s">
        <v>3108</v>
      </c>
      <c r="U6642" s="1">
        <v>0</v>
      </c>
      <c r="V6642" s="1">
        <v>0</v>
      </c>
      <c r="W6642" s="1">
        <v>0</v>
      </c>
      <c r="X6642" s="1">
        <v>1</v>
      </c>
      <c r="Y6642" s="1">
        <v>0</v>
      </c>
      <c r="Z6642" s="1">
        <v>0</v>
      </c>
      <c r="AB6642" s="1">
        <v>0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</row>
    <row r="6643" spans="1:33" x14ac:dyDescent="0.25">
      <c r="A6643" s="1" t="s">
        <v>3108</v>
      </c>
      <c r="B6643" s="1" t="s">
        <v>292</v>
      </c>
      <c r="C6643" s="16" t="s">
        <v>358</v>
      </c>
      <c r="D6643" s="1" t="str">
        <f>CONCATENATE(B6643," ",C6643)</f>
        <v>AOC C32G1</v>
      </c>
      <c r="E6643" s="1">
        <v>438</v>
      </c>
      <c r="F6643" s="1">
        <f>E6643/1000</f>
        <v>0.438</v>
      </c>
      <c r="G6643" s="1">
        <v>296.88346883468836</v>
      </c>
      <c r="I6643" s="1" t="s">
        <v>74</v>
      </c>
      <c r="J6643" s="1" t="s">
        <v>72</v>
      </c>
      <c r="K6643" s="1" t="s">
        <v>42</v>
      </c>
      <c r="L6643" s="1">
        <f>E6643*G6643</f>
        <v>130034.9593495935</v>
      </c>
      <c r="M6643" s="1">
        <f>L6643/1000000</f>
        <v>0.1300349593495935</v>
      </c>
      <c r="N6643" s="1" t="s">
        <v>43</v>
      </c>
      <c r="O6643" s="2" t="s">
        <v>44</v>
      </c>
      <c r="P6643" s="1" t="s">
        <v>48</v>
      </c>
      <c r="Q6643" s="1" t="s">
        <v>48</v>
      </c>
      <c r="R6643" s="1" t="s">
        <v>58</v>
      </c>
      <c r="S6643" s="11" t="s">
        <v>3153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B6643" s="1">
        <v>0</v>
      </c>
      <c r="AC6643" s="1">
        <v>0</v>
      </c>
      <c r="AD6643" s="1">
        <v>1</v>
      </c>
      <c r="AE6643" s="1">
        <v>0</v>
      </c>
      <c r="AF6643" s="1">
        <v>1</v>
      </c>
      <c r="AG6643" s="1">
        <v>0</v>
      </c>
    </row>
    <row r="6644" spans="1:33" x14ac:dyDescent="0.25">
      <c r="A6644" s="1" t="s">
        <v>3108</v>
      </c>
      <c r="B6644" s="1" t="s">
        <v>292</v>
      </c>
      <c r="C6644" s="16" t="s">
        <v>3127</v>
      </c>
      <c r="D6644" s="1" t="str">
        <f>CONCATENATE(B6644," ",C6644)</f>
        <v>AOC CQ27G2UBK</v>
      </c>
      <c r="E6644" s="1">
        <v>225</v>
      </c>
      <c r="F6644" s="1">
        <f>E6644/1000</f>
        <v>0.22500000000000001</v>
      </c>
      <c r="G6644" s="1">
        <v>315</v>
      </c>
      <c r="I6644" s="1" t="s">
        <v>63</v>
      </c>
      <c r="J6644" s="1" t="s">
        <v>63</v>
      </c>
      <c r="K6644" s="1" t="s">
        <v>64</v>
      </c>
      <c r="L6644" s="1">
        <f>E6644*G6644</f>
        <v>70875</v>
      </c>
      <c r="M6644" s="1">
        <f>L6644/1000000</f>
        <v>7.0874999999999994E-2</v>
      </c>
      <c r="N6644" s="1" t="s">
        <v>65</v>
      </c>
      <c r="O6644" s="2" t="s">
        <v>44</v>
      </c>
      <c r="P6644" s="1" t="s">
        <v>48</v>
      </c>
      <c r="Q6644" s="1" t="s">
        <v>48</v>
      </c>
      <c r="R6644" s="1" t="s">
        <v>49</v>
      </c>
      <c r="S6644" s="11" t="s">
        <v>3108</v>
      </c>
      <c r="U6644" s="1">
        <v>0</v>
      </c>
      <c r="V6644" s="1">
        <v>0</v>
      </c>
      <c r="W6644" s="1">
        <v>0</v>
      </c>
      <c r="X6644" s="1">
        <v>1</v>
      </c>
      <c r="Y6644" s="1">
        <v>0</v>
      </c>
      <c r="Z6644" s="1">
        <v>0</v>
      </c>
      <c r="AB6644" s="1">
        <v>0</v>
      </c>
      <c r="AC6644" s="1">
        <v>0</v>
      </c>
      <c r="AD6644" s="1">
        <v>1</v>
      </c>
      <c r="AE6644" s="1">
        <v>0</v>
      </c>
      <c r="AF6644" s="1">
        <v>1</v>
      </c>
      <c r="AG6644" s="1">
        <v>0</v>
      </c>
    </row>
    <row r="6645" spans="1:33" x14ac:dyDescent="0.25">
      <c r="A6645" s="1" t="s">
        <v>3108</v>
      </c>
      <c r="B6645" s="1" t="s">
        <v>292</v>
      </c>
      <c r="C6645" s="16" t="s">
        <v>364</v>
      </c>
      <c r="D6645" s="1" t="str">
        <f>CONCATENATE(B6645," ",C6645)</f>
        <v>AOC CQ32G1</v>
      </c>
      <c r="E6645" s="1">
        <v>244</v>
      </c>
      <c r="F6645" s="1">
        <f>E6645/1000</f>
        <v>0.24399999999999999</v>
      </c>
      <c r="G6645" s="1">
        <v>522.89972899729003</v>
      </c>
      <c r="I6645" s="1" t="s">
        <v>74</v>
      </c>
      <c r="J6645" s="1" t="s">
        <v>72</v>
      </c>
      <c r="K6645" s="1" t="s">
        <v>64</v>
      </c>
      <c r="L6645" s="1">
        <f>E6645*G6645</f>
        <v>127587.53387533876</v>
      </c>
      <c r="M6645" s="1">
        <f>L6645/1000000</f>
        <v>0.12758753387533875</v>
      </c>
      <c r="N6645" s="1" t="s">
        <v>65</v>
      </c>
      <c r="O6645" s="2" t="s">
        <v>44</v>
      </c>
      <c r="P6645" s="1" t="s">
        <v>48</v>
      </c>
      <c r="Q6645" s="1" t="s">
        <v>48</v>
      </c>
      <c r="R6645" s="1" t="s">
        <v>49</v>
      </c>
      <c r="S6645" s="11" t="s">
        <v>3153</v>
      </c>
      <c r="U6645" s="1">
        <v>0</v>
      </c>
      <c r="V6645" s="1">
        <v>0</v>
      </c>
      <c r="W6645" s="1">
        <v>0</v>
      </c>
      <c r="X6645" s="1">
        <v>1</v>
      </c>
      <c r="Y6645" s="1">
        <v>0</v>
      </c>
      <c r="Z6645" s="1">
        <v>0</v>
      </c>
      <c r="AB6645" s="1">
        <v>0</v>
      </c>
      <c r="AC6645" s="1">
        <v>0</v>
      </c>
      <c r="AD6645" s="1">
        <v>1</v>
      </c>
      <c r="AE6645" s="1">
        <v>0</v>
      </c>
      <c r="AF6645" s="1">
        <v>1</v>
      </c>
      <c r="AG6645" s="1">
        <v>0</v>
      </c>
    </row>
    <row r="6646" spans="1:33" x14ac:dyDescent="0.25">
      <c r="A6646" s="1" t="s">
        <v>3108</v>
      </c>
      <c r="B6646" s="1" t="s">
        <v>292</v>
      </c>
      <c r="C6646" s="16" t="s">
        <v>368</v>
      </c>
      <c r="D6646" s="1" t="str">
        <f>CONCATENATE(B6646," ",C6646)</f>
        <v>AOC CU34G2/BK</v>
      </c>
      <c r="E6646" s="1">
        <v>94</v>
      </c>
      <c r="F6646" s="1">
        <f>E6646/1000</f>
        <v>9.4E-2</v>
      </c>
      <c r="G6646" s="1">
        <v>503.53741496598639</v>
      </c>
      <c r="I6646" s="1" t="s">
        <v>238</v>
      </c>
      <c r="J6646" s="1" t="s">
        <v>72</v>
      </c>
      <c r="K6646" s="1" t="s">
        <v>239</v>
      </c>
      <c r="L6646" s="1">
        <f>E6646*G6646</f>
        <v>47332.517006802722</v>
      </c>
      <c r="M6646" s="1">
        <f>L6646/1000000</f>
        <v>4.7332517006802723E-2</v>
      </c>
      <c r="N6646" s="1" t="s">
        <v>87</v>
      </c>
      <c r="O6646" s="2" t="s">
        <v>44</v>
      </c>
      <c r="P6646" s="1" t="s">
        <v>48</v>
      </c>
      <c r="Q6646" s="1" t="s">
        <v>48</v>
      </c>
      <c r="R6646" s="1" t="s">
        <v>58</v>
      </c>
      <c r="S6646" s="11" t="s">
        <v>3153</v>
      </c>
      <c r="U6646" s="1">
        <v>0</v>
      </c>
      <c r="V6646" s="1">
        <v>0</v>
      </c>
      <c r="W6646" s="1">
        <v>0</v>
      </c>
      <c r="X6646" s="1">
        <v>1</v>
      </c>
      <c r="Y6646" s="1">
        <v>0</v>
      </c>
      <c r="Z6646" s="1">
        <v>0</v>
      </c>
      <c r="AB6646" s="1">
        <v>0</v>
      </c>
      <c r="AC6646" s="1">
        <v>0</v>
      </c>
      <c r="AD6646" s="1">
        <v>1</v>
      </c>
      <c r="AE6646" s="1">
        <v>0</v>
      </c>
      <c r="AF6646" s="1">
        <v>1</v>
      </c>
      <c r="AG6646" s="1">
        <v>1</v>
      </c>
    </row>
    <row r="6647" spans="1:33" x14ac:dyDescent="0.25">
      <c r="A6647" s="1" t="s">
        <v>3108</v>
      </c>
      <c r="B6647" s="1" t="s">
        <v>292</v>
      </c>
      <c r="C6647" s="16" t="s">
        <v>3128</v>
      </c>
      <c r="D6647" s="1" t="str">
        <f>CONCATENATE(B6647," ",C6647)</f>
        <v>AOC CU34G2XBK</v>
      </c>
      <c r="E6647" s="1">
        <v>65</v>
      </c>
      <c r="F6647" s="1">
        <f>E6647/1000</f>
        <v>6.5000000000000002E-2</v>
      </c>
      <c r="G6647" s="1">
        <v>503.53741496598639</v>
      </c>
      <c r="I6647" s="1" t="s">
        <v>238</v>
      </c>
      <c r="J6647" s="1" t="s">
        <v>72</v>
      </c>
      <c r="K6647" s="1" t="s">
        <v>239</v>
      </c>
      <c r="L6647" s="1">
        <f>E6647*G6647</f>
        <v>32729.931972789116</v>
      </c>
      <c r="M6647" s="1">
        <f>L6647/1000000</f>
        <v>3.2729931972789117E-2</v>
      </c>
      <c r="N6647" s="1" t="s">
        <v>87</v>
      </c>
      <c r="O6647" s="2" t="s">
        <v>44</v>
      </c>
      <c r="P6647" s="1" t="s">
        <v>48</v>
      </c>
      <c r="Q6647" s="1" t="s">
        <v>48</v>
      </c>
      <c r="R6647" s="1" t="s">
        <v>58</v>
      </c>
      <c r="S6647" s="11" t="s">
        <v>3108</v>
      </c>
      <c r="U6647" s="1">
        <v>0</v>
      </c>
      <c r="V6647" s="1">
        <v>0</v>
      </c>
      <c r="W6647" s="1">
        <v>0</v>
      </c>
      <c r="X6647" s="1">
        <v>1</v>
      </c>
      <c r="Y6647" s="1">
        <v>0</v>
      </c>
      <c r="Z6647" s="1">
        <v>0</v>
      </c>
      <c r="AB6647" s="1">
        <v>0</v>
      </c>
      <c r="AC6647" s="1">
        <v>0</v>
      </c>
      <c r="AD6647" s="1">
        <v>1</v>
      </c>
      <c r="AE6647" s="1">
        <v>0</v>
      </c>
      <c r="AF6647" s="1">
        <v>1</v>
      </c>
      <c r="AG6647" s="1">
        <v>1</v>
      </c>
    </row>
    <row r="6648" spans="1:33" x14ac:dyDescent="0.25">
      <c r="A6648" s="1" t="s">
        <v>3108</v>
      </c>
      <c r="B6648" s="1" t="s">
        <v>292</v>
      </c>
      <c r="C6648" s="16" t="s">
        <v>1457</v>
      </c>
      <c r="D6648" s="1" t="str">
        <f>CONCATENATE(B6648," ",C6648)</f>
        <v>AOC E2070SWN</v>
      </c>
      <c r="E6648" s="1">
        <v>1433</v>
      </c>
      <c r="F6648" s="1">
        <f>E6648/1000</f>
        <v>1.4330000000000001</v>
      </c>
      <c r="G6648" s="1">
        <v>66.395663956639567</v>
      </c>
      <c r="I6648" s="1" t="s">
        <v>187</v>
      </c>
      <c r="J6648" s="1" t="s">
        <v>187</v>
      </c>
      <c r="K6648" s="1" t="s">
        <v>188</v>
      </c>
      <c r="L6648" s="1">
        <f>E6648*G6648</f>
        <v>95144.986449864504</v>
      </c>
      <c r="M6648" s="1">
        <f>L6648/1000000</f>
        <v>9.5144986449864508E-2</v>
      </c>
      <c r="N6648" s="1" t="s">
        <v>36</v>
      </c>
      <c r="O6648" s="1" t="s">
        <v>37</v>
      </c>
      <c r="P6648" s="1" t="s">
        <v>38</v>
      </c>
      <c r="Q6648" s="1" t="s">
        <v>38</v>
      </c>
      <c r="R6648" s="1" t="s">
        <v>39</v>
      </c>
      <c r="S6648" s="11" t="s">
        <v>3153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B6648" s="1">
        <v>1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</row>
    <row r="6649" spans="1:33" x14ac:dyDescent="0.25">
      <c r="A6649" s="1" t="s">
        <v>3108</v>
      </c>
      <c r="B6649" s="1" t="s">
        <v>292</v>
      </c>
      <c r="C6649" s="16" t="s">
        <v>372</v>
      </c>
      <c r="D6649" s="1" t="str">
        <f>CONCATENATE(B6649," ",C6649)</f>
        <v>AOC E2260SWDAN</v>
      </c>
      <c r="E6649" s="1">
        <v>60</v>
      </c>
      <c r="F6649" s="1">
        <f>E6649/1000</f>
        <v>0.06</v>
      </c>
      <c r="G6649" s="1">
        <v>90.650406504065046</v>
      </c>
      <c r="I6649" s="1" t="s">
        <v>41</v>
      </c>
      <c r="J6649" s="1" t="s">
        <v>41</v>
      </c>
      <c r="K6649" s="1" t="s">
        <v>42</v>
      </c>
      <c r="L6649" s="1">
        <f>E6649*G6649</f>
        <v>5439.0243902439024</v>
      </c>
      <c r="M6649" s="1">
        <f>L6649/1000000</f>
        <v>5.4390243902439021E-3</v>
      </c>
      <c r="N6649" s="1" t="s">
        <v>43</v>
      </c>
      <c r="O6649" s="1" t="s">
        <v>37</v>
      </c>
      <c r="P6649" s="1" t="s">
        <v>38</v>
      </c>
      <c r="Q6649" s="1" t="s">
        <v>38</v>
      </c>
      <c r="R6649" s="1" t="s">
        <v>39</v>
      </c>
      <c r="S6649" s="11" t="s">
        <v>3153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B6649" s="1">
        <v>1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</row>
    <row r="6650" spans="1:33" x14ac:dyDescent="0.25">
      <c r="A6650" s="1" t="s">
        <v>3108</v>
      </c>
      <c r="B6650" s="1" t="s">
        <v>292</v>
      </c>
      <c r="C6650" s="16" t="s">
        <v>373</v>
      </c>
      <c r="D6650" s="1" t="str">
        <f>CONCATENATE(B6650," ",C6650)</f>
        <v>AOC E2270SWDN</v>
      </c>
      <c r="E6650" s="1">
        <v>1586</v>
      </c>
      <c r="F6650" s="1">
        <f>E6650/1000</f>
        <v>1.5860000000000001</v>
      </c>
      <c r="G6650" s="1">
        <v>70.325203252032523</v>
      </c>
      <c r="I6650" s="1" t="s">
        <v>41</v>
      </c>
      <c r="J6650" s="1" t="s">
        <v>41</v>
      </c>
      <c r="K6650" s="1" t="s">
        <v>42</v>
      </c>
      <c r="L6650" s="1">
        <f>E6650*G6650</f>
        <v>111535.77235772359</v>
      </c>
      <c r="M6650" s="1">
        <f>L6650/1000000</f>
        <v>0.11153577235772359</v>
      </c>
      <c r="N6650" s="1" t="s">
        <v>43</v>
      </c>
      <c r="O6650" s="1" t="s">
        <v>37</v>
      </c>
      <c r="P6650" s="1" t="s">
        <v>38</v>
      </c>
      <c r="Q6650" s="1" t="s">
        <v>38</v>
      </c>
      <c r="R6650" s="1" t="s">
        <v>39</v>
      </c>
      <c r="S6650" s="11" t="s">
        <v>3153</v>
      </c>
      <c r="U6650" s="1">
        <v>1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</row>
    <row r="6651" spans="1:33" x14ac:dyDescent="0.25">
      <c r="A6651" s="1" t="s">
        <v>3108</v>
      </c>
      <c r="B6651" s="1" t="s">
        <v>292</v>
      </c>
      <c r="C6651" s="16" t="s">
        <v>374</v>
      </c>
      <c r="D6651" s="1" t="str">
        <f>CONCATENATE(B6651," ",C6651)</f>
        <v>AOC E2270SWHN</v>
      </c>
      <c r="E6651" s="1">
        <v>1953</v>
      </c>
      <c r="F6651" s="1">
        <f>E6651/1000</f>
        <v>1.9530000000000001</v>
      </c>
      <c r="G6651" s="1">
        <v>83.943089430894318</v>
      </c>
      <c r="I6651" s="1" t="s">
        <v>41</v>
      </c>
      <c r="J6651" s="1" t="s">
        <v>41</v>
      </c>
      <c r="K6651" s="1" t="s">
        <v>42</v>
      </c>
      <c r="L6651" s="1">
        <f>E6651*G6651</f>
        <v>163940.85365853659</v>
      </c>
      <c r="M6651" s="1">
        <f>L6651/1000000</f>
        <v>0.16394085365853658</v>
      </c>
      <c r="N6651" s="1" t="s">
        <v>43</v>
      </c>
      <c r="O6651" s="1" t="s">
        <v>37</v>
      </c>
      <c r="P6651" s="1" t="s">
        <v>38</v>
      </c>
      <c r="Q6651" s="1" t="s">
        <v>38</v>
      </c>
      <c r="R6651" s="1" t="s">
        <v>39</v>
      </c>
      <c r="S6651" s="11" t="s">
        <v>3153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B6651" s="1">
        <v>1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</row>
    <row r="6652" spans="1:33" x14ac:dyDescent="0.25">
      <c r="A6652" s="1" t="s">
        <v>3108</v>
      </c>
      <c r="B6652" s="1" t="s">
        <v>292</v>
      </c>
      <c r="C6652" s="16" t="s">
        <v>1459</v>
      </c>
      <c r="D6652" s="1" t="str">
        <f>CONCATENATE(B6652," ",C6652)</f>
        <v>AOC E2270SWN</v>
      </c>
      <c r="E6652" s="1">
        <v>3416</v>
      </c>
      <c r="F6652" s="1">
        <f>E6652/1000</f>
        <v>3.4159999999999999</v>
      </c>
      <c r="G6652" s="1">
        <v>76.544715447154474</v>
      </c>
      <c r="I6652" s="1" t="s">
        <v>41</v>
      </c>
      <c r="J6652" s="1" t="s">
        <v>41</v>
      </c>
      <c r="K6652" s="1" t="s">
        <v>42</v>
      </c>
      <c r="L6652" s="1">
        <f>E6652*G6652</f>
        <v>261476.74796747969</v>
      </c>
      <c r="M6652" s="1">
        <f>L6652/1000000</f>
        <v>0.26147674796747972</v>
      </c>
      <c r="N6652" s="1" t="s">
        <v>43</v>
      </c>
      <c r="O6652" s="1" t="s">
        <v>37</v>
      </c>
      <c r="P6652" s="1" t="s">
        <v>38</v>
      </c>
      <c r="Q6652" s="1" t="s">
        <v>38</v>
      </c>
      <c r="R6652" s="1" t="s">
        <v>39</v>
      </c>
      <c r="S6652" s="11" t="s">
        <v>3153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B6652" s="1">
        <v>1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</row>
    <row r="6653" spans="1:33" x14ac:dyDescent="0.25">
      <c r="A6653" s="1" t="s">
        <v>3108</v>
      </c>
      <c r="B6653" s="1" t="s">
        <v>292</v>
      </c>
      <c r="C6653" s="16" t="s">
        <v>376</v>
      </c>
      <c r="D6653" s="1" t="str">
        <f>CONCATENATE(B6653," ",C6653)</f>
        <v>AOC e2460SH</v>
      </c>
      <c r="E6653" s="1">
        <v>489</v>
      </c>
      <c r="F6653" s="1">
        <f>E6653/1000</f>
        <v>0.48899999999999999</v>
      </c>
      <c r="G6653" s="1">
        <v>132.65582655826557</v>
      </c>
      <c r="I6653" s="1" t="s">
        <v>53</v>
      </c>
      <c r="J6653" s="1" t="s">
        <v>53</v>
      </c>
      <c r="K6653" s="1" t="s">
        <v>42</v>
      </c>
      <c r="L6653" s="1">
        <f>E6653*G6653</f>
        <v>64868.699186991864</v>
      </c>
      <c r="M6653" s="1">
        <f>L6653/1000000</f>
        <v>6.4868699186991868E-2</v>
      </c>
      <c r="N6653" s="1" t="s">
        <v>43</v>
      </c>
      <c r="O6653" s="1" t="s">
        <v>37</v>
      </c>
      <c r="P6653" s="1" t="s">
        <v>38</v>
      </c>
      <c r="Q6653" s="1" t="s">
        <v>38</v>
      </c>
      <c r="R6653" s="1" t="s">
        <v>49</v>
      </c>
      <c r="S6653" s="11" t="s">
        <v>3153</v>
      </c>
      <c r="U6653" s="1">
        <v>0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B6653" s="1">
        <v>0</v>
      </c>
      <c r="AC6653" s="1">
        <v>1</v>
      </c>
      <c r="AD6653" s="1">
        <v>0</v>
      </c>
      <c r="AE6653" s="1">
        <v>0</v>
      </c>
      <c r="AF6653" s="1">
        <v>0</v>
      </c>
      <c r="AG6653" s="1">
        <v>0</v>
      </c>
    </row>
    <row r="6654" spans="1:33" x14ac:dyDescent="0.25">
      <c r="A6654" s="1" t="s">
        <v>3108</v>
      </c>
      <c r="B6654" s="1" t="s">
        <v>292</v>
      </c>
      <c r="C6654" s="16" t="s">
        <v>377</v>
      </c>
      <c r="D6654" s="1" t="str">
        <f>CONCATENATE(B6654," ",C6654)</f>
        <v>AOC E2470Swda</v>
      </c>
      <c r="E6654" s="1">
        <v>388</v>
      </c>
      <c r="F6654" s="1">
        <f>E6654/1000</f>
        <v>0.38800000000000001</v>
      </c>
      <c r="G6654" s="1">
        <v>103.65853658536585</v>
      </c>
      <c r="I6654" s="1" t="s">
        <v>56</v>
      </c>
      <c r="J6654" s="1" t="s">
        <v>53</v>
      </c>
      <c r="K6654" s="1" t="s">
        <v>42</v>
      </c>
      <c r="L6654" s="1">
        <f>E6654*G6654</f>
        <v>40219.512195121948</v>
      </c>
      <c r="M6654" s="1">
        <f>L6654/1000000</f>
        <v>4.0219512195121945E-2</v>
      </c>
      <c r="N6654" s="1" t="s">
        <v>43</v>
      </c>
      <c r="O6654" s="1" t="s">
        <v>37</v>
      </c>
      <c r="P6654" s="1" t="s">
        <v>38</v>
      </c>
      <c r="Q6654" s="1" t="s">
        <v>38</v>
      </c>
      <c r="R6654" s="1" t="s">
        <v>39</v>
      </c>
      <c r="S6654" s="11" t="s">
        <v>3153</v>
      </c>
      <c r="U6654" s="1">
        <v>0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B6654" s="1">
        <v>0</v>
      </c>
      <c r="AC6654" s="1">
        <v>1</v>
      </c>
      <c r="AD6654" s="1">
        <v>0</v>
      </c>
      <c r="AE6654" s="1">
        <v>0</v>
      </c>
      <c r="AF6654" s="1">
        <v>0</v>
      </c>
      <c r="AG6654" s="1">
        <v>0</v>
      </c>
    </row>
    <row r="6655" spans="1:33" x14ac:dyDescent="0.25">
      <c r="A6655" s="1" t="s">
        <v>3108</v>
      </c>
      <c r="B6655" s="1" t="s">
        <v>292</v>
      </c>
      <c r="C6655" s="16" t="s">
        <v>1660</v>
      </c>
      <c r="D6655" s="1" t="str">
        <f>CONCATENATE(B6655," ",C6655)</f>
        <v>AOC E2470Swh</v>
      </c>
      <c r="E6655" s="1">
        <v>19</v>
      </c>
      <c r="F6655" s="1">
        <f>E6655/1000</f>
        <v>1.9E-2</v>
      </c>
      <c r="G6655" s="1">
        <v>107.72357723577237</v>
      </c>
      <c r="I6655" s="1" t="s">
        <v>56</v>
      </c>
      <c r="J6655" s="1" t="s">
        <v>53</v>
      </c>
      <c r="K6655" s="1" t="s">
        <v>42</v>
      </c>
      <c r="L6655" s="1">
        <f>E6655*G6655</f>
        <v>2046.747967479675</v>
      </c>
      <c r="M6655" s="1">
        <f>L6655/1000000</f>
        <v>2.0467479674796752E-3</v>
      </c>
      <c r="N6655" s="1" t="s">
        <v>43</v>
      </c>
      <c r="O6655" s="1" t="s">
        <v>37</v>
      </c>
      <c r="P6655" s="1" t="s">
        <v>38</v>
      </c>
      <c r="Q6655" s="1" t="s">
        <v>38</v>
      </c>
      <c r="R6655" s="1" t="s">
        <v>49</v>
      </c>
      <c r="S6655" s="11" t="s">
        <v>3153</v>
      </c>
      <c r="U6655" s="1">
        <v>0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B6655" s="1">
        <v>0</v>
      </c>
      <c r="AC6655" s="1">
        <v>1</v>
      </c>
      <c r="AD6655" s="1">
        <v>0</v>
      </c>
      <c r="AE6655" s="1">
        <v>0</v>
      </c>
      <c r="AF6655" s="1">
        <v>0</v>
      </c>
      <c r="AG6655" s="1">
        <v>0</v>
      </c>
    </row>
    <row r="6656" spans="1:33" x14ac:dyDescent="0.25">
      <c r="A6656" s="1" t="s">
        <v>3108</v>
      </c>
      <c r="B6656" s="1" t="s">
        <v>292</v>
      </c>
      <c r="C6656" s="16" t="s">
        <v>379</v>
      </c>
      <c r="D6656" s="1" t="str">
        <f>CONCATENATE(B6656," ",C6656)</f>
        <v>AOC E2470Swhe</v>
      </c>
      <c r="E6656" s="16">
        <v>106</v>
      </c>
      <c r="F6656" s="1">
        <f>E6656/1000</f>
        <v>0.106</v>
      </c>
      <c r="G6656" s="1">
        <v>104.20054200542006</v>
      </c>
      <c r="I6656" s="1" t="s">
        <v>56</v>
      </c>
      <c r="J6656" s="1" t="s">
        <v>53</v>
      </c>
      <c r="K6656" s="1" t="s">
        <v>42</v>
      </c>
      <c r="L6656" s="1">
        <f>E6656*G6656</f>
        <v>11045.257452574526</v>
      </c>
      <c r="M6656" s="1">
        <f>L6656/1000000</f>
        <v>1.1045257452574526E-2</v>
      </c>
      <c r="N6656" s="1" t="s">
        <v>43</v>
      </c>
      <c r="O6656" s="1" t="s">
        <v>37</v>
      </c>
      <c r="P6656" s="1" t="s">
        <v>38</v>
      </c>
      <c r="Q6656" s="1" t="s">
        <v>38</v>
      </c>
      <c r="R6656" s="1" t="s">
        <v>39</v>
      </c>
      <c r="S6656" s="11" t="s">
        <v>3153</v>
      </c>
      <c r="U6656" s="1">
        <v>0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B6656" s="1">
        <v>0</v>
      </c>
      <c r="AC6656" s="1">
        <v>1</v>
      </c>
      <c r="AD6656" s="1">
        <v>0</v>
      </c>
      <c r="AE6656" s="1">
        <v>0</v>
      </c>
      <c r="AF6656" s="1">
        <v>0</v>
      </c>
      <c r="AG6656" s="1">
        <v>0</v>
      </c>
    </row>
    <row r="6657" spans="1:33" x14ac:dyDescent="0.25">
      <c r="A6657" s="1" t="s">
        <v>3108</v>
      </c>
      <c r="B6657" s="1" t="s">
        <v>292</v>
      </c>
      <c r="C6657" s="16" t="s">
        <v>380</v>
      </c>
      <c r="D6657" s="1" t="str">
        <f>CONCATENATE(B6657," ",C6657)</f>
        <v>AOC E2475SWJ</v>
      </c>
      <c r="E6657" s="16">
        <v>1</v>
      </c>
      <c r="F6657" s="1">
        <f>E6657/1000</f>
        <v>1E-3</v>
      </c>
      <c r="G6657" s="1">
        <v>119.71428571428571</v>
      </c>
      <c r="I6657" s="1" t="s">
        <v>56</v>
      </c>
      <c r="J6657" s="1" t="s">
        <v>53</v>
      </c>
      <c r="K6657" s="1" t="s">
        <v>42</v>
      </c>
      <c r="L6657" s="1">
        <f>E6657*G6657</f>
        <v>119.71428571428571</v>
      </c>
      <c r="M6657" s="1">
        <f>L6657/1000000</f>
        <v>1.1971428571428571E-4</v>
      </c>
      <c r="N6657" s="1" t="s">
        <v>43</v>
      </c>
      <c r="O6657" s="1" t="s">
        <v>37</v>
      </c>
      <c r="P6657" s="1" t="s">
        <v>38</v>
      </c>
      <c r="Q6657" s="1" t="s">
        <v>38</v>
      </c>
      <c r="R6657" s="1" t="s">
        <v>274</v>
      </c>
      <c r="S6657" s="11" t="s">
        <v>3153</v>
      </c>
      <c r="U6657" s="1">
        <v>0</v>
      </c>
      <c r="V6657" s="1">
        <v>1</v>
      </c>
      <c r="W6657" s="1">
        <v>0</v>
      </c>
      <c r="X6657" s="1">
        <v>0</v>
      </c>
      <c r="Y6657" s="1">
        <v>0</v>
      </c>
      <c r="Z6657" s="1">
        <v>0</v>
      </c>
      <c r="AB6657" s="1">
        <v>0</v>
      </c>
      <c r="AC6657" s="1">
        <v>1</v>
      </c>
      <c r="AD6657" s="1">
        <v>0</v>
      </c>
      <c r="AE6657" s="1">
        <v>0</v>
      </c>
      <c r="AF6657" s="1">
        <v>0</v>
      </c>
      <c r="AG6657" s="1">
        <v>0</v>
      </c>
    </row>
    <row r="6658" spans="1:33" x14ac:dyDescent="0.25">
      <c r="A6658" s="1" t="s">
        <v>3108</v>
      </c>
      <c r="B6658" s="1" t="s">
        <v>292</v>
      </c>
      <c r="C6658" s="16" t="s">
        <v>381</v>
      </c>
      <c r="D6658" s="1" t="str">
        <f>CONCATENATE(B6658," ",C6658)</f>
        <v>AOC e719sd</v>
      </c>
      <c r="E6658" s="16">
        <v>100</v>
      </c>
      <c r="F6658" s="1">
        <f>E6658/1000</f>
        <v>0.1</v>
      </c>
      <c r="G6658" s="1">
        <v>98.780487804878049</v>
      </c>
      <c r="I6658" s="1" t="s">
        <v>182</v>
      </c>
      <c r="J6658" s="1" t="s">
        <v>183</v>
      </c>
      <c r="K6658" s="1" t="s">
        <v>184</v>
      </c>
      <c r="L6658" s="1">
        <f>E6658*G6658</f>
        <v>9878.0487804878048</v>
      </c>
      <c r="M6658" s="1">
        <f>L6658/1000000</f>
        <v>9.878048780487805E-3</v>
      </c>
      <c r="N6658" s="1" t="s">
        <v>36</v>
      </c>
      <c r="O6658" s="1" t="s">
        <v>37</v>
      </c>
      <c r="P6658" s="1" t="s">
        <v>38</v>
      </c>
      <c r="Q6658" s="1" t="s">
        <v>38</v>
      </c>
      <c r="R6658" s="1" t="s">
        <v>39</v>
      </c>
      <c r="S6658" s="11" t="s">
        <v>3153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B6658" s="1">
        <v>1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</row>
    <row r="6659" spans="1:33" x14ac:dyDescent="0.25">
      <c r="A6659" s="1" t="s">
        <v>3108</v>
      </c>
      <c r="B6659" s="1" t="s">
        <v>292</v>
      </c>
      <c r="C6659" s="16" t="s">
        <v>3129</v>
      </c>
      <c r="D6659" s="1" t="str">
        <f>CONCATENATE(B6659," ",C6659)</f>
        <v>AOC E719SDA</v>
      </c>
      <c r="E6659" s="16">
        <v>37</v>
      </c>
      <c r="F6659" s="1">
        <f>E6659/1000</f>
        <v>3.6999999999999998E-2</v>
      </c>
      <c r="G6659" s="1">
        <v>125.35211267605634</v>
      </c>
      <c r="I6659" s="1" t="s">
        <v>182</v>
      </c>
      <c r="J6659" s="1" t="s">
        <v>183</v>
      </c>
      <c r="K6659" s="1" t="s">
        <v>184</v>
      </c>
      <c r="L6659" s="1">
        <f>E6659*G6659</f>
        <v>4638.0281690140846</v>
      </c>
      <c r="M6659" s="1">
        <f>L6659/1000000</f>
        <v>4.6380281690140846E-3</v>
      </c>
      <c r="N6659" s="1" t="s">
        <v>36</v>
      </c>
      <c r="O6659" s="1" t="s">
        <v>37</v>
      </c>
      <c r="P6659" s="1" t="s">
        <v>38</v>
      </c>
      <c r="Q6659" s="1" t="s">
        <v>38</v>
      </c>
      <c r="R6659" s="1" t="s">
        <v>39</v>
      </c>
      <c r="S6659" s="11" t="s">
        <v>3153</v>
      </c>
      <c r="U6659" s="1">
        <v>1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B6659" s="1">
        <v>1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</row>
    <row r="6660" spans="1:33" x14ac:dyDescent="0.25">
      <c r="A6660" s="1" t="s">
        <v>3108</v>
      </c>
      <c r="B6660" s="1" t="s">
        <v>292</v>
      </c>
      <c r="C6660" s="16" t="s">
        <v>383</v>
      </c>
      <c r="D6660" s="1" t="str">
        <f>CONCATENATE(B6660," ",C6660)</f>
        <v>AOC E970SWN</v>
      </c>
      <c r="E6660" s="16">
        <v>2119</v>
      </c>
      <c r="F6660" s="1">
        <f>E6660/1000</f>
        <v>2.1190000000000002</v>
      </c>
      <c r="G6660" s="1">
        <v>63.468834688346888</v>
      </c>
      <c r="I6660" s="1" t="s">
        <v>34</v>
      </c>
      <c r="J6660" s="1" t="s">
        <v>34</v>
      </c>
      <c r="K6660" s="1" t="s">
        <v>35</v>
      </c>
      <c r="L6660" s="1">
        <f>E6660*G6660</f>
        <v>134490.46070460705</v>
      </c>
      <c r="M6660" s="1">
        <f>L6660/1000000</f>
        <v>0.13449046070460705</v>
      </c>
      <c r="N6660" s="1" t="s">
        <v>36</v>
      </c>
      <c r="O6660" s="1" t="s">
        <v>37</v>
      </c>
      <c r="P6660" s="1" t="s">
        <v>38</v>
      </c>
      <c r="Q6660" s="1" t="s">
        <v>38</v>
      </c>
      <c r="R6660" s="1" t="s">
        <v>39</v>
      </c>
      <c r="S6660" s="11" t="s">
        <v>3153</v>
      </c>
      <c r="U6660" s="1">
        <v>1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B6660" s="1">
        <v>1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</row>
    <row r="6661" spans="1:33" x14ac:dyDescent="0.25">
      <c r="A6661" s="1" t="s">
        <v>3108</v>
      </c>
      <c r="B6661" s="1" t="s">
        <v>292</v>
      </c>
      <c r="C6661" s="16" t="s">
        <v>384</v>
      </c>
      <c r="D6661" s="1" t="str">
        <f>CONCATENATE(B6661," ",C6661)</f>
        <v>AOC G2260VWQ6</v>
      </c>
      <c r="E6661" s="16">
        <v>224</v>
      </c>
      <c r="F6661" s="1">
        <f>E6661/1000</f>
        <v>0.224</v>
      </c>
      <c r="G6661" s="1">
        <v>105.13550135501356</v>
      </c>
      <c r="I6661" s="1" t="s">
        <v>41</v>
      </c>
      <c r="J6661" s="1" t="s">
        <v>41</v>
      </c>
      <c r="K6661" s="1" t="s">
        <v>42</v>
      </c>
      <c r="L6661" s="1">
        <f>E6661*G6661</f>
        <v>23550.352303523039</v>
      </c>
      <c r="M6661" s="1">
        <f>L6661/1000000</f>
        <v>2.355035230352304E-2</v>
      </c>
      <c r="N6661" s="1" t="s">
        <v>43</v>
      </c>
      <c r="O6661" s="1" t="s">
        <v>37</v>
      </c>
      <c r="P6661" s="1" t="s">
        <v>38</v>
      </c>
      <c r="Q6661" s="1" t="s">
        <v>48</v>
      </c>
      <c r="R6661" s="1" t="s">
        <v>49</v>
      </c>
      <c r="S6661" s="11" t="s">
        <v>3153</v>
      </c>
      <c r="U6661" s="1">
        <v>0</v>
      </c>
      <c r="V6661" s="1">
        <v>0</v>
      </c>
      <c r="W6661" s="1">
        <v>0</v>
      </c>
      <c r="X6661" s="1">
        <v>1</v>
      </c>
      <c r="Y6661" s="1">
        <v>0</v>
      </c>
      <c r="Z6661" s="1">
        <v>0</v>
      </c>
      <c r="AB6661" s="1">
        <v>1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</row>
    <row r="6662" spans="1:33" x14ac:dyDescent="0.25">
      <c r="A6662" s="1" t="s">
        <v>3108</v>
      </c>
      <c r="B6662" s="1" t="s">
        <v>292</v>
      </c>
      <c r="C6662" s="16" t="s">
        <v>385</v>
      </c>
      <c r="D6662" s="1" t="str">
        <f>CONCATENATE(B6662," ",C6662)</f>
        <v>AOC g2460Fq</v>
      </c>
      <c r="E6662" s="16">
        <v>23</v>
      </c>
      <c r="F6662" s="1">
        <f>E6662/1000</f>
        <v>2.3E-2</v>
      </c>
      <c r="G6662" s="1">
        <v>213.95663956639567</v>
      </c>
      <c r="I6662" s="1" t="s">
        <v>53</v>
      </c>
      <c r="J6662" s="1" t="s">
        <v>53</v>
      </c>
      <c r="K6662" s="1" t="s">
        <v>42</v>
      </c>
      <c r="L6662" s="1">
        <f>E6662*G6662</f>
        <v>4921.0027100271</v>
      </c>
      <c r="M6662" s="1">
        <f>L6662/1000000</f>
        <v>4.9210027100271003E-3</v>
      </c>
      <c r="N6662" s="1" t="s">
        <v>43</v>
      </c>
      <c r="O6662" s="1" t="s">
        <v>37</v>
      </c>
      <c r="P6662" s="1" t="s">
        <v>38</v>
      </c>
      <c r="Q6662" s="1" t="s">
        <v>48</v>
      </c>
      <c r="R6662" s="1" t="s">
        <v>49</v>
      </c>
      <c r="S6662" s="11" t="s">
        <v>3153</v>
      </c>
      <c r="U6662" s="1">
        <v>0</v>
      </c>
      <c r="V6662" s="1">
        <v>0</v>
      </c>
      <c r="W6662" s="1">
        <v>0</v>
      </c>
      <c r="X6662" s="1">
        <v>1</v>
      </c>
      <c r="Y6662" s="1">
        <v>0</v>
      </c>
      <c r="Z6662" s="1">
        <v>0</v>
      </c>
      <c r="AB6662" s="1">
        <v>0</v>
      </c>
      <c r="AC6662" s="1">
        <v>1</v>
      </c>
      <c r="AD6662" s="1">
        <v>0</v>
      </c>
      <c r="AE6662" s="1">
        <v>0</v>
      </c>
      <c r="AF6662" s="1">
        <v>0</v>
      </c>
      <c r="AG6662" s="1">
        <v>0</v>
      </c>
    </row>
    <row r="6663" spans="1:33" x14ac:dyDescent="0.25">
      <c r="A6663" s="1" t="s">
        <v>3108</v>
      </c>
      <c r="B6663" s="1" t="s">
        <v>292</v>
      </c>
      <c r="C6663" s="16" t="s">
        <v>386</v>
      </c>
      <c r="D6663" s="1" t="str">
        <f>CONCATENATE(B6663," ",C6663)</f>
        <v>AOC G2460PF</v>
      </c>
      <c r="E6663" s="16">
        <v>233</v>
      </c>
      <c r="F6663" s="1">
        <f>E6663/1000</f>
        <v>0.23300000000000001</v>
      </c>
      <c r="G6663" s="1">
        <v>223.44173441734418</v>
      </c>
      <c r="I6663" s="1" t="s">
        <v>53</v>
      </c>
      <c r="J6663" s="1" t="s">
        <v>53</v>
      </c>
      <c r="K6663" s="1" t="s">
        <v>42</v>
      </c>
      <c r="L6663" s="1">
        <f>E6663*G6663</f>
        <v>52061.924119241194</v>
      </c>
      <c r="M6663" s="1">
        <f>L6663/1000000</f>
        <v>5.2061924119241196E-2</v>
      </c>
      <c r="N6663" s="1" t="s">
        <v>43</v>
      </c>
      <c r="O6663" s="1" t="s">
        <v>37</v>
      </c>
      <c r="P6663" s="1" t="s">
        <v>38</v>
      </c>
      <c r="Q6663" s="1" t="s">
        <v>48</v>
      </c>
      <c r="R6663" s="1" t="s">
        <v>49</v>
      </c>
      <c r="S6663" s="11" t="s">
        <v>3153</v>
      </c>
      <c r="U6663" s="1">
        <v>0</v>
      </c>
      <c r="V6663" s="1">
        <v>0</v>
      </c>
      <c r="W6663" s="1">
        <v>0</v>
      </c>
      <c r="X6663" s="1">
        <v>1</v>
      </c>
      <c r="Y6663" s="1">
        <v>0</v>
      </c>
      <c r="Z6663" s="1">
        <v>0</v>
      </c>
      <c r="AB6663" s="1">
        <v>0</v>
      </c>
      <c r="AC6663" s="1">
        <v>1</v>
      </c>
      <c r="AD6663" s="1">
        <v>0</v>
      </c>
      <c r="AE6663" s="1">
        <v>0</v>
      </c>
      <c r="AF6663" s="1">
        <v>0</v>
      </c>
      <c r="AG6663" s="1">
        <v>0</v>
      </c>
    </row>
    <row r="6664" spans="1:33" x14ac:dyDescent="0.25">
      <c r="A6664" s="1" t="s">
        <v>3108</v>
      </c>
      <c r="B6664" s="1" t="s">
        <v>292</v>
      </c>
      <c r="C6664" s="16" t="s">
        <v>387</v>
      </c>
      <c r="D6664" s="1" t="str">
        <f>CONCATENATE(B6664," ",C6664)</f>
        <v>AOC G2460VQ6</v>
      </c>
      <c r="E6664" s="16">
        <v>138</v>
      </c>
      <c r="F6664" s="1">
        <f>E6664/1000</f>
        <v>0.13800000000000001</v>
      </c>
      <c r="G6664" s="1">
        <v>130.08130081300814</v>
      </c>
      <c r="I6664" s="1" t="s">
        <v>53</v>
      </c>
      <c r="J6664" s="1" t="s">
        <v>53</v>
      </c>
      <c r="K6664" s="1" t="s">
        <v>42</v>
      </c>
      <c r="L6664" s="1">
        <f>E6664*G6664</f>
        <v>17951.219512195123</v>
      </c>
      <c r="M6664" s="1">
        <f>L6664/1000000</f>
        <v>1.7951219512195124E-2</v>
      </c>
      <c r="N6664" s="1" t="s">
        <v>43</v>
      </c>
      <c r="O6664" s="11" t="s">
        <v>37</v>
      </c>
      <c r="P6664" s="1" t="s">
        <v>38</v>
      </c>
      <c r="Q6664" s="1" t="s">
        <v>48</v>
      </c>
      <c r="R6664" s="1" t="s">
        <v>49</v>
      </c>
      <c r="S6664" s="11" t="s">
        <v>3153</v>
      </c>
      <c r="U6664" s="1">
        <v>0</v>
      </c>
      <c r="V6664" s="1">
        <v>0</v>
      </c>
      <c r="W6664" s="1">
        <v>0</v>
      </c>
      <c r="X6664" s="1">
        <v>1</v>
      </c>
      <c r="Y6664" s="1">
        <v>0</v>
      </c>
      <c r="Z6664" s="1">
        <v>0</v>
      </c>
      <c r="AB6664" s="1">
        <v>0</v>
      </c>
      <c r="AC6664" s="1">
        <v>1</v>
      </c>
      <c r="AD6664" s="1">
        <v>0</v>
      </c>
      <c r="AE6664" s="1">
        <v>0</v>
      </c>
      <c r="AF6664" s="1">
        <v>0</v>
      </c>
      <c r="AG6664" s="1">
        <v>0</v>
      </c>
    </row>
    <row r="6665" spans="1:33" x14ac:dyDescent="0.25">
      <c r="A6665" s="1" t="s">
        <v>3108</v>
      </c>
      <c r="B6665" s="1" t="s">
        <v>292</v>
      </c>
      <c r="C6665" s="16" t="s">
        <v>389</v>
      </c>
      <c r="D6665" s="1" t="str">
        <f>CONCATENATE(B6665," ",C6665)</f>
        <v>AOC G2590FX</v>
      </c>
      <c r="E6665" s="16">
        <v>307</v>
      </c>
      <c r="F6665" s="1">
        <f>E6665/1000</f>
        <v>0.307</v>
      </c>
      <c r="G6665" s="1">
        <v>213.55013550135502</v>
      </c>
      <c r="I6665" s="1" t="s">
        <v>53</v>
      </c>
      <c r="J6665" s="1" t="s">
        <v>53</v>
      </c>
      <c r="K6665" s="1" t="s">
        <v>42</v>
      </c>
      <c r="L6665" s="1">
        <f>E6665*G6665</f>
        <v>65559.891598915987</v>
      </c>
      <c r="M6665" s="1">
        <f>L6665/1000000</f>
        <v>6.5559891598915981E-2</v>
      </c>
      <c r="N6665" s="1" t="s">
        <v>43</v>
      </c>
      <c r="O6665" s="11" t="s">
        <v>37</v>
      </c>
      <c r="P6665" s="1" t="s">
        <v>38</v>
      </c>
      <c r="Q6665" s="1" t="s">
        <v>48</v>
      </c>
      <c r="R6665" s="1" t="s">
        <v>49</v>
      </c>
      <c r="S6665" s="11" t="s">
        <v>3153</v>
      </c>
      <c r="U6665" s="1">
        <v>0</v>
      </c>
      <c r="V6665" s="1">
        <v>0</v>
      </c>
      <c r="W6665" s="1">
        <v>0</v>
      </c>
      <c r="X6665" s="1">
        <v>1</v>
      </c>
      <c r="Y6665" s="1">
        <v>0</v>
      </c>
      <c r="Z6665" s="1">
        <v>0</v>
      </c>
      <c r="AB6665" s="1">
        <v>0</v>
      </c>
      <c r="AC6665" s="1">
        <v>1</v>
      </c>
      <c r="AD6665" s="1">
        <v>0</v>
      </c>
      <c r="AE6665" s="1">
        <v>0</v>
      </c>
      <c r="AF6665" s="1">
        <v>0</v>
      </c>
      <c r="AG6665" s="1">
        <v>0</v>
      </c>
    </row>
    <row r="6666" spans="1:33" x14ac:dyDescent="0.25">
      <c r="A6666" s="1" t="s">
        <v>3108</v>
      </c>
      <c r="B6666" s="1" t="s">
        <v>292</v>
      </c>
      <c r="C6666" s="16" t="s">
        <v>390</v>
      </c>
      <c r="D6666" s="1" t="str">
        <f>CONCATENATE(B6666," ",C6666)</f>
        <v>AOC G2590PX</v>
      </c>
      <c r="E6666" s="16">
        <v>74</v>
      </c>
      <c r="F6666" s="1">
        <f>E6666/1000</f>
        <v>7.3999999999999996E-2</v>
      </c>
      <c r="G6666" s="1">
        <v>259.21409214092142</v>
      </c>
      <c r="I6666" s="1" t="s">
        <v>156</v>
      </c>
      <c r="J6666" s="1" t="s">
        <v>157</v>
      </c>
      <c r="K6666" s="1" t="s">
        <v>42</v>
      </c>
      <c r="L6666" s="1">
        <f>E6666*G6666</f>
        <v>19181.842818428184</v>
      </c>
      <c r="M6666" s="1">
        <f>L6666/1000000</f>
        <v>1.9181842818428184E-2</v>
      </c>
      <c r="N6666" s="1" t="s">
        <v>43</v>
      </c>
      <c r="O6666" s="11" t="s">
        <v>37</v>
      </c>
      <c r="P6666" s="1" t="s">
        <v>38</v>
      </c>
      <c r="Q6666" s="1" t="s">
        <v>48</v>
      </c>
      <c r="R6666" s="1" t="s">
        <v>49</v>
      </c>
      <c r="S6666" s="11" t="s">
        <v>3153</v>
      </c>
      <c r="U6666" s="1">
        <v>0</v>
      </c>
      <c r="V6666" s="1">
        <v>0</v>
      </c>
      <c r="W6666" s="1">
        <v>0</v>
      </c>
      <c r="X6666" s="1">
        <v>1</v>
      </c>
      <c r="Y6666" s="1">
        <v>0</v>
      </c>
      <c r="Z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</row>
    <row r="6667" spans="1:33" x14ac:dyDescent="0.25">
      <c r="A6667" s="1" t="s">
        <v>3108</v>
      </c>
      <c r="B6667" s="1" t="s">
        <v>292</v>
      </c>
      <c r="C6667" s="16" t="s">
        <v>3130</v>
      </c>
      <c r="D6667" s="1" t="str">
        <f>CONCATENATE(B6667," ",C6667)</f>
        <v>AOC G2590PX/G2</v>
      </c>
      <c r="E6667" s="16">
        <v>1</v>
      </c>
      <c r="F6667" s="1">
        <f>E6667/1000</f>
        <v>1E-3</v>
      </c>
      <c r="G6667" s="1">
        <v>310.06802721088434</v>
      </c>
      <c r="I6667" s="1" t="s">
        <v>156</v>
      </c>
      <c r="J6667" s="1" t="s">
        <v>157</v>
      </c>
      <c r="K6667" s="1" t="s">
        <v>42</v>
      </c>
      <c r="L6667" s="1">
        <f>E6667*G6667</f>
        <v>310.06802721088434</v>
      </c>
      <c r="M6667" s="1">
        <f>L6667/1000000</f>
        <v>3.1006802721088436E-4</v>
      </c>
      <c r="N6667" s="1" t="s">
        <v>43</v>
      </c>
      <c r="O6667" s="11" t="s">
        <v>37</v>
      </c>
      <c r="P6667" s="1" t="s">
        <v>38</v>
      </c>
      <c r="Q6667" s="1" t="s">
        <v>48</v>
      </c>
      <c r="R6667" s="1" t="s">
        <v>49</v>
      </c>
      <c r="S6667" s="11" t="s">
        <v>3153</v>
      </c>
      <c r="U6667" s="1">
        <v>0</v>
      </c>
      <c r="V6667" s="1">
        <v>0</v>
      </c>
      <c r="W6667" s="1">
        <v>0</v>
      </c>
      <c r="X6667" s="1">
        <v>1</v>
      </c>
      <c r="Y6667" s="1">
        <v>0</v>
      </c>
      <c r="Z6667" s="1">
        <v>0</v>
      </c>
      <c r="AB6667" s="1">
        <v>0</v>
      </c>
      <c r="AC6667" s="1">
        <v>1</v>
      </c>
      <c r="AD6667" s="1">
        <v>0</v>
      </c>
      <c r="AE6667" s="1">
        <v>0</v>
      </c>
      <c r="AF6667" s="1">
        <v>0</v>
      </c>
      <c r="AG6667" s="1">
        <v>0</v>
      </c>
    </row>
    <row r="6668" spans="1:33" x14ac:dyDescent="0.25">
      <c r="A6668" s="1" t="s">
        <v>3108</v>
      </c>
      <c r="B6668" s="1" t="s">
        <v>292</v>
      </c>
      <c r="C6668" s="16" t="s">
        <v>391</v>
      </c>
      <c r="D6668" s="1" t="str">
        <f>CONCATENATE(B6668," ",C6668)</f>
        <v>AOC G2590VXQ</v>
      </c>
      <c r="E6668" s="16">
        <v>115</v>
      </c>
      <c r="F6668" s="1">
        <f>E6668/1000</f>
        <v>0.115</v>
      </c>
      <c r="G6668" s="1">
        <v>150.27100271002712</v>
      </c>
      <c r="I6668" s="1" t="s">
        <v>156</v>
      </c>
      <c r="J6668" s="1" t="s">
        <v>157</v>
      </c>
      <c r="K6668" s="1" t="s">
        <v>42</v>
      </c>
      <c r="L6668" s="1">
        <f>E6668*G6668</f>
        <v>17281.16531165312</v>
      </c>
      <c r="M6668" s="1">
        <f>L6668/1000000</f>
        <v>1.7281165311653121E-2</v>
      </c>
      <c r="N6668" s="1" t="s">
        <v>43</v>
      </c>
      <c r="O6668" s="11" t="s">
        <v>37</v>
      </c>
      <c r="P6668" s="1" t="s">
        <v>38</v>
      </c>
      <c r="Q6668" s="1" t="s">
        <v>48</v>
      </c>
      <c r="R6668" s="1" t="s">
        <v>49</v>
      </c>
      <c r="S6668" s="11" t="s">
        <v>3153</v>
      </c>
      <c r="U6668" s="1">
        <v>0</v>
      </c>
      <c r="V6668" s="1">
        <v>0</v>
      </c>
      <c r="W6668" s="1">
        <v>0</v>
      </c>
      <c r="X6668" s="1">
        <v>1</v>
      </c>
      <c r="Y6668" s="1">
        <v>0</v>
      </c>
      <c r="Z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0</v>
      </c>
      <c r="AG6668" s="1">
        <v>0</v>
      </c>
    </row>
    <row r="6669" spans="1:33" x14ac:dyDescent="0.25">
      <c r="A6669" s="1" t="s">
        <v>3108</v>
      </c>
      <c r="B6669" s="1" t="s">
        <v>292</v>
      </c>
      <c r="C6669" s="16" t="s">
        <v>392</v>
      </c>
      <c r="D6669" s="1" t="str">
        <f>CONCATENATE(B6669," ",C6669)</f>
        <v>AOC G2778VQ</v>
      </c>
      <c r="E6669" s="16">
        <v>30</v>
      </c>
      <c r="F6669" s="1">
        <f>E6669/1000</f>
        <v>0.03</v>
      </c>
      <c r="G6669" s="1">
        <v>190.78590785907861</v>
      </c>
      <c r="I6669" s="1" t="s">
        <v>63</v>
      </c>
      <c r="J6669" s="1" t="s">
        <v>63</v>
      </c>
      <c r="K6669" s="1" t="s">
        <v>42</v>
      </c>
      <c r="L6669" s="1">
        <f>E6669*G6669</f>
        <v>5723.5772357723581</v>
      </c>
      <c r="M6669" s="1">
        <f>L6669/1000000</f>
        <v>5.7235772357723579E-3</v>
      </c>
      <c r="N6669" s="1" t="s">
        <v>43</v>
      </c>
      <c r="O6669" s="11" t="s">
        <v>37</v>
      </c>
      <c r="P6669" s="1" t="s">
        <v>38</v>
      </c>
      <c r="Q6669" s="1" t="s">
        <v>48</v>
      </c>
      <c r="R6669" s="1" t="s">
        <v>49</v>
      </c>
      <c r="S6669" s="11" t="s">
        <v>3153</v>
      </c>
      <c r="U6669" s="1">
        <v>0</v>
      </c>
      <c r="V6669" s="1">
        <v>0</v>
      </c>
      <c r="W6669" s="1">
        <v>0</v>
      </c>
      <c r="X6669" s="1">
        <v>1</v>
      </c>
      <c r="Y6669" s="1">
        <v>0</v>
      </c>
      <c r="Z6669" s="1">
        <v>0</v>
      </c>
      <c r="AB6669" s="1">
        <v>0</v>
      </c>
      <c r="AC6669" s="1">
        <v>1</v>
      </c>
      <c r="AD6669" s="1">
        <v>0</v>
      </c>
      <c r="AE6669" s="1">
        <v>0</v>
      </c>
      <c r="AF6669" s="1">
        <v>0</v>
      </c>
      <c r="AG6669" s="1">
        <v>0</v>
      </c>
    </row>
    <row r="6670" spans="1:33" x14ac:dyDescent="0.25">
      <c r="A6670" s="1" t="s">
        <v>3108</v>
      </c>
      <c r="B6670" s="1" t="s">
        <v>292</v>
      </c>
      <c r="C6670" s="16" t="s">
        <v>393</v>
      </c>
      <c r="D6670" s="1" t="str">
        <f>CONCATENATE(B6670," ",C6670)</f>
        <v>AOC G2790PX</v>
      </c>
      <c r="E6670" s="16">
        <v>146</v>
      </c>
      <c r="F6670" s="1">
        <f>E6670/1000</f>
        <v>0.14599999999999999</v>
      </c>
      <c r="G6670" s="1">
        <v>299.59349593495938</v>
      </c>
      <c r="I6670" s="1" t="s">
        <v>63</v>
      </c>
      <c r="J6670" s="1" t="s">
        <v>63</v>
      </c>
      <c r="K6670" s="1" t="s">
        <v>42</v>
      </c>
      <c r="L6670" s="1">
        <f>E6670*G6670</f>
        <v>43740.650406504072</v>
      </c>
      <c r="M6670" s="1">
        <f>L6670/1000000</f>
        <v>4.3740650406504072E-2</v>
      </c>
      <c r="N6670" s="1" t="s">
        <v>43</v>
      </c>
      <c r="O6670" s="11" t="s">
        <v>37</v>
      </c>
      <c r="P6670" s="1" t="s">
        <v>38</v>
      </c>
      <c r="Q6670" s="1" t="s">
        <v>48</v>
      </c>
      <c r="R6670" s="1" t="s">
        <v>49</v>
      </c>
      <c r="S6670" s="11" t="s">
        <v>3153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B6670" s="1">
        <v>0</v>
      </c>
      <c r="AC6670" s="1">
        <v>1</v>
      </c>
      <c r="AD6670" s="1">
        <v>0</v>
      </c>
      <c r="AE6670" s="1">
        <v>0</v>
      </c>
      <c r="AF6670" s="1">
        <v>0</v>
      </c>
      <c r="AG6670" s="1">
        <v>0</v>
      </c>
    </row>
    <row r="6671" spans="1:33" x14ac:dyDescent="0.25">
      <c r="A6671" s="1" t="s">
        <v>3108</v>
      </c>
      <c r="B6671" s="1" t="s">
        <v>292</v>
      </c>
      <c r="C6671" s="16" t="s">
        <v>394</v>
      </c>
      <c r="D6671" s="1" t="str">
        <f>CONCATENATE(B6671," ",C6671)</f>
        <v>AOC G2868PQU</v>
      </c>
      <c r="E6671" s="16">
        <v>2</v>
      </c>
      <c r="F6671" s="1">
        <f>E6671/1000</f>
        <v>2E-3</v>
      </c>
      <c r="G6671" s="1">
        <v>322.35772357723579</v>
      </c>
      <c r="I6671" s="1" t="s">
        <v>257</v>
      </c>
      <c r="J6671" s="1" t="s">
        <v>258</v>
      </c>
      <c r="K6671" s="1" t="s">
        <v>86</v>
      </c>
      <c r="L6671" s="1">
        <f>E6671*G6671</f>
        <v>644.71544715447158</v>
      </c>
      <c r="M6671" s="1">
        <f>L6671/1000000</f>
        <v>6.4471544715447157E-4</v>
      </c>
      <c r="N6671" s="1" t="s">
        <v>87</v>
      </c>
      <c r="O6671" s="11" t="s">
        <v>37</v>
      </c>
      <c r="P6671" s="1" t="s">
        <v>38</v>
      </c>
      <c r="Q6671" s="1" t="s">
        <v>48</v>
      </c>
      <c r="R6671" s="1" t="s">
        <v>49</v>
      </c>
      <c r="S6671" s="11" t="s">
        <v>3153</v>
      </c>
      <c r="U6671" s="1">
        <v>0</v>
      </c>
      <c r="V6671" s="1">
        <v>0</v>
      </c>
      <c r="W6671" s="1">
        <v>0</v>
      </c>
      <c r="X6671" s="1">
        <v>1</v>
      </c>
      <c r="Y6671" s="1">
        <v>0</v>
      </c>
      <c r="Z6671" s="1">
        <v>0</v>
      </c>
      <c r="AB6671" s="1">
        <v>0</v>
      </c>
      <c r="AC6671" s="1">
        <v>1</v>
      </c>
      <c r="AD6671" s="1">
        <v>0</v>
      </c>
      <c r="AE6671" s="1">
        <v>0</v>
      </c>
      <c r="AF6671" s="1">
        <v>0</v>
      </c>
      <c r="AG6671" s="1">
        <v>1</v>
      </c>
    </row>
    <row r="6672" spans="1:33" x14ac:dyDescent="0.25">
      <c r="A6672" s="1" t="s">
        <v>3108</v>
      </c>
      <c r="B6672" s="1" t="s">
        <v>292</v>
      </c>
      <c r="C6672" s="16" t="s">
        <v>3131</v>
      </c>
      <c r="D6672" s="1" t="str">
        <f>CONCATENATE(B6672," ",C6672)</f>
        <v>AOC I2269VW</v>
      </c>
      <c r="E6672" s="16">
        <v>5</v>
      </c>
      <c r="F6672" s="1">
        <f>E6672/1000</f>
        <v>5.0000000000000001E-3</v>
      </c>
      <c r="G6672" s="1">
        <v>122.41935483870968</v>
      </c>
      <c r="I6672" s="1" t="s">
        <v>41</v>
      </c>
      <c r="J6672" s="1" t="s">
        <v>41</v>
      </c>
      <c r="K6672" s="1" t="s">
        <v>42</v>
      </c>
      <c r="L6672" s="1">
        <f>E6672*G6672</f>
        <v>612.09677419354841</v>
      </c>
      <c r="M6672" s="1">
        <f>L6672/1000000</f>
        <v>6.1209677419354837E-4</v>
      </c>
      <c r="N6672" s="1" t="s">
        <v>43</v>
      </c>
      <c r="O6672" s="11" t="s">
        <v>54</v>
      </c>
      <c r="P6672" s="1" t="s">
        <v>38</v>
      </c>
      <c r="Q6672" s="1" t="s">
        <v>38</v>
      </c>
      <c r="R6672" s="1">
        <v>0</v>
      </c>
      <c r="S6672" s="11" t="s">
        <v>3153</v>
      </c>
      <c r="U6672" s="1">
        <v>1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B6672" s="1">
        <v>1</v>
      </c>
      <c r="AC6672" s="1">
        <v>0</v>
      </c>
      <c r="AD6672" s="1">
        <v>0</v>
      </c>
      <c r="AE6672" s="1">
        <v>1</v>
      </c>
      <c r="AF6672" s="1">
        <v>0</v>
      </c>
      <c r="AG6672" s="1">
        <v>0</v>
      </c>
    </row>
    <row r="6673" spans="1:33" x14ac:dyDescent="0.25">
      <c r="A6673" s="1" t="s">
        <v>3108</v>
      </c>
      <c r="B6673" s="1" t="s">
        <v>292</v>
      </c>
      <c r="C6673" s="16" t="s">
        <v>396</v>
      </c>
      <c r="D6673" s="1" t="str">
        <f>CONCATENATE(B6673," ",C6673)</f>
        <v>AOC I2280SWD</v>
      </c>
      <c r="E6673" s="16">
        <v>111</v>
      </c>
      <c r="F6673" s="1">
        <f>E6673/1000</f>
        <v>0.111</v>
      </c>
      <c r="G6673" s="1">
        <v>95.934959349593498</v>
      </c>
      <c r="I6673" s="1" t="s">
        <v>41</v>
      </c>
      <c r="J6673" s="1" t="s">
        <v>41</v>
      </c>
      <c r="K6673" s="1" t="s">
        <v>42</v>
      </c>
      <c r="L6673" s="1">
        <f>E6673*G6673</f>
        <v>10648.780487804879</v>
      </c>
      <c r="M6673" s="1">
        <f>L6673/1000000</f>
        <v>1.064878048780488E-2</v>
      </c>
      <c r="N6673" s="1" t="s">
        <v>43</v>
      </c>
      <c r="O6673" s="1" t="s">
        <v>54</v>
      </c>
      <c r="P6673" s="1" t="s">
        <v>38</v>
      </c>
      <c r="Q6673" s="1" t="s">
        <v>38</v>
      </c>
      <c r="R6673" s="1" t="s">
        <v>39</v>
      </c>
      <c r="S6673" s="11" t="s">
        <v>3153</v>
      </c>
      <c r="U6673" s="1">
        <v>1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B6673" s="1">
        <v>1</v>
      </c>
      <c r="AC6673" s="1">
        <v>0</v>
      </c>
      <c r="AD6673" s="1">
        <v>0</v>
      </c>
      <c r="AE6673" s="1">
        <v>1</v>
      </c>
      <c r="AF6673" s="1">
        <v>0</v>
      </c>
      <c r="AG6673" s="1">
        <v>0</v>
      </c>
    </row>
    <row r="6674" spans="1:33" x14ac:dyDescent="0.25">
      <c r="A6674" s="1" t="s">
        <v>3108</v>
      </c>
      <c r="B6674" s="1" t="s">
        <v>292</v>
      </c>
      <c r="C6674" s="16" t="s">
        <v>397</v>
      </c>
      <c r="D6674" s="1" t="str">
        <f>CONCATENATE(B6674," ",C6674)</f>
        <v>AOC I2381FH</v>
      </c>
      <c r="E6674" s="16">
        <v>1</v>
      </c>
      <c r="F6674" s="1">
        <f>E6674/1000</f>
        <v>1E-3</v>
      </c>
      <c r="G6674" s="1">
        <v>154.78082191780823</v>
      </c>
      <c r="I6674" s="1" t="s">
        <v>174</v>
      </c>
      <c r="J6674" s="1" t="s">
        <v>174</v>
      </c>
      <c r="K6674" s="1" t="s">
        <v>42</v>
      </c>
      <c r="L6674" s="1">
        <f>E6674*G6674</f>
        <v>154.78082191780823</v>
      </c>
      <c r="M6674" s="1">
        <f>L6674/1000000</f>
        <v>1.5478082191780823E-4</v>
      </c>
      <c r="N6674" s="1" t="s">
        <v>43</v>
      </c>
      <c r="O6674" s="11" t="s">
        <v>54</v>
      </c>
      <c r="P6674" s="1" t="s">
        <v>38</v>
      </c>
      <c r="Q6674" s="1" t="s">
        <v>38</v>
      </c>
      <c r="R6674" s="1">
        <v>0</v>
      </c>
      <c r="S6674" s="11" t="s">
        <v>3108</v>
      </c>
      <c r="U6674" s="1">
        <v>0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B6674" s="1">
        <v>0</v>
      </c>
      <c r="AC6674" s="1">
        <v>1</v>
      </c>
      <c r="AD6674" s="1">
        <v>0</v>
      </c>
      <c r="AE6674" s="1">
        <v>1</v>
      </c>
      <c r="AF6674" s="1">
        <v>0</v>
      </c>
      <c r="AG6674" s="1">
        <v>0</v>
      </c>
    </row>
    <row r="6675" spans="1:33" x14ac:dyDescent="0.25">
      <c r="A6675" s="1" t="s">
        <v>3108</v>
      </c>
      <c r="B6675" s="1" t="s">
        <v>292</v>
      </c>
      <c r="C6675" s="16" t="s">
        <v>398</v>
      </c>
      <c r="D6675" s="1" t="str">
        <f>CONCATENATE(B6675," ",C6675)</f>
        <v>AOC I2480SX</v>
      </c>
      <c r="E6675" s="16">
        <v>1016</v>
      </c>
      <c r="F6675" s="1">
        <f>E6675/1000</f>
        <v>1.016</v>
      </c>
      <c r="G6675" s="1">
        <v>108.14363143631437</v>
      </c>
      <c r="I6675" s="1" t="s">
        <v>52</v>
      </c>
      <c r="J6675" s="1" t="s">
        <v>53</v>
      </c>
      <c r="K6675" s="1" t="s">
        <v>42</v>
      </c>
      <c r="L6675" s="1">
        <f>E6675*G6675</f>
        <v>109873.92953929539</v>
      </c>
      <c r="M6675" s="1">
        <f>L6675/1000000</f>
        <v>0.1098739295392954</v>
      </c>
      <c r="N6675" s="1" t="s">
        <v>43</v>
      </c>
      <c r="O6675" s="11" t="s">
        <v>54</v>
      </c>
      <c r="P6675" s="1" t="s">
        <v>38</v>
      </c>
      <c r="Q6675" s="1" t="s">
        <v>38</v>
      </c>
      <c r="R6675" s="1" t="s">
        <v>39</v>
      </c>
      <c r="S6675" s="11" t="s">
        <v>3153</v>
      </c>
      <c r="U6675" s="1">
        <v>0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B6675" s="1">
        <v>0</v>
      </c>
      <c r="AC6675" s="1">
        <v>1</v>
      </c>
      <c r="AD6675" s="1">
        <v>0</v>
      </c>
      <c r="AE6675" s="1">
        <v>1</v>
      </c>
      <c r="AF6675" s="1">
        <v>0</v>
      </c>
      <c r="AG6675" s="1">
        <v>0</v>
      </c>
    </row>
    <row r="6676" spans="1:33" x14ac:dyDescent="0.25">
      <c r="A6676" s="1" t="s">
        <v>3108</v>
      </c>
      <c r="B6676" s="1" t="s">
        <v>292</v>
      </c>
      <c r="C6676" s="16" t="s">
        <v>399</v>
      </c>
      <c r="D6676" s="1" t="str">
        <f>CONCATENATE(B6676," ",C6676)</f>
        <v>AOC I2481FXH</v>
      </c>
      <c r="E6676" s="16">
        <v>288</v>
      </c>
      <c r="F6676" s="1">
        <f>E6676/1000</f>
        <v>0.28799999999999998</v>
      </c>
      <c r="G6676" s="1">
        <v>143.21138211382114</v>
      </c>
      <c r="I6676" s="1" t="s">
        <v>52</v>
      </c>
      <c r="J6676" s="1" t="s">
        <v>53</v>
      </c>
      <c r="K6676" s="1" t="s">
        <v>42</v>
      </c>
      <c r="L6676" s="1">
        <f>E6676*G6676</f>
        <v>41244.878048780491</v>
      </c>
      <c r="M6676" s="1">
        <f>L6676/1000000</f>
        <v>4.1244878048780492E-2</v>
      </c>
      <c r="N6676" s="1" t="s">
        <v>43</v>
      </c>
      <c r="O6676" s="11" t="s">
        <v>54</v>
      </c>
      <c r="P6676" s="1" t="s">
        <v>38</v>
      </c>
      <c r="Q6676" s="1" t="s">
        <v>38</v>
      </c>
      <c r="R6676" s="1" t="s">
        <v>58</v>
      </c>
      <c r="S6676" s="11" t="s">
        <v>3153</v>
      </c>
      <c r="U6676" s="1">
        <v>0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B6676" s="1">
        <v>0</v>
      </c>
      <c r="AC6676" s="1">
        <v>1</v>
      </c>
      <c r="AD6676" s="1">
        <v>0</v>
      </c>
      <c r="AE6676" s="1">
        <v>1</v>
      </c>
      <c r="AF6676" s="1">
        <v>0</v>
      </c>
      <c r="AG6676" s="1">
        <v>0</v>
      </c>
    </row>
    <row r="6677" spans="1:33" x14ac:dyDescent="0.25">
      <c r="A6677" s="1" t="s">
        <v>3108</v>
      </c>
      <c r="B6677" s="1" t="s">
        <v>292</v>
      </c>
      <c r="C6677" s="16" t="s">
        <v>1466</v>
      </c>
      <c r="D6677" s="1" t="str">
        <f>CONCATENATE(B6677," ",C6677)</f>
        <v>AOC I2490PXQU</v>
      </c>
      <c r="E6677" s="16">
        <v>197</v>
      </c>
      <c r="F6677" s="1">
        <f>E6677/1000</f>
        <v>0.19700000000000001</v>
      </c>
      <c r="G6677" s="1">
        <v>171.29251700680271</v>
      </c>
      <c r="I6677" s="1" t="s">
        <v>52</v>
      </c>
      <c r="J6677" s="1" t="s">
        <v>53</v>
      </c>
      <c r="K6677" s="1" t="s">
        <v>42</v>
      </c>
      <c r="L6677" s="1">
        <f>E6677*G6677</f>
        <v>33744.625850340133</v>
      </c>
      <c r="M6677" s="1">
        <f>L6677/1000000</f>
        <v>3.3744625850340132E-2</v>
      </c>
      <c r="N6677" s="1" t="s">
        <v>43</v>
      </c>
      <c r="O6677" s="11" t="s">
        <v>54</v>
      </c>
      <c r="P6677" s="1" t="s">
        <v>38</v>
      </c>
      <c r="Q6677" s="1" t="s">
        <v>38</v>
      </c>
      <c r="R6677" s="1">
        <v>0</v>
      </c>
      <c r="S6677" s="11" t="s">
        <v>3153</v>
      </c>
      <c r="U6677" s="1">
        <v>0</v>
      </c>
      <c r="V6677" s="1">
        <v>1</v>
      </c>
      <c r="W6677" s="1">
        <v>0</v>
      </c>
      <c r="X6677" s="1">
        <v>0</v>
      </c>
      <c r="Y6677" s="1">
        <v>0</v>
      </c>
      <c r="Z6677" s="1">
        <v>0</v>
      </c>
      <c r="AB6677" s="1">
        <v>0</v>
      </c>
      <c r="AC6677" s="1">
        <v>1</v>
      </c>
      <c r="AD6677" s="1">
        <v>0</v>
      </c>
      <c r="AE6677" s="1">
        <v>1</v>
      </c>
      <c r="AF6677" s="1">
        <v>0</v>
      </c>
      <c r="AG6677" s="1">
        <v>0</v>
      </c>
    </row>
    <row r="6678" spans="1:33" x14ac:dyDescent="0.25">
      <c r="A6678" s="1" t="s">
        <v>3108</v>
      </c>
      <c r="B6678" s="1" t="s">
        <v>292</v>
      </c>
      <c r="C6678" s="16" t="s">
        <v>1662</v>
      </c>
      <c r="D6678" s="1" t="str">
        <f>CONCATENATE(B6678," ",C6678)</f>
        <v>AOC I2490VXQ</v>
      </c>
      <c r="E6678" s="16">
        <v>885</v>
      </c>
      <c r="F6678" s="1">
        <f>E6678/1000</f>
        <v>0.88500000000000001</v>
      </c>
      <c r="G6678" s="1">
        <v>130.47619047619048</v>
      </c>
      <c r="I6678" s="1" t="s">
        <v>52</v>
      </c>
      <c r="J6678" s="1" t="s">
        <v>53</v>
      </c>
      <c r="K6678" s="1" t="s">
        <v>42</v>
      </c>
      <c r="L6678" s="1">
        <f>E6678*G6678</f>
        <v>115471.42857142858</v>
      </c>
      <c r="M6678" s="1">
        <f>L6678/1000000</f>
        <v>0.11547142857142859</v>
      </c>
      <c r="N6678" s="1" t="s">
        <v>43</v>
      </c>
      <c r="O6678" s="11" t="s">
        <v>54</v>
      </c>
      <c r="P6678" s="1" t="s">
        <v>38</v>
      </c>
      <c r="Q6678" s="1" t="s">
        <v>38</v>
      </c>
      <c r="R6678" s="1">
        <v>0</v>
      </c>
      <c r="S6678" s="11" t="s">
        <v>3153</v>
      </c>
      <c r="U6678" s="1">
        <v>0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B6678" s="1">
        <v>0</v>
      </c>
      <c r="AC6678" s="1">
        <v>1</v>
      </c>
      <c r="AD6678" s="1">
        <v>0</v>
      </c>
      <c r="AE6678" s="1">
        <v>1</v>
      </c>
      <c r="AF6678" s="1">
        <v>0</v>
      </c>
      <c r="AG6678" s="1">
        <v>0</v>
      </c>
    </row>
    <row r="6679" spans="1:33" x14ac:dyDescent="0.25">
      <c r="A6679" s="1" t="s">
        <v>3108</v>
      </c>
      <c r="B6679" s="1" t="s">
        <v>292</v>
      </c>
      <c r="C6679" s="16" t="s">
        <v>402</v>
      </c>
      <c r="D6679" s="1" t="str">
        <f>CONCATENATE(B6679," ",C6679)</f>
        <v>AOC I2781FH</v>
      </c>
      <c r="E6679" s="16">
        <v>111</v>
      </c>
      <c r="F6679" s="1">
        <f>E6679/1000</f>
        <v>0.111</v>
      </c>
      <c r="G6679" s="1">
        <v>172.49322493224932</v>
      </c>
      <c r="I6679" s="1" t="s">
        <v>63</v>
      </c>
      <c r="J6679" s="1" t="s">
        <v>63</v>
      </c>
      <c r="K6679" s="1" t="s">
        <v>42</v>
      </c>
      <c r="L6679" s="1">
        <f>E6679*G6679</f>
        <v>19146.747967479674</v>
      </c>
      <c r="M6679" s="1">
        <f>L6679/1000000</f>
        <v>1.9146747967479675E-2</v>
      </c>
      <c r="N6679" s="1" t="s">
        <v>43</v>
      </c>
      <c r="O6679" s="11" t="s">
        <v>54</v>
      </c>
      <c r="P6679" s="1" t="s">
        <v>38</v>
      </c>
      <c r="Q6679" s="1" t="s">
        <v>38</v>
      </c>
      <c r="R6679" s="1" t="s">
        <v>58</v>
      </c>
      <c r="S6679" s="11" t="s">
        <v>3153</v>
      </c>
      <c r="U6679" s="1">
        <v>0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B6679" s="1">
        <v>0</v>
      </c>
      <c r="AC6679" s="1">
        <v>1</v>
      </c>
      <c r="AD6679" s="1">
        <v>0</v>
      </c>
      <c r="AE6679" s="1">
        <v>1</v>
      </c>
      <c r="AF6679" s="1">
        <v>0</v>
      </c>
      <c r="AG6679" s="1">
        <v>0</v>
      </c>
    </row>
    <row r="6680" spans="1:33" x14ac:dyDescent="0.25">
      <c r="A6680" s="1" t="s">
        <v>3108</v>
      </c>
      <c r="B6680" s="1" t="s">
        <v>292</v>
      </c>
      <c r="C6680" s="16" t="s">
        <v>403</v>
      </c>
      <c r="D6680" s="1" t="str">
        <f>CONCATENATE(B6680," ",C6680)</f>
        <v>AOC I2790PQU</v>
      </c>
      <c r="E6680" s="16">
        <v>27</v>
      </c>
      <c r="F6680" s="1">
        <f>E6680/1000</f>
        <v>2.7E-2</v>
      </c>
      <c r="G6680" s="1">
        <v>238.3468834688347</v>
      </c>
      <c r="I6680" s="1" t="s">
        <v>63</v>
      </c>
      <c r="J6680" s="1" t="s">
        <v>63</v>
      </c>
      <c r="K6680" s="1" t="s">
        <v>42</v>
      </c>
      <c r="L6680" s="1">
        <f>E6680*G6680</f>
        <v>6435.3658536585372</v>
      </c>
      <c r="M6680" s="1">
        <f>L6680/1000000</f>
        <v>6.4353658536585373E-3</v>
      </c>
      <c r="N6680" s="1" t="s">
        <v>43</v>
      </c>
      <c r="O6680" s="11" t="s">
        <v>54</v>
      </c>
      <c r="P6680" s="1" t="s">
        <v>38</v>
      </c>
      <c r="Q6680" s="1" t="s">
        <v>38</v>
      </c>
      <c r="R6680" s="1">
        <v>0</v>
      </c>
      <c r="S6680" s="11" t="s">
        <v>3153</v>
      </c>
      <c r="U6680" s="1">
        <v>0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B6680" s="1">
        <v>0</v>
      </c>
      <c r="AC6680" s="1">
        <v>1</v>
      </c>
      <c r="AD6680" s="1">
        <v>0</v>
      </c>
      <c r="AE6680" s="1">
        <v>1</v>
      </c>
      <c r="AF6680" s="1">
        <v>0</v>
      </c>
      <c r="AG6680" s="1">
        <v>0</v>
      </c>
    </row>
    <row r="6681" spans="1:33" x14ac:dyDescent="0.25">
      <c r="A6681" s="1" t="s">
        <v>3108</v>
      </c>
      <c r="B6681" s="1" t="s">
        <v>292</v>
      </c>
      <c r="C6681" s="16" t="s">
        <v>1663</v>
      </c>
      <c r="D6681" s="1" t="str">
        <f>CONCATENATE(B6681," ",C6681)</f>
        <v>AOC I2790VQ</v>
      </c>
      <c r="E6681" s="16">
        <v>557</v>
      </c>
      <c r="F6681" s="1">
        <f>E6681/1000</f>
        <v>0.55700000000000005</v>
      </c>
      <c r="G6681" s="1">
        <v>174.66124661246613</v>
      </c>
      <c r="I6681" s="1" t="s">
        <v>63</v>
      </c>
      <c r="J6681" s="1" t="s">
        <v>63</v>
      </c>
      <c r="K6681" s="1" t="s">
        <v>42</v>
      </c>
      <c r="L6681" s="1">
        <f>E6681*G6681</f>
        <v>97286.31436314364</v>
      </c>
      <c r="M6681" s="1">
        <f>L6681/1000000</f>
        <v>9.7286314363143639E-2</v>
      </c>
      <c r="N6681" s="1" t="s">
        <v>43</v>
      </c>
      <c r="O6681" s="1" t="s">
        <v>54</v>
      </c>
      <c r="P6681" s="1" t="s">
        <v>38</v>
      </c>
      <c r="Q6681" s="1" t="s">
        <v>38</v>
      </c>
      <c r="R6681" s="1">
        <v>0</v>
      </c>
      <c r="S6681" s="11" t="s">
        <v>3153</v>
      </c>
      <c r="U6681" s="1">
        <v>0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B6681" s="1">
        <v>0</v>
      </c>
      <c r="AC6681" s="1">
        <v>1</v>
      </c>
      <c r="AD6681" s="1">
        <v>0</v>
      </c>
      <c r="AE6681" s="1">
        <v>1</v>
      </c>
      <c r="AF6681" s="1">
        <v>0</v>
      </c>
      <c r="AG6681" s="1">
        <v>0</v>
      </c>
    </row>
    <row r="6682" spans="1:33" x14ac:dyDescent="0.25">
      <c r="A6682" s="1" t="s">
        <v>3108</v>
      </c>
      <c r="B6682" s="1" t="s">
        <v>292</v>
      </c>
      <c r="C6682" s="16" t="s">
        <v>406</v>
      </c>
      <c r="D6682" s="1" t="str">
        <f>CONCATENATE(B6682," ",C6682)</f>
        <v>AOC I960SRDA</v>
      </c>
      <c r="E6682" s="16">
        <v>254</v>
      </c>
      <c r="F6682" s="1">
        <f>E6682/1000</f>
        <v>0.254</v>
      </c>
      <c r="G6682" s="1">
        <v>126.00271002710028</v>
      </c>
      <c r="I6682" s="1" t="s">
        <v>407</v>
      </c>
      <c r="J6682" s="1" t="s">
        <v>183</v>
      </c>
      <c r="K6682" s="1" t="s">
        <v>184</v>
      </c>
      <c r="L6682" s="1">
        <f>E6682*G6682</f>
        <v>32004.688346883471</v>
      </c>
      <c r="M6682" s="1">
        <f>L6682/1000000</f>
        <v>3.200468834688347E-2</v>
      </c>
      <c r="N6682" s="1" t="s">
        <v>36</v>
      </c>
      <c r="O6682" s="1" t="s">
        <v>54</v>
      </c>
      <c r="P6682" s="1" t="s">
        <v>38</v>
      </c>
      <c r="Q6682" s="1" t="s">
        <v>38</v>
      </c>
      <c r="R6682" s="1" t="s">
        <v>39</v>
      </c>
      <c r="S6682" s="11" t="s">
        <v>3153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B6682" s="1">
        <v>1</v>
      </c>
      <c r="AC6682" s="1">
        <v>0</v>
      </c>
      <c r="AD6682" s="1">
        <v>0</v>
      </c>
      <c r="AE6682" s="1">
        <v>1</v>
      </c>
      <c r="AF6682" s="1">
        <v>0</v>
      </c>
      <c r="AG6682" s="1">
        <v>0</v>
      </c>
    </row>
    <row r="6683" spans="1:33" x14ac:dyDescent="0.25">
      <c r="A6683" s="1" t="s">
        <v>3108</v>
      </c>
      <c r="B6683" s="1" t="s">
        <v>292</v>
      </c>
      <c r="C6683" s="16" t="s">
        <v>408</v>
      </c>
      <c r="D6683" s="1" t="str">
        <f>CONCATENATE(B6683," ",C6683)</f>
        <v>AOC m2060swd</v>
      </c>
      <c r="E6683" s="16">
        <v>2</v>
      </c>
      <c r="F6683" s="1">
        <f>E6683/1000</f>
        <v>2E-3</v>
      </c>
      <c r="G6683" s="1">
        <v>107.9568</v>
      </c>
      <c r="I6683" s="1" t="s">
        <v>187</v>
      </c>
      <c r="J6683" s="1" t="s">
        <v>187</v>
      </c>
      <c r="K6683" s="1" t="s">
        <v>42</v>
      </c>
      <c r="L6683" s="1">
        <f>E6683*G6683</f>
        <v>215.9136</v>
      </c>
      <c r="M6683" s="1">
        <f>L6683/1000000</f>
        <v>2.1591359999999999E-4</v>
      </c>
      <c r="N6683" s="1" t="s">
        <v>43</v>
      </c>
      <c r="O6683" s="2" t="s">
        <v>44</v>
      </c>
      <c r="P6683" s="1" t="s">
        <v>38</v>
      </c>
      <c r="Q6683" s="1" t="s">
        <v>38</v>
      </c>
      <c r="R6683" s="1">
        <v>0</v>
      </c>
      <c r="S6683" s="11" t="s">
        <v>3108</v>
      </c>
      <c r="U6683" s="1">
        <v>1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B6683" s="1">
        <v>1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</row>
    <row r="6684" spans="1:33" x14ac:dyDescent="0.25">
      <c r="A6684" s="1" t="s">
        <v>3108</v>
      </c>
      <c r="B6684" s="1" t="s">
        <v>292</v>
      </c>
      <c r="C6684" s="16" t="s">
        <v>1664</v>
      </c>
      <c r="D6684" s="1" t="str">
        <f>CONCATENATE(B6684," ",C6684)</f>
        <v>AOC M2060SWD2</v>
      </c>
      <c r="E6684" s="16">
        <v>979</v>
      </c>
      <c r="F6684" s="1">
        <f>E6684/1000</f>
        <v>0.97899999999999998</v>
      </c>
      <c r="G6684" s="1">
        <v>74.390243902439025</v>
      </c>
      <c r="I6684" s="1" t="s">
        <v>187</v>
      </c>
      <c r="J6684" s="1" t="s">
        <v>187</v>
      </c>
      <c r="K6684" s="1" t="s">
        <v>42</v>
      </c>
      <c r="L6684" s="1">
        <f>E6684*G6684</f>
        <v>72828.048780487807</v>
      </c>
      <c r="M6684" s="1">
        <f>L6684/1000000</f>
        <v>7.2828048780487806E-2</v>
      </c>
      <c r="N6684" s="1" t="s">
        <v>43</v>
      </c>
      <c r="O6684" s="2" t="s">
        <v>44</v>
      </c>
      <c r="P6684" s="1" t="s">
        <v>38</v>
      </c>
      <c r="Q6684" s="1" t="s">
        <v>38</v>
      </c>
      <c r="R6684" s="1" t="s">
        <v>191</v>
      </c>
      <c r="S6684" s="11" t="s">
        <v>3153</v>
      </c>
      <c r="U6684" s="1">
        <v>1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B6684" s="1">
        <v>1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</row>
    <row r="6685" spans="1:33" x14ac:dyDescent="0.25">
      <c r="A6685" s="1" t="s">
        <v>3108</v>
      </c>
      <c r="B6685" s="1" t="s">
        <v>292</v>
      </c>
      <c r="C6685" s="16" t="s">
        <v>1665</v>
      </c>
      <c r="D6685" s="1" t="str">
        <f>CONCATENATE(B6685," ",C6685)</f>
        <v>AOC M2060SWDA2</v>
      </c>
      <c r="E6685" s="16">
        <v>5</v>
      </c>
      <c r="F6685" s="1">
        <f>E6685/1000</f>
        <v>5.0000000000000001E-3</v>
      </c>
      <c r="G6685" s="1">
        <v>81.165311653116532</v>
      </c>
      <c r="I6685" s="1" t="s">
        <v>187</v>
      </c>
      <c r="J6685" s="1" t="s">
        <v>187</v>
      </c>
      <c r="K6685" s="1" t="s">
        <v>42</v>
      </c>
      <c r="L6685" s="1">
        <f>E6685*G6685</f>
        <v>405.82655826558266</v>
      </c>
      <c r="M6685" s="1">
        <f>L6685/1000000</f>
        <v>4.0582655826558266E-4</v>
      </c>
      <c r="N6685" s="1" t="s">
        <v>43</v>
      </c>
      <c r="O6685" s="2" t="s">
        <v>44</v>
      </c>
      <c r="P6685" s="1" t="s">
        <v>38</v>
      </c>
      <c r="Q6685" s="1" t="s">
        <v>38</v>
      </c>
      <c r="R6685" s="1" t="s">
        <v>39</v>
      </c>
      <c r="S6685" s="11" t="s">
        <v>3153</v>
      </c>
      <c r="U6685" s="1">
        <v>1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B6685" s="1">
        <v>1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</row>
    <row r="6686" spans="1:33" x14ac:dyDescent="0.25">
      <c r="A6686" s="1" t="s">
        <v>3108</v>
      </c>
      <c r="B6686" s="1" t="s">
        <v>292</v>
      </c>
      <c r="C6686" s="16" t="s">
        <v>1467</v>
      </c>
      <c r="D6686" s="1" t="str">
        <f>CONCATENATE(B6686," ",C6686)</f>
        <v>AOC M2470SWD2</v>
      </c>
      <c r="E6686" s="16">
        <v>1658</v>
      </c>
      <c r="F6686" s="1">
        <f>E6686/1000</f>
        <v>1.6579999999999999</v>
      </c>
      <c r="G6686" s="1">
        <v>100.54200542005421</v>
      </c>
      <c r="I6686" s="1" t="s">
        <v>56</v>
      </c>
      <c r="J6686" s="1" t="s">
        <v>53</v>
      </c>
      <c r="K6686" s="1" t="s">
        <v>42</v>
      </c>
      <c r="L6686" s="1">
        <f>E6686*G6686</f>
        <v>166698.64498644989</v>
      </c>
      <c r="M6686" s="1">
        <f>L6686/1000000</f>
        <v>0.16669864498644987</v>
      </c>
      <c r="N6686" s="1" t="s">
        <v>43</v>
      </c>
      <c r="O6686" s="2" t="s">
        <v>44</v>
      </c>
      <c r="P6686" s="1" t="s">
        <v>38</v>
      </c>
      <c r="Q6686" s="1" t="s">
        <v>38</v>
      </c>
      <c r="R6686" s="1" t="s">
        <v>39</v>
      </c>
      <c r="S6686" s="11" t="s">
        <v>3153</v>
      </c>
      <c r="U6686" s="1">
        <v>0</v>
      </c>
      <c r="V6686" s="1">
        <v>1</v>
      </c>
      <c r="W6686" s="1">
        <v>0</v>
      </c>
      <c r="X6686" s="1">
        <v>0</v>
      </c>
      <c r="Y6686" s="1">
        <v>0</v>
      </c>
      <c r="Z6686" s="1">
        <v>0</v>
      </c>
      <c r="AB6686" s="1">
        <v>0</v>
      </c>
      <c r="AC6686" s="1">
        <v>1</v>
      </c>
      <c r="AD6686" s="1">
        <v>0</v>
      </c>
      <c r="AE6686" s="1">
        <v>0</v>
      </c>
      <c r="AF6686" s="1">
        <v>0</v>
      </c>
      <c r="AG6686" s="1">
        <v>0</v>
      </c>
    </row>
    <row r="6687" spans="1:33" x14ac:dyDescent="0.25">
      <c r="A6687" s="1" t="s">
        <v>3108</v>
      </c>
      <c r="B6687" s="1" t="s">
        <v>292</v>
      </c>
      <c r="C6687" s="16" t="s">
        <v>411</v>
      </c>
      <c r="D6687" s="1" t="str">
        <f>CONCATENATE(B6687," ",C6687)</f>
        <v>AOC M2470SWD23</v>
      </c>
      <c r="E6687" s="16">
        <v>1268</v>
      </c>
      <c r="F6687" s="1">
        <f>E6687/1000</f>
        <v>1.268</v>
      </c>
      <c r="G6687" s="1">
        <v>94.837398373983746</v>
      </c>
      <c r="I6687" s="1" t="s">
        <v>56</v>
      </c>
      <c r="J6687" s="1" t="s">
        <v>53</v>
      </c>
      <c r="K6687" s="1" t="s">
        <v>42</v>
      </c>
      <c r="L6687" s="1">
        <f>E6687*G6687</f>
        <v>120253.8211382114</v>
      </c>
      <c r="M6687" s="1">
        <f>L6687/1000000</f>
        <v>0.1202538211382114</v>
      </c>
      <c r="N6687" s="1" t="s">
        <v>43</v>
      </c>
      <c r="O6687" s="2" t="s">
        <v>44</v>
      </c>
      <c r="P6687" s="1" t="s">
        <v>38</v>
      </c>
      <c r="Q6687" s="1" t="s">
        <v>38</v>
      </c>
      <c r="R6687" s="1" t="s">
        <v>39</v>
      </c>
      <c r="S6687" s="11" t="s">
        <v>3153</v>
      </c>
      <c r="U6687" s="1">
        <v>0</v>
      </c>
      <c r="V6687" s="1">
        <v>1</v>
      </c>
      <c r="W6687" s="1">
        <v>0</v>
      </c>
      <c r="X6687" s="1">
        <v>0</v>
      </c>
      <c r="Y6687" s="1">
        <v>0</v>
      </c>
      <c r="Z6687" s="1">
        <v>0</v>
      </c>
      <c r="AB6687" s="1">
        <v>0</v>
      </c>
      <c r="AC6687" s="1">
        <v>1</v>
      </c>
      <c r="AD6687" s="1">
        <v>0</v>
      </c>
      <c r="AE6687" s="1">
        <v>0</v>
      </c>
      <c r="AF6687" s="1">
        <v>0</v>
      </c>
      <c r="AG6687" s="1">
        <v>0</v>
      </c>
    </row>
    <row r="6688" spans="1:33" x14ac:dyDescent="0.25">
      <c r="A6688" s="1" t="s">
        <v>3108</v>
      </c>
      <c r="B6688" s="1" t="s">
        <v>292</v>
      </c>
      <c r="C6688" s="16" t="s">
        <v>412</v>
      </c>
      <c r="D6688" s="1" t="str">
        <f>CONCATENATE(B6688," ",C6688)</f>
        <v>AOC M2470SWDA2</v>
      </c>
      <c r="E6688" s="16">
        <v>1818</v>
      </c>
      <c r="F6688" s="1">
        <f>E6688/1000</f>
        <v>1.8180000000000001</v>
      </c>
      <c r="G6688" s="1">
        <v>102.16802168021681</v>
      </c>
      <c r="I6688" s="1" t="s">
        <v>56</v>
      </c>
      <c r="J6688" s="1" t="s">
        <v>53</v>
      </c>
      <c r="K6688" s="1" t="s">
        <v>42</v>
      </c>
      <c r="L6688" s="1">
        <f>E6688*G6688</f>
        <v>185741.46341463417</v>
      </c>
      <c r="M6688" s="1">
        <f>L6688/1000000</f>
        <v>0.18574146341463418</v>
      </c>
      <c r="N6688" s="1" t="s">
        <v>43</v>
      </c>
      <c r="O6688" s="2" t="s">
        <v>44</v>
      </c>
      <c r="P6688" s="1" t="s">
        <v>38</v>
      </c>
      <c r="Q6688" s="1" t="s">
        <v>38</v>
      </c>
      <c r="R6688" s="1" t="s">
        <v>39</v>
      </c>
      <c r="S6688" s="11" t="s">
        <v>3153</v>
      </c>
      <c r="U6688" s="1">
        <v>0</v>
      </c>
      <c r="V6688" s="1">
        <v>1</v>
      </c>
      <c r="W6688" s="1">
        <v>0</v>
      </c>
      <c r="X6688" s="1">
        <v>0</v>
      </c>
      <c r="Y6688" s="1">
        <v>0</v>
      </c>
      <c r="Z6688" s="1">
        <v>0</v>
      </c>
      <c r="AB6688" s="1">
        <v>0</v>
      </c>
      <c r="AC6688" s="1">
        <v>1</v>
      </c>
      <c r="AD6688" s="1">
        <v>0</v>
      </c>
      <c r="AE6688" s="1">
        <v>0</v>
      </c>
      <c r="AF6688" s="1">
        <v>0</v>
      </c>
      <c r="AG6688" s="1">
        <v>0</v>
      </c>
    </row>
    <row r="6689" spans="1:33" x14ac:dyDescent="0.25">
      <c r="A6689" s="1" t="s">
        <v>3108</v>
      </c>
      <c r="B6689" s="1" t="s">
        <v>292</v>
      </c>
      <c r="C6689" s="16" t="s">
        <v>413</v>
      </c>
      <c r="D6689" s="1" t="str">
        <f>CONCATENATE(B6689," ",C6689)</f>
        <v>AOC M2470SWH</v>
      </c>
      <c r="E6689" s="16">
        <v>1705</v>
      </c>
      <c r="F6689" s="1">
        <f>E6689/1000</f>
        <v>1.7050000000000001</v>
      </c>
      <c r="G6689" s="1">
        <v>101.6260162601626</v>
      </c>
      <c r="I6689" s="1" t="s">
        <v>56</v>
      </c>
      <c r="J6689" s="1" t="s">
        <v>53</v>
      </c>
      <c r="K6689" s="1" t="s">
        <v>42</v>
      </c>
      <c r="L6689" s="1">
        <f>E6689*G6689</f>
        <v>173272.35772357724</v>
      </c>
      <c r="M6689" s="1">
        <f>L6689/1000000</f>
        <v>0.17327235772357724</v>
      </c>
      <c r="N6689" s="1" t="s">
        <v>43</v>
      </c>
      <c r="O6689" s="2" t="s">
        <v>44</v>
      </c>
      <c r="P6689" s="1" t="s">
        <v>38</v>
      </c>
      <c r="Q6689" s="1" t="s">
        <v>38</v>
      </c>
      <c r="R6689" s="1">
        <v>0</v>
      </c>
      <c r="S6689" s="11" t="s">
        <v>3153</v>
      </c>
      <c r="U6689" s="1">
        <v>0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0</v>
      </c>
      <c r="AG6689" s="1">
        <v>0</v>
      </c>
    </row>
    <row r="6690" spans="1:33" x14ac:dyDescent="0.25">
      <c r="A6690" s="1" t="s">
        <v>3108</v>
      </c>
      <c r="B6690" s="1" t="s">
        <v>292</v>
      </c>
      <c r="C6690" s="16" t="s">
        <v>414</v>
      </c>
      <c r="D6690" s="1" t="str">
        <f>CONCATENATE(B6690," ",C6690)</f>
        <v>AOC Q2577PWQ</v>
      </c>
      <c r="E6690" s="16">
        <v>17</v>
      </c>
      <c r="F6690" s="1">
        <f>E6690/1000</f>
        <v>1.7000000000000001E-2</v>
      </c>
      <c r="G6690" s="1">
        <v>317.72357723577238</v>
      </c>
      <c r="I6690" s="1" t="s">
        <v>156</v>
      </c>
      <c r="J6690" s="1" t="s">
        <v>157</v>
      </c>
      <c r="K6690" s="1" t="s">
        <v>64</v>
      </c>
      <c r="L6690" s="1">
        <f>E6690*G6690</f>
        <v>5401.3008130081307</v>
      </c>
      <c r="M6690" s="1">
        <f>L6690/1000000</f>
        <v>5.4013008130081308E-3</v>
      </c>
      <c r="N6690" s="1" t="s">
        <v>65</v>
      </c>
      <c r="O6690" s="1" t="s">
        <v>54</v>
      </c>
      <c r="P6690" s="1" t="s">
        <v>38</v>
      </c>
      <c r="Q6690" s="1" t="s">
        <v>38</v>
      </c>
      <c r="R6690" s="1">
        <v>0</v>
      </c>
      <c r="S6690" s="11" t="s">
        <v>3153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B6690" s="1">
        <v>0</v>
      </c>
      <c r="AC6690" s="1">
        <v>1</v>
      </c>
      <c r="AD6690" s="1">
        <v>0</v>
      </c>
      <c r="AE6690" s="1">
        <v>1</v>
      </c>
      <c r="AF6690" s="1">
        <v>0</v>
      </c>
      <c r="AG6690" s="1">
        <v>0</v>
      </c>
    </row>
    <row r="6691" spans="1:33" x14ac:dyDescent="0.25">
      <c r="A6691" s="1" t="s">
        <v>3108</v>
      </c>
      <c r="B6691" s="1" t="s">
        <v>292</v>
      </c>
      <c r="C6691" s="16" t="s">
        <v>1469</v>
      </c>
      <c r="D6691" s="1" t="str">
        <f>CONCATENATE(B6691," ",C6691)</f>
        <v>AOC Q2778VQE</v>
      </c>
      <c r="E6691" s="16">
        <v>8</v>
      </c>
      <c r="F6691" s="1">
        <f>E6691/1000</f>
        <v>8.0000000000000002E-3</v>
      </c>
      <c r="G6691" s="1">
        <v>250.67750677506777</v>
      </c>
      <c r="I6691" s="1" t="s">
        <v>63</v>
      </c>
      <c r="J6691" s="1" t="s">
        <v>63</v>
      </c>
      <c r="K6691" s="1" t="s">
        <v>64</v>
      </c>
      <c r="L6691" s="1">
        <f>E6691*G6691</f>
        <v>2005.4200542005422</v>
      </c>
      <c r="M6691" s="1">
        <f>L6691/1000000</f>
        <v>2.005420054200542E-3</v>
      </c>
      <c r="N6691" s="1" t="s">
        <v>65</v>
      </c>
      <c r="O6691" s="1" t="s">
        <v>37</v>
      </c>
      <c r="P6691" s="1" t="s">
        <v>38</v>
      </c>
      <c r="Q6691" s="1" t="s">
        <v>38</v>
      </c>
      <c r="R6691" s="1" t="s">
        <v>49</v>
      </c>
      <c r="S6691" s="11" t="s">
        <v>3153</v>
      </c>
      <c r="U6691" s="1">
        <v>0</v>
      </c>
      <c r="V6691" s="1">
        <v>1</v>
      </c>
      <c r="W6691" s="1">
        <v>0</v>
      </c>
      <c r="X6691" s="1">
        <v>0</v>
      </c>
      <c r="Y6691" s="1">
        <v>0</v>
      </c>
      <c r="Z6691" s="1">
        <v>0</v>
      </c>
      <c r="AB6691" s="1">
        <v>0</v>
      </c>
      <c r="AC6691" s="1">
        <v>1</v>
      </c>
      <c r="AD6691" s="1">
        <v>0</v>
      </c>
      <c r="AE6691" s="1">
        <v>0</v>
      </c>
      <c r="AF6691" s="1">
        <v>0</v>
      </c>
      <c r="AG6691" s="1">
        <v>0</v>
      </c>
    </row>
    <row r="6692" spans="1:33" x14ac:dyDescent="0.25">
      <c r="A6692" s="1" t="s">
        <v>3108</v>
      </c>
      <c r="B6692" s="1" t="s">
        <v>292</v>
      </c>
      <c r="C6692" s="16" t="s">
        <v>415</v>
      </c>
      <c r="D6692" s="1" t="str">
        <f>CONCATENATE(B6692," ",C6692)</f>
        <v>AOC Q2790PQE</v>
      </c>
      <c r="E6692" s="16">
        <v>45</v>
      </c>
      <c r="F6692" s="1">
        <f>E6692/1000</f>
        <v>4.4999999999999998E-2</v>
      </c>
      <c r="G6692" s="1">
        <v>280.35230352303523</v>
      </c>
      <c r="I6692" s="1" t="s">
        <v>63</v>
      </c>
      <c r="J6692" s="1" t="s">
        <v>63</v>
      </c>
      <c r="K6692" s="1" t="s">
        <v>64</v>
      </c>
      <c r="L6692" s="1">
        <f>E6692*G6692</f>
        <v>12615.853658536585</v>
      </c>
      <c r="M6692" s="1">
        <f>L6692/1000000</f>
        <v>1.2615853658536586E-2</v>
      </c>
      <c r="N6692" s="1" t="s">
        <v>65</v>
      </c>
      <c r="O6692" s="1" t="s">
        <v>54</v>
      </c>
      <c r="P6692" s="1" t="s">
        <v>38</v>
      </c>
      <c r="Q6692" s="1" t="s">
        <v>38</v>
      </c>
      <c r="R6692" s="1" t="s">
        <v>58</v>
      </c>
      <c r="S6692" s="11" t="s">
        <v>3153</v>
      </c>
      <c r="U6692" s="1">
        <v>0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B6692" s="1">
        <v>0</v>
      </c>
      <c r="AC6692" s="1">
        <v>1</v>
      </c>
      <c r="AD6692" s="1">
        <v>0</v>
      </c>
      <c r="AE6692" s="1">
        <v>1</v>
      </c>
      <c r="AF6692" s="1">
        <v>0</v>
      </c>
      <c r="AG6692" s="1">
        <v>0</v>
      </c>
    </row>
    <row r="6693" spans="1:33" x14ac:dyDescent="0.25">
      <c r="A6693" s="1" t="s">
        <v>3108</v>
      </c>
      <c r="B6693" s="1" t="s">
        <v>292</v>
      </c>
      <c r="C6693" s="16" t="s">
        <v>1470</v>
      </c>
      <c r="D6693" s="1" t="str">
        <f>CONCATENATE(B6693," ",C6693)</f>
        <v>AOC Q2790PQU/BT</v>
      </c>
      <c r="E6693" s="16">
        <v>3</v>
      </c>
      <c r="F6693" s="1">
        <f>E6693/1000</f>
        <v>3.0000000000000001E-3</v>
      </c>
      <c r="G6693" s="1">
        <v>348.78048780487808</v>
      </c>
      <c r="I6693" s="1" t="s">
        <v>63</v>
      </c>
      <c r="J6693" s="1" t="s">
        <v>63</v>
      </c>
      <c r="K6693" s="1" t="s">
        <v>64</v>
      </c>
      <c r="L6693" s="1">
        <f>E6693*G6693</f>
        <v>1046.3414634146343</v>
      </c>
      <c r="M6693" s="1">
        <f>L6693/1000000</f>
        <v>1.0463414634146343E-3</v>
      </c>
      <c r="N6693" s="1" t="s">
        <v>65</v>
      </c>
      <c r="O6693" s="1" t="s">
        <v>54</v>
      </c>
      <c r="P6693" s="1" t="s">
        <v>38</v>
      </c>
      <c r="Q6693" s="1" t="s">
        <v>38</v>
      </c>
      <c r="R6693" s="1" t="s">
        <v>58</v>
      </c>
      <c r="S6693" s="11" t="s">
        <v>3153</v>
      </c>
      <c r="U6693" s="1">
        <v>0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B6693" s="1">
        <v>0</v>
      </c>
      <c r="AC6693" s="1">
        <v>1</v>
      </c>
      <c r="AD6693" s="1">
        <v>0</v>
      </c>
      <c r="AE6693" s="1">
        <v>1</v>
      </c>
      <c r="AF6693" s="1">
        <v>0</v>
      </c>
      <c r="AG6693" s="1">
        <v>0</v>
      </c>
    </row>
    <row r="6694" spans="1:33" x14ac:dyDescent="0.25">
      <c r="A6694" s="1" t="s">
        <v>3108</v>
      </c>
      <c r="B6694" s="1" t="s">
        <v>292</v>
      </c>
      <c r="C6694" s="16" t="s">
        <v>416</v>
      </c>
      <c r="D6694" s="1" t="str">
        <f>CONCATENATE(B6694," ",C6694)</f>
        <v>AOC Q27G2U/BK</v>
      </c>
      <c r="E6694" s="16">
        <v>555</v>
      </c>
      <c r="F6694" s="1">
        <f>E6694/1000</f>
        <v>0.55500000000000005</v>
      </c>
      <c r="G6694" s="1">
        <v>326.51700680272108</v>
      </c>
      <c r="I6694" s="1" t="s">
        <v>63</v>
      </c>
      <c r="J6694" s="1" t="s">
        <v>63</v>
      </c>
      <c r="K6694" s="1" t="s">
        <v>64</v>
      </c>
      <c r="L6694" s="1">
        <f>E6694*G6694</f>
        <v>181216.93877551021</v>
      </c>
      <c r="M6694" s="1">
        <f>L6694/1000000</f>
        <v>0.18121693877551021</v>
      </c>
      <c r="N6694" s="1" t="s">
        <v>65</v>
      </c>
      <c r="O6694" s="2" t="s">
        <v>44</v>
      </c>
      <c r="P6694" s="1" t="s">
        <v>38</v>
      </c>
      <c r="Q6694" s="1" t="s">
        <v>48</v>
      </c>
      <c r="R6694" s="1" t="s">
        <v>49</v>
      </c>
      <c r="S6694" s="11" t="s">
        <v>3153</v>
      </c>
      <c r="U6694" s="1">
        <v>0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B6694" s="1">
        <v>0</v>
      </c>
      <c r="AC6694" s="1">
        <v>1</v>
      </c>
      <c r="AD6694" s="1">
        <v>0</v>
      </c>
      <c r="AE6694" s="1">
        <v>0</v>
      </c>
      <c r="AF6694" s="1">
        <v>0</v>
      </c>
      <c r="AG6694" s="1">
        <v>0</v>
      </c>
    </row>
    <row r="6695" spans="1:33" x14ac:dyDescent="0.25">
      <c r="A6695" s="1" t="s">
        <v>3108</v>
      </c>
      <c r="B6695" s="1" t="s">
        <v>292</v>
      </c>
      <c r="C6695" s="16" t="s">
        <v>417</v>
      </c>
      <c r="D6695" s="1" t="str">
        <f>CONCATENATE(B6695," ",C6695)</f>
        <v>AOC Q27P1</v>
      </c>
      <c r="E6695" s="16">
        <v>386</v>
      </c>
      <c r="F6695" s="1">
        <f>E6695/1000</f>
        <v>0.38600000000000001</v>
      </c>
      <c r="G6695" s="1">
        <v>236.85636856368563</v>
      </c>
      <c r="I6695" s="1" t="s">
        <v>63</v>
      </c>
      <c r="J6695" s="1" t="s">
        <v>63</v>
      </c>
      <c r="K6695" s="1" t="s">
        <v>64</v>
      </c>
      <c r="L6695" s="1">
        <f>E6695*G6695</f>
        <v>91426.558265582658</v>
      </c>
      <c r="M6695" s="1">
        <f>L6695/1000000</f>
        <v>9.1426558265582658E-2</v>
      </c>
      <c r="N6695" s="1" t="s">
        <v>65</v>
      </c>
      <c r="O6695" s="1" t="s">
        <v>54</v>
      </c>
      <c r="P6695" s="1" t="s">
        <v>38</v>
      </c>
      <c r="Q6695" s="1" t="s">
        <v>38</v>
      </c>
      <c r="R6695" s="1" t="s">
        <v>39</v>
      </c>
      <c r="S6695" s="11" t="s">
        <v>3153</v>
      </c>
      <c r="U6695" s="1">
        <v>0</v>
      </c>
      <c r="V6695" s="1">
        <v>1</v>
      </c>
      <c r="W6695" s="1">
        <v>0</v>
      </c>
      <c r="X6695" s="1">
        <v>0</v>
      </c>
      <c r="Y6695" s="1">
        <v>0</v>
      </c>
      <c r="Z6695" s="1">
        <v>0</v>
      </c>
      <c r="AB6695" s="1">
        <v>0</v>
      </c>
      <c r="AC6695" s="1">
        <v>1</v>
      </c>
      <c r="AD6695" s="1">
        <v>0</v>
      </c>
      <c r="AE6695" s="1">
        <v>1</v>
      </c>
      <c r="AF6695" s="1">
        <v>0</v>
      </c>
      <c r="AG6695" s="1">
        <v>0</v>
      </c>
    </row>
    <row r="6696" spans="1:33" x14ac:dyDescent="0.25">
      <c r="A6696" s="1" t="s">
        <v>3108</v>
      </c>
      <c r="B6696" s="1" t="s">
        <v>292</v>
      </c>
      <c r="C6696" s="16" t="s">
        <v>418</v>
      </c>
      <c r="D6696" s="1" t="str">
        <f>CONCATENATE(B6696," ",C6696)</f>
        <v>AOC Q27P2Q</v>
      </c>
      <c r="E6696" s="16">
        <v>81</v>
      </c>
      <c r="F6696" s="1">
        <f>E6696/1000</f>
        <v>8.1000000000000003E-2</v>
      </c>
      <c r="G6696" s="1">
        <v>236.85636856368563</v>
      </c>
      <c r="I6696" s="1" t="s">
        <v>63</v>
      </c>
      <c r="J6696" s="1" t="s">
        <v>63</v>
      </c>
      <c r="K6696" s="1" t="s">
        <v>64</v>
      </c>
      <c r="L6696" s="1">
        <f>E6696*G6696</f>
        <v>19185.365853658535</v>
      </c>
      <c r="M6696" s="1">
        <f>L6696/1000000</f>
        <v>1.9185365853658536E-2</v>
      </c>
      <c r="N6696" s="1" t="s">
        <v>65</v>
      </c>
      <c r="O6696" s="1" t="s">
        <v>54</v>
      </c>
      <c r="P6696" s="1" t="s">
        <v>38</v>
      </c>
      <c r="Q6696" s="1" t="s">
        <v>38</v>
      </c>
      <c r="R6696" s="1" t="s">
        <v>39</v>
      </c>
      <c r="S6696" s="11" t="s">
        <v>3108</v>
      </c>
      <c r="U6696" s="1">
        <v>0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B6696" s="1">
        <v>0</v>
      </c>
      <c r="AC6696" s="1">
        <v>1</v>
      </c>
      <c r="AD6696" s="1">
        <v>0</v>
      </c>
      <c r="AE6696" s="1">
        <v>1</v>
      </c>
      <c r="AF6696" s="1">
        <v>0</v>
      </c>
      <c r="AG6696" s="1">
        <v>0</v>
      </c>
    </row>
    <row r="6697" spans="1:33" x14ac:dyDescent="0.25">
      <c r="A6697" s="1" t="s">
        <v>3108</v>
      </c>
      <c r="B6697" s="1" t="s">
        <v>292</v>
      </c>
      <c r="C6697" s="16" t="s">
        <v>419</v>
      </c>
      <c r="D6697" s="1" t="str">
        <f>CONCATENATE(B6697," ",C6697)</f>
        <v>AOC Q27T1</v>
      </c>
      <c r="E6697" s="16">
        <v>25</v>
      </c>
      <c r="F6697" s="1">
        <f>E6697/1000</f>
        <v>2.5000000000000001E-2</v>
      </c>
      <c r="G6697" s="1">
        <v>364.48509485094854</v>
      </c>
      <c r="I6697" s="1" t="s">
        <v>63</v>
      </c>
      <c r="J6697" s="1" t="s">
        <v>63</v>
      </c>
      <c r="K6697" s="1" t="s">
        <v>64</v>
      </c>
      <c r="L6697" s="1">
        <f>E6697*G6697</f>
        <v>9112.1273712737129</v>
      </c>
      <c r="M6697" s="1">
        <f>L6697/1000000</f>
        <v>9.1121273712737125E-3</v>
      </c>
      <c r="N6697" s="1" t="s">
        <v>65</v>
      </c>
      <c r="O6697" s="1" t="s">
        <v>54</v>
      </c>
      <c r="P6697" s="1" t="s">
        <v>38</v>
      </c>
      <c r="Q6697" s="1" t="s">
        <v>38</v>
      </c>
      <c r="R6697" s="1" t="s">
        <v>39</v>
      </c>
      <c r="S6697" s="11" t="s">
        <v>3153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1</v>
      </c>
      <c r="AB6697" s="1">
        <v>0</v>
      </c>
      <c r="AC6697" s="1">
        <v>1</v>
      </c>
      <c r="AD6697" s="1">
        <v>0</v>
      </c>
      <c r="AE6697" s="1">
        <v>1</v>
      </c>
      <c r="AF6697" s="1">
        <v>0</v>
      </c>
      <c r="AG6697" s="1">
        <v>0</v>
      </c>
    </row>
    <row r="6698" spans="1:33" x14ac:dyDescent="0.25">
      <c r="A6698" s="1" t="s">
        <v>3108</v>
      </c>
      <c r="B6698" s="1" t="s">
        <v>292</v>
      </c>
      <c r="C6698" s="16" t="s">
        <v>420</v>
      </c>
      <c r="D6698" s="1" t="str">
        <f>CONCATENATE(B6698," ",C6698)</f>
        <v>AOC Q3277PQU</v>
      </c>
      <c r="E6698" s="16">
        <v>137</v>
      </c>
      <c r="F6698" s="1">
        <f>E6698/1000</f>
        <v>0.13700000000000001</v>
      </c>
      <c r="G6698" s="1">
        <v>393.4959349593496</v>
      </c>
      <c r="I6698" s="1" t="s">
        <v>71</v>
      </c>
      <c r="J6698" s="1" t="s">
        <v>72</v>
      </c>
      <c r="K6698" s="1" t="s">
        <v>64</v>
      </c>
      <c r="L6698" s="1">
        <f>E6698*G6698</f>
        <v>53908.943089430897</v>
      </c>
      <c r="M6698" s="1">
        <f>L6698/1000000</f>
        <v>5.3908943089430894E-2</v>
      </c>
      <c r="N6698" s="1" t="s">
        <v>65</v>
      </c>
      <c r="O6698" s="2" t="s">
        <v>44</v>
      </c>
      <c r="P6698" s="1" t="s">
        <v>38</v>
      </c>
      <c r="Q6698" s="1" t="s">
        <v>38</v>
      </c>
      <c r="R6698" s="1" t="s">
        <v>58</v>
      </c>
      <c r="S6698" s="11" t="s">
        <v>3153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1</v>
      </c>
      <c r="AB6698" s="1">
        <v>0</v>
      </c>
      <c r="AC6698" s="1">
        <v>0</v>
      </c>
      <c r="AD6698" s="1">
        <v>1</v>
      </c>
      <c r="AE6698" s="1">
        <v>0</v>
      </c>
      <c r="AF6698" s="1">
        <v>0</v>
      </c>
      <c r="AG6698" s="1">
        <v>0</v>
      </c>
    </row>
    <row r="6699" spans="1:33" x14ac:dyDescent="0.25">
      <c r="A6699" s="1" t="s">
        <v>3108</v>
      </c>
      <c r="B6699" s="1" t="s">
        <v>292</v>
      </c>
      <c r="C6699" s="16" t="s">
        <v>421</v>
      </c>
      <c r="D6699" s="1" t="str">
        <f>CONCATENATE(B6699," ",C6699)</f>
        <v>AOC Q3279VWF</v>
      </c>
      <c r="E6699" s="16">
        <v>392</v>
      </c>
      <c r="F6699" s="1">
        <f>E6699/1000</f>
        <v>0.39200000000000002</v>
      </c>
      <c r="G6699" s="1">
        <v>226.85636856368563</v>
      </c>
      <c r="I6699" s="1" t="s">
        <v>74</v>
      </c>
      <c r="J6699" s="1" t="s">
        <v>72</v>
      </c>
      <c r="K6699" s="1" t="s">
        <v>64</v>
      </c>
      <c r="L6699" s="1">
        <f>E6699*G6699</f>
        <v>88927.696476964775</v>
      </c>
      <c r="M6699" s="1">
        <f>L6699/1000000</f>
        <v>8.8927696476964774E-2</v>
      </c>
      <c r="N6699" s="1" t="s">
        <v>65</v>
      </c>
      <c r="O6699" s="2" t="s">
        <v>44</v>
      </c>
      <c r="P6699" s="1" t="s">
        <v>38</v>
      </c>
      <c r="Q6699" s="1" t="s">
        <v>38</v>
      </c>
      <c r="R6699" s="1" t="s">
        <v>39</v>
      </c>
      <c r="S6699" s="11" t="s">
        <v>3153</v>
      </c>
      <c r="U6699" s="1">
        <v>0</v>
      </c>
      <c r="V6699" s="1">
        <v>1</v>
      </c>
      <c r="W6699" s="1">
        <v>0</v>
      </c>
      <c r="X6699" s="1">
        <v>0</v>
      </c>
      <c r="Y6699" s="1">
        <v>0</v>
      </c>
      <c r="Z6699" s="1">
        <v>1</v>
      </c>
      <c r="AB6699" s="1">
        <v>0</v>
      </c>
      <c r="AC6699" s="1">
        <v>0</v>
      </c>
      <c r="AD6699" s="1">
        <v>1</v>
      </c>
      <c r="AE6699" s="1">
        <v>0</v>
      </c>
      <c r="AF6699" s="1">
        <v>0</v>
      </c>
      <c r="AG6699" s="1">
        <v>0</v>
      </c>
    </row>
    <row r="6700" spans="1:33" x14ac:dyDescent="0.25">
      <c r="A6700" s="1" t="s">
        <v>3108</v>
      </c>
      <c r="B6700" s="1" t="s">
        <v>292</v>
      </c>
      <c r="C6700" s="16" t="s">
        <v>422</v>
      </c>
      <c r="D6700" s="1" t="str">
        <f>CONCATENATE(B6700," ",C6700)</f>
        <v>AOC Q3279VWFD8</v>
      </c>
      <c r="E6700" s="16">
        <v>14</v>
      </c>
      <c r="F6700" s="1">
        <f>E6700/1000</f>
        <v>1.4E-2</v>
      </c>
      <c r="G6700" s="1">
        <v>260.09485094850947</v>
      </c>
      <c r="I6700" s="1" t="s">
        <v>74</v>
      </c>
      <c r="J6700" s="1" t="s">
        <v>72</v>
      </c>
      <c r="K6700" s="1" t="s">
        <v>64</v>
      </c>
      <c r="L6700" s="1">
        <f>E6700*G6700</f>
        <v>3641.3279132791326</v>
      </c>
      <c r="M6700" s="1">
        <f>L6700/1000000</f>
        <v>3.6413279132791326E-3</v>
      </c>
      <c r="N6700" s="1" t="s">
        <v>65</v>
      </c>
      <c r="O6700" s="2" t="s">
        <v>44</v>
      </c>
      <c r="P6700" s="1" t="s">
        <v>38</v>
      </c>
      <c r="Q6700" s="1" t="s">
        <v>38</v>
      </c>
      <c r="R6700" s="1" t="s">
        <v>39</v>
      </c>
      <c r="S6700" s="11" t="s">
        <v>3153</v>
      </c>
      <c r="U6700" s="1">
        <v>0</v>
      </c>
      <c r="V6700" s="1">
        <v>1</v>
      </c>
      <c r="W6700" s="1">
        <v>0</v>
      </c>
      <c r="X6700" s="1">
        <v>0</v>
      </c>
      <c r="Y6700" s="1">
        <v>0</v>
      </c>
      <c r="Z6700" s="1">
        <v>1</v>
      </c>
      <c r="AB6700" s="1">
        <v>0</v>
      </c>
      <c r="AC6700" s="1">
        <v>0</v>
      </c>
      <c r="AD6700" s="1">
        <v>1</v>
      </c>
      <c r="AE6700" s="1">
        <v>0</v>
      </c>
      <c r="AF6700" s="1">
        <v>0</v>
      </c>
      <c r="AG6700" s="1">
        <v>0</v>
      </c>
    </row>
    <row r="6701" spans="1:33" x14ac:dyDescent="0.25">
      <c r="A6701" s="1" t="s">
        <v>3108</v>
      </c>
      <c r="B6701" s="1" t="s">
        <v>292</v>
      </c>
      <c r="C6701" s="16" t="s">
        <v>1471</v>
      </c>
      <c r="D6701" s="1" t="str">
        <f>CONCATENATE(B6701," ",C6701)</f>
        <v>AOC U2777PQU</v>
      </c>
      <c r="E6701" s="16">
        <v>105</v>
      </c>
      <c r="F6701" s="1">
        <f>E6701/1000</f>
        <v>0.105</v>
      </c>
      <c r="G6701" s="1">
        <v>368.34688346883468</v>
      </c>
      <c r="I6701" s="1" t="s">
        <v>63</v>
      </c>
      <c r="J6701" s="1" t="s">
        <v>63</v>
      </c>
      <c r="K6701" s="1" t="s">
        <v>86</v>
      </c>
      <c r="L6701" s="1">
        <f>E6701*G6701</f>
        <v>38676.422764227638</v>
      </c>
      <c r="M6701" s="1">
        <f>L6701/1000000</f>
        <v>3.8676422764227641E-2</v>
      </c>
      <c r="N6701" s="1" t="s">
        <v>87</v>
      </c>
      <c r="O6701" s="1" t="s">
        <v>54</v>
      </c>
      <c r="P6701" s="1" t="s">
        <v>38</v>
      </c>
      <c r="Q6701" s="1" t="s">
        <v>38</v>
      </c>
      <c r="R6701" s="1" t="s">
        <v>58</v>
      </c>
      <c r="S6701" s="11" t="s">
        <v>3153</v>
      </c>
      <c r="U6701" s="1">
        <v>0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B6701" s="1">
        <v>0</v>
      </c>
      <c r="AC6701" s="1">
        <v>1</v>
      </c>
      <c r="AD6701" s="1">
        <v>0</v>
      </c>
      <c r="AE6701" s="1">
        <v>1</v>
      </c>
      <c r="AF6701" s="1">
        <v>0</v>
      </c>
      <c r="AG6701" s="1">
        <v>1</v>
      </c>
    </row>
    <row r="6702" spans="1:33" x14ac:dyDescent="0.25">
      <c r="A6702" s="1" t="s">
        <v>3108</v>
      </c>
      <c r="B6702" s="1" t="s">
        <v>292</v>
      </c>
      <c r="C6702" s="16" t="s">
        <v>424</v>
      </c>
      <c r="D6702" s="1" t="str">
        <f>CONCATENATE(B6702," ",C6702)</f>
        <v>AOC U2790PQU</v>
      </c>
      <c r="E6702" s="16">
        <v>397</v>
      </c>
      <c r="F6702" s="1">
        <f>E6702/1000</f>
        <v>0.39700000000000002</v>
      </c>
      <c r="G6702" s="1">
        <v>324.4308943089431</v>
      </c>
      <c r="I6702" s="1" t="s">
        <v>63</v>
      </c>
      <c r="J6702" s="1" t="s">
        <v>63</v>
      </c>
      <c r="K6702" s="1" t="s">
        <v>86</v>
      </c>
      <c r="L6702" s="1">
        <f>E6702*G6702</f>
        <v>128799.06504065041</v>
      </c>
      <c r="M6702" s="1">
        <f>L6702/1000000</f>
        <v>0.12879906504065042</v>
      </c>
      <c r="N6702" s="1" t="s">
        <v>87</v>
      </c>
      <c r="O6702" s="1" t="s">
        <v>54</v>
      </c>
      <c r="P6702" s="1" t="s">
        <v>38</v>
      </c>
      <c r="Q6702" s="1" t="s">
        <v>38</v>
      </c>
      <c r="R6702" s="2" t="s">
        <v>39</v>
      </c>
      <c r="S6702" s="11" t="s">
        <v>3153</v>
      </c>
      <c r="U6702" s="1">
        <v>0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B6702" s="1">
        <v>0</v>
      </c>
      <c r="AC6702" s="1">
        <v>1</v>
      </c>
      <c r="AD6702" s="1">
        <v>0</v>
      </c>
      <c r="AE6702" s="1">
        <v>1</v>
      </c>
      <c r="AF6702" s="1">
        <v>0</v>
      </c>
      <c r="AG6702" s="1">
        <v>1</v>
      </c>
    </row>
    <row r="6703" spans="1:33" x14ac:dyDescent="0.25">
      <c r="A6703" s="1" t="s">
        <v>3108</v>
      </c>
      <c r="B6703" s="1" t="s">
        <v>292</v>
      </c>
      <c r="C6703" s="16" t="s">
        <v>425</v>
      </c>
      <c r="D6703" s="1" t="str">
        <f>CONCATENATE(B6703," ",C6703)</f>
        <v>AOC U27P2</v>
      </c>
      <c r="E6703" s="16">
        <v>5</v>
      </c>
      <c r="F6703" s="1">
        <f>E6703/1000</f>
        <v>5.0000000000000001E-3</v>
      </c>
      <c r="G6703" s="1">
        <v>365</v>
      </c>
      <c r="I6703" s="1" t="s">
        <v>63</v>
      </c>
      <c r="J6703" s="1" t="s">
        <v>63</v>
      </c>
      <c r="K6703" s="1" t="s">
        <v>86</v>
      </c>
      <c r="L6703" s="1">
        <f>E6703*G6703</f>
        <v>1825</v>
      </c>
      <c r="M6703" s="1">
        <f>L6703/1000000</f>
        <v>1.825E-3</v>
      </c>
      <c r="N6703" s="1" t="s">
        <v>87</v>
      </c>
      <c r="O6703" s="1" t="s">
        <v>54</v>
      </c>
      <c r="P6703" s="1" t="s">
        <v>38</v>
      </c>
      <c r="Q6703" s="1" t="s">
        <v>38</v>
      </c>
      <c r="R6703" s="1" t="s">
        <v>58</v>
      </c>
      <c r="S6703" s="11" t="s">
        <v>3108</v>
      </c>
      <c r="U6703" s="1">
        <v>0</v>
      </c>
      <c r="V6703" s="1">
        <v>1</v>
      </c>
      <c r="W6703" s="1">
        <v>0</v>
      </c>
      <c r="X6703" s="1">
        <v>0</v>
      </c>
      <c r="Y6703" s="1">
        <v>0</v>
      </c>
      <c r="Z6703" s="1">
        <v>0</v>
      </c>
      <c r="AB6703" s="1">
        <v>0</v>
      </c>
      <c r="AC6703" s="1">
        <v>1</v>
      </c>
      <c r="AD6703" s="1">
        <v>0</v>
      </c>
      <c r="AE6703" s="1">
        <v>1</v>
      </c>
      <c r="AF6703" s="1">
        <v>0</v>
      </c>
      <c r="AG6703" s="1">
        <v>1</v>
      </c>
    </row>
    <row r="6704" spans="1:33" x14ac:dyDescent="0.25">
      <c r="A6704" s="1" t="s">
        <v>3108</v>
      </c>
      <c r="B6704" s="1" t="s">
        <v>292</v>
      </c>
      <c r="C6704" s="16" t="s">
        <v>426</v>
      </c>
      <c r="D6704" s="1" t="str">
        <f>CONCATENATE(B6704," ",C6704)</f>
        <v>AOC U2879VF</v>
      </c>
      <c r="E6704" s="16">
        <v>424</v>
      </c>
      <c r="F6704" s="1">
        <f>E6704/1000</f>
        <v>0.42399999999999999</v>
      </c>
      <c r="G6704" s="1">
        <v>291.51761517615176</v>
      </c>
      <c r="I6704" s="1" t="s">
        <v>257</v>
      </c>
      <c r="J6704" s="1" t="s">
        <v>258</v>
      </c>
      <c r="K6704" s="1" t="s">
        <v>86</v>
      </c>
      <c r="L6704" s="1">
        <f>E6704*G6704</f>
        <v>123603.46883468835</v>
      </c>
      <c r="M6704" s="1">
        <f>L6704/1000000</f>
        <v>0.12360346883468835</v>
      </c>
      <c r="N6704" s="1" t="s">
        <v>87</v>
      </c>
      <c r="O6704" s="1" t="s">
        <v>37</v>
      </c>
      <c r="P6704" s="1" t="s">
        <v>38</v>
      </c>
      <c r="Q6704" s="1" t="s">
        <v>38</v>
      </c>
      <c r="R6704" s="1" t="s">
        <v>49</v>
      </c>
      <c r="S6704" s="11" t="s">
        <v>3153</v>
      </c>
      <c r="U6704" s="1">
        <v>0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  <c r="AB6704" s="1">
        <v>0</v>
      </c>
      <c r="AC6704" s="1">
        <v>1</v>
      </c>
      <c r="AD6704" s="1">
        <v>0</v>
      </c>
      <c r="AE6704" s="1">
        <v>0</v>
      </c>
      <c r="AF6704" s="1">
        <v>0</v>
      </c>
      <c r="AG6704" s="1">
        <v>1</v>
      </c>
    </row>
    <row r="6705" spans="1:33" x14ac:dyDescent="0.25">
      <c r="A6705" s="1" t="s">
        <v>3108</v>
      </c>
      <c r="B6705" s="1" t="s">
        <v>292</v>
      </c>
      <c r="C6705" s="16" t="s">
        <v>428</v>
      </c>
      <c r="D6705" s="1" t="str">
        <f>CONCATENATE(B6705," ",C6705)</f>
        <v>AOC U3277FWQ</v>
      </c>
      <c r="E6705" s="16">
        <v>5</v>
      </c>
      <c r="F6705" s="1">
        <f>E6705/1000</f>
        <v>5.0000000000000001E-3</v>
      </c>
      <c r="G6705" s="1">
        <v>406.3685636856369</v>
      </c>
      <c r="I6705" s="1" t="s">
        <v>74</v>
      </c>
      <c r="J6705" s="1" t="s">
        <v>72</v>
      </c>
      <c r="K6705" s="1" t="s">
        <v>86</v>
      </c>
      <c r="L6705" s="1">
        <f>E6705*G6705</f>
        <v>2031.8428184281845</v>
      </c>
      <c r="M6705" s="1">
        <f>L6705/1000000</f>
        <v>2.0318428184281844E-3</v>
      </c>
      <c r="N6705" s="1" t="s">
        <v>87</v>
      </c>
      <c r="O6705" s="2" t="s">
        <v>44</v>
      </c>
      <c r="P6705" s="1" t="s">
        <v>38</v>
      </c>
      <c r="Q6705" s="1" t="s">
        <v>38</v>
      </c>
      <c r="R6705" s="1">
        <v>0</v>
      </c>
      <c r="S6705" s="11" t="s">
        <v>3153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1</v>
      </c>
      <c r="AB6705" s="1">
        <v>0</v>
      </c>
      <c r="AC6705" s="1">
        <v>0</v>
      </c>
      <c r="AD6705" s="1">
        <v>1</v>
      </c>
      <c r="AE6705" s="1">
        <v>0</v>
      </c>
      <c r="AF6705" s="1">
        <v>0</v>
      </c>
      <c r="AG6705" s="1">
        <v>1</v>
      </c>
    </row>
    <row r="6706" spans="1:33" x14ac:dyDescent="0.25">
      <c r="A6706" s="1" t="s">
        <v>3108</v>
      </c>
      <c r="B6706" s="1" t="s">
        <v>292</v>
      </c>
      <c r="C6706" s="16" t="s">
        <v>429</v>
      </c>
      <c r="D6706" s="1" t="str">
        <f>CONCATENATE(B6706," ",C6706)</f>
        <v>AOC U3277PWQU</v>
      </c>
      <c r="E6706" s="16">
        <v>15</v>
      </c>
      <c r="F6706" s="1">
        <f>E6706/1000</f>
        <v>1.4999999999999999E-2</v>
      </c>
      <c r="G6706" s="1">
        <v>443.07588075880761</v>
      </c>
      <c r="I6706" s="1" t="s">
        <v>74</v>
      </c>
      <c r="J6706" s="1" t="s">
        <v>72</v>
      </c>
      <c r="K6706" s="1" t="s">
        <v>86</v>
      </c>
      <c r="L6706" s="1">
        <f>E6706*G6706</f>
        <v>6646.1382113821146</v>
      </c>
      <c r="M6706" s="1">
        <f>L6706/1000000</f>
        <v>6.6461382113821143E-3</v>
      </c>
      <c r="N6706" s="1" t="s">
        <v>87</v>
      </c>
      <c r="O6706" s="2" t="s">
        <v>44</v>
      </c>
      <c r="P6706" s="1" t="s">
        <v>38</v>
      </c>
      <c r="Q6706" s="1" t="s">
        <v>38</v>
      </c>
      <c r="R6706" s="1" t="s">
        <v>58</v>
      </c>
      <c r="S6706" s="11" t="s">
        <v>3153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1</v>
      </c>
      <c r="AB6706" s="1">
        <v>0</v>
      </c>
      <c r="AC6706" s="1">
        <v>0</v>
      </c>
      <c r="AD6706" s="1">
        <v>1</v>
      </c>
      <c r="AE6706" s="1">
        <v>0</v>
      </c>
      <c r="AF6706" s="1">
        <v>0</v>
      </c>
      <c r="AG6706" s="1">
        <v>1</v>
      </c>
    </row>
    <row r="6707" spans="1:33" x14ac:dyDescent="0.25">
      <c r="A6707" s="1" t="s">
        <v>3108</v>
      </c>
      <c r="B6707" s="1" t="s">
        <v>292</v>
      </c>
      <c r="C6707" s="16" t="s">
        <v>431</v>
      </c>
      <c r="D6707" s="1" t="str">
        <f>CONCATENATE(B6707," ",C6707)</f>
        <v>AOC X24P1</v>
      </c>
      <c r="E6707" s="16">
        <v>104</v>
      </c>
      <c r="F6707" s="1">
        <f>E6707/1000</f>
        <v>0.104</v>
      </c>
      <c r="G6707" s="1">
        <v>237.26287262872629</v>
      </c>
      <c r="I6707" s="1" t="s">
        <v>92</v>
      </c>
      <c r="J6707" s="1" t="s">
        <v>92</v>
      </c>
      <c r="K6707" s="1" t="s">
        <v>93</v>
      </c>
      <c r="L6707" s="1">
        <f>E6707*G6707</f>
        <v>24675.338753387532</v>
      </c>
      <c r="M6707" s="1">
        <f>L6707/1000000</f>
        <v>2.4675338753387531E-2</v>
      </c>
      <c r="N6707" s="1" t="s">
        <v>43</v>
      </c>
      <c r="O6707" s="1" t="s">
        <v>54</v>
      </c>
      <c r="P6707" s="1" t="s">
        <v>38</v>
      </c>
      <c r="Q6707" s="1" t="s">
        <v>38</v>
      </c>
      <c r="R6707" s="1" t="s">
        <v>58</v>
      </c>
      <c r="S6707" s="11" t="s">
        <v>3153</v>
      </c>
      <c r="U6707" s="1">
        <v>0</v>
      </c>
      <c r="V6707" s="1">
        <v>0</v>
      </c>
      <c r="W6707" s="1">
        <v>1</v>
      </c>
      <c r="X6707" s="1">
        <v>0</v>
      </c>
      <c r="Y6707" s="1">
        <v>0</v>
      </c>
      <c r="Z6707" s="1">
        <v>0</v>
      </c>
      <c r="AB6707" s="1">
        <v>0</v>
      </c>
      <c r="AC6707" s="1">
        <v>1</v>
      </c>
      <c r="AD6707" s="1">
        <v>0</v>
      </c>
      <c r="AE6707" s="1">
        <v>1</v>
      </c>
      <c r="AF6707" s="1">
        <v>0</v>
      </c>
      <c r="AG6707" s="1">
        <v>0</v>
      </c>
    </row>
    <row r="6708" spans="1:33" x14ac:dyDescent="0.25">
      <c r="A6708" s="1" t="s">
        <v>3108</v>
      </c>
      <c r="B6708" s="1" t="s">
        <v>432</v>
      </c>
      <c r="C6708" s="13" t="s">
        <v>3132</v>
      </c>
      <c r="D6708" s="1" t="str">
        <f>CONCATENATE(B6708," ",C6708)</f>
        <v>Asus BE239QLBH</v>
      </c>
      <c r="E6708" s="19">
        <v>1</v>
      </c>
      <c r="F6708" s="1">
        <f>E6708/1000</f>
        <v>1E-3</v>
      </c>
      <c r="G6708" s="1">
        <v>172.78911564625849</v>
      </c>
      <c r="I6708" s="1" t="s">
        <v>174</v>
      </c>
      <c r="J6708" s="1" t="s">
        <v>174</v>
      </c>
      <c r="K6708" s="1" t="s">
        <v>42</v>
      </c>
      <c r="L6708" s="1">
        <f>E6708*G6708</f>
        <v>172.78911564625849</v>
      </c>
      <c r="M6708" s="1">
        <f>L6708/1000000</f>
        <v>1.7278911564625848E-4</v>
      </c>
      <c r="N6708" s="1" t="s">
        <v>43</v>
      </c>
      <c r="O6708" s="1" t="s">
        <v>54</v>
      </c>
      <c r="P6708" s="1" t="s">
        <v>38</v>
      </c>
      <c r="Q6708" s="1" t="s">
        <v>38</v>
      </c>
      <c r="R6708" s="1" t="s">
        <v>39</v>
      </c>
      <c r="S6708" s="11" t="s">
        <v>3153</v>
      </c>
      <c r="U6708" s="1">
        <v>0</v>
      </c>
      <c r="V6708" s="1">
        <v>0</v>
      </c>
      <c r="W6708" s="1">
        <v>1</v>
      </c>
      <c r="X6708" s="1">
        <v>0</v>
      </c>
      <c r="Y6708" s="1">
        <v>0</v>
      </c>
      <c r="Z6708" s="1">
        <v>0</v>
      </c>
      <c r="AB6708" s="1">
        <v>0</v>
      </c>
      <c r="AC6708" s="1">
        <v>1</v>
      </c>
      <c r="AD6708" s="1">
        <v>0</v>
      </c>
      <c r="AE6708" s="1">
        <v>1</v>
      </c>
      <c r="AF6708" s="1">
        <v>0</v>
      </c>
      <c r="AG6708" s="1">
        <v>0</v>
      </c>
    </row>
    <row r="6709" spans="1:33" x14ac:dyDescent="0.25">
      <c r="A6709" s="1" t="s">
        <v>3108</v>
      </c>
      <c r="B6709" s="1" t="s">
        <v>432</v>
      </c>
      <c r="C6709" s="13" t="s">
        <v>3062</v>
      </c>
      <c r="D6709" s="1" t="str">
        <f>CONCATENATE(B6709," ",C6709)</f>
        <v>Asus BE249QLB</v>
      </c>
      <c r="E6709" s="19">
        <v>53</v>
      </c>
      <c r="F6709" s="1">
        <f>E6709/1000</f>
        <v>5.2999999999999999E-2</v>
      </c>
      <c r="G6709" s="1">
        <v>176.01626016260164</v>
      </c>
      <c r="I6709" s="1" t="s">
        <v>52</v>
      </c>
      <c r="J6709" s="1" t="s">
        <v>53</v>
      </c>
      <c r="K6709" s="1" t="s">
        <v>42</v>
      </c>
      <c r="L6709" s="1">
        <f>E6709*G6709</f>
        <v>9328.8617886178872</v>
      </c>
      <c r="M6709" s="1">
        <f>L6709/1000000</f>
        <v>9.3288617886178871E-3</v>
      </c>
      <c r="N6709" s="1" t="s">
        <v>43</v>
      </c>
      <c r="O6709" s="1" t="s">
        <v>54</v>
      </c>
      <c r="P6709" s="1" t="s">
        <v>38</v>
      </c>
      <c r="Q6709" s="1" t="s">
        <v>38</v>
      </c>
      <c r="R6709" s="1" t="s">
        <v>39</v>
      </c>
      <c r="S6709" s="11" t="s">
        <v>3153</v>
      </c>
      <c r="U6709" s="1">
        <v>0</v>
      </c>
      <c r="V6709" s="1">
        <v>0</v>
      </c>
      <c r="W6709" s="1">
        <v>1</v>
      </c>
      <c r="X6709" s="1">
        <v>0</v>
      </c>
      <c r="Y6709" s="1">
        <v>0</v>
      </c>
      <c r="Z6709" s="1">
        <v>0</v>
      </c>
      <c r="AB6709" s="1">
        <v>0</v>
      </c>
      <c r="AC6709" s="1">
        <v>1</v>
      </c>
      <c r="AD6709" s="1">
        <v>0</v>
      </c>
      <c r="AE6709" s="1">
        <v>1</v>
      </c>
      <c r="AF6709" s="1">
        <v>0</v>
      </c>
      <c r="AG6709" s="1">
        <v>0</v>
      </c>
    </row>
    <row r="6710" spans="1:33" x14ac:dyDescent="0.25">
      <c r="A6710" s="1" t="s">
        <v>3108</v>
      </c>
      <c r="B6710" s="1" t="s">
        <v>432</v>
      </c>
      <c r="C6710" s="13" t="s">
        <v>433</v>
      </c>
      <c r="D6710" s="1" t="str">
        <f>CONCATENATE(B6710," ",C6710)</f>
        <v>Asus BE249QLBH</v>
      </c>
      <c r="E6710" s="19">
        <v>81</v>
      </c>
      <c r="F6710" s="1">
        <f>E6710/1000</f>
        <v>8.1000000000000003E-2</v>
      </c>
      <c r="G6710" s="1">
        <v>176.15176151761517</v>
      </c>
      <c r="I6710" s="1" t="s">
        <v>52</v>
      </c>
      <c r="J6710" s="1" t="s">
        <v>53</v>
      </c>
      <c r="K6710" s="1" t="s">
        <v>42</v>
      </c>
      <c r="L6710" s="1">
        <f>E6710*G6710</f>
        <v>14268.292682926829</v>
      </c>
      <c r="M6710" s="1">
        <f>L6710/1000000</f>
        <v>1.426829268292683E-2</v>
      </c>
      <c r="N6710" s="1" t="s">
        <v>43</v>
      </c>
      <c r="O6710" s="1" t="s">
        <v>54</v>
      </c>
      <c r="P6710" s="1" t="s">
        <v>38</v>
      </c>
      <c r="Q6710" s="1" t="s">
        <v>38</v>
      </c>
      <c r="R6710" s="1" t="s">
        <v>39</v>
      </c>
      <c r="S6710" s="11" t="s">
        <v>3153</v>
      </c>
      <c r="U6710" s="1">
        <v>0</v>
      </c>
      <c r="V6710" s="1">
        <v>0</v>
      </c>
      <c r="W6710" s="1">
        <v>1</v>
      </c>
      <c r="X6710" s="1">
        <v>0</v>
      </c>
      <c r="Y6710" s="1">
        <v>0</v>
      </c>
      <c r="Z6710" s="1">
        <v>0</v>
      </c>
      <c r="AB6710" s="1">
        <v>0</v>
      </c>
      <c r="AC6710" s="1">
        <v>1</v>
      </c>
      <c r="AD6710" s="1">
        <v>0</v>
      </c>
      <c r="AE6710" s="1">
        <v>1</v>
      </c>
      <c r="AF6710" s="1">
        <v>0</v>
      </c>
      <c r="AG6710" s="1">
        <v>0</v>
      </c>
    </row>
    <row r="6711" spans="1:33" x14ac:dyDescent="0.25">
      <c r="A6711" s="1" t="s">
        <v>3108</v>
      </c>
      <c r="B6711" s="1" t="s">
        <v>432</v>
      </c>
      <c r="C6711" s="13" t="s">
        <v>1473</v>
      </c>
      <c r="D6711" s="1" t="str">
        <f>CONCATENATE(B6711," ",C6711)</f>
        <v>Asus BE24AQLB</v>
      </c>
      <c r="E6711" s="19">
        <v>8</v>
      </c>
      <c r="F6711" s="1">
        <f>E6711/1000</f>
        <v>8.0000000000000002E-3</v>
      </c>
      <c r="G6711" s="1">
        <v>241.0569105691057</v>
      </c>
      <c r="I6711" s="1" t="s">
        <v>92</v>
      </c>
      <c r="J6711" s="1" t="s">
        <v>92</v>
      </c>
      <c r="K6711" s="1" t="s">
        <v>93</v>
      </c>
      <c r="L6711" s="1">
        <f>E6711*G6711</f>
        <v>1928.4552845528456</v>
      </c>
      <c r="M6711" s="1">
        <f>L6711/1000000</f>
        <v>1.9284552845528456E-3</v>
      </c>
      <c r="N6711" s="1" t="s">
        <v>43</v>
      </c>
      <c r="O6711" s="1" t="s">
        <v>54</v>
      </c>
      <c r="P6711" s="1" t="s">
        <v>38</v>
      </c>
      <c r="Q6711" s="1" t="s">
        <v>38</v>
      </c>
      <c r="R6711" s="1" t="s">
        <v>39</v>
      </c>
      <c r="S6711" s="11" t="s">
        <v>3153</v>
      </c>
      <c r="U6711" s="1">
        <v>0</v>
      </c>
      <c r="V6711" s="1">
        <v>0</v>
      </c>
      <c r="W6711" s="1">
        <v>1</v>
      </c>
      <c r="X6711" s="1">
        <v>0</v>
      </c>
      <c r="Y6711" s="1">
        <v>0</v>
      </c>
      <c r="Z6711" s="1">
        <v>0</v>
      </c>
      <c r="AB6711" s="1">
        <v>0</v>
      </c>
      <c r="AC6711" s="1">
        <v>1</v>
      </c>
      <c r="AD6711" s="1">
        <v>0</v>
      </c>
      <c r="AE6711" s="1">
        <v>1</v>
      </c>
      <c r="AF6711" s="1">
        <v>0</v>
      </c>
      <c r="AG6711" s="1">
        <v>0</v>
      </c>
    </row>
    <row r="6712" spans="1:33" x14ac:dyDescent="0.25">
      <c r="A6712" s="1" t="s">
        <v>3108</v>
      </c>
      <c r="B6712" s="1" t="s">
        <v>432</v>
      </c>
      <c r="C6712" s="13" t="s">
        <v>1474</v>
      </c>
      <c r="D6712" s="1" t="str">
        <f>CONCATENATE(B6712," ",C6712)</f>
        <v>Asus BE24AQLBH</v>
      </c>
      <c r="E6712" s="19">
        <v>75</v>
      </c>
      <c r="F6712" s="1">
        <f>E6712/1000</f>
        <v>7.4999999999999997E-2</v>
      </c>
      <c r="G6712" s="1">
        <v>260.16260162601628</v>
      </c>
      <c r="I6712" s="1" t="s">
        <v>92</v>
      </c>
      <c r="J6712" s="1" t="s">
        <v>92</v>
      </c>
      <c r="K6712" s="1" t="s">
        <v>93</v>
      </c>
      <c r="L6712" s="1">
        <f>E6712*G6712</f>
        <v>19512.195121951223</v>
      </c>
      <c r="M6712" s="1">
        <f>L6712/1000000</f>
        <v>1.9512195121951223E-2</v>
      </c>
      <c r="N6712" s="1" t="s">
        <v>43</v>
      </c>
      <c r="O6712" s="1" t="s">
        <v>54</v>
      </c>
      <c r="P6712" s="1" t="s">
        <v>38</v>
      </c>
      <c r="Q6712" s="1" t="s">
        <v>38</v>
      </c>
      <c r="R6712" s="1" t="s">
        <v>39</v>
      </c>
      <c r="S6712" s="11" t="s">
        <v>3153</v>
      </c>
      <c r="U6712" s="1">
        <v>0</v>
      </c>
      <c r="V6712" s="1">
        <v>0</v>
      </c>
      <c r="W6712" s="1">
        <v>1</v>
      </c>
      <c r="X6712" s="1">
        <v>0</v>
      </c>
      <c r="Y6712" s="1">
        <v>0</v>
      </c>
      <c r="Z6712" s="1">
        <v>0</v>
      </c>
      <c r="AB6712" s="1">
        <v>0</v>
      </c>
      <c r="AC6712" s="1">
        <v>1</v>
      </c>
      <c r="AD6712" s="1">
        <v>0</v>
      </c>
      <c r="AE6712" s="1">
        <v>1</v>
      </c>
      <c r="AF6712" s="1">
        <v>0</v>
      </c>
      <c r="AG6712" s="1">
        <v>0</v>
      </c>
    </row>
    <row r="6713" spans="1:33" x14ac:dyDescent="0.25">
      <c r="A6713" s="1" t="s">
        <v>3108</v>
      </c>
      <c r="B6713" s="1" t="s">
        <v>432</v>
      </c>
      <c r="C6713" s="13" t="s">
        <v>435</v>
      </c>
      <c r="D6713" s="1" t="str">
        <f>CONCATENATE(B6713," ",C6713)</f>
        <v>Asus BE24WQLB</v>
      </c>
      <c r="E6713" s="19">
        <v>15</v>
      </c>
      <c r="F6713" s="1">
        <f>E6713/1000</f>
        <v>1.4999999999999999E-2</v>
      </c>
      <c r="G6713" s="1">
        <v>274.52574525745257</v>
      </c>
      <c r="I6713" s="1" t="s">
        <v>92</v>
      </c>
      <c r="J6713" s="1" t="s">
        <v>92</v>
      </c>
      <c r="K6713" s="1" t="s">
        <v>93</v>
      </c>
      <c r="L6713" s="1">
        <f>E6713*G6713</f>
        <v>4117.8861788617887</v>
      </c>
      <c r="M6713" s="1">
        <f>L6713/1000000</f>
        <v>4.1178861788617885E-3</v>
      </c>
      <c r="N6713" s="1" t="s">
        <v>43</v>
      </c>
      <c r="O6713" s="1" t="s">
        <v>54</v>
      </c>
      <c r="P6713" s="1" t="s">
        <v>38</v>
      </c>
      <c r="Q6713" s="1" t="s">
        <v>38</v>
      </c>
      <c r="R6713" s="1" t="s">
        <v>39</v>
      </c>
      <c r="S6713" s="11" t="s">
        <v>3153</v>
      </c>
      <c r="U6713" s="1">
        <v>0</v>
      </c>
      <c r="V6713" s="1">
        <v>0</v>
      </c>
      <c r="W6713" s="1">
        <v>1</v>
      </c>
      <c r="X6713" s="1">
        <v>0</v>
      </c>
      <c r="Y6713" s="1">
        <v>0</v>
      </c>
      <c r="Z6713" s="1">
        <v>0</v>
      </c>
      <c r="AB6713" s="1">
        <v>0</v>
      </c>
      <c r="AC6713" s="1">
        <v>1</v>
      </c>
      <c r="AD6713" s="1">
        <v>0</v>
      </c>
      <c r="AE6713" s="1">
        <v>1</v>
      </c>
      <c r="AF6713" s="1">
        <v>0</v>
      </c>
      <c r="AG6713" s="1">
        <v>0</v>
      </c>
    </row>
    <row r="6714" spans="1:33" x14ac:dyDescent="0.25">
      <c r="A6714" s="1" t="s">
        <v>3108</v>
      </c>
      <c r="B6714" s="1" t="s">
        <v>432</v>
      </c>
      <c r="C6714" s="13" t="s">
        <v>1668</v>
      </c>
      <c r="D6714" s="1" t="str">
        <f>CONCATENATE(B6714," ",C6714)</f>
        <v>Asus BE27AQLB</v>
      </c>
      <c r="E6714" s="19">
        <v>30</v>
      </c>
      <c r="F6714" s="1">
        <f>E6714/1000</f>
        <v>0.03</v>
      </c>
      <c r="G6714" s="1">
        <v>286.81571815718161</v>
      </c>
      <c r="I6714" s="16" t="s">
        <v>63</v>
      </c>
      <c r="J6714" s="16" t="s">
        <v>63</v>
      </c>
      <c r="K6714" s="16" t="s">
        <v>64</v>
      </c>
      <c r="L6714" s="1">
        <f>E6714*G6714</f>
        <v>8604.4715447154485</v>
      </c>
      <c r="M6714" s="1">
        <f>L6714/1000000</f>
        <v>8.6044715447154488E-3</v>
      </c>
      <c r="N6714" s="16" t="s">
        <v>65</v>
      </c>
      <c r="O6714" s="1" t="s">
        <v>54</v>
      </c>
      <c r="P6714" s="1" t="s">
        <v>38</v>
      </c>
      <c r="Q6714" s="1" t="s">
        <v>38</v>
      </c>
      <c r="R6714" s="1" t="s">
        <v>39</v>
      </c>
      <c r="S6714" s="11" t="s">
        <v>3153</v>
      </c>
      <c r="U6714" s="1">
        <v>0</v>
      </c>
      <c r="V6714" s="1">
        <v>0</v>
      </c>
      <c r="W6714" s="1">
        <v>1</v>
      </c>
      <c r="X6714" s="1">
        <v>0</v>
      </c>
      <c r="Y6714" s="1">
        <v>0</v>
      </c>
      <c r="Z6714" s="1">
        <v>0</v>
      </c>
      <c r="AB6714" s="1">
        <v>0</v>
      </c>
      <c r="AC6714" s="1">
        <v>1</v>
      </c>
      <c r="AD6714" s="1">
        <v>0</v>
      </c>
      <c r="AE6714" s="1">
        <v>1</v>
      </c>
      <c r="AF6714" s="1">
        <v>0</v>
      </c>
      <c r="AG6714" s="1">
        <v>0</v>
      </c>
    </row>
    <row r="6715" spans="1:33" x14ac:dyDescent="0.25">
      <c r="A6715" s="1" t="s">
        <v>3108</v>
      </c>
      <c r="B6715" s="1" t="s">
        <v>432</v>
      </c>
      <c r="C6715" s="13" t="s">
        <v>1475</v>
      </c>
      <c r="D6715" s="1" t="str">
        <f>CONCATENATE(B6715," ",C6715)</f>
        <v>Asus MG248QE</v>
      </c>
      <c r="E6715" s="19">
        <v>4</v>
      </c>
      <c r="F6715" s="1">
        <f>E6715/1000</f>
        <v>4.0000000000000001E-3</v>
      </c>
      <c r="G6715" s="1">
        <v>258.76693766937672</v>
      </c>
      <c r="I6715" s="1" t="s">
        <v>53</v>
      </c>
      <c r="J6715" s="1" t="s">
        <v>53</v>
      </c>
      <c r="K6715" s="1" t="s">
        <v>42</v>
      </c>
      <c r="L6715" s="1">
        <f>E6715*G6715</f>
        <v>1035.0677506775069</v>
      </c>
      <c r="M6715" s="1">
        <f>L6715/1000000</f>
        <v>1.0350677506775069E-3</v>
      </c>
      <c r="N6715" s="1" t="s">
        <v>43</v>
      </c>
      <c r="O6715" s="1" t="s">
        <v>37</v>
      </c>
      <c r="P6715" s="1" t="s">
        <v>38</v>
      </c>
      <c r="Q6715" s="1" t="s">
        <v>48</v>
      </c>
      <c r="R6715" s="1" t="s">
        <v>49</v>
      </c>
      <c r="S6715" s="11" t="s">
        <v>3153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B6715" s="1">
        <v>0</v>
      </c>
      <c r="AC6715" s="1">
        <v>1</v>
      </c>
      <c r="AD6715" s="1">
        <v>0</v>
      </c>
      <c r="AE6715" s="1">
        <v>0</v>
      </c>
      <c r="AF6715" s="1">
        <v>0</v>
      </c>
      <c r="AG6715" s="1">
        <v>0</v>
      </c>
    </row>
    <row r="6716" spans="1:33" x14ac:dyDescent="0.25">
      <c r="A6716" s="1" t="s">
        <v>3108</v>
      </c>
      <c r="B6716" s="1" t="s">
        <v>432</v>
      </c>
      <c r="C6716" s="13" t="s">
        <v>1669</v>
      </c>
      <c r="D6716" s="1" t="str">
        <f>CONCATENATE(B6716," ",C6716)</f>
        <v>Asus MG248QR</v>
      </c>
      <c r="E6716" s="19">
        <v>9</v>
      </c>
      <c r="F6716" s="1">
        <f>E6716/1000</f>
        <v>8.9999999999999993E-3</v>
      </c>
      <c r="G6716" s="1">
        <v>303.78048780487808</v>
      </c>
      <c r="I6716" s="1" t="s">
        <v>53</v>
      </c>
      <c r="J6716" s="1" t="s">
        <v>53</v>
      </c>
      <c r="K6716" s="1" t="s">
        <v>42</v>
      </c>
      <c r="L6716" s="1">
        <f>E6716*G6716</f>
        <v>2734.0243902439029</v>
      </c>
      <c r="M6716" s="1">
        <f>L6716/1000000</f>
        <v>2.734024390243903E-3</v>
      </c>
      <c r="N6716" s="1" t="s">
        <v>43</v>
      </c>
      <c r="O6716" s="1" t="s">
        <v>37</v>
      </c>
      <c r="P6716" s="1" t="s">
        <v>38</v>
      </c>
      <c r="Q6716" s="1" t="s">
        <v>48</v>
      </c>
      <c r="R6716" s="1" t="s">
        <v>49</v>
      </c>
      <c r="S6716" s="11" t="s">
        <v>3153</v>
      </c>
      <c r="U6716" s="1">
        <v>0</v>
      </c>
      <c r="V6716" s="1">
        <v>0</v>
      </c>
      <c r="W6716" s="1">
        <v>0</v>
      </c>
      <c r="X6716" s="1">
        <v>1</v>
      </c>
      <c r="Y6716" s="1">
        <v>0</v>
      </c>
      <c r="Z6716" s="1">
        <v>0</v>
      </c>
      <c r="AB6716" s="1">
        <v>0</v>
      </c>
      <c r="AC6716" s="1">
        <v>1</v>
      </c>
      <c r="AD6716" s="1">
        <v>0</v>
      </c>
      <c r="AE6716" s="1">
        <v>0</v>
      </c>
      <c r="AF6716" s="1">
        <v>0</v>
      </c>
      <c r="AG6716" s="1">
        <v>0</v>
      </c>
    </row>
    <row r="6717" spans="1:33" x14ac:dyDescent="0.25">
      <c r="A6717" s="1" t="s">
        <v>3108</v>
      </c>
      <c r="B6717" s="1" t="s">
        <v>432</v>
      </c>
      <c r="C6717" s="13" t="s">
        <v>1476</v>
      </c>
      <c r="D6717" s="1" t="str">
        <f>CONCATENATE(B6717," ",C6717)</f>
        <v>Asus MG28UQ</v>
      </c>
      <c r="E6717" s="19">
        <v>1</v>
      </c>
      <c r="F6717" s="1">
        <f>E6717/1000</f>
        <v>1E-3</v>
      </c>
      <c r="G6717" s="1">
        <v>380.13550135501356</v>
      </c>
      <c r="I6717" s="1" t="s">
        <v>257</v>
      </c>
      <c r="J6717" s="1" t="s">
        <v>258</v>
      </c>
      <c r="K6717" s="1" t="s">
        <v>86</v>
      </c>
      <c r="L6717" s="1">
        <f>E6717*G6717</f>
        <v>380.13550135501356</v>
      </c>
      <c r="M6717" s="1">
        <f>L6717/1000000</f>
        <v>3.8013550135501358E-4</v>
      </c>
      <c r="N6717" s="1" t="s">
        <v>87</v>
      </c>
      <c r="O6717" s="1" t="s">
        <v>37</v>
      </c>
      <c r="P6717" s="1" t="s">
        <v>38</v>
      </c>
      <c r="Q6717" s="1" t="s">
        <v>48</v>
      </c>
      <c r="R6717" s="1" t="s">
        <v>49</v>
      </c>
      <c r="S6717" s="11" t="s">
        <v>3153</v>
      </c>
      <c r="U6717" s="1">
        <v>0</v>
      </c>
      <c r="V6717" s="1">
        <v>0</v>
      </c>
      <c r="W6717" s="1">
        <v>0</v>
      </c>
      <c r="X6717" s="1">
        <v>1</v>
      </c>
      <c r="Y6717" s="1">
        <v>0</v>
      </c>
      <c r="Z6717" s="1">
        <v>0</v>
      </c>
      <c r="AB6717" s="1">
        <v>0</v>
      </c>
      <c r="AC6717" s="1">
        <v>1</v>
      </c>
      <c r="AD6717" s="1">
        <v>0</v>
      </c>
      <c r="AE6717" s="1">
        <v>0</v>
      </c>
      <c r="AF6717" s="1">
        <v>0</v>
      </c>
      <c r="AG6717" s="1">
        <v>1</v>
      </c>
    </row>
    <row r="6718" spans="1:33" x14ac:dyDescent="0.25">
      <c r="A6718" s="1" t="s">
        <v>3108</v>
      </c>
      <c r="B6718" s="1" t="s">
        <v>432</v>
      </c>
      <c r="C6718" s="13" t="s">
        <v>437</v>
      </c>
      <c r="D6718" s="1" t="str">
        <f>CONCATENATE(B6718," ",C6718)</f>
        <v>Asus MX25AQ</v>
      </c>
      <c r="E6718" s="19">
        <v>3</v>
      </c>
      <c r="F6718" s="1">
        <f>E6718/1000</f>
        <v>3.0000000000000001E-3</v>
      </c>
      <c r="G6718" s="1">
        <v>345.74525745257455</v>
      </c>
      <c r="I6718" s="1" t="s">
        <v>156</v>
      </c>
      <c r="J6718" s="1" t="s">
        <v>157</v>
      </c>
      <c r="K6718" s="1" t="s">
        <v>64</v>
      </c>
      <c r="L6718" s="1">
        <f>E6718*G6718</f>
        <v>1037.2357723577236</v>
      </c>
      <c r="M6718" s="1">
        <f>L6718/1000000</f>
        <v>1.0372357723577236E-3</v>
      </c>
      <c r="N6718" s="1" t="s">
        <v>65</v>
      </c>
      <c r="O6718" s="1" t="s">
        <v>54</v>
      </c>
      <c r="P6718" s="1" t="s">
        <v>38</v>
      </c>
      <c r="Q6718" s="1" t="s">
        <v>38</v>
      </c>
      <c r="R6718" s="1" t="s">
        <v>39</v>
      </c>
      <c r="S6718" s="11" t="s">
        <v>3153</v>
      </c>
      <c r="U6718" s="1">
        <v>0</v>
      </c>
      <c r="V6718" s="1">
        <v>0</v>
      </c>
      <c r="W6718" s="1">
        <v>1</v>
      </c>
      <c r="X6718" s="1">
        <v>0</v>
      </c>
      <c r="Y6718" s="1">
        <v>0</v>
      </c>
      <c r="Z6718" s="1">
        <v>1</v>
      </c>
      <c r="AB6718" s="1">
        <v>0</v>
      </c>
      <c r="AC6718" s="1">
        <v>1</v>
      </c>
      <c r="AD6718" s="1">
        <v>0</v>
      </c>
      <c r="AE6718" s="1">
        <v>1</v>
      </c>
      <c r="AF6718" s="1">
        <v>0</v>
      </c>
      <c r="AG6718" s="1">
        <v>0</v>
      </c>
    </row>
    <row r="6719" spans="1:33" x14ac:dyDescent="0.25">
      <c r="A6719" s="1" t="s">
        <v>3108</v>
      </c>
      <c r="B6719" s="1" t="s">
        <v>432</v>
      </c>
      <c r="C6719" s="13" t="s">
        <v>1477</v>
      </c>
      <c r="D6719" s="1" t="str">
        <f>CONCATENATE(B6719," ",C6719)</f>
        <v>Asus MX279HE</v>
      </c>
      <c r="E6719" s="19">
        <v>22</v>
      </c>
      <c r="F6719" s="1">
        <f>E6719/1000</f>
        <v>2.1999999999999999E-2</v>
      </c>
      <c r="G6719" s="1">
        <v>256.23306233062334</v>
      </c>
      <c r="I6719" s="1" t="s">
        <v>63</v>
      </c>
      <c r="J6719" s="1" t="s">
        <v>63</v>
      </c>
      <c r="K6719" s="1" t="s">
        <v>42</v>
      </c>
      <c r="L6719" s="1">
        <f>E6719*G6719</f>
        <v>5637.1273712737138</v>
      </c>
      <c r="M6719" s="1">
        <f>L6719/1000000</f>
        <v>5.6371273712737136E-3</v>
      </c>
      <c r="N6719" s="1" t="s">
        <v>43</v>
      </c>
      <c r="O6719" s="1" t="s">
        <v>54</v>
      </c>
      <c r="P6719" s="1" t="s">
        <v>38</v>
      </c>
      <c r="Q6719" s="1" t="s">
        <v>38</v>
      </c>
      <c r="R6719" s="1" t="s">
        <v>39</v>
      </c>
      <c r="S6719" s="11" t="s">
        <v>3153</v>
      </c>
      <c r="U6719" s="1">
        <v>0</v>
      </c>
      <c r="V6719" s="1">
        <v>1</v>
      </c>
      <c r="W6719" s="1">
        <v>0</v>
      </c>
      <c r="X6719" s="1">
        <v>0</v>
      </c>
      <c r="Y6719" s="1">
        <v>0</v>
      </c>
      <c r="Z6719" s="1">
        <v>1</v>
      </c>
      <c r="AB6719" s="1">
        <v>0</v>
      </c>
      <c r="AC6719" s="1">
        <v>1</v>
      </c>
      <c r="AD6719" s="1">
        <v>0</v>
      </c>
      <c r="AE6719" s="1">
        <v>1</v>
      </c>
      <c r="AF6719" s="1">
        <v>0</v>
      </c>
      <c r="AG6719" s="1">
        <v>0</v>
      </c>
    </row>
    <row r="6720" spans="1:33" x14ac:dyDescent="0.25">
      <c r="A6720" s="1" t="s">
        <v>3108</v>
      </c>
      <c r="B6720" s="1" t="s">
        <v>432</v>
      </c>
      <c r="C6720" s="13" t="s">
        <v>438</v>
      </c>
      <c r="D6720" s="1" t="str">
        <f>CONCATENATE(B6720," ",C6720)</f>
        <v>Asus MX32VQ</v>
      </c>
      <c r="E6720" s="19">
        <v>6</v>
      </c>
      <c r="F6720" s="1">
        <f>E6720/1000</f>
        <v>6.0000000000000001E-3</v>
      </c>
      <c r="G6720" s="1">
        <v>600.25745257452581</v>
      </c>
      <c r="I6720" s="1" t="s">
        <v>74</v>
      </c>
      <c r="J6720" s="1" t="s">
        <v>72</v>
      </c>
      <c r="K6720" s="1" t="s">
        <v>64</v>
      </c>
      <c r="L6720" s="1">
        <f>E6720*G6720</f>
        <v>3601.5447154471549</v>
      </c>
      <c r="M6720" s="1">
        <f>L6720/1000000</f>
        <v>3.601544715447155E-3</v>
      </c>
      <c r="N6720" s="1" t="s">
        <v>65</v>
      </c>
      <c r="O6720" s="2" t="s">
        <v>44</v>
      </c>
      <c r="P6720" s="1" t="s">
        <v>48</v>
      </c>
      <c r="Q6720" s="1" t="s">
        <v>38</v>
      </c>
      <c r="R6720" s="1" t="s">
        <v>58</v>
      </c>
      <c r="S6720" s="11" t="s">
        <v>3153</v>
      </c>
      <c r="U6720" s="1">
        <v>0</v>
      </c>
      <c r="V6720" s="1">
        <v>1</v>
      </c>
      <c r="W6720" s="1">
        <v>0</v>
      </c>
      <c r="X6720" s="1">
        <v>0</v>
      </c>
      <c r="Y6720" s="1">
        <v>0</v>
      </c>
      <c r="Z6720" s="1">
        <v>1</v>
      </c>
      <c r="AB6720" s="1">
        <v>0</v>
      </c>
      <c r="AC6720" s="1">
        <v>0</v>
      </c>
      <c r="AD6720" s="1">
        <v>1</v>
      </c>
      <c r="AE6720" s="1">
        <v>0</v>
      </c>
      <c r="AF6720" s="1">
        <v>1</v>
      </c>
      <c r="AG6720" s="1">
        <v>0</v>
      </c>
    </row>
    <row r="6721" spans="1:33" x14ac:dyDescent="0.25">
      <c r="A6721" s="1" t="s">
        <v>3108</v>
      </c>
      <c r="B6721" s="1" t="s">
        <v>432</v>
      </c>
      <c r="C6721" s="13" t="s">
        <v>439</v>
      </c>
      <c r="D6721" s="1" t="str">
        <f>CONCATENATE(B6721," ",C6721)</f>
        <v>Asus MX34VQ</v>
      </c>
      <c r="E6721" s="19">
        <v>2</v>
      </c>
      <c r="F6721" s="1">
        <f>E6721/1000</f>
        <v>2E-3</v>
      </c>
      <c r="G6721" s="1">
        <v>827.88732394366195</v>
      </c>
      <c r="I6721" s="1" t="s">
        <v>238</v>
      </c>
      <c r="J6721" s="1" t="s">
        <v>72</v>
      </c>
      <c r="K6721" s="1" t="s">
        <v>239</v>
      </c>
      <c r="L6721" s="1">
        <f>E6721*G6721</f>
        <v>1655.7746478873239</v>
      </c>
      <c r="M6721" s="1">
        <f>L6721/1000000</f>
        <v>1.6557746478873239E-3</v>
      </c>
      <c r="N6721" s="1" t="s">
        <v>87</v>
      </c>
      <c r="O6721" s="1" t="s">
        <v>54</v>
      </c>
      <c r="P6721" s="1" t="s">
        <v>48</v>
      </c>
      <c r="Q6721" s="1" t="s">
        <v>38</v>
      </c>
      <c r="R6721" s="1">
        <v>0</v>
      </c>
      <c r="S6721" s="11" t="s">
        <v>3153</v>
      </c>
      <c r="U6721" s="1">
        <v>0</v>
      </c>
      <c r="V6721" s="1">
        <v>1</v>
      </c>
      <c r="W6721" s="1">
        <v>0</v>
      </c>
      <c r="X6721" s="1">
        <v>0</v>
      </c>
      <c r="Y6721" s="1">
        <v>0</v>
      </c>
      <c r="Z6721" s="1">
        <v>1</v>
      </c>
      <c r="AB6721" s="1">
        <v>0</v>
      </c>
      <c r="AC6721" s="1">
        <v>0</v>
      </c>
      <c r="AD6721" s="1">
        <v>1</v>
      </c>
      <c r="AE6721" s="1">
        <v>1</v>
      </c>
      <c r="AF6721" s="1">
        <v>1</v>
      </c>
      <c r="AG6721" s="1">
        <v>1</v>
      </c>
    </row>
    <row r="6722" spans="1:33" x14ac:dyDescent="0.25">
      <c r="A6722" s="1" t="s">
        <v>3108</v>
      </c>
      <c r="B6722" s="1" t="s">
        <v>432</v>
      </c>
      <c r="C6722" s="13" t="s">
        <v>440</v>
      </c>
      <c r="D6722" s="1" t="str">
        <f>CONCATENATE(B6722," ",C6722)</f>
        <v>Asus MX38VC</v>
      </c>
      <c r="E6722" s="19">
        <v>1</v>
      </c>
      <c r="F6722" s="1">
        <f>E6722/1000</f>
        <v>1E-3</v>
      </c>
      <c r="G6722" s="1">
        <v>1381.9783197831978</v>
      </c>
      <c r="I6722" s="1" t="s">
        <v>241</v>
      </c>
      <c r="J6722" s="1" t="s">
        <v>183</v>
      </c>
      <c r="K6722" s="1" t="s">
        <v>242</v>
      </c>
      <c r="L6722" s="1">
        <f>E6722*G6722</f>
        <v>1381.9783197831978</v>
      </c>
      <c r="M6722" s="1">
        <f>L6722/1000000</f>
        <v>1.3819783197831978E-3</v>
      </c>
      <c r="N6722" s="1" t="s">
        <v>87</v>
      </c>
      <c r="O6722" s="1" t="s">
        <v>54</v>
      </c>
      <c r="P6722" s="1" t="s">
        <v>48</v>
      </c>
      <c r="Q6722" s="1" t="s">
        <v>38</v>
      </c>
      <c r="R6722" s="1" t="s">
        <v>39</v>
      </c>
      <c r="S6722" s="11" t="s">
        <v>3153</v>
      </c>
      <c r="U6722" s="1">
        <v>0</v>
      </c>
      <c r="V6722" s="1">
        <v>1</v>
      </c>
      <c r="W6722" s="1">
        <v>0</v>
      </c>
      <c r="X6722" s="1">
        <v>0</v>
      </c>
      <c r="Y6722" s="1">
        <v>0</v>
      </c>
      <c r="Z6722" s="1">
        <v>1</v>
      </c>
      <c r="AB6722" s="1">
        <v>0</v>
      </c>
      <c r="AC6722" s="1">
        <v>0</v>
      </c>
      <c r="AD6722" s="1">
        <v>1</v>
      </c>
      <c r="AE6722" s="1">
        <v>1</v>
      </c>
      <c r="AF6722" s="1">
        <v>1</v>
      </c>
      <c r="AG6722" s="1">
        <v>1</v>
      </c>
    </row>
    <row r="6723" spans="1:33" x14ac:dyDescent="0.25">
      <c r="A6723" s="1" t="s">
        <v>3108</v>
      </c>
      <c r="B6723" s="1" t="s">
        <v>432</v>
      </c>
      <c r="C6723" s="13" t="s">
        <v>441</v>
      </c>
      <c r="D6723" s="1" t="str">
        <f>CONCATENATE(B6723," ",C6723)</f>
        <v>Asus MZ27AQ</v>
      </c>
      <c r="E6723" s="19">
        <v>8</v>
      </c>
      <c r="F6723" s="1">
        <f>E6723/1000</f>
        <v>8.0000000000000002E-3</v>
      </c>
      <c r="G6723" s="1">
        <v>400.05420054200545</v>
      </c>
      <c r="I6723" s="1" t="s">
        <v>63</v>
      </c>
      <c r="J6723" s="1" t="s">
        <v>63</v>
      </c>
      <c r="K6723" s="1" t="s">
        <v>64</v>
      </c>
      <c r="L6723" s="1">
        <f>E6723*G6723</f>
        <v>3200.4336043360436</v>
      </c>
      <c r="M6723" s="1">
        <f>L6723/1000000</f>
        <v>3.2004336043360434E-3</v>
      </c>
      <c r="N6723" s="1" t="s">
        <v>65</v>
      </c>
      <c r="O6723" s="1" t="s">
        <v>54</v>
      </c>
      <c r="P6723" s="1" t="s">
        <v>38</v>
      </c>
      <c r="Q6723" s="1" t="s">
        <v>38</v>
      </c>
      <c r="R6723" s="1" t="s">
        <v>39</v>
      </c>
      <c r="S6723" s="11" t="s">
        <v>3153</v>
      </c>
      <c r="U6723" s="1">
        <v>0</v>
      </c>
      <c r="V6723" s="1">
        <v>1</v>
      </c>
      <c r="W6723" s="1">
        <v>0</v>
      </c>
      <c r="X6723" s="1">
        <v>0</v>
      </c>
      <c r="Y6723" s="1">
        <v>0</v>
      </c>
      <c r="Z6723" s="1">
        <v>1</v>
      </c>
      <c r="AB6723" s="1">
        <v>0</v>
      </c>
      <c r="AC6723" s="1">
        <v>1</v>
      </c>
      <c r="AD6723" s="1">
        <v>0</v>
      </c>
      <c r="AE6723" s="1">
        <v>1</v>
      </c>
      <c r="AF6723" s="1">
        <v>0</v>
      </c>
      <c r="AG6723" s="1">
        <v>0</v>
      </c>
    </row>
    <row r="6724" spans="1:33" x14ac:dyDescent="0.25">
      <c r="A6724" s="1" t="s">
        <v>3108</v>
      </c>
      <c r="B6724" s="1" t="s">
        <v>432</v>
      </c>
      <c r="C6724" s="13" t="s">
        <v>1478</v>
      </c>
      <c r="D6724" s="1" t="str">
        <f>CONCATENATE(B6724," ",C6724)</f>
        <v>Asus PA248QV</v>
      </c>
      <c r="E6724" s="19">
        <v>10</v>
      </c>
      <c r="F6724" s="1">
        <f>E6724/1000</f>
        <v>0.01</v>
      </c>
      <c r="G6724" s="1">
        <v>341.32791327913282</v>
      </c>
      <c r="I6724" s="1" t="s">
        <v>92</v>
      </c>
      <c r="J6724" s="1" t="s">
        <v>92</v>
      </c>
      <c r="K6724" s="1" t="s">
        <v>93</v>
      </c>
      <c r="L6724" s="1">
        <f>E6724*G6724</f>
        <v>3413.2791327913283</v>
      </c>
      <c r="M6724" s="1">
        <f>L6724/1000000</f>
        <v>3.4132791327913282E-3</v>
      </c>
      <c r="N6724" s="1" t="s">
        <v>43</v>
      </c>
      <c r="O6724" s="1" t="s">
        <v>54</v>
      </c>
      <c r="P6724" s="1" t="s">
        <v>38</v>
      </c>
      <c r="Q6724" s="1" t="s">
        <v>38</v>
      </c>
      <c r="R6724" s="1" t="s">
        <v>77</v>
      </c>
      <c r="S6724" s="11" t="s">
        <v>3153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B6724" s="1">
        <v>0</v>
      </c>
      <c r="AC6724" s="1">
        <v>1</v>
      </c>
      <c r="AD6724" s="1">
        <v>0</v>
      </c>
      <c r="AE6724" s="1">
        <v>1</v>
      </c>
      <c r="AF6724" s="1">
        <v>0</v>
      </c>
      <c r="AG6724" s="1">
        <v>0</v>
      </c>
    </row>
    <row r="6725" spans="1:33" x14ac:dyDescent="0.25">
      <c r="A6725" s="1" t="s">
        <v>3108</v>
      </c>
      <c r="B6725" s="1" t="s">
        <v>432</v>
      </c>
      <c r="C6725" s="13" t="s">
        <v>442</v>
      </c>
      <c r="D6725" s="1" t="str">
        <f>CONCATENATE(B6725," ",C6725)</f>
        <v>Asus PA24AC</v>
      </c>
      <c r="E6725" s="19">
        <v>8</v>
      </c>
      <c r="F6725" s="1">
        <f>E6725/1000</f>
        <v>8.0000000000000002E-3</v>
      </c>
      <c r="G6725" s="1">
        <v>477.4390243902439</v>
      </c>
      <c r="I6725" s="1" t="s">
        <v>92</v>
      </c>
      <c r="J6725" s="1" t="s">
        <v>92</v>
      </c>
      <c r="K6725" s="1" t="s">
        <v>93</v>
      </c>
      <c r="L6725" s="1">
        <f>E6725*G6725</f>
        <v>3819.5121951219512</v>
      </c>
      <c r="M6725" s="1">
        <f>L6725/1000000</f>
        <v>3.8195121951219513E-3</v>
      </c>
      <c r="N6725" s="1" t="s">
        <v>43</v>
      </c>
      <c r="O6725" s="1" t="s">
        <v>54</v>
      </c>
      <c r="P6725" s="1" t="s">
        <v>38</v>
      </c>
      <c r="Q6725" s="1" t="s">
        <v>38</v>
      </c>
      <c r="R6725" s="1" t="s">
        <v>39</v>
      </c>
      <c r="S6725" s="11" t="s">
        <v>3153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B6725" s="1">
        <v>0</v>
      </c>
      <c r="AC6725" s="1">
        <v>1</v>
      </c>
      <c r="AD6725" s="1">
        <v>0</v>
      </c>
      <c r="AE6725" s="1">
        <v>1</v>
      </c>
      <c r="AF6725" s="1">
        <v>0</v>
      </c>
      <c r="AG6725" s="1">
        <v>0</v>
      </c>
    </row>
    <row r="6726" spans="1:33" x14ac:dyDescent="0.25">
      <c r="A6726" s="1" t="s">
        <v>3108</v>
      </c>
      <c r="B6726" s="1" t="s">
        <v>432</v>
      </c>
      <c r="C6726" s="13" t="s">
        <v>443</v>
      </c>
      <c r="D6726" s="1" t="str">
        <f>CONCATENATE(B6726," ",C6726)</f>
        <v>Asus PA278QV</v>
      </c>
      <c r="E6726" s="19">
        <v>78</v>
      </c>
      <c r="F6726" s="1">
        <f>E6726/1000</f>
        <v>7.8E-2</v>
      </c>
      <c r="G6726" s="1">
        <v>447.14092140921412</v>
      </c>
      <c r="I6726" s="1" t="s">
        <v>63</v>
      </c>
      <c r="J6726" s="1" t="s">
        <v>63</v>
      </c>
      <c r="K6726" s="1" t="s">
        <v>64</v>
      </c>
      <c r="L6726" s="1">
        <f>E6726*G6726</f>
        <v>34876.991869918704</v>
      </c>
      <c r="M6726" s="1">
        <f>L6726/1000000</f>
        <v>3.4876991869918703E-2</v>
      </c>
      <c r="N6726" s="1" t="s">
        <v>65</v>
      </c>
      <c r="O6726" s="1" t="s">
        <v>54</v>
      </c>
      <c r="P6726" s="1" t="s">
        <v>38</v>
      </c>
      <c r="Q6726" s="1" t="s">
        <v>38</v>
      </c>
      <c r="R6726" s="1" t="s">
        <v>39</v>
      </c>
      <c r="S6726" s="11" t="s">
        <v>3153</v>
      </c>
      <c r="U6726" s="1">
        <v>0</v>
      </c>
      <c r="V6726" s="1">
        <v>0</v>
      </c>
      <c r="W6726" s="1">
        <v>0</v>
      </c>
      <c r="X6726" s="1">
        <v>0</v>
      </c>
      <c r="Y6726" s="1">
        <v>1</v>
      </c>
      <c r="Z6726" s="1">
        <v>0</v>
      </c>
      <c r="AB6726" s="1">
        <v>0</v>
      </c>
      <c r="AC6726" s="1">
        <v>1</v>
      </c>
      <c r="AD6726" s="1">
        <v>0</v>
      </c>
      <c r="AE6726" s="1">
        <v>1</v>
      </c>
      <c r="AF6726" s="1">
        <v>0</v>
      </c>
      <c r="AG6726" s="1">
        <v>0</v>
      </c>
    </row>
    <row r="6727" spans="1:33" x14ac:dyDescent="0.25">
      <c r="A6727" s="1" t="s">
        <v>3108</v>
      </c>
      <c r="B6727" s="1" t="s">
        <v>432</v>
      </c>
      <c r="C6727" s="13" t="s">
        <v>444</v>
      </c>
      <c r="D6727" s="1" t="str">
        <f>CONCATENATE(B6727," ",C6727)</f>
        <v>Asus PA27AC</v>
      </c>
      <c r="E6727" s="19">
        <v>10</v>
      </c>
      <c r="F6727" s="1">
        <f>E6727/1000</f>
        <v>0.01</v>
      </c>
      <c r="G6727" s="1">
        <v>761.76870748299325</v>
      </c>
      <c r="I6727" s="1" t="s">
        <v>63</v>
      </c>
      <c r="J6727" s="1" t="s">
        <v>63</v>
      </c>
      <c r="K6727" s="1" t="s">
        <v>64</v>
      </c>
      <c r="L6727" s="1">
        <f>E6727*G6727</f>
        <v>7617.6870748299325</v>
      </c>
      <c r="M6727" s="1">
        <f>L6727/1000000</f>
        <v>7.6176870748299328E-3</v>
      </c>
      <c r="N6727" s="1" t="s">
        <v>65</v>
      </c>
      <c r="O6727" s="1" t="s">
        <v>54</v>
      </c>
      <c r="P6727" s="1" t="s">
        <v>38</v>
      </c>
      <c r="Q6727" s="1" t="s">
        <v>38</v>
      </c>
      <c r="R6727" s="1" t="s">
        <v>39</v>
      </c>
      <c r="S6727" s="11" t="s">
        <v>3153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B6727" s="1">
        <v>0</v>
      </c>
      <c r="AC6727" s="1">
        <v>1</v>
      </c>
      <c r="AD6727" s="1">
        <v>0</v>
      </c>
      <c r="AE6727" s="1">
        <v>1</v>
      </c>
      <c r="AF6727" s="1">
        <v>0</v>
      </c>
      <c r="AG6727" s="1">
        <v>0</v>
      </c>
    </row>
    <row r="6728" spans="1:33" x14ac:dyDescent="0.25">
      <c r="A6728" s="1" t="s">
        <v>3108</v>
      </c>
      <c r="B6728" s="1" t="s">
        <v>432</v>
      </c>
      <c r="C6728" s="13" t="s">
        <v>1479</v>
      </c>
      <c r="D6728" s="1" t="str">
        <f>CONCATENATE(B6728," ",C6728)</f>
        <v>Asus PA328Q</v>
      </c>
      <c r="E6728" s="19">
        <v>10</v>
      </c>
      <c r="F6728" s="1">
        <f>E6728/1000</f>
        <v>0.01</v>
      </c>
      <c r="G6728" s="1">
        <v>994.44444444444446</v>
      </c>
      <c r="I6728" s="1" t="s">
        <v>74</v>
      </c>
      <c r="J6728" s="1" t="s">
        <v>72</v>
      </c>
      <c r="K6728" s="1" t="s">
        <v>86</v>
      </c>
      <c r="L6728" s="1">
        <f>E6728*G6728</f>
        <v>9944.4444444444453</v>
      </c>
      <c r="M6728" s="1">
        <f>L6728/1000000</f>
        <v>9.944444444444445E-3</v>
      </c>
      <c r="N6728" s="1" t="s">
        <v>87</v>
      </c>
      <c r="O6728" s="1" t="s">
        <v>54</v>
      </c>
      <c r="P6728" s="1" t="s">
        <v>38</v>
      </c>
      <c r="Q6728" s="1" t="s">
        <v>38</v>
      </c>
      <c r="R6728" s="1" t="s">
        <v>77</v>
      </c>
      <c r="S6728" s="11" t="s">
        <v>3153</v>
      </c>
      <c r="U6728" s="1">
        <v>0</v>
      </c>
      <c r="V6728" s="1">
        <v>0</v>
      </c>
      <c r="W6728" s="1">
        <v>0</v>
      </c>
      <c r="X6728" s="1">
        <v>0</v>
      </c>
      <c r="Y6728" s="1">
        <v>1</v>
      </c>
      <c r="Z6728" s="1">
        <v>0</v>
      </c>
      <c r="AB6728" s="1">
        <v>0</v>
      </c>
      <c r="AC6728" s="1">
        <v>0</v>
      </c>
      <c r="AD6728" s="1">
        <v>1</v>
      </c>
      <c r="AE6728" s="1">
        <v>1</v>
      </c>
      <c r="AF6728" s="1">
        <v>0</v>
      </c>
      <c r="AG6728" s="1">
        <v>1</v>
      </c>
    </row>
    <row r="6729" spans="1:33" x14ac:dyDescent="0.25">
      <c r="A6729" s="1" t="s">
        <v>3108</v>
      </c>
      <c r="B6729" s="1" t="s">
        <v>432</v>
      </c>
      <c r="C6729" s="13" t="s">
        <v>445</v>
      </c>
      <c r="D6729" s="1" t="str">
        <f>CONCATENATE(B6729," ",C6729)</f>
        <v>Asus PA329C</v>
      </c>
      <c r="E6729" s="19">
        <v>5</v>
      </c>
      <c r="F6729" s="1">
        <f>E6729/1000</f>
        <v>5.0000000000000001E-3</v>
      </c>
      <c r="G6729" s="1">
        <v>1450.8</v>
      </c>
      <c r="I6729" s="1" t="s">
        <v>71</v>
      </c>
      <c r="J6729" s="1" t="s">
        <v>72</v>
      </c>
      <c r="K6729" s="1" t="s">
        <v>86</v>
      </c>
      <c r="L6729" s="1">
        <f>E6729*G6729</f>
        <v>7254</v>
      </c>
      <c r="M6729" s="1">
        <f>L6729/1000000</f>
        <v>7.254E-3</v>
      </c>
      <c r="N6729" s="1" t="s">
        <v>87</v>
      </c>
      <c r="O6729" s="1" t="s">
        <v>54</v>
      </c>
      <c r="P6729" s="1" t="s">
        <v>38</v>
      </c>
      <c r="Q6729" s="1" t="s">
        <v>38</v>
      </c>
      <c r="R6729" s="1">
        <v>0</v>
      </c>
      <c r="S6729" s="11" t="s">
        <v>3153</v>
      </c>
      <c r="U6729" s="1">
        <v>0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B6729" s="1">
        <v>0</v>
      </c>
      <c r="AC6729" s="1">
        <v>0</v>
      </c>
      <c r="AD6729" s="1">
        <v>1</v>
      </c>
      <c r="AE6729" s="1">
        <v>1</v>
      </c>
      <c r="AF6729" s="1">
        <v>0</v>
      </c>
      <c r="AG6729" s="1">
        <v>1</v>
      </c>
    </row>
    <row r="6730" spans="1:33" x14ac:dyDescent="0.25">
      <c r="A6730" s="1" t="s">
        <v>3108</v>
      </c>
      <c r="B6730" s="1" t="s">
        <v>432</v>
      </c>
      <c r="C6730" s="13" t="s">
        <v>3063</v>
      </c>
      <c r="D6730" s="1" t="str">
        <f>CONCATENATE(B6730," ",C6730)</f>
        <v>Asus PA34VC</v>
      </c>
      <c r="E6730" s="19">
        <v>2</v>
      </c>
      <c r="F6730" s="1">
        <f>E6730/1000</f>
        <v>2E-3</v>
      </c>
      <c r="G6730" s="1">
        <v>1761.5040650406504</v>
      </c>
      <c r="I6730" s="1" t="s">
        <v>238</v>
      </c>
      <c r="J6730" s="1" t="s">
        <v>72</v>
      </c>
      <c r="K6730" s="1" t="s">
        <v>239</v>
      </c>
      <c r="L6730" s="1">
        <f>E6730*G6730</f>
        <v>3523.0081300813008</v>
      </c>
      <c r="M6730" s="1">
        <f>L6730/1000000</f>
        <v>3.523008130081301E-3</v>
      </c>
      <c r="N6730" s="1" t="s">
        <v>87</v>
      </c>
      <c r="O6730" s="1" t="s">
        <v>54</v>
      </c>
      <c r="P6730" s="1" t="s">
        <v>48</v>
      </c>
      <c r="Q6730" s="1" t="s">
        <v>38</v>
      </c>
      <c r="R6730" s="1" t="s">
        <v>39</v>
      </c>
      <c r="S6730" s="11" t="s">
        <v>3153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B6730" s="1">
        <v>0</v>
      </c>
      <c r="AC6730" s="1">
        <v>0</v>
      </c>
      <c r="AD6730" s="1">
        <v>1</v>
      </c>
      <c r="AE6730" s="1">
        <v>1</v>
      </c>
      <c r="AF6730" s="1">
        <v>1</v>
      </c>
      <c r="AG6730" s="1">
        <v>1</v>
      </c>
    </row>
    <row r="6731" spans="1:33" x14ac:dyDescent="0.25">
      <c r="A6731" s="1" t="s">
        <v>3108</v>
      </c>
      <c r="B6731" s="1" t="s">
        <v>432</v>
      </c>
      <c r="C6731" s="13" t="s">
        <v>446</v>
      </c>
      <c r="D6731" s="1" t="str">
        <f>CONCATENATE(B6731," ",C6731)</f>
        <v>Asus PB247Q</v>
      </c>
      <c r="E6731" s="19">
        <v>15</v>
      </c>
      <c r="F6731" s="1">
        <f>E6731/1000</f>
        <v>1.4999999999999999E-2</v>
      </c>
      <c r="G6731" s="1">
        <v>307.45257452574526</v>
      </c>
      <c r="I6731" s="1" t="s">
        <v>52</v>
      </c>
      <c r="J6731" s="1" t="s">
        <v>53</v>
      </c>
      <c r="K6731" s="1" t="s">
        <v>42</v>
      </c>
      <c r="L6731" s="1">
        <f>E6731*G6731</f>
        <v>4611.7886178861791</v>
      </c>
      <c r="M6731" s="1">
        <f>L6731/1000000</f>
        <v>4.6117886178861792E-3</v>
      </c>
      <c r="N6731" s="1" t="s">
        <v>43</v>
      </c>
      <c r="O6731" s="1" t="s">
        <v>54</v>
      </c>
      <c r="P6731" s="1" t="s">
        <v>38</v>
      </c>
      <c r="Q6731" s="1" t="s">
        <v>38</v>
      </c>
      <c r="R6731" s="1" t="s">
        <v>39</v>
      </c>
      <c r="S6731" s="11" t="s">
        <v>3153</v>
      </c>
      <c r="U6731" s="1">
        <v>0</v>
      </c>
      <c r="V6731" s="1">
        <v>0</v>
      </c>
      <c r="W6731" s="1">
        <v>1</v>
      </c>
      <c r="X6731" s="1">
        <v>0</v>
      </c>
      <c r="Y6731" s="1">
        <v>0</v>
      </c>
      <c r="Z6731" s="1">
        <v>0</v>
      </c>
      <c r="AB6731" s="1">
        <v>0</v>
      </c>
      <c r="AC6731" s="1">
        <v>1</v>
      </c>
      <c r="AD6731" s="1">
        <v>0</v>
      </c>
      <c r="AE6731" s="1">
        <v>1</v>
      </c>
      <c r="AF6731" s="1">
        <v>0</v>
      </c>
      <c r="AG6731" s="1">
        <v>0</v>
      </c>
    </row>
    <row r="6732" spans="1:33" x14ac:dyDescent="0.25">
      <c r="A6732" s="1" t="s">
        <v>3108</v>
      </c>
      <c r="B6732" s="1" t="s">
        <v>432</v>
      </c>
      <c r="C6732" s="13" t="s">
        <v>1481</v>
      </c>
      <c r="D6732" s="1" t="str">
        <f>CONCATENATE(B6732," ",C6732)</f>
        <v>Asus PB277Q</v>
      </c>
      <c r="E6732" s="19">
        <v>15</v>
      </c>
      <c r="F6732" s="1">
        <f>E6732/1000</f>
        <v>1.4999999999999999E-2</v>
      </c>
      <c r="G6732" s="1">
        <v>238.3468834688347</v>
      </c>
      <c r="I6732" s="1" t="s">
        <v>63</v>
      </c>
      <c r="J6732" s="1" t="s">
        <v>63</v>
      </c>
      <c r="K6732" s="1" t="s">
        <v>64</v>
      </c>
      <c r="L6732" s="1">
        <f>E6732*G6732</f>
        <v>3575.2032520325206</v>
      </c>
      <c r="M6732" s="1">
        <f>L6732/1000000</f>
        <v>3.5752032520325206E-3</v>
      </c>
      <c r="N6732" s="1" t="s">
        <v>65</v>
      </c>
      <c r="O6732" s="1" t="s">
        <v>37</v>
      </c>
      <c r="P6732" s="1" t="s">
        <v>38</v>
      </c>
      <c r="Q6732" s="1" t="s">
        <v>38</v>
      </c>
      <c r="R6732" s="1" t="s">
        <v>49</v>
      </c>
      <c r="S6732" s="11" t="s">
        <v>3153</v>
      </c>
      <c r="U6732" s="1">
        <v>0</v>
      </c>
      <c r="V6732" s="1">
        <v>0</v>
      </c>
      <c r="W6732" s="1">
        <v>1</v>
      </c>
      <c r="X6732" s="1">
        <v>0</v>
      </c>
      <c r="Y6732" s="1">
        <v>0</v>
      </c>
      <c r="Z6732" s="1">
        <v>0</v>
      </c>
      <c r="AB6732" s="1">
        <v>0</v>
      </c>
      <c r="AC6732" s="1">
        <v>1</v>
      </c>
      <c r="AD6732" s="1">
        <v>0</v>
      </c>
      <c r="AE6732" s="1">
        <v>0</v>
      </c>
      <c r="AF6732" s="1">
        <v>0</v>
      </c>
      <c r="AG6732" s="1">
        <v>0</v>
      </c>
    </row>
    <row r="6733" spans="1:33" x14ac:dyDescent="0.25">
      <c r="A6733" s="1" t="s">
        <v>3108</v>
      </c>
      <c r="B6733" s="1" t="s">
        <v>432</v>
      </c>
      <c r="C6733" s="13" t="s">
        <v>1482</v>
      </c>
      <c r="D6733" s="1" t="str">
        <f>CONCATENATE(B6733," ",C6733)</f>
        <v>Asus PB278QV</v>
      </c>
      <c r="E6733" s="19">
        <v>6</v>
      </c>
      <c r="F6733" s="1">
        <f>E6733/1000</f>
        <v>6.0000000000000001E-3</v>
      </c>
      <c r="G6733" s="1">
        <v>372.3943661971831</v>
      </c>
      <c r="I6733" s="1" t="s">
        <v>63</v>
      </c>
      <c r="J6733" s="1" t="s">
        <v>63</v>
      </c>
      <c r="K6733" s="1" t="s">
        <v>64</v>
      </c>
      <c r="L6733" s="1">
        <f>E6733*G6733</f>
        <v>2234.3661971830988</v>
      </c>
      <c r="M6733" s="1">
        <f>L6733/1000000</f>
        <v>2.2343661971830991E-3</v>
      </c>
      <c r="N6733" s="1" t="s">
        <v>65</v>
      </c>
      <c r="O6733" s="1" t="s">
        <v>54</v>
      </c>
      <c r="P6733" s="1" t="s">
        <v>38</v>
      </c>
      <c r="Q6733" s="1" t="s">
        <v>38</v>
      </c>
      <c r="R6733" s="1" t="s">
        <v>39</v>
      </c>
      <c r="S6733" s="11" t="s">
        <v>3153</v>
      </c>
      <c r="U6733" s="1">
        <v>0</v>
      </c>
      <c r="V6733" s="1">
        <v>0</v>
      </c>
      <c r="W6733" s="1">
        <v>1</v>
      </c>
      <c r="X6733" s="1">
        <v>0</v>
      </c>
      <c r="Y6733" s="1">
        <v>0</v>
      </c>
      <c r="Z6733" s="1">
        <v>0</v>
      </c>
      <c r="AB6733" s="1">
        <v>0</v>
      </c>
      <c r="AC6733" s="1">
        <v>1</v>
      </c>
      <c r="AD6733" s="1">
        <v>0</v>
      </c>
      <c r="AE6733" s="1">
        <v>1</v>
      </c>
      <c r="AF6733" s="1">
        <v>0</v>
      </c>
      <c r="AG6733" s="1">
        <v>0</v>
      </c>
    </row>
    <row r="6734" spans="1:33" x14ac:dyDescent="0.25">
      <c r="A6734" s="1" t="s">
        <v>3108</v>
      </c>
      <c r="B6734" s="1" t="s">
        <v>432</v>
      </c>
      <c r="C6734" s="13" t="s">
        <v>3133</v>
      </c>
      <c r="D6734" s="1" t="str">
        <f>CONCATENATE(B6734," ",C6734)</f>
        <v>Asus PB27UQ</v>
      </c>
      <c r="E6734" s="19">
        <v>1</v>
      </c>
      <c r="F6734" s="1">
        <f>E6734/1000</f>
        <v>1E-3</v>
      </c>
      <c r="G6734" s="1">
        <v>808.80758807588074</v>
      </c>
      <c r="I6734" s="1" t="s">
        <v>63</v>
      </c>
      <c r="J6734" s="1" t="s">
        <v>63</v>
      </c>
      <c r="K6734" s="1" t="s">
        <v>86</v>
      </c>
      <c r="L6734" s="1">
        <f>E6734*G6734</f>
        <v>808.80758807588074</v>
      </c>
      <c r="M6734" s="1">
        <f>L6734/1000000</f>
        <v>8.0880758807588078E-4</v>
      </c>
      <c r="N6734" s="1" t="s">
        <v>87</v>
      </c>
      <c r="O6734" s="1" t="s">
        <v>54</v>
      </c>
      <c r="P6734" s="1" t="s">
        <v>38</v>
      </c>
      <c r="Q6734" s="1" t="s">
        <v>38</v>
      </c>
      <c r="R6734" s="1">
        <v>0</v>
      </c>
      <c r="S6734" s="11" t="s">
        <v>3153</v>
      </c>
      <c r="U6734" s="1">
        <v>0</v>
      </c>
      <c r="V6734" s="1">
        <v>0</v>
      </c>
      <c r="W6734" s="1">
        <v>1</v>
      </c>
      <c r="X6734" s="1">
        <v>0</v>
      </c>
      <c r="Y6734" s="1">
        <v>0</v>
      </c>
      <c r="Z6734" s="1">
        <v>0</v>
      </c>
      <c r="AB6734" s="1">
        <v>0</v>
      </c>
      <c r="AC6734" s="1">
        <v>1</v>
      </c>
      <c r="AD6734" s="1">
        <v>0</v>
      </c>
      <c r="AE6734" s="1">
        <v>1</v>
      </c>
      <c r="AF6734" s="1">
        <v>0</v>
      </c>
      <c r="AG6734" s="1">
        <v>1</v>
      </c>
    </row>
    <row r="6735" spans="1:33" x14ac:dyDescent="0.25">
      <c r="A6735" s="1" t="s">
        <v>3108</v>
      </c>
      <c r="B6735" s="1" t="s">
        <v>432</v>
      </c>
      <c r="C6735" s="13" t="s">
        <v>447</v>
      </c>
      <c r="D6735" s="1" t="str">
        <f>CONCATENATE(B6735," ",C6735)</f>
        <v>Asus PB328Q</v>
      </c>
      <c r="E6735" s="19">
        <v>10</v>
      </c>
      <c r="F6735" s="1">
        <f>E6735/1000</f>
        <v>0.01</v>
      </c>
      <c r="G6735" s="1">
        <v>528.31978319783195</v>
      </c>
      <c r="I6735" s="1" t="s">
        <v>74</v>
      </c>
      <c r="J6735" s="1" t="s">
        <v>72</v>
      </c>
      <c r="K6735" s="1" t="s">
        <v>86</v>
      </c>
      <c r="L6735" s="1">
        <f>E6735*G6735</f>
        <v>5283.1978319783193</v>
      </c>
      <c r="M6735" s="1">
        <f>L6735/1000000</f>
        <v>5.2831978319783195E-3</v>
      </c>
      <c r="N6735" s="1" t="s">
        <v>87</v>
      </c>
      <c r="O6735" s="2" t="s">
        <v>44</v>
      </c>
      <c r="P6735" s="1" t="s">
        <v>38</v>
      </c>
      <c r="Q6735" s="1" t="s">
        <v>38</v>
      </c>
      <c r="R6735" s="1" t="s">
        <v>58</v>
      </c>
      <c r="S6735" s="11" t="s">
        <v>3153</v>
      </c>
      <c r="U6735" s="1">
        <v>0</v>
      </c>
      <c r="V6735" s="1">
        <v>0</v>
      </c>
      <c r="W6735" s="1">
        <v>1</v>
      </c>
      <c r="X6735" s="1">
        <v>0</v>
      </c>
      <c r="Y6735" s="1">
        <v>0</v>
      </c>
      <c r="Z6735" s="1">
        <v>1</v>
      </c>
      <c r="AB6735" s="1">
        <v>0</v>
      </c>
      <c r="AC6735" s="1">
        <v>0</v>
      </c>
      <c r="AD6735" s="1">
        <v>1</v>
      </c>
      <c r="AE6735" s="1">
        <v>0</v>
      </c>
      <c r="AF6735" s="1">
        <v>0</v>
      </c>
      <c r="AG6735" s="1">
        <v>1</v>
      </c>
    </row>
    <row r="6736" spans="1:33" x14ac:dyDescent="0.25">
      <c r="A6736" s="1" t="s">
        <v>3108</v>
      </c>
      <c r="B6736" s="1" t="s">
        <v>432</v>
      </c>
      <c r="C6736" s="13" t="s">
        <v>1483</v>
      </c>
      <c r="D6736" s="1" t="str">
        <f>CONCATENATE(B6736," ",C6736)</f>
        <v>Asus PG248Q</v>
      </c>
      <c r="E6736" s="19">
        <v>4</v>
      </c>
      <c r="F6736" s="1">
        <f>E6736/1000</f>
        <v>4.0000000000000001E-3</v>
      </c>
      <c r="G6736" s="1">
        <v>529.94579945799455</v>
      </c>
      <c r="I6736" s="1" t="s">
        <v>53</v>
      </c>
      <c r="J6736" s="1" t="s">
        <v>53</v>
      </c>
      <c r="K6736" s="1" t="s">
        <v>42</v>
      </c>
      <c r="L6736" s="1">
        <f>E6736*G6736</f>
        <v>2119.7831978319782</v>
      </c>
      <c r="M6736" s="1">
        <f>L6736/1000000</f>
        <v>2.1197831978319783E-3</v>
      </c>
      <c r="N6736" s="1" t="s">
        <v>43</v>
      </c>
      <c r="O6736" s="1" t="s">
        <v>37</v>
      </c>
      <c r="P6736" s="1" t="s">
        <v>38</v>
      </c>
      <c r="Q6736" s="1" t="s">
        <v>48</v>
      </c>
      <c r="R6736" s="1" t="s">
        <v>49</v>
      </c>
      <c r="S6736" s="11" t="s">
        <v>3153</v>
      </c>
      <c r="U6736" s="1">
        <v>0</v>
      </c>
      <c r="V6736" s="1">
        <v>0</v>
      </c>
      <c r="W6736" s="1">
        <v>0</v>
      </c>
      <c r="X6736" s="1">
        <v>1</v>
      </c>
      <c r="Y6736" s="1">
        <v>0</v>
      </c>
      <c r="Z6736" s="1">
        <v>0</v>
      </c>
      <c r="AB6736" s="1">
        <v>0</v>
      </c>
      <c r="AC6736" s="1">
        <v>1</v>
      </c>
      <c r="AD6736" s="1">
        <v>0</v>
      </c>
      <c r="AE6736" s="1">
        <v>0</v>
      </c>
      <c r="AF6736" s="1">
        <v>0</v>
      </c>
      <c r="AG6736" s="1">
        <v>0</v>
      </c>
    </row>
    <row r="6737" spans="1:33" x14ac:dyDescent="0.25">
      <c r="A6737" s="1" t="s">
        <v>3108</v>
      </c>
      <c r="B6737" s="1" t="s">
        <v>432</v>
      </c>
      <c r="C6737" s="13" t="s">
        <v>1484</v>
      </c>
      <c r="D6737" s="1" t="str">
        <f>CONCATENATE(B6737," ",C6737)</f>
        <v>Asus PG278QE</v>
      </c>
      <c r="E6737" s="19">
        <v>17</v>
      </c>
      <c r="F6737" s="1">
        <f>E6737/1000</f>
        <v>1.7000000000000001E-2</v>
      </c>
      <c r="G6737" s="1">
        <v>609.7425474254743</v>
      </c>
      <c r="I6737" s="1" t="s">
        <v>63</v>
      </c>
      <c r="J6737" s="1" t="s">
        <v>63</v>
      </c>
      <c r="K6737" s="1" t="s">
        <v>64</v>
      </c>
      <c r="L6737" s="1">
        <f>E6737*G6737</f>
        <v>10365.623306233063</v>
      </c>
      <c r="M6737" s="1">
        <f>L6737/1000000</f>
        <v>1.0365623306233062E-2</v>
      </c>
      <c r="N6737" s="1" t="s">
        <v>65</v>
      </c>
      <c r="O6737" s="1" t="s">
        <v>37</v>
      </c>
      <c r="P6737" s="1" t="s">
        <v>38</v>
      </c>
      <c r="Q6737" s="1" t="s">
        <v>48</v>
      </c>
      <c r="R6737" s="1" t="s">
        <v>49</v>
      </c>
      <c r="S6737" s="11" t="s">
        <v>3153</v>
      </c>
      <c r="U6737" s="1">
        <v>0</v>
      </c>
      <c r="V6737" s="1">
        <v>0</v>
      </c>
      <c r="W6737" s="1">
        <v>0</v>
      </c>
      <c r="X6737" s="1">
        <v>1</v>
      </c>
      <c r="Y6737" s="1">
        <v>0</v>
      </c>
      <c r="Z6737" s="1">
        <v>0</v>
      </c>
      <c r="AB6737" s="1">
        <v>0</v>
      </c>
      <c r="AC6737" s="1">
        <v>1</v>
      </c>
      <c r="AD6737" s="1">
        <v>0</v>
      </c>
      <c r="AE6737" s="1">
        <v>0</v>
      </c>
      <c r="AF6737" s="1">
        <v>0</v>
      </c>
      <c r="AG6737" s="1">
        <v>0</v>
      </c>
    </row>
    <row r="6738" spans="1:33" x14ac:dyDescent="0.25">
      <c r="A6738" s="1" t="s">
        <v>3108</v>
      </c>
      <c r="B6738" s="1" t="s">
        <v>432</v>
      </c>
      <c r="C6738" s="13" t="s">
        <v>3064</v>
      </c>
      <c r="D6738" s="1" t="str">
        <f>CONCATENATE(B6738," ",C6738)</f>
        <v>Asus PG279QE</v>
      </c>
      <c r="E6738" s="19">
        <v>22</v>
      </c>
      <c r="F6738" s="1">
        <f>E6738/1000</f>
        <v>2.1999999999999999E-2</v>
      </c>
      <c r="G6738" s="1">
        <v>758.79403794037944</v>
      </c>
      <c r="I6738" s="1" t="s">
        <v>63</v>
      </c>
      <c r="J6738" s="1" t="s">
        <v>63</v>
      </c>
      <c r="K6738" s="1" t="s">
        <v>64</v>
      </c>
      <c r="L6738" s="1">
        <f>E6738*G6738</f>
        <v>16693.468834688349</v>
      </c>
      <c r="M6738" s="1">
        <f>L6738/1000000</f>
        <v>1.6693468834688349E-2</v>
      </c>
      <c r="N6738" s="1" t="s">
        <v>65</v>
      </c>
      <c r="O6738" s="1" t="s">
        <v>54</v>
      </c>
      <c r="P6738" s="1" t="s">
        <v>38</v>
      </c>
      <c r="Q6738" s="1" t="s">
        <v>48</v>
      </c>
      <c r="R6738" s="1" t="s">
        <v>58</v>
      </c>
      <c r="S6738" s="11" t="s">
        <v>3153</v>
      </c>
      <c r="U6738" s="1">
        <v>0</v>
      </c>
      <c r="V6738" s="1">
        <v>0</v>
      </c>
      <c r="W6738" s="1">
        <v>0</v>
      </c>
      <c r="X6738" s="1">
        <v>1</v>
      </c>
      <c r="Y6738" s="1">
        <v>0</v>
      </c>
      <c r="Z6738" s="1">
        <v>0</v>
      </c>
      <c r="AB6738" s="1">
        <v>0</v>
      </c>
      <c r="AC6738" s="1">
        <v>1</v>
      </c>
      <c r="AD6738" s="1">
        <v>0</v>
      </c>
      <c r="AE6738" s="1">
        <v>1</v>
      </c>
      <c r="AF6738" s="1">
        <v>0</v>
      </c>
      <c r="AG6738" s="1">
        <v>0</v>
      </c>
    </row>
    <row r="6739" spans="1:33" x14ac:dyDescent="0.25">
      <c r="A6739" s="1" t="s">
        <v>3108</v>
      </c>
      <c r="B6739" s="1" t="s">
        <v>432</v>
      </c>
      <c r="C6739" s="13" t="s">
        <v>1486</v>
      </c>
      <c r="D6739" s="1" t="str">
        <f>CONCATENATE(B6739," ",C6739)</f>
        <v>Asus PG349Q</v>
      </c>
      <c r="E6739" s="19">
        <v>2</v>
      </c>
      <c r="F6739" s="1">
        <f>E6739/1000</f>
        <v>2E-3</v>
      </c>
      <c r="G6739" s="1">
        <v>1355</v>
      </c>
      <c r="I6739" s="1" t="s">
        <v>238</v>
      </c>
      <c r="J6739" s="1" t="s">
        <v>72</v>
      </c>
      <c r="K6739" s="1" t="s">
        <v>239</v>
      </c>
      <c r="L6739" s="1">
        <f>E6739*G6739</f>
        <v>2710</v>
      </c>
      <c r="M6739" s="1">
        <f>L6739/1000000</f>
        <v>2.7100000000000002E-3</v>
      </c>
      <c r="N6739" s="1" t="s">
        <v>87</v>
      </c>
      <c r="O6739" s="1" t="s">
        <v>54</v>
      </c>
      <c r="P6739" s="1" t="s">
        <v>48</v>
      </c>
      <c r="Q6739" s="1" t="s">
        <v>48</v>
      </c>
      <c r="R6739" s="1" t="s">
        <v>58</v>
      </c>
      <c r="S6739" s="11" t="s">
        <v>3153</v>
      </c>
      <c r="U6739" s="1">
        <v>0</v>
      </c>
      <c r="V6739" s="1">
        <v>0</v>
      </c>
      <c r="W6739" s="1">
        <v>0</v>
      </c>
      <c r="X6739" s="1">
        <v>1</v>
      </c>
      <c r="Y6739" s="1">
        <v>0</v>
      </c>
      <c r="Z6739" s="1">
        <v>0</v>
      </c>
      <c r="AB6739" s="1">
        <v>0</v>
      </c>
      <c r="AC6739" s="1">
        <v>0</v>
      </c>
      <c r="AD6739" s="1">
        <v>1</v>
      </c>
      <c r="AE6739" s="1">
        <v>1</v>
      </c>
      <c r="AF6739" s="1">
        <v>1</v>
      </c>
      <c r="AG6739" s="1">
        <v>1</v>
      </c>
    </row>
    <row r="6740" spans="1:33" x14ac:dyDescent="0.25">
      <c r="A6740" s="1" t="s">
        <v>3108</v>
      </c>
      <c r="B6740" s="1" t="s">
        <v>432</v>
      </c>
      <c r="C6740" s="13" t="s">
        <v>1488</v>
      </c>
      <c r="D6740" s="1" t="str">
        <f>CONCATENATE(B6740," ",C6740)</f>
        <v>Asus PG43UQ</v>
      </c>
      <c r="E6740" s="19">
        <v>2</v>
      </c>
      <c r="F6740" s="1">
        <f>E6740/1000</f>
        <v>2E-3</v>
      </c>
      <c r="G6740" s="1">
        <v>2032.5067750677508</v>
      </c>
      <c r="I6740" s="1" t="s">
        <v>89</v>
      </c>
      <c r="J6740" s="1" t="s">
        <v>90</v>
      </c>
      <c r="K6740" s="1" t="s">
        <v>86</v>
      </c>
      <c r="L6740" s="1">
        <f>E6740*G6740</f>
        <v>4065.0135501355016</v>
      </c>
      <c r="M6740" s="1">
        <f>L6740/1000000</f>
        <v>4.0650135501355015E-3</v>
      </c>
      <c r="N6740" s="1" t="s">
        <v>87</v>
      </c>
      <c r="O6740" s="2" t="s">
        <v>44</v>
      </c>
      <c r="P6740" s="1" t="s">
        <v>38</v>
      </c>
      <c r="Q6740" s="1" t="s">
        <v>48</v>
      </c>
      <c r="R6740" s="1" t="s">
        <v>49</v>
      </c>
      <c r="S6740" s="11" t="s">
        <v>3153</v>
      </c>
      <c r="U6740" s="1">
        <v>0</v>
      </c>
      <c r="V6740" s="1">
        <v>0</v>
      </c>
      <c r="W6740" s="1">
        <v>0</v>
      </c>
      <c r="X6740" s="1">
        <v>1</v>
      </c>
      <c r="Y6740" s="1">
        <v>0</v>
      </c>
      <c r="Z6740" s="1">
        <v>0</v>
      </c>
      <c r="AB6740" s="1">
        <v>0</v>
      </c>
      <c r="AC6740" s="1">
        <v>0</v>
      </c>
      <c r="AD6740" s="1">
        <v>1</v>
      </c>
      <c r="AE6740" s="1">
        <v>0</v>
      </c>
      <c r="AF6740" s="1">
        <v>0</v>
      </c>
      <c r="AG6740" s="1">
        <v>1</v>
      </c>
    </row>
    <row r="6741" spans="1:33" x14ac:dyDescent="0.25">
      <c r="A6741" s="1" t="s">
        <v>3108</v>
      </c>
      <c r="B6741" s="1" t="s">
        <v>432</v>
      </c>
      <c r="C6741" s="13" t="s">
        <v>3134</v>
      </c>
      <c r="D6741" s="1" t="str">
        <f>CONCATENATE(B6741," ",C6741)</f>
        <v>Asus VA229HR</v>
      </c>
      <c r="E6741" s="19">
        <v>3</v>
      </c>
      <c r="F6741" s="1">
        <f>E6741/1000</f>
        <v>3.0000000000000001E-3</v>
      </c>
      <c r="G6741" s="1">
        <v>97.959183673469383</v>
      </c>
      <c r="I6741" s="1" t="s">
        <v>41</v>
      </c>
      <c r="J6741" s="1" t="s">
        <v>41</v>
      </c>
      <c r="K6741" s="1" t="s">
        <v>42</v>
      </c>
      <c r="L6741" s="1">
        <f>E6741*G6741</f>
        <v>293.87755102040813</v>
      </c>
      <c r="M6741" s="1">
        <f>L6741/1000000</f>
        <v>2.9387755102040813E-4</v>
      </c>
      <c r="N6741" s="1" t="s">
        <v>43</v>
      </c>
      <c r="O6741" s="1" t="s">
        <v>54</v>
      </c>
      <c r="P6741" s="1" t="s">
        <v>38</v>
      </c>
      <c r="Q6741" s="1" t="s">
        <v>38</v>
      </c>
      <c r="R6741" s="1">
        <v>0</v>
      </c>
      <c r="S6741" s="11" t="s">
        <v>3153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B6741" s="1">
        <v>1</v>
      </c>
      <c r="AC6741" s="1">
        <v>0</v>
      </c>
      <c r="AD6741" s="1">
        <v>0</v>
      </c>
      <c r="AE6741" s="1">
        <v>1</v>
      </c>
      <c r="AF6741" s="1">
        <v>0</v>
      </c>
      <c r="AG6741" s="1">
        <v>0</v>
      </c>
    </row>
    <row r="6742" spans="1:33" x14ac:dyDescent="0.25">
      <c r="A6742" s="1" t="s">
        <v>3108</v>
      </c>
      <c r="B6742" s="1" t="s">
        <v>432</v>
      </c>
      <c r="C6742" s="13" t="s">
        <v>1489</v>
      </c>
      <c r="D6742" s="1" t="str">
        <f>CONCATENATE(B6742," ",C6742)</f>
        <v>Asus VA229NR</v>
      </c>
      <c r="E6742" s="19">
        <v>347</v>
      </c>
      <c r="F6742" s="1">
        <f>E6742/1000</f>
        <v>0.34699999999999998</v>
      </c>
      <c r="G6742" s="1">
        <v>94.715447154471548</v>
      </c>
      <c r="I6742" s="1" t="s">
        <v>41</v>
      </c>
      <c r="J6742" s="1" t="s">
        <v>41</v>
      </c>
      <c r="K6742" s="1" t="s">
        <v>42</v>
      </c>
      <c r="L6742" s="1">
        <f>E6742*G6742</f>
        <v>32866.260162601626</v>
      </c>
      <c r="M6742" s="1">
        <f>L6742/1000000</f>
        <v>3.2866260162601628E-2</v>
      </c>
      <c r="N6742" s="1" t="s">
        <v>43</v>
      </c>
      <c r="O6742" s="1" t="s">
        <v>54</v>
      </c>
      <c r="P6742" s="1" t="s">
        <v>38</v>
      </c>
      <c r="Q6742" s="1" t="s">
        <v>38</v>
      </c>
      <c r="R6742" s="1" t="s">
        <v>39</v>
      </c>
      <c r="S6742" s="11" t="s">
        <v>3153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B6742" s="1">
        <v>1</v>
      </c>
      <c r="AC6742" s="1">
        <v>0</v>
      </c>
      <c r="AD6742" s="1">
        <v>0</v>
      </c>
      <c r="AE6742" s="1">
        <v>1</v>
      </c>
      <c r="AF6742" s="1">
        <v>0</v>
      </c>
      <c r="AG6742" s="1">
        <v>0</v>
      </c>
    </row>
    <row r="6743" spans="1:33" x14ac:dyDescent="0.25">
      <c r="A6743" s="1" t="s">
        <v>3108</v>
      </c>
      <c r="B6743" s="1" t="s">
        <v>432</v>
      </c>
      <c r="C6743" s="13" t="s">
        <v>450</v>
      </c>
      <c r="D6743" s="1" t="str">
        <f>CONCATENATE(B6743," ",C6743)</f>
        <v>Asus VA249HE</v>
      </c>
      <c r="E6743" s="19">
        <v>420</v>
      </c>
      <c r="F6743" s="1">
        <f>E6743/1000</f>
        <v>0.42</v>
      </c>
      <c r="G6743" s="1">
        <v>100.62330623306234</v>
      </c>
      <c r="I6743" s="1" t="s">
        <v>52</v>
      </c>
      <c r="J6743" s="1" t="s">
        <v>53</v>
      </c>
      <c r="K6743" s="1" t="s">
        <v>42</v>
      </c>
      <c r="L6743" s="1">
        <f>E6743*G6743</f>
        <v>42261.788617886181</v>
      </c>
      <c r="M6743" s="1">
        <f>L6743/1000000</f>
        <v>4.2261788617886181E-2</v>
      </c>
      <c r="N6743" s="1" t="s">
        <v>43</v>
      </c>
      <c r="O6743" s="2" t="s">
        <v>44</v>
      </c>
      <c r="P6743" s="1" t="s">
        <v>38</v>
      </c>
      <c r="Q6743" s="1" t="s">
        <v>38</v>
      </c>
      <c r="R6743" s="1" t="s">
        <v>39</v>
      </c>
      <c r="S6743" s="11" t="s">
        <v>3153</v>
      </c>
      <c r="U6743" s="1">
        <v>0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B6743" s="1">
        <v>0</v>
      </c>
      <c r="AC6743" s="1">
        <v>1</v>
      </c>
      <c r="AD6743" s="1">
        <v>0</v>
      </c>
      <c r="AE6743" s="1">
        <v>0</v>
      </c>
      <c r="AF6743" s="1">
        <v>0</v>
      </c>
      <c r="AG6743" s="1">
        <v>0</v>
      </c>
    </row>
    <row r="6744" spans="1:33" x14ac:dyDescent="0.25">
      <c r="A6744" s="1" t="s">
        <v>3108</v>
      </c>
      <c r="B6744" s="1" t="s">
        <v>432</v>
      </c>
      <c r="C6744" s="13" t="s">
        <v>451</v>
      </c>
      <c r="D6744" s="1" t="str">
        <f>CONCATENATE(B6744," ",C6744)</f>
        <v>Asus VA249NA</v>
      </c>
      <c r="E6744" s="19">
        <v>209</v>
      </c>
      <c r="F6744" s="1">
        <f>E6744/1000</f>
        <v>0.20899999999999999</v>
      </c>
      <c r="G6744" s="1">
        <v>103.41463414634147</v>
      </c>
      <c r="I6744" s="1" t="s">
        <v>52</v>
      </c>
      <c r="J6744" s="1" t="s">
        <v>53</v>
      </c>
      <c r="K6744" s="1" t="s">
        <v>42</v>
      </c>
      <c r="L6744" s="1">
        <f>E6744*G6744</f>
        <v>21613.658536585368</v>
      </c>
      <c r="M6744" s="1">
        <f>L6744/1000000</f>
        <v>2.1613658536585367E-2</v>
      </c>
      <c r="N6744" s="1" t="s">
        <v>43</v>
      </c>
      <c r="O6744" s="2" t="s">
        <v>44</v>
      </c>
      <c r="P6744" s="1" t="s">
        <v>38</v>
      </c>
      <c r="Q6744" s="1" t="s">
        <v>38</v>
      </c>
      <c r="R6744" s="1" t="s">
        <v>39</v>
      </c>
      <c r="S6744" s="11" t="s">
        <v>3153</v>
      </c>
      <c r="U6744" s="1">
        <v>0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  <c r="AB6744" s="1">
        <v>0</v>
      </c>
      <c r="AC6744" s="1">
        <v>1</v>
      </c>
      <c r="AD6744" s="1">
        <v>0</v>
      </c>
      <c r="AE6744" s="1">
        <v>0</v>
      </c>
      <c r="AF6744" s="1">
        <v>0</v>
      </c>
      <c r="AG6744" s="1">
        <v>0</v>
      </c>
    </row>
    <row r="6745" spans="1:33" x14ac:dyDescent="0.25">
      <c r="A6745" s="1" t="s">
        <v>3108</v>
      </c>
      <c r="B6745" s="1" t="s">
        <v>432</v>
      </c>
      <c r="C6745" s="13" t="s">
        <v>452</v>
      </c>
      <c r="D6745" s="1" t="str">
        <f>CONCATENATE(B6745," ",C6745)</f>
        <v>Asus VA24DQ</v>
      </c>
      <c r="E6745" s="19">
        <v>209</v>
      </c>
      <c r="F6745" s="1">
        <f>E6745/1000</f>
        <v>0.20899999999999999</v>
      </c>
      <c r="G6745" s="1">
        <v>154.11924119241192</v>
      </c>
      <c r="I6745" s="1" t="s">
        <v>52</v>
      </c>
      <c r="J6745" s="1" t="s">
        <v>53</v>
      </c>
      <c r="K6745" s="1" t="s">
        <v>42</v>
      </c>
      <c r="L6745" s="1">
        <f>E6745*G6745</f>
        <v>32210.92140921409</v>
      </c>
      <c r="M6745" s="1">
        <f>L6745/1000000</f>
        <v>3.221092140921409E-2</v>
      </c>
      <c r="N6745" s="1" t="s">
        <v>43</v>
      </c>
      <c r="O6745" s="1" t="s">
        <v>54</v>
      </c>
      <c r="P6745" s="1" t="s">
        <v>38</v>
      </c>
      <c r="Q6745" s="1" t="s">
        <v>38</v>
      </c>
      <c r="R6745" s="1" t="s">
        <v>39</v>
      </c>
      <c r="S6745" s="11" t="s">
        <v>3108</v>
      </c>
      <c r="U6745" s="1">
        <v>0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B6745" s="1">
        <v>0</v>
      </c>
      <c r="AC6745" s="1">
        <v>1</v>
      </c>
      <c r="AD6745" s="1">
        <v>0</v>
      </c>
      <c r="AE6745" s="1">
        <v>1</v>
      </c>
      <c r="AF6745" s="1">
        <v>0</v>
      </c>
      <c r="AG6745" s="1">
        <v>0</v>
      </c>
    </row>
    <row r="6746" spans="1:33" x14ac:dyDescent="0.25">
      <c r="A6746" s="1" t="s">
        <v>3108</v>
      </c>
      <c r="B6746" s="1" t="s">
        <v>432</v>
      </c>
      <c r="C6746" s="13" t="s">
        <v>453</v>
      </c>
      <c r="D6746" s="1" t="str">
        <f>CONCATENATE(B6746," ",C6746)</f>
        <v>Asus VA24DQLB</v>
      </c>
      <c r="E6746" s="19">
        <v>446</v>
      </c>
      <c r="F6746" s="1">
        <f>E6746/1000</f>
        <v>0.44600000000000001</v>
      </c>
      <c r="G6746" s="1">
        <v>154.11924119241192</v>
      </c>
      <c r="I6746" s="1" t="s">
        <v>52</v>
      </c>
      <c r="J6746" s="1" t="s">
        <v>53</v>
      </c>
      <c r="K6746" s="1" t="s">
        <v>42</v>
      </c>
      <c r="L6746" s="1">
        <f>E6746*G6746</f>
        <v>68737.181571815716</v>
      </c>
      <c r="M6746" s="1">
        <f>L6746/1000000</f>
        <v>6.8737181571815714E-2</v>
      </c>
      <c r="N6746" s="1" t="s">
        <v>43</v>
      </c>
      <c r="O6746" s="1" t="s">
        <v>54</v>
      </c>
      <c r="P6746" s="1" t="s">
        <v>38</v>
      </c>
      <c r="Q6746" s="1" t="s">
        <v>38</v>
      </c>
      <c r="R6746" s="1" t="s">
        <v>39</v>
      </c>
      <c r="S6746" s="11" t="s">
        <v>3153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B6746" s="1">
        <v>0</v>
      </c>
      <c r="AC6746" s="1">
        <v>1</v>
      </c>
      <c r="AD6746" s="1">
        <v>0</v>
      </c>
      <c r="AE6746" s="1">
        <v>1</v>
      </c>
      <c r="AF6746" s="1">
        <v>0</v>
      </c>
      <c r="AG6746" s="1">
        <v>0</v>
      </c>
    </row>
    <row r="6747" spans="1:33" x14ac:dyDescent="0.25">
      <c r="A6747" s="1" t="s">
        <v>3108</v>
      </c>
      <c r="B6747" s="1" t="s">
        <v>432</v>
      </c>
      <c r="C6747" s="13" t="s">
        <v>454</v>
      </c>
      <c r="D6747" s="1" t="str">
        <f>CONCATENATE(B6747," ",C6747)</f>
        <v>Asus VA24EHE</v>
      </c>
      <c r="E6747" s="19">
        <v>3250</v>
      </c>
      <c r="F6747" s="1">
        <f>E6747/1000</f>
        <v>3.25</v>
      </c>
      <c r="G6747" s="1">
        <v>108.40108401084011</v>
      </c>
      <c r="I6747" s="1" t="s">
        <v>52</v>
      </c>
      <c r="J6747" s="1" t="s">
        <v>53</v>
      </c>
      <c r="K6747" s="1" t="s">
        <v>42</v>
      </c>
      <c r="L6747" s="1">
        <f>E6747*G6747</f>
        <v>352303.52303523035</v>
      </c>
      <c r="M6747" s="1">
        <f>L6747/1000000</f>
        <v>0.35230352303523033</v>
      </c>
      <c r="N6747" s="1" t="s">
        <v>43</v>
      </c>
      <c r="O6747" s="2" t="s">
        <v>44</v>
      </c>
      <c r="P6747" s="1" t="s">
        <v>38</v>
      </c>
      <c r="Q6747" s="1" t="s">
        <v>38</v>
      </c>
      <c r="R6747" s="1">
        <v>0</v>
      </c>
      <c r="S6747" s="11" t="s">
        <v>3153</v>
      </c>
      <c r="U6747" s="1">
        <v>0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B6747" s="1">
        <v>0</v>
      </c>
      <c r="AC6747" s="1">
        <v>1</v>
      </c>
      <c r="AD6747" s="1">
        <v>0</v>
      </c>
      <c r="AE6747" s="1">
        <v>0</v>
      </c>
      <c r="AF6747" s="1">
        <v>0</v>
      </c>
      <c r="AG6747" s="1">
        <v>0</v>
      </c>
    </row>
    <row r="6748" spans="1:33" x14ac:dyDescent="0.25">
      <c r="A6748" s="1" t="s">
        <v>3108</v>
      </c>
      <c r="B6748" s="1" t="s">
        <v>432</v>
      </c>
      <c r="C6748" s="13" t="s">
        <v>455</v>
      </c>
      <c r="D6748" s="1" t="str">
        <f>CONCATENATE(B6748," ",C6748)</f>
        <v>Asus VA279HAE</v>
      </c>
      <c r="E6748" s="19">
        <v>297</v>
      </c>
      <c r="F6748" s="1">
        <f>E6748/1000</f>
        <v>0.29699999999999999</v>
      </c>
      <c r="G6748" s="1">
        <v>163.14363143631437</v>
      </c>
      <c r="I6748" s="1" t="s">
        <v>63</v>
      </c>
      <c r="J6748" s="1" t="s">
        <v>63</v>
      </c>
      <c r="K6748" s="1" t="s">
        <v>42</v>
      </c>
      <c r="L6748" s="1">
        <f>E6748*G6748</f>
        <v>48453.658536585368</v>
      </c>
      <c r="M6748" s="1">
        <f>L6748/1000000</f>
        <v>4.845365853658537E-2</v>
      </c>
      <c r="N6748" s="1" t="s">
        <v>43</v>
      </c>
      <c r="O6748" s="2" t="s">
        <v>44</v>
      </c>
      <c r="P6748" s="1" t="s">
        <v>38</v>
      </c>
      <c r="Q6748" s="1" t="s">
        <v>38</v>
      </c>
      <c r="R6748" s="1" t="s">
        <v>77</v>
      </c>
      <c r="S6748" s="11" t="s">
        <v>3153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B6748" s="1">
        <v>0</v>
      </c>
      <c r="AC6748" s="1">
        <v>1</v>
      </c>
      <c r="AD6748" s="1">
        <v>0</v>
      </c>
      <c r="AE6748" s="1">
        <v>0</v>
      </c>
      <c r="AF6748" s="1">
        <v>0</v>
      </c>
      <c r="AG6748" s="1">
        <v>0</v>
      </c>
    </row>
    <row r="6749" spans="1:33" x14ac:dyDescent="0.25">
      <c r="A6749" s="1" t="s">
        <v>3108</v>
      </c>
      <c r="B6749" s="1" t="s">
        <v>432</v>
      </c>
      <c r="C6749" s="13" t="s">
        <v>1490</v>
      </c>
      <c r="D6749" s="1" t="str">
        <f>CONCATENATE(B6749," ",C6749)</f>
        <v>Asus VA279HAL</v>
      </c>
      <c r="E6749" s="19">
        <v>5</v>
      </c>
      <c r="F6749" s="1">
        <f>E6749/1000</f>
        <v>5.0000000000000001E-3</v>
      </c>
      <c r="G6749" s="1">
        <v>309.89159891598916</v>
      </c>
      <c r="I6749" s="1" t="s">
        <v>63</v>
      </c>
      <c r="J6749" s="1" t="s">
        <v>63</v>
      </c>
      <c r="K6749" s="1" t="s">
        <v>42</v>
      </c>
      <c r="L6749" s="1">
        <f>E6749*G6749</f>
        <v>1549.4579945799458</v>
      </c>
      <c r="M6749" s="1">
        <f>L6749/1000000</f>
        <v>1.5494579945799457E-3</v>
      </c>
      <c r="N6749" s="1" t="s">
        <v>43</v>
      </c>
      <c r="O6749" s="2" t="s">
        <v>44</v>
      </c>
      <c r="P6749" s="1" t="s">
        <v>38</v>
      </c>
      <c r="Q6749" s="1" t="s">
        <v>38</v>
      </c>
      <c r="R6749" s="1">
        <v>0</v>
      </c>
      <c r="S6749" s="11" t="s">
        <v>3153</v>
      </c>
      <c r="U6749" s="1">
        <v>0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B6749" s="1">
        <v>0</v>
      </c>
      <c r="AC6749" s="1">
        <v>1</v>
      </c>
      <c r="AD6749" s="1">
        <v>0</v>
      </c>
      <c r="AE6749" s="1">
        <v>0</v>
      </c>
      <c r="AF6749" s="1">
        <v>0</v>
      </c>
      <c r="AG6749" s="1">
        <v>0</v>
      </c>
    </row>
    <row r="6750" spans="1:33" x14ac:dyDescent="0.25">
      <c r="A6750" s="1" t="s">
        <v>3108</v>
      </c>
      <c r="B6750" s="1" t="s">
        <v>432</v>
      </c>
      <c r="C6750" s="13" t="s">
        <v>457</v>
      </c>
      <c r="D6750" s="1" t="str">
        <f>CONCATENATE(B6750," ",C6750)</f>
        <v>Asus VA27EHE</v>
      </c>
      <c r="E6750" s="19">
        <v>440</v>
      </c>
      <c r="F6750" s="1">
        <f>E6750/1000</f>
        <v>0.44</v>
      </c>
      <c r="G6750" s="1">
        <v>143.6178861788618</v>
      </c>
      <c r="I6750" s="1" t="s">
        <v>63</v>
      </c>
      <c r="J6750" s="1" t="s">
        <v>63</v>
      </c>
      <c r="K6750" s="1" t="s">
        <v>42</v>
      </c>
      <c r="L6750" s="1">
        <f>E6750*G6750</f>
        <v>63191.869918699187</v>
      </c>
      <c r="M6750" s="1">
        <f>L6750/1000000</f>
        <v>6.3191869918699184E-2</v>
      </c>
      <c r="N6750" s="1" t="s">
        <v>43</v>
      </c>
      <c r="O6750" s="1" t="s">
        <v>54</v>
      </c>
      <c r="P6750" s="1" t="s">
        <v>38</v>
      </c>
      <c r="Q6750" s="1" t="s">
        <v>38</v>
      </c>
      <c r="R6750" s="1">
        <v>0</v>
      </c>
      <c r="S6750" s="11" t="s">
        <v>3153</v>
      </c>
      <c r="U6750" s="1">
        <v>0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B6750" s="1">
        <v>0</v>
      </c>
      <c r="AC6750" s="1">
        <v>1</v>
      </c>
      <c r="AD6750" s="1">
        <v>0</v>
      </c>
      <c r="AE6750" s="1">
        <v>1</v>
      </c>
      <c r="AF6750" s="1">
        <v>0</v>
      </c>
      <c r="AG6750" s="1">
        <v>0</v>
      </c>
    </row>
    <row r="6751" spans="1:33" x14ac:dyDescent="0.25">
      <c r="A6751" s="1" t="s">
        <v>3108</v>
      </c>
      <c r="B6751" s="1" t="s">
        <v>432</v>
      </c>
      <c r="C6751" s="13" t="s">
        <v>3065</v>
      </c>
      <c r="D6751" s="1" t="str">
        <f>CONCATENATE(B6751," ",C6751)</f>
        <v>Asus VA326HR</v>
      </c>
      <c r="E6751" s="19">
        <v>21</v>
      </c>
      <c r="F6751" s="1">
        <f>E6751/1000</f>
        <v>2.1000000000000001E-2</v>
      </c>
      <c r="G6751" s="1">
        <v>276.84281842818427</v>
      </c>
      <c r="I6751" s="1" t="s">
        <v>74</v>
      </c>
      <c r="J6751" s="1" t="s">
        <v>72</v>
      </c>
      <c r="K6751" s="1" t="s">
        <v>42</v>
      </c>
      <c r="L6751" s="1">
        <f>E6751*G6751</f>
        <v>5813.6991869918693</v>
      </c>
      <c r="M6751" s="1">
        <f>L6751/1000000</f>
        <v>5.8136991869918693E-3</v>
      </c>
      <c r="N6751" s="1" t="s">
        <v>43</v>
      </c>
      <c r="O6751" s="2" t="s">
        <v>44</v>
      </c>
      <c r="P6751" s="1" t="s">
        <v>38</v>
      </c>
      <c r="Q6751" s="1" t="s">
        <v>48</v>
      </c>
      <c r="R6751" s="1" t="s">
        <v>58</v>
      </c>
      <c r="S6751" s="11" t="s">
        <v>3153</v>
      </c>
      <c r="U6751" s="1">
        <v>0</v>
      </c>
      <c r="V6751" s="1">
        <v>0</v>
      </c>
      <c r="W6751" s="1">
        <v>0</v>
      </c>
      <c r="X6751" s="1">
        <v>1</v>
      </c>
      <c r="Y6751" s="1">
        <v>0</v>
      </c>
      <c r="Z6751" s="1">
        <v>0</v>
      </c>
      <c r="AB6751" s="1">
        <v>0</v>
      </c>
      <c r="AC6751" s="1">
        <v>0</v>
      </c>
      <c r="AD6751" s="1">
        <v>1</v>
      </c>
      <c r="AE6751" s="1">
        <v>0</v>
      </c>
      <c r="AF6751" s="1">
        <v>0</v>
      </c>
      <c r="AG6751" s="1">
        <v>0</v>
      </c>
    </row>
    <row r="6752" spans="1:33" x14ac:dyDescent="0.25">
      <c r="A6752" s="1" t="s">
        <v>3108</v>
      </c>
      <c r="B6752" s="1" t="s">
        <v>432</v>
      </c>
      <c r="C6752" s="13" t="s">
        <v>458</v>
      </c>
      <c r="D6752" s="1" t="str">
        <f>CONCATENATE(B6752," ",C6752)</f>
        <v>Asus VB199T</v>
      </c>
      <c r="E6752" s="19">
        <v>4</v>
      </c>
      <c r="F6752" s="1">
        <f>E6752/1000</f>
        <v>4.0000000000000001E-3</v>
      </c>
      <c r="G6752" s="1">
        <v>232.63945578231292</v>
      </c>
      <c r="I6752" s="1" t="s">
        <v>407</v>
      </c>
      <c r="J6752" s="1" t="s">
        <v>183</v>
      </c>
      <c r="K6752" s="1" t="s">
        <v>184</v>
      </c>
      <c r="L6752" s="1">
        <f>E6752*G6752</f>
        <v>930.55782312925169</v>
      </c>
      <c r="M6752" s="1">
        <f>L6752/1000000</f>
        <v>9.3055782312925165E-4</v>
      </c>
      <c r="N6752" s="1" t="s">
        <v>36</v>
      </c>
      <c r="O6752" s="1" t="s">
        <v>54</v>
      </c>
      <c r="P6752" s="1" t="s">
        <v>38</v>
      </c>
      <c r="Q6752" s="1" t="s">
        <v>38</v>
      </c>
      <c r="R6752" s="1" t="s">
        <v>39</v>
      </c>
      <c r="S6752" s="11" t="s">
        <v>3153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B6752" s="1">
        <v>1</v>
      </c>
      <c r="AC6752" s="1">
        <v>0</v>
      </c>
      <c r="AD6752" s="1">
        <v>0</v>
      </c>
      <c r="AE6752" s="1">
        <v>1</v>
      </c>
      <c r="AF6752" s="1">
        <v>0</v>
      </c>
      <c r="AG6752" s="1">
        <v>0</v>
      </c>
    </row>
    <row r="6753" spans="1:33" x14ac:dyDescent="0.25">
      <c r="A6753" s="1" t="s">
        <v>3108</v>
      </c>
      <c r="B6753" s="1" t="s">
        <v>432</v>
      </c>
      <c r="C6753" s="13" t="s">
        <v>1671</v>
      </c>
      <c r="D6753" s="1" t="str">
        <f>CONCATENATE(B6753," ",C6753)</f>
        <v>Asus VC239HE</v>
      </c>
      <c r="E6753" s="19">
        <v>58</v>
      </c>
      <c r="F6753" s="1">
        <f>E6753/1000</f>
        <v>5.8000000000000003E-2</v>
      </c>
      <c r="G6753" s="1">
        <v>140.28169014084506</v>
      </c>
      <c r="I6753" s="1" t="s">
        <v>174</v>
      </c>
      <c r="J6753" s="1" t="s">
        <v>174</v>
      </c>
      <c r="K6753" s="1" t="s">
        <v>42</v>
      </c>
      <c r="L6753" s="1">
        <f>E6753*G6753</f>
        <v>8136.3380281690133</v>
      </c>
      <c r="M6753" s="1">
        <f>L6753/1000000</f>
        <v>8.1363380281690139E-3</v>
      </c>
      <c r="N6753" s="1" t="s">
        <v>43</v>
      </c>
      <c r="O6753" s="1" t="s">
        <v>54</v>
      </c>
      <c r="P6753" s="1" t="s">
        <v>38</v>
      </c>
      <c r="Q6753" s="1" t="s">
        <v>38</v>
      </c>
      <c r="R6753" s="1" t="s">
        <v>39</v>
      </c>
      <c r="S6753" s="11" t="s">
        <v>3153</v>
      </c>
      <c r="U6753" s="1">
        <v>0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B6753" s="1">
        <v>0</v>
      </c>
      <c r="AC6753" s="1">
        <v>1</v>
      </c>
      <c r="AD6753" s="1">
        <v>0</v>
      </c>
      <c r="AE6753" s="1">
        <v>1</v>
      </c>
      <c r="AF6753" s="1">
        <v>0</v>
      </c>
      <c r="AG6753" s="1">
        <v>0</v>
      </c>
    </row>
    <row r="6754" spans="1:33" x14ac:dyDescent="0.25">
      <c r="A6754" s="1" t="s">
        <v>3108</v>
      </c>
      <c r="B6754" s="1" t="s">
        <v>432</v>
      </c>
      <c r="C6754" s="13" t="s">
        <v>1491</v>
      </c>
      <c r="D6754" s="1" t="str">
        <f>CONCATENATE(B6754," ",C6754)</f>
        <v>Asus VG245H</v>
      </c>
      <c r="E6754" s="19">
        <v>12</v>
      </c>
      <c r="F6754" s="1">
        <f>E6754/1000</f>
        <v>1.2E-2</v>
      </c>
      <c r="G6754" s="1">
        <v>208.06233062330625</v>
      </c>
      <c r="I6754" s="1" t="s">
        <v>53</v>
      </c>
      <c r="J6754" s="1" t="s">
        <v>53</v>
      </c>
      <c r="K6754" s="1" t="s">
        <v>42</v>
      </c>
      <c r="L6754" s="1">
        <f>E6754*G6754</f>
        <v>2496.747967479675</v>
      </c>
      <c r="M6754" s="1">
        <f>L6754/1000000</f>
        <v>2.496747967479675E-3</v>
      </c>
      <c r="N6754" s="1" t="s">
        <v>43</v>
      </c>
      <c r="O6754" s="1" t="s">
        <v>37</v>
      </c>
      <c r="P6754" s="1" t="s">
        <v>38</v>
      </c>
      <c r="Q6754" s="1" t="s">
        <v>48</v>
      </c>
      <c r="R6754" s="1" t="s">
        <v>49</v>
      </c>
      <c r="S6754" s="11" t="s">
        <v>3153</v>
      </c>
      <c r="U6754" s="1">
        <v>0</v>
      </c>
      <c r="V6754" s="1">
        <v>0</v>
      </c>
      <c r="W6754" s="1">
        <v>0</v>
      </c>
      <c r="X6754" s="1">
        <v>1</v>
      </c>
      <c r="Y6754" s="1">
        <v>0</v>
      </c>
      <c r="Z6754" s="1">
        <v>0</v>
      </c>
      <c r="AB6754" s="1">
        <v>0</v>
      </c>
      <c r="AC6754" s="1">
        <v>1</v>
      </c>
      <c r="AD6754" s="1">
        <v>0</v>
      </c>
      <c r="AE6754" s="1">
        <v>0</v>
      </c>
      <c r="AF6754" s="1">
        <v>0</v>
      </c>
      <c r="AG6754" s="1">
        <v>0</v>
      </c>
    </row>
    <row r="6755" spans="1:33" x14ac:dyDescent="0.25">
      <c r="A6755" s="1" t="s">
        <v>3108</v>
      </c>
      <c r="B6755" s="1" t="s">
        <v>432</v>
      </c>
      <c r="C6755" s="13" t="s">
        <v>461</v>
      </c>
      <c r="D6755" s="1" t="str">
        <f>CONCATENATE(B6755," ",C6755)</f>
        <v>Asus VG248QE</v>
      </c>
      <c r="E6755" s="19">
        <v>95</v>
      </c>
      <c r="F6755" s="1">
        <f>E6755/1000</f>
        <v>9.5000000000000001E-2</v>
      </c>
      <c r="G6755" s="1">
        <v>239.44444444444446</v>
      </c>
      <c r="I6755" s="1" t="s">
        <v>53</v>
      </c>
      <c r="J6755" s="1" t="s">
        <v>53</v>
      </c>
      <c r="K6755" s="1" t="s">
        <v>42</v>
      </c>
      <c r="L6755" s="1">
        <f>E6755*G6755</f>
        <v>22747.222222222223</v>
      </c>
      <c r="M6755" s="1">
        <f>L6755/1000000</f>
        <v>2.2747222222222224E-2</v>
      </c>
      <c r="N6755" s="1" t="s">
        <v>43</v>
      </c>
      <c r="O6755" s="1" t="s">
        <v>37</v>
      </c>
      <c r="P6755" s="1" t="s">
        <v>38</v>
      </c>
      <c r="Q6755" s="1" t="s">
        <v>48</v>
      </c>
      <c r="R6755" s="1" t="s">
        <v>49</v>
      </c>
      <c r="S6755" s="11" t="s">
        <v>3153</v>
      </c>
      <c r="U6755" s="1">
        <v>0</v>
      </c>
      <c r="V6755" s="1">
        <v>0</v>
      </c>
      <c r="W6755" s="1">
        <v>0</v>
      </c>
      <c r="X6755" s="1">
        <v>1</v>
      </c>
      <c r="Y6755" s="1">
        <v>0</v>
      </c>
      <c r="Z6755" s="1">
        <v>0</v>
      </c>
      <c r="AB6755" s="1">
        <v>0</v>
      </c>
      <c r="AC6755" s="1">
        <v>1</v>
      </c>
      <c r="AD6755" s="1">
        <v>0</v>
      </c>
      <c r="AE6755" s="1">
        <v>0</v>
      </c>
      <c r="AF6755" s="1">
        <v>0</v>
      </c>
      <c r="AG6755" s="1">
        <v>0</v>
      </c>
    </row>
    <row r="6756" spans="1:33" x14ac:dyDescent="0.25">
      <c r="A6756" s="1" t="s">
        <v>3108</v>
      </c>
      <c r="B6756" s="1" t="s">
        <v>432</v>
      </c>
      <c r="C6756" s="13" t="s">
        <v>462</v>
      </c>
      <c r="D6756" s="1" t="str">
        <f>CONCATENATE(B6756," ",C6756)</f>
        <v>Asus VG248QG</v>
      </c>
      <c r="E6756" s="19">
        <v>193</v>
      </c>
      <c r="F6756" s="1">
        <f>E6756/1000</f>
        <v>0.193</v>
      </c>
      <c r="G6756" s="1">
        <v>257.3170731707317</v>
      </c>
      <c r="I6756" s="1" t="s">
        <v>53</v>
      </c>
      <c r="J6756" s="1" t="s">
        <v>53</v>
      </c>
      <c r="K6756" s="1" t="s">
        <v>42</v>
      </c>
      <c r="L6756" s="1">
        <f>E6756*G6756</f>
        <v>49662.195121951219</v>
      </c>
      <c r="M6756" s="1">
        <f>L6756/1000000</f>
        <v>4.9662195121951219E-2</v>
      </c>
      <c r="N6756" s="1" t="s">
        <v>43</v>
      </c>
      <c r="O6756" s="1" t="s">
        <v>37</v>
      </c>
      <c r="P6756" s="1" t="s">
        <v>38</v>
      </c>
      <c r="Q6756" s="1" t="s">
        <v>48</v>
      </c>
      <c r="R6756" s="1" t="s">
        <v>49</v>
      </c>
      <c r="S6756" s="11" t="s">
        <v>3153</v>
      </c>
      <c r="U6756" s="1">
        <v>0</v>
      </c>
      <c r="V6756" s="1">
        <v>0</v>
      </c>
      <c r="W6756" s="1">
        <v>0</v>
      </c>
      <c r="X6756" s="1">
        <v>1</v>
      </c>
      <c r="Y6756" s="1">
        <v>0</v>
      </c>
      <c r="Z6756" s="1">
        <v>0</v>
      </c>
      <c r="AB6756" s="1">
        <v>0</v>
      </c>
      <c r="AC6756" s="1">
        <v>1</v>
      </c>
      <c r="AD6756" s="1">
        <v>0</v>
      </c>
      <c r="AE6756" s="1">
        <v>0</v>
      </c>
      <c r="AF6756" s="1">
        <v>0</v>
      </c>
      <c r="AG6756" s="1">
        <v>0</v>
      </c>
    </row>
    <row r="6757" spans="1:33" x14ac:dyDescent="0.25">
      <c r="A6757" s="1" t="s">
        <v>3108</v>
      </c>
      <c r="B6757" s="1" t="s">
        <v>432</v>
      </c>
      <c r="C6757" s="13" t="s">
        <v>1492</v>
      </c>
      <c r="D6757" s="1" t="str">
        <f>CONCATENATE(B6757," ",C6757)</f>
        <v>Asus VG248QZ</v>
      </c>
      <c r="E6757" s="19">
        <v>37</v>
      </c>
      <c r="F6757" s="1">
        <f>E6757/1000</f>
        <v>3.6999999999999998E-2</v>
      </c>
      <c r="G6757" s="1">
        <v>213.41463414634148</v>
      </c>
      <c r="I6757" s="1" t="s">
        <v>53</v>
      </c>
      <c r="J6757" s="1" t="s">
        <v>53</v>
      </c>
      <c r="K6757" s="1" t="s">
        <v>42</v>
      </c>
      <c r="L6757" s="1">
        <f>E6757*G6757</f>
        <v>7896.3414634146347</v>
      </c>
      <c r="M6757" s="1">
        <f>L6757/1000000</f>
        <v>7.8963414634146342E-3</v>
      </c>
      <c r="N6757" s="1" t="s">
        <v>43</v>
      </c>
      <c r="O6757" s="1" t="s">
        <v>37</v>
      </c>
      <c r="P6757" s="1" t="s">
        <v>38</v>
      </c>
      <c r="Q6757" s="1" t="s">
        <v>48</v>
      </c>
      <c r="R6757" s="1" t="s">
        <v>49</v>
      </c>
      <c r="S6757" s="11" t="s">
        <v>3153</v>
      </c>
      <c r="U6757" s="1">
        <v>0</v>
      </c>
      <c r="V6757" s="1">
        <v>0</v>
      </c>
      <c r="W6757" s="1">
        <v>0</v>
      </c>
      <c r="X6757" s="1">
        <v>1</v>
      </c>
      <c r="Y6757" s="1">
        <v>0</v>
      </c>
      <c r="Z6757" s="1">
        <v>0</v>
      </c>
      <c r="AB6757" s="1">
        <v>0</v>
      </c>
      <c r="AC6757" s="1">
        <v>1</v>
      </c>
      <c r="AD6757" s="1">
        <v>0</v>
      </c>
      <c r="AE6757" s="1">
        <v>0</v>
      </c>
      <c r="AF6757" s="1">
        <v>0</v>
      </c>
      <c r="AG6757" s="1">
        <v>0</v>
      </c>
    </row>
    <row r="6758" spans="1:33" x14ac:dyDescent="0.25">
      <c r="A6758" s="1" t="s">
        <v>3108</v>
      </c>
      <c r="B6758" s="1" t="s">
        <v>432</v>
      </c>
      <c r="C6758" s="13" t="s">
        <v>463</v>
      </c>
      <c r="D6758" s="1" t="str">
        <f>CONCATENATE(B6758," ",C6758)</f>
        <v>Asus VG249Q</v>
      </c>
      <c r="E6758" s="19">
        <v>177</v>
      </c>
      <c r="F6758" s="1">
        <f>E6758/1000</f>
        <v>0.17699999999999999</v>
      </c>
      <c r="G6758" s="1">
        <v>257.3170731707317</v>
      </c>
      <c r="I6758" s="1" t="s">
        <v>52</v>
      </c>
      <c r="J6758" s="1" t="s">
        <v>53</v>
      </c>
      <c r="K6758" s="1" t="s">
        <v>42</v>
      </c>
      <c r="L6758" s="1">
        <f>E6758*G6758</f>
        <v>45545.121951219509</v>
      </c>
      <c r="M6758" s="1">
        <f>L6758/1000000</f>
        <v>4.5545121951219507E-2</v>
      </c>
      <c r="N6758" s="1" t="s">
        <v>43</v>
      </c>
      <c r="O6758" s="1" t="s">
        <v>54</v>
      </c>
      <c r="P6758" s="1" t="s">
        <v>38</v>
      </c>
      <c r="Q6758" s="1" t="s">
        <v>48</v>
      </c>
      <c r="R6758" s="1" t="s">
        <v>49</v>
      </c>
      <c r="S6758" s="11" t="s">
        <v>3153</v>
      </c>
      <c r="U6758" s="1">
        <v>0</v>
      </c>
      <c r="V6758" s="1">
        <v>0</v>
      </c>
      <c r="W6758" s="1">
        <v>0</v>
      </c>
      <c r="X6758" s="1">
        <v>1</v>
      </c>
      <c r="Y6758" s="1">
        <v>0</v>
      </c>
      <c r="Z6758" s="1">
        <v>0</v>
      </c>
      <c r="AB6758" s="1">
        <v>0</v>
      </c>
      <c r="AC6758" s="1">
        <v>1</v>
      </c>
      <c r="AD6758" s="1">
        <v>0</v>
      </c>
      <c r="AE6758" s="1">
        <v>1</v>
      </c>
      <c r="AF6758" s="1">
        <v>0</v>
      </c>
      <c r="AG6758" s="1">
        <v>0</v>
      </c>
    </row>
    <row r="6759" spans="1:33" x14ac:dyDescent="0.25">
      <c r="A6759" s="1" t="s">
        <v>3108</v>
      </c>
      <c r="B6759" s="1" t="s">
        <v>432</v>
      </c>
      <c r="C6759" s="13" t="s">
        <v>465</v>
      </c>
      <c r="D6759" s="1" t="str">
        <f>CONCATENATE(B6759," ",C6759)</f>
        <v>Asus VG24VQ</v>
      </c>
      <c r="E6759" s="19">
        <v>14</v>
      </c>
      <c r="F6759" s="1">
        <f>E6759/1000</f>
        <v>1.4E-2</v>
      </c>
      <c r="G6759" s="1">
        <v>235.83673469387756</v>
      </c>
      <c r="I6759" s="1" t="s">
        <v>52</v>
      </c>
      <c r="J6759" s="1" t="s">
        <v>53</v>
      </c>
      <c r="K6759" s="1" t="s">
        <v>42</v>
      </c>
      <c r="L6759" s="1">
        <f>E6759*G6759</f>
        <v>3301.7142857142858</v>
      </c>
      <c r="M6759" s="1">
        <f>L6759/1000000</f>
        <v>3.3017142857142859E-3</v>
      </c>
      <c r="N6759" s="1" t="s">
        <v>43</v>
      </c>
      <c r="O6759" s="1" t="s">
        <v>54</v>
      </c>
      <c r="P6759" s="1" t="s">
        <v>38</v>
      </c>
      <c r="Q6759" s="1" t="s">
        <v>48</v>
      </c>
      <c r="R6759" s="1" t="s">
        <v>49</v>
      </c>
      <c r="S6759" s="11" t="s">
        <v>3153</v>
      </c>
      <c r="U6759" s="1">
        <v>0</v>
      </c>
      <c r="V6759" s="1">
        <v>0</v>
      </c>
      <c r="W6759" s="1">
        <v>0</v>
      </c>
      <c r="X6759" s="1">
        <v>1</v>
      </c>
      <c r="Y6759" s="1">
        <v>0</v>
      </c>
      <c r="Z6759" s="1">
        <v>0</v>
      </c>
      <c r="AB6759" s="1">
        <v>0</v>
      </c>
      <c r="AC6759" s="1">
        <v>1</v>
      </c>
      <c r="AD6759" s="1">
        <v>0</v>
      </c>
      <c r="AE6759" s="1">
        <v>1</v>
      </c>
      <c r="AF6759" s="1">
        <v>0</v>
      </c>
      <c r="AG6759" s="1">
        <v>0</v>
      </c>
    </row>
    <row r="6760" spans="1:33" x14ac:dyDescent="0.25">
      <c r="A6760" s="1" t="s">
        <v>3108</v>
      </c>
      <c r="B6760" s="1" t="s">
        <v>432</v>
      </c>
      <c r="C6760" s="13" t="s">
        <v>1493</v>
      </c>
      <c r="D6760" s="1" t="str">
        <f>CONCATENATE(B6760," ",C6760)</f>
        <v>Asus VG255H</v>
      </c>
      <c r="E6760" s="19">
        <v>5</v>
      </c>
      <c r="F6760" s="1">
        <f>E6760/1000</f>
        <v>5.0000000000000001E-3</v>
      </c>
      <c r="G6760" s="1">
        <v>259.3071726318816</v>
      </c>
      <c r="I6760" s="1" t="s">
        <v>156</v>
      </c>
      <c r="J6760" s="1" t="s">
        <v>157</v>
      </c>
      <c r="K6760" s="1" t="s">
        <v>42</v>
      </c>
      <c r="L6760" s="1">
        <f>E6760*G6760</f>
        <v>1296.5358631594081</v>
      </c>
      <c r="M6760" s="1">
        <f>L6760/1000000</f>
        <v>1.296535863159408E-3</v>
      </c>
      <c r="N6760" s="1" t="s">
        <v>43</v>
      </c>
      <c r="O6760" s="1" t="s">
        <v>37</v>
      </c>
      <c r="P6760" s="1" t="s">
        <v>38</v>
      </c>
      <c r="Q6760" s="1" t="s">
        <v>48</v>
      </c>
      <c r="R6760" s="1" t="s">
        <v>49</v>
      </c>
      <c r="S6760" s="11" t="s">
        <v>3108</v>
      </c>
      <c r="U6760" s="1">
        <v>0</v>
      </c>
      <c r="V6760" s="1">
        <v>0</v>
      </c>
      <c r="W6760" s="1">
        <v>0</v>
      </c>
      <c r="X6760" s="1">
        <v>1</v>
      </c>
      <c r="Y6760" s="1">
        <v>0</v>
      </c>
      <c r="Z6760" s="1">
        <v>0</v>
      </c>
      <c r="AB6760" s="1">
        <v>0</v>
      </c>
      <c r="AC6760" s="1">
        <v>1</v>
      </c>
      <c r="AD6760" s="1">
        <v>0</v>
      </c>
      <c r="AE6760" s="1">
        <v>0</v>
      </c>
      <c r="AF6760" s="1">
        <v>0</v>
      </c>
      <c r="AG6760" s="1">
        <v>0</v>
      </c>
    </row>
    <row r="6761" spans="1:33" x14ac:dyDescent="0.25">
      <c r="A6761" s="1" t="s">
        <v>3108</v>
      </c>
      <c r="B6761" s="1" t="s">
        <v>432</v>
      </c>
      <c r="C6761" s="13" t="s">
        <v>467</v>
      </c>
      <c r="D6761" s="1" t="str">
        <f>CONCATENATE(B6761," ",C6761)</f>
        <v>Asus VG258QR</v>
      </c>
      <c r="E6761" s="19">
        <v>10</v>
      </c>
      <c r="F6761" s="1">
        <f>E6761/1000</f>
        <v>0.01</v>
      </c>
      <c r="G6761" s="1">
        <v>284.41734417344173</v>
      </c>
      <c r="I6761" s="1" t="s">
        <v>156</v>
      </c>
      <c r="J6761" s="1" t="s">
        <v>157</v>
      </c>
      <c r="K6761" s="1" t="s">
        <v>42</v>
      </c>
      <c r="L6761" s="1">
        <f>E6761*G6761</f>
        <v>2844.1734417344173</v>
      </c>
      <c r="M6761" s="1">
        <f>L6761/1000000</f>
        <v>2.8441734417344175E-3</v>
      </c>
      <c r="N6761" s="1" t="s">
        <v>43</v>
      </c>
      <c r="O6761" s="1" t="s">
        <v>37</v>
      </c>
      <c r="P6761" s="1" t="s">
        <v>38</v>
      </c>
      <c r="Q6761" s="1" t="s">
        <v>48</v>
      </c>
      <c r="R6761" s="1" t="s">
        <v>49</v>
      </c>
      <c r="S6761" s="11" t="s">
        <v>3153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B6761" s="1">
        <v>0</v>
      </c>
      <c r="AC6761" s="1">
        <v>1</v>
      </c>
      <c r="AD6761" s="1">
        <v>0</v>
      </c>
      <c r="AE6761" s="1">
        <v>0</v>
      </c>
      <c r="AF6761" s="1">
        <v>0</v>
      </c>
      <c r="AG6761" s="1">
        <v>0</v>
      </c>
    </row>
    <row r="6762" spans="1:33" x14ac:dyDescent="0.25">
      <c r="A6762" s="1" t="s">
        <v>3108</v>
      </c>
      <c r="B6762" s="1" t="s">
        <v>432</v>
      </c>
      <c r="C6762" s="13" t="s">
        <v>1495</v>
      </c>
      <c r="D6762" s="1" t="str">
        <f>CONCATENATE(B6762," ",C6762)</f>
        <v>Asus VG259QM</v>
      </c>
      <c r="E6762" s="19">
        <v>90</v>
      </c>
      <c r="F6762" s="1">
        <f>E6762/1000</f>
        <v>0.09</v>
      </c>
      <c r="G6762" s="1">
        <v>418.46883468834687</v>
      </c>
      <c r="I6762" s="1" t="s">
        <v>156</v>
      </c>
      <c r="J6762" s="1" t="s">
        <v>157</v>
      </c>
      <c r="K6762" s="1" t="s">
        <v>42</v>
      </c>
      <c r="L6762" s="1">
        <f>E6762*G6762</f>
        <v>37662.195121951219</v>
      </c>
      <c r="M6762" s="1">
        <f>L6762/1000000</f>
        <v>3.7662195121951222E-2</v>
      </c>
      <c r="N6762" s="1" t="s">
        <v>43</v>
      </c>
      <c r="O6762" s="1" t="s">
        <v>37</v>
      </c>
      <c r="P6762" s="1" t="s">
        <v>38</v>
      </c>
      <c r="Q6762" s="1" t="s">
        <v>48</v>
      </c>
      <c r="R6762" s="11" t="s">
        <v>49</v>
      </c>
      <c r="S6762" s="11" t="s">
        <v>3153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B6762" s="1">
        <v>0</v>
      </c>
      <c r="AC6762" s="1">
        <v>1</v>
      </c>
      <c r="AD6762" s="1">
        <v>0</v>
      </c>
      <c r="AE6762" s="1">
        <v>0</v>
      </c>
      <c r="AF6762" s="1">
        <v>0</v>
      </c>
      <c r="AG6762" s="1">
        <v>0</v>
      </c>
    </row>
    <row r="6763" spans="1:33" x14ac:dyDescent="0.25">
      <c r="A6763" s="1" t="s">
        <v>3108</v>
      </c>
      <c r="B6763" s="1" t="s">
        <v>432</v>
      </c>
      <c r="C6763" s="13" t="s">
        <v>1496</v>
      </c>
      <c r="D6763" s="1" t="str">
        <f>CONCATENATE(B6763," ",C6763)</f>
        <v>Asus VG275Q</v>
      </c>
      <c r="E6763" s="19">
        <v>4</v>
      </c>
      <c r="F6763" s="1">
        <f>E6763/1000</f>
        <v>4.0000000000000001E-3</v>
      </c>
      <c r="G6763" s="1">
        <v>255.96205962059622</v>
      </c>
      <c r="I6763" s="1" t="s">
        <v>63</v>
      </c>
      <c r="J6763" s="1" t="s">
        <v>63</v>
      </c>
      <c r="K6763" s="1" t="s">
        <v>42</v>
      </c>
      <c r="L6763" s="1">
        <f>E6763*G6763</f>
        <v>1023.8482384823849</v>
      </c>
      <c r="M6763" s="1">
        <f>L6763/1000000</f>
        <v>1.0238482384823848E-3</v>
      </c>
      <c r="N6763" s="1" t="s">
        <v>43</v>
      </c>
      <c r="O6763" s="1" t="s">
        <v>37</v>
      </c>
      <c r="P6763" s="1" t="s">
        <v>38</v>
      </c>
      <c r="Q6763" s="1" t="s">
        <v>48</v>
      </c>
      <c r="R6763" s="1" t="s">
        <v>49</v>
      </c>
      <c r="S6763" s="11" t="s">
        <v>3108</v>
      </c>
      <c r="U6763" s="1">
        <v>0</v>
      </c>
      <c r="V6763" s="1">
        <v>0</v>
      </c>
      <c r="W6763" s="1">
        <v>0</v>
      </c>
      <c r="X6763" s="1">
        <v>1</v>
      </c>
      <c r="Y6763" s="1">
        <v>0</v>
      </c>
      <c r="Z6763" s="1">
        <v>0</v>
      </c>
      <c r="AB6763" s="1">
        <v>0</v>
      </c>
      <c r="AC6763" s="1">
        <v>1</v>
      </c>
      <c r="AD6763" s="1">
        <v>0</v>
      </c>
      <c r="AE6763" s="1">
        <v>0</v>
      </c>
      <c r="AF6763" s="1">
        <v>0</v>
      </c>
      <c r="AG6763" s="1">
        <v>0</v>
      </c>
    </row>
    <row r="6764" spans="1:33" x14ac:dyDescent="0.25">
      <c r="A6764" s="1" t="s">
        <v>3108</v>
      </c>
      <c r="B6764" s="1" t="s">
        <v>432</v>
      </c>
      <c r="C6764" s="13" t="s">
        <v>470</v>
      </c>
      <c r="D6764" s="1" t="str">
        <f>CONCATENATE(B6764," ",C6764)</f>
        <v>Asus VG278QF</v>
      </c>
      <c r="E6764" s="19">
        <v>35</v>
      </c>
      <c r="F6764" s="1">
        <f>E6764/1000</f>
        <v>3.5000000000000003E-2</v>
      </c>
      <c r="G6764" s="1">
        <v>270.86720867208675</v>
      </c>
      <c r="I6764" s="1" t="s">
        <v>63</v>
      </c>
      <c r="J6764" s="1" t="s">
        <v>63</v>
      </c>
      <c r="K6764" s="1" t="s">
        <v>42</v>
      </c>
      <c r="L6764" s="1">
        <f>E6764*G6764</f>
        <v>9480.3523035230355</v>
      </c>
      <c r="M6764" s="1">
        <f>L6764/1000000</f>
        <v>9.4803523035230357E-3</v>
      </c>
      <c r="N6764" s="1" t="s">
        <v>43</v>
      </c>
      <c r="O6764" s="1" t="s">
        <v>37</v>
      </c>
      <c r="P6764" s="1" t="s">
        <v>38</v>
      </c>
      <c r="Q6764" s="1" t="s">
        <v>48</v>
      </c>
      <c r="R6764" s="1" t="s">
        <v>49</v>
      </c>
      <c r="S6764" s="11" t="s">
        <v>3153</v>
      </c>
      <c r="U6764" s="1">
        <v>0</v>
      </c>
      <c r="V6764" s="1">
        <v>0</v>
      </c>
      <c r="W6764" s="1">
        <v>0</v>
      </c>
      <c r="X6764" s="1">
        <v>1</v>
      </c>
      <c r="Y6764" s="1">
        <v>0</v>
      </c>
      <c r="Z6764" s="1">
        <v>0</v>
      </c>
      <c r="AB6764" s="1">
        <v>0</v>
      </c>
      <c r="AC6764" s="1">
        <v>1</v>
      </c>
      <c r="AD6764" s="1">
        <v>0</v>
      </c>
      <c r="AE6764" s="1">
        <v>0</v>
      </c>
      <c r="AF6764" s="1">
        <v>0</v>
      </c>
      <c r="AG6764" s="1">
        <v>0</v>
      </c>
    </row>
    <row r="6765" spans="1:33" x14ac:dyDescent="0.25">
      <c r="A6765" s="1" t="s">
        <v>3108</v>
      </c>
      <c r="B6765" s="1" t="s">
        <v>432</v>
      </c>
      <c r="C6765" s="13" t="s">
        <v>471</v>
      </c>
      <c r="D6765" s="1" t="str">
        <f>CONCATENATE(B6765," ",C6765)</f>
        <v>Asus VG278QR</v>
      </c>
      <c r="E6765" s="19">
        <v>129</v>
      </c>
      <c r="F6765" s="1">
        <f>E6765/1000</f>
        <v>0.129</v>
      </c>
      <c r="G6765" s="1">
        <v>336.39566395663957</v>
      </c>
      <c r="I6765" s="1" t="s">
        <v>63</v>
      </c>
      <c r="J6765" s="1" t="s">
        <v>63</v>
      </c>
      <c r="K6765" s="1" t="s">
        <v>42</v>
      </c>
      <c r="L6765" s="1">
        <f>E6765*G6765</f>
        <v>43395.040650406503</v>
      </c>
      <c r="M6765" s="1">
        <f>L6765/1000000</f>
        <v>4.3395040650406502E-2</v>
      </c>
      <c r="N6765" s="1" t="s">
        <v>43</v>
      </c>
      <c r="O6765" s="1" t="s">
        <v>37</v>
      </c>
      <c r="P6765" s="1" t="s">
        <v>38</v>
      </c>
      <c r="Q6765" s="1" t="s">
        <v>48</v>
      </c>
      <c r="R6765" s="1" t="s">
        <v>49</v>
      </c>
      <c r="S6765" s="11" t="s">
        <v>3153</v>
      </c>
      <c r="U6765" s="1">
        <v>0</v>
      </c>
      <c r="V6765" s="1">
        <v>0</v>
      </c>
      <c r="W6765" s="1">
        <v>0</v>
      </c>
      <c r="X6765" s="1">
        <v>1</v>
      </c>
      <c r="Y6765" s="1">
        <v>0</v>
      </c>
      <c r="Z6765" s="1">
        <v>0</v>
      </c>
      <c r="AB6765" s="1">
        <v>0</v>
      </c>
      <c r="AC6765" s="1">
        <v>1</v>
      </c>
      <c r="AD6765" s="1">
        <v>0</v>
      </c>
      <c r="AE6765" s="1">
        <v>0</v>
      </c>
      <c r="AF6765" s="1">
        <v>0</v>
      </c>
      <c r="AG6765" s="1">
        <v>0</v>
      </c>
    </row>
    <row r="6766" spans="1:33" x14ac:dyDescent="0.25">
      <c r="A6766" s="1" t="s">
        <v>3108</v>
      </c>
      <c r="B6766" s="1" t="s">
        <v>432</v>
      </c>
      <c r="C6766" s="13" t="s">
        <v>472</v>
      </c>
      <c r="D6766" s="1" t="str">
        <f>CONCATENATE(B6766," ",C6766)</f>
        <v>Asus VG279Q</v>
      </c>
      <c r="E6766" s="19">
        <v>154</v>
      </c>
      <c r="F6766" s="1">
        <f>E6766/1000</f>
        <v>0.154</v>
      </c>
      <c r="G6766" s="1">
        <v>336.39566395663957</v>
      </c>
      <c r="I6766" s="1" t="s">
        <v>63</v>
      </c>
      <c r="J6766" s="1" t="s">
        <v>63</v>
      </c>
      <c r="K6766" s="1" t="s">
        <v>42</v>
      </c>
      <c r="L6766" s="1">
        <f>E6766*G6766</f>
        <v>51804.93224932249</v>
      </c>
      <c r="M6766" s="1">
        <f>L6766/1000000</f>
        <v>5.1804932249322491E-2</v>
      </c>
      <c r="N6766" s="1" t="s">
        <v>43</v>
      </c>
      <c r="O6766" s="1" t="s">
        <v>54</v>
      </c>
      <c r="P6766" s="1" t="s">
        <v>38</v>
      </c>
      <c r="Q6766" s="1" t="s">
        <v>48</v>
      </c>
      <c r="R6766" s="1" t="s">
        <v>473</v>
      </c>
      <c r="S6766" s="11" t="s">
        <v>3153</v>
      </c>
      <c r="U6766" s="1">
        <v>0</v>
      </c>
      <c r="V6766" s="1">
        <v>0</v>
      </c>
      <c r="W6766" s="1">
        <v>0</v>
      </c>
      <c r="X6766" s="1">
        <v>1</v>
      </c>
      <c r="Y6766" s="1">
        <v>0</v>
      </c>
      <c r="Z6766" s="1">
        <v>0</v>
      </c>
      <c r="AB6766" s="1">
        <v>0</v>
      </c>
      <c r="AC6766" s="1">
        <v>1</v>
      </c>
      <c r="AD6766" s="1">
        <v>0</v>
      </c>
      <c r="AE6766" s="1">
        <v>1</v>
      </c>
      <c r="AF6766" s="1">
        <v>0</v>
      </c>
      <c r="AG6766" s="1">
        <v>0</v>
      </c>
    </row>
    <row r="6767" spans="1:33" x14ac:dyDescent="0.25">
      <c r="A6767" s="1" t="s">
        <v>3108</v>
      </c>
      <c r="B6767" s="1" t="s">
        <v>432</v>
      </c>
      <c r="C6767" s="13" t="s">
        <v>476</v>
      </c>
      <c r="D6767" s="1" t="str">
        <f>CONCATENATE(B6767," ",C6767)</f>
        <v>Asus VG279QM</v>
      </c>
      <c r="E6767" s="19">
        <v>39</v>
      </c>
      <c r="F6767" s="1">
        <f>E6767/1000</f>
        <v>3.9E-2</v>
      </c>
      <c r="G6767" s="1">
        <v>460.5691056910569</v>
      </c>
      <c r="I6767" s="1" t="s">
        <v>63</v>
      </c>
      <c r="J6767" s="1" t="s">
        <v>63</v>
      </c>
      <c r="K6767" s="1" t="s">
        <v>42</v>
      </c>
      <c r="L6767" s="1">
        <f>E6767*G6767</f>
        <v>17962.195121951219</v>
      </c>
      <c r="M6767" s="1">
        <f>L6767/1000000</f>
        <v>1.796219512195122E-2</v>
      </c>
      <c r="N6767" s="1" t="s">
        <v>43</v>
      </c>
      <c r="O6767" s="1" t="s">
        <v>54</v>
      </c>
      <c r="P6767" s="1" t="s">
        <v>38</v>
      </c>
      <c r="Q6767" s="1" t="s">
        <v>48</v>
      </c>
      <c r="R6767" s="1" t="s">
        <v>473</v>
      </c>
      <c r="S6767" s="11" t="s">
        <v>3153</v>
      </c>
      <c r="U6767" s="1">
        <v>0</v>
      </c>
      <c r="V6767" s="1">
        <v>0</v>
      </c>
      <c r="W6767" s="1">
        <v>0</v>
      </c>
      <c r="X6767" s="1">
        <v>1</v>
      </c>
      <c r="Y6767" s="1">
        <v>0</v>
      </c>
      <c r="Z6767" s="1">
        <v>0</v>
      </c>
      <c r="AB6767" s="1">
        <v>0</v>
      </c>
      <c r="AC6767" s="1">
        <v>1</v>
      </c>
      <c r="AD6767" s="1">
        <v>0</v>
      </c>
      <c r="AE6767" s="1">
        <v>1</v>
      </c>
      <c r="AF6767" s="1">
        <v>0</v>
      </c>
      <c r="AG6767" s="1">
        <v>0</v>
      </c>
    </row>
    <row r="6768" spans="1:33" x14ac:dyDescent="0.25">
      <c r="A6768" s="1" t="s">
        <v>3108</v>
      </c>
      <c r="B6768" s="1" t="s">
        <v>432</v>
      </c>
      <c r="C6768" s="13" t="s">
        <v>477</v>
      </c>
      <c r="D6768" s="1" t="str">
        <f>CONCATENATE(B6768," ",C6768)</f>
        <v>Asus VG27AQ</v>
      </c>
      <c r="E6768" s="19">
        <v>394</v>
      </c>
      <c r="F6768" s="1">
        <f>E6768/1000</f>
        <v>0.39400000000000002</v>
      </c>
      <c r="G6768" s="1">
        <v>447.01897018970192</v>
      </c>
      <c r="I6768" s="1" t="s">
        <v>63</v>
      </c>
      <c r="J6768" s="1" t="s">
        <v>63</v>
      </c>
      <c r="K6768" s="1" t="s">
        <v>42</v>
      </c>
      <c r="L6768" s="1">
        <f>E6768*G6768</f>
        <v>176125.47425474256</v>
      </c>
      <c r="M6768" s="1">
        <f>L6768/1000000</f>
        <v>0.17612547425474256</v>
      </c>
      <c r="N6768" s="1" t="s">
        <v>43</v>
      </c>
      <c r="O6768" s="1" t="s">
        <v>54</v>
      </c>
      <c r="P6768" s="1" t="s">
        <v>38</v>
      </c>
      <c r="Q6768" s="1" t="s">
        <v>48</v>
      </c>
      <c r="R6768" s="1" t="s">
        <v>49</v>
      </c>
      <c r="S6768" s="11" t="s">
        <v>3153</v>
      </c>
      <c r="U6768" s="1">
        <v>0</v>
      </c>
      <c r="V6768" s="1">
        <v>0</v>
      </c>
      <c r="W6768" s="1">
        <v>0</v>
      </c>
      <c r="X6768" s="1">
        <v>1</v>
      </c>
      <c r="Y6768" s="1">
        <v>0</v>
      </c>
      <c r="Z6768" s="1">
        <v>0</v>
      </c>
      <c r="AB6768" s="1">
        <v>0</v>
      </c>
      <c r="AC6768" s="1">
        <v>1</v>
      </c>
      <c r="AD6768" s="1">
        <v>0</v>
      </c>
      <c r="AE6768" s="1">
        <v>1</v>
      </c>
      <c r="AF6768" s="1">
        <v>0</v>
      </c>
      <c r="AG6768" s="1">
        <v>0</v>
      </c>
    </row>
    <row r="6769" spans="1:33" x14ac:dyDescent="0.25">
      <c r="A6769" s="1" t="s">
        <v>3108</v>
      </c>
      <c r="B6769" s="1" t="s">
        <v>432</v>
      </c>
      <c r="C6769" s="13" t="s">
        <v>478</v>
      </c>
      <c r="D6769" s="1" t="str">
        <f>CONCATENATE(B6769," ",C6769)</f>
        <v>Asus VG27BQ</v>
      </c>
      <c r="E6769" s="19">
        <v>11</v>
      </c>
      <c r="F6769" s="1">
        <f>E6769/1000</f>
        <v>1.0999999999999999E-2</v>
      </c>
      <c r="G6769" s="1">
        <v>433.46883468834687</v>
      </c>
      <c r="I6769" s="1" t="s">
        <v>63</v>
      </c>
      <c r="J6769" s="1" t="s">
        <v>63</v>
      </c>
      <c r="K6769" s="1" t="s">
        <v>42</v>
      </c>
      <c r="L6769" s="1">
        <f>E6769*G6769</f>
        <v>4768.1571815718153</v>
      </c>
      <c r="M6769" s="1">
        <f>L6769/1000000</f>
        <v>4.7681571815718152E-3</v>
      </c>
      <c r="N6769" s="1" t="s">
        <v>43</v>
      </c>
      <c r="O6769" s="1" t="s">
        <v>54</v>
      </c>
      <c r="P6769" s="1" t="s">
        <v>38</v>
      </c>
      <c r="Q6769" s="1" t="s">
        <v>48</v>
      </c>
      <c r="R6769" s="1" t="s">
        <v>49</v>
      </c>
      <c r="S6769" s="11" t="s">
        <v>3153</v>
      </c>
      <c r="U6769" s="1">
        <v>0</v>
      </c>
      <c r="V6769" s="1">
        <v>0</v>
      </c>
      <c r="W6769" s="1">
        <v>0</v>
      </c>
      <c r="X6769" s="1">
        <v>1</v>
      </c>
      <c r="Y6769" s="1">
        <v>0</v>
      </c>
      <c r="Z6769" s="1">
        <v>0</v>
      </c>
      <c r="AB6769" s="1">
        <v>0</v>
      </c>
      <c r="AC6769" s="1">
        <v>1</v>
      </c>
      <c r="AD6769" s="1">
        <v>0</v>
      </c>
      <c r="AE6769" s="1">
        <v>1</v>
      </c>
      <c r="AF6769" s="1">
        <v>0</v>
      </c>
      <c r="AG6769" s="1">
        <v>0</v>
      </c>
    </row>
    <row r="6770" spans="1:33" x14ac:dyDescent="0.25">
      <c r="A6770" s="1" t="s">
        <v>3108</v>
      </c>
      <c r="B6770" s="1" t="s">
        <v>432</v>
      </c>
      <c r="C6770" s="13" t="s">
        <v>1672</v>
      </c>
      <c r="D6770" s="1" t="str">
        <f>CONCATENATE(B6770," ",C6770)</f>
        <v>Asus VG27VH1B</v>
      </c>
      <c r="E6770" s="19">
        <v>40</v>
      </c>
      <c r="F6770" s="1">
        <f>E6770/1000</f>
        <v>0.04</v>
      </c>
      <c r="G6770" s="1">
        <v>289</v>
      </c>
      <c r="I6770" s="1" t="s">
        <v>63</v>
      </c>
      <c r="J6770" s="1" t="s">
        <v>63</v>
      </c>
      <c r="K6770" s="1" t="s">
        <v>42</v>
      </c>
      <c r="L6770" s="1">
        <f>E6770*G6770</f>
        <v>11560</v>
      </c>
      <c r="M6770" s="1">
        <f>L6770/1000000</f>
        <v>1.1560000000000001E-2</v>
      </c>
      <c r="N6770" s="1" t="s">
        <v>43</v>
      </c>
      <c r="O6770" s="2" t="s">
        <v>44</v>
      </c>
      <c r="P6770" s="1" t="s">
        <v>48</v>
      </c>
      <c r="Q6770" s="1" t="s">
        <v>48</v>
      </c>
      <c r="R6770" s="1" t="s">
        <v>49</v>
      </c>
      <c r="S6770" s="11" t="s">
        <v>3108</v>
      </c>
      <c r="U6770" s="1">
        <v>0</v>
      </c>
      <c r="V6770" s="1">
        <v>0</v>
      </c>
      <c r="W6770" s="1">
        <v>0</v>
      </c>
      <c r="X6770" s="1">
        <v>1</v>
      </c>
      <c r="Y6770" s="1">
        <v>0</v>
      </c>
      <c r="Z6770" s="1">
        <v>0</v>
      </c>
      <c r="AB6770" s="1">
        <v>0</v>
      </c>
      <c r="AC6770" s="1">
        <v>1</v>
      </c>
      <c r="AD6770" s="1">
        <v>0</v>
      </c>
      <c r="AE6770" s="1">
        <v>0</v>
      </c>
      <c r="AF6770" s="1">
        <v>1</v>
      </c>
      <c r="AG6770" s="1">
        <v>0</v>
      </c>
    </row>
    <row r="6771" spans="1:33" x14ac:dyDescent="0.25">
      <c r="A6771" s="1" t="s">
        <v>3108</v>
      </c>
      <c r="B6771" s="1" t="s">
        <v>432</v>
      </c>
      <c r="C6771" s="13" t="s">
        <v>479</v>
      </c>
      <c r="D6771" s="1" t="str">
        <f>CONCATENATE(B6771," ",C6771)</f>
        <v>Asus VG27VQ</v>
      </c>
      <c r="E6771" s="19">
        <v>44</v>
      </c>
      <c r="F6771" s="1">
        <f>E6771/1000</f>
        <v>4.3999999999999997E-2</v>
      </c>
      <c r="G6771" s="1">
        <v>317.88617886178861</v>
      </c>
      <c r="I6771" s="1" t="s">
        <v>63</v>
      </c>
      <c r="J6771" s="1" t="s">
        <v>63</v>
      </c>
      <c r="K6771" s="1" t="s">
        <v>42</v>
      </c>
      <c r="L6771" s="1">
        <f>E6771*G6771</f>
        <v>13986.991869918698</v>
      </c>
      <c r="M6771" s="1">
        <f>L6771/1000000</f>
        <v>1.3986991869918699E-2</v>
      </c>
      <c r="N6771" s="1" t="s">
        <v>43</v>
      </c>
      <c r="O6771" s="2" t="s">
        <v>44</v>
      </c>
      <c r="P6771" s="1" t="s">
        <v>48</v>
      </c>
      <c r="Q6771" s="1" t="s">
        <v>48</v>
      </c>
      <c r="R6771" s="1" t="s">
        <v>49</v>
      </c>
      <c r="S6771" s="11" t="s">
        <v>3153</v>
      </c>
      <c r="U6771" s="1">
        <v>0</v>
      </c>
      <c r="V6771" s="1">
        <v>0</v>
      </c>
      <c r="W6771" s="1">
        <v>0</v>
      </c>
      <c r="X6771" s="1">
        <v>1</v>
      </c>
      <c r="Y6771" s="1">
        <v>0</v>
      </c>
      <c r="Z6771" s="1">
        <v>0</v>
      </c>
      <c r="AB6771" s="1">
        <v>0</v>
      </c>
      <c r="AC6771" s="1">
        <v>1</v>
      </c>
      <c r="AD6771" s="1">
        <v>0</v>
      </c>
      <c r="AE6771" s="1">
        <v>0</v>
      </c>
      <c r="AF6771" s="1">
        <v>1</v>
      </c>
      <c r="AG6771" s="1">
        <v>0</v>
      </c>
    </row>
    <row r="6772" spans="1:33" x14ac:dyDescent="0.25">
      <c r="A6772" s="1" t="s">
        <v>3108</v>
      </c>
      <c r="B6772" s="1" t="s">
        <v>432</v>
      </c>
      <c r="C6772" s="13" t="s">
        <v>1499</v>
      </c>
      <c r="D6772" s="1" t="str">
        <f>CONCATENATE(B6772," ",C6772)</f>
        <v>Asus VG27WQ</v>
      </c>
      <c r="E6772" s="19">
        <v>40</v>
      </c>
      <c r="F6772" s="1">
        <f>E6772/1000</f>
        <v>0.04</v>
      </c>
      <c r="G6772" s="1">
        <v>392.81842818428186</v>
      </c>
      <c r="I6772" s="1" t="s">
        <v>63</v>
      </c>
      <c r="J6772" s="1" t="s">
        <v>63</v>
      </c>
      <c r="K6772" s="1" t="s">
        <v>64</v>
      </c>
      <c r="L6772" s="1">
        <f>E6772*G6772</f>
        <v>15712.737127371274</v>
      </c>
      <c r="M6772" s="1">
        <f>L6772/1000000</f>
        <v>1.5712737127371274E-2</v>
      </c>
      <c r="N6772" s="1" t="s">
        <v>65</v>
      </c>
      <c r="O6772" s="2" t="s">
        <v>44</v>
      </c>
      <c r="P6772" s="1" t="s">
        <v>48</v>
      </c>
      <c r="Q6772" s="1" t="s">
        <v>48</v>
      </c>
      <c r="R6772" s="1" t="s">
        <v>49</v>
      </c>
      <c r="S6772" s="11" t="s">
        <v>3153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B6772" s="1">
        <v>0</v>
      </c>
      <c r="AC6772" s="1">
        <v>1</v>
      </c>
      <c r="AD6772" s="1">
        <v>0</v>
      </c>
      <c r="AE6772" s="1">
        <v>0</v>
      </c>
      <c r="AF6772" s="1">
        <v>1</v>
      </c>
      <c r="AG6772" s="1">
        <v>0</v>
      </c>
    </row>
    <row r="6773" spans="1:33" x14ac:dyDescent="0.25">
      <c r="A6773" s="1" t="s">
        <v>3108</v>
      </c>
      <c r="B6773" s="1" t="s">
        <v>432</v>
      </c>
      <c r="C6773" s="13" t="s">
        <v>480</v>
      </c>
      <c r="D6773" s="1" t="str">
        <f>CONCATENATE(B6773," ",C6773)</f>
        <v>Asus VG289Q</v>
      </c>
      <c r="E6773" s="19">
        <v>18</v>
      </c>
      <c r="F6773" s="1">
        <f>E6773/1000</f>
        <v>1.7999999999999999E-2</v>
      </c>
      <c r="G6773" s="1">
        <v>447.14092140921412</v>
      </c>
      <c r="I6773" s="1" t="s">
        <v>257</v>
      </c>
      <c r="J6773" s="1" t="s">
        <v>258</v>
      </c>
      <c r="K6773" s="1" t="s">
        <v>86</v>
      </c>
      <c r="L6773" s="1">
        <f>E6773*G6773</f>
        <v>8048.5365853658541</v>
      </c>
      <c r="M6773" s="1">
        <f>L6773/1000000</f>
        <v>8.0485365853658532E-3</v>
      </c>
      <c r="N6773" s="1" t="s">
        <v>87</v>
      </c>
      <c r="O6773" s="1" t="s">
        <v>54</v>
      </c>
      <c r="P6773" s="1" t="s">
        <v>38</v>
      </c>
      <c r="Q6773" s="1" t="s">
        <v>48</v>
      </c>
      <c r="R6773" s="1" t="s">
        <v>39</v>
      </c>
      <c r="S6773" s="11" t="s">
        <v>3153</v>
      </c>
      <c r="U6773" s="1">
        <v>0</v>
      </c>
      <c r="V6773" s="1">
        <v>0</v>
      </c>
      <c r="W6773" s="1">
        <v>0</v>
      </c>
      <c r="X6773" s="1">
        <v>1</v>
      </c>
      <c r="Y6773" s="1">
        <v>0</v>
      </c>
      <c r="Z6773" s="1">
        <v>0</v>
      </c>
      <c r="AB6773" s="1">
        <v>0</v>
      </c>
      <c r="AC6773" s="1">
        <v>1</v>
      </c>
      <c r="AD6773" s="1">
        <v>0</v>
      </c>
      <c r="AE6773" s="1">
        <v>1</v>
      </c>
      <c r="AF6773" s="1">
        <v>0</v>
      </c>
      <c r="AG6773" s="1">
        <v>1</v>
      </c>
    </row>
    <row r="6774" spans="1:33" x14ac:dyDescent="0.25">
      <c r="A6774" s="1" t="s">
        <v>3108</v>
      </c>
      <c r="B6774" s="1" t="s">
        <v>432</v>
      </c>
      <c r="C6774" s="13" t="s">
        <v>482</v>
      </c>
      <c r="D6774" s="1" t="str">
        <f>CONCATENATE(B6774," ",C6774)</f>
        <v>Asus VG32VQ</v>
      </c>
      <c r="E6774" s="19">
        <v>18</v>
      </c>
      <c r="F6774" s="1">
        <f>E6774/1000</f>
        <v>1.7999999999999999E-2</v>
      </c>
      <c r="G6774" s="1">
        <v>501.34146341463418</v>
      </c>
      <c r="I6774" s="1" t="s">
        <v>71</v>
      </c>
      <c r="J6774" s="1" t="s">
        <v>72</v>
      </c>
      <c r="K6774" s="1" t="s">
        <v>64</v>
      </c>
      <c r="L6774" s="1">
        <f>E6774*G6774</f>
        <v>9024.1463414634145</v>
      </c>
      <c r="M6774" s="1">
        <f>L6774/1000000</f>
        <v>9.0241463414634151E-3</v>
      </c>
      <c r="N6774" s="1" t="s">
        <v>65</v>
      </c>
      <c r="O6774" s="1" t="s">
        <v>54</v>
      </c>
      <c r="P6774" s="1" t="s">
        <v>48</v>
      </c>
      <c r="Q6774" s="1" t="s">
        <v>48</v>
      </c>
      <c r="R6774" s="1" t="s">
        <v>49</v>
      </c>
      <c r="S6774" s="11" t="s">
        <v>3153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B6774" s="1">
        <v>0</v>
      </c>
      <c r="AC6774" s="1">
        <v>0</v>
      </c>
      <c r="AD6774" s="1">
        <v>1</v>
      </c>
      <c r="AE6774" s="1">
        <v>1</v>
      </c>
      <c r="AF6774" s="1">
        <v>1</v>
      </c>
      <c r="AG6774" s="1">
        <v>0</v>
      </c>
    </row>
    <row r="6775" spans="1:33" x14ac:dyDescent="0.25">
      <c r="A6775" s="1" t="s">
        <v>3108</v>
      </c>
      <c r="B6775" s="1" t="s">
        <v>432</v>
      </c>
      <c r="C6775" s="13" t="s">
        <v>3135</v>
      </c>
      <c r="D6775" s="1" t="str">
        <f>CONCATENATE(B6775," ",C6775)</f>
        <v>Asus VG32VQ1B</v>
      </c>
      <c r="E6775" s="19">
        <v>160</v>
      </c>
      <c r="F6775" s="1">
        <f>E6775/1000</f>
        <v>0.16</v>
      </c>
      <c r="G6775" s="1">
        <v>525.30612244897964</v>
      </c>
      <c r="I6775" s="1" t="s">
        <v>71</v>
      </c>
      <c r="J6775" s="1" t="s">
        <v>72</v>
      </c>
      <c r="K6775" s="1" t="s">
        <v>64</v>
      </c>
      <c r="L6775" s="1">
        <f>E6775*G6775</f>
        <v>84048.979591836745</v>
      </c>
      <c r="M6775" s="1">
        <f>L6775/1000000</f>
        <v>8.4048979591836742E-2</v>
      </c>
      <c r="N6775" s="1" t="s">
        <v>65</v>
      </c>
      <c r="O6775" s="1" t="s">
        <v>54</v>
      </c>
      <c r="P6775" s="1" t="s">
        <v>48</v>
      </c>
      <c r="Q6775" s="1" t="s">
        <v>48</v>
      </c>
      <c r="R6775" s="1" t="s">
        <v>49</v>
      </c>
      <c r="S6775" s="11" t="s">
        <v>3153</v>
      </c>
      <c r="U6775" s="1">
        <v>0</v>
      </c>
      <c r="V6775" s="1">
        <v>0</v>
      </c>
      <c r="W6775" s="1">
        <v>0</v>
      </c>
      <c r="X6775" s="1">
        <v>1</v>
      </c>
      <c r="Y6775" s="1">
        <v>0</v>
      </c>
      <c r="Z6775" s="1">
        <v>0</v>
      </c>
      <c r="AB6775" s="1">
        <v>0</v>
      </c>
      <c r="AC6775" s="1">
        <v>0</v>
      </c>
      <c r="AD6775" s="1">
        <v>1</v>
      </c>
      <c r="AE6775" s="1">
        <v>1</v>
      </c>
      <c r="AF6775" s="1">
        <v>1</v>
      </c>
      <c r="AG6775" s="1">
        <v>0</v>
      </c>
    </row>
    <row r="6776" spans="1:33" x14ac:dyDescent="0.25">
      <c r="A6776" s="1" t="s">
        <v>3108</v>
      </c>
      <c r="B6776" s="1" t="s">
        <v>432</v>
      </c>
      <c r="C6776" s="13" t="s">
        <v>1500</v>
      </c>
      <c r="D6776" s="1" t="str">
        <f>CONCATENATE(B6776," ",C6776)</f>
        <v>Asus VG35VQ</v>
      </c>
      <c r="E6776" s="19">
        <v>2</v>
      </c>
      <c r="F6776" s="1">
        <f>E6776/1000</f>
        <v>2E-3</v>
      </c>
      <c r="G6776" s="1">
        <v>785.77235772357722</v>
      </c>
      <c r="I6776" s="1" t="s">
        <v>97</v>
      </c>
      <c r="J6776" s="1" t="s">
        <v>72</v>
      </c>
      <c r="K6776" s="1" t="s">
        <v>239</v>
      </c>
      <c r="L6776" s="1">
        <f>E6776*G6776</f>
        <v>1571.5447154471544</v>
      </c>
      <c r="M6776" s="1">
        <f>L6776/1000000</f>
        <v>1.5715447154471545E-3</v>
      </c>
      <c r="N6776" s="1" t="s">
        <v>87</v>
      </c>
      <c r="O6776" s="2" t="s">
        <v>44</v>
      </c>
      <c r="P6776" s="1" t="s">
        <v>48</v>
      </c>
      <c r="Q6776" s="1" t="s">
        <v>48</v>
      </c>
      <c r="R6776" s="1" t="s">
        <v>49</v>
      </c>
      <c r="S6776" s="11" t="s">
        <v>3153</v>
      </c>
      <c r="U6776" s="1">
        <v>0</v>
      </c>
      <c r="V6776" s="1">
        <v>0</v>
      </c>
      <c r="W6776" s="1">
        <v>0</v>
      </c>
      <c r="X6776" s="1">
        <v>1</v>
      </c>
      <c r="Y6776" s="1">
        <v>0</v>
      </c>
      <c r="Z6776" s="1">
        <v>0</v>
      </c>
      <c r="AB6776" s="1">
        <v>0</v>
      </c>
      <c r="AC6776" s="1">
        <v>0</v>
      </c>
      <c r="AD6776" s="1">
        <v>1</v>
      </c>
      <c r="AE6776" s="1">
        <v>0</v>
      </c>
      <c r="AF6776" s="1">
        <v>1</v>
      </c>
      <c r="AG6776" s="1">
        <v>1</v>
      </c>
    </row>
    <row r="6777" spans="1:33" x14ac:dyDescent="0.25">
      <c r="A6777" s="1" t="s">
        <v>3108</v>
      </c>
      <c r="B6777" s="1" t="s">
        <v>432</v>
      </c>
      <c r="C6777" s="13" t="s">
        <v>3136</v>
      </c>
      <c r="D6777" s="1" t="str">
        <f>CONCATENATE(B6777," ",C6777)</f>
        <v>Asus VK278Q</v>
      </c>
      <c r="E6777" s="19">
        <v>3</v>
      </c>
      <c r="F6777" s="1">
        <f>E6777/1000</f>
        <v>3.0000000000000001E-3</v>
      </c>
      <c r="G6777" s="1">
        <v>331.70731707317077</v>
      </c>
      <c r="I6777" s="1" t="s">
        <v>63</v>
      </c>
      <c r="J6777" s="1" t="s">
        <v>63</v>
      </c>
      <c r="K6777" s="1" t="s">
        <v>42</v>
      </c>
      <c r="L6777" s="1">
        <f>E6777*G6777</f>
        <v>995.12195121951231</v>
      </c>
      <c r="M6777" s="1">
        <f>L6777/1000000</f>
        <v>9.951219512195123E-4</v>
      </c>
      <c r="N6777" s="1" t="s">
        <v>43</v>
      </c>
      <c r="O6777" s="1" t="s">
        <v>37</v>
      </c>
      <c r="P6777" s="1" t="s">
        <v>38</v>
      </c>
      <c r="Q6777" s="1" t="s">
        <v>38</v>
      </c>
      <c r="R6777" s="1" t="s">
        <v>274</v>
      </c>
      <c r="S6777" s="11" t="s">
        <v>3153</v>
      </c>
      <c r="U6777" s="1">
        <v>0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B6777" s="1">
        <v>0</v>
      </c>
      <c r="AC6777" s="1">
        <v>1</v>
      </c>
      <c r="AD6777" s="1">
        <v>0</v>
      </c>
      <c r="AE6777" s="1">
        <v>0</v>
      </c>
      <c r="AF6777" s="1">
        <v>0</v>
      </c>
      <c r="AG6777" s="1">
        <v>0</v>
      </c>
    </row>
    <row r="6778" spans="1:33" x14ac:dyDescent="0.25">
      <c r="A6778" s="1" t="s">
        <v>3108</v>
      </c>
      <c r="B6778" s="1" t="s">
        <v>432</v>
      </c>
      <c r="C6778" s="13" t="s">
        <v>483</v>
      </c>
      <c r="D6778" s="1" t="str">
        <f>CONCATENATE(B6778," ",C6778)</f>
        <v>Asus VL279HE</v>
      </c>
      <c r="E6778" s="19">
        <v>102</v>
      </c>
      <c r="F6778" s="1">
        <f>E6778/1000</f>
        <v>0.10199999999999999</v>
      </c>
      <c r="G6778" s="1">
        <v>144.82384823848238</v>
      </c>
      <c r="I6778" s="1" t="s">
        <v>63</v>
      </c>
      <c r="J6778" s="1" t="s">
        <v>63</v>
      </c>
      <c r="K6778" s="1" t="s">
        <v>42</v>
      </c>
      <c r="L6778" s="1">
        <f>E6778*G6778</f>
        <v>14772.032520325203</v>
      </c>
      <c r="M6778" s="1">
        <f>L6778/1000000</f>
        <v>1.4772032520325204E-2</v>
      </c>
      <c r="N6778" s="1" t="s">
        <v>43</v>
      </c>
      <c r="O6778" s="1" t="s">
        <v>54</v>
      </c>
      <c r="P6778" s="1" t="s">
        <v>38</v>
      </c>
      <c r="Q6778" s="1" t="s">
        <v>38</v>
      </c>
      <c r="R6778" s="1">
        <v>0</v>
      </c>
      <c r="S6778" s="11" t="s">
        <v>3153</v>
      </c>
      <c r="U6778" s="1">
        <v>0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B6778" s="1">
        <v>0</v>
      </c>
      <c r="AC6778" s="1">
        <v>1</v>
      </c>
      <c r="AD6778" s="1">
        <v>0</v>
      </c>
      <c r="AE6778" s="1">
        <v>1</v>
      </c>
      <c r="AF6778" s="1">
        <v>0</v>
      </c>
      <c r="AG6778" s="1">
        <v>0</v>
      </c>
    </row>
    <row r="6779" spans="1:33" x14ac:dyDescent="0.25">
      <c r="A6779" s="1" t="s">
        <v>3108</v>
      </c>
      <c r="B6779" s="1" t="s">
        <v>432</v>
      </c>
      <c r="C6779" s="13" t="s">
        <v>1501</v>
      </c>
      <c r="D6779" s="1" t="str">
        <f>CONCATENATE(B6779," ",C6779)</f>
        <v>Asus VN279QLB</v>
      </c>
      <c r="E6779" s="19">
        <v>18</v>
      </c>
      <c r="F6779" s="1">
        <f>E6779/1000</f>
        <v>1.7999999999999999E-2</v>
      </c>
      <c r="G6779" s="1">
        <v>200.04065040650408</v>
      </c>
      <c r="I6779" s="1" t="s">
        <v>63</v>
      </c>
      <c r="J6779" s="1" t="s">
        <v>63</v>
      </c>
      <c r="K6779" s="1" t="s">
        <v>42</v>
      </c>
      <c r="L6779" s="1">
        <f>E6779*G6779</f>
        <v>3600.7317073170734</v>
      </c>
      <c r="M6779" s="1">
        <f>L6779/1000000</f>
        <v>3.6007317073170732E-3</v>
      </c>
      <c r="N6779" s="1" t="s">
        <v>43</v>
      </c>
      <c r="O6779" s="2" t="s">
        <v>44</v>
      </c>
      <c r="P6779" s="1" t="s">
        <v>38</v>
      </c>
      <c r="Q6779" s="1" t="s">
        <v>38</v>
      </c>
      <c r="R6779" s="1" t="s">
        <v>39</v>
      </c>
      <c r="S6779" s="11" t="s">
        <v>3153</v>
      </c>
      <c r="U6779" s="1">
        <v>0</v>
      </c>
      <c r="V6779" s="1">
        <v>1</v>
      </c>
      <c r="W6779" s="1">
        <v>0</v>
      </c>
      <c r="X6779" s="1">
        <v>0</v>
      </c>
      <c r="Y6779" s="1">
        <v>0</v>
      </c>
      <c r="Z6779" s="1">
        <v>0</v>
      </c>
      <c r="AB6779" s="1">
        <v>0</v>
      </c>
      <c r="AC6779" s="1">
        <v>1</v>
      </c>
      <c r="AD6779" s="1">
        <v>0</v>
      </c>
      <c r="AE6779" s="1">
        <v>0</v>
      </c>
      <c r="AF6779" s="1">
        <v>0</v>
      </c>
      <c r="AG6779" s="1">
        <v>0</v>
      </c>
    </row>
    <row r="6780" spans="1:33" x14ac:dyDescent="0.25">
      <c r="A6780" s="1" t="s">
        <v>3108</v>
      </c>
      <c r="B6780" s="1" t="s">
        <v>432</v>
      </c>
      <c r="C6780" s="13" t="s">
        <v>484</v>
      </c>
      <c r="D6780" s="1" t="str">
        <f>CONCATENATE(B6780," ",C6780)</f>
        <v>Asus VP228DE</v>
      </c>
      <c r="E6780" s="19">
        <v>554</v>
      </c>
      <c r="F6780" s="1">
        <f>E6780/1000</f>
        <v>0.55400000000000005</v>
      </c>
      <c r="G6780" s="1">
        <v>79.674796747967477</v>
      </c>
      <c r="I6780" s="1" t="s">
        <v>41</v>
      </c>
      <c r="J6780" s="1" t="s">
        <v>41</v>
      </c>
      <c r="K6780" s="1" t="s">
        <v>42</v>
      </c>
      <c r="L6780" s="1">
        <f>E6780*G6780</f>
        <v>44139.83739837398</v>
      </c>
      <c r="M6780" s="1">
        <f>L6780/1000000</f>
        <v>4.4139837398373981E-2</v>
      </c>
      <c r="N6780" s="1" t="s">
        <v>43</v>
      </c>
      <c r="O6780" s="1" t="s">
        <v>37</v>
      </c>
      <c r="P6780" s="1" t="s">
        <v>38</v>
      </c>
      <c r="Q6780" s="1" t="s">
        <v>38</v>
      </c>
      <c r="R6780" s="1" t="s">
        <v>39</v>
      </c>
      <c r="S6780" s="11" t="s">
        <v>3153</v>
      </c>
      <c r="U6780" s="1">
        <v>1</v>
      </c>
      <c r="V6780" s="1">
        <v>1</v>
      </c>
      <c r="W6780" s="1">
        <v>0</v>
      </c>
      <c r="X6780" s="1">
        <v>0</v>
      </c>
      <c r="Y6780" s="1">
        <v>0</v>
      </c>
      <c r="Z6780" s="1">
        <v>0</v>
      </c>
      <c r="AB6780" s="1">
        <v>1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</row>
    <row r="6781" spans="1:33" x14ac:dyDescent="0.25">
      <c r="A6781" s="1" t="s">
        <v>3108</v>
      </c>
      <c r="B6781" s="1" t="s">
        <v>432</v>
      </c>
      <c r="C6781" s="13" t="s">
        <v>485</v>
      </c>
      <c r="D6781" s="1" t="str">
        <f>CONCATENATE(B6781," ",C6781)</f>
        <v>Asus VP228HE</v>
      </c>
      <c r="E6781" s="19">
        <v>183</v>
      </c>
      <c r="F6781" s="1">
        <f>E6781/1000</f>
        <v>0.183</v>
      </c>
      <c r="G6781" s="1">
        <v>86.991869918699194</v>
      </c>
      <c r="I6781" s="1" t="s">
        <v>41</v>
      </c>
      <c r="J6781" s="1" t="s">
        <v>41</v>
      </c>
      <c r="K6781" s="1" t="s">
        <v>42</v>
      </c>
      <c r="L6781" s="1">
        <f>E6781*G6781</f>
        <v>15919.512195121952</v>
      </c>
      <c r="M6781" s="1">
        <f>L6781/1000000</f>
        <v>1.591951219512195E-2</v>
      </c>
      <c r="N6781" s="1" t="s">
        <v>43</v>
      </c>
      <c r="O6781" s="1" t="s">
        <v>37</v>
      </c>
      <c r="P6781" s="1" t="s">
        <v>38</v>
      </c>
      <c r="Q6781" s="1" t="s">
        <v>48</v>
      </c>
      <c r="R6781" s="1" t="s">
        <v>49</v>
      </c>
      <c r="S6781" s="11" t="s">
        <v>3153</v>
      </c>
      <c r="U6781" s="1">
        <v>0</v>
      </c>
      <c r="V6781" s="1">
        <v>0</v>
      </c>
      <c r="W6781" s="1">
        <v>0</v>
      </c>
      <c r="X6781" s="1">
        <v>1</v>
      </c>
      <c r="Y6781" s="1">
        <v>0</v>
      </c>
      <c r="Z6781" s="1">
        <v>0</v>
      </c>
      <c r="AB6781" s="1">
        <v>1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</row>
    <row r="6782" spans="1:33" x14ac:dyDescent="0.25">
      <c r="A6782" s="1" t="s">
        <v>3108</v>
      </c>
      <c r="B6782" s="1" t="s">
        <v>432</v>
      </c>
      <c r="C6782" s="13" t="s">
        <v>1673</v>
      </c>
      <c r="D6782" s="1" t="str">
        <f>CONCATENATE(B6782," ",C6782)</f>
        <v>Asus VP228QG</v>
      </c>
      <c r="E6782" s="19">
        <v>4</v>
      </c>
      <c r="F6782" s="1">
        <f>E6782/1000</f>
        <v>4.0000000000000001E-3</v>
      </c>
      <c r="G6782" s="1">
        <v>156.36856368563687</v>
      </c>
      <c r="I6782" s="1" t="s">
        <v>41</v>
      </c>
      <c r="J6782" s="1" t="s">
        <v>41</v>
      </c>
      <c r="K6782" s="1" t="s">
        <v>42</v>
      </c>
      <c r="L6782" s="1">
        <f>E6782*G6782</f>
        <v>625.47425474254749</v>
      </c>
      <c r="M6782" s="1">
        <f>L6782/1000000</f>
        <v>6.2547425474254747E-4</v>
      </c>
      <c r="N6782" s="1" t="s">
        <v>43</v>
      </c>
      <c r="O6782" s="1" t="s">
        <v>37</v>
      </c>
      <c r="P6782" s="1" t="s">
        <v>38</v>
      </c>
      <c r="Q6782" s="1" t="s">
        <v>48</v>
      </c>
      <c r="R6782" s="1" t="s">
        <v>49</v>
      </c>
      <c r="S6782" s="11" t="s">
        <v>3153</v>
      </c>
      <c r="U6782" s="1">
        <v>0</v>
      </c>
      <c r="V6782" s="1">
        <v>0</v>
      </c>
      <c r="W6782" s="1">
        <v>0</v>
      </c>
      <c r="X6782" s="1">
        <v>1</v>
      </c>
      <c r="Y6782" s="1">
        <v>0</v>
      </c>
      <c r="Z6782" s="1">
        <v>0</v>
      </c>
      <c r="AB6782" s="1">
        <v>1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</row>
    <row r="6783" spans="1:33" x14ac:dyDescent="0.25">
      <c r="A6783" s="1" t="s">
        <v>3108</v>
      </c>
      <c r="B6783" s="1" t="s">
        <v>432</v>
      </c>
      <c r="C6783" s="13" t="s">
        <v>487</v>
      </c>
      <c r="D6783" s="1" t="str">
        <f>CONCATENATE(B6783," ",C6783)</f>
        <v>Asus VP247HAE</v>
      </c>
      <c r="E6783" s="19">
        <v>482</v>
      </c>
      <c r="F6783" s="1">
        <f>E6783/1000</f>
        <v>0.48199999999999998</v>
      </c>
      <c r="G6783" s="1">
        <v>93.495934959349597</v>
      </c>
      <c r="I6783" s="1" t="s">
        <v>56</v>
      </c>
      <c r="J6783" s="1" t="s">
        <v>53</v>
      </c>
      <c r="K6783" s="1" t="s">
        <v>42</v>
      </c>
      <c r="L6783" s="1">
        <f>E6783*G6783</f>
        <v>45065.040650406503</v>
      </c>
      <c r="M6783" s="1">
        <f>L6783/1000000</f>
        <v>4.50650406504065E-2</v>
      </c>
      <c r="N6783" s="1" t="s">
        <v>43</v>
      </c>
      <c r="O6783" s="2" t="s">
        <v>44</v>
      </c>
      <c r="P6783" s="1" t="s">
        <v>38</v>
      </c>
      <c r="Q6783" s="1" t="s">
        <v>38</v>
      </c>
      <c r="R6783" s="1" t="s">
        <v>39</v>
      </c>
      <c r="S6783" s="11" t="s">
        <v>3153</v>
      </c>
      <c r="U6783" s="1">
        <v>0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B6783" s="1">
        <v>0</v>
      </c>
      <c r="AC6783" s="1">
        <v>1</v>
      </c>
      <c r="AD6783" s="1">
        <v>0</v>
      </c>
      <c r="AE6783" s="1">
        <v>0</v>
      </c>
      <c r="AF6783" s="1">
        <v>0</v>
      </c>
      <c r="AG6783" s="1">
        <v>0</v>
      </c>
    </row>
    <row r="6784" spans="1:33" x14ac:dyDescent="0.25">
      <c r="A6784" s="1" t="s">
        <v>3108</v>
      </c>
      <c r="B6784" s="1" t="s">
        <v>432</v>
      </c>
      <c r="C6784" s="13" t="s">
        <v>488</v>
      </c>
      <c r="D6784" s="1" t="str">
        <f>CONCATENATE(B6784," ",C6784)</f>
        <v>Asus VP247NA</v>
      </c>
      <c r="E6784" s="19">
        <v>1004</v>
      </c>
      <c r="F6784" s="1">
        <f>E6784/1000</f>
        <v>1.004</v>
      </c>
      <c r="G6784" s="1">
        <v>98.888888888888886</v>
      </c>
      <c r="I6784" s="1" t="s">
        <v>56</v>
      </c>
      <c r="J6784" s="1" t="s">
        <v>53</v>
      </c>
      <c r="K6784" s="1" t="s">
        <v>42</v>
      </c>
      <c r="L6784" s="1">
        <f>E6784*G6784</f>
        <v>99284.444444444438</v>
      </c>
      <c r="M6784" s="1">
        <f>L6784/1000000</f>
        <v>9.9284444444444439E-2</v>
      </c>
      <c r="N6784" s="1" t="s">
        <v>43</v>
      </c>
      <c r="O6784" s="2" t="s">
        <v>44</v>
      </c>
      <c r="P6784" s="1" t="s">
        <v>38</v>
      </c>
      <c r="Q6784" s="1" t="s">
        <v>38</v>
      </c>
      <c r="R6784" s="1" t="s">
        <v>39</v>
      </c>
      <c r="S6784" s="11" t="s">
        <v>3153</v>
      </c>
      <c r="U6784" s="1">
        <v>0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B6784" s="1">
        <v>0</v>
      </c>
      <c r="AC6784" s="1">
        <v>1</v>
      </c>
      <c r="AD6784" s="1">
        <v>0</v>
      </c>
      <c r="AE6784" s="1">
        <v>0</v>
      </c>
      <c r="AF6784" s="1">
        <v>0</v>
      </c>
      <c r="AG6784" s="1">
        <v>0</v>
      </c>
    </row>
    <row r="6785" spans="1:33" x14ac:dyDescent="0.25">
      <c r="A6785" s="1" t="s">
        <v>3108</v>
      </c>
      <c r="B6785" s="1" t="s">
        <v>432</v>
      </c>
      <c r="C6785" s="13" t="s">
        <v>3137</v>
      </c>
      <c r="D6785" s="1" t="str">
        <f>CONCATENATE(B6785," ",C6785)</f>
        <v>Asus VP248H</v>
      </c>
      <c r="E6785" s="5">
        <v>14</v>
      </c>
      <c r="F6785" s="1">
        <f>E6785/1000</f>
        <v>1.4E-2</v>
      </c>
      <c r="G6785" s="1">
        <v>149.51020408163265</v>
      </c>
      <c r="I6785" s="1" t="s">
        <v>53</v>
      </c>
      <c r="J6785" s="1" t="s">
        <v>53</v>
      </c>
      <c r="K6785" s="1" t="s">
        <v>42</v>
      </c>
      <c r="L6785" s="1">
        <f>E6785*G6785</f>
        <v>2093.1428571428569</v>
      </c>
      <c r="M6785" s="1">
        <f>L6785/1000000</f>
        <v>2.0931428571428568E-3</v>
      </c>
      <c r="N6785" s="1" t="s">
        <v>43</v>
      </c>
      <c r="O6785" s="1" t="s">
        <v>37</v>
      </c>
      <c r="P6785" s="1" t="s">
        <v>38</v>
      </c>
      <c r="Q6785" s="1" t="s">
        <v>48</v>
      </c>
      <c r="R6785" s="1" t="s">
        <v>49</v>
      </c>
      <c r="S6785" s="11" t="s">
        <v>3153</v>
      </c>
      <c r="U6785" s="1">
        <v>0</v>
      </c>
      <c r="V6785" s="1">
        <v>0</v>
      </c>
      <c r="W6785" s="1">
        <v>0</v>
      </c>
      <c r="X6785" s="1">
        <v>1</v>
      </c>
      <c r="Y6785" s="1">
        <v>0</v>
      </c>
      <c r="Z6785" s="1">
        <v>0</v>
      </c>
      <c r="AB6785" s="1">
        <v>0</v>
      </c>
      <c r="AC6785" s="1">
        <v>1</v>
      </c>
      <c r="AD6785" s="1">
        <v>0</v>
      </c>
      <c r="AE6785" s="1">
        <v>0</v>
      </c>
      <c r="AF6785" s="1">
        <v>0</v>
      </c>
      <c r="AG6785" s="1">
        <v>0</v>
      </c>
    </row>
    <row r="6786" spans="1:33" x14ac:dyDescent="0.25">
      <c r="A6786" s="1" t="s">
        <v>3108</v>
      </c>
      <c r="B6786" s="1" t="s">
        <v>432</v>
      </c>
      <c r="C6786" s="13" t="s">
        <v>1675</v>
      </c>
      <c r="D6786" s="1" t="str">
        <f>CONCATENATE(B6786," ",C6786)</f>
        <v>Asus VP248HL</v>
      </c>
      <c r="E6786" s="5">
        <v>1</v>
      </c>
      <c r="F6786" s="1">
        <f>E6786/1000</f>
        <v>1E-3</v>
      </c>
      <c r="G6786" s="1">
        <v>228.45528455284554</v>
      </c>
      <c r="I6786" s="1" t="s">
        <v>53</v>
      </c>
      <c r="J6786" s="1" t="s">
        <v>53</v>
      </c>
      <c r="K6786" s="1" t="s">
        <v>42</v>
      </c>
      <c r="L6786" s="1">
        <f>E6786*G6786</f>
        <v>228.45528455284554</v>
      </c>
      <c r="M6786" s="1">
        <f>L6786/1000000</f>
        <v>2.2845528455284553E-4</v>
      </c>
      <c r="N6786" s="1" t="s">
        <v>43</v>
      </c>
      <c r="O6786" s="1" t="s">
        <v>37</v>
      </c>
      <c r="P6786" s="1" t="s">
        <v>38</v>
      </c>
      <c r="Q6786" s="1" t="s">
        <v>48</v>
      </c>
      <c r="R6786" s="1" t="s">
        <v>49</v>
      </c>
      <c r="S6786" s="11" t="s">
        <v>3153</v>
      </c>
      <c r="U6786" s="1">
        <v>0</v>
      </c>
      <c r="V6786" s="1">
        <v>0</v>
      </c>
      <c r="W6786" s="1">
        <v>0</v>
      </c>
      <c r="X6786" s="1">
        <v>1</v>
      </c>
      <c r="Y6786" s="1">
        <v>0</v>
      </c>
      <c r="Z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G6786" s="1">
        <v>0</v>
      </c>
    </row>
    <row r="6787" spans="1:33" x14ac:dyDescent="0.25">
      <c r="A6787" s="1" t="s">
        <v>3108</v>
      </c>
      <c r="B6787" s="1" t="s">
        <v>432</v>
      </c>
      <c r="C6787" s="13" t="s">
        <v>3138</v>
      </c>
      <c r="D6787" s="1" t="str">
        <f>CONCATENATE(B6787," ",C6787)</f>
        <v>Asus VP248QG</v>
      </c>
      <c r="E6787" s="5">
        <v>1</v>
      </c>
      <c r="F6787" s="1">
        <f>E6787/1000</f>
        <v>1E-3</v>
      </c>
      <c r="G6787" s="1">
        <v>186.97831978319783</v>
      </c>
      <c r="I6787" s="1" t="s">
        <v>53</v>
      </c>
      <c r="J6787" s="1" t="s">
        <v>53</v>
      </c>
      <c r="K6787" s="1" t="s">
        <v>42</v>
      </c>
      <c r="L6787" s="1">
        <f>E6787*G6787</f>
        <v>186.97831978319783</v>
      </c>
      <c r="M6787" s="1">
        <f>L6787/1000000</f>
        <v>1.8697831978319783E-4</v>
      </c>
      <c r="N6787" s="1" t="s">
        <v>43</v>
      </c>
      <c r="O6787" s="1" t="s">
        <v>37</v>
      </c>
      <c r="P6787" s="1" t="s">
        <v>38</v>
      </c>
      <c r="Q6787" s="1" t="s">
        <v>48</v>
      </c>
      <c r="R6787" s="1" t="s">
        <v>49</v>
      </c>
      <c r="S6787" s="11" t="s">
        <v>3153</v>
      </c>
      <c r="U6787" s="1">
        <v>0</v>
      </c>
      <c r="V6787" s="1">
        <v>0</v>
      </c>
      <c r="W6787" s="1">
        <v>0</v>
      </c>
      <c r="X6787" s="1">
        <v>1</v>
      </c>
      <c r="Y6787" s="1">
        <v>0</v>
      </c>
      <c r="Z6787" s="1">
        <v>0</v>
      </c>
      <c r="AB6787" s="1">
        <v>0</v>
      </c>
      <c r="AC6787" s="1">
        <v>1</v>
      </c>
      <c r="AD6787" s="1">
        <v>0</v>
      </c>
      <c r="AE6787" s="1">
        <v>0</v>
      </c>
      <c r="AF6787" s="1">
        <v>0</v>
      </c>
      <c r="AG6787" s="1">
        <v>0</v>
      </c>
    </row>
    <row r="6788" spans="1:33" x14ac:dyDescent="0.25">
      <c r="A6788" s="1" t="s">
        <v>3108</v>
      </c>
      <c r="B6788" s="1" t="s">
        <v>432</v>
      </c>
      <c r="C6788" s="13" t="s">
        <v>1677</v>
      </c>
      <c r="D6788" s="1" t="str">
        <f>CONCATENATE(B6788," ",C6788)</f>
        <v>Asus VP249HE</v>
      </c>
      <c r="E6788" s="5">
        <v>448</v>
      </c>
      <c r="F6788" s="1">
        <f>E6788/1000</f>
        <v>0.44800000000000001</v>
      </c>
      <c r="G6788" s="1">
        <v>115.85365853658537</v>
      </c>
      <c r="I6788" s="1" t="s">
        <v>52</v>
      </c>
      <c r="J6788" s="1" t="s">
        <v>53</v>
      </c>
      <c r="K6788" s="1" t="s">
        <v>42</v>
      </c>
      <c r="L6788" s="1">
        <f>E6788*G6788</f>
        <v>51902.439024390245</v>
      </c>
      <c r="M6788" s="1">
        <f>L6788/1000000</f>
        <v>5.1902439024390248E-2</v>
      </c>
      <c r="N6788" s="1" t="s">
        <v>43</v>
      </c>
      <c r="O6788" s="1" t="s">
        <v>54</v>
      </c>
      <c r="P6788" s="1" t="s">
        <v>38</v>
      </c>
      <c r="Q6788" s="1" t="s">
        <v>38</v>
      </c>
      <c r="R6788" s="1" t="s">
        <v>39</v>
      </c>
      <c r="S6788" s="11" t="s">
        <v>3153</v>
      </c>
      <c r="U6788" s="1">
        <v>0</v>
      </c>
      <c r="V6788" s="1">
        <v>1</v>
      </c>
      <c r="W6788" s="1">
        <v>0</v>
      </c>
      <c r="X6788" s="1">
        <v>0</v>
      </c>
      <c r="Y6788" s="1">
        <v>0</v>
      </c>
      <c r="Z6788" s="1">
        <v>0</v>
      </c>
      <c r="AB6788" s="1">
        <v>0</v>
      </c>
      <c r="AC6788" s="1">
        <v>1</v>
      </c>
      <c r="AD6788" s="1">
        <v>0</v>
      </c>
      <c r="AE6788" s="1">
        <v>1</v>
      </c>
      <c r="AF6788" s="1">
        <v>0</v>
      </c>
      <c r="AG6788" s="1">
        <v>0</v>
      </c>
    </row>
    <row r="6789" spans="1:33" x14ac:dyDescent="0.25">
      <c r="A6789" s="1" t="s">
        <v>3108</v>
      </c>
      <c r="B6789" s="1" t="s">
        <v>432</v>
      </c>
      <c r="C6789" s="13" t="s">
        <v>489</v>
      </c>
      <c r="D6789" s="1" t="str">
        <f>CONCATENATE(B6789," ",C6789)</f>
        <v>Asus VP249HR</v>
      </c>
      <c r="E6789" s="5">
        <v>356</v>
      </c>
      <c r="F6789" s="1">
        <f>E6789/1000</f>
        <v>0.35599999999999998</v>
      </c>
      <c r="G6789" s="1">
        <v>132.38482384823848</v>
      </c>
      <c r="I6789" s="1" t="s">
        <v>52</v>
      </c>
      <c r="J6789" s="1" t="s">
        <v>53</v>
      </c>
      <c r="K6789" s="1" t="s">
        <v>42</v>
      </c>
      <c r="L6789" s="1">
        <f>E6789*G6789</f>
        <v>47128.997289972896</v>
      </c>
      <c r="M6789" s="1">
        <f>L6789/1000000</f>
        <v>4.7128997289972899E-2</v>
      </c>
      <c r="N6789" s="1" t="s">
        <v>43</v>
      </c>
      <c r="O6789" s="1" t="s">
        <v>54</v>
      </c>
      <c r="P6789" s="1" t="s">
        <v>38</v>
      </c>
      <c r="Q6789" s="1" t="s">
        <v>38</v>
      </c>
      <c r="R6789" s="1" t="s">
        <v>39</v>
      </c>
      <c r="S6789" s="11" t="s">
        <v>3153</v>
      </c>
      <c r="U6789" s="1">
        <v>0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B6789" s="1">
        <v>0</v>
      </c>
      <c r="AC6789" s="1">
        <v>1</v>
      </c>
      <c r="AD6789" s="1">
        <v>0</v>
      </c>
      <c r="AE6789" s="1">
        <v>1</v>
      </c>
      <c r="AF6789" s="1">
        <v>0</v>
      </c>
      <c r="AG6789" s="1">
        <v>0</v>
      </c>
    </row>
    <row r="6790" spans="1:33" x14ac:dyDescent="0.25">
      <c r="A6790" s="1" t="s">
        <v>3108</v>
      </c>
      <c r="B6790" s="1" t="s">
        <v>432</v>
      </c>
      <c r="C6790" s="13" t="s">
        <v>490</v>
      </c>
      <c r="D6790" s="1" t="str">
        <f>CONCATENATE(B6790," ",C6790)</f>
        <v>Asus VP249QGR</v>
      </c>
      <c r="E6790" s="5">
        <v>3648</v>
      </c>
      <c r="F6790" s="1">
        <f>E6790/1000</f>
        <v>3.6480000000000001</v>
      </c>
      <c r="G6790" s="1">
        <v>216.78861788617888</v>
      </c>
      <c r="I6790" s="1" t="s">
        <v>52</v>
      </c>
      <c r="J6790" s="1" t="s">
        <v>53</v>
      </c>
      <c r="K6790" s="1" t="s">
        <v>42</v>
      </c>
      <c r="L6790" s="1">
        <f>E6790*G6790</f>
        <v>790844.87804878061</v>
      </c>
      <c r="M6790" s="1">
        <f>L6790/1000000</f>
        <v>0.79084487804878056</v>
      </c>
      <c r="N6790" s="1" t="s">
        <v>43</v>
      </c>
      <c r="O6790" s="1" t="s">
        <v>54</v>
      </c>
      <c r="P6790" s="1" t="s">
        <v>38</v>
      </c>
      <c r="Q6790" s="1" t="s">
        <v>48</v>
      </c>
      <c r="R6790" s="1" t="s">
        <v>49</v>
      </c>
      <c r="S6790" s="11" t="s">
        <v>3108</v>
      </c>
      <c r="U6790" s="1">
        <v>0</v>
      </c>
      <c r="V6790" s="1">
        <v>0</v>
      </c>
      <c r="W6790" s="1">
        <v>0</v>
      </c>
      <c r="X6790" s="1">
        <v>1</v>
      </c>
      <c r="Y6790" s="1">
        <v>0</v>
      </c>
      <c r="Z6790" s="1">
        <v>0</v>
      </c>
      <c r="AB6790" s="1">
        <v>0</v>
      </c>
      <c r="AC6790" s="1">
        <v>1</v>
      </c>
      <c r="AD6790" s="1">
        <v>0</v>
      </c>
      <c r="AE6790" s="1">
        <v>1</v>
      </c>
      <c r="AF6790" s="1">
        <v>0</v>
      </c>
      <c r="AG6790" s="1">
        <v>0</v>
      </c>
    </row>
    <row r="6791" spans="1:33" x14ac:dyDescent="0.25">
      <c r="A6791" s="1" t="s">
        <v>3108</v>
      </c>
      <c r="B6791" s="1" t="s">
        <v>432</v>
      </c>
      <c r="C6791" s="13" t="s">
        <v>491</v>
      </c>
      <c r="D6791" s="1" t="str">
        <f>CONCATENATE(B6791," ",C6791)</f>
        <v>Asus VP278QG</v>
      </c>
      <c r="E6791" s="5">
        <v>4</v>
      </c>
      <c r="F6791" s="1">
        <f>E6791/1000</f>
        <v>4.0000000000000001E-3</v>
      </c>
      <c r="G6791" s="1">
        <v>182.91327913279133</v>
      </c>
      <c r="I6791" s="1" t="s">
        <v>63</v>
      </c>
      <c r="J6791" s="1" t="s">
        <v>63</v>
      </c>
      <c r="K6791" s="1" t="s">
        <v>42</v>
      </c>
      <c r="L6791" s="1">
        <f>E6791*G6791</f>
        <v>731.65311653116532</v>
      </c>
      <c r="M6791" s="1">
        <f>L6791/1000000</f>
        <v>7.3165311653116533E-4</v>
      </c>
      <c r="N6791" s="1" t="s">
        <v>43</v>
      </c>
      <c r="O6791" s="1" t="s">
        <v>37</v>
      </c>
      <c r="P6791" s="1" t="s">
        <v>38</v>
      </c>
      <c r="Q6791" s="1" t="s">
        <v>48</v>
      </c>
      <c r="R6791" s="1" t="s">
        <v>49</v>
      </c>
      <c r="S6791" s="11" t="s">
        <v>3153</v>
      </c>
      <c r="U6791" s="1">
        <v>0</v>
      </c>
      <c r="V6791" s="1">
        <v>0</v>
      </c>
      <c r="W6791" s="1">
        <v>0</v>
      </c>
      <c r="X6791" s="1">
        <v>1</v>
      </c>
      <c r="Y6791" s="1">
        <v>0</v>
      </c>
      <c r="Z6791" s="1">
        <v>0</v>
      </c>
      <c r="AB6791" s="1">
        <v>0</v>
      </c>
      <c r="AC6791" s="1">
        <v>1</v>
      </c>
      <c r="AD6791" s="1">
        <v>0</v>
      </c>
      <c r="AE6791" s="1">
        <v>0</v>
      </c>
      <c r="AF6791" s="1">
        <v>0</v>
      </c>
      <c r="AG6791" s="1">
        <v>0</v>
      </c>
    </row>
    <row r="6792" spans="1:33" x14ac:dyDescent="0.25">
      <c r="A6792" s="1" t="s">
        <v>3108</v>
      </c>
      <c r="B6792" s="1" t="s">
        <v>432</v>
      </c>
      <c r="C6792" s="13" t="s">
        <v>1678</v>
      </c>
      <c r="D6792" s="1" t="str">
        <f>CONCATENATE(B6792," ",C6792)</f>
        <v>Asus VP28UQG</v>
      </c>
      <c r="E6792" s="5">
        <v>5</v>
      </c>
      <c r="F6792" s="1">
        <f>E6792/1000</f>
        <v>5.0000000000000001E-3</v>
      </c>
      <c r="G6792" s="1">
        <v>351.6260162601626</v>
      </c>
      <c r="I6792" s="1" t="s">
        <v>257</v>
      </c>
      <c r="J6792" s="1" t="s">
        <v>258</v>
      </c>
      <c r="K6792" s="1" t="s">
        <v>86</v>
      </c>
      <c r="L6792" s="1">
        <f>E6792*G6792</f>
        <v>1758.1300813008129</v>
      </c>
      <c r="M6792" s="1">
        <f>L6792/1000000</f>
        <v>1.758130081300813E-3</v>
      </c>
      <c r="N6792" s="1" t="s">
        <v>87</v>
      </c>
      <c r="O6792" s="1" t="s">
        <v>37</v>
      </c>
      <c r="P6792" s="1" t="s">
        <v>38</v>
      </c>
      <c r="Q6792" s="1" t="s">
        <v>48</v>
      </c>
      <c r="R6792" s="1" t="s">
        <v>49</v>
      </c>
      <c r="S6792" s="11" t="s">
        <v>3153</v>
      </c>
      <c r="U6792" s="1">
        <v>0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B6792" s="1">
        <v>0</v>
      </c>
      <c r="AC6792" s="1">
        <v>1</v>
      </c>
      <c r="AD6792" s="1">
        <v>0</v>
      </c>
      <c r="AE6792" s="1">
        <v>0</v>
      </c>
      <c r="AF6792" s="1">
        <v>0</v>
      </c>
      <c r="AG6792" s="1">
        <v>1</v>
      </c>
    </row>
    <row r="6793" spans="1:33" x14ac:dyDescent="0.25">
      <c r="A6793" s="1" t="s">
        <v>3108</v>
      </c>
      <c r="B6793" s="1" t="s">
        <v>432</v>
      </c>
      <c r="C6793" s="13" t="s">
        <v>1502</v>
      </c>
      <c r="D6793" s="1" t="str">
        <f>CONCATENATE(B6793," ",C6793)</f>
        <v>Asus VP348QGL</v>
      </c>
      <c r="E6793" s="19">
        <v>2</v>
      </c>
      <c r="F6793" s="1">
        <f>E6793/1000</f>
        <v>2E-3</v>
      </c>
      <c r="G6793" s="1">
        <v>651.6260162601626</v>
      </c>
      <c r="I6793" s="1" t="s">
        <v>238</v>
      </c>
      <c r="J6793" s="1" t="s">
        <v>72</v>
      </c>
      <c r="K6793" s="1" t="s">
        <v>239</v>
      </c>
      <c r="L6793" s="1">
        <f>E6793*G6793</f>
        <v>1303.2520325203252</v>
      </c>
      <c r="M6793" s="1">
        <f>L6793/1000000</f>
        <v>1.3032520325203252E-3</v>
      </c>
      <c r="N6793" s="1" t="s">
        <v>87</v>
      </c>
      <c r="O6793" s="2" t="s">
        <v>44</v>
      </c>
      <c r="P6793" s="1" t="s">
        <v>38</v>
      </c>
      <c r="Q6793" s="1" t="s">
        <v>48</v>
      </c>
      <c r="R6793" s="1" t="s">
        <v>58</v>
      </c>
      <c r="S6793" s="11" t="s">
        <v>3153</v>
      </c>
      <c r="U6793" s="1">
        <v>0</v>
      </c>
      <c r="V6793" s="1">
        <v>0</v>
      </c>
      <c r="W6793" s="1">
        <v>0</v>
      </c>
      <c r="X6793" s="1">
        <v>1</v>
      </c>
      <c r="Y6793" s="1">
        <v>0</v>
      </c>
      <c r="Z6793" s="1">
        <v>0</v>
      </c>
      <c r="AB6793" s="1">
        <v>0</v>
      </c>
      <c r="AC6793" s="1">
        <v>0</v>
      </c>
      <c r="AD6793" s="1">
        <v>1</v>
      </c>
      <c r="AE6793" s="1">
        <v>0</v>
      </c>
      <c r="AF6793" s="1">
        <v>0</v>
      </c>
      <c r="AG6793" s="1">
        <v>1</v>
      </c>
    </row>
    <row r="6794" spans="1:33" x14ac:dyDescent="0.25">
      <c r="A6794" s="1" t="s">
        <v>3108</v>
      </c>
      <c r="B6794" s="1" t="s">
        <v>432</v>
      </c>
      <c r="C6794" s="13" t="s">
        <v>492</v>
      </c>
      <c r="D6794" s="1" t="str">
        <f>CONCATENATE(B6794," ",C6794)</f>
        <v>Asus VS197DE</v>
      </c>
      <c r="E6794" s="19">
        <v>122</v>
      </c>
      <c r="F6794" s="1">
        <f>E6794/1000</f>
        <v>0.122</v>
      </c>
      <c r="G6794" s="1">
        <v>68.834688346883468</v>
      </c>
      <c r="I6794" s="1" t="s">
        <v>34</v>
      </c>
      <c r="J6794" s="1" t="s">
        <v>34</v>
      </c>
      <c r="K6794" s="1" t="s">
        <v>35</v>
      </c>
      <c r="L6794" s="1">
        <f>E6794*G6794</f>
        <v>8397.831978319784</v>
      </c>
      <c r="M6794" s="1">
        <f>L6794/1000000</f>
        <v>8.3978319783197843E-3</v>
      </c>
      <c r="N6794" s="1" t="s">
        <v>36</v>
      </c>
      <c r="O6794" s="1" t="s">
        <v>37</v>
      </c>
      <c r="P6794" s="1" t="s">
        <v>38</v>
      </c>
      <c r="Q6794" s="1" t="s">
        <v>38</v>
      </c>
      <c r="R6794" s="1" t="s">
        <v>39</v>
      </c>
      <c r="S6794" s="11" t="s">
        <v>3153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B6794" s="1">
        <v>1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</row>
    <row r="6795" spans="1:33" x14ac:dyDescent="0.25">
      <c r="A6795" s="1" t="s">
        <v>3108</v>
      </c>
      <c r="B6795" s="1" t="s">
        <v>432</v>
      </c>
      <c r="C6795" s="13" t="s">
        <v>3069</v>
      </c>
      <c r="D6795" s="1" t="str">
        <f>CONCATENATE(B6795," ",C6795)</f>
        <v>Asus VS228NE</v>
      </c>
      <c r="E6795" s="19">
        <v>547</v>
      </c>
      <c r="F6795" s="1">
        <f>E6795/1000</f>
        <v>0.54700000000000004</v>
      </c>
      <c r="G6795" s="1">
        <v>93.535211267605632</v>
      </c>
      <c r="I6795" s="1" t="s">
        <v>41</v>
      </c>
      <c r="J6795" s="1" t="s">
        <v>41</v>
      </c>
      <c r="K6795" s="1" t="s">
        <v>42</v>
      </c>
      <c r="L6795" s="1">
        <f>E6795*G6795</f>
        <v>51163.760563380281</v>
      </c>
      <c r="M6795" s="1">
        <f>L6795/1000000</f>
        <v>5.1163760563380282E-2</v>
      </c>
      <c r="N6795" s="1" t="s">
        <v>43</v>
      </c>
      <c r="O6795" s="1" t="s">
        <v>37</v>
      </c>
      <c r="P6795" s="1" t="s">
        <v>38</v>
      </c>
      <c r="Q6795" s="1" t="s">
        <v>38</v>
      </c>
      <c r="R6795" s="1" t="s">
        <v>39</v>
      </c>
      <c r="S6795" s="11" t="s">
        <v>3153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B6795" s="1">
        <v>1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</row>
    <row r="6796" spans="1:33" x14ac:dyDescent="0.25">
      <c r="A6796" s="1" t="s">
        <v>3108</v>
      </c>
      <c r="B6796" s="1" t="s">
        <v>432</v>
      </c>
      <c r="C6796" s="13" t="s">
        <v>1503</v>
      </c>
      <c r="D6796" s="1" t="str">
        <f>CONCATENATE(B6796," ",C6796)</f>
        <v>Asus VS229NA</v>
      </c>
      <c r="E6796" s="19">
        <v>1121</v>
      </c>
      <c r="F6796" s="1">
        <f>E6796/1000</f>
        <v>1.121</v>
      </c>
      <c r="G6796" s="1">
        <v>88.075880758807585</v>
      </c>
      <c r="I6796" s="1" t="s">
        <v>41</v>
      </c>
      <c r="J6796" s="1" t="s">
        <v>41</v>
      </c>
      <c r="K6796" s="1" t="s">
        <v>42</v>
      </c>
      <c r="L6796" s="1">
        <f>E6796*G6796</f>
        <v>98733.062330623303</v>
      </c>
      <c r="M6796" s="1">
        <f>L6796/1000000</f>
        <v>9.8733062330623303E-2</v>
      </c>
      <c r="N6796" s="1" t="s">
        <v>43</v>
      </c>
      <c r="O6796" s="2" t="s">
        <v>44</v>
      </c>
      <c r="P6796" s="1" t="s">
        <v>38</v>
      </c>
      <c r="Q6796" s="1" t="s">
        <v>38</v>
      </c>
      <c r="R6796" s="1" t="s">
        <v>39</v>
      </c>
      <c r="S6796" s="11" t="s">
        <v>3153</v>
      </c>
      <c r="U6796" s="1">
        <v>1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B6796" s="1">
        <v>1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</row>
    <row r="6797" spans="1:33" x14ac:dyDescent="0.25">
      <c r="A6797" s="1" t="s">
        <v>3108</v>
      </c>
      <c r="B6797" s="1" t="s">
        <v>432</v>
      </c>
      <c r="C6797" s="13" t="s">
        <v>1504</v>
      </c>
      <c r="D6797" s="1" t="str">
        <f>CONCATENATE(B6797," ",C6797)</f>
        <v>Asus VS247HR</v>
      </c>
      <c r="E6797" s="19">
        <v>53</v>
      </c>
      <c r="F6797" s="1">
        <f>E6797/1000</f>
        <v>5.2999999999999999E-2</v>
      </c>
      <c r="G6797" s="1">
        <v>110.16260162601627</v>
      </c>
      <c r="I6797" s="1" t="s">
        <v>56</v>
      </c>
      <c r="J6797" s="1" t="s">
        <v>53</v>
      </c>
      <c r="K6797" s="1" t="s">
        <v>42</v>
      </c>
      <c r="L6797" s="1">
        <f>E6797*G6797</f>
        <v>5838.6178861788621</v>
      </c>
      <c r="M6797" s="1">
        <f>L6797/1000000</f>
        <v>5.838617886178862E-3</v>
      </c>
      <c r="N6797" s="1" t="s">
        <v>43</v>
      </c>
      <c r="O6797" s="1" t="s">
        <v>37</v>
      </c>
      <c r="P6797" s="1" t="s">
        <v>38</v>
      </c>
      <c r="Q6797" s="1" t="s">
        <v>38</v>
      </c>
      <c r="R6797" s="1" t="s">
        <v>274</v>
      </c>
      <c r="S6797" s="11" t="s">
        <v>3153</v>
      </c>
      <c r="U6797" s="1">
        <v>0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B6797" s="1">
        <v>0</v>
      </c>
      <c r="AC6797" s="1">
        <v>1</v>
      </c>
      <c r="AD6797" s="1">
        <v>0</v>
      </c>
      <c r="AE6797" s="1">
        <v>0</v>
      </c>
      <c r="AF6797" s="1">
        <v>0</v>
      </c>
      <c r="AG6797" s="1">
        <v>0</v>
      </c>
    </row>
    <row r="6798" spans="1:33" x14ac:dyDescent="0.25">
      <c r="A6798" s="1" t="s">
        <v>3108</v>
      </c>
      <c r="B6798" s="1" t="s">
        <v>432</v>
      </c>
      <c r="C6798" s="13" t="s">
        <v>3070</v>
      </c>
      <c r="D6798" s="1" t="str">
        <f>CONCATENATE(B6798," ",C6798)</f>
        <v>Asus VS247NR</v>
      </c>
      <c r="E6798" s="19">
        <v>3</v>
      </c>
      <c r="F6798" s="1">
        <f>E6798/1000</f>
        <v>3.0000000000000001E-3</v>
      </c>
      <c r="G6798" s="1">
        <v>95.753424657534254</v>
      </c>
      <c r="I6798" s="1" t="s">
        <v>56</v>
      </c>
      <c r="J6798" s="1" t="s">
        <v>53</v>
      </c>
      <c r="K6798" s="1" t="s">
        <v>42</v>
      </c>
      <c r="L6798" s="1">
        <f>E6798*G6798</f>
        <v>287.26027397260276</v>
      </c>
      <c r="M6798" s="1">
        <f>L6798/1000000</f>
        <v>2.8726027397260275E-4</v>
      </c>
      <c r="N6798" s="1" t="s">
        <v>43</v>
      </c>
      <c r="O6798" s="1" t="s">
        <v>37</v>
      </c>
      <c r="P6798" s="1" t="s">
        <v>38</v>
      </c>
      <c r="Q6798" s="1" t="s">
        <v>38</v>
      </c>
      <c r="R6798" s="1" t="s">
        <v>39</v>
      </c>
      <c r="S6798" s="11" t="s">
        <v>3153</v>
      </c>
      <c r="U6798" s="1">
        <v>0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B6798" s="1">
        <v>0</v>
      </c>
      <c r="AC6798" s="1">
        <v>1</v>
      </c>
      <c r="AD6798" s="1">
        <v>0</v>
      </c>
      <c r="AE6798" s="1">
        <v>0</v>
      </c>
      <c r="AF6798" s="1">
        <v>0</v>
      </c>
      <c r="AG6798" s="1">
        <v>0</v>
      </c>
    </row>
    <row r="6799" spans="1:33" x14ac:dyDescent="0.25">
      <c r="A6799" s="1" t="s">
        <v>3108</v>
      </c>
      <c r="B6799" s="1" t="s">
        <v>432</v>
      </c>
      <c r="C6799" s="13" t="s">
        <v>2180</v>
      </c>
      <c r="D6799" s="1" t="str">
        <f>CONCATENATE(B6799," ",C6799)</f>
        <v>Asus VS248HR</v>
      </c>
      <c r="E6799" s="19">
        <v>36</v>
      </c>
      <c r="F6799" s="1">
        <f>E6799/1000</f>
        <v>3.5999999999999997E-2</v>
      </c>
      <c r="G6799" s="1">
        <v>139.4308943089431</v>
      </c>
      <c r="I6799" s="1" t="s">
        <v>92</v>
      </c>
      <c r="J6799" s="1" t="s">
        <v>92</v>
      </c>
      <c r="K6799" s="1" t="s">
        <v>93</v>
      </c>
      <c r="L6799" s="1">
        <f>E6799*G6799</f>
        <v>5019.5121951219517</v>
      </c>
      <c r="M6799" s="1">
        <f>L6799/1000000</f>
        <v>5.0195121951219519E-3</v>
      </c>
      <c r="N6799" s="1" t="s">
        <v>43</v>
      </c>
      <c r="O6799" s="1" t="s">
        <v>37</v>
      </c>
      <c r="P6799" s="1" t="s">
        <v>38</v>
      </c>
      <c r="Q6799" s="1" t="s">
        <v>48</v>
      </c>
      <c r="R6799" s="1" t="s">
        <v>49</v>
      </c>
      <c r="S6799" s="11" t="s">
        <v>3153</v>
      </c>
      <c r="U6799" s="1">
        <v>0</v>
      </c>
      <c r="V6799" s="1">
        <v>0</v>
      </c>
      <c r="W6799" s="1">
        <v>0</v>
      </c>
      <c r="X6799" s="1">
        <v>1</v>
      </c>
      <c r="Y6799" s="1">
        <v>0</v>
      </c>
      <c r="Z6799" s="1">
        <v>0</v>
      </c>
      <c r="AB6799" s="1">
        <v>0</v>
      </c>
      <c r="AC6799" s="1">
        <v>1</v>
      </c>
      <c r="AD6799" s="1">
        <v>0</v>
      </c>
      <c r="AE6799" s="1">
        <v>0</v>
      </c>
      <c r="AF6799" s="1">
        <v>0</v>
      </c>
      <c r="AG6799" s="1">
        <v>0</v>
      </c>
    </row>
    <row r="6800" spans="1:33" x14ac:dyDescent="0.25">
      <c r="A6800" s="1" t="s">
        <v>3108</v>
      </c>
      <c r="B6800" s="1" t="s">
        <v>432</v>
      </c>
      <c r="C6800" s="13" t="s">
        <v>493</v>
      </c>
      <c r="D6800" s="1" t="str">
        <f>CONCATENATE(B6800," ",C6800)</f>
        <v>Asus VT229H</v>
      </c>
      <c r="E6800" s="19">
        <v>12</v>
      </c>
      <c r="F6800" s="1">
        <f>E6800/1000</f>
        <v>1.2E-2</v>
      </c>
      <c r="G6800" s="1">
        <v>281.68021680216805</v>
      </c>
      <c r="I6800" s="1" t="s">
        <v>41</v>
      </c>
      <c r="J6800" s="1" t="s">
        <v>41</v>
      </c>
      <c r="K6800" s="1" t="s">
        <v>42</v>
      </c>
      <c r="L6800" s="1">
        <f>E6800*G6800</f>
        <v>3380.1626016260166</v>
      </c>
      <c r="M6800" s="1">
        <f>L6800/1000000</f>
        <v>3.3801626016260167E-3</v>
      </c>
      <c r="N6800" s="1" t="s">
        <v>43</v>
      </c>
      <c r="O6800" s="1" t="s">
        <v>54</v>
      </c>
      <c r="P6800" s="1" t="s">
        <v>38</v>
      </c>
      <c r="Q6800" s="1" t="s">
        <v>38</v>
      </c>
      <c r="R6800" s="1">
        <v>0</v>
      </c>
      <c r="S6800" s="11" t="s">
        <v>3153</v>
      </c>
      <c r="U6800" s="1">
        <v>0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B6800" s="1">
        <v>1</v>
      </c>
      <c r="AC6800" s="1">
        <v>0</v>
      </c>
      <c r="AD6800" s="1">
        <v>0</v>
      </c>
      <c r="AE6800" s="1">
        <v>1</v>
      </c>
      <c r="AF6800" s="1">
        <v>0</v>
      </c>
      <c r="AG6800" s="1">
        <v>0</v>
      </c>
    </row>
    <row r="6801" spans="1:33" x14ac:dyDescent="0.25">
      <c r="A6801" s="1" t="s">
        <v>3108</v>
      </c>
      <c r="B6801" s="1" t="s">
        <v>432</v>
      </c>
      <c r="C6801" s="13" t="s">
        <v>3139</v>
      </c>
      <c r="D6801" s="1" t="str">
        <f>CONCATENATE(B6801," ",C6801)</f>
        <v>Asus VX24AH</v>
      </c>
      <c r="E6801" s="19">
        <v>3</v>
      </c>
      <c r="F6801" s="1">
        <f>E6801/1000</f>
        <v>3.0000000000000001E-3</v>
      </c>
      <c r="G6801" s="1">
        <v>276.28726287262873</v>
      </c>
      <c r="I6801" s="1" t="s">
        <v>52</v>
      </c>
      <c r="J6801" s="1" t="s">
        <v>53</v>
      </c>
      <c r="K6801" s="1" t="s">
        <v>64</v>
      </c>
      <c r="L6801" s="1">
        <f>E6801*G6801</f>
        <v>828.86178861788619</v>
      </c>
      <c r="M6801" s="1">
        <f>L6801/1000000</f>
        <v>8.2886178861788624E-4</v>
      </c>
      <c r="N6801" s="1" t="s">
        <v>65</v>
      </c>
      <c r="O6801" s="1" t="s">
        <v>54</v>
      </c>
      <c r="P6801" s="1" t="s">
        <v>38</v>
      </c>
      <c r="Q6801" s="1" t="s">
        <v>38</v>
      </c>
      <c r="R6801" s="1" t="s">
        <v>39</v>
      </c>
      <c r="S6801" s="11" t="s">
        <v>3153</v>
      </c>
      <c r="U6801" s="1">
        <v>0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B6801" s="1">
        <v>0</v>
      </c>
      <c r="AC6801" s="1">
        <v>1</v>
      </c>
      <c r="AD6801" s="1">
        <v>0</v>
      </c>
      <c r="AE6801" s="1">
        <v>1</v>
      </c>
      <c r="AF6801" s="1">
        <v>0</v>
      </c>
      <c r="AG6801" s="1">
        <v>0</v>
      </c>
    </row>
    <row r="6802" spans="1:33" x14ac:dyDescent="0.25">
      <c r="A6802" s="1" t="s">
        <v>3108</v>
      </c>
      <c r="B6802" s="1" t="s">
        <v>432</v>
      </c>
      <c r="C6802" s="13" t="s">
        <v>1679</v>
      </c>
      <c r="D6802" s="1" t="str">
        <f>CONCATENATE(B6802," ",C6802)</f>
        <v>Asus VX279C</v>
      </c>
      <c r="E6802" s="19">
        <v>37</v>
      </c>
      <c r="F6802" s="1">
        <f>E6802/1000</f>
        <v>3.6999999999999998E-2</v>
      </c>
      <c r="G6802" s="1">
        <v>207.18157181571817</v>
      </c>
      <c r="I6802" s="1" t="s">
        <v>63</v>
      </c>
      <c r="J6802" s="1" t="s">
        <v>63</v>
      </c>
      <c r="K6802" s="1" t="s">
        <v>42</v>
      </c>
      <c r="L6802" s="1">
        <f>E6802*G6802</f>
        <v>7665.7181571815727</v>
      </c>
      <c r="M6802" s="1">
        <f>L6802/1000000</f>
        <v>7.6657181571815726E-3</v>
      </c>
      <c r="N6802" s="1" t="s">
        <v>43</v>
      </c>
      <c r="O6802" s="1" t="s">
        <v>54</v>
      </c>
      <c r="P6802" s="1" t="s">
        <v>38</v>
      </c>
      <c r="Q6802" s="1" t="s">
        <v>38</v>
      </c>
      <c r="R6802" s="1" t="s">
        <v>39</v>
      </c>
      <c r="S6802" s="11" t="s">
        <v>3153</v>
      </c>
      <c r="U6802" s="1">
        <v>0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B6802" s="1">
        <v>0</v>
      </c>
      <c r="AC6802" s="1">
        <v>1</v>
      </c>
      <c r="AD6802" s="1">
        <v>0</v>
      </c>
      <c r="AE6802" s="1">
        <v>1</v>
      </c>
      <c r="AF6802" s="1">
        <v>0</v>
      </c>
      <c r="AG6802" s="1">
        <v>0</v>
      </c>
    </row>
    <row r="6803" spans="1:33" x14ac:dyDescent="0.25">
      <c r="A6803" s="1" t="s">
        <v>3108</v>
      </c>
      <c r="B6803" s="1" t="s">
        <v>432</v>
      </c>
      <c r="C6803" s="13" t="s">
        <v>494</v>
      </c>
      <c r="D6803" s="1" t="str">
        <f>CONCATENATE(B6803," ",C6803)</f>
        <v>Asus VX279HG</v>
      </c>
      <c r="E6803" s="19">
        <v>16</v>
      </c>
      <c r="F6803" s="1">
        <f>E6803/1000</f>
        <v>1.6E-2</v>
      </c>
      <c r="G6803" s="1">
        <v>183.53658536585365</v>
      </c>
      <c r="I6803" s="1" t="s">
        <v>63</v>
      </c>
      <c r="J6803" s="1" t="s">
        <v>63</v>
      </c>
      <c r="K6803" s="1" t="s">
        <v>42</v>
      </c>
      <c r="L6803" s="1">
        <f>E6803*G6803</f>
        <v>2936.5853658536585</v>
      </c>
      <c r="M6803" s="1">
        <f>L6803/1000000</f>
        <v>2.9365853658536584E-3</v>
      </c>
      <c r="N6803" s="1" t="s">
        <v>43</v>
      </c>
      <c r="O6803" s="1" t="s">
        <v>54</v>
      </c>
      <c r="P6803" s="1" t="s">
        <v>38</v>
      </c>
      <c r="Q6803" s="1" t="s">
        <v>48</v>
      </c>
      <c r="R6803" s="1" t="s">
        <v>49</v>
      </c>
      <c r="S6803" s="11" t="s">
        <v>3153</v>
      </c>
      <c r="U6803" s="1">
        <v>0</v>
      </c>
      <c r="V6803" s="1">
        <v>0</v>
      </c>
      <c r="W6803" s="1">
        <v>0</v>
      </c>
      <c r="X6803" s="1">
        <v>1</v>
      </c>
      <c r="Y6803" s="1">
        <v>0</v>
      </c>
      <c r="Z6803" s="1">
        <v>0</v>
      </c>
      <c r="AB6803" s="1">
        <v>0</v>
      </c>
      <c r="AC6803" s="1">
        <v>1</v>
      </c>
      <c r="AD6803" s="1">
        <v>0</v>
      </c>
      <c r="AE6803" s="1">
        <v>1</v>
      </c>
      <c r="AF6803" s="1">
        <v>0</v>
      </c>
      <c r="AG6803" s="1">
        <v>0</v>
      </c>
    </row>
    <row r="6804" spans="1:33" x14ac:dyDescent="0.25">
      <c r="A6804" s="1" t="s">
        <v>3108</v>
      </c>
      <c r="B6804" s="1" t="s">
        <v>432</v>
      </c>
      <c r="C6804" s="13" t="s">
        <v>1680</v>
      </c>
      <c r="D6804" s="1" t="str">
        <f>CONCATENATE(B6804," ",C6804)</f>
        <v>Asus VZ229HE</v>
      </c>
      <c r="E6804" s="19">
        <v>372</v>
      </c>
      <c r="F6804" s="1">
        <f>E6804/1000</f>
        <v>0.372</v>
      </c>
      <c r="G6804" s="1">
        <v>90.243902439024396</v>
      </c>
      <c r="I6804" s="1" t="s">
        <v>41</v>
      </c>
      <c r="J6804" s="1" t="s">
        <v>41</v>
      </c>
      <c r="K6804" s="1" t="s">
        <v>42</v>
      </c>
      <c r="L6804" s="1">
        <f>E6804*G6804</f>
        <v>33570.731707317078</v>
      </c>
      <c r="M6804" s="1">
        <f>L6804/1000000</f>
        <v>3.3570731707317079E-2</v>
      </c>
      <c r="N6804" s="1" t="s">
        <v>43</v>
      </c>
      <c r="O6804" s="1" t="s">
        <v>54</v>
      </c>
      <c r="P6804" s="1" t="s">
        <v>38</v>
      </c>
      <c r="Q6804" s="1" t="s">
        <v>38</v>
      </c>
      <c r="R6804" s="1" t="s">
        <v>39</v>
      </c>
      <c r="S6804" s="11" t="s">
        <v>3153</v>
      </c>
      <c r="U6804" s="1">
        <v>0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B6804" s="1">
        <v>1</v>
      </c>
      <c r="AC6804" s="1">
        <v>0</v>
      </c>
      <c r="AD6804" s="1">
        <v>0</v>
      </c>
      <c r="AE6804" s="1">
        <v>1</v>
      </c>
      <c r="AF6804" s="1">
        <v>0</v>
      </c>
      <c r="AG6804" s="1">
        <v>0</v>
      </c>
    </row>
    <row r="6805" spans="1:33" x14ac:dyDescent="0.25">
      <c r="A6805" s="1" t="s">
        <v>3108</v>
      </c>
      <c r="B6805" s="1" t="s">
        <v>432</v>
      </c>
      <c r="C6805" s="13" t="s">
        <v>495</v>
      </c>
      <c r="D6805" s="1" t="str">
        <f>CONCATENATE(B6805," ",C6805)</f>
        <v>Asus VZ239HE</v>
      </c>
      <c r="E6805" s="19">
        <v>37</v>
      </c>
      <c r="F6805" s="1">
        <f>E6805/1000</f>
        <v>3.6999999999999998E-2</v>
      </c>
      <c r="G6805" s="1">
        <v>148.23848238482384</v>
      </c>
      <c r="I6805" s="1" t="s">
        <v>174</v>
      </c>
      <c r="J6805" s="1" t="s">
        <v>174</v>
      </c>
      <c r="K6805" s="1" t="s">
        <v>42</v>
      </c>
      <c r="L6805" s="1">
        <f>E6805*G6805</f>
        <v>5484.8238482384822</v>
      </c>
      <c r="M6805" s="1">
        <f>L6805/1000000</f>
        <v>5.4848238482384818E-3</v>
      </c>
      <c r="N6805" s="1" t="s">
        <v>43</v>
      </c>
      <c r="O6805" s="1" t="s">
        <v>54</v>
      </c>
      <c r="P6805" s="1" t="s">
        <v>38</v>
      </c>
      <c r="Q6805" s="1" t="s">
        <v>38</v>
      </c>
      <c r="R6805" s="1" t="s">
        <v>39</v>
      </c>
      <c r="S6805" s="11" t="s">
        <v>3153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B6805" s="1">
        <v>0</v>
      </c>
      <c r="AC6805" s="1">
        <v>1</v>
      </c>
      <c r="AD6805" s="1">
        <v>0</v>
      </c>
      <c r="AE6805" s="1">
        <v>1</v>
      </c>
      <c r="AF6805" s="1">
        <v>0</v>
      </c>
      <c r="AG6805" s="1">
        <v>0</v>
      </c>
    </row>
    <row r="6806" spans="1:33" x14ac:dyDescent="0.25">
      <c r="A6806" s="1" t="s">
        <v>3108</v>
      </c>
      <c r="B6806" s="1" t="s">
        <v>432</v>
      </c>
      <c r="C6806" s="13" t="s">
        <v>1681</v>
      </c>
      <c r="D6806" s="1" t="str">
        <f>CONCATENATE(B6806," ",C6806)</f>
        <v>Asus VZ249HEG1R</v>
      </c>
      <c r="E6806" s="19">
        <v>524</v>
      </c>
      <c r="F6806" s="1">
        <f>E6806/1000</f>
        <v>0.52400000000000002</v>
      </c>
      <c r="G6806" s="1">
        <v>149.03794037940381</v>
      </c>
      <c r="I6806" s="1" t="s">
        <v>52</v>
      </c>
      <c r="J6806" s="1" t="s">
        <v>53</v>
      </c>
      <c r="K6806" s="1" t="s">
        <v>42</v>
      </c>
      <c r="L6806" s="1">
        <f>E6806*G6806</f>
        <v>78095.880758807602</v>
      </c>
      <c r="M6806" s="1">
        <f>L6806/1000000</f>
        <v>7.8095880758807606E-2</v>
      </c>
      <c r="N6806" s="1" t="s">
        <v>43</v>
      </c>
      <c r="O6806" s="1" t="s">
        <v>54</v>
      </c>
      <c r="P6806" s="1" t="s">
        <v>38</v>
      </c>
      <c r="Q6806" s="1" t="s">
        <v>48</v>
      </c>
      <c r="R6806" s="1" t="s">
        <v>58</v>
      </c>
      <c r="S6806" s="11" t="s">
        <v>3153</v>
      </c>
      <c r="U6806" s="1">
        <v>0</v>
      </c>
      <c r="V6806" s="1">
        <v>0</v>
      </c>
      <c r="W6806" s="1">
        <v>0</v>
      </c>
      <c r="X6806" s="1">
        <v>1</v>
      </c>
      <c r="Y6806" s="1">
        <v>0</v>
      </c>
      <c r="Z6806" s="1">
        <v>0</v>
      </c>
      <c r="AB6806" s="1">
        <v>0</v>
      </c>
      <c r="AC6806" s="1">
        <v>1</v>
      </c>
      <c r="AD6806" s="1">
        <v>0</v>
      </c>
      <c r="AE6806" s="1">
        <v>1</v>
      </c>
      <c r="AF6806" s="1">
        <v>0</v>
      </c>
      <c r="AG6806" s="1">
        <v>0</v>
      </c>
    </row>
    <row r="6807" spans="1:33" x14ac:dyDescent="0.25">
      <c r="A6807" s="1" t="s">
        <v>3108</v>
      </c>
      <c r="B6807" s="1" t="s">
        <v>432</v>
      </c>
      <c r="C6807" s="13" t="s">
        <v>1682</v>
      </c>
      <c r="D6807" s="1" t="str">
        <f>CONCATENATE(B6807," ",C6807)</f>
        <v>Asus VZ249Q</v>
      </c>
      <c r="E6807" s="19">
        <v>1527</v>
      </c>
      <c r="F6807" s="1">
        <f>E6807/1000</f>
        <v>1.5269999999999999</v>
      </c>
      <c r="G6807" s="1">
        <v>117.27642276422765</v>
      </c>
      <c r="I6807" s="1" t="s">
        <v>52</v>
      </c>
      <c r="J6807" s="1" t="s">
        <v>53</v>
      </c>
      <c r="K6807" s="1" t="s">
        <v>42</v>
      </c>
      <c r="L6807" s="1">
        <f>E6807*G6807</f>
        <v>179081.09756097561</v>
      </c>
      <c r="M6807" s="1">
        <f>L6807/1000000</f>
        <v>0.17908109756097562</v>
      </c>
      <c r="N6807" s="1" t="s">
        <v>43</v>
      </c>
      <c r="O6807" s="1" t="s">
        <v>54</v>
      </c>
      <c r="P6807" s="1" t="s">
        <v>38</v>
      </c>
      <c r="Q6807" s="1" t="s">
        <v>38</v>
      </c>
      <c r="R6807" s="1" t="s">
        <v>39</v>
      </c>
      <c r="S6807" s="11" t="s">
        <v>3153</v>
      </c>
      <c r="U6807" s="1">
        <v>0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B6807" s="1">
        <v>0</v>
      </c>
      <c r="AC6807" s="1">
        <v>1</v>
      </c>
      <c r="AD6807" s="1">
        <v>0</v>
      </c>
      <c r="AE6807" s="1">
        <v>1</v>
      </c>
      <c r="AF6807" s="1">
        <v>0</v>
      </c>
      <c r="AG6807" s="1">
        <v>0</v>
      </c>
    </row>
    <row r="6808" spans="1:33" x14ac:dyDescent="0.25">
      <c r="A6808" s="1" t="s">
        <v>3108</v>
      </c>
      <c r="B6808" s="1" t="s">
        <v>432</v>
      </c>
      <c r="C6808" s="13" t="s">
        <v>498</v>
      </c>
      <c r="D6808" s="1" t="str">
        <f>CONCATENATE(B6808," ",C6808)</f>
        <v>Asus VZ279HE</v>
      </c>
      <c r="E6808" s="19">
        <v>225</v>
      </c>
      <c r="F6808" s="1">
        <f>E6808/1000</f>
        <v>0.22500000000000001</v>
      </c>
      <c r="G6808" s="1">
        <v>166.4</v>
      </c>
      <c r="I6808" s="1" t="s">
        <v>63</v>
      </c>
      <c r="J6808" s="1" t="s">
        <v>63</v>
      </c>
      <c r="K6808" s="1" t="s">
        <v>42</v>
      </c>
      <c r="L6808" s="1">
        <f>E6808*G6808</f>
        <v>37440</v>
      </c>
      <c r="M6808" s="1">
        <f>L6808/1000000</f>
        <v>3.7440000000000001E-2</v>
      </c>
      <c r="N6808" s="1" t="s">
        <v>43</v>
      </c>
      <c r="O6808" s="1" t="s">
        <v>54</v>
      </c>
      <c r="P6808" s="1" t="s">
        <v>38</v>
      </c>
      <c r="Q6808" s="1" t="s">
        <v>38</v>
      </c>
      <c r="R6808" s="1" t="s">
        <v>39</v>
      </c>
      <c r="S6808" s="11" t="s">
        <v>3153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1</v>
      </c>
      <c r="AB6808" s="1">
        <v>0</v>
      </c>
      <c r="AC6808" s="1">
        <v>1</v>
      </c>
      <c r="AD6808" s="1">
        <v>0</v>
      </c>
      <c r="AE6808" s="1">
        <v>1</v>
      </c>
      <c r="AF6808" s="1">
        <v>0</v>
      </c>
      <c r="AG6808" s="1">
        <v>0</v>
      </c>
    </row>
    <row r="6809" spans="1:33" x14ac:dyDescent="0.25">
      <c r="A6809" s="1" t="s">
        <v>3108</v>
      </c>
      <c r="B6809" s="1" t="s">
        <v>432</v>
      </c>
      <c r="C6809" s="13" t="s">
        <v>1683</v>
      </c>
      <c r="D6809" s="1" t="str">
        <f>CONCATENATE(B6809," ",C6809)</f>
        <v>Asus VZ279HEG1R</v>
      </c>
      <c r="E6809" s="19">
        <v>25</v>
      </c>
      <c r="F6809" s="1">
        <f>E6809/1000</f>
        <v>2.5000000000000001E-2</v>
      </c>
      <c r="G6809" s="1">
        <v>189.29539295392954</v>
      </c>
      <c r="I6809" s="1" t="s">
        <v>63</v>
      </c>
      <c r="J6809" s="1" t="s">
        <v>63</v>
      </c>
      <c r="K6809" s="1" t="s">
        <v>42</v>
      </c>
      <c r="L6809" s="1">
        <f>E6809*G6809</f>
        <v>4732.3848238482387</v>
      </c>
      <c r="M6809" s="1">
        <f>L6809/1000000</f>
        <v>4.7323848238482388E-3</v>
      </c>
      <c r="N6809" s="1" t="s">
        <v>43</v>
      </c>
      <c r="O6809" s="1" t="s">
        <v>54</v>
      </c>
      <c r="P6809" s="1" t="s">
        <v>38</v>
      </c>
      <c r="Q6809" s="1" t="s">
        <v>48</v>
      </c>
      <c r="R6809" s="1" t="s">
        <v>49</v>
      </c>
      <c r="S6809" s="11" t="s">
        <v>3108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B6809" s="1">
        <v>0</v>
      </c>
      <c r="AC6809" s="1">
        <v>1</v>
      </c>
      <c r="AD6809" s="1">
        <v>0</v>
      </c>
      <c r="AE6809" s="1">
        <v>1</v>
      </c>
      <c r="AF6809" s="1">
        <v>0</v>
      </c>
      <c r="AG6809" s="1">
        <v>0</v>
      </c>
    </row>
    <row r="6810" spans="1:33" x14ac:dyDescent="0.25">
      <c r="A6810" s="1" t="s">
        <v>3108</v>
      </c>
      <c r="B6810" s="1" t="s">
        <v>432</v>
      </c>
      <c r="C6810" s="13" t="s">
        <v>1505</v>
      </c>
      <c r="D6810" s="1" t="str">
        <f>CONCATENATE(B6810," ",C6810)</f>
        <v>Asus VZ279Q</v>
      </c>
      <c r="E6810" s="19">
        <v>10</v>
      </c>
      <c r="F6810" s="1">
        <f>E6810/1000</f>
        <v>0.01</v>
      </c>
      <c r="G6810" s="1">
        <v>270.98915989159894</v>
      </c>
      <c r="I6810" s="1" t="s">
        <v>63</v>
      </c>
      <c r="J6810" s="1" t="s">
        <v>63</v>
      </c>
      <c r="K6810" s="1" t="s">
        <v>42</v>
      </c>
      <c r="L6810" s="1">
        <f>E6810*G6810</f>
        <v>2709.8915989159896</v>
      </c>
      <c r="M6810" s="1">
        <f>L6810/1000000</f>
        <v>2.7098915989159896E-3</v>
      </c>
      <c r="N6810" s="1" t="s">
        <v>43</v>
      </c>
      <c r="O6810" s="1" t="s">
        <v>54</v>
      </c>
      <c r="P6810" s="1" t="s">
        <v>38</v>
      </c>
      <c r="Q6810" s="1" t="s">
        <v>38</v>
      </c>
      <c r="R6810" s="1" t="s">
        <v>39</v>
      </c>
      <c r="S6810" s="11" t="s">
        <v>3153</v>
      </c>
      <c r="U6810" s="1">
        <v>0</v>
      </c>
      <c r="V6810" s="1">
        <v>1</v>
      </c>
      <c r="W6810" s="1">
        <v>0</v>
      </c>
      <c r="X6810" s="1">
        <v>0</v>
      </c>
      <c r="Y6810" s="1">
        <v>0</v>
      </c>
      <c r="Z6810" s="1">
        <v>1</v>
      </c>
      <c r="AB6810" s="1">
        <v>0</v>
      </c>
      <c r="AC6810" s="1">
        <v>1</v>
      </c>
      <c r="AD6810" s="1">
        <v>0</v>
      </c>
      <c r="AE6810" s="1">
        <v>1</v>
      </c>
      <c r="AF6810" s="1">
        <v>0</v>
      </c>
      <c r="AG6810" s="1">
        <v>0</v>
      </c>
    </row>
    <row r="6811" spans="1:33" x14ac:dyDescent="0.25">
      <c r="A6811" s="1" t="s">
        <v>3108</v>
      </c>
      <c r="B6811" s="1" t="s">
        <v>432</v>
      </c>
      <c r="C6811" s="13" t="s">
        <v>3140</v>
      </c>
      <c r="D6811" s="1" t="str">
        <f>CONCATENATE(B6811," ",C6811)</f>
        <v>Asus VZ27VQ</v>
      </c>
      <c r="E6811" s="19">
        <v>2</v>
      </c>
      <c r="F6811" s="1">
        <f>E6811/1000</f>
        <v>2E-3</v>
      </c>
      <c r="G6811" s="1">
        <v>155.09558717838149</v>
      </c>
      <c r="I6811" s="1" t="s">
        <v>63</v>
      </c>
      <c r="J6811" s="1" t="s">
        <v>63</v>
      </c>
      <c r="K6811" s="1" t="s">
        <v>42</v>
      </c>
      <c r="L6811" s="1">
        <f>E6811*G6811</f>
        <v>310.19117435676299</v>
      </c>
      <c r="M6811" s="1">
        <f>L6811/1000000</f>
        <v>3.1019117435676299E-4</v>
      </c>
      <c r="N6811" s="1" t="s">
        <v>43</v>
      </c>
      <c r="O6811" s="17" t="s">
        <v>44</v>
      </c>
      <c r="P6811" s="1" t="s">
        <v>48</v>
      </c>
      <c r="Q6811" s="1" t="s">
        <v>38</v>
      </c>
      <c r="R6811" s="1" t="s">
        <v>39</v>
      </c>
      <c r="S6811" s="11" t="s">
        <v>3108</v>
      </c>
      <c r="U6811" s="1">
        <v>0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B6811" s="1">
        <v>0</v>
      </c>
      <c r="AC6811" s="1">
        <v>1</v>
      </c>
      <c r="AD6811" s="1">
        <v>0</v>
      </c>
      <c r="AE6811" s="1">
        <v>0</v>
      </c>
      <c r="AF6811" s="1">
        <v>1</v>
      </c>
      <c r="AG6811" s="1">
        <v>0</v>
      </c>
    </row>
    <row r="6812" spans="1:33" x14ac:dyDescent="0.25">
      <c r="A6812" s="1" t="s">
        <v>3108</v>
      </c>
      <c r="B6812" s="1" t="s">
        <v>432</v>
      </c>
      <c r="C6812" s="13" t="s">
        <v>500</v>
      </c>
      <c r="D6812" s="1" t="str">
        <f>CONCATENATE(B6812," ",C6812)</f>
        <v>Asus XG248Q</v>
      </c>
      <c r="E6812" s="19">
        <v>9</v>
      </c>
      <c r="F6812" s="1">
        <f>E6812/1000</f>
        <v>8.9999999999999993E-3</v>
      </c>
      <c r="G6812" s="1">
        <v>483.19783197831981</v>
      </c>
      <c r="I6812" s="1" t="s">
        <v>52</v>
      </c>
      <c r="J6812" s="1" t="s">
        <v>53</v>
      </c>
      <c r="K6812" s="1" t="s">
        <v>42</v>
      </c>
      <c r="L6812" s="1">
        <f>E6812*G6812</f>
        <v>4348.7804878048782</v>
      </c>
      <c r="M6812" s="1">
        <f>L6812/1000000</f>
        <v>4.3487804878048781E-3</v>
      </c>
      <c r="N6812" s="1" t="s">
        <v>43</v>
      </c>
      <c r="O6812" s="11" t="s">
        <v>37</v>
      </c>
      <c r="P6812" s="1" t="s">
        <v>38</v>
      </c>
      <c r="Q6812" s="1" t="s">
        <v>48</v>
      </c>
      <c r="R6812" s="1" t="s">
        <v>49</v>
      </c>
      <c r="S6812" s="11" t="s">
        <v>3153</v>
      </c>
      <c r="U6812" s="1">
        <v>0</v>
      </c>
      <c r="V6812" s="1">
        <v>0</v>
      </c>
      <c r="W6812" s="1">
        <v>0</v>
      </c>
      <c r="X6812" s="1">
        <v>1</v>
      </c>
      <c r="Y6812" s="1">
        <v>0</v>
      </c>
      <c r="Z6812" s="1">
        <v>0</v>
      </c>
      <c r="AB6812" s="1">
        <v>0</v>
      </c>
      <c r="AC6812" s="1">
        <v>1</v>
      </c>
      <c r="AD6812" s="1">
        <v>0</v>
      </c>
      <c r="AE6812" s="1">
        <v>0</v>
      </c>
      <c r="AF6812" s="1">
        <v>0</v>
      </c>
      <c r="AG6812" s="1">
        <v>0</v>
      </c>
    </row>
    <row r="6813" spans="1:33" x14ac:dyDescent="0.25">
      <c r="A6813" s="1" t="s">
        <v>3108</v>
      </c>
      <c r="B6813" s="1" t="s">
        <v>432</v>
      </c>
      <c r="C6813" s="13" t="s">
        <v>1506</v>
      </c>
      <c r="D6813" s="1" t="str">
        <f>CONCATENATE(B6813," ",C6813)</f>
        <v>Asus XG258Q</v>
      </c>
      <c r="E6813" s="19">
        <v>11</v>
      </c>
      <c r="F6813" s="1">
        <f>E6813/1000</f>
        <v>1.0999999999999999E-2</v>
      </c>
      <c r="G6813" s="1">
        <v>522.89972899729003</v>
      </c>
      <c r="I6813" s="1" t="s">
        <v>156</v>
      </c>
      <c r="J6813" s="1" t="s">
        <v>157</v>
      </c>
      <c r="K6813" s="1" t="s">
        <v>42</v>
      </c>
      <c r="L6813" s="1">
        <f>E6813*G6813</f>
        <v>5751.8970189701904</v>
      </c>
      <c r="M6813" s="1">
        <f>L6813/1000000</f>
        <v>5.7518970189701906E-3</v>
      </c>
      <c r="N6813" s="1" t="s">
        <v>43</v>
      </c>
      <c r="O6813" s="11" t="s">
        <v>37</v>
      </c>
      <c r="P6813" s="1" t="s">
        <v>38</v>
      </c>
      <c r="Q6813" s="1" t="s">
        <v>48</v>
      </c>
      <c r="R6813" s="1" t="s">
        <v>49</v>
      </c>
      <c r="S6813" s="11" t="s">
        <v>3153</v>
      </c>
      <c r="U6813" s="1">
        <v>0</v>
      </c>
      <c r="V6813" s="1">
        <v>0</v>
      </c>
      <c r="W6813" s="1">
        <v>0</v>
      </c>
      <c r="X6813" s="1">
        <v>1</v>
      </c>
      <c r="Y6813" s="1">
        <v>0</v>
      </c>
      <c r="Z6813" s="1">
        <v>0</v>
      </c>
      <c r="AB6813" s="1">
        <v>0</v>
      </c>
      <c r="AC6813" s="1">
        <v>1</v>
      </c>
      <c r="AD6813" s="1">
        <v>0</v>
      </c>
      <c r="AE6813" s="1">
        <v>0</v>
      </c>
      <c r="AF6813" s="1">
        <v>0</v>
      </c>
      <c r="AG6813" s="1">
        <v>0</v>
      </c>
    </row>
    <row r="6814" spans="1:33" x14ac:dyDescent="0.25">
      <c r="A6814" s="1" t="s">
        <v>3108</v>
      </c>
      <c r="B6814" s="1" t="s">
        <v>432</v>
      </c>
      <c r="C6814" s="13" t="s">
        <v>1507</v>
      </c>
      <c r="D6814" s="1" t="str">
        <f>CONCATENATE(B6814," ",C6814)</f>
        <v>Asus XG279Q</v>
      </c>
      <c r="E6814" s="19">
        <v>21</v>
      </c>
      <c r="F6814" s="1">
        <f>E6814/1000</f>
        <v>2.1000000000000001E-2</v>
      </c>
      <c r="G6814" s="1">
        <v>737.92682926829275</v>
      </c>
      <c r="I6814" s="1" t="s">
        <v>63</v>
      </c>
      <c r="J6814" s="1" t="s">
        <v>63</v>
      </c>
      <c r="K6814" s="1" t="s">
        <v>64</v>
      </c>
      <c r="L6814" s="1">
        <f>E6814*G6814</f>
        <v>15496.463414634149</v>
      </c>
      <c r="M6814" s="1">
        <f>L6814/1000000</f>
        <v>1.5496463414634148E-2</v>
      </c>
      <c r="N6814" s="1" t="s">
        <v>65</v>
      </c>
      <c r="O6814" s="1" t="s">
        <v>54</v>
      </c>
      <c r="P6814" s="1" t="s">
        <v>38</v>
      </c>
      <c r="Q6814" s="1" t="s">
        <v>48</v>
      </c>
      <c r="R6814" s="1" t="s">
        <v>49</v>
      </c>
      <c r="S6814" s="11" t="s">
        <v>3153</v>
      </c>
      <c r="U6814" s="1">
        <v>0</v>
      </c>
      <c r="V6814" s="1">
        <v>0</v>
      </c>
      <c r="W6814" s="1">
        <v>0</v>
      </c>
      <c r="X6814" s="1">
        <v>1</v>
      </c>
      <c r="Y6814" s="1">
        <v>0</v>
      </c>
      <c r="Z6814" s="1">
        <v>0</v>
      </c>
      <c r="AB6814" s="1">
        <v>0</v>
      </c>
      <c r="AC6814" s="1">
        <v>1</v>
      </c>
      <c r="AD6814" s="1">
        <v>0</v>
      </c>
      <c r="AE6814" s="1">
        <v>1</v>
      </c>
      <c r="AF6814" s="1">
        <v>0</v>
      </c>
      <c r="AG6814" s="1">
        <v>0</v>
      </c>
    </row>
    <row r="6815" spans="1:33" x14ac:dyDescent="0.25">
      <c r="A6815" s="1" t="s">
        <v>3108</v>
      </c>
      <c r="B6815" s="1" t="s">
        <v>432</v>
      </c>
      <c r="C6815" s="13" t="s">
        <v>1508</v>
      </c>
      <c r="D6815" s="1" t="str">
        <f>CONCATENATE(B6815," ",C6815)</f>
        <v>Asus XG27UQ</v>
      </c>
      <c r="E6815" s="19">
        <v>5</v>
      </c>
      <c r="F6815" s="1">
        <f>E6815/1000</f>
        <v>5.0000000000000001E-3</v>
      </c>
      <c r="G6815" s="1">
        <v>1580.1408450704225</v>
      </c>
      <c r="I6815" s="1" t="s">
        <v>63</v>
      </c>
      <c r="J6815" s="1" t="s">
        <v>63</v>
      </c>
      <c r="K6815" s="1" t="s">
        <v>86</v>
      </c>
      <c r="L6815" s="1">
        <f>E6815*G6815</f>
        <v>7900.7042253521122</v>
      </c>
      <c r="M6815" s="1">
        <f>L6815/1000000</f>
        <v>7.9007042253521117E-3</v>
      </c>
      <c r="N6815" s="1" t="s">
        <v>87</v>
      </c>
      <c r="O6815" s="11" t="s">
        <v>54</v>
      </c>
      <c r="P6815" s="1" t="s">
        <v>38</v>
      </c>
      <c r="Q6815" s="1" t="s">
        <v>48</v>
      </c>
      <c r="R6815" s="1" t="s">
        <v>49</v>
      </c>
      <c r="S6815" s="11" t="s">
        <v>3153</v>
      </c>
      <c r="U6815" s="1">
        <v>0</v>
      </c>
      <c r="V6815" s="1">
        <v>0</v>
      </c>
      <c r="W6815" s="1">
        <v>0</v>
      </c>
      <c r="X6815" s="1">
        <v>1</v>
      </c>
      <c r="Y6815" s="1">
        <v>0</v>
      </c>
      <c r="Z6815" s="1">
        <v>0</v>
      </c>
      <c r="AB6815" s="1">
        <v>0</v>
      </c>
      <c r="AC6815" s="1">
        <v>1</v>
      </c>
      <c r="AD6815" s="1">
        <v>0</v>
      </c>
      <c r="AE6815" s="1">
        <v>1</v>
      </c>
      <c r="AF6815" s="1">
        <v>0</v>
      </c>
      <c r="AG6815" s="1">
        <v>1</v>
      </c>
    </row>
    <row r="6816" spans="1:33" x14ac:dyDescent="0.25">
      <c r="A6816" s="1" t="s">
        <v>3108</v>
      </c>
      <c r="B6816" s="1" t="s">
        <v>432</v>
      </c>
      <c r="C6816" s="13" t="s">
        <v>501</v>
      </c>
      <c r="D6816" s="1" t="str">
        <f>CONCATENATE(B6816," ",C6816)</f>
        <v>Asus XG27VQ</v>
      </c>
      <c r="E6816" s="19">
        <v>17</v>
      </c>
      <c r="F6816" s="1">
        <f>E6816/1000</f>
        <v>1.7000000000000001E-2</v>
      </c>
      <c r="G6816" s="1">
        <v>474.11924119241195</v>
      </c>
      <c r="I6816" s="1" t="s">
        <v>63</v>
      </c>
      <c r="J6816" s="1" t="s">
        <v>63</v>
      </c>
      <c r="K6816" s="1" t="s">
        <v>42</v>
      </c>
      <c r="L6816" s="1">
        <f>E6816*G6816</f>
        <v>8060.0271002710033</v>
      </c>
      <c r="M6816" s="1">
        <f>L6816/1000000</f>
        <v>8.0600271002710024E-3</v>
      </c>
      <c r="N6816" s="1" t="s">
        <v>43</v>
      </c>
      <c r="O6816" s="17" t="s">
        <v>44</v>
      </c>
      <c r="P6816" s="1" t="s">
        <v>48</v>
      </c>
      <c r="Q6816" s="1" t="s">
        <v>48</v>
      </c>
      <c r="R6816" s="1" t="s">
        <v>58</v>
      </c>
      <c r="S6816" s="11" t="s">
        <v>3153</v>
      </c>
      <c r="U6816" s="1">
        <v>0</v>
      </c>
      <c r="V6816" s="1">
        <v>0</v>
      </c>
      <c r="W6816" s="1">
        <v>0</v>
      </c>
      <c r="X6816" s="1">
        <v>1</v>
      </c>
      <c r="Y6816" s="1">
        <v>0</v>
      </c>
      <c r="Z6816" s="1">
        <v>0</v>
      </c>
      <c r="AB6816" s="1">
        <v>0</v>
      </c>
      <c r="AC6816" s="1">
        <v>1</v>
      </c>
      <c r="AD6816" s="1">
        <v>0</v>
      </c>
      <c r="AE6816" s="1">
        <v>0</v>
      </c>
      <c r="AF6816" s="1">
        <v>1</v>
      </c>
      <c r="AG6816" s="1">
        <v>0</v>
      </c>
    </row>
    <row r="6817" spans="1:33" x14ac:dyDescent="0.25">
      <c r="A6817" s="1" t="s">
        <v>3108</v>
      </c>
      <c r="B6817" s="1" t="s">
        <v>432</v>
      </c>
      <c r="C6817" s="13" t="s">
        <v>502</v>
      </c>
      <c r="D6817" s="1" t="str">
        <f>CONCATENATE(B6817," ",C6817)</f>
        <v>Asus XG27WQ</v>
      </c>
      <c r="E6817" s="19">
        <v>2</v>
      </c>
      <c r="F6817" s="1">
        <f>E6817/1000</f>
        <v>2E-3</v>
      </c>
      <c r="G6817" s="1">
        <v>630.21680216802167</v>
      </c>
      <c r="I6817" s="1" t="s">
        <v>63</v>
      </c>
      <c r="J6817" s="1" t="s">
        <v>63</v>
      </c>
      <c r="K6817" s="1" t="s">
        <v>64</v>
      </c>
      <c r="L6817" s="1">
        <f>E6817*G6817</f>
        <v>1260.4336043360433</v>
      </c>
      <c r="M6817" s="1">
        <f>L6817/1000000</f>
        <v>1.2604336043360433E-3</v>
      </c>
      <c r="N6817" s="1" t="s">
        <v>65</v>
      </c>
      <c r="O6817" s="2" t="s">
        <v>44</v>
      </c>
      <c r="P6817" s="1" t="s">
        <v>38</v>
      </c>
      <c r="Q6817" s="1" t="s">
        <v>48</v>
      </c>
      <c r="R6817" s="1" t="s">
        <v>49</v>
      </c>
      <c r="S6817" s="11" t="s">
        <v>3153</v>
      </c>
      <c r="U6817" s="1">
        <v>0</v>
      </c>
      <c r="V6817" s="1">
        <v>0</v>
      </c>
      <c r="W6817" s="1">
        <v>0</v>
      </c>
      <c r="X6817" s="1">
        <v>1</v>
      </c>
      <c r="Y6817" s="1">
        <v>0</v>
      </c>
      <c r="Z6817" s="1">
        <v>0</v>
      </c>
      <c r="AB6817" s="1">
        <v>0</v>
      </c>
      <c r="AC6817" s="1">
        <v>1</v>
      </c>
      <c r="AD6817" s="1">
        <v>0</v>
      </c>
      <c r="AE6817" s="1">
        <v>0</v>
      </c>
      <c r="AF6817" s="1">
        <v>0</v>
      </c>
      <c r="AG6817" s="1">
        <v>0</v>
      </c>
    </row>
    <row r="6818" spans="1:33" x14ac:dyDescent="0.25">
      <c r="A6818" s="1" t="s">
        <v>3108</v>
      </c>
      <c r="B6818" s="1" t="s">
        <v>432</v>
      </c>
      <c r="C6818" s="13" t="s">
        <v>1509</v>
      </c>
      <c r="D6818" s="1" t="str">
        <f>CONCATENATE(B6818," ",C6818)</f>
        <v>Asus XG32VQ</v>
      </c>
      <c r="E6818" s="19">
        <v>9</v>
      </c>
      <c r="F6818" s="1">
        <f>E6818/1000</f>
        <v>8.9999999999999993E-3</v>
      </c>
      <c r="G6818" s="1">
        <v>652.98102981029808</v>
      </c>
      <c r="I6818" s="1" t="s">
        <v>74</v>
      </c>
      <c r="J6818" s="1" t="s">
        <v>72</v>
      </c>
      <c r="K6818" s="1" t="s">
        <v>64</v>
      </c>
      <c r="L6818" s="1">
        <f>E6818*G6818</f>
        <v>5876.8292682926831</v>
      </c>
      <c r="M6818" s="1">
        <f>L6818/1000000</f>
        <v>5.8768292682926833E-3</v>
      </c>
      <c r="N6818" s="1" t="s">
        <v>65</v>
      </c>
      <c r="O6818" s="2" t="s">
        <v>44</v>
      </c>
      <c r="P6818" s="1" t="s">
        <v>48</v>
      </c>
      <c r="Q6818" s="1" t="s">
        <v>48</v>
      </c>
      <c r="R6818" s="1" t="s">
        <v>58</v>
      </c>
      <c r="S6818" s="11" t="s">
        <v>3153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0</v>
      </c>
      <c r="AB6818" s="1">
        <v>0</v>
      </c>
      <c r="AC6818" s="1">
        <v>0</v>
      </c>
      <c r="AD6818" s="1">
        <v>1</v>
      </c>
      <c r="AE6818" s="1">
        <v>0</v>
      </c>
      <c r="AF6818" s="1">
        <v>1</v>
      </c>
      <c r="AG6818" s="1">
        <v>0</v>
      </c>
    </row>
    <row r="6819" spans="1:33" x14ac:dyDescent="0.25">
      <c r="A6819" s="1" t="s">
        <v>3108</v>
      </c>
      <c r="B6819" s="1" t="s">
        <v>432</v>
      </c>
      <c r="C6819" s="13" t="s">
        <v>1510</v>
      </c>
      <c r="D6819" s="1" t="str">
        <f>CONCATENATE(B6819," ",C6819)</f>
        <v>Asus XG32VQR</v>
      </c>
      <c r="E6819" s="19">
        <v>12</v>
      </c>
      <c r="F6819" s="1">
        <f>E6819/1000</f>
        <v>1.2E-2</v>
      </c>
      <c r="G6819" s="1">
        <v>623.17073170731715</v>
      </c>
      <c r="I6819" s="1" t="s">
        <v>74</v>
      </c>
      <c r="J6819" s="1" t="s">
        <v>72</v>
      </c>
      <c r="K6819" s="1" t="s">
        <v>64</v>
      </c>
      <c r="L6819" s="1">
        <f>E6819*G6819</f>
        <v>7478.0487804878057</v>
      </c>
      <c r="M6819" s="1">
        <f>L6819/1000000</f>
        <v>7.4780487804878056E-3</v>
      </c>
      <c r="N6819" s="1" t="s">
        <v>65</v>
      </c>
      <c r="O6819" s="2" t="s">
        <v>44</v>
      </c>
      <c r="P6819" s="1" t="s">
        <v>48</v>
      </c>
      <c r="Q6819" s="1" t="s">
        <v>48</v>
      </c>
      <c r="R6819" s="1" t="s">
        <v>58</v>
      </c>
      <c r="S6819" s="11" t="s">
        <v>3153</v>
      </c>
      <c r="U6819" s="1">
        <v>0</v>
      </c>
      <c r="V6819" s="1">
        <v>0</v>
      </c>
      <c r="W6819" s="1">
        <v>0</v>
      </c>
      <c r="X6819" s="1">
        <v>1</v>
      </c>
      <c r="Y6819" s="1">
        <v>0</v>
      </c>
      <c r="Z6819" s="1">
        <v>0</v>
      </c>
      <c r="AB6819" s="1">
        <v>0</v>
      </c>
      <c r="AC6819" s="1">
        <v>0</v>
      </c>
      <c r="AD6819" s="1">
        <v>1</v>
      </c>
      <c r="AE6819" s="1">
        <v>0</v>
      </c>
      <c r="AF6819" s="1">
        <v>1</v>
      </c>
      <c r="AG6819" s="1">
        <v>0</v>
      </c>
    </row>
    <row r="6820" spans="1:33" x14ac:dyDescent="0.25">
      <c r="A6820" s="1" t="s">
        <v>3108</v>
      </c>
      <c r="B6820" s="1" t="s">
        <v>432</v>
      </c>
      <c r="C6820" s="13" t="s">
        <v>504</v>
      </c>
      <c r="D6820" s="1" t="str">
        <f>CONCATENATE(B6820," ",C6820)</f>
        <v>Asus XG438Q</v>
      </c>
      <c r="E6820" s="19">
        <v>1</v>
      </c>
      <c r="F6820" s="1">
        <f>E6820/1000</f>
        <v>1E-3</v>
      </c>
      <c r="G6820" s="1">
        <v>1341.3279132791329</v>
      </c>
      <c r="I6820" s="1" t="s">
        <v>89</v>
      </c>
      <c r="J6820" s="1" t="s">
        <v>90</v>
      </c>
      <c r="K6820" s="1" t="s">
        <v>86</v>
      </c>
      <c r="L6820" s="1">
        <f>E6820*G6820</f>
        <v>1341.3279132791329</v>
      </c>
      <c r="M6820" s="1">
        <f>L6820/1000000</f>
        <v>1.3413279132791329E-3</v>
      </c>
      <c r="N6820" s="1" t="s">
        <v>87</v>
      </c>
      <c r="O6820" s="2" t="s">
        <v>44</v>
      </c>
      <c r="P6820" s="1" t="s">
        <v>48</v>
      </c>
      <c r="Q6820" s="1" t="s">
        <v>48</v>
      </c>
      <c r="R6820" s="1" t="s">
        <v>49</v>
      </c>
      <c r="S6820" s="11" t="s">
        <v>3153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B6820" s="1">
        <v>0</v>
      </c>
      <c r="AC6820" s="1">
        <v>0</v>
      </c>
      <c r="AD6820" s="1">
        <v>1</v>
      </c>
      <c r="AE6820" s="1">
        <v>0</v>
      </c>
      <c r="AF6820" s="1">
        <v>1</v>
      </c>
      <c r="AG6820" s="1">
        <v>1</v>
      </c>
    </row>
    <row r="6821" spans="1:33" x14ac:dyDescent="0.25">
      <c r="A6821" s="1" t="s">
        <v>3108</v>
      </c>
      <c r="B6821" s="1" t="s">
        <v>432</v>
      </c>
      <c r="C6821" s="13" t="s">
        <v>506</v>
      </c>
      <c r="D6821" s="1" t="str">
        <f>CONCATENATE(B6821," ",C6821)</f>
        <v>Asus XG49VQ</v>
      </c>
      <c r="E6821" s="19">
        <v>6</v>
      </c>
      <c r="F6821" s="1">
        <f>E6821/1000</f>
        <v>6.0000000000000001E-3</v>
      </c>
      <c r="G6821" s="1">
        <v>1043.3468834688347</v>
      </c>
      <c r="I6821" s="1" t="s">
        <v>123</v>
      </c>
      <c r="J6821" s="1" t="s">
        <v>90</v>
      </c>
      <c r="K6821" s="1" t="s">
        <v>124</v>
      </c>
      <c r="L6821" s="1">
        <f>E6821*G6821</f>
        <v>6260.0813008130081</v>
      </c>
      <c r="M6821" s="1">
        <f>L6821/1000000</f>
        <v>6.260081300813008E-3</v>
      </c>
      <c r="N6821" s="1" t="s">
        <v>87</v>
      </c>
      <c r="O6821" s="2" t="s">
        <v>44</v>
      </c>
      <c r="P6821" s="1" t="s">
        <v>48</v>
      </c>
      <c r="Q6821" s="1" t="s">
        <v>48</v>
      </c>
      <c r="R6821" s="1" t="s">
        <v>58</v>
      </c>
      <c r="S6821" s="11" t="s">
        <v>3153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B6821" s="1">
        <v>0</v>
      </c>
      <c r="AC6821" s="1">
        <v>0</v>
      </c>
      <c r="AD6821" s="1">
        <v>1</v>
      </c>
      <c r="AE6821" s="1">
        <v>0</v>
      </c>
      <c r="AF6821" s="1">
        <v>1</v>
      </c>
      <c r="AG6821" s="1">
        <v>1</v>
      </c>
    </row>
    <row r="6822" spans="1:33" x14ac:dyDescent="0.25">
      <c r="A6822" s="1" t="s">
        <v>3108</v>
      </c>
      <c r="B6822" s="1" t="s">
        <v>507</v>
      </c>
      <c r="C6822" s="13" t="s">
        <v>508</v>
      </c>
      <c r="D6822" s="1" t="str">
        <f>CONCATENATE(B6822," ",C6822)</f>
        <v>BenQ BL2205PT</v>
      </c>
      <c r="E6822" s="19">
        <v>5</v>
      </c>
      <c r="F6822" s="1">
        <f>E6822/1000</f>
        <v>5.0000000000000001E-3</v>
      </c>
      <c r="G6822" s="1">
        <v>129.81029810298102</v>
      </c>
      <c r="I6822" s="1" t="s">
        <v>41</v>
      </c>
      <c r="J6822" s="1" t="s">
        <v>41</v>
      </c>
      <c r="K6822" s="1" t="s">
        <v>42</v>
      </c>
      <c r="L6822" s="1">
        <f>E6822*G6822</f>
        <v>649.05149051490514</v>
      </c>
      <c r="M6822" s="1">
        <f>L6822/1000000</f>
        <v>6.4905149051490516E-4</v>
      </c>
      <c r="N6822" s="1" t="s">
        <v>43</v>
      </c>
      <c r="O6822" s="1" t="s">
        <v>37</v>
      </c>
      <c r="P6822" s="1" t="s">
        <v>38</v>
      </c>
      <c r="Q6822" s="1" t="s">
        <v>38</v>
      </c>
      <c r="R6822" s="1" t="s">
        <v>274</v>
      </c>
      <c r="S6822" s="11" t="s">
        <v>3153</v>
      </c>
      <c r="U6822" s="1">
        <v>0</v>
      </c>
      <c r="V6822" s="1">
        <v>0</v>
      </c>
      <c r="W6822" s="1">
        <v>1</v>
      </c>
      <c r="X6822" s="1">
        <v>0</v>
      </c>
      <c r="Y6822" s="1">
        <v>0</v>
      </c>
      <c r="Z6822" s="1">
        <v>0</v>
      </c>
      <c r="AB6822" s="1">
        <v>1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</row>
    <row r="6823" spans="1:33" x14ac:dyDescent="0.25">
      <c r="A6823" s="1" t="s">
        <v>3108</v>
      </c>
      <c r="B6823" s="1" t="s">
        <v>507</v>
      </c>
      <c r="C6823" s="13" t="s">
        <v>509</v>
      </c>
      <c r="D6823" s="1" t="str">
        <f>CONCATENATE(B6823," ",C6823)</f>
        <v>BenQ BL2283</v>
      </c>
      <c r="E6823" s="19">
        <v>1253</v>
      </c>
      <c r="F6823" s="1">
        <f>E6823/1000</f>
        <v>1.2529999999999999</v>
      </c>
      <c r="G6823" s="1">
        <v>98.915989159891609</v>
      </c>
      <c r="I6823" s="1" t="s">
        <v>41</v>
      </c>
      <c r="J6823" s="1" t="s">
        <v>41</v>
      </c>
      <c r="K6823" s="1" t="s">
        <v>42</v>
      </c>
      <c r="L6823" s="1">
        <f>E6823*G6823</f>
        <v>123941.73441734418</v>
      </c>
      <c r="M6823" s="1">
        <f>L6823/1000000</f>
        <v>0.12394173441734418</v>
      </c>
      <c r="N6823" s="1" t="s">
        <v>43</v>
      </c>
      <c r="O6823" s="1" t="s">
        <v>54</v>
      </c>
      <c r="P6823" s="1" t="s">
        <v>38</v>
      </c>
      <c r="Q6823" s="1" t="s">
        <v>38</v>
      </c>
      <c r="R6823" s="1" t="s">
        <v>39</v>
      </c>
      <c r="S6823" s="11" t="s">
        <v>3153</v>
      </c>
      <c r="U6823" s="1">
        <v>1</v>
      </c>
      <c r="V6823" s="1">
        <v>0</v>
      </c>
      <c r="W6823" s="1">
        <v>1</v>
      </c>
      <c r="X6823" s="1">
        <v>0</v>
      </c>
      <c r="Y6823" s="1">
        <v>0</v>
      </c>
      <c r="Z6823" s="1">
        <v>0</v>
      </c>
      <c r="AB6823" s="1">
        <v>1</v>
      </c>
      <c r="AC6823" s="1">
        <v>0</v>
      </c>
      <c r="AD6823" s="1">
        <v>0</v>
      </c>
      <c r="AE6823" s="1">
        <v>1</v>
      </c>
      <c r="AF6823" s="1">
        <v>0</v>
      </c>
      <c r="AG6823" s="1">
        <v>0</v>
      </c>
    </row>
    <row r="6824" spans="1:33" x14ac:dyDescent="0.25">
      <c r="A6824" s="1" t="s">
        <v>3108</v>
      </c>
      <c r="B6824" s="1" t="s">
        <v>507</v>
      </c>
      <c r="C6824" s="13" t="s">
        <v>510</v>
      </c>
      <c r="D6824" s="1" t="str">
        <f>CONCATENATE(B6824," ",C6824)</f>
        <v>BenQ BL2381T</v>
      </c>
      <c r="E6824" s="19">
        <v>61</v>
      </c>
      <c r="F6824" s="1">
        <f>E6824/1000</f>
        <v>6.0999999999999999E-2</v>
      </c>
      <c r="G6824" s="1">
        <v>169.10569105691059</v>
      </c>
      <c r="I6824" s="1" t="s">
        <v>174</v>
      </c>
      <c r="J6824" s="1" t="s">
        <v>174</v>
      </c>
      <c r="K6824" s="1" t="s">
        <v>93</v>
      </c>
      <c r="L6824" s="1">
        <f>E6824*G6824</f>
        <v>10315.447154471545</v>
      </c>
      <c r="M6824" s="1">
        <f>L6824/1000000</f>
        <v>1.0315447154471545E-2</v>
      </c>
      <c r="N6824" s="1" t="s">
        <v>43</v>
      </c>
      <c r="O6824" s="1" t="s">
        <v>54</v>
      </c>
      <c r="P6824" s="1" t="s">
        <v>38</v>
      </c>
      <c r="Q6824" s="1" t="s">
        <v>38</v>
      </c>
      <c r="R6824" s="1">
        <v>0</v>
      </c>
      <c r="S6824" s="11" t="s">
        <v>3153</v>
      </c>
      <c r="U6824" s="1">
        <v>0</v>
      </c>
      <c r="V6824" s="1">
        <v>0</v>
      </c>
      <c r="W6824" s="1">
        <v>1</v>
      </c>
      <c r="X6824" s="1">
        <v>0</v>
      </c>
      <c r="Y6824" s="1">
        <v>0</v>
      </c>
      <c r="Z6824" s="1">
        <v>0</v>
      </c>
      <c r="AB6824" s="1">
        <v>0</v>
      </c>
      <c r="AC6824" s="1">
        <v>1</v>
      </c>
      <c r="AD6824" s="1">
        <v>0</v>
      </c>
      <c r="AE6824" s="1">
        <v>1</v>
      </c>
      <c r="AF6824" s="1">
        <v>0</v>
      </c>
      <c r="AG6824" s="1">
        <v>0</v>
      </c>
    </row>
    <row r="6825" spans="1:33" x14ac:dyDescent="0.25">
      <c r="A6825" s="1" t="s">
        <v>3108</v>
      </c>
      <c r="B6825" s="1" t="s">
        <v>507</v>
      </c>
      <c r="C6825" s="13" t="s">
        <v>3141</v>
      </c>
      <c r="D6825" s="1" t="str">
        <f>CONCATENATE(B6825," ",C6825)</f>
        <v>BenQ BL2405HT</v>
      </c>
      <c r="E6825" s="19">
        <v>2</v>
      </c>
      <c r="F6825" s="1">
        <f>E6825/1000</f>
        <v>2E-3</v>
      </c>
      <c r="G6825" s="1">
        <v>176.13821138211384</v>
      </c>
      <c r="I6825" s="1" t="s">
        <v>53</v>
      </c>
      <c r="J6825" s="1" t="s">
        <v>53</v>
      </c>
      <c r="K6825" s="1" t="s">
        <v>42</v>
      </c>
      <c r="L6825" s="1">
        <f>E6825*G6825</f>
        <v>352.27642276422768</v>
      </c>
      <c r="M6825" s="1">
        <f>L6825/1000000</f>
        <v>3.5227642276422765E-4</v>
      </c>
      <c r="N6825" s="1" t="s">
        <v>43</v>
      </c>
      <c r="O6825" s="1" t="s">
        <v>37</v>
      </c>
      <c r="P6825" s="1" t="s">
        <v>38</v>
      </c>
      <c r="Q6825" s="1" t="s">
        <v>38</v>
      </c>
      <c r="R6825" s="1" t="s">
        <v>274</v>
      </c>
      <c r="S6825" s="11" t="s">
        <v>3153</v>
      </c>
      <c r="U6825" s="1">
        <v>0</v>
      </c>
      <c r="V6825" s="1">
        <v>0</v>
      </c>
      <c r="W6825" s="1">
        <v>1</v>
      </c>
      <c r="X6825" s="1">
        <v>0</v>
      </c>
      <c r="Y6825" s="1">
        <v>0</v>
      </c>
      <c r="Z6825" s="1">
        <v>0</v>
      </c>
      <c r="AB6825" s="1">
        <v>0</v>
      </c>
      <c r="AC6825" s="1">
        <v>1</v>
      </c>
      <c r="AD6825" s="1">
        <v>0</v>
      </c>
      <c r="AE6825" s="1">
        <v>0</v>
      </c>
      <c r="AF6825" s="1">
        <v>0</v>
      </c>
      <c r="AG6825" s="1">
        <v>0</v>
      </c>
    </row>
    <row r="6826" spans="1:33" x14ac:dyDescent="0.25">
      <c r="A6826" s="1" t="s">
        <v>3108</v>
      </c>
      <c r="B6826" s="1" t="s">
        <v>507</v>
      </c>
      <c r="C6826" s="13" t="s">
        <v>3072</v>
      </c>
      <c r="D6826" s="1" t="str">
        <f>CONCATENATE(B6826," ",C6826)</f>
        <v>BenQ BL2405PT</v>
      </c>
      <c r="E6826" s="19">
        <v>40</v>
      </c>
      <c r="F6826" s="1">
        <f>E6826/1000</f>
        <v>0.04</v>
      </c>
      <c r="G6826" s="1">
        <v>165.29810298102981</v>
      </c>
      <c r="I6826" s="1" t="s">
        <v>53</v>
      </c>
      <c r="J6826" s="1" t="s">
        <v>53</v>
      </c>
      <c r="K6826" s="1" t="s">
        <v>42</v>
      </c>
      <c r="L6826" s="1">
        <f>E6826*G6826</f>
        <v>6611.9241192411928</v>
      </c>
      <c r="M6826" s="1">
        <f>L6826/1000000</f>
        <v>6.6119241192411924E-3</v>
      </c>
      <c r="N6826" s="1" t="s">
        <v>43</v>
      </c>
      <c r="O6826" s="1" t="s">
        <v>37</v>
      </c>
      <c r="P6826" s="1" t="s">
        <v>38</v>
      </c>
      <c r="Q6826" s="1" t="s">
        <v>38</v>
      </c>
      <c r="R6826" s="1">
        <v>0</v>
      </c>
      <c r="S6826" s="11" t="s">
        <v>3153</v>
      </c>
      <c r="U6826" s="1">
        <v>0</v>
      </c>
      <c r="V6826" s="1">
        <v>0</v>
      </c>
      <c r="W6826" s="1">
        <v>1</v>
      </c>
      <c r="X6826" s="1">
        <v>0</v>
      </c>
      <c r="Y6826" s="1">
        <v>0</v>
      </c>
      <c r="Z6826" s="1">
        <v>0</v>
      </c>
      <c r="AB6826" s="1">
        <v>0</v>
      </c>
      <c r="AC6826" s="1">
        <v>1</v>
      </c>
      <c r="AD6826" s="1">
        <v>0</v>
      </c>
      <c r="AE6826" s="1">
        <v>0</v>
      </c>
      <c r="AF6826" s="1">
        <v>0</v>
      </c>
      <c r="AG6826" s="1">
        <v>0</v>
      </c>
    </row>
    <row r="6827" spans="1:33" x14ac:dyDescent="0.25">
      <c r="A6827" s="1" t="s">
        <v>3108</v>
      </c>
      <c r="B6827" s="1" t="s">
        <v>507</v>
      </c>
      <c r="C6827" s="13" t="s">
        <v>511</v>
      </c>
      <c r="D6827" s="1" t="str">
        <f>CONCATENATE(B6827," ",C6827)</f>
        <v>BenQ BL2420PT</v>
      </c>
      <c r="E6827" s="19">
        <v>243</v>
      </c>
      <c r="F6827" s="1">
        <f>E6827/1000</f>
        <v>0.24299999999999999</v>
      </c>
      <c r="G6827" s="1">
        <v>238.6178861788618</v>
      </c>
      <c r="I6827" s="1" t="s">
        <v>52</v>
      </c>
      <c r="J6827" s="1" t="s">
        <v>53</v>
      </c>
      <c r="K6827" s="1" t="s">
        <v>64</v>
      </c>
      <c r="L6827" s="1">
        <f>E6827*G6827</f>
        <v>57984.146341463413</v>
      </c>
      <c r="M6827" s="1">
        <f>L6827/1000000</f>
        <v>5.7984146341463413E-2</v>
      </c>
      <c r="N6827" s="1" t="s">
        <v>65</v>
      </c>
      <c r="O6827" s="1" t="s">
        <v>54</v>
      </c>
      <c r="P6827" s="1" t="s">
        <v>38</v>
      </c>
      <c r="Q6827" s="1" t="s">
        <v>38</v>
      </c>
      <c r="R6827" s="1" t="s">
        <v>39</v>
      </c>
      <c r="S6827" s="11" t="s">
        <v>3153</v>
      </c>
      <c r="U6827" s="1">
        <v>0</v>
      </c>
      <c r="V6827" s="1">
        <v>0</v>
      </c>
      <c r="W6827" s="1">
        <v>1</v>
      </c>
      <c r="X6827" s="1">
        <v>0</v>
      </c>
      <c r="Y6827" s="1">
        <v>1</v>
      </c>
      <c r="Z6827" s="1">
        <v>0</v>
      </c>
      <c r="AB6827" s="1">
        <v>0</v>
      </c>
      <c r="AC6827" s="1">
        <v>1</v>
      </c>
      <c r="AD6827" s="1">
        <v>0</v>
      </c>
      <c r="AE6827" s="1">
        <v>1</v>
      </c>
      <c r="AF6827" s="1">
        <v>0</v>
      </c>
      <c r="AG6827" s="1">
        <v>0</v>
      </c>
    </row>
    <row r="6828" spans="1:33" x14ac:dyDescent="0.25">
      <c r="A6828" s="1" t="s">
        <v>3108</v>
      </c>
      <c r="B6828" s="1" t="s">
        <v>507</v>
      </c>
      <c r="C6828" s="13" t="s">
        <v>1511</v>
      </c>
      <c r="D6828" s="1" t="str">
        <f>CONCATENATE(B6828," ",C6828)</f>
        <v>BenQ BL2423PT</v>
      </c>
      <c r="E6828" s="19">
        <v>4</v>
      </c>
      <c r="F6828" s="1">
        <f>E6828/1000</f>
        <v>4.0000000000000001E-3</v>
      </c>
      <c r="G6828" s="1">
        <v>172.89972899728997</v>
      </c>
      <c r="I6828" s="1" t="s">
        <v>52</v>
      </c>
      <c r="J6828" s="1" t="s">
        <v>53</v>
      </c>
      <c r="K6828" s="1" t="s">
        <v>42</v>
      </c>
      <c r="L6828" s="1">
        <f>E6828*G6828</f>
        <v>691.59891598915988</v>
      </c>
      <c r="M6828" s="1">
        <f>L6828/1000000</f>
        <v>6.9159891598915993E-4</v>
      </c>
      <c r="N6828" s="1" t="s">
        <v>43</v>
      </c>
      <c r="O6828" s="1" t="s">
        <v>54</v>
      </c>
      <c r="P6828" s="1" t="s">
        <v>38</v>
      </c>
      <c r="Q6828" s="1" t="s">
        <v>38</v>
      </c>
      <c r="R6828" s="1" t="s">
        <v>77</v>
      </c>
      <c r="S6828" s="11" t="s">
        <v>3153</v>
      </c>
      <c r="U6828" s="1">
        <v>0</v>
      </c>
      <c r="V6828" s="1">
        <v>0</v>
      </c>
      <c r="W6828" s="1">
        <v>1</v>
      </c>
      <c r="X6828" s="1">
        <v>0</v>
      </c>
      <c r="Y6828" s="1">
        <v>0</v>
      </c>
      <c r="Z6828" s="1">
        <v>0</v>
      </c>
      <c r="AB6828" s="1">
        <v>0</v>
      </c>
      <c r="AC6828" s="1">
        <v>1</v>
      </c>
      <c r="AD6828" s="1">
        <v>0</v>
      </c>
      <c r="AE6828" s="1">
        <v>1</v>
      </c>
      <c r="AF6828" s="1">
        <v>0</v>
      </c>
      <c r="AG6828" s="1">
        <v>0</v>
      </c>
    </row>
    <row r="6829" spans="1:33" x14ac:dyDescent="0.25">
      <c r="A6829" s="1" t="s">
        <v>3108</v>
      </c>
      <c r="B6829" s="1" t="s">
        <v>507</v>
      </c>
      <c r="C6829" s="13" t="s">
        <v>512</v>
      </c>
      <c r="D6829" s="1" t="str">
        <f>CONCATENATE(B6829," ",C6829)</f>
        <v>BenQ BL2480</v>
      </c>
      <c r="E6829" s="19">
        <v>1067</v>
      </c>
      <c r="F6829" s="1">
        <f>E6829/1000</f>
        <v>1.0669999999999999</v>
      </c>
      <c r="G6829" s="1">
        <v>121.81571815718158</v>
      </c>
      <c r="I6829" s="1" t="s">
        <v>52</v>
      </c>
      <c r="J6829" s="1" t="s">
        <v>53</v>
      </c>
      <c r="K6829" s="1" t="s">
        <v>42</v>
      </c>
      <c r="L6829" s="1">
        <f>E6829*G6829</f>
        <v>129977.37127371275</v>
      </c>
      <c r="M6829" s="1">
        <f>L6829/1000000</f>
        <v>0.12997737127371276</v>
      </c>
      <c r="N6829" s="1" t="s">
        <v>43</v>
      </c>
      <c r="O6829" s="1" t="s">
        <v>54</v>
      </c>
      <c r="P6829" s="1" t="s">
        <v>38</v>
      </c>
      <c r="Q6829" s="1" t="s">
        <v>38</v>
      </c>
      <c r="R6829" s="1" t="s">
        <v>39</v>
      </c>
      <c r="S6829" s="11" t="s">
        <v>3153</v>
      </c>
      <c r="U6829" s="1">
        <v>0</v>
      </c>
      <c r="V6829" s="1">
        <v>0</v>
      </c>
      <c r="W6829" s="1">
        <v>1</v>
      </c>
      <c r="X6829" s="1">
        <v>0</v>
      </c>
      <c r="Y6829" s="1">
        <v>0</v>
      </c>
      <c r="Z6829" s="1">
        <v>0</v>
      </c>
      <c r="AB6829" s="1">
        <v>0</v>
      </c>
      <c r="AC6829" s="1">
        <v>1</v>
      </c>
      <c r="AD6829" s="1">
        <v>0</v>
      </c>
      <c r="AE6829" s="1">
        <v>1</v>
      </c>
      <c r="AF6829" s="1">
        <v>0</v>
      </c>
      <c r="AG6829" s="1">
        <v>0</v>
      </c>
    </row>
    <row r="6830" spans="1:33" x14ac:dyDescent="0.25">
      <c r="A6830" s="1" t="s">
        <v>3108</v>
      </c>
      <c r="B6830" s="1" t="s">
        <v>507</v>
      </c>
      <c r="C6830" s="13" t="s">
        <v>513</v>
      </c>
      <c r="D6830" s="1" t="str">
        <f>CONCATENATE(B6830," ",C6830)</f>
        <v>BenQ BL2480T</v>
      </c>
      <c r="E6830" s="19">
        <v>83</v>
      </c>
      <c r="F6830" s="1">
        <f>E6830/1000</f>
        <v>8.3000000000000004E-2</v>
      </c>
      <c r="G6830" s="1">
        <v>172.89972899728997</v>
      </c>
      <c r="I6830" s="1" t="s">
        <v>52</v>
      </c>
      <c r="J6830" s="1" t="s">
        <v>53</v>
      </c>
      <c r="K6830" s="1" t="s">
        <v>42</v>
      </c>
      <c r="L6830" s="1">
        <f>E6830*G6830</f>
        <v>14350.677506775068</v>
      </c>
      <c r="M6830" s="1">
        <f>L6830/1000000</f>
        <v>1.4350677506775067E-2</v>
      </c>
      <c r="N6830" s="1" t="s">
        <v>43</v>
      </c>
      <c r="O6830" s="1" t="s">
        <v>54</v>
      </c>
      <c r="P6830" s="1" t="s">
        <v>38</v>
      </c>
      <c r="Q6830" s="1" t="s">
        <v>38</v>
      </c>
      <c r="R6830" s="1" t="s">
        <v>39</v>
      </c>
      <c r="S6830" s="11" t="s">
        <v>3153</v>
      </c>
      <c r="U6830" s="1">
        <v>0</v>
      </c>
      <c r="V6830" s="1">
        <v>0</v>
      </c>
      <c r="W6830" s="1">
        <v>1</v>
      </c>
      <c r="X6830" s="1">
        <v>0</v>
      </c>
      <c r="Y6830" s="1">
        <v>0</v>
      </c>
      <c r="Z6830" s="1">
        <v>0</v>
      </c>
      <c r="AB6830" s="1">
        <v>0</v>
      </c>
      <c r="AC6830" s="1">
        <v>1</v>
      </c>
      <c r="AD6830" s="1">
        <v>0</v>
      </c>
      <c r="AE6830" s="1">
        <v>1</v>
      </c>
      <c r="AF6830" s="1">
        <v>0</v>
      </c>
      <c r="AG6830" s="1">
        <v>0</v>
      </c>
    </row>
    <row r="6831" spans="1:33" x14ac:dyDescent="0.25">
      <c r="A6831" s="1" t="s">
        <v>3108</v>
      </c>
      <c r="B6831" s="1" t="s">
        <v>507</v>
      </c>
      <c r="C6831" s="13" t="s">
        <v>514</v>
      </c>
      <c r="D6831" s="1" t="str">
        <f>CONCATENATE(B6831," ",C6831)</f>
        <v>BenQ BL2483</v>
      </c>
      <c r="E6831" s="19">
        <v>150</v>
      </c>
      <c r="F6831" s="1">
        <f>E6831/1000</f>
        <v>0.15</v>
      </c>
      <c r="G6831" s="1">
        <v>124.52574525745258</v>
      </c>
      <c r="I6831" s="1" t="s">
        <v>53</v>
      </c>
      <c r="J6831" s="1" t="s">
        <v>53</v>
      </c>
      <c r="K6831" s="1" t="s">
        <v>42</v>
      </c>
      <c r="L6831" s="1">
        <f>E6831*G6831</f>
        <v>18678.861788617887</v>
      </c>
      <c r="M6831" s="1">
        <f>L6831/1000000</f>
        <v>1.8678861788617888E-2</v>
      </c>
      <c r="N6831" s="1" t="s">
        <v>43</v>
      </c>
      <c r="O6831" s="1" t="s">
        <v>37</v>
      </c>
      <c r="P6831" s="1" t="s">
        <v>38</v>
      </c>
      <c r="Q6831" s="1" t="s">
        <v>38</v>
      </c>
      <c r="R6831" s="1">
        <v>0</v>
      </c>
      <c r="S6831" s="11" t="s">
        <v>3153</v>
      </c>
      <c r="U6831" s="1">
        <v>0</v>
      </c>
      <c r="V6831" s="1">
        <v>0</v>
      </c>
      <c r="W6831" s="1">
        <v>1</v>
      </c>
      <c r="X6831" s="1">
        <v>0</v>
      </c>
      <c r="Y6831" s="1">
        <v>0</v>
      </c>
      <c r="Z6831" s="1">
        <v>0</v>
      </c>
      <c r="AB6831" s="1">
        <v>0</v>
      </c>
      <c r="AC6831" s="1">
        <v>1</v>
      </c>
      <c r="AD6831" s="1">
        <v>0</v>
      </c>
      <c r="AE6831" s="1">
        <v>0</v>
      </c>
      <c r="AF6831" s="1">
        <v>0</v>
      </c>
      <c r="AG6831" s="1">
        <v>0</v>
      </c>
    </row>
    <row r="6832" spans="1:33" x14ac:dyDescent="0.25">
      <c r="A6832" s="1" t="s">
        <v>3108</v>
      </c>
      <c r="B6832" s="1" t="s">
        <v>507</v>
      </c>
      <c r="C6832" s="13" t="s">
        <v>515</v>
      </c>
      <c r="D6832" s="1" t="str">
        <f>CONCATENATE(B6832," ",C6832)</f>
        <v>BenQ BL2483T</v>
      </c>
      <c r="E6832" s="19">
        <v>9</v>
      </c>
      <c r="F6832" s="1">
        <f>E6832/1000</f>
        <v>8.9999999999999993E-3</v>
      </c>
      <c r="G6832" s="1">
        <v>172</v>
      </c>
      <c r="I6832" s="1" t="s">
        <v>53</v>
      </c>
      <c r="J6832" s="1" t="s">
        <v>53</v>
      </c>
      <c r="K6832" s="1" t="s">
        <v>42</v>
      </c>
      <c r="L6832" s="1">
        <f>E6832*G6832</f>
        <v>1548</v>
      </c>
      <c r="M6832" s="1">
        <f>L6832/1000000</f>
        <v>1.5479999999999999E-3</v>
      </c>
      <c r="N6832" s="1" t="s">
        <v>43</v>
      </c>
      <c r="O6832" s="1" t="s">
        <v>37</v>
      </c>
      <c r="P6832" s="1" t="s">
        <v>38</v>
      </c>
      <c r="Q6832" s="1" t="s">
        <v>38</v>
      </c>
      <c r="R6832" s="1">
        <v>0</v>
      </c>
      <c r="S6832" s="11" t="s">
        <v>3153</v>
      </c>
      <c r="U6832" s="1">
        <v>0</v>
      </c>
      <c r="V6832" s="1">
        <v>0</v>
      </c>
      <c r="W6832" s="1">
        <v>1</v>
      </c>
      <c r="X6832" s="1">
        <v>0</v>
      </c>
      <c r="Y6832" s="1">
        <v>0</v>
      </c>
      <c r="Z6832" s="1">
        <v>0</v>
      </c>
      <c r="AB6832" s="1">
        <v>0</v>
      </c>
      <c r="AC6832" s="1">
        <v>1</v>
      </c>
      <c r="AD6832" s="1">
        <v>0</v>
      </c>
      <c r="AE6832" s="1">
        <v>0</v>
      </c>
      <c r="AF6832" s="1">
        <v>0</v>
      </c>
      <c r="AG6832" s="1">
        <v>0</v>
      </c>
    </row>
    <row r="6833" spans="1:33" x14ac:dyDescent="0.25">
      <c r="A6833" s="1" t="s">
        <v>3108</v>
      </c>
      <c r="B6833" s="1" t="s">
        <v>507</v>
      </c>
      <c r="C6833" s="13" t="s">
        <v>516</v>
      </c>
      <c r="D6833" s="1" t="str">
        <f>CONCATENATE(B6833," ",C6833)</f>
        <v>BenQ BL2483TM</v>
      </c>
      <c r="E6833" s="19">
        <v>13</v>
      </c>
      <c r="F6833" s="1">
        <f>E6833/1000</f>
        <v>1.2999999999999999E-2</v>
      </c>
      <c r="G6833" s="1">
        <v>166.12466124661248</v>
      </c>
      <c r="I6833" s="1" t="s">
        <v>53</v>
      </c>
      <c r="J6833" s="1" t="s">
        <v>53</v>
      </c>
      <c r="K6833" s="1" t="s">
        <v>42</v>
      </c>
      <c r="L6833" s="1">
        <f>E6833*G6833</f>
        <v>2159.6205962059621</v>
      </c>
      <c r="M6833" s="1">
        <f>L6833/1000000</f>
        <v>2.1596205962059619E-3</v>
      </c>
      <c r="N6833" s="1" t="s">
        <v>43</v>
      </c>
      <c r="O6833" s="1" t="s">
        <v>37</v>
      </c>
      <c r="P6833" s="1" t="s">
        <v>38</v>
      </c>
      <c r="Q6833" s="1" t="s">
        <v>38</v>
      </c>
      <c r="R6833" s="1">
        <v>0</v>
      </c>
      <c r="S6833" s="11" t="s">
        <v>3108</v>
      </c>
      <c r="U6833" s="1">
        <v>0</v>
      </c>
      <c r="V6833" s="1">
        <v>0</v>
      </c>
      <c r="W6833" s="1">
        <v>1</v>
      </c>
      <c r="X6833" s="1">
        <v>0</v>
      </c>
      <c r="Y6833" s="1">
        <v>0</v>
      </c>
      <c r="Z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</row>
    <row r="6834" spans="1:33" x14ac:dyDescent="0.25">
      <c r="A6834" s="1" t="s">
        <v>3108</v>
      </c>
      <c r="B6834" s="1" t="s">
        <v>507</v>
      </c>
      <c r="C6834" s="13" t="s">
        <v>517</v>
      </c>
      <c r="D6834" s="1" t="str">
        <f>CONCATENATE(B6834," ",C6834)</f>
        <v>BenQ BL2581T</v>
      </c>
      <c r="E6834" s="19">
        <v>28</v>
      </c>
      <c r="F6834" s="1">
        <f>E6834/1000</f>
        <v>2.8000000000000001E-2</v>
      </c>
      <c r="G6834" s="1">
        <v>246.07046070460706</v>
      </c>
      <c r="I6834" s="1" t="s">
        <v>156</v>
      </c>
      <c r="J6834" s="1" t="s">
        <v>157</v>
      </c>
      <c r="K6834" s="1" t="s">
        <v>93</v>
      </c>
      <c r="L6834" s="1">
        <f>E6834*G6834</f>
        <v>6889.9728997289976</v>
      </c>
      <c r="M6834" s="1">
        <f>L6834/1000000</f>
        <v>6.8899728997289973E-3</v>
      </c>
      <c r="N6834" s="1" t="s">
        <v>43</v>
      </c>
      <c r="O6834" s="1" t="s">
        <v>54</v>
      </c>
      <c r="P6834" s="1" t="s">
        <v>38</v>
      </c>
      <c r="Q6834" s="1" t="s">
        <v>38</v>
      </c>
      <c r="R6834" s="1" t="s">
        <v>39</v>
      </c>
      <c r="S6834" s="11" t="s">
        <v>3153</v>
      </c>
      <c r="U6834" s="1">
        <v>0</v>
      </c>
      <c r="V6834" s="1">
        <v>0</v>
      </c>
      <c r="W6834" s="1">
        <v>1</v>
      </c>
      <c r="X6834" s="1">
        <v>0</v>
      </c>
      <c r="Y6834" s="1">
        <v>0</v>
      </c>
      <c r="Z6834" s="1">
        <v>0</v>
      </c>
      <c r="AB6834" s="1">
        <v>0</v>
      </c>
      <c r="AC6834" s="1">
        <v>1</v>
      </c>
      <c r="AD6834" s="1">
        <v>0</v>
      </c>
      <c r="AE6834" s="1">
        <v>1</v>
      </c>
      <c r="AF6834" s="1">
        <v>0</v>
      </c>
      <c r="AG6834" s="1">
        <v>0</v>
      </c>
    </row>
    <row r="6835" spans="1:33" x14ac:dyDescent="0.25">
      <c r="A6835" s="1" t="s">
        <v>3108</v>
      </c>
      <c r="B6835" s="1" t="s">
        <v>507</v>
      </c>
      <c r="C6835" s="13" t="s">
        <v>518</v>
      </c>
      <c r="D6835" s="1" t="str">
        <f>CONCATENATE(B6835," ",C6835)</f>
        <v>BenQ BL2780</v>
      </c>
      <c r="E6835" s="19">
        <v>508</v>
      </c>
      <c r="F6835" s="1">
        <f>E6835/1000</f>
        <v>0.50800000000000001</v>
      </c>
      <c r="G6835" s="1">
        <v>159.7560975609756</v>
      </c>
      <c r="I6835" s="1" t="s">
        <v>63</v>
      </c>
      <c r="J6835" s="1" t="s">
        <v>63</v>
      </c>
      <c r="K6835" s="1" t="s">
        <v>42</v>
      </c>
      <c r="L6835" s="1">
        <f>E6835*G6835</f>
        <v>81156.097560975613</v>
      </c>
      <c r="M6835" s="1">
        <f>L6835/1000000</f>
        <v>8.115609756097561E-2</v>
      </c>
      <c r="N6835" s="1" t="s">
        <v>43</v>
      </c>
      <c r="O6835" s="1" t="s">
        <v>54</v>
      </c>
      <c r="P6835" s="1" t="s">
        <v>38</v>
      </c>
      <c r="Q6835" s="1" t="s">
        <v>38</v>
      </c>
      <c r="R6835" s="1" t="s">
        <v>39</v>
      </c>
      <c r="S6835" s="11" t="s">
        <v>3153</v>
      </c>
      <c r="U6835" s="1">
        <v>0</v>
      </c>
      <c r="V6835" s="1">
        <v>0</v>
      </c>
      <c r="W6835" s="1">
        <v>1</v>
      </c>
      <c r="X6835" s="1">
        <v>0</v>
      </c>
      <c r="Y6835" s="1">
        <v>0</v>
      </c>
      <c r="Z6835" s="1">
        <v>0</v>
      </c>
      <c r="AB6835" s="1">
        <v>0</v>
      </c>
      <c r="AC6835" s="1">
        <v>1</v>
      </c>
      <c r="AD6835" s="1">
        <v>0</v>
      </c>
      <c r="AE6835" s="1">
        <v>1</v>
      </c>
      <c r="AF6835" s="1">
        <v>0</v>
      </c>
      <c r="AG6835" s="1">
        <v>0</v>
      </c>
    </row>
    <row r="6836" spans="1:33" x14ac:dyDescent="0.25">
      <c r="A6836" s="1" t="s">
        <v>3108</v>
      </c>
      <c r="B6836" s="1" t="s">
        <v>507</v>
      </c>
      <c r="C6836" s="13" t="s">
        <v>519</v>
      </c>
      <c r="D6836" s="1" t="str">
        <f>CONCATENATE(B6836," ",C6836)</f>
        <v>BenQ BL2780T</v>
      </c>
      <c r="E6836" s="19">
        <v>67</v>
      </c>
      <c r="F6836" s="1">
        <f>E6836/1000</f>
        <v>6.7000000000000004E-2</v>
      </c>
      <c r="G6836" s="1">
        <v>230.32520325203254</v>
      </c>
      <c r="I6836" s="1" t="s">
        <v>63</v>
      </c>
      <c r="J6836" s="1" t="s">
        <v>63</v>
      </c>
      <c r="K6836" s="1" t="s">
        <v>42</v>
      </c>
      <c r="L6836" s="1">
        <f>E6836*G6836</f>
        <v>15431.788617886181</v>
      </c>
      <c r="M6836" s="1">
        <f>L6836/1000000</f>
        <v>1.5431788617886182E-2</v>
      </c>
      <c r="N6836" s="1" t="s">
        <v>43</v>
      </c>
      <c r="O6836" s="1" t="s">
        <v>54</v>
      </c>
      <c r="P6836" s="1" t="s">
        <v>38</v>
      </c>
      <c r="Q6836" s="1" t="s">
        <v>38</v>
      </c>
      <c r="R6836" s="1" t="s">
        <v>39</v>
      </c>
      <c r="S6836" s="11" t="s">
        <v>3153</v>
      </c>
      <c r="U6836" s="1">
        <v>0</v>
      </c>
      <c r="V6836" s="1">
        <v>0</v>
      </c>
      <c r="W6836" s="1">
        <v>1</v>
      </c>
      <c r="X6836" s="1">
        <v>0</v>
      </c>
      <c r="Y6836" s="1">
        <v>0</v>
      </c>
      <c r="Z6836" s="1">
        <v>0</v>
      </c>
      <c r="AB6836" s="1">
        <v>0</v>
      </c>
      <c r="AC6836" s="1">
        <v>1</v>
      </c>
      <c r="AD6836" s="1">
        <v>0</v>
      </c>
      <c r="AE6836" s="1">
        <v>1</v>
      </c>
      <c r="AF6836" s="1">
        <v>0</v>
      </c>
      <c r="AG6836" s="1">
        <v>0</v>
      </c>
    </row>
    <row r="6837" spans="1:33" x14ac:dyDescent="0.25">
      <c r="A6837" s="1" t="s">
        <v>3108</v>
      </c>
      <c r="B6837" s="1" t="s">
        <v>507</v>
      </c>
      <c r="C6837" s="13" t="s">
        <v>520</v>
      </c>
      <c r="D6837" s="1" t="str">
        <f>CONCATENATE(B6837," ",C6837)</f>
        <v>BenQ BL2783</v>
      </c>
      <c r="E6837" s="19">
        <v>61</v>
      </c>
      <c r="F6837" s="1">
        <f>E6837/1000</f>
        <v>6.0999999999999999E-2</v>
      </c>
      <c r="G6837" s="1">
        <v>174.66124661246613</v>
      </c>
      <c r="I6837" s="1" t="s">
        <v>63</v>
      </c>
      <c r="J6837" s="1" t="s">
        <v>63</v>
      </c>
      <c r="K6837" s="1" t="s">
        <v>42</v>
      </c>
      <c r="L6837" s="1">
        <f>E6837*G6837</f>
        <v>10654.336043360434</v>
      </c>
      <c r="M6837" s="1">
        <f>L6837/1000000</f>
        <v>1.0654336043360434E-2</v>
      </c>
      <c r="N6837" s="1" t="s">
        <v>43</v>
      </c>
      <c r="O6837" s="1" t="s">
        <v>37</v>
      </c>
      <c r="P6837" s="1" t="s">
        <v>38</v>
      </c>
      <c r="Q6837" s="1" t="s">
        <v>38</v>
      </c>
      <c r="R6837" s="1">
        <v>0</v>
      </c>
      <c r="S6837" s="11" t="s">
        <v>3153</v>
      </c>
      <c r="U6837" s="1">
        <v>0</v>
      </c>
      <c r="V6837" s="1">
        <v>0</v>
      </c>
      <c r="W6837" s="1">
        <v>1</v>
      </c>
      <c r="X6837" s="1">
        <v>0</v>
      </c>
      <c r="Y6837" s="1">
        <v>0</v>
      </c>
      <c r="Z6837" s="1">
        <v>0</v>
      </c>
      <c r="AB6837" s="1">
        <v>0</v>
      </c>
      <c r="AC6837" s="1">
        <v>1</v>
      </c>
      <c r="AD6837" s="1">
        <v>0</v>
      </c>
      <c r="AE6837" s="1">
        <v>0</v>
      </c>
      <c r="AF6837" s="1">
        <v>0</v>
      </c>
      <c r="AG6837" s="1">
        <v>0</v>
      </c>
    </row>
    <row r="6838" spans="1:33" x14ac:dyDescent="0.25">
      <c r="A6838" s="1" t="s">
        <v>3108</v>
      </c>
      <c r="B6838" s="1" t="s">
        <v>507</v>
      </c>
      <c r="C6838" s="13" t="s">
        <v>1684</v>
      </c>
      <c r="D6838" s="1" t="str">
        <f>CONCATENATE(B6838," ",C6838)</f>
        <v>BenQ BL702A</v>
      </c>
      <c r="E6838" s="19">
        <v>246</v>
      </c>
      <c r="F6838" s="1">
        <f>E6838/1000</f>
        <v>0.246</v>
      </c>
      <c r="G6838" s="1">
        <v>105.14905149051491</v>
      </c>
      <c r="I6838" s="1" t="s">
        <v>182</v>
      </c>
      <c r="J6838" s="1" t="s">
        <v>183</v>
      </c>
      <c r="K6838" s="1" t="s">
        <v>184</v>
      </c>
      <c r="L6838" s="1">
        <f>E6838*G6838</f>
        <v>25866.666666666668</v>
      </c>
      <c r="M6838" s="1">
        <f>L6838/1000000</f>
        <v>2.5866666666666666E-2</v>
      </c>
      <c r="N6838" s="1" t="s">
        <v>36</v>
      </c>
      <c r="O6838" s="1" t="s">
        <v>37</v>
      </c>
      <c r="P6838" s="1" t="s">
        <v>38</v>
      </c>
      <c r="Q6838" s="1" t="s">
        <v>38</v>
      </c>
      <c r="R6838" s="1">
        <v>0</v>
      </c>
      <c r="S6838" s="11" t="s">
        <v>3153</v>
      </c>
      <c r="U6838" s="1">
        <v>1</v>
      </c>
      <c r="V6838" s="1">
        <v>0</v>
      </c>
      <c r="W6838" s="1">
        <v>1</v>
      </c>
      <c r="X6838" s="1">
        <v>0</v>
      </c>
      <c r="Y6838" s="1">
        <v>0</v>
      </c>
      <c r="Z6838" s="1">
        <v>0</v>
      </c>
      <c r="AB6838" s="1">
        <v>1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</row>
    <row r="6839" spans="1:33" x14ac:dyDescent="0.25">
      <c r="A6839" s="1" t="s">
        <v>3108</v>
      </c>
      <c r="B6839" s="1" t="s">
        <v>507</v>
      </c>
      <c r="C6839" s="13" t="s">
        <v>521</v>
      </c>
      <c r="D6839" s="1" t="str">
        <f>CONCATENATE(B6839," ",C6839)</f>
        <v>BenQ EL2870U</v>
      </c>
      <c r="E6839" s="19">
        <v>16</v>
      </c>
      <c r="F6839" s="1">
        <f>E6839/1000</f>
        <v>1.6E-2</v>
      </c>
      <c r="G6839" s="1">
        <v>296.61246612466124</v>
      </c>
      <c r="I6839" s="1" t="s">
        <v>257</v>
      </c>
      <c r="J6839" s="1" t="s">
        <v>258</v>
      </c>
      <c r="K6839" s="1" t="s">
        <v>86</v>
      </c>
      <c r="L6839" s="1">
        <f>E6839*G6839</f>
        <v>4745.7994579945798</v>
      </c>
      <c r="M6839" s="1">
        <f>L6839/1000000</f>
        <v>4.74579945799458E-3</v>
      </c>
      <c r="N6839" s="1" t="s">
        <v>87</v>
      </c>
      <c r="O6839" s="1" t="s">
        <v>37</v>
      </c>
      <c r="P6839" s="1" t="s">
        <v>38</v>
      </c>
      <c r="Q6839" s="16" t="s">
        <v>48</v>
      </c>
      <c r="R6839" s="1" t="s">
        <v>49</v>
      </c>
      <c r="S6839" s="11" t="s">
        <v>3153</v>
      </c>
      <c r="U6839" s="1">
        <v>0</v>
      </c>
      <c r="V6839" s="1">
        <v>0</v>
      </c>
      <c r="W6839" s="1">
        <v>0</v>
      </c>
      <c r="X6839" s="1">
        <v>1</v>
      </c>
      <c r="Y6839" s="1">
        <v>0</v>
      </c>
      <c r="Z6839" s="1">
        <v>0</v>
      </c>
      <c r="AB6839" s="1">
        <v>0</v>
      </c>
      <c r="AC6839" s="1">
        <v>1</v>
      </c>
      <c r="AD6839" s="1">
        <v>0</v>
      </c>
      <c r="AE6839" s="1">
        <v>0</v>
      </c>
      <c r="AF6839" s="1">
        <v>0</v>
      </c>
      <c r="AG6839" s="1">
        <v>1</v>
      </c>
    </row>
    <row r="6840" spans="1:33" x14ac:dyDescent="0.25">
      <c r="A6840" s="1" t="s">
        <v>3108</v>
      </c>
      <c r="B6840" s="1" t="s">
        <v>507</v>
      </c>
      <c r="C6840" s="13" t="s">
        <v>522</v>
      </c>
      <c r="D6840" s="1" t="str">
        <f>CONCATENATE(B6840," ",C6840)</f>
        <v>BenQ EW2480</v>
      </c>
      <c r="E6840" s="19">
        <v>87</v>
      </c>
      <c r="F6840" s="1">
        <f>E6840/1000</f>
        <v>8.6999999999999994E-2</v>
      </c>
      <c r="G6840" s="1">
        <v>130.08130081300814</v>
      </c>
      <c r="I6840" s="1" t="s">
        <v>53</v>
      </c>
      <c r="J6840" s="1" t="s">
        <v>53</v>
      </c>
      <c r="K6840" s="1" t="s">
        <v>42</v>
      </c>
      <c r="L6840" s="1">
        <f>E6840*G6840</f>
        <v>11317.073170731708</v>
      </c>
      <c r="M6840" s="1">
        <f>L6840/1000000</f>
        <v>1.1317073170731709E-2</v>
      </c>
      <c r="N6840" s="1" t="s">
        <v>43</v>
      </c>
      <c r="O6840" s="2" t="s">
        <v>44</v>
      </c>
      <c r="P6840" s="1" t="s">
        <v>38</v>
      </c>
      <c r="Q6840" s="1" t="s">
        <v>38</v>
      </c>
      <c r="R6840" s="1">
        <v>0</v>
      </c>
      <c r="S6840" s="11" t="s">
        <v>3153</v>
      </c>
      <c r="U6840" s="1">
        <v>0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B6840" s="1">
        <v>0</v>
      </c>
      <c r="AC6840" s="1">
        <v>1</v>
      </c>
      <c r="AD6840" s="1">
        <v>0</v>
      </c>
      <c r="AE6840" s="1">
        <v>0</v>
      </c>
      <c r="AF6840" s="1">
        <v>0</v>
      </c>
      <c r="AG6840" s="1">
        <v>0</v>
      </c>
    </row>
    <row r="6841" spans="1:33" x14ac:dyDescent="0.25">
      <c r="A6841" s="1" t="s">
        <v>3108</v>
      </c>
      <c r="B6841" s="1" t="s">
        <v>507</v>
      </c>
      <c r="C6841" s="13" t="s">
        <v>1512</v>
      </c>
      <c r="D6841" s="1" t="str">
        <f>CONCATENATE(B6841," ",C6841)</f>
        <v>BenQ EW2775ZH</v>
      </c>
      <c r="E6841" s="5">
        <v>58</v>
      </c>
      <c r="F6841" s="1">
        <f>E6841/1000</f>
        <v>5.8000000000000003E-2</v>
      </c>
      <c r="G6841" s="1">
        <v>158.40108401084012</v>
      </c>
      <c r="I6841" s="1" t="s">
        <v>63</v>
      </c>
      <c r="J6841" s="1" t="s">
        <v>63</v>
      </c>
      <c r="K6841" s="1" t="s">
        <v>42</v>
      </c>
      <c r="L6841" s="1">
        <f>E6841*G6841</f>
        <v>9187.2628726287276</v>
      </c>
      <c r="M6841" s="1">
        <f>L6841/1000000</f>
        <v>9.1872628726287278E-3</v>
      </c>
      <c r="N6841" s="1" t="s">
        <v>43</v>
      </c>
      <c r="O6841" s="2" t="s">
        <v>44</v>
      </c>
      <c r="P6841" s="1" t="s">
        <v>38</v>
      </c>
      <c r="Q6841" s="1" t="s">
        <v>38</v>
      </c>
      <c r="R6841" s="1" t="s">
        <v>58</v>
      </c>
      <c r="S6841" s="11" t="s">
        <v>3153</v>
      </c>
      <c r="U6841" s="1">
        <v>0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B6841" s="1">
        <v>0</v>
      </c>
      <c r="AC6841" s="1">
        <v>1</v>
      </c>
      <c r="AD6841" s="1">
        <v>0</v>
      </c>
      <c r="AE6841" s="1">
        <v>0</v>
      </c>
      <c r="AF6841" s="1">
        <v>0</v>
      </c>
      <c r="AG6841" s="1">
        <v>0</v>
      </c>
    </row>
    <row r="6842" spans="1:33" x14ac:dyDescent="0.25">
      <c r="A6842" s="1" t="s">
        <v>3108</v>
      </c>
      <c r="B6842" s="1" t="s">
        <v>507</v>
      </c>
      <c r="C6842" s="13" t="s">
        <v>1513</v>
      </c>
      <c r="D6842" s="1" t="str">
        <f>CONCATENATE(B6842," ",C6842)</f>
        <v>BenQ EW277HDR</v>
      </c>
      <c r="E6842" s="5">
        <v>6</v>
      </c>
      <c r="F6842" s="1">
        <f>E6842/1000</f>
        <v>6.0000000000000001E-3</v>
      </c>
      <c r="G6842" s="1">
        <v>192.95392953929539</v>
      </c>
      <c r="I6842" s="1" t="s">
        <v>63</v>
      </c>
      <c r="J6842" s="1" t="s">
        <v>63</v>
      </c>
      <c r="K6842" s="1" t="s">
        <v>42</v>
      </c>
      <c r="L6842" s="1">
        <f>E6842*G6842</f>
        <v>1157.7235772357724</v>
      </c>
      <c r="M6842" s="1">
        <f>L6842/1000000</f>
        <v>1.1577235772357725E-3</v>
      </c>
      <c r="N6842" s="1" t="s">
        <v>43</v>
      </c>
      <c r="O6842" s="2" t="s">
        <v>44</v>
      </c>
      <c r="P6842" s="1" t="s">
        <v>38</v>
      </c>
      <c r="Q6842" s="1" t="s">
        <v>38</v>
      </c>
      <c r="R6842" s="1" t="s">
        <v>58</v>
      </c>
      <c r="S6842" s="11" t="s">
        <v>3153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B6842" s="1">
        <v>0</v>
      </c>
      <c r="AC6842" s="1">
        <v>1</v>
      </c>
      <c r="AD6842" s="1">
        <v>0</v>
      </c>
      <c r="AE6842" s="1">
        <v>0</v>
      </c>
      <c r="AF6842" s="1">
        <v>0</v>
      </c>
      <c r="AG6842" s="1">
        <v>0</v>
      </c>
    </row>
    <row r="6843" spans="1:33" x14ac:dyDescent="0.25">
      <c r="A6843" s="1" t="s">
        <v>3108</v>
      </c>
      <c r="B6843" s="1" t="s">
        <v>507</v>
      </c>
      <c r="C6843" s="13" t="s">
        <v>523</v>
      </c>
      <c r="D6843" s="1" t="str">
        <f>CONCATENATE(B6843," ",C6843)</f>
        <v>BenQ EW2780</v>
      </c>
      <c r="E6843" s="5">
        <v>32</v>
      </c>
      <c r="F6843" s="1">
        <f>E6843/1000</f>
        <v>3.2000000000000001E-2</v>
      </c>
      <c r="G6843" s="1">
        <v>192.39837398373984</v>
      </c>
      <c r="I6843" s="1" t="s">
        <v>63</v>
      </c>
      <c r="J6843" s="1" t="s">
        <v>63</v>
      </c>
      <c r="K6843" s="1" t="s">
        <v>42</v>
      </c>
      <c r="L6843" s="1">
        <f>E6843*G6843</f>
        <v>6156.747967479675</v>
      </c>
      <c r="M6843" s="1">
        <f>L6843/1000000</f>
        <v>6.1567479674796751E-3</v>
      </c>
      <c r="N6843" s="1" t="s">
        <v>43</v>
      </c>
      <c r="O6843" s="1" t="s">
        <v>37</v>
      </c>
      <c r="P6843" s="1" t="s">
        <v>38</v>
      </c>
      <c r="Q6843" s="1" t="s">
        <v>38</v>
      </c>
      <c r="R6843" s="1">
        <v>0</v>
      </c>
      <c r="S6843" s="11" t="s">
        <v>3153</v>
      </c>
      <c r="U6843" s="1">
        <v>0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G6843" s="1">
        <v>0</v>
      </c>
    </row>
    <row r="6844" spans="1:33" x14ac:dyDescent="0.25">
      <c r="A6844" s="1" t="s">
        <v>3108</v>
      </c>
      <c r="B6844" s="1" t="s">
        <v>507</v>
      </c>
      <c r="C6844" s="13" t="s">
        <v>524</v>
      </c>
      <c r="D6844" s="1" t="str">
        <f>CONCATENATE(B6844," ",C6844)</f>
        <v>BenQ EW2780Q</v>
      </c>
      <c r="E6844" s="5">
        <v>39</v>
      </c>
      <c r="F6844" s="1">
        <f>E6844/1000</f>
        <v>3.9E-2</v>
      </c>
      <c r="G6844" s="1">
        <v>327.77777777777777</v>
      </c>
      <c r="I6844" s="1" t="s">
        <v>63</v>
      </c>
      <c r="J6844" s="1" t="s">
        <v>63</v>
      </c>
      <c r="K6844" s="1" t="s">
        <v>64</v>
      </c>
      <c r="L6844" s="1">
        <f>E6844*G6844</f>
        <v>12783.333333333334</v>
      </c>
      <c r="M6844" s="1">
        <f>L6844/1000000</f>
        <v>1.2783333333333334E-2</v>
      </c>
      <c r="N6844" s="1" t="s">
        <v>65</v>
      </c>
      <c r="O6844" s="1" t="s">
        <v>54</v>
      </c>
      <c r="P6844" s="1" t="s">
        <v>38</v>
      </c>
      <c r="Q6844" s="1" t="s">
        <v>38</v>
      </c>
      <c r="R6844" s="1" t="s">
        <v>39</v>
      </c>
      <c r="S6844" s="11" t="s">
        <v>3153</v>
      </c>
      <c r="U6844" s="1">
        <v>0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B6844" s="1">
        <v>0</v>
      </c>
      <c r="AC6844" s="1">
        <v>1</v>
      </c>
      <c r="AD6844" s="1">
        <v>0</v>
      </c>
      <c r="AE6844" s="1">
        <v>1</v>
      </c>
      <c r="AF6844" s="1">
        <v>0</v>
      </c>
      <c r="AG6844" s="1">
        <v>0</v>
      </c>
    </row>
    <row r="6845" spans="1:33" x14ac:dyDescent="0.25">
      <c r="A6845" s="1" t="s">
        <v>3108</v>
      </c>
      <c r="B6845" s="1" t="s">
        <v>507</v>
      </c>
      <c r="C6845" s="13" t="s">
        <v>525</v>
      </c>
      <c r="D6845" s="1" t="str">
        <f>CONCATENATE(B6845," ",C6845)</f>
        <v>BenQ EW2780U</v>
      </c>
      <c r="E6845" s="5">
        <v>24</v>
      </c>
      <c r="F6845" s="1">
        <f>E6845/1000</f>
        <v>2.4E-2</v>
      </c>
      <c r="G6845" s="1">
        <v>509.34959349593498</v>
      </c>
      <c r="I6845" s="1" t="s">
        <v>63</v>
      </c>
      <c r="J6845" s="1" t="s">
        <v>63</v>
      </c>
      <c r="K6845" s="1" t="s">
        <v>86</v>
      </c>
      <c r="L6845" s="1">
        <f>E6845*G6845</f>
        <v>12224.390243902439</v>
      </c>
      <c r="M6845" s="1">
        <f>L6845/1000000</f>
        <v>1.2224390243902438E-2</v>
      </c>
      <c r="N6845" s="1" t="s">
        <v>87</v>
      </c>
      <c r="O6845" s="1" t="s">
        <v>54</v>
      </c>
      <c r="P6845" s="1" t="s">
        <v>38</v>
      </c>
      <c r="Q6845" s="1" t="s">
        <v>38</v>
      </c>
      <c r="R6845" s="1" t="s">
        <v>39</v>
      </c>
      <c r="S6845" s="11" t="s">
        <v>3153</v>
      </c>
      <c r="U6845" s="1">
        <v>0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B6845" s="1">
        <v>0</v>
      </c>
      <c r="AC6845" s="1">
        <v>1</v>
      </c>
      <c r="AD6845" s="1">
        <v>0</v>
      </c>
      <c r="AE6845" s="1">
        <v>1</v>
      </c>
      <c r="AF6845" s="1">
        <v>0</v>
      </c>
      <c r="AG6845" s="1">
        <v>1</v>
      </c>
    </row>
    <row r="6846" spans="1:33" x14ac:dyDescent="0.25">
      <c r="A6846" s="1" t="s">
        <v>3108</v>
      </c>
      <c r="B6846" s="1" t="s">
        <v>507</v>
      </c>
      <c r="C6846" s="13" t="s">
        <v>526</v>
      </c>
      <c r="D6846" s="1" t="str">
        <f>CONCATENATE(B6846," ",C6846)</f>
        <v>BenQ EW3270U</v>
      </c>
      <c r="E6846" s="5">
        <v>75</v>
      </c>
      <c r="F6846" s="1">
        <f>E6846/1000</f>
        <v>7.4999999999999997E-2</v>
      </c>
      <c r="G6846" s="1">
        <v>407.9945799457995</v>
      </c>
      <c r="I6846" s="1" t="s">
        <v>74</v>
      </c>
      <c r="J6846" s="1" t="s">
        <v>72</v>
      </c>
      <c r="K6846" s="1" t="s">
        <v>86</v>
      </c>
      <c r="L6846" s="1">
        <f>E6846*G6846</f>
        <v>30599.593495934962</v>
      </c>
      <c r="M6846" s="1">
        <f>L6846/1000000</f>
        <v>3.0599593495934961E-2</v>
      </c>
      <c r="N6846" s="1" t="s">
        <v>87</v>
      </c>
      <c r="O6846" s="2" t="s">
        <v>44</v>
      </c>
      <c r="P6846" s="1" t="s">
        <v>38</v>
      </c>
      <c r="Q6846" s="1" t="s">
        <v>38</v>
      </c>
      <c r="R6846" s="1" t="s">
        <v>58</v>
      </c>
      <c r="S6846" s="11" t="s">
        <v>3153</v>
      </c>
      <c r="U6846" s="1">
        <v>0</v>
      </c>
      <c r="V6846" s="1">
        <v>1</v>
      </c>
      <c r="W6846" s="1">
        <v>0</v>
      </c>
      <c r="X6846" s="1">
        <v>0</v>
      </c>
      <c r="Y6846" s="1">
        <v>0</v>
      </c>
      <c r="Z6846" s="1">
        <v>1</v>
      </c>
      <c r="AB6846" s="1">
        <v>0</v>
      </c>
      <c r="AC6846" s="1">
        <v>0</v>
      </c>
      <c r="AD6846" s="1">
        <v>1</v>
      </c>
      <c r="AE6846" s="1">
        <v>0</v>
      </c>
      <c r="AF6846" s="1">
        <v>0</v>
      </c>
      <c r="AG6846" s="1">
        <v>1</v>
      </c>
    </row>
    <row r="6847" spans="1:33" x14ac:dyDescent="0.25">
      <c r="A6847" s="1" t="s">
        <v>3108</v>
      </c>
      <c r="B6847" s="1" t="s">
        <v>507</v>
      </c>
      <c r="C6847" s="13" t="s">
        <v>527</v>
      </c>
      <c r="D6847" s="1" t="str">
        <f>CONCATENATE(B6847," ",C6847)</f>
        <v>BenQ EW3270UE</v>
      </c>
      <c r="E6847" s="5">
        <v>9</v>
      </c>
      <c r="F6847" s="1">
        <f>E6847/1000</f>
        <v>8.9999999999999993E-3</v>
      </c>
      <c r="G6847" s="1">
        <v>398.10298102981034</v>
      </c>
      <c r="I6847" s="1" t="s">
        <v>74</v>
      </c>
      <c r="J6847" s="1" t="s">
        <v>72</v>
      </c>
      <c r="K6847" s="1" t="s">
        <v>86</v>
      </c>
      <c r="L6847" s="1">
        <f>E6847*G6847</f>
        <v>3582.9268292682932</v>
      </c>
      <c r="M6847" s="1">
        <f>L6847/1000000</f>
        <v>3.5829268292682931E-3</v>
      </c>
      <c r="N6847" s="1" t="s">
        <v>87</v>
      </c>
      <c r="O6847" s="2" t="s">
        <v>44</v>
      </c>
      <c r="P6847" s="1" t="s">
        <v>38</v>
      </c>
      <c r="Q6847" s="1" t="s">
        <v>38</v>
      </c>
      <c r="R6847" s="1" t="s">
        <v>58</v>
      </c>
      <c r="S6847" s="11" t="s">
        <v>3108</v>
      </c>
      <c r="U6847" s="1">
        <v>0</v>
      </c>
      <c r="V6847" s="1">
        <v>1</v>
      </c>
      <c r="W6847" s="1">
        <v>0</v>
      </c>
      <c r="X6847" s="1">
        <v>0</v>
      </c>
      <c r="Y6847" s="1">
        <v>0</v>
      </c>
      <c r="Z6847" s="1">
        <v>1</v>
      </c>
      <c r="AB6847" s="1">
        <v>0</v>
      </c>
      <c r="AC6847" s="1">
        <v>0</v>
      </c>
      <c r="AD6847" s="1">
        <v>1</v>
      </c>
      <c r="AE6847" s="1">
        <v>0</v>
      </c>
      <c r="AF6847" s="1">
        <v>0</v>
      </c>
      <c r="AG6847" s="1">
        <v>1</v>
      </c>
    </row>
    <row r="6848" spans="1:33" x14ac:dyDescent="0.25">
      <c r="A6848" s="1" t="s">
        <v>3108</v>
      </c>
      <c r="B6848" s="1" t="s">
        <v>507</v>
      </c>
      <c r="C6848" s="13" t="s">
        <v>528</v>
      </c>
      <c r="D6848" s="1" t="str">
        <f>CONCATENATE(B6848," ",C6848)</f>
        <v>BenQ EW3280U</v>
      </c>
      <c r="E6848" s="5">
        <v>12</v>
      </c>
      <c r="F6848" s="1">
        <f>E6848/1000</f>
        <v>1.2E-2</v>
      </c>
      <c r="G6848" s="1">
        <v>731.57181571815715</v>
      </c>
      <c r="I6848" s="1" t="s">
        <v>74</v>
      </c>
      <c r="J6848" s="1" t="s">
        <v>72</v>
      </c>
      <c r="K6848" s="1" t="s">
        <v>86</v>
      </c>
      <c r="L6848" s="1">
        <f>E6848*G6848</f>
        <v>8778.8617886178854</v>
      </c>
      <c r="M6848" s="1">
        <f>L6848/1000000</f>
        <v>8.7788617886178852E-3</v>
      </c>
      <c r="N6848" s="1" t="s">
        <v>87</v>
      </c>
      <c r="O6848" s="1" t="s">
        <v>54</v>
      </c>
      <c r="P6848" s="1" t="s">
        <v>38</v>
      </c>
      <c r="Q6848" s="1" t="s">
        <v>38</v>
      </c>
      <c r="R6848" s="1" t="s">
        <v>39</v>
      </c>
      <c r="S6848" s="11" t="s">
        <v>3153</v>
      </c>
      <c r="U6848" s="1">
        <v>0</v>
      </c>
      <c r="V6848" s="1">
        <v>1</v>
      </c>
      <c r="W6848" s="1">
        <v>0</v>
      </c>
      <c r="X6848" s="1">
        <v>0</v>
      </c>
      <c r="Y6848" s="1">
        <v>0</v>
      </c>
      <c r="Z6848" s="1">
        <v>1</v>
      </c>
      <c r="AB6848" s="1">
        <v>0</v>
      </c>
      <c r="AC6848" s="1">
        <v>0</v>
      </c>
      <c r="AD6848" s="1">
        <v>1</v>
      </c>
      <c r="AE6848" s="1">
        <v>1</v>
      </c>
      <c r="AF6848" s="1">
        <v>0</v>
      </c>
      <c r="AG6848" s="1">
        <v>1</v>
      </c>
    </row>
    <row r="6849" spans="1:33" x14ac:dyDescent="0.25">
      <c r="A6849" s="1" t="s">
        <v>3108</v>
      </c>
      <c r="B6849" s="1" t="s">
        <v>507</v>
      </c>
      <c r="C6849" s="13" t="s">
        <v>531</v>
      </c>
      <c r="D6849" s="1" t="str">
        <f>CONCATENATE(B6849," ",C6849)</f>
        <v>BenQ EX2780Q</v>
      </c>
      <c r="E6849" s="5">
        <v>66</v>
      </c>
      <c r="F6849" s="1">
        <f>E6849/1000</f>
        <v>6.6000000000000003E-2</v>
      </c>
      <c r="G6849" s="1">
        <v>478.18428184281845</v>
      </c>
      <c r="I6849" s="1" t="s">
        <v>63</v>
      </c>
      <c r="J6849" s="1" t="s">
        <v>63</v>
      </c>
      <c r="K6849" s="1" t="s">
        <v>64</v>
      </c>
      <c r="L6849" s="1">
        <f>E6849*G6849</f>
        <v>31560.162601626016</v>
      </c>
      <c r="M6849" s="1">
        <f>L6849/1000000</f>
        <v>3.1560162601626016E-2</v>
      </c>
      <c r="N6849" s="1" t="s">
        <v>65</v>
      </c>
      <c r="O6849" s="1" t="s">
        <v>54</v>
      </c>
      <c r="P6849" s="1" t="s">
        <v>38</v>
      </c>
      <c r="Q6849" s="1" t="s">
        <v>48</v>
      </c>
      <c r="R6849" s="1" t="s">
        <v>39</v>
      </c>
      <c r="S6849" s="11" t="s">
        <v>3153</v>
      </c>
      <c r="U6849" s="1">
        <v>0</v>
      </c>
      <c r="V6849" s="1">
        <v>0</v>
      </c>
      <c r="W6849" s="1">
        <v>0</v>
      </c>
      <c r="X6849" s="1">
        <v>1</v>
      </c>
      <c r="Y6849" s="1">
        <v>0</v>
      </c>
      <c r="Z6849" s="1">
        <v>0</v>
      </c>
      <c r="AB6849" s="1">
        <v>0</v>
      </c>
      <c r="AC6849" s="1">
        <v>1</v>
      </c>
      <c r="AD6849" s="1">
        <v>0</v>
      </c>
      <c r="AE6849" s="1">
        <v>1</v>
      </c>
      <c r="AF6849" s="1">
        <v>0</v>
      </c>
      <c r="AG6849" s="1">
        <v>0</v>
      </c>
    </row>
    <row r="6850" spans="1:33" x14ac:dyDescent="0.25">
      <c r="A6850" s="1" t="s">
        <v>3108</v>
      </c>
      <c r="B6850" s="1" t="s">
        <v>507</v>
      </c>
      <c r="C6850" s="13" t="s">
        <v>532</v>
      </c>
      <c r="D6850" s="1" t="str">
        <f>CONCATENATE(B6850," ",C6850)</f>
        <v>BenQ EX3203R</v>
      </c>
      <c r="E6850" s="5">
        <v>13</v>
      </c>
      <c r="F6850" s="1">
        <f>E6850/1000</f>
        <v>1.2999999999999999E-2</v>
      </c>
      <c r="G6850" s="1">
        <v>509.7560975609756</v>
      </c>
      <c r="I6850" s="1" t="s">
        <v>74</v>
      </c>
      <c r="J6850" s="1" t="s">
        <v>72</v>
      </c>
      <c r="K6850" s="1" t="s">
        <v>42</v>
      </c>
      <c r="L6850" s="1">
        <f>E6850*G6850</f>
        <v>6626.8292682926831</v>
      </c>
      <c r="M6850" s="1">
        <f>L6850/1000000</f>
        <v>6.6268292682926831E-3</v>
      </c>
      <c r="N6850" s="1" t="s">
        <v>43</v>
      </c>
      <c r="O6850" s="2" t="s">
        <v>44</v>
      </c>
      <c r="P6850" s="1" t="s">
        <v>48</v>
      </c>
      <c r="Q6850" s="1" t="s">
        <v>38</v>
      </c>
      <c r="R6850" s="1" t="s">
        <v>58</v>
      </c>
      <c r="S6850" s="11" t="s">
        <v>3153</v>
      </c>
      <c r="U6850" s="1">
        <v>0</v>
      </c>
      <c r="V6850" s="1">
        <v>1</v>
      </c>
      <c r="W6850" s="1">
        <v>0</v>
      </c>
      <c r="X6850" s="1">
        <v>0</v>
      </c>
      <c r="Y6850" s="1">
        <v>0</v>
      </c>
      <c r="Z6850" s="1">
        <v>1</v>
      </c>
      <c r="AB6850" s="1">
        <v>0</v>
      </c>
      <c r="AC6850" s="1">
        <v>0</v>
      </c>
      <c r="AD6850" s="1">
        <v>1</v>
      </c>
      <c r="AE6850" s="1">
        <v>0</v>
      </c>
      <c r="AF6850" s="1">
        <v>1</v>
      </c>
      <c r="AG6850" s="1">
        <v>0</v>
      </c>
    </row>
    <row r="6851" spans="1:33" x14ac:dyDescent="0.25">
      <c r="A6851" s="1" t="s">
        <v>3108</v>
      </c>
      <c r="B6851" s="1" t="s">
        <v>507</v>
      </c>
      <c r="C6851" s="13" t="s">
        <v>533</v>
      </c>
      <c r="D6851" s="1" t="str">
        <f>CONCATENATE(B6851," ",C6851)</f>
        <v>BenQ EX3501R</v>
      </c>
      <c r="E6851" s="5">
        <v>10</v>
      </c>
      <c r="F6851" s="1">
        <f>E6851/1000</f>
        <v>0.01</v>
      </c>
      <c r="G6851" s="1">
        <v>718.02168021680222</v>
      </c>
      <c r="I6851" s="1" t="s">
        <v>97</v>
      </c>
      <c r="J6851" s="1" t="s">
        <v>72</v>
      </c>
      <c r="K6851" s="1" t="s">
        <v>239</v>
      </c>
      <c r="L6851" s="1">
        <f>E6851*G6851</f>
        <v>7180.2168021680227</v>
      </c>
      <c r="M6851" s="1">
        <f>L6851/1000000</f>
        <v>7.1802168021680227E-3</v>
      </c>
      <c r="N6851" s="1" t="s">
        <v>87</v>
      </c>
      <c r="O6851" s="2" t="s">
        <v>44</v>
      </c>
      <c r="P6851" s="1" t="s">
        <v>48</v>
      </c>
      <c r="Q6851" s="1" t="s">
        <v>38</v>
      </c>
      <c r="R6851" s="1" t="s">
        <v>58</v>
      </c>
      <c r="S6851" s="11" t="s">
        <v>3153</v>
      </c>
      <c r="U6851" s="1">
        <v>0</v>
      </c>
      <c r="V6851" s="1">
        <v>1</v>
      </c>
      <c r="W6851" s="1">
        <v>0</v>
      </c>
      <c r="X6851" s="1">
        <v>0</v>
      </c>
      <c r="Y6851" s="1">
        <v>0</v>
      </c>
      <c r="Z6851" s="1">
        <v>1</v>
      </c>
      <c r="AB6851" s="1">
        <v>0</v>
      </c>
      <c r="AC6851" s="1">
        <v>0</v>
      </c>
      <c r="AD6851" s="1">
        <v>1</v>
      </c>
      <c r="AE6851" s="1">
        <v>0</v>
      </c>
      <c r="AF6851" s="1">
        <v>1</v>
      </c>
      <c r="AG6851" s="1">
        <v>1</v>
      </c>
    </row>
    <row r="6852" spans="1:33" x14ac:dyDescent="0.25">
      <c r="A6852" s="1" t="s">
        <v>3108</v>
      </c>
      <c r="B6852" s="1" t="s">
        <v>507</v>
      </c>
      <c r="C6852" s="13" t="s">
        <v>1514</v>
      </c>
      <c r="D6852" s="1" t="str">
        <f>CONCATENATE(B6852," ",C6852)</f>
        <v>BenQ GC2870H</v>
      </c>
      <c r="E6852" s="5">
        <v>6</v>
      </c>
      <c r="F6852" s="1">
        <f>E6852/1000</f>
        <v>6.0000000000000001E-3</v>
      </c>
      <c r="G6852" s="1">
        <v>173.30623306233062</v>
      </c>
      <c r="I6852" s="1" t="s">
        <v>257</v>
      </c>
      <c r="J6852" s="1" t="s">
        <v>258</v>
      </c>
      <c r="K6852" s="1" t="s">
        <v>42</v>
      </c>
      <c r="L6852" s="1">
        <f>E6852*G6852</f>
        <v>1039.8373983739837</v>
      </c>
      <c r="M6852" s="1">
        <f>L6852/1000000</f>
        <v>1.0398373983739836E-3</v>
      </c>
      <c r="N6852" s="1" t="s">
        <v>43</v>
      </c>
      <c r="O6852" s="2" t="s">
        <v>44</v>
      </c>
      <c r="P6852" s="1" t="s">
        <v>38</v>
      </c>
      <c r="Q6852" s="1" t="s">
        <v>38</v>
      </c>
      <c r="R6852" s="1" t="s">
        <v>39</v>
      </c>
      <c r="S6852" s="11" t="s">
        <v>3153</v>
      </c>
      <c r="U6852" s="1">
        <v>0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B6852" s="1">
        <v>0</v>
      </c>
      <c r="AC6852" s="1">
        <v>1</v>
      </c>
      <c r="AD6852" s="1">
        <v>0</v>
      </c>
      <c r="AE6852" s="1">
        <v>0</v>
      </c>
      <c r="AF6852" s="1">
        <v>0</v>
      </c>
      <c r="AG6852" s="1">
        <v>0</v>
      </c>
    </row>
    <row r="6853" spans="1:33" x14ac:dyDescent="0.25">
      <c r="A6853" s="1" t="s">
        <v>3108</v>
      </c>
      <c r="B6853" s="1" t="s">
        <v>507</v>
      </c>
      <c r="C6853" s="13" t="s">
        <v>1687</v>
      </c>
      <c r="D6853" s="1" t="str">
        <f>CONCATENATE(B6853," ",C6853)</f>
        <v>BenQ GL2250HM</v>
      </c>
      <c r="E6853" s="5">
        <v>1</v>
      </c>
      <c r="F6853" s="1">
        <f>E6853/1000</f>
        <v>1E-3</v>
      </c>
      <c r="G6853" s="1">
        <v>101.5625</v>
      </c>
      <c r="I6853" s="1" t="s">
        <v>41</v>
      </c>
      <c r="J6853" s="1" t="s">
        <v>41</v>
      </c>
      <c r="K6853" s="1" t="s">
        <v>42</v>
      </c>
      <c r="L6853" s="1">
        <f>E6853*G6853</f>
        <v>101.5625</v>
      </c>
      <c r="M6853" s="1">
        <f>L6853/1000000</f>
        <v>1.015625E-4</v>
      </c>
      <c r="N6853" s="1" t="s">
        <v>43</v>
      </c>
      <c r="O6853" s="1" t="s">
        <v>37</v>
      </c>
      <c r="P6853" s="1" t="s">
        <v>38</v>
      </c>
      <c r="Q6853" s="1" t="s">
        <v>38</v>
      </c>
      <c r="R6853" s="1" t="s">
        <v>39</v>
      </c>
      <c r="S6853" s="11" t="s">
        <v>3108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B6853" s="1">
        <v>1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</row>
    <row r="6854" spans="1:33" x14ac:dyDescent="0.25">
      <c r="A6854" s="1" t="s">
        <v>3108</v>
      </c>
      <c r="B6854" s="1" t="s">
        <v>507</v>
      </c>
      <c r="C6854" s="13" t="s">
        <v>534</v>
      </c>
      <c r="D6854" s="1" t="str">
        <f>CONCATENATE(B6854," ",C6854)</f>
        <v>BenQ GL2460</v>
      </c>
      <c r="E6854" s="5">
        <v>6</v>
      </c>
      <c r="F6854" s="1">
        <f>E6854/1000</f>
        <v>6.0000000000000001E-3</v>
      </c>
      <c r="G6854" s="1">
        <v>112.24489795918367</v>
      </c>
      <c r="I6854" s="1" t="s">
        <v>53</v>
      </c>
      <c r="J6854" s="1" t="s">
        <v>53</v>
      </c>
      <c r="K6854" s="1" t="s">
        <v>42</v>
      </c>
      <c r="L6854" s="1">
        <f>E6854*G6854</f>
        <v>673.46938775510205</v>
      </c>
      <c r="M6854" s="1">
        <f>L6854/1000000</f>
        <v>6.7346938775510201E-4</v>
      </c>
      <c r="N6854" s="1" t="s">
        <v>43</v>
      </c>
      <c r="O6854" s="1" t="s">
        <v>37</v>
      </c>
      <c r="P6854" s="1" t="s">
        <v>38</v>
      </c>
      <c r="Q6854" s="1" t="s">
        <v>38</v>
      </c>
      <c r="R6854" s="1" t="s">
        <v>274</v>
      </c>
      <c r="S6854" s="11" t="s">
        <v>3153</v>
      </c>
      <c r="U6854" s="1">
        <v>0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B6854" s="1">
        <v>0</v>
      </c>
      <c r="AC6854" s="1">
        <v>1</v>
      </c>
      <c r="AD6854" s="1">
        <v>0</v>
      </c>
      <c r="AE6854" s="1">
        <v>0</v>
      </c>
      <c r="AF6854" s="1">
        <v>0</v>
      </c>
      <c r="AG6854" s="1">
        <v>0</v>
      </c>
    </row>
    <row r="6855" spans="1:33" x14ac:dyDescent="0.25">
      <c r="A6855" s="1" t="s">
        <v>3108</v>
      </c>
      <c r="B6855" s="1" t="s">
        <v>507</v>
      </c>
      <c r="C6855" s="13" t="s">
        <v>535</v>
      </c>
      <c r="D6855" s="1" t="str">
        <f>CONCATENATE(B6855," ",C6855)</f>
        <v>BenQ GL2480</v>
      </c>
      <c r="E6855" s="5">
        <v>418</v>
      </c>
      <c r="F6855" s="1">
        <f>E6855/1000</f>
        <v>0.41799999999999998</v>
      </c>
      <c r="G6855" s="1">
        <v>120.46070460704607</v>
      </c>
      <c r="I6855" s="1" t="s">
        <v>53</v>
      </c>
      <c r="J6855" s="1" t="s">
        <v>53</v>
      </c>
      <c r="K6855" s="1" t="s">
        <v>42</v>
      </c>
      <c r="L6855" s="1">
        <f>E6855*G6855</f>
        <v>50352.574525745258</v>
      </c>
      <c r="M6855" s="1">
        <f>L6855/1000000</f>
        <v>5.0352574525745257E-2</v>
      </c>
      <c r="N6855" s="1" t="s">
        <v>43</v>
      </c>
      <c r="O6855" s="1" t="s">
        <v>37</v>
      </c>
      <c r="P6855" s="1" t="s">
        <v>38</v>
      </c>
      <c r="Q6855" s="1" t="s">
        <v>48</v>
      </c>
      <c r="R6855" s="1" t="s">
        <v>49</v>
      </c>
      <c r="S6855" s="11" t="s">
        <v>3153</v>
      </c>
      <c r="U6855" s="1">
        <v>0</v>
      </c>
      <c r="V6855" s="1">
        <v>0</v>
      </c>
      <c r="W6855" s="1">
        <v>0</v>
      </c>
      <c r="X6855" s="1">
        <v>1</v>
      </c>
      <c r="Y6855" s="1">
        <v>0</v>
      </c>
      <c r="Z6855" s="1">
        <v>0</v>
      </c>
      <c r="AB6855" s="1">
        <v>0</v>
      </c>
      <c r="AC6855" s="1">
        <v>1</v>
      </c>
      <c r="AD6855" s="1">
        <v>0</v>
      </c>
      <c r="AE6855" s="1">
        <v>0</v>
      </c>
      <c r="AF6855" s="1">
        <v>0</v>
      </c>
      <c r="AG6855" s="1">
        <v>0</v>
      </c>
    </row>
    <row r="6856" spans="1:33" x14ac:dyDescent="0.25">
      <c r="A6856" s="1" t="s">
        <v>3108</v>
      </c>
      <c r="B6856" s="1" t="s">
        <v>507</v>
      </c>
      <c r="C6856" s="13" t="s">
        <v>536</v>
      </c>
      <c r="D6856" s="1" t="str">
        <f>CONCATENATE(B6856," ",C6856)</f>
        <v>BenQ GL2480E</v>
      </c>
      <c r="E6856" s="5">
        <v>9</v>
      </c>
      <c r="F6856" s="1">
        <f>E6856/1000</f>
        <v>8.9999999999999993E-3</v>
      </c>
      <c r="G6856" s="1">
        <v>120.46070460704607</v>
      </c>
      <c r="I6856" s="1" t="s">
        <v>53</v>
      </c>
      <c r="J6856" s="1" t="s">
        <v>53</v>
      </c>
      <c r="K6856" s="1" t="s">
        <v>42</v>
      </c>
      <c r="L6856" s="1">
        <f>E6856*G6856</f>
        <v>1084.1463414634145</v>
      </c>
      <c r="M6856" s="1">
        <f>L6856/1000000</f>
        <v>1.0841463414634144E-3</v>
      </c>
      <c r="N6856" s="1" t="s">
        <v>43</v>
      </c>
      <c r="O6856" s="1" t="s">
        <v>37</v>
      </c>
      <c r="P6856" s="1" t="s">
        <v>38</v>
      </c>
      <c r="Q6856" s="1" t="s">
        <v>48</v>
      </c>
      <c r="R6856" s="1" t="s">
        <v>49</v>
      </c>
      <c r="S6856" s="11" t="s">
        <v>3108</v>
      </c>
      <c r="U6856" s="1">
        <v>0</v>
      </c>
      <c r="V6856" s="1">
        <v>0</v>
      </c>
      <c r="W6856" s="1">
        <v>0</v>
      </c>
      <c r="X6856" s="1">
        <v>1</v>
      </c>
      <c r="Y6856" s="1">
        <v>0</v>
      </c>
      <c r="Z6856" s="1">
        <v>0</v>
      </c>
      <c r="AB6856" s="1">
        <v>0</v>
      </c>
      <c r="AC6856" s="1">
        <v>1</v>
      </c>
      <c r="AD6856" s="1">
        <v>0</v>
      </c>
      <c r="AE6856" s="1">
        <v>0</v>
      </c>
      <c r="AF6856" s="1">
        <v>0</v>
      </c>
      <c r="AG6856" s="1">
        <v>0</v>
      </c>
    </row>
    <row r="6857" spans="1:33" x14ac:dyDescent="0.25">
      <c r="A6857" s="1" t="s">
        <v>3108</v>
      </c>
      <c r="B6857" s="1" t="s">
        <v>507</v>
      </c>
      <c r="C6857" s="13" t="s">
        <v>537</v>
      </c>
      <c r="D6857" s="1" t="str">
        <f>CONCATENATE(B6857," ",C6857)</f>
        <v>BenQ GL2580H</v>
      </c>
      <c r="E6857" s="5">
        <v>126</v>
      </c>
      <c r="F6857" s="1">
        <f>E6857/1000</f>
        <v>0.126</v>
      </c>
      <c r="G6857" s="1">
        <v>131.30081300813009</v>
      </c>
      <c r="I6857" s="1" t="s">
        <v>156</v>
      </c>
      <c r="J6857" s="1" t="s">
        <v>157</v>
      </c>
      <c r="K6857" s="1" t="s">
        <v>42</v>
      </c>
      <c r="L6857" s="1">
        <f>E6857*G6857</f>
        <v>16543.90243902439</v>
      </c>
      <c r="M6857" s="1">
        <f>L6857/1000000</f>
        <v>1.6543902439024389E-2</v>
      </c>
      <c r="N6857" s="1" t="s">
        <v>43</v>
      </c>
      <c r="O6857" s="1" t="s">
        <v>37</v>
      </c>
      <c r="P6857" s="1" t="s">
        <v>38</v>
      </c>
      <c r="Q6857" s="1" t="s">
        <v>38</v>
      </c>
      <c r="R6857" s="1">
        <v>0</v>
      </c>
      <c r="S6857" s="11" t="s">
        <v>3153</v>
      </c>
      <c r="U6857" s="1">
        <v>0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B6857" s="1">
        <v>0</v>
      </c>
      <c r="AC6857" s="1">
        <v>1</v>
      </c>
      <c r="AD6857" s="1">
        <v>0</v>
      </c>
      <c r="AE6857" s="1">
        <v>0</v>
      </c>
      <c r="AF6857" s="1">
        <v>0</v>
      </c>
      <c r="AG6857" s="1">
        <v>0</v>
      </c>
    </row>
    <row r="6858" spans="1:33" x14ac:dyDescent="0.25">
      <c r="A6858" s="1" t="s">
        <v>3108</v>
      </c>
      <c r="B6858" s="1" t="s">
        <v>507</v>
      </c>
      <c r="C6858" s="13" t="s">
        <v>1517</v>
      </c>
      <c r="D6858" s="1" t="str">
        <f>CONCATENATE(B6858," ",C6858)</f>
        <v>BenQ GL2580HM</v>
      </c>
      <c r="E6858" s="5">
        <v>19</v>
      </c>
      <c r="F6858" s="1">
        <f>E6858/1000</f>
        <v>1.9E-2</v>
      </c>
      <c r="G6858" s="1">
        <v>135.40650406504065</v>
      </c>
      <c r="I6858" s="1" t="s">
        <v>156</v>
      </c>
      <c r="J6858" s="1" t="s">
        <v>157</v>
      </c>
      <c r="K6858" s="1" t="s">
        <v>42</v>
      </c>
      <c r="L6858" s="1">
        <f>E6858*G6858</f>
        <v>2572.7235772357722</v>
      </c>
      <c r="M6858" s="1">
        <f>L6858/1000000</f>
        <v>2.5727235772357721E-3</v>
      </c>
      <c r="N6858" s="1" t="s">
        <v>43</v>
      </c>
      <c r="O6858" s="1" t="s">
        <v>37</v>
      </c>
      <c r="P6858" s="1" t="s">
        <v>38</v>
      </c>
      <c r="Q6858" s="1" t="s">
        <v>38</v>
      </c>
      <c r="R6858" s="1" t="s">
        <v>274</v>
      </c>
      <c r="S6858" s="11" t="s">
        <v>3153</v>
      </c>
      <c r="U6858" s="1">
        <v>0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B6858" s="1">
        <v>0</v>
      </c>
      <c r="AC6858" s="1">
        <v>1</v>
      </c>
      <c r="AD6858" s="1">
        <v>0</v>
      </c>
      <c r="AE6858" s="1">
        <v>0</v>
      </c>
      <c r="AF6858" s="1">
        <v>0</v>
      </c>
      <c r="AG6858" s="1">
        <v>0</v>
      </c>
    </row>
    <row r="6859" spans="1:33" x14ac:dyDescent="0.25">
      <c r="A6859" s="1" t="s">
        <v>3108</v>
      </c>
      <c r="B6859" s="1" t="s">
        <v>507</v>
      </c>
      <c r="C6859" s="13" t="s">
        <v>2242</v>
      </c>
      <c r="D6859" s="1" t="str">
        <f>CONCATENATE(B6859," ",C6859)</f>
        <v>BenQ GL2760H</v>
      </c>
      <c r="E6859" s="5">
        <v>30</v>
      </c>
      <c r="F6859" s="1">
        <f>E6859/1000</f>
        <v>0.03</v>
      </c>
      <c r="G6859" s="1">
        <v>151.76151761517616</v>
      </c>
      <c r="I6859" s="1" t="s">
        <v>63</v>
      </c>
      <c r="J6859" s="1" t="s">
        <v>63</v>
      </c>
      <c r="K6859" s="1" t="s">
        <v>42</v>
      </c>
      <c r="L6859" s="1">
        <f>E6859*G6859</f>
        <v>4552.8455284552847</v>
      </c>
      <c r="M6859" s="1">
        <f>L6859/1000000</f>
        <v>4.5528455284552845E-3</v>
      </c>
      <c r="N6859" s="1" t="s">
        <v>43</v>
      </c>
      <c r="O6859" s="1" t="s">
        <v>37</v>
      </c>
      <c r="P6859" s="1" t="s">
        <v>38</v>
      </c>
      <c r="Q6859" s="1" t="s">
        <v>38</v>
      </c>
      <c r="R6859" s="1">
        <v>0</v>
      </c>
      <c r="S6859" s="11" t="s">
        <v>3153</v>
      </c>
      <c r="U6859" s="1">
        <v>0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B6859" s="1">
        <v>0</v>
      </c>
      <c r="AC6859" s="1">
        <v>1</v>
      </c>
      <c r="AD6859" s="1">
        <v>0</v>
      </c>
      <c r="AE6859" s="1">
        <v>0</v>
      </c>
      <c r="AF6859" s="1">
        <v>0</v>
      </c>
      <c r="AG6859" s="1">
        <v>0</v>
      </c>
    </row>
    <row r="6860" spans="1:33" x14ac:dyDescent="0.25">
      <c r="A6860" s="1" t="s">
        <v>3108</v>
      </c>
      <c r="B6860" s="1" t="s">
        <v>507</v>
      </c>
      <c r="C6860" s="13" t="s">
        <v>538</v>
      </c>
      <c r="D6860" s="1" t="str">
        <f>CONCATENATE(B6860," ",C6860)</f>
        <v>BenQ GL2780</v>
      </c>
      <c r="E6860" s="5">
        <v>35</v>
      </c>
      <c r="F6860" s="1">
        <f>E6860/1000</f>
        <v>3.5000000000000003E-2</v>
      </c>
      <c r="G6860" s="1">
        <v>161.11111111111111</v>
      </c>
      <c r="I6860" s="1" t="s">
        <v>63</v>
      </c>
      <c r="J6860" s="1" t="s">
        <v>63</v>
      </c>
      <c r="K6860" s="1" t="s">
        <v>42</v>
      </c>
      <c r="L6860" s="1">
        <f>E6860*G6860</f>
        <v>5638.8888888888887</v>
      </c>
      <c r="M6860" s="1">
        <f>L6860/1000000</f>
        <v>5.6388888888888886E-3</v>
      </c>
      <c r="N6860" s="1" t="s">
        <v>43</v>
      </c>
      <c r="O6860" s="1" t="s">
        <v>37</v>
      </c>
      <c r="P6860" s="1" t="s">
        <v>38</v>
      </c>
      <c r="Q6860" s="1" t="s">
        <v>48</v>
      </c>
      <c r="R6860" s="1" t="s">
        <v>49</v>
      </c>
      <c r="S6860" s="11" t="s">
        <v>3153</v>
      </c>
      <c r="U6860" s="1">
        <v>0</v>
      </c>
      <c r="V6860" s="1">
        <v>0</v>
      </c>
      <c r="W6860" s="1">
        <v>0</v>
      </c>
      <c r="X6860" s="1">
        <v>1</v>
      </c>
      <c r="Y6860" s="1">
        <v>0</v>
      </c>
      <c r="Z6860" s="1">
        <v>0</v>
      </c>
      <c r="AB6860" s="1">
        <v>0</v>
      </c>
      <c r="AC6860" s="1">
        <v>1</v>
      </c>
      <c r="AD6860" s="1">
        <v>0</v>
      </c>
      <c r="AE6860" s="1">
        <v>0</v>
      </c>
      <c r="AF6860" s="1">
        <v>0</v>
      </c>
      <c r="AG6860" s="1">
        <v>0</v>
      </c>
    </row>
    <row r="6861" spans="1:33" x14ac:dyDescent="0.25">
      <c r="A6861" s="1" t="s">
        <v>3108</v>
      </c>
      <c r="B6861" s="1" t="s">
        <v>507</v>
      </c>
      <c r="C6861" s="13" t="s">
        <v>3073</v>
      </c>
      <c r="D6861" s="1" t="str">
        <f>CONCATENATE(B6861," ",C6861)</f>
        <v>BenQ GW2270H</v>
      </c>
      <c r="E6861" s="5">
        <v>2</v>
      </c>
      <c r="F6861" s="1">
        <f>E6861/1000</f>
        <v>2E-3</v>
      </c>
      <c r="G6861" s="1">
        <v>101.76870748299319</v>
      </c>
      <c r="I6861" s="1" t="s">
        <v>41</v>
      </c>
      <c r="J6861" s="1" t="s">
        <v>41</v>
      </c>
      <c r="K6861" s="1" t="s">
        <v>42</v>
      </c>
      <c r="L6861" s="1">
        <f>E6861*G6861</f>
        <v>203.53741496598639</v>
      </c>
      <c r="M6861" s="1">
        <f>L6861/1000000</f>
        <v>2.0353741496598638E-4</v>
      </c>
      <c r="N6861" s="1" t="s">
        <v>43</v>
      </c>
      <c r="O6861" s="2" t="s">
        <v>44</v>
      </c>
      <c r="P6861" s="1" t="s">
        <v>38</v>
      </c>
      <c r="Q6861" s="1" t="s">
        <v>38</v>
      </c>
      <c r="R6861" s="1" t="s">
        <v>39</v>
      </c>
      <c r="S6861" s="11" t="s">
        <v>3153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B6861" s="1">
        <v>1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</row>
    <row r="6862" spans="1:33" x14ac:dyDescent="0.25">
      <c r="A6862" s="1" t="s">
        <v>3108</v>
      </c>
      <c r="B6862" s="1" t="s">
        <v>507</v>
      </c>
      <c r="C6862" s="13" t="s">
        <v>540</v>
      </c>
      <c r="D6862" s="1" t="str">
        <f>CONCATENATE(B6862," ",C6862)</f>
        <v>BenQ GW2280</v>
      </c>
      <c r="E6862" s="5">
        <v>497</v>
      </c>
      <c r="F6862" s="1">
        <f>E6862/1000</f>
        <v>0.497</v>
      </c>
      <c r="G6862" s="1">
        <v>100.13550135501356</v>
      </c>
      <c r="I6862" s="1" t="s">
        <v>41</v>
      </c>
      <c r="J6862" s="1" t="s">
        <v>41</v>
      </c>
      <c r="K6862" s="1" t="s">
        <v>42</v>
      </c>
      <c r="L6862" s="1">
        <f>E6862*G6862</f>
        <v>49767.344173441736</v>
      </c>
      <c r="M6862" s="1">
        <f>L6862/1000000</f>
        <v>4.9767344173441738E-2</v>
      </c>
      <c r="N6862" s="1" t="s">
        <v>43</v>
      </c>
      <c r="O6862" s="2" t="s">
        <v>44</v>
      </c>
      <c r="P6862" s="1" t="s">
        <v>38</v>
      </c>
      <c r="Q6862" s="1" t="s">
        <v>38</v>
      </c>
      <c r="R6862" s="1" t="s">
        <v>39</v>
      </c>
      <c r="S6862" s="11" t="s">
        <v>3153</v>
      </c>
      <c r="U6862" s="1">
        <v>1</v>
      </c>
      <c r="V6862" s="1">
        <v>1</v>
      </c>
      <c r="W6862" s="1">
        <v>0</v>
      </c>
      <c r="X6862" s="1">
        <v>0</v>
      </c>
      <c r="Y6862" s="1">
        <v>0</v>
      </c>
      <c r="Z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</row>
    <row r="6863" spans="1:33" x14ac:dyDescent="0.25">
      <c r="A6863" s="1" t="s">
        <v>3108</v>
      </c>
      <c r="B6863" s="1" t="s">
        <v>507</v>
      </c>
      <c r="C6863" s="13" t="s">
        <v>541</v>
      </c>
      <c r="D6863" s="1" t="str">
        <f>CONCATENATE(B6863," ",C6863)</f>
        <v>BenQ GW2283</v>
      </c>
      <c r="E6863" s="19">
        <v>1568</v>
      </c>
      <c r="F6863" s="1">
        <f>E6863/1000</f>
        <v>1.5680000000000001</v>
      </c>
      <c r="G6863" s="1">
        <v>99.457994579945805</v>
      </c>
      <c r="I6863" s="1" t="s">
        <v>41</v>
      </c>
      <c r="J6863" s="1" t="s">
        <v>41</v>
      </c>
      <c r="K6863" s="1" t="s">
        <v>42</v>
      </c>
      <c r="L6863" s="1">
        <f>E6863*G6863</f>
        <v>155950.13550135502</v>
      </c>
      <c r="M6863" s="1">
        <f>L6863/1000000</f>
        <v>0.15595013550135503</v>
      </c>
      <c r="N6863" s="1" t="s">
        <v>43</v>
      </c>
      <c r="O6863" s="1" t="s">
        <v>54</v>
      </c>
      <c r="P6863" s="1" t="s">
        <v>38</v>
      </c>
      <c r="Q6863" s="1" t="s">
        <v>38</v>
      </c>
      <c r="R6863" s="1" t="s">
        <v>39</v>
      </c>
      <c r="S6863" s="11" t="s">
        <v>3153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B6863" s="1">
        <v>1</v>
      </c>
      <c r="AC6863" s="1">
        <v>0</v>
      </c>
      <c r="AD6863" s="1">
        <v>0</v>
      </c>
      <c r="AE6863" s="1">
        <v>1</v>
      </c>
      <c r="AF6863" s="1">
        <v>0</v>
      </c>
      <c r="AG6863" s="1">
        <v>0</v>
      </c>
    </row>
    <row r="6864" spans="1:33" x14ac:dyDescent="0.25">
      <c r="A6864" s="1" t="s">
        <v>3108</v>
      </c>
      <c r="B6864" s="1" t="s">
        <v>507</v>
      </c>
      <c r="C6864" s="13" t="s">
        <v>2248</v>
      </c>
      <c r="D6864" s="1" t="str">
        <f>CONCATENATE(B6864," ",C6864)</f>
        <v>BenQ GW2406Z</v>
      </c>
      <c r="E6864" s="19">
        <v>2</v>
      </c>
      <c r="F6864" s="1">
        <f>E6864/1000</f>
        <v>2E-3</v>
      </c>
      <c r="G6864" s="1">
        <v>159.7560975609756</v>
      </c>
      <c r="I6864" s="1" t="s">
        <v>52</v>
      </c>
      <c r="J6864" s="1" t="s">
        <v>53</v>
      </c>
      <c r="K6864" s="1" t="s">
        <v>42</v>
      </c>
      <c r="L6864" s="1">
        <f>E6864*G6864</f>
        <v>319.51219512195121</v>
      </c>
      <c r="M6864" s="1">
        <f>L6864/1000000</f>
        <v>3.1951219512195119E-4</v>
      </c>
      <c r="N6864" s="1" t="s">
        <v>43</v>
      </c>
      <c r="O6864" s="1" t="s">
        <v>54</v>
      </c>
      <c r="P6864" s="1" t="s">
        <v>38</v>
      </c>
      <c r="Q6864" s="1" t="s">
        <v>38</v>
      </c>
      <c r="R6864" s="1" t="s">
        <v>39</v>
      </c>
      <c r="S6864" s="11" t="s">
        <v>3153</v>
      </c>
      <c r="U6864" s="1">
        <v>0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B6864" s="1">
        <v>0</v>
      </c>
      <c r="AC6864" s="1">
        <v>1</v>
      </c>
      <c r="AD6864" s="1">
        <v>0</v>
      </c>
      <c r="AE6864" s="1">
        <v>1</v>
      </c>
      <c r="AF6864" s="1">
        <v>0</v>
      </c>
      <c r="AG6864" s="1">
        <v>0</v>
      </c>
    </row>
    <row r="6865" spans="1:33" x14ac:dyDescent="0.25">
      <c r="A6865" s="1" t="s">
        <v>3108</v>
      </c>
      <c r="B6865" s="1" t="s">
        <v>507</v>
      </c>
      <c r="C6865" s="13" t="s">
        <v>542</v>
      </c>
      <c r="D6865" s="1" t="str">
        <f>CONCATENATE(B6865," ",C6865)</f>
        <v>BenQ GW2475H</v>
      </c>
      <c r="E6865" s="19">
        <v>1872</v>
      </c>
      <c r="F6865" s="1">
        <f>E6865/1000</f>
        <v>1.8720000000000001</v>
      </c>
      <c r="G6865" s="1">
        <v>112.33062330623306</v>
      </c>
      <c r="I6865" s="1" t="s">
        <v>52</v>
      </c>
      <c r="J6865" s="1" t="s">
        <v>53</v>
      </c>
      <c r="K6865" s="1" t="s">
        <v>42</v>
      </c>
      <c r="L6865" s="1">
        <f>E6865*G6865</f>
        <v>210282.92682926828</v>
      </c>
      <c r="M6865" s="1">
        <f>L6865/1000000</f>
        <v>0.21028292682926827</v>
      </c>
      <c r="N6865" s="1" t="s">
        <v>43</v>
      </c>
      <c r="O6865" s="1" t="s">
        <v>54</v>
      </c>
      <c r="P6865" s="1" t="s">
        <v>38</v>
      </c>
      <c r="Q6865" s="1" t="s">
        <v>38</v>
      </c>
      <c r="R6865" s="1" t="s">
        <v>39</v>
      </c>
      <c r="S6865" s="11" t="s">
        <v>3153</v>
      </c>
      <c r="U6865" s="1">
        <v>0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B6865" s="1">
        <v>0</v>
      </c>
      <c r="AC6865" s="1">
        <v>1</v>
      </c>
      <c r="AD6865" s="1">
        <v>0</v>
      </c>
      <c r="AE6865" s="1">
        <v>1</v>
      </c>
      <c r="AF6865" s="1">
        <v>0</v>
      </c>
      <c r="AG6865" s="1">
        <v>0</v>
      </c>
    </row>
    <row r="6866" spans="1:33" x14ac:dyDescent="0.25">
      <c r="A6866" s="1" t="s">
        <v>3108</v>
      </c>
      <c r="B6866" s="1" t="s">
        <v>507</v>
      </c>
      <c r="C6866" s="13" t="s">
        <v>543</v>
      </c>
      <c r="D6866" s="1" t="str">
        <f>CONCATENATE(B6866," ",C6866)</f>
        <v>BenQ GW2480</v>
      </c>
      <c r="E6866" s="19">
        <v>1358</v>
      </c>
      <c r="F6866" s="1">
        <f>E6866/1000</f>
        <v>1.3580000000000001</v>
      </c>
      <c r="G6866" s="1">
        <v>119.10569105691057</v>
      </c>
      <c r="I6866" s="1" t="s">
        <v>52</v>
      </c>
      <c r="J6866" s="1" t="s">
        <v>53</v>
      </c>
      <c r="K6866" s="1" t="s">
        <v>42</v>
      </c>
      <c r="L6866" s="1">
        <f>E6866*G6866</f>
        <v>161745.52845528457</v>
      </c>
      <c r="M6866" s="1">
        <f>L6866/1000000</f>
        <v>0.16174552845528456</v>
      </c>
      <c r="N6866" s="1" t="s">
        <v>43</v>
      </c>
      <c r="O6866" s="1" t="s">
        <v>54</v>
      </c>
      <c r="P6866" s="1" t="s">
        <v>38</v>
      </c>
      <c r="Q6866" s="1" t="s">
        <v>38</v>
      </c>
      <c r="R6866" s="1" t="s">
        <v>39</v>
      </c>
      <c r="S6866" s="11" t="s">
        <v>3153</v>
      </c>
      <c r="U6866" s="1">
        <v>0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B6866" s="1">
        <v>0</v>
      </c>
      <c r="AC6866" s="1">
        <v>1</v>
      </c>
      <c r="AD6866" s="1">
        <v>0</v>
      </c>
      <c r="AE6866" s="1">
        <v>1</v>
      </c>
      <c r="AF6866" s="1">
        <v>0</v>
      </c>
      <c r="AG6866" s="1">
        <v>0</v>
      </c>
    </row>
    <row r="6867" spans="1:33" x14ac:dyDescent="0.25">
      <c r="A6867" s="1" t="s">
        <v>3108</v>
      </c>
      <c r="B6867" s="1" t="s">
        <v>507</v>
      </c>
      <c r="C6867" s="13" t="s">
        <v>544</v>
      </c>
      <c r="D6867" s="1" t="str">
        <f>CONCATENATE(B6867," ",C6867)</f>
        <v>BenQ GW2480E</v>
      </c>
      <c r="E6867" s="19">
        <v>1191</v>
      </c>
      <c r="F6867" s="1">
        <f>E6867/1000</f>
        <v>1.1910000000000001</v>
      </c>
      <c r="G6867" s="1">
        <v>119.68834688346884</v>
      </c>
      <c r="I6867" s="1" t="s">
        <v>52</v>
      </c>
      <c r="J6867" s="1" t="s">
        <v>53</v>
      </c>
      <c r="K6867" s="1" t="s">
        <v>42</v>
      </c>
      <c r="L6867" s="1">
        <f>E6867*G6867</f>
        <v>142548.82113821138</v>
      </c>
      <c r="M6867" s="1">
        <f>L6867/1000000</f>
        <v>0.14254882113821138</v>
      </c>
      <c r="N6867" s="1" t="s">
        <v>43</v>
      </c>
      <c r="O6867" s="1" t="s">
        <v>54</v>
      </c>
      <c r="P6867" s="1" t="s">
        <v>38</v>
      </c>
      <c r="Q6867" s="1" t="s">
        <v>38</v>
      </c>
      <c r="R6867" s="1" t="s">
        <v>39</v>
      </c>
      <c r="S6867" s="11" t="s">
        <v>3153</v>
      </c>
      <c r="U6867" s="1">
        <v>0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B6867" s="1">
        <v>0</v>
      </c>
      <c r="AC6867" s="1">
        <v>1</v>
      </c>
      <c r="AD6867" s="1">
        <v>0</v>
      </c>
      <c r="AE6867" s="1">
        <v>1</v>
      </c>
      <c r="AF6867" s="1">
        <v>0</v>
      </c>
      <c r="AG6867" s="1">
        <v>0</v>
      </c>
    </row>
    <row r="6868" spans="1:33" x14ac:dyDescent="0.25">
      <c r="A6868" s="1" t="s">
        <v>3108</v>
      </c>
      <c r="B6868" s="1" t="s">
        <v>507</v>
      </c>
      <c r="C6868" s="13" t="s">
        <v>545</v>
      </c>
      <c r="D6868" s="1" t="str">
        <f>CONCATENATE(B6868," ",C6868)</f>
        <v>BenQ GW2480T</v>
      </c>
      <c r="E6868" s="19">
        <v>108</v>
      </c>
      <c r="F6868" s="1">
        <f>E6868/1000</f>
        <v>0.108</v>
      </c>
      <c r="G6868" s="1">
        <v>167.88617886178864</v>
      </c>
      <c r="I6868" s="1" t="s">
        <v>52</v>
      </c>
      <c r="J6868" s="1" t="s">
        <v>53</v>
      </c>
      <c r="K6868" s="1" t="s">
        <v>42</v>
      </c>
      <c r="L6868" s="1">
        <f>E6868*G6868</f>
        <v>18131.707317073171</v>
      </c>
      <c r="M6868" s="1">
        <f>L6868/1000000</f>
        <v>1.813170731707317E-2</v>
      </c>
      <c r="N6868" s="1" t="s">
        <v>43</v>
      </c>
      <c r="O6868" s="1" t="s">
        <v>54</v>
      </c>
      <c r="P6868" s="1" t="s">
        <v>38</v>
      </c>
      <c r="Q6868" s="1" t="s">
        <v>38</v>
      </c>
      <c r="R6868" s="1">
        <v>0</v>
      </c>
      <c r="S6868" s="11" t="s">
        <v>3153</v>
      </c>
      <c r="U6868" s="1">
        <v>0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B6868" s="1">
        <v>0</v>
      </c>
      <c r="AC6868" s="1">
        <v>1</v>
      </c>
      <c r="AD6868" s="1">
        <v>0</v>
      </c>
      <c r="AE6868" s="1">
        <v>1</v>
      </c>
      <c r="AF6868" s="1">
        <v>0</v>
      </c>
      <c r="AG6868" s="1">
        <v>0</v>
      </c>
    </row>
    <row r="6869" spans="1:33" x14ac:dyDescent="0.25">
      <c r="A6869" s="1" t="s">
        <v>3108</v>
      </c>
      <c r="B6869" s="1" t="s">
        <v>507</v>
      </c>
      <c r="C6869" s="13" t="s">
        <v>546</v>
      </c>
      <c r="D6869" s="1" t="str">
        <f>CONCATENATE(B6869," ",C6869)</f>
        <v>BenQ GW2780</v>
      </c>
      <c r="E6869" s="5">
        <v>662</v>
      </c>
      <c r="F6869" s="1">
        <f>E6869/1000</f>
        <v>0.66200000000000003</v>
      </c>
      <c r="G6869" s="1">
        <v>160.42005420054201</v>
      </c>
      <c r="I6869" s="1" t="s">
        <v>63</v>
      </c>
      <c r="J6869" s="1" t="s">
        <v>63</v>
      </c>
      <c r="K6869" s="1" t="s">
        <v>42</v>
      </c>
      <c r="L6869" s="1">
        <f>E6869*G6869</f>
        <v>106198.07588075881</v>
      </c>
      <c r="M6869" s="1">
        <f>L6869/1000000</f>
        <v>0.10619807588075882</v>
      </c>
      <c r="N6869" s="1" t="s">
        <v>43</v>
      </c>
      <c r="O6869" s="1" t="s">
        <v>54</v>
      </c>
      <c r="P6869" s="1" t="s">
        <v>38</v>
      </c>
      <c r="Q6869" s="1" t="s">
        <v>38</v>
      </c>
      <c r="R6869" s="1" t="s">
        <v>39</v>
      </c>
      <c r="S6869" s="11" t="s">
        <v>3153</v>
      </c>
      <c r="U6869" s="1">
        <v>0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B6869" s="1">
        <v>0</v>
      </c>
      <c r="AC6869" s="1">
        <v>1</v>
      </c>
      <c r="AD6869" s="1">
        <v>0</v>
      </c>
      <c r="AE6869" s="1">
        <v>1</v>
      </c>
      <c r="AF6869" s="1">
        <v>0</v>
      </c>
      <c r="AG6869" s="1">
        <v>0</v>
      </c>
    </row>
    <row r="6870" spans="1:33" x14ac:dyDescent="0.25">
      <c r="A6870" s="1" t="s">
        <v>3108</v>
      </c>
      <c r="B6870" s="1" t="s">
        <v>507</v>
      </c>
      <c r="C6870" s="13" t="s">
        <v>547</v>
      </c>
      <c r="D6870" s="1" t="str">
        <f>CONCATENATE(B6870," ",C6870)</f>
        <v>BenQ GW2780E</v>
      </c>
      <c r="E6870" s="5">
        <v>72</v>
      </c>
      <c r="F6870" s="1">
        <f>E6870/1000</f>
        <v>7.1999999999999995E-2</v>
      </c>
      <c r="G6870" s="1">
        <v>161.11111111111111</v>
      </c>
      <c r="I6870" s="1" t="s">
        <v>63</v>
      </c>
      <c r="J6870" s="1" t="s">
        <v>63</v>
      </c>
      <c r="K6870" s="1" t="s">
        <v>42</v>
      </c>
      <c r="L6870" s="1">
        <f>E6870*G6870</f>
        <v>11600</v>
      </c>
      <c r="M6870" s="1">
        <f>L6870/1000000</f>
        <v>1.1599999999999999E-2</v>
      </c>
      <c r="N6870" s="1" t="s">
        <v>43</v>
      </c>
      <c r="O6870" s="1" t="s">
        <v>54</v>
      </c>
      <c r="P6870" s="1" t="s">
        <v>38</v>
      </c>
      <c r="Q6870" s="1" t="s">
        <v>38</v>
      </c>
      <c r="R6870" s="1">
        <v>0</v>
      </c>
      <c r="S6870" s="11" t="s">
        <v>3153</v>
      </c>
      <c r="U6870" s="1">
        <v>0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B6870" s="1">
        <v>0</v>
      </c>
      <c r="AC6870" s="1">
        <v>1</v>
      </c>
      <c r="AD6870" s="1">
        <v>0</v>
      </c>
      <c r="AE6870" s="1">
        <v>1</v>
      </c>
      <c r="AF6870" s="1">
        <v>0</v>
      </c>
      <c r="AG6870" s="1">
        <v>0</v>
      </c>
    </row>
    <row r="6871" spans="1:33" x14ac:dyDescent="0.25">
      <c r="A6871" s="1" t="s">
        <v>3108</v>
      </c>
      <c r="B6871" s="1" t="s">
        <v>507</v>
      </c>
      <c r="C6871" s="13" t="s">
        <v>548</v>
      </c>
      <c r="D6871" s="1" t="str">
        <f>CONCATENATE(B6871," ",C6871)</f>
        <v>BenQ PD2500Q</v>
      </c>
      <c r="E6871" s="5">
        <v>16</v>
      </c>
      <c r="F6871" s="1">
        <f>E6871/1000</f>
        <v>1.6E-2</v>
      </c>
      <c r="G6871" s="1">
        <v>337.94037940379405</v>
      </c>
      <c r="I6871" s="1" t="s">
        <v>156</v>
      </c>
      <c r="J6871" s="1" t="s">
        <v>157</v>
      </c>
      <c r="K6871" s="1" t="s">
        <v>64</v>
      </c>
      <c r="L6871" s="1">
        <f>E6871*G6871</f>
        <v>5407.0460704607049</v>
      </c>
      <c r="M6871" s="1">
        <f>L6871/1000000</f>
        <v>5.4070460704607045E-3</v>
      </c>
      <c r="N6871" s="1" t="s">
        <v>65</v>
      </c>
      <c r="O6871" s="1" t="s">
        <v>54</v>
      </c>
      <c r="P6871" s="1" t="s">
        <v>38</v>
      </c>
      <c r="Q6871" s="1" t="s">
        <v>38</v>
      </c>
      <c r="R6871" s="1" t="s">
        <v>58</v>
      </c>
      <c r="S6871" s="11" t="s">
        <v>3153</v>
      </c>
      <c r="U6871" s="1">
        <v>0</v>
      </c>
      <c r="V6871" s="1">
        <v>0</v>
      </c>
      <c r="W6871" s="1">
        <v>0</v>
      </c>
      <c r="X6871" s="1">
        <v>0</v>
      </c>
      <c r="Y6871" s="1">
        <v>1</v>
      </c>
      <c r="Z6871" s="1">
        <v>0</v>
      </c>
      <c r="AB6871" s="1">
        <v>0</v>
      </c>
      <c r="AC6871" s="1">
        <v>1</v>
      </c>
      <c r="AD6871" s="1">
        <v>0</v>
      </c>
      <c r="AE6871" s="1">
        <v>1</v>
      </c>
      <c r="AF6871" s="1">
        <v>0</v>
      </c>
      <c r="AG6871" s="1">
        <v>0</v>
      </c>
    </row>
    <row r="6872" spans="1:33" x14ac:dyDescent="0.25">
      <c r="A6872" s="1" t="s">
        <v>3108</v>
      </c>
      <c r="B6872" s="1" t="s">
        <v>507</v>
      </c>
      <c r="C6872" s="13" t="s">
        <v>549</v>
      </c>
      <c r="D6872" s="1" t="str">
        <f>CONCATENATE(B6872," ",C6872)</f>
        <v>BenQ PD2700Q</v>
      </c>
      <c r="E6872" s="5">
        <v>210</v>
      </c>
      <c r="F6872" s="1">
        <f>E6872/1000</f>
        <v>0.21</v>
      </c>
      <c r="G6872" s="1">
        <v>339.01084010840111</v>
      </c>
      <c r="I6872" s="1" t="s">
        <v>63</v>
      </c>
      <c r="J6872" s="1" t="s">
        <v>63</v>
      </c>
      <c r="K6872" s="1" t="s">
        <v>64</v>
      </c>
      <c r="L6872" s="1">
        <f>E6872*G6872</f>
        <v>71192.276422764233</v>
      </c>
      <c r="M6872" s="1">
        <f>L6872/1000000</f>
        <v>7.1192276422764239E-2</v>
      </c>
      <c r="N6872" s="1" t="s">
        <v>65</v>
      </c>
      <c r="O6872" s="1" t="s">
        <v>54</v>
      </c>
      <c r="P6872" s="1" t="s">
        <v>38</v>
      </c>
      <c r="Q6872" s="1" t="s">
        <v>38</v>
      </c>
      <c r="R6872" s="1" t="s">
        <v>58</v>
      </c>
      <c r="S6872" s="11" t="s">
        <v>3153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</v>
      </c>
      <c r="AB6872" s="1">
        <v>0</v>
      </c>
      <c r="AC6872" s="1">
        <v>1</v>
      </c>
      <c r="AD6872" s="1">
        <v>0</v>
      </c>
      <c r="AE6872" s="1">
        <v>1</v>
      </c>
      <c r="AF6872" s="1">
        <v>0</v>
      </c>
      <c r="AG6872" s="1">
        <v>0</v>
      </c>
    </row>
    <row r="6873" spans="1:33" x14ac:dyDescent="0.25">
      <c r="A6873" s="1" t="s">
        <v>3108</v>
      </c>
      <c r="B6873" s="1" t="s">
        <v>507</v>
      </c>
      <c r="C6873" s="13" t="s">
        <v>550</v>
      </c>
      <c r="D6873" s="1" t="str">
        <f>CONCATENATE(B6873," ",C6873)</f>
        <v>BenQ PD2700U</v>
      </c>
      <c r="E6873" s="5">
        <v>92</v>
      </c>
      <c r="F6873" s="1">
        <f>E6873/1000</f>
        <v>9.1999999999999998E-2</v>
      </c>
      <c r="G6873" s="1">
        <v>519.10569105691059</v>
      </c>
      <c r="I6873" s="1" t="s">
        <v>63</v>
      </c>
      <c r="J6873" s="1" t="s">
        <v>63</v>
      </c>
      <c r="K6873" s="1" t="s">
        <v>86</v>
      </c>
      <c r="L6873" s="1">
        <f>E6873*G6873</f>
        <v>47757.723577235774</v>
      </c>
      <c r="M6873" s="1">
        <f>L6873/1000000</f>
        <v>4.7757723577235775E-2</v>
      </c>
      <c r="N6873" s="1" t="s">
        <v>87</v>
      </c>
      <c r="O6873" s="1" t="s">
        <v>54</v>
      </c>
      <c r="P6873" s="1" t="s">
        <v>38</v>
      </c>
      <c r="Q6873" s="1" t="s">
        <v>38</v>
      </c>
      <c r="R6873" s="1" t="s">
        <v>39</v>
      </c>
      <c r="S6873" s="11" t="s">
        <v>3153</v>
      </c>
      <c r="U6873" s="1">
        <v>0</v>
      </c>
      <c r="V6873" s="1">
        <v>0</v>
      </c>
      <c r="W6873" s="1">
        <v>0</v>
      </c>
      <c r="X6873" s="1">
        <v>0</v>
      </c>
      <c r="Y6873" s="1">
        <v>1</v>
      </c>
      <c r="Z6873" s="1">
        <v>0</v>
      </c>
      <c r="AB6873" s="1">
        <v>0</v>
      </c>
      <c r="AC6873" s="1">
        <v>1</v>
      </c>
      <c r="AD6873" s="1">
        <v>0</v>
      </c>
      <c r="AE6873" s="1">
        <v>1</v>
      </c>
      <c r="AF6873" s="1">
        <v>0</v>
      </c>
      <c r="AG6873" s="1">
        <v>1</v>
      </c>
    </row>
    <row r="6874" spans="1:33" x14ac:dyDescent="0.25">
      <c r="A6874" s="1" t="s">
        <v>3108</v>
      </c>
      <c r="B6874" s="1" t="s">
        <v>507</v>
      </c>
      <c r="C6874" s="13" t="s">
        <v>551</v>
      </c>
      <c r="D6874" s="1" t="str">
        <f>CONCATENATE(B6874," ",C6874)</f>
        <v>BenQ PD2705Q</v>
      </c>
      <c r="E6874" s="5">
        <v>12</v>
      </c>
      <c r="F6874" s="1">
        <f>E6874/1000</f>
        <v>1.2E-2</v>
      </c>
      <c r="G6874" s="1">
        <v>448.50948509485096</v>
      </c>
      <c r="I6874" s="1" t="s">
        <v>63</v>
      </c>
      <c r="J6874" s="1" t="s">
        <v>63</v>
      </c>
      <c r="K6874" s="1" t="s">
        <v>64</v>
      </c>
      <c r="L6874" s="1">
        <f>E6874*G6874</f>
        <v>5382.1138211382113</v>
      </c>
      <c r="M6874" s="1">
        <f>L6874/1000000</f>
        <v>5.3821138211382112E-3</v>
      </c>
      <c r="N6874" s="1" t="s">
        <v>65</v>
      </c>
      <c r="O6874" s="1" t="s">
        <v>54</v>
      </c>
      <c r="P6874" s="1" t="s">
        <v>38</v>
      </c>
      <c r="Q6874" s="1" t="s">
        <v>38</v>
      </c>
      <c r="R6874" s="1" t="s">
        <v>58</v>
      </c>
      <c r="S6874" s="11" t="s">
        <v>3108</v>
      </c>
      <c r="U6874" s="1">
        <v>0</v>
      </c>
      <c r="V6874" s="1">
        <v>0</v>
      </c>
      <c r="W6874" s="1">
        <v>0</v>
      </c>
      <c r="X6874" s="1">
        <v>0</v>
      </c>
      <c r="Y6874" s="1">
        <v>1</v>
      </c>
      <c r="Z6874" s="1">
        <v>0</v>
      </c>
      <c r="AB6874" s="1">
        <v>0</v>
      </c>
      <c r="AC6874" s="1">
        <v>1</v>
      </c>
      <c r="AD6874" s="1">
        <v>0</v>
      </c>
      <c r="AE6874" s="1">
        <v>1</v>
      </c>
      <c r="AF6874" s="1">
        <v>0</v>
      </c>
      <c r="AG6874" s="1">
        <v>0</v>
      </c>
    </row>
    <row r="6875" spans="1:33" x14ac:dyDescent="0.25">
      <c r="A6875" s="1" t="s">
        <v>3108</v>
      </c>
      <c r="B6875" s="1" t="s">
        <v>507</v>
      </c>
      <c r="C6875" s="13" t="s">
        <v>552</v>
      </c>
      <c r="D6875" s="1" t="str">
        <f>CONCATENATE(B6875," ",C6875)</f>
        <v>BenQ PD2710QC</v>
      </c>
      <c r="E6875" s="5">
        <v>49</v>
      </c>
      <c r="F6875" s="1">
        <f>E6875/1000</f>
        <v>4.9000000000000002E-2</v>
      </c>
      <c r="G6875" s="1">
        <v>570.86720867208669</v>
      </c>
      <c r="I6875" s="1" t="s">
        <v>63</v>
      </c>
      <c r="J6875" s="1" t="s">
        <v>63</v>
      </c>
      <c r="K6875" s="1" t="s">
        <v>64</v>
      </c>
      <c r="L6875" s="1">
        <f>E6875*G6875</f>
        <v>27972.493224932248</v>
      </c>
      <c r="M6875" s="1">
        <f>L6875/1000000</f>
        <v>2.7972493224932247E-2</v>
      </c>
      <c r="N6875" s="1" t="s">
        <v>65</v>
      </c>
      <c r="O6875" s="1" t="s">
        <v>54</v>
      </c>
      <c r="P6875" s="1" t="s">
        <v>38</v>
      </c>
      <c r="Q6875" s="1" t="s">
        <v>38</v>
      </c>
      <c r="R6875" s="1" t="s">
        <v>39</v>
      </c>
      <c r="S6875" s="11" t="s">
        <v>3153</v>
      </c>
      <c r="U6875" s="1">
        <v>0</v>
      </c>
      <c r="V6875" s="1">
        <v>0</v>
      </c>
      <c r="W6875" s="1">
        <v>0</v>
      </c>
      <c r="X6875" s="1">
        <v>0</v>
      </c>
      <c r="Y6875" s="1">
        <v>1</v>
      </c>
      <c r="Z6875" s="1">
        <v>0</v>
      </c>
      <c r="AB6875" s="1">
        <v>0</v>
      </c>
      <c r="AC6875" s="1">
        <v>1</v>
      </c>
      <c r="AD6875" s="1">
        <v>0</v>
      </c>
      <c r="AE6875" s="1">
        <v>1</v>
      </c>
      <c r="AF6875" s="1">
        <v>0</v>
      </c>
      <c r="AG6875" s="1">
        <v>0</v>
      </c>
    </row>
    <row r="6876" spans="1:33" x14ac:dyDescent="0.25">
      <c r="A6876" s="1" t="s">
        <v>3108</v>
      </c>
      <c r="B6876" s="1" t="s">
        <v>507</v>
      </c>
      <c r="C6876" s="13" t="s">
        <v>553</v>
      </c>
      <c r="D6876" s="1" t="str">
        <f>CONCATENATE(B6876," ",C6876)</f>
        <v>BenQ PD2720U</v>
      </c>
      <c r="E6876" s="5">
        <v>40</v>
      </c>
      <c r="F6876" s="1">
        <f>E6876/1000</f>
        <v>0.04</v>
      </c>
      <c r="G6876" s="1">
        <v>956.6260162601626</v>
      </c>
      <c r="I6876" s="1" t="s">
        <v>63</v>
      </c>
      <c r="J6876" s="1" t="s">
        <v>63</v>
      </c>
      <c r="K6876" s="1" t="s">
        <v>86</v>
      </c>
      <c r="L6876" s="1">
        <f>E6876*G6876</f>
        <v>38265.040650406503</v>
      </c>
      <c r="M6876" s="1">
        <f>L6876/1000000</f>
        <v>3.82650406504065E-2</v>
      </c>
      <c r="N6876" s="1" t="s">
        <v>87</v>
      </c>
      <c r="O6876" s="1" t="s">
        <v>54</v>
      </c>
      <c r="P6876" s="1" t="s">
        <v>38</v>
      </c>
      <c r="Q6876" s="1" t="s">
        <v>38</v>
      </c>
      <c r="R6876" s="1" t="s">
        <v>39</v>
      </c>
      <c r="S6876" s="11" t="s">
        <v>3153</v>
      </c>
      <c r="U6876" s="1">
        <v>0</v>
      </c>
      <c r="V6876" s="1">
        <v>0</v>
      </c>
      <c r="W6876" s="1">
        <v>0</v>
      </c>
      <c r="X6876" s="1">
        <v>0</v>
      </c>
      <c r="Y6876" s="1">
        <v>1</v>
      </c>
      <c r="Z6876" s="1">
        <v>0</v>
      </c>
      <c r="AB6876" s="1">
        <v>0</v>
      </c>
      <c r="AC6876" s="1">
        <v>1</v>
      </c>
      <c r="AD6876" s="1">
        <v>0</v>
      </c>
      <c r="AE6876" s="1">
        <v>1</v>
      </c>
      <c r="AF6876" s="1">
        <v>0</v>
      </c>
      <c r="AG6876" s="1">
        <v>1</v>
      </c>
    </row>
    <row r="6877" spans="1:33" x14ac:dyDescent="0.25">
      <c r="A6877" s="1" t="s">
        <v>3108</v>
      </c>
      <c r="B6877" s="1" t="s">
        <v>507</v>
      </c>
      <c r="C6877" s="13" t="s">
        <v>554</v>
      </c>
      <c r="D6877" s="1" t="str">
        <f>CONCATENATE(B6877," ",C6877)</f>
        <v>BenQ PD3200Q</v>
      </c>
      <c r="E6877" s="19">
        <v>70</v>
      </c>
      <c r="F6877" s="1">
        <f>E6877/1000</f>
        <v>7.0000000000000007E-2</v>
      </c>
      <c r="G6877" s="1">
        <v>423.84823848238483</v>
      </c>
      <c r="I6877" s="1" t="s">
        <v>71</v>
      </c>
      <c r="J6877" s="1" t="s">
        <v>72</v>
      </c>
      <c r="K6877" s="1" t="s">
        <v>64</v>
      </c>
      <c r="L6877" s="1">
        <f>E6877*G6877</f>
        <v>29669.376693766939</v>
      </c>
      <c r="M6877" s="1">
        <f>L6877/1000000</f>
        <v>2.9669376693766941E-2</v>
      </c>
      <c r="N6877" s="1" t="s">
        <v>65</v>
      </c>
      <c r="O6877" s="2" t="s">
        <v>44</v>
      </c>
      <c r="P6877" s="1" t="s">
        <v>38</v>
      </c>
      <c r="Q6877" s="1" t="s">
        <v>38</v>
      </c>
      <c r="R6877" s="1" t="s">
        <v>58</v>
      </c>
      <c r="S6877" s="11" t="s">
        <v>3153</v>
      </c>
      <c r="U6877" s="1">
        <v>0</v>
      </c>
      <c r="V6877" s="1">
        <v>0</v>
      </c>
      <c r="W6877" s="1">
        <v>0</v>
      </c>
      <c r="X6877" s="1">
        <v>0</v>
      </c>
      <c r="Y6877" s="1">
        <v>1</v>
      </c>
      <c r="Z6877" s="1">
        <v>0</v>
      </c>
      <c r="AB6877" s="1">
        <v>0</v>
      </c>
      <c r="AC6877" s="1">
        <v>0</v>
      </c>
      <c r="AD6877" s="1">
        <v>1</v>
      </c>
      <c r="AE6877" s="1">
        <v>0</v>
      </c>
      <c r="AF6877" s="1">
        <v>0</v>
      </c>
      <c r="AG6877" s="1">
        <v>0</v>
      </c>
    </row>
    <row r="6878" spans="1:33" x14ac:dyDescent="0.25">
      <c r="A6878" s="1" t="s">
        <v>3108</v>
      </c>
      <c r="B6878" s="1" t="s">
        <v>507</v>
      </c>
      <c r="C6878" s="13" t="s">
        <v>555</v>
      </c>
      <c r="D6878" s="1" t="str">
        <f>CONCATENATE(B6878," ",C6878)</f>
        <v>BenQ PD3200U</v>
      </c>
      <c r="E6878" s="19">
        <v>72</v>
      </c>
      <c r="F6878" s="1">
        <f>E6878/1000</f>
        <v>7.1999999999999995E-2</v>
      </c>
      <c r="G6878" s="1">
        <v>792.68292682926835</v>
      </c>
      <c r="I6878" s="1" t="s">
        <v>74</v>
      </c>
      <c r="J6878" s="1" t="s">
        <v>72</v>
      </c>
      <c r="K6878" s="1" t="s">
        <v>86</v>
      </c>
      <c r="L6878" s="1">
        <f>E6878*G6878</f>
        <v>57073.170731707323</v>
      </c>
      <c r="M6878" s="1">
        <f>L6878/1000000</f>
        <v>5.7073170731707326E-2</v>
      </c>
      <c r="N6878" s="1" t="s">
        <v>87</v>
      </c>
      <c r="O6878" s="1" t="s">
        <v>54</v>
      </c>
      <c r="P6878" s="1" t="s">
        <v>38</v>
      </c>
      <c r="Q6878" s="1" t="s">
        <v>38</v>
      </c>
      <c r="R6878" s="1" t="s">
        <v>58</v>
      </c>
      <c r="S6878" s="11" t="s">
        <v>3153</v>
      </c>
      <c r="U6878" s="1">
        <v>0</v>
      </c>
      <c r="V6878" s="1">
        <v>0</v>
      </c>
      <c r="W6878" s="1">
        <v>0</v>
      </c>
      <c r="X6878" s="1">
        <v>0</v>
      </c>
      <c r="Y6878" s="1">
        <v>1</v>
      </c>
      <c r="Z6878" s="1">
        <v>0</v>
      </c>
      <c r="AB6878" s="1">
        <v>0</v>
      </c>
      <c r="AC6878" s="1">
        <v>0</v>
      </c>
      <c r="AD6878" s="1">
        <v>1</v>
      </c>
      <c r="AE6878" s="1">
        <v>1</v>
      </c>
      <c r="AF6878" s="1">
        <v>0</v>
      </c>
      <c r="AG6878" s="1">
        <v>1</v>
      </c>
    </row>
    <row r="6879" spans="1:33" x14ac:dyDescent="0.25">
      <c r="A6879" s="1" t="s">
        <v>3108</v>
      </c>
      <c r="B6879" s="1" t="s">
        <v>507</v>
      </c>
      <c r="C6879" s="13" t="s">
        <v>556</v>
      </c>
      <c r="D6879" s="1" t="str">
        <f>CONCATENATE(B6879," ",C6879)</f>
        <v>BenQ PD3220U</v>
      </c>
      <c r="E6879" s="19">
        <v>7</v>
      </c>
      <c r="F6879" s="1">
        <f>E6879/1000</f>
        <v>7.0000000000000001E-3</v>
      </c>
      <c r="G6879" s="1">
        <v>1224.7967479674796</v>
      </c>
      <c r="I6879" s="1" t="s">
        <v>74</v>
      </c>
      <c r="J6879" s="1" t="s">
        <v>72</v>
      </c>
      <c r="K6879" s="1" t="s">
        <v>86</v>
      </c>
      <c r="L6879" s="1">
        <f>E6879*G6879</f>
        <v>8573.5772357723581</v>
      </c>
      <c r="M6879" s="1">
        <f>L6879/1000000</f>
        <v>8.5735772357723589E-3</v>
      </c>
      <c r="N6879" s="1" t="s">
        <v>87</v>
      </c>
      <c r="O6879" s="1" t="s">
        <v>54</v>
      </c>
      <c r="P6879" s="1" t="s">
        <v>38</v>
      </c>
      <c r="Q6879" s="1" t="s">
        <v>38</v>
      </c>
      <c r="R6879" s="1" t="s">
        <v>39</v>
      </c>
      <c r="S6879" s="11" t="s">
        <v>3153</v>
      </c>
      <c r="U6879" s="1">
        <v>0</v>
      </c>
      <c r="V6879" s="1">
        <v>0</v>
      </c>
      <c r="W6879" s="1">
        <v>0</v>
      </c>
      <c r="X6879" s="1">
        <v>0</v>
      </c>
      <c r="Y6879" s="1">
        <v>1</v>
      </c>
      <c r="Z6879" s="1">
        <v>0</v>
      </c>
      <c r="AB6879" s="1">
        <v>0</v>
      </c>
      <c r="AC6879" s="1">
        <v>0</v>
      </c>
      <c r="AD6879" s="1">
        <v>1</v>
      </c>
      <c r="AE6879" s="1">
        <v>1</v>
      </c>
      <c r="AF6879" s="1">
        <v>0</v>
      </c>
      <c r="AG6879" s="1">
        <v>1</v>
      </c>
    </row>
    <row r="6880" spans="1:33" x14ac:dyDescent="0.25">
      <c r="A6880" s="1" t="s">
        <v>3108</v>
      </c>
      <c r="B6880" s="1" t="s">
        <v>507</v>
      </c>
      <c r="C6880" s="13" t="s">
        <v>557</v>
      </c>
      <c r="D6880" s="1" t="str">
        <f>CONCATENATE(B6880," ",C6880)</f>
        <v>BenQ PV270</v>
      </c>
      <c r="E6880" s="19">
        <v>7</v>
      </c>
      <c r="F6880" s="1">
        <f>E6880/1000</f>
        <v>7.0000000000000001E-3</v>
      </c>
      <c r="G6880" s="1">
        <v>691.04336043360433</v>
      </c>
      <c r="I6880" s="1" t="s">
        <v>63</v>
      </c>
      <c r="J6880" s="1" t="s">
        <v>63</v>
      </c>
      <c r="K6880" s="1" t="s">
        <v>64</v>
      </c>
      <c r="L6880" s="1">
        <f>E6880*G6880</f>
        <v>4837.3035230352307</v>
      </c>
      <c r="M6880" s="1">
        <f>L6880/1000000</f>
        <v>4.8373035230352308E-3</v>
      </c>
      <c r="N6880" s="1" t="s">
        <v>65</v>
      </c>
      <c r="O6880" s="1" t="s">
        <v>54</v>
      </c>
      <c r="P6880" s="1" t="s">
        <v>38</v>
      </c>
      <c r="Q6880" s="1" t="s">
        <v>38</v>
      </c>
      <c r="R6880" s="1" t="s">
        <v>39</v>
      </c>
      <c r="S6880" s="11" t="s">
        <v>3153</v>
      </c>
      <c r="U6880" s="1">
        <v>0</v>
      </c>
      <c r="V6880" s="1">
        <v>0</v>
      </c>
      <c r="W6880" s="1">
        <v>0</v>
      </c>
      <c r="X6880" s="1">
        <v>0</v>
      </c>
      <c r="Y6880" s="1">
        <v>1</v>
      </c>
      <c r="Z6880" s="1">
        <v>0</v>
      </c>
      <c r="AB6880" s="1">
        <v>0</v>
      </c>
      <c r="AC6880" s="1">
        <v>1</v>
      </c>
      <c r="AD6880" s="1">
        <v>0</v>
      </c>
      <c r="AE6880" s="1">
        <v>1</v>
      </c>
      <c r="AF6880" s="1">
        <v>0</v>
      </c>
      <c r="AG6880" s="1">
        <v>0</v>
      </c>
    </row>
    <row r="6881" spans="1:33" x14ac:dyDescent="0.25">
      <c r="A6881" s="1" t="s">
        <v>3108</v>
      </c>
      <c r="B6881" s="1" t="s">
        <v>507</v>
      </c>
      <c r="C6881" s="13" t="s">
        <v>558</v>
      </c>
      <c r="D6881" s="1" t="str">
        <f>CONCATENATE(B6881," ",C6881)</f>
        <v>BenQ RL2455T</v>
      </c>
      <c r="E6881" s="19">
        <v>8</v>
      </c>
      <c r="F6881" s="1">
        <f>E6881/1000</f>
        <v>8.0000000000000002E-3</v>
      </c>
      <c r="G6881" s="1">
        <v>214.07859078590786</v>
      </c>
      <c r="I6881" s="1" t="s">
        <v>53</v>
      </c>
      <c r="J6881" s="1" t="s">
        <v>53</v>
      </c>
      <c r="K6881" s="1" t="s">
        <v>42</v>
      </c>
      <c r="L6881" s="1">
        <f>E6881*G6881</f>
        <v>1712.6287262872629</v>
      </c>
      <c r="M6881" s="1">
        <f>L6881/1000000</f>
        <v>1.7126287262872629E-3</v>
      </c>
      <c r="N6881" s="1" t="s">
        <v>43</v>
      </c>
      <c r="O6881" s="1" t="s">
        <v>37</v>
      </c>
      <c r="P6881" s="1" t="s">
        <v>38</v>
      </c>
      <c r="Q6881" s="1" t="s">
        <v>48</v>
      </c>
      <c r="R6881" s="1" t="s">
        <v>49</v>
      </c>
      <c r="S6881" s="11" t="s">
        <v>3153</v>
      </c>
      <c r="U6881" s="1">
        <v>0</v>
      </c>
      <c r="V6881" s="1">
        <v>0</v>
      </c>
      <c r="W6881" s="1">
        <v>0</v>
      </c>
      <c r="X6881" s="1">
        <v>1</v>
      </c>
      <c r="Y6881" s="1">
        <v>0</v>
      </c>
      <c r="Z6881" s="1">
        <v>0</v>
      </c>
      <c r="AB6881" s="1">
        <v>0</v>
      </c>
      <c r="AC6881" s="1">
        <v>1</v>
      </c>
      <c r="AD6881" s="1">
        <v>0</v>
      </c>
      <c r="AE6881" s="1">
        <v>0</v>
      </c>
      <c r="AF6881" s="1">
        <v>0</v>
      </c>
      <c r="AG6881" s="1">
        <v>0</v>
      </c>
    </row>
    <row r="6882" spans="1:33" x14ac:dyDescent="0.25">
      <c r="A6882" s="1" t="s">
        <v>3108</v>
      </c>
      <c r="B6882" s="1" t="s">
        <v>507</v>
      </c>
      <c r="C6882" s="13" t="s">
        <v>559</v>
      </c>
      <c r="D6882" s="1" t="str">
        <f>CONCATENATE(B6882," ",C6882)</f>
        <v>BenQ RL2460S</v>
      </c>
      <c r="E6882" s="19">
        <v>5</v>
      </c>
      <c r="F6882" s="1">
        <f>E6882/1000</f>
        <v>5.0000000000000001E-3</v>
      </c>
      <c r="G6882" s="1">
        <v>262.57142857142856</v>
      </c>
      <c r="I6882" s="1" t="s">
        <v>53</v>
      </c>
      <c r="J6882" s="1" t="s">
        <v>53</v>
      </c>
      <c r="K6882" s="1" t="s">
        <v>42</v>
      </c>
      <c r="L6882" s="1">
        <f>E6882*G6882</f>
        <v>1312.8571428571427</v>
      </c>
      <c r="M6882" s="1">
        <f>L6882/1000000</f>
        <v>1.3128571428571427E-3</v>
      </c>
      <c r="N6882" s="1" t="s">
        <v>43</v>
      </c>
      <c r="O6882" s="1" t="s">
        <v>37</v>
      </c>
      <c r="P6882" s="1" t="s">
        <v>38</v>
      </c>
      <c r="Q6882" s="1" t="s">
        <v>48</v>
      </c>
      <c r="R6882" s="1" t="s">
        <v>49</v>
      </c>
      <c r="S6882" s="11" t="s">
        <v>3153</v>
      </c>
      <c r="U6882" s="1">
        <v>0</v>
      </c>
      <c r="V6882" s="1">
        <v>0</v>
      </c>
      <c r="W6882" s="1">
        <v>0</v>
      </c>
      <c r="X6882" s="1">
        <v>1</v>
      </c>
      <c r="Y6882" s="1">
        <v>0</v>
      </c>
      <c r="Z6882" s="1">
        <v>0</v>
      </c>
      <c r="AB6882" s="1">
        <v>0</v>
      </c>
      <c r="AC6882" s="1">
        <v>1</v>
      </c>
      <c r="AD6882" s="1">
        <v>0</v>
      </c>
      <c r="AE6882" s="1">
        <v>0</v>
      </c>
      <c r="AF6882" s="1">
        <v>0</v>
      </c>
      <c r="AG6882" s="1">
        <v>0</v>
      </c>
    </row>
    <row r="6883" spans="1:33" x14ac:dyDescent="0.25">
      <c r="A6883" s="1" t="s">
        <v>3108</v>
      </c>
      <c r="B6883" s="1" t="s">
        <v>507</v>
      </c>
      <c r="C6883" s="13" t="s">
        <v>560</v>
      </c>
      <c r="D6883" s="1" t="str">
        <f>CONCATENATE(B6883," ",C6883)</f>
        <v>BenQ SW240</v>
      </c>
      <c r="E6883" s="19">
        <v>17</v>
      </c>
      <c r="F6883" s="1">
        <f>E6883/1000</f>
        <v>1.7000000000000001E-2</v>
      </c>
      <c r="G6883" s="1">
        <v>437.94037940379405</v>
      </c>
      <c r="I6883" s="1" t="s">
        <v>92</v>
      </c>
      <c r="J6883" s="1" t="s">
        <v>92</v>
      </c>
      <c r="K6883" s="1" t="s">
        <v>93</v>
      </c>
      <c r="L6883" s="1">
        <f>E6883*G6883</f>
        <v>7444.9864498644993</v>
      </c>
      <c r="M6883" s="1">
        <f>L6883/1000000</f>
        <v>7.4449864498644996E-3</v>
      </c>
      <c r="N6883" s="1" t="s">
        <v>43</v>
      </c>
      <c r="O6883" s="1" t="s">
        <v>54</v>
      </c>
      <c r="P6883" s="1" t="s">
        <v>38</v>
      </c>
      <c r="Q6883" s="1" t="s">
        <v>38</v>
      </c>
      <c r="R6883" s="1" t="s">
        <v>39</v>
      </c>
      <c r="S6883" s="11" t="s">
        <v>3153</v>
      </c>
      <c r="U6883" s="1">
        <v>0</v>
      </c>
      <c r="V6883" s="1">
        <v>0</v>
      </c>
      <c r="W6883" s="1">
        <v>0</v>
      </c>
      <c r="X6883" s="1">
        <v>0</v>
      </c>
      <c r="Y6883" s="1">
        <v>1</v>
      </c>
      <c r="Z6883" s="1">
        <v>0</v>
      </c>
      <c r="AB6883" s="1">
        <v>0</v>
      </c>
      <c r="AC6883" s="1">
        <v>1</v>
      </c>
      <c r="AD6883" s="1">
        <v>0</v>
      </c>
      <c r="AE6883" s="1">
        <v>1</v>
      </c>
      <c r="AF6883" s="1">
        <v>0</v>
      </c>
      <c r="AG6883" s="1">
        <v>0</v>
      </c>
    </row>
    <row r="6884" spans="1:33" x14ac:dyDescent="0.25">
      <c r="A6884" s="1" t="s">
        <v>3108</v>
      </c>
      <c r="B6884" s="1" t="s">
        <v>507</v>
      </c>
      <c r="C6884" s="13" t="s">
        <v>561</v>
      </c>
      <c r="D6884" s="1" t="str">
        <f>CONCATENATE(B6884," ",C6884)</f>
        <v>BenQ SW2700PT</v>
      </c>
      <c r="E6884" s="19">
        <v>10</v>
      </c>
      <c r="F6884" s="1">
        <f>E6884/1000</f>
        <v>0.01</v>
      </c>
      <c r="G6884" s="1">
        <v>609.7425474254743</v>
      </c>
      <c r="I6884" s="1" t="s">
        <v>63</v>
      </c>
      <c r="J6884" s="1" t="s">
        <v>63</v>
      </c>
      <c r="K6884" s="1" t="s">
        <v>64</v>
      </c>
      <c r="L6884" s="1">
        <f>E6884*G6884</f>
        <v>6097.4254742547428</v>
      </c>
      <c r="M6884" s="1">
        <f>L6884/1000000</f>
        <v>6.0974254742547432E-3</v>
      </c>
      <c r="N6884" s="1" t="s">
        <v>65</v>
      </c>
      <c r="O6884" s="2" t="s">
        <v>44</v>
      </c>
      <c r="P6884" s="1" t="s">
        <v>38</v>
      </c>
      <c r="Q6884" s="1" t="s">
        <v>38</v>
      </c>
      <c r="R6884" s="1" t="s">
        <v>39</v>
      </c>
      <c r="S6884" s="11" t="s">
        <v>3153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</row>
    <row r="6885" spans="1:33" x14ac:dyDescent="0.25">
      <c r="A6885" s="1" t="s">
        <v>3108</v>
      </c>
      <c r="B6885" s="1" t="s">
        <v>507</v>
      </c>
      <c r="C6885" s="13" t="s">
        <v>562</v>
      </c>
      <c r="D6885" s="1" t="str">
        <f>CONCATENATE(B6885," ",C6885)</f>
        <v>BenQ SW270C</v>
      </c>
      <c r="E6885" s="19">
        <v>8</v>
      </c>
      <c r="F6885" s="1">
        <f>E6885/1000</f>
        <v>8.0000000000000002E-3</v>
      </c>
      <c r="G6885" s="1">
        <v>758.79403794037944</v>
      </c>
      <c r="I6885" s="1" t="s">
        <v>63</v>
      </c>
      <c r="J6885" s="1" t="s">
        <v>63</v>
      </c>
      <c r="K6885" s="1" t="s">
        <v>64</v>
      </c>
      <c r="L6885" s="1">
        <f>E6885*G6885</f>
        <v>6070.3523035230355</v>
      </c>
      <c r="M6885" s="1">
        <f>L6885/1000000</f>
        <v>6.0703523035230359E-3</v>
      </c>
      <c r="N6885" s="1" t="s">
        <v>65</v>
      </c>
      <c r="O6885" s="1" t="s">
        <v>54</v>
      </c>
      <c r="P6885" s="1" t="s">
        <v>38</v>
      </c>
      <c r="Q6885" s="1" t="s">
        <v>38</v>
      </c>
      <c r="R6885" s="1" t="s">
        <v>39</v>
      </c>
      <c r="S6885" s="11" t="s">
        <v>3153</v>
      </c>
      <c r="U6885" s="1">
        <v>0</v>
      </c>
      <c r="V6885" s="1">
        <v>0</v>
      </c>
      <c r="W6885" s="1">
        <v>0</v>
      </c>
      <c r="X6885" s="1">
        <v>0</v>
      </c>
      <c r="Y6885" s="1">
        <v>1</v>
      </c>
      <c r="Z6885" s="1">
        <v>0</v>
      </c>
      <c r="AB6885" s="1">
        <v>0</v>
      </c>
      <c r="AC6885" s="1">
        <v>1</v>
      </c>
      <c r="AD6885" s="1">
        <v>0</v>
      </c>
      <c r="AE6885" s="1">
        <v>1</v>
      </c>
      <c r="AF6885" s="1">
        <v>0</v>
      </c>
      <c r="AG6885" s="1">
        <v>0</v>
      </c>
    </row>
    <row r="6886" spans="1:33" x14ac:dyDescent="0.25">
      <c r="A6886" s="1" t="s">
        <v>3108</v>
      </c>
      <c r="B6886" s="1" t="s">
        <v>507</v>
      </c>
      <c r="C6886" s="13" t="s">
        <v>564</v>
      </c>
      <c r="D6886" s="1" t="str">
        <f>CONCATENATE(B6886," ",C6886)</f>
        <v>BenQ SW271</v>
      </c>
      <c r="E6886" s="19">
        <v>6</v>
      </c>
      <c r="F6886" s="1">
        <f>E6886/1000</f>
        <v>6.0000000000000001E-3</v>
      </c>
      <c r="G6886" s="1">
        <v>1036.5718157181573</v>
      </c>
      <c r="I6886" s="1" t="s">
        <v>63</v>
      </c>
      <c r="J6886" s="1" t="s">
        <v>63</v>
      </c>
      <c r="K6886" s="1" t="s">
        <v>86</v>
      </c>
      <c r="L6886" s="1">
        <f>E6886*G6886</f>
        <v>6219.4308943089436</v>
      </c>
      <c r="M6886" s="1">
        <f>L6886/1000000</f>
        <v>6.2194308943089435E-3</v>
      </c>
      <c r="N6886" s="1" t="s">
        <v>87</v>
      </c>
      <c r="O6886" s="1" t="s">
        <v>54</v>
      </c>
      <c r="P6886" s="1" t="s">
        <v>38</v>
      </c>
      <c r="Q6886" s="1" t="s">
        <v>38</v>
      </c>
      <c r="R6886" s="1" t="s">
        <v>39</v>
      </c>
      <c r="S6886" s="11" t="s">
        <v>3153</v>
      </c>
      <c r="U6886" s="1">
        <v>0</v>
      </c>
      <c r="V6886" s="1">
        <v>0</v>
      </c>
      <c r="W6886" s="1">
        <v>0</v>
      </c>
      <c r="X6886" s="1">
        <v>0</v>
      </c>
      <c r="Y6886" s="1">
        <v>1</v>
      </c>
      <c r="Z6886" s="1">
        <v>0</v>
      </c>
      <c r="AB6886" s="1">
        <v>0</v>
      </c>
      <c r="AC6886" s="1">
        <v>1</v>
      </c>
      <c r="AD6886" s="1">
        <v>0</v>
      </c>
      <c r="AE6886" s="1">
        <v>1</v>
      </c>
      <c r="AF6886" s="1">
        <v>0</v>
      </c>
      <c r="AG6886" s="1">
        <v>1</v>
      </c>
    </row>
    <row r="6887" spans="1:33" x14ac:dyDescent="0.25">
      <c r="A6887" s="1" t="s">
        <v>3108</v>
      </c>
      <c r="B6887" s="1" t="s">
        <v>507</v>
      </c>
      <c r="C6887" s="13" t="s">
        <v>565</v>
      </c>
      <c r="D6887" s="1" t="str">
        <f>CONCATENATE(B6887," ",C6887)</f>
        <v>BenQ SW321C</v>
      </c>
      <c r="E6887" s="19">
        <v>6</v>
      </c>
      <c r="F6887" s="1">
        <f>E6887/1000</f>
        <v>6.0000000000000001E-3</v>
      </c>
      <c r="G6887" s="1">
        <v>1738.2312925170068</v>
      </c>
      <c r="I6887" s="1" t="s">
        <v>74</v>
      </c>
      <c r="J6887" s="1" t="s">
        <v>72</v>
      </c>
      <c r="K6887" s="1" t="s">
        <v>86</v>
      </c>
      <c r="L6887" s="1">
        <f>E6887*G6887</f>
        <v>10429.387755102041</v>
      </c>
      <c r="M6887" s="1">
        <f>L6887/1000000</f>
        <v>1.0429387755102042E-2</v>
      </c>
      <c r="N6887" s="1" t="s">
        <v>87</v>
      </c>
      <c r="O6887" s="1" t="s">
        <v>54</v>
      </c>
      <c r="P6887" s="1" t="s">
        <v>38</v>
      </c>
      <c r="Q6887" s="1" t="s">
        <v>38</v>
      </c>
      <c r="R6887" s="1" t="s">
        <v>39</v>
      </c>
      <c r="S6887" s="11" t="s">
        <v>3153</v>
      </c>
      <c r="U6887" s="1">
        <v>0</v>
      </c>
      <c r="V6887" s="1">
        <v>0</v>
      </c>
      <c r="W6887" s="1">
        <v>0</v>
      </c>
      <c r="X6887" s="1">
        <v>0</v>
      </c>
      <c r="Y6887" s="1">
        <v>1</v>
      </c>
      <c r="Z6887" s="1">
        <v>0</v>
      </c>
      <c r="AB6887" s="1">
        <v>0</v>
      </c>
      <c r="AC6887" s="1">
        <v>0</v>
      </c>
      <c r="AD6887" s="1">
        <v>1</v>
      </c>
      <c r="AE6887" s="1">
        <v>1</v>
      </c>
      <c r="AF6887" s="1">
        <v>0</v>
      </c>
      <c r="AG6887" s="1">
        <v>1</v>
      </c>
    </row>
    <row r="6888" spans="1:33" x14ac:dyDescent="0.25">
      <c r="A6888" s="1" t="s">
        <v>3108</v>
      </c>
      <c r="B6888" s="1" t="s">
        <v>507</v>
      </c>
      <c r="C6888" s="13" t="s">
        <v>567</v>
      </c>
      <c r="D6888" s="1" t="str">
        <f>CONCATENATE(B6888," ",C6888)</f>
        <v>BenQ XL2411P</v>
      </c>
      <c r="E6888" s="19">
        <v>971</v>
      </c>
      <c r="F6888" s="1">
        <f>E6888/1000</f>
        <v>0.97099999999999997</v>
      </c>
      <c r="G6888" s="1">
        <v>233.06233062330625</v>
      </c>
      <c r="I6888" s="1" t="s">
        <v>53</v>
      </c>
      <c r="J6888" s="1" t="s">
        <v>53</v>
      </c>
      <c r="K6888" s="1" t="s">
        <v>42</v>
      </c>
      <c r="L6888" s="1">
        <f>E6888*G6888</f>
        <v>226303.52303523038</v>
      </c>
      <c r="M6888" s="1">
        <f>L6888/1000000</f>
        <v>0.22630352303523038</v>
      </c>
      <c r="N6888" s="1" t="s">
        <v>43</v>
      </c>
      <c r="O6888" s="1" t="s">
        <v>37</v>
      </c>
      <c r="P6888" s="1" t="s">
        <v>38</v>
      </c>
      <c r="Q6888" s="1" t="s">
        <v>48</v>
      </c>
      <c r="R6888" s="1" t="s">
        <v>49</v>
      </c>
      <c r="S6888" s="11" t="s">
        <v>3153</v>
      </c>
      <c r="U6888" s="1">
        <v>0</v>
      </c>
      <c r="V6888" s="1">
        <v>0</v>
      </c>
      <c r="W6888" s="1">
        <v>0</v>
      </c>
      <c r="X6888" s="1">
        <v>1</v>
      </c>
      <c r="Y6888" s="1">
        <v>0</v>
      </c>
      <c r="Z6888" s="1">
        <v>0</v>
      </c>
      <c r="AB6888" s="1">
        <v>0</v>
      </c>
      <c r="AC6888" s="1">
        <v>1</v>
      </c>
      <c r="AD6888" s="1">
        <v>0</v>
      </c>
      <c r="AE6888" s="1">
        <v>0</v>
      </c>
      <c r="AF6888" s="1">
        <v>0</v>
      </c>
      <c r="AG6888" s="1">
        <v>0</v>
      </c>
    </row>
    <row r="6889" spans="1:33" x14ac:dyDescent="0.25">
      <c r="A6889" s="1" t="s">
        <v>3108</v>
      </c>
      <c r="B6889" s="1" t="s">
        <v>507</v>
      </c>
      <c r="C6889" s="13" t="s">
        <v>568</v>
      </c>
      <c r="D6889" s="1" t="str">
        <f>CONCATENATE(B6889," ",C6889)</f>
        <v>BenQ XL2430</v>
      </c>
      <c r="E6889" s="19">
        <v>16</v>
      </c>
      <c r="F6889" s="1">
        <f>E6889/1000</f>
        <v>1.6E-2</v>
      </c>
      <c r="G6889" s="1">
        <v>329.13279132791331</v>
      </c>
      <c r="I6889" s="1" t="s">
        <v>53</v>
      </c>
      <c r="J6889" s="1" t="s">
        <v>53</v>
      </c>
      <c r="K6889" s="1" t="s">
        <v>42</v>
      </c>
      <c r="L6889" s="1">
        <f>E6889*G6889</f>
        <v>5266.124661246613</v>
      </c>
      <c r="M6889" s="1">
        <f>L6889/1000000</f>
        <v>5.2661246612466127E-3</v>
      </c>
      <c r="N6889" s="1" t="s">
        <v>43</v>
      </c>
      <c r="O6889" s="1" t="s">
        <v>37</v>
      </c>
      <c r="P6889" s="1" t="s">
        <v>38</v>
      </c>
      <c r="Q6889" s="1" t="s">
        <v>48</v>
      </c>
      <c r="R6889" s="1" t="s">
        <v>49</v>
      </c>
      <c r="S6889" s="11" t="s">
        <v>3153</v>
      </c>
      <c r="U6889" s="1">
        <v>0</v>
      </c>
      <c r="V6889" s="1">
        <v>0</v>
      </c>
      <c r="W6889" s="1">
        <v>0</v>
      </c>
      <c r="X6889" s="1">
        <v>1</v>
      </c>
      <c r="Y6889" s="1">
        <v>0</v>
      </c>
      <c r="Z6889" s="1">
        <v>0</v>
      </c>
      <c r="AB6889" s="1">
        <v>0</v>
      </c>
      <c r="AC6889" s="1">
        <v>1</v>
      </c>
      <c r="AD6889" s="1">
        <v>0</v>
      </c>
      <c r="AE6889" s="1">
        <v>0</v>
      </c>
      <c r="AF6889" s="1">
        <v>0</v>
      </c>
      <c r="AG6889" s="1">
        <v>0</v>
      </c>
    </row>
    <row r="6890" spans="1:33" x14ac:dyDescent="0.25">
      <c r="A6890" s="1" t="s">
        <v>3108</v>
      </c>
      <c r="B6890" s="1" t="s">
        <v>507</v>
      </c>
      <c r="C6890" s="13" t="s">
        <v>569</v>
      </c>
      <c r="D6890" s="1" t="str">
        <f>CONCATENATE(B6890," ",C6890)</f>
        <v>BenQ XL2540</v>
      </c>
      <c r="E6890" s="19">
        <v>61</v>
      </c>
      <c r="F6890" s="1">
        <f>E6890/1000</f>
        <v>6.0999999999999999E-2</v>
      </c>
      <c r="G6890" s="1">
        <v>464.90514905149053</v>
      </c>
      <c r="I6890" s="1" t="s">
        <v>156</v>
      </c>
      <c r="J6890" s="1" t="s">
        <v>157</v>
      </c>
      <c r="K6890" s="1" t="s">
        <v>42</v>
      </c>
      <c r="L6890" s="1">
        <f>E6890*G6890</f>
        <v>28359.214092140923</v>
      </c>
      <c r="M6890" s="1">
        <f>L6890/1000000</f>
        <v>2.8359214092140924E-2</v>
      </c>
      <c r="N6890" s="1" t="s">
        <v>43</v>
      </c>
      <c r="O6890" s="1" t="s">
        <v>37</v>
      </c>
      <c r="P6890" s="1" t="s">
        <v>38</v>
      </c>
      <c r="Q6890" s="1" t="s">
        <v>48</v>
      </c>
      <c r="R6890" s="1" t="s">
        <v>49</v>
      </c>
      <c r="S6890" s="11" t="s">
        <v>3153</v>
      </c>
      <c r="U6890" s="1">
        <v>0</v>
      </c>
      <c r="V6890" s="1">
        <v>0</v>
      </c>
      <c r="W6890" s="1">
        <v>0</v>
      </c>
      <c r="X6890" s="1">
        <v>1</v>
      </c>
      <c r="Y6890" s="1">
        <v>0</v>
      </c>
      <c r="Z6890" s="1">
        <v>0</v>
      </c>
      <c r="AB6890" s="1">
        <v>0</v>
      </c>
      <c r="AC6890" s="1">
        <v>1</v>
      </c>
      <c r="AD6890" s="1">
        <v>0</v>
      </c>
      <c r="AE6890" s="1">
        <v>0</v>
      </c>
      <c r="AF6890" s="1">
        <v>0</v>
      </c>
      <c r="AG6890" s="1">
        <v>0</v>
      </c>
    </row>
    <row r="6891" spans="1:33" x14ac:dyDescent="0.25">
      <c r="A6891" s="1" t="s">
        <v>3108</v>
      </c>
      <c r="B6891" s="1" t="s">
        <v>507</v>
      </c>
      <c r="C6891" s="13" t="s">
        <v>571</v>
      </c>
      <c r="D6891" s="1" t="str">
        <f>CONCATENATE(B6891," ",C6891)</f>
        <v>BenQ XL2546</v>
      </c>
      <c r="E6891" s="19">
        <v>97</v>
      </c>
      <c r="F6891" s="1">
        <f>E6891/1000</f>
        <v>9.7000000000000003E-2</v>
      </c>
      <c r="G6891" s="1">
        <v>523.6178861788618</v>
      </c>
      <c r="I6891" s="1" t="s">
        <v>156</v>
      </c>
      <c r="J6891" s="1" t="s">
        <v>157</v>
      </c>
      <c r="K6891" s="1" t="s">
        <v>42</v>
      </c>
      <c r="L6891" s="1">
        <f>E6891*G6891</f>
        <v>50790.934959349594</v>
      </c>
      <c r="M6891" s="1">
        <f>L6891/1000000</f>
        <v>5.0790934959349596E-2</v>
      </c>
      <c r="N6891" s="1" t="s">
        <v>43</v>
      </c>
      <c r="O6891" s="1" t="s">
        <v>37</v>
      </c>
      <c r="P6891" s="1" t="s">
        <v>38</v>
      </c>
      <c r="Q6891" s="1" t="s">
        <v>48</v>
      </c>
      <c r="R6891" s="1" t="s">
        <v>49</v>
      </c>
      <c r="S6891" s="11" t="s">
        <v>3153</v>
      </c>
      <c r="U6891" s="1">
        <v>0</v>
      </c>
      <c r="V6891" s="1">
        <v>0</v>
      </c>
      <c r="W6891" s="1">
        <v>0</v>
      </c>
      <c r="X6891" s="1">
        <v>1</v>
      </c>
      <c r="Y6891" s="1">
        <v>0</v>
      </c>
      <c r="Z6891" s="1">
        <v>0</v>
      </c>
      <c r="AB6891" s="1">
        <v>0</v>
      </c>
      <c r="AC6891" s="1">
        <v>1</v>
      </c>
      <c r="AD6891" s="1">
        <v>0</v>
      </c>
      <c r="AE6891" s="1">
        <v>0</v>
      </c>
      <c r="AF6891" s="1">
        <v>0</v>
      </c>
      <c r="AG6891" s="1">
        <v>0</v>
      </c>
    </row>
    <row r="6892" spans="1:33" x14ac:dyDescent="0.25">
      <c r="A6892" s="1" t="s">
        <v>3108</v>
      </c>
      <c r="B6892" s="1" t="s">
        <v>507</v>
      </c>
      <c r="C6892" s="13" t="s">
        <v>573</v>
      </c>
      <c r="D6892" s="1" t="str">
        <f>CONCATENATE(B6892," ",C6892)</f>
        <v>BenQ XL2731</v>
      </c>
      <c r="E6892" s="19">
        <v>13</v>
      </c>
      <c r="F6892" s="1">
        <f>E6892/1000</f>
        <v>1.2999999999999999E-2</v>
      </c>
      <c r="G6892" s="1">
        <v>365.44715447154471</v>
      </c>
      <c r="I6892" s="1" t="s">
        <v>63</v>
      </c>
      <c r="J6892" s="1" t="s">
        <v>63</v>
      </c>
      <c r="K6892" s="1" t="s">
        <v>42</v>
      </c>
      <c r="L6892" s="1">
        <f>E6892*G6892</f>
        <v>4750.8130081300815</v>
      </c>
      <c r="M6892" s="1">
        <f>L6892/1000000</f>
        <v>4.7508130081300812E-3</v>
      </c>
      <c r="N6892" s="1" t="s">
        <v>43</v>
      </c>
      <c r="O6892" s="1" t="s">
        <v>37</v>
      </c>
      <c r="P6892" s="1" t="s">
        <v>38</v>
      </c>
      <c r="Q6892" s="1" t="s">
        <v>48</v>
      </c>
      <c r="R6892" s="1" t="s">
        <v>49</v>
      </c>
      <c r="S6892" s="11" t="s">
        <v>3153</v>
      </c>
      <c r="U6892" s="1">
        <v>0</v>
      </c>
      <c r="V6892" s="1">
        <v>0</v>
      </c>
      <c r="W6892" s="1">
        <v>0</v>
      </c>
      <c r="X6892" s="1">
        <v>1</v>
      </c>
      <c r="Y6892" s="1">
        <v>0</v>
      </c>
      <c r="Z6892" s="1">
        <v>0</v>
      </c>
      <c r="AB6892" s="1">
        <v>0</v>
      </c>
      <c r="AC6892" s="1">
        <v>1</v>
      </c>
      <c r="AD6892" s="1">
        <v>0</v>
      </c>
      <c r="AE6892" s="1">
        <v>0</v>
      </c>
      <c r="AF6892" s="1">
        <v>0</v>
      </c>
      <c r="AG6892" s="1">
        <v>0</v>
      </c>
    </row>
    <row r="6893" spans="1:33" x14ac:dyDescent="0.25">
      <c r="A6893" s="1" t="s">
        <v>3108</v>
      </c>
      <c r="B6893" s="1" t="s">
        <v>507</v>
      </c>
      <c r="C6893" s="13" t="s">
        <v>574</v>
      </c>
      <c r="D6893" s="1" t="str">
        <f>CONCATENATE(B6893," ",C6893)</f>
        <v>BenQ XL2740</v>
      </c>
      <c r="E6893" s="19">
        <v>16</v>
      </c>
      <c r="F6893" s="1">
        <f>E6893/1000</f>
        <v>1.6E-2</v>
      </c>
      <c r="G6893" s="1">
        <v>475.75880758807591</v>
      </c>
      <c r="I6893" s="1" t="s">
        <v>63</v>
      </c>
      <c r="J6893" s="1" t="s">
        <v>63</v>
      </c>
      <c r="K6893" s="1" t="s">
        <v>42</v>
      </c>
      <c r="L6893" s="1">
        <f>E6893*G6893</f>
        <v>7612.1409214092146</v>
      </c>
      <c r="M6893" s="1">
        <f>L6893/1000000</f>
        <v>7.6121409214092144E-3</v>
      </c>
      <c r="N6893" s="1" t="s">
        <v>43</v>
      </c>
      <c r="O6893" s="1" t="s">
        <v>37</v>
      </c>
      <c r="P6893" s="1" t="s">
        <v>38</v>
      </c>
      <c r="Q6893" s="1" t="s">
        <v>48</v>
      </c>
      <c r="R6893" s="1" t="s">
        <v>49</v>
      </c>
      <c r="S6893" s="11" t="s">
        <v>3153</v>
      </c>
      <c r="U6893" s="1">
        <v>0</v>
      </c>
      <c r="V6893" s="1">
        <v>0</v>
      </c>
      <c r="W6893" s="1">
        <v>0</v>
      </c>
      <c r="X6893" s="1">
        <v>1</v>
      </c>
      <c r="Y6893" s="1">
        <v>0</v>
      </c>
      <c r="Z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</row>
    <row r="6894" spans="1:33" x14ac:dyDescent="0.25">
      <c r="A6894" s="1" t="s">
        <v>3108</v>
      </c>
      <c r="B6894" s="1" t="s">
        <v>507</v>
      </c>
      <c r="C6894" s="13" t="s">
        <v>575</v>
      </c>
      <c r="D6894" s="1" t="str">
        <f>CONCATENATE(B6894," ",C6894)</f>
        <v>BenQ XL2746S</v>
      </c>
      <c r="E6894" s="19">
        <v>13</v>
      </c>
      <c r="F6894" s="1">
        <f>E6894/1000</f>
        <v>1.2999999999999999E-2</v>
      </c>
      <c r="G6894" s="1">
        <v>647.38482384823851</v>
      </c>
      <c r="I6894" s="1" t="s">
        <v>63</v>
      </c>
      <c r="J6894" s="1" t="s">
        <v>63</v>
      </c>
      <c r="K6894" s="1" t="s">
        <v>42</v>
      </c>
      <c r="L6894" s="1">
        <f>E6894*G6894</f>
        <v>8416.0027100271</v>
      </c>
      <c r="M6894" s="1">
        <f>L6894/1000000</f>
        <v>8.4160027100271002E-3</v>
      </c>
      <c r="N6894" s="1" t="s">
        <v>43</v>
      </c>
      <c r="O6894" s="1" t="s">
        <v>37</v>
      </c>
      <c r="P6894" s="1" t="s">
        <v>38</v>
      </c>
      <c r="Q6894" s="1" t="s">
        <v>48</v>
      </c>
      <c r="R6894" s="1" t="s">
        <v>49</v>
      </c>
      <c r="S6894" s="11" t="s">
        <v>3153</v>
      </c>
      <c r="U6894" s="1">
        <v>0</v>
      </c>
      <c r="V6894" s="1">
        <v>0</v>
      </c>
      <c r="W6894" s="1">
        <v>0</v>
      </c>
      <c r="X6894" s="1">
        <v>1</v>
      </c>
      <c r="Y6894" s="1">
        <v>0</v>
      </c>
      <c r="Z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0</v>
      </c>
      <c r="AG6894" s="1">
        <v>0</v>
      </c>
    </row>
    <row r="6895" spans="1:33" x14ac:dyDescent="0.25">
      <c r="A6895" s="1" t="s">
        <v>3108</v>
      </c>
      <c r="B6895" s="1" t="s">
        <v>576</v>
      </c>
      <c r="C6895" s="13" t="s">
        <v>577</v>
      </c>
      <c r="D6895" s="1" t="str">
        <f>CONCATENATE(B6895," ",C6895)</f>
        <v>Dell AW2518H</v>
      </c>
      <c r="E6895" s="19">
        <v>7</v>
      </c>
      <c r="F6895" s="1">
        <f>E6895/1000</f>
        <v>7.0000000000000001E-3</v>
      </c>
      <c r="G6895" s="1">
        <v>609.6205962059621</v>
      </c>
      <c r="I6895" s="1" t="s">
        <v>156</v>
      </c>
      <c r="J6895" s="1" t="s">
        <v>157</v>
      </c>
      <c r="K6895" s="1" t="s">
        <v>42</v>
      </c>
      <c r="L6895" s="1">
        <f>E6895*G6895</f>
        <v>4267.3441734417347</v>
      </c>
      <c r="M6895" s="1">
        <f>L6895/1000000</f>
        <v>4.2673441734417351E-3</v>
      </c>
      <c r="N6895" s="1" t="s">
        <v>43</v>
      </c>
      <c r="O6895" s="1" t="s">
        <v>37</v>
      </c>
      <c r="P6895" s="1" t="s">
        <v>38</v>
      </c>
      <c r="Q6895" s="1" t="s">
        <v>48</v>
      </c>
      <c r="R6895" s="1" t="s">
        <v>49</v>
      </c>
      <c r="S6895" s="11" t="s">
        <v>3153</v>
      </c>
      <c r="U6895" s="1">
        <v>0</v>
      </c>
      <c r="V6895" s="1">
        <v>0</v>
      </c>
      <c r="W6895" s="1">
        <v>0</v>
      </c>
      <c r="X6895" s="1">
        <v>1</v>
      </c>
      <c r="Y6895" s="1">
        <v>0</v>
      </c>
      <c r="Z6895" s="1">
        <v>0</v>
      </c>
      <c r="AB6895" s="1">
        <v>0</v>
      </c>
      <c r="AC6895" s="1">
        <v>1</v>
      </c>
      <c r="AD6895" s="1">
        <v>0</v>
      </c>
      <c r="AE6895" s="1">
        <v>0</v>
      </c>
      <c r="AF6895" s="1">
        <v>0</v>
      </c>
      <c r="AG6895" s="1">
        <v>0</v>
      </c>
    </row>
    <row r="6896" spans="1:33" x14ac:dyDescent="0.25">
      <c r="A6896" s="1" t="s">
        <v>3108</v>
      </c>
      <c r="B6896" s="1" t="s">
        <v>576</v>
      </c>
      <c r="C6896" s="13" t="s">
        <v>579</v>
      </c>
      <c r="D6896" s="1" t="str">
        <f>CONCATENATE(B6896," ",C6896)</f>
        <v>Dell AW2521HF</v>
      </c>
      <c r="E6896" s="19">
        <v>88</v>
      </c>
      <c r="F6896" s="1">
        <f>E6896/1000</f>
        <v>8.7999999999999995E-2</v>
      </c>
      <c r="G6896" s="1">
        <v>413.26558265582656</v>
      </c>
      <c r="I6896" s="1" t="s">
        <v>156</v>
      </c>
      <c r="J6896" s="1" t="s">
        <v>157</v>
      </c>
      <c r="K6896" s="1" t="s">
        <v>42</v>
      </c>
      <c r="L6896" s="1">
        <f>E6896*G6896</f>
        <v>36367.371273712735</v>
      </c>
      <c r="M6896" s="1">
        <f>L6896/1000000</f>
        <v>3.6367371273712736E-2</v>
      </c>
      <c r="N6896" s="1" t="s">
        <v>43</v>
      </c>
      <c r="O6896" s="1" t="s">
        <v>54</v>
      </c>
      <c r="P6896" s="1" t="s">
        <v>38</v>
      </c>
      <c r="Q6896" s="1" t="s">
        <v>48</v>
      </c>
      <c r="R6896" s="1" t="s">
        <v>49</v>
      </c>
      <c r="S6896" s="11" t="s">
        <v>3153</v>
      </c>
      <c r="U6896" s="1">
        <v>0</v>
      </c>
      <c r="V6896" s="1">
        <v>0</v>
      </c>
      <c r="W6896" s="1">
        <v>0</v>
      </c>
      <c r="X6896" s="1">
        <v>1</v>
      </c>
      <c r="Y6896" s="1">
        <v>0</v>
      </c>
      <c r="Z6896" s="1">
        <v>0</v>
      </c>
      <c r="AB6896" s="1">
        <v>0</v>
      </c>
      <c r="AC6896" s="1">
        <v>1</v>
      </c>
      <c r="AD6896" s="1">
        <v>0</v>
      </c>
      <c r="AE6896" s="1">
        <v>1</v>
      </c>
      <c r="AF6896" s="1">
        <v>0</v>
      </c>
      <c r="AG6896" s="1">
        <v>0</v>
      </c>
    </row>
    <row r="6897" spans="1:33" x14ac:dyDescent="0.25">
      <c r="A6897" s="1" t="s">
        <v>3108</v>
      </c>
      <c r="B6897" s="1" t="s">
        <v>576</v>
      </c>
      <c r="C6897" s="13" t="s">
        <v>581</v>
      </c>
      <c r="D6897" s="1" t="str">
        <f>CONCATENATE(B6897," ",C6897)</f>
        <v>Dell AW2521HFL</v>
      </c>
      <c r="E6897" s="19">
        <v>30</v>
      </c>
      <c r="F6897" s="1">
        <f>E6897/1000</f>
        <v>0.03</v>
      </c>
      <c r="G6897" s="1">
        <v>430.08130081300817</v>
      </c>
      <c r="I6897" s="1" t="s">
        <v>156</v>
      </c>
      <c r="J6897" s="1" t="s">
        <v>157</v>
      </c>
      <c r="K6897" s="1" t="s">
        <v>42</v>
      </c>
      <c r="L6897" s="1">
        <f>E6897*G6897</f>
        <v>12902.439024390245</v>
      </c>
      <c r="M6897" s="1">
        <f>L6897/1000000</f>
        <v>1.2902439024390245E-2</v>
      </c>
      <c r="N6897" s="1" t="s">
        <v>43</v>
      </c>
      <c r="O6897" s="1" t="s">
        <v>54</v>
      </c>
      <c r="P6897" s="1" t="s">
        <v>38</v>
      </c>
      <c r="Q6897" s="1" t="s">
        <v>48</v>
      </c>
      <c r="R6897" s="1" t="s">
        <v>49</v>
      </c>
      <c r="S6897" s="11" t="s">
        <v>3153</v>
      </c>
      <c r="U6897" s="1">
        <v>0</v>
      </c>
      <c r="V6897" s="1">
        <v>0</v>
      </c>
      <c r="W6897" s="1">
        <v>0</v>
      </c>
      <c r="X6897" s="1">
        <v>1</v>
      </c>
      <c r="Y6897" s="1">
        <v>0</v>
      </c>
      <c r="Z6897" s="1">
        <v>0</v>
      </c>
      <c r="AB6897" s="1">
        <v>0</v>
      </c>
      <c r="AC6897" s="1">
        <v>1</v>
      </c>
      <c r="AD6897" s="1">
        <v>0</v>
      </c>
      <c r="AE6897" s="1">
        <v>1</v>
      </c>
      <c r="AF6897" s="1">
        <v>0</v>
      </c>
      <c r="AG6897" s="1">
        <v>0</v>
      </c>
    </row>
    <row r="6898" spans="1:33" x14ac:dyDescent="0.25">
      <c r="A6898" s="1" t="s">
        <v>3108</v>
      </c>
      <c r="B6898" s="1" t="s">
        <v>576</v>
      </c>
      <c r="C6898" s="13" t="s">
        <v>583</v>
      </c>
      <c r="D6898" s="1" t="str">
        <f>CONCATENATE(B6898," ",C6898)</f>
        <v>Dell AW2720HF</v>
      </c>
      <c r="E6898" s="19">
        <v>28</v>
      </c>
      <c r="F6898" s="1">
        <f>E6898/1000</f>
        <v>2.8000000000000001E-2</v>
      </c>
      <c r="G6898" s="1">
        <v>493.69918699186996</v>
      </c>
      <c r="I6898" s="1" t="s">
        <v>63</v>
      </c>
      <c r="J6898" s="1" t="s">
        <v>63</v>
      </c>
      <c r="K6898" s="1" t="s">
        <v>42</v>
      </c>
      <c r="L6898" s="1">
        <f>E6898*G6898</f>
        <v>13823.577235772358</v>
      </c>
      <c r="M6898" s="1">
        <f>L6898/1000000</f>
        <v>1.3823577235772358E-2</v>
      </c>
      <c r="N6898" s="1" t="s">
        <v>43</v>
      </c>
      <c r="O6898" s="1" t="s">
        <v>54</v>
      </c>
      <c r="P6898" s="1" t="s">
        <v>38</v>
      </c>
      <c r="Q6898" s="1" t="s">
        <v>48</v>
      </c>
      <c r="R6898" s="1" t="s">
        <v>49</v>
      </c>
      <c r="S6898" s="11" t="s">
        <v>3153</v>
      </c>
      <c r="U6898" s="1">
        <v>0</v>
      </c>
      <c r="V6898" s="1">
        <v>0</v>
      </c>
      <c r="W6898" s="1">
        <v>0</v>
      </c>
      <c r="X6898" s="1">
        <v>1</v>
      </c>
      <c r="Y6898" s="1">
        <v>0</v>
      </c>
      <c r="Z6898" s="1">
        <v>0</v>
      </c>
      <c r="AB6898" s="1">
        <v>0</v>
      </c>
      <c r="AC6898" s="1">
        <v>1</v>
      </c>
      <c r="AD6898" s="1">
        <v>0</v>
      </c>
      <c r="AE6898" s="1">
        <v>1</v>
      </c>
      <c r="AF6898" s="1">
        <v>0</v>
      </c>
      <c r="AG6898" s="1">
        <v>0</v>
      </c>
    </row>
    <row r="6899" spans="1:33" x14ac:dyDescent="0.25">
      <c r="A6899" s="1" t="s">
        <v>3108</v>
      </c>
      <c r="B6899" s="1" t="s">
        <v>576</v>
      </c>
      <c r="C6899" s="13" t="s">
        <v>585</v>
      </c>
      <c r="D6899" s="1" t="str">
        <f>CONCATENATE(B6899," ",C6899)</f>
        <v>Dell AW3420DW</v>
      </c>
      <c r="E6899" s="19">
        <v>35</v>
      </c>
      <c r="F6899" s="1">
        <f>E6899/1000</f>
        <v>3.5000000000000003E-2</v>
      </c>
      <c r="G6899" s="1">
        <v>1219.3766937669377</v>
      </c>
      <c r="I6899" s="1" t="s">
        <v>238</v>
      </c>
      <c r="J6899" s="1" t="s">
        <v>72</v>
      </c>
      <c r="K6899" s="1" t="s">
        <v>239</v>
      </c>
      <c r="L6899" s="1">
        <f>E6899*G6899</f>
        <v>42678.184281842819</v>
      </c>
      <c r="M6899" s="1">
        <f>L6899/1000000</f>
        <v>4.2678184281842821E-2</v>
      </c>
      <c r="N6899" s="1" t="s">
        <v>87</v>
      </c>
      <c r="O6899" s="1" t="s">
        <v>54</v>
      </c>
      <c r="P6899" s="1" t="s">
        <v>48</v>
      </c>
      <c r="Q6899" s="1" t="s">
        <v>48</v>
      </c>
      <c r="R6899" s="1" t="s">
        <v>274</v>
      </c>
      <c r="S6899" s="11" t="s">
        <v>3153</v>
      </c>
      <c r="U6899" s="1">
        <v>0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B6899" s="1">
        <v>0</v>
      </c>
      <c r="AC6899" s="1">
        <v>0</v>
      </c>
      <c r="AD6899" s="1">
        <v>1</v>
      </c>
      <c r="AE6899" s="1">
        <v>1</v>
      </c>
      <c r="AF6899" s="1">
        <v>1</v>
      </c>
      <c r="AG6899" s="1">
        <v>1</v>
      </c>
    </row>
    <row r="6900" spans="1:33" x14ac:dyDescent="0.25">
      <c r="A6900" s="1" t="s">
        <v>3108</v>
      </c>
      <c r="B6900" s="1" t="s">
        <v>576</v>
      </c>
      <c r="C6900" s="13" t="s">
        <v>587</v>
      </c>
      <c r="D6900" s="1" t="str">
        <f>CONCATENATE(B6900," ",C6900)</f>
        <v>Dell E1715S</v>
      </c>
      <c r="E6900" s="19">
        <v>419</v>
      </c>
      <c r="F6900" s="1">
        <f>E6900/1000</f>
        <v>0.41899999999999998</v>
      </c>
      <c r="G6900" s="1">
        <v>104.98644986449865</v>
      </c>
      <c r="I6900" s="1" t="s">
        <v>182</v>
      </c>
      <c r="J6900" s="1" t="s">
        <v>183</v>
      </c>
      <c r="K6900" s="1" t="s">
        <v>184</v>
      </c>
      <c r="L6900" s="1">
        <f>E6900*G6900</f>
        <v>43989.322493224936</v>
      </c>
      <c r="M6900" s="1">
        <f>L6900/1000000</f>
        <v>4.3989322493224937E-2</v>
      </c>
      <c r="N6900" s="1" t="s">
        <v>36</v>
      </c>
      <c r="O6900" s="1" t="s">
        <v>37</v>
      </c>
      <c r="P6900" s="1" t="s">
        <v>38</v>
      </c>
      <c r="Q6900" s="1" t="s">
        <v>38</v>
      </c>
      <c r="R6900" s="16" t="s">
        <v>39</v>
      </c>
      <c r="S6900" s="11" t="s">
        <v>3153</v>
      </c>
      <c r="U6900" s="1">
        <v>1</v>
      </c>
      <c r="V6900" s="1">
        <v>0</v>
      </c>
      <c r="W6900" s="1">
        <v>1</v>
      </c>
      <c r="X6900" s="1">
        <v>0</v>
      </c>
      <c r="Y6900" s="1">
        <v>0</v>
      </c>
      <c r="Z6900" s="1">
        <v>0</v>
      </c>
      <c r="AB6900" s="1">
        <v>1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</row>
    <row r="6901" spans="1:33" x14ac:dyDescent="0.25">
      <c r="A6901" s="1" t="s">
        <v>3108</v>
      </c>
      <c r="B6901" s="1" t="s">
        <v>576</v>
      </c>
      <c r="C6901" s="13" t="s">
        <v>588</v>
      </c>
      <c r="D6901" s="1" t="str">
        <f>CONCATENATE(B6901," ",C6901)</f>
        <v>Dell E1916H</v>
      </c>
      <c r="E6901" s="19">
        <v>4</v>
      </c>
      <c r="F6901" s="1">
        <f>E6901/1000</f>
        <v>4.0000000000000001E-3</v>
      </c>
      <c r="G6901" s="1">
        <v>76.760563380281695</v>
      </c>
      <c r="I6901" s="1" t="s">
        <v>34</v>
      </c>
      <c r="J6901" s="1" t="s">
        <v>34</v>
      </c>
      <c r="K6901" s="1" t="s">
        <v>35</v>
      </c>
      <c r="L6901" s="1">
        <f>E6901*G6901</f>
        <v>307.04225352112678</v>
      </c>
      <c r="M6901" s="1">
        <f>L6901/1000000</f>
        <v>3.0704225352112677E-4</v>
      </c>
      <c r="N6901" s="1" t="s">
        <v>36</v>
      </c>
      <c r="O6901" s="1" t="s">
        <v>37</v>
      </c>
      <c r="P6901" s="1" t="s">
        <v>38</v>
      </c>
      <c r="Q6901" s="1" t="s">
        <v>38</v>
      </c>
      <c r="R6901" s="1" t="s">
        <v>39</v>
      </c>
      <c r="S6901" s="11" t="s">
        <v>3153</v>
      </c>
      <c r="U6901" s="1">
        <v>1</v>
      </c>
      <c r="V6901" s="1">
        <v>0</v>
      </c>
      <c r="W6901" s="1">
        <v>1</v>
      </c>
      <c r="X6901" s="1">
        <v>0</v>
      </c>
      <c r="Y6901" s="1">
        <v>0</v>
      </c>
      <c r="Z6901" s="1">
        <v>0</v>
      </c>
      <c r="AB6901" s="1">
        <v>1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</row>
    <row r="6902" spans="1:33" x14ac:dyDescent="0.25">
      <c r="A6902" s="1" t="s">
        <v>3108</v>
      </c>
      <c r="B6902" s="1" t="s">
        <v>576</v>
      </c>
      <c r="C6902" s="13" t="s">
        <v>3076</v>
      </c>
      <c r="D6902" s="1" t="str">
        <f>CONCATENATE(B6902," ",C6902)</f>
        <v>Dell E1916He</v>
      </c>
      <c r="E6902" s="19">
        <v>11</v>
      </c>
      <c r="F6902" s="1">
        <f>E6902/1000</f>
        <v>1.0999999999999999E-2</v>
      </c>
      <c r="G6902" s="1">
        <v>70.731707317073173</v>
      </c>
      <c r="I6902" s="1" t="s">
        <v>34</v>
      </c>
      <c r="J6902" s="1" t="s">
        <v>34</v>
      </c>
      <c r="K6902" s="1" t="s">
        <v>35</v>
      </c>
      <c r="L6902" s="1">
        <f>E6902*G6902</f>
        <v>778.04878048780495</v>
      </c>
      <c r="M6902" s="1">
        <f>L6902/1000000</f>
        <v>7.7804878048780496E-4</v>
      </c>
      <c r="N6902" s="1" t="s">
        <v>36</v>
      </c>
      <c r="O6902" s="1" t="s">
        <v>37</v>
      </c>
      <c r="P6902" s="1" t="s">
        <v>38</v>
      </c>
      <c r="Q6902" s="1" t="s">
        <v>38</v>
      </c>
      <c r="R6902" s="1">
        <v>0</v>
      </c>
      <c r="S6902" s="11" t="s">
        <v>3153</v>
      </c>
      <c r="U6902" s="1">
        <v>1</v>
      </c>
      <c r="V6902" s="1">
        <v>0</v>
      </c>
      <c r="W6902" s="1">
        <v>1</v>
      </c>
      <c r="X6902" s="1">
        <v>0</v>
      </c>
      <c r="Y6902" s="1">
        <v>0</v>
      </c>
      <c r="Z6902" s="1">
        <v>0</v>
      </c>
      <c r="AB6902" s="1">
        <v>1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</row>
    <row r="6903" spans="1:33" x14ac:dyDescent="0.25">
      <c r="A6903" s="1" t="s">
        <v>3108</v>
      </c>
      <c r="B6903" s="1" t="s">
        <v>576</v>
      </c>
      <c r="C6903" s="13" t="s">
        <v>589</v>
      </c>
      <c r="D6903" s="1" t="str">
        <f>CONCATENATE(B6903," ",C6903)</f>
        <v>Dell E1920H</v>
      </c>
      <c r="E6903" s="19">
        <v>84</v>
      </c>
      <c r="F6903" s="1">
        <f>E6903/1000</f>
        <v>8.4000000000000005E-2</v>
      </c>
      <c r="G6903" s="1">
        <v>71.138211382113823</v>
      </c>
      <c r="I6903" s="1" t="s">
        <v>34</v>
      </c>
      <c r="J6903" s="1" t="s">
        <v>34</v>
      </c>
      <c r="K6903" s="1" t="s">
        <v>35</v>
      </c>
      <c r="L6903" s="1">
        <f>E6903*G6903</f>
        <v>5975.6097560975613</v>
      </c>
      <c r="M6903" s="1">
        <f>L6903/1000000</f>
        <v>5.9756097560975611E-3</v>
      </c>
      <c r="N6903" s="1" t="s">
        <v>36</v>
      </c>
      <c r="O6903" s="1" t="s">
        <v>37</v>
      </c>
      <c r="P6903" s="1" t="s">
        <v>38</v>
      </c>
      <c r="Q6903" s="1" t="s">
        <v>38</v>
      </c>
      <c r="R6903" s="16" t="s">
        <v>39</v>
      </c>
      <c r="S6903" s="11" t="s">
        <v>3153</v>
      </c>
      <c r="U6903" s="1">
        <v>1</v>
      </c>
      <c r="V6903" s="1">
        <v>0</v>
      </c>
      <c r="W6903" s="1">
        <v>1</v>
      </c>
      <c r="X6903" s="1">
        <v>0</v>
      </c>
      <c r="Y6903" s="1">
        <v>0</v>
      </c>
      <c r="Z6903" s="1">
        <v>0</v>
      </c>
      <c r="AB6903" s="1">
        <v>1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</row>
    <row r="6904" spans="1:33" x14ac:dyDescent="0.25">
      <c r="A6904" s="1" t="s">
        <v>3108</v>
      </c>
      <c r="B6904" s="1" t="s">
        <v>576</v>
      </c>
      <c r="C6904" s="13" t="s">
        <v>3077</v>
      </c>
      <c r="D6904" s="1" t="str">
        <f>CONCATENATE(B6904," ",C6904)</f>
        <v>Dell E2016H</v>
      </c>
      <c r="E6904" s="19">
        <v>10</v>
      </c>
      <c r="F6904" s="1">
        <f>E6904/1000</f>
        <v>0.01</v>
      </c>
      <c r="G6904" s="1">
        <v>74.390243902439025</v>
      </c>
      <c r="I6904" s="1" t="s">
        <v>34</v>
      </c>
      <c r="J6904" s="1" t="s">
        <v>34</v>
      </c>
      <c r="K6904" s="1" t="s">
        <v>35</v>
      </c>
      <c r="L6904" s="1">
        <f>E6904*G6904</f>
        <v>743.90243902439022</v>
      </c>
      <c r="M6904" s="1">
        <f>L6904/1000000</f>
        <v>7.4390243902439025E-4</v>
      </c>
      <c r="N6904" s="1" t="s">
        <v>36</v>
      </c>
      <c r="O6904" s="1" t="s">
        <v>37</v>
      </c>
      <c r="P6904" s="1" t="s">
        <v>38</v>
      </c>
      <c r="Q6904" s="1" t="s">
        <v>38</v>
      </c>
      <c r="R6904" s="1" t="s">
        <v>39</v>
      </c>
      <c r="S6904" s="11" t="s">
        <v>3153</v>
      </c>
      <c r="U6904" s="1">
        <v>1</v>
      </c>
      <c r="V6904" s="1">
        <v>0</v>
      </c>
      <c r="W6904" s="1">
        <v>1</v>
      </c>
      <c r="X6904" s="1">
        <v>0</v>
      </c>
      <c r="Y6904" s="1">
        <v>0</v>
      </c>
      <c r="Z6904" s="1">
        <v>0</v>
      </c>
      <c r="AB6904" s="1">
        <v>1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</row>
    <row r="6905" spans="1:33" x14ac:dyDescent="0.25">
      <c r="A6905" s="1" t="s">
        <v>3108</v>
      </c>
      <c r="B6905" s="1" t="s">
        <v>576</v>
      </c>
      <c r="C6905" s="13" t="s">
        <v>590</v>
      </c>
      <c r="D6905" s="1" t="str">
        <f>CONCATENATE(B6905," ",C6905)</f>
        <v>Dell E2016HV</v>
      </c>
      <c r="E6905" s="19">
        <v>108</v>
      </c>
      <c r="F6905" s="1">
        <f>E6905/1000</f>
        <v>0.108</v>
      </c>
      <c r="G6905" s="1">
        <v>77.913279132791331</v>
      </c>
      <c r="I6905" s="1" t="s">
        <v>187</v>
      </c>
      <c r="J6905" s="1" t="s">
        <v>187</v>
      </c>
      <c r="K6905" s="1" t="s">
        <v>188</v>
      </c>
      <c r="L6905" s="1">
        <f>E6905*G6905</f>
        <v>8414.6341463414647</v>
      </c>
      <c r="M6905" s="1">
        <f>L6905/1000000</f>
        <v>8.4146341463414639E-3</v>
      </c>
      <c r="N6905" s="1" t="s">
        <v>36</v>
      </c>
      <c r="O6905" s="1" t="s">
        <v>54</v>
      </c>
      <c r="P6905" s="1" t="s">
        <v>38</v>
      </c>
      <c r="Q6905" s="1" t="s">
        <v>38</v>
      </c>
      <c r="R6905" s="1" t="s">
        <v>39</v>
      </c>
      <c r="S6905" s="11" t="s">
        <v>3153</v>
      </c>
      <c r="U6905" s="1">
        <v>1</v>
      </c>
      <c r="V6905" s="1">
        <v>0</v>
      </c>
      <c r="W6905" s="1">
        <v>1</v>
      </c>
      <c r="X6905" s="1">
        <v>0</v>
      </c>
      <c r="Y6905" s="1">
        <v>0</v>
      </c>
      <c r="Z6905" s="1">
        <v>0</v>
      </c>
      <c r="AB6905" s="1">
        <v>1</v>
      </c>
      <c r="AC6905" s="1">
        <v>0</v>
      </c>
      <c r="AD6905" s="1">
        <v>0</v>
      </c>
      <c r="AE6905" s="1">
        <v>1</v>
      </c>
      <c r="AF6905" s="1">
        <v>0</v>
      </c>
      <c r="AG6905" s="1">
        <v>0</v>
      </c>
    </row>
    <row r="6906" spans="1:33" x14ac:dyDescent="0.25">
      <c r="A6906" s="1" t="s">
        <v>3108</v>
      </c>
      <c r="B6906" s="1" t="s">
        <v>576</v>
      </c>
      <c r="C6906" s="13" t="s">
        <v>591</v>
      </c>
      <c r="D6906" s="1" t="str">
        <f>CONCATENATE(B6906," ",C6906)</f>
        <v>Dell E2020H</v>
      </c>
      <c r="E6906" s="19">
        <v>438</v>
      </c>
      <c r="F6906" s="1">
        <f>E6906/1000</f>
        <v>0.438</v>
      </c>
      <c r="G6906" s="1">
        <v>77.913279132791331</v>
      </c>
      <c r="I6906" s="1" t="s">
        <v>187</v>
      </c>
      <c r="J6906" s="1" t="s">
        <v>187</v>
      </c>
      <c r="K6906" s="1" t="s">
        <v>188</v>
      </c>
      <c r="L6906" s="1">
        <f>E6906*G6906</f>
        <v>34126.0162601626</v>
      </c>
      <c r="M6906" s="1">
        <f>L6906/1000000</f>
        <v>3.4126016260162602E-2</v>
      </c>
      <c r="N6906" s="1" t="s">
        <v>36</v>
      </c>
      <c r="O6906" s="1" t="s">
        <v>54</v>
      </c>
      <c r="P6906" s="1" t="s">
        <v>38</v>
      </c>
      <c r="Q6906" s="1" t="s">
        <v>38</v>
      </c>
      <c r="R6906" s="1" t="s">
        <v>39</v>
      </c>
      <c r="S6906" s="11" t="s">
        <v>3153</v>
      </c>
      <c r="U6906" s="1">
        <v>1</v>
      </c>
      <c r="V6906" s="1">
        <v>0</v>
      </c>
      <c r="W6906" s="1">
        <v>1</v>
      </c>
      <c r="X6906" s="1">
        <v>0</v>
      </c>
      <c r="Y6906" s="1">
        <v>0</v>
      </c>
      <c r="Z6906" s="1">
        <v>0</v>
      </c>
      <c r="AB6906" s="1">
        <v>1</v>
      </c>
      <c r="AC6906" s="1">
        <v>0</v>
      </c>
      <c r="AD6906" s="1">
        <v>0</v>
      </c>
      <c r="AE6906" s="1">
        <v>1</v>
      </c>
      <c r="AF6906" s="1">
        <v>0</v>
      </c>
      <c r="AG6906" s="1">
        <v>0</v>
      </c>
    </row>
    <row r="6907" spans="1:33" x14ac:dyDescent="0.25">
      <c r="A6907" s="1" t="s">
        <v>3108</v>
      </c>
      <c r="B6907" s="1" t="s">
        <v>576</v>
      </c>
      <c r="C6907" s="13" t="s">
        <v>2295</v>
      </c>
      <c r="D6907" s="1" t="str">
        <f>CONCATENATE(B6907," ",C6907)</f>
        <v>Dell E2216H</v>
      </c>
      <c r="E6907" s="19">
        <v>102</v>
      </c>
      <c r="F6907" s="1">
        <f>E6907/1000</f>
        <v>0.10199999999999999</v>
      </c>
      <c r="G6907" s="1">
        <v>82.615176151761517</v>
      </c>
      <c r="I6907" s="1" t="s">
        <v>41</v>
      </c>
      <c r="J6907" s="1" t="s">
        <v>41</v>
      </c>
      <c r="K6907" s="1" t="s">
        <v>42</v>
      </c>
      <c r="L6907" s="1">
        <f>E6907*G6907</f>
        <v>8426.7479674796741</v>
      </c>
      <c r="M6907" s="1">
        <f>L6907/1000000</f>
        <v>8.4267479674796746E-3</v>
      </c>
      <c r="N6907" s="1" t="s">
        <v>43</v>
      </c>
      <c r="O6907" s="1" t="s">
        <v>37</v>
      </c>
      <c r="P6907" s="1" t="s">
        <v>38</v>
      </c>
      <c r="Q6907" s="1" t="s">
        <v>38</v>
      </c>
      <c r="R6907" s="1" t="s">
        <v>39</v>
      </c>
      <c r="S6907" s="11" t="s">
        <v>3153</v>
      </c>
      <c r="U6907" s="1">
        <v>1</v>
      </c>
      <c r="V6907" s="1">
        <v>0</v>
      </c>
      <c r="W6907" s="1">
        <v>1</v>
      </c>
      <c r="X6907" s="1">
        <v>0</v>
      </c>
      <c r="Y6907" s="1">
        <v>0</v>
      </c>
      <c r="Z6907" s="1">
        <v>0</v>
      </c>
      <c r="AB6907" s="1">
        <v>1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</row>
    <row r="6908" spans="1:33" x14ac:dyDescent="0.25">
      <c r="A6908" s="1" t="s">
        <v>3108</v>
      </c>
      <c r="B6908" s="1" t="s">
        <v>576</v>
      </c>
      <c r="C6908" s="13" t="s">
        <v>592</v>
      </c>
      <c r="D6908" s="1" t="str">
        <f>CONCATENATE(B6908," ",C6908)</f>
        <v>Dell E2216Hv</v>
      </c>
      <c r="E6908" s="19">
        <v>445</v>
      </c>
      <c r="F6908" s="1">
        <f>E6908/1000</f>
        <v>0.44500000000000001</v>
      </c>
      <c r="G6908" s="1">
        <v>83.997289972899736</v>
      </c>
      <c r="I6908" s="1" t="s">
        <v>41</v>
      </c>
      <c r="J6908" s="1" t="s">
        <v>41</v>
      </c>
      <c r="K6908" s="1" t="s">
        <v>42</v>
      </c>
      <c r="L6908" s="1">
        <f>E6908*G6908</f>
        <v>37378.794037940381</v>
      </c>
      <c r="M6908" s="1">
        <f>L6908/1000000</f>
        <v>3.737879403794038E-2</v>
      </c>
      <c r="N6908" s="1" t="s">
        <v>43</v>
      </c>
      <c r="O6908" s="1" t="s">
        <v>37</v>
      </c>
      <c r="P6908" s="1" t="s">
        <v>38</v>
      </c>
      <c r="Q6908" s="1" t="s">
        <v>38</v>
      </c>
      <c r="R6908" s="1" t="s">
        <v>39</v>
      </c>
      <c r="S6908" s="11" t="s">
        <v>3153</v>
      </c>
      <c r="U6908" s="1">
        <v>1</v>
      </c>
      <c r="V6908" s="1">
        <v>0</v>
      </c>
      <c r="W6908" s="1">
        <v>1</v>
      </c>
      <c r="X6908" s="1">
        <v>0</v>
      </c>
      <c r="Y6908" s="1">
        <v>0</v>
      </c>
      <c r="Z6908" s="1">
        <v>0</v>
      </c>
      <c r="AB6908" s="1">
        <v>1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</row>
    <row r="6909" spans="1:33" x14ac:dyDescent="0.25">
      <c r="A6909" s="1" t="s">
        <v>3108</v>
      </c>
      <c r="B6909" s="1" t="s">
        <v>576</v>
      </c>
      <c r="C6909" s="13" t="s">
        <v>593</v>
      </c>
      <c r="D6909" s="1" t="str">
        <f>CONCATENATE(B6909," ",C6909)</f>
        <v>Dell E2218HN</v>
      </c>
      <c r="E6909" s="19">
        <v>3665</v>
      </c>
      <c r="F6909" s="1">
        <f>E6909/1000</f>
        <v>3.665</v>
      </c>
      <c r="G6909" s="1">
        <v>86.72086720867209</v>
      </c>
      <c r="I6909" s="1" t="s">
        <v>41</v>
      </c>
      <c r="J6909" s="1" t="s">
        <v>41</v>
      </c>
      <c r="K6909" s="1" t="s">
        <v>42</v>
      </c>
      <c r="L6909" s="1">
        <f>E6909*G6909</f>
        <v>317831.97831978323</v>
      </c>
      <c r="M6909" s="1">
        <f>L6909/1000000</f>
        <v>0.31783197831978321</v>
      </c>
      <c r="N6909" s="1" t="s">
        <v>43</v>
      </c>
      <c r="O6909" s="1" t="s">
        <v>37</v>
      </c>
      <c r="P6909" s="1" t="s">
        <v>38</v>
      </c>
      <c r="Q6909" s="1" t="s">
        <v>38</v>
      </c>
      <c r="R6909" s="16" t="s">
        <v>39</v>
      </c>
      <c r="S6909" s="11" t="s">
        <v>3153</v>
      </c>
      <c r="U6909" s="1">
        <v>1</v>
      </c>
      <c r="V6909" s="1">
        <v>0</v>
      </c>
      <c r="W6909" s="1">
        <v>1</v>
      </c>
      <c r="X6909" s="1">
        <v>0</v>
      </c>
      <c r="Y6909" s="1">
        <v>0</v>
      </c>
      <c r="Z6909" s="1">
        <v>0</v>
      </c>
      <c r="AB6909" s="1">
        <v>1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</row>
    <row r="6910" spans="1:33" x14ac:dyDescent="0.25">
      <c r="A6910" s="1" t="s">
        <v>3108</v>
      </c>
      <c r="B6910" s="1" t="s">
        <v>576</v>
      </c>
      <c r="C6910" s="13" t="s">
        <v>594</v>
      </c>
      <c r="D6910" s="1" t="str">
        <f>CONCATENATE(B6910," ",C6910)</f>
        <v>Dell E2220H</v>
      </c>
      <c r="E6910" s="19">
        <v>341</v>
      </c>
      <c r="F6910" s="1">
        <f>E6910/1000</f>
        <v>0.34100000000000003</v>
      </c>
      <c r="G6910" s="1">
        <v>85.230352303523034</v>
      </c>
      <c r="I6910" s="1" t="s">
        <v>41</v>
      </c>
      <c r="J6910" s="1" t="s">
        <v>41</v>
      </c>
      <c r="K6910" s="1" t="s">
        <v>42</v>
      </c>
      <c r="L6910" s="1">
        <f>E6910*G6910</f>
        <v>29063.550135501355</v>
      </c>
      <c r="M6910" s="1">
        <f>L6910/1000000</f>
        <v>2.9063550135501354E-2</v>
      </c>
      <c r="N6910" s="1" t="s">
        <v>43</v>
      </c>
      <c r="O6910" s="1" t="s">
        <v>37</v>
      </c>
      <c r="P6910" s="1" t="s">
        <v>38</v>
      </c>
      <c r="Q6910" s="1" t="s">
        <v>38</v>
      </c>
      <c r="R6910" s="16" t="s">
        <v>39</v>
      </c>
      <c r="S6910" s="11" t="s">
        <v>3153</v>
      </c>
      <c r="U6910" s="1">
        <v>1</v>
      </c>
      <c r="V6910" s="1">
        <v>0</v>
      </c>
      <c r="W6910" s="1">
        <v>1</v>
      </c>
      <c r="X6910" s="1">
        <v>0</v>
      </c>
      <c r="Y6910" s="1">
        <v>0</v>
      </c>
      <c r="Z6910" s="1">
        <v>0</v>
      </c>
      <c r="AB6910" s="1">
        <v>1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</row>
    <row r="6911" spans="1:33" x14ac:dyDescent="0.25">
      <c r="A6911" s="1" t="s">
        <v>3108</v>
      </c>
      <c r="B6911" s="1" t="s">
        <v>576</v>
      </c>
      <c r="C6911" s="13" t="s">
        <v>596</v>
      </c>
      <c r="D6911" s="1" t="str">
        <f>CONCATENATE(B6911," ",C6911)</f>
        <v>Dell E2318H</v>
      </c>
      <c r="E6911" s="19">
        <v>364</v>
      </c>
      <c r="F6911" s="1">
        <f>E6911/1000</f>
        <v>0.36399999999999999</v>
      </c>
      <c r="G6911" s="1">
        <v>109.07859078590786</v>
      </c>
      <c r="I6911" s="1" t="s">
        <v>174</v>
      </c>
      <c r="J6911" s="1" t="s">
        <v>174</v>
      </c>
      <c r="K6911" s="1" t="s">
        <v>42</v>
      </c>
      <c r="L6911" s="1">
        <f>E6911*G6911</f>
        <v>39704.607046070465</v>
      </c>
      <c r="M6911" s="1">
        <f>L6911/1000000</f>
        <v>3.9704607046070463E-2</v>
      </c>
      <c r="N6911" s="1" t="s">
        <v>43</v>
      </c>
      <c r="O6911" s="1" t="s">
        <v>37</v>
      </c>
      <c r="P6911" s="1" t="s">
        <v>38</v>
      </c>
      <c r="Q6911" s="1" t="s">
        <v>38</v>
      </c>
      <c r="R6911" s="1" t="s">
        <v>39</v>
      </c>
      <c r="S6911" s="11" t="s">
        <v>3153</v>
      </c>
      <c r="U6911" s="1">
        <v>0</v>
      </c>
      <c r="V6911" s="1">
        <v>1</v>
      </c>
      <c r="W6911" s="1">
        <v>1</v>
      </c>
      <c r="X6911" s="1">
        <v>0</v>
      </c>
      <c r="Y6911" s="1">
        <v>0</v>
      </c>
      <c r="Z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0</v>
      </c>
      <c r="AG6911" s="1">
        <v>0</v>
      </c>
    </row>
    <row r="6912" spans="1:33" x14ac:dyDescent="0.25">
      <c r="A6912" s="1" t="s">
        <v>3108</v>
      </c>
      <c r="B6912" s="1" t="s">
        <v>576</v>
      </c>
      <c r="C6912" s="13" t="s">
        <v>1521</v>
      </c>
      <c r="D6912" s="1" t="str">
        <f>CONCATENATE(B6912," ",C6912)</f>
        <v>Dell E2417H</v>
      </c>
      <c r="E6912" s="19">
        <v>76</v>
      </c>
      <c r="F6912" s="1">
        <f>E6912/1000</f>
        <v>7.5999999999999998E-2</v>
      </c>
      <c r="G6912" s="1">
        <v>115.44715447154472</v>
      </c>
      <c r="I6912" s="1" t="s">
        <v>52</v>
      </c>
      <c r="J6912" s="1" t="s">
        <v>53</v>
      </c>
      <c r="K6912" s="1" t="s">
        <v>42</v>
      </c>
      <c r="L6912" s="1">
        <f>E6912*G6912</f>
        <v>8773.9837398373984</v>
      </c>
      <c r="M6912" s="1">
        <f>L6912/1000000</f>
        <v>8.7739837398373988E-3</v>
      </c>
      <c r="N6912" s="1" t="s">
        <v>43</v>
      </c>
      <c r="O6912" s="1" t="s">
        <v>54</v>
      </c>
      <c r="P6912" s="1" t="s">
        <v>38</v>
      </c>
      <c r="Q6912" s="1" t="s">
        <v>38</v>
      </c>
      <c r="R6912" s="1" t="s">
        <v>191</v>
      </c>
      <c r="S6912" s="11" t="s">
        <v>3153</v>
      </c>
      <c r="U6912" s="1">
        <v>0</v>
      </c>
      <c r="V6912" s="1">
        <v>0</v>
      </c>
      <c r="W6912" s="1">
        <v>1</v>
      </c>
      <c r="X6912" s="1">
        <v>0</v>
      </c>
      <c r="Y6912" s="1">
        <v>0</v>
      </c>
      <c r="Z6912" s="1">
        <v>0</v>
      </c>
      <c r="AB6912" s="1">
        <v>0</v>
      </c>
      <c r="AC6912" s="1">
        <v>1</v>
      </c>
      <c r="AD6912" s="1">
        <v>0</v>
      </c>
      <c r="AE6912" s="1">
        <v>1</v>
      </c>
      <c r="AF6912" s="1">
        <v>0</v>
      </c>
      <c r="AG6912" s="1">
        <v>0</v>
      </c>
    </row>
    <row r="6913" spans="1:33" x14ac:dyDescent="0.25">
      <c r="A6913" s="1" t="s">
        <v>3108</v>
      </c>
      <c r="B6913" s="1" t="s">
        <v>576</v>
      </c>
      <c r="C6913" s="13" t="s">
        <v>597</v>
      </c>
      <c r="D6913" s="1" t="str">
        <f>CONCATENATE(B6913," ",C6913)</f>
        <v>Dell E2418HN</v>
      </c>
      <c r="E6913" s="19">
        <v>250</v>
      </c>
      <c r="F6913" s="1">
        <f>E6913/1000</f>
        <v>0.25</v>
      </c>
      <c r="G6913" s="1">
        <v>104.62585034013605</v>
      </c>
      <c r="I6913" s="1" t="s">
        <v>52</v>
      </c>
      <c r="J6913" s="1" t="s">
        <v>53</v>
      </c>
      <c r="K6913" s="1" t="s">
        <v>42</v>
      </c>
      <c r="L6913" s="1">
        <f>E6913*G6913</f>
        <v>26156.462585034013</v>
      </c>
      <c r="M6913" s="1">
        <f>L6913/1000000</f>
        <v>2.6156462585034013E-2</v>
      </c>
      <c r="N6913" s="1" t="s">
        <v>43</v>
      </c>
      <c r="O6913" s="1" t="s">
        <v>54</v>
      </c>
      <c r="P6913" s="1" t="s">
        <v>38</v>
      </c>
      <c r="Q6913" s="1" t="s">
        <v>38</v>
      </c>
      <c r="R6913" s="1" t="s">
        <v>39</v>
      </c>
      <c r="S6913" s="11" t="s">
        <v>3153</v>
      </c>
      <c r="U6913" s="1">
        <v>0</v>
      </c>
      <c r="V6913" s="1">
        <v>1</v>
      </c>
      <c r="W6913" s="1">
        <v>1</v>
      </c>
      <c r="X6913" s="1">
        <v>0</v>
      </c>
      <c r="Y6913" s="1">
        <v>0</v>
      </c>
      <c r="Z6913" s="1">
        <v>0</v>
      </c>
      <c r="AB6913" s="1">
        <v>0</v>
      </c>
      <c r="AC6913" s="1">
        <v>1</v>
      </c>
      <c r="AD6913" s="1">
        <v>0</v>
      </c>
      <c r="AE6913" s="1">
        <v>1</v>
      </c>
      <c r="AF6913" s="1">
        <v>0</v>
      </c>
      <c r="AG6913" s="1">
        <v>0</v>
      </c>
    </row>
    <row r="6914" spans="1:33" x14ac:dyDescent="0.25">
      <c r="A6914" s="1" t="s">
        <v>3108</v>
      </c>
      <c r="B6914" s="1" t="s">
        <v>576</v>
      </c>
      <c r="C6914" s="13" t="s">
        <v>598</v>
      </c>
      <c r="D6914" s="1" t="str">
        <f>CONCATENATE(B6914," ",C6914)</f>
        <v>Dell E2420H</v>
      </c>
      <c r="E6914" s="19">
        <v>3485</v>
      </c>
      <c r="F6914" s="1">
        <f>E6914/1000</f>
        <v>3.4849999999999999</v>
      </c>
      <c r="G6914" s="1">
        <v>108.40108401084011</v>
      </c>
      <c r="I6914" s="1" t="s">
        <v>52</v>
      </c>
      <c r="J6914" s="1" t="s">
        <v>53</v>
      </c>
      <c r="K6914" s="1" t="s">
        <v>42</v>
      </c>
      <c r="L6914" s="1">
        <f>E6914*G6914</f>
        <v>377777.77777777775</v>
      </c>
      <c r="M6914" s="1">
        <f>L6914/1000000</f>
        <v>0.37777777777777777</v>
      </c>
      <c r="N6914" s="1" t="s">
        <v>43</v>
      </c>
      <c r="O6914" s="1" t="s">
        <v>54</v>
      </c>
      <c r="P6914" s="1" t="s">
        <v>38</v>
      </c>
      <c r="Q6914" s="1" t="s">
        <v>38</v>
      </c>
      <c r="R6914" s="1" t="s">
        <v>39</v>
      </c>
      <c r="S6914" s="11" t="s">
        <v>3153</v>
      </c>
      <c r="U6914" s="1">
        <v>0</v>
      </c>
      <c r="V6914" s="1">
        <v>1</v>
      </c>
      <c r="W6914" s="1">
        <v>1</v>
      </c>
      <c r="X6914" s="1">
        <v>0</v>
      </c>
      <c r="Y6914" s="1">
        <v>0</v>
      </c>
      <c r="Z6914" s="1">
        <v>0</v>
      </c>
      <c r="AB6914" s="1">
        <v>0</v>
      </c>
      <c r="AC6914" s="1">
        <v>1</v>
      </c>
      <c r="AD6914" s="1">
        <v>0</v>
      </c>
      <c r="AE6914" s="1">
        <v>1</v>
      </c>
      <c r="AF6914" s="1">
        <v>0</v>
      </c>
      <c r="AG6914" s="1">
        <v>0</v>
      </c>
    </row>
    <row r="6915" spans="1:33" x14ac:dyDescent="0.25">
      <c r="A6915" s="1" t="s">
        <v>3108</v>
      </c>
      <c r="B6915" s="1" t="s">
        <v>576</v>
      </c>
      <c r="C6915" s="13" t="s">
        <v>599</v>
      </c>
      <c r="D6915" s="1" t="str">
        <f>CONCATENATE(B6915," ",C6915)</f>
        <v>Dell E2420HS</v>
      </c>
      <c r="E6915" s="19">
        <v>2406</v>
      </c>
      <c r="F6915" s="1">
        <f>E6915/1000</f>
        <v>2.4060000000000001</v>
      </c>
      <c r="G6915" s="1">
        <v>117.75067750677508</v>
      </c>
      <c r="I6915" s="1" t="s">
        <v>52</v>
      </c>
      <c r="J6915" s="1" t="s">
        <v>53</v>
      </c>
      <c r="K6915" s="1" t="s">
        <v>42</v>
      </c>
      <c r="L6915" s="1">
        <f>E6915*G6915</f>
        <v>283308.13008130086</v>
      </c>
      <c r="M6915" s="1">
        <f>L6915/1000000</f>
        <v>0.28330813008130085</v>
      </c>
      <c r="N6915" s="1" t="s">
        <v>43</v>
      </c>
      <c r="O6915" s="1" t="s">
        <v>54</v>
      </c>
      <c r="P6915" s="1" t="s">
        <v>38</v>
      </c>
      <c r="Q6915" s="1" t="s">
        <v>38</v>
      </c>
      <c r="R6915" s="1" t="s">
        <v>39</v>
      </c>
      <c r="S6915" s="11" t="s">
        <v>3153</v>
      </c>
      <c r="U6915" s="1">
        <v>0</v>
      </c>
      <c r="V6915" s="1">
        <v>1</v>
      </c>
      <c r="W6915" s="1">
        <v>1</v>
      </c>
      <c r="X6915" s="1">
        <v>0</v>
      </c>
      <c r="Y6915" s="1">
        <v>0</v>
      </c>
      <c r="Z6915" s="1">
        <v>0</v>
      </c>
      <c r="AB6915" s="1">
        <v>0</v>
      </c>
      <c r="AC6915" s="1">
        <v>1</v>
      </c>
      <c r="AD6915" s="1">
        <v>0</v>
      </c>
      <c r="AE6915" s="1">
        <v>1</v>
      </c>
      <c r="AF6915" s="1">
        <v>0</v>
      </c>
      <c r="AG6915" s="1">
        <v>0</v>
      </c>
    </row>
    <row r="6916" spans="1:33" x14ac:dyDescent="0.25">
      <c r="A6916" s="1" t="s">
        <v>3108</v>
      </c>
      <c r="B6916" s="1" t="s">
        <v>576</v>
      </c>
      <c r="C6916" s="13" t="s">
        <v>601</v>
      </c>
      <c r="D6916" s="1" t="str">
        <f>CONCATENATE(B6916," ",C6916)</f>
        <v>Dell E2720H</v>
      </c>
      <c r="E6916" s="19">
        <v>254</v>
      </c>
      <c r="F6916" s="1">
        <f>E6916/1000</f>
        <v>0.254</v>
      </c>
      <c r="G6916" s="1">
        <v>158.40108401084012</v>
      </c>
      <c r="I6916" s="1" t="s">
        <v>63</v>
      </c>
      <c r="J6916" s="1" t="s">
        <v>63</v>
      </c>
      <c r="K6916" s="1" t="s">
        <v>42</v>
      </c>
      <c r="L6916" s="1">
        <f>E6916*G6916</f>
        <v>40233.875338753394</v>
      </c>
      <c r="M6916" s="1">
        <f>L6916/1000000</f>
        <v>4.0233875338753396E-2</v>
      </c>
      <c r="N6916" s="1" t="s">
        <v>43</v>
      </c>
      <c r="O6916" s="1" t="s">
        <v>54</v>
      </c>
      <c r="P6916" s="1" t="s">
        <v>38</v>
      </c>
      <c r="Q6916" s="1" t="s">
        <v>38</v>
      </c>
      <c r="R6916" s="1" t="s">
        <v>39</v>
      </c>
      <c r="S6916" s="11" t="s">
        <v>3153</v>
      </c>
      <c r="U6916" s="1">
        <v>0</v>
      </c>
      <c r="V6916" s="1">
        <v>1</v>
      </c>
      <c r="W6916" s="1">
        <v>1</v>
      </c>
      <c r="X6916" s="1">
        <v>0</v>
      </c>
      <c r="Y6916" s="1">
        <v>0</v>
      </c>
      <c r="Z6916" s="1">
        <v>0</v>
      </c>
      <c r="AB6916" s="1">
        <v>0</v>
      </c>
      <c r="AC6916" s="1">
        <v>1</v>
      </c>
      <c r="AD6916" s="1">
        <v>0</v>
      </c>
      <c r="AE6916" s="1">
        <v>1</v>
      </c>
      <c r="AF6916" s="1">
        <v>0</v>
      </c>
      <c r="AG6916" s="1">
        <v>0</v>
      </c>
    </row>
    <row r="6917" spans="1:33" x14ac:dyDescent="0.25">
      <c r="A6917" s="1" t="s">
        <v>3108</v>
      </c>
      <c r="B6917" s="1" t="s">
        <v>576</v>
      </c>
      <c r="C6917" s="13" t="s">
        <v>602</v>
      </c>
      <c r="D6917" s="1" t="str">
        <f>CONCATENATE(B6917," ",C6917)</f>
        <v>Dell E2720HS</v>
      </c>
      <c r="E6917" s="19">
        <v>740</v>
      </c>
      <c r="F6917" s="1">
        <f>E6917/1000</f>
        <v>0.74</v>
      </c>
      <c r="G6917" s="1">
        <v>162.46612466124662</v>
      </c>
      <c r="I6917" s="1" t="s">
        <v>63</v>
      </c>
      <c r="J6917" s="1" t="s">
        <v>63</v>
      </c>
      <c r="K6917" s="1" t="s">
        <v>42</v>
      </c>
      <c r="L6917" s="1">
        <f>E6917*G6917</f>
        <v>120224.9322493225</v>
      </c>
      <c r="M6917" s="1">
        <f>L6917/1000000</f>
        <v>0.1202249322493225</v>
      </c>
      <c r="N6917" s="1" t="s">
        <v>43</v>
      </c>
      <c r="O6917" s="1" t="s">
        <v>54</v>
      </c>
      <c r="P6917" s="1" t="s">
        <v>38</v>
      </c>
      <c r="Q6917" s="1" t="s">
        <v>38</v>
      </c>
      <c r="R6917" s="1" t="s">
        <v>39</v>
      </c>
      <c r="S6917" s="11" t="s">
        <v>3153</v>
      </c>
      <c r="U6917" s="1">
        <v>0</v>
      </c>
      <c r="V6917" s="1">
        <v>1</v>
      </c>
      <c r="W6917" s="1">
        <v>1</v>
      </c>
      <c r="X6917" s="1">
        <v>0</v>
      </c>
      <c r="Y6917" s="1">
        <v>0</v>
      </c>
      <c r="Z6917" s="1">
        <v>0</v>
      </c>
      <c r="AB6917" s="1">
        <v>0</v>
      </c>
      <c r="AC6917" s="1">
        <v>1</v>
      </c>
      <c r="AD6917" s="1">
        <v>0</v>
      </c>
      <c r="AE6917" s="1">
        <v>1</v>
      </c>
      <c r="AF6917" s="1">
        <v>0</v>
      </c>
      <c r="AG6917" s="1">
        <v>0</v>
      </c>
    </row>
    <row r="6918" spans="1:33" x14ac:dyDescent="0.25">
      <c r="A6918" s="1" t="s">
        <v>3108</v>
      </c>
      <c r="B6918" s="1" t="s">
        <v>576</v>
      </c>
      <c r="C6918" s="13" t="s">
        <v>603</v>
      </c>
      <c r="D6918" s="1" t="str">
        <f>CONCATENATE(B6918," ",C6918)</f>
        <v>Dell P1917S</v>
      </c>
      <c r="E6918" s="19">
        <v>239</v>
      </c>
      <c r="F6918" s="1">
        <f>E6918/1000</f>
        <v>0.23899999999999999</v>
      </c>
      <c r="G6918" s="1">
        <v>148.3739837398374</v>
      </c>
      <c r="I6918" s="1" t="s">
        <v>407</v>
      </c>
      <c r="J6918" s="1" t="s">
        <v>183</v>
      </c>
      <c r="K6918" s="1" t="s">
        <v>184</v>
      </c>
      <c r="L6918" s="1">
        <f>E6918*G6918</f>
        <v>35461.382113821135</v>
      </c>
      <c r="M6918" s="1">
        <f>L6918/1000000</f>
        <v>3.5461382113821133E-2</v>
      </c>
      <c r="N6918" s="1" t="s">
        <v>36</v>
      </c>
      <c r="O6918" s="1" t="s">
        <v>54</v>
      </c>
      <c r="P6918" s="1" t="s">
        <v>38</v>
      </c>
      <c r="Q6918" s="1" t="s">
        <v>38</v>
      </c>
      <c r="R6918" s="1">
        <v>0</v>
      </c>
      <c r="S6918" s="11" t="s">
        <v>3153</v>
      </c>
      <c r="U6918" s="1">
        <v>0</v>
      </c>
      <c r="V6918" s="1">
        <v>0</v>
      </c>
      <c r="W6918" s="1">
        <v>1</v>
      </c>
      <c r="X6918" s="1">
        <v>0</v>
      </c>
      <c r="Y6918" s="1">
        <v>0</v>
      </c>
      <c r="Z6918" s="1">
        <v>0</v>
      </c>
      <c r="AB6918" s="1">
        <v>1</v>
      </c>
      <c r="AC6918" s="1">
        <v>0</v>
      </c>
      <c r="AD6918" s="1">
        <v>0</v>
      </c>
      <c r="AE6918" s="1">
        <v>1</v>
      </c>
      <c r="AF6918" s="1">
        <v>0</v>
      </c>
      <c r="AG6918" s="1">
        <v>0</v>
      </c>
    </row>
    <row r="6919" spans="1:33" x14ac:dyDescent="0.25">
      <c r="A6919" s="1" t="s">
        <v>3108</v>
      </c>
      <c r="B6919" s="1" t="s">
        <v>576</v>
      </c>
      <c r="C6919" s="13" t="s">
        <v>604</v>
      </c>
      <c r="D6919" s="1" t="str">
        <f>CONCATENATE(B6919," ",C6919)</f>
        <v>Dell P2018H</v>
      </c>
      <c r="E6919" s="19">
        <v>38</v>
      </c>
      <c r="F6919" s="1">
        <f>E6919/1000</f>
        <v>3.7999999999999999E-2</v>
      </c>
      <c r="G6919" s="1">
        <v>121.19241192411924</v>
      </c>
      <c r="I6919" s="1" t="s">
        <v>187</v>
      </c>
      <c r="J6919" s="1" t="s">
        <v>187</v>
      </c>
      <c r="K6919" s="1" t="s">
        <v>188</v>
      </c>
      <c r="L6919" s="1">
        <f>E6919*G6919</f>
        <v>4605.3116531165315</v>
      </c>
      <c r="M6919" s="1">
        <f>L6919/1000000</f>
        <v>4.6053116531165313E-3</v>
      </c>
      <c r="N6919" s="1" t="s">
        <v>36</v>
      </c>
      <c r="O6919" s="1" t="s">
        <v>37</v>
      </c>
      <c r="P6919" s="1" t="s">
        <v>38</v>
      </c>
      <c r="Q6919" s="1" t="s">
        <v>38</v>
      </c>
      <c r="R6919" s="1" t="s">
        <v>39</v>
      </c>
      <c r="S6919" s="11" t="s">
        <v>3153</v>
      </c>
      <c r="U6919" s="1">
        <v>1</v>
      </c>
      <c r="V6919" s="1">
        <v>0</v>
      </c>
      <c r="W6919" s="1">
        <v>1</v>
      </c>
      <c r="X6919" s="1">
        <v>0</v>
      </c>
      <c r="Y6919" s="1">
        <v>0</v>
      </c>
      <c r="Z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</row>
    <row r="6920" spans="1:33" x14ac:dyDescent="0.25">
      <c r="A6920" s="1" t="s">
        <v>3108</v>
      </c>
      <c r="B6920" s="1" t="s">
        <v>576</v>
      </c>
      <c r="C6920" s="13" t="s">
        <v>605</v>
      </c>
      <c r="D6920" s="1" t="str">
        <f>CONCATENATE(B6920," ",C6920)</f>
        <v>Dell P2217</v>
      </c>
      <c r="E6920" s="19">
        <v>93</v>
      </c>
      <c r="F6920" s="1">
        <f>E6920/1000</f>
        <v>9.2999999999999999E-2</v>
      </c>
      <c r="G6920" s="1">
        <v>144.57994579945799</v>
      </c>
      <c r="I6920" s="1" t="s">
        <v>606</v>
      </c>
      <c r="J6920" s="1" t="s">
        <v>183</v>
      </c>
      <c r="K6920" s="1" t="s">
        <v>607</v>
      </c>
      <c r="L6920" s="1">
        <f>E6920*G6920</f>
        <v>13445.934959349594</v>
      </c>
      <c r="M6920" s="1">
        <f>L6920/1000000</f>
        <v>1.3445934959349594E-2</v>
      </c>
      <c r="N6920" s="1" t="s">
        <v>36</v>
      </c>
      <c r="O6920" s="1" t="s">
        <v>37</v>
      </c>
      <c r="P6920" s="1" t="s">
        <v>38</v>
      </c>
      <c r="Q6920" s="1" t="s">
        <v>38</v>
      </c>
      <c r="R6920" s="1">
        <v>0</v>
      </c>
      <c r="S6920" s="11" t="s">
        <v>3153</v>
      </c>
      <c r="U6920" s="1">
        <v>0</v>
      </c>
      <c r="V6920" s="1">
        <v>0</v>
      </c>
      <c r="W6920" s="1">
        <v>1</v>
      </c>
      <c r="X6920" s="1">
        <v>0</v>
      </c>
      <c r="Y6920" s="1">
        <v>0</v>
      </c>
      <c r="Z6920" s="1">
        <v>0</v>
      </c>
      <c r="AB6920" s="1">
        <v>1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</row>
    <row r="6921" spans="1:33" x14ac:dyDescent="0.25">
      <c r="A6921" s="1" t="s">
        <v>3108</v>
      </c>
      <c r="B6921" s="1" t="s">
        <v>576</v>
      </c>
      <c r="C6921" s="13" t="s">
        <v>608</v>
      </c>
      <c r="D6921" s="1" t="str">
        <f>CONCATENATE(B6921," ",C6921)</f>
        <v>Dell P2217H</v>
      </c>
      <c r="E6921" s="19">
        <v>11</v>
      </c>
      <c r="F6921" s="1">
        <f>E6921/1000</f>
        <v>1.0999999999999999E-2</v>
      </c>
      <c r="G6921" s="1">
        <v>211.38028169014083</v>
      </c>
      <c r="I6921" s="1" t="s">
        <v>41</v>
      </c>
      <c r="J6921" s="1" t="s">
        <v>41</v>
      </c>
      <c r="K6921" s="1" t="s">
        <v>42</v>
      </c>
      <c r="L6921" s="1">
        <f>E6921*G6921</f>
        <v>2325.183098591549</v>
      </c>
      <c r="M6921" s="1">
        <f>L6921/1000000</f>
        <v>2.3251830985915492E-3</v>
      </c>
      <c r="N6921" s="1" t="s">
        <v>43</v>
      </c>
      <c r="O6921" s="1" t="s">
        <v>54</v>
      </c>
      <c r="P6921" s="1" t="s">
        <v>38</v>
      </c>
      <c r="Q6921" s="1" t="s">
        <v>38</v>
      </c>
      <c r="R6921" s="1">
        <v>0</v>
      </c>
      <c r="S6921" s="11" t="s">
        <v>3153</v>
      </c>
      <c r="U6921" s="1">
        <v>0</v>
      </c>
      <c r="V6921" s="1">
        <v>0</v>
      </c>
      <c r="W6921" s="1">
        <v>1</v>
      </c>
      <c r="X6921" s="1">
        <v>0</v>
      </c>
      <c r="Y6921" s="1">
        <v>0</v>
      </c>
      <c r="Z6921" s="1">
        <v>0</v>
      </c>
      <c r="AB6921" s="1">
        <v>1</v>
      </c>
      <c r="AC6921" s="1">
        <v>0</v>
      </c>
      <c r="AD6921" s="1">
        <v>0</v>
      </c>
      <c r="AE6921" s="1">
        <v>1</v>
      </c>
      <c r="AF6921" s="1">
        <v>0</v>
      </c>
      <c r="AG6921" s="1">
        <v>0</v>
      </c>
    </row>
    <row r="6922" spans="1:33" x14ac:dyDescent="0.25">
      <c r="A6922" s="1" t="s">
        <v>3108</v>
      </c>
      <c r="B6922" s="1" t="s">
        <v>576</v>
      </c>
      <c r="C6922" s="13" t="s">
        <v>609</v>
      </c>
      <c r="D6922" s="1" t="str">
        <f>CONCATENATE(B6922," ",C6922)</f>
        <v>Dell P2219H</v>
      </c>
      <c r="E6922" s="19">
        <v>210</v>
      </c>
      <c r="F6922" s="1">
        <f>E6922/1000</f>
        <v>0.21</v>
      </c>
      <c r="G6922" s="1">
        <v>151.6260162601626</v>
      </c>
      <c r="I6922" s="1" t="s">
        <v>41</v>
      </c>
      <c r="J6922" s="1" t="s">
        <v>41</v>
      </c>
      <c r="K6922" s="1" t="s">
        <v>42</v>
      </c>
      <c r="L6922" s="1">
        <f>E6922*G6922</f>
        <v>31841.463414634145</v>
      </c>
      <c r="M6922" s="1">
        <f>L6922/1000000</f>
        <v>3.1841463414634147E-2</v>
      </c>
      <c r="N6922" s="1" t="s">
        <v>43</v>
      </c>
      <c r="O6922" s="1" t="s">
        <v>54</v>
      </c>
      <c r="P6922" s="1" t="s">
        <v>38</v>
      </c>
      <c r="Q6922" s="1" t="s">
        <v>38</v>
      </c>
      <c r="R6922" s="1" t="s">
        <v>39</v>
      </c>
      <c r="S6922" s="11" t="s">
        <v>3153</v>
      </c>
      <c r="U6922" s="1">
        <v>0</v>
      </c>
      <c r="V6922" s="1">
        <v>0</v>
      </c>
      <c r="W6922" s="1">
        <v>1</v>
      </c>
      <c r="X6922" s="1">
        <v>0</v>
      </c>
      <c r="Y6922" s="1">
        <v>0</v>
      </c>
      <c r="Z6922" s="1">
        <v>0</v>
      </c>
      <c r="AB6922" s="1">
        <v>1</v>
      </c>
      <c r="AC6922" s="1">
        <v>0</v>
      </c>
      <c r="AD6922" s="1">
        <v>0</v>
      </c>
      <c r="AE6922" s="1">
        <v>1</v>
      </c>
      <c r="AF6922" s="1">
        <v>0</v>
      </c>
      <c r="AG6922" s="1">
        <v>0</v>
      </c>
    </row>
    <row r="6923" spans="1:33" x14ac:dyDescent="0.25">
      <c r="A6923" s="1" t="s">
        <v>3108</v>
      </c>
      <c r="B6923" s="1" t="s">
        <v>576</v>
      </c>
      <c r="C6923" s="13" t="s">
        <v>610</v>
      </c>
      <c r="D6923" s="1" t="str">
        <f>CONCATENATE(B6923," ",C6923)</f>
        <v>Dell P2317H</v>
      </c>
      <c r="E6923" s="19">
        <v>103</v>
      </c>
      <c r="F6923" s="1">
        <f>E6923/1000</f>
        <v>0.10299999999999999</v>
      </c>
      <c r="G6923" s="1">
        <v>170.14084507042253</v>
      </c>
      <c r="I6923" s="1" t="s">
        <v>174</v>
      </c>
      <c r="J6923" s="1" t="s">
        <v>174</v>
      </c>
      <c r="K6923" s="1" t="s">
        <v>42</v>
      </c>
      <c r="L6923" s="1">
        <f>E6923*G6923</f>
        <v>17524.507042253521</v>
      </c>
      <c r="M6923" s="1">
        <f>L6923/1000000</f>
        <v>1.7524507042253522E-2</v>
      </c>
      <c r="N6923" s="1" t="s">
        <v>43</v>
      </c>
      <c r="O6923" s="1" t="s">
        <v>54</v>
      </c>
      <c r="P6923" s="1" t="s">
        <v>38</v>
      </c>
      <c r="Q6923" s="1" t="s">
        <v>38</v>
      </c>
      <c r="R6923" s="1">
        <v>0</v>
      </c>
      <c r="S6923" s="11" t="s">
        <v>3153</v>
      </c>
      <c r="U6923" s="1">
        <v>0</v>
      </c>
      <c r="V6923" s="1">
        <v>1</v>
      </c>
      <c r="W6923" s="1">
        <v>1</v>
      </c>
      <c r="X6923" s="1">
        <v>0</v>
      </c>
      <c r="Y6923" s="1">
        <v>0</v>
      </c>
      <c r="Z6923" s="1">
        <v>0</v>
      </c>
      <c r="AB6923" s="1">
        <v>0</v>
      </c>
      <c r="AC6923" s="1">
        <v>1</v>
      </c>
      <c r="AD6923" s="1">
        <v>0</v>
      </c>
      <c r="AE6923" s="1">
        <v>1</v>
      </c>
      <c r="AF6923" s="1">
        <v>0</v>
      </c>
      <c r="AG6923" s="1">
        <v>0</v>
      </c>
    </row>
    <row r="6924" spans="1:33" x14ac:dyDescent="0.25">
      <c r="A6924" s="1" t="s">
        <v>3108</v>
      </c>
      <c r="B6924" s="1" t="s">
        <v>576</v>
      </c>
      <c r="C6924" s="13" t="s">
        <v>611</v>
      </c>
      <c r="D6924" s="1" t="str">
        <f>CONCATENATE(B6924," ",C6924)</f>
        <v>Dell P2319H</v>
      </c>
      <c r="E6924" s="19">
        <v>408</v>
      </c>
      <c r="F6924" s="1">
        <f>E6924/1000</f>
        <v>0.40799999999999997</v>
      </c>
      <c r="G6924" s="1">
        <v>164.76964769647697</v>
      </c>
      <c r="I6924" s="1" t="s">
        <v>174</v>
      </c>
      <c r="J6924" s="1" t="s">
        <v>174</v>
      </c>
      <c r="K6924" s="1" t="s">
        <v>42</v>
      </c>
      <c r="L6924" s="1">
        <f>E6924*G6924</f>
        <v>67226.016260162607</v>
      </c>
      <c r="M6924" s="1">
        <f>L6924/1000000</f>
        <v>6.7226016260162613E-2</v>
      </c>
      <c r="N6924" s="1" t="s">
        <v>43</v>
      </c>
      <c r="O6924" s="1" t="s">
        <v>54</v>
      </c>
      <c r="P6924" s="1" t="s">
        <v>38</v>
      </c>
      <c r="Q6924" s="1" t="s">
        <v>38</v>
      </c>
      <c r="R6924" s="1" t="s">
        <v>39</v>
      </c>
      <c r="S6924" s="11" t="s">
        <v>3153</v>
      </c>
      <c r="U6924" s="1">
        <v>0</v>
      </c>
      <c r="V6924" s="1">
        <v>1</v>
      </c>
      <c r="W6924" s="1">
        <v>1</v>
      </c>
      <c r="X6924" s="1">
        <v>0</v>
      </c>
      <c r="Y6924" s="1">
        <v>0</v>
      </c>
      <c r="Z6924" s="1">
        <v>0</v>
      </c>
      <c r="AB6924" s="1">
        <v>0</v>
      </c>
      <c r="AC6924" s="1">
        <v>1</v>
      </c>
      <c r="AD6924" s="1">
        <v>0</v>
      </c>
      <c r="AE6924" s="1">
        <v>1</v>
      </c>
      <c r="AF6924" s="1">
        <v>0</v>
      </c>
      <c r="AG6924" s="1">
        <v>0</v>
      </c>
    </row>
    <row r="6925" spans="1:33" x14ac:dyDescent="0.25">
      <c r="A6925" s="1" t="s">
        <v>3108</v>
      </c>
      <c r="B6925" s="1" t="s">
        <v>576</v>
      </c>
      <c r="C6925" s="13" t="s">
        <v>1522</v>
      </c>
      <c r="D6925" s="1" t="str">
        <f>CONCATENATE(B6925," ",C6925)</f>
        <v>Dell P2415Q</v>
      </c>
      <c r="E6925" s="19">
        <v>45</v>
      </c>
      <c r="F6925" s="1">
        <f>E6925/1000</f>
        <v>4.4999999999999998E-2</v>
      </c>
      <c r="G6925" s="1">
        <v>518.83468834688347</v>
      </c>
      <c r="I6925" s="1" t="s">
        <v>52</v>
      </c>
      <c r="J6925" s="1" t="s">
        <v>53</v>
      </c>
      <c r="K6925" s="1" t="s">
        <v>86</v>
      </c>
      <c r="L6925" s="1">
        <f>E6925*G6925</f>
        <v>23347.560975609755</v>
      </c>
      <c r="M6925" s="1">
        <f>L6925/1000000</f>
        <v>2.3347560975609756E-2</v>
      </c>
      <c r="N6925" s="1" t="s">
        <v>87</v>
      </c>
      <c r="O6925" s="1" t="s">
        <v>54</v>
      </c>
      <c r="P6925" s="1" t="s">
        <v>38</v>
      </c>
      <c r="Q6925" s="1" t="s">
        <v>38</v>
      </c>
      <c r="R6925" s="1" t="s">
        <v>77</v>
      </c>
      <c r="S6925" s="11" t="s">
        <v>3153</v>
      </c>
      <c r="U6925" s="1">
        <v>0</v>
      </c>
      <c r="V6925" s="1">
        <v>0</v>
      </c>
      <c r="W6925" s="1">
        <v>1</v>
      </c>
      <c r="X6925" s="1">
        <v>0</v>
      </c>
      <c r="Y6925" s="1">
        <v>0</v>
      </c>
      <c r="Z6925" s="1">
        <v>0</v>
      </c>
      <c r="AB6925" s="1">
        <v>0</v>
      </c>
      <c r="AC6925" s="1">
        <v>1</v>
      </c>
      <c r="AD6925" s="1">
        <v>0</v>
      </c>
      <c r="AE6925" s="1">
        <v>1</v>
      </c>
      <c r="AF6925" s="1">
        <v>0</v>
      </c>
      <c r="AG6925" s="1">
        <v>1</v>
      </c>
    </row>
    <row r="6926" spans="1:33" x14ac:dyDescent="0.25">
      <c r="A6926" s="1" t="s">
        <v>3108</v>
      </c>
      <c r="B6926" s="1" t="s">
        <v>576</v>
      </c>
      <c r="C6926" s="13" t="s">
        <v>612</v>
      </c>
      <c r="D6926" s="1" t="str">
        <f>CONCATENATE(B6926," ",C6926)</f>
        <v>Dell P2417H</v>
      </c>
      <c r="E6926" s="19">
        <v>958</v>
      </c>
      <c r="F6926" s="1">
        <f>E6926/1000</f>
        <v>0.95799999999999996</v>
      </c>
      <c r="G6926" s="1">
        <v>198.76693766937669</v>
      </c>
      <c r="I6926" s="1" t="s">
        <v>52</v>
      </c>
      <c r="J6926" s="1" t="s">
        <v>53</v>
      </c>
      <c r="K6926" s="1" t="s">
        <v>42</v>
      </c>
      <c r="L6926" s="1">
        <f>E6926*G6926</f>
        <v>190418.72628726286</v>
      </c>
      <c r="M6926" s="1">
        <f>L6926/1000000</f>
        <v>0.19041872628726286</v>
      </c>
      <c r="N6926" s="1" t="s">
        <v>43</v>
      </c>
      <c r="O6926" s="1" t="s">
        <v>54</v>
      </c>
      <c r="P6926" s="1" t="s">
        <v>38</v>
      </c>
      <c r="Q6926" s="1" t="s">
        <v>38</v>
      </c>
      <c r="R6926" s="1" t="s">
        <v>77</v>
      </c>
      <c r="S6926" s="11" t="s">
        <v>3153</v>
      </c>
      <c r="U6926" s="1">
        <v>0</v>
      </c>
      <c r="V6926" s="1">
        <v>0</v>
      </c>
      <c r="W6926" s="1">
        <v>1</v>
      </c>
      <c r="X6926" s="1">
        <v>0</v>
      </c>
      <c r="Y6926" s="1">
        <v>0</v>
      </c>
      <c r="Z6926" s="1">
        <v>0</v>
      </c>
      <c r="AB6926" s="1">
        <v>0</v>
      </c>
      <c r="AC6926" s="1">
        <v>1</v>
      </c>
      <c r="AD6926" s="1">
        <v>0</v>
      </c>
      <c r="AE6926" s="1">
        <v>1</v>
      </c>
      <c r="AF6926" s="1">
        <v>0</v>
      </c>
      <c r="AG6926" s="1">
        <v>0</v>
      </c>
    </row>
    <row r="6927" spans="1:33" x14ac:dyDescent="0.25">
      <c r="A6927" s="1" t="s">
        <v>3108</v>
      </c>
      <c r="B6927" s="1" t="s">
        <v>576</v>
      </c>
      <c r="C6927" s="13" t="s">
        <v>613</v>
      </c>
      <c r="D6927" s="1" t="str">
        <f>CONCATENATE(B6927," ",C6927)</f>
        <v>Dell P2418D</v>
      </c>
      <c r="E6927" s="19">
        <v>14</v>
      </c>
      <c r="F6927" s="1">
        <f>E6927/1000</f>
        <v>1.4E-2</v>
      </c>
      <c r="G6927" s="1">
        <v>285.44217687074831</v>
      </c>
      <c r="I6927" s="1" t="s">
        <v>52</v>
      </c>
      <c r="J6927" s="1" t="s">
        <v>53</v>
      </c>
      <c r="K6927" s="1" t="s">
        <v>64</v>
      </c>
      <c r="L6927" s="1">
        <f>E6927*G6927</f>
        <v>3996.1904761904761</v>
      </c>
      <c r="M6927" s="1">
        <f>L6927/1000000</f>
        <v>3.9961904761904761E-3</v>
      </c>
      <c r="N6927" s="1" t="s">
        <v>65</v>
      </c>
      <c r="O6927" s="1" t="s">
        <v>54</v>
      </c>
      <c r="P6927" s="1" t="s">
        <v>38</v>
      </c>
      <c r="Q6927" s="1" t="s">
        <v>38</v>
      </c>
      <c r="R6927" s="1" t="s">
        <v>39</v>
      </c>
      <c r="S6927" s="11" t="s">
        <v>3153</v>
      </c>
      <c r="U6927" s="1">
        <v>0</v>
      </c>
      <c r="V6927" s="1">
        <v>0</v>
      </c>
      <c r="W6927" s="1">
        <v>1</v>
      </c>
      <c r="X6927" s="1">
        <v>0</v>
      </c>
      <c r="Y6927" s="1">
        <v>0</v>
      </c>
      <c r="Z6927" s="1">
        <v>0</v>
      </c>
      <c r="AB6927" s="1">
        <v>0</v>
      </c>
      <c r="AC6927" s="1">
        <v>1</v>
      </c>
      <c r="AD6927" s="1">
        <v>0</v>
      </c>
      <c r="AE6927" s="1">
        <v>1</v>
      </c>
      <c r="AF6927" s="1">
        <v>0</v>
      </c>
      <c r="AG6927" s="1">
        <v>0</v>
      </c>
    </row>
    <row r="6928" spans="1:33" x14ac:dyDescent="0.25">
      <c r="A6928" s="1" t="s">
        <v>3108</v>
      </c>
      <c r="B6928" s="1" t="s">
        <v>576</v>
      </c>
      <c r="C6928" s="13" t="s">
        <v>614</v>
      </c>
      <c r="D6928" s="1" t="str">
        <f>CONCATENATE(B6928," ",C6928)</f>
        <v>Dell P2418HT</v>
      </c>
      <c r="E6928" s="19">
        <v>197</v>
      </c>
      <c r="F6928" s="1">
        <f>E6928/1000</f>
        <v>0.19700000000000001</v>
      </c>
      <c r="G6928" s="1">
        <v>372.49322493224935</v>
      </c>
      <c r="I6928" s="1" t="s">
        <v>52</v>
      </c>
      <c r="J6928" s="1" t="s">
        <v>53</v>
      </c>
      <c r="K6928" s="1" t="s">
        <v>42</v>
      </c>
      <c r="L6928" s="1">
        <f>E6928*G6928</f>
        <v>73381.165311653123</v>
      </c>
      <c r="M6928" s="1">
        <f>L6928/1000000</f>
        <v>7.3381165311653118E-2</v>
      </c>
      <c r="N6928" s="1" t="s">
        <v>43</v>
      </c>
      <c r="O6928" s="1" t="s">
        <v>54</v>
      </c>
      <c r="P6928" s="1" t="s">
        <v>38</v>
      </c>
      <c r="Q6928" s="1" t="s">
        <v>38</v>
      </c>
      <c r="R6928" s="1" t="s">
        <v>77</v>
      </c>
      <c r="S6928" s="11" t="s">
        <v>3153</v>
      </c>
      <c r="U6928" s="1">
        <v>0</v>
      </c>
      <c r="V6928" s="1">
        <v>0</v>
      </c>
      <c r="W6928" s="1">
        <v>1</v>
      </c>
      <c r="X6928" s="1">
        <v>0</v>
      </c>
      <c r="Y6928" s="1">
        <v>0</v>
      </c>
      <c r="Z6928" s="1">
        <v>0</v>
      </c>
      <c r="AB6928" s="1">
        <v>0</v>
      </c>
      <c r="AC6928" s="1">
        <v>1</v>
      </c>
      <c r="AD6928" s="1">
        <v>0</v>
      </c>
      <c r="AE6928" s="1">
        <v>1</v>
      </c>
      <c r="AF6928" s="1">
        <v>0</v>
      </c>
      <c r="AG6928" s="1">
        <v>0</v>
      </c>
    </row>
    <row r="6929" spans="1:33" x14ac:dyDescent="0.25">
      <c r="A6929" s="1" t="s">
        <v>3108</v>
      </c>
      <c r="B6929" s="1" t="s">
        <v>576</v>
      </c>
      <c r="C6929" s="13" t="s">
        <v>615</v>
      </c>
      <c r="D6929" s="1" t="str">
        <f>CONCATENATE(B6929," ",C6929)</f>
        <v>Dell P2418HZm</v>
      </c>
      <c r="E6929" s="19">
        <v>93</v>
      </c>
      <c r="F6929" s="1">
        <f>E6929/1000</f>
        <v>9.2999999999999999E-2</v>
      </c>
      <c r="G6929" s="1">
        <v>245.39295392953932</v>
      </c>
      <c r="I6929" s="1" t="s">
        <v>52</v>
      </c>
      <c r="J6929" s="1" t="s">
        <v>53</v>
      </c>
      <c r="K6929" s="1" t="s">
        <v>42</v>
      </c>
      <c r="L6929" s="1">
        <f>E6929*G6929</f>
        <v>22821.544715447155</v>
      </c>
      <c r="M6929" s="1">
        <f>L6929/1000000</f>
        <v>2.2821544715447156E-2</v>
      </c>
      <c r="N6929" s="1" t="s">
        <v>43</v>
      </c>
      <c r="O6929" s="11" t="s">
        <v>54</v>
      </c>
      <c r="P6929" s="1" t="s">
        <v>38</v>
      </c>
      <c r="Q6929" s="1" t="s">
        <v>38</v>
      </c>
      <c r="R6929" s="1" t="s">
        <v>77</v>
      </c>
      <c r="S6929" s="11" t="s">
        <v>3153</v>
      </c>
      <c r="U6929" s="1">
        <v>0</v>
      </c>
      <c r="V6929" s="1">
        <v>0</v>
      </c>
      <c r="W6929" s="1">
        <v>1</v>
      </c>
      <c r="X6929" s="1">
        <v>0</v>
      </c>
      <c r="Y6929" s="1">
        <v>0</v>
      </c>
      <c r="Z6929" s="1">
        <v>0</v>
      </c>
      <c r="AB6929" s="1">
        <v>0</v>
      </c>
      <c r="AC6929" s="1">
        <v>1</v>
      </c>
      <c r="AD6929" s="1">
        <v>0</v>
      </c>
      <c r="AE6929" s="1">
        <v>1</v>
      </c>
      <c r="AF6929" s="1">
        <v>0</v>
      </c>
      <c r="AG6929" s="1">
        <v>0</v>
      </c>
    </row>
    <row r="6930" spans="1:33" x14ac:dyDescent="0.25">
      <c r="A6930" s="1" t="s">
        <v>3108</v>
      </c>
      <c r="B6930" s="1" t="s">
        <v>576</v>
      </c>
      <c r="C6930" s="13" t="s">
        <v>616</v>
      </c>
      <c r="D6930" s="1" t="str">
        <f>CONCATENATE(B6930," ",C6930)</f>
        <v>Dell P2419H</v>
      </c>
      <c r="E6930" s="19">
        <v>1488</v>
      </c>
      <c r="F6930" s="1">
        <f>E6930/1000</f>
        <v>1.488</v>
      </c>
      <c r="G6930" s="1">
        <v>175.85365853658539</v>
      </c>
      <c r="I6930" s="1" t="s">
        <v>52</v>
      </c>
      <c r="J6930" s="1" t="s">
        <v>53</v>
      </c>
      <c r="K6930" s="1" t="s">
        <v>42</v>
      </c>
      <c r="L6930" s="1">
        <f>E6930*G6930</f>
        <v>261670.24390243905</v>
      </c>
      <c r="M6930" s="1">
        <f>L6930/1000000</f>
        <v>0.26167024390243904</v>
      </c>
      <c r="N6930" s="1" t="s">
        <v>43</v>
      </c>
      <c r="O6930" s="11" t="s">
        <v>54</v>
      </c>
      <c r="P6930" s="1" t="s">
        <v>38</v>
      </c>
      <c r="Q6930" s="1" t="s">
        <v>38</v>
      </c>
      <c r="R6930" s="1" t="s">
        <v>39</v>
      </c>
      <c r="S6930" s="11" t="s">
        <v>3153</v>
      </c>
      <c r="U6930" s="1">
        <v>0</v>
      </c>
      <c r="V6930" s="1">
        <v>0</v>
      </c>
      <c r="W6930" s="1">
        <v>1</v>
      </c>
      <c r="X6930" s="1">
        <v>0</v>
      </c>
      <c r="Y6930" s="1">
        <v>0</v>
      </c>
      <c r="Z6930" s="1">
        <v>0</v>
      </c>
      <c r="AB6930" s="1">
        <v>0</v>
      </c>
      <c r="AC6930" s="1">
        <v>1</v>
      </c>
      <c r="AD6930" s="1">
        <v>0</v>
      </c>
      <c r="AE6930" s="1">
        <v>1</v>
      </c>
      <c r="AF6930" s="1">
        <v>0</v>
      </c>
      <c r="AG6930" s="1">
        <v>0</v>
      </c>
    </row>
    <row r="6931" spans="1:33" x14ac:dyDescent="0.25">
      <c r="A6931" s="1" t="s">
        <v>3108</v>
      </c>
      <c r="B6931" s="1" t="s">
        <v>576</v>
      </c>
      <c r="C6931" s="13" t="s">
        <v>617</v>
      </c>
      <c r="D6931" s="1" t="str">
        <f>CONCATENATE(B6931," ",C6931)</f>
        <v>Dell P2419HC</v>
      </c>
      <c r="E6931" s="19">
        <v>505</v>
      </c>
      <c r="F6931" s="1">
        <f>E6931/1000</f>
        <v>0.505</v>
      </c>
      <c r="G6931" s="1">
        <v>212.60162601626018</v>
      </c>
      <c r="I6931" s="1" t="s">
        <v>52</v>
      </c>
      <c r="J6931" s="1" t="s">
        <v>53</v>
      </c>
      <c r="K6931" s="1" t="s">
        <v>42</v>
      </c>
      <c r="L6931" s="1">
        <f>E6931*G6931</f>
        <v>107363.8211382114</v>
      </c>
      <c r="M6931" s="1">
        <f>L6931/1000000</f>
        <v>0.1073638211382114</v>
      </c>
      <c r="N6931" s="1" t="s">
        <v>43</v>
      </c>
      <c r="O6931" s="11" t="s">
        <v>54</v>
      </c>
      <c r="P6931" s="1" t="s">
        <v>38</v>
      </c>
      <c r="Q6931" s="1" t="s">
        <v>38</v>
      </c>
      <c r="R6931" s="1" t="s">
        <v>39</v>
      </c>
      <c r="S6931" s="11" t="s">
        <v>3153</v>
      </c>
      <c r="U6931" s="1">
        <v>0</v>
      </c>
      <c r="V6931" s="1">
        <v>0</v>
      </c>
      <c r="W6931" s="1">
        <v>1</v>
      </c>
      <c r="X6931" s="1">
        <v>0</v>
      </c>
      <c r="Y6931" s="1">
        <v>0</v>
      </c>
      <c r="Z6931" s="1">
        <v>0</v>
      </c>
      <c r="AB6931" s="1">
        <v>0</v>
      </c>
      <c r="AC6931" s="1">
        <v>1</v>
      </c>
      <c r="AD6931" s="1">
        <v>0</v>
      </c>
      <c r="AE6931" s="1">
        <v>1</v>
      </c>
      <c r="AF6931" s="1">
        <v>0</v>
      </c>
      <c r="AG6931" s="1">
        <v>0</v>
      </c>
    </row>
    <row r="6932" spans="1:33" x14ac:dyDescent="0.25">
      <c r="A6932" s="1" t="s">
        <v>3108</v>
      </c>
      <c r="B6932" s="1" t="s">
        <v>576</v>
      </c>
      <c r="C6932" s="13" t="s">
        <v>1523</v>
      </c>
      <c r="D6932" s="1" t="str">
        <f>CONCATENATE(B6932," ",C6932)</f>
        <v>Dell P2419HEMEA</v>
      </c>
      <c r="E6932" s="19">
        <v>111</v>
      </c>
      <c r="F6932" s="1">
        <f>E6932/1000</f>
        <v>0.111</v>
      </c>
      <c r="G6932" s="1">
        <v>225.0625</v>
      </c>
      <c r="I6932" s="1" t="s">
        <v>52</v>
      </c>
      <c r="J6932" s="1" t="s">
        <v>53</v>
      </c>
      <c r="K6932" s="1" t="s">
        <v>42</v>
      </c>
      <c r="L6932" s="1">
        <f>E6932*G6932</f>
        <v>24981.9375</v>
      </c>
      <c r="M6932" s="1">
        <f>L6932/1000000</f>
        <v>2.4981937499999999E-2</v>
      </c>
      <c r="N6932" s="1" t="s">
        <v>43</v>
      </c>
      <c r="O6932" s="1" t="s">
        <v>54</v>
      </c>
      <c r="P6932" s="1" t="s">
        <v>38</v>
      </c>
      <c r="Q6932" s="1" t="s">
        <v>38</v>
      </c>
      <c r="R6932" s="1" t="s">
        <v>39</v>
      </c>
      <c r="S6932" s="11" t="s">
        <v>3108</v>
      </c>
      <c r="U6932" s="1">
        <v>0</v>
      </c>
      <c r="V6932" s="1">
        <v>0</v>
      </c>
      <c r="W6932" s="1">
        <v>1</v>
      </c>
      <c r="X6932" s="1">
        <v>0</v>
      </c>
      <c r="Y6932" s="1">
        <v>0</v>
      </c>
      <c r="Z6932" s="1">
        <v>0</v>
      </c>
      <c r="AB6932" s="1">
        <v>0</v>
      </c>
      <c r="AC6932" s="1">
        <v>1</v>
      </c>
      <c r="AD6932" s="1">
        <v>0</v>
      </c>
      <c r="AE6932" s="1">
        <v>1</v>
      </c>
      <c r="AF6932" s="1">
        <v>0</v>
      </c>
      <c r="AG6932" s="1">
        <v>0</v>
      </c>
    </row>
    <row r="6933" spans="1:33" x14ac:dyDescent="0.25">
      <c r="A6933" s="1" t="s">
        <v>3108</v>
      </c>
      <c r="B6933" s="1" t="s">
        <v>576</v>
      </c>
      <c r="C6933" s="13" t="s">
        <v>618</v>
      </c>
      <c r="D6933" s="1" t="str">
        <f>CONCATENATE(B6933," ",C6933)</f>
        <v>Dell P2421</v>
      </c>
      <c r="E6933" s="19">
        <v>62</v>
      </c>
      <c r="F6933" s="1">
        <f>E6933/1000</f>
        <v>6.2E-2</v>
      </c>
      <c r="G6933" s="1">
        <v>238.6178861788618</v>
      </c>
      <c r="I6933" s="1" t="s">
        <v>52</v>
      </c>
      <c r="J6933" s="1" t="s">
        <v>53</v>
      </c>
      <c r="K6933" s="1" t="s">
        <v>64</v>
      </c>
      <c r="L6933" s="1">
        <f>E6933*G6933</f>
        <v>14794.308943089431</v>
      </c>
      <c r="M6933" s="1">
        <f>L6933/1000000</f>
        <v>1.479430894308943E-2</v>
      </c>
      <c r="N6933" s="1" t="s">
        <v>65</v>
      </c>
      <c r="O6933" s="1" t="s">
        <v>54</v>
      </c>
      <c r="P6933" s="1" t="s">
        <v>38</v>
      </c>
      <c r="Q6933" s="1" t="s">
        <v>38</v>
      </c>
      <c r="R6933" s="1" t="s">
        <v>191</v>
      </c>
      <c r="S6933" s="11" t="s">
        <v>3153</v>
      </c>
      <c r="U6933" s="1">
        <v>0</v>
      </c>
      <c r="V6933" s="1">
        <v>0</v>
      </c>
      <c r="W6933" s="1">
        <v>1</v>
      </c>
      <c r="X6933" s="1">
        <v>0</v>
      </c>
      <c r="Y6933" s="1">
        <v>0</v>
      </c>
      <c r="Z6933" s="1">
        <v>0</v>
      </c>
      <c r="AB6933" s="1">
        <v>0</v>
      </c>
      <c r="AC6933" s="1">
        <v>1</v>
      </c>
      <c r="AD6933" s="1">
        <v>0</v>
      </c>
      <c r="AE6933" s="1">
        <v>1</v>
      </c>
      <c r="AF6933" s="1">
        <v>0</v>
      </c>
      <c r="AG6933" s="1">
        <v>0</v>
      </c>
    </row>
    <row r="6934" spans="1:33" x14ac:dyDescent="0.25">
      <c r="A6934" s="1" t="s">
        <v>3108</v>
      </c>
      <c r="B6934" s="1" t="s">
        <v>576</v>
      </c>
      <c r="C6934" s="13" t="s">
        <v>619</v>
      </c>
      <c r="D6934" s="1" t="str">
        <f>CONCATENATE(B6934," ",C6934)</f>
        <v>Dell P2421D</v>
      </c>
      <c r="E6934" s="19">
        <v>132</v>
      </c>
      <c r="F6934" s="1">
        <f>E6934/1000</f>
        <v>0.13200000000000001</v>
      </c>
      <c r="G6934" s="1">
        <v>296.7479674796748</v>
      </c>
      <c r="I6934" s="1" t="s">
        <v>52</v>
      </c>
      <c r="J6934" s="1" t="s">
        <v>53</v>
      </c>
      <c r="K6934" s="1" t="s">
        <v>64</v>
      </c>
      <c r="L6934" s="1">
        <f>E6934*G6934</f>
        <v>39170.731707317071</v>
      </c>
      <c r="M6934" s="1">
        <f>L6934/1000000</f>
        <v>3.9170731707317073E-2</v>
      </c>
      <c r="N6934" s="1" t="s">
        <v>65</v>
      </c>
      <c r="O6934" s="1" t="s">
        <v>54</v>
      </c>
      <c r="P6934" s="1" t="s">
        <v>38</v>
      </c>
      <c r="Q6934" s="1" t="s">
        <v>38</v>
      </c>
      <c r="R6934" s="1" t="s">
        <v>191</v>
      </c>
      <c r="S6934" s="11" t="s">
        <v>3153</v>
      </c>
      <c r="U6934" s="1">
        <v>0</v>
      </c>
      <c r="V6934" s="1">
        <v>0</v>
      </c>
      <c r="W6934" s="1">
        <v>1</v>
      </c>
      <c r="X6934" s="1">
        <v>0</v>
      </c>
      <c r="Y6934" s="1">
        <v>0</v>
      </c>
      <c r="Z6934" s="1">
        <v>0</v>
      </c>
      <c r="AB6934" s="1">
        <v>0</v>
      </c>
      <c r="AC6934" s="1">
        <v>1</v>
      </c>
      <c r="AD6934" s="1">
        <v>0</v>
      </c>
      <c r="AE6934" s="1">
        <v>1</v>
      </c>
      <c r="AF6934" s="1">
        <v>0</v>
      </c>
      <c r="AG6934" s="1">
        <v>0</v>
      </c>
    </row>
    <row r="6935" spans="1:33" x14ac:dyDescent="0.25">
      <c r="A6935" s="1" t="s">
        <v>3108</v>
      </c>
      <c r="B6935" s="1" t="s">
        <v>576</v>
      </c>
      <c r="C6935" s="13" t="s">
        <v>620</v>
      </c>
      <c r="D6935" s="1" t="str">
        <f>CONCATENATE(B6935," ",C6935)</f>
        <v>Dell P2421DC</v>
      </c>
      <c r="E6935" s="19">
        <v>69</v>
      </c>
      <c r="F6935" s="1">
        <f>E6935/1000</f>
        <v>6.9000000000000006E-2</v>
      </c>
      <c r="G6935" s="1">
        <v>318.82113821138211</v>
      </c>
      <c r="I6935" s="1" t="s">
        <v>52</v>
      </c>
      <c r="J6935" s="1" t="s">
        <v>53</v>
      </c>
      <c r="K6935" s="1" t="s">
        <v>64</v>
      </c>
      <c r="L6935" s="1">
        <f>E6935*G6935</f>
        <v>21998.658536585364</v>
      </c>
      <c r="M6935" s="1">
        <f>L6935/1000000</f>
        <v>2.1998658536585364E-2</v>
      </c>
      <c r="N6935" s="1" t="s">
        <v>65</v>
      </c>
      <c r="O6935" s="1" t="s">
        <v>54</v>
      </c>
      <c r="P6935" s="1" t="s">
        <v>38</v>
      </c>
      <c r="Q6935" s="1" t="s">
        <v>38</v>
      </c>
      <c r="R6935" s="1" t="s">
        <v>191</v>
      </c>
      <c r="S6935" s="11" t="s">
        <v>3153</v>
      </c>
      <c r="U6935" s="1">
        <v>0</v>
      </c>
      <c r="V6935" s="1">
        <v>0</v>
      </c>
      <c r="W6935" s="1">
        <v>1</v>
      </c>
      <c r="X6935" s="1">
        <v>0</v>
      </c>
      <c r="Y6935" s="1">
        <v>0</v>
      </c>
      <c r="Z6935" s="1">
        <v>0</v>
      </c>
      <c r="AB6935" s="1">
        <v>0</v>
      </c>
      <c r="AC6935" s="1">
        <v>1</v>
      </c>
      <c r="AD6935" s="1">
        <v>0</v>
      </c>
      <c r="AE6935" s="1">
        <v>1</v>
      </c>
      <c r="AF6935" s="1">
        <v>0</v>
      </c>
      <c r="AG6935" s="1">
        <v>0</v>
      </c>
    </row>
    <row r="6936" spans="1:33" x14ac:dyDescent="0.25">
      <c r="A6936" s="1" t="s">
        <v>3108</v>
      </c>
      <c r="B6936" s="1" t="s">
        <v>576</v>
      </c>
      <c r="C6936" s="13" t="s">
        <v>3142</v>
      </c>
      <c r="D6936" s="1" t="str">
        <f>CONCATENATE(B6936," ",C6936)</f>
        <v>Dell P2421DCS</v>
      </c>
      <c r="E6936" s="19">
        <v>21</v>
      </c>
      <c r="F6936" s="1">
        <f>E6936/1000</f>
        <v>2.1000000000000001E-2</v>
      </c>
      <c r="G6936" s="1">
        <v>318.82113821138211</v>
      </c>
      <c r="I6936" s="1" t="s">
        <v>52</v>
      </c>
      <c r="J6936" s="1" t="s">
        <v>53</v>
      </c>
      <c r="K6936" s="1" t="s">
        <v>64</v>
      </c>
      <c r="L6936" s="1">
        <f>E6936*G6936</f>
        <v>6695.2439024390242</v>
      </c>
      <c r="M6936" s="1">
        <f>L6936/1000000</f>
        <v>6.6952439024390246E-3</v>
      </c>
      <c r="N6936" s="1" t="s">
        <v>65</v>
      </c>
      <c r="O6936" s="1" t="s">
        <v>54</v>
      </c>
      <c r="P6936" s="1" t="s">
        <v>38</v>
      </c>
      <c r="Q6936" s="1" t="s">
        <v>38</v>
      </c>
      <c r="R6936" s="1" t="s">
        <v>191</v>
      </c>
      <c r="S6936" s="11" t="s">
        <v>3108</v>
      </c>
      <c r="U6936" s="1">
        <v>0</v>
      </c>
      <c r="V6936" s="1">
        <v>0</v>
      </c>
      <c r="W6936" s="1">
        <v>1</v>
      </c>
      <c r="X6936" s="1">
        <v>0</v>
      </c>
      <c r="Y6936" s="1">
        <v>0</v>
      </c>
      <c r="Z6936" s="1">
        <v>0</v>
      </c>
      <c r="AB6936" s="1">
        <v>0</v>
      </c>
      <c r="AC6936" s="1">
        <v>1</v>
      </c>
      <c r="AD6936" s="1">
        <v>0</v>
      </c>
      <c r="AE6936" s="1">
        <v>1</v>
      </c>
      <c r="AF6936" s="1">
        <v>0</v>
      </c>
      <c r="AG6936" s="1">
        <v>0</v>
      </c>
    </row>
    <row r="6937" spans="1:33" x14ac:dyDescent="0.25">
      <c r="A6937" s="1" t="s">
        <v>3108</v>
      </c>
      <c r="B6937" s="1" t="s">
        <v>576</v>
      </c>
      <c r="C6937" s="13" t="s">
        <v>3143</v>
      </c>
      <c r="D6937" s="1" t="str">
        <f>CONCATENATE(B6937," ",C6937)</f>
        <v>Dell P2421DS</v>
      </c>
      <c r="E6937" s="19">
        <v>68</v>
      </c>
      <c r="F6937" s="1">
        <f>E6937/1000</f>
        <v>6.8000000000000005E-2</v>
      </c>
      <c r="G6937" s="1">
        <v>318.82113821138211</v>
      </c>
      <c r="I6937" s="1" t="s">
        <v>52</v>
      </c>
      <c r="J6937" s="1" t="s">
        <v>53</v>
      </c>
      <c r="K6937" s="1" t="s">
        <v>64</v>
      </c>
      <c r="L6937" s="1">
        <f>E6937*G6937</f>
        <v>21679.837398373984</v>
      </c>
      <c r="M6937" s="1">
        <f>L6937/1000000</f>
        <v>2.1679837398373984E-2</v>
      </c>
      <c r="N6937" s="1" t="s">
        <v>65</v>
      </c>
      <c r="O6937" s="1" t="s">
        <v>54</v>
      </c>
      <c r="P6937" s="1" t="s">
        <v>38</v>
      </c>
      <c r="Q6937" s="1" t="s">
        <v>38</v>
      </c>
      <c r="R6937" s="1" t="s">
        <v>191</v>
      </c>
      <c r="S6937" s="11" t="s">
        <v>3108</v>
      </c>
      <c r="U6937" s="1">
        <v>0</v>
      </c>
      <c r="V6937" s="1">
        <v>0</v>
      </c>
      <c r="W6937" s="1">
        <v>1</v>
      </c>
      <c r="X6937" s="1">
        <v>0</v>
      </c>
      <c r="Y6937" s="1">
        <v>0</v>
      </c>
      <c r="Z6937" s="1">
        <v>0</v>
      </c>
      <c r="AB6937" s="1">
        <v>0</v>
      </c>
      <c r="AC6937" s="1">
        <v>1</v>
      </c>
      <c r="AD6937" s="1">
        <v>0</v>
      </c>
      <c r="AE6937" s="1">
        <v>1</v>
      </c>
      <c r="AF6937" s="1">
        <v>0</v>
      </c>
      <c r="AG6937" s="1">
        <v>0</v>
      </c>
    </row>
    <row r="6938" spans="1:33" x14ac:dyDescent="0.25">
      <c r="A6938" s="1" t="s">
        <v>3108</v>
      </c>
      <c r="B6938" s="1" t="s">
        <v>576</v>
      </c>
      <c r="C6938" s="13" t="s">
        <v>621</v>
      </c>
      <c r="D6938" s="1" t="str">
        <f>CONCATENATE(B6938," ",C6938)</f>
        <v>Dell P2717H</v>
      </c>
      <c r="E6938" s="19">
        <v>71</v>
      </c>
      <c r="F6938" s="1">
        <f>E6938/1000</f>
        <v>7.0999999999999994E-2</v>
      </c>
      <c r="G6938" s="1">
        <v>281.74436090225566</v>
      </c>
      <c r="I6938" s="1" t="s">
        <v>63</v>
      </c>
      <c r="J6938" s="1" t="s">
        <v>63</v>
      </c>
      <c r="K6938" s="1" t="s">
        <v>42</v>
      </c>
      <c r="L6938" s="1">
        <f>E6938*G6938</f>
        <v>20003.849624060153</v>
      </c>
      <c r="M6938" s="1">
        <f>L6938/1000000</f>
        <v>2.0003849624060151E-2</v>
      </c>
      <c r="N6938" s="1" t="s">
        <v>43</v>
      </c>
      <c r="O6938" s="1" t="s">
        <v>54</v>
      </c>
      <c r="P6938" s="1" t="s">
        <v>38</v>
      </c>
      <c r="Q6938" s="1" t="s">
        <v>38</v>
      </c>
      <c r="R6938" s="1">
        <v>0</v>
      </c>
      <c r="S6938" s="11" t="s">
        <v>3153</v>
      </c>
      <c r="U6938" s="1">
        <v>0</v>
      </c>
      <c r="V6938" s="1">
        <v>0</v>
      </c>
      <c r="W6938" s="1">
        <v>1</v>
      </c>
      <c r="X6938" s="1">
        <v>0</v>
      </c>
      <c r="Y6938" s="1">
        <v>0</v>
      </c>
      <c r="Z6938" s="1">
        <v>0</v>
      </c>
      <c r="AB6938" s="1">
        <v>0</v>
      </c>
      <c r="AC6938" s="1">
        <v>1</v>
      </c>
      <c r="AD6938" s="1">
        <v>0</v>
      </c>
      <c r="AE6938" s="1">
        <v>1</v>
      </c>
      <c r="AF6938" s="1">
        <v>0</v>
      </c>
      <c r="AG6938" s="1">
        <v>0</v>
      </c>
    </row>
    <row r="6939" spans="1:33" x14ac:dyDescent="0.25">
      <c r="A6939" s="1" t="s">
        <v>3108</v>
      </c>
      <c r="B6939" s="1" t="s">
        <v>576</v>
      </c>
      <c r="C6939" s="13" t="s">
        <v>622</v>
      </c>
      <c r="D6939" s="1" t="str">
        <f>CONCATENATE(B6939," ",C6939)</f>
        <v>Dell P2719H</v>
      </c>
      <c r="E6939" s="19">
        <v>755</v>
      </c>
      <c r="F6939" s="1">
        <f>E6939/1000</f>
        <v>0.755</v>
      </c>
      <c r="G6939" s="1">
        <v>231.16531165311653</v>
      </c>
      <c r="I6939" s="1" t="s">
        <v>63</v>
      </c>
      <c r="J6939" s="1" t="s">
        <v>63</v>
      </c>
      <c r="K6939" s="1" t="s">
        <v>42</v>
      </c>
      <c r="L6939" s="1">
        <f>E6939*G6939</f>
        <v>174529.810298103</v>
      </c>
      <c r="M6939" s="1">
        <f>L6939/1000000</f>
        <v>0.17452981029810299</v>
      </c>
      <c r="N6939" s="1" t="s">
        <v>43</v>
      </c>
      <c r="O6939" s="1" t="s">
        <v>54</v>
      </c>
      <c r="P6939" s="1" t="s">
        <v>38</v>
      </c>
      <c r="Q6939" s="1" t="s">
        <v>38</v>
      </c>
      <c r="R6939" s="1" t="s">
        <v>39</v>
      </c>
      <c r="S6939" s="11" t="s">
        <v>3153</v>
      </c>
      <c r="U6939" s="1">
        <v>0</v>
      </c>
      <c r="V6939" s="1">
        <v>0</v>
      </c>
      <c r="W6939" s="1">
        <v>1</v>
      </c>
      <c r="X6939" s="1">
        <v>0</v>
      </c>
      <c r="Y6939" s="1">
        <v>0</v>
      </c>
      <c r="Z6939" s="1">
        <v>0</v>
      </c>
      <c r="AB6939" s="1">
        <v>0</v>
      </c>
      <c r="AC6939" s="1">
        <v>1</v>
      </c>
      <c r="AD6939" s="1">
        <v>0</v>
      </c>
      <c r="AE6939" s="1">
        <v>1</v>
      </c>
      <c r="AF6939" s="1">
        <v>0</v>
      </c>
      <c r="AG6939" s="1">
        <v>0</v>
      </c>
    </row>
    <row r="6940" spans="1:33" x14ac:dyDescent="0.25">
      <c r="A6940" s="1" t="s">
        <v>3108</v>
      </c>
      <c r="B6940" s="1" t="s">
        <v>576</v>
      </c>
      <c r="C6940" s="13" t="s">
        <v>623</v>
      </c>
      <c r="D6940" s="1" t="str">
        <f>CONCATENATE(B6940," ",C6940)</f>
        <v>Dell P2719HC</v>
      </c>
      <c r="E6940" s="19">
        <v>199</v>
      </c>
      <c r="F6940" s="1">
        <f>E6940/1000</f>
        <v>0.19900000000000001</v>
      </c>
      <c r="G6940" s="1">
        <v>278.86178861788619</v>
      </c>
      <c r="I6940" s="1" t="s">
        <v>63</v>
      </c>
      <c r="J6940" s="1" t="s">
        <v>63</v>
      </c>
      <c r="K6940" s="1" t="s">
        <v>42</v>
      </c>
      <c r="L6940" s="1">
        <f>E6940*G6940</f>
        <v>55493.495934959356</v>
      </c>
      <c r="M6940" s="1">
        <f>L6940/1000000</f>
        <v>5.5493495934959357E-2</v>
      </c>
      <c r="N6940" s="1" t="s">
        <v>43</v>
      </c>
      <c r="O6940" s="1" t="s">
        <v>54</v>
      </c>
      <c r="P6940" s="1" t="s">
        <v>38</v>
      </c>
      <c r="Q6940" s="1" t="s">
        <v>38</v>
      </c>
      <c r="R6940" s="1" t="s">
        <v>39</v>
      </c>
      <c r="S6940" s="11" t="s">
        <v>3153</v>
      </c>
      <c r="U6940" s="1">
        <v>0</v>
      </c>
      <c r="V6940" s="1">
        <v>0</v>
      </c>
      <c r="W6940" s="1">
        <v>1</v>
      </c>
      <c r="X6940" s="1">
        <v>0</v>
      </c>
      <c r="Y6940" s="1">
        <v>0</v>
      </c>
      <c r="Z6940" s="1">
        <v>0</v>
      </c>
      <c r="AB6940" s="1">
        <v>0</v>
      </c>
      <c r="AC6940" s="1">
        <v>1</v>
      </c>
      <c r="AD6940" s="1">
        <v>0</v>
      </c>
      <c r="AE6940" s="1">
        <v>1</v>
      </c>
      <c r="AF6940" s="1">
        <v>0</v>
      </c>
      <c r="AG6940" s="1">
        <v>0</v>
      </c>
    </row>
    <row r="6941" spans="1:33" x14ac:dyDescent="0.25">
      <c r="A6941" s="1" t="s">
        <v>3108</v>
      </c>
      <c r="B6941" s="1" t="s">
        <v>576</v>
      </c>
      <c r="C6941" s="13" t="s">
        <v>624</v>
      </c>
      <c r="D6941" s="1" t="str">
        <f>CONCATENATE(B6941," ",C6941)</f>
        <v>Dell P2720D</v>
      </c>
      <c r="E6941" s="19">
        <v>225</v>
      </c>
      <c r="F6941" s="1">
        <f>E6941/1000</f>
        <v>0.22500000000000001</v>
      </c>
      <c r="G6941" s="1">
        <v>341.46341463414637</v>
      </c>
      <c r="I6941" s="1" t="s">
        <v>63</v>
      </c>
      <c r="J6941" s="1" t="s">
        <v>63</v>
      </c>
      <c r="K6941" s="1" t="s">
        <v>64</v>
      </c>
      <c r="L6941" s="1">
        <f>E6941*G6941</f>
        <v>76829.268292682929</v>
      </c>
      <c r="M6941" s="1">
        <f>L6941/1000000</f>
        <v>7.6829268292682926E-2</v>
      </c>
      <c r="N6941" s="1" t="s">
        <v>65</v>
      </c>
      <c r="O6941" s="1" t="s">
        <v>54</v>
      </c>
      <c r="P6941" s="1" t="s">
        <v>38</v>
      </c>
      <c r="Q6941" s="1" t="s">
        <v>38</v>
      </c>
      <c r="R6941" s="1">
        <v>0</v>
      </c>
      <c r="S6941" s="11" t="s">
        <v>3153</v>
      </c>
      <c r="U6941" s="1">
        <v>0</v>
      </c>
      <c r="V6941" s="1">
        <v>0</v>
      </c>
      <c r="W6941" s="1">
        <v>1</v>
      </c>
      <c r="X6941" s="1">
        <v>0</v>
      </c>
      <c r="Y6941" s="1">
        <v>0</v>
      </c>
      <c r="Z6941" s="1">
        <v>0</v>
      </c>
      <c r="AB6941" s="1">
        <v>0</v>
      </c>
      <c r="AC6941" s="1">
        <v>1</v>
      </c>
      <c r="AD6941" s="1">
        <v>0</v>
      </c>
      <c r="AE6941" s="1">
        <v>1</v>
      </c>
      <c r="AF6941" s="1">
        <v>0</v>
      </c>
      <c r="AG6941" s="1">
        <v>0</v>
      </c>
    </row>
    <row r="6942" spans="1:33" x14ac:dyDescent="0.25">
      <c r="A6942" s="1" t="s">
        <v>3108</v>
      </c>
      <c r="B6942" s="1" t="s">
        <v>576</v>
      </c>
      <c r="C6942" s="13" t="s">
        <v>625</v>
      </c>
      <c r="D6942" s="1" t="str">
        <f>CONCATENATE(B6942," ",C6942)</f>
        <v>Dell P2720DC</v>
      </c>
      <c r="E6942" s="19">
        <v>166</v>
      </c>
      <c r="F6942" s="1">
        <f>E6942/1000</f>
        <v>0.16600000000000001</v>
      </c>
      <c r="G6942" s="1">
        <v>372.49322493224935</v>
      </c>
      <c r="I6942" s="1" t="s">
        <v>63</v>
      </c>
      <c r="J6942" s="1" t="s">
        <v>63</v>
      </c>
      <c r="K6942" s="1" t="s">
        <v>64</v>
      </c>
      <c r="L6942" s="1">
        <f>E6942*G6942</f>
        <v>61833.875338753394</v>
      </c>
      <c r="M6942" s="1">
        <f>L6942/1000000</f>
        <v>6.1833875338753397E-2</v>
      </c>
      <c r="N6942" s="1" t="s">
        <v>65</v>
      </c>
      <c r="O6942" s="1" t="s">
        <v>54</v>
      </c>
      <c r="P6942" s="1" t="s">
        <v>38</v>
      </c>
      <c r="Q6942" s="1" t="s">
        <v>38</v>
      </c>
      <c r="R6942" s="1">
        <v>0</v>
      </c>
      <c r="S6942" s="11" t="s">
        <v>3153</v>
      </c>
      <c r="U6942" s="1">
        <v>0</v>
      </c>
      <c r="V6942" s="1">
        <v>0</v>
      </c>
      <c r="W6942" s="1">
        <v>1</v>
      </c>
      <c r="X6942" s="1">
        <v>0</v>
      </c>
      <c r="Y6942" s="1">
        <v>0</v>
      </c>
      <c r="Z6942" s="1">
        <v>0</v>
      </c>
      <c r="AB6942" s="1">
        <v>0</v>
      </c>
      <c r="AC6942" s="1">
        <v>1</v>
      </c>
      <c r="AD6942" s="1">
        <v>0</v>
      </c>
      <c r="AE6942" s="1">
        <v>1</v>
      </c>
      <c r="AF6942" s="1">
        <v>0</v>
      </c>
      <c r="AG6942" s="1">
        <v>0</v>
      </c>
    </row>
    <row r="6943" spans="1:33" x14ac:dyDescent="0.25">
      <c r="A6943" s="1" t="s">
        <v>3108</v>
      </c>
      <c r="B6943" s="1" t="s">
        <v>576</v>
      </c>
      <c r="C6943" s="13" t="s">
        <v>629</v>
      </c>
      <c r="D6943" s="1" t="str">
        <f>CONCATENATE(B6943," ",C6943)</f>
        <v>Dell P4317Q</v>
      </c>
      <c r="E6943" s="19">
        <v>2</v>
      </c>
      <c r="F6943" s="1">
        <f>E6943/1000</f>
        <v>2E-3</v>
      </c>
      <c r="G6943" s="1">
        <v>785.77235772357722</v>
      </c>
      <c r="I6943" s="1" t="s">
        <v>89</v>
      </c>
      <c r="J6943" s="1" t="s">
        <v>90</v>
      </c>
      <c r="K6943" s="1" t="s">
        <v>86</v>
      </c>
      <c r="L6943" s="1">
        <f>E6943*G6943</f>
        <v>1571.5447154471544</v>
      </c>
      <c r="M6943" s="1">
        <f>L6943/1000000</f>
        <v>1.5715447154471545E-3</v>
      </c>
      <c r="N6943" s="1" t="s">
        <v>87</v>
      </c>
      <c r="O6943" s="1" t="s">
        <v>54</v>
      </c>
      <c r="P6943" s="1" t="s">
        <v>38</v>
      </c>
      <c r="Q6943" s="1" t="s">
        <v>38</v>
      </c>
      <c r="R6943" s="1" t="s">
        <v>191</v>
      </c>
      <c r="S6943" s="11" t="s">
        <v>3153</v>
      </c>
      <c r="U6943" s="1">
        <v>0</v>
      </c>
      <c r="V6943" s="1">
        <v>0</v>
      </c>
      <c r="W6943" s="1">
        <v>1</v>
      </c>
      <c r="X6943" s="1">
        <v>0</v>
      </c>
      <c r="Y6943" s="1">
        <v>0</v>
      </c>
      <c r="Z6943" s="1">
        <v>1</v>
      </c>
      <c r="AB6943" s="1">
        <v>0</v>
      </c>
      <c r="AC6943" s="1">
        <v>0</v>
      </c>
      <c r="AD6943" s="1">
        <v>1</v>
      </c>
      <c r="AE6943" s="1">
        <v>1</v>
      </c>
      <c r="AF6943" s="1">
        <v>0</v>
      </c>
      <c r="AG6943" s="1">
        <v>1</v>
      </c>
    </row>
    <row r="6944" spans="1:33" x14ac:dyDescent="0.25">
      <c r="A6944" s="1" t="s">
        <v>3108</v>
      </c>
      <c r="B6944" s="1" t="s">
        <v>576</v>
      </c>
      <c r="C6944" s="13" t="s">
        <v>630</v>
      </c>
      <c r="D6944" s="1" t="str">
        <f>CONCATENATE(B6944," ",C6944)</f>
        <v>Dell S2216H</v>
      </c>
      <c r="E6944" s="19">
        <v>1</v>
      </c>
      <c r="F6944" s="1">
        <f>E6944/1000</f>
        <v>1E-3</v>
      </c>
      <c r="G6944" s="1">
        <v>186.51488616462348</v>
      </c>
      <c r="I6944" s="1" t="s">
        <v>41</v>
      </c>
      <c r="J6944" s="1" t="s">
        <v>41</v>
      </c>
      <c r="K6944" s="1" t="s">
        <v>42</v>
      </c>
      <c r="L6944" s="1">
        <f>E6944*G6944</f>
        <v>186.51488616462348</v>
      </c>
      <c r="M6944" s="1">
        <f>L6944/1000000</f>
        <v>1.8651488616462349E-4</v>
      </c>
      <c r="N6944" s="1" t="s">
        <v>43</v>
      </c>
      <c r="O6944" s="11" t="s">
        <v>54</v>
      </c>
      <c r="P6944" s="1" t="s">
        <v>38</v>
      </c>
      <c r="Q6944" s="1" t="s">
        <v>38</v>
      </c>
      <c r="R6944" s="1">
        <v>0</v>
      </c>
      <c r="S6944" s="11" t="s">
        <v>3153</v>
      </c>
      <c r="U6944" s="1">
        <v>0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B6944" s="1">
        <v>1</v>
      </c>
      <c r="AC6944" s="1">
        <v>0</v>
      </c>
      <c r="AD6944" s="1">
        <v>0</v>
      </c>
      <c r="AE6944" s="1">
        <v>1</v>
      </c>
      <c r="AF6944" s="1">
        <v>0</v>
      </c>
      <c r="AG6944" s="1">
        <v>0</v>
      </c>
    </row>
    <row r="6945" spans="1:33" x14ac:dyDescent="0.25">
      <c r="A6945" s="1" t="s">
        <v>3108</v>
      </c>
      <c r="B6945" s="1" t="s">
        <v>576</v>
      </c>
      <c r="C6945" s="13" t="s">
        <v>631</v>
      </c>
      <c r="D6945" s="1" t="str">
        <f>CONCATENATE(B6945," ",C6945)</f>
        <v>Dell S2319H</v>
      </c>
      <c r="E6945" s="19">
        <v>191</v>
      </c>
      <c r="F6945" s="1">
        <f>E6945/1000</f>
        <v>0.191</v>
      </c>
      <c r="G6945" s="1">
        <v>139.4308943089431</v>
      </c>
      <c r="I6945" s="1" t="s">
        <v>174</v>
      </c>
      <c r="J6945" s="1" t="s">
        <v>174</v>
      </c>
      <c r="K6945" s="1" t="s">
        <v>42</v>
      </c>
      <c r="L6945" s="1">
        <f>E6945*G6945</f>
        <v>26631.300813008133</v>
      </c>
      <c r="M6945" s="1">
        <f>L6945/1000000</f>
        <v>2.6631300813008133E-2</v>
      </c>
      <c r="N6945" s="1" t="s">
        <v>43</v>
      </c>
      <c r="O6945" s="1" t="s">
        <v>54</v>
      </c>
      <c r="P6945" s="1" t="s">
        <v>38</v>
      </c>
      <c r="Q6945" s="1" t="s">
        <v>38</v>
      </c>
      <c r="R6945" s="1" t="s">
        <v>39</v>
      </c>
      <c r="S6945" s="11" t="s">
        <v>3153</v>
      </c>
      <c r="U6945" s="1">
        <v>0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B6945" s="1">
        <v>0</v>
      </c>
      <c r="AC6945" s="1">
        <v>1</v>
      </c>
      <c r="AD6945" s="1">
        <v>0</v>
      </c>
      <c r="AE6945" s="1">
        <v>1</v>
      </c>
      <c r="AF6945" s="1">
        <v>0</v>
      </c>
      <c r="AG6945" s="1">
        <v>0</v>
      </c>
    </row>
    <row r="6946" spans="1:33" x14ac:dyDescent="0.25">
      <c r="A6946" s="1" t="s">
        <v>3108</v>
      </c>
      <c r="B6946" s="1" t="s">
        <v>576</v>
      </c>
      <c r="C6946" s="13" t="s">
        <v>3078</v>
      </c>
      <c r="D6946" s="1" t="str">
        <f>CONCATENATE(B6946," ",C6946)</f>
        <v>Dell S2319H </v>
      </c>
      <c r="E6946" s="19">
        <v>49</v>
      </c>
      <c r="F6946" s="1">
        <f>E6946/1000</f>
        <v>4.9000000000000002E-2</v>
      </c>
      <c r="G6946" s="1">
        <v>150.99236641221373</v>
      </c>
      <c r="I6946" s="1" t="s">
        <v>174</v>
      </c>
      <c r="J6946" s="1" t="s">
        <v>174</v>
      </c>
      <c r="K6946" s="1" t="s">
        <v>42</v>
      </c>
      <c r="L6946" s="1">
        <f>E6946*G6946</f>
        <v>7398.6259541984728</v>
      </c>
      <c r="M6946" s="1">
        <f>L6946/1000000</f>
        <v>7.3986259541984727E-3</v>
      </c>
      <c r="N6946" s="1" t="s">
        <v>43</v>
      </c>
      <c r="O6946" s="1" t="s">
        <v>54</v>
      </c>
      <c r="P6946" s="1" t="s">
        <v>38</v>
      </c>
      <c r="Q6946" s="1" t="s">
        <v>38</v>
      </c>
      <c r="R6946" s="1">
        <v>0</v>
      </c>
      <c r="S6946" s="11" t="s">
        <v>3153</v>
      </c>
      <c r="U6946" s="1">
        <v>0</v>
      </c>
      <c r="V6946" s="1">
        <v>1</v>
      </c>
      <c r="W6946" s="1">
        <v>0</v>
      </c>
      <c r="X6946" s="1">
        <v>0</v>
      </c>
      <c r="Y6946" s="1">
        <v>0</v>
      </c>
      <c r="Z6946" s="1">
        <v>0</v>
      </c>
      <c r="AB6946" s="1">
        <v>0</v>
      </c>
      <c r="AC6946" s="1">
        <v>1</v>
      </c>
      <c r="AD6946" s="1">
        <v>0</v>
      </c>
      <c r="AE6946" s="1">
        <v>1</v>
      </c>
      <c r="AF6946" s="1">
        <v>0</v>
      </c>
      <c r="AG6946" s="1">
        <v>0</v>
      </c>
    </row>
    <row r="6947" spans="1:33" x14ac:dyDescent="0.25">
      <c r="A6947" s="1" t="s">
        <v>3108</v>
      </c>
      <c r="B6947" s="1" t="s">
        <v>576</v>
      </c>
      <c r="C6947" s="13" t="s">
        <v>632</v>
      </c>
      <c r="D6947" s="1" t="str">
        <f>CONCATENATE(B6947," ",C6947)</f>
        <v>Dell S2417DG</v>
      </c>
      <c r="E6947" s="19">
        <v>16</v>
      </c>
      <c r="F6947" s="1">
        <f>E6947/1000</f>
        <v>1.6E-2</v>
      </c>
      <c r="G6947" s="1">
        <v>426.69376693766941</v>
      </c>
      <c r="I6947" s="1" t="s">
        <v>52</v>
      </c>
      <c r="J6947" s="1" t="s">
        <v>53</v>
      </c>
      <c r="K6947" s="1" t="s">
        <v>64</v>
      </c>
      <c r="L6947" s="1">
        <f>E6947*G6947</f>
        <v>6827.1002710027105</v>
      </c>
      <c r="M6947" s="1">
        <f>L6947/1000000</f>
        <v>6.8271002710027107E-3</v>
      </c>
      <c r="N6947" s="1" t="s">
        <v>65</v>
      </c>
      <c r="O6947" s="1" t="s">
        <v>37</v>
      </c>
      <c r="P6947" s="1" t="s">
        <v>38</v>
      </c>
      <c r="Q6947" s="1" t="s">
        <v>48</v>
      </c>
      <c r="R6947" s="1" t="s">
        <v>49</v>
      </c>
      <c r="S6947" s="11" t="s">
        <v>3153</v>
      </c>
      <c r="U6947" s="1">
        <v>0</v>
      </c>
      <c r="V6947" s="1">
        <v>0</v>
      </c>
      <c r="W6947" s="1">
        <v>0</v>
      </c>
      <c r="X6947" s="1">
        <v>1</v>
      </c>
      <c r="Y6947" s="1">
        <v>0</v>
      </c>
      <c r="Z6947" s="1">
        <v>0</v>
      </c>
      <c r="AB6947" s="1">
        <v>0</v>
      </c>
      <c r="AC6947" s="1">
        <v>1</v>
      </c>
      <c r="AD6947" s="1">
        <v>0</v>
      </c>
      <c r="AE6947" s="1">
        <v>0</v>
      </c>
      <c r="AF6947" s="1">
        <v>0</v>
      </c>
      <c r="AG6947" s="1">
        <v>0</v>
      </c>
    </row>
    <row r="6948" spans="1:33" x14ac:dyDescent="0.25">
      <c r="A6948" s="1" t="s">
        <v>3108</v>
      </c>
      <c r="B6948" s="1" t="s">
        <v>576</v>
      </c>
      <c r="C6948" s="13" t="s">
        <v>1524</v>
      </c>
      <c r="D6948" s="1" t="str">
        <f>CONCATENATE(B6948," ",C6948)</f>
        <v>Dell S2419H</v>
      </c>
      <c r="E6948" s="19">
        <v>89</v>
      </c>
      <c r="F6948" s="1">
        <f>E6948/1000</f>
        <v>8.8999999999999996E-2</v>
      </c>
      <c r="G6948" s="1">
        <v>165.17615176151762</v>
      </c>
      <c r="I6948" s="1" t="s">
        <v>52</v>
      </c>
      <c r="J6948" s="1" t="s">
        <v>53</v>
      </c>
      <c r="K6948" s="1" t="s">
        <v>42</v>
      </c>
      <c r="L6948" s="1">
        <f>E6948*G6948</f>
        <v>14700.677506775068</v>
      </c>
      <c r="M6948" s="1">
        <f>L6948/1000000</f>
        <v>1.4700677506775067E-2</v>
      </c>
      <c r="N6948" s="1" t="s">
        <v>43</v>
      </c>
      <c r="O6948" s="11" t="s">
        <v>54</v>
      </c>
      <c r="P6948" s="1" t="s">
        <v>38</v>
      </c>
      <c r="Q6948" s="1" t="s">
        <v>38</v>
      </c>
      <c r="R6948" s="1" t="s">
        <v>39</v>
      </c>
      <c r="S6948" s="11" t="s">
        <v>3153</v>
      </c>
      <c r="U6948" s="1">
        <v>0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B6948" s="1">
        <v>0</v>
      </c>
      <c r="AC6948" s="1">
        <v>1</v>
      </c>
      <c r="AD6948" s="1">
        <v>0</v>
      </c>
      <c r="AE6948" s="1">
        <v>1</v>
      </c>
      <c r="AF6948" s="1">
        <v>0</v>
      </c>
      <c r="AG6948" s="1">
        <v>0</v>
      </c>
    </row>
    <row r="6949" spans="1:33" x14ac:dyDescent="0.25">
      <c r="A6949" s="1" t="s">
        <v>3108</v>
      </c>
      <c r="B6949" s="1" t="s">
        <v>576</v>
      </c>
      <c r="C6949" s="13" t="s">
        <v>633</v>
      </c>
      <c r="D6949" s="1" t="str">
        <f>CONCATENATE(B6949," ",C6949)</f>
        <v>Dell S2419HM</v>
      </c>
      <c r="E6949" s="19">
        <v>35</v>
      </c>
      <c r="F6949" s="1">
        <f>E6949/1000</f>
        <v>3.5000000000000003E-2</v>
      </c>
      <c r="G6949" s="1">
        <v>246.47696476964771</v>
      </c>
      <c r="I6949" s="1" t="s">
        <v>52</v>
      </c>
      <c r="J6949" s="1" t="s">
        <v>53</v>
      </c>
      <c r="K6949" s="1" t="s">
        <v>42</v>
      </c>
      <c r="L6949" s="1">
        <f>E6949*G6949</f>
        <v>8626.6937669376694</v>
      </c>
      <c r="M6949" s="1">
        <f>L6949/1000000</f>
        <v>8.6266937669376691E-3</v>
      </c>
      <c r="N6949" s="1" t="s">
        <v>43</v>
      </c>
      <c r="O6949" s="1" t="s">
        <v>54</v>
      </c>
      <c r="P6949" s="1" t="s">
        <v>38</v>
      </c>
      <c r="Q6949" s="1" t="s">
        <v>38</v>
      </c>
      <c r="R6949" s="1" t="s">
        <v>39</v>
      </c>
      <c r="S6949" s="11" t="s">
        <v>3153</v>
      </c>
      <c r="U6949" s="1">
        <v>0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B6949" s="1">
        <v>0</v>
      </c>
      <c r="AC6949" s="1">
        <v>1</v>
      </c>
      <c r="AD6949" s="1">
        <v>0</v>
      </c>
      <c r="AE6949" s="1">
        <v>1</v>
      </c>
      <c r="AF6949" s="1">
        <v>0</v>
      </c>
      <c r="AG6949" s="1">
        <v>0</v>
      </c>
    </row>
    <row r="6950" spans="1:33" x14ac:dyDescent="0.25">
      <c r="A6950" s="1" t="s">
        <v>3108</v>
      </c>
      <c r="B6950" s="1" t="s">
        <v>576</v>
      </c>
      <c r="C6950" s="13" t="s">
        <v>1525</v>
      </c>
      <c r="D6950" s="1" t="str">
        <f>CONCATENATE(B6950," ",C6950)</f>
        <v>Dell S2419HN</v>
      </c>
      <c r="E6950" s="19">
        <v>1</v>
      </c>
      <c r="F6950" s="1">
        <f>E6950/1000</f>
        <v>1E-3</v>
      </c>
      <c r="G6950" s="1">
        <v>142.14092140921409</v>
      </c>
      <c r="I6950" s="1" t="s">
        <v>52</v>
      </c>
      <c r="J6950" s="1" t="s">
        <v>53</v>
      </c>
      <c r="K6950" s="1" t="s">
        <v>42</v>
      </c>
      <c r="L6950" s="1">
        <f>E6950*G6950</f>
        <v>142.14092140921409</v>
      </c>
      <c r="M6950" s="1">
        <f>L6950/1000000</f>
        <v>1.4214092140921408E-4</v>
      </c>
      <c r="N6950" s="1" t="s">
        <v>43</v>
      </c>
      <c r="O6950" s="1" t="s">
        <v>54</v>
      </c>
      <c r="P6950" s="1" t="s">
        <v>38</v>
      </c>
      <c r="Q6950" s="1" t="s">
        <v>38</v>
      </c>
      <c r="R6950" s="1" t="s">
        <v>39</v>
      </c>
      <c r="S6950" s="11" t="s">
        <v>3153</v>
      </c>
      <c r="U6950" s="1">
        <v>0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B6950" s="1">
        <v>0</v>
      </c>
      <c r="AC6950" s="1">
        <v>1</v>
      </c>
      <c r="AD6950" s="1">
        <v>0</v>
      </c>
      <c r="AE6950" s="1">
        <v>1</v>
      </c>
      <c r="AF6950" s="1">
        <v>0</v>
      </c>
      <c r="AG6950" s="1">
        <v>0</v>
      </c>
    </row>
    <row r="6951" spans="1:33" x14ac:dyDescent="0.25">
      <c r="A6951" s="1" t="s">
        <v>3108</v>
      </c>
      <c r="B6951" s="1" t="s">
        <v>576</v>
      </c>
      <c r="C6951" s="13" t="s">
        <v>635</v>
      </c>
      <c r="D6951" s="1" t="str">
        <f>CONCATENATE(B6951," ",C6951)</f>
        <v>Dell S2421HGF</v>
      </c>
      <c r="E6951" s="19">
        <v>28</v>
      </c>
      <c r="F6951" s="1">
        <f>E6951/1000</f>
        <v>2.8000000000000001E-2</v>
      </c>
      <c r="G6951" s="1">
        <v>207.3170731707317</v>
      </c>
      <c r="I6951" s="1" t="s">
        <v>52</v>
      </c>
      <c r="J6951" s="1" t="s">
        <v>53</v>
      </c>
      <c r="K6951" s="1" t="s">
        <v>42</v>
      </c>
      <c r="L6951" s="1">
        <f>E6951*G6951</f>
        <v>5804.8780487804879</v>
      </c>
      <c r="M6951" s="1">
        <f>L6951/1000000</f>
        <v>5.8048780487804878E-3</v>
      </c>
      <c r="N6951" s="1" t="s">
        <v>43</v>
      </c>
      <c r="O6951" s="1" t="s">
        <v>37</v>
      </c>
      <c r="P6951" s="1" t="s">
        <v>38</v>
      </c>
      <c r="Q6951" s="1" t="s">
        <v>48</v>
      </c>
      <c r="R6951" s="1" t="s">
        <v>49</v>
      </c>
      <c r="S6951" s="11" t="s">
        <v>3153</v>
      </c>
      <c r="U6951" s="1">
        <v>0</v>
      </c>
      <c r="V6951" s="1">
        <v>0</v>
      </c>
      <c r="W6951" s="1">
        <v>0</v>
      </c>
      <c r="X6951" s="1">
        <v>1</v>
      </c>
      <c r="Y6951" s="1">
        <v>0</v>
      </c>
      <c r="Z6951" s="1">
        <v>0</v>
      </c>
      <c r="AB6951" s="1">
        <v>0</v>
      </c>
      <c r="AC6951" s="1">
        <v>1</v>
      </c>
      <c r="AD6951" s="1">
        <v>0</v>
      </c>
      <c r="AE6951" s="1">
        <v>0</v>
      </c>
      <c r="AF6951" s="1">
        <v>0</v>
      </c>
      <c r="AG6951" s="1">
        <v>0</v>
      </c>
    </row>
    <row r="6952" spans="1:33" x14ac:dyDescent="0.25">
      <c r="A6952" s="1" t="s">
        <v>3108</v>
      </c>
      <c r="B6952" s="1" t="s">
        <v>576</v>
      </c>
      <c r="C6952" s="13" t="s">
        <v>1688</v>
      </c>
      <c r="D6952" s="1" t="str">
        <f>CONCATENATE(B6952," ",C6952)</f>
        <v>Dell S2716DG</v>
      </c>
      <c r="E6952" s="19">
        <v>11</v>
      </c>
      <c r="F6952" s="1">
        <f>E6952/1000</f>
        <v>1.0999999999999999E-2</v>
      </c>
      <c r="G6952" s="1">
        <v>514.76964769647702</v>
      </c>
      <c r="I6952" s="1" t="s">
        <v>63</v>
      </c>
      <c r="J6952" s="1" t="s">
        <v>63</v>
      </c>
      <c r="K6952" s="1" t="s">
        <v>42</v>
      </c>
      <c r="L6952" s="1">
        <f>E6952*G6952</f>
        <v>5662.4661246612468</v>
      </c>
      <c r="M6952" s="1">
        <f>L6952/1000000</f>
        <v>5.6624661246612472E-3</v>
      </c>
      <c r="N6952" s="1" t="s">
        <v>43</v>
      </c>
      <c r="O6952" s="1" t="s">
        <v>37</v>
      </c>
      <c r="P6952" s="1" t="s">
        <v>38</v>
      </c>
      <c r="Q6952" s="1" t="s">
        <v>48</v>
      </c>
      <c r="R6952" s="1" t="s">
        <v>49</v>
      </c>
      <c r="S6952" s="11" t="s">
        <v>3153</v>
      </c>
      <c r="U6952" s="1">
        <v>0</v>
      </c>
      <c r="V6952" s="1">
        <v>0</v>
      </c>
      <c r="W6952" s="1">
        <v>0</v>
      </c>
      <c r="X6952" s="1">
        <v>1</v>
      </c>
      <c r="Y6952" s="1">
        <v>0</v>
      </c>
      <c r="Z6952" s="1">
        <v>0</v>
      </c>
      <c r="AB6952" s="1">
        <v>0</v>
      </c>
      <c r="AC6952" s="1">
        <v>1</v>
      </c>
      <c r="AD6952" s="1">
        <v>0</v>
      </c>
      <c r="AE6952" s="1">
        <v>0</v>
      </c>
      <c r="AF6952" s="1">
        <v>0</v>
      </c>
      <c r="AG6952" s="1">
        <v>0</v>
      </c>
    </row>
    <row r="6953" spans="1:33" x14ac:dyDescent="0.25">
      <c r="A6953" s="1" t="s">
        <v>3108</v>
      </c>
      <c r="B6953" s="1" t="s">
        <v>576</v>
      </c>
      <c r="C6953" s="13" t="s">
        <v>638</v>
      </c>
      <c r="D6953" s="1" t="str">
        <f>CONCATENATE(B6953," ",C6953)</f>
        <v>Dell S2719DC</v>
      </c>
      <c r="E6953" s="19">
        <v>19</v>
      </c>
      <c r="F6953" s="1">
        <f>E6953/1000</f>
        <v>1.9E-2</v>
      </c>
      <c r="G6953" s="1">
        <v>541.869918699187</v>
      </c>
      <c r="I6953" s="1" t="s">
        <v>63</v>
      </c>
      <c r="J6953" s="1" t="s">
        <v>63</v>
      </c>
      <c r="K6953" s="1" t="s">
        <v>64</v>
      </c>
      <c r="L6953" s="1">
        <f>E6953*G6953</f>
        <v>10295.528455284553</v>
      </c>
      <c r="M6953" s="1">
        <f>L6953/1000000</f>
        <v>1.0295528455284553E-2</v>
      </c>
      <c r="N6953" s="1" t="s">
        <v>65</v>
      </c>
      <c r="O6953" s="11" t="s">
        <v>54</v>
      </c>
      <c r="P6953" s="1" t="s">
        <v>38</v>
      </c>
      <c r="Q6953" s="1" t="s">
        <v>38</v>
      </c>
      <c r="R6953" s="1" t="s">
        <v>39</v>
      </c>
      <c r="S6953" s="11" t="s">
        <v>3153</v>
      </c>
      <c r="U6953" s="1">
        <v>0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B6953" s="1">
        <v>0</v>
      </c>
      <c r="AC6953" s="1">
        <v>1</v>
      </c>
      <c r="AD6953" s="1">
        <v>0</v>
      </c>
      <c r="AE6953" s="1">
        <v>1</v>
      </c>
      <c r="AF6953" s="1">
        <v>0</v>
      </c>
      <c r="AG6953" s="1">
        <v>0</v>
      </c>
    </row>
    <row r="6954" spans="1:33" x14ac:dyDescent="0.25">
      <c r="A6954" s="1" t="s">
        <v>3108</v>
      </c>
      <c r="B6954" s="1" t="s">
        <v>576</v>
      </c>
      <c r="C6954" s="13" t="s">
        <v>639</v>
      </c>
      <c r="D6954" s="1" t="str">
        <f>CONCATENATE(B6954," ",C6954)</f>
        <v>Dell S2719DM</v>
      </c>
      <c r="E6954" s="19">
        <v>89</v>
      </c>
      <c r="F6954" s="1">
        <f>E6954/1000</f>
        <v>8.8999999999999996E-2</v>
      </c>
      <c r="G6954" s="1">
        <v>463.82113821138211</v>
      </c>
      <c r="I6954" s="1" t="s">
        <v>63</v>
      </c>
      <c r="J6954" s="1" t="s">
        <v>63</v>
      </c>
      <c r="K6954" s="1" t="s">
        <v>64</v>
      </c>
      <c r="L6954" s="1">
        <f>E6954*G6954</f>
        <v>41280.081300813006</v>
      </c>
      <c r="M6954" s="1">
        <f>L6954/1000000</f>
        <v>4.128008130081301E-2</v>
      </c>
      <c r="N6954" s="1" t="s">
        <v>65</v>
      </c>
      <c r="O6954" s="1" t="s">
        <v>54</v>
      </c>
      <c r="P6954" s="1" t="s">
        <v>38</v>
      </c>
      <c r="Q6954" s="1" t="s">
        <v>38</v>
      </c>
      <c r="R6954" s="1" t="s">
        <v>39</v>
      </c>
      <c r="S6954" s="11" t="s">
        <v>3153</v>
      </c>
      <c r="U6954" s="1">
        <v>0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B6954" s="1">
        <v>0</v>
      </c>
      <c r="AC6954" s="1">
        <v>1</v>
      </c>
      <c r="AD6954" s="1">
        <v>0</v>
      </c>
      <c r="AE6954" s="1">
        <v>1</v>
      </c>
      <c r="AF6954" s="1">
        <v>0</v>
      </c>
      <c r="AG6954" s="1">
        <v>0</v>
      </c>
    </row>
    <row r="6955" spans="1:33" x14ac:dyDescent="0.25">
      <c r="A6955" s="1" t="s">
        <v>3108</v>
      </c>
      <c r="B6955" s="1" t="s">
        <v>576</v>
      </c>
      <c r="C6955" s="13" t="s">
        <v>1526</v>
      </c>
      <c r="D6955" s="1" t="str">
        <f>CONCATENATE(B6955," ",C6955)</f>
        <v>Dell S2719H</v>
      </c>
      <c r="E6955" s="19">
        <v>27</v>
      </c>
      <c r="F6955" s="1">
        <f>E6955/1000</f>
        <v>2.7E-2</v>
      </c>
      <c r="G6955" s="1">
        <v>289.83739837398377</v>
      </c>
      <c r="I6955" s="1" t="s">
        <v>63</v>
      </c>
      <c r="J6955" s="1" t="s">
        <v>63</v>
      </c>
      <c r="K6955" s="1" t="s">
        <v>42</v>
      </c>
      <c r="L6955" s="1">
        <f>E6955*G6955</f>
        <v>7825.6097560975622</v>
      </c>
      <c r="M6955" s="1">
        <f>L6955/1000000</f>
        <v>7.825609756097562E-3</v>
      </c>
      <c r="N6955" s="1" t="s">
        <v>43</v>
      </c>
      <c r="O6955" s="1" t="s">
        <v>54</v>
      </c>
      <c r="P6955" s="1" t="s">
        <v>38</v>
      </c>
      <c r="Q6955" s="1" t="s">
        <v>38</v>
      </c>
      <c r="R6955" s="1">
        <v>0</v>
      </c>
      <c r="S6955" s="11" t="s">
        <v>3153</v>
      </c>
      <c r="U6955" s="1">
        <v>0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B6955" s="1">
        <v>0</v>
      </c>
      <c r="AC6955" s="1">
        <v>1</v>
      </c>
      <c r="AD6955" s="1">
        <v>0</v>
      </c>
      <c r="AE6955" s="1">
        <v>1</v>
      </c>
      <c r="AF6955" s="1">
        <v>0</v>
      </c>
      <c r="AG6955" s="1">
        <v>0</v>
      </c>
    </row>
    <row r="6956" spans="1:33" x14ac:dyDescent="0.25">
      <c r="A6956" s="1" t="s">
        <v>3108</v>
      </c>
      <c r="B6956" s="1" t="s">
        <v>576</v>
      </c>
      <c r="C6956" s="13" t="s">
        <v>2345</v>
      </c>
      <c r="D6956" s="1" t="str">
        <f>CONCATENATE(B6956," ",C6956)</f>
        <v>Dell S2719H </v>
      </c>
      <c r="E6956" s="19">
        <v>2</v>
      </c>
      <c r="F6956" s="1">
        <f>E6956/1000</f>
        <v>2E-3</v>
      </c>
      <c r="G6956" s="1">
        <v>297.55725190839695</v>
      </c>
      <c r="I6956" s="1" t="s">
        <v>63</v>
      </c>
      <c r="J6956" s="1" t="s">
        <v>63</v>
      </c>
      <c r="K6956" s="1" t="s">
        <v>42</v>
      </c>
      <c r="L6956" s="1">
        <f>E6956*G6956</f>
        <v>595.1145038167939</v>
      </c>
      <c r="M6956" s="1">
        <f>L6956/1000000</f>
        <v>5.9511450381679394E-4</v>
      </c>
      <c r="N6956" s="1" t="s">
        <v>43</v>
      </c>
      <c r="O6956" s="1" t="s">
        <v>54</v>
      </c>
      <c r="P6956" s="1" t="s">
        <v>38</v>
      </c>
      <c r="Q6956" s="1" t="s">
        <v>38</v>
      </c>
      <c r="R6956" s="1">
        <v>0</v>
      </c>
      <c r="S6956" s="11" t="s">
        <v>3153</v>
      </c>
      <c r="U6956" s="1">
        <v>0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B6956" s="1">
        <v>0</v>
      </c>
      <c r="AC6956" s="1">
        <v>1</v>
      </c>
      <c r="AD6956" s="1">
        <v>0</v>
      </c>
      <c r="AE6956" s="1">
        <v>1</v>
      </c>
      <c r="AF6956" s="1">
        <v>0</v>
      </c>
      <c r="AG6956" s="1">
        <v>0</v>
      </c>
    </row>
    <row r="6957" spans="1:33" x14ac:dyDescent="0.25">
      <c r="A6957" s="1" t="s">
        <v>3108</v>
      </c>
      <c r="B6957" s="1" t="s">
        <v>576</v>
      </c>
      <c r="C6957" s="13" t="s">
        <v>648</v>
      </c>
      <c r="D6957" s="1" t="str">
        <f>CONCATENATE(B6957," ",C6957)</f>
        <v>Dell S3220DGF</v>
      </c>
      <c r="E6957" s="19">
        <v>76</v>
      </c>
      <c r="F6957" s="1">
        <f>E6957/1000</f>
        <v>7.5999999999999998E-2</v>
      </c>
      <c r="G6957" s="1">
        <v>466.1246612466125</v>
      </c>
      <c r="I6957" s="1" t="s">
        <v>74</v>
      </c>
      <c r="J6957" s="1" t="s">
        <v>72</v>
      </c>
      <c r="K6957" s="1" t="s">
        <v>64</v>
      </c>
      <c r="L6957" s="1">
        <f>E6957*G6957</f>
        <v>35425.474254742549</v>
      </c>
      <c r="M6957" s="1">
        <f>L6957/1000000</f>
        <v>3.5425474254742552E-2</v>
      </c>
      <c r="N6957" s="1" t="s">
        <v>65</v>
      </c>
      <c r="O6957" s="2" t="s">
        <v>44</v>
      </c>
      <c r="P6957" s="1" t="s">
        <v>38</v>
      </c>
      <c r="Q6957" s="1" t="s">
        <v>48</v>
      </c>
      <c r="R6957" s="1" t="s">
        <v>58</v>
      </c>
      <c r="S6957" s="11" t="s">
        <v>3153</v>
      </c>
      <c r="U6957" s="1">
        <v>0</v>
      </c>
      <c r="V6957" s="1">
        <v>0</v>
      </c>
      <c r="W6957" s="1">
        <v>0</v>
      </c>
      <c r="X6957" s="1">
        <v>1</v>
      </c>
      <c r="Y6957" s="1">
        <v>0</v>
      </c>
      <c r="Z6957" s="1">
        <v>0</v>
      </c>
      <c r="AB6957" s="1">
        <v>0</v>
      </c>
      <c r="AC6957" s="1">
        <v>0</v>
      </c>
      <c r="AD6957" s="1">
        <v>1</v>
      </c>
      <c r="AE6957" s="1">
        <v>0</v>
      </c>
      <c r="AF6957" s="1">
        <v>0</v>
      </c>
      <c r="AG6957" s="1">
        <v>0</v>
      </c>
    </row>
    <row r="6958" spans="1:33" x14ac:dyDescent="0.25">
      <c r="A6958" s="1" t="s">
        <v>3108</v>
      </c>
      <c r="B6958" s="1" t="s">
        <v>576</v>
      </c>
      <c r="C6958" s="13" t="s">
        <v>650</v>
      </c>
      <c r="D6958" s="1" t="str">
        <f>CONCATENATE(B6958," ",C6958)</f>
        <v>Dell SE2216H</v>
      </c>
      <c r="E6958" s="19">
        <v>300</v>
      </c>
      <c r="F6958" s="1">
        <f>E6958/1000</f>
        <v>0.3</v>
      </c>
      <c r="G6958" s="1">
        <v>98.915989159891609</v>
      </c>
      <c r="I6958" s="1" t="s">
        <v>41</v>
      </c>
      <c r="J6958" s="1" t="s">
        <v>41</v>
      </c>
      <c r="K6958" s="1" t="s">
        <v>42</v>
      </c>
      <c r="L6958" s="1">
        <f>E6958*G6958</f>
        <v>29674.796747967484</v>
      </c>
      <c r="M6958" s="1">
        <f>L6958/1000000</f>
        <v>2.9674796747967483E-2</v>
      </c>
      <c r="N6958" s="1" t="s">
        <v>43</v>
      </c>
      <c r="O6958" s="2" t="s">
        <v>44</v>
      </c>
      <c r="P6958" s="1" t="s">
        <v>38</v>
      </c>
      <c r="Q6958" s="1" t="s">
        <v>38</v>
      </c>
      <c r="R6958" s="1" t="s">
        <v>651</v>
      </c>
      <c r="S6958" s="11" t="s">
        <v>3153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B6958" s="1">
        <v>1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</row>
    <row r="6959" spans="1:33" x14ac:dyDescent="0.25">
      <c r="A6959" s="1" t="s">
        <v>3108</v>
      </c>
      <c r="B6959" s="1" t="s">
        <v>576</v>
      </c>
      <c r="C6959" s="13" t="s">
        <v>652</v>
      </c>
      <c r="D6959" s="1" t="str">
        <f>CONCATENATE(B6959," ",C6959)</f>
        <v>Dell SE2216H </v>
      </c>
      <c r="E6959" s="19">
        <v>45</v>
      </c>
      <c r="F6959" s="1">
        <f>E6959/1000</f>
        <v>4.4999999999999998E-2</v>
      </c>
      <c r="G6959" s="1">
        <v>104.68702290076335</v>
      </c>
      <c r="I6959" s="1" t="s">
        <v>41</v>
      </c>
      <c r="J6959" s="1" t="s">
        <v>41</v>
      </c>
      <c r="K6959" s="1" t="s">
        <v>42</v>
      </c>
      <c r="L6959" s="1">
        <f>E6959*G6959</f>
        <v>4710.9160305343512</v>
      </c>
      <c r="M6959" s="1">
        <f>L6959/1000000</f>
        <v>4.710916030534351E-3</v>
      </c>
      <c r="N6959" s="1" t="s">
        <v>43</v>
      </c>
      <c r="O6959" s="2" t="s">
        <v>44</v>
      </c>
      <c r="P6959" s="1" t="s">
        <v>38</v>
      </c>
      <c r="Q6959" s="1" t="s">
        <v>38</v>
      </c>
      <c r="R6959" s="1">
        <v>0</v>
      </c>
      <c r="S6959" s="11" t="s">
        <v>3153</v>
      </c>
      <c r="U6959" s="1">
        <v>1</v>
      </c>
      <c r="V6959" s="1">
        <v>1</v>
      </c>
      <c r="W6959" s="1">
        <v>0</v>
      </c>
      <c r="X6959" s="1">
        <v>0</v>
      </c>
      <c r="Y6959" s="1">
        <v>0</v>
      </c>
      <c r="Z6959" s="1">
        <v>0</v>
      </c>
      <c r="AB6959" s="1">
        <v>1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</row>
    <row r="6960" spans="1:33" x14ac:dyDescent="0.25">
      <c r="A6960" s="1" t="s">
        <v>3108</v>
      </c>
      <c r="B6960" s="1" t="s">
        <v>576</v>
      </c>
      <c r="C6960" s="13" t="s">
        <v>653</v>
      </c>
      <c r="D6960" s="1" t="str">
        <f>CONCATENATE(B6960," ",C6960)</f>
        <v>Dell SE2219H</v>
      </c>
      <c r="E6960" s="19">
        <v>225</v>
      </c>
      <c r="F6960" s="1">
        <f>E6960/1000</f>
        <v>0.22500000000000001</v>
      </c>
      <c r="G6960" s="1">
        <v>108.26558265582656</v>
      </c>
      <c r="I6960" s="1" t="s">
        <v>41</v>
      </c>
      <c r="J6960" s="1" t="s">
        <v>41</v>
      </c>
      <c r="K6960" s="1" t="s">
        <v>42</v>
      </c>
      <c r="L6960" s="1">
        <f>E6960*G6960</f>
        <v>24359.756097560978</v>
      </c>
      <c r="M6960" s="1">
        <f>L6960/1000000</f>
        <v>2.4359756097560976E-2</v>
      </c>
      <c r="N6960" s="1" t="s">
        <v>43</v>
      </c>
      <c r="O6960" s="1" t="s">
        <v>54</v>
      </c>
      <c r="P6960" s="1" t="s">
        <v>38</v>
      </c>
      <c r="Q6960" s="1" t="s">
        <v>38</v>
      </c>
      <c r="R6960" s="1" t="s">
        <v>39</v>
      </c>
      <c r="S6960" s="11" t="s">
        <v>3153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B6960" s="1">
        <v>1</v>
      </c>
      <c r="AC6960" s="1">
        <v>0</v>
      </c>
      <c r="AD6960" s="1">
        <v>0</v>
      </c>
      <c r="AE6960" s="1">
        <v>1</v>
      </c>
      <c r="AF6960" s="1">
        <v>0</v>
      </c>
      <c r="AG6960" s="1">
        <v>0</v>
      </c>
    </row>
    <row r="6961" spans="1:33" x14ac:dyDescent="0.25">
      <c r="A6961" s="1" t="s">
        <v>3108</v>
      </c>
      <c r="B6961" s="1" t="s">
        <v>576</v>
      </c>
      <c r="C6961" s="13" t="s">
        <v>654</v>
      </c>
      <c r="D6961" s="1" t="str">
        <f>CONCATENATE(B6961," ",C6961)</f>
        <v>Dell SE2219H </v>
      </c>
      <c r="E6961" s="19">
        <v>84</v>
      </c>
      <c r="F6961" s="1">
        <f>E6961/1000</f>
        <v>8.4000000000000005E-2</v>
      </c>
      <c r="G6961" s="1">
        <v>117.9528</v>
      </c>
      <c r="I6961" s="1" t="s">
        <v>41</v>
      </c>
      <c r="J6961" s="1" t="s">
        <v>41</v>
      </c>
      <c r="K6961" s="1" t="s">
        <v>42</v>
      </c>
      <c r="L6961" s="1">
        <f>E6961*G6961</f>
        <v>9908.0352000000003</v>
      </c>
      <c r="M6961" s="1">
        <f>L6961/1000000</f>
        <v>9.9080352E-3</v>
      </c>
      <c r="N6961" s="1" t="s">
        <v>43</v>
      </c>
      <c r="O6961" s="1" t="s">
        <v>54</v>
      </c>
      <c r="P6961" s="1" t="s">
        <v>38</v>
      </c>
      <c r="Q6961" s="1" t="s">
        <v>38</v>
      </c>
      <c r="R6961" s="1">
        <v>0</v>
      </c>
      <c r="S6961" s="11" t="s">
        <v>3153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B6961" s="1">
        <v>1</v>
      </c>
      <c r="AC6961" s="1">
        <v>0</v>
      </c>
      <c r="AD6961" s="1">
        <v>0</v>
      </c>
      <c r="AE6961" s="1">
        <v>1</v>
      </c>
      <c r="AF6961" s="1">
        <v>0</v>
      </c>
      <c r="AG6961" s="1">
        <v>0</v>
      </c>
    </row>
    <row r="6962" spans="1:33" x14ac:dyDescent="0.25">
      <c r="A6962" s="1" t="s">
        <v>3108</v>
      </c>
      <c r="B6962" s="1" t="s">
        <v>576</v>
      </c>
      <c r="C6962" s="13" t="s">
        <v>655</v>
      </c>
      <c r="D6962" s="1" t="str">
        <f>CONCATENATE(B6962," ",C6962)</f>
        <v>Dell SE2416H</v>
      </c>
      <c r="E6962" s="19">
        <v>3269</v>
      </c>
      <c r="F6962" s="1">
        <f>E6962/1000</f>
        <v>3.2690000000000001</v>
      </c>
      <c r="G6962" s="1">
        <v>108.26558265582656</v>
      </c>
      <c r="I6962" s="1" t="s">
        <v>52</v>
      </c>
      <c r="J6962" s="1" t="s">
        <v>53</v>
      </c>
      <c r="K6962" s="1" t="s">
        <v>42</v>
      </c>
      <c r="L6962" s="1">
        <f>E6962*G6962</f>
        <v>353920.18970189703</v>
      </c>
      <c r="M6962" s="1">
        <f>L6962/1000000</f>
        <v>0.35392018970189704</v>
      </c>
      <c r="N6962" s="1" t="s">
        <v>43</v>
      </c>
      <c r="O6962" s="1" t="s">
        <v>54</v>
      </c>
      <c r="P6962" s="1" t="s">
        <v>38</v>
      </c>
      <c r="Q6962" s="1" t="s">
        <v>38</v>
      </c>
      <c r="R6962" s="1" t="s">
        <v>77</v>
      </c>
      <c r="S6962" s="11" t="s">
        <v>3153</v>
      </c>
      <c r="U6962" s="1">
        <v>0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B6962" s="1">
        <v>0</v>
      </c>
      <c r="AC6962" s="1">
        <v>1</v>
      </c>
      <c r="AD6962" s="1">
        <v>0</v>
      </c>
      <c r="AE6962" s="1">
        <v>1</v>
      </c>
      <c r="AF6962" s="1">
        <v>0</v>
      </c>
      <c r="AG6962" s="1">
        <v>0</v>
      </c>
    </row>
    <row r="6963" spans="1:33" x14ac:dyDescent="0.25">
      <c r="A6963" s="1" t="s">
        <v>3108</v>
      </c>
      <c r="B6963" s="1" t="s">
        <v>576</v>
      </c>
      <c r="C6963" s="13" t="s">
        <v>656</v>
      </c>
      <c r="D6963" s="1" t="str">
        <f>CONCATENATE(B6963," ",C6963)</f>
        <v>Dell SE2417HG</v>
      </c>
      <c r="E6963" s="19">
        <v>42</v>
      </c>
      <c r="F6963" s="1">
        <f>E6963/1000</f>
        <v>4.2000000000000003E-2</v>
      </c>
      <c r="G6963" s="1">
        <v>106.91056910569107</v>
      </c>
      <c r="I6963" s="1" t="s">
        <v>56</v>
      </c>
      <c r="J6963" s="1" t="s">
        <v>53</v>
      </c>
      <c r="K6963" s="1" t="s">
        <v>42</v>
      </c>
      <c r="L6963" s="1">
        <f>E6963*G6963</f>
        <v>4490.2439024390251</v>
      </c>
      <c r="M6963" s="1">
        <f>L6963/1000000</f>
        <v>4.4902439024390251E-3</v>
      </c>
      <c r="N6963" s="1" t="s">
        <v>43</v>
      </c>
      <c r="O6963" s="1" t="s">
        <v>37</v>
      </c>
      <c r="P6963" s="1" t="s">
        <v>38</v>
      </c>
      <c r="Q6963" s="1" t="s">
        <v>48</v>
      </c>
      <c r="R6963" s="1" t="s">
        <v>274</v>
      </c>
      <c r="S6963" s="11" t="s">
        <v>3153</v>
      </c>
      <c r="U6963" s="1">
        <v>0</v>
      </c>
      <c r="V6963" s="1">
        <v>0</v>
      </c>
      <c r="W6963" s="1">
        <v>0</v>
      </c>
      <c r="X6963" s="1">
        <v>1</v>
      </c>
      <c r="Y6963" s="1">
        <v>0</v>
      </c>
      <c r="Z6963" s="1">
        <v>0</v>
      </c>
      <c r="AB6963" s="1">
        <v>0</v>
      </c>
      <c r="AC6963" s="1">
        <v>1</v>
      </c>
      <c r="AD6963" s="1">
        <v>0</v>
      </c>
      <c r="AE6963" s="1">
        <v>0</v>
      </c>
      <c r="AF6963" s="1">
        <v>0</v>
      </c>
      <c r="AG6963" s="1">
        <v>0</v>
      </c>
    </row>
    <row r="6964" spans="1:33" x14ac:dyDescent="0.25">
      <c r="A6964" s="1" t="s">
        <v>3108</v>
      </c>
      <c r="B6964" s="1" t="s">
        <v>576</v>
      </c>
      <c r="C6964" s="13" t="s">
        <v>657</v>
      </c>
      <c r="D6964" s="1" t="str">
        <f>CONCATENATE(B6964," ",C6964)</f>
        <v>Dell SE2417HGX</v>
      </c>
      <c r="E6964" s="19">
        <v>414</v>
      </c>
      <c r="F6964" s="1">
        <f>E6964/1000</f>
        <v>0.41399999999999998</v>
      </c>
      <c r="G6964" s="1">
        <v>116.51761517615176</v>
      </c>
      <c r="I6964" s="1" t="s">
        <v>56</v>
      </c>
      <c r="J6964" s="1" t="s">
        <v>53</v>
      </c>
      <c r="K6964" s="1" t="s">
        <v>42</v>
      </c>
      <c r="L6964" s="1">
        <f>E6964*G6964</f>
        <v>48238.292682926833</v>
      </c>
      <c r="M6964" s="1">
        <f>L6964/1000000</f>
        <v>4.8238292682926835E-2</v>
      </c>
      <c r="N6964" s="1" t="s">
        <v>43</v>
      </c>
      <c r="O6964" s="1" t="s">
        <v>37</v>
      </c>
      <c r="P6964" s="1" t="s">
        <v>38</v>
      </c>
      <c r="Q6964" s="1" t="s">
        <v>48</v>
      </c>
      <c r="R6964" s="1" t="s">
        <v>274</v>
      </c>
      <c r="S6964" s="11" t="s">
        <v>3153</v>
      </c>
      <c r="U6964" s="1">
        <v>0</v>
      </c>
      <c r="V6964" s="1">
        <v>0</v>
      </c>
      <c r="W6964" s="1">
        <v>0</v>
      </c>
      <c r="X6964" s="1">
        <v>1</v>
      </c>
      <c r="Y6964" s="1">
        <v>0</v>
      </c>
      <c r="Z6964" s="1">
        <v>0</v>
      </c>
      <c r="AB6964" s="1">
        <v>0</v>
      </c>
      <c r="AC6964" s="1">
        <v>1</v>
      </c>
      <c r="AD6964" s="1">
        <v>0</v>
      </c>
      <c r="AE6964" s="1">
        <v>0</v>
      </c>
      <c r="AF6964" s="1">
        <v>0</v>
      </c>
      <c r="AG6964" s="1">
        <v>0</v>
      </c>
    </row>
    <row r="6965" spans="1:33" x14ac:dyDescent="0.25">
      <c r="A6965" s="1" t="s">
        <v>3108</v>
      </c>
      <c r="B6965" s="1" t="s">
        <v>576</v>
      </c>
      <c r="C6965" s="13" t="s">
        <v>1527</v>
      </c>
      <c r="D6965" s="1" t="str">
        <f>CONCATENATE(B6965," ",C6965)</f>
        <v>Dell SE2419HR</v>
      </c>
      <c r="E6965" s="19">
        <v>1365</v>
      </c>
      <c r="F6965" s="1">
        <f>E6965/1000</f>
        <v>1.365</v>
      </c>
      <c r="G6965" s="1">
        <v>121.81571815718158</v>
      </c>
      <c r="I6965" s="1" t="s">
        <v>52</v>
      </c>
      <c r="J6965" s="1" t="s">
        <v>53</v>
      </c>
      <c r="K6965" s="1" t="s">
        <v>42</v>
      </c>
      <c r="L6965" s="1">
        <f>E6965*G6965</f>
        <v>166278.45528455285</v>
      </c>
      <c r="M6965" s="1">
        <f>L6965/1000000</f>
        <v>0.16627845528455285</v>
      </c>
      <c r="N6965" s="1" t="s">
        <v>43</v>
      </c>
      <c r="O6965" s="1" t="s">
        <v>54</v>
      </c>
      <c r="P6965" s="1" t="s">
        <v>38</v>
      </c>
      <c r="Q6965" s="1" t="s">
        <v>38</v>
      </c>
      <c r="R6965" s="1">
        <v>0</v>
      </c>
      <c r="S6965" s="11" t="s">
        <v>3153</v>
      </c>
      <c r="U6965" s="1">
        <v>0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B6965" s="1">
        <v>0</v>
      </c>
      <c r="AC6965" s="1">
        <v>1</v>
      </c>
      <c r="AD6965" s="1">
        <v>0</v>
      </c>
      <c r="AE6965" s="1">
        <v>1</v>
      </c>
      <c r="AF6965" s="1">
        <v>0</v>
      </c>
      <c r="AG6965" s="1">
        <v>0</v>
      </c>
    </row>
    <row r="6966" spans="1:33" x14ac:dyDescent="0.25">
      <c r="A6966" s="1" t="s">
        <v>3108</v>
      </c>
      <c r="B6966" s="1" t="s">
        <v>576</v>
      </c>
      <c r="C6966" s="13" t="s">
        <v>1528</v>
      </c>
      <c r="D6966" s="1" t="str">
        <f>CONCATENATE(B6966," ",C6966)</f>
        <v>Dell SE2717H</v>
      </c>
      <c r="E6966" s="19">
        <v>2</v>
      </c>
      <c r="F6966" s="1">
        <f>E6966/1000</f>
        <v>2E-3</v>
      </c>
      <c r="G6966" s="1">
        <v>290.94656488549617</v>
      </c>
      <c r="I6966" s="1" t="s">
        <v>63</v>
      </c>
      <c r="J6966" s="1" t="s">
        <v>63</v>
      </c>
      <c r="K6966" s="1" t="s">
        <v>42</v>
      </c>
      <c r="L6966" s="1">
        <f>E6966*G6966</f>
        <v>581.89312977099235</v>
      </c>
      <c r="M6966" s="1">
        <f>L6966/1000000</f>
        <v>5.8189312977099234E-4</v>
      </c>
      <c r="N6966" s="1" t="s">
        <v>43</v>
      </c>
      <c r="O6966" s="1" t="s">
        <v>54</v>
      </c>
      <c r="P6966" s="1" t="s">
        <v>38</v>
      </c>
      <c r="Q6966" s="1" t="s">
        <v>38</v>
      </c>
      <c r="R6966" s="1">
        <v>0</v>
      </c>
      <c r="S6966" s="11" t="s">
        <v>3153</v>
      </c>
      <c r="U6966" s="1">
        <v>0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B6966" s="1">
        <v>0</v>
      </c>
      <c r="AC6966" s="1">
        <v>1</v>
      </c>
      <c r="AD6966" s="1">
        <v>0</v>
      </c>
      <c r="AE6966" s="1">
        <v>1</v>
      </c>
      <c r="AF6966" s="1">
        <v>0</v>
      </c>
      <c r="AG6966" s="1">
        <v>0</v>
      </c>
    </row>
    <row r="6967" spans="1:33" x14ac:dyDescent="0.25">
      <c r="A6967" s="1" t="s">
        <v>3108</v>
      </c>
      <c r="B6967" s="1" t="s">
        <v>576</v>
      </c>
      <c r="C6967" s="13" t="s">
        <v>2365</v>
      </c>
      <c r="D6967" s="1" t="str">
        <f>CONCATENATE(B6967," ",C6967)</f>
        <v>Dell SE2719HR</v>
      </c>
      <c r="E6967" s="19">
        <v>238</v>
      </c>
      <c r="F6967" s="1">
        <f>E6967/1000</f>
        <v>0.23799999999999999</v>
      </c>
      <c r="G6967" s="1">
        <v>170.59620596205963</v>
      </c>
      <c r="I6967" s="1" t="s">
        <v>63</v>
      </c>
      <c r="J6967" s="1" t="s">
        <v>63</v>
      </c>
      <c r="K6967" s="1" t="s">
        <v>42</v>
      </c>
      <c r="L6967" s="1">
        <f>E6967*G6967</f>
        <v>40601.897018970194</v>
      </c>
      <c r="M6967" s="1">
        <f>L6967/1000000</f>
        <v>4.0601897018970191E-2</v>
      </c>
      <c r="N6967" s="1" t="s">
        <v>43</v>
      </c>
      <c r="O6967" s="1" t="s">
        <v>54</v>
      </c>
      <c r="P6967" s="1" t="s">
        <v>38</v>
      </c>
      <c r="Q6967" s="1" t="s">
        <v>38</v>
      </c>
      <c r="R6967" s="1">
        <v>0</v>
      </c>
      <c r="S6967" s="11" t="s">
        <v>3153</v>
      </c>
      <c r="U6967" s="1">
        <v>0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B6967" s="1">
        <v>0</v>
      </c>
      <c r="AC6967" s="1">
        <v>1</v>
      </c>
      <c r="AD6967" s="1">
        <v>0</v>
      </c>
      <c r="AE6967" s="1">
        <v>1</v>
      </c>
      <c r="AF6967" s="1">
        <v>0</v>
      </c>
      <c r="AG6967" s="1">
        <v>0</v>
      </c>
    </row>
    <row r="6968" spans="1:33" x14ac:dyDescent="0.25">
      <c r="A6968" s="1" t="s">
        <v>3108</v>
      </c>
      <c r="B6968" s="1" t="s">
        <v>576</v>
      </c>
      <c r="C6968" s="13" t="s">
        <v>1530</v>
      </c>
      <c r="D6968" s="1" t="str">
        <f>CONCATENATE(B6968," ",C6968)</f>
        <v>Dell SE2719HR </v>
      </c>
      <c r="E6968" s="19">
        <v>193</v>
      </c>
      <c r="F6968" s="1">
        <f>E6968/1000</f>
        <v>0.193</v>
      </c>
      <c r="G6968" s="1">
        <v>214.91399999999999</v>
      </c>
      <c r="I6968" s="1" t="s">
        <v>63</v>
      </c>
      <c r="J6968" s="1" t="s">
        <v>63</v>
      </c>
      <c r="K6968" s="1" t="s">
        <v>42</v>
      </c>
      <c r="L6968" s="1">
        <f>E6968*G6968</f>
        <v>41478.401999999995</v>
      </c>
      <c r="M6968" s="1">
        <f>L6968/1000000</f>
        <v>4.1478401999999998E-2</v>
      </c>
      <c r="N6968" s="1" t="s">
        <v>43</v>
      </c>
      <c r="O6968" s="1" t="s">
        <v>54</v>
      </c>
      <c r="P6968" s="1" t="s">
        <v>38</v>
      </c>
      <c r="Q6968" s="1" t="s">
        <v>38</v>
      </c>
      <c r="R6968" s="1">
        <v>0</v>
      </c>
      <c r="S6968" s="11" t="s">
        <v>3153</v>
      </c>
      <c r="U6968" s="1">
        <v>0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B6968" s="1">
        <v>0</v>
      </c>
      <c r="AC6968" s="1">
        <v>1</v>
      </c>
      <c r="AD6968" s="1">
        <v>0</v>
      </c>
      <c r="AE6968" s="1">
        <v>1</v>
      </c>
      <c r="AF6968" s="1">
        <v>0</v>
      </c>
      <c r="AG6968" s="1">
        <v>0</v>
      </c>
    </row>
    <row r="6969" spans="1:33" x14ac:dyDescent="0.25">
      <c r="A6969" s="1" t="s">
        <v>3108</v>
      </c>
      <c r="B6969" s="1" t="s">
        <v>576</v>
      </c>
      <c r="C6969" s="13" t="s">
        <v>658</v>
      </c>
      <c r="D6969" s="1" t="str">
        <f>CONCATENATE(B6969," ",C6969)</f>
        <v>Dell U2412M</v>
      </c>
      <c r="E6969" s="19">
        <v>967</v>
      </c>
      <c r="F6969" s="1">
        <f>E6969/1000</f>
        <v>0.96699999999999997</v>
      </c>
      <c r="G6969" s="1">
        <v>226.15176151761517</v>
      </c>
      <c r="I6969" s="1" t="s">
        <v>92</v>
      </c>
      <c r="J6969" s="1" t="s">
        <v>92</v>
      </c>
      <c r="K6969" s="1" t="s">
        <v>93</v>
      </c>
      <c r="L6969" s="1">
        <f>E6969*G6969</f>
        <v>218688.75338753386</v>
      </c>
      <c r="M6969" s="1">
        <f>L6969/1000000</f>
        <v>0.21868875338753385</v>
      </c>
      <c r="N6969" s="1" t="s">
        <v>43</v>
      </c>
      <c r="O6969" s="1" t="s">
        <v>54</v>
      </c>
      <c r="P6969" s="1" t="s">
        <v>38</v>
      </c>
      <c r="Q6969" s="1" t="s">
        <v>38</v>
      </c>
      <c r="R6969" s="1" t="s">
        <v>191</v>
      </c>
      <c r="S6969" s="11" t="s">
        <v>3153</v>
      </c>
      <c r="U6969" s="1">
        <v>0</v>
      </c>
      <c r="V6969" s="1">
        <v>0</v>
      </c>
      <c r="W6969" s="1">
        <v>1</v>
      </c>
      <c r="X6969" s="1">
        <v>0</v>
      </c>
      <c r="Y6969" s="1">
        <v>0</v>
      </c>
      <c r="Z6969" s="1">
        <v>0</v>
      </c>
      <c r="AB6969" s="1">
        <v>0</v>
      </c>
      <c r="AC6969" s="1">
        <v>1</v>
      </c>
      <c r="AD6969" s="1">
        <v>0</v>
      </c>
      <c r="AE6969" s="1">
        <v>1</v>
      </c>
      <c r="AF6969" s="1">
        <v>0</v>
      </c>
      <c r="AG6969" s="1">
        <v>0</v>
      </c>
    </row>
    <row r="6970" spans="1:33" x14ac:dyDescent="0.25">
      <c r="A6970" s="1" t="s">
        <v>3108</v>
      </c>
      <c r="B6970" s="1" t="s">
        <v>576</v>
      </c>
      <c r="C6970" s="13" t="s">
        <v>3144</v>
      </c>
      <c r="D6970" s="1" t="str">
        <f>CONCATENATE(B6970," ",C6970)</f>
        <v>Dell U2412MWH</v>
      </c>
      <c r="E6970" s="19">
        <v>1</v>
      </c>
      <c r="F6970" s="1">
        <f>E6970/1000</f>
        <v>1E-3</v>
      </c>
      <c r="G6970" s="1">
        <v>269.10192023633675</v>
      </c>
      <c r="I6970" s="1" t="s">
        <v>92</v>
      </c>
      <c r="J6970" s="1" t="s">
        <v>92</v>
      </c>
      <c r="K6970" s="1" t="s">
        <v>93</v>
      </c>
      <c r="L6970" s="1">
        <f>E6970*G6970</f>
        <v>269.10192023633675</v>
      </c>
      <c r="M6970" s="1">
        <f>L6970/1000000</f>
        <v>2.6910192023633673E-4</v>
      </c>
      <c r="N6970" s="1" t="s">
        <v>43</v>
      </c>
      <c r="O6970" s="1" t="s">
        <v>54</v>
      </c>
      <c r="P6970" s="1" t="s">
        <v>38</v>
      </c>
      <c r="Q6970" s="1" t="s">
        <v>38</v>
      </c>
      <c r="R6970" s="1">
        <v>0</v>
      </c>
      <c r="S6970" s="11" t="s">
        <v>3153</v>
      </c>
      <c r="U6970" s="1">
        <v>0</v>
      </c>
      <c r="V6970" s="1">
        <v>0</v>
      </c>
      <c r="W6970" s="1">
        <v>1</v>
      </c>
      <c r="X6970" s="1">
        <v>0</v>
      </c>
      <c r="Y6970" s="1">
        <v>0</v>
      </c>
      <c r="Z6970" s="1">
        <v>0</v>
      </c>
      <c r="AB6970" s="1">
        <v>0</v>
      </c>
      <c r="AC6970" s="1">
        <v>1</v>
      </c>
      <c r="AD6970" s="1">
        <v>0</v>
      </c>
      <c r="AE6970" s="1">
        <v>1</v>
      </c>
      <c r="AF6970" s="1">
        <v>0</v>
      </c>
      <c r="AG6970" s="1">
        <v>0</v>
      </c>
    </row>
    <row r="6971" spans="1:33" x14ac:dyDescent="0.25">
      <c r="A6971" s="1" t="s">
        <v>3108</v>
      </c>
      <c r="B6971" s="1" t="s">
        <v>576</v>
      </c>
      <c r="C6971" s="13" t="s">
        <v>659</v>
      </c>
      <c r="D6971" s="1" t="str">
        <f>CONCATENATE(B6971," ",C6971)</f>
        <v>Dell U2415</v>
      </c>
      <c r="E6971" s="19">
        <v>409</v>
      </c>
      <c r="F6971" s="1">
        <f>E6971/1000</f>
        <v>0.40899999999999997</v>
      </c>
      <c r="G6971" s="1">
        <v>274.93224932249325</v>
      </c>
      <c r="I6971" s="1" t="s">
        <v>92</v>
      </c>
      <c r="J6971" s="1" t="s">
        <v>92</v>
      </c>
      <c r="K6971" s="1" t="s">
        <v>93</v>
      </c>
      <c r="L6971" s="1">
        <f>E6971*G6971</f>
        <v>112447.28997289974</v>
      </c>
      <c r="M6971" s="1">
        <f>L6971/1000000</f>
        <v>0.11244728997289974</v>
      </c>
      <c r="N6971" s="1" t="s">
        <v>43</v>
      </c>
      <c r="O6971" s="11" t="s">
        <v>54</v>
      </c>
      <c r="P6971" s="1" t="s">
        <v>38</v>
      </c>
      <c r="Q6971" s="1" t="s">
        <v>38</v>
      </c>
      <c r="R6971" s="1" t="s">
        <v>77</v>
      </c>
      <c r="S6971" s="11" t="s">
        <v>3153</v>
      </c>
      <c r="U6971" s="1">
        <v>0</v>
      </c>
      <c r="V6971" s="1">
        <v>0</v>
      </c>
      <c r="W6971" s="1">
        <v>1</v>
      </c>
      <c r="X6971" s="1">
        <v>0</v>
      </c>
      <c r="Y6971" s="1">
        <v>0</v>
      </c>
      <c r="Z6971" s="1">
        <v>0</v>
      </c>
      <c r="AB6971" s="1">
        <v>0</v>
      </c>
      <c r="AC6971" s="1">
        <v>1</v>
      </c>
      <c r="AD6971" s="1">
        <v>0</v>
      </c>
      <c r="AE6971" s="1">
        <v>1</v>
      </c>
      <c r="AF6971" s="1">
        <v>0</v>
      </c>
      <c r="AG6971" s="1">
        <v>0</v>
      </c>
    </row>
    <row r="6972" spans="1:33" x14ac:dyDescent="0.25">
      <c r="A6972" s="1" t="s">
        <v>3108</v>
      </c>
      <c r="B6972" s="1" t="s">
        <v>576</v>
      </c>
      <c r="C6972" s="13" t="s">
        <v>660</v>
      </c>
      <c r="D6972" s="1" t="str">
        <f>CONCATENATE(B6972," ",C6972)</f>
        <v>Dell U2417H</v>
      </c>
      <c r="E6972" s="19">
        <v>58</v>
      </c>
      <c r="F6972" s="1">
        <f>E6972/1000</f>
        <v>5.8000000000000003E-2</v>
      </c>
      <c r="G6972" s="1">
        <v>348.23287671232879</v>
      </c>
      <c r="I6972" s="1" t="s">
        <v>52</v>
      </c>
      <c r="J6972" s="1" t="s">
        <v>53</v>
      </c>
      <c r="K6972" s="1" t="s">
        <v>42</v>
      </c>
      <c r="L6972" s="1">
        <f>E6972*G6972</f>
        <v>20197.506849315068</v>
      </c>
      <c r="M6972" s="1">
        <f>L6972/1000000</f>
        <v>2.0197506849315067E-2</v>
      </c>
      <c r="N6972" s="1" t="s">
        <v>43</v>
      </c>
      <c r="O6972" s="11" t="s">
        <v>54</v>
      </c>
      <c r="P6972" s="1" t="s">
        <v>38</v>
      </c>
      <c r="Q6972" s="1" t="s">
        <v>38</v>
      </c>
      <c r="R6972" s="1">
        <v>0</v>
      </c>
      <c r="S6972" s="11" t="s">
        <v>3153</v>
      </c>
      <c r="U6972" s="1">
        <v>0</v>
      </c>
      <c r="V6972" s="1">
        <v>0</v>
      </c>
      <c r="W6972" s="1">
        <v>1</v>
      </c>
      <c r="X6972" s="1">
        <v>0</v>
      </c>
      <c r="Y6972" s="1">
        <v>0</v>
      </c>
      <c r="Z6972" s="1">
        <v>0</v>
      </c>
      <c r="AB6972" s="1">
        <v>0</v>
      </c>
      <c r="AC6972" s="1">
        <v>1</v>
      </c>
      <c r="AD6972" s="1">
        <v>0</v>
      </c>
      <c r="AE6972" s="1">
        <v>1</v>
      </c>
      <c r="AF6972" s="1">
        <v>0</v>
      </c>
      <c r="AG6972" s="1">
        <v>0</v>
      </c>
    </row>
    <row r="6973" spans="1:33" x14ac:dyDescent="0.25">
      <c r="A6973" s="1" t="s">
        <v>3108</v>
      </c>
      <c r="B6973" s="1" t="s">
        <v>576</v>
      </c>
      <c r="C6973" s="13" t="s">
        <v>661</v>
      </c>
      <c r="D6973" s="1" t="str">
        <f>CONCATENATE(B6973," ",C6973)</f>
        <v>Dell U2419H</v>
      </c>
      <c r="E6973" s="19">
        <v>278</v>
      </c>
      <c r="F6973" s="1">
        <f>E6973/1000</f>
        <v>0.27800000000000002</v>
      </c>
      <c r="G6973" s="1">
        <v>238.48238482384824</v>
      </c>
      <c r="I6973" s="1" t="s">
        <v>52</v>
      </c>
      <c r="J6973" s="1" t="s">
        <v>53</v>
      </c>
      <c r="K6973" s="1" t="s">
        <v>42</v>
      </c>
      <c r="L6973" s="1">
        <f>E6973*G6973</f>
        <v>66298.102981029806</v>
      </c>
      <c r="M6973" s="1">
        <f>L6973/1000000</f>
        <v>6.6298102981029811E-2</v>
      </c>
      <c r="N6973" s="1" t="s">
        <v>43</v>
      </c>
      <c r="O6973" s="1" t="s">
        <v>54</v>
      </c>
      <c r="P6973" s="1" t="s">
        <v>38</v>
      </c>
      <c r="Q6973" s="1" t="s">
        <v>38</v>
      </c>
      <c r="R6973" s="1" t="s">
        <v>39</v>
      </c>
      <c r="S6973" s="11" t="s">
        <v>3153</v>
      </c>
      <c r="U6973" s="1">
        <v>0</v>
      </c>
      <c r="V6973" s="1">
        <v>0</v>
      </c>
      <c r="W6973" s="1">
        <v>1</v>
      </c>
      <c r="X6973" s="1">
        <v>0</v>
      </c>
      <c r="Y6973" s="1">
        <v>0</v>
      </c>
      <c r="Z6973" s="1">
        <v>0</v>
      </c>
      <c r="AB6973" s="1">
        <v>0</v>
      </c>
      <c r="AC6973" s="1">
        <v>1</v>
      </c>
      <c r="AD6973" s="1">
        <v>0</v>
      </c>
      <c r="AE6973" s="1">
        <v>1</v>
      </c>
      <c r="AF6973" s="1">
        <v>0</v>
      </c>
      <c r="AG6973" s="1">
        <v>0</v>
      </c>
    </row>
    <row r="6974" spans="1:33" x14ac:dyDescent="0.25">
      <c r="A6974" s="1" t="s">
        <v>3108</v>
      </c>
      <c r="B6974" s="1" t="s">
        <v>576</v>
      </c>
      <c r="C6974" s="13" t="s">
        <v>662</v>
      </c>
      <c r="D6974" s="1" t="str">
        <f>CONCATENATE(B6974," ",C6974)</f>
        <v>Dell U2419HC</v>
      </c>
      <c r="E6974" s="19">
        <v>81</v>
      </c>
      <c r="F6974" s="1">
        <f>E6974/1000</f>
        <v>8.1000000000000003E-2</v>
      </c>
      <c r="G6974" s="1">
        <v>289.83739837398377</v>
      </c>
      <c r="I6974" s="1" t="s">
        <v>52</v>
      </c>
      <c r="J6974" s="1" t="s">
        <v>53</v>
      </c>
      <c r="K6974" s="1" t="s">
        <v>42</v>
      </c>
      <c r="L6974" s="1">
        <f>E6974*G6974</f>
        <v>23476.829268292684</v>
      </c>
      <c r="M6974" s="1">
        <f>L6974/1000000</f>
        <v>2.3476829268292684E-2</v>
      </c>
      <c r="N6974" s="1" t="s">
        <v>43</v>
      </c>
      <c r="O6974" s="11" t="s">
        <v>54</v>
      </c>
      <c r="P6974" s="1" t="s">
        <v>38</v>
      </c>
      <c r="Q6974" s="1" t="s">
        <v>38</v>
      </c>
      <c r="R6974" s="1" t="s">
        <v>39</v>
      </c>
      <c r="S6974" s="11" t="s">
        <v>3153</v>
      </c>
      <c r="U6974" s="1">
        <v>0</v>
      </c>
      <c r="V6974" s="1">
        <v>0</v>
      </c>
      <c r="W6974" s="1">
        <v>1</v>
      </c>
      <c r="X6974" s="1">
        <v>0</v>
      </c>
      <c r="Y6974" s="1">
        <v>0</v>
      </c>
      <c r="Z6974" s="1">
        <v>0</v>
      </c>
      <c r="AB6974" s="1">
        <v>0</v>
      </c>
      <c r="AC6974" s="1">
        <v>1</v>
      </c>
      <c r="AD6974" s="1">
        <v>0</v>
      </c>
      <c r="AE6974" s="1">
        <v>1</v>
      </c>
      <c r="AF6974" s="1">
        <v>0</v>
      </c>
      <c r="AG6974" s="1">
        <v>0</v>
      </c>
    </row>
    <row r="6975" spans="1:33" x14ac:dyDescent="0.25">
      <c r="A6975" s="1" t="s">
        <v>3108</v>
      </c>
      <c r="B6975" s="1" t="s">
        <v>576</v>
      </c>
      <c r="C6975" s="13" t="s">
        <v>664</v>
      </c>
      <c r="D6975" s="1" t="str">
        <f>CONCATENATE(B6975," ",C6975)</f>
        <v>Dell U2421HE</v>
      </c>
      <c r="E6975" s="19">
        <v>20</v>
      </c>
      <c r="F6975" s="1">
        <f>E6975/1000</f>
        <v>0.02</v>
      </c>
      <c r="G6975" s="1">
        <v>325.06775067750681</v>
      </c>
      <c r="I6975" s="1" t="s">
        <v>52</v>
      </c>
      <c r="J6975" s="1" t="s">
        <v>53</v>
      </c>
      <c r="K6975" s="1" t="s">
        <v>42</v>
      </c>
      <c r="L6975" s="1">
        <f>E6975*G6975</f>
        <v>6501.3550135501364</v>
      </c>
      <c r="M6975" s="1">
        <f>L6975/1000000</f>
        <v>6.5013550135501362E-3</v>
      </c>
      <c r="N6975" s="1" t="s">
        <v>43</v>
      </c>
      <c r="O6975" s="11" t="s">
        <v>54</v>
      </c>
      <c r="P6975" s="1" t="s">
        <v>38</v>
      </c>
      <c r="Q6975" s="1" t="s">
        <v>38</v>
      </c>
      <c r="R6975" s="1" t="s">
        <v>39</v>
      </c>
      <c r="S6975" s="11" t="s">
        <v>3153</v>
      </c>
      <c r="U6975" s="1">
        <v>0</v>
      </c>
      <c r="V6975" s="1">
        <v>0</v>
      </c>
      <c r="W6975" s="1">
        <v>1</v>
      </c>
      <c r="X6975" s="1">
        <v>0</v>
      </c>
      <c r="Y6975" s="1">
        <v>0</v>
      </c>
      <c r="Z6975" s="1">
        <v>0</v>
      </c>
      <c r="AB6975" s="1">
        <v>0</v>
      </c>
      <c r="AC6975" s="1">
        <v>1</v>
      </c>
      <c r="AD6975" s="1">
        <v>0</v>
      </c>
      <c r="AE6975" s="1">
        <v>1</v>
      </c>
      <c r="AF6975" s="1">
        <v>0</v>
      </c>
      <c r="AG6975" s="1">
        <v>0</v>
      </c>
    </row>
    <row r="6976" spans="1:33" x14ac:dyDescent="0.25">
      <c r="A6976" s="1" t="s">
        <v>3108</v>
      </c>
      <c r="B6976" s="1" t="s">
        <v>576</v>
      </c>
      <c r="C6976" s="13" t="s">
        <v>665</v>
      </c>
      <c r="D6976" s="1" t="str">
        <f>CONCATENATE(B6976," ",C6976)</f>
        <v>Dell U2518D</v>
      </c>
      <c r="E6976" s="19">
        <v>49</v>
      </c>
      <c r="F6976" s="1">
        <f>E6976/1000</f>
        <v>4.9000000000000002E-2</v>
      </c>
      <c r="G6976" s="1">
        <v>352.16802168021684</v>
      </c>
      <c r="I6976" s="1" t="s">
        <v>156</v>
      </c>
      <c r="J6976" s="1" t="s">
        <v>157</v>
      </c>
      <c r="K6976" s="1" t="s">
        <v>64</v>
      </c>
      <c r="L6976" s="1">
        <f>E6976*G6976</f>
        <v>17256.233062330626</v>
      </c>
      <c r="M6976" s="1">
        <f>L6976/1000000</f>
        <v>1.7256233062330626E-2</v>
      </c>
      <c r="N6976" s="1" t="s">
        <v>65</v>
      </c>
      <c r="O6976" s="1" t="s">
        <v>54</v>
      </c>
      <c r="P6976" s="1" t="s">
        <v>38</v>
      </c>
      <c r="Q6976" s="1" t="s">
        <v>38</v>
      </c>
      <c r="R6976" s="1" t="s">
        <v>39</v>
      </c>
      <c r="S6976" s="11" t="s">
        <v>3153</v>
      </c>
      <c r="U6976" s="1">
        <v>0</v>
      </c>
      <c r="V6976" s="1">
        <v>0</v>
      </c>
      <c r="W6976" s="1">
        <v>1</v>
      </c>
      <c r="X6976" s="1">
        <v>0</v>
      </c>
      <c r="Y6976" s="1">
        <v>0</v>
      </c>
      <c r="Z6976" s="1">
        <v>0</v>
      </c>
      <c r="AB6976" s="1">
        <v>0</v>
      </c>
      <c r="AC6976" s="1">
        <v>1</v>
      </c>
      <c r="AD6976" s="1">
        <v>0</v>
      </c>
      <c r="AE6976" s="1">
        <v>1</v>
      </c>
      <c r="AF6976" s="1">
        <v>0</v>
      </c>
      <c r="AG6976" s="1">
        <v>0</v>
      </c>
    </row>
    <row r="6977" spans="1:33" x14ac:dyDescent="0.25">
      <c r="A6977" s="1" t="s">
        <v>3108</v>
      </c>
      <c r="B6977" s="1" t="s">
        <v>576</v>
      </c>
      <c r="C6977" s="13" t="s">
        <v>666</v>
      </c>
      <c r="D6977" s="1" t="str">
        <f>CONCATENATE(B6977," ",C6977)</f>
        <v>Dell U2520D</v>
      </c>
      <c r="E6977" s="19">
        <v>205</v>
      </c>
      <c r="F6977" s="1">
        <f>E6977/1000</f>
        <v>0.20499999999999999</v>
      </c>
      <c r="G6977" s="1">
        <v>391.46341463414637</v>
      </c>
      <c r="I6977" s="1" t="s">
        <v>156</v>
      </c>
      <c r="J6977" s="1" t="s">
        <v>157</v>
      </c>
      <c r="K6977" s="1" t="s">
        <v>64</v>
      </c>
      <c r="L6977" s="1">
        <f>E6977*G6977</f>
        <v>80250</v>
      </c>
      <c r="M6977" s="1">
        <f>L6977/1000000</f>
        <v>8.0250000000000002E-2</v>
      </c>
      <c r="N6977" s="1" t="s">
        <v>65</v>
      </c>
      <c r="O6977" s="11" t="s">
        <v>54</v>
      </c>
      <c r="P6977" s="1" t="s">
        <v>38</v>
      </c>
      <c r="Q6977" s="1" t="s">
        <v>38</v>
      </c>
      <c r="R6977" s="1" t="s">
        <v>39</v>
      </c>
      <c r="S6977" s="11" t="s">
        <v>3153</v>
      </c>
      <c r="U6977" s="1">
        <v>0</v>
      </c>
      <c r="V6977" s="1">
        <v>0</v>
      </c>
      <c r="W6977" s="1">
        <v>1</v>
      </c>
      <c r="X6977" s="1">
        <v>0</v>
      </c>
      <c r="Y6977" s="1">
        <v>0</v>
      </c>
      <c r="Z6977" s="1">
        <v>0</v>
      </c>
      <c r="AB6977" s="1">
        <v>0</v>
      </c>
      <c r="AC6977" s="1">
        <v>1</v>
      </c>
      <c r="AD6977" s="1">
        <v>0</v>
      </c>
      <c r="AE6977" s="1">
        <v>1</v>
      </c>
      <c r="AF6977" s="1">
        <v>0</v>
      </c>
      <c r="AG6977" s="1">
        <v>0</v>
      </c>
    </row>
    <row r="6978" spans="1:33" x14ac:dyDescent="0.25">
      <c r="A6978" s="1" t="s">
        <v>3108</v>
      </c>
      <c r="B6978" s="1" t="s">
        <v>576</v>
      </c>
      <c r="C6978" s="13" t="s">
        <v>3079</v>
      </c>
      <c r="D6978" s="1" t="str">
        <f>CONCATENATE(B6978," ",C6978)</f>
        <v>Dell U2717D</v>
      </c>
      <c r="E6978" s="19">
        <v>1</v>
      </c>
      <c r="F6978" s="1">
        <f>E6978/1000</f>
        <v>1E-3</v>
      </c>
      <c r="G6978" s="1">
        <v>387.95457812275407</v>
      </c>
      <c r="I6978" s="1" t="s">
        <v>63</v>
      </c>
      <c r="J6978" s="1" t="s">
        <v>63</v>
      </c>
      <c r="K6978" s="1" t="s">
        <v>64</v>
      </c>
      <c r="L6978" s="1">
        <f>E6978*G6978</f>
        <v>387.95457812275407</v>
      </c>
      <c r="M6978" s="1">
        <f>L6978/1000000</f>
        <v>3.8795457812275408E-4</v>
      </c>
      <c r="N6978" s="1" t="s">
        <v>65</v>
      </c>
      <c r="O6978" s="11" t="s">
        <v>54</v>
      </c>
      <c r="P6978" s="1" t="s">
        <v>38</v>
      </c>
      <c r="Q6978" s="1" t="s">
        <v>38</v>
      </c>
      <c r="R6978" s="1" t="s">
        <v>77</v>
      </c>
      <c r="S6978" s="11" t="s">
        <v>3153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0</v>
      </c>
      <c r="AB6978" s="1">
        <v>0</v>
      </c>
      <c r="AC6978" s="1">
        <v>1</v>
      </c>
      <c r="AD6978" s="1">
        <v>0</v>
      </c>
      <c r="AE6978" s="1">
        <v>1</v>
      </c>
      <c r="AF6978" s="1">
        <v>0</v>
      </c>
      <c r="AG6978" s="1">
        <v>0</v>
      </c>
    </row>
    <row r="6979" spans="1:33" x14ac:dyDescent="0.25">
      <c r="A6979" s="1" t="s">
        <v>3108</v>
      </c>
      <c r="B6979" s="1" t="s">
        <v>576</v>
      </c>
      <c r="C6979" s="13" t="s">
        <v>667</v>
      </c>
      <c r="D6979" s="1" t="str">
        <f>CONCATENATE(B6979," ",C6979)</f>
        <v>Dell U2717DA</v>
      </c>
      <c r="E6979" s="19">
        <v>74</v>
      </c>
      <c r="F6979" s="1">
        <f>E6979/1000</f>
        <v>7.3999999999999996E-2</v>
      </c>
      <c r="G6979" s="1">
        <v>684.140625</v>
      </c>
      <c r="I6979" s="1" t="s">
        <v>63</v>
      </c>
      <c r="J6979" s="1" t="s">
        <v>63</v>
      </c>
      <c r="K6979" s="1" t="s">
        <v>64</v>
      </c>
      <c r="L6979" s="1">
        <f>E6979*G6979</f>
        <v>50626.40625</v>
      </c>
      <c r="M6979" s="1">
        <f>L6979/1000000</f>
        <v>5.0626406249999999E-2</v>
      </c>
      <c r="N6979" s="1" t="s">
        <v>65</v>
      </c>
      <c r="O6979" s="11" t="s">
        <v>54</v>
      </c>
      <c r="P6979" s="1" t="s">
        <v>38</v>
      </c>
      <c r="Q6979" s="1" t="s">
        <v>38</v>
      </c>
      <c r="R6979" s="1" t="s">
        <v>77</v>
      </c>
      <c r="S6979" s="11" t="s">
        <v>3153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0</v>
      </c>
      <c r="AB6979" s="1">
        <v>0</v>
      </c>
      <c r="AC6979" s="1">
        <v>1</v>
      </c>
      <c r="AD6979" s="1">
        <v>0</v>
      </c>
      <c r="AE6979" s="1">
        <v>1</v>
      </c>
      <c r="AF6979" s="1">
        <v>0</v>
      </c>
      <c r="AG6979" s="1">
        <v>0</v>
      </c>
    </row>
    <row r="6980" spans="1:33" x14ac:dyDescent="0.25">
      <c r="A6980" s="1" t="s">
        <v>3108</v>
      </c>
      <c r="B6980" s="1" t="s">
        <v>576</v>
      </c>
      <c r="C6980" s="13" t="s">
        <v>1689</v>
      </c>
      <c r="D6980" s="1" t="str">
        <f>CONCATENATE(B6980," ",C6980)</f>
        <v>Dell U2718Q</v>
      </c>
      <c r="E6980" s="19">
        <v>1</v>
      </c>
      <c r="F6980" s="1">
        <f>E6980/1000</f>
        <v>1E-3</v>
      </c>
      <c r="G6980" s="1">
        <v>612.10884353741494</v>
      </c>
      <c r="I6980" s="1" t="s">
        <v>63</v>
      </c>
      <c r="J6980" s="1" t="s">
        <v>63</v>
      </c>
      <c r="K6980" s="1" t="s">
        <v>86</v>
      </c>
      <c r="L6980" s="1">
        <f>E6980*G6980</f>
        <v>612.10884353741494</v>
      </c>
      <c r="M6980" s="1">
        <f>L6980/1000000</f>
        <v>6.1210884353741493E-4</v>
      </c>
      <c r="N6980" s="1" t="s">
        <v>87</v>
      </c>
      <c r="O6980" s="1" t="s">
        <v>54</v>
      </c>
      <c r="P6980" s="1" t="s">
        <v>38</v>
      </c>
      <c r="Q6980" s="1" t="s">
        <v>38</v>
      </c>
      <c r="R6980" s="1" t="s">
        <v>39</v>
      </c>
      <c r="S6980" s="11" t="s">
        <v>3153</v>
      </c>
      <c r="U6980" s="1">
        <v>0</v>
      </c>
      <c r="V6980" s="1">
        <v>0</v>
      </c>
      <c r="W6980" s="1">
        <v>1</v>
      </c>
      <c r="X6980" s="1">
        <v>0</v>
      </c>
      <c r="Y6980" s="1">
        <v>0</v>
      </c>
      <c r="Z6980" s="1">
        <v>0</v>
      </c>
      <c r="AB6980" s="1">
        <v>0</v>
      </c>
      <c r="AC6980" s="1">
        <v>1</v>
      </c>
      <c r="AD6980" s="1">
        <v>0</v>
      </c>
      <c r="AE6980" s="1">
        <v>1</v>
      </c>
      <c r="AF6980" s="1">
        <v>0</v>
      </c>
      <c r="AG6980" s="1">
        <v>1</v>
      </c>
    </row>
    <row r="6981" spans="1:33" x14ac:dyDescent="0.25">
      <c r="A6981" s="1" t="s">
        <v>3108</v>
      </c>
      <c r="B6981" s="1" t="s">
        <v>576</v>
      </c>
      <c r="C6981" s="13" t="s">
        <v>668</v>
      </c>
      <c r="D6981" s="1" t="str">
        <f>CONCATENATE(B6981," ",C6981)</f>
        <v>Dell U2719D</v>
      </c>
      <c r="E6981" s="19">
        <v>189</v>
      </c>
      <c r="F6981" s="1">
        <f>E6981/1000</f>
        <v>0.189</v>
      </c>
      <c r="G6981" s="1">
        <v>413.14363143631437</v>
      </c>
      <c r="I6981" s="1" t="s">
        <v>63</v>
      </c>
      <c r="J6981" s="1" t="s">
        <v>63</v>
      </c>
      <c r="K6981" s="1" t="s">
        <v>64</v>
      </c>
      <c r="L6981" s="1">
        <f>E6981*G6981</f>
        <v>78084.14634146342</v>
      </c>
      <c r="M6981" s="1">
        <f>L6981/1000000</f>
        <v>7.808414634146342E-2</v>
      </c>
      <c r="N6981" s="1" t="s">
        <v>65</v>
      </c>
      <c r="O6981" s="11" t="s">
        <v>54</v>
      </c>
      <c r="P6981" s="1" t="s">
        <v>38</v>
      </c>
      <c r="Q6981" s="1" t="s">
        <v>38</v>
      </c>
      <c r="R6981" s="1">
        <v>0</v>
      </c>
      <c r="S6981" s="11" t="s">
        <v>3153</v>
      </c>
      <c r="U6981" s="1">
        <v>0</v>
      </c>
      <c r="V6981" s="1">
        <v>0</v>
      </c>
      <c r="W6981" s="1">
        <v>1</v>
      </c>
      <c r="X6981" s="1">
        <v>0</v>
      </c>
      <c r="Y6981" s="1">
        <v>0</v>
      </c>
      <c r="Z6981" s="1">
        <v>0</v>
      </c>
      <c r="AB6981" s="1">
        <v>0</v>
      </c>
      <c r="AC6981" s="1">
        <v>1</v>
      </c>
      <c r="AD6981" s="1">
        <v>0</v>
      </c>
      <c r="AE6981" s="1">
        <v>1</v>
      </c>
      <c r="AF6981" s="1">
        <v>0</v>
      </c>
      <c r="AG6981" s="1">
        <v>0</v>
      </c>
    </row>
    <row r="6982" spans="1:33" x14ac:dyDescent="0.25">
      <c r="A6982" s="1" t="s">
        <v>3108</v>
      </c>
      <c r="B6982" s="1" t="s">
        <v>576</v>
      </c>
      <c r="C6982" s="13" t="s">
        <v>669</v>
      </c>
      <c r="D6982" s="1" t="str">
        <f>CONCATENATE(B6982," ",C6982)</f>
        <v>Dell U2719DC</v>
      </c>
      <c r="E6982" s="19">
        <v>74</v>
      </c>
      <c r="F6982" s="1">
        <f>E6982/1000</f>
        <v>7.3999999999999996E-2</v>
      </c>
      <c r="G6982" s="1">
        <v>480.89430894308947</v>
      </c>
      <c r="I6982" s="1" t="s">
        <v>63</v>
      </c>
      <c r="J6982" s="1" t="s">
        <v>63</v>
      </c>
      <c r="K6982" s="1" t="s">
        <v>64</v>
      </c>
      <c r="L6982" s="1">
        <f>E6982*G6982</f>
        <v>35586.17886178862</v>
      </c>
      <c r="M6982" s="1">
        <f>L6982/1000000</f>
        <v>3.5586178861788623E-2</v>
      </c>
      <c r="N6982" s="1" t="s">
        <v>65</v>
      </c>
      <c r="O6982" s="1" t="s">
        <v>54</v>
      </c>
      <c r="P6982" s="1" t="s">
        <v>38</v>
      </c>
      <c r="Q6982" s="1" t="s">
        <v>38</v>
      </c>
      <c r="R6982" s="1" t="s">
        <v>39</v>
      </c>
      <c r="S6982" s="11" t="s">
        <v>3153</v>
      </c>
      <c r="U6982" s="1">
        <v>0</v>
      </c>
      <c r="V6982" s="1">
        <v>0</v>
      </c>
      <c r="W6982" s="1">
        <v>1</v>
      </c>
      <c r="X6982" s="1">
        <v>0</v>
      </c>
      <c r="Y6982" s="1">
        <v>0</v>
      </c>
      <c r="Z6982" s="1">
        <v>0</v>
      </c>
      <c r="AB6982" s="1">
        <v>0</v>
      </c>
      <c r="AC6982" s="1">
        <v>1</v>
      </c>
      <c r="AD6982" s="1">
        <v>0</v>
      </c>
      <c r="AE6982" s="1">
        <v>1</v>
      </c>
      <c r="AF6982" s="1">
        <v>0</v>
      </c>
      <c r="AG6982" s="1">
        <v>0</v>
      </c>
    </row>
    <row r="6983" spans="1:33" x14ac:dyDescent="0.25">
      <c r="A6983" s="1" t="s">
        <v>3108</v>
      </c>
      <c r="B6983" s="1" t="s">
        <v>576</v>
      </c>
      <c r="C6983" s="13" t="s">
        <v>670</v>
      </c>
      <c r="D6983" s="1" t="str">
        <f>CONCATENATE(B6983," ",C6983)</f>
        <v>Dell U2720Q</v>
      </c>
      <c r="E6983" s="19">
        <v>255</v>
      </c>
      <c r="F6983" s="1">
        <f>E6983/1000</f>
        <v>0.255</v>
      </c>
      <c r="G6983" s="1">
        <v>643.4959349593496</v>
      </c>
      <c r="I6983" s="1" t="s">
        <v>63</v>
      </c>
      <c r="J6983" s="1" t="s">
        <v>63</v>
      </c>
      <c r="K6983" s="1" t="s">
        <v>86</v>
      </c>
      <c r="L6983" s="1">
        <f>E6983*G6983</f>
        <v>164091.46341463414</v>
      </c>
      <c r="M6983" s="1">
        <f>L6983/1000000</f>
        <v>0.16409146341463415</v>
      </c>
      <c r="N6983" s="1" t="s">
        <v>87</v>
      </c>
      <c r="O6983" s="11" t="s">
        <v>54</v>
      </c>
      <c r="P6983" s="1" t="s">
        <v>38</v>
      </c>
      <c r="Q6983" s="1" t="s">
        <v>38</v>
      </c>
      <c r="R6983" s="1" t="s">
        <v>39</v>
      </c>
      <c r="S6983" s="11" t="s">
        <v>3153</v>
      </c>
      <c r="U6983" s="1">
        <v>0</v>
      </c>
      <c r="V6983" s="1">
        <v>0</v>
      </c>
      <c r="W6983" s="1">
        <v>1</v>
      </c>
      <c r="X6983" s="1">
        <v>0</v>
      </c>
      <c r="Y6983" s="1">
        <v>0</v>
      </c>
      <c r="Z6983" s="1">
        <v>0</v>
      </c>
      <c r="AB6983" s="1">
        <v>0</v>
      </c>
      <c r="AC6983" s="1">
        <v>1</v>
      </c>
      <c r="AD6983" s="1">
        <v>0</v>
      </c>
      <c r="AE6983" s="1">
        <v>1</v>
      </c>
      <c r="AF6983" s="1">
        <v>0</v>
      </c>
      <c r="AG6983" s="1">
        <v>1</v>
      </c>
    </row>
    <row r="6984" spans="1:33" x14ac:dyDescent="0.25">
      <c r="A6984" s="1" t="s">
        <v>3108</v>
      </c>
      <c r="B6984" s="1" t="s">
        <v>576</v>
      </c>
      <c r="C6984" s="13" t="s">
        <v>671</v>
      </c>
      <c r="D6984" s="1" t="str">
        <f>CONCATENATE(B6984," ",C6984)</f>
        <v>Dell U2721DE</v>
      </c>
      <c r="E6984" s="19">
        <v>30</v>
      </c>
      <c r="F6984" s="1">
        <f>E6984/1000</f>
        <v>0.03</v>
      </c>
      <c r="G6984" s="1">
        <v>521.54471544715454</v>
      </c>
      <c r="I6984" s="1" t="s">
        <v>63</v>
      </c>
      <c r="J6984" s="1" t="s">
        <v>63</v>
      </c>
      <c r="K6984" s="1" t="s">
        <v>64</v>
      </c>
      <c r="L6984" s="1">
        <f>E6984*G6984</f>
        <v>15646.341463414636</v>
      </c>
      <c r="M6984" s="1">
        <f>L6984/1000000</f>
        <v>1.5646341463414634E-2</v>
      </c>
      <c r="N6984" s="1" t="s">
        <v>65</v>
      </c>
      <c r="O6984" s="11" t="s">
        <v>54</v>
      </c>
      <c r="P6984" s="1" t="s">
        <v>38</v>
      </c>
      <c r="Q6984" s="1" t="s">
        <v>38</v>
      </c>
      <c r="R6984" s="1" t="s">
        <v>39</v>
      </c>
      <c r="S6984" s="11" t="s">
        <v>3153</v>
      </c>
      <c r="U6984" s="1">
        <v>0</v>
      </c>
      <c r="V6984" s="1">
        <v>0</v>
      </c>
      <c r="W6984" s="1">
        <v>1</v>
      </c>
      <c r="X6984" s="1">
        <v>0</v>
      </c>
      <c r="Y6984" s="1">
        <v>0</v>
      </c>
      <c r="Z6984" s="1">
        <v>0</v>
      </c>
      <c r="AB6984" s="1">
        <v>0</v>
      </c>
      <c r="AC6984" s="1">
        <v>1</v>
      </c>
      <c r="AD6984" s="1">
        <v>0</v>
      </c>
      <c r="AE6984" s="1">
        <v>1</v>
      </c>
      <c r="AF6984" s="1">
        <v>0</v>
      </c>
      <c r="AG6984" s="1">
        <v>0</v>
      </c>
    </row>
    <row r="6985" spans="1:33" x14ac:dyDescent="0.25">
      <c r="A6985" s="1" t="s">
        <v>3108</v>
      </c>
      <c r="B6985" s="1" t="s">
        <v>576</v>
      </c>
      <c r="C6985" s="13" t="s">
        <v>672</v>
      </c>
      <c r="D6985" s="1" t="str">
        <f>CONCATENATE(B6985," ",C6985)</f>
        <v>Dell U3219Q</v>
      </c>
      <c r="E6985" s="19">
        <v>36</v>
      </c>
      <c r="F6985" s="1">
        <f>E6985/1000</f>
        <v>3.5999999999999997E-2</v>
      </c>
      <c r="G6985" s="1">
        <v>1117.7506775067752</v>
      </c>
      <c r="I6985" s="1" t="s">
        <v>74</v>
      </c>
      <c r="J6985" s="1" t="s">
        <v>72</v>
      </c>
      <c r="K6985" s="1" t="s">
        <v>86</v>
      </c>
      <c r="L6985" s="1">
        <f>E6985*G6985</f>
        <v>40239.024390243911</v>
      </c>
      <c r="M6985" s="1">
        <f>L6985/1000000</f>
        <v>4.0239024390243912E-2</v>
      </c>
      <c r="N6985" s="1" t="s">
        <v>87</v>
      </c>
      <c r="O6985" s="11" t="s">
        <v>54</v>
      </c>
      <c r="P6985" s="1" t="s">
        <v>38</v>
      </c>
      <c r="Q6985" s="1" t="s">
        <v>38</v>
      </c>
      <c r="R6985" s="1" t="s">
        <v>39</v>
      </c>
      <c r="S6985" s="11" t="s">
        <v>3153</v>
      </c>
      <c r="U6985" s="1">
        <v>0</v>
      </c>
      <c r="V6985" s="1">
        <v>0</v>
      </c>
      <c r="W6985" s="1">
        <v>1</v>
      </c>
      <c r="X6985" s="1">
        <v>0</v>
      </c>
      <c r="Y6985" s="1">
        <v>0</v>
      </c>
      <c r="Z6985" s="1">
        <v>1</v>
      </c>
      <c r="AB6985" s="1">
        <v>0</v>
      </c>
      <c r="AC6985" s="1">
        <v>0</v>
      </c>
      <c r="AD6985" s="1">
        <v>1</v>
      </c>
      <c r="AE6985" s="1">
        <v>1</v>
      </c>
      <c r="AF6985" s="1">
        <v>0</v>
      </c>
      <c r="AG6985" s="1">
        <v>1</v>
      </c>
    </row>
    <row r="6986" spans="1:33" x14ac:dyDescent="0.25">
      <c r="A6986" s="1" t="s">
        <v>3108</v>
      </c>
      <c r="B6986" s="1" t="s">
        <v>576</v>
      </c>
      <c r="C6986" s="13" t="s">
        <v>673</v>
      </c>
      <c r="D6986" s="1" t="str">
        <f>CONCATENATE(B6986," ",C6986)</f>
        <v>Dell U3415W</v>
      </c>
      <c r="E6986" s="19">
        <v>29</v>
      </c>
      <c r="F6986" s="1">
        <f>E6986/1000</f>
        <v>2.9000000000000001E-2</v>
      </c>
      <c r="G6986" s="1">
        <v>762.46612466124668</v>
      </c>
      <c r="I6986" s="1" t="s">
        <v>238</v>
      </c>
      <c r="J6986" s="1" t="s">
        <v>72</v>
      </c>
      <c r="K6986" s="1" t="s">
        <v>239</v>
      </c>
      <c r="L6986" s="1">
        <f>E6986*G6986</f>
        <v>22111.517615176155</v>
      </c>
      <c r="M6986" s="1">
        <f>L6986/1000000</f>
        <v>2.2111517615176154E-2</v>
      </c>
      <c r="N6986" s="1" t="s">
        <v>87</v>
      </c>
      <c r="O6986" s="11" t="s">
        <v>54</v>
      </c>
      <c r="P6986" s="1" t="s">
        <v>48</v>
      </c>
      <c r="Q6986" s="1" t="s">
        <v>38</v>
      </c>
      <c r="R6986" s="1" t="s">
        <v>39</v>
      </c>
      <c r="S6986" s="11" t="s">
        <v>3153</v>
      </c>
      <c r="U6986" s="1">
        <v>0</v>
      </c>
      <c r="V6986" s="1">
        <v>0</v>
      </c>
      <c r="W6986" s="1">
        <v>1</v>
      </c>
      <c r="X6986" s="1">
        <v>0</v>
      </c>
      <c r="Y6986" s="1">
        <v>0</v>
      </c>
      <c r="Z6986" s="1">
        <v>1</v>
      </c>
      <c r="AB6986" s="1">
        <v>0</v>
      </c>
      <c r="AC6986" s="1">
        <v>0</v>
      </c>
      <c r="AD6986" s="1">
        <v>1</v>
      </c>
      <c r="AE6986" s="1">
        <v>1</v>
      </c>
      <c r="AF6986" s="1">
        <v>1</v>
      </c>
      <c r="AG6986" s="1">
        <v>1</v>
      </c>
    </row>
    <row r="6987" spans="1:33" x14ac:dyDescent="0.25">
      <c r="A6987" s="1" t="s">
        <v>3108</v>
      </c>
      <c r="B6987" s="1" t="s">
        <v>576</v>
      </c>
      <c r="C6987" s="13" t="s">
        <v>674</v>
      </c>
      <c r="D6987" s="1" t="str">
        <f>CONCATENATE(B6987," ",C6987)</f>
        <v>Dell U3419W</v>
      </c>
      <c r="E6987" s="19">
        <v>23</v>
      </c>
      <c r="F6987" s="1">
        <f>E6987/1000</f>
        <v>2.3E-2</v>
      </c>
      <c r="G6987" s="1">
        <v>1060.9620596205962</v>
      </c>
      <c r="I6987" s="1" t="s">
        <v>238</v>
      </c>
      <c r="J6987" s="1" t="s">
        <v>72</v>
      </c>
      <c r="K6987" s="1" t="s">
        <v>239</v>
      </c>
      <c r="L6987" s="1">
        <f>E6987*G6987</f>
        <v>24402.127371273713</v>
      </c>
      <c r="M6987" s="1">
        <f>L6987/1000000</f>
        <v>2.4402127371273712E-2</v>
      </c>
      <c r="N6987" s="1" t="s">
        <v>87</v>
      </c>
      <c r="O6987" s="11" t="s">
        <v>54</v>
      </c>
      <c r="P6987" s="1" t="s">
        <v>48</v>
      </c>
      <c r="Q6987" s="1" t="s">
        <v>38</v>
      </c>
      <c r="R6987" s="1" t="s">
        <v>39</v>
      </c>
      <c r="S6987" s="11" t="s">
        <v>3153</v>
      </c>
      <c r="U6987" s="1">
        <v>0</v>
      </c>
      <c r="V6987" s="1">
        <v>0</v>
      </c>
      <c r="W6987" s="1">
        <v>1</v>
      </c>
      <c r="X6987" s="1">
        <v>0</v>
      </c>
      <c r="Y6987" s="1">
        <v>0</v>
      </c>
      <c r="Z6987" s="1">
        <v>1</v>
      </c>
      <c r="AB6987" s="1">
        <v>0</v>
      </c>
      <c r="AC6987" s="1">
        <v>0</v>
      </c>
      <c r="AD6987" s="1">
        <v>1</v>
      </c>
      <c r="AE6987" s="1">
        <v>1</v>
      </c>
      <c r="AF6987" s="1">
        <v>1</v>
      </c>
      <c r="AG6987" s="1">
        <v>1</v>
      </c>
    </row>
    <row r="6988" spans="1:33" x14ac:dyDescent="0.25">
      <c r="A6988" s="1" t="s">
        <v>3108</v>
      </c>
      <c r="B6988" s="1" t="s">
        <v>576</v>
      </c>
      <c r="C6988" s="13" t="s">
        <v>676</v>
      </c>
      <c r="D6988" s="1" t="str">
        <f>CONCATENATE(B6988," ",C6988)</f>
        <v>Dell U3818DW</v>
      </c>
      <c r="E6988" s="19">
        <v>11</v>
      </c>
      <c r="F6988" s="1">
        <f>E6988/1000</f>
        <v>1.0999999999999999E-2</v>
      </c>
      <c r="G6988" s="1">
        <v>1287.1273712737127</v>
      </c>
      <c r="I6988" s="1" t="s">
        <v>241</v>
      </c>
      <c r="J6988" s="1" t="s">
        <v>183</v>
      </c>
      <c r="K6988" s="1" t="s">
        <v>242</v>
      </c>
      <c r="L6988" s="1">
        <f>E6988*G6988</f>
        <v>14158.40108401084</v>
      </c>
      <c r="M6988" s="1">
        <f>L6988/1000000</f>
        <v>1.4158401084010841E-2</v>
      </c>
      <c r="N6988" s="1" t="s">
        <v>87</v>
      </c>
      <c r="O6988" s="11" t="s">
        <v>54</v>
      </c>
      <c r="P6988" s="1" t="s">
        <v>48</v>
      </c>
      <c r="Q6988" s="1" t="s">
        <v>38</v>
      </c>
      <c r="R6988" s="1" t="s">
        <v>39</v>
      </c>
      <c r="S6988" s="11" t="s">
        <v>3153</v>
      </c>
      <c r="U6988" s="1">
        <v>0</v>
      </c>
      <c r="V6988" s="1">
        <v>0</v>
      </c>
      <c r="W6988" s="1">
        <v>1</v>
      </c>
      <c r="X6988" s="1">
        <v>0</v>
      </c>
      <c r="Y6988" s="1">
        <v>0</v>
      </c>
      <c r="Z6988" s="1">
        <v>1</v>
      </c>
      <c r="AB6988" s="1">
        <v>0</v>
      </c>
      <c r="AC6988" s="1">
        <v>0</v>
      </c>
      <c r="AD6988" s="1">
        <v>1</v>
      </c>
      <c r="AE6988" s="1">
        <v>1</v>
      </c>
      <c r="AF6988" s="1">
        <v>1</v>
      </c>
      <c r="AG6988" s="1">
        <v>1</v>
      </c>
    </row>
    <row r="6989" spans="1:33" x14ac:dyDescent="0.25">
      <c r="A6989" s="1" t="s">
        <v>3108</v>
      </c>
      <c r="B6989" s="1" t="s">
        <v>576</v>
      </c>
      <c r="C6989" s="13" t="s">
        <v>677</v>
      </c>
      <c r="D6989" s="1" t="str">
        <f>CONCATENATE(B6989," ",C6989)</f>
        <v>Dell U4320Q</v>
      </c>
      <c r="E6989" s="19">
        <v>27</v>
      </c>
      <c r="F6989" s="1">
        <f>E6989/1000</f>
        <v>2.7E-2</v>
      </c>
      <c r="G6989" s="1">
        <v>880.62330623306241</v>
      </c>
      <c r="I6989" s="1" t="s">
        <v>89</v>
      </c>
      <c r="J6989" s="1" t="s">
        <v>90</v>
      </c>
      <c r="K6989" s="1" t="s">
        <v>86</v>
      </c>
      <c r="L6989" s="1">
        <f>E6989*G6989</f>
        <v>23776.829268292684</v>
      </c>
      <c r="M6989" s="1">
        <f>L6989/1000000</f>
        <v>2.3776829268292683E-2</v>
      </c>
      <c r="N6989" s="1" t="s">
        <v>87</v>
      </c>
      <c r="O6989" s="11" t="s">
        <v>37</v>
      </c>
      <c r="P6989" s="1" t="s">
        <v>38</v>
      </c>
      <c r="Q6989" s="1" t="s">
        <v>38</v>
      </c>
      <c r="R6989" s="1" t="s">
        <v>191</v>
      </c>
      <c r="S6989" s="11" t="s">
        <v>3153</v>
      </c>
      <c r="U6989" s="1">
        <v>0</v>
      </c>
      <c r="V6989" s="1">
        <v>0</v>
      </c>
      <c r="W6989" s="1">
        <v>1</v>
      </c>
      <c r="X6989" s="1">
        <v>0</v>
      </c>
      <c r="Y6989" s="1">
        <v>0</v>
      </c>
      <c r="Z6989" s="1">
        <v>1</v>
      </c>
      <c r="AB6989" s="1">
        <v>0</v>
      </c>
      <c r="AC6989" s="1">
        <v>0</v>
      </c>
      <c r="AD6989" s="1">
        <v>1</v>
      </c>
      <c r="AE6989" s="1">
        <v>0</v>
      </c>
      <c r="AF6989" s="1">
        <v>0</v>
      </c>
      <c r="AG6989" s="1">
        <v>1</v>
      </c>
    </row>
    <row r="6990" spans="1:33" x14ac:dyDescent="0.25">
      <c r="A6990" s="1" t="s">
        <v>3108</v>
      </c>
      <c r="B6990" s="1" t="s">
        <v>576</v>
      </c>
      <c r="C6990" s="13" t="s">
        <v>678</v>
      </c>
      <c r="D6990" s="1" t="str">
        <f>CONCATENATE(B6990," ",C6990)</f>
        <v>Dell U4919DW</v>
      </c>
      <c r="E6990" s="19">
        <v>11</v>
      </c>
      <c r="F6990" s="1">
        <f>E6990/1000</f>
        <v>1.0999999999999999E-2</v>
      </c>
      <c r="G6990" s="1">
        <v>1584.1463414634147</v>
      </c>
      <c r="I6990" s="1" t="s">
        <v>123</v>
      </c>
      <c r="J6990" s="1" t="s">
        <v>90</v>
      </c>
      <c r="K6990" s="1" t="s">
        <v>679</v>
      </c>
      <c r="L6990" s="1">
        <f>E6990*G6990</f>
        <v>17425.609756097561</v>
      </c>
      <c r="M6990" s="1">
        <f>L6990/1000000</f>
        <v>1.7425609756097561E-2</v>
      </c>
      <c r="N6990" s="1" t="s">
        <v>87</v>
      </c>
      <c r="O6990" s="1" t="s">
        <v>54</v>
      </c>
      <c r="P6990" s="1" t="s">
        <v>48</v>
      </c>
      <c r="Q6990" s="1" t="s">
        <v>38</v>
      </c>
      <c r="R6990" s="1" t="s">
        <v>39</v>
      </c>
      <c r="S6990" s="11" t="s">
        <v>3153</v>
      </c>
      <c r="U6990" s="1">
        <v>0</v>
      </c>
      <c r="V6990" s="1">
        <v>0</v>
      </c>
      <c r="W6990" s="1">
        <v>1</v>
      </c>
      <c r="X6990" s="1">
        <v>0</v>
      </c>
      <c r="Y6990" s="1">
        <v>0</v>
      </c>
      <c r="Z6990" s="1">
        <v>0</v>
      </c>
      <c r="AB6990" s="1">
        <v>0</v>
      </c>
      <c r="AC6990" s="1">
        <v>0</v>
      </c>
      <c r="AD6990" s="1">
        <v>1</v>
      </c>
      <c r="AE6990" s="1">
        <v>1</v>
      </c>
      <c r="AF6990" s="1">
        <v>1</v>
      </c>
      <c r="AG6990" s="1">
        <v>1</v>
      </c>
    </row>
    <row r="6991" spans="1:33" x14ac:dyDescent="0.25">
      <c r="A6991" s="1" t="s">
        <v>3108</v>
      </c>
      <c r="B6991" s="1" t="s">
        <v>576</v>
      </c>
      <c r="C6991" s="13" t="s">
        <v>680</v>
      </c>
      <c r="D6991" s="1" t="str">
        <f>CONCATENATE(B6991," ",C6991)</f>
        <v>Dell UP2716D</v>
      </c>
      <c r="E6991" s="19">
        <v>13</v>
      </c>
      <c r="F6991" s="1">
        <f>E6991/1000</f>
        <v>1.2999999999999999E-2</v>
      </c>
      <c r="G6991" s="1">
        <v>636.72086720867208</v>
      </c>
      <c r="I6991" s="1" t="s">
        <v>63</v>
      </c>
      <c r="J6991" s="1" t="s">
        <v>63</v>
      </c>
      <c r="K6991" s="1" t="s">
        <v>64</v>
      </c>
      <c r="L6991" s="1">
        <f>E6991*G6991</f>
        <v>8277.3712737127371</v>
      </c>
      <c r="M6991" s="1">
        <f>L6991/1000000</f>
        <v>8.2773712737127369E-3</v>
      </c>
      <c r="N6991" s="1" t="s">
        <v>65</v>
      </c>
      <c r="O6991" s="1" t="s">
        <v>54</v>
      </c>
      <c r="P6991" s="1" t="s">
        <v>38</v>
      </c>
      <c r="Q6991" s="1" t="s">
        <v>38</v>
      </c>
      <c r="R6991" s="1" t="s">
        <v>77</v>
      </c>
      <c r="S6991" s="11" t="s">
        <v>3153</v>
      </c>
      <c r="U6991" s="1">
        <v>0</v>
      </c>
      <c r="V6991" s="1">
        <v>0</v>
      </c>
      <c r="W6991" s="1">
        <v>1</v>
      </c>
      <c r="X6991" s="1">
        <v>0</v>
      </c>
      <c r="Y6991" s="1">
        <v>1</v>
      </c>
      <c r="Z6991" s="1">
        <v>0</v>
      </c>
      <c r="AB6991" s="1">
        <v>0</v>
      </c>
      <c r="AC6991" s="1">
        <v>1</v>
      </c>
      <c r="AD6991" s="1">
        <v>0</v>
      </c>
      <c r="AE6991" s="1">
        <v>1</v>
      </c>
      <c r="AF6991" s="1">
        <v>0</v>
      </c>
      <c r="AG6991" s="1">
        <v>0</v>
      </c>
    </row>
    <row r="6992" spans="1:33" x14ac:dyDescent="0.25">
      <c r="A6992" s="1" t="s">
        <v>3108</v>
      </c>
      <c r="B6992" s="1" t="s">
        <v>576</v>
      </c>
      <c r="C6992" s="13" t="s">
        <v>2388</v>
      </c>
      <c r="D6992" s="1" t="str">
        <f>CONCATENATE(B6992," ",C6992)</f>
        <v>Dell UP2718Q</v>
      </c>
      <c r="E6992" s="19">
        <v>1</v>
      </c>
      <c r="F6992" s="1">
        <f>E6992/1000</f>
        <v>1E-3</v>
      </c>
      <c r="G6992" s="1">
        <v>1829.1327913279133</v>
      </c>
      <c r="I6992" s="1" t="s">
        <v>63</v>
      </c>
      <c r="J6992" s="1" t="s">
        <v>63</v>
      </c>
      <c r="K6992" s="1" t="s">
        <v>242</v>
      </c>
      <c r="L6992" s="1">
        <f>E6992*G6992</f>
        <v>1829.1327913279133</v>
      </c>
      <c r="M6992" s="1">
        <f>L6992/1000000</f>
        <v>1.8291327913279134E-3</v>
      </c>
      <c r="N6992" s="1" t="s">
        <v>87</v>
      </c>
      <c r="O6992" s="11" t="s">
        <v>54</v>
      </c>
      <c r="P6992" s="1" t="s">
        <v>38</v>
      </c>
      <c r="Q6992" s="1" t="s">
        <v>38</v>
      </c>
      <c r="R6992" s="1" t="s">
        <v>77</v>
      </c>
      <c r="S6992" s="11" t="s">
        <v>3153</v>
      </c>
      <c r="U6992" s="1">
        <v>0</v>
      </c>
      <c r="V6992" s="1">
        <v>0</v>
      </c>
      <c r="W6992" s="1">
        <v>1</v>
      </c>
      <c r="X6992" s="1">
        <v>0</v>
      </c>
      <c r="Y6992" s="1">
        <v>1</v>
      </c>
      <c r="Z6992" s="1">
        <v>0</v>
      </c>
      <c r="AB6992" s="1">
        <v>0</v>
      </c>
      <c r="AC6992" s="1">
        <v>1</v>
      </c>
      <c r="AD6992" s="1">
        <v>0</v>
      </c>
      <c r="AE6992" s="1">
        <v>1</v>
      </c>
      <c r="AF6992" s="1">
        <v>0</v>
      </c>
      <c r="AG6992" s="1">
        <v>1</v>
      </c>
    </row>
    <row r="6993" spans="1:33" x14ac:dyDescent="0.25">
      <c r="A6993" s="1" t="s">
        <v>3108</v>
      </c>
      <c r="B6993" s="1" t="s">
        <v>576</v>
      </c>
      <c r="C6993" s="13" t="s">
        <v>682</v>
      </c>
      <c r="D6993" s="1" t="str">
        <f>CONCATENATE(B6993," ",C6993)</f>
        <v>Dell UP2720Q</v>
      </c>
      <c r="E6993" s="19">
        <v>3</v>
      </c>
      <c r="F6993" s="1">
        <f>E6993/1000</f>
        <v>3.0000000000000001E-3</v>
      </c>
      <c r="G6993" s="1">
        <v>1500</v>
      </c>
      <c r="I6993" s="1" t="s">
        <v>63</v>
      </c>
      <c r="J6993" s="1" t="s">
        <v>63</v>
      </c>
      <c r="K6993" s="1" t="s">
        <v>242</v>
      </c>
      <c r="L6993" s="1">
        <f>E6993*G6993</f>
        <v>4500</v>
      </c>
      <c r="M6993" s="1">
        <f>L6993/1000000</f>
        <v>4.4999999999999997E-3</v>
      </c>
      <c r="N6993" s="1" t="s">
        <v>87</v>
      </c>
      <c r="O6993" s="11" t="s">
        <v>54</v>
      </c>
      <c r="P6993" s="1" t="s">
        <v>38</v>
      </c>
      <c r="Q6993" s="1" t="s">
        <v>38</v>
      </c>
      <c r="R6993" s="1" t="s">
        <v>77</v>
      </c>
      <c r="S6993" s="11" t="s">
        <v>3153</v>
      </c>
      <c r="U6993" s="1">
        <v>0</v>
      </c>
      <c r="V6993" s="1">
        <v>0</v>
      </c>
      <c r="W6993" s="1">
        <v>1</v>
      </c>
      <c r="X6993" s="1">
        <v>0</v>
      </c>
      <c r="Y6993" s="1">
        <v>1</v>
      </c>
      <c r="Z6993" s="1">
        <v>0</v>
      </c>
      <c r="AB6993" s="1">
        <v>0</v>
      </c>
      <c r="AC6993" s="1">
        <v>1</v>
      </c>
      <c r="AD6993" s="1">
        <v>0</v>
      </c>
      <c r="AE6993" s="1">
        <v>1</v>
      </c>
      <c r="AF6993" s="1">
        <v>0</v>
      </c>
      <c r="AG6993" s="1">
        <v>1</v>
      </c>
    </row>
    <row r="6994" spans="1:33" x14ac:dyDescent="0.25">
      <c r="A6994" s="1" t="s">
        <v>3108</v>
      </c>
      <c r="B6994" s="1" t="s">
        <v>576</v>
      </c>
      <c r="C6994" s="13" t="s">
        <v>683</v>
      </c>
      <c r="D6994" s="1" t="str">
        <f>CONCATENATE(B6994," ",C6994)</f>
        <v>Dell UP3017</v>
      </c>
      <c r="E6994" s="19">
        <v>8</v>
      </c>
      <c r="F6994" s="1">
        <f>E6994/1000</f>
        <v>8.0000000000000002E-3</v>
      </c>
      <c r="G6994" s="1">
        <v>1233.0487804878048</v>
      </c>
      <c r="I6994" s="1" t="s">
        <v>684</v>
      </c>
      <c r="J6994" s="1" t="s">
        <v>258</v>
      </c>
      <c r="K6994" s="1" t="s">
        <v>685</v>
      </c>
      <c r="L6994" s="1">
        <f>E6994*G6994</f>
        <v>9864.3902439024387</v>
      </c>
      <c r="M6994" s="1">
        <f>L6994/1000000</f>
        <v>9.8643902439024388E-3</v>
      </c>
      <c r="N6994" s="1" t="s">
        <v>65</v>
      </c>
      <c r="O6994" s="11" t="s">
        <v>54</v>
      </c>
      <c r="P6994" s="1" t="s">
        <v>38</v>
      </c>
      <c r="Q6994" s="1" t="s">
        <v>38</v>
      </c>
      <c r="R6994" s="1" t="s">
        <v>77</v>
      </c>
      <c r="S6994" s="11" t="s">
        <v>3153</v>
      </c>
      <c r="U6994" s="1">
        <v>0</v>
      </c>
      <c r="V6994" s="1">
        <v>0</v>
      </c>
      <c r="W6994" s="1">
        <v>1</v>
      </c>
      <c r="X6994" s="1">
        <v>0</v>
      </c>
      <c r="Y6994" s="1">
        <v>1</v>
      </c>
      <c r="Z6994" s="1">
        <v>0</v>
      </c>
      <c r="AB6994" s="1">
        <v>0</v>
      </c>
      <c r="AC6994" s="1">
        <v>0</v>
      </c>
      <c r="AD6994" s="1">
        <v>1</v>
      </c>
      <c r="AE6994" s="1">
        <v>1</v>
      </c>
      <c r="AF6994" s="1">
        <v>0</v>
      </c>
      <c r="AG6994" s="1">
        <v>0</v>
      </c>
    </row>
    <row r="6995" spans="1:33" x14ac:dyDescent="0.25">
      <c r="A6995" s="1" t="s">
        <v>3108</v>
      </c>
      <c r="B6995" s="1" t="s">
        <v>576</v>
      </c>
      <c r="C6995" s="13" t="s">
        <v>687</v>
      </c>
      <c r="D6995" s="1" t="str">
        <f>CONCATENATE(B6995," ",C6995)</f>
        <v>Dell UP3216Q</v>
      </c>
      <c r="E6995" s="19">
        <v>19</v>
      </c>
      <c r="F6995" s="1">
        <f>E6995/1000</f>
        <v>1.9E-2</v>
      </c>
      <c r="G6995" s="1">
        <v>1476.0544217687075</v>
      </c>
      <c r="I6995" s="1" t="s">
        <v>74</v>
      </c>
      <c r="J6995" s="1" t="s">
        <v>72</v>
      </c>
      <c r="K6995" s="1" t="s">
        <v>86</v>
      </c>
      <c r="L6995" s="1">
        <f>E6995*G6995</f>
        <v>28045.034013605444</v>
      </c>
      <c r="M6995" s="1">
        <f>L6995/1000000</f>
        <v>2.8045034013605443E-2</v>
      </c>
      <c r="N6995" s="1" t="s">
        <v>87</v>
      </c>
      <c r="O6995" s="11" t="s">
        <v>54</v>
      </c>
      <c r="P6995" s="1" t="s">
        <v>38</v>
      </c>
      <c r="Q6995" s="1" t="s">
        <v>38</v>
      </c>
      <c r="R6995" s="1" t="s">
        <v>77</v>
      </c>
      <c r="S6995" s="11" t="s">
        <v>3153</v>
      </c>
      <c r="U6995" s="1">
        <v>0</v>
      </c>
      <c r="V6995" s="1">
        <v>0</v>
      </c>
      <c r="W6995" s="1">
        <v>1</v>
      </c>
      <c r="X6995" s="1">
        <v>0</v>
      </c>
      <c r="Y6995" s="1">
        <v>1</v>
      </c>
      <c r="Z6995" s="1">
        <v>0</v>
      </c>
      <c r="AB6995" s="1">
        <v>0</v>
      </c>
      <c r="AC6995" s="1">
        <v>0</v>
      </c>
      <c r="AD6995" s="1">
        <v>1</v>
      </c>
      <c r="AE6995" s="1">
        <v>1</v>
      </c>
      <c r="AF6995" s="1">
        <v>0</v>
      </c>
      <c r="AG6995" s="1">
        <v>1</v>
      </c>
    </row>
    <row r="6996" spans="1:33" x14ac:dyDescent="0.25">
      <c r="A6996" s="1" t="s">
        <v>3108</v>
      </c>
      <c r="B6996" s="1" t="s">
        <v>689</v>
      </c>
      <c r="C6996" s="13" t="s">
        <v>690</v>
      </c>
      <c r="D6996" s="1" t="str">
        <f>CONCATENATE(B6996," ",C6996)</f>
        <v>HP 19k</v>
      </c>
      <c r="E6996" s="19">
        <v>5</v>
      </c>
      <c r="F6996" s="1">
        <f>E6996/1000</f>
        <v>5.0000000000000001E-3</v>
      </c>
      <c r="G6996" s="1">
        <v>70.78125</v>
      </c>
      <c r="I6996" s="1" t="s">
        <v>34</v>
      </c>
      <c r="J6996" s="1" t="s">
        <v>34</v>
      </c>
      <c r="K6996" s="1" t="s">
        <v>35</v>
      </c>
      <c r="L6996" s="1">
        <f>E6996*G6996</f>
        <v>353.90625</v>
      </c>
      <c r="M6996" s="1">
        <f>L6996/1000000</f>
        <v>3.5390625E-4</v>
      </c>
      <c r="N6996" s="1" t="s">
        <v>36</v>
      </c>
      <c r="O6996" s="11" t="s">
        <v>37</v>
      </c>
      <c r="P6996" s="1" t="s">
        <v>38</v>
      </c>
      <c r="Q6996" s="1" t="s">
        <v>38</v>
      </c>
      <c r="R6996" s="1">
        <v>0</v>
      </c>
      <c r="S6996" s="11" t="s">
        <v>3153</v>
      </c>
      <c r="U6996" s="1">
        <v>1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B6996" s="1">
        <v>1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</row>
    <row r="6997" spans="1:33" x14ac:dyDescent="0.25">
      <c r="A6997" s="1" t="s">
        <v>3108</v>
      </c>
      <c r="B6997" s="1" t="s">
        <v>689</v>
      </c>
      <c r="C6997" s="13" t="s">
        <v>691</v>
      </c>
      <c r="D6997" s="1" t="str">
        <f>CONCATENATE(B6997," ",C6997)</f>
        <v>HP 19ka</v>
      </c>
      <c r="E6997" s="19">
        <v>850</v>
      </c>
      <c r="F6997" s="1">
        <f>E6997/1000</f>
        <v>0.85</v>
      </c>
      <c r="G6997" s="1">
        <v>60.840108401084017</v>
      </c>
      <c r="I6997" s="1" t="s">
        <v>34</v>
      </c>
      <c r="J6997" s="1" t="s">
        <v>34</v>
      </c>
      <c r="K6997" s="1" t="s">
        <v>35</v>
      </c>
      <c r="L6997" s="1">
        <f>E6997*G6997</f>
        <v>51714.092140921413</v>
      </c>
      <c r="M6997" s="1">
        <f>L6997/1000000</f>
        <v>5.1714092140921417E-2</v>
      </c>
      <c r="N6997" s="1" t="s">
        <v>36</v>
      </c>
      <c r="O6997" s="11" t="s">
        <v>37</v>
      </c>
      <c r="P6997" s="1" t="s">
        <v>38</v>
      </c>
      <c r="Q6997" s="1" t="s">
        <v>38</v>
      </c>
      <c r="R6997" s="1">
        <v>0</v>
      </c>
      <c r="S6997" s="11" t="s">
        <v>3153</v>
      </c>
      <c r="U6997" s="1">
        <v>1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B6997" s="1">
        <v>1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</row>
    <row r="6998" spans="1:33" x14ac:dyDescent="0.25">
      <c r="A6998" s="1" t="s">
        <v>3108</v>
      </c>
      <c r="B6998" s="1" t="s">
        <v>689</v>
      </c>
      <c r="C6998" s="13" t="s">
        <v>692</v>
      </c>
      <c r="D6998" s="1" t="str">
        <f>CONCATENATE(B6998," ",C6998)</f>
        <v>HP 22f</v>
      </c>
      <c r="E6998" s="19">
        <v>1331</v>
      </c>
      <c r="F6998" s="1">
        <f>E6998/1000</f>
        <v>1.331</v>
      </c>
      <c r="G6998" s="1">
        <v>115.16260162601627</v>
      </c>
      <c r="I6998" s="1" t="s">
        <v>41</v>
      </c>
      <c r="J6998" s="1" t="s">
        <v>41</v>
      </c>
      <c r="K6998" s="1" t="s">
        <v>42</v>
      </c>
      <c r="L6998" s="1">
        <f>E6998*G6998</f>
        <v>153281.42276422767</v>
      </c>
      <c r="M6998" s="1">
        <f>L6998/1000000</f>
        <v>0.15328142276422765</v>
      </c>
      <c r="N6998" s="1" t="s">
        <v>43</v>
      </c>
      <c r="O6998" s="11" t="s">
        <v>54</v>
      </c>
      <c r="P6998" s="1" t="s">
        <v>38</v>
      </c>
      <c r="Q6998" s="1" t="s">
        <v>38</v>
      </c>
      <c r="R6998" s="1" t="s">
        <v>39</v>
      </c>
      <c r="S6998" s="11" t="s">
        <v>3153</v>
      </c>
      <c r="U6998" s="1">
        <v>0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B6998" s="1">
        <v>1</v>
      </c>
      <c r="AC6998" s="1">
        <v>0</v>
      </c>
      <c r="AD6998" s="1">
        <v>0</v>
      </c>
      <c r="AE6998" s="1">
        <v>1</v>
      </c>
      <c r="AF6998" s="1">
        <v>0</v>
      </c>
      <c r="AG6998" s="1">
        <v>0</v>
      </c>
    </row>
    <row r="6999" spans="1:33" x14ac:dyDescent="0.25">
      <c r="A6999" s="1" t="s">
        <v>3108</v>
      </c>
      <c r="B6999" s="1" t="s">
        <v>689</v>
      </c>
      <c r="C6999" s="13" t="s">
        <v>693</v>
      </c>
      <c r="D6999" s="1" t="str">
        <f>CONCATENATE(B6999," ",C6999)</f>
        <v>HP 22fw</v>
      </c>
      <c r="E6999" s="19">
        <v>604</v>
      </c>
      <c r="F6999" s="1">
        <f>E6999/1000</f>
        <v>0.60399999999999998</v>
      </c>
      <c r="G6999" s="1">
        <v>108.26558265582656</v>
      </c>
      <c r="I6999" s="1" t="s">
        <v>41</v>
      </c>
      <c r="J6999" s="1" t="s">
        <v>41</v>
      </c>
      <c r="K6999" s="1" t="s">
        <v>42</v>
      </c>
      <c r="L6999" s="1">
        <f>E6999*G6999</f>
        <v>65392.411924119246</v>
      </c>
      <c r="M6999" s="1">
        <f>L6999/1000000</f>
        <v>6.5392411924119251E-2</v>
      </c>
      <c r="N6999" s="1" t="s">
        <v>43</v>
      </c>
      <c r="O6999" s="11" t="s">
        <v>54</v>
      </c>
      <c r="P6999" s="1" t="s">
        <v>38</v>
      </c>
      <c r="Q6999" s="1" t="s">
        <v>38</v>
      </c>
      <c r="R6999" s="1" t="s">
        <v>39</v>
      </c>
      <c r="S6999" s="11" t="s">
        <v>3153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B6999" s="1">
        <v>1</v>
      </c>
      <c r="AC6999" s="1">
        <v>0</v>
      </c>
      <c r="AD6999" s="1">
        <v>0</v>
      </c>
      <c r="AE6999" s="1">
        <v>1</v>
      </c>
      <c r="AF6999" s="1">
        <v>0</v>
      </c>
      <c r="AG6999" s="1">
        <v>0</v>
      </c>
    </row>
    <row r="7000" spans="1:33" x14ac:dyDescent="0.25">
      <c r="A7000" s="1" t="s">
        <v>3108</v>
      </c>
      <c r="B7000" s="1" t="s">
        <v>689</v>
      </c>
      <c r="C7000" s="13" t="s">
        <v>694</v>
      </c>
      <c r="D7000" s="1" t="str">
        <f>CONCATENATE(B7000," ",C7000)</f>
        <v>HP 22m</v>
      </c>
      <c r="E7000" s="19">
        <v>389</v>
      </c>
      <c r="F7000" s="1">
        <f>E7000/1000</f>
        <v>0.38900000000000001</v>
      </c>
      <c r="G7000" s="1">
        <v>94.837398373983746</v>
      </c>
      <c r="I7000" s="1" t="s">
        <v>41</v>
      </c>
      <c r="J7000" s="1" t="s">
        <v>41</v>
      </c>
      <c r="K7000" s="1" t="s">
        <v>42</v>
      </c>
      <c r="L7000" s="1">
        <f>E7000*G7000</f>
        <v>36891.747967479678</v>
      </c>
      <c r="M7000" s="1">
        <f>L7000/1000000</f>
        <v>3.6891747967479675E-2</v>
      </c>
      <c r="N7000" s="1" t="s">
        <v>43</v>
      </c>
      <c r="O7000" s="11" t="s">
        <v>54</v>
      </c>
      <c r="P7000" s="1" t="s">
        <v>38</v>
      </c>
      <c r="Q7000" s="1" t="s">
        <v>38</v>
      </c>
      <c r="R7000" s="1" t="s">
        <v>39</v>
      </c>
      <c r="S7000" s="11" t="s">
        <v>3153</v>
      </c>
      <c r="U7000" s="1">
        <v>1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B7000" s="1">
        <v>1</v>
      </c>
      <c r="AC7000" s="1">
        <v>0</v>
      </c>
      <c r="AD7000" s="1">
        <v>0</v>
      </c>
      <c r="AE7000" s="1">
        <v>1</v>
      </c>
      <c r="AF7000" s="1">
        <v>0</v>
      </c>
      <c r="AG7000" s="1">
        <v>0</v>
      </c>
    </row>
    <row r="7001" spans="1:33" x14ac:dyDescent="0.25">
      <c r="A7001" s="1" t="s">
        <v>3108</v>
      </c>
      <c r="B7001" s="1" t="s">
        <v>689</v>
      </c>
      <c r="C7001" s="13" t="s">
        <v>695</v>
      </c>
      <c r="D7001" s="1" t="str">
        <f>CONCATENATE(B7001," ",C7001)</f>
        <v>HP 22w</v>
      </c>
      <c r="E7001" s="19">
        <v>237</v>
      </c>
      <c r="F7001" s="1">
        <f>E7001/1000</f>
        <v>0.23699999999999999</v>
      </c>
      <c r="G7001" s="1">
        <v>101.49051490514906</v>
      </c>
      <c r="I7001" s="1" t="s">
        <v>41</v>
      </c>
      <c r="J7001" s="1" t="s">
        <v>41</v>
      </c>
      <c r="K7001" s="1" t="s">
        <v>42</v>
      </c>
      <c r="L7001" s="1">
        <f>E7001*G7001</f>
        <v>24053.252032520326</v>
      </c>
      <c r="M7001" s="1">
        <f>L7001/1000000</f>
        <v>2.4053252032520327E-2</v>
      </c>
      <c r="N7001" s="1" t="s">
        <v>43</v>
      </c>
      <c r="O7001" s="11" t="s">
        <v>54</v>
      </c>
      <c r="P7001" s="1" t="s">
        <v>38</v>
      </c>
      <c r="Q7001" s="1" t="s">
        <v>38</v>
      </c>
      <c r="R7001" s="1" t="s">
        <v>39</v>
      </c>
      <c r="S7001" s="11" t="s">
        <v>3153</v>
      </c>
      <c r="U7001" s="1">
        <v>1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B7001" s="1">
        <v>1</v>
      </c>
      <c r="AC7001" s="1">
        <v>0</v>
      </c>
      <c r="AD7001" s="1">
        <v>0</v>
      </c>
      <c r="AE7001" s="1">
        <v>1</v>
      </c>
      <c r="AF7001" s="1">
        <v>0</v>
      </c>
      <c r="AG7001" s="1">
        <v>0</v>
      </c>
    </row>
    <row r="7002" spans="1:33" x14ac:dyDescent="0.25">
      <c r="A7002" s="1" t="s">
        <v>3108</v>
      </c>
      <c r="B7002" s="1" t="s">
        <v>689</v>
      </c>
      <c r="C7002" s="13" t="s">
        <v>696</v>
      </c>
      <c r="D7002" s="1" t="str">
        <f>CONCATENATE(B7002," ",C7002)</f>
        <v>HP 22x</v>
      </c>
      <c r="E7002" s="19">
        <v>171</v>
      </c>
      <c r="F7002" s="1">
        <f>E7002/1000</f>
        <v>0.17100000000000001</v>
      </c>
      <c r="G7002" s="1">
        <v>162.58807588075882</v>
      </c>
      <c r="I7002" s="1" t="s">
        <v>41</v>
      </c>
      <c r="J7002" s="1" t="s">
        <v>41</v>
      </c>
      <c r="K7002" s="1" t="s">
        <v>42</v>
      </c>
      <c r="L7002" s="1">
        <f>E7002*G7002</f>
        <v>27802.560975609758</v>
      </c>
      <c r="M7002" s="1">
        <f>L7002/1000000</f>
        <v>2.7802560975609757E-2</v>
      </c>
      <c r="N7002" s="1" t="s">
        <v>43</v>
      </c>
      <c r="O7002" s="11" t="s">
        <v>37</v>
      </c>
      <c r="P7002" s="1" t="s">
        <v>38</v>
      </c>
      <c r="Q7002" s="1" t="s">
        <v>48</v>
      </c>
      <c r="R7002" s="1" t="s">
        <v>49</v>
      </c>
      <c r="S7002" s="11" t="s">
        <v>3153</v>
      </c>
      <c r="U7002" s="1">
        <v>0</v>
      </c>
      <c r="V7002" s="1">
        <v>0</v>
      </c>
      <c r="W7002" s="1">
        <v>0</v>
      </c>
      <c r="X7002" s="1">
        <v>1</v>
      </c>
      <c r="Y7002" s="1">
        <v>0</v>
      </c>
      <c r="Z7002" s="1">
        <v>0</v>
      </c>
      <c r="AB7002" s="1">
        <v>1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</row>
    <row r="7003" spans="1:33" x14ac:dyDescent="0.25">
      <c r="A7003" s="1" t="s">
        <v>3108</v>
      </c>
      <c r="B7003" s="1" t="s">
        <v>689</v>
      </c>
      <c r="C7003" s="13" t="s">
        <v>697</v>
      </c>
      <c r="D7003" s="1" t="str">
        <f>CONCATENATE(B7003," ",C7003)</f>
        <v>HP 22y</v>
      </c>
      <c r="E7003" s="19">
        <v>241</v>
      </c>
      <c r="F7003" s="1">
        <f>E7003/1000</f>
        <v>0.24099999999999999</v>
      </c>
      <c r="G7003" s="1">
        <v>81.28726287262873</v>
      </c>
      <c r="I7003" s="1" t="s">
        <v>41</v>
      </c>
      <c r="J7003" s="1" t="s">
        <v>41</v>
      </c>
      <c r="K7003" s="1" t="s">
        <v>42</v>
      </c>
      <c r="L7003" s="1">
        <f>E7003*G7003</f>
        <v>19590.230352303523</v>
      </c>
      <c r="M7003" s="1">
        <f>L7003/1000000</f>
        <v>1.9590230352303523E-2</v>
      </c>
      <c r="N7003" s="1" t="s">
        <v>43</v>
      </c>
      <c r="O7003" s="11" t="s">
        <v>37</v>
      </c>
      <c r="P7003" s="1" t="s">
        <v>38</v>
      </c>
      <c r="Q7003" s="1" t="s">
        <v>38</v>
      </c>
      <c r="R7003" s="1" t="s">
        <v>39</v>
      </c>
      <c r="S7003" s="11" t="s">
        <v>3153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B7003" s="1">
        <v>1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</row>
    <row r="7004" spans="1:33" x14ac:dyDescent="0.25">
      <c r="A7004" s="1" t="s">
        <v>3108</v>
      </c>
      <c r="B7004" s="1" t="s">
        <v>689</v>
      </c>
      <c r="C7004" s="13" t="s">
        <v>698</v>
      </c>
      <c r="D7004" s="1" t="str">
        <f>CONCATENATE(B7004," ",C7004)</f>
        <v>HP 24f</v>
      </c>
      <c r="E7004" s="19">
        <v>2376</v>
      </c>
      <c r="F7004" s="1">
        <f>E7004/1000</f>
        <v>2.3759999999999999</v>
      </c>
      <c r="G7004" s="1">
        <v>135.48780487804879</v>
      </c>
      <c r="I7004" s="1" t="s">
        <v>52</v>
      </c>
      <c r="J7004" s="1" t="s">
        <v>53</v>
      </c>
      <c r="K7004" s="1" t="s">
        <v>42</v>
      </c>
      <c r="L7004" s="1">
        <f>E7004*G7004</f>
        <v>321919.02439024393</v>
      </c>
      <c r="M7004" s="1">
        <f>L7004/1000000</f>
        <v>0.32191902439024395</v>
      </c>
      <c r="N7004" s="1" t="s">
        <v>43</v>
      </c>
      <c r="O7004" s="11" t="s">
        <v>54</v>
      </c>
      <c r="P7004" s="1" t="s">
        <v>38</v>
      </c>
      <c r="Q7004" s="1" t="s">
        <v>38</v>
      </c>
      <c r="R7004" s="1" t="s">
        <v>39</v>
      </c>
      <c r="S7004" s="11" t="s">
        <v>3153</v>
      </c>
      <c r="U7004" s="1">
        <v>0</v>
      </c>
      <c r="V7004" s="1">
        <v>1</v>
      </c>
      <c r="W7004" s="1">
        <v>0</v>
      </c>
      <c r="X7004" s="1">
        <v>0</v>
      </c>
      <c r="Y7004" s="1">
        <v>0</v>
      </c>
      <c r="Z7004" s="1">
        <v>0</v>
      </c>
      <c r="AB7004" s="1">
        <v>0</v>
      </c>
      <c r="AC7004" s="1">
        <v>1</v>
      </c>
      <c r="AD7004" s="1">
        <v>0</v>
      </c>
      <c r="AE7004" s="1">
        <v>1</v>
      </c>
      <c r="AF7004" s="1">
        <v>0</v>
      </c>
      <c r="AG7004" s="1">
        <v>0</v>
      </c>
    </row>
    <row r="7005" spans="1:33" x14ac:dyDescent="0.25">
      <c r="A7005" s="1" t="s">
        <v>3108</v>
      </c>
      <c r="B7005" s="1" t="s">
        <v>689</v>
      </c>
      <c r="C7005" s="13" t="s">
        <v>699</v>
      </c>
      <c r="D7005" s="1" t="str">
        <f>CONCATENATE(B7005," ",C7005)</f>
        <v>HP 24fh</v>
      </c>
      <c r="E7005" s="19">
        <v>385</v>
      </c>
      <c r="F7005" s="1">
        <f>E7005/1000</f>
        <v>0.38500000000000001</v>
      </c>
      <c r="G7005" s="1">
        <v>142.26287262872629</v>
      </c>
      <c r="I7005" s="1" t="s">
        <v>52</v>
      </c>
      <c r="J7005" s="1" t="s">
        <v>53</v>
      </c>
      <c r="K7005" s="1" t="s">
        <v>42</v>
      </c>
      <c r="L7005" s="1">
        <f>E7005*G7005</f>
        <v>54771.205962059619</v>
      </c>
      <c r="M7005" s="1">
        <f>L7005/1000000</f>
        <v>5.4771205962059616E-2</v>
      </c>
      <c r="N7005" s="1" t="s">
        <v>43</v>
      </c>
      <c r="O7005" s="11" t="s">
        <v>54</v>
      </c>
      <c r="P7005" s="1" t="s">
        <v>38</v>
      </c>
      <c r="Q7005" s="1" t="s">
        <v>38</v>
      </c>
      <c r="R7005" s="1" t="s">
        <v>39</v>
      </c>
      <c r="S7005" s="11" t="s">
        <v>3153</v>
      </c>
      <c r="U7005" s="1">
        <v>0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B7005" s="1">
        <v>0</v>
      </c>
      <c r="AC7005" s="1">
        <v>1</v>
      </c>
      <c r="AD7005" s="1">
        <v>0</v>
      </c>
      <c r="AE7005" s="1">
        <v>1</v>
      </c>
      <c r="AF7005" s="1">
        <v>0</v>
      </c>
      <c r="AG7005" s="1">
        <v>0</v>
      </c>
    </row>
    <row r="7006" spans="1:33" x14ac:dyDescent="0.25">
      <c r="A7006" s="1" t="s">
        <v>3108</v>
      </c>
      <c r="B7006" s="1" t="s">
        <v>689</v>
      </c>
      <c r="C7006" s="13" t="s">
        <v>700</v>
      </c>
      <c r="D7006" s="1" t="str">
        <f>CONCATENATE(B7006," ",C7006)</f>
        <v>HP 24fw</v>
      </c>
      <c r="E7006" s="19">
        <v>1304</v>
      </c>
      <c r="F7006" s="1">
        <f>E7006/1000</f>
        <v>1.304</v>
      </c>
      <c r="G7006" s="1">
        <v>138.80758807588077</v>
      </c>
      <c r="I7006" s="1" t="s">
        <v>52</v>
      </c>
      <c r="J7006" s="1" t="s">
        <v>53</v>
      </c>
      <c r="K7006" s="1" t="s">
        <v>42</v>
      </c>
      <c r="L7006" s="1">
        <f>E7006*G7006</f>
        <v>181005.09485094852</v>
      </c>
      <c r="M7006" s="1">
        <f>L7006/1000000</f>
        <v>0.18100509485094851</v>
      </c>
      <c r="N7006" s="1" t="s">
        <v>43</v>
      </c>
      <c r="O7006" s="11" t="s">
        <v>54</v>
      </c>
      <c r="P7006" s="1" t="s">
        <v>38</v>
      </c>
      <c r="Q7006" s="1" t="s">
        <v>38</v>
      </c>
      <c r="R7006" s="1" t="s">
        <v>39</v>
      </c>
      <c r="S7006" s="11" t="s">
        <v>3153</v>
      </c>
      <c r="U7006" s="1">
        <v>0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B7006" s="1">
        <v>0</v>
      </c>
      <c r="AC7006" s="1">
        <v>1</v>
      </c>
      <c r="AD7006" s="1">
        <v>0</v>
      </c>
      <c r="AE7006" s="1">
        <v>1</v>
      </c>
      <c r="AF7006" s="1">
        <v>0</v>
      </c>
      <c r="AG7006" s="1">
        <v>0</v>
      </c>
    </row>
    <row r="7007" spans="1:33" x14ac:dyDescent="0.25">
      <c r="A7007" s="1" t="s">
        <v>3108</v>
      </c>
      <c r="B7007" s="1" t="s">
        <v>689</v>
      </c>
      <c r="C7007" s="13" t="s">
        <v>701</v>
      </c>
      <c r="D7007" s="1" t="str">
        <f>CONCATENATE(B7007," ",C7007)</f>
        <v>HP 24m</v>
      </c>
      <c r="E7007" s="19">
        <v>581</v>
      </c>
      <c r="F7007" s="1">
        <f>E7007/1000</f>
        <v>0.58099999999999996</v>
      </c>
      <c r="G7007" s="1">
        <v>108.38753387533876</v>
      </c>
      <c r="I7007" s="1" t="s">
        <v>52</v>
      </c>
      <c r="J7007" s="1" t="s">
        <v>53</v>
      </c>
      <c r="K7007" s="1" t="s">
        <v>42</v>
      </c>
      <c r="L7007" s="1">
        <f>E7007*G7007</f>
        <v>62973.15718157182</v>
      </c>
      <c r="M7007" s="1">
        <f>L7007/1000000</f>
        <v>6.2973157181571815E-2</v>
      </c>
      <c r="N7007" s="1" t="s">
        <v>43</v>
      </c>
      <c r="O7007" s="11" t="s">
        <v>54</v>
      </c>
      <c r="P7007" s="1" t="s">
        <v>38</v>
      </c>
      <c r="Q7007" s="1" t="s">
        <v>38</v>
      </c>
      <c r="R7007" s="1" t="s">
        <v>39</v>
      </c>
      <c r="S7007" s="11" t="s">
        <v>3153</v>
      </c>
      <c r="U7007" s="1">
        <v>0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B7007" s="1">
        <v>0</v>
      </c>
      <c r="AC7007" s="1">
        <v>1</v>
      </c>
      <c r="AD7007" s="1">
        <v>0</v>
      </c>
      <c r="AE7007" s="1">
        <v>1</v>
      </c>
      <c r="AF7007" s="1">
        <v>0</v>
      </c>
      <c r="AG7007" s="1">
        <v>0</v>
      </c>
    </row>
    <row r="7008" spans="1:33" x14ac:dyDescent="0.25">
      <c r="A7008" s="1" t="s">
        <v>3108</v>
      </c>
      <c r="B7008" s="1" t="s">
        <v>689</v>
      </c>
      <c r="C7008" s="13" t="s">
        <v>703</v>
      </c>
      <c r="D7008" s="1" t="str">
        <f>CONCATENATE(B7008," ",C7008)</f>
        <v>HP 24o</v>
      </c>
      <c r="E7008" s="19">
        <v>238</v>
      </c>
      <c r="F7008" s="1">
        <f>E7008/1000</f>
        <v>0.23799999999999999</v>
      </c>
      <c r="G7008" s="1">
        <v>92.818428184281842</v>
      </c>
      <c r="I7008" s="1" t="s">
        <v>53</v>
      </c>
      <c r="J7008" s="1" t="s">
        <v>53</v>
      </c>
      <c r="K7008" s="1" t="s">
        <v>42</v>
      </c>
      <c r="L7008" s="1">
        <f>E7008*G7008</f>
        <v>22090.785907859077</v>
      </c>
      <c r="M7008" s="1">
        <f>L7008/1000000</f>
        <v>2.2090785907859078E-2</v>
      </c>
      <c r="N7008" s="1" t="s">
        <v>43</v>
      </c>
      <c r="O7008" s="11" t="s">
        <v>37</v>
      </c>
      <c r="P7008" s="1" t="s">
        <v>38</v>
      </c>
      <c r="Q7008" s="1" t="s">
        <v>48</v>
      </c>
      <c r="R7008" s="1" t="s">
        <v>274</v>
      </c>
      <c r="S7008" s="11" t="s">
        <v>3153</v>
      </c>
      <c r="U7008" s="1">
        <v>0</v>
      </c>
      <c r="V7008" s="1">
        <v>0</v>
      </c>
      <c r="W7008" s="1">
        <v>0</v>
      </c>
      <c r="X7008" s="1">
        <v>1</v>
      </c>
      <c r="Y7008" s="1">
        <v>0</v>
      </c>
      <c r="Z7008" s="1">
        <v>0</v>
      </c>
      <c r="AB7008" s="1">
        <v>0</v>
      </c>
      <c r="AC7008" s="1">
        <v>1</v>
      </c>
      <c r="AD7008" s="1">
        <v>0</v>
      </c>
      <c r="AE7008" s="1">
        <v>0</v>
      </c>
      <c r="AF7008" s="1">
        <v>0</v>
      </c>
      <c r="AG7008" s="1">
        <v>0</v>
      </c>
    </row>
    <row r="7009" spans="1:33" x14ac:dyDescent="0.25">
      <c r="A7009" s="1" t="s">
        <v>3108</v>
      </c>
      <c r="B7009" s="1" t="s">
        <v>689</v>
      </c>
      <c r="C7009" s="13" t="s">
        <v>704</v>
      </c>
      <c r="D7009" s="1" t="str">
        <f>CONCATENATE(B7009," ",C7009)</f>
        <v>HP 24w</v>
      </c>
      <c r="E7009" s="19">
        <v>787</v>
      </c>
      <c r="F7009" s="1">
        <f>E7009/1000</f>
        <v>0.78700000000000003</v>
      </c>
      <c r="G7009" s="1">
        <v>108.26558265582656</v>
      </c>
      <c r="I7009" s="1" t="s">
        <v>52</v>
      </c>
      <c r="J7009" s="1" t="s">
        <v>53</v>
      </c>
      <c r="K7009" s="1" t="s">
        <v>42</v>
      </c>
      <c r="L7009" s="1">
        <f>E7009*G7009</f>
        <v>85205.013550135511</v>
      </c>
      <c r="M7009" s="1">
        <f>L7009/1000000</f>
        <v>8.5205013550135517E-2</v>
      </c>
      <c r="N7009" s="1" t="s">
        <v>43</v>
      </c>
      <c r="O7009" s="11" t="s">
        <v>54</v>
      </c>
      <c r="P7009" s="1" t="s">
        <v>38</v>
      </c>
      <c r="Q7009" s="1" t="s">
        <v>38</v>
      </c>
      <c r="R7009" s="1" t="s">
        <v>39</v>
      </c>
      <c r="S7009" s="11" t="s">
        <v>3153</v>
      </c>
      <c r="U7009" s="1">
        <v>0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B7009" s="1">
        <v>0</v>
      </c>
      <c r="AC7009" s="1">
        <v>1</v>
      </c>
      <c r="AD7009" s="1">
        <v>0</v>
      </c>
      <c r="AE7009" s="1">
        <v>1</v>
      </c>
      <c r="AF7009" s="1">
        <v>0</v>
      </c>
      <c r="AG7009" s="1">
        <v>0</v>
      </c>
    </row>
    <row r="7010" spans="1:33" x14ac:dyDescent="0.25">
      <c r="A7010" s="1" t="s">
        <v>3108</v>
      </c>
      <c r="B7010" s="1" t="s">
        <v>689</v>
      </c>
      <c r="C7010" s="13" t="s">
        <v>705</v>
      </c>
      <c r="D7010" s="1" t="str">
        <f>CONCATENATE(B7010," ",C7010)</f>
        <v>HP 24x</v>
      </c>
      <c r="E7010" s="19">
        <v>315</v>
      </c>
      <c r="F7010" s="1">
        <f>E7010/1000</f>
        <v>0.315</v>
      </c>
      <c r="G7010" s="1">
        <v>210.01355013550136</v>
      </c>
      <c r="I7010" s="1" t="s">
        <v>53</v>
      </c>
      <c r="J7010" s="1" t="s">
        <v>53</v>
      </c>
      <c r="K7010" s="1" t="s">
        <v>42</v>
      </c>
      <c r="L7010" s="1">
        <f>E7010*G7010</f>
        <v>66154.268292682929</v>
      </c>
      <c r="M7010" s="1">
        <f>L7010/1000000</f>
        <v>6.6154268292682936E-2</v>
      </c>
      <c r="N7010" s="1" t="s">
        <v>43</v>
      </c>
      <c r="O7010" s="11" t="s">
        <v>37</v>
      </c>
      <c r="P7010" s="1" t="s">
        <v>38</v>
      </c>
      <c r="Q7010" s="1" t="s">
        <v>48</v>
      </c>
      <c r="R7010" s="1" t="s">
        <v>49</v>
      </c>
      <c r="S7010" s="11" t="s">
        <v>3153</v>
      </c>
      <c r="U7010" s="1">
        <v>0</v>
      </c>
      <c r="V7010" s="1">
        <v>0</v>
      </c>
      <c r="W7010" s="1">
        <v>0</v>
      </c>
      <c r="X7010" s="1">
        <v>1</v>
      </c>
      <c r="Y7010" s="1">
        <v>0</v>
      </c>
      <c r="Z7010" s="1">
        <v>0</v>
      </c>
      <c r="AB7010" s="1">
        <v>0</v>
      </c>
      <c r="AC7010" s="1">
        <v>1</v>
      </c>
      <c r="AD7010" s="1">
        <v>0</v>
      </c>
      <c r="AE7010" s="1">
        <v>0</v>
      </c>
      <c r="AF7010" s="1">
        <v>0</v>
      </c>
      <c r="AG7010" s="1">
        <v>0</v>
      </c>
    </row>
    <row r="7011" spans="1:33" x14ac:dyDescent="0.25">
      <c r="A7011" s="1" t="s">
        <v>3108</v>
      </c>
      <c r="B7011" s="1" t="s">
        <v>689</v>
      </c>
      <c r="C7011" s="13" t="s">
        <v>1690</v>
      </c>
      <c r="D7011" s="1" t="str">
        <f>CONCATENATE(B7011," ",C7011)</f>
        <v>HP 24y</v>
      </c>
      <c r="E7011" s="19">
        <v>59</v>
      </c>
      <c r="F7011" s="1">
        <f>E7011/1000</f>
        <v>5.8999999999999997E-2</v>
      </c>
      <c r="G7011" s="1">
        <v>113.82113821138212</v>
      </c>
      <c r="I7011" s="1" t="s">
        <v>52</v>
      </c>
      <c r="J7011" s="1" t="s">
        <v>53</v>
      </c>
      <c r="K7011" s="1" t="s">
        <v>42</v>
      </c>
      <c r="L7011" s="1">
        <f>E7011*G7011</f>
        <v>6715.4471544715452</v>
      </c>
      <c r="M7011" s="1">
        <f>L7011/1000000</f>
        <v>6.7154471544715452E-3</v>
      </c>
      <c r="N7011" s="1" t="s">
        <v>43</v>
      </c>
      <c r="O7011" s="11" t="s">
        <v>54</v>
      </c>
      <c r="P7011" s="1" t="s">
        <v>38</v>
      </c>
      <c r="Q7011" s="1" t="s">
        <v>38</v>
      </c>
      <c r="R7011" s="1" t="s">
        <v>191</v>
      </c>
      <c r="S7011" s="11" t="s">
        <v>3153</v>
      </c>
      <c r="U7011" s="1">
        <v>0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B7011" s="1">
        <v>0</v>
      </c>
      <c r="AC7011" s="1">
        <v>1</v>
      </c>
      <c r="AD7011" s="1">
        <v>0</v>
      </c>
      <c r="AE7011" s="1">
        <v>1</v>
      </c>
      <c r="AF7011" s="1">
        <v>0</v>
      </c>
      <c r="AG7011" s="1">
        <v>0</v>
      </c>
    </row>
    <row r="7012" spans="1:33" x14ac:dyDescent="0.25">
      <c r="A7012" s="1" t="s">
        <v>3108</v>
      </c>
      <c r="B7012" s="1" t="s">
        <v>689</v>
      </c>
      <c r="C7012" s="13" t="s">
        <v>706</v>
      </c>
      <c r="D7012" s="1" t="str">
        <f>CONCATENATE(B7012," ",C7012)</f>
        <v>HP 25mx</v>
      </c>
      <c r="E7012" s="19">
        <v>97</v>
      </c>
      <c r="F7012" s="1">
        <f>E7012/1000</f>
        <v>9.7000000000000003E-2</v>
      </c>
      <c r="G7012" s="1">
        <v>243.76693766937672</v>
      </c>
      <c r="I7012" s="1" t="s">
        <v>156</v>
      </c>
      <c r="J7012" s="1" t="s">
        <v>157</v>
      </c>
      <c r="K7012" s="1" t="s">
        <v>42</v>
      </c>
      <c r="L7012" s="1">
        <f>E7012*G7012</f>
        <v>23645.392953929542</v>
      </c>
      <c r="M7012" s="1">
        <f>L7012/1000000</f>
        <v>2.3645392953929541E-2</v>
      </c>
      <c r="N7012" s="1" t="s">
        <v>43</v>
      </c>
      <c r="O7012" s="11" t="s">
        <v>37</v>
      </c>
      <c r="P7012" s="1" t="s">
        <v>38</v>
      </c>
      <c r="Q7012" s="1" t="s">
        <v>48</v>
      </c>
      <c r="R7012" s="1" t="s">
        <v>49</v>
      </c>
      <c r="S7012" s="11" t="s">
        <v>3153</v>
      </c>
      <c r="U7012" s="1">
        <v>0</v>
      </c>
      <c r="V7012" s="1">
        <v>0</v>
      </c>
      <c r="W7012" s="1">
        <v>0</v>
      </c>
      <c r="X7012" s="1">
        <v>1</v>
      </c>
      <c r="Y7012" s="1">
        <v>0</v>
      </c>
      <c r="Z7012" s="1">
        <v>0</v>
      </c>
      <c r="AB7012" s="1">
        <v>0</v>
      </c>
      <c r="AC7012" s="1">
        <v>1</v>
      </c>
      <c r="AD7012" s="1">
        <v>0</v>
      </c>
      <c r="AE7012" s="1">
        <v>0</v>
      </c>
      <c r="AF7012" s="1">
        <v>0</v>
      </c>
      <c r="AG7012" s="1">
        <v>0</v>
      </c>
    </row>
    <row r="7013" spans="1:33" x14ac:dyDescent="0.25">
      <c r="A7013" s="1" t="s">
        <v>3108</v>
      </c>
      <c r="B7013" s="1" t="s">
        <v>689</v>
      </c>
      <c r="C7013" s="13" t="s">
        <v>707</v>
      </c>
      <c r="D7013" s="1" t="str">
        <f>CONCATENATE(B7013," ",C7013)</f>
        <v>HP 25x</v>
      </c>
      <c r="E7013" s="19">
        <v>24</v>
      </c>
      <c r="F7013" s="1">
        <f>E7013/1000</f>
        <v>2.4E-2</v>
      </c>
      <c r="G7013" s="1">
        <v>231.27891156462584</v>
      </c>
      <c r="I7013" s="1" t="s">
        <v>156</v>
      </c>
      <c r="J7013" s="1" t="s">
        <v>157</v>
      </c>
      <c r="K7013" s="1" t="s">
        <v>42</v>
      </c>
      <c r="L7013" s="1">
        <f>E7013*G7013</f>
        <v>5550.6938775510207</v>
      </c>
      <c r="M7013" s="1">
        <f>L7013/1000000</f>
        <v>5.5506938775510203E-3</v>
      </c>
      <c r="N7013" s="1" t="s">
        <v>43</v>
      </c>
      <c r="O7013" s="11" t="s">
        <v>37</v>
      </c>
      <c r="P7013" s="1" t="s">
        <v>38</v>
      </c>
      <c r="Q7013" s="1" t="s">
        <v>48</v>
      </c>
      <c r="R7013" s="1" t="s">
        <v>49</v>
      </c>
      <c r="S7013" s="11" t="s">
        <v>3153</v>
      </c>
      <c r="U7013" s="1">
        <v>0</v>
      </c>
      <c r="V7013" s="1">
        <v>0</v>
      </c>
      <c r="W7013" s="1">
        <v>0</v>
      </c>
      <c r="X7013" s="1">
        <v>1</v>
      </c>
      <c r="Y7013" s="1">
        <v>0</v>
      </c>
      <c r="Z7013" s="1">
        <v>0</v>
      </c>
      <c r="AB7013" s="1">
        <v>0</v>
      </c>
      <c r="AC7013" s="1">
        <v>1</v>
      </c>
      <c r="AD7013" s="1">
        <v>0</v>
      </c>
      <c r="AE7013" s="1">
        <v>0</v>
      </c>
      <c r="AF7013" s="1">
        <v>0</v>
      </c>
      <c r="AG7013" s="1">
        <v>0</v>
      </c>
    </row>
    <row r="7014" spans="1:33" x14ac:dyDescent="0.25">
      <c r="A7014" s="1" t="s">
        <v>3108</v>
      </c>
      <c r="B7014" s="1" t="s">
        <v>689</v>
      </c>
      <c r="C7014" s="13" t="s">
        <v>1691</v>
      </c>
      <c r="D7014" s="1" t="str">
        <f>CONCATENATE(B7014," ",C7014)</f>
        <v>HP 27ea</v>
      </c>
      <c r="E7014" s="19">
        <v>10</v>
      </c>
      <c r="F7014" s="1">
        <f>E7014/1000</f>
        <v>0.01</v>
      </c>
      <c r="G7014" s="1">
        <v>200.46439628482975</v>
      </c>
      <c r="I7014" s="1" t="s">
        <v>63</v>
      </c>
      <c r="J7014" s="1" t="s">
        <v>63</v>
      </c>
      <c r="K7014" s="1" t="s">
        <v>42</v>
      </c>
      <c r="L7014" s="1">
        <f>E7014*G7014</f>
        <v>2004.6439628482974</v>
      </c>
      <c r="M7014" s="1">
        <f>L7014/1000000</f>
        <v>2.0046439628482976E-3</v>
      </c>
      <c r="N7014" s="1" t="s">
        <v>43</v>
      </c>
      <c r="O7014" s="11" t="s">
        <v>54</v>
      </c>
      <c r="P7014" s="1" t="s">
        <v>38</v>
      </c>
      <c r="Q7014" s="1" t="s">
        <v>38</v>
      </c>
      <c r="R7014" s="1">
        <v>0</v>
      </c>
      <c r="S7014" s="11" t="s">
        <v>3108</v>
      </c>
      <c r="U7014" s="1">
        <v>0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B7014" s="1">
        <v>0</v>
      </c>
      <c r="AC7014" s="1">
        <v>1</v>
      </c>
      <c r="AD7014" s="1">
        <v>0</v>
      </c>
      <c r="AE7014" s="1">
        <v>1</v>
      </c>
      <c r="AF7014" s="1">
        <v>0</v>
      </c>
      <c r="AG7014" s="1">
        <v>0</v>
      </c>
    </row>
    <row r="7015" spans="1:33" x14ac:dyDescent="0.25">
      <c r="A7015" s="1" t="s">
        <v>3108</v>
      </c>
      <c r="B7015" s="1" t="s">
        <v>689</v>
      </c>
      <c r="C7015" s="13" t="s">
        <v>709</v>
      </c>
      <c r="D7015" s="1" t="str">
        <f>CONCATENATE(B7015," ",C7015)</f>
        <v>HP 27f</v>
      </c>
      <c r="E7015" s="19">
        <v>1297</v>
      </c>
      <c r="F7015" s="1">
        <f>E7015/1000</f>
        <v>1.2969999999999999</v>
      </c>
      <c r="G7015" s="1">
        <v>352.16802168021684</v>
      </c>
      <c r="I7015" s="1" t="s">
        <v>63</v>
      </c>
      <c r="J7015" s="1" t="s">
        <v>63</v>
      </c>
      <c r="K7015" s="1" t="s">
        <v>42</v>
      </c>
      <c r="L7015" s="1">
        <f>E7015*G7015</f>
        <v>456761.92411924124</v>
      </c>
      <c r="M7015" s="1">
        <f>L7015/1000000</f>
        <v>0.45676192411924127</v>
      </c>
      <c r="N7015" s="1" t="s">
        <v>43</v>
      </c>
      <c r="O7015" s="11" t="s">
        <v>54</v>
      </c>
      <c r="P7015" s="1" t="s">
        <v>38</v>
      </c>
      <c r="Q7015" s="1" t="s">
        <v>38</v>
      </c>
      <c r="R7015" s="1">
        <v>0</v>
      </c>
      <c r="S7015" s="11" t="s">
        <v>3153</v>
      </c>
      <c r="U7015" s="1">
        <v>0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B7015" s="1">
        <v>0</v>
      </c>
      <c r="AC7015" s="1">
        <v>1</v>
      </c>
      <c r="AD7015" s="1">
        <v>0</v>
      </c>
      <c r="AE7015" s="1">
        <v>1</v>
      </c>
      <c r="AF7015" s="1">
        <v>0</v>
      </c>
      <c r="AG7015" s="1">
        <v>0</v>
      </c>
    </row>
    <row r="7016" spans="1:33" x14ac:dyDescent="0.25">
      <c r="A7016" s="1" t="s">
        <v>3108</v>
      </c>
      <c r="B7016" s="1" t="s">
        <v>689</v>
      </c>
      <c r="C7016" s="13" t="s">
        <v>710</v>
      </c>
      <c r="D7016" s="1" t="str">
        <f>CONCATENATE(B7016," ",C7016)</f>
        <v>HP 27fh</v>
      </c>
      <c r="E7016" s="19">
        <v>350</v>
      </c>
      <c r="F7016" s="1">
        <f>E7016/1000</f>
        <v>0.35</v>
      </c>
      <c r="G7016" s="1">
        <v>173.42818428184282</v>
      </c>
      <c r="I7016" s="1" t="s">
        <v>63</v>
      </c>
      <c r="J7016" s="1" t="s">
        <v>63</v>
      </c>
      <c r="K7016" s="1" t="s">
        <v>42</v>
      </c>
      <c r="L7016" s="1">
        <f>E7016*G7016</f>
        <v>60699.864498644987</v>
      </c>
      <c r="M7016" s="1">
        <f>L7016/1000000</f>
        <v>6.0699864498644986E-2</v>
      </c>
      <c r="N7016" s="1" t="s">
        <v>43</v>
      </c>
      <c r="O7016" s="11" t="s">
        <v>54</v>
      </c>
      <c r="P7016" s="1" t="s">
        <v>38</v>
      </c>
      <c r="Q7016" s="1" t="s">
        <v>38</v>
      </c>
      <c r="R7016" s="1" t="s">
        <v>39</v>
      </c>
      <c r="S7016" s="11" t="s">
        <v>3153</v>
      </c>
      <c r="U7016" s="1">
        <v>0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B7016" s="1">
        <v>0</v>
      </c>
      <c r="AC7016" s="1">
        <v>1</v>
      </c>
      <c r="AD7016" s="1">
        <v>0</v>
      </c>
      <c r="AE7016" s="1">
        <v>1</v>
      </c>
      <c r="AF7016" s="1">
        <v>0</v>
      </c>
      <c r="AG7016" s="1">
        <v>0</v>
      </c>
    </row>
    <row r="7017" spans="1:33" x14ac:dyDescent="0.25">
      <c r="A7017" s="1" t="s">
        <v>3108</v>
      </c>
      <c r="B7017" s="1" t="s">
        <v>689</v>
      </c>
      <c r="C7017" s="13" t="s">
        <v>711</v>
      </c>
      <c r="D7017" s="1" t="str">
        <f>CONCATENATE(B7017," ",C7017)</f>
        <v>HP 27fw</v>
      </c>
      <c r="E7017" s="19">
        <v>515</v>
      </c>
      <c r="F7017" s="1">
        <f>E7017/1000</f>
        <v>0.51500000000000001</v>
      </c>
      <c r="G7017" s="1">
        <v>176.01626016260164</v>
      </c>
      <c r="I7017" s="1" t="s">
        <v>63</v>
      </c>
      <c r="J7017" s="1" t="s">
        <v>63</v>
      </c>
      <c r="K7017" s="1" t="s">
        <v>42</v>
      </c>
      <c r="L7017" s="1">
        <f>E7017*G7017</f>
        <v>90648.373983739846</v>
      </c>
      <c r="M7017" s="1">
        <f>L7017/1000000</f>
        <v>9.0648373983739844E-2</v>
      </c>
      <c r="N7017" s="1" t="s">
        <v>43</v>
      </c>
      <c r="O7017" s="11" t="s">
        <v>54</v>
      </c>
      <c r="P7017" s="1" t="s">
        <v>38</v>
      </c>
      <c r="Q7017" s="1" t="s">
        <v>38</v>
      </c>
      <c r="R7017" s="1">
        <v>0</v>
      </c>
      <c r="S7017" s="11" t="s">
        <v>3153</v>
      </c>
      <c r="U7017" s="1">
        <v>0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B7017" s="1">
        <v>0</v>
      </c>
      <c r="AC7017" s="1">
        <v>1</v>
      </c>
      <c r="AD7017" s="1">
        <v>0</v>
      </c>
      <c r="AE7017" s="1">
        <v>1</v>
      </c>
      <c r="AF7017" s="1">
        <v>0</v>
      </c>
      <c r="AG7017" s="1">
        <v>0</v>
      </c>
    </row>
    <row r="7018" spans="1:33" x14ac:dyDescent="0.25">
      <c r="A7018" s="1" t="s">
        <v>3108</v>
      </c>
      <c r="B7018" s="1" t="s">
        <v>689</v>
      </c>
      <c r="C7018" s="13" t="s">
        <v>712</v>
      </c>
      <c r="D7018" s="1" t="str">
        <f>CONCATENATE(B7018," ",C7018)</f>
        <v>HP 27m</v>
      </c>
      <c r="E7018" s="19">
        <v>74</v>
      </c>
      <c r="F7018" s="1">
        <f>E7018/1000</f>
        <v>7.3999999999999996E-2</v>
      </c>
      <c r="G7018" s="1">
        <v>162.58807588075882</v>
      </c>
      <c r="I7018" s="1" t="s">
        <v>63</v>
      </c>
      <c r="J7018" s="1" t="s">
        <v>63</v>
      </c>
      <c r="K7018" s="1" t="s">
        <v>42</v>
      </c>
      <c r="L7018" s="1">
        <f>E7018*G7018</f>
        <v>12031.517615176153</v>
      </c>
      <c r="M7018" s="1">
        <f>L7018/1000000</f>
        <v>1.2031517615176153E-2</v>
      </c>
      <c r="N7018" s="1" t="s">
        <v>43</v>
      </c>
      <c r="O7018" s="11" t="s">
        <v>54</v>
      </c>
      <c r="P7018" s="1" t="s">
        <v>38</v>
      </c>
      <c r="Q7018" s="1" t="s">
        <v>38</v>
      </c>
      <c r="R7018" s="1" t="s">
        <v>39</v>
      </c>
      <c r="S7018" s="11" t="s">
        <v>3153</v>
      </c>
      <c r="U7018" s="1">
        <v>0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B7018" s="1">
        <v>0</v>
      </c>
      <c r="AC7018" s="1">
        <v>1</v>
      </c>
      <c r="AD7018" s="1">
        <v>0</v>
      </c>
      <c r="AE7018" s="1">
        <v>1</v>
      </c>
      <c r="AF7018" s="1">
        <v>0</v>
      </c>
      <c r="AG7018" s="1">
        <v>0</v>
      </c>
    </row>
    <row r="7019" spans="1:33" x14ac:dyDescent="0.25">
      <c r="A7019" s="1" t="s">
        <v>3108</v>
      </c>
      <c r="B7019" s="1" t="s">
        <v>689</v>
      </c>
      <c r="C7019" s="13" t="s">
        <v>714</v>
      </c>
      <c r="D7019" s="1" t="str">
        <f>CONCATENATE(B7019," ",C7019)</f>
        <v>HP 27mx</v>
      </c>
      <c r="E7019" s="19">
        <v>104</v>
      </c>
      <c r="F7019" s="1">
        <f>E7019/1000</f>
        <v>0.104</v>
      </c>
      <c r="G7019" s="1">
        <v>236.99186991869919</v>
      </c>
      <c r="I7019" s="1" t="s">
        <v>63</v>
      </c>
      <c r="J7019" s="1" t="s">
        <v>63</v>
      </c>
      <c r="K7019" s="1" t="s">
        <v>42</v>
      </c>
      <c r="L7019" s="1">
        <f>E7019*G7019</f>
        <v>24647.154471544716</v>
      </c>
      <c r="M7019" s="1">
        <f>L7019/1000000</f>
        <v>2.4647154471544717E-2</v>
      </c>
      <c r="N7019" s="1" t="s">
        <v>43</v>
      </c>
      <c r="O7019" s="11" t="s">
        <v>54</v>
      </c>
      <c r="P7019" s="1" t="s">
        <v>38</v>
      </c>
      <c r="Q7019" s="1" t="s">
        <v>38</v>
      </c>
      <c r="R7019" s="1" t="s">
        <v>49</v>
      </c>
      <c r="S7019" s="11" t="s">
        <v>3153</v>
      </c>
      <c r="U7019" s="1">
        <v>0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B7019" s="1">
        <v>0</v>
      </c>
      <c r="AC7019" s="1">
        <v>1</v>
      </c>
      <c r="AD7019" s="1">
        <v>0</v>
      </c>
      <c r="AE7019" s="1">
        <v>1</v>
      </c>
      <c r="AF7019" s="1">
        <v>0</v>
      </c>
      <c r="AG7019" s="1">
        <v>0</v>
      </c>
    </row>
    <row r="7020" spans="1:33" x14ac:dyDescent="0.25">
      <c r="A7020" s="1" t="s">
        <v>3108</v>
      </c>
      <c r="B7020" s="1" t="s">
        <v>689</v>
      </c>
      <c r="C7020" s="13" t="s">
        <v>715</v>
      </c>
      <c r="D7020" s="1" t="str">
        <f>CONCATENATE(B7020," ",C7020)</f>
        <v>HP 27o</v>
      </c>
      <c r="E7020" s="19">
        <v>130</v>
      </c>
      <c r="F7020" s="1">
        <f>E7020/1000</f>
        <v>0.13</v>
      </c>
      <c r="G7020" s="1">
        <v>131.30081300813009</v>
      </c>
      <c r="I7020" s="1" t="s">
        <v>63</v>
      </c>
      <c r="J7020" s="1" t="s">
        <v>63</v>
      </c>
      <c r="K7020" s="1" t="s">
        <v>42</v>
      </c>
      <c r="L7020" s="1">
        <f>E7020*G7020</f>
        <v>17069.105691056913</v>
      </c>
      <c r="M7020" s="1">
        <f>L7020/1000000</f>
        <v>1.7069105691056914E-2</v>
      </c>
      <c r="N7020" s="1" t="s">
        <v>43</v>
      </c>
      <c r="O7020" s="1" t="s">
        <v>37</v>
      </c>
      <c r="P7020" s="1" t="s">
        <v>38</v>
      </c>
      <c r="Q7020" s="1" t="s">
        <v>48</v>
      </c>
      <c r="R7020" s="1" t="s">
        <v>49</v>
      </c>
      <c r="S7020" s="11" t="s">
        <v>3153</v>
      </c>
      <c r="U7020" s="1">
        <v>0</v>
      </c>
      <c r="V7020" s="1">
        <v>0</v>
      </c>
      <c r="W7020" s="1">
        <v>0</v>
      </c>
      <c r="X7020" s="1">
        <v>1</v>
      </c>
      <c r="Y7020" s="1">
        <v>0</v>
      </c>
      <c r="Z7020" s="1">
        <v>0</v>
      </c>
      <c r="AB7020" s="1">
        <v>0</v>
      </c>
      <c r="AC7020" s="1">
        <v>1</v>
      </c>
      <c r="AD7020" s="1">
        <v>0</v>
      </c>
      <c r="AE7020" s="1">
        <v>0</v>
      </c>
      <c r="AF7020" s="1">
        <v>0</v>
      </c>
      <c r="AG7020" s="1">
        <v>0</v>
      </c>
    </row>
    <row r="7021" spans="1:33" x14ac:dyDescent="0.25">
      <c r="A7021" s="1" t="s">
        <v>3108</v>
      </c>
      <c r="B7021" s="1" t="s">
        <v>689</v>
      </c>
      <c r="C7021" s="13" t="s">
        <v>716</v>
      </c>
      <c r="D7021" s="1" t="str">
        <f>CONCATENATE(B7021," ",C7021)</f>
        <v>HP 27q</v>
      </c>
      <c r="E7021" s="19">
        <v>33</v>
      </c>
      <c r="F7021" s="1">
        <f>E7021/1000</f>
        <v>3.3000000000000002E-2</v>
      </c>
      <c r="G7021" s="1">
        <v>222.89972899728997</v>
      </c>
      <c r="I7021" s="1" t="s">
        <v>63</v>
      </c>
      <c r="J7021" s="1" t="s">
        <v>63</v>
      </c>
      <c r="K7021" s="1" t="s">
        <v>685</v>
      </c>
      <c r="L7021" s="1">
        <f>E7021*G7021</f>
        <v>7355.6910569105694</v>
      </c>
      <c r="M7021" s="1">
        <f>L7021/1000000</f>
        <v>7.3556910569105693E-3</v>
      </c>
      <c r="N7021" s="1" t="s">
        <v>65</v>
      </c>
      <c r="O7021" s="1" t="s">
        <v>37</v>
      </c>
      <c r="P7021" s="1" t="s">
        <v>38</v>
      </c>
      <c r="Q7021" s="1" t="s">
        <v>38</v>
      </c>
      <c r="R7021" s="1" t="s">
        <v>274</v>
      </c>
      <c r="S7021" s="11" t="s">
        <v>3153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B7021" s="1">
        <v>0</v>
      </c>
      <c r="AC7021" s="1">
        <v>1</v>
      </c>
      <c r="AD7021" s="1">
        <v>0</v>
      </c>
      <c r="AE7021" s="1">
        <v>0</v>
      </c>
      <c r="AF7021" s="1">
        <v>0</v>
      </c>
      <c r="AG7021" s="1">
        <v>0</v>
      </c>
    </row>
    <row r="7022" spans="1:33" x14ac:dyDescent="0.25">
      <c r="A7022" s="1" t="s">
        <v>3108</v>
      </c>
      <c r="B7022" s="1" t="s">
        <v>689</v>
      </c>
      <c r="C7022" s="13" t="s">
        <v>717</v>
      </c>
      <c r="D7022" s="1" t="str">
        <f>CONCATENATE(B7022," ",C7022)</f>
        <v>HP 27w</v>
      </c>
      <c r="E7022" s="19">
        <v>112</v>
      </c>
      <c r="F7022" s="1">
        <f>E7022/1000</f>
        <v>0.112</v>
      </c>
      <c r="G7022" s="1">
        <v>176.01626016260164</v>
      </c>
      <c r="I7022" s="1" t="s">
        <v>63</v>
      </c>
      <c r="J7022" s="1" t="s">
        <v>63</v>
      </c>
      <c r="K7022" s="1" t="s">
        <v>42</v>
      </c>
      <c r="L7022" s="1">
        <f>E7022*G7022</f>
        <v>19713.821138211384</v>
      </c>
      <c r="M7022" s="1">
        <f>L7022/1000000</f>
        <v>1.9713821138211383E-2</v>
      </c>
      <c r="N7022" s="1" t="s">
        <v>43</v>
      </c>
      <c r="O7022" s="1" t="s">
        <v>54</v>
      </c>
      <c r="P7022" s="1" t="s">
        <v>38</v>
      </c>
      <c r="Q7022" s="1" t="s">
        <v>38</v>
      </c>
      <c r="R7022" s="1" t="s">
        <v>39</v>
      </c>
      <c r="S7022" s="11" t="s">
        <v>3153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B7022" s="1">
        <v>0</v>
      </c>
      <c r="AC7022" s="1">
        <v>1</v>
      </c>
      <c r="AD7022" s="1">
        <v>0</v>
      </c>
      <c r="AE7022" s="1">
        <v>1</v>
      </c>
      <c r="AF7022" s="1">
        <v>0</v>
      </c>
      <c r="AG7022" s="1">
        <v>0</v>
      </c>
    </row>
    <row r="7023" spans="1:33" x14ac:dyDescent="0.25">
      <c r="A7023" s="1" t="s">
        <v>3108</v>
      </c>
      <c r="B7023" s="1" t="s">
        <v>689</v>
      </c>
      <c r="C7023" s="13" t="s">
        <v>718</v>
      </c>
      <c r="D7023" s="1" t="str">
        <f>CONCATENATE(B7023," ",C7023)</f>
        <v>HP 27wm</v>
      </c>
      <c r="E7023" s="19">
        <v>8</v>
      </c>
      <c r="F7023" s="1">
        <f>E7023/1000</f>
        <v>8.0000000000000002E-3</v>
      </c>
      <c r="G7023" s="1">
        <v>170.59620596205963</v>
      </c>
      <c r="I7023" s="1" t="s">
        <v>63</v>
      </c>
      <c r="J7023" s="1" t="s">
        <v>63</v>
      </c>
      <c r="K7023" s="1" t="s">
        <v>42</v>
      </c>
      <c r="L7023" s="1">
        <f>E7023*G7023</f>
        <v>1364.769647696477</v>
      </c>
      <c r="M7023" s="1">
        <f>L7023/1000000</f>
        <v>1.364769647696477E-3</v>
      </c>
      <c r="N7023" s="1" t="s">
        <v>43</v>
      </c>
      <c r="O7023" s="1" t="s">
        <v>54</v>
      </c>
      <c r="P7023" s="1" t="s">
        <v>38</v>
      </c>
      <c r="Q7023" s="1" t="s">
        <v>38</v>
      </c>
      <c r="R7023" s="1">
        <v>0</v>
      </c>
      <c r="S7023" s="11" t="s">
        <v>3153</v>
      </c>
      <c r="U7023" s="1">
        <v>0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B7023" s="1">
        <v>0</v>
      </c>
      <c r="AC7023" s="1">
        <v>1</v>
      </c>
      <c r="AD7023" s="1">
        <v>0</v>
      </c>
      <c r="AE7023" s="1">
        <v>1</v>
      </c>
      <c r="AF7023" s="1">
        <v>0</v>
      </c>
      <c r="AG7023" s="1">
        <v>0</v>
      </c>
    </row>
    <row r="7024" spans="1:33" x14ac:dyDescent="0.25">
      <c r="A7024" s="1" t="s">
        <v>3108</v>
      </c>
      <c r="B7024" s="1" t="s">
        <v>689</v>
      </c>
      <c r="C7024" s="13" t="s">
        <v>719</v>
      </c>
      <c r="D7024" s="1" t="str">
        <f>CONCATENATE(B7024," ",C7024)</f>
        <v>HP 27x</v>
      </c>
      <c r="E7024" s="19">
        <v>374</v>
      </c>
      <c r="F7024" s="1">
        <f>E7024/1000</f>
        <v>0.374</v>
      </c>
      <c r="G7024" s="1">
        <v>242.6558265582656</v>
      </c>
      <c r="I7024" s="1" t="s">
        <v>63</v>
      </c>
      <c r="J7024" s="1" t="s">
        <v>63</v>
      </c>
      <c r="K7024" s="1" t="s">
        <v>42</v>
      </c>
      <c r="L7024" s="1">
        <f>E7024*G7024</f>
        <v>90753.279132791329</v>
      </c>
      <c r="M7024" s="1">
        <f>L7024/1000000</f>
        <v>9.0753279132791326E-2</v>
      </c>
      <c r="N7024" s="1" t="s">
        <v>43</v>
      </c>
      <c r="O7024" s="2" t="s">
        <v>44</v>
      </c>
      <c r="P7024" s="1" t="s">
        <v>48</v>
      </c>
      <c r="Q7024" s="1" t="s">
        <v>48</v>
      </c>
      <c r="R7024" s="1" t="s">
        <v>39</v>
      </c>
      <c r="S7024" s="11" t="s">
        <v>3153</v>
      </c>
      <c r="U7024" s="1">
        <v>0</v>
      </c>
      <c r="V7024" s="1">
        <v>0</v>
      </c>
      <c r="W7024" s="1">
        <v>0</v>
      </c>
      <c r="X7024" s="1">
        <v>1</v>
      </c>
      <c r="Y7024" s="1">
        <v>0</v>
      </c>
      <c r="Z7024" s="1">
        <v>0</v>
      </c>
      <c r="AB7024" s="1">
        <v>0</v>
      </c>
      <c r="AC7024" s="1">
        <v>1</v>
      </c>
      <c r="AD7024" s="1">
        <v>0</v>
      </c>
      <c r="AE7024" s="1">
        <v>0</v>
      </c>
      <c r="AF7024" s="1">
        <v>1</v>
      </c>
      <c r="AG7024" s="1">
        <v>0</v>
      </c>
    </row>
    <row r="7025" spans="1:33" x14ac:dyDescent="0.25">
      <c r="A7025" s="1" t="s">
        <v>3108</v>
      </c>
      <c r="B7025" s="1" t="s">
        <v>689</v>
      </c>
      <c r="C7025" s="13" t="s">
        <v>721</v>
      </c>
      <c r="D7025" s="1" t="str">
        <f>CONCATENATE(B7025," ",C7025)</f>
        <v>HP 27x Curved</v>
      </c>
      <c r="E7025" s="19">
        <v>41</v>
      </c>
      <c r="F7025" s="1">
        <f>E7025/1000</f>
        <v>4.1000000000000002E-2</v>
      </c>
      <c r="G7025" s="1">
        <v>284.41734417344173</v>
      </c>
      <c r="I7025" s="1" t="s">
        <v>63</v>
      </c>
      <c r="J7025" s="1" t="s">
        <v>63</v>
      </c>
      <c r="K7025" s="1" t="s">
        <v>42</v>
      </c>
      <c r="L7025" s="1">
        <f>E7025*G7025</f>
        <v>11661.111111111111</v>
      </c>
      <c r="M7025" s="1">
        <f>L7025/1000000</f>
        <v>1.1661111111111112E-2</v>
      </c>
      <c r="N7025" s="1" t="s">
        <v>43</v>
      </c>
      <c r="O7025" s="2" t="s">
        <v>44</v>
      </c>
      <c r="P7025" s="1" t="s">
        <v>48</v>
      </c>
      <c r="Q7025" s="1" t="s">
        <v>48</v>
      </c>
      <c r="R7025" s="1" t="s">
        <v>39</v>
      </c>
      <c r="S7025" s="11" t="s">
        <v>3108</v>
      </c>
      <c r="U7025" s="1">
        <v>0</v>
      </c>
      <c r="V7025" s="1">
        <v>0</v>
      </c>
      <c r="W7025" s="1">
        <v>0</v>
      </c>
      <c r="X7025" s="1">
        <v>1</v>
      </c>
      <c r="Y7025" s="1">
        <v>0</v>
      </c>
      <c r="Z7025" s="1">
        <v>0</v>
      </c>
      <c r="AB7025" s="1">
        <v>0</v>
      </c>
      <c r="AC7025" s="1">
        <v>1</v>
      </c>
      <c r="AD7025" s="1">
        <v>0</v>
      </c>
      <c r="AE7025" s="1">
        <v>0</v>
      </c>
      <c r="AF7025" s="1">
        <v>1</v>
      </c>
      <c r="AG7025" s="1">
        <v>0</v>
      </c>
    </row>
    <row r="7026" spans="1:33" x14ac:dyDescent="0.25">
      <c r="A7026" s="1" t="s">
        <v>3108</v>
      </c>
      <c r="B7026" s="1" t="s">
        <v>689</v>
      </c>
      <c r="C7026" s="13" t="s">
        <v>722</v>
      </c>
      <c r="D7026" s="1" t="str">
        <f>CONCATENATE(B7026," ",C7026)</f>
        <v>HP 27xq</v>
      </c>
      <c r="E7026" s="19">
        <v>14</v>
      </c>
      <c r="F7026" s="1">
        <f>E7026/1000</f>
        <v>1.4E-2</v>
      </c>
      <c r="G7026" s="1">
        <v>338.6178861788618</v>
      </c>
      <c r="I7026" s="1" t="s">
        <v>63</v>
      </c>
      <c r="J7026" s="1" t="s">
        <v>63</v>
      </c>
      <c r="K7026" s="1" t="s">
        <v>42</v>
      </c>
      <c r="L7026" s="1">
        <f>E7026*G7026</f>
        <v>4740.6504065040654</v>
      </c>
      <c r="M7026" s="1">
        <f>L7026/1000000</f>
        <v>4.7406504065040656E-3</v>
      </c>
      <c r="N7026" s="1" t="s">
        <v>43</v>
      </c>
      <c r="O7026" s="2" t="s">
        <v>44</v>
      </c>
      <c r="P7026" s="1" t="s">
        <v>48</v>
      </c>
      <c r="Q7026" s="1" t="s">
        <v>48</v>
      </c>
      <c r="R7026" s="1" t="s">
        <v>49</v>
      </c>
      <c r="S7026" s="11" t="s">
        <v>3153</v>
      </c>
      <c r="U7026" s="1">
        <v>0</v>
      </c>
      <c r="V7026" s="1">
        <v>0</v>
      </c>
      <c r="W7026" s="1">
        <v>0</v>
      </c>
      <c r="X7026" s="1">
        <v>1</v>
      </c>
      <c r="Y7026" s="1">
        <v>0</v>
      </c>
      <c r="Z7026" s="1">
        <v>0</v>
      </c>
      <c r="AB7026" s="1">
        <v>0</v>
      </c>
      <c r="AC7026" s="1">
        <v>1</v>
      </c>
      <c r="AD7026" s="1">
        <v>0</v>
      </c>
      <c r="AE7026" s="1">
        <v>0</v>
      </c>
      <c r="AF7026" s="1">
        <v>1</v>
      </c>
      <c r="AG7026" s="1">
        <v>0</v>
      </c>
    </row>
    <row r="7027" spans="1:33" x14ac:dyDescent="0.25">
      <c r="A7027" s="1" t="s">
        <v>3108</v>
      </c>
      <c r="B7027" s="1" t="s">
        <v>689</v>
      </c>
      <c r="C7027" s="13" t="s">
        <v>723</v>
      </c>
      <c r="D7027" s="1" t="str">
        <f>CONCATENATE(B7027," ",C7027)</f>
        <v>HP 27y</v>
      </c>
      <c r="E7027" s="19">
        <v>259</v>
      </c>
      <c r="F7027" s="1">
        <f>E7027/1000</f>
        <v>0.25900000000000001</v>
      </c>
      <c r="G7027" s="1">
        <v>138.65853658536585</v>
      </c>
      <c r="I7027" s="1" t="s">
        <v>63</v>
      </c>
      <c r="J7027" s="1" t="s">
        <v>63</v>
      </c>
      <c r="K7027" s="1" t="s">
        <v>42</v>
      </c>
      <c r="L7027" s="1">
        <f>E7027*G7027</f>
        <v>35912.560975609755</v>
      </c>
      <c r="M7027" s="1">
        <f>L7027/1000000</f>
        <v>3.5912560975609756E-2</v>
      </c>
      <c r="N7027" s="1" t="s">
        <v>43</v>
      </c>
      <c r="O7027" s="1" t="s">
        <v>54</v>
      </c>
      <c r="P7027" s="1" t="s">
        <v>38</v>
      </c>
      <c r="Q7027" s="1" t="s">
        <v>38</v>
      </c>
      <c r="R7027" s="1" t="s">
        <v>39</v>
      </c>
      <c r="S7027" s="11" t="s">
        <v>3153</v>
      </c>
      <c r="U7027" s="1">
        <v>0</v>
      </c>
      <c r="V7027" s="1">
        <v>1</v>
      </c>
      <c r="W7027" s="1">
        <v>0</v>
      </c>
      <c r="X7027" s="1">
        <v>0</v>
      </c>
      <c r="Y7027" s="1">
        <v>0</v>
      </c>
      <c r="Z7027" s="1">
        <v>0</v>
      </c>
      <c r="AB7027" s="1">
        <v>0</v>
      </c>
      <c r="AC7027" s="1">
        <v>1</v>
      </c>
      <c r="AD7027" s="1">
        <v>0</v>
      </c>
      <c r="AE7027" s="1">
        <v>1</v>
      </c>
      <c r="AF7027" s="1">
        <v>0</v>
      </c>
      <c r="AG7027" s="1">
        <v>0</v>
      </c>
    </row>
    <row r="7028" spans="1:33" x14ac:dyDescent="0.25">
      <c r="A7028" s="1" t="s">
        <v>3108</v>
      </c>
      <c r="B7028" s="1" t="s">
        <v>689</v>
      </c>
      <c r="C7028" s="13" t="s">
        <v>724</v>
      </c>
      <c r="D7028" s="1" t="str">
        <f>CONCATENATE(B7028," ",C7028)</f>
        <v>HP 32f</v>
      </c>
      <c r="E7028" s="19">
        <v>7</v>
      </c>
      <c r="F7028" s="1">
        <f>E7028/1000</f>
        <v>7.0000000000000001E-3</v>
      </c>
      <c r="G7028" s="1">
        <v>227.62872628726288</v>
      </c>
      <c r="I7028" s="1" t="s">
        <v>74</v>
      </c>
      <c r="J7028" s="1" t="s">
        <v>72</v>
      </c>
      <c r="K7028" s="1" t="s">
        <v>42</v>
      </c>
      <c r="L7028" s="1">
        <f>E7028*G7028</f>
        <v>1593.4010840108401</v>
      </c>
      <c r="M7028" s="1">
        <f>L7028/1000000</f>
        <v>1.5934010840108401E-3</v>
      </c>
      <c r="N7028" s="1" t="s">
        <v>43</v>
      </c>
      <c r="O7028" s="2" t="s">
        <v>44</v>
      </c>
      <c r="P7028" s="1" t="s">
        <v>38</v>
      </c>
      <c r="Q7028" s="1" t="s">
        <v>38</v>
      </c>
      <c r="R7028" s="1" t="s">
        <v>39</v>
      </c>
      <c r="S7028" s="11" t="s">
        <v>3153</v>
      </c>
      <c r="U7028" s="1">
        <v>0</v>
      </c>
      <c r="V7028" s="1">
        <v>1</v>
      </c>
      <c r="W7028" s="1">
        <v>0</v>
      </c>
      <c r="X7028" s="1">
        <v>0</v>
      </c>
      <c r="Y7028" s="1">
        <v>0</v>
      </c>
      <c r="Z7028" s="1">
        <v>1</v>
      </c>
      <c r="AB7028" s="1">
        <v>0</v>
      </c>
      <c r="AC7028" s="1">
        <v>0</v>
      </c>
      <c r="AD7028" s="1">
        <v>1</v>
      </c>
      <c r="AE7028" s="1">
        <v>0</v>
      </c>
      <c r="AF7028" s="1">
        <v>0</v>
      </c>
      <c r="AG7028" s="1">
        <v>0</v>
      </c>
    </row>
    <row r="7029" spans="1:33" x14ac:dyDescent="0.25">
      <c r="A7029" s="1" t="s">
        <v>3108</v>
      </c>
      <c r="B7029" s="1" t="s">
        <v>689</v>
      </c>
      <c r="C7029" s="13" t="s">
        <v>725</v>
      </c>
      <c r="D7029" s="1" t="str">
        <f>CONCATENATE(B7029," ",C7029)</f>
        <v>HP 32s</v>
      </c>
      <c r="E7029" s="19">
        <v>640</v>
      </c>
      <c r="F7029" s="1">
        <f>E7029/1000</f>
        <v>0.64</v>
      </c>
      <c r="G7029" s="1">
        <v>189.56639566395665</v>
      </c>
      <c r="I7029" s="1" t="s">
        <v>74</v>
      </c>
      <c r="J7029" s="1" t="s">
        <v>72</v>
      </c>
      <c r="K7029" s="1" t="s">
        <v>42</v>
      </c>
      <c r="L7029" s="1">
        <f>E7029*G7029</f>
        <v>121322.49322493226</v>
      </c>
      <c r="M7029" s="1">
        <f>L7029/1000000</f>
        <v>0.12132249322493226</v>
      </c>
      <c r="N7029" s="1" t="s">
        <v>43</v>
      </c>
      <c r="O7029" s="1" t="s">
        <v>54</v>
      </c>
      <c r="P7029" s="1" t="s">
        <v>38</v>
      </c>
      <c r="Q7029" s="1" t="s">
        <v>38</v>
      </c>
      <c r="R7029" s="1" t="s">
        <v>39</v>
      </c>
      <c r="S7029" s="11" t="s">
        <v>3153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1</v>
      </c>
      <c r="AB7029" s="1">
        <v>0</v>
      </c>
      <c r="AC7029" s="1">
        <v>0</v>
      </c>
      <c r="AD7029" s="1">
        <v>1</v>
      </c>
      <c r="AE7029" s="1">
        <v>1</v>
      </c>
      <c r="AF7029" s="1">
        <v>0</v>
      </c>
      <c r="AG7029" s="1">
        <v>0</v>
      </c>
    </row>
    <row r="7030" spans="1:33" x14ac:dyDescent="0.25">
      <c r="A7030" s="1" t="s">
        <v>3108</v>
      </c>
      <c r="B7030" s="1" t="s">
        <v>689</v>
      </c>
      <c r="C7030" s="13" t="s">
        <v>727</v>
      </c>
      <c r="D7030" s="1" t="str">
        <f>CONCATENATE(B7030," ",C7030)</f>
        <v>HP 34f</v>
      </c>
      <c r="E7030" s="19">
        <v>5</v>
      </c>
      <c r="F7030" s="1">
        <f>E7030/1000</f>
        <v>5.0000000000000001E-3</v>
      </c>
      <c r="G7030" s="1">
        <v>609.7425474254743</v>
      </c>
      <c r="I7030" s="1" t="s">
        <v>238</v>
      </c>
      <c r="J7030" s="1" t="s">
        <v>72</v>
      </c>
      <c r="K7030" s="1" t="s">
        <v>239</v>
      </c>
      <c r="L7030" s="1">
        <f>E7030*G7030</f>
        <v>3048.7127371273714</v>
      </c>
      <c r="M7030" s="1">
        <f>L7030/1000000</f>
        <v>3.0487127371273716E-3</v>
      </c>
      <c r="N7030" s="1" t="s">
        <v>87</v>
      </c>
      <c r="O7030" s="1" t="s">
        <v>54</v>
      </c>
      <c r="P7030" s="1" t="s">
        <v>48</v>
      </c>
      <c r="Q7030" s="1" t="s">
        <v>38</v>
      </c>
      <c r="R7030" s="1" t="s">
        <v>39</v>
      </c>
      <c r="S7030" s="11" t="s">
        <v>3153</v>
      </c>
      <c r="U7030" s="1">
        <v>0</v>
      </c>
      <c r="V7030" s="1">
        <v>1</v>
      </c>
      <c r="W7030" s="1">
        <v>0</v>
      </c>
      <c r="X7030" s="1">
        <v>0</v>
      </c>
      <c r="Y7030" s="1">
        <v>0</v>
      </c>
      <c r="Z7030" s="1">
        <v>1</v>
      </c>
      <c r="AB7030" s="1">
        <v>0</v>
      </c>
      <c r="AC7030" s="1">
        <v>0</v>
      </c>
      <c r="AD7030" s="1">
        <v>1</v>
      </c>
      <c r="AE7030" s="1">
        <v>1</v>
      </c>
      <c r="AF7030" s="1">
        <v>1</v>
      </c>
      <c r="AG7030" s="1">
        <v>1</v>
      </c>
    </row>
    <row r="7031" spans="1:33" x14ac:dyDescent="0.25">
      <c r="A7031" s="1" t="s">
        <v>3108</v>
      </c>
      <c r="B7031" s="1" t="s">
        <v>689</v>
      </c>
      <c r="C7031" s="13" t="s">
        <v>728</v>
      </c>
      <c r="D7031" s="1" t="str">
        <f>CONCATENATE(B7031," ",C7031)</f>
        <v>HP E190i</v>
      </c>
      <c r="E7031" s="19">
        <v>11</v>
      </c>
      <c r="F7031" s="1">
        <f>E7031/1000</f>
        <v>1.0999999999999999E-2</v>
      </c>
      <c r="G7031" s="1">
        <v>181.55826558265582</v>
      </c>
      <c r="I7031" s="1" t="s">
        <v>407</v>
      </c>
      <c r="J7031" s="1" t="s">
        <v>183</v>
      </c>
      <c r="K7031" s="1" t="s">
        <v>184</v>
      </c>
      <c r="L7031" s="1">
        <f>E7031*G7031</f>
        <v>1997.1409214092141</v>
      </c>
      <c r="M7031" s="1">
        <f>L7031/1000000</f>
        <v>1.9971409214092142E-3</v>
      </c>
      <c r="N7031" s="1" t="s">
        <v>36</v>
      </c>
      <c r="O7031" s="1" t="s">
        <v>54</v>
      </c>
      <c r="P7031" s="1" t="s">
        <v>38</v>
      </c>
      <c r="Q7031" s="1" t="s">
        <v>38</v>
      </c>
      <c r="R7031" s="1" t="s">
        <v>191</v>
      </c>
      <c r="S7031" s="11" t="s">
        <v>3153</v>
      </c>
      <c r="U7031" s="1">
        <v>0</v>
      </c>
      <c r="V7031" s="1">
        <v>0</v>
      </c>
      <c r="W7031" s="1">
        <v>1</v>
      </c>
      <c r="X7031" s="1">
        <v>0</v>
      </c>
      <c r="Y7031" s="1">
        <v>0</v>
      </c>
      <c r="Z7031" s="1">
        <v>0</v>
      </c>
      <c r="AB7031" s="1">
        <v>1</v>
      </c>
      <c r="AC7031" s="1">
        <v>0</v>
      </c>
      <c r="AD7031" s="1">
        <v>0</v>
      </c>
      <c r="AE7031" s="1">
        <v>1</v>
      </c>
      <c r="AF7031" s="1">
        <v>0</v>
      </c>
      <c r="AG7031" s="1">
        <v>0</v>
      </c>
    </row>
    <row r="7032" spans="1:33" x14ac:dyDescent="0.25">
      <c r="A7032" s="1" t="s">
        <v>3108</v>
      </c>
      <c r="B7032" s="1" t="s">
        <v>689</v>
      </c>
      <c r="C7032" s="13" t="s">
        <v>729</v>
      </c>
      <c r="D7032" s="1" t="str">
        <f>CONCATENATE(B7032," ",C7032)</f>
        <v>HP E202</v>
      </c>
      <c r="E7032" s="19">
        <v>2</v>
      </c>
      <c r="F7032" s="1">
        <f>E7032/1000</f>
        <v>2E-3</v>
      </c>
      <c r="G7032" s="1">
        <v>183.65986394557822</v>
      </c>
      <c r="I7032" s="1" t="s">
        <v>187</v>
      </c>
      <c r="J7032" s="1" t="s">
        <v>187</v>
      </c>
      <c r="K7032" s="1" t="s">
        <v>188</v>
      </c>
      <c r="L7032" s="1">
        <f>E7032*G7032</f>
        <v>367.31972789115645</v>
      </c>
      <c r="M7032" s="1">
        <f>L7032/1000000</f>
        <v>3.6731972789115643E-4</v>
      </c>
      <c r="N7032" s="1" t="s">
        <v>36</v>
      </c>
      <c r="O7032" s="1" t="s">
        <v>54</v>
      </c>
      <c r="P7032" s="1" t="s">
        <v>38</v>
      </c>
      <c r="Q7032" s="1" t="s">
        <v>38</v>
      </c>
      <c r="R7032" s="1" t="s">
        <v>39</v>
      </c>
      <c r="S7032" s="11" t="s">
        <v>3153</v>
      </c>
      <c r="U7032" s="1">
        <v>0</v>
      </c>
      <c r="V7032" s="1">
        <v>0</v>
      </c>
      <c r="W7032" s="1">
        <v>1</v>
      </c>
      <c r="X7032" s="1">
        <v>0</v>
      </c>
      <c r="Y7032" s="1">
        <v>0</v>
      </c>
      <c r="Z7032" s="1">
        <v>0</v>
      </c>
      <c r="AB7032" s="1">
        <v>1</v>
      </c>
      <c r="AC7032" s="1">
        <v>0</v>
      </c>
      <c r="AD7032" s="1">
        <v>0</v>
      </c>
      <c r="AE7032" s="1">
        <v>1</v>
      </c>
      <c r="AF7032" s="1">
        <v>0</v>
      </c>
      <c r="AG7032" s="1">
        <v>0</v>
      </c>
    </row>
    <row r="7033" spans="1:33" x14ac:dyDescent="0.25">
      <c r="A7033" s="1" t="s">
        <v>3108</v>
      </c>
      <c r="B7033" s="1" t="s">
        <v>689</v>
      </c>
      <c r="C7033" s="13" t="s">
        <v>731</v>
      </c>
      <c r="D7033" s="1" t="str">
        <f>CONCATENATE(B7033," ",C7033)</f>
        <v>HP E223</v>
      </c>
      <c r="E7033" s="19">
        <v>123</v>
      </c>
      <c r="F7033" s="1">
        <f>E7033/1000</f>
        <v>0.123</v>
      </c>
      <c r="G7033" s="1">
        <v>166.65311653116532</v>
      </c>
      <c r="I7033" s="1" t="s">
        <v>41</v>
      </c>
      <c r="J7033" s="1" t="s">
        <v>41</v>
      </c>
      <c r="K7033" s="1" t="s">
        <v>42</v>
      </c>
      <c r="L7033" s="1">
        <f>E7033*G7033</f>
        <v>20498.333333333336</v>
      </c>
      <c r="M7033" s="1">
        <f>L7033/1000000</f>
        <v>2.0498333333333337E-2</v>
      </c>
      <c r="N7033" s="1" t="s">
        <v>43</v>
      </c>
      <c r="O7033" s="1" t="s">
        <v>54</v>
      </c>
      <c r="P7033" s="1" t="s">
        <v>38</v>
      </c>
      <c r="Q7033" s="1" t="s">
        <v>38</v>
      </c>
      <c r="R7033" s="1" t="s">
        <v>39</v>
      </c>
      <c r="S7033" s="11" t="s">
        <v>3153</v>
      </c>
      <c r="U7033" s="1">
        <v>0</v>
      </c>
      <c r="V7033" s="1">
        <v>0</v>
      </c>
      <c r="W7033" s="1">
        <v>1</v>
      </c>
      <c r="X7033" s="1">
        <v>0</v>
      </c>
      <c r="Y7033" s="1">
        <v>0</v>
      </c>
      <c r="Z7033" s="1">
        <v>0</v>
      </c>
      <c r="AB7033" s="1">
        <v>1</v>
      </c>
      <c r="AC7033" s="1">
        <v>0</v>
      </c>
      <c r="AD7033" s="1">
        <v>0</v>
      </c>
      <c r="AE7033" s="1">
        <v>1</v>
      </c>
      <c r="AF7033" s="1">
        <v>0</v>
      </c>
      <c r="AG7033" s="1">
        <v>0</v>
      </c>
    </row>
    <row r="7034" spans="1:33" x14ac:dyDescent="0.25">
      <c r="A7034" s="1" t="s">
        <v>3108</v>
      </c>
      <c r="B7034" s="1" t="s">
        <v>689</v>
      </c>
      <c r="C7034" s="13" t="s">
        <v>734</v>
      </c>
      <c r="D7034" s="1" t="str">
        <f>CONCATENATE(B7034," ",C7034)</f>
        <v>HP E230t</v>
      </c>
      <c r="E7034" s="19">
        <v>64</v>
      </c>
      <c r="F7034" s="1">
        <f>E7034/1000</f>
        <v>6.4000000000000001E-2</v>
      </c>
      <c r="G7034" s="1">
        <v>312.8726287262873</v>
      </c>
      <c r="I7034" s="1" t="s">
        <v>174</v>
      </c>
      <c r="J7034" s="1" t="s">
        <v>174</v>
      </c>
      <c r="K7034" s="1" t="s">
        <v>42</v>
      </c>
      <c r="L7034" s="1">
        <f>E7034*G7034</f>
        <v>20023.848238482387</v>
      </c>
      <c r="M7034" s="1">
        <f>L7034/1000000</f>
        <v>2.0023848238482387E-2</v>
      </c>
      <c r="N7034" s="1" t="s">
        <v>43</v>
      </c>
      <c r="O7034" s="1" t="s">
        <v>54</v>
      </c>
      <c r="P7034" s="1" t="s">
        <v>38</v>
      </c>
      <c r="Q7034" s="1" t="s">
        <v>38</v>
      </c>
      <c r="R7034" s="1" t="s">
        <v>77</v>
      </c>
      <c r="S7034" s="11" t="s">
        <v>3153</v>
      </c>
      <c r="U7034" s="1">
        <v>0</v>
      </c>
      <c r="V7034" s="1">
        <v>0</v>
      </c>
      <c r="W7034" s="1">
        <v>1</v>
      </c>
      <c r="X7034" s="1">
        <v>0</v>
      </c>
      <c r="Y7034" s="1">
        <v>0</v>
      </c>
      <c r="Z7034" s="1">
        <v>0</v>
      </c>
      <c r="AB7034" s="1">
        <v>0</v>
      </c>
      <c r="AC7034" s="1">
        <v>1</v>
      </c>
      <c r="AD7034" s="1">
        <v>0</v>
      </c>
      <c r="AE7034" s="1">
        <v>1</v>
      </c>
      <c r="AF7034" s="1">
        <v>0</v>
      </c>
      <c r="AG7034" s="1">
        <v>0</v>
      </c>
    </row>
    <row r="7035" spans="1:33" x14ac:dyDescent="0.25">
      <c r="A7035" s="1" t="s">
        <v>3108</v>
      </c>
      <c r="B7035" s="1" t="s">
        <v>689</v>
      </c>
      <c r="C7035" s="13" t="s">
        <v>735</v>
      </c>
      <c r="D7035" s="1" t="str">
        <f>CONCATENATE(B7035," ",C7035)</f>
        <v>HP E233</v>
      </c>
      <c r="E7035" s="19">
        <v>392</v>
      </c>
      <c r="F7035" s="1">
        <f>E7035/1000</f>
        <v>0.39200000000000002</v>
      </c>
      <c r="G7035" s="1">
        <v>178.99728997289972</v>
      </c>
      <c r="I7035" s="1" t="s">
        <v>174</v>
      </c>
      <c r="J7035" s="1" t="s">
        <v>174</v>
      </c>
      <c r="K7035" s="1" t="s">
        <v>42</v>
      </c>
      <c r="L7035" s="1">
        <f>E7035*G7035</f>
        <v>70166.937669376697</v>
      </c>
      <c r="M7035" s="1">
        <f>L7035/1000000</f>
        <v>7.0166937669376692E-2</v>
      </c>
      <c r="N7035" s="1" t="s">
        <v>43</v>
      </c>
      <c r="O7035" s="11" t="s">
        <v>54</v>
      </c>
      <c r="P7035" s="1" t="s">
        <v>38</v>
      </c>
      <c r="Q7035" s="1" t="s">
        <v>38</v>
      </c>
      <c r="R7035" s="1" t="s">
        <v>39</v>
      </c>
      <c r="S7035" s="11" t="s">
        <v>3153</v>
      </c>
      <c r="U7035" s="1">
        <v>0</v>
      </c>
      <c r="V7035" s="1">
        <v>0</v>
      </c>
      <c r="W7035" s="1">
        <v>1</v>
      </c>
      <c r="X7035" s="1">
        <v>0</v>
      </c>
      <c r="Y7035" s="1">
        <v>0</v>
      </c>
      <c r="Z7035" s="1">
        <v>0</v>
      </c>
      <c r="AB7035" s="1">
        <v>0</v>
      </c>
      <c r="AC7035" s="1">
        <v>1</v>
      </c>
      <c r="AD7035" s="1">
        <v>0</v>
      </c>
      <c r="AE7035" s="1">
        <v>1</v>
      </c>
      <c r="AF7035" s="1">
        <v>0</v>
      </c>
      <c r="AG7035" s="1">
        <v>0</v>
      </c>
    </row>
    <row r="7036" spans="1:33" x14ac:dyDescent="0.25">
      <c r="A7036" s="1" t="s">
        <v>3108</v>
      </c>
      <c r="B7036" s="1" t="s">
        <v>689</v>
      </c>
      <c r="C7036" s="13" t="s">
        <v>737</v>
      </c>
      <c r="D7036" s="1" t="str">
        <f>CONCATENATE(B7036," ",C7036)</f>
        <v>HP E243</v>
      </c>
      <c r="E7036" s="19">
        <v>1044</v>
      </c>
      <c r="F7036" s="1">
        <f>E7036/1000</f>
        <v>1.044</v>
      </c>
      <c r="G7036" s="1">
        <v>198.44173441734418</v>
      </c>
      <c r="I7036" s="1" t="s">
        <v>52</v>
      </c>
      <c r="J7036" s="1" t="s">
        <v>53</v>
      </c>
      <c r="K7036" s="1" t="s">
        <v>42</v>
      </c>
      <c r="L7036" s="1">
        <f>E7036*G7036</f>
        <v>207173.17073170733</v>
      </c>
      <c r="M7036" s="1">
        <f>L7036/1000000</f>
        <v>0.20717317073170732</v>
      </c>
      <c r="N7036" s="1" t="s">
        <v>43</v>
      </c>
      <c r="O7036" s="1" t="s">
        <v>54</v>
      </c>
      <c r="P7036" s="1" t="s">
        <v>38</v>
      </c>
      <c r="Q7036" s="1" t="s">
        <v>38</v>
      </c>
      <c r="R7036" s="1" t="s">
        <v>39</v>
      </c>
      <c r="S7036" s="11" t="s">
        <v>3153</v>
      </c>
      <c r="U7036" s="1">
        <v>0</v>
      </c>
      <c r="V7036" s="1">
        <v>0</v>
      </c>
      <c r="W7036" s="1">
        <v>1</v>
      </c>
      <c r="X7036" s="1">
        <v>0</v>
      </c>
      <c r="Y7036" s="1">
        <v>0</v>
      </c>
      <c r="Z7036" s="1">
        <v>0</v>
      </c>
      <c r="AB7036" s="1">
        <v>0</v>
      </c>
      <c r="AC7036" s="1">
        <v>1</v>
      </c>
      <c r="AD7036" s="1">
        <v>0</v>
      </c>
      <c r="AE7036" s="1">
        <v>1</v>
      </c>
      <c r="AF7036" s="1">
        <v>0</v>
      </c>
      <c r="AG7036" s="1">
        <v>0</v>
      </c>
    </row>
    <row r="7037" spans="1:33" x14ac:dyDescent="0.25">
      <c r="A7037" s="1" t="s">
        <v>3108</v>
      </c>
      <c r="B7037" s="1" t="s">
        <v>689</v>
      </c>
      <c r="C7037" s="13" t="s">
        <v>738</v>
      </c>
      <c r="D7037" s="1" t="str">
        <f>CONCATENATE(B7037," ",C7037)</f>
        <v>HP E243d</v>
      </c>
      <c r="E7037" s="19">
        <v>14</v>
      </c>
      <c r="F7037" s="1">
        <f>E7037/1000</f>
        <v>1.4E-2</v>
      </c>
      <c r="G7037" s="1">
        <v>336.02981029810297</v>
      </c>
      <c r="I7037" s="1" t="s">
        <v>52</v>
      </c>
      <c r="J7037" s="1" t="s">
        <v>53</v>
      </c>
      <c r="K7037" s="1" t="s">
        <v>42</v>
      </c>
      <c r="L7037" s="1">
        <f>E7037*G7037</f>
        <v>4704.417344173442</v>
      </c>
      <c r="M7037" s="1">
        <f>L7037/1000000</f>
        <v>4.7044173441734422E-3</v>
      </c>
      <c r="N7037" s="1" t="s">
        <v>43</v>
      </c>
      <c r="O7037" s="1" t="s">
        <v>54</v>
      </c>
      <c r="P7037" s="1" t="s">
        <v>38</v>
      </c>
      <c r="Q7037" s="1" t="s">
        <v>38</v>
      </c>
      <c r="R7037" s="1" t="s">
        <v>39</v>
      </c>
      <c r="S7037" s="11" t="s">
        <v>3153</v>
      </c>
      <c r="U7037" s="1">
        <v>0</v>
      </c>
      <c r="V7037" s="1">
        <v>0</v>
      </c>
      <c r="W7037" s="1">
        <v>1</v>
      </c>
      <c r="X7037" s="1">
        <v>0</v>
      </c>
      <c r="Y7037" s="1">
        <v>0</v>
      </c>
      <c r="Z7037" s="1">
        <v>0</v>
      </c>
      <c r="AB7037" s="1">
        <v>0</v>
      </c>
      <c r="AC7037" s="1">
        <v>1</v>
      </c>
      <c r="AD7037" s="1">
        <v>0</v>
      </c>
      <c r="AE7037" s="1">
        <v>1</v>
      </c>
      <c r="AF7037" s="1">
        <v>0</v>
      </c>
      <c r="AG7037" s="1">
        <v>0</v>
      </c>
    </row>
    <row r="7038" spans="1:33" x14ac:dyDescent="0.25">
      <c r="A7038" s="1" t="s">
        <v>3108</v>
      </c>
      <c r="B7038" s="1" t="s">
        <v>689</v>
      </c>
      <c r="C7038" s="13" t="s">
        <v>739</v>
      </c>
      <c r="D7038" s="1" t="str">
        <f>CONCATENATE(B7038," ",C7038)</f>
        <v>HP E243i</v>
      </c>
      <c r="E7038" s="19">
        <v>2856</v>
      </c>
      <c r="F7038" s="1">
        <f>E7038/1000</f>
        <v>2.8559999999999999</v>
      </c>
      <c r="G7038" s="1">
        <v>242.00542005420056</v>
      </c>
      <c r="I7038" s="1" t="s">
        <v>52</v>
      </c>
      <c r="J7038" s="1" t="s">
        <v>53</v>
      </c>
      <c r="K7038" s="1" t="s">
        <v>42</v>
      </c>
      <c r="L7038" s="1">
        <f>E7038*G7038</f>
        <v>691167.47967479681</v>
      </c>
      <c r="M7038" s="1">
        <f>L7038/1000000</f>
        <v>0.69116747967479686</v>
      </c>
      <c r="N7038" s="1" t="s">
        <v>43</v>
      </c>
      <c r="O7038" s="1" t="s">
        <v>54</v>
      </c>
      <c r="P7038" s="1" t="s">
        <v>38</v>
      </c>
      <c r="Q7038" s="1" t="s">
        <v>38</v>
      </c>
      <c r="R7038" s="1" t="s">
        <v>39</v>
      </c>
      <c r="S7038" s="11" t="s">
        <v>3153</v>
      </c>
      <c r="U7038" s="1">
        <v>0</v>
      </c>
      <c r="V7038" s="1">
        <v>0</v>
      </c>
      <c r="W7038" s="1">
        <v>1</v>
      </c>
      <c r="X7038" s="1">
        <v>0</v>
      </c>
      <c r="Y7038" s="1">
        <v>0</v>
      </c>
      <c r="Z7038" s="1">
        <v>0</v>
      </c>
      <c r="AB7038" s="1">
        <v>0</v>
      </c>
      <c r="AC7038" s="1">
        <v>1</v>
      </c>
      <c r="AD7038" s="1">
        <v>0</v>
      </c>
      <c r="AE7038" s="1">
        <v>1</v>
      </c>
      <c r="AF7038" s="1">
        <v>0</v>
      </c>
      <c r="AG7038" s="1">
        <v>0</v>
      </c>
    </row>
    <row r="7039" spans="1:33" x14ac:dyDescent="0.25">
      <c r="A7039" s="1" t="s">
        <v>3108</v>
      </c>
      <c r="B7039" s="1" t="s">
        <v>689</v>
      </c>
      <c r="C7039" s="13" t="s">
        <v>740</v>
      </c>
      <c r="D7039" s="1" t="str">
        <f>CONCATENATE(B7039," ",C7039)</f>
        <v>HP E243m</v>
      </c>
      <c r="E7039" s="19">
        <v>1152</v>
      </c>
      <c r="F7039" s="1">
        <f>E7039/1000</f>
        <v>1.1519999999999999</v>
      </c>
      <c r="G7039" s="1">
        <v>240.65040650406505</v>
      </c>
      <c r="I7039" s="1" t="s">
        <v>52</v>
      </c>
      <c r="J7039" s="1" t="s">
        <v>53</v>
      </c>
      <c r="K7039" s="1" t="s">
        <v>42</v>
      </c>
      <c r="L7039" s="1">
        <f>E7039*G7039</f>
        <v>277229.26829268294</v>
      </c>
      <c r="M7039" s="1">
        <f>L7039/1000000</f>
        <v>0.27722926829268296</v>
      </c>
      <c r="N7039" s="1" t="s">
        <v>43</v>
      </c>
      <c r="O7039" s="11" t="s">
        <v>54</v>
      </c>
      <c r="P7039" s="1" t="s">
        <v>38</v>
      </c>
      <c r="Q7039" s="1" t="s">
        <v>38</v>
      </c>
      <c r="R7039" s="1" t="s">
        <v>39</v>
      </c>
      <c r="S7039" s="11" t="s">
        <v>3153</v>
      </c>
      <c r="U7039" s="1">
        <v>0</v>
      </c>
      <c r="V7039" s="1">
        <v>0</v>
      </c>
      <c r="W7039" s="1">
        <v>1</v>
      </c>
      <c r="X7039" s="1">
        <v>0</v>
      </c>
      <c r="Y7039" s="1">
        <v>0</v>
      </c>
      <c r="Z7039" s="1">
        <v>0</v>
      </c>
      <c r="AB7039" s="1">
        <v>0</v>
      </c>
      <c r="AC7039" s="1">
        <v>1</v>
      </c>
      <c r="AD7039" s="1">
        <v>0</v>
      </c>
      <c r="AE7039" s="1">
        <v>1</v>
      </c>
      <c r="AF7039" s="1">
        <v>0</v>
      </c>
      <c r="AG7039" s="1">
        <v>0</v>
      </c>
    </row>
    <row r="7040" spans="1:33" x14ac:dyDescent="0.25">
      <c r="A7040" s="1" t="s">
        <v>3108</v>
      </c>
      <c r="B7040" s="1" t="s">
        <v>689</v>
      </c>
      <c r="C7040" s="13" t="s">
        <v>741</v>
      </c>
      <c r="D7040" s="1" t="str">
        <f>CONCATENATE(B7040," ",C7040)</f>
        <v>HP E243p</v>
      </c>
      <c r="E7040" s="19">
        <v>3</v>
      </c>
      <c r="F7040" s="1">
        <f>E7040/1000</f>
        <v>3.0000000000000001E-3</v>
      </c>
      <c r="G7040" s="1">
        <v>489.6</v>
      </c>
      <c r="I7040" s="1" t="s">
        <v>52</v>
      </c>
      <c r="J7040" s="1" t="s">
        <v>53</v>
      </c>
      <c r="K7040" s="1" t="s">
        <v>42</v>
      </c>
      <c r="L7040" s="1">
        <f>E7040*G7040</f>
        <v>1468.8000000000002</v>
      </c>
      <c r="M7040" s="1">
        <f>L7040/1000000</f>
        <v>1.4688000000000001E-3</v>
      </c>
      <c r="N7040" s="1" t="s">
        <v>43</v>
      </c>
      <c r="O7040" s="1" t="s">
        <v>54</v>
      </c>
      <c r="P7040" s="1" t="s">
        <v>38</v>
      </c>
      <c r="Q7040" s="1" t="s">
        <v>38</v>
      </c>
      <c r="R7040" s="1" t="s">
        <v>742</v>
      </c>
      <c r="S7040" s="11" t="s">
        <v>3153</v>
      </c>
      <c r="U7040" s="1">
        <v>0</v>
      </c>
      <c r="V7040" s="1">
        <v>0</v>
      </c>
      <c r="W7040" s="1">
        <v>1</v>
      </c>
      <c r="X7040" s="1">
        <v>0</v>
      </c>
      <c r="Y7040" s="1">
        <v>0</v>
      </c>
      <c r="Z7040" s="1">
        <v>0</v>
      </c>
      <c r="AB7040" s="1">
        <v>0</v>
      </c>
      <c r="AC7040" s="1">
        <v>1</v>
      </c>
      <c r="AD7040" s="1">
        <v>0</v>
      </c>
      <c r="AE7040" s="1">
        <v>1</v>
      </c>
      <c r="AF7040" s="1">
        <v>0</v>
      </c>
      <c r="AG7040" s="1">
        <v>0</v>
      </c>
    </row>
    <row r="7041" spans="1:33" x14ac:dyDescent="0.25">
      <c r="A7041" s="1" t="s">
        <v>3108</v>
      </c>
      <c r="B7041" s="1" t="s">
        <v>689</v>
      </c>
      <c r="C7041" s="13" t="s">
        <v>743</v>
      </c>
      <c r="D7041" s="1" t="str">
        <f>CONCATENATE(B7041," ",C7041)</f>
        <v>HP E24d G4</v>
      </c>
      <c r="E7041" s="19">
        <v>2</v>
      </c>
      <c r="F7041" s="1">
        <f>E7041/1000</f>
        <v>2E-3</v>
      </c>
      <c r="G7041" s="1">
        <v>350</v>
      </c>
      <c r="I7041" s="1" t="s">
        <v>52</v>
      </c>
      <c r="J7041" s="1" t="s">
        <v>53</v>
      </c>
      <c r="K7041" s="1" t="s">
        <v>42</v>
      </c>
      <c r="L7041" s="1">
        <f>E7041*G7041</f>
        <v>700</v>
      </c>
      <c r="M7041" s="1">
        <f>L7041/1000000</f>
        <v>6.9999999999999999E-4</v>
      </c>
      <c r="N7041" s="1" t="s">
        <v>43</v>
      </c>
      <c r="O7041" s="11" t="s">
        <v>54</v>
      </c>
      <c r="P7041" s="1" t="s">
        <v>38</v>
      </c>
      <c r="Q7041" s="1" t="s">
        <v>38</v>
      </c>
      <c r="R7041" s="1" t="s">
        <v>39</v>
      </c>
      <c r="S7041" s="11" t="s">
        <v>3153</v>
      </c>
      <c r="U7041" s="1">
        <v>0</v>
      </c>
      <c r="V7041" s="1">
        <v>0</v>
      </c>
      <c r="W7041" s="1">
        <v>1</v>
      </c>
      <c r="X7041" s="1">
        <v>0</v>
      </c>
      <c r="Y7041" s="1">
        <v>0</v>
      </c>
      <c r="Z7041" s="1">
        <v>0</v>
      </c>
      <c r="AB7041" s="1">
        <v>0</v>
      </c>
      <c r="AC7041" s="1">
        <v>1</v>
      </c>
      <c r="AD7041" s="1">
        <v>0</v>
      </c>
      <c r="AE7041" s="1">
        <v>1</v>
      </c>
      <c r="AF7041" s="1">
        <v>0</v>
      </c>
      <c r="AG7041" s="1">
        <v>0</v>
      </c>
    </row>
    <row r="7042" spans="1:33" x14ac:dyDescent="0.25">
      <c r="A7042" s="1" t="s">
        <v>3108</v>
      </c>
      <c r="B7042" s="1" t="s">
        <v>689</v>
      </c>
      <c r="C7042" s="13" t="s">
        <v>746</v>
      </c>
      <c r="D7042" s="1" t="str">
        <f>CONCATENATE(B7042," ",C7042)</f>
        <v>HP E273</v>
      </c>
      <c r="E7042" s="19">
        <v>312</v>
      </c>
      <c r="F7042" s="1">
        <f>E7042/1000</f>
        <v>0.312</v>
      </c>
      <c r="G7042" s="1">
        <v>254.97289972899731</v>
      </c>
      <c r="I7042" s="1" t="s">
        <v>63</v>
      </c>
      <c r="J7042" s="1" t="s">
        <v>63</v>
      </c>
      <c r="K7042" s="1" t="s">
        <v>42</v>
      </c>
      <c r="L7042" s="1">
        <f>E7042*G7042</f>
        <v>79551.544715447162</v>
      </c>
      <c r="M7042" s="1">
        <f>L7042/1000000</f>
        <v>7.9551544715447162E-2</v>
      </c>
      <c r="N7042" s="1" t="s">
        <v>43</v>
      </c>
      <c r="O7042" s="1" t="s">
        <v>54</v>
      </c>
      <c r="P7042" s="1" t="s">
        <v>38</v>
      </c>
      <c r="Q7042" s="1" t="s">
        <v>38</v>
      </c>
      <c r="R7042" s="1" t="s">
        <v>39</v>
      </c>
      <c r="S7042" s="11" t="s">
        <v>3153</v>
      </c>
      <c r="U7042" s="1">
        <v>0</v>
      </c>
      <c r="V7042" s="1">
        <v>0</v>
      </c>
      <c r="W7042" s="1">
        <v>1</v>
      </c>
      <c r="X7042" s="1">
        <v>0</v>
      </c>
      <c r="Y7042" s="1">
        <v>0</v>
      </c>
      <c r="Z7042" s="1">
        <v>0</v>
      </c>
      <c r="AB7042" s="1">
        <v>0</v>
      </c>
      <c r="AC7042" s="1">
        <v>1</v>
      </c>
      <c r="AD7042" s="1">
        <v>0</v>
      </c>
      <c r="AE7042" s="1">
        <v>1</v>
      </c>
      <c r="AF7042" s="1">
        <v>0</v>
      </c>
      <c r="AG7042" s="1">
        <v>0</v>
      </c>
    </row>
    <row r="7043" spans="1:33" x14ac:dyDescent="0.25">
      <c r="A7043" s="1" t="s">
        <v>3108</v>
      </c>
      <c r="B7043" s="1" t="s">
        <v>689</v>
      </c>
      <c r="C7043" s="13" t="s">
        <v>747</v>
      </c>
      <c r="D7043" s="1" t="str">
        <f>CONCATENATE(B7043," ",C7043)</f>
        <v>HP E273d</v>
      </c>
      <c r="E7043" s="19">
        <v>3</v>
      </c>
      <c r="F7043" s="1">
        <f>E7043/1000</f>
        <v>3.0000000000000001E-3</v>
      </c>
      <c r="G7043" s="1">
        <v>476.37333333333333</v>
      </c>
      <c r="I7043" s="1" t="s">
        <v>63</v>
      </c>
      <c r="J7043" s="1" t="s">
        <v>63</v>
      </c>
      <c r="K7043" s="1" t="s">
        <v>42</v>
      </c>
      <c r="L7043" s="1">
        <f>E7043*G7043</f>
        <v>1429.12</v>
      </c>
      <c r="M7043" s="1">
        <f>L7043/1000000</f>
        <v>1.4291199999999999E-3</v>
      </c>
      <c r="N7043" s="1" t="s">
        <v>43</v>
      </c>
      <c r="O7043" s="1" t="s">
        <v>54</v>
      </c>
      <c r="P7043" s="1" t="s">
        <v>38</v>
      </c>
      <c r="Q7043" s="1" t="s">
        <v>38</v>
      </c>
      <c r="R7043" s="1" t="s">
        <v>39</v>
      </c>
      <c r="S7043" s="11" t="s">
        <v>3153</v>
      </c>
      <c r="U7043" s="1">
        <v>0</v>
      </c>
      <c r="V7043" s="1">
        <v>0</v>
      </c>
      <c r="W7043" s="1">
        <v>1</v>
      </c>
      <c r="X7043" s="1">
        <v>0</v>
      </c>
      <c r="Y7043" s="1">
        <v>0</v>
      </c>
      <c r="Z7043" s="1">
        <v>0</v>
      </c>
      <c r="AB7043" s="1">
        <v>0</v>
      </c>
      <c r="AC7043" s="1">
        <v>1</v>
      </c>
      <c r="AD7043" s="1">
        <v>0</v>
      </c>
      <c r="AE7043" s="1">
        <v>1</v>
      </c>
      <c r="AF7043" s="1">
        <v>0</v>
      </c>
      <c r="AG7043" s="1">
        <v>0</v>
      </c>
    </row>
    <row r="7044" spans="1:33" x14ac:dyDescent="0.25">
      <c r="A7044" s="1" t="s">
        <v>3108</v>
      </c>
      <c r="B7044" s="1" t="s">
        <v>689</v>
      </c>
      <c r="C7044" s="13" t="s">
        <v>748</v>
      </c>
      <c r="D7044" s="1" t="str">
        <f>CONCATENATE(B7044," ",C7044)</f>
        <v>HP E273m</v>
      </c>
      <c r="E7044" s="19">
        <v>88</v>
      </c>
      <c r="F7044" s="1">
        <f>E7044/1000</f>
        <v>8.7999999999999995E-2</v>
      </c>
      <c r="G7044" s="1">
        <v>306.23306233062334</v>
      </c>
      <c r="I7044" s="1" t="s">
        <v>63</v>
      </c>
      <c r="J7044" s="1" t="s">
        <v>63</v>
      </c>
      <c r="K7044" s="1" t="s">
        <v>42</v>
      </c>
      <c r="L7044" s="1">
        <f>E7044*G7044</f>
        <v>26948.509485094855</v>
      </c>
      <c r="M7044" s="1">
        <f>L7044/1000000</f>
        <v>2.6948509485094856E-2</v>
      </c>
      <c r="N7044" s="1" t="s">
        <v>43</v>
      </c>
      <c r="O7044" s="11" t="s">
        <v>54</v>
      </c>
      <c r="P7044" s="1" t="s">
        <v>38</v>
      </c>
      <c r="Q7044" s="1" t="s">
        <v>38</v>
      </c>
      <c r="R7044" s="1" t="s">
        <v>39</v>
      </c>
      <c r="S7044" s="11" t="s">
        <v>3153</v>
      </c>
      <c r="U7044" s="1">
        <v>0</v>
      </c>
      <c r="V7044" s="1">
        <v>0</v>
      </c>
      <c r="W7044" s="1">
        <v>1</v>
      </c>
      <c r="X7044" s="1">
        <v>0</v>
      </c>
      <c r="Y7044" s="1">
        <v>0</v>
      </c>
      <c r="Z7044" s="1">
        <v>0</v>
      </c>
      <c r="AB7044" s="1">
        <v>0</v>
      </c>
      <c r="AC7044" s="1">
        <v>1</v>
      </c>
      <c r="AD7044" s="1">
        <v>0</v>
      </c>
      <c r="AE7044" s="1">
        <v>1</v>
      </c>
      <c r="AF7044" s="1">
        <v>0</v>
      </c>
      <c r="AG7044" s="1">
        <v>0</v>
      </c>
    </row>
    <row r="7045" spans="1:33" x14ac:dyDescent="0.25">
      <c r="A7045" s="1" t="s">
        <v>3108</v>
      </c>
      <c r="B7045" s="1" t="s">
        <v>689</v>
      </c>
      <c r="C7045" s="13" t="s">
        <v>749</v>
      </c>
      <c r="D7045" s="1" t="str">
        <f>CONCATENATE(B7045," ",C7045)</f>
        <v>HP E273q</v>
      </c>
      <c r="E7045" s="19">
        <v>381</v>
      </c>
      <c r="F7045" s="1">
        <f>E7045/1000</f>
        <v>0.38100000000000001</v>
      </c>
      <c r="G7045" s="1">
        <v>358.53658536585368</v>
      </c>
      <c r="I7045" s="1" t="s">
        <v>63</v>
      </c>
      <c r="J7045" s="1" t="s">
        <v>63</v>
      </c>
      <c r="K7045" s="1" t="s">
        <v>42</v>
      </c>
      <c r="L7045" s="1">
        <f>E7045*G7045</f>
        <v>136602.43902439025</v>
      </c>
      <c r="M7045" s="1">
        <f>L7045/1000000</f>
        <v>0.13660243902439023</v>
      </c>
      <c r="N7045" s="1" t="s">
        <v>43</v>
      </c>
      <c r="O7045" s="11" t="s">
        <v>54</v>
      </c>
      <c r="P7045" s="1" t="s">
        <v>38</v>
      </c>
      <c r="Q7045" s="1" t="s">
        <v>38</v>
      </c>
      <c r="R7045" s="1" t="s">
        <v>39</v>
      </c>
      <c r="S7045" s="11" t="s">
        <v>3153</v>
      </c>
      <c r="U7045" s="1">
        <v>0</v>
      </c>
      <c r="V7045" s="1">
        <v>0</v>
      </c>
      <c r="W7045" s="1">
        <v>1</v>
      </c>
      <c r="X7045" s="1">
        <v>0</v>
      </c>
      <c r="Y7045" s="1">
        <v>0</v>
      </c>
      <c r="Z7045" s="1">
        <v>0</v>
      </c>
      <c r="AB7045" s="1">
        <v>0</v>
      </c>
      <c r="AC7045" s="1">
        <v>1</v>
      </c>
      <c r="AD7045" s="1">
        <v>0</v>
      </c>
      <c r="AE7045" s="1">
        <v>1</v>
      </c>
      <c r="AF7045" s="1">
        <v>0</v>
      </c>
      <c r="AG7045" s="1">
        <v>0</v>
      </c>
    </row>
    <row r="7046" spans="1:33" x14ac:dyDescent="0.25">
      <c r="A7046" s="1" t="s">
        <v>3108</v>
      </c>
      <c r="B7046" s="1" t="s">
        <v>689</v>
      </c>
      <c r="C7046" s="13" t="s">
        <v>750</v>
      </c>
      <c r="D7046" s="1" t="str">
        <f>CONCATENATE(B7046," ",C7046)</f>
        <v>HP E27d G4</v>
      </c>
      <c r="E7046" s="19">
        <v>11</v>
      </c>
      <c r="F7046" s="1">
        <f>E7046/1000</f>
        <v>1.0999999999999999E-2</v>
      </c>
      <c r="G7046" s="1">
        <v>676.13821138211381</v>
      </c>
      <c r="I7046" s="1" t="s">
        <v>63</v>
      </c>
      <c r="J7046" s="1" t="s">
        <v>63</v>
      </c>
      <c r="K7046" s="1" t="s">
        <v>64</v>
      </c>
      <c r="L7046" s="1">
        <f>E7046*G7046</f>
        <v>7437.5203252032516</v>
      </c>
      <c r="M7046" s="1">
        <f>L7046/1000000</f>
        <v>7.4375203252032519E-3</v>
      </c>
      <c r="N7046" s="1" t="s">
        <v>65</v>
      </c>
      <c r="O7046" s="11" t="s">
        <v>54</v>
      </c>
      <c r="P7046" s="1" t="s">
        <v>38</v>
      </c>
      <c r="Q7046" s="1" t="s">
        <v>38</v>
      </c>
      <c r="R7046" s="1" t="s">
        <v>39</v>
      </c>
      <c r="S7046" s="11" t="s">
        <v>3153</v>
      </c>
      <c r="U7046" s="1">
        <v>0</v>
      </c>
      <c r="V7046" s="1">
        <v>0</v>
      </c>
      <c r="W7046" s="1">
        <v>1</v>
      </c>
      <c r="X7046" s="1">
        <v>0</v>
      </c>
      <c r="Y7046" s="1">
        <v>0</v>
      </c>
      <c r="Z7046" s="1">
        <v>0</v>
      </c>
      <c r="AB7046" s="1">
        <v>0</v>
      </c>
      <c r="AC7046" s="1">
        <v>1</v>
      </c>
      <c r="AD7046" s="1">
        <v>0</v>
      </c>
      <c r="AE7046" s="1">
        <v>1</v>
      </c>
      <c r="AF7046" s="1">
        <v>0</v>
      </c>
      <c r="AG7046" s="1">
        <v>0</v>
      </c>
    </row>
    <row r="7047" spans="1:33" x14ac:dyDescent="0.25">
      <c r="A7047" s="1" t="s">
        <v>3108</v>
      </c>
      <c r="B7047" s="1" t="s">
        <v>689</v>
      </c>
      <c r="C7047" s="13" t="s">
        <v>752</v>
      </c>
      <c r="D7047" s="1" t="str">
        <f>CONCATENATE(B7047," ",C7047)</f>
        <v>HP E324q</v>
      </c>
      <c r="E7047" s="19">
        <v>29</v>
      </c>
      <c r="F7047" s="1">
        <f>E7047/1000</f>
        <v>2.9000000000000001E-2</v>
      </c>
      <c r="G7047" s="1">
        <v>527.94666666666672</v>
      </c>
      <c r="I7047" s="1" t="s">
        <v>74</v>
      </c>
      <c r="J7047" s="1" t="s">
        <v>72</v>
      </c>
      <c r="K7047" s="1" t="s">
        <v>64</v>
      </c>
      <c r="L7047" s="1">
        <f>E7047*G7047</f>
        <v>15310.453333333335</v>
      </c>
      <c r="M7047" s="1">
        <f>L7047/1000000</f>
        <v>1.5310453333333335E-2</v>
      </c>
      <c r="N7047" s="1" t="s">
        <v>65</v>
      </c>
      <c r="O7047" s="17" t="s">
        <v>44</v>
      </c>
      <c r="P7047" s="1" t="s">
        <v>38</v>
      </c>
      <c r="Q7047" s="1" t="s">
        <v>38</v>
      </c>
      <c r="R7047" s="1" t="s">
        <v>39</v>
      </c>
      <c r="S7047" s="11" t="s">
        <v>3153</v>
      </c>
      <c r="U7047" s="1">
        <v>0</v>
      </c>
      <c r="V7047" s="1">
        <v>0</v>
      </c>
      <c r="W7047" s="1">
        <v>1</v>
      </c>
      <c r="X7047" s="1">
        <v>0</v>
      </c>
      <c r="Y7047" s="1">
        <v>0</v>
      </c>
      <c r="Z7047" s="1">
        <v>0</v>
      </c>
      <c r="AB7047" s="1">
        <v>0</v>
      </c>
      <c r="AC7047" s="1">
        <v>0</v>
      </c>
      <c r="AD7047" s="1">
        <v>1</v>
      </c>
      <c r="AE7047" s="1">
        <v>0</v>
      </c>
      <c r="AF7047" s="1">
        <v>0</v>
      </c>
      <c r="AG7047" s="1">
        <v>0</v>
      </c>
    </row>
    <row r="7048" spans="1:33" x14ac:dyDescent="0.25">
      <c r="A7048" s="1" t="s">
        <v>3108</v>
      </c>
      <c r="B7048" s="1" t="s">
        <v>689</v>
      </c>
      <c r="C7048" s="13" t="s">
        <v>753</v>
      </c>
      <c r="D7048" s="1" t="str">
        <f>CONCATENATE(B7048," ",C7048)</f>
        <v>HP E344c</v>
      </c>
      <c r="E7048" s="19">
        <v>20</v>
      </c>
      <c r="F7048" s="1">
        <f>E7048/1000</f>
        <v>0.02</v>
      </c>
      <c r="G7048" s="1">
        <v>634.13279132791331</v>
      </c>
      <c r="I7048" s="1" t="s">
        <v>238</v>
      </c>
      <c r="J7048" s="1" t="s">
        <v>72</v>
      </c>
      <c r="K7048" s="1" t="s">
        <v>239</v>
      </c>
      <c r="L7048" s="1">
        <f>E7048*G7048</f>
        <v>12682.655826558266</v>
      </c>
      <c r="M7048" s="1">
        <f>L7048/1000000</f>
        <v>1.2682655826558266E-2</v>
      </c>
      <c r="N7048" s="1" t="s">
        <v>87</v>
      </c>
      <c r="O7048" s="17" t="s">
        <v>44</v>
      </c>
      <c r="P7048" s="1" t="s">
        <v>48</v>
      </c>
      <c r="Q7048" s="1" t="s">
        <v>38</v>
      </c>
      <c r="R7048" s="1">
        <v>0</v>
      </c>
      <c r="S7048" s="11" t="s">
        <v>3153</v>
      </c>
      <c r="U7048" s="1">
        <v>0</v>
      </c>
      <c r="V7048" s="1">
        <v>0</v>
      </c>
      <c r="W7048" s="1">
        <v>1</v>
      </c>
      <c r="X7048" s="1">
        <v>0</v>
      </c>
      <c r="Y7048" s="1">
        <v>0</v>
      </c>
      <c r="Z7048" s="1">
        <v>0</v>
      </c>
      <c r="AB7048" s="1">
        <v>0</v>
      </c>
      <c r="AC7048" s="1">
        <v>0</v>
      </c>
      <c r="AD7048" s="1">
        <v>1</v>
      </c>
      <c r="AE7048" s="1">
        <v>0</v>
      </c>
      <c r="AF7048" s="1">
        <v>1</v>
      </c>
      <c r="AG7048" s="1">
        <v>1</v>
      </c>
    </row>
    <row r="7049" spans="1:33" x14ac:dyDescent="0.25">
      <c r="A7049" s="1" t="s">
        <v>3108</v>
      </c>
      <c r="B7049" s="1" t="s">
        <v>689</v>
      </c>
      <c r="C7049" s="13" t="s">
        <v>754</v>
      </c>
      <c r="D7049" s="1" t="str">
        <f>CONCATENATE(B7049," ",C7049)</f>
        <v>HP ENVY 27s</v>
      </c>
      <c r="E7049" s="19">
        <v>4</v>
      </c>
      <c r="F7049" s="1">
        <f>E7049/1000</f>
        <v>4.0000000000000001E-3</v>
      </c>
      <c r="G7049" s="1">
        <v>513.90625</v>
      </c>
      <c r="I7049" s="1" t="s">
        <v>63</v>
      </c>
      <c r="J7049" s="1" t="s">
        <v>63</v>
      </c>
      <c r="K7049" s="1" t="s">
        <v>86</v>
      </c>
      <c r="L7049" s="1">
        <f>E7049*G7049</f>
        <v>2055.625</v>
      </c>
      <c r="M7049" s="1">
        <f>L7049/1000000</f>
        <v>2.0556250000000002E-3</v>
      </c>
      <c r="N7049" s="1" t="s">
        <v>87</v>
      </c>
      <c r="O7049" s="1" t="s">
        <v>54</v>
      </c>
      <c r="P7049" s="1" t="s">
        <v>38</v>
      </c>
      <c r="Q7049" s="1" t="s">
        <v>38</v>
      </c>
      <c r="R7049" s="1" t="s">
        <v>39</v>
      </c>
      <c r="S7049" s="11" t="s">
        <v>3153</v>
      </c>
      <c r="U7049" s="1">
        <v>0</v>
      </c>
      <c r="V7049" s="1">
        <v>1</v>
      </c>
      <c r="W7049" s="1">
        <v>0</v>
      </c>
      <c r="X7049" s="1">
        <v>0</v>
      </c>
      <c r="Y7049" s="1">
        <v>0</v>
      </c>
      <c r="Z7049" s="1">
        <v>1</v>
      </c>
      <c r="AB7049" s="1">
        <v>0</v>
      </c>
      <c r="AC7049" s="1">
        <v>1</v>
      </c>
      <c r="AD7049" s="1">
        <v>0</v>
      </c>
      <c r="AE7049" s="1">
        <v>1</v>
      </c>
      <c r="AF7049" s="1">
        <v>0</v>
      </c>
      <c r="AG7049" s="1">
        <v>1</v>
      </c>
    </row>
    <row r="7050" spans="1:33" x14ac:dyDescent="0.25">
      <c r="A7050" s="1" t="s">
        <v>3108</v>
      </c>
      <c r="B7050" s="1" t="s">
        <v>689</v>
      </c>
      <c r="C7050" s="13" t="s">
        <v>2451</v>
      </c>
      <c r="D7050" s="1" t="str">
        <f>CONCATENATE(B7050," ",C7050)</f>
        <v>HP Mini-in-One 24</v>
      </c>
      <c r="E7050" s="19">
        <v>6</v>
      </c>
      <c r="F7050" s="1">
        <f>E7050/1000</f>
        <v>6.0000000000000001E-3</v>
      </c>
      <c r="G7050" s="1">
        <v>403.78048780487808</v>
      </c>
      <c r="I7050" s="1" t="s">
        <v>52</v>
      </c>
      <c r="J7050" s="1" t="s">
        <v>53</v>
      </c>
      <c r="K7050" s="1" t="s">
        <v>42</v>
      </c>
      <c r="L7050" s="1">
        <f>E7050*G7050</f>
        <v>2422.6829268292686</v>
      </c>
      <c r="M7050" s="1">
        <f>L7050/1000000</f>
        <v>2.4226829268292685E-3</v>
      </c>
      <c r="N7050" s="1" t="s">
        <v>43</v>
      </c>
      <c r="O7050" s="1" t="s">
        <v>54</v>
      </c>
      <c r="P7050" s="1" t="s">
        <v>38</v>
      </c>
      <c r="Q7050" s="1" t="s">
        <v>38</v>
      </c>
      <c r="R7050" s="1" t="s">
        <v>39</v>
      </c>
      <c r="S7050" s="11" t="s">
        <v>3153</v>
      </c>
      <c r="U7050" s="1">
        <v>0</v>
      </c>
      <c r="V7050" s="1">
        <v>0</v>
      </c>
      <c r="W7050" s="1">
        <v>1</v>
      </c>
      <c r="X7050" s="1">
        <v>0</v>
      </c>
      <c r="Y7050" s="1">
        <v>0</v>
      </c>
      <c r="Z7050" s="1">
        <v>0</v>
      </c>
      <c r="AB7050" s="1">
        <v>0</v>
      </c>
      <c r="AC7050" s="1">
        <v>1</v>
      </c>
      <c r="AD7050" s="1">
        <v>0</v>
      </c>
      <c r="AE7050" s="1">
        <v>1</v>
      </c>
      <c r="AF7050" s="1">
        <v>0</v>
      </c>
      <c r="AG7050" s="1">
        <v>0</v>
      </c>
    </row>
    <row r="7051" spans="1:33" x14ac:dyDescent="0.25">
      <c r="A7051" s="1" t="s">
        <v>3108</v>
      </c>
      <c r="B7051" s="1" t="s">
        <v>689</v>
      </c>
      <c r="C7051" s="13" t="s">
        <v>1692</v>
      </c>
      <c r="D7051" s="1" t="str">
        <f>CONCATENATE(B7051," ",C7051)</f>
        <v>HP N223</v>
      </c>
      <c r="E7051" s="19">
        <v>2</v>
      </c>
      <c r="F7051" s="1">
        <f>E7051/1000</f>
        <v>2E-3</v>
      </c>
      <c r="G7051" s="1">
        <v>139.55284552845529</v>
      </c>
      <c r="I7051" s="1" t="s">
        <v>41</v>
      </c>
      <c r="J7051" s="1" t="s">
        <v>41</v>
      </c>
      <c r="K7051" s="1" t="s">
        <v>42</v>
      </c>
      <c r="L7051" s="1">
        <f>E7051*G7051</f>
        <v>279.10569105691059</v>
      </c>
      <c r="M7051" s="1">
        <f>L7051/1000000</f>
        <v>2.7910569105691057E-4</v>
      </c>
      <c r="N7051" s="1" t="s">
        <v>43</v>
      </c>
      <c r="O7051" s="1" t="s">
        <v>37</v>
      </c>
      <c r="P7051" s="1" t="s">
        <v>38</v>
      </c>
      <c r="Q7051" s="1" t="s">
        <v>38</v>
      </c>
      <c r="R7051" s="1">
        <v>0</v>
      </c>
      <c r="S7051" s="11" t="s">
        <v>3153</v>
      </c>
      <c r="U7051" s="1">
        <v>1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B7051" s="1">
        <v>1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</row>
    <row r="7052" spans="1:33" x14ac:dyDescent="0.25">
      <c r="A7052" s="1" t="s">
        <v>3108</v>
      </c>
      <c r="B7052" s="1" t="s">
        <v>689</v>
      </c>
      <c r="C7052" s="13" t="s">
        <v>756</v>
      </c>
      <c r="D7052" s="1" t="str">
        <f>CONCATENATE(B7052," ",C7052)</f>
        <v>HP N246v</v>
      </c>
      <c r="E7052" s="19">
        <v>510</v>
      </c>
      <c r="F7052" s="1">
        <f>E7052/1000</f>
        <v>0.51</v>
      </c>
      <c r="G7052" s="1">
        <v>151.7479674796748</v>
      </c>
      <c r="I7052" s="1" t="s">
        <v>52</v>
      </c>
      <c r="J7052" s="1" t="s">
        <v>53</v>
      </c>
      <c r="K7052" s="1" t="s">
        <v>42</v>
      </c>
      <c r="L7052" s="1">
        <f>E7052*G7052</f>
        <v>77391.463414634141</v>
      </c>
      <c r="M7052" s="1">
        <f>L7052/1000000</f>
        <v>7.739146341463414E-2</v>
      </c>
      <c r="N7052" s="1" t="s">
        <v>43</v>
      </c>
      <c r="O7052" s="11" t="s">
        <v>54</v>
      </c>
      <c r="P7052" s="1" t="s">
        <v>38</v>
      </c>
      <c r="Q7052" s="1" t="s">
        <v>38</v>
      </c>
      <c r="R7052" s="1" t="s">
        <v>39</v>
      </c>
      <c r="S7052" s="11" t="s">
        <v>3153</v>
      </c>
      <c r="U7052" s="1">
        <v>0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B7052" s="1">
        <v>0</v>
      </c>
      <c r="AC7052" s="1">
        <v>1</v>
      </c>
      <c r="AD7052" s="1">
        <v>0</v>
      </c>
      <c r="AE7052" s="1">
        <v>1</v>
      </c>
      <c r="AF7052" s="1">
        <v>0</v>
      </c>
      <c r="AG7052" s="1">
        <v>0</v>
      </c>
    </row>
    <row r="7053" spans="1:33" x14ac:dyDescent="0.25">
      <c r="A7053" s="1" t="s">
        <v>3108</v>
      </c>
      <c r="B7053" s="1" t="s">
        <v>689</v>
      </c>
      <c r="C7053" s="13" t="s">
        <v>757</v>
      </c>
      <c r="D7053" s="1" t="str">
        <f>CONCATENATE(B7053," ",C7053)</f>
        <v>HP Omen 25</v>
      </c>
      <c r="E7053" s="19">
        <v>197</v>
      </c>
      <c r="F7053" s="1">
        <f>E7053/1000</f>
        <v>0.19700000000000001</v>
      </c>
      <c r="G7053" s="1">
        <v>518.83468834688347</v>
      </c>
      <c r="I7053" s="1" t="s">
        <v>156</v>
      </c>
      <c r="J7053" s="1" t="s">
        <v>157</v>
      </c>
      <c r="K7053" s="1" t="s">
        <v>42</v>
      </c>
      <c r="L7053" s="1">
        <f>E7053*G7053</f>
        <v>102210.43360433604</v>
      </c>
      <c r="M7053" s="1">
        <f>L7053/1000000</f>
        <v>0.10221043360433604</v>
      </c>
      <c r="N7053" s="1" t="s">
        <v>43</v>
      </c>
      <c r="O7053" s="11" t="s">
        <v>37</v>
      </c>
      <c r="P7053" s="1" t="s">
        <v>38</v>
      </c>
      <c r="Q7053" s="1" t="s">
        <v>48</v>
      </c>
      <c r="R7053" s="1" t="s">
        <v>49</v>
      </c>
      <c r="S7053" s="11" t="s">
        <v>3153</v>
      </c>
      <c r="U7053" s="1">
        <v>0</v>
      </c>
      <c r="V7053" s="1">
        <v>0</v>
      </c>
      <c r="W7053" s="1">
        <v>0</v>
      </c>
      <c r="X7053" s="1">
        <v>1</v>
      </c>
      <c r="Y7053" s="1">
        <v>0</v>
      </c>
      <c r="Z7053" s="1">
        <v>0</v>
      </c>
      <c r="AB7053" s="1">
        <v>0</v>
      </c>
      <c r="AC7053" s="1">
        <v>1</v>
      </c>
      <c r="AD7053" s="1">
        <v>0</v>
      </c>
      <c r="AE7053" s="1">
        <v>0</v>
      </c>
      <c r="AF7053" s="1">
        <v>0</v>
      </c>
      <c r="AG7053" s="1">
        <v>0</v>
      </c>
    </row>
    <row r="7054" spans="1:33" x14ac:dyDescent="0.25">
      <c r="A7054" s="1" t="s">
        <v>3108</v>
      </c>
      <c r="B7054" s="1" t="s">
        <v>689</v>
      </c>
      <c r="C7054" s="13" t="s">
        <v>758</v>
      </c>
      <c r="D7054" s="1" t="str">
        <f>CONCATENATE(B7054," ",C7054)</f>
        <v>HP OMEN 27</v>
      </c>
      <c r="E7054" s="19">
        <v>5</v>
      </c>
      <c r="F7054" s="1">
        <f>E7054/1000</f>
        <v>5.0000000000000001E-3</v>
      </c>
      <c r="G7054" s="1">
        <v>509.34959349593498</v>
      </c>
      <c r="I7054" s="1" t="s">
        <v>63</v>
      </c>
      <c r="J7054" s="1" t="s">
        <v>63</v>
      </c>
      <c r="K7054" s="1" t="s">
        <v>64</v>
      </c>
      <c r="L7054" s="1">
        <f>E7054*G7054</f>
        <v>2546.747967479675</v>
      </c>
      <c r="M7054" s="1">
        <f>L7054/1000000</f>
        <v>2.5467479674796752E-3</v>
      </c>
      <c r="N7054" s="1" t="s">
        <v>65</v>
      </c>
      <c r="O7054" s="11" t="s">
        <v>37</v>
      </c>
      <c r="P7054" s="1" t="s">
        <v>38</v>
      </c>
      <c r="Q7054" s="1" t="s">
        <v>48</v>
      </c>
      <c r="R7054" s="1" t="s">
        <v>49</v>
      </c>
      <c r="S7054" s="11" t="s">
        <v>3153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0</v>
      </c>
      <c r="AB7054" s="1">
        <v>0</v>
      </c>
      <c r="AC7054" s="1">
        <v>1</v>
      </c>
      <c r="AD7054" s="1">
        <v>0</v>
      </c>
      <c r="AE7054" s="1">
        <v>0</v>
      </c>
      <c r="AF7054" s="1">
        <v>0</v>
      </c>
      <c r="AG7054" s="1">
        <v>0</v>
      </c>
    </row>
    <row r="7055" spans="1:33" x14ac:dyDescent="0.25">
      <c r="A7055" s="1" t="s">
        <v>3108</v>
      </c>
      <c r="B7055" s="1" t="s">
        <v>689</v>
      </c>
      <c r="C7055" s="13" t="s">
        <v>761</v>
      </c>
      <c r="D7055" s="1" t="str">
        <f>CONCATENATE(B7055," ",C7055)</f>
        <v>HP Omen X 25f</v>
      </c>
      <c r="E7055" s="19">
        <v>14</v>
      </c>
      <c r="F7055" s="1">
        <f>E7055/1000</f>
        <v>1.4E-2</v>
      </c>
      <c r="G7055" s="1">
        <v>410.35230352303523</v>
      </c>
      <c r="I7055" s="1" t="s">
        <v>156</v>
      </c>
      <c r="J7055" s="1" t="s">
        <v>157</v>
      </c>
      <c r="K7055" s="1" t="s">
        <v>42</v>
      </c>
      <c r="L7055" s="1">
        <f>E7055*G7055</f>
        <v>5744.9322493224936</v>
      </c>
      <c r="M7055" s="1">
        <f>L7055/1000000</f>
        <v>5.7449322493224935E-3</v>
      </c>
      <c r="N7055" s="1" t="s">
        <v>43</v>
      </c>
      <c r="O7055" s="1" t="s">
        <v>37</v>
      </c>
      <c r="P7055" s="1" t="s">
        <v>38</v>
      </c>
      <c r="Q7055" s="1" t="s">
        <v>48</v>
      </c>
      <c r="R7055" s="1" t="s">
        <v>49</v>
      </c>
      <c r="S7055" s="11" t="s">
        <v>3153</v>
      </c>
      <c r="U7055" s="1">
        <v>0</v>
      </c>
      <c r="V7055" s="1">
        <v>0</v>
      </c>
      <c r="W7055" s="1">
        <v>0</v>
      </c>
      <c r="X7055" s="1">
        <v>1</v>
      </c>
      <c r="Y7055" s="1">
        <v>0</v>
      </c>
      <c r="Z7055" s="1">
        <v>0</v>
      </c>
      <c r="AB7055" s="1">
        <v>0</v>
      </c>
      <c r="AC7055" s="1">
        <v>1</v>
      </c>
      <c r="AD7055" s="1">
        <v>0</v>
      </c>
      <c r="AE7055" s="1">
        <v>0</v>
      </c>
      <c r="AF7055" s="1">
        <v>0</v>
      </c>
      <c r="AG7055" s="1">
        <v>0</v>
      </c>
    </row>
    <row r="7056" spans="1:33" x14ac:dyDescent="0.25">
      <c r="A7056" s="1" t="s">
        <v>3108</v>
      </c>
      <c r="B7056" s="1" t="s">
        <v>689</v>
      </c>
      <c r="C7056" s="13" t="s">
        <v>762</v>
      </c>
      <c r="D7056" s="1" t="str">
        <f>CONCATENATE(B7056," ",C7056)</f>
        <v>HP Omen X 27</v>
      </c>
      <c r="E7056" s="19">
        <v>3</v>
      </c>
      <c r="F7056" s="1">
        <f>E7056/1000</f>
        <v>3.0000000000000001E-3</v>
      </c>
      <c r="G7056" s="1">
        <v>564.09214092140928</v>
      </c>
      <c r="I7056" s="1" t="s">
        <v>63</v>
      </c>
      <c r="J7056" s="1" t="s">
        <v>63</v>
      </c>
      <c r="K7056" s="1" t="s">
        <v>64</v>
      </c>
      <c r="L7056" s="1">
        <f>E7056*G7056</f>
        <v>1692.2764227642278</v>
      </c>
      <c r="M7056" s="1">
        <f>L7056/1000000</f>
        <v>1.6922764227642279E-3</v>
      </c>
      <c r="N7056" s="1" t="s">
        <v>65</v>
      </c>
      <c r="O7056" s="1" t="s">
        <v>37</v>
      </c>
      <c r="P7056" s="1" t="s">
        <v>38</v>
      </c>
      <c r="Q7056" s="1" t="s">
        <v>48</v>
      </c>
      <c r="R7056" s="1" t="s">
        <v>49</v>
      </c>
      <c r="S7056" s="11" t="s">
        <v>3153</v>
      </c>
      <c r="U7056" s="1">
        <v>0</v>
      </c>
      <c r="V7056" s="1">
        <v>0</v>
      </c>
      <c r="W7056" s="1">
        <v>0</v>
      </c>
      <c r="X7056" s="1">
        <v>1</v>
      </c>
      <c r="Y7056" s="1">
        <v>0</v>
      </c>
      <c r="Z7056" s="1">
        <v>0</v>
      </c>
      <c r="AB7056" s="1">
        <v>0</v>
      </c>
      <c r="AC7056" s="1">
        <v>1</v>
      </c>
      <c r="AD7056" s="1">
        <v>0</v>
      </c>
      <c r="AE7056" s="1">
        <v>0</v>
      </c>
      <c r="AF7056" s="1">
        <v>0</v>
      </c>
      <c r="AG7056" s="1">
        <v>0</v>
      </c>
    </row>
    <row r="7057" spans="1:33" x14ac:dyDescent="0.25">
      <c r="A7057" s="1" t="s">
        <v>3108</v>
      </c>
      <c r="B7057" s="1" t="s">
        <v>689</v>
      </c>
      <c r="C7057" s="13" t="s">
        <v>3145</v>
      </c>
      <c r="D7057" s="1" t="str">
        <f>CONCATENATE(B7057," ",C7057)</f>
        <v>HP Omen X25f</v>
      </c>
      <c r="E7057" s="19">
        <v>10</v>
      </c>
      <c r="F7057" s="1">
        <f>E7057/1000</f>
        <v>0.01</v>
      </c>
      <c r="G7057" s="1">
        <v>564.09214092140928</v>
      </c>
      <c r="I7057" s="1" t="s">
        <v>63</v>
      </c>
      <c r="J7057" s="1" t="s">
        <v>63</v>
      </c>
      <c r="K7057" s="1" t="s">
        <v>64</v>
      </c>
      <c r="L7057" s="1">
        <f>E7057*G7057</f>
        <v>5640.9214092140928</v>
      </c>
      <c r="M7057" s="1">
        <f>L7057/1000000</f>
        <v>5.6409214092140924E-3</v>
      </c>
      <c r="N7057" s="1" t="s">
        <v>65</v>
      </c>
      <c r="O7057" s="11" t="s">
        <v>37</v>
      </c>
      <c r="P7057" s="1" t="s">
        <v>38</v>
      </c>
      <c r="Q7057" s="1" t="s">
        <v>48</v>
      </c>
      <c r="R7057" s="1" t="s">
        <v>49</v>
      </c>
      <c r="S7057" s="11" t="s">
        <v>3108</v>
      </c>
      <c r="U7057" s="1">
        <v>0</v>
      </c>
      <c r="V7057" s="1">
        <v>0</v>
      </c>
      <c r="W7057" s="1">
        <v>0</v>
      </c>
      <c r="X7057" s="1">
        <v>1</v>
      </c>
      <c r="Y7057" s="1">
        <v>0</v>
      </c>
      <c r="Z7057" s="1">
        <v>0</v>
      </c>
      <c r="AB7057" s="1">
        <v>0</v>
      </c>
      <c r="AC7057" s="1">
        <v>1</v>
      </c>
      <c r="AD7057" s="1">
        <v>0</v>
      </c>
      <c r="AE7057" s="1">
        <v>0</v>
      </c>
      <c r="AF7057" s="1">
        <v>0</v>
      </c>
      <c r="AG7057" s="1">
        <v>0</v>
      </c>
    </row>
    <row r="7058" spans="1:33" x14ac:dyDescent="0.25">
      <c r="A7058" s="1" t="s">
        <v>3108</v>
      </c>
      <c r="B7058" s="1" t="s">
        <v>689</v>
      </c>
      <c r="C7058" s="13" t="s">
        <v>3146</v>
      </c>
      <c r="D7058" s="1" t="str">
        <f>CONCATENATE(B7058," ",C7058)</f>
        <v>HP Omen X27</v>
      </c>
      <c r="E7058" s="19">
        <v>9</v>
      </c>
      <c r="F7058" s="1">
        <f>E7058/1000</f>
        <v>8.9999999999999993E-3</v>
      </c>
      <c r="G7058" s="1">
        <v>573.20000000000005</v>
      </c>
      <c r="I7058" s="1" t="s">
        <v>63</v>
      </c>
      <c r="J7058" s="1" t="s">
        <v>63</v>
      </c>
      <c r="K7058" s="1" t="s">
        <v>64</v>
      </c>
      <c r="L7058" s="1">
        <f>E7058*G7058</f>
        <v>5158.8</v>
      </c>
      <c r="M7058" s="1">
        <f>L7058/1000000</f>
        <v>5.1587999999999998E-3</v>
      </c>
      <c r="N7058" s="1" t="s">
        <v>65</v>
      </c>
      <c r="O7058" s="11" t="s">
        <v>37</v>
      </c>
      <c r="P7058" s="1" t="s">
        <v>38</v>
      </c>
      <c r="Q7058" s="1" t="s">
        <v>48</v>
      </c>
      <c r="R7058" s="1" t="s">
        <v>49</v>
      </c>
      <c r="S7058" s="11" t="s">
        <v>3153</v>
      </c>
      <c r="U7058" s="1">
        <v>0</v>
      </c>
      <c r="V7058" s="1">
        <v>0</v>
      </c>
      <c r="W7058" s="1">
        <v>0</v>
      </c>
      <c r="X7058" s="1">
        <v>1</v>
      </c>
      <c r="Y7058" s="1">
        <v>0</v>
      </c>
      <c r="Z7058" s="1">
        <v>0</v>
      </c>
      <c r="AB7058" s="1">
        <v>0</v>
      </c>
      <c r="AC7058" s="1">
        <v>1</v>
      </c>
      <c r="AD7058" s="1">
        <v>0</v>
      </c>
      <c r="AE7058" s="1">
        <v>0</v>
      </c>
      <c r="AF7058" s="1">
        <v>0</v>
      </c>
      <c r="AG7058" s="1">
        <v>0</v>
      </c>
    </row>
    <row r="7059" spans="1:33" x14ac:dyDescent="0.25">
      <c r="A7059" s="1" t="s">
        <v>3108</v>
      </c>
      <c r="B7059" s="1" t="s">
        <v>689</v>
      </c>
      <c r="C7059" s="13" t="s">
        <v>1540</v>
      </c>
      <c r="D7059" s="1" t="str">
        <f>CONCATENATE(B7059," ",C7059)</f>
        <v>HP P174</v>
      </c>
      <c r="E7059" s="19">
        <v>311</v>
      </c>
      <c r="F7059" s="1">
        <f>E7059/1000</f>
        <v>0.311</v>
      </c>
      <c r="G7059" s="1">
        <v>150.06666666666666</v>
      </c>
      <c r="I7059" s="1" t="s">
        <v>182</v>
      </c>
      <c r="J7059" s="1" t="s">
        <v>183</v>
      </c>
      <c r="K7059" s="1" t="s">
        <v>184</v>
      </c>
      <c r="L7059" s="1">
        <f>E7059*G7059</f>
        <v>46670.73333333333</v>
      </c>
      <c r="M7059" s="1">
        <f>L7059/1000000</f>
        <v>4.6670733333333332E-2</v>
      </c>
      <c r="N7059" s="1" t="s">
        <v>36</v>
      </c>
      <c r="O7059" s="11" t="s">
        <v>37</v>
      </c>
      <c r="P7059" s="1" t="s">
        <v>38</v>
      </c>
      <c r="Q7059" s="1" t="s">
        <v>38</v>
      </c>
      <c r="R7059" s="1">
        <v>0</v>
      </c>
      <c r="S7059" s="11" t="s">
        <v>3153</v>
      </c>
      <c r="U7059" s="1">
        <v>0</v>
      </c>
      <c r="V7059" s="1">
        <v>0</v>
      </c>
      <c r="W7059" s="1">
        <v>1</v>
      </c>
      <c r="X7059" s="1">
        <v>0</v>
      </c>
      <c r="Y7059" s="1">
        <v>0</v>
      </c>
      <c r="Z7059" s="1">
        <v>0</v>
      </c>
      <c r="AB7059" s="1">
        <v>1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</row>
    <row r="7060" spans="1:33" x14ac:dyDescent="0.25">
      <c r="A7060" s="1" t="s">
        <v>3108</v>
      </c>
      <c r="B7060" s="1" t="s">
        <v>689</v>
      </c>
      <c r="C7060" s="13" t="s">
        <v>765</v>
      </c>
      <c r="D7060" s="1" t="str">
        <f>CONCATENATE(B7060," ",C7060)</f>
        <v>HP P204</v>
      </c>
      <c r="E7060" s="19">
        <v>12</v>
      </c>
      <c r="F7060" s="1">
        <f>E7060/1000</f>
        <v>1.2E-2</v>
      </c>
      <c r="G7060" s="1">
        <v>90.612244897959187</v>
      </c>
      <c r="I7060" s="1" t="s">
        <v>187</v>
      </c>
      <c r="J7060" s="1" t="s">
        <v>187</v>
      </c>
      <c r="K7060" s="1" t="s">
        <v>188</v>
      </c>
      <c r="L7060" s="1">
        <f>E7060*G7060</f>
        <v>1087.3469387755104</v>
      </c>
      <c r="M7060" s="1">
        <f>L7060/1000000</f>
        <v>1.0873469387755103E-3</v>
      </c>
      <c r="N7060" s="1" t="s">
        <v>36</v>
      </c>
      <c r="O7060" s="1" t="s">
        <v>37</v>
      </c>
      <c r="P7060" s="1" t="s">
        <v>38</v>
      </c>
      <c r="Q7060" s="1" t="s">
        <v>38</v>
      </c>
      <c r="R7060" s="1" t="s">
        <v>39</v>
      </c>
      <c r="S7060" s="11" t="s">
        <v>3153</v>
      </c>
      <c r="U7060" s="1">
        <v>1</v>
      </c>
      <c r="V7060" s="1">
        <v>0</v>
      </c>
      <c r="W7060" s="1">
        <v>1</v>
      </c>
      <c r="X7060" s="1">
        <v>0</v>
      </c>
      <c r="Y7060" s="1">
        <v>0</v>
      </c>
      <c r="Z7060" s="1">
        <v>0</v>
      </c>
      <c r="AB7060" s="1">
        <v>1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</row>
    <row r="7061" spans="1:33" x14ac:dyDescent="0.25">
      <c r="A7061" s="1" t="s">
        <v>3108</v>
      </c>
      <c r="B7061" s="1" t="s">
        <v>689</v>
      </c>
      <c r="C7061" s="13" t="s">
        <v>767</v>
      </c>
      <c r="D7061" s="1" t="str">
        <f>CONCATENATE(B7061," ",C7061)</f>
        <v>HP P224</v>
      </c>
      <c r="E7061" s="19">
        <v>139</v>
      </c>
      <c r="F7061" s="1">
        <f>E7061/1000</f>
        <v>0.13900000000000001</v>
      </c>
      <c r="G7061" s="1">
        <v>114.62059620596206</v>
      </c>
      <c r="I7061" s="1" t="s">
        <v>41</v>
      </c>
      <c r="J7061" s="1" t="s">
        <v>41</v>
      </c>
      <c r="K7061" s="1" t="s">
        <v>42</v>
      </c>
      <c r="L7061" s="1">
        <f>E7061*G7061</f>
        <v>15932.262872628726</v>
      </c>
      <c r="M7061" s="1">
        <f>L7061/1000000</f>
        <v>1.5932262872628725E-2</v>
      </c>
      <c r="N7061" s="1" t="s">
        <v>43</v>
      </c>
      <c r="O7061" s="2" t="s">
        <v>44</v>
      </c>
      <c r="P7061" s="1" t="s">
        <v>38</v>
      </c>
      <c r="Q7061" s="1" t="s">
        <v>38</v>
      </c>
      <c r="R7061" s="1" t="s">
        <v>39</v>
      </c>
      <c r="S7061" s="11" t="s">
        <v>3153</v>
      </c>
      <c r="U7061" s="1">
        <v>1</v>
      </c>
      <c r="V7061" s="1">
        <v>0</v>
      </c>
      <c r="W7061" s="1">
        <v>1</v>
      </c>
      <c r="X7061" s="1">
        <v>0</v>
      </c>
      <c r="Y7061" s="1">
        <v>0</v>
      </c>
      <c r="Z7061" s="1">
        <v>0</v>
      </c>
      <c r="AB7061" s="1">
        <v>1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</row>
    <row r="7062" spans="1:33" x14ac:dyDescent="0.25">
      <c r="A7062" s="1" t="s">
        <v>3108</v>
      </c>
      <c r="B7062" s="1" t="s">
        <v>689</v>
      </c>
      <c r="C7062" s="13" t="s">
        <v>768</v>
      </c>
      <c r="D7062" s="1" t="str">
        <f>CONCATENATE(B7062," ",C7062)</f>
        <v>HP P22h G4</v>
      </c>
      <c r="E7062" s="19">
        <v>73</v>
      </c>
      <c r="F7062" s="1">
        <f>E7062/1000</f>
        <v>7.2999999999999995E-2</v>
      </c>
      <c r="G7062" s="1">
        <v>189.68834688346885</v>
      </c>
      <c r="I7062" s="1" t="s">
        <v>41</v>
      </c>
      <c r="J7062" s="1" t="s">
        <v>41</v>
      </c>
      <c r="K7062" s="1" t="s">
        <v>42</v>
      </c>
      <c r="L7062" s="1">
        <f>E7062*G7062</f>
        <v>13847.249322493226</v>
      </c>
      <c r="M7062" s="1">
        <f>L7062/1000000</f>
        <v>1.3847249322493226E-2</v>
      </c>
      <c r="N7062" s="1" t="s">
        <v>43</v>
      </c>
      <c r="O7062" s="2" t="s">
        <v>44</v>
      </c>
      <c r="P7062" s="1" t="s">
        <v>38</v>
      </c>
      <c r="Q7062" s="1" t="s">
        <v>38</v>
      </c>
      <c r="R7062" s="1" t="s">
        <v>39</v>
      </c>
      <c r="S7062" s="11" t="s">
        <v>3153</v>
      </c>
      <c r="U7062" s="1">
        <v>1</v>
      </c>
      <c r="V7062" s="1">
        <v>0</v>
      </c>
      <c r="W7062" s="1">
        <v>1</v>
      </c>
      <c r="X7062" s="1">
        <v>0</v>
      </c>
      <c r="Y7062" s="1">
        <v>0</v>
      </c>
      <c r="Z7062" s="1">
        <v>0</v>
      </c>
      <c r="AB7062" s="1">
        <v>1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</row>
    <row r="7063" spans="1:33" x14ac:dyDescent="0.25">
      <c r="A7063" s="1" t="s">
        <v>3108</v>
      </c>
      <c r="B7063" s="1" t="s">
        <v>689</v>
      </c>
      <c r="C7063" s="13" t="s">
        <v>771</v>
      </c>
      <c r="D7063" s="1" t="str">
        <f>CONCATENATE(B7063," ",C7063)</f>
        <v>HP P244</v>
      </c>
      <c r="E7063" s="19">
        <v>914</v>
      </c>
      <c r="F7063" s="1">
        <f>E7063/1000</f>
        <v>0.91400000000000003</v>
      </c>
      <c r="G7063" s="1">
        <v>134.39024390243904</v>
      </c>
      <c r="I7063" s="1" t="s">
        <v>53</v>
      </c>
      <c r="J7063" s="1" t="s">
        <v>53</v>
      </c>
      <c r="K7063" s="1" t="s">
        <v>42</v>
      </c>
      <c r="L7063" s="1">
        <f>E7063*G7063</f>
        <v>122832.68292682928</v>
      </c>
      <c r="M7063" s="1">
        <f>L7063/1000000</f>
        <v>0.12283268292682928</v>
      </c>
      <c r="N7063" s="1" t="s">
        <v>43</v>
      </c>
      <c r="O7063" s="2" t="s">
        <v>44</v>
      </c>
      <c r="P7063" s="1" t="s">
        <v>38</v>
      </c>
      <c r="Q7063" s="1" t="s">
        <v>38</v>
      </c>
      <c r="R7063" s="1" t="s">
        <v>39</v>
      </c>
      <c r="S7063" s="11" t="s">
        <v>3153</v>
      </c>
      <c r="U7063" s="1">
        <v>0</v>
      </c>
      <c r="V7063" s="1">
        <v>0</v>
      </c>
      <c r="W7063" s="1">
        <v>1</v>
      </c>
      <c r="X7063" s="1">
        <v>0</v>
      </c>
      <c r="Y7063" s="1">
        <v>0</v>
      </c>
      <c r="Z7063" s="1">
        <v>0</v>
      </c>
      <c r="AB7063" s="1">
        <v>0</v>
      </c>
      <c r="AC7063" s="1">
        <v>1</v>
      </c>
      <c r="AD7063" s="1">
        <v>0</v>
      </c>
      <c r="AE7063" s="1">
        <v>0</v>
      </c>
      <c r="AF7063" s="1">
        <v>0</v>
      </c>
      <c r="AG7063" s="1">
        <v>0</v>
      </c>
    </row>
    <row r="7064" spans="1:33" x14ac:dyDescent="0.25">
      <c r="A7064" s="1" t="s">
        <v>3108</v>
      </c>
      <c r="B7064" s="1" t="s">
        <v>689</v>
      </c>
      <c r="C7064" s="13" t="s">
        <v>772</v>
      </c>
      <c r="D7064" s="1" t="str">
        <f>CONCATENATE(B7064," ",C7064)</f>
        <v>HP P24h G4</v>
      </c>
      <c r="E7064" s="19">
        <v>578</v>
      </c>
      <c r="F7064" s="1">
        <f>E7064/1000</f>
        <v>0.57799999999999996</v>
      </c>
      <c r="G7064" s="1">
        <v>151.89701897018972</v>
      </c>
      <c r="I7064" s="1" t="s">
        <v>52</v>
      </c>
      <c r="J7064" s="1" t="s">
        <v>53</v>
      </c>
      <c r="K7064" s="1" t="s">
        <v>42</v>
      </c>
      <c r="L7064" s="1">
        <f>E7064*G7064</f>
        <v>87796.476964769652</v>
      </c>
      <c r="M7064" s="1">
        <f>L7064/1000000</f>
        <v>8.7796476964769651E-2</v>
      </c>
      <c r="N7064" s="1" t="s">
        <v>43</v>
      </c>
      <c r="O7064" s="1" t="s">
        <v>54</v>
      </c>
      <c r="P7064" s="1" t="s">
        <v>38</v>
      </c>
      <c r="Q7064" s="1" t="s">
        <v>38</v>
      </c>
      <c r="R7064" s="1">
        <v>0</v>
      </c>
      <c r="S7064" s="11" t="s">
        <v>3153</v>
      </c>
      <c r="U7064" s="1">
        <v>0</v>
      </c>
      <c r="V7064" s="1">
        <v>0</v>
      </c>
      <c r="W7064" s="1">
        <v>1</v>
      </c>
      <c r="X7064" s="1">
        <v>0</v>
      </c>
      <c r="Y7064" s="1">
        <v>0</v>
      </c>
      <c r="Z7064" s="1">
        <v>0</v>
      </c>
      <c r="AB7064" s="1">
        <v>0</v>
      </c>
      <c r="AC7064" s="1">
        <v>1</v>
      </c>
      <c r="AD7064" s="1">
        <v>0</v>
      </c>
      <c r="AE7064" s="1">
        <v>1</v>
      </c>
      <c r="AF7064" s="1">
        <v>0</v>
      </c>
      <c r="AG7064" s="1">
        <v>0</v>
      </c>
    </row>
    <row r="7065" spans="1:33" x14ac:dyDescent="0.25">
      <c r="A7065" s="1" t="s">
        <v>3108</v>
      </c>
      <c r="B7065" s="1" t="s">
        <v>689</v>
      </c>
      <c r="C7065" s="13" t="s">
        <v>776</v>
      </c>
      <c r="D7065" s="1" t="str">
        <f>CONCATENATE(B7065," ",C7065)</f>
        <v>HP P27h G4</v>
      </c>
      <c r="E7065" s="19">
        <v>122</v>
      </c>
      <c r="F7065" s="1">
        <f>E7065/1000</f>
        <v>0.122</v>
      </c>
      <c r="G7065" s="1">
        <v>261.5040650406504</v>
      </c>
      <c r="I7065" s="1" t="s">
        <v>63</v>
      </c>
      <c r="J7065" s="1" t="s">
        <v>63</v>
      </c>
      <c r="K7065" s="1" t="s">
        <v>42</v>
      </c>
      <c r="L7065" s="1">
        <f>E7065*G7065</f>
        <v>31903.495934959348</v>
      </c>
      <c r="M7065" s="1">
        <f>L7065/1000000</f>
        <v>3.190349593495935E-2</v>
      </c>
      <c r="N7065" s="1" t="s">
        <v>43</v>
      </c>
      <c r="O7065" s="1" t="s">
        <v>54</v>
      </c>
      <c r="P7065" s="1" t="s">
        <v>38</v>
      </c>
      <c r="Q7065" s="1" t="s">
        <v>38</v>
      </c>
      <c r="R7065" s="1">
        <v>0</v>
      </c>
      <c r="S7065" s="11" t="s">
        <v>3153</v>
      </c>
      <c r="U7065" s="1">
        <v>0</v>
      </c>
      <c r="V7065" s="1">
        <v>0</v>
      </c>
      <c r="W7065" s="1">
        <v>1</v>
      </c>
      <c r="X7065" s="1">
        <v>0</v>
      </c>
      <c r="Y7065" s="1">
        <v>0</v>
      </c>
      <c r="Z7065" s="1">
        <v>0</v>
      </c>
      <c r="AB7065" s="1">
        <v>0</v>
      </c>
      <c r="AC7065" s="1">
        <v>1</v>
      </c>
      <c r="AD7065" s="1">
        <v>0</v>
      </c>
      <c r="AE7065" s="1">
        <v>1</v>
      </c>
      <c r="AF7065" s="1">
        <v>0</v>
      </c>
      <c r="AG7065" s="1">
        <v>0</v>
      </c>
    </row>
    <row r="7066" spans="1:33" x14ac:dyDescent="0.25">
      <c r="A7066" s="1" t="s">
        <v>3108</v>
      </c>
      <c r="B7066" s="1" t="s">
        <v>689</v>
      </c>
      <c r="C7066" s="13" t="s">
        <v>779</v>
      </c>
      <c r="D7066" s="1" t="str">
        <f>CONCATENATE(B7066," ",C7066)</f>
        <v>HP Pavilion 27</v>
      </c>
      <c r="E7066" s="19">
        <v>12</v>
      </c>
      <c r="F7066" s="1">
        <f>E7066/1000</f>
        <v>1.2E-2</v>
      </c>
      <c r="G7066" s="1">
        <v>406.3685636856369</v>
      </c>
      <c r="I7066" s="1" t="s">
        <v>63</v>
      </c>
      <c r="J7066" s="1" t="s">
        <v>63</v>
      </c>
      <c r="K7066" s="1" t="s">
        <v>64</v>
      </c>
      <c r="L7066" s="1">
        <f>E7066*G7066</f>
        <v>4876.4227642276428</v>
      </c>
      <c r="M7066" s="1">
        <f>L7066/1000000</f>
        <v>4.876422764227643E-3</v>
      </c>
      <c r="N7066" s="1" t="s">
        <v>65</v>
      </c>
      <c r="O7066" s="1" t="s">
        <v>105</v>
      </c>
      <c r="P7066" s="1" t="s">
        <v>38</v>
      </c>
      <c r="Q7066" s="1" t="s">
        <v>38</v>
      </c>
      <c r="R7066" s="1">
        <v>0</v>
      </c>
      <c r="S7066" s="11" t="s">
        <v>3153</v>
      </c>
      <c r="U7066" s="1">
        <v>0</v>
      </c>
      <c r="V7066" s="1">
        <v>1</v>
      </c>
      <c r="W7066" s="1">
        <v>0</v>
      </c>
      <c r="X7066" s="1">
        <v>0</v>
      </c>
      <c r="Y7066" s="1">
        <v>0</v>
      </c>
      <c r="Z7066" s="1">
        <v>1</v>
      </c>
      <c r="AB7066" s="1">
        <v>0</v>
      </c>
      <c r="AC7066" s="1">
        <v>1</v>
      </c>
      <c r="AD7066" s="1">
        <v>0</v>
      </c>
      <c r="AE7066" s="1">
        <v>0</v>
      </c>
      <c r="AF7066" s="1">
        <v>0</v>
      </c>
      <c r="AG7066" s="1">
        <v>0</v>
      </c>
    </row>
    <row r="7067" spans="1:33" x14ac:dyDescent="0.25">
      <c r="A7067" s="1" t="s">
        <v>3108</v>
      </c>
      <c r="B7067" s="1" t="s">
        <v>689</v>
      </c>
      <c r="C7067" s="13" t="s">
        <v>781</v>
      </c>
      <c r="D7067" s="1" t="str">
        <f>CONCATENATE(B7067," ",C7067)</f>
        <v>HP Pavilion 32</v>
      </c>
      <c r="E7067" s="19">
        <v>4</v>
      </c>
      <c r="F7067" s="1">
        <f>E7067/1000</f>
        <v>4.0000000000000001E-3</v>
      </c>
      <c r="G7067" s="1">
        <v>406.3685636856369</v>
      </c>
      <c r="I7067" s="1" t="s">
        <v>71</v>
      </c>
      <c r="J7067" s="1" t="s">
        <v>72</v>
      </c>
      <c r="K7067" s="1" t="s">
        <v>64</v>
      </c>
      <c r="L7067" s="1">
        <f>E7067*G7067</f>
        <v>1625.4742547425476</v>
      </c>
      <c r="M7067" s="1">
        <f>L7067/1000000</f>
        <v>1.6254742547425476E-3</v>
      </c>
      <c r="N7067" s="1" t="s">
        <v>65</v>
      </c>
      <c r="O7067" s="2" t="s">
        <v>44</v>
      </c>
      <c r="P7067" s="1" t="s">
        <v>38</v>
      </c>
      <c r="Q7067" s="1" t="s">
        <v>38</v>
      </c>
      <c r="R7067" s="1" t="s">
        <v>39</v>
      </c>
      <c r="S7067" s="11" t="s">
        <v>3153</v>
      </c>
      <c r="U7067" s="1">
        <v>0</v>
      </c>
      <c r="V7067" s="1">
        <v>1</v>
      </c>
      <c r="W7067" s="1">
        <v>0</v>
      </c>
      <c r="X7067" s="1">
        <v>0</v>
      </c>
      <c r="Y7067" s="1">
        <v>0</v>
      </c>
      <c r="Z7067" s="1">
        <v>1</v>
      </c>
      <c r="AB7067" s="1">
        <v>0</v>
      </c>
      <c r="AC7067" s="1">
        <v>0</v>
      </c>
      <c r="AD7067" s="1">
        <v>1</v>
      </c>
      <c r="AE7067" s="1">
        <v>0</v>
      </c>
      <c r="AF7067" s="1">
        <v>0</v>
      </c>
      <c r="AG7067" s="1">
        <v>0</v>
      </c>
    </row>
    <row r="7068" spans="1:33" x14ac:dyDescent="0.25">
      <c r="A7068" s="1" t="s">
        <v>3108</v>
      </c>
      <c r="B7068" s="1" t="s">
        <v>689</v>
      </c>
      <c r="C7068" s="13" t="s">
        <v>782</v>
      </c>
      <c r="D7068" s="1" t="str">
        <f>CONCATENATE(B7068," ",C7068)</f>
        <v>HP Pavilion 32 QHD</v>
      </c>
      <c r="E7068" s="19">
        <v>3</v>
      </c>
      <c r="F7068" s="1">
        <f>E7068/1000</f>
        <v>3.0000000000000001E-3</v>
      </c>
      <c r="G7068" s="1">
        <v>355.14905149051492</v>
      </c>
      <c r="I7068" s="1" t="s">
        <v>71</v>
      </c>
      <c r="J7068" s="1" t="s">
        <v>72</v>
      </c>
      <c r="K7068" s="1" t="s">
        <v>64</v>
      </c>
      <c r="L7068" s="1">
        <f>E7068*G7068</f>
        <v>1065.4471544715448</v>
      </c>
      <c r="M7068" s="1">
        <f>L7068/1000000</f>
        <v>1.0654471544715447E-3</v>
      </c>
      <c r="N7068" s="1" t="s">
        <v>65</v>
      </c>
      <c r="O7068" s="2" t="s">
        <v>44</v>
      </c>
      <c r="P7068" s="1" t="s">
        <v>38</v>
      </c>
      <c r="Q7068" s="1" t="s">
        <v>38</v>
      </c>
      <c r="R7068" s="1" t="s">
        <v>783</v>
      </c>
      <c r="S7068" s="11" t="s">
        <v>3108</v>
      </c>
      <c r="U7068" s="1">
        <v>0</v>
      </c>
      <c r="V7068" s="1">
        <v>1</v>
      </c>
      <c r="W7068" s="1">
        <v>0</v>
      </c>
      <c r="X7068" s="1">
        <v>0</v>
      </c>
      <c r="Y7068" s="1">
        <v>0</v>
      </c>
      <c r="Z7068" s="1">
        <v>1</v>
      </c>
      <c r="AB7068" s="1">
        <v>0</v>
      </c>
      <c r="AC7068" s="1">
        <v>0</v>
      </c>
      <c r="AD7068" s="1">
        <v>1</v>
      </c>
      <c r="AE7068" s="1">
        <v>0</v>
      </c>
      <c r="AF7068" s="1">
        <v>0</v>
      </c>
      <c r="AG7068" s="1">
        <v>0</v>
      </c>
    </row>
    <row r="7069" spans="1:33" x14ac:dyDescent="0.25">
      <c r="A7069" s="1" t="s">
        <v>3108</v>
      </c>
      <c r="B7069" s="1" t="s">
        <v>689</v>
      </c>
      <c r="C7069" s="13" t="s">
        <v>784</v>
      </c>
      <c r="D7069" s="1" t="str">
        <f>CONCATENATE(B7069," ",C7069)</f>
        <v>HP Pavilion Gaming 32 HDR</v>
      </c>
      <c r="E7069" s="19">
        <v>120</v>
      </c>
      <c r="F7069" s="1">
        <f>E7069/1000</f>
        <v>0.12</v>
      </c>
      <c r="G7069" s="1">
        <v>316.9376693766938</v>
      </c>
      <c r="I7069" s="1" t="s">
        <v>71</v>
      </c>
      <c r="J7069" s="1" t="s">
        <v>72</v>
      </c>
      <c r="K7069" s="1" t="s">
        <v>64</v>
      </c>
      <c r="L7069" s="1">
        <f>E7069*G7069</f>
        <v>38032.520325203259</v>
      </c>
      <c r="M7069" s="1">
        <f>L7069/1000000</f>
        <v>3.803252032520326E-2</v>
      </c>
      <c r="N7069" s="1" t="s">
        <v>65</v>
      </c>
      <c r="O7069" s="2" t="s">
        <v>44</v>
      </c>
      <c r="P7069" s="1" t="s">
        <v>38</v>
      </c>
      <c r="Q7069" s="1" t="s">
        <v>48</v>
      </c>
      <c r="R7069" s="1" t="s">
        <v>39</v>
      </c>
      <c r="S7069" s="11" t="s">
        <v>3108</v>
      </c>
      <c r="U7069" s="1">
        <v>0</v>
      </c>
      <c r="V7069" s="1">
        <v>0</v>
      </c>
      <c r="W7069" s="1">
        <v>0</v>
      </c>
      <c r="X7069" s="1">
        <v>1</v>
      </c>
      <c r="Y7069" s="1">
        <v>0</v>
      </c>
      <c r="Z7069" s="1">
        <v>0</v>
      </c>
      <c r="AB7069" s="1">
        <v>0</v>
      </c>
      <c r="AC7069" s="1">
        <v>0</v>
      </c>
      <c r="AD7069" s="1">
        <v>1</v>
      </c>
      <c r="AE7069" s="1">
        <v>0</v>
      </c>
      <c r="AF7069" s="1">
        <v>0</v>
      </c>
      <c r="AG7069" s="1">
        <v>0</v>
      </c>
    </row>
    <row r="7070" spans="1:33" x14ac:dyDescent="0.25">
      <c r="A7070" s="1" t="s">
        <v>3108</v>
      </c>
      <c r="B7070" s="1" t="s">
        <v>689</v>
      </c>
      <c r="C7070" s="13" t="s">
        <v>3084</v>
      </c>
      <c r="D7070" s="1" t="str">
        <f>CONCATENATE(B7070," ",C7070)</f>
        <v>HP S270n</v>
      </c>
      <c r="E7070" s="19">
        <v>45</v>
      </c>
      <c r="F7070" s="1">
        <f>E7070/1000</f>
        <v>4.4999999999999998E-2</v>
      </c>
      <c r="G7070" s="1">
        <v>531.6260162601626</v>
      </c>
      <c r="I7070" s="1" t="s">
        <v>63</v>
      </c>
      <c r="J7070" s="1" t="s">
        <v>63</v>
      </c>
      <c r="K7070" s="1" t="s">
        <v>86</v>
      </c>
      <c r="L7070" s="1">
        <f>E7070*G7070</f>
        <v>23923.170731707316</v>
      </c>
      <c r="M7070" s="1">
        <f>L7070/1000000</f>
        <v>2.3923170731707317E-2</v>
      </c>
      <c r="N7070" s="1" t="s">
        <v>87</v>
      </c>
      <c r="O7070" s="1" t="s">
        <v>54</v>
      </c>
      <c r="P7070" s="1" t="s">
        <v>38</v>
      </c>
      <c r="Q7070" s="1" t="s">
        <v>38</v>
      </c>
      <c r="R7070" s="1" t="s">
        <v>39</v>
      </c>
      <c r="S7070" s="11" t="s">
        <v>3153</v>
      </c>
      <c r="U7070" s="1">
        <v>0</v>
      </c>
      <c r="V7070" s="1">
        <v>0</v>
      </c>
      <c r="W7070" s="1">
        <v>1</v>
      </c>
      <c r="X7070" s="1">
        <v>0</v>
      </c>
      <c r="Y7070" s="1">
        <v>0</v>
      </c>
      <c r="Z7070" s="1">
        <v>1</v>
      </c>
      <c r="AB7070" s="1">
        <v>0</v>
      </c>
      <c r="AC7070" s="1">
        <v>1</v>
      </c>
      <c r="AD7070" s="1">
        <v>0</v>
      </c>
      <c r="AE7070" s="1">
        <v>1</v>
      </c>
      <c r="AF7070" s="1">
        <v>0</v>
      </c>
      <c r="AG7070" s="1">
        <v>1</v>
      </c>
    </row>
    <row r="7071" spans="1:33" x14ac:dyDescent="0.25">
      <c r="A7071" s="1" t="s">
        <v>3108</v>
      </c>
      <c r="B7071" s="1" t="s">
        <v>689</v>
      </c>
      <c r="C7071" s="13" t="s">
        <v>1543</v>
      </c>
      <c r="D7071" s="1" t="str">
        <f>CONCATENATE(B7071," ",C7071)</f>
        <v>HP S340c</v>
      </c>
      <c r="E7071" s="19">
        <v>22</v>
      </c>
      <c r="F7071" s="1">
        <f>E7071/1000</f>
        <v>2.1999999999999999E-2</v>
      </c>
      <c r="G7071" s="1">
        <v>971.00271002710031</v>
      </c>
      <c r="I7071" s="1" t="s">
        <v>238</v>
      </c>
      <c r="J7071" s="1" t="s">
        <v>72</v>
      </c>
      <c r="K7071" s="1" t="s">
        <v>239</v>
      </c>
      <c r="L7071" s="1">
        <f>E7071*G7071</f>
        <v>21362.059620596207</v>
      </c>
      <c r="M7071" s="1">
        <f>L7071/1000000</f>
        <v>2.1362059620596206E-2</v>
      </c>
      <c r="N7071" s="1" t="s">
        <v>87</v>
      </c>
      <c r="O7071" s="2" t="s">
        <v>44</v>
      </c>
      <c r="P7071" s="1" t="s">
        <v>48</v>
      </c>
      <c r="Q7071" s="1" t="s">
        <v>38</v>
      </c>
      <c r="R7071" s="1" t="s">
        <v>77</v>
      </c>
      <c r="S7071" s="11" t="s">
        <v>3153</v>
      </c>
      <c r="U7071" s="1">
        <v>0</v>
      </c>
      <c r="V7071" s="1">
        <v>0</v>
      </c>
      <c r="W7071" s="1">
        <v>1</v>
      </c>
      <c r="X7071" s="1">
        <v>0</v>
      </c>
      <c r="Y7071" s="1">
        <v>0</v>
      </c>
      <c r="Z7071" s="1">
        <v>1</v>
      </c>
      <c r="AB7071" s="1">
        <v>0</v>
      </c>
      <c r="AC7071" s="1">
        <v>0</v>
      </c>
      <c r="AD7071" s="1">
        <v>1</v>
      </c>
      <c r="AE7071" s="1">
        <v>0</v>
      </c>
      <c r="AF7071" s="1">
        <v>1</v>
      </c>
      <c r="AG7071" s="1">
        <v>1</v>
      </c>
    </row>
    <row r="7072" spans="1:33" x14ac:dyDescent="0.25">
      <c r="A7072" s="1" t="s">
        <v>3108</v>
      </c>
      <c r="B7072" s="1" t="s">
        <v>689</v>
      </c>
      <c r="C7072" s="13" t="s">
        <v>3085</v>
      </c>
      <c r="D7072" s="1" t="str">
        <f>CONCATENATE(B7072," ",C7072)</f>
        <v>HP v19</v>
      </c>
      <c r="E7072" s="19">
        <v>342</v>
      </c>
      <c r="F7072" s="1">
        <f>E7072/1000</f>
        <v>0.34200000000000003</v>
      </c>
      <c r="G7072" s="2">
        <v>65</v>
      </c>
      <c r="H7072" s="2"/>
      <c r="I7072" s="2" t="s">
        <v>34</v>
      </c>
      <c r="J7072" s="2" t="s">
        <v>34</v>
      </c>
      <c r="K7072" s="2" t="s">
        <v>35</v>
      </c>
      <c r="L7072" s="1">
        <f>E7072*G7072</f>
        <v>22230</v>
      </c>
      <c r="M7072" s="1">
        <f>L7072/1000000</f>
        <v>2.223E-2</v>
      </c>
      <c r="N7072" s="2" t="s">
        <v>36</v>
      </c>
      <c r="O7072" s="2" t="s">
        <v>37</v>
      </c>
      <c r="P7072" s="2" t="s">
        <v>38</v>
      </c>
      <c r="Q7072" s="2" t="s">
        <v>38</v>
      </c>
      <c r="R7072" s="2">
        <v>0</v>
      </c>
      <c r="S7072" s="11" t="s">
        <v>3108</v>
      </c>
      <c r="T7072" s="2"/>
      <c r="U7072" s="2">
        <v>1</v>
      </c>
      <c r="V7072" s="2">
        <v>0</v>
      </c>
      <c r="W7072" s="2">
        <v>1</v>
      </c>
      <c r="X7072" s="2">
        <v>0</v>
      </c>
      <c r="Y7072" s="2">
        <v>0</v>
      </c>
      <c r="Z7072" s="2">
        <v>0</v>
      </c>
      <c r="AA7072" s="2"/>
      <c r="AB7072" s="2">
        <v>1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</row>
    <row r="7073" spans="1:33" x14ac:dyDescent="0.25">
      <c r="A7073" s="1" t="s">
        <v>3108</v>
      </c>
      <c r="B7073" s="1" t="s">
        <v>689</v>
      </c>
      <c r="C7073" s="13" t="s">
        <v>1545</v>
      </c>
      <c r="D7073" s="1" t="str">
        <f>CONCATENATE(B7073," ",C7073)</f>
        <v>HP V197</v>
      </c>
      <c r="E7073" s="19">
        <v>4</v>
      </c>
      <c r="F7073" s="1">
        <f>E7073/1000</f>
        <v>4.0000000000000001E-3</v>
      </c>
      <c r="G7073" s="1">
        <v>79.718309859154928</v>
      </c>
      <c r="I7073" s="1" t="s">
        <v>34</v>
      </c>
      <c r="J7073" s="1" t="s">
        <v>34</v>
      </c>
      <c r="K7073" s="1" t="s">
        <v>35</v>
      </c>
      <c r="L7073" s="1">
        <f>E7073*G7073</f>
        <v>318.87323943661971</v>
      </c>
      <c r="M7073" s="1">
        <f>L7073/1000000</f>
        <v>3.1887323943661974E-4</v>
      </c>
      <c r="N7073" s="1" t="s">
        <v>36</v>
      </c>
      <c r="O7073" s="1" t="s">
        <v>37</v>
      </c>
      <c r="P7073" s="1" t="s">
        <v>38</v>
      </c>
      <c r="Q7073" s="1" t="s">
        <v>38</v>
      </c>
      <c r="R7073" s="1">
        <v>0</v>
      </c>
      <c r="S7073" s="11" t="s">
        <v>3153</v>
      </c>
      <c r="U7073" s="1">
        <v>1</v>
      </c>
      <c r="V7073" s="1">
        <v>0</v>
      </c>
      <c r="W7073" s="1">
        <v>1</v>
      </c>
      <c r="X7073" s="1">
        <v>0</v>
      </c>
      <c r="Y7073" s="1">
        <v>0</v>
      </c>
      <c r="Z7073" s="1">
        <v>0</v>
      </c>
      <c r="AB7073" s="1">
        <v>1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</row>
    <row r="7074" spans="1:33" x14ac:dyDescent="0.25">
      <c r="A7074" s="1" t="s">
        <v>3108</v>
      </c>
      <c r="B7074" s="1" t="s">
        <v>689</v>
      </c>
      <c r="C7074" s="13" t="s">
        <v>790</v>
      </c>
      <c r="D7074" s="1" t="str">
        <f>CONCATENATE(B7074," ",C7074)</f>
        <v>HP V214a</v>
      </c>
      <c r="E7074" s="19">
        <v>104</v>
      </c>
      <c r="F7074" s="1">
        <f>E7074/1000</f>
        <v>0.104</v>
      </c>
      <c r="G7074" s="1">
        <v>97.547425474254752</v>
      </c>
      <c r="I7074" s="1" t="s">
        <v>791</v>
      </c>
      <c r="J7074" s="1" t="s">
        <v>183</v>
      </c>
      <c r="K7074" s="1" t="s">
        <v>42</v>
      </c>
      <c r="L7074" s="1">
        <f>E7074*G7074</f>
        <v>10144.932249322494</v>
      </c>
      <c r="M7074" s="1">
        <f>L7074/1000000</f>
        <v>1.0144932249322494E-2</v>
      </c>
      <c r="N7074" s="1" t="s">
        <v>43</v>
      </c>
      <c r="O7074" s="1" t="s">
        <v>37</v>
      </c>
      <c r="P7074" s="1" t="s">
        <v>38</v>
      </c>
      <c r="Q7074" s="1" t="s">
        <v>38</v>
      </c>
      <c r="R7074" s="1" t="s">
        <v>39</v>
      </c>
      <c r="S7074" s="11" t="s">
        <v>3153</v>
      </c>
      <c r="U7074" s="1">
        <v>1</v>
      </c>
      <c r="V7074" s="1">
        <v>0</v>
      </c>
      <c r="W7074" s="1">
        <v>1</v>
      </c>
      <c r="X7074" s="1">
        <v>0</v>
      </c>
      <c r="Y7074" s="1">
        <v>0</v>
      </c>
      <c r="Z7074" s="1">
        <v>0</v>
      </c>
      <c r="AB7074" s="1">
        <v>1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</row>
    <row r="7075" spans="1:33" x14ac:dyDescent="0.25">
      <c r="A7075" s="1" t="s">
        <v>3108</v>
      </c>
      <c r="B7075" s="1" t="s">
        <v>689</v>
      </c>
      <c r="C7075" s="13" t="s">
        <v>3086</v>
      </c>
      <c r="D7075" s="1" t="str">
        <f>CONCATENATE(B7075," ",C7075)</f>
        <v>HP v22</v>
      </c>
      <c r="E7075" s="19">
        <v>627</v>
      </c>
      <c r="F7075" s="1">
        <f>E7075/1000</f>
        <v>0.627</v>
      </c>
      <c r="G7075" s="1">
        <v>94.837398373983746</v>
      </c>
      <c r="I7075" s="1" t="s">
        <v>41</v>
      </c>
      <c r="J7075" s="1" t="s">
        <v>41</v>
      </c>
      <c r="K7075" s="1" t="s">
        <v>42</v>
      </c>
      <c r="L7075" s="1">
        <f>E7075*G7075</f>
        <v>59463.048780487807</v>
      </c>
      <c r="M7075" s="1">
        <f>L7075/1000000</f>
        <v>5.9463048780487804E-2</v>
      </c>
      <c r="N7075" s="1" t="s">
        <v>43</v>
      </c>
      <c r="O7075" s="11" t="s">
        <v>37</v>
      </c>
      <c r="P7075" s="1" t="s">
        <v>38</v>
      </c>
      <c r="Q7075" s="1" t="s">
        <v>38</v>
      </c>
      <c r="R7075" s="1" t="s">
        <v>39</v>
      </c>
      <c r="S7075" s="11" t="s">
        <v>3108</v>
      </c>
      <c r="U7075" s="1">
        <v>1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  <c r="AB7075" s="1">
        <v>1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</row>
    <row r="7076" spans="1:33" x14ac:dyDescent="0.25">
      <c r="A7076" s="1" t="s">
        <v>3108</v>
      </c>
      <c r="B7076" s="1" t="s">
        <v>689</v>
      </c>
      <c r="C7076" s="13" t="s">
        <v>794</v>
      </c>
      <c r="D7076" s="1" t="str">
        <f>CONCATENATE(B7076," ",C7076)</f>
        <v>HP v24i</v>
      </c>
      <c r="E7076" s="19">
        <v>1539</v>
      </c>
      <c r="F7076" s="1">
        <f>E7076/1000</f>
        <v>1.5389999999999999</v>
      </c>
      <c r="G7076" s="1">
        <v>105</v>
      </c>
      <c r="I7076" s="1" t="s">
        <v>52</v>
      </c>
      <c r="J7076" s="1" t="s">
        <v>53</v>
      </c>
      <c r="K7076" s="1" t="s">
        <v>42</v>
      </c>
      <c r="L7076" s="1">
        <f>E7076*G7076</f>
        <v>161595</v>
      </c>
      <c r="M7076" s="1">
        <f>L7076/1000000</f>
        <v>0.16159499999999999</v>
      </c>
      <c r="N7076" s="1" t="s">
        <v>43</v>
      </c>
      <c r="O7076" s="11" t="s">
        <v>54</v>
      </c>
      <c r="P7076" s="1" t="s">
        <v>38</v>
      </c>
      <c r="Q7076" s="1" t="s">
        <v>38</v>
      </c>
      <c r="R7076" s="1">
        <v>0</v>
      </c>
      <c r="S7076" s="11" t="s">
        <v>3108</v>
      </c>
      <c r="U7076" s="1">
        <v>0</v>
      </c>
      <c r="V7076" s="1">
        <v>0</v>
      </c>
      <c r="W7076" s="1">
        <v>1</v>
      </c>
      <c r="X7076" s="1">
        <v>0</v>
      </c>
      <c r="Y7076" s="1">
        <v>0</v>
      </c>
      <c r="Z7076" s="1">
        <v>0</v>
      </c>
      <c r="AB7076" s="1">
        <v>0</v>
      </c>
      <c r="AC7076" s="1">
        <v>1</v>
      </c>
      <c r="AD7076" s="1">
        <v>0</v>
      </c>
      <c r="AE7076" s="1">
        <v>1</v>
      </c>
      <c r="AF7076" s="1">
        <v>0</v>
      </c>
      <c r="AG7076" s="1">
        <v>0</v>
      </c>
    </row>
    <row r="7077" spans="1:33" x14ac:dyDescent="0.25">
      <c r="A7077" s="1" t="s">
        <v>3108</v>
      </c>
      <c r="B7077" s="1" t="s">
        <v>689</v>
      </c>
      <c r="C7077" s="13" t="s">
        <v>1696</v>
      </c>
      <c r="D7077" s="1" t="str">
        <f>CONCATENATE(B7077," ",C7077)</f>
        <v>HP V270</v>
      </c>
      <c r="E7077" s="19">
        <v>7</v>
      </c>
      <c r="F7077" s="1">
        <f>E7077/1000</f>
        <v>7.0000000000000001E-3</v>
      </c>
      <c r="G7077" s="1">
        <v>219.49864498644988</v>
      </c>
      <c r="I7077" s="1" t="s">
        <v>63</v>
      </c>
      <c r="J7077" s="1" t="s">
        <v>63</v>
      </c>
      <c r="K7077" s="1" t="s">
        <v>42</v>
      </c>
      <c r="L7077" s="1">
        <f>E7077*G7077</f>
        <v>1536.4905149051492</v>
      </c>
      <c r="M7077" s="1">
        <f>L7077/1000000</f>
        <v>1.5364905149051493E-3</v>
      </c>
      <c r="N7077" s="1" t="s">
        <v>43</v>
      </c>
      <c r="O7077" s="1" t="s">
        <v>54</v>
      </c>
      <c r="P7077" s="1" t="s">
        <v>38</v>
      </c>
      <c r="Q7077" s="1" t="s">
        <v>38</v>
      </c>
      <c r="R7077" s="1" t="s">
        <v>39</v>
      </c>
      <c r="S7077" s="11" t="s">
        <v>3153</v>
      </c>
      <c r="U7077" s="1">
        <v>0</v>
      </c>
      <c r="V7077" s="1">
        <v>0</v>
      </c>
      <c r="W7077" s="1">
        <v>1</v>
      </c>
      <c r="X7077" s="1">
        <v>0</v>
      </c>
      <c r="Y7077" s="1">
        <v>0</v>
      </c>
      <c r="Z7077" s="1">
        <v>0</v>
      </c>
      <c r="AB7077" s="1">
        <v>0</v>
      </c>
      <c r="AC7077" s="1">
        <v>1</v>
      </c>
      <c r="AD7077" s="1">
        <v>0</v>
      </c>
      <c r="AE7077" s="1">
        <v>1</v>
      </c>
      <c r="AF7077" s="1">
        <v>0</v>
      </c>
      <c r="AG7077" s="1">
        <v>0</v>
      </c>
    </row>
    <row r="7078" spans="1:33" x14ac:dyDescent="0.25">
      <c r="A7078" s="1" t="s">
        <v>3108</v>
      </c>
      <c r="B7078" s="1" t="s">
        <v>689</v>
      </c>
      <c r="C7078" s="13" t="s">
        <v>3147</v>
      </c>
      <c r="D7078" s="1" t="str">
        <f>CONCATENATE(B7078," ",C7078)</f>
        <v>HP v27i</v>
      </c>
      <c r="E7078" s="5">
        <v>1026</v>
      </c>
      <c r="F7078" s="1">
        <f>E7078/1000</f>
        <v>1.026</v>
      </c>
      <c r="G7078" s="1">
        <v>138</v>
      </c>
      <c r="I7078" s="1" t="s">
        <v>63</v>
      </c>
      <c r="J7078" s="1" t="s">
        <v>63</v>
      </c>
      <c r="K7078" s="1" t="s">
        <v>42</v>
      </c>
      <c r="L7078" s="1">
        <f>E7078*G7078</f>
        <v>141588</v>
      </c>
      <c r="M7078" s="1">
        <f>L7078/1000000</f>
        <v>0.14158799999999999</v>
      </c>
      <c r="N7078" s="1" t="s">
        <v>43</v>
      </c>
      <c r="O7078" s="1" t="s">
        <v>54</v>
      </c>
      <c r="P7078" s="1" t="s">
        <v>38</v>
      </c>
      <c r="Q7078" s="1" t="s">
        <v>38</v>
      </c>
      <c r="R7078" s="1" t="s">
        <v>39</v>
      </c>
      <c r="S7078" s="11" t="s">
        <v>3108</v>
      </c>
      <c r="U7078" s="1">
        <v>0</v>
      </c>
      <c r="V7078" s="1">
        <v>0</v>
      </c>
      <c r="W7078" s="1">
        <v>1</v>
      </c>
      <c r="X7078" s="1">
        <v>0</v>
      </c>
      <c r="Y7078" s="1">
        <v>0</v>
      </c>
      <c r="Z7078" s="1">
        <v>0</v>
      </c>
      <c r="AB7078" s="1">
        <v>0</v>
      </c>
      <c r="AC7078" s="1">
        <v>1</v>
      </c>
      <c r="AD7078" s="1">
        <v>0</v>
      </c>
      <c r="AE7078" s="1">
        <v>1</v>
      </c>
      <c r="AF7078" s="1">
        <v>0</v>
      </c>
      <c r="AG7078" s="1">
        <v>0</v>
      </c>
    </row>
    <row r="7079" spans="1:33" x14ac:dyDescent="0.25">
      <c r="A7079" s="1" t="s">
        <v>3108</v>
      </c>
      <c r="B7079" s="1" t="s">
        <v>689</v>
      </c>
      <c r="C7079" s="13" t="s">
        <v>1548</v>
      </c>
      <c r="D7079" s="1" t="str">
        <f>CONCATENATE(B7079," ",C7079)</f>
        <v>HP VH240a</v>
      </c>
      <c r="E7079" s="5">
        <v>23</v>
      </c>
      <c r="F7079" s="1">
        <f>E7079/1000</f>
        <v>2.3E-2</v>
      </c>
      <c r="G7079" s="1">
        <v>168.56368563685638</v>
      </c>
      <c r="I7079" s="1" t="s">
        <v>52</v>
      </c>
      <c r="J7079" s="1" t="s">
        <v>53</v>
      </c>
      <c r="K7079" s="1" t="s">
        <v>42</v>
      </c>
      <c r="L7079" s="1">
        <f>E7079*G7079</f>
        <v>3876.9647696476968</v>
      </c>
      <c r="M7079" s="1">
        <f>L7079/1000000</f>
        <v>3.8769647696476968E-3</v>
      </c>
      <c r="N7079" s="1" t="s">
        <v>43</v>
      </c>
      <c r="O7079" s="1" t="s">
        <v>37</v>
      </c>
      <c r="P7079" s="1" t="s">
        <v>38</v>
      </c>
      <c r="Q7079" s="1" t="s">
        <v>38</v>
      </c>
      <c r="R7079" s="1" t="s">
        <v>39</v>
      </c>
      <c r="S7079" s="11" t="s">
        <v>3153</v>
      </c>
      <c r="U7079" s="1">
        <v>0</v>
      </c>
      <c r="V7079" s="1">
        <v>0</v>
      </c>
      <c r="W7079" s="1">
        <v>1</v>
      </c>
      <c r="X7079" s="1">
        <v>0</v>
      </c>
      <c r="Y7079" s="1">
        <v>0</v>
      </c>
      <c r="Z7079" s="1">
        <v>0</v>
      </c>
      <c r="AB7079" s="1">
        <v>0</v>
      </c>
      <c r="AC7079" s="1">
        <v>1</v>
      </c>
      <c r="AD7079" s="1">
        <v>0</v>
      </c>
      <c r="AE7079" s="1">
        <v>0</v>
      </c>
      <c r="AF7079" s="1">
        <v>0</v>
      </c>
      <c r="AG7079" s="1">
        <v>0</v>
      </c>
    </row>
    <row r="7080" spans="1:33" x14ac:dyDescent="0.25">
      <c r="A7080" s="1" t="s">
        <v>3108</v>
      </c>
      <c r="B7080" s="1" t="s">
        <v>689</v>
      </c>
      <c r="C7080" s="13" t="s">
        <v>797</v>
      </c>
      <c r="D7080" s="1" t="str">
        <f>CONCATENATE(B7080," ",C7080)</f>
        <v>HP X24c</v>
      </c>
      <c r="E7080" s="5">
        <v>2105</v>
      </c>
      <c r="F7080" s="1">
        <f>E7080/1000</f>
        <v>2.105</v>
      </c>
      <c r="G7080" s="1">
        <v>189.56639566395665</v>
      </c>
      <c r="I7080" s="1" t="s">
        <v>52</v>
      </c>
      <c r="J7080" s="1" t="s">
        <v>53</v>
      </c>
      <c r="K7080" s="1" t="s">
        <v>42</v>
      </c>
      <c r="L7080" s="1">
        <f>E7080*G7080</f>
        <v>399037.26287262875</v>
      </c>
      <c r="M7080" s="1">
        <f>L7080/1000000</f>
        <v>0.39903726287262875</v>
      </c>
      <c r="N7080" s="1" t="s">
        <v>43</v>
      </c>
      <c r="O7080" s="2" t="s">
        <v>44</v>
      </c>
      <c r="P7080" s="1" t="s">
        <v>48</v>
      </c>
      <c r="Q7080" s="1" t="s">
        <v>48</v>
      </c>
      <c r="R7080" s="1" t="s">
        <v>39</v>
      </c>
      <c r="S7080" s="11" t="s">
        <v>3108</v>
      </c>
      <c r="U7080" s="1">
        <v>0</v>
      </c>
      <c r="V7080" s="1">
        <v>0</v>
      </c>
      <c r="W7080" s="1">
        <v>0</v>
      </c>
      <c r="X7080" s="1">
        <v>1</v>
      </c>
      <c r="Y7080" s="1">
        <v>0</v>
      </c>
      <c r="Z7080" s="1">
        <v>0</v>
      </c>
      <c r="AB7080" s="1">
        <v>0</v>
      </c>
      <c r="AC7080" s="1">
        <v>1</v>
      </c>
      <c r="AD7080" s="1">
        <v>0</v>
      </c>
      <c r="AE7080" s="1">
        <v>0</v>
      </c>
      <c r="AF7080" s="1">
        <v>1</v>
      </c>
      <c r="AG7080" s="1">
        <v>0</v>
      </c>
    </row>
    <row r="7081" spans="1:33" x14ac:dyDescent="0.25">
      <c r="A7081" s="1" t="s">
        <v>3108</v>
      </c>
      <c r="B7081" s="1" t="s">
        <v>689</v>
      </c>
      <c r="C7081" s="13" t="s">
        <v>799</v>
      </c>
      <c r="D7081" s="1" t="str">
        <f>CONCATENATE(B7081," ",C7081)</f>
        <v>HP X27i</v>
      </c>
      <c r="E7081" s="5">
        <v>5</v>
      </c>
      <c r="F7081" s="1">
        <f>E7081/1000</f>
        <v>5.0000000000000001E-3</v>
      </c>
      <c r="G7081" s="1">
        <v>379.39024390243907</v>
      </c>
      <c r="I7081" s="1" t="s">
        <v>63</v>
      </c>
      <c r="J7081" s="1" t="s">
        <v>63</v>
      </c>
      <c r="K7081" s="1" t="s">
        <v>42</v>
      </c>
      <c r="L7081" s="1">
        <f>E7081*G7081</f>
        <v>1896.9512195121954</v>
      </c>
      <c r="M7081" s="1">
        <f>L7081/1000000</f>
        <v>1.8969512195121953E-3</v>
      </c>
      <c r="N7081" s="1" t="s">
        <v>43</v>
      </c>
      <c r="O7081" s="17" t="s">
        <v>44</v>
      </c>
      <c r="P7081" s="1" t="s">
        <v>48</v>
      </c>
      <c r="Q7081" s="1" t="s">
        <v>48</v>
      </c>
      <c r="R7081" s="1" t="s">
        <v>39</v>
      </c>
      <c r="S7081" s="11" t="s">
        <v>3153</v>
      </c>
      <c r="U7081" s="1">
        <v>0</v>
      </c>
      <c r="V7081" s="1">
        <v>0</v>
      </c>
      <c r="W7081" s="1">
        <v>0</v>
      </c>
      <c r="X7081" s="1">
        <v>1</v>
      </c>
      <c r="Y7081" s="1">
        <v>0</v>
      </c>
      <c r="Z7081" s="1">
        <v>0</v>
      </c>
      <c r="AB7081" s="1">
        <v>0</v>
      </c>
      <c r="AC7081" s="1">
        <v>1</v>
      </c>
      <c r="AD7081" s="1">
        <v>0</v>
      </c>
      <c r="AE7081" s="1">
        <v>0</v>
      </c>
      <c r="AF7081" s="1">
        <v>1</v>
      </c>
      <c r="AG7081" s="1">
        <v>0</v>
      </c>
    </row>
    <row r="7082" spans="1:33" x14ac:dyDescent="0.25">
      <c r="A7082" s="1" t="s">
        <v>3108</v>
      </c>
      <c r="B7082" s="1" t="s">
        <v>689</v>
      </c>
      <c r="C7082" s="13" t="s">
        <v>800</v>
      </c>
      <c r="D7082" s="1" t="str">
        <f>CONCATENATE(B7082," ",C7082)</f>
        <v>HP x27i 2k</v>
      </c>
      <c r="E7082" s="19">
        <v>171</v>
      </c>
      <c r="F7082" s="1">
        <f>E7082/1000</f>
        <v>0.17100000000000001</v>
      </c>
      <c r="G7082" s="1">
        <v>380</v>
      </c>
      <c r="I7082" s="1" t="s">
        <v>63</v>
      </c>
      <c r="J7082" s="1" t="s">
        <v>63</v>
      </c>
      <c r="K7082" s="1" t="s">
        <v>64</v>
      </c>
      <c r="L7082" s="1">
        <f>E7082*G7082</f>
        <v>64980</v>
      </c>
      <c r="M7082" s="1">
        <f>L7082/1000000</f>
        <v>6.4979999999999996E-2</v>
      </c>
      <c r="N7082" s="1" t="s">
        <v>65</v>
      </c>
      <c r="O7082" s="1" t="s">
        <v>54</v>
      </c>
      <c r="P7082" s="1" t="s">
        <v>48</v>
      </c>
      <c r="Q7082" s="1" t="s">
        <v>48</v>
      </c>
      <c r="R7082" s="1" t="s">
        <v>39</v>
      </c>
      <c r="S7082" s="11" t="s">
        <v>3108</v>
      </c>
      <c r="U7082" s="1">
        <v>0</v>
      </c>
      <c r="V7082" s="1">
        <v>0</v>
      </c>
      <c r="W7082" s="1">
        <v>0</v>
      </c>
      <c r="X7082" s="1">
        <v>1</v>
      </c>
      <c r="Y7082" s="1">
        <v>0</v>
      </c>
      <c r="Z7082" s="1">
        <v>0</v>
      </c>
      <c r="AB7082" s="1">
        <v>0</v>
      </c>
      <c r="AC7082" s="1">
        <v>1</v>
      </c>
      <c r="AD7082" s="1">
        <v>0</v>
      </c>
      <c r="AE7082" s="1">
        <v>1</v>
      </c>
      <c r="AF7082" s="1">
        <v>1</v>
      </c>
      <c r="AG7082" s="1">
        <v>0</v>
      </c>
    </row>
    <row r="7083" spans="1:33" x14ac:dyDescent="0.25">
      <c r="A7083" s="1" t="s">
        <v>3108</v>
      </c>
      <c r="B7083" s="1" t="s">
        <v>689</v>
      </c>
      <c r="C7083" s="13" t="s">
        <v>801</v>
      </c>
      <c r="D7083" s="1" t="str">
        <f>CONCATENATE(B7083," ",C7083)</f>
        <v>HP Z22n G2</v>
      </c>
      <c r="E7083" s="19">
        <v>35</v>
      </c>
      <c r="F7083" s="1">
        <f>E7083/1000</f>
        <v>3.5000000000000003E-2</v>
      </c>
      <c r="G7083" s="1">
        <v>208.22493224932251</v>
      </c>
      <c r="I7083" s="1" t="s">
        <v>41</v>
      </c>
      <c r="J7083" s="1" t="s">
        <v>41</v>
      </c>
      <c r="K7083" s="1" t="s">
        <v>42</v>
      </c>
      <c r="L7083" s="1">
        <f>E7083*G7083</f>
        <v>7287.872628726288</v>
      </c>
      <c r="M7083" s="1">
        <f>L7083/1000000</f>
        <v>7.287872628726288E-3</v>
      </c>
      <c r="N7083" s="1" t="s">
        <v>43</v>
      </c>
      <c r="O7083" s="1" t="s">
        <v>54</v>
      </c>
      <c r="P7083" s="1" t="s">
        <v>38</v>
      </c>
      <c r="Q7083" s="1" t="s">
        <v>38</v>
      </c>
      <c r="R7083" s="1">
        <v>0</v>
      </c>
      <c r="S7083" s="11" t="s">
        <v>3153</v>
      </c>
      <c r="U7083" s="1">
        <v>0</v>
      </c>
      <c r="V7083" s="1">
        <v>0</v>
      </c>
      <c r="W7083" s="1">
        <v>1</v>
      </c>
      <c r="X7083" s="1">
        <v>0</v>
      </c>
      <c r="Y7083" s="1">
        <v>0</v>
      </c>
      <c r="Z7083" s="1">
        <v>0</v>
      </c>
      <c r="AB7083" s="1">
        <v>1</v>
      </c>
      <c r="AC7083" s="1">
        <v>0</v>
      </c>
      <c r="AD7083" s="1">
        <v>0</v>
      </c>
      <c r="AE7083" s="1">
        <v>1</v>
      </c>
      <c r="AF7083" s="1">
        <v>0</v>
      </c>
      <c r="AG7083" s="1">
        <v>0</v>
      </c>
    </row>
    <row r="7084" spans="1:33" x14ac:dyDescent="0.25">
      <c r="A7084" s="1" t="s">
        <v>3108</v>
      </c>
      <c r="B7084" s="1" t="s">
        <v>689</v>
      </c>
      <c r="C7084" s="13" t="s">
        <v>802</v>
      </c>
      <c r="D7084" s="1" t="str">
        <f>CONCATENATE(B7084," ",C7084)</f>
        <v>HP Z23n G2</v>
      </c>
      <c r="E7084" s="19">
        <v>28</v>
      </c>
      <c r="F7084" s="1">
        <f>E7084/1000</f>
        <v>2.8000000000000001E-2</v>
      </c>
      <c r="G7084" s="1">
        <v>205.94850948509486</v>
      </c>
      <c r="I7084" s="1" t="s">
        <v>174</v>
      </c>
      <c r="J7084" s="1" t="s">
        <v>174</v>
      </c>
      <c r="K7084" s="1" t="s">
        <v>42</v>
      </c>
      <c r="L7084" s="1">
        <f>E7084*G7084</f>
        <v>5766.5582655826565</v>
      </c>
      <c r="M7084" s="1">
        <f>L7084/1000000</f>
        <v>5.7665582655826563E-3</v>
      </c>
      <c r="N7084" s="1" t="s">
        <v>43</v>
      </c>
      <c r="O7084" s="1" t="s">
        <v>54</v>
      </c>
      <c r="P7084" s="1" t="s">
        <v>38</v>
      </c>
      <c r="Q7084" s="1" t="s">
        <v>38</v>
      </c>
      <c r="R7084" s="1" t="s">
        <v>39</v>
      </c>
      <c r="S7084" s="11" t="s">
        <v>3153</v>
      </c>
      <c r="U7084" s="1">
        <v>0</v>
      </c>
      <c r="V7084" s="1">
        <v>0</v>
      </c>
      <c r="W7084" s="1">
        <v>1</v>
      </c>
      <c r="X7084" s="1">
        <v>0</v>
      </c>
      <c r="Y7084" s="1">
        <v>0</v>
      </c>
      <c r="Z7084" s="1">
        <v>0</v>
      </c>
      <c r="AB7084" s="1">
        <v>0</v>
      </c>
      <c r="AC7084" s="1">
        <v>1</v>
      </c>
      <c r="AD7084" s="1">
        <v>0</v>
      </c>
      <c r="AE7084" s="1">
        <v>1</v>
      </c>
      <c r="AF7084" s="1">
        <v>0</v>
      </c>
      <c r="AG7084" s="1">
        <v>0</v>
      </c>
    </row>
    <row r="7085" spans="1:33" x14ac:dyDescent="0.25">
      <c r="A7085" s="1" t="s">
        <v>3108</v>
      </c>
      <c r="B7085" s="1" t="s">
        <v>689</v>
      </c>
      <c r="C7085" s="13" t="s">
        <v>803</v>
      </c>
      <c r="D7085" s="1" t="str">
        <f>CONCATENATE(B7085," ",C7085)</f>
        <v>HP Z24i G2</v>
      </c>
      <c r="E7085" s="19">
        <v>125</v>
      </c>
      <c r="F7085" s="1">
        <f>E7085/1000</f>
        <v>0.125</v>
      </c>
      <c r="G7085" s="1">
        <v>268.27913279132792</v>
      </c>
      <c r="I7085" s="1" t="s">
        <v>92</v>
      </c>
      <c r="J7085" s="1" t="s">
        <v>92</v>
      </c>
      <c r="K7085" s="1" t="s">
        <v>93</v>
      </c>
      <c r="L7085" s="1">
        <f>E7085*G7085</f>
        <v>33534.891598915994</v>
      </c>
      <c r="M7085" s="1">
        <f>L7085/1000000</f>
        <v>3.3534891598915997E-2</v>
      </c>
      <c r="N7085" s="1" t="s">
        <v>43</v>
      </c>
      <c r="O7085" s="1" t="s">
        <v>54</v>
      </c>
      <c r="P7085" s="1" t="s">
        <v>38</v>
      </c>
      <c r="Q7085" s="1" t="s">
        <v>38</v>
      </c>
      <c r="R7085" s="1" t="s">
        <v>39</v>
      </c>
      <c r="S7085" s="11" t="s">
        <v>3153</v>
      </c>
      <c r="U7085" s="1">
        <v>0</v>
      </c>
      <c r="V7085" s="1">
        <v>0</v>
      </c>
      <c r="W7085" s="1">
        <v>1</v>
      </c>
      <c r="X7085" s="1">
        <v>0</v>
      </c>
      <c r="Y7085" s="1">
        <v>0</v>
      </c>
      <c r="Z7085" s="1">
        <v>0</v>
      </c>
      <c r="AB7085" s="1">
        <v>0</v>
      </c>
      <c r="AC7085" s="1">
        <v>1</v>
      </c>
      <c r="AD7085" s="1">
        <v>0</v>
      </c>
      <c r="AE7085" s="1">
        <v>1</v>
      </c>
      <c r="AF7085" s="1">
        <v>0</v>
      </c>
      <c r="AG7085" s="1">
        <v>0</v>
      </c>
    </row>
    <row r="7086" spans="1:33" x14ac:dyDescent="0.25">
      <c r="A7086" s="1" t="s">
        <v>3108</v>
      </c>
      <c r="B7086" s="1" t="s">
        <v>689</v>
      </c>
      <c r="C7086" s="13" t="s">
        <v>804</v>
      </c>
      <c r="D7086" s="1" t="str">
        <f>CONCATENATE(B7086," ",C7086)</f>
        <v>HP Z24n G2</v>
      </c>
      <c r="E7086" s="19">
        <v>51</v>
      </c>
      <c r="F7086" s="1">
        <f>E7086/1000</f>
        <v>5.0999999999999997E-2</v>
      </c>
      <c r="G7086" s="1">
        <v>304.0650406504065</v>
      </c>
      <c r="I7086" s="1" t="s">
        <v>92</v>
      </c>
      <c r="J7086" s="1" t="s">
        <v>92</v>
      </c>
      <c r="K7086" s="1" t="s">
        <v>93</v>
      </c>
      <c r="L7086" s="1">
        <f>E7086*G7086</f>
        <v>15507.317073170732</v>
      </c>
      <c r="M7086" s="1">
        <f>L7086/1000000</f>
        <v>1.5507317073170733E-2</v>
      </c>
      <c r="N7086" s="1" t="s">
        <v>43</v>
      </c>
      <c r="O7086" s="11" t="s">
        <v>54</v>
      </c>
      <c r="P7086" s="1" t="s">
        <v>38</v>
      </c>
      <c r="Q7086" s="1" t="s">
        <v>38</v>
      </c>
      <c r="R7086" s="1" t="s">
        <v>77</v>
      </c>
      <c r="S7086" s="11" t="s">
        <v>3153</v>
      </c>
      <c r="U7086" s="1">
        <v>0</v>
      </c>
      <c r="V7086" s="1">
        <v>0</v>
      </c>
      <c r="W7086" s="1">
        <v>1</v>
      </c>
      <c r="X7086" s="1">
        <v>0</v>
      </c>
      <c r="Y7086" s="1">
        <v>0</v>
      </c>
      <c r="Z7086" s="1">
        <v>0</v>
      </c>
      <c r="AB7086" s="1">
        <v>0</v>
      </c>
      <c r="AC7086" s="1">
        <v>1</v>
      </c>
      <c r="AD7086" s="1">
        <v>0</v>
      </c>
      <c r="AE7086" s="1">
        <v>1</v>
      </c>
      <c r="AF7086" s="1">
        <v>0</v>
      </c>
      <c r="AG7086" s="1">
        <v>0</v>
      </c>
    </row>
    <row r="7087" spans="1:33" x14ac:dyDescent="0.25">
      <c r="A7087" s="1" t="s">
        <v>3108</v>
      </c>
      <c r="B7087" s="1" t="s">
        <v>689</v>
      </c>
      <c r="C7087" s="13" t="s">
        <v>805</v>
      </c>
      <c r="D7087" s="1" t="str">
        <f>CONCATENATE(B7087," ",C7087)</f>
        <v>HP Z24nf G2</v>
      </c>
      <c r="E7087" s="19">
        <v>22</v>
      </c>
      <c r="F7087" s="1">
        <f>E7087/1000</f>
        <v>2.1999999999999999E-2</v>
      </c>
      <c r="G7087" s="1">
        <v>231.69376693766938</v>
      </c>
      <c r="I7087" s="1" t="s">
        <v>92</v>
      </c>
      <c r="J7087" s="1" t="s">
        <v>92</v>
      </c>
      <c r="K7087" s="1" t="s">
        <v>93</v>
      </c>
      <c r="L7087" s="1">
        <f>E7087*G7087</f>
        <v>5097.2628726287267</v>
      </c>
      <c r="M7087" s="1">
        <f>L7087/1000000</f>
        <v>5.0972628726287271E-3</v>
      </c>
      <c r="N7087" s="1" t="s">
        <v>43</v>
      </c>
      <c r="O7087" s="1" t="s">
        <v>54</v>
      </c>
      <c r="P7087" s="1" t="s">
        <v>38</v>
      </c>
      <c r="Q7087" s="1" t="s">
        <v>38</v>
      </c>
      <c r="R7087" s="1">
        <v>0</v>
      </c>
      <c r="S7087" s="11" t="s">
        <v>3153</v>
      </c>
      <c r="U7087" s="1">
        <v>0</v>
      </c>
      <c r="V7087" s="1">
        <v>0</v>
      </c>
      <c r="W7087" s="1">
        <v>1</v>
      </c>
      <c r="X7087" s="1">
        <v>0</v>
      </c>
      <c r="Y7087" s="1">
        <v>0</v>
      </c>
      <c r="Z7087" s="1">
        <v>0</v>
      </c>
      <c r="AB7087" s="1">
        <v>0</v>
      </c>
      <c r="AC7087" s="1">
        <v>1</v>
      </c>
      <c r="AD7087" s="1">
        <v>0</v>
      </c>
      <c r="AE7087" s="1">
        <v>1</v>
      </c>
      <c r="AF7087" s="1">
        <v>0</v>
      </c>
      <c r="AG7087" s="1">
        <v>0</v>
      </c>
    </row>
    <row r="7088" spans="1:33" x14ac:dyDescent="0.25">
      <c r="A7088" s="1" t="s">
        <v>3108</v>
      </c>
      <c r="B7088" s="1" t="s">
        <v>689</v>
      </c>
      <c r="C7088" s="13" t="s">
        <v>807</v>
      </c>
      <c r="D7088" s="1" t="str">
        <f>CONCATENATE(B7088," ",C7088)</f>
        <v>HP Z27</v>
      </c>
      <c r="E7088" s="19">
        <v>52</v>
      </c>
      <c r="F7088" s="1">
        <f>E7088/1000</f>
        <v>5.1999999999999998E-2</v>
      </c>
      <c r="G7088" s="1">
        <v>622.89972899729003</v>
      </c>
      <c r="I7088" s="1" t="s">
        <v>63</v>
      </c>
      <c r="J7088" s="1" t="s">
        <v>63</v>
      </c>
      <c r="K7088" s="1" t="s">
        <v>64</v>
      </c>
      <c r="L7088" s="1">
        <f>E7088*G7088</f>
        <v>32390.785907859081</v>
      </c>
      <c r="M7088" s="1">
        <f>L7088/1000000</f>
        <v>3.2390785907859078E-2</v>
      </c>
      <c r="N7088" s="1" t="s">
        <v>65</v>
      </c>
      <c r="O7088" s="1" t="s">
        <v>54</v>
      </c>
      <c r="P7088" s="1" t="s">
        <v>38</v>
      </c>
      <c r="Q7088" s="1" t="s">
        <v>38</v>
      </c>
      <c r="R7088" s="1" t="s">
        <v>191</v>
      </c>
      <c r="S7088" s="11" t="s">
        <v>3153</v>
      </c>
      <c r="U7088" s="1">
        <v>0</v>
      </c>
      <c r="V7088" s="1">
        <v>0</v>
      </c>
      <c r="W7088" s="1">
        <v>1</v>
      </c>
      <c r="X7088" s="1">
        <v>0</v>
      </c>
      <c r="Y7088" s="1">
        <v>0</v>
      </c>
      <c r="Z7088" s="1">
        <v>0</v>
      </c>
      <c r="AB7088" s="1">
        <v>0</v>
      </c>
      <c r="AC7088" s="1">
        <v>1</v>
      </c>
      <c r="AD7088" s="1">
        <v>0</v>
      </c>
      <c r="AE7088" s="1">
        <v>1</v>
      </c>
      <c r="AF7088" s="1">
        <v>0</v>
      </c>
      <c r="AG7088" s="1">
        <v>0</v>
      </c>
    </row>
    <row r="7089" spans="1:33" x14ac:dyDescent="0.25">
      <c r="A7089" s="1" t="s">
        <v>3108</v>
      </c>
      <c r="B7089" s="1" t="s">
        <v>689</v>
      </c>
      <c r="C7089" s="13" t="s">
        <v>808</v>
      </c>
      <c r="D7089" s="1" t="str">
        <f>CONCATENATE(B7089," ",C7089)</f>
        <v>HP Z27n G2</v>
      </c>
      <c r="E7089" s="19">
        <v>116</v>
      </c>
      <c r="F7089" s="1">
        <f>E7089/1000</f>
        <v>0.11600000000000001</v>
      </c>
      <c r="G7089" s="1">
        <v>414.4986449864499</v>
      </c>
      <c r="I7089" s="1" t="s">
        <v>63</v>
      </c>
      <c r="J7089" s="1" t="s">
        <v>63</v>
      </c>
      <c r="K7089" s="1" t="s">
        <v>64</v>
      </c>
      <c r="L7089" s="1">
        <f>E7089*G7089</f>
        <v>48081.842818428187</v>
      </c>
      <c r="M7089" s="1">
        <f>L7089/1000000</f>
        <v>4.8081842818428186E-2</v>
      </c>
      <c r="N7089" s="1" t="s">
        <v>65</v>
      </c>
      <c r="O7089" s="1" t="s">
        <v>54</v>
      </c>
      <c r="P7089" s="1" t="s">
        <v>38</v>
      </c>
      <c r="Q7089" s="1" t="s">
        <v>38</v>
      </c>
      <c r="R7089" s="1" t="s">
        <v>39</v>
      </c>
      <c r="S7089" s="11" t="s">
        <v>3153</v>
      </c>
      <c r="U7089" s="1">
        <v>0</v>
      </c>
      <c r="V7089" s="1">
        <v>0</v>
      </c>
      <c r="W7089" s="1">
        <v>1</v>
      </c>
      <c r="X7089" s="1">
        <v>0</v>
      </c>
      <c r="Y7089" s="1">
        <v>0</v>
      </c>
      <c r="Z7089" s="1">
        <v>0</v>
      </c>
      <c r="AB7089" s="1">
        <v>0</v>
      </c>
      <c r="AC7089" s="1">
        <v>1</v>
      </c>
      <c r="AD7089" s="1">
        <v>0</v>
      </c>
      <c r="AE7089" s="1">
        <v>1</v>
      </c>
      <c r="AF7089" s="1">
        <v>0</v>
      </c>
      <c r="AG7089" s="1">
        <v>0</v>
      </c>
    </row>
    <row r="7090" spans="1:33" x14ac:dyDescent="0.25">
      <c r="A7090" s="1" t="s">
        <v>3108</v>
      </c>
      <c r="B7090" s="1" t="s">
        <v>689</v>
      </c>
      <c r="C7090" s="13" t="s">
        <v>812</v>
      </c>
      <c r="D7090" s="1" t="str">
        <f>CONCATENATE(B7090," ",C7090)</f>
        <v>HP Z32</v>
      </c>
      <c r="E7090" s="19">
        <v>19</v>
      </c>
      <c r="F7090" s="1">
        <f>E7090/1000</f>
        <v>1.9E-2</v>
      </c>
      <c r="G7090" s="1">
        <v>1015.4533333333334</v>
      </c>
      <c r="I7090" s="1" t="s">
        <v>74</v>
      </c>
      <c r="J7090" s="1" t="s">
        <v>72</v>
      </c>
      <c r="K7090" s="1" t="s">
        <v>86</v>
      </c>
      <c r="L7090" s="1">
        <f>E7090*G7090</f>
        <v>19293.613333333335</v>
      </c>
      <c r="M7090" s="1">
        <f>L7090/1000000</f>
        <v>1.9293613333333334E-2</v>
      </c>
      <c r="N7090" s="1" t="s">
        <v>87</v>
      </c>
      <c r="O7090" s="1" t="s">
        <v>54</v>
      </c>
      <c r="P7090" s="1" t="s">
        <v>38</v>
      </c>
      <c r="Q7090" s="1" t="s">
        <v>38</v>
      </c>
      <c r="R7090" s="1" t="s">
        <v>742</v>
      </c>
      <c r="S7090" s="11" t="s">
        <v>3153</v>
      </c>
      <c r="U7090" s="1">
        <v>0</v>
      </c>
      <c r="V7090" s="1">
        <v>0</v>
      </c>
      <c r="W7090" s="1">
        <v>1</v>
      </c>
      <c r="X7090" s="1">
        <v>0</v>
      </c>
      <c r="Y7090" s="1">
        <v>0</v>
      </c>
      <c r="Z7090" s="1">
        <v>1</v>
      </c>
      <c r="AB7090" s="1">
        <v>0</v>
      </c>
      <c r="AC7090" s="1">
        <v>0</v>
      </c>
      <c r="AD7090" s="1">
        <v>1</v>
      </c>
      <c r="AE7090" s="1">
        <v>1</v>
      </c>
      <c r="AF7090" s="1">
        <v>0</v>
      </c>
      <c r="AG7090" s="1">
        <v>1</v>
      </c>
    </row>
    <row r="7091" spans="1:33" x14ac:dyDescent="0.25">
      <c r="A7091" s="1" t="s">
        <v>3108</v>
      </c>
      <c r="B7091" s="1" t="s">
        <v>689</v>
      </c>
      <c r="C7091" s="13" t="s">
        <v>814</v>
      </c>
      <c r="D7091" s="1" t="str">
        <f>CONCATENATE(B7091," ",C7091)</f>
        <v>HP Z43</v>
      </c>
      <c r="E7091" s="19">
        <v>4</v>
      </c>
      <c r="F7091" s="1">
        <f>E7091/1000</f>
        <v>4.0000000000000001E-3</v>
      </c>
      <c r="G7091" s="1">
        <v>834.67479674796755</v>
      </c>
      <c r="I7091" s="1" t="s">
        <v>89</v>
      </c>
      <c r="J7091" s="1" t="s">
        <v>90</v>
      </c>
      <c r="K7091" s="1" t="s">
        <v>86</v>
      </c>
      <c r="L7091" s="1">
        <f>E7091*G7091</f>
        <v>3338.6991869918702</v>
      </c>
      <c r="M7091" s="1">
        <f>L7091/1000000</f>
        <v>3.33869918699187E-3</v>
      </c>
      <c r="N7091" s="1" t="s">
        <v>87</v>
      </c>
      <c r="O7091" s="1" t="s">
        <v>54</v>
      </c>
      <c r="P7091" s="1" t="s">
        <v>38</v>
      </c>
      <c r="Q7091" s="1" t="s">
        <v>38</v>
      </c>
      <c r="R7091" s="1" t="s">
        <v>39</v>
      </c>
      <c r="S7091" s="11" t="s">
        <v>3153</v>
      </c>
      <c r="U7091" s="1">
        <v>0</v>
      </c>
      <c r="V7091" s="1">
        <v>0</v>
      </c>
      <c r="W7091" s="1">
        <v>1</v>
      </c>
      <c r="X7091" s="1">
        <v>0</v>
      </c>
      <c r="Y7091" s="1">
        <v>0</v>
      </c>
      <c r="Z7091" s="1">
        <v>1</v>
      </c>
      <c r="AB7091" s="1">
        <v>0</v>
      </c>
      <c r="AC7091" s="1">
        <v>0</v>
      </c>
      <c r="AD7091" s="1">
        <v>1</v>
      </c>
      <c r="AE7091" s="1">
        <v>1</v>
      </c>
      <c r="AF7091" s="1">
        <v>0</v>
      </c>
      <c r="AG7091" s="1">
        <v>1</v>
      </c>
    </row>
    <row r="7092" spans="1:33" x14ac:dyDescent="0.25">
      <c r="A7092" s="1" t="s">
        <v>3108</v>
      </c>
      <c r="B7092" s="1" t="s">
        <v>815</v>
      </c>
      <c r="C7092" s="13" t="s">
        <v>1550</v>
      </c>
      <c r="D7092" s="1" t="str">
        <f>CONCATENATE(B7092," ",C7092)</f>
        <v>iiYama B2283HS</v>
      </c>
      <c r="E7092" s="19">
        <v>19</v>
      </c>
      <c r="F7092" s="1">
        <f>E7092/1000</f>
        <v>1.9E-2</v>
      </c>
      <c r="G7092" s="1">
        <v>133.94520547945206</v>
      </c>
      <c r="I7092" s="1" t="s">
        <v>41</v>
      </c>
      <c r="J7092" s="1" t="s">
        <v>41</v>
      </c>
      <c r="K7092" s="1" t="s">
        <v>42</v>
      </c>
      <c r="L7092" s="1">
        <f>E7092*G7092</f>
        <v>2544.9589041095892</v>
      </c>
      <c r="M7092" s="1">
        <f>L7092/1000000</f>
        <v>2.5449589041095892E-3</v>
      </c>
      <c r="N7092" s="1" t="s">
        <v>43</v>
      </c>
      <c r="O7092" s="1" t="s">
        <v>37</v>
      </c>
      <c r="P7092" s="1" t="s">
        <v>38</v>
      </c>
      <c r="Q7092" s="1" t="s">
        <v>38</v>
      </c>
      <c r="R7092" s="1">
        <v>0</v>
      </c>
      <c r="S7092" s="11" t="s">
        <v>3153</v>
      </c>
      <c r="U7092" s="1">
        <v>0</v>
      </c>
      <c r="V7092" s="1">
        <v>0</v>
      </c>
      <c r="W7092" s="1">
        <v>1</v>
      </c>
      <c r="X7092" s="1">
        <v>0</v>
      </c>
      <c r="Y7092" s="1">
        <v>0</v>
      </c>
      <c r="Z7092" s="1">
        <v>0</v>
      </c>
      <c r="AB7092" s="1">
        <v>1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</row>
    <row r="7093" spans="1:33" x14ac:dyDescent="0.25">
      <c r="A7093" s="1" t="s">
        <v>3108</v>
      </c>
      <c r="B7093" s="1" t="s">
        <v>815</v>
      </c>
      <c r="C7093" s="13" t="s">
        <v>816</v>
      </c>
      <c r="D7093" s="1" t="str">
        <f>CONCATENATE(B7093," ",C7093)</f>
        <v>iiYama B2482HS</v>
      </c>
      <c r="E7093" s="19">
        <v>195</v>
      </c>
      <c r="F7093" s="1">
        <f>E7093/1000</f>
        <v>0.19500000000000001</v>
      </c>
      <c r="G7093" s="1">
        <v>141.48299319727892</v>
      </c>
      <c r="I7093" s="1" t="s">
        <v>53</v>
      </c>
      <c r="J7093" s="1" t="s">
        <v>53</v>
      </c>
      <c r="K7093" s="1" t="s">
        <v>42</v>
      </c>
      <c r="L7093" s="1">
        <f>E7093*G7093</f>
        <v>27589.18367346939</v>
      </c>
      <c r="M7093" s="1">
        <f>L7093/1000000</f>
        <v>2.7589183673469391E-2</v>
      </c>
      <c r="N7093" s="1" t="s">
        <v>43</v>
      </c>
      <c r="O7093" s="11" t="s">
        <v>37</v>
      </c>
      <c r="P7093" s="1" t="s">
        <v>38</v>
      </c>
      <c r="Q7093" s="1" t="s">
        <v>38</v>
      </c>
      <c r="R7093" s="1">
        <v>0</v>
      </c>
      <c r="S7093" s="11" t="s">
        <v>3153</v>
      </c>
      <c r="U7093" s="1">
        <v>0</v>
      </c>
      <c r="V7093" s="1">
        <v>0</v>
      </c>
      <c r="W7093" s="1">
        <v>1</v>
      </c>
      <c r="X7093" s="1">
        <v>0</v>
      </c>
      <c r="Y7093" s="1">
        <v>0</v>
      </c>
      <c r="Z7093" s="1">
        <v>0</v>
      </c>
      <c r="AB7093" s="1">
        <v>0</v>
      </c>
      <c r="AC7093" s="1">
        <v>1</v>
      </c>
      <c r="AD7093" s="1">
        <v>0</v>
      </c>
      <c r="AE7093" s="1">
        <v>0</v>
      </c>
      <c r="AF7093" s="1">
        <v>0</v>
      </c>
      <c r="AG7093" s="1">
        <v>0</v>
      </c>
    </row>
    <row r="7094" spans="1:33" x14ac:dyDescent="0.25">
      <c r="A7094" s="1" t="s">
        <v>3108</v>
      </c>
      <c r="B7094" s="1" t="s">
        <v>815</v>
      </c>
      <c r="C7094" s="13" t="s">
        <v>1551</v>
      </c>
      <c r="D7094" s="1" t="str">
        <f>CONCATENATE(B7094," ",C7094)</f>
        <v>iiYama B2483HS</v>
      </c>
      <c r="E7094" s="19">
        <v>1</v>
      </c>
      <c r="F7094" s="1">
        <f>E7094/1000</f>
        <v>1E-3</v>
      </c>
      <c r="G7094" s="1">
        <v>168.15068493150685</v>
      </c>
      <c r="I7094" s="1" t="s">
        <v>53</v>
      </c>
      <c r="J7094" s="1" t="s">
        <v>53</v>
      </c>
      <c r="K7094" s="1" t="s">
        <v>42</v>
      </c>
      <c r="L7094" s="1">
        <f>E7094*G7094</f>
        <v>168.15068493150685</v>
      </c>
      <c r="M7094" s="1">
        <f>L7094/1000000</f>
        <v>1.6815068493150685E-4</v>
      </c>
      <c r="N7094" s="1" t="s">
        <v>43</v>
      </c>
      <c r="O7094" s="1" t="s">
        <v>37</v>
      </c>
      <c r="P7094" s="1" t="s">
        <v>38</v>
      </c>
      <c r="Q7094" s="1" t="s">
        <v>38</v>
      </c>
      <c r="R7094" s="1">
        <v>0</v>
      </c>
      <c r="S7094" s="11" t="s">
        <v>3153</v>
      </c>
      <c r="U7094" s="1">
        <v>0</v>
      </c>
      <c r="V7094" s="1">
        <v>0</v>
      </c>
      <c r="W7094" s="1">
        <v>1</v>
      </c>
      <c r="X7094" s="1">
        <v>0</v>
      </c>
      <c r="Y7094" s="1">
        <v>0</v>
      </c>
      <c r="Z7094" s="1">
        <v>0</v>
      </c>
      <c r="AB7094" s="1">
        <v>0</v>
      </c>
      <c r="AC7094" s="1">
        <v>1</v>
      </c>
      <c r="AD7094" s="1">
        <v>0</v>
      </c>
      <c r="AE7094" s="1">
        <v>0</v>
      </c>
      <c r="AF7094" s="1">
        <v>0</v>
      </c>
      <c r="AG7094" s="1">
        <v>0</v>
      </c>
    </row>
    <row r="7095" spans="1:33" x14ac:dyDescent="0.25">
      <c r="A7095" s="1" t="s">
        <v>3108</v>
      </c>
      <c r="B7095" s="1" t="s">
        <v>815</v>
      </c>
      <c r="C7095" s="13" t="s">
        <v>817</v>
      </c>
      <c r="D7095" s="1" t="str">
        <f>CONCATENATE(B7095," ",C7095)</f>
        <v>iiYama B2483HSU</v>
      </c>
      <c r="E7095" s="19">
        <v>71</v>
      </c>
      <c r="F7095" s="1">
        <f>E7095/1000</f>
        <v>7.0999999999999994E-2</v>
      </c>
      <c r="G7095" s="1">
        <v>149.64625850340136</v>
      </c>
      <c r="I7095" s="1" t="s">
        <v>53</v>
      </c>
      <c r="J7095" s="1" t="s">
        <v>53</v>
      </c>
      <c r="K7095" s="1" t="s">
        <v>42</v>
      </c>
      <c r="L7095" s="1">
        <f>E7095*G7095</f>
        <v>10624.884353741496</v>
      </c>
      <c r="M7095" s="1">
        <f>L7095/1000000</f>
        <v>1.0624884353741496E-2</v>
      </c>
      <c r="N7095" s="1" t="s">
        <v>43</v>
      </c>
      <c r="O7095" s="1" t="s">
        <v>37</v>
      </c>
      <c r="P7095" s="1" t="s">
        <v>38</v>
      </c>
      <c r="Q7095" s="1" t="s">
        <v>38</v>
      </c>
      <c r="R7095" s="1">
        <v>0</v>
      </c>
      <c r="S7095" s="11" t="s">
        <v>3153</v>
      </c>
      <c r="U7095" s="1">
        <v>0</v>
      </c>
      <c r="V7095" s="1">
        <v>0</v>
      </c>
      <c r="W7095" s="1">
        <v>1</v>
      </c>
      <c r="X7095" s="1">
        <v>0</v>
      </c>
      <c r="Y7095" s="1">
        <v>0</v>
      </c>
      <c r="Z7095" s="1">
        <v>0</v>
      </c>
      <c r="AB7095" s="1">
        <v>0</v>
      </c>
      <c r="AC7095" s="1">
        <v>1</v>
      </c>
      <c r="AD7095" s="1">
        <v>0</v>
      </c>
      <c r="AE7095" s="1">
        <v>0</v>
      </c>
      <c r="AF7095" s="1">
        <v>0</v>
      </c>
      <c r="AG7095" s="1">
        <v>0</v>
      </c>
    </row>
    <row r="7096" spans="1:33" x14ac:dyDescent="0.25">
      <c r="A7096" s="1" t="s">
        <v>3108</v>
      </c>
      <c r="B7096" s="1" t="s">
        <v>815</v>
      </c>
      <c r="C7096" s="13" t="s">
        <v>817</v>
      </c>
      <c r="D7096" s="1" t="str">
        <f>CONCATENATE(B7096," ",C7096)</f>
        <v>iiYama B2483HSU</v>
      </c>
      <c r="E7096" s="19">
        <v>70</v>
      </c>
      <c r="F7096" s="1">
        <f>E7096/1000</f>
        <v>7.0000000000000007E-2</v>
      </c>
      <c r="G7096" s="1">
        <v>149.64625850340136</v>
      </c>
      <c r="I7096" s="1" t="s">
        <v>53</v>
      </c>
      <c r="J7096" s="1" t="s">
        <v>53</v>
      </c>
      <c r="K7096" s="1" t="s">
        <v>42</v>
      </c>
      <c r="L7096" s="1">
        <f>E7096*G7096</f>
        <v>10475.238095238095</v>
      </c>
      <c r="M7096" s="1">
        <f>L7096/1000000</f>
        <v>1.0475238095238095E-2</v>
      </c>
      <c r="N7096" s="1" t="s">
        <v>43</v>
      </c>
      <c r="O7096" s="1" t="s">
        <v>37</v>
      </c>
      <c r="P7096" s="1" t="s">
        <v>38</v>
      </c>
      <c r="Q7096" s="1" t="s">
        <v>38</v>
      </c>
      <c r="R7096" s="1">
        <v>0</v>
      </c>
      <c r="S7096" s="11" t="s">
        <v>3153</v>
      </c>
      <c r="U7096" s="1">
        <v>0</v>
      </c>
      <c r="V7096" s="1">
        <v>0</v>
      </c>
      <c r="W7096" s="1">
        <v>1</v>
      </c>
      <c r="X7096" s="1">
        <v>0</v>
      </c>
      <c r="Y7096" s="1">
        <v>0</v>
      </c>
      <c r="Z7096" s="1">
        <v>0</v>
      </c>
      <c r="AB7096" s="1">
        <v>0</v>
      </c>
      <c r="AC7096" s="1">
        <v>1</v>
      </c>
      <c r="AD7096" s="1">
        <v>0</v>
      </c>
      <c r="AE7096" s="1">
        <v>0</v>
      </c>
      <c r="AF7096" s="1">
        <v>0</v>
      </c>
      <c r="AG7096" s="1">
        <v>0</v>
      </c>
    </row>
    <row r="7097" spans="1:33" x14ac:dyDescent="0.25">
      <c r="A7097" s="1" t="s">
        <v>3108</v>
      </c>
      <c r="B7097" s="1" t="s">
        <v>815</v>
      </c>
      <c r="C7097" s="13" t="s">
        <v>818</v>
      </c>
      <c r="D7097" s="1" t="str">
        <f>CONCATENATE(B7097," ",C7097)</f>
        <v>iiYama B2791HSU</v>
      </c>
      <c r="E7097" s="19">
        <v>34</v>
      </c>
      <c r="F7097" s="1">
        <f>E7097/1000</f>
        <v>3.4000000000000002E-2</v>
      </c>
      <c r="G7097" s="1">
        <v>205.0612244897959</v>
      </c>
      <c r="I7097" s="1" t="s">
        <v>63</v>
      </c>
      <c r="J7097" s="1" t="s">
        <v>63</v>
      </c>
      <c r="K7097" s="1" t="s">
        <v>42</v>
      </c>
      <c r="L7097" s="1">
        <f>E7097*G7097</f>
        <v>6972.0816326530603</v>
      </c>
      <c r="M7097" s="1">
        <f>L7097/1000000</f>
        <v>6.9720816326530599E-3</v>
      </c>
      <c r="N7097" s="1" t="s">
        <v>43</v>
      </c>
      <c r="O7097" s="1" t="s">
        <v>37</v>
      </c>
      <c r="P7097" s="1" t="s">
        <v>38</v>
      </c>
      <c r="Q7097" s="1" t="s">
        <v>38</v>
      </c>
      <c r="R7097" s="1">
        <v>0</v>
      </c>
      <c r="S7097" s="11" t="s">
        <v>3153</v>
      </c>
      <c r="U7097" s="1">
        <v>0</v>
      </c>
      <c r="V7097" s="1">
        <v>0</v>
      </c>
      <c r="W7097" s="1">
        <v>1</v>
      </c>
      <c r="X7097" s="1">
        <v>0</v>
      </c>
      <c r="Y7097" s="1">
        <v>0</v>
      </c>
      <c r="Z7097" s="1">
        <v>0</v>
      </c>
      <c r="AB7097" s="1">
        <v>0</v>
      </c>
      <c r="AC7097" s="1">
        <v>1</v>
      </c>
      <c r="AD7097" s="1">
        <v>0</v>
      </c>
      <c r="AE7097" s="1">
        <v>0</v>
      </c>
      <c r="AF7097" s="1">
        <v>0</v>
      </c>
      <c r="AG7097" s="1">
        <v>0</v>
      </c>
    </row>
    <row r="7098" spans="1:33" x14ac:dyDescent="0.25">
      <c r="A7098" s="1" t="s">
        <v>3108</v>
      </c>
      <c r="B7098" s="1" t="s">
        <v>815</v>
      </c>
      <c r="C7098" s="13" t="s">
        <v>819</v>
      </c>
      <c r="D7098" s="1" t="str">
        <f>CONCATENATE(B7098," ",C7098)</f>
        <v>iiYama B2791QSU</v>
      </c>
      <c r="E7098" s="19">
        <v>60</v>
      </c>
      <c r="F7098" s="1">
        <f>E7098/1000</f>
        <v>0.06</v>
      </c>
      <c r="G7098" s="1">
        <v>263.93197278911566</v>
      </c>
      <c r="I7098" s="1" t="s">
        <v>63</v>
      </c>
      <c r="J7098" s="1" t="s">
        <v>63</v>
      </c>
      <c r="K7098" s="1" t="s">
        <v>64</v>
      </c>
      <c r="L7098" s="1">
        <f>E7098*G7098</f>
        <v>15835.91836734694</v>
      </c>
      <c r="M7098" s="1">
        <f>L7098/1000000</f>
        <v>1.5835918367346939E-2</v>
      </c>
      <c r="N7098" s="1" t="s">
        <v>65</v>
      </c>
      <c r="O7098" s="1" t="s">
        <v>37</v>
      </c>
      <c r="P7098" s="1" t="s">
        <v>38</v>
      </c>
      <c r="Q7098" s="1" t="s">
        <v>38</v>
      </c>
      <c r="R7098" s="1">
        <v>0</v>
      </c>
      <c r="S7098" s="11" t="s">
        <v>3153</v>
      </c>
      <c r="U7098" s="1">
        <v>0</v>
      </c>
      <c r="V7098" s="1">
        <v>0</v>
      </c>
      <c r="W7098" s="1">
        <v>1</v>
      </c>
      <c r="X7098" s="1">
        <v>0</v>
      </c>
      <c r="Y7098" s="1">
        <v>0</v>
      </c>
      <c r="Z7098" s="1">
        <v>0</v>
      </c>
      <c r="AB7098" s="1">
        <v>0</v>
      </c>
      <c r="AC7098" s="1">
        <v>1</v>
      </c>
      <c r="AD7098" s="1">
        <v>0</v>
      </c>
      <c r="AE7098" s="1">
        <v>0</v>
      </c>
      <c r="AF7098" s="1">
        <v>0</v>
      </c>
      <c r="AG7098" s="1">
        <v>0</v>
      </c>
    </row>
    <row r="7099" spans="1:33" x14ac:dyDescent="0.25">
      <c r="A7099" s="1" t="s">
        <v>3108</v>
      </c>
      <c r="B7099" s="1" t="s">
        <v>815</v>
      </c>
      <c r="C7099" s="13" t="s">
        <v>820</v>
      </c>
      <c r="D7099" s="1" t="str">
        <f>CONCATENATE(B7099," ",C7099)</f>
        <v>iiYama B2875UHSU</v>
      </c>
      <c r="E7099" s="19">
        <v>20</v>
      </c>
      <c r="F7099" s="1">
        <f>E7099/1000</f>
        <v>0.02</v>
      </c>
      <c r="G7099" s="1">
        <v>380.9387755102041</v>
      </c>
      <c r="I7099" s="1" t="s">
        <v>257</v>
      </c>
      <c r="J7099" s="1" t="s">
        <v>258</v>
      </c>
      <c r="K7099" s="1" t="s">
        <v>86</v>
      </c>
      <c r="L7099" s="1">
        <f>E7099*G7099</f>
        <v>7618.7755102040819</v>
      </c>
      <c r="M7099" s="1">
        <f>L7099/1000000</f>
        <v>7.6187755102040816E-3</v>
      </c>
      <c r="N7099" s="1" t="s">
        <v>87</v>
      </c>
      <c r="O7099" s="1" t="s">
        <v>37</v>
      </c>
      <c r="P7099" s="1" t="s">
        <v>38</v>
      </c>
      <c r="Q7099" s="1" t="s">
        <v>38</v>
      </c>
      <c r="R7099" s="1">
        <v>0</v>
      </c>
      <c r="S7099" s="11" t="s">
        <v>3153</v>
      </c>
      <c r="U7099" s="1">
        <v>0</v>
      </c>
      <c r="V7099" s="1">
        <v>0</v>
      </c>
      <c r="W7099" s="1">
        <v>1</v>
      </c>
      <c r="X7099" s="1">
        <v>0</v>
      </c>
      <c r="Y7099" s="1">
        <v>0</v>
      </c>
      <c r="Z7099" s="1">
        <v>0</v>
      </c>
      <c r="AB7099" s="1">
        <v>0</v>
      </c>
      <c r="AC7099" s="1">
        <v>1</v>
      </c>
      <c r="AD7099" s="1">
        <v>0</v>
      </c>
      <c r="AE7099" s="1">
        <v>0</v>
      </c>
      <c r="AF7099" s="1">
        <v>0</v>
      </c>
      <c r="AG7099" s="1">
        <v>1</v>
      </c>
    </row>
    <row r="7100" spans="1:33" x14ac:dyDescent="0.25">
      <c r="A7100" s="1" t="s">
        <v>3108</v>
      </c>
      <c r="B7100" s="1" t="s">
        <v>815</v>
      </c>
      <c r="C7100" s="13" t="s">
        <v>821</v>
      </c>
      <c r="D7100" s="1" t="str">
        <f>CONCATENATE(B7100," ",C7100)</f>
        <v>iiYama E2083HSD</v>
      </c>
      <c r="E7100" s="19">
        <v>10</v>
      </c>
      <c r="F7100" s="1">
        <f>E7100/1000</f>
        <v>0.01</v>
      </c>
      <c r="G7100" s="1">
        <v>88.421768707482997</v>
      </c>
      <c r="I7100" s="1" t="s">
        <v>187</v>
      </c>
      <c r="J7100" s="1" t="s">
        <v>187</v>
      </c>
      <c r="K7100" s="1" t="s">
        <v>188</v>
      </c>
      <c r="L7100" s="1">
        <f>E7100*G7100</f>
        <v>884.21768707483</v>
      </c>
      <c r="M7100" s="1">
        <f>L7100/1000000</f>
        <v>8.8421768707483005E-4</v>
      </c>
      <c r="N7100" s="1" t="s">
        <v>36</v>
      </c>
      <c r="O7100" s="1" t="s">
        <v>37</v>
      </c>
      <c r="P7100" s="1" t="s">
        <v>38</v>
      </c>
      <c r="Q7100" s="1" t="s">
        <v>38</v>
      </c>
      <c r="R7100" s="1">
        <v>0</v>
      </c>
      <c r="S7100" s="11" t="s">
        <v>3153</v>
      </c>
      <c r="U7100" s="1">
        <v>1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B7100" s="1">
        <v>1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</row>
    <row r="7101" spans="1:33" x14ac:dyDescent="0.25">
      <c r="A7101" s="1" t="s">
        <v>3108</v>
      </c>
      <c r="B7101" s="1" t="s">
        <v>815</v>
      </c>
      <c r="C7101" s="13" t="s">
        <v>822</v>
      </c>
      <c r="D7101" s="1" t="str">
        <f>CONCATENATE(B7101," ",C7101)</f>
        <v>iiYama E2282HS</v>
      </c>
      <c r="E7101" s="19">
        <v>303</v>
      </c>
      <c r="F7101" s="1">
        <f>E7101/1000</f>
        <v>0.30299999999999999</v>
      </c>
      <c r="G7101" s="1">
        <v>98.639455782312922</v>
      </c>
      <c r="I7101" s="1" t="s">
        <v>41</v>
      </c>
      <c r="J7101" s="1" t="s">
        <v>41</v>
      </c>
      <c r="K7101" s="1" t="s">
        <v>42</v>
      </c>
      <c r="L7101" s="1">
        <f>E7101*G7101</f>
        <v>29887.755102040814</v>
      </c>
      <c r="M7101" s="1">
        <f>L7101/1000000</f>
        <v>2.9887755102040815E-2</v>
      </c>
      <c r="N7101" s="1" t="s">
        <v>43</v>
      </c>
      <c r="O7101" s="11" t="s">
        <v>37</v>
      </c>
      <c r="P7101" s="1" t="s">
        <v>38</v>
      </c>
      <c r="Q7101" s="1" t="s">
        <v>38</v>
      </c>
      <c r="R7101" s="1">
        <v>0</v>
      </c>
      <c r="S7101" s="11" t="s">
        <v>3153</v>
      </c>
      <c r="U7101" s="1">
        <v>1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B7101" s="1">
        <v>1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</row>
    <row r="7102" spans="1:33" x14ac:dyDescent="0.25">
      <c r="A7102" s="1" t="s">
        <v>3108</v>
      </c>
      <c r="B7102" s="1" t="s">
        <v>815</v>
      </c>
      <c r="C7102" s="13" t="s">
        <v>824</v>
      </c>
      <c r="D7102" s="1" t="str">
        <f>CONCATENATE(B7102," ",C7102)</f>
        <v>iiYama E2482HS</v>
      </c>
      <c r="E7102" s="19">
        <v>49</v>
      </c>
      <c r="F7102" s="1">
        <f>E7102/1000</f>
        <v>4.9000000000000002E-2</v>
      </c>
      <c r="G7102" s="1">
        <v>125.15646258503402</v>
      </c>
      <c r="I7102" s="1" t="s">
        <v>53</v>
      </c>
      <c r="J7102" s="1" t="s">
        <v>53</v>
      </c>
      <c r="K7102" s="1" t="s">
        <v>42</v>
      </c>
      <c r="L7102" s="1">
        <f>E7102*G7102</f>
        <v>6132.666666666667</v>
      </c>
      <c r="M7102" s="1">
        <f>L7102/1000000</f>
        <v>6.1326666666666673E-3</v>
      </c>
      <c r="N7102" s="1" t="s">
        <v>43</v>
      </c>
      <c r="O7102" s="1" t="s">
        <v>37</v>
      </c>
      <c r="P7102" s="1" t="s">
        <v>38</v>
      </c>
      <c r="Q7102" s="1" t="s">
        <v>38</v>
      </c>
      <c r="R7102" s="1">
        <v>0</v>
      </c>
      <c r="S7102" s="11" t="s">
        <v>3153</v>
      </c>
      <c r="U7102" s="1">
        <v>0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B7102" s="1">
        <v>0</v>
      </c>
      <c r="AC7102" s="1">
        <v>1</v>
      </c>
      <c r="AD7102" s="1">
        <v>0</v>
      </c>
      <c r="AE7102" s="1">
        <v>0</v>
      </c>
      <c r="AF7102" s="1">
        <v>0</v>
      </c>
      <c r="AG7102" s="1">
        <v>0</v>
      </c>
    </row>
    <row r="7103" spans="1:33" x14ac:dyDescent="0.25">
      <c r="A7103" s="1" t="s">
        <v>3108</v>
      </c>
      <c r="B7103" s="1" t="s">
        <v>815</v>
      </c>
      <c r="C7103" s="13" t="s">
        <v>824</v>
      </c>
      <c r="D7103" s="1" t="str">
        <f>CONCATENATE(B7103," ",C7103)</f>
        <v>iiYama E2482HS</v>
      </c>
      <c r="E7103" s="19">
        <v>2</v>
      </c>
      <c r="F7103" s="1">
        <f>E7103/1000</f>
        <v>2E-3</v>
      </c>
      <c r="G7103" s="1">
        <v>125.15646258503402</v>
      </c>
      <c r="I7103" s="1" t="s">
        <v>53</v>
      </c>
      <c r="J7103" s="1" t="s">
        <v>53</v>
      </c>
      <c r="K7103" s="1" t="s">
        <v>42</v>
      </c>
      <c r="L7103" s="1">
        <f>E7103*G7103</f>
        <v>250.31292517006804</v>
      </c>
      <c r="M7103" s="1">
        <f>L7103/1000000</f>
        <v>2.5031292517006804E-4</v>
      </c>
      <c r="N7103" s="1" t="s">
        <v>43</v>
      </c>
      <c r="O7103" s="1" t="s">
        <v>37</v>
      </c>
      <c r="P7103" s="1" t="s">
        <v>38</v>
      </c>
      <c r="Q7103" s="1" t="s">
        <v>38</v>
      </c>
      <c r="R7103" s="1">
        <v>0</v>
      </c>
      <c r="S7103" s="11" t="s">
        <v>3153</v>
      </c>
      <c r="U7103" s="1">
        <v>0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B7103" s="1">
        <v>0</v>
      </c>
      <c r="AC7103" s="1">
        <v>1</v>
      </c>
      <c r="AD7103" s="1">
        <v>0</v>
      </c>
      <c r="AE7103" s="1">
        <v>0</v>
      </c>
      <c r="AF7103" s="1">
        <v>0</v>
      </c>
      <c r="AG7103" s="1">
        <v>0</v>
      </c>
    </row>
    <row r="7104" spans="1:33" x14ac:dyDescent="0.25">
      <c r="A7104" s="1" t="s">
        <v>3108</v>
      </c>
      <c r="B7104" s="1" t="s">
        <v>815</v>
      </c>
      <c r="C7104" s="13" t="s">
        <v>1552</v>
      </c>
      <c r="D7104" s="1" t="str">
        <f>CONCATENATE(B7104," ",C7104)</f>
        <v>iiYama E2483HS</v>
      </c>
      <c r="E7104" s="19">
        <v>124</v>
      </c>
      <c r="F7104" s="1">
        <f>E7104/1000</f>
        <v>0.124</v>
      </c>
      <c r="G7104" s="1">
        <v>133.42465753424656</v>
      </c>
      <c r="I7104" s="1" t="s">
        <v>53</v>
      </c>
      <c r="J7104" s="1" t="s">
        <v>53</v>
      </c>
      <c r="K7104" s="1" t="s">
        <v>42</v>
      </c>
      <c r="L7104" s="1">
        <f>E7104*G7104</f>
        <v>16544.657534246573</v>
      </c>
      <c r="M7104" s="1">
        <f>L7104/1000000</f>
        <v>1.6544657534246571E-2</v>
      </c>
      <c r="N7104" s="1" t="s">
        <v>43</v>
      </c>
      <c r="O7104" s="1" t="s">
        <v>37</v>
      </c>
      <c r="P7104" s="1" t="s">
        <v>38</v>
      </c>
      <c r="Q7104" s="1" t="s">
        <v>38</v>
      </c>
      <c r="R7104" s="1">
        <v>0</v>
      </c>
      <c r="S7104" s="11" t="s">
        <v>3153</v>
      </c>
      <c r="U7104" s="1">
        <v>0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B7104" s="1">
        <v>0</v>
      </c>
      <c r="AC7104" s="1">
        <v>1</v>
      </c>
      <c r="AD7104" s="1">
        <v>0</v>
      </c>
      <c r="AE7104" s="1">
        <v>0</v>
      </c>
      <c r="AF7104" s="1">
        <v>0</v>
      </c>
      <c r="AG7104" s="1">
        <v>0</v>
      </c>
    </row>
    <row r="7105" spans="1:33" x14ac:dyDescent="0.25">
      <c r="A7105" s="1" t="s">
        <v>3108</v>
      </c>
      <c r="B7105" s="1" t="s">
        <v>815</v>
      </c>
      <c r="C7105" s="13" t="s">
        <v>825</v>
      </c>
      <c r="D7105" s="1" t="str">
        <f>CONCATENATE(B7105," ",C7105)</f>
        <v>iiYama E2483HSU</v>
      </c>
      <c r="E7105" s="19">
        <v>264</v>
      </c>
      <c r="F7105" s="1">
        <f>E7105/1000</f>
        <v>0.26400000000000001</v>
      </c>
      <c r="G7105" s="1">
        <v>114.27210884353741</v>
      </c>
      <c r="I7105" s="1" t="s">
        <v>53</v>
      </c>
      <c r="J7105" s="1" t="s">
        <v>53</v>
      </c>
      <c r="K7105" s="1" t="s">
        <v>42</v>
      </c>
      <c r="L7105" s="1">
        <f>E7105*G7105</f>
        <v>30167.836734693876</v>
      </c>
      <c r="M7105" s="1">
        <f>L7105/1000000</f>
        <v>3.0167836734693875E-2</v>
      </c>
      <c r="N7105" s="1" t="s">
        <v>43</v>
      </c>
      <c r="O7105" s="11" t="s">
        <v>37</v>
      </c>
      <c r="P7105" s="1" t="s">
        <v>38</v>
      </c>
      <c r="Q7105" s="1" t="s">
        <v>38</v>
      </c>
      <c r="R7105" s="1">
        <v>0</v>
      </c>
      <c r="S7105" s="11" t="s">
        <v>3153</v>
      </c>
      <c r="U7105" s="1">
        <v>0</v>
      </c>
      <c r="V7105" s="1">
        <v>1</v>
      </c>
      <c r="W7105" s="1">
        <v>0</v>
      </c>
      <c r="X7105" s="1">
        <v>0</v>
      </c>
      <c r="Y7105" s="1">
        <v>0</v>
      </c>
      <c r="Z7105" s="1">
        <v>0</v>
      </c>
      <c r="AB7105" s="1">
        <v>0</v>
      </c>
      <c r="AC7105" s="1">
        <v>1</v>
      </c>
      <c r="AD7105" s="1">
        <v>0</v>
      </c>
      <c r="AE7105" s="1">
        <v>0</v>
      </c>
      <c r="AF7105" s="1">
        <v>0</v>
      </c>
      <c r="AG7105" s="1">
        <v>0</v>
      </c>
    </row>
    <row r="7106" spans="1:33" x14ac:dyDescent="0.25">
      <c r="A7106" s="1" t="s">
        <v>3108</v>
      </c>
      <c r="B7106" s="1" t="s">
        <v>815</v>
      </c>
      <c r="C7106" s="13" t="s">
        <v>826</v>
      </c>
      <c r="D7106" s="1" t="str">
        <f>CONCATENATE(B7106," ",C7106)</f>
        <v>iiYama E2591HSU</v>
      </c>
      <c r="E7106" s="19">
        <v>36</v>
      </c>
      <c r="F7106" s="1">
        <f>E7106/1000</f>
        <v>3.5999999999999997E-2</v>
      </c>
      <c r="G7106" s="1">
        <v>135.37414965986395</v>
      </c>
      <c r="I7106" s="1" t="s">
        <v>156</v>
      </c>
      <c r="J7106" s="1" t="s">
        <v>157</v>
      </c>
      <c r="K7106" s="1" t="s">
        <v>42</v>
      </c>
      <c r="L7106" s="1">
        <f>E7106*G7106</f>
        <v>4873.4693877551017</v>
      </c>
      <c r="M7106" s="1">
        <f>L7106/1000000</f>
        <v>4.8734693877551015E-3</v>
      </c>
      <c r="N7106" s="1" t="s">
        <v>43</v>
      </c>
      <c r="O7106" s="1" t="s">
        <v>37</v>
      </c>
      <c r="P7106" s="1" t="s">
        <v>38</v>
      </c>
      <c r="Q7106" s="1" t="s">
        <v>38</v>
      </c>
      <c r="R7106" s="1">
        <v>0</v>
      </c>
      <c r="S7106" s="11" t="s">
        <v>3153</v>
      </c>
      <c r="U7106" s="1">
        <v>0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B7106" s="1">
        <v>0</v>
      </c>
      <c r="AC7106" s="1">
        <v>1</v>
      </c>
      <c r="AD7106" s="1">
        <v>0</v>
      </c>
      <c r="AE7106" s="1">
        <v>0</v>
      </c>
      <c r="AF7106" s="1">
        <v>0</v>
      </c>
      <c r="AG7106" s="1">
        <v>0</v>
      </c>
    </row>
    <row r="7107" spans="1:33" x14ac:dyDescent="0.25">
      <c r="A7107" s="1" t="s">
        <v>3108</v>
      </c>
      <c r="B7107" s="1" t="s">
        <v>815</v>
      </c>
      <c r="C7107" s="13" t="s">
        <v>1553</v>
      </c>
      <c r="D7107" s="1" t="str">
        <f>CONCATENATE(B7107," ",C7107)</f>
        <v>iiYama E2783QSU</v>
      </c>
      <c r="E7107" s="19">
        <v>3</v>
      </c>
      <c r="F7107" s="1">
        <f>E7107/1000</f>
        <v>3.0000000000000001E-3</v>
      </c>
      <c r="G7107" s="1">
        <v>251.68707482993196</v>
      </c>
      <c r="I7107" s="1" t="s">
        <v>63</v>
      </c>
      <c r="J7107" s="1" t="s">
        <v>63</v>
      </c>
      <c r="K7107" s="1" t="s">
        <v>64</v>
      </c>
      <c r="L7107" s="1">
        <f>E7107*G7107</f>
        <v>755.0612244897959</v>
      </c>
      <c r="M7107" s="1">
        <f>L7107/1000000</f>
        <v>7.5506122448979591E-4</v>
      </c>
      <c r="N7107" s="1" t="s">
        <v>65</v>
      </c>
      <c r="O7107" s="1" t="s">
        <v>37</v>
      </c>
      <c r="P7107" s="1" t="s">
        <v>38</v>
      </c>
      <c r="Q7107" s="1" t="s">
        <v>38</v>
      </c>
      <c r="R7107" s="1">
        <v>0</v>
      </c>
      <c r="S7107" s="11" t="s">
        <v>3153</v>
      </c>
      <c r="U7107" s="1">
        <v>0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B7107" s="1">
        <v>0</v>
      </c>
      <c r="AC7107" s="1">
        <v>1</v>
      </c>
      <c r="AD7107" s="1">
        <v>0</v>
      </c>
      <c r="AE7107" s="1">
        <v>0</v>
      </c>
      <c r="AF7107" s="1">
        <v>0</v>
      </c>
      <c r="AG7107" s="1">
        <v>0</v>
      </c>
    </row>
    <row r="7108" spans="1:33" x14ac:dyDescent="0.25">
      <c r="A7108" s="1" t="s">
        <v>3108</v>
      </c>
      <c r="B7108" s="1" t="s">
        <v>815</v>
      </c>
      <c r="C7108" s="13" t="s">
        <v>830</v>
      </c>
      <c r="D7108" s="1" t="str">
        <f>CONCATENATE(B7108," ",C7108)</f>
        <v>iiYama G2530HSU</v>
      </c>
      <c r="E7108" s="19">
        <v>59</v>
      </c>
      <c r="F7108" s="1">
        <f>E7108/1000</f>
        <v>5.8999999999999997E-2</v>
      </c>
      <c r="G7108" s="1">
        <v>146.80272108843536</v>
      </c>
      <c r="I7108" s="1" t="s">
        <v>156</v>
      </c>
      <c r="J7108" s="1" t="s">
        <v>157</v>
      </c>
      <c r="K7108" s="1" t="s">
        <v>42</v>
      </c>
      <c r="L7108" s="1">
        <f>E7108*G7108</f>
        <v>8661.3605442176868</v>
      </c>
      <c r="M7108" s="1">
        <f>L7108/1000000</f>
        <v>8.6613605442176864E-3</v>
      </c>
      <c r="N7108" s="1" t="s">
        <v>43</v>
      </c>
      <c r="O7108" s="1" t="s">
        <v>37</v>
      </c>
      <c r="P7108" s="1" t="s">
        <v>38</v>
      </c>
      <c r="Q7108" s="1" t="s">
        <v>48</v>
      </c>
      <c r="R7108" s="1">
        <v>0</v>
      </c>
      <c r="S7108" s="11" t="s">
        <v>3153</v>
      </c>
      <c r="U7108" s="1">
        <v>0</v>
      </c>
      <c r="V7108" s="1">
        <v>0</v>
      </c>
      <c r="W7108" s="1">
        <v>0</v>
      </c>
      <c r="X7108" s="1">
        <v>1</v>
      </c>
      <c r="Y7108" s="1">
        <v>0</v>
      </c>
      <c r="Z7108" s="1">
        <v>0</v>
      </c>
      <c r="AB7108" s="1">
        <v>0</v>
      </c>
      <c r="AC7108" s="1">
        <v>1</v>
      </c>
      <c r="AD7108" s="1">
        <v>0</v>
      </c>
      <c r="AE7108" s="1">
        <v>0</v>
      </c>
      <c r="AF7108" s="1">
        <v>0</v>
      </c>
      <c r="AG7108" s="1">
        <v>0</v>
      </c>
    </row>
    <row r="7109" spans="1:33" x14ac:dyDescent="0.25">
      <c r="A7109" s="1" t="s">
        <v>3108</v>
      </c>
      <c r="B7109" s="1" t="s">
        <v>815</v>
      </c>
      <c r="C7109" s="13" t="s">
        <v>831</v>
      </c>
      <c r="D7109" s="1" t="str">
        <f>CONCATENATE(B7109," ",C7109)</f>
        <v>iiYama G2730HSU</v>
      </c>
      <c r="E7109" s="19">
        <v>44</v>
      </c>
      <c r="F7109" s="1">
        <f>E7109/1000</f>
        <v>4.3999999999999997E-2</v>
      </c>
      <c r="G7109" s="1">
        <v>182.72108843537416</v>
      </c>
      <c r="I7109" s="1" t="s">
        <v>63</v>
      </c>
      <c r="J7109" s="1" t="s">
        <v>63</v>
      </c>
      <c r="K7109" s="1" t="s">
        <v>42</v>
      </c>
      <c r="L7109" s="1">
        <f>E7109*G7109</f>
        <v>8039.7278911564626</v>
      </c>
      <c r="M7109" s="1">
        <f>L7109/1000000</f>
        <v>8.0397278911564628E-3</v>
      </c>
      <c r="N7109" s="1" t="s">
        <v>43</v>
      </c>
      <c r="O7109" s="1" t="s">
        <v>37</v>
      </c>
      <c r="P7109" s="1" t="s">
        <v>38</v>
      </c>
      <c r="Q7109" s="1" t="s">
        <v>48</v>
      </c>
      <c r="R7109" s="1">
        <v>0</v>
      </c>
      <c r="S7109" s="11" t="s">
        <v>3153</v>
      </c>
      <c r="U7109" s="1">
        <v>0</v>
      </c>
      <c r="V7109" s="1">
        <v>0</v>
      </c>
      <c r="W7109" s="1">
        <v>0</v>
      </c>
      <c r="X7109" s="1">
        <v>1</v>
      </c>
      <c r="Y7109" s="1">
        <v>0</v>
      </c>
      <c r="Z7109" s="1">
        <v>0</v>
      </c>
      <c r="AB7109" s="1">
        <v>0</v>
      </c>
      <c r="AC7109" s="1">
        <v>1</v>
      </c>
      <c r="AD7109" s="1">
        <v>0</v>
      </c>
      <c r="AE7109" s="1">
        <v>0</v>
      </c>
      <c r="AF7109" s="1">
        <v>0</v>
      </c>
      <c r="AG7109" s="1">
        <v>0</v>
      </c>
    </row>
    <row r="7110" spans="1:33" x14ac:dyDescent="0.25">
      <c r="A7110" s="1" t="s">
        <v>3108</v>
      </c>
      <c r="B7110" s="1" t="s">
        <v>815</v>
      </c>
      <c r="C7110" s="13" t="s">
        <v>835</v>
      </c>
      <c r="D7110" s="1" t="str">
        <f>CONCATENATE(B7110," ",C7110)</f>
        <v>iiYama GB2530HSU</v>
      </c>
      <c r="E7110" s="19">
        <v>140</v>
      </c>
      <c r="F7110" s="1">
        <f>E7110/1000</f>
        <v>0.14000000000000001</v>
      </c>
      <c r="G7110" s="1">
        <v>168.26218197498923</v>
      </c>
      <c r="I7110" s="1" t="s">
        <v>156</v>
      </c>
      <c r="J7110" s="1" t="s">
        <v>157</v>
      </c>
      <c r="K7110" s="1" t="s">
        <v>42</v>
      </c>
      <c r="L7110" s="1">
        <f>E7110*G7110</f>
        <v>23556.705476498493</v>
      </c>
      <c r="M7110" s="1">
        <f>L7110/1000000</f>
        <v>2.3556705476498494E-2</v>
      </c>
      <c r="N7110" s="1" t="s">
        <v>43</v>
      </c>
      <c r="O7110" s="1" t="s">
        <v>37</v>
      </c>
      <c r="P7110" s="1" t="s">
        <v>38</v>
      </c>
      <c r="Q7110" s="1" t="s">
        <v>48</v>
      </c>
      <c r="R7110" s="1">
        <v>0</v>
      </c>
      <c r="S7110" s="11" t="s">
        <v>3153</v>
      </c>
      <c r="U7110" s="1">
        <v>0</v>
      </c>
      <c r="V7110" s="1">
        <v>0</v>
      </c>
      <c r="W7110" s="1">
        <v>0</v>
      </c>
      <c r="X7110" s="1">
        <v>1</v>
      </c>
      <c r="Y7110" s="1">
        <v>0</v>
      </c>
      <c r="Z7110" s="1">
        <v>0</v>
      </c>
      <c r="AB7110" s="1">
        <v>0</v>
      </c>
      <c r="AC7110" s="1">
        <v>1</v>
      </c>
      <c r="AD7110" s="1">
        <v>0</v>
      </c>
      <c r="AE7110" s="1">
        <v>0</v>
      </c>
      <c r="AF7110" s="1">
        <v>0</v>
      </c>
      <c r="AG7110" s="1">
        <v>0</v>
      </c>
    </row>
    <row r="7111" spans="1:33" x14ac:dyDescent="0.25">
      <c r="A7111" s="1" t="s">
        <v>3108</v>
      </c>
      <c r="B7111" s="1" t="s">
        <v>815</v>
      </c>
      <c r="C7111" s="13" t="s">
        <v>836</v>
      </c>
      <c r="D7111" s="1" t="str">
        <f>CONCATENATE(B7111," ",C7111)</f>
        <v>iiYama GB2560HSU</v>
      </c>
      <c r="E7111" s="19">
        <v>38</v>
      </c>
      <c r="F7111" s="1">
        <f>E7111/1000</f>
        <v>3.7999999999999999E-2</v>
      </c>
      <c r="G7111" s="1">
        <v>227.26530612244898</v>
      </c>
      <c r="I7111" s="1" t="s">
        <v>156</v>
      </c>
      <c r="J7111" s="1" t="s">
        <v>157</v>
      </c>
      <c r="K7111" s="1" t="s">
        <v>42</v>
      </c>
      <c r="L7111" s="1">
        <f>E7111*G7111</f>
        <v>8636.0816326530603</v>
      </c>
      <c r="M7111" s="1">
        <f>L7111/1000000</f>
        <v>8.6360816326530605E-3</v>
      </c>
      <c r="N7111" s="1" t="s">
        <v>43</v>
      </c>
      <c r="O7111" s="1" t="s">
        <v>37</v>
      </c>
      <c r="P7111" s="1" t="s">
        <v>38</v>
      </c>
      <c r="Q7111" s="1" t="s">
        <v>48</v>
      </c>
      <c r="R7111" s="1">
        <v>0</v>
      </c>
      <c r="S7111" s="11" t="s">
        <v>3153</v>
      </c>
      <c r="U7111" s="1">
        <v>0</v>
      </c>
      <c r="V7111" s="1">
        <v>0</v>
      </c>
      <c r="W7111" s="1">
        <v>0</v>
      </c>
      <c r="X7111" s="1">
        <v>1</v>
      </c>
      <c r="Y7111" s="1">
        <v>0</v>
      </c>
      <c r="Z7111" s="1">
        <v>0</v>
      </c>
      <c r="AB7111" s="1">
        <v>0</v>
      </c>
      <c r="AC7111" s="1">
        <v>1</v>
      </c>
      <c r="AD7111" s="1">
        <v>0</v>
      </c>
      <c r="AE7111" s="1">
        <v>0</v>
      </c>
      <c r="AF7111" s="1">
        <v>0</v>
      </c>
      <c r="AG7111" s="1">
        <v>0</v>
      </c>
    </row>
    <row r="7112" spans="1:33" x14ac:dyDescent="0.25">
      <c r="A7112" s="1" t="s">
        <v>3108</v>
      </c>
      <c r="B7112" s="1" t="s">
        <v>815</v>
      </c>
      <c r="C7112" s="13" t="s">
        <v>837</v>
      </c>
      <c r="D7112" s="1" t="str">
        <f>CONCATENATE(B7112," ",C7112)</f>
        <v>iiYama GB2730HSU</v>
      </c>
      <c r="E7112" s="19">
        <v>12</v>
      </c>
      <c r="F7112" s="1">
        <f>E7112/1000</f>
        <v>1.2E-2</v>
      </c>
      <c r="G7112" s="1">
        <v>209.31972789115648</v>
      </c>
      <c r="I7112" s="1" t="s">
        <v>63</v>
      </c>
      <c r="J7112" s="1" t="s">
        <v>63</v>
      </c>
      <c r="K7112" s="1" t="s">
        <v>64</v>
      </c>
      <c r="L7112" s="1">
        <f>E7112*G7112</f>
        <v>2511.8367346938776</v>
      </c>
      <c r="M7112" s="1">
        <f>L7112/1000000</f>
        <v>2.5118367346938777E-3</v>
      </c>
      <c r="N7112" s="1" t="s">
        <v>65</v>
      </c>
      <c r="O7112" s="1" t="s">
        <v>37</v>
      </c>
      <c r="P7112" s="1" t="s">
        <v>38</v>
      </c>
      <c r="Q7112" s="1" t="s">
        <v>48</v>
      </c>
      <c r="R7112" s="1">
        <v>0</v>
      </c>
      <c r="S7112" s="11" t="s">
        <v>3153</v>
      </c>
      <c r="U7112" s="1">
        <v>0</v>
      </c>
      <c r="V7112" s="1">
        <v>0</v>
      </c>
      <c r="W7112" s="1">
        <v>0</v>
      </c>
      <c r="X7112" s="1">
        <v>1</v>
      </c>
      <c r="Y7112" s="1">
        <v>0</v>
      </c>
      <c r="Z7112" s="1">
        <v>0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</row>
    <row r="7113" spans="1:33" x14ac:dyDescent="0.25">
      <c r="A7113" s="1" t="s">
        <v>3108</v>
      </c>
      <c r="B7113" s="1" t="s">
        <v>815</v>
      </c>
      <c r="C7113" s="13" t="s">
        <v>838</v>
      </c>
      <c r="D7113" s="1" t="str">
        <f>CONCATENATE(B7113," ",C7113)</f>
        <v>iiYama GB2730QSU</v>
      </c>
      <c r="E7113" s="19">
        <v>58</v>
      </c>
      <c r="F7113" s="1">
        <f>E7113/1000</f>
        <v>5.8000000000000003E-2</v>
      </c>
      <c r="G7113" s="1">
        <v>257.82312925170066</v>
      </c>
      <c r="I7113" s="1" t="s">
        <v>63</v>
      </c>
      <c r="J7113" s="1" t="s">
        <v>63</v>
      </c>
      <c r="K7113" s="1" t="s">
        <v>64</v>
      </c>
      <c r="L7113" s="1">
        <f>E7113*G7113</f>
        <v>14953.741496598639</v>
      </c>
      <c r="M7113" s="1">
        <f>L7113/1000000</f>
        <v>1.4953741496598639E-2</v>
      </c>
      <c r="N7113" s="1" t="s">
        <v>65</v>
      </c>
      <c r="O7113" s="1" t="s">
        <v>37</v>
      </c>
      <c r="P7113" s="1" t="s">
        <v>38</v>
      </c>
      <c r="Q7113" s="1" t="s">
        <v>48</v>
      </c>
      <c r="R7113" s="1">
        <v>0</v>
      </c>
      <c r="S7113" s="11" t="s">
        <v>3153</v>
      </c>
      <c r="U7113" s="1">
        <v>0</v>
      </c>
      <c r="V7113" s="1">
        <v>0</v>
      </c>
      <c r="W7113" s="1">
        <v>0</v>
      </c>
      <c r="X7113" s="1">
        <v>1</v>
      </c>
      <c r="Y7113" s="1">
        <v>0</v>
      </c>
      <c r="Z7113" s="1">
        <v>0</v>
      </c>
      <c r="AB7113" s="1">
        <v>0</v>
      </c>
      <c r="AC7113" s="1">
        <v>1</v>
      </c>
      <c r="AD7113" s="1">
        <v>0</v>
      </c>
      <c r="AE7113" s="1">
        <v>0</v>
      </c>
      <c r="AF7113" s="1">
        <v>0</v>
      </c>
      <c r="AG7113" s="1">
        <v>0</v>
      </c>
    </row>
    <row r="7114" spans="1:33" x14ac:dyDescent="0.25">
      <c r="A7114" s="1" t="s">
        <v>3108</v>
      </c>
      <c r="B7114" s="1" t="s">
        <v>815</v>
      </c>
      <c r="C7114" s="13" t="s">
        <v>839</v>
      </c>
      <c r="D7114" s="1" t="str">
        <f>CONCATENATE(B7114," ",C7114)</f>
        <v>iiYama GB2760HSU</v>
      </c>
      <c r="E7114" s="19">
        <v>7</v>
      </c>
      <c r="F7114" s="1">
        <f>E7114/1000</f>
        <v>7.0000000000000001E-3</v>
      </c>
      <c r="G7114" s="1">
        <v>293.74149659863946</v>
      </c>
      <c r="I7114" s="1" t="s">
        <v>63</v>
      </c>
      <c r="J7114" s="1" t="s">
        <v>63</v>
      </c>
      <c r="K7114" s="1" t="s">
        <v>64</v>
      </c>
      <c r="L7114" s="1">
        <f>E7114*G7114</f>
        <v>2056.1904761904761</v>
      </c>
      <c r="M7114" s="1">
        <f>L7114/1000000</f>
        <v>2.0561904761904762E-3</v>
      </c>
      <c r="N7114" s="1" t="s">
        <v>65</v>
      </c>
      <c r="O7114" s="1" t="s">
        <v>37</v>
      </c>
      <c r="P7114" s="1" t="s">
        <v>38</v>
      </c>
      <c r="Q7114" s="1" t="s">
        <v>48</v>
      </c>
      <c r="R7114" s="1">
        <v>0</v>
      </c>
      <c r="S7114" s="11" t="s">
        <v>3153</v>
      </c>
      <c r="U7114" s="1">
        <v>0</v>
      </c>
      <c r="V7114" s="1">
        <v>0</v>
      </c>
      <c r="W7114" s="1">
        <v>0</v>
      </c>
      <c r="X7114" s="1">
        <v>1</v>
      </c>
      <c r="Y7114" s="1">
        <v>0</v>
      </c>
      <c r="Z7114" s="1">
        <v>0</v>
      </c>
      <c r="AB7114" s="1">
        <v>0</v>
      </c>
      <c r="AC7114" s="1">
        <v>1</v>
      </c>
      <c r="AD7114" s="1">
        <v>0</v>
      </c>
      <c r="AE7114" s="1">
        <v>0</v>
      </c>
      <c r="AF7114" s="1">
        <v>0</v>
      </c>
      <c r="AG7114" s="1">
        <v>0</v>
      </c>
    </row>
    <row r="7115" spans="1:33" x14ac:dyDescent="0.25">
      <c r="A7115" s="1" t="s">
        <v>3108</v>
      </c>
      <c r="B7115" s="1" t="s">
        <v>815</v>
      </c>
      <c r="C7115" s="13" t="s">
        <v>840</v>
      </c>
      <c r="D7115" s="1" t="str">
        <f>CONCATENATE(B7115," ",C7115)</f>
        <v>iiYama GB2760QSU</v>
      </c>
      <c r="E7115" s="19">
        <v>52</v>
      </c>
      <c r="F7115" s="1">
        <f>E7115/1000</f>
        <v>5.1999999999999998E-2</v>
      </c>
      <c r="G7115" s="1">
        <v>336.73469387755102</v>
      </c>
      <c r="I7115" s="1" t="s">
        <v>63</v>
      </c>
      <c r="J7115" s="1" t="s">
        <v>63</v>
      </c>
      <c r="K7115" s="1" t="s">
        <v>64</v>
      </c>
      <c r="L7115" s="1">
        <f>E7115*G7115</f>
        <v>17510.204081632652</v>
      </c>
      <c r="M7115" s="1">
        <f>L7115/1000000</f>
        <v>1.751020408163265E-2</v>
      </c>
      <c r="N7115" s="1" t="s">
        <v>65</v>
      </c>
      <c r="O7115" s="1" t="s">
        <v>37</v>
      </c>
      <c r="P7115" s="1" t="s">
        <v>38</v>
      </c>
      <c r="Q7115" s="1" t="s">
        <v>48</v>
      </c>
      <c r="R7115" s="1">
        <v>0</v>
      </c>
      <c r="S7115" s="11" t="s">
        <v>3153</v>
      </c>
      <c r="U7115" s="1">
        <v>0</v>
      </c>
      <c r="V7115" s="1">
        <v>0</v>
      </c>
      <c r="W7115" s="1">
        <v>0</v>
      </c>
      <c r="X7115" s="1">
        <v>1</v>
      </c>
      <c r="Y7115" s="1">
        <v>0</v>
      </c>
      <c r="Z7115" s="1">
        <v>0</v>
      </c>
      <c r="AB7115" s="1">
        <v>0</v>
      </c>
      <c r="AC7115" s="1">
        <v>1</v>
      </c>
      <c r="AD7115" s="1">
        <v>0</v>
      </c>
      <c r="AE7115" s="1">
        <v>0</v>
      </c>
      <c r="AF7115" s="1">
        <v>0</v>
      </c>
      <c r="AG7115" s="1">
        <v>0</v>
      </c>
    </row>
    <row r="7116" spans="1:33" x14ac:dyDescent="0.25">
      <c r="A7116" s="1" t="s">
        <v>3108</v>
      </c>
      <c r="B7116" s="1" t="s">
        <v>815</v>
      </c>
      <c r="C7116" s="13" t="s">
        <v>843</v>
      </c>
      <c r="D7116" s="1" t="str">
        <f>CONCATENATE(B7116," ",C7116)</f>
        <v>iiYama GB3461WQSU</v>
      </c>
      <c r="E7116" s="19">
        <v>34</v>
      </c>
      <c r="F7116" s="1">
        <f>E7116/1000</f>
        <v>3.4000000000000002E-2</v>
      </c>
      <c r="G7116" s="1">
        <v>1000</v>
      </c>
      <c r="I7116" s="1" t="s">
        <v>238</v>
      </c>
      <c r="J7116" s="1" t="s">
        <v>72</v>
      </c>
      <c r="K7116" s="1" t="s">
        <v>239</v>
      </c>
      <c r="L7116" s="1">
        <f>E7116*G7116</f>
        <v>34000</v>
      </c>
      <c r="M7116" s="1">
        <f>L7116/1000000</f>
        <v>3.4000000000000002E-2</v>
      </c>
      <c r="N7116" s="1" t="s">
        <v>87</v>
      </c>
      <c r="O7116" s="1" t="s">
        <v>54</v>
      </c>
      <c r="P7116" s="1" t="s">
        <v>48</v>
      </c>
      <c r="Q7116" s="1" t="s">
        <v>48</v>
      </c>
      <c r="R7116" s="1" t="s">
        <v>49</v>
      </c>
      <c r="S7116" s="11" t="s">
        <v>3153</v>
      </c>
      <c r="U7116" s="1">
        <v>0</v>
      </c>
      <c r="V7116" s="1">
        <v>0</v>
      </c>
      <c r="W7116" s="1">
        <v>0</v>
      </c>
      <c r="X7116" s="1">
        <v>1</v>
      </c>
      <c r="Y7116" s="1">
        <v>0</v>
      </c>
      <c r="Z7116" s="1">
        <v>1</v>
      </c>
      <c r="AB7116" s="1">
        <v>0</v>
      </c>
      <c r="AC7116" s="1">
        <v>0</v>
      </c>
      <c r="AD7116" s="1">
        <v>1</v>
      </c>
      <c r="AE7116" s="1">
        <v>1</v>
      </c>
      <c r="AF7116" s="1">
        <v>1</v>
      </c>
      <c r="AG7116" s="1">
        <v>1</v>
      </c>
    </row>
    <row r="7117" spans="1:33" x14ac:dyDescent="0.25">
      <c r="A7117" s="1" t="s">
        <v>3108</v>
      </c>
      <c r="B7117" s="1" t="s">
        <v>815</v>
      </c>
      <c r="C7117" s="13" t="s">
        <v>844</v>
      </c>
      <c r="D7117" s="1" t="str">
        <f>CONCATENATE(B7117," ",C7117)</f>
        <v>iiYama GB3466WQSU</v>
      </c>
      <c r="E7117" s="19">
        <v>6</v>
      </c>
      <c r="F7117" s="1">
        <f>E7117/1000</f>
        <v>6.0000000000000001E-3</v>
      </c>
      <c r="G7117" s="1">
        <v>475</v>
      </c>
      <c r="I7117" s="1" t="s">
        <v>238</v>
      </c>
      <c r="J7117" s="1" t="s">
        <v>72</v>
      </c>
      <c r="K7117" s="1" t="s">
        <v>239</v>
      </c>
      <c r="L7117" s="1">
        <f>E7117*G7117</f>
        <v>2850</v>
      </c>
      <c r="M7117" s="1">
        <f>L7117/1000000</f>
        <v>2.8500000000000001E-3</v>
      </c>
      <c r="N7117" s="1" t="s">
        <v>87</v>
      </c>
      <c r="O7117" s="17" t="s">
        <v>44</v>
      </c>
      <c r="P7117" s="1" t="s">
        <v>48</v>
      </c>
      <c r="Q7117" s="1" t="s">
        <v>48</v>
      </c>
      <c r="R7117" s="1" t="s">
        <v>49</v>
      </c>
      <c r="S7117" s="11" t="s">
        <v>3108</v>
      </c>
      <c r="U7117" s="1">
        <v>0</v>
      </c>
      <c r="V7117" s="1">
        <v>0</v>
      </c>
      <c r="W7117" s="1">
        <v>0</v>
      </c>
      <c r="X7117" s="1">
        <v>1</v>
      </c>
      <c r="Y7117" s="1">
        <v>0</v>
      </c>
      <c r="Z7117" s="1">
        <v>0</v>
      </c>
      <c r="AB7117" s="1">
        <v>0</v>
      </c>
      <c r="AC7117" s="1">
        <v>0</v>
      </c>
      <c r="AD7117" s="1">
        <v>1</v>
      </c>
      <c r="AE7117" s="1">
        <v>0</v>
      </c>
      <c r="AF7117" s="1">
        <v>1</v>
      </c>
      <c r="AG7117" s="1">
        <v>1</v>
      </c>
    </row>
    <row r="7118" spans="1:33" x14ac:dyDescent="0.25">
      <c r="A7118" s="1" t="s">
        <v>3108</v>
      </c>
      <c r="B7118" s="1" t="s">
        <v>815</v>
      </c>
      <c r="C7118" s="13" t="s">
        <v>845</v>
      </c>
      <c r="D7118" s="1" t="str">
        <f>CONCATENATE(B7118," ",C7118)</f>
        <v>iiYama X2283HS</v>
      </c>
      <c r="E7118" s="19">
        <v>218</v>
      </c>
      <c r="F7118" s="1">
        <f>E7118/1000</f>
        <v>0.218</v>
      </c>
      <c r="G7118" s="1">
        <v>100.54421768707483</v>
      </c>
      <c r="I7118" s="1" t="s">
        <v>41</v>
      </c>
      <c r="J7118" s="1" t="s">
        <v>41</v>
      </c>
      <c r="K7118" s="1" t="s">
        <v>42</v>
      </c>
      <c r="L7118" s="1">
        <f>E7118*G7118</f>
        <v>21918.639455782315</v>
      </c>
      <c r="M7118" s="1">
        <f>L7118/1000000</f>
        <v>2.1918639455782315E-2</v>
      </c>
      <c r="N7118" s="1" t="s">
        <v>43</v>
      </c>
      <c r="O7118" s="2" t="s">
        <v>44</v>
      </c>
      <c r="P7118" s="1" t="s">
        <v>38</v>
      </c>
      <c r="Q7118" s="1" t="s">
        <v>38</v>
      </c>
      <c r="R7118" s="1">
        <v>0</v>
      </c>
      <c r="S7118" s="11" t="s">
        <v>3153</v>
      </c>
      <c r="U7118" s="1">
        <v>1</v>
      </c>
      <c r="V7118" s="1">
        <v>0</v>
      </c>
      <c r="W7118" s="1">
        <v>1</v>
      </c>
      <c r="X7118" s="1">
        <v>0</v>
      </c>
      <c r="Y7118" s="1">
        <v>0</v>
      </c>
      <c r="Z7118" s="1">
        <v>0</v>
      </c>
      <c r="AB7118" s="1">
        <v>1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</row>
    <row r="7119" spans="1:33" x14ac:dyDescent="0.25">
      <c r="A7119" s="1" t="s">
        <v>3108</v>
      </c>
      <c r="B7119" s="1" t="s">
        <v>815</v>
      </c>
      <c r="C7119" s="13" t="s">
        <v>3088</v>
      </c>
      <c r="D7119" s="1" t="str">
        <f>CONCATENATE(B7119," ",C7119)</f>
        <v>iiYama X2283HSU</v>
      </c>
      <c r="E7119" s="19">
        <v>1</v>
      </c>
      <c r="F7119" s="1">
        <f>E7119/1000</f>
        <v>1E-3</v>
      </c>
      <c r="G7119" s="1">
        <v>122.43537414965986</v>
      </c>
      <c r="I7119" s="1" t="s">
        <v>41</v>
      </c>
      <c r="J7119" s="1" t="s">
        <v>41</v>
      </c>
      <c r="K7119" s="1" t="s">
        <v>42</v>
      </c>
      <c r="L7119" s="1">
        <f>E7119*G7119</f>
        <v>122.43537414965986</v>
      </c>
      <c r="M7119" s="1">
        <f>L7119/1000000</f>
        <v>1.2243537414965985E-4</v>
      </c>
      <c r="N7119" s="1" t="s">
        <v>43</v>
      </c>
      <c r="O7119" s="2" t="s">
        <v>44</v>
      </c>
      <c r="P7119" s="1" t="s">
        <v>38</v>
      </c>
      <c r="Q7119" s="1" t="s">
        <v>38</v>
      </c>
      <c r="R7119" s="1">
        <v>0</v>
      </c>
      <c r="S7119" s="11" t="s">
        <v>3153</v>
      </c>
      <c r="U7119" s="1">
        <v>1</v>
      </c>
      <c r="V7119" s="1">
        <v>0</v>
      </c>
      <c r="W7119" s="1">
        <v>1</v>
      </c>
      <c r="X7119" s="1">
        <v>0</v>
      </c>
      <c r="Y7119" s="1">
        <v>0</v>
      </c>
      <c r="Z7119" s="1">
        <v>0</v>
      </c>
      <c r="AB7119" s="1">
        <v>1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</row>
    <row r="7120" spans="1:33" x14ac:dyDescent="0.25">
      <c r="A7120" s="1" t="s">
        <v>3108</v>
      </c>
      <c r="B7120" s="1" t="s">
        <v>815</v>
      </c>
      <c r="C7120" s="13" t="s">
        <v>846</v>
      </c>
      <c r="D7120" s="1" t="str">
        <f>CONCATENATE(B7120," ",C7120)</f>
        <v>iiYama X2474HS</v>
      </c>
      <c r="E7120" s="19">
        <v>614</v>
      </c>
      <c r="F7120" s="1">
        <f>E7120/1000</f>
        <v>0.61399999999999999</v>
      </c>
      <c r="G7120" s="1">
        <v>109.65986394557824</v>
      </c>
      <c r="I7120" s="1" t="s">
        <v>56</v>
      </c>
      <c r="J7120" s="1" t="s">
        <v>53</v>
      </c>
      <c r="K7120" s="1" t="s">
        <v>42</v>
      </c>
      <c r="L7120" s="1">
        <f>E7120*G7120</f>
        <v>67331.156462585044</v>
      </c>
      <c r="M7120" s="1">
        <f>L7120/1000000</f>
        <v>6.7331156462585043E-2</v>
      </c>
      <c r="N7120" s="1" t="s">
        <v>43</v>
      </c>
      <c r="O7120" s="2" t="s">
        <v>44</v>
      </c>
      <c r="P7120" s="1" t="s">
        <v>38</v>
      </c>
      <c r="Q7120" s="1" t="s">
        <v>38</v>
      </c>
      <c r="R7120" s="1">
        <v>0</v>
      </c>
      <c r="S7120" s="11" t="s">
        <v>3153</v>
      </c>
      <c r="U7120" s="1">
        <v>0</v>
      </c>
      <c r="V7120" s="1">
        <v>0</v>
      </c>
      <c r="W7120" s="1">
        <v>1</v>
      </c>
      <c r="X7120" s="1">
        <v>0</v>
      </c>
      <c r="Y7120" s="1">
        <v>0</v>
      </c>
      <c r="Z7120" s="1">
        <v>0</v>
      </c>
      <c r="AB7120" s="1">
        <v>0</v>
      </c>
      <c r="AC7120" s="1">
        <v>1</v>
      </c>
      <c r="AD7120" s="1">
        <v>0</v>
      </c>
      <c r="AE7120" s="1">
        <v>0</v>
      </c>
      <c r="AF7120" s="1">
        <v>0</v>
      </c>
      <c r="AG7120" s="1">
        <v>0</v>
      </c>
    </row>
    <row r="7121" spans="1:33" x14ac:dyDescent="0.25">
      <c r="A7121" s="1" t="s">
        <v>3108</v>
      </c>
      <c r="B7121" s="1" t="s">
        <v>815</v>
      </c>
      <c r="C7121" s="13" t="s">
        <v>1554</v>
      </c>
      <c r="D7121" s="1" t="str">
        <f>CONCATENATE(B7121," ",C7121)</f>
        <v>iiYama X2474HV</v>
      </c>
      <c r="E7121" s="19">
        <v>1</v>
      </c>
      <c r="F7121" s="1">
        <f>E7121/1000</f>
        <v>1E-3</v>
      </c>
      <c r="G7121" s="1">
        <v>93.877551020408163</v>
      </c>
      <c r="I7121" s="1" t="s">
        <v>56</v>
      </c>
      <c r="J7121" s="1" t="s">
        <v>53</v>
      </c>
      <c r="K7121" s="1" t="s">
        <v>42</v>
      </c>
      <c r="L7121" s="1">
        <f>E7121*G7121</f>
        <v>93.877551020408163</v>
      </c>
      <c r="M7121" s="1">
        <f>L7121/1000000</f>
        <v>9.3877551020408158E-5</v>
      </c>
      <c r="N7121" s="1" t="s">
        <v>43</v>
      </c>
      <c r="O7121" s="2" t="s">
        <v>44</v>
      </c>
      <c r="P7121" s="1" t="s">
        <v>38</v>
      </c>
      <c r="Q7121" s="1" t="s">
        <v>38</v>
      </c>
      <c r="R7121" s="1">
        <v>0</v>
      </c>
      <c r="S7121" s="11" t="s">
        <v>3153</v>
      </c>
      <c r="U7121" s="1">
        <v>0</v>
      </c>
      <c r="V7121" s="1">
        <v>0</v>
      </c>
      <c r="W7121" s="1">
        <v>1</v>
      </c>
      <c r="X7121" s="1">
        <v>0</v>
      </c>
      <c r="Y7121" s="1">
        <v>0</v>
      </c>
      <c r="Z7121" s="1">
        <v>0</v>
      </c>
      <c r="AB7121" s="1">
        <v>0</v>
      </c>
      <c r="AC7121" s="1">
        <v>1</v>
      </c>
      <c r="AD7121" s="1">
        <v>0</v>
      </c>
      <c r="AE7121" s="1">
        <v>0</v>
      </c>
      <c r="AF7121" s="1">
        <v>0</v>
      </c>
      <c r="AG7121" s="1">
        <v>0</v>
      </c>
    </row>
    <row r="7122" spans="1:33" x14ac:dyDescent="0.25">
      <c r="A7122" s="1" t="s">
        <v>3108</v>
      </c>
      <c r="B7122" s="1" t="s">
        <v>815</v>
      </c>
      <c r="C7122" s="13" t="s">
        <v>847</v>
      </c>
      <c r="D7122" s="1" t="str">
        <f>CONCATENATE(B7122," ",C7122)</f>
        <v>iiYama X2481HS</v>
      </c>
      <c r="E7122" s="19">
        <v>32</v>
      </c>
      <c r="F7122" s="1">
        <f>E7122/1000</f>
        <v>3.2000000000000001E-2</v>
      </c>
      <c r="G7122" s="1">
        <v>112.91156462585035</v>
      </c>
      <c r="I7122" s="1" t="s">
        <v>56</v>
      </c>
      <c r="J7122" s="1" t="s">
        <v>53</v>
      </c>
      <c r="K7122" s="1" t="s">
        <v>42</v>
      </c>
      <c r="L7122" s="1">
        <f>E7122*G7122</f>
        <v>3613.1700680272111</v>
      </c>
      <c r="M7122" s="1">
        <f>L7122/1000000</f>
        <v>3.6131700680272112E-3</v>
      </c>
      <c r="N7122" s="1" t="s">
        <v>43</v>
      </c>
      <c r="O7122" s="2" t="s">
        <v>44</v>
      </c>
      <c r="P7122" s="1" t="s">
        <v>38</v>
      </c>
      <c r="Q7122" s="1" t="s">
        <v>38</v>
      </c>
      <c r="R7122" s="1">
        <v>0</v>
      </c>
      <c r="S7122" s="11" t="s">
        <v>3153</v>
      </c>
      <c r="U7122" s="1">
        <v>0</v>
      </c>
      <c r="V7122" s="1">
        <v>0</v>
      </c>
      <c r="W7122" s="1">
        <v>1</v>
      </c>
      <c r="X7122" s="1">
        <v>0</v>
      </c>
      <c r="Y7122" s="1">
        <v>0</v>
      </c>
      <c r="Z7122" s="1">
        <v>0</v>
      </c>
      <c r="AB7122" s="1">
        <v>0</v>
      </c>
      <c r="AC7122" s="1">
        <v>1</v>
      </c>
      <c r="AD7122" s="1">
        <v>0</v>
      </c>
      <c r="AE7122" s="1">
        <v>0</v>
      </c>
      <c r="AF7122" s="1">
        <v>0</v>
      </c>
      <c r="AG7122" s="1">
        <v>0</v>
      </c>
    </row>
    <row r="7123" spans="1:33" x14ac:dyDescent="0.25">
      <c r="A7123" s="1" t="s">
        <v>3108</v>
      </c>
      <c r="B7123" s="1" t="s">
        <v>815</v>
      </c>
      <c r="C7123" s="13" t="s">
        <v>848</v>
      </c>
      <c r="D7123" s="1" t="str">
        <f>CONCATENATE(B7123," ",C7123)</f>
        <v>iiYama X2483HSU</v>
      </c>
      <c r="E7123" s="19">
        <v>698</v>
      </c>
      <c r="F7123" s="1">
        <f>E7123/1000</f>
        <v>0.69799999999999995</v>
      </c>
      <c r="G7123" s="1">
        <v>121.36054421768708</v>
      </c>
      <c r="I7123" s="1" t="s">
        <v>53</v>
      </c>
      <c r="J7123" s="1" t="s">
        <v>53</v>
      </c>
      <c r="K7123" s="1" t="s">
        <v>42</v>
      </c>
      <c r="L7123" s="1">
        <f>E7123*G7123</f>
        <v>84709.659863945577</v>
      </c>
      <c r="M7123" s="1">
        <f>L7123/1000000</f>
        <v>8.4709659863945574E-2</v>
      </c>
      <c r="N7123" s="1" t="s">
        <v>43</v>
      </c>
      <c r="O7123" s="17" t="s">
        <v>44</v>
      </c>
      <c r="P7123" s="1" t="s">
        <v>38</v>
      </c>
      <c r="Q7123" s="1" t="s">
        <v>38</v>
      </c>
      <c r="R7123" s="1">
        <v>0</v>
      </c>
      <c r="S7123" s="11" t="s">
        <v>3153</v>
      </c>
      <c r="U7123" s="1">
        <v>0</v>
      </c>
      <c r="V7123" s="1">
        <v>0</v>
      </c>
      <c r="W7123" s="1">
        <v>1</v>
      </c>
      <c r="X7123" s="1">
        <v>0</v>
      </c>
      <c r="Y7123" s="1">
        <v>0</v>
      </c>
      <c r="Z7123" s="1">
        <v>0</v>
      </c>
      <c r="AB7123" s="1">
        <v>0</v>
      </c>
      <c r="AC7123" s="1">
        <v>1</v>
      </c>
      <c r="AD7123" s="1">
        <v>0</v>
      </c>
      <c r="AE7123" s="1">
        <v>0</v>
      </c>
      <c r="AF7123" s="1">
        <v>0</v>
      </c>
      <c r="AG7123" s="1">
        <v>0</v>
      </c>
    </row>
    <row r="7124" spans="1:33" x14ac:dyDescent="0.25">
      <c r="A7124" s="1" t="s">
        <v>3108</v>
      </c>
      <c r="B7124" s="1" t="s">
        <v>815</v>
      </c>
      <c r="C7124" s="13" t="s">
        <v>849</v>
      </c>
      <c r="D7124" s="1" t="str">
        <f>CONCATENATE(B7124," ",C7124)</f>
        <v>iiYama X2783HSU</v>
      </c>
      <c r="E7124" s="19">
        <v>177</v>
      </c>
      <c r="F7124" s="1">
        <f>E7124/1000</f>
        <v>0.17699999999999999</v>
      </c>
      <c r="G7124" s="1">
        <v>169.1156462585034</v>
      </c>
      <c r="I7124" s="1" t="s">
        <v>63</v>
      </c>
      <c r="J7124" s="1" t="s">
        <v>63</v>
      </c>
      <c r="K7124" s="1" t="s">
        <v>42</v>
      </c>
      <c r="L7124" s="1">
        <f>E7124*G7124</f>
        <v>29933.469387755104</v>
      </c>
      <c r="M7124" s="1">
        <f>L7124/1000000</f>
        <v>2.9933469387755103E-2</v>
      </c>
      <c r="N7124" s="1" t="s">
        <v>43</v>
      </c>
      <c r="O7124" s="2" t="s">
        <v>44</v>
      </c>
      <c r="P7124" s="1" t="s">
        <v>38</v>
      </c>
      <c r="Q7124" s="1" t="s">
        <v>38</v>
      </c>
      <c r="R7124" s="1">
        <v>0</v>
      </c>
      <c r="S7124" s="11" t="s">
        <v>3153</v>
      </c>
      <c r="U7124" s="1">
        <v>0</v>
      </c>
      <c r="V7124" s="1">
        <v>0</v>
      </c>
      <c r="W7124" s="1">
        <v>1</v>
      </c>
      <c r="X7124" s="1">
        <v>0</v>
      </c>
      <c r="Y7124" s="1">
        <v>0</v>
      </c>
      <c r="Z7124" s="1">
        <v>0</v>
      </c>
      <c r="AB7124" s="1">
        <v>0</v>
      </c>
      <c r="AC7124" s="1">
        <v>1</v>
      </c>
      <c r="AD7124" s="1">
        <v>0</v>
      </c>
      <c r="AE7124" s="1">
        <v>0</v>
      </c>
      <c r="AF7124" s="1">
        <v>0</v>
      </c>
      <c r="AG7124" s="1">
        <v>0</v>
      </c>
    </row>
    <row r="7125" spans="1:33" x14ac:dyDescent="0.25">
      <c r="A7125" s="1" t="s">
        <v>3108</v>
      </c>
      <c r="B7125" s="1" t="s">
        <v>815</v>
      </c>
      <c r="C7125" s="13" t="s">
        <v>850</v>
      </c>
      <c r="D7125" s="1" t="str">
        <f>CONCATENATE(B7125," ",C7125)</f>
        <v>iiYama X2888HS</v>
      </c>
      <c r="E7125" s="19">
        <v>25</v>
      </c>
      <c r="F7125" s="1">
        <f>E7125/1000</f>
        <v>2.5000000000000001E-2</v>
      </c>
      <c r="G7125" s="1">
        <v>204.06802721088437</v>
      </c>
      <c r="I7125" s="1" t="s">
        <v>257</v>
      </c>
      <c r="J7125" s="1" t="s">
        <v>258</v>
      </c>
      <c r="K7125" s="1" t="s">
        <v>42</v>
      </c>
      <c r="L7125" s="1">
        <f>E7125*G7125</f>
        <v>5101.7006802721089</v>
      </c>
      <c r="M7125" s="1">
        <f>L7125/1000000</f>
        <v>5.1017006802721093E-3</v>
      </c>
      <c r="N7125" s="1" t="s">
        <v>43</v>
      </c>
      <c r="O7125" s="2" t="s">
        <v>44</v>
      </c>
      <c r="P7125" s="1" t="s">
        <v>38</v>
      </c>
      <c r="Q7125" s="1" t="s">
        <v>38</v>
      </c>
      <c r="R7125" s="1">
        <v>0</v>
      </c>
      <c r="S7125" s="11" t="s">
        <v>3153</v>
      </c>
      <c r="U7125" s="1">
        <v>0</v>
      </c>
      <c r="V7125" s="1">
        <v>0</v>
      </c>
      <c r="W7125" s="1">
        <v>1</v>
      </c>
      <c r="X7125" s="1">
        <v>0</v>
      </c>
      <c r="Y7125" s="1">
        <v>0</v>
      </c>
      <c r="Z7125" s="1">
        <v>0</v>
      </c>
      <c r="AB7125" s="1">
        <v>0</v>
      </c>
      <c r="AC7125" s="1">
        <v>1</v>
      </c>
      <c r="AD7125" s="1">
        <v>0</v>
      </c>
      <c r="AE7125" s="1">
        <v>0</v>
      </c>
      <c r="AF7125" s="1">
        <v>0</v>
      </c>
      <c r="AG7125" s="1">
        <v>0</v>
      </c>
    </row>
    <row r="7126" spans="1:33" x14ac:dyDescent="0.25">
      <c r="A7126" s="1" t="s">
        <v>3108</v>
      </c>
      <c r="B7126" s="1" t="s">
        <v>815</v>
      </c>
      <c r="C7126" s="13" t="s">
        <v>1698</v>
      </c>
      <c r="D7126" s="1" t="str">
        <f>CONCATENATE(B7126," ",C7126)</f>
        <v>iiYama X4372UHSU</v>
      </c>
      <c r="E7126" s="19">
        <v>48</v>
      </c>
      <c r="F7126" s="1">
        <f>E7126/1000</f>
        <v>4.8000000000000001E-2</v>
      </c>
      <c r="G7126" s="1">
        <v>595</v>
      </c>
      <c r="I7126" s="1" t="s">
        <v>89</v>
      </c>
      <c r="J7126" s="1" t="s">
        <v>90</v>
      </c>
      <c r="K7126" s="1" t="s">
        <v>86</v>
      </c>
      <c r="L7126" s="1">
        <f>E7126*G7126</f>
        <v>28560</v>
      </c>
      <c r="M7126" s="1">
        <f>L7126/1000000</f>
        <v>2.8559999999999999E-2</v>
      </c>
      <c r="N7126" s="1" t="s">
        <v>87</v>
      </c>
      <c r="O7126" s="1" t="s">
        <v>54</v>
      </c>
      <c r="P7126" s="1" t="s">
        <v>38</v>
      </c>
      <c r="Q7126" s="1" t="s">
        <v>38</v>
      </c>
      <c r="R7126" s="1">
        <v>0</v>
      </c>
      <c r="S7126" s="11" t="s">
        <v>3153</v>
      </c>
      <c r="U7126" s="1">
        <v>0</v>
      </c>
      <c r="V7126" s="1">
        <v>0</v>
      </c>
      <c r="W7126" s="1">
        <v>1</v>
      </c>
      <c r="X7126" s="1">
        <v>0</v>
      </c>
      <c r="Y7126" s="1">
        <v>0</v>
      </c>
      <c r="Z7126" s="1">
        <v>0</v>
      </c>
      <c r="AB7126" s="1">
        <v>0</v>
      </c>
      <c r="AC7126" s="1">
        <v>0</v>
      </c>
      <c r="AD7126" s="1">
        <v>1</v>
      </c>
      <c r="AE7126" s="1">
        <v>1</v>
      </c>
      <c r="AF7126" s="1">
        <v>0</v>
      </c>
      <c r="AG7126" s="1">
        <v>1</v>
      </c>
    </row>
    <row r="7127" spans="1:33" x14ac:dyDescent="0.25">
      <c r="A7127" s="1" t="s">
        <v>3108</v>
      </c>
      <c r="B7127" s="1" t="s">
        <v>815</v>
      </c>
      <c r="C7127" s="13" t="s">
        <v>851</v>
      </c>
      <c r="D7127" s="1" t="str">
        <f>CONCATENATE(B7127," ",C7127)</f>
        <v>iiYama XB2283HS</v>
      </c>
      <c r="E7127" s="19">
        <v>12</v>
      </c>
      <c r="F7127" s="1">
        <f>E7127/1000</f>
        <v>1.2E-2</v>
      </c>
      <c r="G7127" s="1">
        <v>121.08843537414965</v>
      </c>
      <c r="I7127" s="1" t="s">
        <v>41</v>
      </c>
      <c r="J7127" s="1" t="s">
        <v>41</v>
      </c>
      <c r="K7127" s="1" t="s">
        <v>42</v>
      </c>
      <c r="L7127" s="1">
        <f>E7127*G7127</f>
        <v>1453.0612244897959</v>
      </c>
      <c r="M7127" s="1">
        <f>L7127/1000000</f>
        <v>1.453061224489796E-3</v>
      </c>
      <c r="N7127" s="1" t="s">
        <v>43</v>
      </c>
      <c r="O7127" s="2" t="s">
        <v>44</v>
      </c>
      <c r="P7127" s="1" t="s">
        <v>38</v>
      </c>
      <c r="Q7127" s="1" t="s">
        <v>38</v>
      </c>
      <c r="R7127" s="1">
        <v>0</v>
      </c>
      <c r="S7127" s="11" t="s">
        <v>3153</v>
      </c>
      <c r="U7127" s="1">
        <v>0</v>
      </c>
      <c r="V7127" s="1">
        <v>0</v>
      </c>
      <c r="W7127" s="1">
        <v>1</v>
      </c>
      <c r="X7127" s="1">
        <v>0</v>
      </c>
      <c r="Y7127" s="1">
        <v>0</v>
      </c>
      <c r="Z7127" s="1">
        <v>0</v>
      </c>
      <c r="AB7127" s="1">
        <v>1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</row>
    <row r="7128" spans="1:33" x14ac:dyDescent="0.25">
      <c r="A7128" s="1" t="s">
        <v>3108</v>
      </c>
      <c r="B7128" s="1" t="s">
        <v>815</v>
      </c>
      <c r="C7128" s="13" t="s">
        <v>3148</v>
      </c>
      <c r="D7128" s="1" t="str">
        <f>CONCATENATE(B7128," ",C7128)</f>
        <v>iiYama XB2380HS</v>
      </c>
      <c r="E7128" s="19">
        <v>1</v>
      </c>
      <c r="F7128" s="1">
        <f>E7128/1000</f>
        <v>1E-3</v>
      </c>
      <c r="G7128" s="1">
        <v>226.12121212121212</v>
      </c>
      <c r="I7128" s="1" t="s">
        <v>174</v>
      </c>
      <c r="J7128" s="1" t="s">
        <v>174</v>
      </c>
      <c r="K7128" s="1" t="s">
        <v>42</v>
      </c>
      <c r="L7128" s="1">
        <f>E7128*G7128</f>
        <v>226.12121212121212</v>
      </c>
      <c r="M7128" s="1">
        <f>L7128/1000000</f>
        <v>2.2612121212121211E-4</v>
      </c>
      <c r="N7128" s="1" t="s">
        <v>43</v>
      </c>
      <c r="O7128" s="17" t="s">
        <v>44</v>
      </c>
      <c r="P7128" s="1" t="s">
        <v>38</v>
      </c>
      <c r="Q7128" s="1" t="s">
        <v>38</v>
      </c>
      <c r="R7128" s="1">
        <v>0</v>
      </c>
      <c r="S7128" s="11" t="s">
        <v>3108</v>
      </c>
      <c r="U7128" s="1">
        <v>0</v>
      </c>
      <c r="V7128" s="1">
        <v>0</v>
      </c>
      <c r="W7128" s="1">
        <v>1</v>
      </c>
      <c r="X7128" s="1">
        <v>0</v>
      </c>
      <c r="Y7128" s="1">
        <v>0</v>
      </c>
      <c r="Z7128" s="1">
        <v>0</v>
      </c>
      <c r="AB7128" s="1">
        <v>0</v>
      </c>
      <c r="AC7128" s="1">
        <v>1</v>
      </c>
      <c r="AD7128" s="1">
        <v>0</v>
      </c>
      <c r="AE7128" s="1">
        <v>0</v>
      </c>
      <c r="AF7128" s="1">
        <v>0</v>
      </c>
      <c r="AG7128" s="1">
        <v>0</v>
      </c>
    </row>
    <row r="7129" spans="1:33" x14ac:dyDescent="0.25">
      <c r="A7129" s="1" t="s">
        <v>3108</v>
      </c>
      <c r="B7129" s="1" t="s">
        <v>815</v>
      </c>
      <c r="C7129" s="13" t="s">
        <v>852</v>
      </c>
      <c r="D7129" s="1" t="str">
        <f>CONCATENATE(B7129," ",C7129)</f>
        <v>iiYama XB2474HS</v>
      </c>
      <c r="E7129" s="19">
        <v>181</v>
      </c>
      <c r="F7129" s="1">
        <f>E7129/1000</f>
        <v>0.18099999999999999</v>
      </c>
      <c r="G7129" s="1">
        <v>130.47619047619048</v>
      </c>
      <c r="I7129" s="1" t="s">
        <v>56</v>
      </c>
      <c r="J7129" s="1" t="s">
        <v>53</v>
      </c>
      <c r="K7129" s="1" t="s">
        <v>42</v>
      </c>
      <c r="L7129" s="1">
        <f>E7129*G7129</f>
        <v>23616.190476190477</v>
      </c>
      <c r="M7129" s="1">
        <f>L7129/1000000</f>
        <v>2.3616190476190478E-2</v>
      </c>
      <c r="N7129" s="1" t="s">
        <v>43</v>
      </c>
      <c r="O7129" s="17" t="s">
        <v>44</v>
      </c>
      <c r="P7129" s="1" t="s">
        <v>38</v>
      </c>
      <c r="Q7129" s="1" t="s">
        <v>38</v>
      </c>
      <c r="R7129" s="1">
        <v>0</v>
      </c>
      <c r="S7129" s="11" t="s">
        <v>3153</v>
      </c>
      <c r="U7129" s="1">
        <v>0</v>
      </c>
      <c r="V7129" s="1">
        <v>0</v>
      </c>
      <c r="W7129" s="1">
        <v>1</v>
      </c>
      <c r="X7129" s="1">
        <v>0</v>
      </c>
      <c r="Y7129" s="1">
        <v>0</v>
      </c>
      <c r="Z7129" s="1">
        <v>0</v>
      </c>
      <c r="AB7129" s="1">
        <v>0</v>
      </c>
      <c r="AC7129" s="1">
        <v>1</v>
      </c>
      <c r="AD7129" s="1">
        <v>0</v>
      </c>
      <c r="AE7129" s="1">
        <v>0</v>
      </c>
      <c r="AF7129" s="1">
        <v>0</v>
      </c>
      <c r="AG7129" s="1">
        <v>0</v>
      </c>
    </row>
    <row r="7130" spans="1:33" x14ac:dyDescent="0.25">
      <c r="A7130" s="1" t="s">
        <v>3108</v>
      </c>
      <c r="B7130" s="1" t="s">
        <v>815</v>
      </c>
      <c r="C7130" s="13" t="s">
        <v>853</v>
      </c>
      <c r="D7130" s="1" t="str">
        <f>CONCATENATE(B7130," ",C7130)</f>
        <v>iiYama XB2481HS</v>
      </c>
      <c r="E7130" s="19">
        <v>72</v>
      </c>
      <c r="F7130" s="1">
        <f>E7130/1000</f>
        <v>7.1999999999999995E-2</v>
      </c>
      <c r="G7130" s="1">
        <v>135.37414965986395</v>
      </c>
      <c r="I7130" s="1" t="s">
        <v>56</v>
      </c>
      <c r="J7130" s="1" t="s">
        <v>53</v>
      </c>
      <c r="K7130" s="1" t="s">
        <v>42</v>
      </c>
      <c r="L7130" s="1">
        <f>E7130*G7130</f>
        <v>9746.9387755102034</v>
      </c>
      <c r="M7130" s="1">
        <f>L7130/1000000</f>
        <v>9.7469387755102031E-3</v>
      </c>
      <c r="N7130" s="1" t="s">
        <v>43</v>
      </c>
      <c r="O7130" s="2" t="s">
        <v>44</v>
      </c>
      <c r="P7130" s="1" t="s">
        <v>38</v>
      </c>
      <c r="Q7130" s="1" t="s">
        <v>38</v>
      </c>
      <c r="R7130" s="1">
        <v>0</v>
      </c>
      <c r="S7130" s="11" t="s">
        <v>3153</v>
      </c>
      <c r="U7130" s="1">
        <v>0</v>
      </c>
      <c r="V7130" s="1">
        <v>0</v>
      </c>
      <c r="W7130" s="1">
        <v>1</v>
      </c>
      <c r="X7130" s="1">
        <v>0</v>
      </c>
      <c r="Y7130" s="1">
        <v>0</v>
      </c>
      <c r="Z7130" s="1">
        <v>0</v>
      </c>
      <c r="AB7130" s="1">
        <v>0</v>
      </c>
      <c r="AC7130" s="1">
        <v>1</v>
      </c>
      <c r="AD7130" s="1">
        <v>0</v>
      </c>
      <c r="AE7130" s="1">
        <v>0</v>
      </c>
      <c r="AF7130" s="1">
        <v>0</v>
      </c>
      <c r="AG7130" s="1">
        <v>0</v>
      </c>
    </row>
    <row r="7131" spans="1:33" x14ac:dyDescent="0.25">
      <c r="A7131" s="1" t="s">
        <v>3108</v>
      </c>
      <c r="B7131" s="1" t="s">
        <v>815</v>
      </c>
      <c r="C7131" s="13" t="s">
        <v>854</v>
      </c>
      <c r="D7131" s="1" t="str">
        <f>CONCATENATE(B7131," ",C7131)</f>
        <v>iiYama XB2483HSU</v>
      </c>
      <c r="E7131" s="19">
        <v>644</v>
      </c>
      <c r="F7131" s="1">
        <f>E7131/1000</f>
        <v>0.64400000000000002</v>
      </c>
      <c r="G7131" s="1">
        <v>144.89795918367346</v>
      </c>
      <c r="I7131" s="1" t="s">
        <v>53</v>
      </c>
      <c r="J7131" s="1" t="s">
        <v>53</v>
      </c>
      <c r="K7131" s="1" t="s">
        <v>42</v>
      </c>
      <c r="L7131" s="1">
        <f>E7131*G7131</f>
        <v>93314.28571428571</v>
      </c>
      <c r="M7131" s="1">
        <f>L7131/1000000</f>
        <v>9.3314285714285711E-2</v>
      </c>
      <c r="N7131" s="1" t="s">
        <v>43</v>
      </c>
      <c r="O7131" s="2" t="s">
        <v>44</v>
      </c>
      <c r="P7131" s="1" t="s">
        <v>38</v>
      </c>
      <c r="Q7131" s="1" t="s">
        <v>38</v>
      </c>
      <c r="R7131" s="1">
        <v>0</v>
      </c>
      <c r="S7131" s="11" t="s">
        <v>3153</v>
      </c>
      <c r="U7131" s="1">
        <v>0</v>
      </c>
      <c r="V7131" s="1">
        <v>0</v>
      </c>
      <c r="W7131" s="1">
        <v>1</v>
      </c>
      <c r="X7131" s="1">
        <v>0</v>
      </c>
      <c r="Y7131" s="1">
        <v>0</v>
      </c>
      <c r="Z7131" s="1">
        <v>0</v>
      </c>
      <c r="AB7131" s="1">
        <v>0</v>
      </c>
      <c r="AC7131" s="1">
        <v>1</v>
      </c>
      <c r="AD7131" s="1">
        <v>0</v>
      </c>
      <c r="AE7131" s="1">
        <v>0</v>
      </c>
      <c r="AF7131" s="1">
        <v>0</v>
      </c>
      <c r="AG7131" s="1">
        <v>0</v>
      </c>
    </row>
    <row r="7132" spans="1:33" x14ac:dyDescent="0.25">
      <c r="A7132" s="1" t="s">
        <v>3108</v>
      </c>
      <c r="B7132" s="1" t="s">
        <v>815</v>
      </c>
      <c r="C7132" s="13" t="s">
        <v>855</v>
      </c>
      <c r="D7132" s="1" t="str">
        <f>CONCATENATE(B7132," ",C7132)</f>
        <v>iiYama XB2783HSU</v>
      </c>
      <c r="E7132" s="19">
        <v>269</v>
      </c>
      <c r="F7132" s="1">
        <f>E7132/1000</f>
        <v>0.26900000000000002</v>
      </c>
      <c r="G7132" s="1">
        <v>182.81632653061226</v>
      </c>
      <c r="I7132" s="1" t="s">
        <v>63</v>
      </c>
      <c r="J7132" s="1" t="s">
        <v>63</v>
      </c>
      <c r="K7132" s="1" t="s">
        <v>42</v>
      </c>
      <c r="L7132" s="1">
        <f>E7132*G7132</f>
        <v>49177.591836734697</v>
      </c>
      <c r="M7132" s="1">
        <f>L7132/1000000</f>
        <v>4.9177591836734695E-2</v>
      </c>
      <c r="N7132" s="1" t="s">
        <v>43</v>
      </c>
      <c r="O7132" s="17" t="s">
        <v>44</v>
      </c>
      <c r="P7132" s="1" t="s">
        <v>38</v>
      </c>
      <c r="Q7132" s="1" t="s">
        <v>38</v>
      </c>
      <c r="R7132" s="1">
        <v>0</v>
      </c>
      <c r="S7132" s="11" t="s">
        <v>3153</v>
      </c>
      <c r="U7132" s="1">
        <v>0</v>
      </c>
      <c r="V7132" s="1">
        <v>0</v>
      </c>
      <c r="W7132" s="1">
        <v>1</v>
      </c>
      <c r="X7132" s="1">
        <v>0</v>
      </c>
      <c r="Y7132" s="1">
        <v>0</v>
      </c>
      <c r="Z7132" s="1">
        <v>0</v>
      </c>
      <c r="AB7132" s="1">
        <v>0</v>
      </c>
      <c r="AC7132" s="1">
        <v>1</v>
      </c>
      <c r="AD7132" s="1">
        <v>0</v>
      </c>
      <c r="AE7132" s="1">
        <v>0</v>
      </c>
      <c r="AF7132" s="1">
        <v>0</v>
      </c>
      <c r="AG7132" s="1">
        <v>0</v>
      </c>
    </row>
    <row r="7133" spans="1:33" x14ac:dyDescent="0.25">
      <c r="A7133" s="1" t="s">
        <v>3108</v>
      </c>
      <c r="B7133" s="1" t="s">
        <v>815</v>
      </c>
      <c r="C7133" s="13" t="s">
        <v>856</v>
      </c>
      <c r="D7133" s="1" t="str">
        <f>CONCATENATE(B7133," ",C7133)</f>
        <v>iiYama XB3270QS</v>
      </c>
      <c r="E7133" s="19">
        <v>368</v>
      </c>
      <c r="F7133" s="1">
        <f>E7133/1000</f>
        <v>0.36799999999999999</v>
      </c>
      <c r="G7133" s="1">
        <v>263.93197278911566</v>
      </c>
      <c r="I7133" s="1" t="s">
        <v>74</v>
      </c>
      <c r="J7133" s="1" t="s">
        <v>72</v>
      </c>
      <c r="K7133" s="1" t="s">
        <v>685</v>
      </c>
      <c r="L7133" s="1">
        <f>E7133*G7133</f>
        <v>97126.965986394556</v>
      </c>
      <c r="M7133" s="1">
        <f>L7133/1000000</f>
        <v>9.7126965986394559E-2</v>
      </c>
      <c r="N7133" s="1" t="s">
        <v>65</v>
      </c>
      <c r="O7133" s="11" t="s">
        <v>54</v>
      </c>
      <c r="P7133" s="1" t="s">
        <v>38</v>
      </c>
      <c r="Q7133" s="1" t="s">
        <v>38</v>
      </c>
      <c r="R7133" s="1">
        <v>0</v>
      </c>
      <c r="S7133" s="11" t="s">
        <v>3153</v>
      </c>
      <c r="U7133" s="1">
        <v>0</v>
      </c>
      <c r="V7133" s="1">
        <v>0</v>
      </c>
      <c r="W7133" s="1">
        <v>1</v>
      </c>
      <c r="X7133" s="1">
        <v>0</v>
      </c>
      <c r="Y7133" s="1">
        <v>0</v>
      </c>
      <c r="Z7133" s="1">
        <v>0</v>
      </c>
      <c r="AB7133" s="1">
        <v>0</v>
      </c>
      <c r="AC7133" s="1">
        <v>0</v>
      </c>
      <c r="AD7133" s="1">
        <v>1</v>
      </c>
      <c r="AE7133" s="1">
        <v>1</v>
      </c>
      <c r="AF7133" s="1">
        <v>0</v>
      </c>
      <c r="AG7133" s="1">
        <v>0</v>
      </c>
    </row>
    <row r="7134" spans="1:33" x14ac:dyDescent="0.25">
      <c r="A7134" s="1" t="s">
        <v>3108</v>
      </c>
      <c r="B7134" s="1" t="s">
        <v>815</v>
      </c>
      <c r="C7134" s="13" t="s">
        <v>857</v>
      </c>
      <c r="D7134" s="1" t="str">
        <f>CONCATENATE(B7134," ",C7134)</f>
        <v>iiYama XB3288UHSU</v>
      </c>
      <c r="E7134" s="19">
        <v>44</v>
      </c>
      <c r="F7134" s="1">
        <f>E7134/1000</f>
        <v>4.3999999999999997E-2</v>
      </c>
      <c r="G7134" s="1">
        <v>465.57823129251699</v>
      </c>
      <c r="I7134" s="1" t="s">
        <v>74</v>
      </c>
      <c r="J7134" s="1" t="s">
        <v>72</v>
      </c>
      <c r="K7134" s="1" t="s">
        <v>86</v>
      </c>
      <c r="L7134" s="1">
        <f>E7134*G7134</f>
        <v>20485.442176870747</v>
      </c>
      <c r="M7134" s="1">
        <f>L7134/1000000</f>
        <v>2.0485442176870747E-2</v>
      </c>
      <c r="N7134" s="1" t="s">
        <v>87</v>
      </c>
      <c r="O7134" s="11" t="s">
        <v>44</v>
      </c>
      <c r="P7134" s="1" t="s">
        <v>38</v>
      </c>
      <c r="Q7134" s="1" t="s">
        <v>38</v>
      </c>
      <c r="R7134" s="1">
        <v>0</v>
      </c>
      <c r="S7134" s="11" t="s">
        <v>3153</v>
      </c>
      <c r="U7134" s="1">
        <v>0</v>
      </c>
      <c r="V7134" s="1">
        <v>0</v>
      </c>
      <c r="W7134" s="1">
        <v>1</v>
      </c>
      <c r="X7134" s="1">
        <v>0</v>
      </c>
      <c r="Y7134" s="1">
        <v>0</v>
      </c>
      <c r="Z7134" s="1">
        <v>0</v>
      </c>
      <c r="AB7134" s="1">
        <v>0</v>
      </c>
      <c r="AC7134" s="1">
        <v>0</v>
      </c>
      <c r="AD7134" s="1">
        <v>1</v>
      </c>
      <c r="AE7134" s="1">
        <v>0</v>
      </c>
      <c r="AF7134" s="1">
        <v>0</v>
      </c>
      <c r="AG7134" s="1">
        <v>1</v>
      </c>
    </row>
    <row r="7135" spans="1:33" x14ac:dyDescent="0.25">
      <c r="A7135" s="1" t="s">
        <v>3108</v>
      </c>
      <c r="B7135" s="1" t="s">
        <v>815</v>
      </c>
      <c r="C7135" s="13" t="s">
        <v>1555</v>
      </c>
      <c r="D7135" s="1" t="str">
        <f>CONCATENATE(B7135," ",C7135)</f>
        <v>iiYama XU2292HS</v>
      </c>
      <c r="E7135" s="19">
        <v>19</v>
      </c>
      <c r="F7135" s="1">
        <f>E7135/1000</f>
        <v>1.9E-2</v>
      </c>
      <c r="G7135" s="1">
        <v>107.59183673469387</v>
      </c>
      <c r="I7135" s="1" t="s">
        <v>41</v>
      </c>
      <c r="J7135" s="1" t="s">
        <v>41</v>
      </c>
      <c r="K7135" s="1" t="s">
        <v>42</v>
      </c>
      <c r="L7135" s="1">
        <f>E7135*G7135</f>
        <v>2044.2448979591836</v>
      </c>
      <c r="M7135" s="1">
        <f>L7135/1000000</f>
        <v>2.0442448979591838E-3</v>
      </c>
      <c r="N7135" s="1" t="s">
        <v>43</v>
      </c>
      <c r="O7135" s="11" t="s">
        <v>54</v>
      </c>
      <c r="P7135" s="1" t="s">
        <v>38</v>
      </c>
      <c r="Q7135" s="1" t="s">
        <v>38</v>
      </c>
      <c r="R7135" s="1">
        <v>0</v>
      </c>
      <c r="S7135" s="11" t="s">
        <v>3153</v>
      </c>
      <c r="U7135" s="1">
        <v>1</v>
      </c>
      <c r="V7135" s="1">
        <v>0</v>
      </c>
      <c r="W7135" s="1">
        <v>1</v>
      </c>
      <c r="X7135" s="1">
        <v>0</v>
      </c>
      <c r="Y7135" s="1">
        <v>0</v>
      </c>
      <c r="Z7135" s="1">
        <v>0</v>
      </c>
      <c r="AB7135" s="1">
        <v>1</v>
      </c>
      <c r="AC7135" s="1">
        <v>0</v>
      </c>
      <c r="AD7135" s="1">
        <v>0</v>
      </c>
      <c r="AE7135" s="1">
        <v>1</v>
      </c>
      <c r="AF7135" s="1">
        <v>0</v>
      </c>
      <c r="AG7135" s="1">
        <v>0</v>
      </c>
    </row>
    <row r="7136" spans="1:33" x14ac:dyDescent="0.25">
      <c r="A7136" s="1" t="s">
        <v>3108</v>
      </c>
      <c r="B7136" s="1" t="s">
        <v>815</v>
      </c>
      <c r="C7136" s="13" t="s">
        <v>858</v>
      </c>
      <c r="D7136" s="1" t="str">
        <f>CONCATENATE(B7136," ",C7136)</f>
        <v>iiYama XU2294HSU</v>
      </c>
      <c r="E7136" s="19">
        <v>80</v>
      </c>
      <c r="F7136" s="1">
        <f>E7136/1000</f>
        <v>0.08</v>
      </c>
      <c r="G7136" s="1">
        <v>107.4421768707483</v>
      </c>
      <c r="I7136" s="1" t="s">
        <v>41</v>
      </c>
      <c r="J7136" s="1" t="s">
        <v>41</v>
      </c>
      <c r="K7136" s="1" t="s">
        <v>42</v>
      </c>
      <c r="L7136" s="1">
        <f>E7136*G7136</f>
        <v>8595.3741496598632</v>
      </c>
      <c r="M7136" s="1">
        <f>L7136/1000000</f>
        <v>8.5953741496598637E-3</v>
      </c>
      <c r="N7136" s="1" t="s">
        <v>43</v>
      </c>
      <c r="O7136" s="11" t="s">
        <v>54</v>
      </c>
      <c r="P7136" s="1" t="s">
        <v>38</v>
      </c>
      <c r="Q7136" s="1" t="s">
        <v>38</v>
      </c>
      <c r="R7136" s="1">
        <v>0</v>
      </c>
      <c r="S7136" s="11" t="s">
        <v>3153</v>
      </c>
      <c r="U7136" s="1">
        <v>1</v>
      </c>
      <c r="V7136" s="1">
        <v>0</v>
      </c>
      <c r="W7136" s="1">
        <v>1</v>
      </c>
      <c r="X7136" s="1">
        <v>0</v>
      </c>
      <c r="Y7136" s="1">
        <v>0</v>
      </c>
      <c r="Z7136" s="1">
        <v>0</v>
      </c>
      <c r="AB7136" s="1">
        <v>1</v>
      </c>
      <c r="AC7136" s="1">
        <v>0</v>
      </c>
      <c r="AD7136" s="1">
        <v>0</v>
      </c>
      <c r="AE7136" s="1">
        <v>1</v>
      </c>
      <c r="AF7136" s="1">
        <v>0</v>
      </c>
      <c r="AG7136" s="1">
        <v>0</v>
      </c>
    </row>
    <row r="7137" spans="1:33" x14ac:dyDescent="0.25">
      <c r="A7137" s="1" t="s">
        <v>3108</v>
      </c>
      <c r="B7137" s="1" t="s">
        <v>815</v>
      </c>
      <c r="C7137" s="13" t="s">
        <v>859</v>
      </c>
      <c r="D7137" s="1" t="str">
        <f>CONCATENATE(B7137," ",C7137)</f>
        <v>iiYama XU2390HS</v>
      </c>
      <c r="E7137" s="19">
        <v>76</v>
      </c>
      <c r="F7137" s="1">
        <f>E7137/1000</f>
        <v>7.5999999999999998E-2</v>
      </c>
      <c r="G7137" s="1">
        <v>136.0408163265306</v>
      </c>
      <c r="I7137" s="1" t="s">
        <v>174</v>
      </c>
      <c r="J7137" s="1" t="s">
        <v>174</v>
      </c>
      <c r="K7137" s="1" t="s">
        <v>42</v>
      </c>
      <c r="L7137" s="1">
        <f>E7137*G7137</f>
        <v>10339.102040816326</v>
      </c>
      <c r="M7137" s="1">
        <f>L7137/1000000</f>
        <v>1.0339102040816325E-2</v>
      </c>
      <c r="N7137" s="1" t="s">
        <v>43</v>
      </c>
      <c r="O7137" s="11" t="s">
        <v>54</v>
      </c>
      <c r="P7137" s="1" t="s">
        <v>38</v>
      </c>
      <c r="Q7137" s="1" t="s">
        <v>38</v>
      </c>
      <c r="R7137" s="1">
        <v>0</v>
      </c>
      <c r="S7137" s="11" t="s">
        <v>3153</v>
      </c>
      <c r="U7137" s="1">
        <v>0</v>
      </c>
      <c r="V7137" s="1">
        <v>0</v>
      </c>
      <c r="W7137" s="1">
        <v>1</v>
      </c>
      <c r="X7137" s="1">
        <v>0</v>
      </c>
      <c r="Y7137" s="1">
        <v>0</v>
      </c>
      <c r="Z7137" s="1">
        <v>0</v>
      </c>
      <c r="AB7137" s="1">
        <v>0</v>
      </c>
      <c r="AC7137" s="1">
        <v>1</v>
      </c>
      <c r="AD7137" s="1">
        <v>0</v>
      </c>
      <c r="AE7137" s="1">
        <v>1</v>
      </c>
      <c r="AF7137" s="1">
        <v>0</v>
      </c>
      <c r="AG7137" s="1">
        <v>0</v>
      </c>
    </row>
    <row r="7138" spans="1:33" x14ac:dyDescent="0.25">
      <c r="A7138" s="1" t="s">
        <v>3108</v>
      </c>
      <c r="B7138" s="1" t="s">
        <v>815</v>
      </c>
      <c r="C7138" s="13" t="s">
        <v>860</v>
      </c>
      <c r="D7138" s="1" t="str">
        <f>CONCATENATE(B7138," ",C7138)</f>
        <v>iiYama XU2395WSU</v>
      </c>
      <c r="E7138" s="19">
        <v>54</v>
      </c>
      <c r="F7138" s="1">
        <f>E7138/1000</f>
        <v>5.3999999999999999E-2</v>
      </c>
      <c r="G7138" s="1">
        <v>142.84353741496599</v>
      </c>
      <c r="I7138" s="1" t="s">
        <v>174</v>
      </c>
      <c r="J7138" s="1" t="s">
        <v>174</v>
      </c>
      <c r="K7138" s="1" t="s">
        <v>42</v>
      </c>
      <c r="L7138" s="1">
        <f>E7138*G7138</f>
        <v>7713.5510204081638</v>
      </c>
      <c r="M7138" s="1">
        <f>L7138/1000000</f>
        <v>7.7135510204081638E-3</v>
      </c>
      <c r="N7138" s="1" t="s">
        <v>43</v>
      </c>
      <c r="O7138" s="11" t="s">
        <v>54</v>
      </c>
      <c r="P7138" s="1" t="s">
        <v>38</v>
      </c>
      <c r="Q7138" s="1" t="s">
        <v>38</v>
      </c>
      <c r="R7138" s="1">
        <v>0</v>
      </c>
      <c r="S7138" s="11" t="s">
        <v>3153</v>
      </c>
      <c r="U7138" s="1">
        <v>0</v>
      </c>
      <c r="V7138" s="1">
        <v>0</v>
      </c>
      <c r="W7138" s="1">
        <v>1</v>
      </c>
      <c r="X7138" s="1">
        <v>0</v>
      </c>
      <c r="Y7138" s="1">
        <v>0</v>
      </c>
      <c r="Z7138" s="1">
        <v>0</v>
      </c>
      <c r="AB7138" s="1">
        <v>0</v>
      </c>
      <c r="AC7138" s="1">
        <v>1</v>
      </c>
      <c r="AD7138" s="1">
        <v>0</v>
      </c>
      <c r="AE7138" s="1">
        <v>1</v>
      </c>
      <c r="AF7138" s="1">
        <v>0</v>
      </c>
      <c r="AG7138" s="1">
        <v>0</v>
      </c>
    </row>
    <row r="7139" spans="1:33" x14ac:dyDescent="0.25">
      <c r="A7139" s="1" t="s">
        <v>3108</v>
      </c>
      <c r="B7139" s="1" t="s">
        <v>815</v>
      </c>
      <c r="C7139" s="13" t="s">
        <v>861</v>
      </c>
      <c r="D7139" s="1" t="str">
        <f>CONCATENATE(B7139," ",C7139)</f>
        <v>iiYama XU2492HSU</v>
      </c>
      <c r="E7139" s="19">
        <v>390</v>
      </c>
      <c r="F7139" s="1">
        <f>E7139/1000</f>
        <v>0.39</v>
      </c>
      <c r="G7139" s="1">
        <v>127.9047619047619</v>
      </c>
      <c r="I7139" s="1" t="s">
        <v>53</v>
      </c>
      <c r="J7139" s="1" t="s">
        <v>53</v>
      </c>
      <c r="K7139" s="1" t="s">
        <v>42</v>
      </c>
      <c r="L7139" s="1">
        <f>E7139*G7139</f>
        <v>49882.857142857138</v>
      </c>
      <c r="M7139" s="1">
        <f>L7139/1000000</f>
        <v>4.9882857142857139E-2</v>
      </c>
      <c r="N7139" s="1" t="s">
        <v>43</v>
      </c>
      <c r="O7139" s="1" t="s">
        <v>54</v>
      </c>
      <c r="P7139" s="1" t="s">
        <v>38</v>
      </c>
      <c r="Q7139" s="1" t="s">
        <v>38</v>
      </c>
      <c r="R7139" s="1">
        <v>0</v>
      </c>
      <c r="S7139" s="11" t="s">
        <v>3153</v>
      </c>
      <c r="U7139" s="1">
        <v>0</v>
      </c>
      <c r="V7139" s="1">
        <v>0</v>
      </c>
      <c r="W7139" s="1">
        <v>1</v>
      </c>
      <c r="X7139" s="1">
        <v>0</v>
      </c>
      <c r="Y7139" s="1">
        <v>0</v>
      </c>
      <c r="Z7139" s="1">
        <v>0</v>
      </c>
      <c r="AB7139" s="1">
        <v>0</v>
      </c>
      <c r="AC7139" s="1">
        <v>1</v>
      </c>
      <c r="AD7139" s="1">
        <v>0</v>
      </c>
      <c r="AE7139" s="1">
        <v>1</v>
      </c>
      <c r="AF7139" s="1">
        <v>0</v>
      </c>
      <c r="AG7139" s="1">
        <v>0</v>
      </c>
    </row>
    <row r="7140" spans="1:33" x14ac:dyDescent="0.25">
      <c r="A7140" s="1" t="s">
        <v>3108</v>
      </c>
      <c r="B7140" s="1" t="s">
        <v>815</v>
      </c>
      <c r="C7140" s="13" t="s">
        <v>862</v>
      </c>
      <c r="D7140" s="1" t="str">
        <f>CONCATENATE(B7140," ",C7140)</f>
        <v>iiYama XU2493HSU</v>
      </c>
      <c r="E7140" s="19">
        <v>69</v>
      </c>
      <c r="F7140" s="1">
        <f>E7140/1000</f>
        <v>6.9000000000000006E-2</v>
      </c>
      <c r="G7140" s="1">
        <v>127.9047619047619</v>
      </c>
      <c r="I7140" s="1" t="s">
        <v>53</v>
      </c>
      <c r="J7140" s="1" t="s">
        <v>53</v>
      </c>
      <c r="K7140" s="1" t="s">
        <v>42</v>
      </c>
      <c r="L7140" s="1">
        <f>E7140*G7140</f>
        <v>8825.4285714285706</v>
      </c>
      <c r="M7140" s="1">
        <f>L7140/1000000</f>
        <v>8.8254285714285709E-3</v>
      </c>
      <c r="N7140" s="1" t="s">
        <v>43</v>
      </c>
      <c r="O7140" s="1" t="s">
        <v>54</v>
      </c>
      <c r="P7140" s="1" t="s">
        <v>38</v>
      </c>
      <c r="Q7140" s="1" t="s">
        <v>38</v>
      </c>
      <c r="R7140" s="1">
        <v>0</v>
      </c>
      <c r="S7140" s="11" t="s">
        <v>3153</v>
      </c>
      <c r="U7140" s="1">
        <v>0</v>
      </c>
      <c r="V7140" s="1">
        <v>0</v>
      </c>
      <c r="W7140" s="1">
        <v>1</v>
      </c>
      <c r="X7140" s="1">
        <v>0</v>
      </c>
      <c r="Y7140" s="1">
        <v>0</v>
      </c>
      <c r="Z7140" s="1">
        <v>0</v>
      </c>
      <c r="AB7140" s="1">
        <v>0</v>
      </c>
      <c r="AC7140" s="1">
        <v>1</v>
      </c>
      <c r="AD7140" s="1">
        <v>0</v>
      </c>
      <c r="AE7140" s="1">
        <v>1</v>
      </c>
      <c r="AF7140" s="1">
        <v>0</v>
      </c>
      <c r="AG7140" s="1">
        <v>0</v>
      </c>
    </row>
    <row r="7141" spans="1:33" x14ac:dyDescent="0.25">
      <c r="A7141" s="1" t="s">
        <v>3108</v>
      </c>
      <c r="B7141" s="1" t="s">
        <v>815</v>
      </c>
      <c r="C7141" s="13" t="s">
        <v>863</v>
      </c>
      <c r="D7141" s="1" t="str">
        <f>CONCATENATE(B7141," ",C7141)</f>
        <v>iiYama XU2595WSU</v>
      </c>
      <c r="E7141" s="19">
        <v>3</v>
      </c>
      <c r="F7141" s="1">
        <f>E7141/1000</f>
        <v>3.0000000000000001E-3</v>
      </c>
      <c r="G7141" s="1">
        <v>194.01360544217687</v>
      </c>
      <c r="I7141" s="1" t="s">
        <v>156</v>
      </c>
      <c r="J7141" s="1" t="s">
        <v>157</v>
      </c>
      <c r="K7141" s="1" t="s">
        <v>93</v>
      </c>
      <c r="L7141" s="1">
        <f>E7141*G7141</f>
        <v>582.0408163265306</v>
      </c>
      <c r="M7141" s="1">
        <f>L7141/1000000</f>
        <v>5.820408163265306E-4</v>
      </c>
      <c r="N7141" s="1" t="s">
        <v>43</v>
      </c>
      <c r="O7141" s="1" t="s">
        <v>54</v>
      </c>
      <c r="P7141" s="1" t="s">
        <v>38</v>
      </c>
      <c r="Q7141" s="1" t="s">
        <v>38</v>
      </c>
      <c r="R7141" s="1">
        <v>0</v>
      </c>
      <c r="S7141" s="11" t="s">
        <v>3153</v>
      </c>
      <c r="U7141" s="1">
        <v>0</v>
      </c>
      <c r="V7141" s="1">
        <v>0</v>
      </c>
      <c r="W7141" s="1">
        <v>1</v>
      </c>
      <c r="X7141" s="1">
        <v>0</v>
      </c>
      <c r="Y7141" s="1">
        <v>0</v>
      </c>
      <c r="Z7141" s="1">
        <v>0</v>
      </c>
      <c r="AB7141" s="1">
        <v>0</v>
      </c>
      <c r="AC7141" s="1">
        <v>1</v>
      </c>
      <c r="AD7141" s="1">
        <v>0</v>
      </c>
      <c r="AE7141" s="1">
        <v>1</v>
      </c>
      <c r="AF7141" s="1">
        <v>0</v>
      </c>
      <c r="AG7141" s="1">
        <v>0</v>
      </c>
    </row>
    <row r="7142" spans="1:33" x14ac:dyDescent="0.25">
      <c r="A7142" s="1" t="s">
        <v>3108</v>
      </c>
      <c r="B7142" s="1" t="s">
        <v>815</v>
      </c>
      <c r="C7142" s="13" t="s">
        <v>864</v>
      </c>
      <c r="D7142" s="1" t="str">
        <f>CONCATENATE(B7142," ",C7142)</f>
        <v>iiYama XU2792HSU</v>
      </c>
      <c r="E7142" s="19">
        <v>148</v>
      </c>
      <c r="F7142" s="1">
        <f>E7142/1000</f>
        <v>0.14799999999999999</v>
      </c>
      <c r="G7142" s="1">
        <v>173.60544217687075</v>
      </c>
      <c r="I7142" s="1" t="s">
        <v>63</v>
      </c>
      <c r="J7142" s="1" t="s">
        <v>63</v>
      </c>
      <c r="K7142" s="1" t="s">
        <v>86</v>
      </c>
      <c r="L7142" s="1">
        <f>E7142*G7142</f>
        <v>25693.605442176871</v>
      </c>
      <c r="M7142" s="1">
        <f>L7142/1000000</f>
        <v>2.5693605442176873E-2</v>
      </c>
      <c r="N7142" s="1" t="s">
        <v>87</v>
      </c>
      <c r="O7142" s="1" t="s">
        <v>54</v>
      </c>
      <c r="P7142" s="1" t="s">
        <v>38</v>
      </c>
      <c r="Q7142" s="1" t="s">
        <v>38</v>
      </c>
      <c r="R7142" s="1">
        <v>0</v>
      </c>
      <c r="S7142" s="11" t="s">
        <v>3153</v>
      </c>
      <c r="U7142" s="1">
        <v>0</v>
      </c>
      <c r="V7142" s="1">
        <v>0</v>
      </c>
      <c r="W7142" s="1">
        <v>1</v>
      </c>
      <c r="X7142" s="1">
        <v>0</v>
      </c>
      <c r="Y7142" s="1">
        <v>0</v>
      </c>
      <c r="Z7142" s="1">
        <v>0</v>
      </c>
      <c r="AB7142" s="1">
        <v>0</v>
      </c>
      <c r="AC7142" s="1">
        <v>1</v>
      </c>
      <c r="AD7142" s="1">
        <v>0</v>
      </c>
      <c r="AE7142" s="1">
        <v>1</v>
      </c>
      <c r="AF7142" s="1">
        <v>0</v>
      </c>
      <c r="AG7142" s="1">
        <v>1</v>
      </c>
    </row>
    <row r="7143" spans="1:33" x14ac:dyDescent="0.25">
      <c r="A7143" s="1" t="s">
        <v>3108</v>
      </c>
      <c r="B7143" s="1" t="s">
        <v>815</v>
      </c>
      <c r="C7143" s="13" t="s">
        <v>866</v>
      </c>
      <c r="D7143" s="1" t="str">
        <f>CONCATENATE(B7143," ",C7143)</f>
        <v>iiYama XUB2292HS</v>
      </c>
      <c r="E7143" s="19">
        <v>4</v>
      </c>
      <c r="F7143" s="1">
        <f>E7143/1000</f>
        <v>4.0000000000000001E-3</v>
      </c>
      <c r="G7143" s="1">
        <v>133.46938775510205</v>
      </c>
      <c r="I7143" s="1" t="s">
        <v>41</v>
      </c>
      <c r="J7143" s="1" t="s">
        <v>41</v>
      </c>
      <c r="K7143" s="1" t="s">
        <v>42</v>
      </c>
      <c r="L7143" s="1">
        <f>E7143*G7143</f>
        <v>533.87755102040819</v>
      </c>
      <c r="M7143" s="1">
        <f>L7143/1000000</f>
        <v>5.3387755102040821E-4</v>
      </c>
      <c r="N7143" s="1" t="s">
        <v>43</v>
      </c>
      <c r="O7143" s="1" t="s">
        <v>54</v>
      </c>
      <c r="P7143" s="1" t="s">
        <v>38</v>
      </c>
      <c r="Q7143" s="1" t="s">
        <v>38</v>
      </c>
      <c r="R7143" s="1">
        <v>0</v>
      </c>
      <c r="S7143" s="11" t="s">
        <v>3153</v>
      </c>
      <c r="U7143" s="1">
        <v>0</v>
      </c>
      <c r="V7143" s="1">
        <v>0</v>
      </c>
      <c r="W7143" s="1">
        <v>1</v>
      </c>
      <c r="X7143" s="1">
        <v>0</v>
      </c>
      <c r="Y7143" s="1">
        <v>0</v>
      </c>
      <c r="Z7143" s="1">
        <v>0</v>
      </c>
      <c r="AB7143" s="1">
        <v>1</v>
      </c>
      <c r="AC7143" s="1">
        <v>0</v>
      </c>
      <c r="AD7143" s="1">
        <v>0</v>
      </c>
      <c r="AE7143" s="1">
        <v>1</v>
      </c>
      <c r="AF7143" s="1">
        <v>0</v>
      </c>
      <c r="AG7143" s="1">
        <v>0</v>
      </c>
    </row>
    <row r="7144" spans="1:33" x14ac:dyDescent="0.25">
      <c r="A7144" s="1" t="s">
        <v>3108</v>
      </c>
      <c r="B7144" s="1" t="s">
        <v>815</v>
      </c>
      <c r="C7144" s="13" t="s">
        <v>867</v>
      </c>
      <c r="D7144" s="1" t="str">
        <f>CONCATENATE(B7144," ",C7144)</f>
        <v>iiYama XUB2294HSU</v>
      </c>
      <c r="E7144" s="19">
        <v>60</v>
      </c>
      <c r="F7144" s="1">
        <f>E7144/1000</f>
        <v>0.06</v>
      </c>
      <c r="G7144" s="1">
        <v>519.86394557823132</v>
      </c>
      <c r="I7144" s="1" t="s">
        <v>41</v>
      </c>
      <c r="J7144" s="1" t="s">
        <v>41</v>
      </c>
      <c r="K7144" s="1" t="s">
        <v>42</v>
      </c>
      <c r="L7144" s="1">
        <f>E7144*G7144</f>
        <v>31191.836734693879</v>
      </c>
      <c r="M7144" s="1">
        <f>L7144/1000000</f>
        <v>3.1191836734693879E-2</v>
      </c>
      <c r="N7144" s="1" t="s">
        <v>43</v>
      </c>
      <c r="O7144" s="1" t="s">
        <v>54</v>
      </c>
      <c r="P7144" s="1" t="s">
        <v>38</v>
      </c>
      <c r="Q7144" s="1" t="s">
        <v>38</v>
      </c>
      <c r="R7144" s="1">
        <v>0</v>
      </c>
      <c r="S7144" s="11" t="s">
        <v>3153</v>
      </c>
      <c r="U7144" s="1">
        <v>0</v>
      </c>
      <c r="V7144" s="1">
        <v>0</v>
      </c>
      <c r="W7144" s="1">
        <v>1</v>
      </c>
      <c r="X7144" s="1">
        <v>0</v>
      </c>
      <c r="Y7144" s="1">
        <v>0</v>
      </c>
      <c r="Z7144" s="1">
        <v>0</v>
      </c>
      <c r="AB7144" s="1">
        <v>1</v>
      </c>
      <c r="AC7144" s="1">
        <v>0</v>
      </c>
      <c r="AD7144" s="1">
        <v>0</v>
      </c>
      <c r="AE7144" s="1">
        <v>1</v>
      </c>
      <c r="AF7144" s="1">
        <v>0</v>
      </c>
      <c r="AG7144" s="1">
        <v>0</v>
      </c>
    </row>
    <row r="7145" spans="1:33" x14ac:dyDescent="0.25">
      <c r="A7145" s="1" t="s">
        <v>3108</v>
      </c>
      <c r="B7145" s="1" t="s">
        <v>815</v>
      </c>
      <c r="C7145" s="13" t="s">
        <v>868</v>
      </c>
      <c r="D7145" s="1" t="str">
        <f>CONCATENATE(B7145," ",C7145)</f>
        <v>iiYama XUB2390HS</v>
      </c>
      <c r="E7145" s="19">
        <v>67</v>
      </c>
      <c r="F7145" s="1">
        <f>E7145/1000</f>
        <v>6.7000000000000004E-2</v>
      </c>
      <c r="G7145" s="1">
        <v>148.78911564625849</v>
      </c>
      <c r="I7145" s="1" t="s">
        <v>174</v>
      </c>
      <c r="J7145" s="1" t="s">
        <v>174</v>
      </c>
      <c r="K7145" s="1" t="s">
        <v>42</v>
      </c>
      <c r="L7145" s="1">
        <f>E7145*G7145</f>
        <v>9968.8707482993195</v>
      </c>
      <c r="M7145" s="1">
        <f>L7145/1000000</f>
        <v>9.9688707482993195E-3</v>
      </c>
      <c r="N7145" s="1" t="s">
        <v>43</v>
      </c>
      <c r="O7145" s="1" t="s">
        <v>54</v>
      </c>
      <c r="P7145" s="1" t="s">
        <v>38</v>
      </c>
      <c r="Q7145" s="1" t="s">
        <v>38</v>
      </c>
      <c r="R7145" s="1">
        <v>0</v>
      </c>
      <c r="S7145" s="11" t="s">
        <v>3153</v>
      </c>
      <c r="U7145" s="1">
        <v>0</v>
      </c>
      <c r="V7145" s="1">
        <v>0</v>
      </c>
      <c r="W7145" s="1">
        <v>1</v>
      </c>
      <c r="X7145" s="1">
        <v>0</v>
      </c>
      <c r="Y7145" s="1">
        <v>0</v>
      </c>
      <c r="Z7145" s="1">
        <v>0</v>
      </c>
      <c r="AB7145" s="1">
        <v>0</v>
      </c>
      <c r="AC7145" s="1">
        <v>1</v>
      </c>
      <c r="AD7145" s="1">
        <v>0</v>
      </c>
      <c r="AE7145" s="1">
        <v>1</v>
      </c>
      <c r="AF7145" s="1">
        <v>0</v>
      </c>
      <c r="AG7145" s="1">
        <v>0</v>
      </c>
    </row>
    <row r="7146" spans="1:33" x14ac:dyDescent="0.25">
      <c r="A7146" s="1" t="s">
        <v>3108</v>
      </c>
      <c r="B7146" s="1" t="s">
        <v>815</v>
      </c>
      <c r="C7146" s="13" t="s">
        <v>1556</v>
      </c>
      <c r="D7146" s="1" t="str">
        <f>CONCATENATE(B7146," ",C7146)</f>
        <v>iiYama XUB2395WSU</v>
      </c>
      <c r="E7146" s="19">
        <v>11</v>
      </c>
      <c r="F7146" s="1">
        <f>E7146/1000</f>
        <v>1.0999999999999999E-2</v>
      </c>
      <c r="G7146" s="1">
        <v>155.30612244897958</v>
      </c>
      <c r="I7146" s="1" t="s">
        <v>174</v>
      </c>
      <c r="J7146" s="1" t="s">
        <v>174</v>
      </c>
      <c r="K7146" s="1" t="s">
        <v>42</v>
      </c>
      <c r="L7146" s="1">
        <f>E7146*G7146</f>
        <v>1708.3673469387754</v>
      </c>
      <c r="M7146" s="1">
        <f>L7146/1000000</f>
        <v>1.7083673469387754E-3</v>
      </c>
      <c r="N7146" s="1" t="s">
        <v>43</v>
      </c>
      <c r="O7146" s="1" t="s">
        <v>54</v>
      </c>
      <c r="P7146" s="1" t="s">
        <v>38</v>
      </c>
      <c r="Q7146" s="1" t="s">
        <v>38</v>
      </c>
      <c r="R7146" s="1">
        <v>0</v>
      </c>
      <c r="S7146" s="11" t="s">
        <v>3153</v>
      </c>
      <c r="U7146" s="1">
        <v>0</v>
      </c>
      <c r="V7146" s="1">
        <v>0</v>
      </c>
      <c r="W7146" s="1">
        <v>1</v>
      </c>
      <c r="X7146" s="1">
        <v>0</v>
      </c>
      <c r="Y7146" s="1">
        <v>0</v>
      </c>
      <c r="Z7146" s="1">
        <v>0</v>
      </c>
      <c r="AB7146" s="1">
        <v>0</v>
      </c>
      <c r="AC7146" s="1">
        <v>1</v>
      </c>
      <c r="AD7146" s="1">
        <v>0</v>
      </c>
      <c r="AE7146" s="1">
        <v>1</v>
      </c>
      <c r="AF7146" s="1">
        <v>0</v>
      </c>
      <c r="AG7146" s="1">
        <v>0</v>
      </c>
    </row>
    <row r="7147" spans="1:33" x14ac:dyDescent="0.25">
      <c r="A7147" s="1" t="s">
        <v>3108</v>
      </c>
      <c r="B7147" s="1" t="s">
        <v>815</v>
      </c>
      <c r="C7147" s="13" t="s">
        <v>870</v>
      </c>
      <c r="D7147" s="1" t="str">
        <f>CONCATENATE(B7147," ",C7147)</f>
        <v>iiYama XUB2492HSU</v>
      </c>
      <c r="E7147" s="19">
        <v>615</v>
      </c>
      <c r="F7147" s="1">
        <f>E7147/1000</f>
        <v>0.61499999999999999</v>
      </c>
      <c r="G7147" s="1">
        <v>150.70748299319729</v>
      </c>
      <c r="I7147" s="1" t="s">
        <v>52</v>
      </c>
      <c r="J7147" s="1" t="s">
        <v>53</v>
      </c>
      <c r="K7147" s="1" t="s">
        <v>42</v>
      </c>
      <c r="L7147" s="1">
        <f>E7147*G7147</f>
        <v>92685.102040816331</v>
      </c>
      <c r="M7147" s="1">
        <f>L7147/1000000</f>
        <v>9.2685102040816328E-2</v>
      </c>
      <c r="N7147" s="1" t="s">
        <v>43</v>
      </c>
      <c r="O7147" s="1" t="s">
        <v>54</v>
      </c>
      <c r="P7147" s="1" t="s">
        <v>38</v>
      </c>
      <c r="Q7147" s="1" t="s">
        <v>38</v>
      </c>
      <c r="R7147" s="1">
        <v>0</v>
      </c>
      <c r="S7147" s="11" t="s">
        <v>3153</v>
      </c>
      <c r="U7147" s="1">
        <v>0</v>
      </c>
      <c r="V7147" s="1">
        <v>0</v>
      </c>
      <c r="W7147" s="1">
        <v>1</v>
      </c>
      <c r="X7147" s="1">
        <v>0</v>
      </c>
      <c r="Y7147" s="1">
        <v>0</v>
      </c>
      <c r="Z7147" s="1">
        <v>0</v>
      </c>
      <c r="AB7147" s="1">
        <v>0</v>
      </c>
      <c r="AC7147" s="1">
        <v>1</v>
      </c>
      <c r="AD7147" s="1">
        <v>0</v>
      </c>
      <c r="AE7147" s="1">
        <v>1</v>
      </c>
      <c r="AF7147" s="1">
        <v>0</v>
      </c>
      <c r="AG7147" s="1">
        <v>0</v>
      </c>
    </row>
    <row r="7148" spans="1:33" x14ac:dyDescent="0.25">
      <c r="A7148" s="1" t="s">
        <v>3108</v>
      </c>
      <c r="B7148" s="1" t="s">
        <v>815</v>
      </c>
      <c r="C7148" s="13" t="s">
        <v>870</v>
      </c>
      <c r="D7148" s="1" t="str">
        <f>CONCATENATE(B7148," ",C7148)</f>
        <v>iiYama XUB2492HSU</v>
      </c>
      <c r="E7148" s="19">
        <v>214</v>
      </c>
      <c r="F7148" s="1">
        <f>E7148/1000</f>
        <v>0.214</v>
      </c>
      <c r="G7148" s="1">
        <v>150.70748299319729</v>
      </c>
      <c r="I7148" s="1" t="s">
        <v>52</v>
      </c>
      <c r="J7148" s="1" t="s">
        <v>53</v>
      </c>
      <c r="K7148" s="1" t="s">
        <v>42</v>
      </c>
      <c r="L7148" s="1">
        <f>E7148*G7148</f>
        <v>32251.40136054422</v>
      </c>
      <c r="M7148" s="1">
        <f>L7148/1000000</f>
        <v>3.2251401360544218E-2</v>
      </c>
      <c r="N7148" s="1" t="s">
        <v>43</v>
      </c>
      <c r="O7148" s="1" t="s">
        <v>54</v>
      </c>
      <c r="P7148" s="1" t="s">
        <v>38</v>
      </c>
      <c r="Q7148" s="1" t="s">
        <v>38</v>
      </c>
      <c r="R7148" s="1">
        <v>0</v>
      </c>
      <c r="S7148" s="11" t="s">
        <v>3153</v>
      </c>
      <c r="U7148" s="1">
        <v>0</v>
      </c>
      <c r="V7148" s="1">
        <v>0</v>
      </c>
      <c r="W7148" s="1">
        <v>1</v>
      </c>
      <c r="X7148" s="1">
        <v>0</v>
      </c>
      <c r="Y7148" s="1">
        <v>0</v>
      </c>
      <c r="Z7148" s="1">
        <v>0</v>
      </c>
      <c r="AB7148" s="1">
        <v>0</v>
      </c>
      <c r="AC7148" s="1">
        <v>1</v>
      </c>
      <c r="AD7148" s="1">
        <v>0</v>
      </c>
      <c r="AE7148" s="1">
        <v>1</v>
      </c>
      <c r="AF7148" s="1">
        <v>0</v>
      </c>
      <c r="AG7148" s="1">
        <v>0</v>
      </c>
    </row>
    <row r="7149" spans="1:33" x14ac:dyDescent="0.25">
      <c r="A7149" s="1" t="s">
        <v>3108</v>
      </c>
      <c r="B7149" s="1" t="s">
        <v>815</v>
      </c>
      <c r="C7149" s="13" t="s">
        <v>871</v>
      </c>
      <c r="D7149" s="1" t="str">
        <f>CONCATENATE(B7149," ",C7149)</f>
        <v>iiYama XUB2493HS</v>
      </c>
      <c r="E7149" s="19">
        <v>142</v>
      </c>
      <c r="F7149" s="1">
        <f>E7149/1000</f>
        <v>0.14199999999999999</v>
      </c>
      <c r="G7149" s="1">
        <v>155.51020408163265</v>
      </c>
      <c r="I7149" s="1" t="s">
        <v>872</v>
      </c>
      <c r="J7149" s="1" t="s">
        <v>92</v>
      </c>
      <c r="K7149" s="1" t="s">
        <v>93</v>
      </c>
      <c r="L7149" s="1">
        <f>E7149*G7149</f>
        <v>22082.448979591838</v>
      </c>
      <c r="M7149" s="1">
        <f>L7149/1000000</f>
        <v>2.2082448979591839E-2</v>
      </c>
      <c r="N7149" s="1" t="s">
        <v>43</v>
      </c>
      <c r="O7149" s="1" t="s">
        <v>54</v>
      </c>
      <c r="P7149" s="1" t="s">
        <v>38</v>
      </c>
      <c r="Q7149" s="1" t="s">
        <v>38</v>
      </c>
      <c r="R7149" s="1">
        <v>0</v>
      </c>
      <c r="S7149" s="11" t="s">
        <v>3153</v>
      </c>
      <c r="U7149" s="1">
        <v>0</v>
      </c>
      <c r="V7149" s="1">
        <v>0</v>
      </c>
      <c r="W7149" s="1">
        <v>1</v>
      </c>
      <c r="X7149" s="1">
        <v>0</v>
      </c>
      <c r="Y7149" s="1">
        <v>0</v>
      </c>
      <c r="Z7149" s="1">
        <v>0</v>
      </c>
      <c r="AB7149" s="1">
        <v>0</v>
      </c>
      <c r="AC7149" s="1">
        <v>1</v>
      </c>
      <c r="AD7149" s="1">
        <v>0</v>
      </c>
      <c r="AE7149" s="1">
        <v>1</v>
      </c>
      <c r="AF7149" s="1">
        <v>0</v>
      </c>
      <c r="AG7149" s="1">
        <v>0</v>
      </c>
    </row>
    <row r="7150" spans="1:33" x14ac:dyDescent="0.25">
      <c r="A7150" s="1" t="s">
        <v>3108</v>
      </c>
      <c r="B7150" s="1" t="s">
        <v>815</v>
      </c>
      <c r="C7150" s="13" t="s">
        <v>873</v>
      </c>
      <c r="D7150" s="1" t="str">
        <f>CONCATENATE(B7150," ",C7150)</f>
        <v>iiYama XUB2493HSU</v>
      </c>
      <c r="E7150" s="19">
        <v>101</v>
      </c>
      <c r="F7150" s="1">
        <f>E7150/1000</f>
        <v>0.10100000000000001</v>
      </c>
      <c r="G7150" s="1">
        <v>167</v>
      </c>
      <c r="I7150" s="1" t="s">
        <v>52</v>
      </c>
      <c r="J7150" s="1" t="s">
        <v>53</v>
      </c>
      <c r="K7150" s="1" t="s">
        <v>42</v>
      </c>
      <c r="L7150" s="1">
        <f>E7150*G7150</f>
        <v>16867</v>
      </c>
      <c r="M7150" s="1">
        <f>L7150/1000000</f>
        <v>1.6867E-2</v>
      </c>
      <c r="N7150" s="1" t="s">
        <v>43</v>
      </c>
      <c r="O7150" s="1" t="s">
        <v>54</v>
      </c>
      <c r="P7150" s="1" t="s">
        <v>38</v>
      </c>
      <c r="Q7150" s="1" t="s">
        <v>38</v>
      </c>
      <c r="R7150" s="1">
        <v>0</v>
      </c>
      <c r="S7150" s="11" t="s">
        <v>3153</v>
      </c>
      <c r="U7150" s="1">
        <v>0</v>
      </c>
      <c r="V7150" s="1">
        <v>0</v>
      </c>
      <c r="W7150" s="1">
        <v>1</v>
      </c>
      <c r="X7150" s="1">
        <v>0</v>
      </c>
      <c r="Y7150" s="1">
        <v>0</v>
      </c>
      <c r="Z7150" s="1">
        <v>0</v>
      </c>
      <c r="AB7150" s="1">
        <v>0</v>
      </c>
      <c r="AC7150" s="1">
        <v>1</v>
      </c>
      <c r="AD7150" s="1">
        <v>0</v>
      </c>
      <c r="AE7150" s="1">
        <v>1</v>
      </c>
      <c r="AF7150" s="1">
        <v>0</v>
      </c>
      <c r="AG7150" s="1">
        <v>0</v>
      </c>
    </row>
    <row r="7151" spans="1:33" x14ac:dyDescent="0.25">
      <c r="A7151" s="1" t="s">
        <v>3108</v>
      </c>
      <c r="B7151" s="1" t="s">
        <v>815</v>
      </c>
      <c r="C7151" s="13" t="s">
        <v>874</v>
      </c>
      <c r="D7151" s="1" t="str">
        <f>CONCATENATE(B7151," ",C7151)</f>
        <v>iiYama XUB2495WSU</v>
      </c>
      <c r="E7151" s="19">
        <v>12</v>
      </c>
      <c r="F7151" s="1">
        <f>E7151/1000</f>
        <v>1.2E-2</v>
      </c>
      <c r="G7151" s="1">
        <v>269.37414965986392</v>
      </c>
      <c r="I7151" s="1" t="s">
        <v>872</v>
      </c>
      <c r="J7151" s="1" t="s">
        <v>92</v>
      </c>
      <c r="K7151" s="1" t="s">
        <v>93</v>
      </c>
      <c r="L7151" s="1">
        <f>E7151*G7151</f>
        <v>3232.4897959183672</v>
      </c>
      <c r="M7151" s="1">
        <f>L7151/1000000</f>
        <v>3.2324897959183671E-3</v>
      </c>
      <c r="N7151" s="1" t="s">
        <v>43</v>
      </c>
      <c r="O7151" s="1" t="s">
        <v>54</v>
      </c>
      <c r="P7151" s="1" t="s">
        <v>38</v>
      </c>
      <c r="Q7151" s="1" t="s">
        <v>38</v>
      </c>
      <c r="R7151" s="1">
        <v>0</v>
      </c>
      <c r="S7151" s="11" t="s">
        <v>3153</v>
      </c>
      <c r="U7151" s="1">
        <v>0</v>
      </c>
      <c r="V7151" s="1">
        <v>0</v>
      </c>
      <c r="W7151" s="1">
        <v>1</v>
      </c>
      <c r="X7151" s="1">
        <v>0</v>
      </c>
      <c r="Y7151" s="1">
        <v>0</v>
      </c>
      <c r="Z7151" s="1">
        <v>0</v>
      </c>
      <c r="AB7151" s="1">
        <v>0</v>
      </c>
      <c r="AC7151" s="1">
        <v>1</v>
      </c>
      <c r="AD7151" s="1">
        <v>0</v>
      </c>
      <c r="AE7151" s="1">
        <v>1</v>
      </c>
      <c r="AF7151" s="1">
        <v>0</v>
      </c>
      <c r="AG7151" s="1">
        <v>0</v>
      </c>
    </row>
    <row r="7152" spans="1:33" x14ac:dyDescent="0.25">
      <c r="A7152" s="1" t="s">
        <v>3108</v>
      </c>
      <c r="B7152" s="1" t="s">
        <v>815</v>
      </c>
      <c r="C7152" s="13" t="s">
        <v>875</v>
      </c>
      <c r="D7152" s="1" t="str">
        <f>CONCATENATE(B7152," ",C7152)</f>
        <v>iiYama XUB2595WSU</v>
      </c>
      <c r="E7152" s="19">
        <v>17</v>
      </c>
      <c r="F7152" s="1">
        <f>E7152/1000</f>
        <v>1.7000000000000001E-2</v>
      </c>
      <c r="G7152" s="1">
        <v>230.88975132959612</v>
      </c>
      <c r="I7152" s="1" t="s">
        <v>156</v>
      </c>
      <c r="J7152" s="1" t="s">
        <v>157</v>
      </c>
      <c r="K7152" s="1" t="s">
        <v>93</v>
      </c>
      <c r="L7152" s="1">
        <f>E7152*G7152</f>
        <v>3925.125772603134</v>
      </c>
      <c r="M7152" s="1">
        <f>L7152/1000000</f>
        <v>3.925125772603134E-3</v>
      </c>
      <c r="N7152" s="1" t="s">
        <v>43</v>
      </c>
      <c r="O7152" s="1" t="s">
        <v>54</v>
      </c>
      <c r="P7152" s="1" t="s">
        <v>38</v>
      </c>
      <c r="Q7152" s="1" t="s">
        <v>38</v>
      </c>
      <c r="R7152" s="1">
        <v>0</v>
      </c>
      <c r="S7152" s="11" t="s">
        <v>3153</v>
      </c>
      <c r="U7152" s="1">
        <v>0</v>
      </c>
      <c r="V7152" s="1">
        <v>0</v>
      </c>
      <c r="W7152" s="1">
        <v>1</v>
      </c>
      <c r="X7152" s="1">
        <v>0</v>
      </c>
      <c r="Y7152" s="1">
        <v>0</v>
      </c>
      <c r="Z7152" s="1">
        <v>0</v>
      </c>
      <c r="AB7152" s="1">
        <v>0</v>
      </c>
      <c r="AC7152" s="1">
        <v>1</v>
      </c>
      <c r="AD7152" s="1">
        <v>0</v>
      </c>
      <c r="AE7152" s="1">
        <v>1</v>
      </c>
      <c r="AF7152" s="1">
        <v>0</v>
      </c>
      <c r="AG7152" s="1">
        <v>0</v>
      </c>
    </row>
    <row r="7153" spans="1:33" x14ac:dyDescent="0.25">
      <c r="A7153" s="1" t="s">
        <v>3108</v>
      </c>
      <c r="B7153" s="1" t="s">
        <v>815</v>
      </c>
      <c r="C7153" s="13" t="s">
        <v>876</v>
      </c>
      <c r="D7153" s="1" t="str">
        <f>CONCATENATE(B7153," ",C7153)</f>
        <v>iiYama XUB2792HSU</v>
      </c>
      <c r="E7153" s="19">
        <v>403</v>
      </c>
      <c r="F7153" s="1">
        <f>E7153/1000</f>
        <v>0.40300000000000002</v>
      </c>
      <c r="G7153" s="1">
        <v>196.05442176870747</v>
      </c>
      <c r="I7153" s="1" t="s">
        <v>63</v>
      </c>
      <c r="J7153" s="1" t="s">
        <v>63</v>
      </c>
      <c r="K7153" s="1" t="s">
        <v>86</v>
      </c>
      <c r="L7153" s="1">
        <f>E7153*G7153</f>
        <v>79009.931972789112</v>
      </c>
      <c r="M7153" s="1">
        <f>L7153/1000000</f>
        <v>7.9009931972789119E-2</v>
      </c>
      <c r="N7153" s="1" t="s">
        <v>87</v>
      </c>
      <c r="O7153" s="1" t="s">
        <v>54</v>
      </c>
      <c r="P7153" s="1" t="s">
        <v>38</v>
      </c>
      <c r="Q7153" s="1" t="s">
        <v>38</v>
      </c>
      <c r="R7153" s="1">
        <v>0</v>
      </c>
      <c r="S7153" s="11" t="s">
        <v>3153</v>
      </c>
      <c r="U7153" s="1">
        <v>0</v>
      </c>
      <c r="V7153" s="1">
        <v>0</v>
      </c>
      <c r="W7153" s="1">
        <v>1</v>
      </c>
      <c r="X7153" s="1">
        <v>0</v>
      </c>
      <c r="Y7153" s="1">
        <v>0</v>
      </c>
      <c r="Z7153" s="1">
        <v>0</v>
      </c>
      <c r="AB7153" s="1">
        <v>0</v>
      </c>
      <c r="AC7153" s="1">
        <v>1</v>
      </c>
      <c r="AD7153" s="1">
        <v>0</v>
      </c>
      <c r="AE7153" s="1">
        <v>1</v>
      </c>
      <c r="AF7153" s="1">
        <v>0</v>
      </c>
      <c r="AG7153" s="1">
        <v>1</v>
      </c>
    </row>
    <row r="7154" spans="1:33" x14ac:dyDescent="0.25">
      <c r="A7154" s="1" t="s">
        <v>3108</v>
      </c>
      <c r="B7154" s="1" t="s">
        <v>815</v>
      </c>
      <c r="C7154" s="13" t="s">
        <v>877</v>
      </c>
      <c r="D7154" s="1" t="str">
        <f>CONCATENATE(B7154," ",C7154)</f>
        <v>iiYama XUB2792QSU</v>
      </c>
      <c r="E7154" s="19">
        <v>870</v>
      </c>
      <c r="F7154" s="1">
        <f>E7154/1000</f>
        <v>0.87</v>
      </c>
      <c r="G7154" s="1">
        <v>287.55102040816325</v>
      </c>
      <c r="I7154" s="1" t="s">
        <v>63</v>
      </c>
      <c r="J7154" s="1" t="s">
        <v>63</v>
      </c>
      <c r="K7154" s="1" t="s">
        <v>64</v>
      </c>
      <c r="L7154" s="1">
        <f>E7154*G7154</f>
        <v>250169.38775510204</v>
      </c>
      <c r="M7154" s="1">
        <f>L7154/1000000</f>
        <v>0.25016938775510206</v>
      </c>
      <c r="N7154" s="1" t="s">
        <v>65</v>
      </c>
      <c r="O7154" s="1" t="s">
        <v>54</v>
      </c>
      <c r="P7154" s="1" t="s">
        <v>38</v>
      </c>
      <c r="Q7154" s="1" t="s">
        <v>38</v>
      </c>
      <c r="R7154" s="1">
        <v>0</v>
      </c>
      <c r="S7154" s="11" t="s">
        <v>3153</v>
      </c>
      <c r="U7154" s="1">
        <v>0</v>
      </c>
      <c r="V7154" s="1">
        <v>0</v>
      </c>
      <c r="W7154" s="1">
        <v>1</v>
      </c>
      <c r="X7154" s="1">
        <v>0</v>
      </c>
      <c r="Y7154" s="1">
        <v>0</v>
      </c>
      <c r="Z7154" s="1">
        <v>0</v>
      </c>
      <c r="AB7154" s="1">
        <v>0</v>
      </c>
      <c r="AC7154" s="1">
        <v>1</v>
      </c>
      <c r="AD7154" s="1">
        <v>0</v>
      </c>
      <c r="AE7154" s="1">
        <v>1</v>
      </c>
      <c r="AF7154" s="1">
        <v>0</v>
      </c>
      <c r="AG7154" s="1">
        <v>0</v>
      </c>
    </row>
    <row r="7155" spans="1:33" x14ac:dyDescent="0.25">
      <c r="A7155" s="1" t="s">
        <v>3108</v>
      </c>
      <c r="B7155" s="1" t="s">
        <v>815</v>
      </c>
      <c r="C7155" s="13" t="s">
        <v>877</v>
      </c>
      <c r="D7155" s="1" t="str">
        <f>CONCATENATE(B7155," ",C7155)</f>
        <v>iiYama XUB2792QSU</v>
      </c>
      <c r="E7155" s="19">
        <v>80</v>
      </c>
      <c r="F7155" s="1">
        <f>E7155/1000</f>
        <v>0.08</v>
      </c>
      <c r="G7155" s="1">
        <v>287.55102040816325</v>
      </c>
      <c r="I7155" s="1" t="s">
        <v>63</v>
      </c>
      <c r="J7155" s="1" t="s">
        <v>63</v>
      </c>
      <c r="K7155" s="1" t="s">
        <v>64</v>
      </c>
      <c r="L7155" s="1">
        <f>E7155*G7155</f>
        <v>23004.081632653062</v>
      </c>
      <c r="M7155" s="1">
        <f>L7155/1000000</f>
        <v>2.3004081632653061E-2</v>
      </c>
      <c r="N7155" s="1" t="s">
        <v>65</v>
      </c>
      <c r="O7155" s="1" t="s">
        <v>54</v>
      </c>
      <c r="P7155" s="1" t="s">
        <v>38</v>
      </c>
      <c r="Q7155" s="1" t="s">
        <v>38</v>
      </c>
      <c r="R7155" s="1">
        <v>0</v>
      </c>
      <c r="S7155" s="11" t="s">
        <v>3153</v>
      </c>
      <c r="U7155" s="1">
        <v>0</v>
      </c>
      <c r="V7155" s="1">
        <v>0</v>
      </c>
      <c r="W7155" s="1">
        <v>1</v>
      </c>
      <c r="X7155" s="1">
        <v>0</v>
      </c>
      <c r="Y7155" s="1">
        <v>0</v>
      </c>
      <c r="Z7155" s="1">
        <v>0</v>
      </c>
      <c r="AB7155" s="1">
        <v>0</v>
      </c>
      <c r="AC7155" s="1">
        <v>1</v>
      </c>
      <c r="AD7155" s="1">
        <v>0</v>
      </c>
      <c r="AE7155" s="1">
        <v>1</v>
      </c>
      <c r="AF7155" s="1">
        <v>0</v>
      </c>
      <c r="AG7155" s="1">
        <v>0</v>
      </c>
    </row>
    <row r="7156" spans="1:33" x14ac:dyDescent="0.25">
      <c r="A7156" s="1" t="s">
        <v>3108</v>
      </c>
      <c r="B7156" s="1" t="s">
        <v>815</v>
      </c>
      <c r="C7156" s="13" t="s">
        <v>878</v>
      </c>
      <c r="D7156" s="1" t="str">
        <f>CONCATENATE(B7156," ",C7156)</f>
        <v>iiYama XUB2792UHSU</v>
      </c>
      <c r="E7156" s="19">
        <v>109</v>
      </c>
      <c r="F7156" s="1">
        <f>E7156/1000</f>
        <v>0.109</v>
      </c>
      <c r="G7156" s="1">
        <v>394.28571428571428</v>
      </c>
      <c r="I7156" s="1" t="s">
        <v>63</v>
      </c>
      <c r="J7156" s="1" t="s">
        <v>63</v>
      </c>
      <c r="K7156" s="1" t="s">
        <v>64</v>
      </c>
      <c r="L7156" s="1">
        <f>E7156*G7156</f>
        <v>42977.142857142855</v>
      </c>
      <c r="M7156" s="1">
        <f>L7156/1000000</f>
        <v>4.2977142857142853E-2</v>
      </c>
      <c r="N7156" s="1" t="s">
        <v>65</v>
      </c>
      <c r="O7156" s="1" t="s">
        <v>54</v>
      </c>
      <c r="P7156" s="1" t="s">
        <v>38</v>
      </c>
      <c r="Q7156" s="1" t="s">
        <v>38</v>
      </c>
      <c r="R7156" s="1">
        <v>0</v>
      </c>
      <c r="S7156" s="11" t="s">
        <v>3153</v>
      </c>
      <c r="U7156" s="1">
        <v>0</v>
      </c>
      <c r="V7156" s="1">
        <v>0</v>
      </c>
      <c r="W7156" s="1">
        <v>1</v>
      </c>
      <c r="X7156" s="1">
        <v>0</v>
      </c>
      <c r="Y7156" s="1">
        <v>0</v>
      </c>
      <c r="Z7156" s="1">
        <v>0</v>
      </c>
      <c r="AB7156" s="1">
        <v>0</v>
      </c>
      <c r="AC7156" s="1">
        <v>1</v>
      </c>
      <c r="AD7156" s="1">
        <v>0</v>
      </c>
      <c r="AE7156" s="1">
        <v>1</v>
      </c>
      <c r="AF7156" s="1">
        <v>0</v>
      </c>
      <c r="AG7156" s="1">
        <v>0</v>
      </c>
    </row>
    <row r="7157" spans="1:33" x14ac:dyDescent="0.25">
      <c r="A7157" s="1" t="s">
        <v>3108</v>
      </c>
      <c r="B7157" s="1" t="s">
        <v>815</v>
      </c>
      <c r="C7157" s="13" t="s">
        <v>881</v>
      </c>
      <c r="D7157" s="1" t="str">
        <f>CONCATENATE(B7157," ",C7157)</f>
        <v>iiYama XUB3493WQSU</v>
      </c>
      <c r="E7157" s="19">
        <v>62</v>
      </c>
      <c r="F7157" s="1">
        <f>E7157/1000</f>
        <v>6.2E-2</v>
      </c>
      <c r="G7157" s="1">
        <v>440.99468161563897</v>
      </c>
      <c r="I7157" s="1" t="s">
        <v>238</v>
      </c>
      <c r="J7157" s="1" t="s">
        <v>72</v>
      </c>
      <c r="K7157" s="1" t="s">
        <v>239</v>
      </c>
      <c r="L7157" s="1">
        <f>E7157*G7157</f>
        <v>27341.670260169616</v>
      </c>
      <c r="M7157" s="1">
        <f>L7157/1000000</f>
        <v>2.7341670260169617E-2</v>
      </c>
      <c r="N7157" s="1" t="s">
        <v>87</v>
      </c>
      <c r="O7157" s="1" t="s">
        <v>54</v>
      </c>
      <c r="P7157" s="1" t="s">
        <v>38</v>
      </c>
      <c r="Q7157" s="1" t="s">
        <v>38</v>
      </c>
      <c r="R7157" s="1">
        <v>0</v>
      </c>
      <c r="S7157" s="11" t="s">
        <v>3153</v>
      </c>
      <c r="U7157" s="1">
        <v>0</v>
      </c>
      <c r="V7157" s="1">
        <v>0</v>
      </c>
      <c r="W7157" s="1">
        <v>1</v>
      </c>
      <c r="X7157" s="1">
        <v>0</v>
      </c>
      <c r="Y7157" s="1">
        <v>0</v>
      </c>
      <c r="Z7157" s="1">
        <v>1</v>
      </c>
      <c r="AB7157" s="1">
        <v>0</v>
      </c>
      <c r="AC7157" s="1">
        <v>0</v>
      </c>
      <c r="AD7157" s="1">
        <v>1</v>
      </c>
      <c r="AE7157" s="1">
        <v>1</v>
      </c>
      <c r="AF7157" s="1">
        <v>0</v>
      </c>
      <c r="AG7157" s="1">
        <v>1</v>
      </c>
    </row>
    <row r="7158" spans="1:33" x14ac:dyDescent="0.25">
      <c r="A7158" s="1" t="s">
        <v>3108</v>
      </c>
      <c r="B7158" s="1" t="s">
        <v>882</v>
      </c>
      <c r="C7158" s="13" t="s">
        <v>2581</v>
      </c>
      <c r="D7158" s="1" t="str">
        <f>CONCATENATE(B7158," ",C7158)</f>
        <v>Lenovo D22</v>
      </c>
      <c r="E7158" s="19">
        <v>101</v>
      </c>
      <c r="F7158" s="1">
        <f>E7158/1000</f>
        <v>0.10100000000000001</v>
      </c>
      <c r="G7158" s="1">
        <v>85</v>
      </c>
      <c r="I7158" s="1" t="s">
        <v>41</v>
      </c>
      <c r="J7158" s="1" t="s">
        <v>41</v>
      </c>
      <c r="K7158" s="1" t="s">
        <v>42</v>
      </c>
      <c r="L7158" s="1">
        <f>E7158*G7158</f>
        <v>8585</v>
      </c>
      <c r="M7158" s="1">
        <f>L7158/1000000</f>
        <v>8.5850000000000006E-3</v>
      </c>
      <c r="N7158" s="1" t="s">
        <v>43</v>
      </c>
      <c r="O7158" s="1" t="s">
        <v>37</v>
      </c>
      <c r="P7158" s="1" t="s">
        <v>38</v>
      </c>
      <c r="Q7158" s="1" t="s">
        <v>38</v>
      </c>
      <c r="R7158" s="1" t="s">
        <v>39</v>
      </c>
      <c r="S7158" s="11" t="s">
        <v>3153</v>
      </c>
      <c r="U7158" s="1">
        <v>1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B7158" s="1">
        <v>1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</row>
    <row r="7159" spans="1:33" x14ac:dyDescent="0.25">
      <c r="A7159" s="1" t="s">
        <v>3108</v>
      </c>
      <c r="B7159" s="1" t="s">
        <v>882</v>
      </c>
      <c r="C7159" s="13" t="s">
        <v>2583</v>
      </c>
      <c r="D7159" s="1" t="str">
        <f>CONCATENATE(B7159," ",C7159)</f>
        <v>Lenovo D24</v>
      </c>
      <c r="E7159" s="19">
        <v>244</v>
      </c>
      <c r="F7159" s="1">
        <f>E7159/1000</f>
        <v>0.24399999999999999</v>
      </c>
      <c r="G7159" s="1">
        <v>95</v>
      </c>
      <c r="I7159" s="1" t="s">
        <v>56</v>
      </c>
      <c r="J7159" s="1" t="s">
        <v>53</v>
      </c>
      <c r="K7159" s="1" t="s">
        <v>42</v>
      </c>
      <c r="L7159" s="1">
        <f>E7159*G7159</f>
        <v>23180</v>
      </c>
      <c r="M7159" s="1">
        <f>L7159/1000000</f>
        <v>2.3179999999999999E-2</v>
      </c>
      <c r="N7159" s="1" t="s">
        <v>43</v>
      </c>
      <c r="O7159" s="1" t="s">
        <v>37</v>
      </c>
      <c r="P7159" s="1" t="s">
        <v>38</v>
      </c>
      <c r="Q7159" s="1" t="s">
        <v>38</v>
      </c>
      <c r="R7159" s="1" t="s">
        <v>49</v>
      </c>
      <c r="S7159" s="11" t="s">
        <v>3153</v>
      </c>
      <c r="U7159" s="1">
        <v>0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B7159" s="1">
        <v>0</v>
      </c>
      <c r="AC7159" s="1">
        <v>1</v>
      </c>
      <c r="AD7159" s="1">
        <v>0</v>
      </c>
      <c r="AE7159" s="1">
        <v>0</v>
      </c>
      <c r="AF7159" s="1">
        <v>0</v>
      </c>
      <c r="AG7159" s="1">
        <v>0</v>
      </c>
    </row>
    <row r="7160" spans="1:33" x14ac:dyDescent="0.25">
      <c r="A7160" s="1" t="s">
        <v>3108</v>
      </c>
      <c r="B7160" s="1" t="s">
        <v>882</v>
      </c>
      <c r="C7160" s="13" t="s">
        <v>2591</v>
      </c>
      <c r="D7160" s="1" t="str">
        <f>CONCATENATE(B7160," ",C7160)</f>
        <v>Lenovo E24</v>
      </c>
      <c r="E7160" s="19">
        <v>182</v>
      </c>
      <c r="F7160" s="1">
        <f>E7160/1000</f>
        <v>0.182</v>
      </c>
      <c r="G7160" s="1">
        <v>151</v>
      </c>
      <c r="I7160" s="1" t="s">
        <v>174</v>
      </c>
      <c r="J7160" s="1" t="s">
        <v>174</v>
      </c>
      <c r="K7160" s="1" t="s">
        <v>42</v>
      </c>
      <c r="L7160" s="1">
        <f>E7160*G7160</f>
        <v>27482</v>
      </c>
      <c r="M7160" s="1">
        <f>L7160/1000000</f>
        <v>2.7481999999999999E-2</v>
      </c>
      <c r="N7160" s="1" t="s">
        <v>43</v>
      </c>
      <c r="O7160" s="1" t="s">
        <v>54</v>
      </c>
      <c r="P7160" s="1" t="s">
        <v>38</v>
      </c>
      <c r="Q7160" s="1" t="s">
        <v>38</v>
      </c>
      <c r="R7160" s="1">
        <v>0</v>
      </c>
      <c r="S7160" s="11" t="s">
        <v>3153</v>
      </c>
      <c r="U7160" s="1">
        <v>0</v>
      </c>
      <c r="V7160" s="1">
        <v>0</v>
      </c>
      <c r="W7160" s="1">
        <v>1</v>
      </c>
      <c r="X7160" s="1">
        <v>0</v>
      </c>
      <c r="Y7160" s="1">
        <v>0</v>
      </c>
      <c r="Z7160" s="1">
        <v>0</v>
      </c>
      <c r="AB7160" s="1">
        <v>0</v>
      </c>
      <c r="AC7160" s="1">
        <v>1</v>
      </c>
      <c r="AD7160" s="1">
        <v>0</v>
      </c>
      <c r="AE7160" s="1">
        <v>1</v>
      </c>
      <c r="AF7160" s="1">
        <v>0</v>
      </c>
      <c r="AG7160" s="1">
        <v>0</v>
      </c>
    </row>
    <row r="7161" spans="1:33" x14ac:dyDescent="0.25">
      <c r="A7161" s="1" t="s">
        <v>3108</v>
      </c>
      <c r="B7161" s="1" t="s">
        <v>882</v>
      </c>
      <c r="C7161" s="13" t="s">
        <v>2593</v>
      </c>
      <c r="D7161" s="1" t="str">
        <f>CONCATENATE(B7161," ",C7161)</f>
        <v>Lenovo G24</v>
      </c>
      <c r="E7161" s="19">
        <v>62</v>
      </c>
      <c r="F7161" s="1">
        <f>E7161/1000</f>
        <v>6.2E-2</v>
      </c>
      <c r="G7161" s="1">
        <v>170</v>
      </c>
      <c r="I7161" s="1" t="s">
        <v>56</v>
      </c>
      <c r="J7161" s="1" t="s">
        <v>53</v>
      </c>
      <c r="K7161" s="1" t="s">
        <v>42</v>
      </c>
      <c r="L7161" s="1">
        <f>E7161*G7161</f>
        <v>10540</v>
      </c>
      <c r="M7161" s="1">
        <f>L7161/1000000</f>
        <v>1.0540000000000001E-2</v>
      </c>
      <c r="N7161" s="1" t="s">
        <v>43</v>
      </c>
      <c r="O7161" s="11" t="s">
        <v>37</v>
      </c>
      <c r="P7161" s="1" t="s">
        <v>38</v>
      </c>
      <c r="Q7161" s="1" t="s">
        <v>48</v>
      </c>
      <c r="R7161" s="1" t="s">
        <v>49</v>
      </c>
      <c r="S7161" s="11" t="s">
        <v>3153</v>
      </c>
      <c r="U7161" s="1">
        <v>0</v>
      </c>
      <c r="V7161" s="1">
        <v>0</v>
      </c>
      <c r="W7161" s="1">
        <v>0</v>
      </c>
      <c r="X7161" s="1">
        <v>1</v>
      </c>
      <c r="Y7161" s="1">
        <v>0</v>
      </c>
      <c r="Z7161" s="1">
        <v>0</v>
      </c>
      <c r="AB7161" s="1">
        <v>0</v>
      </c>
      <c r="AC7161" s="1">
        <v>1</v>
      </c>
      <c r="AD7161" s="1">
        <v>0</v>
      </c>
      <c r="AE7161" s="1">
        <v>0</v>
      </c>
      <c r="AF7161" s="1">
        <v>0</v>
      </c>
      <c r="AG7161" s="1">
        <v>0</v>
      </c>
    </row>
    <row r="7162" spans="1:33" x14ac:dyDescent="0.25">
      <c r="A7162" s="1" t="s">
        <v>3108</v>
      </c>
      <c r="B7162" s="1" t="s">
        <v>882</v>
      </c>
      <c r="C7162" s="13" t="s">
        <v>2595</v>
      </c>
      <c r="D7162" s="1" t="str">
        <f>CONCATENATE(B7162," ",C7162)</f>
        <v>Lenovo G25</v>
      </c>
      <c r="E7162" s="19">
        <v>53</v>
      </c>
      <c r="F7162" s="1">
        <f>E7162/1000</f>
        <v>5.2999999999999999E-2</v>
      </c>
      <c r="G7162" s="1">
        <v>230</v>
      </c>
      <c r="I7162" s="1" t="s">
        <v>156</v>
      </c>
      <c r="J7162" s="1" t="s">
        <v>157</v>
      </c>
      <c r="K7162" s="1" t="s">
        <v>42</v>
      </c>
      <c r="L7162" s="1">
        <f>E7162*G7162</f>
        <v>12190</v>
      </c>
      <c r="M7162" s="1">
        <f>L7162/1000000</f>
        <v>1.2189999999999999E-2</v>
      </c>
      <c r="N7162" s="1" t="s">
        <v>43</v>
      </c>
      <c r="O7162" s="11" t="s">
        <v>37</v>
      </c>
      <c r="P7162" s="1" t="s">
        <v>38</v>
      </c>
      <c r="Q7162" s="1" t="s">
        <v>890</v>
      </c>
      <c r="R7162" s="1">
        <v>0</v>
      </c>
      <c r="S7162" s="11" t="s">
        <v>3108</v>
      </c>
      <c r="U7162" s="1">
        <v>0</v>
      </c>
      <c r="V7162" s="1">
        <v>0</v>
      </c>
      <c r="W7162" s="1">
        <v>0</v>
      </c>
      <c r="X7162" s="1">
        <v>1</v>
      </c>
      <c r="Y7162" s="1">
        <v>0</v>
      </c>
      <c r="Z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G7162" s="1">
        <v>0</v>
      </c>
    </row>
    <row r="7163" spans="1:33" x14ac:dyDescent="0.25">
      <c r="A7163" s="1" t="s">
        <v>3108</v>
      </c>
      <c r="B7163" s="1" t="s">
        <v>882</v>
      </c>
      <c r="C7163" s="13" t="s">
        <v>2597</v>
      </c>
      <c r="D7163" s="1" t="str">
        <f>CONCATENATE(B7163," ",C7163)</f>
        <v>Lenovo G27c</v>
      </c>
      <c r="E7163" s="19">
        <v>5</v>
      </c>
      <c r="F7163" s="1">
        <f>E7163/1000</f>
        <v>5.0000000000000001E-3</v>
      </c>
      <c r="G7163" s="1">
        <v>308.67208672086724</v>
      </c>
      <c r="I7163" s="1" t="s">
        <v>63</v>
      </c>
      <c r="J7163" s="1" t="s">
        <v>63</v>
      </c>
      <c r="K7163" s="1" t="s">
        <v>42</v>
      </c>
      <c r="L7163" s="1">
        <f>E7163*G7163</f>
        <v>1543.3604336043363</v>
      </c>
      <c r="M7163" s="1">
        <f>L7163/1000000</f>
        <v>1.5433604336043364E-3</v>
      </c>
      <c r="N7163" s="1" t="s">
        <v>43</v>
      </c>
      <c r="O7163" s="1" t="s">
        <v>44</v>
      </c>
      <c r="P7163" s="1" t="s">
        <v>38</v>
      </c>
      <c r="Q7163" s="1" t="s">
        <v>48</v>
      </c>
      <c r="R7163" s="1" t="s">
        <v>58</v>
      </c>
      <c r="S7163" s="11" t="s">
        <v>3153</v>
      </c>
      <c r="U7163" s="1">
        <v>0</v>
      </c>
      <c r="V7163" s="1">
        <v>0</v>
      </c>
      <c r="W7163" s="1">
        <v>0</v>
      </c>
      <c r="X7163" s="1">
        <v>1</v>
      </c>
      <c r="Y7163" s="1">
        <v>0</v>
      </c>
      <c r="Z7163" s="1">
        <v>0</v>
      </c>
      <c r="AB7163" s="1">
        <v>0</v>
      </c>
      <c r="AC7163" s="1">
        <v>1</v>
      </c>
      <c r="AD7163" s="1">
        <v>0</v>
      </c>
      <c r="AE7163" s="1">
        <v>0</v>
      </c>
      <c r="AF7163" s="1">
        <v>0</v>
      </c>
      <c r="AG7163" s="1">
        <v>0</v>
      </c>
    </row>
    <row r="7164" spans="1:33" x14ac:dyDescent="0.25">
      <c r="A7164" s="1" t="s">
        <v>3108</v>
      </c>
      <c r="B7164" s="1" t="s">
        <v>882</v>
      </c>
      <c r="C7164" s="13" t="s">
        <v>2599</v>
      </c>
      <c r="D7164" s="1" t="str">
        <f>CONCATENATE(B7164," ",C7164)</f>
        <v>Lenovo G32QC</v>
      </c>
      <c r="E7164" s="19">
        <v>12</v>
      </c>
      <c r="F7164" s="1">
        <f>E7164/1000</f>
        <v>1.2E-2</v>
      </c>
      <c r="G7164" s="1">
        <v>340</v>
      </c>
      <c r="I7164" s="1" t="s">
        <v>74</v>
      </c>
      <c r="J7164" s="1" t="s">
        <v>72</v>
      </c>
      <c r="K7164" s="1" t="s">
        <v>64</v>
      </c>
      <c r="L7164" s="1">
        <f>E7164*G7164</f>
        <v>4080</v>
      </c>
      <c r="M7164" s="1">
        <f>L7164/1000000</f>
        <v>4.0800000000000003E-3</v>
      </c>
      <c r="N7164" s="1" t="s">
        <v>65</v>
      </c>
      <c r="O7164" s="1" t="s">
        <v>44</v>
      </c>
      <c r="P7164" s="1" t="s">
        <v>48</v>
      </c>
      <c r="Q7164" s="1" t="s">
        <v>48</v>
      </c>
      <c r="R7164" s="1" t="s">
        <v>58</v>
      </c>
      <c r="S7164" s="11" t="s">
        <v>3153</v>
      </c>
      <c r="U7164" s="1">
        <v>0</v>
      </c>
      <c r="V7164" s="1">
        <v>0</v>
      </c>
      <c r="W7164" s="1">
        <v>0</v>
      </c>
      <c r="X7164" s="1">
        <v>1</v>
      </c>
      <c r="Y7164" s="1">
        <v>0</v>
      </c>
      <c r="Z7164" s="1">
        <v>0</v>
      </c>
      <c r="AB7164" s="1">
        <v>0</v>
      </c>
      <c r="AC7164" s="1">
        <v>0</v>
      </c>
      <c r="AD7164" s="1">
        <v>1</v>
      </c>
      <c r="AE7164" s="1">
        <v>0</v>
      </c>
      <c r="AF7164" s="1">
        <v>1</v>
      </c>
      <c r="AG7164" s="1">
        <v>0</v>
      </c>
    </row>
    <row r="7165" spans="1:33" x14ac:dyDescent="0.25">
      <c r="A7165" s="1" t="s">
        <v>3108</v>
      </c>
      <c r="B7165" s="1" t="s">
        <v>882</v>
      </c>
      <c r="C7165" s="13" t="s">
        <v>3090</v>
      </c>
      <c r="D7165" s="1" t="str">
        <f>CONCATENATE(B7165," ",C7165)</f>
        <v>Lenovo G34w</v>
      </c>
      <c r="E7165" s="19">
        <v>12</v>
      </c>
      <c r="F7165" s="1">
        <f>E7165/1000</f>
        <v>1.2E-2</v>
      </c>
      <c r="G7165" s="1">
        <v>539.29539295392954</v>
      </c>
      <c r="I7165" s="1" t="s">
        <v>238</v>
      </c>
      <c r="J7165" s="1" t="s">
        <v>72</v>
      </c>
      <c r="K7165" s="1" t="s">
        <v>239</v>
      </c>
      <c r="L7165" s="1">
        <f>E7165*G7165</f>
        <v>6471.5447154471549</v>
      </c>
      <c r="M7165" s="1">
        <f>L7165/1000000</f>
        <v>6.4715447154471547E-3</v>
      </c>
      <c r="N7165" s="1" t="s">
        <v>87</v>
      </c>
      <c r="O7165" s="1" t="s">
        <v>44</v>
      </c>
      <c r="P7165" s="1" t="s">
        <v>48</v>
      </c>
      <c r="Q7165" s="1" t="s">
        <v>48</v>
      </c>
      <c r="R7165" s="1" t="s">
        <v>58</v>
      </c>
      <c r="S7165" s="11" t="s">
        <v>3153</v>
      </c>
      <c r="U7165" s="1">
        <v>0</v>
      </c>
      <c r="V7165" s="1">
        <v>0</v>
      </c>
      <c r="W7165" s="1">
        <v>0</v>
      </c>
      <c r="X7165" s="1">
        <v>1</v>
      </c>
      <c r="Y7165" s="1">
        <v>0</v>
      </c>
      <c r="Z7165" s="1">
        <v>1</v>
      </c>
      <c r="AB7165" s="1">
        <v>0</v>
      </c>
      <c r="AC7165" s="1">
        <v>0</v>
      </c>
      <c r="AD7165" s="1">
        <v>1</v>
      </c>
      <c r="AE7165" s="1">
        <v>0</v>
      </c>
      <c r="AF7165" s="1">
        <v>1</v>
      </c>
      <c r="AG7165" s="1">
        <v>1</v>
      </c>
    </row>
    <row r="7166" spans="1:33" x14ac:dyDescent="0.25">
      <c r="A7166" s="1" t="s">
        <v>3108</v>
      </c>
      <c r="B7166" s="1" t="s">
        <v>882</v>
      </c>
      <c r="C7166" s="13" t="s">
        <v>2601</v>
      </c>
      <c r="D7166" s="1" t="str">
        <f>CONCATENATE(B7166," ",C7166)</f>
        <v>Lenovo L24e</v>
      </c>
      <c r="E7166" s="19">
        <v>252</v>
      </c>
      <c r="F7166" s="1">
        <f>E7166/1000</f>
        <v>0.252</v>
      </c>
      <c r="G7166" s="1">
        <v>100.8130081300813</v>
      </c>
      <c r="I7166" s="1" t="s">
        <v>52</v>
      </c>
      <c r="J7166" s="1" t="s">
        <v>53</v>
      </c>
      <c r="K7166" s="1" t="s">
        <v>42</v>
      </c>
      <c r="L7166" s="1">
        <f>E7166*G7166</f>
        <v>25404.878048780487</v>
      </c>
      <c r="M7166" s="1">
        <f>L7166/1000000</f>
        <v>2.5404878048780485E-2</v>
      </c>
      <c r="N7166" s="1" t="s">
        <v>43</v>
      </c>
      <c r="O7166" s="1" t="s">
        <v>54</v>
      </c>
      <c r="P7166" s="1" t="s">
        <v>38</v>
      </c>
      <c r="Q7166" s="1" t="s">
        <v>38</v>
      </c>
      <c r="R7166" s="1">
        <v>0</v>
      </c>
      <c r="S7166" s="11" t="s">
        <v>3153</v>
      </c>
      <c r="U7166" s="1">
        <v>0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B7166" s="1">
        <v>0</v>
      </c>
      <c r="AC7166" s="1">
        <v>1</v>
      </c>
      <c r="AD7166" s="1">
        <v>0</v>
      </c>
      <c r="AE7166" s="1">
        <v>1</v>
      </c>
      <c r="AF7166" s="1">
        <v>0</v>
      </c>
      <c r="AG7166" s="1">
        <v>0</v>
      </c>
    </row>
    <row r="7167" spans="1:33" x14ac:dyDescent="0.25">
      <c r="A7167" s="1" t="s">
        <v>3108</v>
      </c>
      <c r="B7167" s="1" t="s">
        <v>882</v>
      </c>
      <c r="C7167" s="13" t="s">
        <v>2605</v>
      </c>
      <c r="D7167" s="1" t="str">
        <f>CONCATENATE(B7167," ",C7167)</f>
        <v>Lenovo L27i</v>
      </c>
      <c r="E7167" s="19">
        <v>73</v>
      </c>
      <c r="F7167" s="1">
        <f>E7167/1000</f>
        <v>7.2999999999999995E-2</v>
      </c>
      <c r="G7167" s="1">
        <v>153.52303523035232</v>
      </c>
      <c r="I7167" s="1" t="s">
        <v>63</v>
      </c>
      <c r="J7167" s="1" t="s">
        <v>63</v>
      </c>
      <c r="K7167" s="1" t="s">
        <v>42</v>
      </c>
      <c r="L7167" s="1">
        <f>E7167*G7167</f>
        <v>11207.18157181572</v>
      </c>
      <c r="M7167" s="1">
        <f>L7167/1000000</f>
        <v>1.120718157181572E-2</v>
      </c>
      <c r="N7167" s="1" t="s">
        <v>43</v>
      </c>
      <c r="O7167" s="1" t="s">
        <v>54</v>
      </c>
      <c r="P7167" s="1" t="s">
        <v>38</v>
      </c>
      <c r="Q7167" s="1" t="s">
        <v>38</v>
      </c>
      <c r="R7167" s="1">
        <v>0</v>
      </c>
      <c r="S7167" s="11" t="s">
        <v>3108</v>
      </c>
      <c r="U7167" s="1">
        <v>0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B7167" s="1">
        <v>0</v>
      </c>
      <c r="AC7167" s="1">
        <v>1</v>
      </c>
      <c r="AD7167" s="1">
        <v>0</v>
      </c>
      <c r="AE7167" s="1">
        <v>1</v>
      </c>
      <c r="AF7167" s="1">
        <v>0</v>
      </c>
      <c r="AG7167" s="1">
        <v>0</v>
      </c>
    </row>
    <row r="7168" spans="1:33" x14ac:dyDescent="0.25">
      <c r="A7168" s="1" t="s">
        <v>3108</v>
      </c>
      <c r="B7168" s="1" t="s">
        <v>882</v>
      </c>
      <c r="C7168" s="13" t="s">
        <v>2607</v>
      </c>
      <c r="D7168" s="1" t="str">
        <f>CONCATENATE(B7168," ",C7168)</f>
        <v>Lenovo L27q</v>
      </c>
      <c r="E7168" s="19">
        <v>62</v>
      </c>
      <c r="F7168" s="1">
        <f>E7168/1000</f>
        <v>6.2E-2</v>
      </c>
      <c r="G7168" s="1">
        <v>258.23848238482384</v>
      </c>
      <c r="I7168" s="1" t="s">
        <v>63</v>
      </c>
      <c r="J7168" s="1" t="s">
        <v>63</v>
      </c>
      <c r="K7168" s="1" t="s">
        <v>64</v>
      </c>
      <c r="L7168" s="1">
        <f>E7168*G7168</f>
        <v>16010.785907859077</v>
      </c>
      <c r="M7168" s="1">
        <f>L7168/1000000</f>
        <v>1.6010785907859076E-2</v>
      </c>
      <c r="N7168" s="1" t="s">
        <v>65</v>
      </c>
      <c r="O7168" s="1" t="s">
        <v>54</v>
      </c>
      <c r="P7168" s="1" t="s">
        <v>38</v>
      </c>
      <c r="Q7168" s="1" t="s">
        <v>38</v>
      </c>
      <c r="R7168" s="1" t="s">
        <v>58</v>
      </c>
      <c r="S7168" s="11" t="s">
        <v>3153</v>
      </c>
      <c r="U7168" s="1">
        <v>0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B7168" s="1">
        <v>0</v>
      </c>
      <c r="AC7168" s="1">
        <v>1</v>
      </c>
      <c r="AD7168" s="1">
        <v>0</v>
      </c>
      <c r="AE7168" s="1">
        <v>1</v>
      </c>
      <c r="AF7168" s="1">
        <v>0</v>
      </c>
      <c r="AG7168" s="1">
        <v>0</v>
      </c>
    </row>
    <row r="7169" spans="1:33" x14ac:dyDescent="0.25">
      <c r="A7169" s="1" t="s">
        <v>3108</v>
      </c>
      <c r="B7169" s="1" t="s">
        <v>882</v>
      </c>
      <c r="C7169" s="13" t="s">
        <v>2611</v>
      </c>
      <c r="D7169" s="1" t="str">
        <f>CONCATENATE(B7169," ",C7169)</f>
        <v>Lenovo P24h</v>
      </c>
      <c r="E7169" s="19">
        <v>22</v>
      </c>
      <c r="F7169" s="1">
        <f>E7169/1000</f>
        <v>2.1999999999999999E-2</v>
      </c>
      <c r="G7169" s="1">
        <v>301.89701897018972</v>
      </c>
      <c r="I7169" s="1" t="s">
        <v>52</v>
      </c>
      <c r="J7169" s="1" t="s">
        <v>53</v>
      </c>
      <c r="K7169" s="1" t="s">
        <v>64</v>
      </c>
      <c r="L7169" s="1">
        <f>E7169*G7169</f>
        <v>6641.7344173441743</v>
      </c>
      <c r="M7169" s="1">
        <f>L7169/1000000</f>
        <v>6.6417344173441747E-3</v>
      </c>
      <c r="N7169" s="1" t="s">
        <v>65</v>
      </c>
      <c r="O7169" s="1" t="s">
        <v>54</v>
      </c>
      <c r="P7169" s="1" t="s">
        <v>38</v>
      </c>
      <c r="Q7169" s="1" t="s">
        <v>38</v>
      </c>
      <c r="R7169" s="1">
        <v>0</v>
      </c>
      <c r="S7169" s="11" t="s">
        <v>3153</v>
      </c>
      <c r="U7169" s="1">
        <v>0</v>
      </c>
      <c r="V7169" s="1">
        <v>0</v>
      </c>
      <c r="W7169" s="1">
        <v>1</v>
      </c>
      <c r="X7169" s="1">
        <v>0</v>
      </c>
      <c r="Y7169" s="1">
        <v>0</v>
      </c>
      <c r="Z7169" s="1">
        <v>0</v>
      </c>
      <c r="AB7169" s="1">
        <v>0</v>
      </c>
      <c r="AC7169" s="1">
        <v>1</v>
      </c>
      <c r="AD7169" s="1">
        <v>0</v>
      </c>
      <c r="AE7169" s="1">
        <v>1</v>
      </c>
      <c r="AF7169" s="1">
        <v>0</v>
      </c>
      <c r="AG7169" s="1">
        <v>0</v>
      </c>
    </row>
    <row r="7170" spans="1:33" x14ac:dyDescent="0.25">
      <c r="A7170" s="1" t="s">
        <v>3108</v>
      </c>
      <c r="B7170" s="1" t="s">
        <v>882</v>
      </c>
      <c r="C7170" s="13" t="s">
        <v>2613</v>
      </c>
      <c r="D7170" s="1" t="str">
        <f>CONCATENATE(B7170," ",C7170)</f>
        <v>Lenovo P24q</v>
      </c>
      <c r="E7170" s="19">
        <v>71</v>
      </c>
      <c r="F7170" s="1">
        <f>E7170/1000</f>
        <v>7.0999999999999994E-2</v>
      </c>
      <c r="G7170" s="1">
        <v>291.83673469387753</v>
      </c>
      <c r="I7170" s="1" t="s">
        <v>52</v>
      </c>
      <c r="J7170" s="1" t="s">
        <v>53</v>
      </c>
      <c r="K7170" s="1" t="s">
        <v>64</v>
      </c>
      <c r="L7170" s="1">
        <f>E7170*G7170</f>
        <v>20720.408163265303</v>
      </c>
      <c r="M7170" s="1">
        <f>L7170/1000000</f>
        <v>2.0720408163265303E-2</v>
      </c>
      <c r="N7170" s="1" t="s">
        <v>65</v>
      </c>
      <c r="O7170" s="1" t="s">
        <v>54</v>
      </c>
      <c r="P7170" s="1" t="s">
        <v>38</v>
      </c>
      <c r="Q7170" s="1" t="s">
        <v>38</v>
      </c>
      <c r="R7170" s="1">
        <v>0</v>
      </c>
      <c r="S7170" s="11" t="s">
        <v>3153</v>
      </c>
      <c r="U7170" s="1">
        <v>0</v>
      </c>
      <c r="V7170" s="1">
        <v>0</v>
      </c>
      <c r="W7170" s="1">
        <v>1</v>
      </c>
      <c r="X7170" s="1">
        <v>0</v>
      </c>
      <c r="Y7170" s="1">
        <v>0</v>
      </c>
      <c r="Z7170" s="1">
        <v>0</v>
      </c>
      <c r="AB7170" s="1">
        <v>0</v>
      </c>
      <c r="AC7170" s="1">
        <v>1</v>
      </c>
      <c r="AD7170" s="1">
        <v>0</v>
      </c>
      <c r="AE7170" s="1">
        <v>1</v>
      </c>
      <c r="AF7170" s="1">
        <v>0</v>
      </c>
      <c r="AG7170" s="1">
        <v>0</v>
      </c>
    </row>
    <row r="7171" spans="1:33" x14ac:dyDescent="0.25">
      <c r="A7171" s="1" t="s">
        <v>3108</v>
      </c>
      <c r="B7171" s="1" t="s">
        <v>882</v>
      </c>
      <c r="C7171" s="13" t="s">
        <v>2615</v>
      </c>
      <c r="D7171" s="1" t="str">
        <f>CONCATENATE(B7171," ",C7171)</f>
        <v>Lenovo P27h</v>
      </c>
      <c r="E7171" s="19">
        <v>142</v>
      </c>
      <c r="F7171" s="1">
        <f>E7171/1000</f>
        <v>0.14199999999999999</v>
      </c>
      <c r="G7171" s="1">
        <v>388.87533875338755</v>
      </c>
      <c r="I7171" s="1" t="s">
        <v>63</v>
      </c>
      <c r="J7171" s="1" t="s">
        <v>63</v>
      </c>
      <c r="K7171" s="1" t="s">
        <v>86</v>
      </c>
      <c r="L7171" s="1">
        <f>E7171*G7171</f>
        <v>55220.298102981033</v>
      </c>
      <c r="M7171" s="1">
        <f>L7171/1000000</f>
        <v>5.5220298102981034E-2</v>
      </c>
      <c r="N7171" s="1" t="s">
        <v>87</v>
      </c>
      <c r="O7171" s="1" t="s">
        <v>54</v>
      </c>
      <c r="P7171" s="1" t="s">
        <v>38</v>
      </c>
      <c r="Q7171" s="1" t="s">
        <v>38</v>
      </c>
      <c r="R7171" s="1">
        <v>0</v>
      </c>
      <c r="S7171" s="11" t="s">
        <v>3153</v>
      </c>
      <c r="U7171" s="1">
        <v>0</v>
      </c>
      <c r="V7171" s="1">
        <v>0</v>
      </c>
      <c r="W7171" s="1">
        <v>1</v>
      </c>
      <c r="X7171" s="1">
        <v>0</v>
      </c>
      <c r="Y7171" s="1">
        <v>0</v>
      </c>
      <c r="Z7171" s="1">
        <v>0</v>
      </c>
      <c r="AB7171" s="1">
        <v>0</v>
      </c>
      <c r="AC7171" s="1">
        <v>1</v>
      </c>
      <c r="AD7171" s="1">
        <v>0</v>
      </c>
      <c r="AE7171" s="1">
        <v>1</v>
      </c>
      <c r="AF7171" s="1">
        <v>0</v>
      </c>
      <c r="AG7171" s="1">
        <v>1</v>
      </c>
    </row>
    <row r="7172" spans="1:33" x14ac:dyDescent="0.25">
      <c r="A7172" s="1" t="s">
        <v>3108</v>
      </c>
      <c r="B7172" s="1" t="s">
        <v>882</v>
      </c>
      <c r="C7172" s="13" t="s">
        <v>2617</v>
      </c>
      <c r="D7172" s="1" t="str">
        <f>CONCATENATE(B7172," ",C7172)</f>
        <v>Lenovo P27q</v>
      </c>
      <c r="E7172" s="19">
        <v>167</v>
      </c>
      <c r="F7172" s="1">
        <f>E7172/1000</f>
        <v>0.16700000000000001</v>
      </c>
      <c r="G7172" s="1">
        <v>381.43631436314365</v>
      </c>
      <c r="I7172" s="1" t="s">
        <v>63</v>
      </c>
      <c r="J7172" s="1" t="s">
        <v>63</v>
      </c>
      <c r="K7172" s="1" t="s">
        <v>64</v>
      </c>
      <c r="L7172" s="1">
        <f>E7172*G7172</f>
        <v>63699.864498644987</v>
      </c>
      <c r="M7172" s="1">
        <f>L7172/1000000</f>
        <v>6.3699864498644981E-2</v>
      </c>
      <c r="N7172" s="1" t="s">
        <v>65</v>
      </c>
      <c r="O7172" s="1" t="s">
        <v>54</v>
      </c>
      <c r="P7172" s="1" t="s">
        <v>38</v>
      </c>
      <c r="Q7172" s="1" t="s">
        <v>38</v>
      </c>
      <c r="R7172" s="1">
        <v>0</v>
      </c>
      <c r="S7172" s="11" t="s">
        <v>3153</v>
      </c>
      <c r="U7172" s="1">
        <v>0</v>
      </c>
      <c r="V7172" s="1">
        <v>0</v>
      </c>
      <c r="W7172" s="1">
        <v>1</v>
      </c>
      <c r="X7172" s="1">
        <v>0</v>
      </c>
      <c r="Y7172" s="1">
        <v>0</v>
      </c>
      <c r="Z7172" s="1">
        <v>0</v>
      </c>
      <c r="AB7172" s="1">
        <v>0</v>
      </c>
      <c r="AC7172" s="1">
        <v>1</v>
      </c>
      <c r="AD7172" s="1">
        <v>0</v>
      </c>
      <c r="AE7172" s="1">
        <v>1</v>
      </c>
      <c r="AF7172" s="1">
        <v>0</v>
      </c>
      <c r="AG7172" s="1">
        <v>0</v>
      </c>
    </row>
    <row r="7173" spans="1:33" x14ac:dyDescent="0.25">
      <c r="A7173" s="1" t="s">
        <v>3108</v>
      </c>
      <c r="B7173" s="1" t="s">
        <v>882</v>
      </c>
      <c r="C7173" s="13" t="s">
        <v>2619</v>
      </c>
      <c r="D7173" s="1" t="str">
        <f>CONCATENATE(B7173," ",C7173)</f>
        <v>Lenovo P27u</v>
      </c>
      <c r="E7173" s="19">
        <v>11</v>
      </c>
      <c r="F7173" s="1">
        <f>E7173/1000</f>
        <v>1.0999999999999999E-2</v>
      </c>
      <c r="G7173" s="1">
        <v>777.76422764227641</v>
      </c>
      <c r="I7173" s="1" t="s">
        <v>63</v>
      </c>
      <c r="J7173" s="1" t="s">
        <v>63</v>
      </c>
      <c r="K7173" s="1" t="s">
        <v>86</v>
      </c>
      <c r="L7173" s="1">
        <f>E7173*G7173</f>
        <v>8555.4065040650403</v>
      </c>
      <c r="M7173" s="1">
        <f>L7173/1000000</f>
        <v>8.5554065040650395E-3</v>
      </c>
      <c r="N7173" s="1" t="s">
        <v>87</v>
      </c>
      <c r="O7173" s="1" t="s">
        <v>54</v>
      </c>
      <c r="P7173" s="1" t="s">
        <v>38</v>
      </c>
      <c r="Q7173" s="1" t="s">
        <v>38</v>
      </c>
      <c r="R7173" s="1">
        <v>0</v>
      </c>
      <c r="S7173" s="11" t="s">
        <v>3153</v>
      </c>
      <c r="U7173" s="1">
        <v>0</v>
      </c>
      <c r="V7173" s="1">
        <v>0</v>
      </c>
      <c r="W7173" s="1">
        <v>1</v>
      </c>
      <c r="X7173" s="1">
        <v>0</v>
      </c>
      <c r="Y7173" s="1">
        <v>0</v>
      </c>
      <c r="Z7173" s="1">
        <v>0</v>
      </c>
      <c r="AB7173" s="1">
        <v>0</v>
      </c>
      <c r="AC7173" s="1">
        <v>1</v>
      </c>
      <c r="AD7173" s="1">
        <v>0</v>
      </c>
      <c r="AE7173" s="1">
        <v>1</v>
      </c>
      <c r="AF7173" s="1">
        <v>0</v>
      </c>
      <c r="AG7173" s="1">
        <v>1</v>
      </c>
    </row>
    <row r="7174" spans="1:33" x14ac:dyDescent="0.25">
      <c r="A7174" s="1" t="s">
        <v>3108</v>
      </c>
      <c r="B7174" s="1" t="s">
        <v>882</v>
      </c>
      <c r="C7174" s="13" t="s">
        <v>909</v>
      </c>
      <c r="D7174" s="1" t="str">
        <f>CONCATENATE(B7174," ",C7174)</f>
        <v>Lenovo P32u</v>
      </c>
      <c r="E7174" s="5">
        <v>3</v>
      </c>
      <c r="F7174" s="1">
        <f>E7174/1000</f>
        <v>3.0000000000000001E-3</v>
      </c>
      <c r="G7174" s="1">
        <v>1121.6438356164383</v>
      </c>
      <c r="I7174" s="1" t="s">
        <v>71</v>
      </c>
      <c r="J7174" s="1" t="s">
        <v>72</v>
      </c>
      <c r="K7174" s="1" t="s">
        <v>86</v>
      </c>
      <c r="L7174" s="1">
        <f>E7174*G7174</f>
        <v>3364.9315068493152</v>
      </c>
      <c r="M7174" s="1">
        <f>L7174/1000000</f>
        <v>3.3649315068493149E-3</v>
      </c>
      <c r="N7174" s="1" t="s">
        <v>87</v>
      </c>
      <c r="O7174" s="1" t="s">
        <v>54</v>
      </c>
      <c r="P7174" s="1" t="s">
        <v>38</v>
      </c>
      <c r="Q7174" s="1" t="s">
        <v>38</v>
      </c>
      <c r="R7174" s="1">
        <v>0</v>
      </c>
      <c r="S7174" s="11" t="s">
        <v>3153</v>
      </c>
      <c r="U7174" s="1">
        <v>0</v>
      </c>
      <c r="V7174" s="1">
        <v>0</v>
      </c>
      <c r="W7174" s="1">
        <v>1</v>
      </c>
      <c r="X7174" s="1">
        <v>0</v>
      </c>
      <c r="Y7174" s="1">
        <v>0</v>
      </c>
      <c r="Z7174" s="1">
        <v>0</v>
      </c>
      <c r="AB7174" s="1">
        <v>0</v>
      </c>
      <c r="AC7174" s="1">
        <v>0</v>
      </c>
      <c r="AD7174" s="1">
        <v>1</v>
      </c>
      <c r="AE7174" s="1">
        <v>1</v>
      </c>
      <c r="AF7174" s="1">
        <v>0</v>
      </c>
      <c r="AG7174" s="1">
        <v>1</v>
      </c>
    </row>
    <row r="7175" spans="1:33" x14ac:dyDescent="0.25">
      <c r="A7175" s="1" t="s">
        <v>3108</v>
      </c>
      <c r="B7175" s="1" t="s">
        <v>882</v>
      </c>
      <c r="C7175" s="13" t="s">
        <v>2622</v>
      </c>
      <c r="D7175" s="1" t="str">
        <f>CONCATENATE(B7175," ",C7175)</f>
        <v>Lenovo P44w</v>
      </c>
      <c r="E7175" s="5">
        <v>110</v>
      </c>
      <c r="F7175" s="1">
        <f>E7175/1000</f>
        <v>0.11</v>
      </c>
      <c r="G7175" s="1">
        <v>1406.1224489795918</v>
      </c>
      <c r="I7175" s="1" t="s">
        <v>911</v>
      </c>
      <c r="J7175" s="1" t="s">
        <v>90</v>
      </c>
      <c r="K7175" s="1" t="s">
        <v>120</v>
      </c>
      <c r="L7175" s="1">
        <f>E7175*G7175</f>
        <v>154673.46938775509</v>
      </c>
      <c r="M7175" s="1">
        <f>L7175/1000000</f>
        <v>0.15467346938775509</v>
      </c>
      <c r="N7175" s="1" t="s">
        <v>87</v>
      </c>
      <c r="O7175" s="1" t="s">
        <v>54</v>
      </c>
      <c r="P7175" s="1" t="s">
        <v>890</v>
      </c>
      <c r="Q7175" s="1" t="s">
        <v>38</v>
      </c>
      <c r="R7175" s="1">
        <v>0</v>
      </c>
      <c r="S7175" s="11" t="s">
        <v>3153</v>
      </c>
      <c r="U7175" s="1">
        <v>0</v>
      </c>
      <c r="V7175" s="1">
        <v>0</v>
      </c>
      <c r="W7175" s="1">
        <v>1</v>
      </c>
      <c r="X7175" s="1">
        <v>0</v>
      </c>
      <c r="Y7175" s="1">
        <v>1</v>
      </c>
      <c r="Z7175" s="1">
        <v>1</v>
      </c>
      <c r="AB7175" s="1">
        <v>0</v>
      </c>
      <c r="AC7175" s="1">
        <v>0</v>
      </c>
      <c r="AD7175" s="1">
        <v>1</v>
      </c>
      <c r="AE7175" s="1">
        <v>1</v>
      </c>
      <c r="AF7175" s="1">
        <v>1</v>
      </c>
      <c r="AG7175" s="1">
        <v>1</v>
      </c>
    </row>
    <row r="7176" spans="1:33" x14ac:dyDescent="0.25">
      <c r="A7176" s="1" t="s">
        <v>3108</v>
      </c>
      <c r="B7176" s="1" t="s">
        <v>882</v>
      </c>
      <c r="C7176" s="13" t="s">
        <v>3091</v>
      </c>
      <c r="D7176" s="1" t="str">
        <f>CONCATENATE(B7176," ",C7176)</f>
        <v>Lenovo Q24i</v>
      </c>
      <c r="E7176" s="5">
        <v>7</v>
      </c>
      <c r="F7176" s="1">
        <f>E7176/1000</f>
        <v>7.0000000000000001E-3</v>
      </c>
      <c r="G7176" s="1">
        <v>250</v>
      </c>
      <c r="I7176" s="1" t="s">
        <v>52</v>
      </c>
      <c r="J7176" s="1" t="s">
        <v>53</v>
      </c>
      <c r="K7176" s="1" t="s">
        <v>42</v>
      </c>
      <c r="L7176" s="1">
        <f>E7176*G7176</f>
        <v>1750</v>
      </c>
      <c r="M7176" s="1">
        <f>L7176/1000000</f>
        <v>1.75E-3</v>
      </c>
      <c r="N7176" s="1" t="s">
        <v>43</v>
      </c>
      <c r="O7176" s="1" t="s">
        <v>54</v>
      </c>
      <c r="P7176" s="1" t="s">
        <v>38</v>
      </c>
      <c r="Q7176" s="1" t="s">
        <v>38</v>
      </c>
      <c r="R7176" s="1">
        <v>0</v>
      </c>
      <c r="S7176" s="11" t="s">
        <v>3108</v>
      </c>
      <c r="U7176" s="1">
        <v>0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B7176" s="1">
        <v>0</v>
      </c>
      <c r="AC7176" s="1">
        <v>1</v>
      </c>
      <c r="AD7176" s="1">
        <v>0</v>
      </c>
      <c r="AE7176" s="1">
        <v>1</v>
      </c>
      <c r="AF7176" s="1">
        <v>0</v>
      </c>
      <c r="AG7176" s="1">
        <v>0</v>
      </c>
    </row>
    <row r="7177" spans="1:33" x14ac:dyDescent="0.25">
      <c r="A7177" s="1" t="s">
        <v>3108</v>
      </c>
      <c r="B7177" s="1" t="s">
        <v>882</v>
      </c>
      <c r="C7177" s="13" t="s">
        <v>2624</v>
      </c>
      <c r="D7177" s="1" t="str">
        <f>CONCATENATE(B7177," ",C7177)</f>
        <v>Lenovo Q27h</v>
      </c>
      <c r="E7177" s="5">
        <v>19</v>
      </c>
      <c r="F7177" s="1">
        <f>E7177/1000</f>
        <v>1.9E-2</v>
      </c>
      <c r="G7177" s="1">
        <v>326.69376693766941</v>
      </c>
      <c r="I7177" s="1" t="s">
        <v>63</v>
      </c>
      <c r="J7177" s="1" t="s">
        <v>63</v>
      </c>
      <c r="K7177" s="1" t="s">
        <v>64</v>
      </c>
      <c r="L7177" s="1">
        <f>E7177*G7177</f>
        <v>6207.1815718157186</v>
      </c>
      <c r="M7177" s="1">
        <f>L7177/1000000</f>
        <v>6.2071815718157189E-3</v>
      </c>
      <c r="N7177" s="1" t="s">
        <v>65</v>
      </c>
      <c r="O7177" s="1" t="s">
        <v>54</v>
      </c>
      <c r="P7177" s="1" t="s">
        <v>38</v>
      </c>
      <c r="Q7177" s="1" t="s">
        <v>38</v>
      </c>
      <c r="R7177" s="1">
        <v>0</v>
      </c>
      <c r="S7177" s="11" t="s">
        <v>3108</v>
      </c>
      <c r="U7177" s="1">
        <v>0</v>
      </c>
      <c r="V7177" s="1">
        <v>1</v>
      </c>
      <c r="W7177" s="1">
        <v>0</v>
      </c>
      <c r="X7177" s="1">
        <v>0</v>
      </c>
      <c r="Y7177" s="1">
        <v>0</v>
      </c>
      <c r="Z7177" s="1">
        <v>1</v>
      </c>
      <c r="AB7177" s="1">
        <v>0</v>
      </c>
      <c r="AC7177" s="1">
        <v>1</v>
      </c>
      <c r="AD7177" s="1">
        <v>0</v>
      </c>
      <c r="AE7177" s="1">
        <v>1</v>
      </c>
      <c r="AF7177" s="1">
        <v>0</v>
      </c>
      <c r="AG7177" s="1">
        <v>0</v>
      </c>
    </row>
    <row r="7178" spans="1:33" x14ac:dyDescent="0.25">
      <c r="A7178" s="1" t="s">
        <v>3108</v>
      </c>
      <c r="B7178" s="1" t="s">
        <v>882</v>
      </c>
      <c r="C7178" s="13" t="s">
        <v>2626</v>
      </c>
      <c r="D7178" s="1" t="str">
        <f>CONCATENATE(B7178," ",C7178)</f>
        <v>Lenovo Q27q</v>
      </c>
      <c r="E7178" s="5">
        <v>27</v>
      </c>
      <c r="F7178" s="1">
        <f>E7178/1000</f>
        <v>2.7E-2</v>
      </c>
      <c r="G7178" s="1">
        <v>281.84281842818427</v>
      </c>
      <c r="I7178" s="1" t="s">
        <v>63</v>
      </c>
      <c r="J7178" s="1" t="s">
        <v>63</v>
      </c>
      <c r="K7178" s="1" t="s">
        <v>64</v>
      </c>
      <c r="L7178" s="1">
        <f>E7178*G7178</f>
        <v>7609.7560975609758</v>
      </c>
      <c r="M7178" s="1">
        <f>L7178/1000000</f>
        <v>7.6097560975609754E-3</v>
      </c>
      <c r="N7178" s="1" t="s">
        <v>65</v>
      </c>
      <c r="O7178" s="1" t="s">
        <v>54</v>
      </c>
      <c r="P7178" s="1" t="s">
        <v>38</v>
      </c>
      <c r="Q7178" s="1" t="s">
        <v>38</v>
      </c>
      <c r="R7178" s="1">
        <v>0</v>
      </c>
      <c r="S7178" s="11" t="s">
        <v>3153</v>
      </c>
      <c r="U7178" s="1">
        <v>0</v>
      </c>
      <c r="V7178" s="1">
        <v>1</v>
      </c>
      <c r="W7178" s="1">
        <v>0</v>
      </c>
      <c r="X7178" s="1">
        <v>0</v>
      </c>
      <c r="Y7178" s="1">
        <v>0</v>
      </c>
      <c r="Z7178" s="1">
        <v>1</v>
      </c>
      <c r="AB7178" s="1">
        <v>0</v>
      </c>
      <c r="AC7178" s="1">
        <v>1</v>
      </c>
      <c r="AD7178" s="1">
        <v>0</v>
      </c>
      <c r="AE7178" s="1">
        <v>1</v>
      </c>
      <c r="AF7178" s="1">
        <v>0</v>
      </c>
      <c r="AG7178" s="1">
        <v>0</v>
      </c>
    </row>
    <row r="7179" spans="1:33" x14ac:dyDescent="0.25">
      <c r="A7179" s="1" t="s">
        <v>3108</v>
      </c>
      <c r="B7179" s="1" t="s">
        <v>882</v>
      </c>
      <c r="C7179" s="13" t="s">
        <v>2628</v>
      </c>
      <c r="D7179" s="1" t="str">
        <f>CONCATENATE(B7179," ",C7179)</f>
        <v>Lenovo S22e</v>
      </c>
      <c r="E7179" s="5">
        <v>287</v>
      </c>
      <c r="F7179" s="1">
        <f>E7179/1000</f>
        <v>0.28699999999999998</v>
      </c>
      <c r="G7179" s="1">
        <v>126.00271002710028</v>
      </c>
      <c r="I7179" s="1" t="s">
        <v>41</v>
      </c>
      <c r="J7179" s="1" t="s">
        <v>41</v>
      </c>
      <c r="K7179" s="1" t="s">
        <v>42</v>
      </c>
      <c r="L7179" s="1">
        <f>E7179*G7179</f>
        <v>36162.777777777781</v>
      </c>
      <c r="M7179" s="1">
        <f>L7179/1000000</f>
        <v>3.616277777777778E-2</v>
      </c>
      <c r="N7179" s="1" t="s">
        <v>43</v>
      </c>
      <c r="O7179" s="1" t="s">
        <v>44</v>
      </c>
      <c r="P7179" s="1" t="s">
        <v>38</v>
      </c>
      <c r="Q7179" s="1" t="s">
        <v>38</v>
      </c>
      <c r="R7179" s="1">
        <v>0</v>
      </c>
      <c r="S7179" s="11" t="s">
        <v>3153</v>
      </c>
      <c r="U7179" s="1">
        <v>0</v>
      </c>
      <c r="V7179" s="1">
        <v>1</v>
      </c>
      <c r="W7179" s="1">
        <v>0</v>
      </c>
      <c r="X7179" s="1">
        <v>0</v>
      </c>
      <c r="Y7179" s="1">
        <v>0</v>
      </c>
      <c r="Z7179" s="1">
        <v>0</v>
      </c>
      <c r="AB7179" s="1">
        <v>1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</row>
    <row r="7180" spans="1:33" x14ac:dyDescent="0.25">
      <c r="A7180" s="1" t="s">
        <v>3108</v>
      </c>
      <c r="B7180" s="1" t="s">
        <v>882</v>
      </c>
      <c r="C7180" s="13" t="s">
        <v>2630</v>
      </c>
      <c r="D7180" s="1" t="str">
        <f>CONCATENATE(B7180," ",C7180)</f>
        <v>Lenovo S24e</v>
      </c>
      <c r="E7180" s="5">
        <v>1048</v>
      </c>
      <c r="F7180" s="1">
        <f>E7180/1000</f>
        <v>1.048</v>
      </c>
      <c r="G7180" s="1">
        <v>143.90625</v>
      </c>
      <c r="I7180" s="1" t="s">
        <v>52</v>
      </c>
      <c r="J7180" s="1" t="s">
        <v>53</v>
      </c>
      <c r="K7180" s="1" t="s">
        <v>42</v>
      </c>
      <c r="L7180" s="1">
        <f>E7180*G7180</f>
        <v>150813.75</v>
      </c>
      <c r="M7180" s="1">
        <f>L7180/1000000</f>
        <v>0.15081375</v>
      </c>
      <c r="N7180" s="1" t="s">
        <v>43</v>
      </c>
      <c r="O7180" s="1" t="s">
        <v>44</v>
      </c>
      <c r="P7180" s="1" t="s">
        <v>38</v>
      </c>
      <c r="Q7180" s="1" t="s">
        <v>38</v>
      </c>
      <c r="R7180" s="1">
        <v>0</v>
      </c>
      <c r="S7180" s="11" t="s">
        <v>3153</v>
      </c>
      <c r="U7180" s="1">
        <v>0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B7180" s="1">
        <v>0</v>
      </c>
      <c r="AC7180" s="1">
        <v>1</v>
      </c>
      <c r="AD7180" s="1">
        <v>0</v>
      </c>
      <c r="AE7180" s="1">
        <v>0</v>
      </c>
      <c r="AF7180" s="1">
        <v>0</v>
      </c>
      <c r="AG7180" s="1">
        <v>0</v>
      </c>
    </row>
    <row r="7181" spans="1:33" x14ac:dyDescent="0.25">
      <c r="A7181" s="1" t="s">
        <v>3108</v>
      </c>
      <c r="B7181" s="1" t="s">
        <v>882</v>
      </c>
      <c r="C7181" s="13" t="s">
        <v>2632</v>
      </c>
      <c r="D7181" s="1" t="str">
        <f>CONCATENATE(B7181," ",C7181)</f>
        <v>Lenovo S24q</v>
      </c>
      <c r="E7181" s="5">
        <v>33</v>
      </c>
      <c r="F7181" s="1">
        <f>E7181/1000</f>
        <v>3.3000000000000002E-2</v>
      </c>
      <c r="G7181" s="1">
        <v>216.66666666666669</v>
      </c>
      <c r="I7181" s="1" t="s">
        <v>53</v>
      </c>
      <c r="J7181" s="1" t="s">
        <v>53</v>
      </c>
      <c r="K7181" s="1" t="s">
        <v>42</v>
      </c>
      <c r="L7181" s="1">
        <f>E7181*G7181</f>
        <v>7150.0000000000009</v>
      </c>
      <c r="M7181" s="1">
        <f>L7181/1000000</f>
        <v>7.150000000000001E-3</v>
      </c>
      <c r="N7181" s="1" t="s">
        <v>43</v>
      </c>
      <c r="O7181" s="1" t="s">
        <v>54</v>
      </c>
      <c r="P7181" s="1" t="s">
        <v>38</v>
      </c>
      <c r="Q7181" s="1" t="s">
        <v>38</v>
      </c>
      <c r="R7181" s="1">
        <v>0</v>
      </c>
      <c r="S7181" s="11" t="s">
        <v>3153</v>
      </c>
      <c r="U7181" s="1">
        <v>0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B7181" s="1">
        <v>0</v>
      </c>
      <c r="AC7181" s="1">
        <v>1</v>
      </c>
      <c r="AD7181" s="1">
        <v>0</v>
      </c>
      <c r="AE7181" s="1">
        <v>1</v>
      </c>
      <c r="AF7181" s="1">
        <v>0</v>
      </c>
      <c r="AG7181" s="1">
        <v>0</v>
      </c>
    </row>
    <row r="7182" spans="1:33" x14ac:dyDescent="0.25">
      <c r="A7182" s="1" t="s">
        <v>3108</v>
      </c>
      <c r="B7182" s="1" t="s">
        <v>882</v>
      </c>
      <c r="C7182" s="13" t="s">
        <v>2634</v>
      </c>
      <c r="D7182" s="1" t="str">
        <f>CONCATENATE(B7182," ",C7182)</f>
        <v>Lenovo S27i</v>
      </c>
      <c r="E7182" s="5">
        <v>194</v>
      </c>
      <c r="F7182" s="1">
        <f>E7182/1000</f>
        <v>0.19400000000000001</v>
      </c>
      <c r="G7182" s="1">
        <v>187.39837398373984</v>
      </c>
      <c r="I7182" s="1" t="s">
        <v>63</v>
      </c>
      <c r="J7182" s="1" t="s">
        <v>63</v>
      </c>
      <c r="K7182" s="1" t="s">
        <v>42</v>
      </c>
      <c r="L7182" s="1">
        <f>E7182*G7182</f>
        <v>36355.284552845529</v>
      </c>
      <c r="M7182" s="1">
        <f>L7182/1000000</f>
        <v>3.6355284552845528E-2</v>
      </c>
      <c r="N7182" s="1" t="s">
        <v>43</v>
      </c>
      <c r="O7182" s="11" t="s">
        <v>54</v>
      </c>
      <c r="P7182" s="1" t="s">
        <v>38</v>
      </c>
      <c r="Q7182" s="1" t="s">
        <v>38</v>
      </c>
      <c r="R7182" s="1">
        <v>0</v>
      </c>
      <c r="S7182" s="11" t="s">
        <v>3153</v>
      </c>
      <c r="U7182" s="1">
        <v>0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B7182" s="1">
        <v>0</v>
      </c>
      <c r="AC7182" s="1">
        <v>1</v>
      </c>
      <c r="AD7182" s="1">
        <v>0</v>
      </c>
      <c r="AE7182" s="1">
        <v>1</v>
      </c>
      <c r="AF7182" s="1">
        <v>0</v>
      </c>
      <c r="AG7182" s="1">
        <v>0</v>
      </c>
    </row>
    <row r="7183" spans="1:33" x14ac:dyDescent="0.25">
      <c r="A7183" s="1" t="s">
        <v>3108</v>
      </c>
      <c r="B7183" s="1" t="s">
        <v>882</v>
      </c>
      <c r="C7183" s="13" t="s">
        <v>2636</v>
      </c>
      <c r="D7183" s="1" t="str">
        <f>CONCATENATE(B7183," ",C7183)</f>
        <v>Lenovo S27q</v>
      </c>
      <c r="E7183" s="5">
        <v>3</v>
      </c>
      <c r="F7183" s="1">
        <f>E7183/1000</f>
        <v>3.0000000000000001E-3</v>
      </c>
      <c r="G7183" s="1">
        <v>300</v>
      </c>
      <c r="I7183" s="1" t="s">
        <v>63</v>
      </c>
      <c r="J7183" s="1" t="s">
        <v>63</v>
      </c>
      <c r="K7183" s="1" t="s">
        <v>64</v>
      </c>
      <c r="L7183" s="1">
        <f>E7183*G7183</f>
        <v>900</v>
      </c>
      <c r="M7183" s="1">
        <f>L7183/1000000</f>
        <v>8.9999999999999998E-4</v>
      </c>
      <c r="N7183" s="1" t="s">
        <v>65</v>
      </c>
      <c r="O7183" s="11" t="s">
        <v>54</v>
      </c>
      <c r="P7183" s="1" t="s">
        <v>38</v>
      </c>
      <c r="Q7183" s="1" t="s">
        <v>38</v>
      </c>
      <c r="R7183" s="1">
        <v>0</v>
      </c>
      <c r="S7183" s="11" t="s">
        <v>3153</v>
      </c>
      <c r="U7183" s="1">
        <v>0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B7183" s="1">
        <v>0</v>
      </c>
      <c r="AC7183" s="1">
        <v>1</v>
      </c>
      <c r="AD7183" s="1">
        <v>0</v>
      </c>
      <c r="AE7183" s="1">
        <v>1</v>
      </c>
      <c r="AF7183" s="1">
        <v>0</v>
      </c>
      <c r="AG7183" s="1">
        <v>0</v>
      </c>
    </row>
    <row r="7184" spans="1:33" x14ac:dyDescent="0.25">
      <c r="A7184" s="1" t="s">
        <v>3108</v>
      </c>
      <c r="B7184" s="1" t="s">
        <v>882</v>
      </c>
      <c r="C7184" s="13" t="s">
        <v>1560</v>
      </c>
      <c r="D7184" s="1" t="str">
        <f>CONCATENATE(B7184," ",C7184)</f>
        <v>Lenovo S28u</v>
      </c>
      <c r="E7184" s="5">
        <v>7</v>
      </c>
      <c r="F7184" s="1">
        <f>E7184/1000</f>
        <v>7.0000000000000001E-3</v>
      </c>
      <c r="G7184" s="1">
        <v>365.8130081300813</v>
      </c>
      <c r="I7184" s="1" t="s">
        <v>257</v>
      </c>
      <c r="J7184" s="1" t="s">
        <v>258</v>
      </c>
      <c r="K7184" s="1" t="s">
        <v>86</v>
      </c>
      <c r="L7184" s="1">
        <f>E7184*G7184</f>
        <v>2560.6910569105689</v>
      </c>
      <c r="M7184" s="1">
        <f>L7184/1000000</f>
        <v>2.5606910569105691E-3</v>
      </c>
      <c r="N7184" s="1" t="s">
        <v>87</v>
      </c>
      <c r="O7184" s="1" t="s">
        <v>54</v>
      </c>
      <c r="P7184" s="1" t="s">
        <v>38</v>
      </c>
      <c r="Q7184" s="1" t="s">
        <v>38</v>
      </c>
      <c r="R7184" s="1">
        <v>0</v>
      </c>
      <c r="S7184" s="11" t="s">
        <v>3153</v>
      </c>
      <c r="U7184" s="1">
        <v>0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B7184" s="1">
        <v>0</v>
      </c>
      <c r="AC7184" s="1">
        <v>1</v>
      </c>
      <c r="AD7184" s="1">
        <v>0</v>
      </c>
      <c r="AE7184" s="1">
        <v>1</v>
      </c>
      <c r="AF7184" s="1">
        <v>0</v>
      </c>
      <c r="AG7184" s="1">
        <v>1</v>
      </c>
    </row>
    <row r="7185" spans="1:33" x14ac:dyDescent="0.25">
      <c r="A7185" s="1" t="s">
        <v>3108</v>
      </c>
      <c r="B7185" s="1" t="s">
        <v>882</v>
      </c>
      <c r="C7185" s="13" t="s">
        <v>921</v>
      </c>
      <c r="D7185" s="1" t="str">
        <f>CONCATENATE(B7185," ",C7185)</f>
        <v>Lenovo T2224d</v>
      </c>
      <c r="E7185" s="5">
        <v>6</v>
      </c>
      <c r="F7185" s="1">
        <f>E7185/1000</f>
        <v>6.0000000000000001E-3</v>
      </c>
      <c r="G7185" s="1">
        <v>130.13698630136986</v>
      </c>
      <c r="I7185" s="1" t="s">
        <v>41</v>
      </c>
      <c r="J7185" s="1" t="s">
        <v>41</v>
      </c>
      <c r="K7185" s="1" t="s">
        <v>42</v>
      </c>
      <c r="L7185" s="1">
        <f>E7185*G7185</f>
        <v>780.82191780821915</v>
      </c>
      <c r="M7185" s="1">
        <f>L7185/1000000</f>
        <v>7.8082191780821919E-4</v>
      </c>
      <c r="N7185" s="1" t="s">
        <v>43</v>
      </c>
      <c r="O7185" s="1" t="s">
        <v>44</v>
      </c>
      <c r="P7185" s="1" t="s">
        <v>38</v>
      </c>
      <c r="Q7185" s="1" t="s">
        <v>38</v>
      </c>
      <c r="R7185" s="1">
        <v>0</v>
      </c>
      <c r="S7185" s="11" t="s">
        <v>3153</v>
      </c>
      <c r="U7185" s="1">
        <v>0</v>
      </c>
      <c r="V7185" s="1">
        <v>0</v>
      </c>
      <c r="W7185" s="1">
        <v>1</v>
      </c>
      <c r="X7185" s="1">
        <v>0</v>
      </c>
      <c r="Y7185" s="1">
        <v>0</v>
      </c>
      <c r="Z7185" s="1">
        <v>0</v>
      </c>
      <c r="AB7185" s="1">
        <v>1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</row>
    <row r="7186" spans="1:33" x14ac:dyDescent="0.25">
      <c r="A7186" s="1" t="s">
        <v>3108</v>
      </c>
      <c r="B7186" s="1" t="s">
        <v>882</v>
      </c>
      <c r="C7186" s="13" t="s">
        <v>2642</v>
      </c>
      <c r="D7186" s="1" t="str">
        <f>CONCATENATE(B7186," ",C7186)</f>
        <v>Lenovo T22i</v>
      </c>
      <c r="E7186" s="5">
        <v>35</v>
      </c>
      <c r="F7186" s="1">
        <f>E7186/1000</f>
        <v>3.5000000000000003E-2</v>
      </c>
      <c r="G7186" s="1">
        <v>189.68834688346885</v>
      </c>
      <c r="I7186" s="1" t="s">
        <v>41</v>
      </c>
      <c r="J7186" s="1" t="s">
        <v>41</v>
      </c>
      <c r="K7186" s="1" t="s">
        <v>42</v>
      </c>
      <c r="L7186" s="1">
        <f>E7186*G7186</f>
        <v>6639.0921409214097</v>
      </c>
      <c r="M7186" s="1">
        <f>L7186/1000000</f>
        <v>6.63909214092141E-3</v>
      </c>
      <c r="N7186" s="1" t="s">
        <v>43</v>
      </c>
      <c r="O7186" s="1" t="s">
        <v>54</v>
      </c>
      <c r="P7186" s="1" t="s">
        <v>38</v>
      </c>
      <c r="Q7186" s="1" t="s">
        <v>38</v>
      </c>
      <c r="R7186" s="1">
        <v>0</v>
      </c>
      <c r="S7186" s="11" t="s">
        <v>3153</v>
      </c>
      <c r="U7186" s="1">
        <v>0</v>
      </c>
      <c r="V7186" s="1">
        <v>0</v>
      </c>
      <c r="W7186" s="1">
        <v>1</v>
      </c>
      <c r="X7186" s="1">
        <v>0</v>
      </c>
      <c r="Y7186" s="1">
        <v>0</v>
      </c>
      <c r="Z7186" s="1">
        <v>0</v>
      </c>
      <c r="AB7186" s="1">
        <v>1</v>
      </c>
      <c r="AC7186" s="1">
        <v>0</v>
      </c>
      <c r="AD7186" s="1">
        <v>0</v>
      </c>
      <c r="AE7186" s="1">
        <v>1</v>
      </c>
      <c r="AF7186" s="1">
        <v>0</v>
      </c>
      <c r="AG7186" s="1">
        <v>0</v>
      </c>
    </row>
    <row r="7187" spans="1:33" x14ac:dyDescent="0.25">
      <c r="A7187" s="1" t="s">
        <v>3108</v>
      </c>
      <c r="B7187" s="1" t="s">
        <v>882</v>
      </c>
      <c r="C7187" s="13" t="s">
        <v>2644</v>
      </c>
      <c r="D7187" s="1" t="str">
        <f>CONCATENATE(B7187," ",C7187)</f>
        <v>Lenovo T22v</v>
      </c>
      <c r="E7187" s="5">
        <v>3</v>
      </c>
      <c r="F7187" s="1">
        <f>E7187/1000</f>
        <v>3.0000000000000001E-3</v>
      </c>
      <c r="G7187" s="1">
        <v>207.79452054794521</v>
      </c>
      <c r="I7187" s="1" t="s">
        <v>41</v>
      </c>
      <c r="J7187" s="1" t="s">
        <v>41</v>
      </c>
      <c r="K7187" s="1" t="s">
        <v>42</v>
      </c>
      <c r="L7187" s="1">
        <f>E7187*G7187</f>
        <v>623.38356164383561</v>
      </c>
      <c r="M7187" s="1">
        <f>L7187/1000000</f>
        <v>6.2338356164383564E-4</v>
      </c>
      <c r="N7187" s="1" t="s">
        <v>43</v>
      </c>
      <c r="O7187" s="1" t="s">
        <v>54</v>
      </c>
      <c r="P7187" s="1" t="s">
        <v>38</v>
      </c>
      <c r="Q7187" s="1" t="s">
        <v>38</v>
      </c>
      <c r="R7187" s="1">
        <v>0</v>
      </c>
      <c r="S7187" s="11" t="s">
        <v>3153</v>
      </c>
      <c r="U7187" s="1">
        <v>0</v>
      </c>
      <c r="V7187" s="1">
        <v>0</v>
      </c>
      <c r="W7187" s="1">
        <v>1</v>
      </c>
      <c r="X7187" s="1">
        <v>0</v>
      </c>
      <c r="Y7187" s="1">
        <v>0</v>
      </c>
      <c r="Z7187" s="1">
        <v>0</v>
      </c>
      <c r="AB7187" s="1">
        <v>1</v>
      </c>
      <c r="AC7187" s="1">
        <v>0</v>
      </c>
      <c r="AD7187" s="1">
        <v>0</v>
      </c>
      <c r="AE7187" s="1">
        <v>1</v>
      </c>
      <c r="AF7187" s="1">
        <v>0</v>
      </c>
      <c r="AG7187" s="1">
        <v>0</v>
      </c>
    </row>
    <row r="7188" spans="1:33" x14ac:dyDescent="0.25">
      <c r="A7188" s="1" t="s">
        <v>3108</v>
      </c>
      <c r="B7188" s="1" t="s">
        <v>882</v>
      </c>
      <c r="C7188" s="13" t="s">
        <v>2646</v>
      </c>
      <c r="D7188" s="1" t="str">
        <f>CONCATENATE(B7188," ",C7188)</f>
        <v>Lenovo T23d</v>
      </c>
      <c r="E7188" s="5">
        <v>41</v>
      </c>
      <c r="F7188" s="1">
        <f>E7188/1000</f>
        <v>4.1000000000000002E-2</v>
      </c>
      <c r="G7188" s="1">
        <v>164.0625</v>
      </c>
      <c r="I7188" s="1" t="s">
        <v>174</v>
      </c>
      <c r="J7188" s="1" t="s">
        <v>174</v>
      </c>
      <c r="K7188" s="1" t="s">
        <v>93</v>
      </c>
      <c r="L7188" s="1">
        <f>E7188*G7188</f>
        <v>6726.5625</v>
      </c>
      <c r="M7188" s="1">
        <f>L7188/1000000</f>
        <v>6.7265624999999999E-3</v>
      </c>
      <c r="N7188" s="1" t="s">
        <v>43</v>
      </c>
      <c r="O7188" s="1" t="s">
        <v>54</v>
      </c>
      <c r="P7188" s="1" t="s">
        <v>38</v>
      </c>
      <c r="Q7188" s="1" t="s">
        <v>38</v>
      </c>
      <c r="R7188" s="1">
        <v>0</v>
      </c>
      <c r="S7188" s="11" t="s">
        <v>3153</v>
      </c>
      <c r="U7188" s="1">
        <v>0</v>
      </c>
      <c r="V7188" s="1">
        <v>0</v>
      </c>
      <c r="W7188" s="1">
        <v>1</v>
      </c>
      <c r="X7188" s="1">
        <v>0</v>
      </c>
      <c r="Y7188" s="1">
        <v>0</v>
      </c>
      <c r="Z7188" s="1">
        <v>0</v>
      </c>
      <c r="AB7188" s="1">
        <v>0</v>
      </c>
      <c r="AC7188" s="1">
        <v>1</v>
      </c>
      <c r="AD7188" s="1">
        <v>0</v>
      </c>
      <c r="AE7188" s="1">
        <v>1</v>
      </c>
      <c r="AF7188" s="1">
        <v>0</v>
      </c>
      <c r="AG7188" s="1">
        <v>0</v>
      </c>
    </row>
    <row r="7189" spans="1:33" x14ac:dyDescent="0.25">
      <c r="A7189" s="1" t="s">
        <v>3108</v>
      </c>
      <c r="B7189" s="1" t="s">
        <v>882</v>
      </c>
      <c r="C7189" s="13" t="s">
        <v>2648</v>
      </c>
      <c r="D7189" s="1" t="str">
        <f>CONCATENATE(B7189," ",C7189)</f>
        <v>Lenovo T23i</v>
      </c>
      <c r="E7189" s="5">
        <v>164</v>
      </c>
      <c r="F7189" s="1">
        <f>E7189/1000</f>
        <v>0.16400000000000001</v>
      </c>
      <c r="G7189" s="1">
        <v>185.9078590785908</v>
      </c>
      <c r="I7189" s="1" t="s">
        <v>174</v>
      </c>
      <c r="J7189" s="1" t="s">
        <v>174</v>
      </c>
      <c r="K7189" s="1" t="s">
        <v>42</v>
      </c>
      <c r="L7189" s="1">
        <f>E7189*G7189</f>
        <v>30488.888888888891</v>
      </c>
      <c r="M7189" s="1">
        <f>L7189/1000000</f>
        <v>3.0488888888888892E-2</v>
      </c>
      <c r="N7189" s="1" t="s">
        <v>43</v>
      </c>
      <c r="O7189" s="1" t="s">
        <v>54</v>
      </c>
      <c r="P7189" s="1" t="s">
        <v>38</v>
      </c>
      <c r="Q7189" s="1" t="s">
        <v>38</v>
      </c>
      <c r="R7189" s="1">
        <v>0</v>
      </c>
      <c r="S7189" s="11" t="s">
        <v>3153</v>
      </c>
      <c r="U7189" s="1">
        <v>0</v>
      </c>
      <c r="V7189" s="1">
        <v>0</v>
      </c>
      <c r="W7189" s="1">
        <v>1</v>
      </c>
      <c r="X7189" s="1">
        <v>0</v>
      </c>
      <c r="Y7189" s="1">
        <v>0</v>
      </c>
      <c r="Z7189" s="1">
        <v>0</v>
      </c>
      <c r="AB7189" s="1">
        <v>0</v>
      </c>
      <c r="AC7189" s="1">
        <v>1</v>
      </c>
      <c r="AD7189" s="1">
        <v>0</v>
      </c>
      <c r="AE7189" s="1">
        <v>1</v>
      </c>
      <c r="AF7189" s="1">
        <v>0</v>
      </c>
      <c r="AG7189" s="1">
        <v>0</v>
      </c>
    </row>
    <row r="7190" spans="1:33" x14ac:dyDescent="0.25">
      <c r="A7190" s="1" t="s">
        <v>3108</v>
      </c>
      <c r="B7190" s="1" t="s">
        <v>882</v>
      </c>
      <c r="C7190" s="13" t="s">
        <v>2650</v>
      </c>
      <c r="D7190" s="1" t="str">
        <f>CONCATENATE(B7190," ",C7190)</f>
        <v>Lenovo T24d</v>
      </c>
      <c r="E7190" s="5">
        <v>87</v>
      </c>
      <c r="F7190" s="1">
        <f>E7190/1000</f>
        <v>8.6999999999999994E-2</v>
      </c>
      <c r="G7190" s="1">
        <v>262.85907859078594</v>
      </c>
      <c r="I7190" s="1" t="s">
        <v>56</v>
      </c>
      <c r="J7190" s="1" t="s">
        <v>53</v>
      </c>
      <c r="K7190" s="1" t="s">
        <v>42</v>
      </c>
      <c r="L7190" s="1">
        <f>E7190*G7190</f>
        <v>22868.739837398378</v>
      </c>
      <c r="M7190" s="1">
        <f>L7190/1000000</f>
        <v>2.2868739837398379E-2</v>
      </c>
      <c r="N7190" s="1" t="s">
        <v>43</v>
      </c>
      <c r="O7190" s="1" t="s">
        <v>54</v>
      </c>
      <c r="P7190" s="1" t="s">
        <v>38</v>
      </c>
      <c r="Q7190" s="1" t="s">
        <v>38</v>
      </c>
      <c r="R7190" s="1">
        <v>0</v>
      </c>
      <c r="S7190" s="11" t="s">
        <v>3153</v>
      </c>
      <c r="U7190" s="1">
        <v>0</v>
      </c>
      <c r="V7190" s="1">
        <v>0</v>
      </c>
      <c r="W7190" s="1">
        <v>1</v>
      </c>
      <c r="X7190" s="1">
        <v>0</v>
      </c>
      <c r="Y7190" s="1">
        <v>0</v>
      </c>
      <c r="Z7190" s="1">
        <v>0</v>
      </c>
      <c r="AB7190" s="1">
        <v>0</v>
      </c>
      <c r="AC7190" s="1">
        <v>1</v>
      </c>
      <c r="AD7190" s="1">
        <v>0</v>
      </c>
      <c r="AE7190" s="1">
        <v>1</v>
      </c>
      <c r="AF7190" s="1">
        <v>0</v>
      </c>
      <c r="AG7190" s="1">
        <v>0</v>
      </c>
    </row>
    <row r="7191" spans="1:33" x14ac:dyDescent="0.25">
      <c r="A7191" s="1" t="s">
        <v>3108</v>
      </c>
      <c r="B7191" s="1" t="s">
        <v>882</v>
      </c>
      <c r="C7191" s="13" t="s">
        <v>929</v>
      </c>
      <c r="D7191" s="1" t="str">
        <f>CONCATENATE(B7191," ",C7191)</f>
        <v>Lenovo T24h-20</v>
      </c>
      <c r="E7191" s="5">
        <v>160</v>
      </c>
      <c r="F7191" s="1">
        <f>E7191/1000</f>
        <v>0.16</v>
      </c>
      <c r="G7191" s="1">
        <v>439.01084010840111</v>
      </c>
      <c r="I7191" s="1" t="s">
        <v>52</v>
      </c>
      <c r="J7191" s="1" t="s">
        <v>53</v>
      </c>
      <c r="K7191" s="1" t="s">
        <v>64</v>
      </c>
      <c r="L7191" s="1">
        <f>E7191*G7191</f>
        <v>70241.734417344182</v>
      </c>
      <c r="M7191" s="1">
        <f>L7191/1000000</f>
        <v>7.0241734417344187E-2</v>
      </c>
      <c r="N7191" s="1" t="s">
        <v>65</v>
      </c>
      <c r="O7191" s="1" t="s">
        <v>54</v>
      </c>
      <c r="P7191" s="1" t="s">
        <v>38</v>
      </c>
      <c r="Q7191" s="1" t="s">
        <v>38</v>
      </c>
      <c r="R7191" s="1" t="s">
        <v>58</v>
      </c>
      <c r="S7191" s="11" t="s">
        <v>3108</v>
      </c>
      <c r="U7191" s="1">
        <v>0</v>
      </c>
      <c r="V7191" s="1">
        <v>0</v>
      </c>
      <c r="W7191" s="1">
        <v>1</v>
      </c>
      <c r="X7191" s="1">
        <v>0</v>
      </c>
      <c r="Y7191" s="1">
        <v>0</v>
      </c>
      <c r="Z7191" s="1">
        <v>0</v>
      </c>
      <c r="AB7191" s="1">
        <v>0</v>
      </c>
      <c r="AC7191" s="1">
        <v>1</v>
      </c>
      <c r="AD7191" s="1">
        <v>0</v>
      </c>
      <c r="AE7191" s="1">
        <v>1</v>
      </c>
      <c r="AF7191" s="1">
        <v>0</v>
      </c>
      <c r="AG7191" s="1">
        <v>0</v>
      </c>
    </row>
    <row r="7192" spans="1:33" x14ac:dyDescent="0.25">
      <c r="A7192" s="1" t="s">
        <v>3108</v>
      </c>
      <c r="B7192" s="1" t="s">
        <v>882</v>
      </c>
      <c r="C7192" s="13" t="s">
        <v>2654</v>
      </c>
      <c r="D7192" s="1" t="str">
        <f>CONCATENATE(B7192," ",C7192)</f>
        <v>Lenovo T24i</v>
      </c>
      <c r="E7192" s="5">
        <v>2610</v>
      </c>
      <c r="F7192" s="1">
        <f>E7192/1000</f>
        <v>2.61</v>
      </c>
      <c r="G7192" s="1">
        <v>205.40462843179535</v>
      </c>
      <c r="I7192" s="1" t="s">
        <v>56</v>
      </c>
      <c r="J7192" s="1" t="s">
        <v>53</v>
      </c>
      <c r="K7192" s="1" t="s">
        <v>42</v>
      </c>
      <c r="L7192" s="1">
        <f>E7192*G7192</f>
        <v>536106.08020698582</v>
      </c>
      <c r="M7192" s="1">
        <f>L7192/1000000</f>
        <v>0.5361060802069858</v>
      </c>
      <c r="N7192" s="1" t="s">
        <v>43</v>
      </c>
      <c r="O7192" s="1" t="s">
        <v>54</v>
      </c>
      <c r="P7192" s="1" t="s">
        <v>38</v>
      </c>
      <c r="Q7192" s="1" t="s">
        <v>38</v>
      </c>
      <c r="R7192" s="1">
        <v>0</v>
      </c>
      <c r="S7192" s="11" t="s">
        <v>3153</v>
      </c>
      <c r="U7192" s="1">
        <v>0</v>
      </c>
      <c r="V7192" s="1">
        <v>0</v>
      </c>
      <c r="W7192" s="1">
        <v>1</v>
      </c>
      <c r="X7192" s="1">
        <v>0</v>
      </c>
      <c r="Y7192" s="1">
        <v>0</v>
      </c>
      <c r="Z7192" s="1">
        <v>0</v>
      </c>
      <c r="AB7192" s="1">
        <v>0</v>
      </c>
      <c r="AC7192" s="1">
        <v>1</v>
      </c>
      <c r="AD7192" s="1">
        <v>0</v>
      </c>
      <c r="AE7192" s="1">
        <v>1</v>
      </c>
      <c r="AF7192" s="1">
        <v>0</v>
      </c>
      <c r="AG7192" s="1">
        <v>0</v>
      </c>
    </row>
    <row r="7193" spans="1:33" x14ac:dyDescent="0.25">
      <c r="A7193" s="1" t="s">
        <v>3108</v>
      </c>
      <c r="B7193" s="1" t="s">
        <v>882</v>
      </c>
      <c r="C7193" s="13" t="s">
        <v>2656</v>
      </c>
      <c r="D7193" s="1" t="str">
        <f>CONCATENATE(B7193," ",C7193)</f>
        <v>Lenovo T24m</v>
      </c>
      <c r="E7193" s="5">
        <v>12</v>
      </c>
      <c r="F7193" s="1">
        <f>E7193/1000</f>
        <v>1.2E-2</v>
      </c>
      <c r="G7193" s="1">
        <v>242.39726027397259</v>
      </c>
      <c r="I7193" s="1" t="s">
        <v>56</v>
      </c>
      <c r="J7193" s="1" t="s">
        <v>53</v>
      </c>
      <c r="K7193" s="1" t="s">
        <v>42</v>
      </c>
      <c r="L7193" s="1">
        <f>E7193*G7193</f>
        <v>2908.767123287671</v>
      </c>
      <c r="M7193" s="1">
        <f>L7193/1000000</f>
        <v>2.9087671232876709E-3</v>
      </c>
      <c r="N7193" s="1" t="s">
        <v>43</v>
      </c>
      <c r="O7193" s="11" t="s">
        <v>54</v>
      </c>
      <c r="P7193" s="1" t="s">
        <v>38</v>
      </c>
      <c r="Q7193" s="1" t="s">
        <v>38</v>
      </c>
      <c r="R7193" s="1">
        <v>0</v>
      </c>
      <c r="S7193" s="11" t="s">
        <v>3153</v>
      </c>
      <c r="U7193" s="1">
        <v>0</v>
      </c>
      <c r="V7193" s="1">
        <v>0</v>
      </c>
      <c r="W7193" s="1">
        <v>1</v>
      </c>
      <c r="X7193" s="1">
        <v>0</v>
      </c>
      <c r="Y7193" s="1">
        <v>0</v>
      </c>
      <c r="Z7193" s="1">
        <v>0</v>
      </c>
      <c r="AB7193" s="1">
        <v>0</v>
      </c>
      <c r="AC7193" s="1">
        <v>1</v>
      </c>
      <c r="AD7193" s="1">
        <v>0</v>
      </c>
      <c r="AE7193" s="1">
        <v>1</v>
      </c>
      <c r="AF7193" s="1">
        <v>0</v>
      </c>
      <c r="AG7193" s="1">
        <v>0</v>
      </c>
    </row>
    <row r="7194" spans="1:33" x14ac:dyDescent="0.25">
      <c r="A7194" s="1" t="s">
        <v>3108</v>
      </c>
      <c r="B7194" s="1" t="s">
        <v>882</v>
      </c>
      <c r="C7194" s="13" t="s">
        <v>1562</v>
      </c>
      <c r="D7194" s="1" t="str">
        <f>CONCATENATE(B7194," ",C7194)</f>
        <v>Lenovo T24v</v>
      </c>
      <c r="E7194" s="5">
        <v>22</v>
      </c>
      <c r="F7194" s="1">
        <f>E7194/1000</f>
        <v>2.1999999999999999E-2</v>
      </c>
      <c r="G7194" s="1">
        <v>249.69863013698631</v>
      </c>
      <c r="I7194" s="1" t="s">
        <v>52</v>
      </c>
      <c r="J7194" s="1" t="s">
        <v>53</v>
      </c>
      <c r="K7194" s="1" t="s">
        <v>42</v>
      </c>
      <c r="L7194" s="1">
        <f>E7194*G7194</f>
        <v>5493.3698630136987</v>
      </c>
      <c r="M7194" s="1">
        <f>L7194/1000000</f>
        <v>5.4933698630136984E-3</v>
      </c>
      <c r="N7194" s="1" t="s">
        <v>43</v>
      </c>
      <c r="O7194" s="1" t="s">
        <v>54</v>
      </c>
      <c r="P7194" s="1" t="s">
        <v>38</v>
      </c>
      <c r="Q7194" s="1" t="s">
        <v>38</v>
      </c>
      <c r="R7194" s="1">
        <v>0</v>
      </c>
      <c r="S7194" s="11" t="s">
        <v>3153</v>
      </c>
      <c r="U7194" s="1">
        <v>0</v>
      </c>
      <c r="V7194" s="1">
        <v>0</v>
      </c>
      <c r="W7194" s="1">
        <v>1</v>
      </c>
      <c r="X7194" s="1">
        <v>0</v>
      </c>
      <c r="Y7194" s="1">
        <v>0</v>
      </c>
      <c r="Z7194" s="1">
        <v>0</v>
      </c>
      <c r="AB7194" s="1">
        <v>0</v>
      </c>
      <c r="AC7194" s="1">
        <v>1</v>
      </c>
      <c r="AD7194" s="1">
        <v>0</v>
      </c>
      <c r="AE7194" s="1">
        <v>1</v>
      </c>
      <c r="AF7194" s="1">
        <v>0</v>
      </c>
      <c r="AG7194" s="1">
        <v>0</v>
      </c>
    </row>
    <row r="7195" spans="1:33" x14ac:dyDescent="0.25">
      <c r="A7195" s="1" t="s">
        <v>3108</v>
      </c>
      <c r="B7195" s="1" t="s">
        <v>882</v>
      </c>
      <c r="C7195" s="13" t="s">
        <v>2659</v>
      </c>
      <c r="D7195" s="1" t="str">
        <f>CONCATENATE(B7195," ",C7195)</f>
        <v>Lenovo T25d</v>
      </c>
      <c r="E7195" s="5">
        <v>5</v>
      </c>
      <c r="F7195" s="1">
        <f>E7195/1000</f>
        <v>5.0000000000000001E-3</v>
      </c>
      <c r="G7195" s="1">
        <v>318.41463414634148</v>
      </c>
      <c r="I7195" s="1" t="s">
        <v>156</v>
      </c>
      <c r="J7195" s="1" t="s">
        <v>157</v>
      </c>
      <c r="K7195" s="1" t="s">
        <v>93</v>
      </c>
      <c r="L7195" s="1">
        <f>E7195*G7195</f>
        <v>1592.0731707317075</v>
      </c>
      <c r="M7195" s="1">
        <f>L7195/1000000</f>
        <v>1.5920731707317075E-3</v>
      </c>
      <c r="N7195" s="1" t="s">
        <v>43</v>
      </c>
      <c r="O7195" s="1" t="s">
        <v>54</v>
      </c>
      <c r="P7195" s="1" t="s">
        <v>38</v>
      </c>
      <c r="Q7195" s="1" t="s">
        <v>38</v>
      </c>
      <c r="R7195" s="1">
        <v>0</v>
      </c>
      <c r="S7195" s="11" t="s">
        <v>3153</v>
      </c>
      <c r="U7195" s="1">
        <v>0</v>
      </c>
      <c r="V7195" s="1">
        <v>0</v>
      </c>
      <c r="W7195" s="1">
        <v>1</v>
      </c>
      <c r="X7195" s="1">
        <v>0</v>
      </c>
      <c r="Y7195" s="1">
        <v>0</v>
      </c>
      <c r="Z7195" s="1">
        <v>0</v>
      </c>
      <c r="AB7195" s="1">
        <v>0</v>
      </c>
      <c r="AC7195" s="1">
        <v>1</v>
      </c>
      <c r="AD7195" s="1">
        <v>0</v>
      </c>
      <c r="AE7195" s="1">
        <v>1</v>
      </c>
      <c r="AF7195" s="1">
        <v>0</v>
      </c>
      <c r="AG7195" s="1">
        <v>0</v>
      </c>
    </row>
    <row r="7196" spans="1:33" x14ac:dyDescent="0.25">
      <c r="A7196" s="1" t="s">
        <v>3108</v>
      </c>
      <c r="B7196" s="1" t="s">
        <v>882</v>
      </c>
      <c r="C7196" s="13" t="s">
        <v>3092</v>
      </c>
      <c r="D7196" s="1" t="str">
        <f>CONCATENATE(B7196," ",C7196)</f>
        <v>Lenovo T25m</v>
      </c>
      <c r="E7196" s="5">
        <v>10</v>
      </c>
      <c r="F7196" s="1">
        <f>E7196/1000</f>
        <v>0.01</v>
      </c>
      <c r="G7196" s="1">
        <v>345.51490514905151</v>
      </c>
      <c r="I7196" s="1" t="s">
        <v>156</v>
      </c>
      <c r="J7196" s="1" t="s">
        <v>157</v>
      </c>
      <c r="K7196" s="1" t="s">
        <v>93</v>
      </c>
      <c r="L7196" s="1">
        <f>E7196*G7196</f>
        <v>3455.1490514905154</v>
      </c>
      <c r="M7196" s="1">
        <f>L7196/1000000</f>
        <v>3.4551490514905152E-3</v>
      </c>
      <c r="N7196" s="1" t="s">
        <v>43</v>
      </c>
      <c r="O7196" s="1" t="s">
        <v>54</v>
      </c>
      <c r="P7196" s="1" t="s">
        <v>38</v>
      </c>
      <c r="Q7196" s="1" t="s">
        <v>38</v>
      </c>
      <c r="R7196" s="1">
        <v>0</v>
      </c>
      <c r="S7196" s="11" t="s">
        <v>3153</v>
      </c>
      <c r="U7196" s="1">
        <v>0</v>
      </c>
      <c r="V7196" s="1">
        <v>0</v>
      </c>
      <c r="W7196" s="1">
        <v>1</v>
      </c>
      <c r="X7196" s="1">
        <v>0</v>
      </c>
      <c r="Y7196" s="1">
        <v>0</v>
      </c>
      <c r="Z7196" s="1">
        <v>0</v>
      </c>
      <c r="AB7196" s="1">
        <v>0</v>
      </c>
      <c r="AC7196" s="1">
        <v>1</v>
      </c>
      <c r="AD7196" s="1">
        <v>0</v>
      </c>
      <c r="AE7196" s="1">
        <v>1</v>
      </c>
      <c r="AF7196" s="1">
        <v>0</v>
      </c>
      <c r="AG7196" s="1">
        <v>0</v>
      </c>
    </row>
    <row r="7197" spans="1:33" x14ac:dyDescent="0.25">
      <c r="A7197" s="1" t="s">
        <v>3108</v>
      </c>
      <c r="B7197" s="1" t="s">
        <v>882</v>
      </c>
      <c r="C7197" s="13" t="s">
        <v>2663</v>
      </c>
      <c r="D7197" s="1" t="str">
        <f>CONCATENATE(B7197," ",C7197)</f>
        <v>Lenovo T27h</v>
      </c>
      <c r="E7197" s="19">
        <v>4</v>
      </c>
      <c r="F7197" s="1">
        <f>E7197/1000</f>
        <v>4.0000000000000001E-3</v>
      </c>
      <c r="G7197" s="1">
        <v>443.52380952380952</v>
      </c>
      <c r="I7197" s="1" t="s">
        <v>63</v>
      </c>
      <c r="J7197" s="1" t="s">
        <v>63</v>
      </c>
      <c r="K7197" s="1" t="s">
        <v>64</v>
      </c>
      <c r="L7197" s="1">
        <f>E7197*G7197</f>
        <v>1774.0952380952381</v>
      </c>
      <c r="M7197" s="1">
        <f>L7197/1000000</f>
        <v>1.774095238095238E-3</v>
      </c>
      <c r="N7197" s="1" t="s">
        <v>65</v>
      </c>
      <c r="O7197" s="1" t="s">
        <v>54</v>
      </c>
      <c r="P7197" s="1" t="s">
        <v>38</v>
      </c>
      <c r="Q7197" s="1" t="s">
        <v>38</v>
      </c>
      <c r="R7197" s="1">
        <v>0</v>
      </c>
      <c r="S7197" s="11" t="s">
        <v>3153</v>
      </c>
      <c r="U7197" s="1">
        <v>0</v>
      </c>
      <c r="V7197" s="1">
        <v>0</v>
      </c>
      <c r="W7197" s="1">
        <v>1</v>
      </c>
      <c r="X7197" s="1">
        <v>0</v>
      </c>
      <c r="Y7197" s="1">
        <v>0</v>
      </c>
      <c r="Z7197" s="1">
        <v>0</v>
      </c>
      <c r="AB7197" s="1">
        <v>0</v>
      </c>
      <c r="AC7197" s="1">
        <v>1</v>
      </c>
      <c r="AD7197" s="1">
        <v>0</v>
      </c>
      <c r="AE7197" s="1">
        <v>1</v>
      </c>
      <c r="AF7197" s="1">
        <v>0</v>
      </c>
      <c r="AG7197" s="1">
        <v>0</v>
      </c>
    </row>
    <row r="7198" spans="1:33" x14ac:dyDescent="0.25">
      <c r="A7198" s="1" t="s">
        <v>3108</v>
      </c>
      <c r="B7198" s="1" t="s">
        <v>882</v>
      </c>
      <c r="C7198" s="13" t="s">
        <v>2665</v>
      </c>
      <c r="D7198" s="1" t="str">
        <f>CONCATENATE(B7198," ",C7198)</f>
        <v>Lenovo T27i</v>
      </c>
      <c r="E7198" s="19">
        <v>9</v>
      </c>
      <c r="F7198" s="1">
        <f>E7198/1000</f>
        <v>8.9999999999999993E-3</v>
      </c>
      <c r="G7198" s="1">
        <v>312.99457994579944</v>
      </c>
      <c r="I7198" s="1" t="s">
        <v>63</v>
      </c>
      <c r="J7198" s="1" t="s">
        <v>63</v>
      </c>
      <c r="K7198" s="1" t="s">
        <v>42</v>
      </c>
      <c r="L7198" s="1">
        <f>E7198*G7198</f>
        <v>2816.9512195121952</v>
      </c>
      <c r="M7198" s="1">
        <f>L7198/1000000</f>
        <v>2.8169512195121951E-3</v>
      </c>
      <c r="N7198" s="1" t="s">
        <v>43</v>
      </c>
      <c r="O7198" s="1" t="s">
        <v>54</v>
      </c>
      <c r="P7198" s="1" t="s">
        <v>38</v>
      </c>
      <c r="Q7198" s="1" t="s">
        <v>38</v>
      </c>
      <c r="R7198" s="1">
        <v>0</v>
      </c>
      <c r="S7198" s="11" t="s">
        <v>3153</v>
      </c>
      <c r="U7198" s="1">
        <v>0</v>
      </c>
      <c r="V7198" s="1">
        <v>0</v>
      </c>
      <c r="W7198" s="1">
        <v>1</v>
      </c>
      <c r="X7198" s="1">
        <v>0</v>
      </c>
      <c r="Y7198" s="1">
        <v>0</v>
      </c>
      <c r="Z7198" s="1">
        <v>0</v>
      </c>
      <c r="AB7198" s="1">
        <v>0</v>
      </c>
      <c r="AC7198" s="1">
        <v>1</v>
      </c>
      <c r="AD7198" s="1">
        <v>0</v>
      </c>
      <c r="AE7198" s="1">
        <v>1</v>
      </c>
      <c r="AF7198" s="1">
        <v>0</v>
      </c>
      <c r="AG7198" s="1">
        <v>0</v>
      </c>
    </row>
    <row r="7199" spans="1:33" x14ac:dyDescent="0.25">
      <c r="A7199" s="1" t="s">
        <v>3108</v>
      </c>
      <c r="B7199" s="1" t="s">
        <v>882</v>
      </c>
      <c r="C7199" s="13" t="s">
        <v>2667</v>
      </c>
      <c r="D7199" s="1" t="str">
        <f>CONCATENATE(B7199," ",C7199)</f>
        <v>Lenovo T27p</v>
      </c>
      <c r="E7199" s="19">
        <v>11</v>
      </c>
      <c r="F7199" s="1">
        <f>E7199/1000</f>
        <v>1.0999999999999999E-2</v>
      </c>
      <c r="G7199" s="1">
        <v>596.19241192411926</v>
      </c>
      <c r="I7199" s="1" t="s">
        <v>63</v>
      </c>
      <c r="J7199" s="1" t="s">
        <v>63</v>
      </c>
      <c r="K7199" s="1" t="s">
        <v>86</v>
      </c>
      <c r="L7199" s="1">
        <f>E7199*G7199</f>
        <v>6558.1165311653122</v>
      </c>
      <c r="M7199" s="1">
        <f>L7199/1000000</f>
        <v>6.5581165311653124E-3</v>
      </c>
      <c r="N7199" s="1" t="s">
        <v>87</v>
      </c>
      <c r="O7199" s="1" t="s">
        <v>54</v>
      </c>
      <c r="P7199" s="1" t="s">
        <v>38</v>
      </c>
      <c r="Q7199" s="1" t="s">
        <v>38</v>
      </c>
      <c r="R7199" s="1">
        <v>0</v>
      </c>
      <c r="S7199" s="11" t="s">
        <v>3153</v>
      </c>
      <c r="U7199" s="1">
        <v>0</v>
      </c>
      <c r="V7199" s="1">
        <v>0</v>
      </c>
      <c r="W7199" s="1">
        <v>1</v>
      </c>
      <c r="X7199" s="1">
        <v>0</v>
      </c>
      <c r="Y7199" s="1">
        <v>0</v>
      </c>
      <c r="Z7199" s="1">
        <v>0</v>
      </c>
      <c r="AB7199" s="1">
        <v>0</v>
      </c>
      <c r="AC7199" s="1">
        <v>1</v>
      </c>
      <c r="AD7199" s="1">
        <v>0</v>
      </c>
      <c r="AE7199" s="1">
        <v>1</v>
      </c>
      <c r="AF7199" s="1">
        <v>0</v>
      </c>
      <c r="AG7199" s="1">
        <v>1</v>
      </c>
    </row>
    <row r="7200" spans="1:33" x14ac:dyDescent="0.25">
      <c r="A7200" s="1" t="s">
        <v>3108</v>
      </c>
      <c r="B7200" s="1" t="s">
        <v>882</v>
      </c>
      <c r="C7200" s="13" t="s">
        <v>2669</v>
      </c>
      <c r="D7200" s="1" t="str">
        <f>CONCATENATE(B7200," ",C7200)</f>
        <v>Lenovo T27q</v>
      </c>
      <c r="E7200" s="19">
        <v>464</v>
      </c>
      <c r="F7200" s="1">
        <f>E7200/1000</f>
        <v>0.46400000000000002</v>
      </c>
      <c r="G7200" s="1">
        <v>411.91056910569108</v>
      </c>
      <c r="I7200" s="1" t="s">
        <v>63</v>
      </c>
      <c r="J7200" s="1" t="s">
        <v>63</v>
      </c>
      <c r="K7200" s="1" t="s">
        <v>64</v>
      </c>
      <c r="L7200" s="1">
        <f>E7200*G7200</f>
        <v>191126.50406504067</v>
      </c>
      <c r="M7200" s="1">
        <f>L7200/1000000</f>
        <v>0.19112650406504067</v>
      </c>
      <c r="N7200" s="1" t="s">
        <v>65</v>
      </c>
      <c r="O7200" s="11" t="s">
        <v>54</v>
      </c>
      <c r="P7200" s="1" t="s">
        <v>38</v>
      </c>
      <c r="Q7200" s="1" t="s">
        <v>38</v>
      </c>
      <c r="R7200" s="1">
        <v>0</v>
      </c>
      <c r="S7200" s="11" t="s">
        <v>3153</v>
      </c>
      <c r="U7200" s="1">
        <v>0</v>
      </c>
      <c r="V7200" s="1">
        <v>0</v>
      </c>
      <c r="W7200" s="1">
        <v>1</v>
      </c>
      <c r="X7200" s="1">
        <v>0</v>
      </c>
      <c r="Y7200" s="1">
        <v>0</v>
      </c>
      <c r="Z7200" s="1">
        <v>0</v>
      </c>
      <c r="AB7200" s="1">
        <v>0</v>
      </c>
      <c r="AC7200" s="1">
        <v>1</v>
      </c>
      <c r="AD7200" s="1">
        <v>0</v>
      </c>
      <c r="AE7200" s="1">
        <v>1</v>
      </c>
      <c r="AF7200" s="1">
        <v>0</v>
      </c>
      <c r="AG7200" s="1">
        <v>0</v>
      </c>
    </row>
    <row r="7201" spans="1:33" x14ac:dyDescent="0.25">
      <c r="A7201" s="1" t="s">
        <v>3108</v>
      </c>
      <c r="B7201" s="1" t="s">
        <v>882</v>
      </c>
      <c r="C7201" s="13" t="s">
        <v>2671</v>
      </c>
      <c r="D7201" s="1" t="str">
        <f>CONCATENATE(B7201," ",C7201)</f>
        <v>Lenovo T32h</v>
      </c>
      <c r="E7201" s="19">
        <v>6</v>
      </c>
      <c r="F7201" s="1">
        <f>E7201/1000</f>
        <v>6.0000000000000001E-3</v>
      </c>
      <c r="G7201" s="1">
        <v>470.74888601408657</v>
      </c>
      <c r="I7201" s="1" t="s">
        <v>71</v>
      </c>
      <c r="J7201" s="1" t="s">
        <v>72</v>
      </c>
      <c r="K7201" s="1" t="s">
        <v>64</v>
      </c>
      <c r="L7201" s="1">
        <f>E7201*G7201</f>
        <v>2824.4933160845194</v>
      </c>
      <c r="M7201" s="1">
        <f>L7201/1000000</f>
        <v>2.8244933160845192E-3</v>
      </c>
      <c r="N7201" s="1" t="s">
        <v>65</v>
      </c>
      <c r="O7201" s="11" t="s">
        <v>54</v>
      </c>
      <c r="P7201" s="1" t="s">
        <v>38</v>
      </c>
      <c r="Q7201" s="1" t="s">
        <v>38</v>
      </c>
      <c r="R7201" s="1">
        <v>0</v>
      </c>
      <c r="S7201" s="11" t="s">
        <v>3153</v>
      </c>
      <c r="U7201" s="1">
        <v>0</v>
      </c>
      <c r="V7201" s="1">
        <v>0</v>
      </c>
      <c r="W7201" s="1">
        <v>1</v>
      </c>
      <c r="X7201" s="1">
        <v>0</v>
      </c>
      <c r="Y7201" s="1">
        <v>0</v>
      </c>
      <c r="Z7201" s="1">
        <v>1</v>
      </c>
      <c r="AB7201" s="1">
        <v>0</v>
      </c>
      <c r="AC7201" s="1">
        <v>0</v>
      </c>
      <c r="AD7201" s="1">
        <v>1</v>
      </c>
      <c r="AE7201" s="1">
        <v>1</v>
      </c>
      <c r="AF7201" s="1">
        <v>0</v>
      </c>
      <c r="AG7201" s="1">
        <v>0</v>
      </c>
    </row>
    <row r="7202" spans="1:33" x14ac:dyDescent="0.25">
      <c r="A7202" s="1" t="s">
        <v>3108</v>
      </c>
      <c r="B7202" s="1" t="s">
        <v>882</v>
      </c>
      <c r="C7202" s="13" t="s">
        <v>943</v>
      </c>
      <c r="D7202" s="1" t="str">
        <f>CONCATENATE(B7202," ",C7202)</f>
        <v>Lenovo Tiny-in-One 22</v>
      </c>
      <c r="E7202" s="19">
        <v>38</v>
      </c>
      <c r="F7202" s="1">
        <f>E7202/1000</f>
        <v>3.7999999999999999E-2</v>
      </c>
      <c r="G7202" s="1">
        <v>300.79945799457994</v>
      </c>
      <c r="I7202" s="1" t="s">
        <v>41</v>
      </c>
      <c r="J7202" s="1" t="s">
        <v>41</v>
      </c>
      <c r="K7202" s="1" t="s">
        <v>42</v>
      </c>
      <c r="L7202" s="1">
        <f>E7202*G7202</f>
        <v>11430.379403794037</v>
      </c>
      <c r="M7202" s="1">
        <f>L7202/1000000</f>
        <v>1.1430379403794037E-2</v>
      </c>
      <c r="N7202" s="1" t="s">
        <v>43</v>
      </c>
      <c r="O7202" s="11" t="s">
        <v>54</v>
      </c>
      <c r="P7202" s="1" t="s">
        <v>38</v>
      </c>
      <c r="Q7202" s="1" t="s">
        <v>38</v>
      </c>
      <c r="R7202" s="1">
        <v>0</v>
      </c>
      <c r="S7202" s="11" t="s">
        <v>3153</v>
      </c>
      <c r="U7202" s="1">
        <v>0</v>
      </c>
      <c r="V7202" s="1">
        <v>0</v>
      </c>
      <c r="W7202" s="1">
        <v>1</v>
      </c>
      <c r="X7202" s="1">
        <v>0</v>
      </c>
      <c r="Y7202" s="1">
        <v>0</v>
      </c>
      <c r="Z7202" s="1">
        <v>0</v>
      </c>
      <c r="AB7202" s="1">
        <v>1</v>
      </c>
      <c r="AC7202" s="1">
        <v>0</v>
      </c>
      <c r="AD7202" s="1">
        <v>0</v>
      </c>
      <c r="AE7202" s="1">
        <v>1</v>
      </c>
      <c r="AF7202" s="1">
        <v>0</v>
      </c>
      <c r="AG7202" s="1">
        <v>0</v>
      </c>
    </row>
    <row r="7203" spans="1:33" x14ac:dyDescent="0.25">
      <c r="A7203" s="1" t="s">
        <v>3108</v>
      </c>
      <c r="B7203" s="1" t="s">
        <v>882</v>
      </c>
      <c r="C7203" s="13" t="s">
        <v>1566</v>
      </c>
      <c r="D7203" s="1" t="str">
        <f>CONCATENATE(B7203," ",C7203)</f>
        <v>Lenovo Tiny-in-One 24</v>
      </c>
      <c r="E7203" s="19">
        <v>240</v>
      </c>
      <c r="F7203" s="1">
        <f>E7203/1000</f>
        <v>0.24</v>
      </c>
      <c r="G7203" s="1">
        <v>172.47376742848931</v>
      </c>
      <c r="I7203" s="1" t="s">
        <v>52</v>
      </c>
      <c r="J7203" s="1" t="s">
        <v>53</v>
      </c>
      <c r="K7203" s="1" t="s">
        <v>42</v>
      </c>
      <c r="L7203" s="1">
        <f>E7203*G7203</f>
        <v>41393.704182837435</v>
      </c>
      <c r="M7203" s="1">
        <f>L7203/1000000</f>
        <v>4.1393704182837436E-2</v>
      </c>
      <c r="N7203" s="1" t="s">
        <v>43</v>
      </c>
      <c r="O7203" s="11" t="s">
        <v>54</v>
      </c>
      <c r="P7203" s="1" t="s">
        <v>38</v>
      </c>
      <c r="Q7203" s="1" t="s">
        <v>38</v>
      </c>
      <c r="R7203" s="1">
        <v>0</v>
      </c>
      <c r="S7203" s="11" t="s">
        <v>3153</v>
      </c>
      <c r="U7203" s="1">
        <v>0</v>
      </c>
      <c r="V7203" s="1">
        <v>0</v>
      </c>
      <c r="W7203" s="1">
        <v>1</v>
      </c>
      <c r="X7203" s="1">
        <v>0</v>
      </c>
      <c r="Y7203" s="1">
        <v>0</v>
      </c>
      <c r="Z7203" s="1">
        <v>0</v>
      </c>
      <c r="AB7203" s="1">
        <v>0</v>
      </c>
      <c r="AC7203" s="1">
        <v>1</v>
      </c>
      <c r="AD7203" s="1">
        <v>0</v>
      </c>
      <c r="AE7203" s="1">
        <v>1</v>
      </c>
      <c r="AF7203" s="1">
        <v>0</v>
      </c>
      <c r="AG7203" s="1">
        <v>0</v>
      </c>
    </row>
    <row r="7204" spans="1:33" x14ac:dyDescent="0.25">
      <c r="A7204" s="1" t="s">
        <v>3108</v>
      </c>
      <c r="B7204" s="1" t="s">
        <v>882</v>
      </c>
      <c r="C7204" s="13" t="s">
        <v>946</v>
      </c>
      <c r="D7204" s="1" t="str">
        <f>CONCATENATE(B7204," ",C7204)</f>
        <v>Lenovo Tiny-in-One 27</v>
      </c>
      <c r="E7204" s="19">
        <v>178</v>
      </c>
      <c r="F7204" s="1">
        <f>E7204/1000</f>
        <v>0.17799999999999999</v>
      </c>
      <c r="G7204" s="1">
        <v>422.62674798250481</v>
      </c>
      <c r="I7204" s="1" t="s">
        <v>63</v>
      </c>
      <c r="J7204" s="1" t="s">
        <v>63</v>
      </c>
      <c r="K7204" s="1" t="s">
        <v>64</v>
      </c>
      <c r="L7204" s="1">
        <f>E7204*G7204</f>
        <v>75227.561140885853</v>
      </c>
      <c r="M7204" s="1">
        <f>L7204/1000000</f>
        <v>7.5227561140885857E-2</v>
      </c>
      <c r="N7204" s="1" t="s">
        <v>65</v>
      </c>
      <c r="O7204" s="11" t="s">
        <v>54</v>
      </c>
      <c r="P7204" s="1" t="s">
        <v>38</v>
      </c>
      <c r="Q7204" s="1" t="s">
        <v>38</v>
      </c>
      <c r="R7204" s="1">
        <v>0</v>
      </c>
      <c r="S7204" s="11" t="s">
        <v>3153</v>
      </c>
      <c r="U7204" s="1">
        <v>0</v>
      </c>
      <c r="V7204" s="1">
        <v>0</v>
      </c>
      <c r="W7204" s="1">
        <v>1</v>
      </c>
      <c r="X7204" s="1">
        <v>0</v>
      </c>
      <c r="Y7204" s="1">
        <v>0</v>
      </c>
      <c r="Z7204" s="1">
        <v>0</v>
      </c>
      <c r="AB7204" s="1">
        <v>0</v>
      </c>
      <c r="AC7204" s="1">
        <v>1</v>
      </c>
      <c r="AD7204" s="1">
        <v>0</v>
      </c>
      <c r="AE7204" s="1">
        <v>1</v>
      </c>
      <c r="AF7204" s="1">
        <v>0</v>
      </c>
      <c r="AG7204" s="1">
        <v>0</v>
      </c>
    </row>
    <row r="7205" spans="1:33" x14ac:dyDescent="0.25">
      <c r="A7205" s="1" t="s">
        <v>3108</v>
      </c>
      <c r="B7205" s="1" t="s">
        <v>882</v>
      </c>
      <c r="C7205" s="13" t="s">
        <v>3094</v>
      </c>
      <c r="D7205" s="1" t="str">
        <f>CONCATENATE(B7205," ",C7205)</f>
        <v>Lenovo Y27GQ</v>
      </c>
      <c r="E7205" s="19">
        <v>4</v>
      </c>
      <c r="F7205" s="1">
        <f>E7205/1000</f>
        <v>4.0000000000000001E-3</v>
      </c>
      <c r="G7205" s="1">
        <v>1139.5663956639567</v>
      </c>
      <c r="I7205" s="1" t="s">
        <v>63</v>
      </c>
      <c r="J7205" s="1" t="s">
        <v>63</v>
      </c>
      <c r="K7205" s="1" t="s">
        <v>64</v>
      </c>
      <c r="L7205" s="1">
        <f>E7205*G7205</f>
        <v>4558.2655826558266</v>
      </c>
      <c r="M7205" s="1">
        <f>L7205/1000000</f>
        <v>4.5582655826558269E-3</v>
      </c>
      <c r="N7205" s="1" t="s">
        <v>65</v>
      </c>
      <c r="O7205" s="1" t="s">
        <v>37</v>
      </c>
      <c r="P7205" s="1" t="s">
        <v>38</v>
      </c>
      <c r="Q7205" s="1" t="s">
        <v>890</v>
      </c>
      <c r="R7205" s="1" t="s">
        <v>49</v>
      </c>
      <c r="S7205" s="11" t="s">
        <v>3153</v>
      </c>
      <c r="U7205" s="1">
        <v>0</v>
      </c>
      <c r="V7205" s="1">
        <v>0</v>
      </c>
      <c r="W7205" s="1">
        <v>0</v>
      </c>
      <c r="X7205" s="1">
        <v>1</v>
      </c>
      <c r="Y7205" s="1">
        <v>0</v>
      </c>
      <c r="Z7205" s="1">
        <v>0</v>
      </c>
      <c r="AB7205" s="1">
        <v>0</v>
      </c>
      <c r="AC7205" s="1">
        <v>1</v>
      </c>
      <c r="AD7205" s="1">
        <v>0</v>
      </c>
      <c r="AE7205" s="1">
        <v>0</v>
      </c>
      <c r="AF7205" s="1">
        <v>0</v>
      </c>
      <c r="AG7205" s="1">
        <v>0</v>
      </c>
    </row>
    <row r="7206" spans="1:33" x14ac:dyDescent="0.25">
      <c r="A7206" s="1" t="s">
        <v>3108</v>
      </c>
      <c r="B7206" s="1" t="s">
        <v>882</v>
      </c>
      <c r="C7206" s="13" t="s">
        <v>2683</v>
      </c>
      <c r="D7206" s="1" t="str">
        <f>CONCATENATE(B7206," ",C7206)</f>
        <v>Lenovo Y44w</v>
      </c>
      <c r="E7206" s="19">
        <v>4</v>
      </c>
      <c r="F7206" s="1">
        <f>E7206/1000</f>
        <v>4.0000000000000001E-3</v>
      </c>
      <c r="G7206" s="1">
        <v>1070</v>
      </c>
      <c r="I7206" s="1" t="s">
        <v>911</v>
      </c>
      <c r="J7206" s="1" t="s">
        <v>90</v>
      </c>
      <c r="K7206" s="1" t="s">
        <v>120</v>
      </c>
      <c r="L7206" s="1">
        <f>E7206*G7206</f>
        <v>4280</v>
      </c>
      <c r="M7206" s="1">
        <f>L7206/1000000</f>
        <v>4.28E-3</v>
      </c>
      <c r="N7206" s="1" t="s">
        <v>87</v>
      </c>
      <c r="O7206" s="1" t="s">
        <v>44</v>
      </c>
      <c r="P7206" s="1" t="s">
        <v>890</v>
      </c>
      <c r="Q7206" s="1" t="s">
        <v>890</v>
      </c>
      <c r="R7206" s="1">
        <v>0</v>
      </c>
      <c r="S7206" s="11" t="s">
        <v>3108</v>
      </c>
      <c r="U7206" s="1">
        <v>0</v>
      </c>
      <c r="V7206" s="1">
        <v>0</v>
      </c>
      <c r="W7206" s="1">
        <v>0</v>
      </c>
      <c r="X7206" s="1">
        <v>1</v>
      </c>
      <c r="Y7206" s="1">
        <v>0</v>
      </c>
      <c r="Z7206" s="1">
        <v>0</v>
      </c>
      <c r="AB7206" s="1">
        <v>0</v>
      </c>
      <c r="AC7206" s="1">
        <v>0</v>
      </c>
      <c r="AD7206" s="1">
        <v>1</v>
      </c>
      <c r="AE7206" s="1">
        <v>0</v>
      </c>
      <c r="AF7206" s="1">
        <v>1</v>
      </c>
      <c r="AG7206" s="1">
        <v>1</v>
      </c>
    </row>
    <row r="7207" spans="1:33" x14ac:dyDescent="0.25">
      <c r="A7207" s="1" t="s">
        <v>3108</v>
      </c>
      <c r="B7207" s="1" t="s">
        <v>951</v>
      </c>
      <c r="C7207" s="13" t="s">
        <v>2687</v>
      </c>
      <c r="D7207" s="1" t="str">
        <f>CONCATENATE(B7207," ",C7207)</f>
        <v>LG 22BK55WY</v>
      </c>
      <c r="E7207" s="19">
        <v>2</v>
      </c>
      <c r="F7207" s="1">
        <f>E7207/1000</f>
        <v>2E-3</v>
      </c>
      <c r="G7207" s="1">
        <v>114.99209429351733</v>
      </c>
      <c r="I7207" s="1" t="s">
        <v>606</v>
      </c>
      <c r="J7207" s="1" t="s">
        <v>183</v>
      </c>
      <c r="K7207" s="1" t="s">
        <v>607</v>
      </c>
      <c r="L7207" s="1">
        <f>E7207*G7207</f>
        <v>229.98418858703465</v>
      </c>
      <c r="M7207" s="1">
        <f>L7207/1000000</f>
        <v>2.2998418858703466E-4</v>
      </c>
      <c r="N7207" s="1" t="s">
        <v>36</v>
      </c>
      <c r="O7207" s="1" t="s">
        <v>37</v>
      </c>
      <c r="P7207" s="1" t="s">
        <v>38</v>
      </c>
      <c r="Q7207" s="1" t="s">
        <v>38</v>
      </c>
      <c r="R7207" s="2" t="s">
        <v>39</v>
      </c>
      <c r="S7207" s="11" t="s">
        <v>3153</v>
      </c>
      <c r="U7207" s="1">
        <v>1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B7207" s="1">
        <v>1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</row>
    <row r="7208" spans="1:33" x14ac:dyDescent="0.25">
      <c r="A7208" s="1" t="s">
        <v>3108</v>
      </c>
      <c r="B7208" s="1" t="s">
        <v>951</v>
      </c>
      <c r="C7208" s="13" t="s">
        <v>952</v>
      </c>
      <c r="D7208" s="1" t="str">
        <f>CONCATENATE(B7208," ",C7208)</f>
        <v>LG 22MK400A</v>
      </c>
      <c r="E7208" s="19">
        <v>2116</v>
      </c>
      <c r="F7208" s="1">
        <f>E7208/1000</f>
        <v>2.1160000000000001</v>
      </c>
      <c r="G7208" s="1">
        <v>81.165311653116532</v>
      </c>
      <c r="I7208" s="1" t="s">
        <v>41</v>
      </c>
      <c r="J7208" s="1" t="s">
        <v>41</v>
      </c>
      <c r="K7208" s="1" t="s">
        <v>42</v>
      </c>
      <c r="L7208" s="1">
        <f>E7208*G7208</f>
        <v>171745.79945799458</v>
      </c>
      <c r="M7208" s="1">
        <f>L7208/1000000</f>
        <v>0.17174579945799459</v>
      </c>
      <c r="N7208" s="1" t="s">
        <v>43</v>
      </c>
      <c r="O7208" s="1" t="s">
        <v>37</v>
      </c>
      <c r="P7208" s="1" t="s">
        <v>38</v>
      </c>
      <c r="Q7208" s="1" t="s">
        <v>38</v>
      </c>
      <c r="R7208" s="1" t="s">
        <v>49</v>
      </c>
      <c r="S7208" s="11" t="s">
        <v>3153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B7208" s="1">
        <v>1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</row>
    <row r="7209" spans="1:33" x14ac:dyDescent="0.25">
      <c r="A7209" s="1" t="s">
        <v>3108</v>
      </c>
      <c r="B7209" s="1" t="s">
        <v>951</v>
      </c>
      <c r="C7209" s="13" t="s">
        <v>953</v>
      </c>
      <c r="D7209" s="1" t="str">
        <f>CONCATENATE(B7209," ",C7209)</f>
        <v>LG 22MK400H</v>
      </c>
      <c r="E7209" s="19">
        <v>1721</v>
      </c>
      <c r="F7209" s="1">
        <f>E7209/1000</f>
        <v>1.7210000000000001</v>
      </c>
      <c r="G7209" s="1">
        <v>89.566395663956641</v>
      </c>
      <c r="I7209" s="1" t="s">
        <v>41</v>
      </c>
      <c r="J7209" s="1" t="s">
        <v>41</v>
      </c>
      <c r="K7209" s="1" t="s">
        <v>42</v>
      </c>
      <c r="L7209" s="1">
        <f>E7209*G7209</f>
        <v>154143.76693766937</v>
      </c>
      <c r="M7209" s="1">
        <f>L7209/1000000</f>
        <v>0.15414376693766937</v>
      </c>
      <c r="N7209" s="1" t="s">
        <v>43</v>
      </c>
      <c r="O7209" s="1" t="s">
        <v>37</v>
      </c>
      <c r="P7209" s="1" t="s">
        <v>38</v>
      </c>
      <c r="Q7209" s="1" t="s">
        <v>38</v>
      </c>
      <c r="R7209" s="1" t="s">
        <v>49</v>
      </c>
      <c r="S7209" s="11" t="s">
        <v>3153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B7209" s="1">
        <v>1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</row>
    <row r="7210" spans="1:33" x14ac:dyDescent="0.25">
      <c r="A7210" s="1" t="s">
        <v>3108</v>
      </c>
      <c r="B7210" s="1" t="s">
        <v>951</v>
      </c>
      <c r="C7210" s="13" t="s">
        <v>954</v>
      </c>
      <c r="D7210" s="1" t="str">
        <f>CONCATENATE(B7210," ",C7210)</f>
        <v>LG 22MK430H</v>
      </c>
      <c r="E7210" s="19">
        <v>211</v>
      </c>
      <c r="F7210" s="1">
        <f>E7210/1000</f>
        <v>0.21099999999999999</v>
      </c>
      <c r="G7210" s="1">
        <v>98.780487804878049</v>
      </c>
      <c r="I7210" s="1" t="s">
        <v>41</v>
      </c>
      <c r="J7210" s="1" t="s">
        <v>41</v>
      </c>
      <c r="K7210" s="1" t="s">
        <v>42</v>
      </c>
      <c r="L7210" s="1">
        <f>E7210*G7210</f>
        <v>20842.682926829268</v>
      </c>
      <c r="M7210" s="1">
        <f>L7210/1000000</f>
        <v>2.0842682926829267E-2</v>
      </c>
      <c r="N7210" s="1" t="s">
        <v>43</v>
      </c>
      <c r="O7210" s="1" t="s">
        <v>54</v>
      </c>
      <c r="P7210" s="1" t="s">
        <v>57</v>
      </c>
      <c r="Q7210" s="1" t="s">
        <v>48</v>
      </c>
      <c r="R7210" s="1" t="s">
        <v>39</v>
      </c>
      <c r="S7210" s="11" t="s">
        <v>3153</v>
      </c>
      <c r="U7210" s="1">
        <v>0</v>
      </c>
      <c r="V7210" s="1">
        <v>0</v>
      </c>
      <c r="W7210" s="1">
        <v>0</v>
      </c>
      <c r="X7210" s="1">
        <v>1</v>
      </c>
      <c r="Y7210" s="1">
        <v>0</v>
      </c>
      <c r="Z7210" s="1">
        <v>0</v>
      </c>
      <c r="AB7210" s="1">
        <v>1</v>
      </c>
      <c r="AC7210" s="1">
        <v>0</v>
      </c>
      <c r="AD7210" s="1">
        <v>0</v>
      </c>
      <c r="AE7210" s="1">
        <v>1</v>
      </c>
      <c r="AF7210" s="1">
        <v>0</v>
      </c>
      <c r="AG7210" s="1">
        <v>0</v>
      </c>
    </row>
    <row r="7211" spans="1:33" x14ac:dyDescent="0.25">
      <c r="A7211" s="1" t="s">
        <v>3108</v>
      </c>
      <c r="B7211" s="1" t="s">
        <v>951</v>
      </c>
      <c r="C7211" s="13" t="s">
        <v>955</v>
      </c>
      <c r="D7211" s="1" t="str">
        <f>CONCATENATE(B7211," ",C7211)</f>
        <v>LG 22mk600m</v>
      </c>
      <c r="E7211" s="19">
        <v>1000</v>
      </c>
      <c r="F7211" s="1">
        <f>E7211/1000</f>
        <v>1</v>
      </c>
      <c r="G7211" s="1">
        <v>113.14363143631437</v>
      </c>
      <c r="I7211" s="1" t="s">
        <v>41</v>
      </c>
      <c r="J7211" s="1" t="s">
        <v>41</v>
      </c>
      <c r="K7211" s="1" t="s">
        <v>42</v>
      </c>
      <c r="L7211" s="1">
        <f>E7211*G7211</f>
        <v>113143.63143631436</v>
      </c>
      <c r="M7211" s="1">
        <f>L7211/1000000</f>
        <v>0.11314363143631435</v>
      </c>
      <c r="N7211" s="1" t="s">
        <v>43</v>
      </c>
      <c r="O7211" s="11" t="s">
        <v>54</v>
      </c>
      <c r="P7211" s="1" t="s">
        <v>38</v>
      </c>
      <c r="Q7211" s="1" t="s">
        <v>38</v>
      </c>
      <c r="R7211" s="1" t="s">
        <v>39</v>
      </c>
      <c r="S7211" s="11" t="s">
        <v>3153</v>
      </c>
      <c r="U7211" s="1">
        <v>0</v>
      </c>
      <c r="V7211" s="1">
        <v>1</v>
      </c>
      <c r="W7211" s="1">
        <v>0</v>
      </c>
      <c r="X7211" s="1">
        <v>0</v>
      </c>
      <c r="Y7211" s="1">
        <v>0</v>
      </c>
      <c r="Z7211" s="1">
        <v>0</v>
      </c>
      <c r="AB7211" s="1">
        <v>1</v>
      </c>
      <c r="AC7211" s="1">
        <v>0</v>
      </c>
      <c r="AD7211" s="1">
        <v>0</v>
      </c>
      <c r="AE7211" s="1">
        <v>1</v>
      </c>
      <c r="AF7211" s="1">
        <v>0</v>
      </c>
      <c r="AG7211" s="1">
        <v>0</v>
      </c>
    </row>
    <row r="7212" spans="1:33" x14ac:dyDescent="0.25">
      <c r="A7212" s="1" t="s">
        <v>3108</v>
      </c>
      <c r="B7212" s="1" t="s">
        <v>951</v>
      </c>
      <c r="C7212" s="13" t="s">
        <v>956</v>
      </c>
      <c r="D7212" s="1" t="str">
        <f>CONCATENATE(B7212," ",C7212)</f>
        <v>LG 22MN430M</v>
      </c>
      <c r="E7212" s="19">
        <v>267</v>
      </c>
      <c r="F7212" s="1">
        <f>E7212/1000</f>
        <v>0.26700000000000002</v>
      </c>
      <c r="G7212" s="1">
        <v>100.13550135501356</v>
      </c>
      <c r="I7212" s="1" t="s">
        <v>41</v>
      </c>
      <c r="J7212" s="1" t="s">
        <v>41</v>
      </c>
      <c r="K7212" s="1" t="s">
        <v>42</v>
      </c>
      <c r="L7212" s="1">
        <f>E7212*G7212</f>
        <v>26736.17886178862</v>
      </c>
      <c r="M7212" s="1">
        <f>L7212/1000000</f>
        <v>2.6736178861788619E-2</v>
      </c>
      <c r="N7212" s="1" t="s">
        <v>43</v>
      </c>
      <c r="O7212" s="1" t="s">
        <v>54</v>
      </c>
      <c r="P7212" s="1" t="s">
        <v>57</v>
      </c>
      <c r="Q7212" s="1" t="s">
        <v>48</v>
      </c>
      <c r="R7212" s="1" t="s">
        <v>39</v>
      </c>
      <c r="S7212" s="11" t="s">
        <v>3153</v>
      </c>
      <c r="T7212" s="1">
        <v>0</v>
      </c>
      <c r="U7212" s="1">
        <v>0</v>
      </c>
      <c r="V7212" s="1">
        <v>0</v>
      </c>
      <c r="W7212" s="1">
        <v>0</v>
      </c>
      <c r="X7212" s="1">
        <v>1</v>
      </c>
      <c r="Y7212" s="1">
        <v>0</v>
      </c>
      <c r="Z7212" s="1">
        <v>0</v>
      </c>
      <c r="AA7212" s="1">
        <v>0</v>
      </c>
      <c r="AB7212" s="1">
        <v>1</v>
      </c>
      <c r="AC7212" s="1">
        <v>0</v>
      </c>
      <c r="AD7212" s="1">
        <v>0</v>
      </c>
      <c r="AE7212" s="1">
        <v>1</v>
      </c>
      <c r="AF7212" s="1">
        <v>0</v>
      </c>
      <c r="AG7212" s="1">
        <v>0</v>
      </c>
    </row>
    <row r="7213" spans="1:33" x14ac:dyDescent="0.25">
      <c r="A7213" s="1" t="s">
        <v>3108</v>
      </c>
      <c r="B7213" s="1" t="s">
        <v>951</v>
      </c>
      <c r="C7213" s="13" t="s">
        <v>1568</v>
      </c>
      <c r="D7213" s="1" t="str">
        <f>CONCATENATE(B7213," ",C7213)</f>
        <v>LG 22MP48A</v>
      </c>
      <c r="E7213" s="19">
        <v>1574</v>
      </c>
      <c r="F7213" s="1">
        <f>E7213/1000</f>
        <v>1.5740000000000001</v>
      </c>
      <c r="G7213" s="1">
        <v>84.552845528455293</v>
      </c>
      <c r="I7213" s="1" t="s">
        <v>41</v>
      </c>
      <c r="J7213" s="1" t="s">
        <v>41</v>
      </c>
      <c r="K7213" s="1" t="s">
        <v>42</v>
      </c>
      <c r="L7213" s="1">
        <f>E7213*G7213</f>
        <v>133086.17886178862</v>
      </c>
      <c r="M7213" s="1">
        <f>L7213/1000000</f>
        <v>0.13308617886178861</v>
      </c>
      <c r="N7213" s="1" t="s">
        <v>43</v>
      </c>
      <c r="O7213" s="1" t="s">
        <v>54</v>
      </c>
      <c r="P7213" s="1" t="s">
        <v>38</v>
      </c>
      <c r="Q7213" s="1" t="s">
        <v>38</v>
      </c>
      <c r="R7213" s="1" t="s">
        <v>39</v>
      </c>
      <c r="S7213" s="11" t="s">
        <v>3153</v>
      </c>
      <c r="U7213" s="1">
        <v>1</v>
      </c>
      <c r="V7213" s="1">
        <v>1</v>
      </c>
      <c r="W7213" s="1">
        <v>0</v>
      </c>
      <c r="X7213" s="1">
        <v>0</v>
      </c>
      <c r="Y7213" s="1">
        <v>0</v>
      </c>
      <c r="Z7213" s="1">
        <v>0</v>
      </c>
      <c r="AB7213" s="1">
        <v>1</v>
      </c>
      <c r="AC7213" s="1">
        <v>0</v>
      </c>
      <c r="AD7213" s="1">
        <v>0</v>
      </c>
      <c r="AE7213" s="1">
        <v>1</v>
      </c>
      <c r="AF7213" s="1">
        <v>0</v>
      </c>
      <c r="AG7213" s="1">
        <v>0</v>
      </c>
    </row>
    <row r="7214" spans="1:33" x14ac:dyDescent="0.25">
      <c r="A7214" s="1" t="s">
        <v>3108</v>
      </c>
      <c r="B7214" s="1" t="s">
        <v>951</v>
      </c>
      <c r="C7214" s="13" t="s">
        <v>957</v>
      </c>
      <c r="D7214" s="1" t="str">
        <f>CONCATENATE(B7214," ",C7214)</f>
        <v>LG 22MP48D</v>
      </c>
      <c r="E7214" s="19">
        <v>502</v>
      </c>
      <c r="F7214" s="1">
        <f>E7214/1000</f>
        <v>0.502</v>
      </c>
      <c r="G7214" s="1">
        <v>87.94037940379404</v>
      </c>
      <c r="I7214" s="1" t="s">
        <v>41</v>
      </c>
      <c r="J7214" s="1" t="s">
        <v>41</v>
      </c>
      <c r="K7214" s="1" t="s">
        <v>42</v>
      </c>
      <c r="L7214" s="1">
        <f>E7214*G7214</f>
        <v>44146.070460704606</v>
      </c>
      <c r="M7214" s="1">
        <f>L7214/1000000</f>
        <v>4.4146070460704609E-2</v>
      </c>
      <c r="N7214" s="1" t="s">
        <v>43</v>
      </c>
      <c r="O7214" s="1" t="s">
        <v>54</v>
      </c>
      <c r="P7214" s="1" t="s">
        <v>38</v>
      </c>
      <c r="Q7214" s="1" t="s">
        <v>38</v>
      </c>
      <c r="R7214" s="1" t="s">
        <v>39</v>
      </c>
      <c r="S7214" s="11" t="s">
        <v>3153</v>
      </c>
      <c r="U7214" s="1">
        <v>1</v>
      </c>
      <c r="V7214" s="1">
        <v>1</v>
      </c>
      <c r="W7214" s="1">
        <v>0</v>
      </c>
      <c r="X7214" s="1">
        <v>0</v>
      </c>
      <c r="Y7214" s="1">
        <v>0</v>
      </c>
      <c r="Z7214" s="1">
        <v>0</v>
      </c>
      <c r="AB7214" s="1">
        <v>1</v>
      </c>
      <c r="AC7214" s="1">
        <v>0</v>
      </c>
      <c r="AD7214" s="1">
        <v>0</v>
      </c>
      <c r="AE7214" s="1">
        <v>1</v>
      </c>
      <c r="AF7214" s="1">
        <v>0</v>
      </c>
      <c r="AG7214" s="1">
        <v>0</v>
      </c>
    </row>
    <row r="7215" spans="1:33" x14ac:dyDescent="0.25">
      <c r="A7215" s="1" t="s">
        <v>3108</v>
      </c>
      <c r="B7215" s="1" t="s">
        <v>951</v>
      </c>
      <c r="C7215" s="13" t="s">
        <v>1569</v>
      </c>
      <c r="D7215" s="1" t="str">
        <f>CONCATENATE(B7215," ",C7215)</f>
        <v>LG 22MP58D</v>
      </c>
      <c r="E7215" s="19">
        <v>4</v>
      </c>
      <c r="F7215" s="1">
        <f>E7215/1000</f>
        <v>4.0000000000000001E-3</v>
      </c>
      <c r="G7215" s="1">
        <v>87.398373983739845</v>
      </c>
      <c r="I7215" s="1" t="s">
        <v>41</v>
      </c>
      <c r="J7215" s="1" t="s">
        <v>41</v>
      </c>
      <c r="K7215" s="1" t="s">
        <v>42</v>
      </c>
      <c r="L7215" s="1">
        <f>E7215*G7215</f>
        <v>349.59349593495938</v>
      </c>
      <c r="M7215" s="1">
        <f>L7215/1000000</f>
        <v>3.4959349593495937E-4</v>
      </c>
      <c r="N7215" s="1" t="s">
        <v>43</v>
      </c>
      <c r="O7215" s="11" t="s">
        <v>54</v>
      </c>
      <c r="P7215" s="1" t="s">
        <v>38</v>
      </c>
      <c r="Q7215" s="1" t="s">
        <v>38</v>
      </c>
      <c r="R7215" s="1" t="s">
        <v>39</v>
      </c>
      <c r="S7215" s="11" t="s">
        <v>3153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B7215" s="1">
        <v>1</v>
      </c>
      <c r="AC7215" s="1">
        <v>0</v>
      </c>
      <c r="AD7215" s="1">
        <v>0</v>
      </c>
      <c r="AE7215" s="1">
        <v>1</v>
      </c>
      <c r="AF7215" s="1">
        <v>0</v>
      </c>
      <c r="AG7215" s="1">
        <v>0</v>
      </c>
    </row>
    <row r="7216" spans="1:33" x14ac:dyDescent="0.25">
      <c r="A7216" s="1" t="s">
        <v>3108</v>
      </c>
      <c r="B7216" s="1" t="s">
        <v>951</v>
      </c>
      <c r="C7216" s="13" t="s">
        <v>958</v>
      </c>
      <c r="D7216" s="1" t="str">
        <f>CONCATENATE(B7216," ",C7216)</f>
        <v>LG 22MP58VQ</v>
      </c>
      <c r="E7216" s="19">
        <v>613</v>
      </c>
      <c r="F7216" s="1">
        <f>E7216/1000</f>
        <v>0.61299999999999999</v>
      </c>
      <c r="G7216" s="1">
        <v>100.13550135501356</v>
      </c>
      <c r="I7216" s="1" t="s">
        <v>41</v>
      </c>
      <c r="J7216" s="1" t="s">
        <v>41</v>
      </c>
      <c r="K7216" s="1" t="s">
        <v>42</v>
      </c>
      <c r="L7216" s="1">
        <f>E7216*G7216</f>
        <v>61383.06233062331</v>
      </c>
      <c r="M7216" s="1">
        <f>L7216/1000000</f>
        <v>6.1383062330623309E-2</v>
      </c>
      <c r="N7216" s="1" t="s">
        <v>43</v>
      </c>
      <c r="O7216" s="1" t="s">
        <v>54</v>
      </c>
      <c r="P7216" s="1" t="s">
        <v>38</v>
      </c>
      <c r="Q7216" s="1" t="s">
        <v>38</v>
      </c>
      <c r="R7216" s="1" t="s">
        <v>39</v>
      </c>
      <c r="S7216" s="11" t="s">
        <v>3153</v>
      </c>
      <c r="U7216" s="1">
        <v>1</v>
      </c>
      <c r="V7216" s="1">
        <v>1</v>
      </c>
      <c r="W7216" s="1">
        <v>0</v>
      </c>
      <c r="X7216" s="1">
        <v>0</v>
      </c>
      <c r="Y7216" s="1">
        <v>0</v>
      </c>
      <c r="Z7216" s="1">
        <v>0</v>
      </c>
      <c r="AB7216" s="1">
        <v>1</v>
      </c>
      <c r="AC7216" s="1">
        <v>0</v>
      </c>
      <c r="AD7216" s="1">
        <v>0</v>
      </c>
      <c r="AE7216" s="1">
        <v>1</v>
      </c>
      <c r="AF7216" s="1">
        <v>0</v>
      </c>
      <c r="AG7216" s="1">
        <v>0</v>
      </c>
    </row>
    <row r="7217" spans="1:33" x14ac:dyDescent="0.25">
      <c r="A7217" s="1" t="s">
        <v>3108</v>
      </c>
      <c r="B7217" s="1" t="s">
        <v>951</v>
      </c>
      <c r="C7217" s="13" t="s">
        <v>959</v>
      </c>
      <c r="D7217" s="1" t="str">
        <f>CONCATENATE(B7217," ",C7217)</f>
        <v>LG 24BK550Y</v>
      </c>
      <c r="E7217" s="19">
        <v>3539</v>
      </c>
      <c r="F7217" s="1">
        <f>E7217/1000</f>
        <v>3.5390000000000001</v>
      </c>
      <c r="G7217" s="1">
        <v>209.47887323943661</v>
      </c>
      <c r="I7217" s="1" t="s">
        <v>52</v>
      </c>
      <c r="J7217" s="1" t="s">
        <v>53</v>
      </c>
      <c r="K7217" s="1" t="s">
        <v>42</v>
      </c>
      <c r="L7217" s="1">
        <f>E7217*G7217</f>
        <v>741345.73239436618</v>
      </c>
      <c r="M7217" s="1">
        <f>L7217/1000000</f>
        <v>0.74134573239436619</v>
      </c>
      <c r="N7217" s="1" t="s">
        <v>43</v>
      </c>
      <c r="O7217" s="1" t="s">
        <v>54</v>
      </c>
      <c r="P7217" s="1" t="s">
        <v>38</v>
      </c>
      <c r="Q7217" s="1" t="s">
        <v>38</v>
      </c>
      <c r="R7217" s="1" t="s">
        <v>39</v>
      </c>
      <c r="S7217" s="11" t="s">
        <v>3153</v>
      </c>
      <c r="U7217" s="1">
        <v>0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B7217" s="1">
        <v>0</v>
      </c>
      <c r="AC7217" s="1">
        <v>1</v>
      </c>
      <c r="AD7217" s="1">
        <v>0</v>
      </c>
      <c r="AE7217" s="1">
        <v>1</v>
      </c>
      <c r="AF7217" s="1">
        <v>0</v>
      </c>
      <c r="AG7217" s="1">
        <v>0</v>
      </c>
    </row>
    <row r="7218" spans="1:33" x14ac:dyDescent="0.25">
      <c r="A7218" s="1" t="s">
        <v>3108</v>
      </c>
      <c r="B7218" s="1" t="s">
        <v>951</v>
      </c>
      <c r="C7218" s="13" t="s">
        <v>961</v>
      </c>
      <c r="D7218" s="1" t="str">
        <f>CONCATENATE(B7218," ",C7218)</f>
        <v>LG 24GL600F</v>
      </c>
      <c r="E7218" s="19">
        <v>197</v>
      </c>
      <c r="F7218" s="1">
        <f>E7218/1000</f>
        <v>0.19700000000000001</v>
      </c>
      <c r="G7218" s="1">
        <v>197.69647696476966</v>
      </c>
      <c r="I7218" s="1" t="s">
        <v>56</v>
      </c>
      <c r="J7218" s="1" t="s">
        <v>53</v>
      </c>
      <c r="K7218" s="1" t="s">
        <v>42</v>
      </c>
      <c r="L7218" s="1">
        <f>E7218*G7218</f>
        <v>38946.205962059619</v>
      </c>
      <c r="M7218" s="1">
        <f>L7218/1000000</f>
        <v>3.8946205962059617E-2</v>
      </c>
      <c r="N7218" s="1" t="s">
        <v>43</v>
      </c>
      <c r="O7218" s="1" t="s">
        <v>37</v>
      </c>
      <c r="P7218" s="1" t="s">
        <v>38</v>
      </c>
      <c r="Q7218" s="1" t="s">
        <v>48</v>
      </c>
      <c r="R7218" s="1" t="s">
        <v>49</v>
      </c>
      <c r="S7218" s="11" t="s">
        <v>3153</v>
      </c>
      <c r="U7218" s="1">
        <v>0</v>
      </c>
      <c r="V7218" s="1">
        <v>0</v>
      </c>
      <c r="W7218" s="1">
        <v>0</v>
      </c>
      <c r="X7218" s="1">
        <v>1</v>
      </c>
      <c r="Y7218" s="1">
        <v>0</v>
      </c>
      <c r="Z7218" s="1">
        <v>0</v>
      </c>
      <c r="AB7218" s="1">
        <v>0</v>
      </c>
      <c r="AC7218" s="1">
        <v>1</v>
      </c>
      <c r="AD7218" s="1">
        <v>0</v>
      </c>
      <c r="AE7218" s="1">
        <v>0</v>
      </c>
      <c r="AF7218" s="1">
        <v>0</v>
      </c>
      <c r="AG7218" s="1">
        <v>0</v>
      </c>
    </row>
    <row r="7219" spans="1:33" x14ac:dyDescent="0.25">
      <c r="A7219" s="1" t="s">
        <v>3108</v>
      </c>
      <c r="B7219" s="1" t="s">
        <v>951</v>
      </c>
      <c r="C7219" s="13" t="s">
        <v>962</v>
      </c>
      <c r="D7219" s="1" t="str">
        <f>CONCATENATE(B7219," ",C7219)</f>
        <v>LG 24GL650</v>
      </c>
      <c r="E7219" s="19">
        <v>336</v>
      </c>
      <c r="F7219" s="1">
        <f>E7219/1000</f>
        <v>0.33600000000000002</v>
      </c>
      <c r="G7219" s="1">
        <v>198.17073170731709</v>
      </c>
      <c r="I7219" s="1" t="s">
        <v>56</v>
      </c>
      <c r="J7219" s="1" t="s">
        <v>53</v>
      </c>
      <c r="K7219" s="1" t="s">
        <v>42</v>
      </c>
      <c r="L7219" s="1">
        <f>E7219*G7219</f>
        <v>66585.365853658543</v>
      </c>
      <c r="M7219" s="1">
        <f>L7219/1000000</f>
        <v>6.658536585365854E-2</v>
      </c>
      <c r="N7219" s="1" t="s">
        <v>43</v>
      </c>
      <c r="O7219" s="1" t="s">
        <v>37</v>
      </c>
      <c r="P7219" s="1" t="s">
        <v>38</v>
      </c>
      <c r="Q7219" s="1" t="s">
        <v>48</v>
      </c>
      <c r="R7219" s="1" t="s">
        <v>49</v>
      </c>
      <c r="S7219" s="11" t="s">
        <v>3153</v>
      </c>
      <c r="U7219" s="1">
        <v>0</v>
      </c>
      <c r="V7219" s="1">
        <v>0</v>
      </c>
      <c r="W7219" s="1">
        <v>0</v>
      </c>
      <c r="X7219" s="1">
        <v>1</v>
      </c>
      <c r="Y7219" s="1">
        <v>0</v>
      </c>
      <c r="Z7219" s="1">
        <v>0</v>
      </c>
      <c r="AB7219" s="1">
        <v>0</v>
      </c>
      <c r="AC7219" s="1">
        <v>1</v>
      </c>
      <c r="AD7219" s="1">
        <v>0</v>
      </c>
      <c r="AE7219" s="1">
        <v>0</v>
      </c>
      <c r="AF7219" s="1">
        <v>0</v>
      </c>
      <c r="AG7219" s="1">
        <v>0</v>
      </c>
    </row>
    <row r="7220" spans="1:33" x14ac:dyDescent="0.25">
      <c r="A7220" s="1" t="s">
        <v>3108</v>
      </c>
      <c r="B7220" s="1" t="s">
        <v>951</v>
      </c>
      <c r="C7220" s="13" t="s">
        <v>963</v>
      </c>
      <c r="D7220" s="1" t="str">
        <f>CONCATENATE(B7220," ",C7220)</f>
        <v>LG 24MK400H</v>
      </c>
      <c r="E7220" s="19">
        <v>406</v>
      </c>
      <c r="F7220" s="1">
        <f>E7220/1000</f>
        <v>0.40600000000000003</v>
      </c>
      <c r="G7220" s="1">
        <v>120.59620596205963</v>
      </c>
      <c r="I7220" s="1" t="s">
        <v>52</v>
      </c>
      <c r="J7220" s="1" t="s">
        <v>53</v>
      </c>
      <c r="K7220" s="1" t="s">
        <v>42</v>
      </c>
      <c r="L7220" s="1">
        <f>E7220*G7220</f>
        <v>48962.059620596207</v>
      </c>
      <c r="M7220" s="1">
        <f>L7220/1000000</f>
        <v>4.8962059620596209E-2</v>
      </c>
      <c r="N7220" s="1" t="s">
        <v>43</v>
      </c>
      <c r="O7220" s="1" t="s">
        <v>54</v>
      </c>
      <c r="P7220" s="1" t="s">
        <v>38</v>
      </c>
      <c r="Q7220" s="1" t="s">
        <v>38</v>
      </c>
      <c r="R7220" s="1" t="s">
        <v>39</v>
      </c>
      <c r="S7220" s="11" t="s">
        <v>3108</v>
      </c>
      <c r="U7220" s="1">
        <v>0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B7220" s="1">
        <v>0</v>
      </c>
      <c r="AC7220" s="1">
        <v>1</v>
      </c>
      <c r="AD7220" s="1">
        <v>0</v>
      </c>
      <c r="AE7220" s="1">
        <v>1</v>
      </c>
      <c r="AF7220" s="1">
        <v>0</v>
      </c>
      <c r="AG7220" s="1">
        <v>0</v>
      </c>
    </row>
    <row r="7221" spans="1:33" x14ac:dyDescent="0.25">
      <c r="A7221" s="1" t="s">
        <v>3108</v>
      </c>
      <c r="B7221" s="1" t="s">
        <v>951</v>
      </c>
      <c r="C7221" s="13" t="s">
        <v>964</v>
      </c>
      <c r="D7221" s="1" t="str">
        <f>CONCATENATE(B7221," ",C7221)</f>
        <v>LG 24MK430H</v>
      </c>
      <c r="E7221" s="19">
        <v>662</v>
      </c>
      <c r="F7221" s="1">
        <f>E7221/1000</f>
        <v>0.66200000000000003</v>
      </c>
      <c r="G7221" s="1">
        <v>120.59620596205963</v>
      </c>
      <c r="I7221" s="1" t="s">
        <v>52</v>
      </c>
      <c r="J7221" s="1" t="s">
        <v>53</v>
      </c>
      <c r="K7221" s="1" t="s">
        <v>42</v>
      </c>
      <c r="L7221" s="1">
        <f>E7221*G7221</f>
        <v>79834.688346883471</v>
      </c>
      <c r="M7221" s="1">
        <f>L7221/1000000</f>
        <v>7.9834688346883467E-2</v>
      </c>
      <c r="N7221" s="1" t="s">
        <v>43</v>
      </c>
      <c r="O7221" s="11" t="s">
        <v>54</v>
      </c>
      <c r="P7221" s="1" t="s">
        <v>38</v>
      </c>
      <c r="Q7221" s="1" t="s">
        <v>48</v>
      </c>
      <c r="R7221" s="1" t="s">
        <v>39</v>
      </c>
      <c r="S7221" s="11" t="s">
        <v>3153</v>
      </c>
      <c r="U7221" s="1">
        <v>0</v>
      </c>
      <c r="V7221" s="1">
        <v>0</v>
      </c>
      <c r="W7221" s="1">
        <v>0</v>
      </c>
      <c r="X7221" s="1">
        <v>1</v>
      </c>
      <c r="Y7221" s="1">
        <v>0</v>
      </c>
      <c r="Z7221" s="1">
        <v>0</v>
      </c>
      <c r="AB7221" s="1">
        <v>0</v>
      </c>
      <c r="AC7221" s="1">
        <v>1</v>
      </c>
      <c r="AD7221" s="1">
        <v>0</v>
      </c>
      <c r="AE7221" s="1">
        <v>1</v>
      </c>
      <c r="AF7221" s="1">
        <v>0</v>
      </c>
      <c r="AG7221" s="1">
        <v>0</v>
      </c>
    </row>
    <row r="7222" spans="1:33" x14ac:dyDescent="0.25">
      <c r="A7222" s="1" t="s">
        <v>3108</v>
      </c>
      <c r="B7222" s="1" t="s">
        <v>951</v>
      </c>
      <c r="C7222" s="13" t="s">
        <v>965</v>
      </c>
      <c r="D7222" s="1" t="str">
        <f>CONCATENATE(B7222," ",C7222)</f>
        <v>LG 24MK600M</v>
      </c>
      <c r="E7222" s="19">
        <v>590</v>
      </c>
      <c r="F7222" s="1">
        <f>E7222/1000</f>
        <v>0.59</v>
      </c>
      <c r="G7222" s="1">
        <v>128.59078590785907</v>
      </c>
      <c r="I7222" s="1" t="s">
        <v>52</v>
      </c>
      <c r="J7222" s="1" t="s">
        <v>53</v>
      </c>
      <c r="K7222" s="1" t="s">
        <v>42</v>
      </c>
      <c r="L7222" s="1">
        <f>E7222*G7222</f>
        <v>75868.563685636851</v>
      </c>
      <c r="M7222" s="1">
        <f>L7222/1000000</f>
        <v>7.5868563685636853E-2</v>
      </c>
      <c r="N7222" s="1" t="s">
        <v>43</v>
      </c>
      <c r="O7222" s="11" t="s">
        <v>54</v>
      </c>
      <c r="P7222" s="1" t="s">
        <v>38</v>
      </c>
      <c r="Q7222" s="1" t="s">
        <v>38</v>
      </c>
      <c r="R7222" s="1" t="s">
        <v>39</v>
      </c>
      <c r="S7222" s="11" t="s">
        <v>3153</v>
      </c>
      <c r="U7222" s="1">
        <v>0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B7222" s="1">
        <v>0</v>
      </c>
      <c r="AC7222" s="1">
        <v>1</v>
      </c>
      <c r="AD7222" s="1">
        <v>0</v>
      </c>
      <c r="AE7222" s="1">
        <v>1</v>
      </c>
      <c r="AF7222" s="1">
        <v>0</v>
      </c>
      <c r="AG7222" s="1">
        <v>0</v>
      </c>
    </row>
    <row r="7223" spans="1:33" x14ac:dyDescent="0.25">
      <c r="A7223" s="1" t="s">
        <v>3108</v>
      </c>
      <c r="B7223" s="1" t="s">
        <v>951</v>
      </c>
      <c r="C7223" s="13" t="s">
        <v>1570</v>
      </c>
      <c r="D7223" s="1" t="str">
        <f>CONCATENATE(B7223," ",C7223)</f>
        <v>LG 24MP58D</v>
      </c>
      <c r="E7223" s="19">
        <v>870</v>
      </c>
      <c r="F7223" s="1">
        <f>E7223/1000</f>
        <v>0.87</v>
      </c>
      <c r="G7223" s="1">
        <v>110.97560975609757</v>
      </c>
      <c r="I7223" s="1" t="s">
        <v>52</v>
      </c>
      <c r="J7223" s="1" t="s">
        <v>53</v>
      </c>
      <c r="K7223" s="1" t="s">
        <v>42</v>
      </c>
      <c r="L7223" s="1">
        <f>E7223*G7223</f>
        <v>96548.780487804892</v>
      </c>
      <c r="M7223" s="1">
        <f>L7223/1000000</f>
        <v>9.6548780487804894E-2</v>
      </c>
      <c r="N7223" s="1" t="s">
        <v>43</v>
      </c>
      <c r="O7223" s="1" t="s">
        <v>54</v>
      </c>
      <c r="P7223" s="1" t="s">
        <v>38</v>
      </c>
      <c r="Q7223" s="1" t="s">
        <v>38</v>
      </c>
      <c r="R7223" s="1" t="s">
        <v>39</v>
      </c>
      <c r="S7223" s="11" t="s">
        <v>3153</v>
      </c>
      <c r="U7223" s="1">
        <v>0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B7223" s="1">
        <v>0</v>
      </c>
      <c r="AC7223" s="1">
        <v>1</v>
      </c>
      <c r="AD7223" s="1">
        <v>0</v>
      </c>
      <c r="AE7223" s="1">
        <v>1</v>
      </c>
      <c r="AF7223" s="1">
        <v>0</v>
      </c>
      <c r="AG7223" s="1">
        <v>0</v>
      </c>
    </row>
    <row r="7224" spans="1:33" x14ac:dyDescent="0.25">
      <c r="A7224" s="1" t="s">
        <v>3108</v>
      </c>
      <c r="B7224" s="1" t="s">
        <v>951</v>
      </c>
      <c r="C7224" s="13" t="s">
        <v>967</v>
      </c>
      <c r="D7224" s="1" t="str">
        <f>CONCATENATE(B7224," ",C7224)</f>
        <v>LG 24MP58VQ</v>
      </c>
      <c r="E7224" s="19">
        <v>1115</v>
      </c>
      <c r="F7224" s="1">
        <f>E7224/1000</f>
        <v>1.115</v>
      </c>
      <c r="G7224" s="1">
        <v>108.26558265582656</v>
      </c>
      <c r="I7224" s="1" t="s">
        <v>52</v>
      </c>
      <c r="J7224" s="1" t="s">
        <v>53</v>
      </c>
      <c r="K7224" s="1" t="s">
        <v>42</v>
      </c>
      <c r="L7224" s="1">
        <f>E7224*G7224</f>
        <v>120716.12466124662</v>
      </c>
      <c r="M7224" s="1">
        <f>L7224/1000000</f>
        <v>0.12071612466124662</v>
      </c>
      <c r="N7224" s="1" t="s">
        <v>43</v>
      </c>
      <c r="O7224" s="1" t="s">
        <v>54</v>
      </c>
      <c r="P7224" s="1" t="s">
        <v>38</v>
      </c>
      <c r="Q7224" s="1" t="s">
        <v>38</v>
      </c>
      <c r="R7224" s="1" t="s">
        <v>39</v>
      </c>
      <c r="S7224" s="11" t="s">
        <v>3153</v>
      </c>
      <c r="U7224" s="1">
        <v>0</v>
      </c>
      <c r="V7224" s="1">
        <v>1</v>
      </c>
      <c r="W7224" s="1">
        <v>0</v>
      </c>
      <c r="X7224" s="1">
        <v>0</v>
      </c>
      <c r="Y7224" s="1">
        <v>0</v>
      </c>
      <c r="Z7224" s="1">
        <v>0</v>
      </c>
      <c r="AB7224" s="1">
        <v>0</v>
      </c>
      <c r="AC7224" s="1">
        <v>1</v>
      </c>
      <c r="AD7224" s="1">
        <v>0</v>
      </c>
      <c r="AE7224" s="1">
        <v>1</v>
      </c>
      <c r="AF7224" s="1">
        <v>0</v>
      </c>
      <c r="AG7224" s="1">
        <v>0</v>
      </c>
    </row>
    <row r="7225" spans="1:33" x14ac:dyDescent="0.25">
      <c r="A7225" s="1" t="s">
        <v>3108</v>
      </c>
      <c r="B7225" s="1" t="s">
        <v>951</v>
      </c>
      <c r="C7225" s="13" t="s">
        <v>968</v>
      </c>
      <c r="D7225" s="1" t="str">
        <f>CONCATENATE(B7225," ",C7225)</f>
        <v>LG 24MP59G-P</v>
      </c>
      <c r="E7225" s="19">
        <v>2000</v>
      </c>
      <c r="F7225" s="1">
        <f>E7225/1000</f>
        <v>2</v>
      </c>
      <c r="G7225" s="1">
        <v>130.06775067750678</v>
      </c>
      <c r="I7225" s="1" t="s">
        <v>52</v>
      </c>
      <c r="J7225" s="1" t="s">
        <v>53</v>
      </c>
      <c r="K7225" s="1" t="s">
        <v>42</v>
      </c>
      <c r="L7225" s="1">
        <f>E7225*G7225</f>
        <v>260135.50135501355</v>
      </c>
      <c r="M7225" s="1">
        <f>L7225/1000000</f>
        <v>0.26013550135501357</v>
      </c>
      <c r="N7225" s="1" t="s">
        <v>43</v>
      </c>
      <c r="O7225" s="1" t="s">
        <v>54</v>
      </c>
      <c r="P7225" s="1" t="s">
        <v>38</v>
      </c>
      <c r="Q7225" s="1" t="s">
        <v>48</v>
      </c>
      <c r="R7225" s="1" t="s">
        <v>49</v>
      </c>
      <c r="S7225" s="11" t="s">
        <v>3153</v>
      </c>
      <c r="U7225" s="1">
        <v>0</v>
      </c>
      <c r="V7225" s="1">
        <v>0</v>
      </c>
      <c r="W7225" s="1">
        <v>0</v>
      </c>
      <c r="X7225" s="1">
        <v>1</v>
      </c>
      <c r="Y7225" s="1">
        <v>0</v>
      </c>
      <c r="Z7225" s="1">
        <v>0</v>
      </c>
      <c r="AB7225" s="1">
        <v>0</v>
      </c>
      <c r="AC7225" s="1">
        <v>1</v>
      </c>
      <c r="AD7225" s="1">
        <v>0</v>
      </c>
      <c r="AE7225" s="1">
        <v>1</v>
      </c>
      <c r="AF7225" s="1">
        <v>0</v>
      </c>
      <c r="AG7225" s="1">
        <v>0</v>
      </c>
    </row>
    <row r="7226" spans="1:33" x14ac:dyDescent="0.25">
      <c r="A7226" s="1" t="s">
        <v>3108</v>
      </c>
      <c r="B7226" s="1" t="s">
        <v>951</v>
      </c>
      <c r="C7226" s="13" t="s">
        <v>969</v>
      </c>
      <c r="D7226" s="1" t="str">
        <f>CONCATENATE(B7226," ",C7226)</f>
        <v>LG 24MP88HV</v>
      </c>
      <c r="E7226" s="19">
        <v>422</v>
      </c>
      <c r="F7226" s="1">
        <f>E7226/1000</f>
        <v>0.42199999999999999</v>
      </c>
      <c r="G7226" s="1">
        <v>174.11924119241192</v>
      </c>
      <c r="I7226" s="1" t="s">
        <v>52</v>
      </c>
      <c r="J7226" s="1" t="s">
        <v>53</v>
      </c>
      <c r="K7226" s="1" t="s">
        <v>42</v>
      </c>
      <c r="L7226" s="1">
        <f>E7226*G7226</f>
        <v>73478.319783197832</v>
      </c>
      <c r="M7226" s="1">
        <f>L7226/1000000</f>
        <v>7.3478319783197826E-2</v>
      </c>
      <c r="N7226" s="1" t="s">
        <v>43</v>
      </c>
      <c r="O7226" s="1" t="s">
        <v>54</v>
      </c>
      <c r="P7226" s="1" t="s">
        <v>38</v>
      </c>
      <c r="Q7226" s="1" t="s">
        <v>38</v>
      </c>
      <c r="R7226" s="1" t="s">
        <v>39</v>
      </c>
      <c r="S7226" s="11" t="s">
        <v>3153</v>
      </c>
      <c r="U7226" s="1">
        <v>0</v>
      </c>
      <c r="V7226" s="1">
        <v>1</v>
      </c>
      <c r="W7226" s="1">
        <v>0</v>
      </c>
      <c r="X7226" s="1">
        <v>0</v>
      </c>
      <c r="Y7226" s="1">
        <v>0</v>
      </c>
      <c r="Z7226" s="1">
        <v>0</v>
      </c>
      <c r="AB7226" s="1">
        <v>0</v>
      </c>
      <c r="AC7226" s="1">
        <v>1</v>
      </c>
      <c r="AD7226" s="1">
        <v>0</v>
      </c>
      <c r="AE7226" s="1">
        <v>1</v>
      </c>
      <c r="AF7226" s="1">
        <v>0</v>
      </c>
      <c r="AG7226" s="1">
        <v>0</v>
      </c>
    </row>
    <row r="7227" spans="1:33" x14ac:dyDescent="0.25">
      <c r="A7227" s="1" t="s">
        <v>3108</v>
      </c>
      <c r="B7227" s="1" t="s">
        <v>951</v>
      </c>
      <c r="C7227" s="13" t="s">
        <v>970</v>
      </c>
      <c r="D7227" s="1" t="str">
        <f>CONCATENATE(B7227," ",C7227)</f>
        <v>LG 24UD58</v>
      </c>
      <c r="E7227" s="19">
        <v>222</v>
      </c>
      <c r="F7227" s="1">
        <f>E7227/1000</f>
        <v>0.222</v>
      </c>
      <c r="G7227" s="1">
        <v>294.15989159891598</v>
      </c>
      <c r="I7227" s="1" t="s">
        <v>52</v>
      </c>
      <c r="J7227" s="1" t="s">
        <v>53</v>
      </c>
      <c r="K7227" s="1" t="s">
        <v>86</v>
      </c>
      <c r="L7227" s="1">
        <f>E7227*G7227</f>
        <v>65303.495934959348</v>
      </c>
      <c r="M7227" s="1">
        <f>L7227/1000000</f>
        <v>6.5303495934959349E-2</v>
      </c>
      <c r="N7227" s="1" t="s">
        <v>87</v>
      </c>
      <c r="O7227" s="1" t="s">
        <v>54</v>
      </c>
      <c r="P7227" s="1" t="s">
        <v>38</v>
      </c>
      <c r="Q7227" s="1" t="s">
        <v>38</v>
      </c>
      <c r="R7227" s="1" t="s">
        <v>39</v>
      </c>
      <c r="S7227" s="11" t="s">
        <v>3153</v>
      </c>
      <c r="U7227" s="1">
        <v>0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B7227" s="1">
        <v>0</v>
      </c>
      <c r="AC7227" s="1">
        <v>1</v>
      </c>
      <c r="AD7227" s="1">
        <v>0</v>
      </c>
      <c r="AE7227" s="1">
        <v>1</v>
      </c>
      <c r="AF7227" s="1">
        <v>0</v>
      </c>
      <c r="AG7227" s="1">
        <v>1</v>
      </c>
    </row>
    <row r="7228" spans="1:33" x14ac:dyDescent="0.25">
      <c r="A7228" s="1" t="s">
        <v>3108</v>
      </c>
      <c r="B7228" s="1" t="s">
        <v>951</v>
      </c>
      <c r="C7228" s="13" t="s">
        <v>971</v>
      </c>
      <c r="D7228" s="1" t="str">
        <f>CONCATENATE(B7228," ",C7228)</f>
        <v>LG 25UM58</v>
      </c>
      <c r="E7228" s="19">
        <v>547</v>
      </c>
      <c r="F7228" s="1">
        <f>E7228/1000</f>
        <v>0.54700000000000004</v>
      </c>
      <c r="G7228" s="1">
        <v>165.71815718157183</v>
      </c>
      <c r="I7228" s="1" t="s">
        <v>972</v>
      </c>
      <c r="J7228" s="1" t="s">
        <v>157</v>
      </c>
      <c r="K7228" s="1" t="s">
        <v>98</v>
      </c>
      <c r="L7228" s="1">
        <f>E7228*G7228</f>
        <v>90647.831978319795</v>
      </c>
      <c r="M7228" s="1">
        <f>L7228/1000000</f>
        <v>9.0647831978319798E-2</v>
      </c>
      <c r="N7228" s="1" t="s">
        <v>65</v>
      </c>
      <c r="O7228" s="1" t="s">
        <v>54</v>
      </c>
      <c r="P7228" s="1" t="s">
        <v>38</v>
      </c>
      <c r="Q7228" s="1" t="s">
        <v>38</v>
      </c>
      <c r="R7228" s="1">
        <v>0</v>
      </c>
      <c r="S7228" s="11" t="s">
        <v>3153</v>
      </c>
      <c r="U7228" s="1">
        <v>0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B7228" s="1">
        <v>0</v>
      </c>
      <c r="AC7228" s="1">
        <v>1</v>
      </c>
      <c r="AD7228" s="1">
        <v>0</v>
      </c>
      <c r="AE7228" s="1">
        <v>1</v>
      </c>
      <c r="AF7228" s="1">
        <v>0</v>
      </c>
      <c r="AG7228" s="1">
        <v>0</v>
      </c>
    </row>
    <row r="7229" spans="1:33" x14ac:dyDescent="0.25">
      <c r="A7229" s="1" t="s">
        <v>3108</v>
      </c>
      <c r="B7229" s="1" t="s">
        <v>951</v>
      </c>
      <c r="C7229" s="13" t="s">
        <v>973</v>
      </c>
      <c r="D7229" s="1" t="str">
        <f>CONCATENATE(B7229," ",C7229)</f>
        <v>LG 27BK550Y</v>
      </c>
      <c r="E7229" s="19">
        <v>15</v>
      </c>
      <c r="F7229" s="1">
        <f>E7229/1000</f>
        <v>1.4999999999999999E-2</v>
      </c>
      <c r="G7229" s="1">
        <v>284.53929539295393</v>
      </c>
      <c r="I7229" s="1" t="s">
        <v>63</v>
      </c>
      <c r="J7229" s="1" t="s">
        <v>63</v>
      </c>
      <c r="K7229" s="1" t="s">
        <v>42</v>
      </c>
      <c r="L7229" s="1">
        <f>E7229*G7229</f>
        <v>4268.0894308943089</v>
      </c>
      <c r="M7229" s="1">
        <f>L7229/1000000</f>
        <v>4.268089430894309E-3</v>
      </c>
      <c r="N7229" s="1" t="s">
        <v>43</v>
      </c>
      <c r="O7229" s="1" t="s">
        <v>54</v>
      </c>
      <c r="P7229" s="1" t="s">
        <v>38</v>
      </c>
      <c r="Q7229" s="1" t="s">
        <v>38</v>
      </c>
      <c r="R7229" s="1" t="s">
        <v>39</v>
      </c>
      <c r="S7229" s="11" t="s">
        <v>3153</v>
      </c>
      <c r="U7229" s="1">
        <v>0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B7229" s="1">
        <v>0</v>
      </c>
      <c r="AC7229" s="1">
        <v>1</v>
      </c>
      <c r="AD7229" s="1">
        <v>0</v>
      </c>
      <c r="AE7229" s="1">
        <v>1</v>
      </c>
      <c r="AF7229" s="1">
        <v>0</v>
      </c>
      <c r="AG7229" s="1">
        <v>0</v>
      </c>
    </row>
    <row r="7230" spans="1:33" x14ac:dyDescent="0.25">
      <c r="A7230" s="1" t="s">
        <v>3108</v>
      </c>
      <c r="B7230" s="1" t="s">
        <v>951</v>
      </c>
      <c r="C7230" s="13" t="s">
        <v>974</v>
      </c>
      <c r="D7230" s="1" t="str">
        <f>CONCATENATE(B7230," ",C7230)</f>
        <v>LG 27GK750F</v>
      </c>
      <c r="E7230" s="19">
        <v>2</v>
      </c>
      <c r="F7230" s="1">
        <f>E7230/1000</f>
        <v>2E-3</v>
      </c>
      <c r="G7230" s="1">
        <v>502.171875</v>
      </c>
      <c r="I7230" s="1" t="s">
        <v>63</v>
      </c>
      <c r="J7230" s="1" t="s">
        <v>63</v>
      </c>
      <c r="K7230" s="1" t="s">
        <v>42</v>
      </c>
      <c r="L7230" s="1">
        <f>E7230*G7230</f>
        <v>1004.34375</v>
      </c>
      <c r="M7230" s="1">
        <f>L7230/1000000</f>
        <v>1.00434375E-3</v>
      </c>
      <c r="N7230" s="1" t="s">
        <v>43</v>
      </c>
      <c r="O7230" s="1" t="s">
        <v>37</v>
      </c>
      <c r="P7230" s="1" t="s">
        <v>38</v>
      </c>
      <c r="Q7230" s="1" t="s">
        <v>48</v>
      </c>
      <c r="R7230" s="1" t="s">
        <v>274</v>
      </c>
      <c r="S7230" s="11" t="s">
        <v>3153</v>
      </c>
      <c r="U7230" s="1">
        <v>0</v>
      </c>
      <c r="V7230" s="1">
        <v>0</v>
      </c>
      <c r="W7230" s="1">
        <v>0</v>
      </c>
      <c r="X7230" s="1">
        <v>1</v>
      </c>
      <c r="Y7230" s="1">
        <v>0</v>
      </c>
      <c r="Z7230" s="1">
        <v>0</v>
      </c>
      <c r="AB7230" s="1">
        <v>0</v>
      </c>
      <c r="AC7230" s="1">
        <v>1</v>
      </c>
      <c r="AD7230" s="1">
        <v>0</v>
      </c>
      <c r="AE7230" s="1">
        <v>0</v>
      </c>
      <c r="AF7230" s="1">
        <v>0</v>
      </c>
      <c r="AG7230" s="1">
        <v>0</v>
      </c>
    </row>
    <row r="7231" spans="1:33" x14ac:dyDescent="0.25">
      <c r="A7231" s="1" t="s">
        <v>3108</v>
      </c>
      <c r="B7231" s="1" t="s">
        <v>951</v>
      </c>
      <c r="C7231" s="13" t="s">
        <v>975</v>
      </c>
      <c r="D7231" s="1" t="str">
        <f>CONCATENATE(B7231," ",C7231)</f>
        <v>LG 27GL650F</v>
      </c>
      <c r="E7231" s="19">
        <v>842</v>
      </c>
      <c r="F7231" s="1">
        <f>E7231/1000</f>
        <v>0.84199999999999997</v>
      </c>
      <c r="G7231" s="1">
        <v>282.3170731707317</v>
      </c>
      <c r="I7231" s="1" t="s">
        <v>63</v>
      </c>
      <c r="J7231" s="1" t="s">
        <v>63</v>
      </c>
      <c r="K7231" s="1" t="s">
        <v>42</v>
      </c>
      <c r="L7231" s="1">
        <f>E7231*G7231</f>
        <v>237710.9756097561</v>
      </c>
      <c r="M7231" s="1">
        <f>L7231/1000000</f>
        <v>0.2377109756097561</v>
      </c>
      <c r="N7231" s="1" t="s">
        <v>43</v>
      </c>
      <c r="O7231" s="1" t="s">
        <v>54</v>
      </c>
      <c r="P7231" s="1" t="s">
        <v>38</v>
      </c>
      <c r="Q7231" s="1" t="s">
        <v>48</v>
      </c>
      <c r="R7231" s="1" t="s">
        <v>39</v>
      </c>
      <c r="S7231" s="11" t="s">
        <v>3153</v>
      </c>
      <c r="U7231" s="1">
        <v>0</v>
      </c>
      <c r="V7231" s="1">
        <v>0</v>
      </c>
      <c r="W7231" s="1">
        <v>0</v>
      </c>
      <c r="X7231" s="1">
        <v>1</v>
      </c>
      <c r="Y7231" s="1">
        <v>0</v>
      </c>
      <c r="Z7231" s="1">
        <v>0</v>
      </c>
      <c r="AB7231" s="1">
        <v>0</v>
      </c>
      <c r="AC7231" s="1">
        <v>1</v>
      </c>
      <c r="AD7231" s="1">
        <v>0</v>
      </c>
      <c r="AE7231" s="1">
        <v>1</v>
      </c>
      <c r="AF7231" s="1">
        <v>0</v>
      </c>
      <c r="AG7231" s="1">
        <v>0</v>
      </c>
    </row>
    <row r="7232" spans="1:33" x14ac:dyDescent="0.25">
      <c r="A7232" s="1" t="s">
        <v>3108</v>
      </c>
      <c r="B7232" s="1" t="s">
        <v>951</v>
      </c>
      <c r="C7232" s="13" t="s">
        <v>976</v>
      </c>
      <c r="D7232" s="1" t="str">
        <f>CONCATENATE(B7232," ",C7232)</f>
        <v>LG 27GL850</v>
      </c>
      <c r="E7232" s="19">
        <v>196</v>
      </c>
      <c r="F7232" s="1">
        <f>E7232/1000</f>
        <v>0.19600000000000001</v>
      </c>
      <c r="G7232" s="1">
        <v>514.76964769647702</v>
      </c>
      <c r="I7232" s="1" t="s">
        <v>63</v>
      </c>
      <c r="J7232" s="1" t="s">
        <v>63</v>
      </c>
      <c r="K7232" s="1" t="s">
        <v>64</v>
      </c>
      <c r="L7232" s="1">
        <f>E7232*G7232</f>
        <v>100894.8509485095</v>
      </c>
      <c r="M7232" s="1">
        <f>L7232/1000000</f>
        <v>0.1008948509485095</v>
      </c>
      <c r="N7232" s="1" t="s">
        <v>65</v>
      </c>
      <c r="O7232" s="1" t="s">
        <v>54</v>
      </c>
      <c r="P7232" s="1" t="s">
        <v>38</v>
      </c>
      <c r="Q7232" s="1" t="s">
        <v>48</v>
      </c>
      <c r="R7232" s="1" t="s">
        <v>49</v>
      </c>
      <c r="S7232" s="11" t="s">
        <v>3153</v>
      </c>
      <c r="U7232" s="1">
        <v>0</v>
      </c>
      <c r="V7232" s="1">
        <v>0</v>
      </c>
      <c r="W7232" s="1">
        <v>0</v>
      </c>
      <c r="X7232" s="1">
        <v>1</v>
      </c>
      <c r="Y7232" s="1">
        <v>0</v>
      </c>
      <c r="Z7232" s="1">
        <v>0</v>
      </c>
      <c r="AB7232" s="1">
        <v>0</v>
      </c>
      <c r="AC7232" s="1">
        <v>1</v>
      </c>
      <c r="AD7232" s="1">
        <v>0</v>
      </c>
      <c r="AE7232" s="1">
        <v>1</v>
      </c>
      <c r="AF7232" s="1">
        <v>0</v>
      </c>
      <c r="AG7232" s="1">
        <v>0</v>
      </c>
    </row>
    <row r="7233" spans="1:33" x14ac:dyDescent="0.25">
      <c r="A7233" s="1" t="s">
        <v>3108</v>
      </c>
      <c r="B7233" s="1" t="s">
        <v>951</v>
      </c>
      <c r="C7233" s="13" t="s">
        <v>977</v>
      </c>
      <c r="D7233" s="1" t="str">
        <f>CONCATENATE(B7233," ",C7233)</f>
        <v>LG 27gl850f</v>
      </c>
      <c r="E7233" s="19">
        <v>200</v>
      </c>
      <c r="F7233" s="1">
        <f>E7233/1000</f>
        <v>0.2</v>
      </c>
      <c r="G7233" s="1">
        <v>711.40625</v>
      </c>
      <c r="I7233" s="1" t="s">
        <v>63</v>
      </c>
      <c r="J7233" s="1" t="s">
        <v>63</v>
      </c>
      <c r="K7233" s="1" t="s">
        <v>64</v>
      </c>
      <c r="L7233" s="1">
        <f>E7233*G7233</f>
        <v>142281.25</v>
      </c>
      <c r="M7233" s="1">
        <f>L7233/1000000</f>
        <v>0.14228125</v>
      </c>
      <c r="N7233" s="1" t="s">
        <v>65</v>
      </c>
      <c r="O7233" s="1" t="s">
        <v>54</v>
      </c>
      <c r="P7233" s="1" t="s">
        <v>38</v>
      </c>
      <c r="Q7233" s="1" t="s">
        <v>48</v>
      </c>
      <c r="R7233" s="1" t="s">
        <v>49</v>
      </c>
      <c r="S7233" s="11" t="s">
        <v>3153</v>
      </c>
      <c r="U7233" s="1">
        <v>0</v>
      </c>
      <c r="V7233" s="1">
        <v>0</v>
      </c>
      <c r="W7233" s="1">
        <v>0</v>
      </c>
      <c r="X7233" s="1">
        <v>1</v>
      </c>
      <c r="Y7233" s="1">
        <v>0</v>
      </c>
      <c r="Z7233" s="1">
        <v>0</v>
      </c>
      <c r="AB7233" s="1">
        <v>0</v>
      </c>
      <c r="AC7233" s="1">
        <v>1</v>
      </c>
      <c r="AD7233" s="1">
        <v>0</v>
      </c>
      <c r="AE7233" s="1">
        <v>1</v>
      </c>
      <c r="AF7233" s="1">
        <v>0</v>
      </c>
      <c r="AG7233" s="1">
        <v>0</v>
      </c>
    </row>
    <row r="7234" spans="1:33" x14ac:dyDescent="0.25">
      <c r="A7234" s="1" t="s">
        <v>3108</v>
      </c>
      <c r="B7234" s="1" t="s">
        <v>951</v>
      </c>
      <c r="C7234" s="13" t="s">
        <v>982</v>
      </c>
      <c r="D7234" s="1" t="str">
        <f>CONCATENATE(B7234," ",C7234)</f>
        <v>LG 27MK430H</v>
      </c>
      <c r="E7234" s="19">
        <v>170</v>
      </c>
      <c r="F7234" s="1">
        <f>E7234/1000</f>
        <v>0.17</v>
      </c>
      <c r="G7234" s="1">
        <v>169.10569105691059</v>
      </c>
      <c r="I7234" s="1" t="s">
        <v>63</v>
      </c>
      <c r="J7234" s="1" t="s">
        <v>63</v>
      </c>
      <c r="K7234" s="1" t="s">
        <v>42</v>
      </c>
      <c r="L7234" s="1">
        <f>E7234*G7234</f>
        <v>28747.9674796748</v>
      </c>
      <c r="M7234" s="1">
        <f>L7234/1000000</f>
        <v>2.8747967479674799E-2</v>
      </c>
      <c r="N7234" s="1" t="s">
        <v>43</v>
      </c>
      <c r="O7234" s="1" t="s">
        <v>54</v>
      </c>
      <c r="P7234" s="1" t="s">
        <v>38</v>
      </c>
      <c r="Q7234" s="1" t="s">
        <v>38</v>
      </c>
      <c r="R7234" s="1" t="s">
        <v>39</v>
      </c>
      <c r="S7234" s="11" t="s">
        <v>3153</v>
      </c>
      <c r="U7234" s="1">
        <v>0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B7234" s="1">
        <v>0</v>
      </c>
      <c r="AC7234" s="1">
        <v>1</v>
      </c>
      <c r="AD7234" s="1">
        <v>0</v>
      </c>
      <c r="AE7234" s="1">
        <v>1</v>
      </c>
      <c r="AF7234" s="1">
        <v>0</v>
      </c>
      <c r="AG7234" s="1">
        <v>0</v>
      </c>
    </row>
    <row r="7235" spans="1:33" x14ac:dyDescent="0.25">
      <c r="A7235" s="1" t="s">
        <v>3108</v>
      </c>
      <c r="B7235" s="1" t="s">
        <v>951</v>
      </c>
      <c r="C7235" s="13" t="s">
        <v>983</v>
      </c>
      <c r="D7235" s="1" t="str">
        <f>CONCATENATE(B7235," ",C7235)</f>
        <v>LG 27MK600M</v>
      </c>
      <c r="E7235" s="19">
        <v>256</v>
      </c>
      <c r="F7235" s="1">
        <f>E7235/1000</f>
        <v>0.25600000000000001</v>
      </c>
      <c r="G7235" s="1">
        <v>159.7560975609756</v>
      </c>
      <c r="I7235" s="1" t="s">
        <v>63</v>
      </c>
      <c r="J7235" s="1" t="s">
        <v>63</v>
      </c>
      <c r="K7235" s="1" t="s">
        <v>42</v>
      </c>
      <c r="L7235" s="1">
        <f>E7235*G7235</f>
        <v>40897.560975609755</v>
      </c>
      <c r="M7235" s="1">
        <f>L7235/1000000</f>
        <v>4.0897560975609752E-2</v>
      </c>
      <c r="N7235" s="1" t="s">
        <v>43</v>
      </c>
      <c r="O7235" s="1" t="s">
        <v>54</v>
      </c>
      <c r="P7235" s="1" t="s">
        <v>38</v>
      </c>
      <c r="Q7235" s="1" t="s">
        <v>38</v>
      </c>
      <c r="R7235" s="1" t="s">
        <v>39</v>
      </c>
      <c r="S7235" s="11" t="s">
        <v>3153</v>
      </c>
      <c r="U7235" s="1">
        <v>0</v>
      </c>
      <c r="V7235" s="1">
        <v>1</v>
      </c>
      <c r="W7235" s="1">
        <v>0</v>
      </c>
      <c r="X7235" s="1">
        <v>0</v>
      </c>
      <c r="Y7235" s="1">
        <v>0</v>
      </c>
      <c r="Z7235" s="1">
        <v>0</v>
      </c>
      <c r="AB7235" s="1">
        <v>0</v>
      </c>
      <c r="AC7235" s="1">
        <v>1</v>
      </c>
      <c r="AD7235" s="1">
        <v>0</v>
      </c>
      <c r="AE7235" s="1">
        <v>1</v>
      </c>
      <c r="AF7235" s="1">
        <v>0</v>
      </c>
      <c r="AG7235" s="1">
        <v>0</v>
      </c>
    </row>
    <row r="7236" spans="1:33" x14ac:dyDescent="0.25">
      <c r="A7236" s="1" t="s">
        <v>3108</v>
      </c>
      <c r="B7236" s="1" t="s">
        <v>951</v>
      </c>
      <c r="C7236" s="13" t="s">
        <v>984</v>
      </c>
      <c r="D7236" s="1" t="str">
        <f>CONCATENATE(B7236," ",C7236)</f>
        <v>LG 27MK600M-W</v>
      </c>
      <c r="E7236" s="19">
        <v>1600</v>
      </c>
      <c r="F7236" s="1">
        <f>E7236/1000</f>
        <v>1.6</v>
      </c>
      <c r="G7236" s="1">
        <v>163.9430894308943</v>
      </c>
      <c r="I7236" s="1" t="s">
        <v>63</v>
      </c>
      <c r="J7236" s="1" t="s">
        <v>63</v>
      </c>
      <c r="K7236" s="1" t="s">
        <v>42</v>
      </c>
      <c r="L7236" s="1">
        <f>E7236*G7236</f>
        <v>262308.94308943086</v>
      </c>
      <c r="M7236" s="1">
        <f>L7236/1000000</f>
        <v>0.26230894308943087</v>
      </c>
      <c r="N7236" s="1" t="s">
        <v>43</v>
      </c>
      <c r="O7236" s="1" t="s">
        <v>54</v>
      </c>
      <c r="P7236" s="1" t="s">
        <v>38</v>
      </c>
      <c r="Q7236" s="1" t="s">
        <v>38</v>
      </c>
      <c r="R7236" s="1" t="s">
        <v>39</v>
      </c>
      <c r="S7236" s="11" t="s">
        <v>3153</v>
      </c>
      <c r="U7236" s="1">
        <v>0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B7236" s="1">
        <v>0</v>
      </c>
      <c r="AC7236" s="1">
        <v>1</v>
      </c>
      <c r="AD7236" s="1">
        <v>0</v>
      </c>
      <c r="AE7236" s="1">
        <v>1</v>
      </c>
      <c r="AF7236" s="1">
        <v>0</v>
      </c>
      <c r="AG7236" s="1">
        <v>0</v>
      </c>
    </row>
    <row r="7237" spans="1:33" x14ac:dyDescent="0.25">
      <c r="A7237" s="1" t="s">
        <v>3108</v>
      </c>
      <c r="B7237" s="1" t="s">
        <v>951</v>
      </c>
      <c r="C7237" s="13" t="s">
        <v>985</v>
      </c>
      <c r="D7237" s="1" t="str">
        <f>CONCATENATE(B7237," ",C7237)</f>
        <v>LG 27mk600-w</v>
      </c>
      <c r="E7237" s="19">
        <v>800</v>
      </c>
      <c r="F7237" s="1">
        <f>E7237/1000</f>
        <v>0.8</v>
      </c>
      <c r="G7237" s="1">
        <v>307.46938775510205</v>
      </c>
      <c r="I7237" s="1" t="s">
        <v>63</v>
      </c>
      <c r="J7237" s="1" t="s">
        <v>63</v>
      </c>
      <c r="K7237" s="1" t="s">
        <v>42</v>
      </c>
      <c r="L7237" s="1">
        <f>E7237*G7237</f>
        <v>245975.51020408163</v>
      </c>
      <c r="M7237" s="1">
        <f>L7237/1000000</f>
        <v>0.24597551020408162</v>
      </c>
      <c r="N7237" s="1" t="s">
        <v>43</v>
      </c>
      <c r="O7237" s="1" t="s">
        <v>54</v>
      </c>
      <c r="P7237" s="1" t="s">
        <v>38</v>
      </c>
      <c r="Q7237" s="1" t="s">
        <v>38</v>
      </c>
      <c r="R7237" s="1" t="s">
        <v>39</v>
      </c>
      <c r="S7237" s="11" t="s">
        <v>3153</v>
      </c>
      <c r="U7237" s="1">
        <v>0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B7237" s="1">
        <v>0</v>
      </c>
      <c r="AC7237" s="1">
        <v>1</v>
      </c>
      <c r="AD7237" s="1">
        <v>0</v>
      </c>
      <c r="AE7237" s="1">
        <v>1</v>
      </c>
      <c r="AF7237" s="1">
        <v>0</v>
      </c>
      <c r="AG7237" s="1">
        <v>0</v>
      </c>
    </row>
    <row r="7238" spans="1:33" x14ac:dyDescent="0.25">
      <c r="A7238" s="1" t="s">
        <v>3108</v>
      </c>
      <c r="B7238" s="1" t="s">
        <v>951</v>
      </c>
      <c r="C7238" s="13" t="s">
        <v>987</v>
      </c>
      <c r="D7238" s="1" t="str">
        <f>CONCATENATE(B7238," ",C7238)</f>
        <v>LG 27mp59g</v>
      </c>
      <c r="E7238" s="19">
        <v>600</v>
      </c>
      <c r="F7238" s="1">
        <f>E7238/1000</f>
        <v>0.6</v>
      </c>
      <c r="G7238" s="1">
        <v>242.63331895932157</v>
      </c>
      <c r="I7238" s="1" t="s">
        <v>63</v>
      </c>
      <c r="J7238" s="1" t="s">
        <v>63</v>
      </c>
      <c r="K7238" s="1" t="s">
        <v>42</v>
      </c>
      <c r="L7238" s="1">
        <f>E7238*G7238</f>
        <v>145579.99137559294</v>
      </c>
      <c r="M7238" s="1">
        <f>L7238/1000000</f>
        <v>0.14557999137559294</v>
      </c>
      <c r="N7238" s="1" t="s">
        <v>43</v>
      </c>
      <c r="O7238" s="1" t="s">
        <v>54</v>
      </c>
      <c r="P7238" s="1" t="s">
        <v>38</v>
      </c>
      <c r="Q7238" s="1" t="s">
        <v>48</v>
      </c>
      <c r="R7238" s="1" t="s">
        <v>39</v>
      </c>
      <c r="S7238" s="11" t="s">
        <v>3153</v>
      </c>
      <c r="U7238" s="1">
        <v>0</v>
      </c>
      <c r="V7238" s="1">
        <v>0</v>
      </c>
      <c r="W7238" s="1">
        <v>0</v>
      </c>
      <c r="X7238" s="1">
        <v>1</v>
      </c>
      <c r="Y7238" s="1">
        <v>0</v>
      </c>
      <c r="Z7238" s="1">
        <v>0</v>
      </c>
      <c r="AB7238" s="1">
        <v>0</v>
      </c>
      <c r="AC7238" s="1">
        <v>1</v>
      </c>
      <c r="AD7238" s="1">
        <v>0</v>
      </c>
      <c r="AE7238" s="1">
        <v>1</v>
      </c>
      <c r="AF7238" s="1">
        <v>0</v>
      </c>
      <c r="AG7238" s="1">
        <v>0</v>
      </c>
    </row>
    <row r="7239" spans="1:33" x14ac:dyDescent="0.25">
      <c r="A7239" s="1" t="s">
        <v>3108</v>
      </c>
      <c r="B7239" s="1" t="s">
        <v>951</v>
      </c>
      <c r="C7239" s="13" t="s">
        <v>988</v>
      </c>
      <c r="D7239" s="1" t="str">
        <f>CONCATENATE(B7239," ",C7239)</f>
        <v>LG 27MP89HM</v>
      </c>
      <c r="E7239" s="19">
        <v>79</v>
      </c>
      <c r="F7239" s="1">
        <f>E7239/1000</f>
        <v>7.9000000000000001E-2</v>
      </c>
      <c r="G7239" s="1">
        <v>260.5691056910569</v>
      </c>
      <c r="I7239" s="1" t="s">
        <v>63</v>
      </c>
      <c r="J7239" s="1" t="s">
        <v>63</v>
      </c>
      <c r="K7239" s="1" t="s">
        <v>42</v>
      </c>
      <c r="L7239" s="1">
        <f>E7239*G7239</f>
        <v>20584.959349593497</v>
      </c>
      <c r="M7239" s="1">
        <f>L7239/1000000</f>
        <v>2.0584959349593496E-2</v>
      </c>
      <c r="N7239" s="1" t="s">
        <v>43</v>
      </c>
      <c r="O7239" s="1" t="s">
        <v>54</v>
      </c>
      <c r="P7239" s="1" t="s">
        <v>38</v>
      </c>
      <c r="Q7239" s="1" t="s">
        <v>38</v>
      </c>
      <c r="R7239" s="1" t="s">
        <v>39</v>
      </c>
      <c r="S7239" s="11" t="s">
        <v>3153</v>
      </c>
      <c r="U7239" s="1">
        <v>0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B7239" s="1">
        <v>0</v>
      </c>
      <c r="AC7239" s="1">
        <v>1</v>
      </c>
      <c r="AD7239" s="1">
        <v>0</v>
      </c>
      <c r="AE7239" s="1">
        <v>1</v>
      </c>
      <c r="AF7239" s="1">
        <v>0</v>
      </c>
      <c r="AG7239" s="1">
        <v>0</v>
      </c>
    </row>
    <row r="7240" spans="1:33" x14ac:dyDescent="0.25">
      <c r="A7240" s="1" t="s">
        <v>3108</v>
      </c>
      <c r="B7240" s="1" t="s">
        <v>951</v>
      </c>
      <c r="C7240" s="13" t="s">
        <v>989</v>
      </c>
      <c r="D7240" s="1" t="str">
        <f>CONCATENATE(B7240," ",C7240)</f>
        <v>LG 27QN600</v>
      </c>
      <c r="E7240" s="19">
        <v>39</v>
      </c>
      <c r="F7240" s="1">
        <f>E7240/1000</f>
        <v>3.9E-2</v>
      </c>
      <c r="G7240" s="1">
        <v>306.21951219512198</v>
      </c>
      <c r="I7240" s="1" t="s">
        <v>63</v>
      </c>
      <c r="J7240" s="1" t="s">
        <v>63</v>
      </c>
      <c r="K7240" s="1" t="s">
        <v>64</v>
      </c>
      <c r="L7240" s="1">
        <f>E7240*G7240</f>
        <v>11942.560975609756</v>
      </c>
      <c r="M7240" s="1">
        <f>L7240/1000000</f>
        <v>1.1942560975609756E-2</v>
      </c>
      <c r="N7240" s="1" t="s">
        <v>65</v>
      </c>
      <c r="O7240" s="1" t="s">
        <v>54</v>
      </c>
      <c r="P7240" s="1" t="s">
        <v>38</v>
      </c>
      <c r="Q7240" s="1" t="s">
        <v>48</v>
      </c>
      <c r="R7240" s="1" t="s">
        <v>39</v>
      </c>
      <c r="S7240" s="11" t="s">
        <v>3108</v>
      </c>
      <c r="U7240" s="1">
        <v>0</v>
      </c>
      <c r="V7240" s="1">
        <v>0</v>
      </c>
      <c r="W7240" s="1">
        <v>0</v>
      </c>
      <c r="X7240" s="1">
        <v>1</v>
      </c>
      <c r="Y7240" s="1">
        <v>0</v>
      </c>
      <c r="Z7240" s="1">
        <v>0</v>
      </c>
      <c r="AB7240" s="1">
        <v>0</v>
      </c>
      <c r="AC7240" s="1">
        <v>1</v>
      </c>
      <c r="AD7240" s="1">
        <v>0</v>
      </c>
      <c r="AE7240" s="1">
        <v>1</v>
      </c>
      <c r="AF7240" s="1">
        <v>0</v>
      </c>
      <c r="AG7240" s="1">
        <v>0</v>
      </c>
    </row>
    <row r="7241" spans="1:33" x14ac:dyDescent="0.25">
      <c r="A7241" s="1" t="s">
        <v>3108</v>
      </c>
      <c r="B7241" s="1" t="s">
        <v>951</v>
      </c>
      <c r="C7241" s="13" t="s">
        <v>990</v>
      </c>
      <c r="D7241" s="1" t="str">
        <f>CONCATENATE(B7241," ",C7241)</f>
        <v>LG 27QN880</v>
      </c>
      <c r="E7241" s="19">
        <v>31</v>
      </c>
      <c r="F7241" s="1">
        <f>E7241/1000</f>
        <v>3.1E-2</v>
      </c>
      <c r="G7241" s="1">
        <v>448.4959349593496</v>
      </c>
      <c r="I7241" s="1" t="s">
        <v>63</v>
      </c>
      <c r="J7241" s="1" t="s">
        <v>63</v>
      </c>
      <c r="K7241" s="1" t="s">
        <v>64</v>
      </c>
      <c r="L7241" s="1">
        <f>E7241*G7241</f>
        <v>13903.373983739837</v>
      </c>
      <c r="M7241" s="1">
        <f>L7241/1000000</f>
        <v>1.3903373983739836E-2</v>
      </c>
      <c r="N7241" s="1" t="s">
        <v>65</v>
      </c>
      <c r="O7241" s="1" t="s">
        <v>54</v>
      </c>
      <c r="P7241" s="1" t="s">
        <v>38</v>
      </c>
      <c r="Q7241" s="1" t="s">
        <v>48</v>
      </c>
      <c r="R7241" s="1" t="s">
        <v>39</v>
      </c>
      <c r="S7241" s="11" t="s">
        <v>3108</v>
      </c>
      <c r="U7241" s="1">
        <v>0</v>
      </c>
      <c r="V7241" s="1">
        <v>0</v>
      </c>
      <c r="W7241" s="1">
        <v>0</v>
      </c>
      <c r="X7241" s="1">
        <v>1</v>
      </c>
      <c r="Y7241" s="1">
        <v>0</v>
      </c>
      <c r="Z7241" s="1">
        <v>0</v>
      </c>
      <c r="AB7241" s="1">
        <v>0</v>
      </c>
      <c r="AC7241" s="1">
        <v>1</v>
      </c>
      <c r="AD7241" s="1">
        <v>0</v>
      </c>
      <c r="AE7241" s="1">
        <v>1</v>
      </c>
      <c r="AF7241" s="1">
        <v>0</v>
      </c>
      <c r="AG7241" s="1">
        <v>0</v>
      </c>
    </row>
    <row r="7242" spans="1:33" x14ac:dyDescent="0.25">
      <c r="A7242" s="1" t="s">
        <v>3108</v>
      </c>
      <c r="B7242" s="1" t="s">
        <v>951</v>
      </c>
      <c r="C7242" s="13" t="s">
        <v>992</v>
      </c>
      <c r="D7242" s="1" t="str">
        <f>CONCATENATE(B7242," ",C7242)</f>
        <v>LG 27uk650</v>
      </c>
      <c r="E7242" s="19">
        <v>50</v>
      </c>
      <c r="F7242" s="1">
        <f>E7242/1000</f>
        <v>0.05</v>
      </c>
      <c r="G7242" s="1">
        <v>624.84375</v>
      </c>
      <c r="I7242" s="1" t="s">
        <v>63</v>
      </c>
      <c r="J7242" s="1" t="s">
        <v>63</v>
      </c>
      <c r="K7242" s="1" t="s">
        <v>86</v>
      </c>
      <c r="L7242" s="1">
        <f>E7242*G7242</f>
        <v>31242.1875</v>
      </c>
      <c r="M7242" s="1">
        <f>L7242/1000000</f>
        <v>3.1242187500000001E-2</v>
      </c>
      <c r="N7242" s="1" t="s">
        <v>87</v>
      </c>
      <c r="O7242" s="1" t="s">
        <v>54</v>
      </c>
      <c r="P7242" s="1" t="s">
        <v>38</v>
      </c>
      <c r="Q7242" s="1" t="s">
        <v>48</v>
      </c>
      <c r="R7242" s="1" t="s">
        <v>39</v>
      </c>
      <c r="S7242" s="11" t="s">
        <v>3153</v>
      </c>
      <c r="U7242" s="1">
        <v>0</v>
      </c>
      <c r="V7242" s="1">
        <v>0</v>
      </c>
      <c r="W7242" s="1">
        <v>0</v>
      </c>
      <c r="X7242" s="1">
        <v>1</v>
      </c>
      <c r="Y7242" s="1">
        <v>0</v>
      </c>
      <c r="Z7242" s="1">
        <v>0</v>
      </c>
      <c r="AB7242" s="1">
        <v>0</v>
      </c>
      <c r="AC7242" s="1">
        <v>1</v>
      </c>
      <c r="AD7242" s="1">
        <v>0</v>
      </c>
      <c r="AE7242" s="1">
        <v>1</v>
      </c>
      <c r="AF7242" s="1">
        <v>0</v>
      </c>
      <c r="AG7242" s="1">
        <v>1</v>
      </c>
    </row>
    <row r="7243" spans="1:33" x14ac:dyDescent="0.25">
      <c r="A7243" s="1" t="s">
        <v>3108</v>
      </c>
      <c r="B7243" s="1" t="s">
        <v>951</v>
      </c>
      <c r="C7243" s="13" t="s">
        <v>993</v>
      </c>
      <c r="D7243" s="1" t="str">
        <f>CONCATENATE(B7243," ",C7243)</f>
        <v>LG 27UL500</v>
      </c>
      <c r="E7243" s="19">
        <v>150</v>
      </c>
      <c r="F7243" s="1">
        <f>E7243/1000</f>
        <v>0.15</v>
      </c>
      <c r="G7243" s="1">
        <v>321.1246612466125</v>
      </c>
      <c r="I7243" s="1" t="s">
        <v>63</v>
      </c>
      <c r="J7243" s="1" t="s">
        <v>63</v>
      </c>
      <c r="K7243" s="1" t="s">
        <v>86</v>
      </c>
      <c r="L7243" s="1">
        <f>E7243*G7243</f>
        <v>48168.699186991878</v>
      </c>
      <c r="M7243" s="1">
        <f>L7243/1000000</f>
        <v>4.8168699186991876E-2</v>
      </c>
      <c r="N7243" s="1" t="s">
        <v>87</v>
      </c>
      <c r="O7243" s="1" t="s">
        <v>54</v>
      </c>
      <c r="P7243" s="1" t="s">
        <v>38</v>
      </c>
      <c r="Q7243" s="1" t="s">
        <v>48</v>
      </c>
      <c r="R7243" s="1" t="s">
        <v>39</v>
      </c>
      <c r="S7243" s="11" t="s">
        <v>3153</v>
      </c>
      <c r="U7243" s="1">
        <v>0</v>
      </c>
      <c r="V7243" s="1">
        <v>0</v>
      </c>
      <c r="W7243" s="1">
        <v>0</v>
      </c>
      <c r="X7243" s="1">
        <v>1</v>
      </c>
      <c r="Y7243" s="1">
        <v>0</v>
      </c>
      <c r="Z7243" s="1">
        <v>0</v>
      </c>
      <c r="AB7243" s="1">
        <v>0</v>
      </c>
      <c r="AC7243" s="1">
        <v>1</v>
      </c>
      <c r="AD7243" s="1">
        <v>0</v>
      </c>
      <c r="AE7243" s="1">
        <v>1</v>
      </c>
      <c r="AF7243" s="1">
        <v>0</v>
      </c>
      <c r="AG7243" s="1">
        <v>1</v>
      </c>
    </row>
    <row r="7244" spans="1:33" x14ac:dyDescent="0.25">
      <c r="A7244" s="1" t="s">
        <v>3108</v>
      </c>
      <c r="B7244" s="1" t="s">
        <v>951</v>
      </c>
      <c r="C7244" s="13" t="s">
        <v>994</v>
      </c>
      <c r="D7244" s="1" t="str">
        <f>CONCATENATE(B7244," ",C7244)</f>
        <v>LG 27UL650</v>
      </c>
      <c r="E7244" s="19">
        <v>56</v>
      </c>
      <c r="F7244" s="1">
        <f>E7244/1000</f>
        <v>5.6000000000000001E-2</v>
      </c>
      <c r="G7244" s="1">
        <v>453.48299319727892</v>
      </c>
      <c r="I7244" s="1" t="s">
        <v>63</v>
      </c>
      <c r="J7244" s="1" t="s">
        <v>63</v>
      </c>
      <c r="K7244" s="1" t="s">
        <v>86</v>
      </c>
      <c r="L7244" s="1">
        <f>E7244*G7244</f>
        <v>25395.047619047618</v>
      </c>
      <c r="M7244" s="1">
        <f>L7244/1000000</f>
        <v>2.5395047619047619E-2</v>
      </c>
      <c r="N7244" s="1" t="s">
        <v>87</v>
      </c>
      <c r="O7244" s="1" t="s">
        <v>54</v>
      </c>
      <c r="P7244" s="1" t="s">
        <v>38</v>
      </c>
      <c r="Q7244" s="1" t="s">
        <v>48</v>
      </c>
      <c r="R7244" s="1" t="s">
        <v>39</v>
      </c>
      <c r="S7244" s="11" t="s">
        <v>3153</v>
      </c>
      <c r="U7244" s="1">
        <v>0</v>
      </c>
      <c r="V7244" s="1">
        <v>0</v>
      </c>
      <c r="W7244" s="1">
        <v>0</v>
      </c>
      <c r="X7244" s="1">
        <v>1</v>
      </c>
      <c r="Y7244" s="1">
        <v>0</v>
      </c>
      <c r="Z7244" s="1">
        <v>0</v>
      </c>
      <c r="AB7244" s="1">
        <v>0</v>
      </c>
      <c r="AC7244" s="1">
        <v>1</v>
      </c>
      <c r="AD7244" s="1">
        <v>0</v>
      </c>
      <c r="AE7244" s="1">
        <v>1</v>
      </c>
      <c r="AF7244" s="1">
        <v>0</v>
      </c>
      <c r="AG7244" s="1">
        <v>1</v>
      </c>
    </row>
    <row r="7245" spans="1:33" x14ac:dyDescent="0.25">
      <c r="A7245" s="1" t="s">
        <v>3108</v>
      </c>
      <c r="B7245" s="1" t="s">
        <v>951</v>
      </c>
      <c r="C7245" s="13" t="s">
        <v>995</v>
      </c>
      <c r="D7245" s="1" t="str">
        <f>CONCATENATE(B7245," ",C7245)</f>
        <v>LG 27ul650-w</v>
      </c>
      <c r="E7245" s="19">
        <v>200</v>
      </c>
      <c r="F7245" s="1">
        <f>E7245/1000</f>
        <v>0.2</v>
      </c>
      <c r="G7245" s="1">
        <v>433.46883468834687</v>
      </c>
      <c r="I7245" s="1" t="s">
        <v>63</v>
      </c>
      <c r="J7245" s="1" t="s">
        <v>63</v>
      </c>
      <c r="K7245" s="1" t="s">
        <v>86</v>
      </c>
      <c r="L7245" s="1">
        <f>E7245*G7245</f>
        <v>86693.766937669381</v>
      </c>
      <c r="M7245" s="1">
        <f>L7245/1000000</f>
        <v>8.6693766937669378E-2</v>
      </c>
      <c r="N7245" s="1" t="s">
        <v>87</v>
      </c>
      <c r="O7245" s="1" t="s">
        <v>54</v>
      </c>
      <c r="P7245" s="1" t="s">
        <v>38</v>
      </c>
      <c r="Q7245" s="1" t="s">
        <v>48</v>
      </c>
      <c r="R7245" s="1" t="s">
        <v>39</v>
      </c>
      <c r="S7245" s="11" t="s">
        <v>3153</v>
      </c>
      <c r="U7245" s="1">
        <v>0</v>
      </c>
      <c r="V7245" s="1">
        <v>0</v>
      </c>
      <c r="W7245" s="1">
        <v>0</v>
      </c>
      <c r="X7245" s="1">
        <v>1</v>
      </c>
      <c r="Y7245" s="1">
        <v>0</v>
      </c>
      <c r="Z7245" s="1">
        <v>0</v>
      </c>
      <c r="AB7245" s="1">
        <v>0</v>
      </c>
      <c r="AC7245" s="1">
        <v>1</v>
      </c>
      <c r="AD7245" s="1">
        <v>0</v>
      </c>
      <c r="AE7245" s="1">
        <v>1</v>
      </c>
      <c r="AF7245" s="1">
        <v>0</v>
      </c>
      <c r="AG7245" s="1">
        <v>1</v>
      </c>
    </row>
    <row r="7246" spans="1:33" x14ac:dyDescent="0.25">
      <c r="A7246" s="1" t="s">
        <v>3108</v>
      </c>
      <c r="B7246" s="1" t="s">
        <v>951</v>
      </c>
      <c r="C7246" s="13" t="s">
        <v>996</v>
      </c>
      <c r="D7246" s="1" t="str">
        <f>CONCATENATE(B7246," ",C7246)</f>
        <v>LG 27UL850</v>
      </c>
      <c r="E7246" s="19">
        <v>81</v>
      </c>
      <c r="F7246" s="1">
        <f>E7246/1000</f>
        <v>8.1000000000000003E-2</v>
      </c>
      <c r="G7246" s="1">
        <v>545.10840108401089</v>
      </c>
      <c r="I7246" s="1" t="s">
        <v>63</v>
      </c>
      <c r="J7246" s="1" t="s">
        <v>63</v>
      </c>
      <c r="K7246" s="1" t="s">
        <v>86</v>
      </c>
      <c r="L7246" s="1">
        <f>E7246*G7246</f>
        <v>44153.780487804885</v>
      </c>
      <c r="M7246" s="1">
        <f>L7246/1000000</f>
        <v>4.4153780487804883E-2</v>
      </c>
      <c r="N7246" s="1" t="s">
        <v>87</v>
      </c>
      <c r="O7246" s="1" t="s">
        <v>54</v>
      </c>
      <c r="P7246" s="1" t="s">
        <v>38</v>
      </c>
      <c r="Q7246" s="1" t="s">
        <v>48</v>
      </c>
      <c r="R7246" s="1" t="s">
        <v>39</v>
      </c>
      <c r="S7246" s="11" t="s">
        <v>3153</v>
      </c>
      <c r="U7246" s="1">
        <v>0</v>
      </c>
      <c r="V7246" s="1">
        <v>0</v>
      </c>
      <c r="W7246" s="1">
        <v>0</v>
      </c>
      <c r="X7246" s="1">
        <v>1</v>
      </c>
      <c r="Y7246" s="1">
        <v>0</v>
      </c>
      <c r="Z7246" s="1">
        <v>0</v>
      </c>
      <c r="AB7246" s="1">
        <v>0</v>
      </c>
      <c r="AC7246" s="1">
        <v>1</v>
      </c>
      <c r="AD7246" s="1">
        <v>0</v>
      </c>
      <c r="AE7246" s="1">
        <v>1</v>
      </c>
      <c r="AF7246" s="1">
        <v>0</v>
      </c>
      <c r="AG7246" s="1">
        <v>1</v>
      </c>
    </row>
    <row r="7247" spans="1:33" x14ac:dyDescent="0.25">
      <c r="A7247" s="1" t="s">
        <v>3108</v>
      </c>
      <c r="B7247" s="1" t="s">
        <v>951</v>
      </c>
      <c r="C7247" s="13" t="s">
        <v>997</v>
      </c>
      <c r="D7247" s="1" t="str">
        <f>CONCATENATE(B7247," ",C7247)</f>
        <v>LG 29um59g</v>
      </c>
      <c r="E7247" s="19">
        <v>150</v>
      </c>
      <c r="F7247" s="1">
        <f>E7247/1000</f>
        <v>0.15</v>
      </c>
      <c r="G7247" s="1">
        <v>255</v>
      </c>
      <c r="I7247" s="1" t="s">
        <v>998</v>
      </c>
      <c r="J7247" s="1" t="s">
        <v>258</v>
      </c>
      <c r="K7247" s="1" t="s">
        <v>98</v>
      </c>
      <c r="L7247" s="1">
        <f>E7247*G7247</f>
        <v>38250</v>
      </c>
      <c r="M7247" s="1">
        <f>L7247/1000000</f>
        <v>3.8249999999999999E-2</v>
      </c>
      <c r="N7247" s="1" t="s">
        <v>65</v>
      </c>
      <c r="O7247" s="1" t="s">
        <v>54</v>
      </c>
      <c r="P7247" s="1" t="s">
        <v>38</v>
      </c>
      <c r="Q7247" s="1" t="s">
        <v>48</v>
      </c>
      <c r="R7247" s="1" t="s">
        <v>39</v>
      </c>
      <c r="S7247" s="11" t="s">
        <v>3153</v>
      </c>
      <c r="U7247" s="1">
        <v>0</v>
      </c>
      <c r="V7247" s="1">
        <v>0</v>
      </c>
      <c r="W7247" s="1">
        <v>0</v>
      </c>
      <c r="X7247" s="1">
        <v>1</v>
      </c>
      <c r="Y7247" s="1">
        <v>0</v>
      </c>
      <c r="Z7247" s="1">
        <v>0</v>
      </c>
      <c r="AB7247" s="1">
        <v>0</v>
      </c>
      <c r="AC7247" s="1">
        <v>0</v>
      </c>
      <c r="AD7247" s="1">
        <v>1</v>
      </c>
      <c r="AE7247" s="1">
        <v>1</v>
      </c>
      <c r="AF7247" s="1">
        <v>0</v>
      </c>
      <c r="AG7247" s="1">
        <v>0</v>
      </c>
    </row>
    <row r="7248" spans="1:33" x14ac:dyDescent="0.25">
      <c r="A7248" s="1" t="s">
        <v>3108</v>
      </c>
      <c r="B7248" s="1" t="s">
        <v>951</v>
      </c>
      <c r="C7248" s="13" t="s">
        <v>999</v>
      </c>
      <c r="D7248" s="1" t="str">
        <f>CONCATENATE(B7248," ",C7248)</f>
        <v>LG 29UM69G</v>
      </c>
      <c r="E7248" s="19">
        <v>162</v>
      </c>
      <c r="F7248" s="1">
        <f>E7248/1000</f>
        <v>0.16200000000000001</v>
      </c>
      <c r="G7248" s="1">
        <v>246.46341463414635</v>
      </c>
      <c r="I7248" s="1" t="s">
        <v>998</v>
      </c>
      <c r="J7248" s="1" t="s">
        <v>258</v>
      </c>
      <c r="K7248" s="1" t="s">
        <v>98</v>
      </c>
      <c r="L7248" s="1">
        <f>E7248*G7248</f>
        <v>39927.07317073171</v>
      </c>
      <c r="M7248" s="1">
        <f>L7248/1000000</f>
        <v>3.9927073170731707E-2</v>
      </c>
      <c r="N7248" s="1" t="s">
        <v>65</v>
      </c>
      <c r="O7248" s="1" t="s">
        <v>54</v>
      </c>
      <c r="P7248" s="1" t="s">
        <v>38</v>
      </c>
      <c r="Q7248" s="1" t="s">
        <v>48</v>
      </c>
      <c r="R7248" s="1" t="s">
        <v>39</v>
      </c>
      <c r="S7248" s="11" t="s">
        <v>3153</v>
      </c>
      <c r="U7248" s="1">
        <v>0</v>
      </c>
      <c r="V7248" s="1">
        <v>0</v>
      </c>
      <c r="W7248" s="1">
        <v>0</v>
      </c>
      <c r="X7248" s="1">
        <v>1</v>
      </c>
      <c r="Y7248" s="1">
        <v>0</v>
      </c>
      <c r="Z7248" s="1">
        <v>0</v>
      </c>
      <c r="AB7248" s="1">
        <v>0</v>
      </c>
      <c r="AC7248" s="1">
        <v>0</v>
      </c>
      <c r="AD7248" s="1">
        <v>1</v>
      </c>
      <c r="AE7248" s="1">
        <v>1</v>
      </c>
      <c r="AF7248" s="1">
        <v>0</v>
      </c>
      <c r="AG7248" s="1">
        <v>0</v>
      </c>
    </row>
    <row r="7249" spans="1:33" x14ac:dyDescent="0.25">
      <c r="A7249" s="1" t="s">
        <v>3108</v>
      </c>
      <c r="B7249" s="1" t="s">
        <v>951</v>
      </c>
      <c r="C7249" s="13" t="s">
        <v>1000</v>
      </c>
      <c r="D7249" s="1" t="str">
        <f>CONCATENATE(B7249," ",C7249)</f>
        <v>LG 29WK500</v>
      </c>
      <c r="E7249" s="19">
        <v>19</v>
      </c>
      <c r="F7249" s="1">
        <f>E7249/1000</f>
        <v>1.9E-2</v>
      </c>
      <c r="G7249" s="1">
        <v>270.86720867208675</v>
      </c>
      <c r="I7249" s="1" t="s">
        <v>998</v>
      </c>
      <c r="J7249" s="1" t="s">
        <v>258</v>
      </c>
      <c r="K7249" s="1" t="s">
        <v>98</v>
      </c>
      <c r="L7249" s="1">
        <f>E7249*G7249</f>
        <v>5146.4769647696485</v>
      </c>
      <c r="M7249" s="1">
        <f>L7249/1000000</f>
        <v>5.1464769647696484E-3</v>
      </c>
      <c r="N7249" s="1" t="s">
        <v>65</v>
      </c>
      <c r="O7249" s="1" t="s">
        <v>54</v>
      </c>
      <c r="P7249" s="1" t="s">
        <v>38</v>
      </c>
      <c r="Q7249" s="1" t="s">
        <v>38</v>
      </c>
      <c r="R7249" s="1" t="s">
        <v>39</v>
      </c>
      <c r="S7249" s="11" t="s">
        <v>3153</v>
      </c>
      <c r="U7249" s="1">
        <v>0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B7249" s="1">
        <v>0</v>
      </c>
      <c r="AC7249" s="1">
        <v>0</v>
      </c>
      <c r="AD7249" s="1">
        <v>1</v>
      </c>
      <c r="AE7249" s="1">
        <v>1</v>
      </c>
      <c r="AF7249" s="1">
        <v>0</v>
      </c>
      <c r="AG7249" s="1">
        <v>0</v>
      </c>
    </row>
    <row r="7250" spans="1:33" x14ac:dyDescent="0.25">
      <c r="A7250" s="1" t="s">
        <v>3108</v>
      </c>
      <c r="B7250" s="1" t="s">
        <v>951</v>
      </c>
      <c r="C7250" s="13" t="s">
        <v>1001</v>
      </c>
      <c r="D7250" s="1" t="str">
        <f>CONCATENATE(B7250," ",C7250)</f>
        <v>LG 29WK600</v>
      </c>
      <c r="E7250" s="19">
        <v>2</v>
      </c>
      <c r="F7250" s="1">
        <f>E7250/1000</f>
        <v>2E-3</v>
      </c>
      <c r="G7250" s="1">
        <v>239.58904109589042</v>
      </c>
      <c r="I7250" s="1" t="s">
        <v>998</v>
      </c>
      <c r="J7250" s="1" t="s">
        <v>258</v>
      </c>
      <c r="K7250" s="1" t="s">
        <v>98</v>
      </c>
      <c r="L7250" s="1">
        <f>E7250*G7250</f>
        <v>479.17808219178085</v>
      </c>
      <c r="M7250" s="1">
        <f>L7250/1000000</f>
        <v>4.7917808219178086E-4</v>
      </c>
      <c r="N7250" s="1" t="s">
        <v>65</v>
      </c>
      <c r="O7250" s="1" t="s">
        <v>54</v>
      </c>
      <c r="P7250" s="1" t="s">
        <v>38</v>
      </c>
      <c r="Q7250" s="1" t="s">
        <v>38</v>
      </c>
      <c r="R7250" s="1" t="s">
        <v>39</v>
      </c>
      <c r="S7250" s="11" t="s">
        <v>3153</v>
      </c>
      <c r="U7250" s="1">
        <v>0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B7250" s="1">
        <v>0</v>
      </c>
      <c r="AC7250" s="1">
        <v>0</v>
      </c>
      <c r="AD7250" s="1">
        <v>1</v>
      </c>
      <c r="AE7250" s="1">
        <v>1</v>
      </c>
      <c r="AF7250" s="1">
        <v>0</v>
      </c>
      <c r="AG7250" s="1">
        <v>0</v>
      </c>
    </row>
    <row r="7251" spans="1:33" x14ac:dyDescent="0.25">
      <c r="A7251" s="1" t="s">
        <v>3108</v>
      </c>
      <c r="B7251" s="1" t="s">
        <v>951</v>
      </c>
      <c r="C7251" s="13" t="s">
        <v>1002</v>
      </c>
      <c r="D7251" s="1" t="str">
        <f>CONCATENATE(B7251," ",C7251)</f>
        <v>LG 29wk600-w</v>
      </c>
      <c r="E7251" s="19">
        <v>400</v>
      </c>
      <c r="F7251" s="1">
        <f>E7251/1000</f>
        <v>0.4</v>
      </c>
      <c r="G7251" s="1">
        <v>231.69376693766938</v>
      </c>
      <c r="I7251" s="1" t="s">
        <v>998</v>
      </c>
      <c r="J7251" s="1" t="s">
        <v>258</v>
      </c>
      <c r="K7251" s="1" t="s">
        <v>98</v>
      </c>
      <c r="L7251" s="1">
        <f>E7251*G7251</f>
        <v>92677.506775067755</v>
      </c>
      <c r="M7251" s="1">
        <f>L7251/1000000</f>
        <v>9.2677506775067753E-2</v>
      </c>
      <c r="N7251" s="1" t="s">
        <v>65</v>
      </c>
      <c r="O7251" s="1" t="s">
        <v>54</v>
      </c>
      <c r="P7251" s="1" t="s">
        <v>38</v>
      </c>
      <c r="Q7251" s="1" t="s">
        <v>38</v>
      </c>
      <c r="R7251" s="1" t="s">
        <v>39</v>
      </c>
      <c r="S7251" s="11" t="s">
        <v>3153</v>
      </c>
      <c r="U7251" s="1">
        <v>0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B7251" s="1">
        <v>0</v>
      </c>
      <c r="AC7251" s="1">
        <v>0</v>
      </c>
      <c r="AD7251" s="1">
        <v>1</v>
      </c>
      <c r="AE7251" s="1">
        <v>1</v>
      </c>
      <c r="AF7251" s="1">
        <v>0</v>
      </c>
      <c r="AG7251" s="1">
        <v>0</v>
      </c>
    </row>
    <row r="7252" spans="1:33" x14ac:dyDescent="0.25">
      <c r="A7252" s="1" t="s">
        <v>3108</v>
      </c>
      <c r="B7252" s="1" t="s">
        <v>951</v>
      </c>
      <c r="C7252" s="13" t="s">
        <v>1003</v>
      </c>
      <c r="D7252" s="1" t="str">
        <f>CONCATENATE(B7252," ",C7252)</f>
        <v>LG 29WL500</v>
      </c>
      <c r="E7252" s="19">
        <v>46</v>
      </c>
      <c r="F7252" s="1">
        <f>E7252/1000</f>
        <v>4.5999999999999999E-2</v>
      </c>
      <c r="G7252" s="1">
        <v>235.63685636856368</v>
      </c>
      <c r="I7252" s="1" t="s">
        <v>998</v>
      </c>
      <c r="J7252" s="1" t="s">
        <v>258</v>
      </c>
      <c r="K7252" s="1" t="s">
        <v>98</v>
      </c>
      <c r="L7252" s="1">
        <f>E7252*G7252</f>
        <v>10839.295392953929</v>
      </c>
      <c r="M7252" s="1">
        <f>L7252/1000000</f>
        <v>1.0839295392953929E-2</v>
      </c>
      <c r="N7252" s="1" t="s">
        <v>65</v>
      </c>
      <c r="O7252" s="1" t="s">
        <v>54</v>
      </c>
      <c r="P7252" s="1" t="s">
        <v>38</v>
      </c>
      <c r="Q7252" s="1" t="s">
        <v>38</v>
      </c>
      <c r="R7252" s="1" t="s">
        <v>39</v>
      </c>
      <c r="S7252" s="11" t="s">
        <v>3153</v>
      </c>
      <c r="U7252" s="1">
        <v>0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B7252" s="1">
        <v>0</v>
      </c>
      <c r="AC7252" s="1">
        <v>0</v>
      </c>
      <c r="AD7252" s="1">
        <v>1</v>
      </c>
      <c r="AE7252" s="1">
        <v>1</v>
      </c>
      <c r="AF7252" s="1">
        <v>0</v>
      </c>
      <c r="AG7252" s="1">
        <v>0</v>
      </c>
    </row>
    <row r="7253" spans="1:33" x14ac:dyDescent="0.25">
      <c r="A7253" s="1" t="s">
        <v>3108</v>
      </c>
      <c r="B7253" s="1" t="s">
        <v>951</v>
      </c>
      <c r="C7253" s="13" t="s">
        <v>1005</v>
      </c>
      <c r="D7253" s="1" t="str">
        <f>CONCATENATE(B7253," ",C7253)</f>
        <v>LG 29WN600</v>
      </c>
      <c r="E7253" s="19">
        <v>150</v>
      </c>
      <c r="F7253" s="1">
        <f>E7253/1000</f>
        <v>0.15</v>
      </c>
      <c r="G7253" s="1">
        <v>242.55782312925169</v>
      </c>
      <c r="I7253" s="1" t="s">
        <v>998</v>
      </c>
      <c r="J7253" s="1" t="s">
        <v>258</v>
      </c>
      <c r="K7253" s="1" t="s">
        <v>98</v>
      </c>
      <c r="L7253" s="1">
        <f>E7253*G7253</f>
        <v>36383.673469387752</v>
      </c>
      <c r="M7253" s="1">
        <f>L7253/1000000</f>
        <v>3.6383673469387749E-2</v>
      </c>
      <c r="N7253" s="1" t="s">
        <v>65</v>
      </c>
      <c r="O7253" s="1" t="s">
        <v>54</v>
      </c>
      <c r="P7253" s="1" t="s">
        <v>38</v>
      </c>
      <c r="Q7253" s="1" t="s">
        <v>38</v>
      </c>
      <c r="R7253" s="1" t="s">
        <v>39</v>
      </c>
      <c r="S7253" s="11" t="s">
        <v>3153</v>
      </c>
      <c r="U7253" s="1">
        <v>0</v>
      </c>
      <c r="V7253" s="1">
        <v>1</v>
      </c>
      <c r="W7253" s="1">
        <v>0</v>
      </c>
      <c r="X7253" s="1">
        <v>0</v>
      </c>
      <c r="Y7253" s="1">
        <v>0</v>
      </c>
      <c r="Z7253" s="1">
        <v>0</v>
      </c>
      <c r="AB7253" s="1">
        <v>0</v>
      </c>
      <c r="AC7253" s="1">
        <v>0</v>
      </c>
      <c r="AD7253" s="1">
        <v>1</v>
      </c>
      <c r="AE7253" s="1">
        <v>1</v>
      </c>
      <c r="AF7253" s="1">
        <v>0</v>
      </c>
      <c r="AG7253" s="1">
        <v>0</v>
      </c>
    </row>
    <row r="7254" spans="1:33" x14ac:dyDescent="0.25">
      <c r="A7254" s="1" t="s">
        <v>3108</v>
      </c>
      <c r="B7254" s="1" t="s">
        <v>951</v>
      </c>
      <c r="C7254" s="13" t="s">
        <v>1006</v>
      </c>
      <c r="D7254" s="1" t="str">
        <f>CONCATENATE(B7254," ",C7254)</f>
        <v>LG 32GK650F</v>
      </c>
      <c r="E7254" s="19">
        <v>273</v>
      </c>
      <c r="F7254" s="1">
        <f>E7254/1000</f>
        <v>0.27300000000000002</v>
      </c>
      <c r="G7254" s="1">
        <v>387.38482384823851</v>
      </c>
      <c r="I7254" s="1" t="s">
        <v>74</v>
      </c>
      <c r="J7254" s="1" t="s">
        <v>72</v>
      </c>
      <c r="K7254" s="1" t="s">
        <v>64</v>
      </c>
      <c r="L7254" s="1">
        <f>E7254*G7254</f>
        <v>105756.05691056911</v>
      </c>
      <c r="M7254" s="1">
        <f>L7254/1000000</f>
        <v>0.10575605691056911</v>
      </c>
      <c r="N7254" s="1" t="s">
        <v>65</v>
      </c>
      <c r="O7254" s="2" t="s">
        <v>44</v>
      </c>
      <c r="P7254" s="1" t="s">
        <v>38</v>
      </c>
      <c r="Q7254" s="1" t="s">
        <v>48</v>
      </c>
      <c r="R7254" s="1" t="s">
        <v>39</v>
      </c>
      <c r="S7254" s="11" t="s">
        <v>3153</v>
      </c>
      <c r="U7254" s="1">
        <v>0</v>
      </c>
      <c r="V7254" s="1">
        <v>0</v>
      </c>
      <c r="W7254" s="1">
        <v>0</v>
      </c>
      <c r="X7254" s="1">
        <v>1</v>
      </c>
      <c r="Y7254" s="1">
        <v>0</v>
      </c>
      <c r="Z7254" s="1">
        <v>0</v>
      </c>
      <c r="AB7254" s="1">
        <v>0</v>
      </c>
      <c r="AC7254" s="1">
        <v>0</v>
      </c>
      <c r="AD7254" s="1">
        <v>1</v>
      </c>
      <c r="AE7254" s="1">
        <v>0</v>
      </c>
      <c r="AF7254" s="1">
        <v>0</v>
      </c>
      <c r="AG7254" s="1">
        <v>0</v>
      </c>
    </row>
    <row r="7255" spans="1:33" x14ac:dyDescent="0.25">
      <c r="A7255" s="1" t="s">
        <v>3108</v>
      </c>
      <c r="B7255" s="1" t="s">
        <v>951</v>
      </c>
      <c r="C7255" s="13" t="s">
        <v>1007</v>
      </c>
      <c r="D7255" s="1" t="str">
        <f>CONCATENATE(B7255," ",C7255)</f>
        <v>LG 32GK850F</v>
      </c>
      <c r="E7255" s="19">
        <v>48</v>
      </c>
      <c r="F7255" s="1">
        <f>E7255/1000</f>
        <v>4.8000000000000001E-2</v>
      </c>
      <c r="G7255" s="1">
        <v>451.88346883468836</v>
      </c>
      <c r="I7255" s="1" t="s">
        <v>74</v>
      </c>
      <c r="J7255" s="1" t="s">
        <v>72</v>
      </c>
      <c r="K7255" s="1" t="s">
        <v>64</v>
      </c>
      <c r="L7255" s="1">
        <f>E7255*G7255</f>
        <v>21690.406504065042</v>
      </c>
      <c r="M7255" s="1">
        <f>L7255/1000000</f>
        <v>2.1690406504065042E-2</v>
      </c>
      <c r="N7255" s="1" t="s">
        <v>65</v>
      </c>
      <c r="O7255" s="2" t="s">
        <v>44</v>
      </c>
      <c r="P7255" s="1" t="s">
        <v>38</v>
      </c>
      <c r="Q7255" s="1" t="s">
        <v>48</v>
      </c>
      <c r="R7255" s="1" t="s">
        <v>39</v>
      </c>
      <c r="S7255" s="11" t="s">
        <v>3153</v>
      </c>
      <c r="U7255" s="1">
        <v>0</v>
      </c>
      <c r="V7255" s="1">
        <v>0</v>
      </c>
      <c r="W7255" s="1">
        <v>0</v>
      </c>
      <c r="X7255" s="1">
        <v>1</v>
      </c>
      <c r="Y7255" s="1">
        <v>0</v>
      </c>
      <c r="Z7255" s="1">
        <v>0</v>
      </c>
      <c r="AB7255" s="1">
        <v>0</v>
      </c>
      <c r="AC7255" s="1">
        <v>0</v>
      </c>
      <c r="AD7255" s="1">
        <v>1</v>
      </c>
      <c r="AE7255" s="1">
        <v>0</v>
      </c>
      <c r="AF7255" s="1">
        <v>0</v>
      </c>
      <c r="AG7255" s="1">
        <v>0</v>
      </c>
    </row>
    <row r="7256" spans="1:33" x14ac:dyDescent="0.25">
      <c r="A7256" s="1" t="s">
        <v>3108</v>
      </c>
      <c r="B7256" s="1" t="s">
        <v>951</v>
      </c>
      <c r="C7256" s="13" t="s">
        <v>3149</v>
      </c>
      <c r="D7256" s="1" t="str">
        <f>CONCATENATE(B7256," ",C7256)</f>
        <v>LG 32GK850G</v>
      </c>
      <c r="E7256" s="19">
        <v>1</v>
      </c>
      <c r="F7256" s="1">
        <f>E7256/1000</f>
        <v>1E-3</v>
      </c>
      <c r="G7256" s="1">
        <v>744.53125</v>
      </c>
      <c r="I7256" s="1" t="s">
        <v>74</v>
      </c>
      <c r="J7256" s="1" t="s">
        <v>72</v>
      </c>
      <c r="K7256" s="1" t="s">
        <v>64</v>
      </c>
      <c r="L7256" s="1">
        <f>E7256*G7256</f>
        <v>744.53125</v>
      </c>
      <c r="M7256" s="1">
        <f>L7256/1000000</f>
        <v>7.4453124999999997E-4</v>
      </c>
      <c r="N7256" s="1" t="s">
        <v>65</v>
      </c>
      <c r="O7256" s="2" t="s">
        <v>44</v>
      </c>
      <c r="P7256" s="1" t="s">
        <v>38</v>
      </c>
      <c r="Q7256" s="1" t="s">
        <v>48</v>
      </c>
      <c r="R7256" s="1" t="s">
        <v>39</v>
      </c>
      <c r="S7256" s="11" t="s">
        <v>3108</v>
      </c>
      <c r="U7256" s="1">
        <v>0</v>
      </c>
      <c r="V7256" s="1">
        <v>0</v>
      </c>
      <c r="W7256" s="1">
        <v>0</v>
      </c>
      <c r="X7256" s="1">
        <v>1</v>
      </c>
      <c r="Y7256" s="1">
        <v>0</v>
      </c>
      <c r="Z7256" s="1">
        <v>0</v>
      </c>
      <c r="AB7256" s="1">
        <v>0</v>
      </c>
      <c r="AC7256" s="1">
        <v>0</v>
      </c>
      <c r="AD7256" s="1">
        <v>1</v>
      </c>
      <c r="AE7256" s="1">
        <v>0</v>
      </c>
      <c r="AF7256" s="1">
        <v>0</v>
      </c>
      <c r="AG7256" s="1">
        <v>0</v>
      </c>
    </row>
    <row r="7257" spans="1:33" x14ac:dyDescent="0.25">
      <c r="A7257" s="1" t="s">
        <v>3108</v>
      </c>
      <c r="B7257" s="1" t="s">
        <v>951</v>
      </c>
      <c r="C7257" s="13" t="s">
        <v>2739</v>
      </c>
      <c r="D7257" s="1" t="str">
        <f>CONCATENATE(B7257," ",C7257)</f>
        <v>LG 32ML600M</v>
      </c>
      <c r="E7257" s="19">
        <v>4</v>
      </c>
      <c r="F7257" s="1">
        <f>E7257/1000</f>
        <v>4.0000000000000001E-3</v>
      </c>
      <c r="G7257" s="1">
        <v>226.15176151761517</v>
      </c>
      <c r="I7257" s="1" t="s">
        <v>74</v>
      </c>
      <c r="J7257" s="1" t="s">
        <v>72</v>
      </c>
      <c r="K7257" s="1" t="s">
        <v>42</v>
      </c>
      <c r="L7257" s="1">
        <f>E7257*G7257</f>
        <v>904.60704607046068</v>
      </c>
      <c r="M7257" s="1">
        <f>L7257/1000000</f>
        <v>9.0460704607046069E-4</v>
      </c>
      <c r="N7257" s="1" t="s">
        <v>43</v>
      </c>
      <c r="O7257" s="1" t="s">
        <v>54</v>
      </c>
      <c r="P7257" s="1" t="s">
        <v>38</v>
      </c>
      <c r="Q7257" s="1" t="s">
        <v>48</v>
      </c>
      <c r="R7257" s="1" t="s">
        <v>39</v>
      </c>
      <c r="S7257" s="11" t="s">
        <v>3153</v>
      </c>
      <c r="U7257" s="1">
        <v>0</v>
      </c>
      <c r="V7257" s="1">
        <v>0</v>
      </c>
      <c r="W7257" s="1">
        <v>0</v>
      </c>
      <c r="X7257" s="1">
        <v>1</v>
      </c>
      <c r="Y7257" s="1">
        <v>0</v>
      </c>
      <c r="Z7257" s="1">
        <v>0</v>
      </c>
      <c r="AB7257" s="1">
        <v>0</v>
      </c>
      <c r="AC7257" s="1">
        <v>0</v>
      </c>
      <c r="AD7257" s="1">
        <v>1</v>
      </c>
      <c r="AE7257" s="1">
        <v>1</v>
      </c>
      <c r="AF7257" s="1">
        <v>0</v>
      </c>
      <c r="AG7257" s="1">
        <v>0</v>
      </c>
    </row>
    <row r="7258" spans="1:33" x14ac:dyDescent="0.25">
      <c r="A7258" s="1" t="s">
        <v>3108</v>
      </c>
      <c r="B7258" s="1" t="s">
        <v>951</v>
      </c>
      <c r="C7258" s="13" t="s">
        <v>1009</v>
      </c>
      <c r="D7258" s="1" t="str">
        <f>CONCATENATE(B7258," ",C7258)</f>
        <v>LG 32MN500M</v>
      </c>
      <c r="E7258" s="19">
        <v>114</v>
      </c>
      <c r="F7258" s="1">
        <f>E7258/1000</f>
        <v>0.114</v>
      </c>
      <c r="G7258" s="1">
        <v>178.86178861788619</v>
      </c>
      <c r="I7258" s="1" t="s">
        <v>74</v>
      </c>
      <c r="J7258" s="1" t="s">
        <v>72</v>
      </c>
      <c r="K7258" s="1" t="s">
        <v>42</v>
      </c>
      <c r="L7258" s="1">
        <f>E7258*G7258</f>
        <v>20390.243902439026</v>
      </c>
      <c r="M7258" s="1">
        <f>L7258/1000000</f>
        <v>2.0390243902439025E-2</v>
      </c>
      <c r="N7258" s="1" t="s">
        <v>43</v>
      </c>
      <c r="O7258" s="1" t="s">
        <v>54</v>
      </c>
      <c r="P7258" s="1" t="s">
        <v>38</v>
      </c>
      <c r="Q7258" s="1" t="s">
        <v>38</v>
      </c>
      <c r="R7258" s="1" t="s">
        <v>39</v>
      </c>
      <c r="S7258" s="11" t="s">
        <v>3153</v>
      </c>
      <c r="U7258" s="1">
        <v>0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B7258" s="1">
        <v>0</v>
      </c>
      <c r="AC7258" s="1">
        <v>0</v>
      </c>
      <c r="AD7258" s="1">
        <v>1</v>
      </c>
      <c r="AE7258" s="1">
        <v>1</v>
      </c>
      <c r="AF7258" s="1">
        <v>0</v>
      </c>
      <c r="AG7258" s="1">
        <v>0</v>
      </c>
    </row>
    <row r="7259" spans="1:33" x14ac:dyDescent="0.25">
      <c r="A7259" s="1" t="s">
        <v>3108</v>
      </c>
      <c r="B7259" s="1" t="s">
        <v>951</v>
      </c>
      <c r="C7259" s="13" t="s">
        <v>1010</v>
      </c>
      <c r="D7259" s="1" t="str">
        <f>CONCATENATE(B7259," ",C7259)</f>
        <v>LG 32MN600P</v>
      </c>
      <c r="E7259" s="19">
        <v>108</v>
      </c>
      <c r="F7259" s="1">
        <f>E7259/1000</f>
        <v>0.108</v>
      </c>
      <c r="G7259" s="1">
        <v>195.1219512195122</v>
      </c>
      <c r="I7259" s="1" t="s">
        <v>74</v>
      </c>
      <c r="J7259" s="1" t="s">
        <v>72</v>
      </c>
      <c r="K7259" s="1" t="s">
        <v>42</v>
      </c>
      <c r="L7259" s="1">
        <f>E7259*G7259</f>
        <v>21073.170731707316</v>
      </c>
      <c r="M7259" s="1">
        <f>L7259/1000000</f>
        <v>2.1073170731707315E-2</v>
      </c>
      <c r="N7259" s="1" t="s">
        <v>43</v>
      </c>
      <c r="O7259" s="1" t="s">
        <v>54</v>
      </c>
      <c r="P7259" s="1" t="s">
        <v>38</v>
      </c>
      <c r="Q7259" s="1" t="s">
        <v>38</v>
      </c>
      <c r="R7259" s="1" t="s">
        <v>39</v>
      </c>
      <c r="S7259" s="11" t="s">
        <v>3153</v>
      </c>
      <c r="U7259" s="1">
        <v>0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B7259" s="1">
        <v>0</v>
      </c>
      <c r="AC7259" s="1">
        <v>0</v>
      </c>
      <c r="AD7259" s="1">
        <v>1</v>
      </c>
      <c r="AE7259" s="1">
        <v>1</v>
      </c>
      <c r="AF7259" s="1">
        <v>0</v>
      </c>
      <c r="AG7259" s="1">
        <v>0</v>
      </c>
    </row>
    <row r="7260" spans="1:33" x14ac:dyDescent="0.25">
      <c r="A7260" s="1" t="s">
        <v>3108</v>
      </c>
      <c r="B7260" s="1" t="s">
        <v>951</v>
      </c>
      <c r="C7260" s="13" t="s">
        <v>1011</v>
      </c>
      <c r="D7260" s="1" t="str">
        <f>CONCATENATE(B7260," ",C7260)</f>
        <v>LG 32QN600</v>
      </c>
      <c r="E7260" s="19">
        <v>62</v>
      </c>
      <c r="F7260" s="1">
        <f>E7260/1000</f>
        <v>6.2E-2</v>
      </c>
      <c r="G7260" s="1">
        <v>333.33333333333337</v>
      </c>
      <c r="I7260" s="1" t="s">
        <v>74</v>
      </c>
      <c r="J7260" s="1" t="s">
        <v>72</v>
      </c>
      <c r="K7260" s="1" t="s">
        <v>64</v>
      </c>
      <c r="L7260" s="1">
        <f>E7260*G7260</f>
        <v>20666.666666666668</v>
      </c>
      <c r="M7260" s="1">
        <f>L7260/1000000</f>
        <v>2.0666666666666667E-2</v>
      </c>
      <c r="N7260" s="1" t="s">
        <v>65</v>
      </c>
      <c r="O7260" s="1" t="s">
        <v>54</v>
      </c>
      <c r="P7260" s="1" t="s">
        <v>38</v>
      </c>
      <c r="Q7260" s="1" t="s">
        <v>48</v>
      </c>
      <c r="R7260" s="1" t="s">
        <v>39</v>
      </c>
      <c r="S7260" s="11" t="s">
        <v>3108</v>
      </c>
      <c r="U7260" s="1">
        <v>0</v>
      </c>
      <c r="V7260" s="1">
        <v>0</v>
      </c>
      <c r="W7260" s="1">
        <v>0</v>
      </c>
      <c r="X7260" s="1">
        <v>1</v>
      </c>
      <c r="Y7260" s="1">
        <v>0</v>
      </c>
      <c r="Z7260" s="1">
        <v>0</v>
      </c>
      <c r="AB7260" s="1">
        <v>0</v>
      </c>
      <c r="AC7260" s="1">
        <v>0</v>
      </c>
      <c r="AD7260" s="1">
        <v>1</v>
      </c>
      <c r="AE7260" s="2">
        <v>1</v>
      </c>
      <c r="AF7260" s="1">
        <v>0</v>
      </c>
      <c r="AG7260" s="1">
        <v>0</v>
      </c>
    </row>
    <row r="7261" spans="1:33" x14ac:dyDescent="0.25">
      <c r="A7261" s="1" t="s">
        <v>3108</v>
      </c>
      <c r="B7261" s="1" t="s">
        <v>951</v>
      </c>
      <c r="C7261" s="13" t="s">
        <v>1012</v>
      </c>
      <c r="D7261" s="1" t="str">
        <f>CONCATENATE(B7261," ",C7261)</f>
        <v>LG 32UK550</v>
      </c>
      <c r="E7261" s="19">
        <v>31</v>
      </c>
      <c r="F7261" s="1">
        <f>E7261/1000</f>
        <v>3.1E-2</v>
      </c>
      <c r="G7261" s="1">
        <v>433.46883468834687</v>
      </c>
      <c r="I7261" s="1" t="s">
        <v>74</v>
      </c>
      <c r="J7261" s="1" t="s">
        <v>72</v>
      </c>
      <c r="K7261" s="1" t="s">
        <v>86</v>
      </c>
      <c r="L7261" s="1">
        <f>E7261*G7261</f>
        <v>13437.533875338753</v>
      </c>
      <c r="M7261" s="1">
        <f>L7261/1000000</f>
        <v>1.3437533875338753E-2</v>
      </c>
      <c r="N7261" s="1" t="s">
        <v>87</v>
      </c>
      <c r="O7261" s="2" t="s">
        <v>44</v>
      </c>
      <c r="P7261" s="1" t="s">
        <v>38</v>
      </c>
      <c r="Q7261" s="1" t="s">
        <v>38</v>
      </c>
      <c r="R7261" s="1" t="s">
        <v>58</v>
      </c>
      <c r="S7261" s="11" t="s">
        <v>3153</v>
      </c>
      <c r="U7261" s="1">
        <v>0</v>
      </c>
      <c r="V7261" s="1">
        <v>1</v>
      </c>
      <c r="W7261" s="1">
        <v>0</v>
      </c>
      <c r="X7261" s="1">
        <v>0</v>
      </c>
      <c r="Y7261" s="1">
        <v>0</v>
      </c>
      <c r="Z7261" s="1">
        <v>1</v>
      </c>
      <c r="AB7261" s="1">
        <v>0</v>
      </c>
      <c r="AC7261" s="1">
        <v>0</v>
      </c>
      <c r="AD7261" s="1">
        <v>1</v>
      </c>
      <c r="AE7261" s="1">
        <v>0</v>
      </c>
      <c r="AF7261" s="1">
        <v>0</v>
      </c>
      <c r="AG7261" s="1">
        <v>1</v>
      </c>
    </row>
    <row r="7262" spans="1:33" x14ac:dyDescent="0.25">
      <c r="A7262" s="1" t="s">
        <v>3108</v>
      </c>
      <c r="B7262" s="1" t="s">
        <v>951</v>
      </c>
      <c r="C7262" s="13" t="s">
        <v>1013</v>
      </c>
      <c r="D7262" s="1" t="str">
        <f>CONCATENATE(B7262," ",C7262)</f>
        <v>LG 32UL750</v>
      </c>
      <c r="E7262" s="19">
        <v>21</v>
      </c>
      <c r="F7262" s="1">
        <f>E7262/1000</f>
        <v>2.1000000000000001E-2</v>
      </c>
      <c r="G7262" s="1">
        <v>672.35772357723579</v>
      </c>
      <c r="I7262" s="1" t="s">
        <v>74</v>
      </c>
      <c r="J7262" s="1" t="s">
        <v>72</v>
      </c>
      <c r="K7262" s="1" t="s">
        <v>86</v>
      </c>
      <c r="L7262" s="1">
        <f>E7262*G7262</f>
        <v>14119.512195121952</v>
      </c>
      <c r="M7262" s="1">
        <f>L7262/1000000</f>
        <v>1.4119512195121952E-2</v>
      </c>
      <c r="N7262" s="1" t="s">
        <v>87</v>
      </c>
      <c r="O7262" s="2" t="s">
        <v>44</v>
      </c>
      <c r="P7262" s="1" t="s">
        <v>38</v>
      </c>
      <c r="Q7262" s="1" t="s">
        <v>38</v>
      </c>
      <c r="R7262" s="1" t="s">
        <v>58</v>
      </c>
      <c r="S7262" s="11" t="s">
        <v>3153</v>
      </c>
      <c r="U7262" s="1">
        <v>0</v>
      </c>
      <c r="V7262" s="1">
        <v>1</v>
      </c>
      <c r="W7262" s="1">
        <v>0</v>
      </c>
      <c r="X7262" s="1">
        <v>0</v>
      </c>
      <c r="Y7262" s="1">
        <v>0</v>
      </c>
      <c r="Z7262" s="1">
        <v>1</v>
      </c>
      <c r="AB7262" s="1">
        <v>0</v>
      </c>
      <c r="AC7262" s="1">
        <v>0</v>
      </c>
      <c r="AD7262" s="1">
        <v>1</v>
      </c>
      <c r="AE7262" s="1">
        <v>0</v>
      </c>
      <c r="AF7262" s="1">
        <v>0</v>
      </c>
      <c r="AG7262" s="1">
        <v>1</v>
      </c>
    </row>
    <row r="7263" spans="1:33" x14ac:dyDescent="0.25">
      <c r="A7263" s="1" t="s">
        <v>3108</v>
      </c>
      <c r="B7263" s="1" t="s">
        <v>951</v>
      </c>
      <c r="C7263" s="13" t="s">
        <v>1018</v>
      </c>
      <c r="D7263" s="1" t="str">
        <f>CONCATENATE(B7263," ",C7263)</f>
        <v>LG 34GL750</v>
      </c>
      <c r="E7263" s="19">
        <v>19</v>
      </c>
      <c r="F7263" s="1">
        <f>E7263/1000</f>
        <v>1.9E-2</v>
      </c>
      <c r="G7263" s="1">
        <v>478.31978319783201</v>
      </c>
      <c r="I7263" s="1" t="s">
        <v>238</v>
      </c>
      <c r="J7263" s="1" t="s">
        <v>72</v>
      </c>
      <c r="K7263" s="1" t="s">
        <v>98</v>
      </c>
      <c r="L7263" s="1">
        <f>E7263*G7263</f>
        <v>9088.0758807588081</v>
      </c>
      <c r="M7263" s="1">
        <f>L7263/1000000</f>
        <v>9.0880758807588089E-3</v>
      </c>
      <c r="N7263" s="1" t="s">
        <v>65</v>
      </c>
      <c r="O7263" s="1" t="s">
        <v>54</v>
      </c>
      <c r="P7263" s="1" t="s">
        <v>48</v>
      </c>
      <c r="Q7263" s="1" t="s">
        <v>48</v>
      </c>
      <c r="R7263" s="1" t="s">
        <v>49</v>
      </c>
      <c r="S7263" s="11" t="s">
        <v>3153</v>
      </c>
      <c r="U7263" s="1">
        <v>0</v>
      </c>
      <c r="V7263" s="1">
        <v>0</v>
      </c>
      <c r="W7263" s="1">
        <v>0</v>
      </c>
      <c r="X7263" s="1">
        <v>1</v>
      </c>
      <c r="Y7263" s="1">
        <v>0</v>
      </c>
      <c r="Z7263" s="1">
        <v>0</v>
      </c>
      <c r="AB7263" s="1">
        <v>0</v>
      </c>
      <c r="AC7263" s="1">
        <v>0</v>
      </c>
      <c r="AD7263" s="1">
        <v>1</v>
      </c>
      <c r="AE7263" s="1">
        <v>1</v>
      </c>
      <c r="AF7263" s="1">
        <v>1</v>
      </c>
      <c r="AG7263" s="1">
        <v>0</v>
      </c>
    </row>
    <row r="7264" spans="1:33" x14ac:dyDescent="0.25">
      <c r="A7264" s="1" t="s">
        <v>3108</v>
      </c>
      <c r="B7264" s="1" t="s">
        <v>951</v>
      </c>
      <c r="C7264" s="13" t="s">
        <v>1019</v>
      </c>
      <c r="D7264" s="1" t="str">
        <f>CONCATENATE(B7264," ",C7264)</f>
        <v>LG 34GL750-B</v>
      </c>
      <c r="E7264" s="5">
        <v>150</v>
      </c>
      <c r="F7264" s="1">
        <f>E7264/1000</f>
        <v>0.15</v>
      </c>
      <c r="G7264" s="1">
        <v>582.64227642276421</v>
      </c>
      <c r="I7264" s="1" t="s">
        <v>238</v>
      </c>
      <c r="J7264" s="1" t="s">
        <v>72</v>
      </c>
      <c r="K7264" s="1" t="s">
        <v>98</v>
      </c>
      <c r="L7264" s="1">
        <f>E7264*G7264</f>
        <v>87396.341463414632</v>
      </c>
      <c r="M7264" s="1">
        <f>L7264/1000000</f>
        <v>8.7396341463414629E-2</v>
      </c>
      <c r="N7264" s="1" t="s">
        <v>65</v>
      </c>
      <c r="O7264" s="11" t="s">
        <v>54</v>
      </c>
      <c r="P7264" s="1" t="s">
        <v>48</v>
      </c>
      <c r="Q7264" s="1" t="s">
        <v>48</v>
      </c>
      <c r="R7264" s="1" t="s">
        <v>49</v>
      </c>
      <c r="S7264" s="11" t="s">
        <v>3153</v>
      </c>
      <c r="U7264" s="1">
        <v>0</v>
      </c>
      <c r="V7264" s="1">
        <v>0</v>
      </c>
      <c r="W7264" s="1">
        <v>0</v>
      </c>
      <c r="X7264" s="1">
        <v>1</v>
      </c>
      <c r="Y7264" s="1">
        <v>0</v>
      </c>
      <c r="Z7264" s="1">
        <v>0</v>
      </c>
      <c r="AB7264" s="1">
        <v>0</v>
      </c>
      <c r="AC7264" s="1">
        <v>0</v>
      </c>
      <c r="AD7264" s="1">
        <v>1</v>
      </c>
      <c r="AE7264" s="1">
        <v>1</v>
      </c>
      <c r="AF7264" s="1">
        <v>1</v>
      </c>
      <c r="AG7264" s="1">
        <v>0</v>
      </c>
    </row>
    <row r="7265" spans="1:33" x14ac:dyDescent="0.25">
      <c r="A7265" s="1" t="s">
        <v>3108</v>
      </c>
      <c r="B7265" s="1" t="s">
        <v>951</v>
      </c>
      <c r="C7265" s="13" t="s">
        <v>1020</v>
      </c>
      <c r="D7265" s="1" t="str">
        <f>CONCATENATE(B7265," ",C7265)</f>
        <v>LG 34GN850</v>
      </c>
      <c r="E7265" s="5">
        <v>32</v>
      </c>
      <c r="F7265" s="1">
        <f>E7265/1000</f>
        <v>3.2000000000000001E-2</v>
      </c>
      <c r="G7265" s="1">
        <v>934.81029810298105</v>
      </c>
      <c r="I7265" s="1" t="s">
        <v>238</v>
      </c>
      <c r="J7265" s="1" t="s">
        <v>72</v>
      </c>
      <c r="K7265" s="1" t="s">
        <v>239</v>
      </c>
      <c r="L7265" s="1">
        <f>E7265*G7265</f>
        <v>29913.929539295394</v>
      </c>
      <c r="M7265" s="1">
        <f>L7265/1000000</f>
        <v>2.9913929539295392E-2</v>
      </c>
      <c r="N7265" s="1" t="s">
        <v>87</v>
      </c>
      <c r="O7265" s="1" t="s">
        <v>54</v>
      </c>
      <c r="P7265" s="1" t="s">
        <v>48</v>
      </c>
      <c r="Q7265" s="1" t="s">
        <v>48</v>
      </c>
      <c r="R7265" s="1" t="s">
        <v>39</v>
      </c>
      <c r="S7265" s="11" t="s">
        <v>3153</v>
      </c>
      <c r="U7265" s="1">
        <v>0</v>
      </c>
      <c r="V7265" s="1">
        <v>0</v>
      </c>
      <c r="W7265" s="1">
        <v>0</v>
      </c>
      <c r="X7265" s="1">
        <v>1</v>
      </c>
      <c r="Y7265" s="1">
        <v>0</v>
      </c>
      <c r="Z7265" s="1">
        <v>0</v>
      </c>
      <c r="AB7265" s="1">
        <v>0</v>
      </c>
      <c r="AC7265" s="1">
        <v>0</v>
      </c>
      <c r="AD7265" s="1">
        <v>1</v>
      </c>
      <c r="AE7265" s="1">
        <v>1</v>
      </c>
      <c r="AF7265" s="1">
        <v>1</v>
      </c>
      <c r="AG7265" s="1">
        <v>1</v>
      </c>
    </row>
    <row r="7266" spans="1:33" x14ac:dyDescent="0.25">
      <c r="A7266" s="1" t="s">
        <v>3108</v>
      </c>
      <c r="B7266" s="1" t="s">
        <v>951</v>
      </c>
      <c r="C7266" s="13" t="s">
        <v>1572</v>
      </c>
      <c r="D7266" s="1" t="str">
        <f>CONCATENATE(B7266," ",C7266)</f>
        <v>LG 34WK500</v>
      </c>
      <c r="E7266" s="5">
        <v>2</v>
      </c>
      <c r="F7266" s="1">
        <f>E7266/1000</f>
        <v>2E-3</v>
      </c>
      <c r="G7266" s="1">
        <v>629.91836734693879</v>
      </c>
      <c r="I7266" s="1" t="s">
        <v>238</v>
      </c>
      <c r="J7266" s="1" t="s">
        <v>72</v>
      </c>
      <c r="K7266" s="1" t="s">
        <v>98</v>
      </c>
      <c r="L7266" s="1">
        <f>E7266*G7266</f>
        <v>1259.8367346938776</v>
      </c>
      <c r="M7266" s="1">
        <f>L7266/1000000</f>
        <v>1.2598367346938776E-3</v>
      </c>
      <c r="N7266" s="1" t="s">
        <v>65</v>
      </c>
      <c r="O7266" s="11" t="s">
        <v>54</v>
      </c>
      <c r="P7266" s="1" t="s">
        <v>38</v>
      </c>
      <c r="Q7266" s="1" t="s">
        <v>38</v>
      </c>
      <c r="R7266" s="1" t="s">
        <v>39</v>
      </c>
      <c r="S7266" s="11" t="s">
        <v>3153</v>
      </c>
      <c r="U7266" s="1">
        <v>0</v>
      </c>
      <c r="V7266" s="1">
        <v>1</v>
      </c>
      <c r="W7266" s="1">
        <v>0</v>
      </c>
      <c r="X7266" s="1">
        <v>0</v>
      </c>
      <c r="Y7266" s="1">
        <v>0</v>
      </c>
      <c r="Z7266" s="1">
        <v>1</v>
      </c>
      <c r="AB7266" s="1">
        <v>0</v>
      </c>
      <c r="AC7266" s="1">
        <v>0</v>
      </c>
      <c r="AD7266" s="1">
        <v>1</v>
      </c>
      <c r="AE7266" s="1">
        <v>1</v>
      </c>
      <c r="AF7266" s="1">
        <v>0</v>
      </c>
      <c r="AG7266" s="1">
        <v>0</v>
      </c>
    </row>
    <row r="7267" spans="1:33" x14ac:dyDescent="0.25">
      <c r="A7267" s="1" t="s">
        <v>3108</v>
      </c>
      <c r="B7267" s="1" t="s">
        <v>951</v>
      </c>
      <c r="C7267" s="13" t="s">
        <v>1023</v>
      </c>
      <c r="D7267" s="1" t="str">
        <f>CONCATENATE(B7267," ",C7267)</f>
        <v>LG 34WK650</v>
      </c>
      <c r="E7267" s="5">
        <v>205</v>
      </c>
      <c r="F7267" s="1">
        <f>E7267/1000</f>
        <v>0.20499999999999999</v>
      </c>
      <c r="G7267" s="1">
        <v>398.23848238482384</v>
      </c>
      <c r="I7267" s="1" t="s">
        <v>238</v>
      </c>
      <c r="J7267" s="1" t="s">
        <v>72</v>
      </c>
      <c r="K7267" s="1" t="s">
        <v>98</v>
      </c>
      <c r="L7267" s="1">
        <f>E7267*G7267</f>
        <v>81638.888888888891</v>
      </c>
      <c r="M7267" s="1">
        <f>L7267/1000000</f>
        <v>8.1638888888888886E-2</v>
      </c>
      <c r="N7267" s="1" t="s">
        <v>65</v>
      </c>
      <c r="O7267" s="11" t="s">
        <v>54</v>
      </c>
      <c r="P7267" s="1" t="s">
        <v>38</v>
      </c>
      <c r="Q7267" s="1" t="s">
        <v>38</v>
      </c>
      <c r="R7267" s="1" t="s">
        <v>39</v>
      </c>
      <c r="S7267" s="11" t="s">
        <v>3153</v>
      </c>
      <c r="U7267" s="1">
        <v>0</v>
      </c>
      <c r="V7267" s="1">
        <v>1</v>
      </c>
      <c r="W7267" s="1">
        <v>0</v>
      </c>
      <c r="X7267" s="1">
        <v>0</v>
      </c>
      <c r="Y7267" s="1">
        <v>0</v>
      </c>
      <c r="Z7267" s="1">
        <v>1</v>
      </c>
      <c r="AB7267" s="1">
        <v>0</v>
      </c>
      <c r="AC7267" s="1">
        <v>0</v>
      </c>
      <c r="AD7267" s="1">
        <v>1</v>
      </c>
      <c r="AE7267" s="1">
        <v>1</v>
      </c>
      <c r="AF7267" s="1">
        <v>0</v>
      </c>
      <c r="AG7267" s="1">
        <v>0</v>
      </c>
    </row>
    <row r="7268" spans="1:33" x14ac:dyDescent="0.25">
      <c r="A7268" s="1" t="s">
        <v>3108</v>
      </c>
      <c r="B7268" s="1" t="s">
        <v>951</v>
      </c>
      <c r="C7268" s="13" t="s">
        <v>1025</v>
      </c>
      <c r="D7268" s="1" t="str">
        <f>CONCATENATE(B7268," ",C7268)</f>
        <v>LG 34WK95U</v>
      </c>
      <c r="E7268" s="5">
        <v>5</v>
      </c>
      <c r="F7268" s="1">
        <f>E7268/1000</f>
        <v>5.0000000000000001E-3</v>
      </c>
      <c r="G7268" s="1">
        <v>1083.9972899728998</v>
      </c>
      <c r="I7268" s="1" t="s">
        <v>238</v>
      </c>
      <c r="J7268" s="1" t="s">
        <v>72</v>
      </c>
      <c r="K7268" s="1" t="s">
        <v>1026</v>
      </c>
      <c r="L7268" s="1">
        <f>E7268*G7268</f>
        <v>5419.9864498644993</v>
      </c>
      <c r="M7268" s="1">
        <f>L7268/1000000</f>
        <v>5.4199864498644989E-3</v>
      </c>
      <c r="N7268" s="1" t="s">
        <v>87</v>
      </c>
      <c r="O7268" s="11" t="s">
        <v>54</v>
      </c>
      <c r="P7268" s="1" t="s">
        <v>38</v>
      </c>
      <c r="Q7268" s="1" t="s">
        <v>38</v>
      </c>
      <c r="R7268" s="1" t="s">
        <v>39</v>
      </c>
      <c r="S7268" s="11" t="s">
        <v>3153</v>
      </c>
      <c r="U7268" s="1">
        <v>0</v>
      </c>
      <c r="V7268" s="1">
        <v>1</v>
      </c>
      <c r="W7268" s="1">
        <v>0</v>
      </c>
      <c r="X7268" s="1">
        <v>0</v>
      </c>
      <c r="Y7268" s="1">
        <v>0</v>
      </c>
      <c r="Z7268" s="1">
        <v>1</v>
      </c>
      <c r="AB7268" s="1">
        <v>0</v>
      </c>
      <c r="AC7268" s="1">
        <v>0</v>
      </c>
      <c r="AD7268" s="1">
        <v>1</v>
      </c>
      <c r="AE7268" s="1">
        <v>1</v>
      </c>
      <c r="AF7268" s="1">
        <v>0</v>
      </c>
      <c r="AG7268" s="1">
        <v>1</v>
      </c>
    </row>
    <row r="7269" spans="1:33" x14ac:dyDescent="0.25">
      <c r="A7269" s="1" t="s">
        <v>3108</v>
      </c>
      <c r="B7269" s="1" t="s">
        <v>951</v>
      </c>
      <c r="C7269" s="13" t="s">
        <v>1027</v>
      </c>
      <c r="D7269" s="1" t="str">
        <f>CONCATENATE(B7269," ",C7269)</f>
        <v>LG 34WL500</v>
      </c>
      <c r="E7269" s="5">
        <v>327</v>
      </c>
      <c r="F7269" s="1">
        <f>E7269/1000</f>
        <v>0.32700000000000001</v>
      </c>
      <c r="G7269" s="1">
        <v>322.49322493224935</v>
      </c>
      <c r="I7269" s="1" t="s">
        <v>238</v>
      </c>
      <c r="J7269" s="1" t="s">
        <v>72</v>
      </c>
      <c r="K7269" s="1" t="s">
        <v>98</v>
      </c>
      <c r="L7269" s="1">
        <f>E7269*G7269</f>
        <v>105455.28455284554</v>
      </c>
      <c r="M7269" s="1">
        <f>L7269/1000000</f>
        <v>0.10545528455284553</v>
      </c>
      <c r="N7269" s="1" t="s">
        <v>65</v>
      </c>
      <c r="O7269" s="11" t="s">
        <v>54</v>
      </c>
      <c r="P7269" s="1" t="s">
        <v>38</v>
      </c>
      <c r="Q7269" s="1" t="s">
        <v>38</v>
      </c>
      <c r="R7269" s="1" t="s">
        <v>39</v>
      </c>
      <c r="S7269" s="11" t="s">
        <v>3153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1</v>
      </c>
      <c r="AB7269" s="1">
        <v>0</v>
      </c>
      <c r="AC7269" s="1">
        <v>0</v>
      </c>
      <c r="AD7269" s="1">
        <v>1</v>
      </c>
      <c r="AE7269" s="1">
        <v>1</v>
      </c>
      <c r="AF7269" s="1">
        <v>0</v>
      </c>
      <c r="AG7269" s="1">
        <v>0</v>
      </c>
    </row>
    <row r="7270" spans="1:33" x14ac:dyDescent="0.25">
      <c r="A7270" s="1" t="s">
        <v>3108</v>
      </c>
      <c r="B7270" s="1" t="s">
        <v>951</v>
      </c>
      <c r="C7270" s="13" t="s">
        <v>1029</v>
      </c>
      <c r="D7270" s="1" t="str">
        <f>CONCATENATE(B7270," ",C7270)</f>
        <v>LG 34WL850</v>
      </c>
      <c r="E7270" s="5">
        <v>25</v>
      </c>
      <c r="F7270" s="1">
        <f>E7270/1000</f>
        <v>2.5000000000000001E-2</v>
      </c>
      <c r="G7270" s="1">
        <v>948.4959349593496</v>
      </c>
      <c r="I7270" s="1" t="s">
        <v>238</v>
      </c>
      <c r="J7270" s="1" t="s">
        <v>72</v>
      </c>
      <c r="K7270" s="1" t="s">
        <v>239</v>
      </c>
      <c r="L7270" s="1">
        <f>E7270*G7270</f>
        <v>23712.398373983739</v>
      </c>
      <c r="M7270" s="1">
        <f>L7270/1000000</f>
        <v>2.3712398373983739E-2</v>
      </c>
      <c r="N7270" s="1" t="s">
        <v>87</v>
      </c>
      <c r="O7270" s="1" t="s">
        <v>54</v>
      </c>
      <c r="P7270" s="1" t="s">
        <v>48</v>
      </c>
      <c r="Q7270" s="1" t="s">
        <v>38</v>
      </c>
      <c r="R7270" s="1" t="s">
        <v>39</v>
      </c>
      <c r="S7270" s="11" t="s">
        <v>3108</v>
      </c>
      <c r="U7270" s="1">
        <v>0</v>
      </c>
      <c r="V7270" s="1">
        <v>1</v>
      </c>
      <c r="W7270" s="1">
        <v>0</v>
      </c>
      <c r="X7270" s="1">
        <v>0</v>
      </c>
      <c r="Y7270" s="1">
        <v>0</v>
      </c>
      <c r="Z7270" s="1">
        <v>1</v>
      </c>
      <c r="AB7270" s="1">
        <v>0</v>
      </c>
      <c r="AC7270" s="1">
        <v>0</v>
      </c>
      <c r="AD7270" s="1">
        <v>1</v>
      </c>
      <c r="AE7270" s="1">
        <v>1</v>
      </c>
      <c r="AF7270" s="1">
        <v>1</v>
      </c>
      <c r="AG7270" s="1">
        <v>1</v>
      </c>
    </row>
    <row r="7271" spans="1:33" x14ac:dyDescent="0.25">
      <c r="A7271" s="1" t="s">
        <v>3108</v>
      </c>
      <c r="B7271" s="1" t="s">
        <v>951</v>
      </c>
      <c r="C7271" s="13" t="s">
        <v>1030</v>
      </c>
      <c r="D7271" s="1" t="str">
        <f>CONCATENATE(B7271," ",C7271)</f>
        <v>LG 34WL85C</v>
      </c>
      <c r="E7271" s="5">
        <v>8</v>
      </c>
      <c r="F7271" s="1">
        <f>E7271/1000</f>
        <v>8.0000000000000002E-3</v>
      </c>
      <c r="G7271" s="1">
        <v>799.44444444444446</v>
      </c>
      <c r="I7271" s="1" t="s">
        <v>238</v>
      </c>
      <c r="J7271" s="1" t="s">
        <v>72</v>
      </c>
      <c r="K7271" s="1" t="s">
        <v>239</v>
      </c>
      <c r="L7271" s="1">
        <f>E7271*G7271</f>
        <v>6395.5555555555557</v>
      </c>
      <c r="M7271" s="1">
        <f>L7271/1000000</f>
        <v>6.3955555555555554E-3</v>
      </c>
      <c r="N7271" s="1" t="s">
        <v>87</v>
      </c>
      <c r="O7271" s="11" t="s">
        <v>54</v>
      </c>
      <c r="P7271" s="1" t="s">
        <v>48</v>
      </c>
      <c r="Q7271" s="1" t="s">
        <v>38</v>
      </c>
      <c r="R7271" s="1" t="s">
        <v>39</v>
      </c>
      <c r="S7271" s="11" t="s">
        <v>3153</v>
      </c>
      <c r="U7271" s="1">
        <v>0</v>
      </c>
      <c r="V7271" s="1">
        <v>1</v>
      </c>
      <c r="W7271" s="1">
        <v>0</v>
      </c>
      <c r="X7271" s="1">
        <v>0</v>
      </c>
      <c r="Y7271" s="1">
        <v>0</v>
      </c>
      <c r="Z7271" s="1">
        <v>1</v>
      </c>
      <c r="AB7271" s="1">
        <v>0</v>
      </c>
      <c r="AC7271" s="1">
        <v>0</v>
      </c>
      <c r="AD7271" s="1">
        <v>1</v>
      </c>
      <c r="AE7271" s="1">
        <v>1</v>
      </c>
      <c r="AF7271" s="1">
        <v>1</v>
      </c>
      <c r="AG7271" s="1">
        <v>1</v>
      </c>
    </row>
    <row r="7272" spans="1:33" x14ac:dyDescent="0.25">
      <c r="A7272" s="1" t="s">
        <v>3108</v>
      </c>
      <c r="B7272" s="1" t="s">
        <v>951</v>
      </c>
      <c r="C7272" s="13" t="s">
        <v>1031</v>
      </c>
      <c r="D7272" s="1" t="str">
        <f>CONCATENATE(B7272," ",C7272)</f>
        <v>LG 34WN650</v>
      </c>
      <c r="E7272" s="5">
        <v>48</v>
      </c>
      <c r="F7272" s="1">
        <f>E7272/1000</f>
        <v>4.8000000000000001E-2</v>
      </c>
      <c r="G7272" s="1">
        <v>367.20867208672087</v>
      </c>
      <c r="I7272" s="1" t="s">
        <v>238</v>
      </c>
      <c r="J7272" s="1" t="s">
        <v>72</v>
      </c>
      <c r="K7272" s="1" t="s">
        <v>98</v>
      </c>
      <c r="L7272" s="1">
        <f>E7272*G7272</f>
        <v>17626.0162601626</v>
      </c>
      <c r="M7272" s="1">
        <f>L7272/1000000</f>
        <v>1.7626016260162601E-2</v>
      </c>
      <c r="N7272" s="1" t="s">
        <v>65</v>
      </c>
      <c r="O7272" s="11" t="s">
        <v>54</v>
      </c>
      <c r="P7272" s="1" t="s">
        <v>38</v>
      </c>
      <c r="Q7272" s="1" t="s">
        <v>38</v>
      </c>
      <c r="R7272" s="1" t="s">
        <v>39</v>
      </c>
      <c r="S7272" s="11" t="s">
        <v>3153</v>
      </c>
      <c r="U7272" s="1">
        <v>0</v>
      </c>
      <c r="V7272" s="1">
        <v>1</v>
      </c>
      <c r="W7272" s="1">
        <v>0</v>
      </c>
      <c r="X7272" s="1">
        <v>0</v>
      </c>
      <c r="Y7272" s="1">
        <v>0</v>
      </c>
      <c r="Z7272" s="1">
        <v>1</v>
      </c>
      <c r="AB7272" s="1">
        <v>0</v>
      </c>
      <c r="AC7272" s="1">
        <v>0</v>
      </c>
      <c r="AD7272" s="1">
        <v>1</v>
      </c>
      <c r="AE7272" s="1">
        <v>1</v>
      </c>
      <c r="AF7272" s="1">
        <v>0</v>
      </c>
      <c r="AG7272" s="1">
        <v>0</v>
      </c>
    </row>
    <row r="7273" spans="1:33" x14ac:dyDescent="0.25">
      <c r="A7273" s="1" t="s">
        <v>3108</v>
      </c>
      <c r="B7273" s="1" t="s">
        <v>951</v>
      </c>
      <c r="C7273" s="13" t="s">
        <v>1032</v>
      </c>
      <c r="D7273" s="1" t="str">
        <f>CONCATENATE(B7273," ",C7273)</f>
        <v>LG 34WN750</v>
      </c>
      <c r="E7273" s="5">
        <v>29</v>
      </c>
      <c r="F7273" s="1">
        <f>E7273/1000</f>
        <v>2.9000000000000001E-2</v>
      </c>
      <c r="G7273" s="1">
        <v>559.7560975609756</v>
      </c>
      <c r="I7273" s="1" t="s">
        <v>238</v>
      </c>
      <c r="J7273" s="1" t="s">
        <v>72</v>
      </c>
      <c r="K7273" s="1" t="s">
        <v>239</v>
      </c>
      <c r="L7273" s="1">
        <f>E7273*G7273</f>
        <v>16232.926829268292</v>
      </c>
      <c r="M7273" s="1">
        <f>L7273/1000000</f>
        <v>1.6232926829268291E-2</v>
      </c>
      <c r="N7273" s="1" t="s">
        <v>87</v>
      </c>
      <c r="O7273" s="11" t="s">
        <v>54</v>
      </c>
      <c r="P7273" s="1" t="s">
        <v>48</v>
      </c>
      <c r="Q7273" s="1" t="s">
        <v>38</v>
      </c>
      <c r="R7273" s="1" t="s">
        <v>39</v>
      </c>
      <c r="S7273" s="11" t="s">
        <v>3153</v>
      </c>
      <c r="U7273" s="1">
        <v>0</v>
      </c>
      <c r="V7273" s="1">
        <v>1</v>
      </c>
      <c r="W7273" s="1">
        <v>0</v>
      </c>
      <c r="X7273" s="1">
        <v>0</v>
      </c>
      <c r="Y7273" s="1">
        <v>0</v>
      </c>
      <c r="Z7273" s="1">
        <v>1</v>
      </c>
      <c r="AB7273" s="1">
        <v>0</v>
      </c>
      <c r="AC7273" s="1">
        <v>0</v>
      </c>
      <c r="AD7273" s="1">
        <v>1</v>
      </c>
      <c r="AE7273" s="1">
        <v>1</v>
      </c>
      <c r="AF7273" s="1">
        <v>1</v>
      </c>
      <c r="AG7273" s="1">
        <v>1</v>
      </c>
    </row>
    <row r="7274" spans="1:33" x14ac:dyDescent="0.25">
      <c r="A7274" s="1" t="s">
        <v>3108</v>
      </c>
      <c r="B7274" s="1" t="s">
        <v>951</v>
      </c>
      <c r="C7274" s="13" t="s">
        <v>3150</v>
      </c>
      <c r="D7274" s="1" t="str">
        <f>CONCATENATE(B7274," ",C7274)</f>
        <v>LG 34WN80C</v>
      </c>
      <c r="E7274" s="19">
        <v>8</v>
      </c>
      <c r="F7274" s="1">
        <f>E7274/1000</f>
        <v>8.0000000000000002E-3</v>
      </c>
      <c r="G7274" s="1">
        <v>621.58536585365857</v>
      </c>
      <c r="I7274" s="1" t="s">
        <v>238</v>
      </c>
      <c r="J7274" s="1" t="s">
        <v>72</v>
      </c>
      <c r="K7274" s="1" t="s">
        <v>239</v>
      </c>
      <c r="L7274" s="1">
        <f>E7274*G7274</f>
        <v>4972.6829268292686</v>
      </c>
      <c r="M7274" s="1">
        <f>L7274/1000000</f>
        <v>4.9726829268292687E-3</v>
      </c>
      <c r="N7274" s="1" t="s">
        <v>87</v>
      </c>
      <c r="O7274" s="1" t="s">
        <v>54</v>
      </c>
      <c r="P7274" s="1" t="s">
        <v>48</v>
      </c>
      <c r="Q7274" s="1" t="s">
        <v>38</v>
      </c>
      <c r="R7274" s="1" t="s">
        <v>39</v>
      </c>
      <c r="S7274" s="11" t="s">
        <v>3153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1</v>
      </c>
      <c r="AB7274" s="1">
        <v>0</v>
      </c>
      <c r="AC7274" s="1">
        <v>0</v>
      </c>
      <c r="AD7274" s="1">
        <v>1</v>
      </c>
      <c r="AE7274" s="1">
        <v>1</v>
      </c>
      <c r="AF7274" s="1">
        <v>1</v>
      </c>
      <c r="AG7274" s="1">
        <v>1</v>
      </c>
    </row>
    <row r="7275" spans="1:33" x14ac:dyDescent="0.25">
      <c r="A7275" s="1" t="s">
        <v>3108</v>
      </c>
      <c r="B7275" s="1" t="s">
        <v>951</v>
      </c>
      <c r="C7275" s="13" t="s">
        <v>1034</v>
      </c>
      <c r="D7275" s="1" t="str">
        <f>CONCATENATE(B7275," ",C7275)</f>
        <v>LG 35WN75C</v>
      </c>
      <c r="E7275" s="19">
        <v>8</v>
      </c>
      <c r="F7275" s="1">
        <f>E7275/1000</f>
        <v>8.0000000000000002E-3</v>
      </c>
      <c r="G7275" s="20">
        <v>569.09214092140928</v>
      </c>
      <c r="H7275" s="20"/>
      <c r="I7275" s="1" t="s">
        <v>97</v>
      </c>
      <c r="J7275" s="1" t="s">
        <v>72</v>
      </c>
      <c r="K7275" s="1" t="s">
        <v>239</v>
      </c>
      <c r="L7275" s="1">
        <f>E7275*G7275</f>
        <v>4552.7371273712743</v>
      </c>
      <c r="M7275" s="1">
        <f>L7275/1000000</f>
        <v>4.5527371273712744E-3</v>
      </c>
      <c r="N7275" s="1" t="s">
        <v>87</v>
      </c>
      <c r="O7275" s="2" t="s">
        <v>44</v>
      </c>
      <c r="P7275" s="1" t="s">
        <v>48</v>
      </c>
      <c r="Q7275" s="1" t="s">
        <v>38</v>
      </c>
      <c r="R7275" s="1" t="s">
        <v>39</v>
      </c>
      <c r="S7275" s="11" t="s">
        <v>3108</v>
      </c>
      <c r="U7275" s="1">
        <v>0</v>
      </c>
      <c r="V7275" s="1">
        <v>1</v>
      </c>
      <c r="W7275" s="1">
        <v>0</v>
      </c>
      <c r="X7275" s="1">
        <v>0</v>
      </c>
      <c r="Y7275" s="1">
        <v>0</v>
      </c>
      <c r="Z7275" s="1">
        <v>1</v>
      </c>
      <c r="AB7275" s="1">
        <v>0</v>
      </c>
      <c r="AC7275" s="1">
        <v>0</v>
      </c>
      <c r="AD7275" s="1">
        <v>1</v>
      </c>
      <c r="AE7275" s="1">
        <v>0</v>
      </c>
      <c r="AF7275" s="1">
        <v>1</v>
      </c>
      <c r="AG7275" s="1">
        <v>1</v>
      </c>
    </row>
    <row r="7276" spans="1:33" x14ac:dyDescent="0.25">
      <c r="A7276" s="1" t="s">
        <v>3108</v>
      </c>
      <c r="B7276" s="1" t="s">
        <v>951</v>
      </c>
      <c r="C7276" s="13" t="s">
        <v>1035</v>
      </c>
      <c r="D7276" s="1" t="str">
        <f>CONCATENATE(B7276," ",C7276)</f>
        <v>LG 38GN950</v>
      </c>
      <c r="E7276" s="19">
        <v>10</v>
      </c>
      <c r="F7276" s="1">
        <f>E7276/1000</f>
        <v>0.01</v>
      </c>
      <c r="G7276" s="1">
        <v>1693.7533875338754</v>
      </c>
      <c r="I7276" s="1" t="s">
        <v>241</v>
      </c>
      <c r="J7276" s="1" t="s">
        <v>183</v>
      </c>
      <c r="K7276" s="1" t="s">
        <v>242</v>
      </c>
      <c r="L7276" s="1">
        <f>E7276*G7276</f>
        <v>16937.533875338755</v>
      </c>
      <c r="M7276" s="1">
        <f>L7276/1000000</f>
        <v>1.6937533875338754E-2</v>
      </c>
      <c r="N7276" s="1" t="s">
        <v>87</v>
      </c>
      <c r="O7276" s="11" t="s">
        <v>54</v>
      </c>
      <c r="P7276" s="1" t="s">
        <v>48</v>
      </c>
      <c r="Q7276" s="1" t="s">
        <v>48</v>
      </c>
      <c r="R7276" s="1" t="s">
        <v>49</v>
      </c>
      <c r="S7276" s="11" t="s">
        <v>3153</v>
      </c>
      <c r="U7276" s="1">
        <v>0</v>
      </c>
      <c r="V7276" s="1">
        <v>0</v>
      </c>
      <c r="W7276" s="1">
        <v>0</v>
      </c>
      <c r="X7276" s="1">
        <v>1</v>
      </c>
      <c r="Y7276" s="1">
        <v>0</v>
      </c>
      <c r="Z7276" s="1">
        <v>0</v>
      </c>
      <c r="AB7276" s="1">
        <v>0</v>
      </c>
      <c r="AC7276" s="1">
        <v>0</v>
      </c>
      <c r="AD7276" s="1">
        <v>1</v>
      </c>
      <c r="AE7276" s="1">
        <v>1</v>
      </c>
      <c r="AF7276" s="1">
        <v>1</v>
      </c>
      <c r="AG7276" s="1">
        <v>1</v>
      </c>
    </row>
    <row r="7277" spans="1:33" x14ac:dyDescent="0.25">
      <c r="A7277" s="1" t="s">
        <v>3108</v>
      </c>
      <c r="B7277" s="1" t="s">
        <v>951</v>
      </c>
      <c r="C7277" s="13" t="s">
        <v>1036</v>
      </c>
      <c r="D7277" s="1" t="str">
        <f>CONCATENATE(B7277," ",C7277)</f>
        <v>LG 38WN75C</v>
      </c>
      <c r="E7277" s="19">
        <v>9</v>
      </c>
      <c r="F7277" s="1">
        <f>E7277/1000</f>
        <v>8.9999999999999993E-3</v>
      </c>
      <c r="G7277" s="1">
        <v>1300.7994579945801</v>
      </c>
      <c r="I7277" s="1" t="s">
        <v>241</v>
      </c>
      <c r="J7277" s="1" t="s">
        <v>183</v>
      </c>
      <c r="K7277" s="1" t="s">
        <v>242</v>
      </c>
      <c r="L7277" s="1">
        <f>E7277*G7277</f>
        <v>11707.195121951221</v>
      </c>
      <c r="M7277" s="1">
        <f>L7277/1000000</f>
        <v>1.1707195121951222E-2</v>
      </c>
      <c r="N7277" s="1" t="s">
        <v>87</v>
      </c>
      <c r="O7277" s="1" t="s">
        <v>54</v>
      </c>
      <c r="P7277" s="1" t="s">
        <v>48</v>
      </c>
      <c r="Q7277" s="1" t="s">
        <v>48</v>
      </c>
      <c r="R7277" s="1" t="s">
        <v>49</v>
      </c>
      <c r="S7277" s="11" t="s">
        <v>3153</v>
      </c>
      <c r="U7277" s="1">
        <v>0</v>
      </c>
      <c r="V7277" s="1">
        <v>0</v>
      </c>
      <c r="W7277" s="1">
        <v>0</v>
      </c>
      <c r="X7277" s="1">
        <v>1</v>
      </c>
      <c r="Y7277" s="1">
        <v>0</v>
      </c>
      <c r="Z7277" s="1">
        <v>0</v>
      </c>
      <c r="AB7277" s="1">
        <v>0</v>
      </c>
      <c r="AC7277" s="1">
        <v>0</v>
      </c>
      <c r="AD7277" s="1">
        <v>1</v>
      </c>
      <c r="AE7277" s="1">
        <v>1</v>
      </c>
      <c r="AF7277" s="1">
        <v>1</v>
      </c>
      <c r="AG7277" s="1">
        <v>1</v>
      </c>
    </row>
    <row r="7278" spans="1:33" x14ac:dyDescent="0.25">
      <c r="A7278" s="1" t="s">
        <v>3108</v>
      </c>
      <c r="B7278" s="1" t="s">
        <v>951</v>
      </c>
      <c r="C7278" s="13" t="s">
        <v>1037</v>
      </c>
      <c r="D7278" s="1" t="str">
        <f>CONCATENATE(B7278," ",C7278)</f>
        <v>LG 38WN95C</v>
      </c>
      <c r="E7278" s="19">
        <v>14</v>
      </c>
      <c r="F7278" s="1">
        <f>E7278/1000</f>
        <v>1.4E-2</v>
      </c>
      <c r="G7278" s="1">
        <v>1693.7533875338754</v>
      </c>
      <c r="I7278" s="1" t="s">
        <v>241</v>
      </c>
      <c r="J7278" s="1" t="s">
        <v>183</v>
      </c>
      <c r="K7278" s="1" t="s">
        <v>242</v>
      </c>
      <c r="L7278" s="1">
        <f>E7278*G7278</f>
        <v>23712.547425474255</v>
      </c>
      <c r="M7278" s="1">
        <f>L7278/1000000</f>
        <v>2.3712547425474254E-2</v>
      </c>
      <c r="N7278" s="1" t="s">
        <v>87</v>
      </c>
      <c r="O7278" s="11" t="s">
        <v>54</v>
      </c>
      <c r="P7278" s="1" t="s">
        <v>48</v>
      </c>
      <c r="Q7278" s="1" t="s">
        <v>48</v>
      </c>
      <c r="R7278" s="1" t="s">
        <v>49</v>
      </c>
      <c r="S7278" s="11" t="s">
        <v>3153</v>
      </c>
      <c r="T7278" s="1">
        <v>0</v>
      </c>
      <c r="U7278" s="1">
        <v>0</v>
      </c>
      <c r="V7278" s="1">
        <v>0</v>
      </c>
      <c r="W7278" s="1">
        <v>0</v>
      </c>
      <c r="X7278" s="1">
        <v>1</v>
      </c>
      <c r="Y7278" s="1">
        <v>0</v>
      </c>
      <c r="Z7278" s="1">
        <v>1</v>
      </c>
      <c r="AA7278" s="1">
        <v>0</v>
      </c>
      <c r="AB7278" s="1">
        <v>0</v>
      </c>
      <c r="AC7278" s="1">
        <v>0</v>
      </c>
      <c r="AD7278" s="1">
        <v>1</v>
      </c>
      <c r="AE7278" s="1">
        <v>1</v>
      </c>
      <c r="AF7278" s="1">
        <v>1</v>
      </c>
      <c r="AG7278" s="1">
        <v>1</v>
      </c>
    </row>
    <row r="7279" spans="1:33" x14ac:dyDescent="0.25">
      <c r="A7279" s="1" t="s">
        <v>3108</v>
      </c>
      <c r="B7279" s="1" t="s">
        <v>951</v>
      </c>
      <c r="C7279" s="13" t="s">
        <v>1038</v>
      </c>
      <c r="D7279" s="1" t="str">
        <f>CONCATENATE(B7279," ",C7279)</f>
        <v>LG 43UN700</v>
      </c>
      <c r="E7279" s="19">
        <v>28</v>
      </c>
      <c r="F7279" s="1">
        <f>E7279/1000</f>
        <v>2.8000000000000001E-2</v>
      </c>
      <c r="G7279" s="1">
        <v>670.71815718157188</v>
      </c>
      <c r="I7279" s="1" t="s">
        <v>89</v>
      </c>
      <c r="J7279" s="1" t="s">
        <v>90</v>
      </c>
      <c r="K7279" s="1" t="s">
        <v>86</v>
      </c>
      <c r="L7279" s="1">
        <f>E7279*G7279</f>
        <v>18780.108401084013</v>
      </c>
      <c r="M7279" s="1">
        <f>L7279/1000000</f>
        <v>1.8780108401084013E-2</v>
      </c>
      <c r="N7279" s="1" t="s">
        <v>87</v>
      </c>
      <c r="O7279" s="1" t="s">
        <v>54</v>
      </c>
      <c r="P7279" s="1" t="s">
        <v>38</v>
      </c>
      <c r="Q7279" s="1" t="s">
        <v>38</v>
      </c>
      <c r="R7279" s="1" t="s">
        <v>191</v>
      </c>
      <c r="S7279" s="11" t="s">
        <v>3153</v>
      </c>
      <c r="U7279" s="1">
        <v>0</v>
      </c>
      <c r="V7279" s="1">
        <v>1</v>
      </c>
      <c r="W7279" s="1">
        <v>0</v>
      </c>
      <c r="X7279" s="1">
        <v>0</v>
      </c>
      <c r="Y7279" s="1">
        <v>0</v>
      </c>
      <c r="Z7279" s="1">
        <v>1</v>
      </c>
      <c r="AB7279" s="1">
        <v>0</v>
      </c>
      <c r="AC7279" s="1">
        <v>0</v>
      </c>
      <c r="AD7279" s="1">
        <v>1</v>
      </c>
      <c r="AE7279" s="1">
        <v>1</v>
      </c>
      <c r="AF7279" s="1">
        <v>0</v>
      </c>
      <c r="AG7279" s="1">
        <v>1</v>
      </c>
    </row>
    <row r="7280" spans="1:33" x14ac:dyDescent="0.25">
      <c r="A7280" s="1" t="s">
        <v>3108</v>
      </c>
      <c r="B7280" s="1" t="s">
        <v>951</v>
      </c>
      <c r="C7280" s="13" t="s">
        <v>1039</v>
      </c>
      <c r="D7280" s="1" t="str">
        <f>CONCATENATE(B7280," ",C7280)</f>
        <v>LG 49WL95C</v>
      </c>
      <c r="E7280" s="19">
        <v>12</v>
      </c>
      <c r="F7280" s="1">
        <f>E7280/1000</f>
        <v>1.2E-2</v>
      </c>
      <c r="G7280" s="1">
        <v>1218.1571815718157</v>
      </c>
      <c r="I7280" s="1" t="s">
        <v>123</v>
      </c>
      <c r="J7280" s="1" t="s">
        <v>90</v>
      </c>
      <c r="K7280" s="1" t="s">
        <v>679</v>
      </c>
      <c r="L7280" s="1">
        <f>E7280*G7280</f>
        <v>14617.886178861789</v>
      </c>
      <c r="M7280" s="1">
        <f>L7280/1000000</f>
        <v>1.4617886178861788E-2</v>
      </c>
      <c r="N7280" s="1" t="s">
        <v>87</v>
      </c>
      <c r="O7280" s="1" t="s">
        <v>54</v>
      </c>
      <c r="P7280" s="1" t="s">
        <v>38</v>
      </c>
      <c r="Q7280" s="1" t="s">
        <v>38</v>
      </c>
      <c r="R7280" s="1" t="s">
        <v>39</v>
      </c>
      <c r="S7280" s="11" t="s">
        <v>3153</v>
      </c>
      <c r="U7280" s="1">
        <v>0</v>
      </c>
      <c r="V7280" s="1">
        <v>1</v>
      </c>
      <c r="W7280" s="1">
        <v>0</v>
      </c>
      <c r="X7280" s="1">
        <v>0</v>
      </c>
      <c r="Y7280" s="1">
        <v>0</v>
      </c>
      <c r="Z7280" s="1">
        <v>1</v>
      </c>
      <c r="AB7280" s="1">
        <v>0</v>
      </c>
      <c r="AC7280" s="1">
        <v>0</v>
      </c>
      <c r="AD7280" s="1">
        <v>1</v>
      </c>
      <c r="AE7280" s="1">
        <v>1</v>
      </c>
      <c r="AF7280" s="1">
        <v>0</v>
      </c>
      <c r="AG7280" s="1">
        <v>1</v>
      </c>
    </row>
    <row r="7281" spans="1:33" x14ac:dyDescent="0.25">
      <c r="A7281" s="1" t="s">
        <v>3108</v>
      </c>
      <c r="B7281" s="1" t="s">
        <v>1099</v>
      </c>
      <c r="C7281" s="16" t="s">
        <v>1580</v>
      </c>
      <c r="D7281" s="1" t="str">
        <f>CONCATENATE(B7281," ",C7281)</f>
        <v>Philips 17S4LSB</v>
      </c>
      <c r="E7281" s="16">
        <v>4</v>
      </c>
      <c r="F7281" s="1">
        <f>E7281/1000</f>
        <v>4.0000000000000001E-3</v>
      </c>
      <c r="G7281" s="1">
        <v>101.49051490514906</v>
      </c>
      <c r="I7281" s="1" t="s">
        <v>182</v>
      </c>
      <c r="J7281" s="1" t="s">
        <v>183</v>
      </c>
      <c r="K7281" s="1" t="s">
        <v>184</v>
      </c>
      <c r="L7281" s="1">
        <f>E7281*G7281</f>
        <v>405.96205962059622</v>
      </c>
      <c r="M7281" s="1">
        <f>L7281/1000000</f>
        <v>4.0596205962059622E-4</v>
      </c>
      <c r="N7281" s="1" t="s">
        <v>36</v>
      </c>
      <c r="O7281" s="1" t="s">
        <v>37</v>
      </c>
      <c r="P7281" s="1" t="s">
        <v>38</v>
      </c>
      <c r="Q7281" s="1" t="s">
        <v>38</v>
      </c>
      <c r="R7281" s="1" t="s">
        <v>39</v>
      </c>
      <c r="S7281" s="11" t="s">
        <v>3153</v>
      </c>
      <c r="U7281" s="1">
        <v>1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B7281" s="1">
        <v>1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</row>
    <row r="7282" spans="1:33" x14ac:dyDescent="0.25">
      <c r="A7282" s="1" t="s">
        <v>3108</v>
      </c>
      <c r="B7282" s="1" t="s">
        <v>1099</v>
      </c>
      <c r="C7282" s="16" t="s">
        <v>1100</v>
      </c>
      <c r="D7282" s="1" t="str">
        <f>CONCATENATE(B7282," ",C7282)</f>
        <v>Philips 193V5LSB2</v>
      </c>
      <c r="E7282" s="16">
        <v>2357</v>
      </c>
      <c r="F7282" s="1">
        <f>E7282/1000</f>
        <v>2.3570000000000002</v>
      </c>
      <c r="G7282" s="1">
        <v>62.967479674796749</v>
      </c>
      <c r="I7282" s="1" t="s">
        <v>34</v>
      </c>
      <c r="J7282" s="1" t="s">
        <v>34</v>
      </c>
      <c r="K7282" s="1" t="s">
        <v>35</v>
      </c>
      <c r="L7282" s="1">
        <f>E7282*G7282</f>
        <v>148414.34959349595</v>
      </c>
      <c r="M7282" s="1">
        <f>L7282/1000000</f>
        <v>0.14841434959349595</v>
      </c>
      <c r="N7282" s="1" t="s">
        <v>36</v>
      </c>
      <c r="O7282" s="11" t="s">
        <v>37</v>
      </c>
      <c r="P7282" s="1" t="s">
        <v>38</v>
      </c>
      <c r="Q7282" s="1" t="s">
        <v>38</v>
      </c>
      <c r="R7282" s="1" t="s">
        <v>39</v>
      </c>
      <c r="S7282" s="11" t="s">
        <v>3153</v>
      </c>
      <c r="U7282" s="1">
        <v>1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B7282" s="1">
        <v>1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</row>
    <row r="7283" spans="1:33" x14ac:dyDescent="0.25">
      <c r="A7283" s="1" t="s">
        <v>3108</v>
      </c>
      <c r="B7283" s="1" t="s">
        <v>1099</v>
      </c>
      <c r="C7283" s="16" t="s">
        <v>1581</v>
      </c>
      <c r="D7283" s="1" t="str">
        <f>CONCATENATE(B7283," ",C7283)</f>
        <v>Philips 19S4QAB</v>
      </c>
      <c r="E7283" s="16">
        <v>28</v>
      </c>
      <c r="F7283" s="1">
        <f>E7283/1000</f>
        <v>2.8000000000000001E-2</v>
      </c>
      <c r="G7283" s="1">
        <v>118.83468834688347</v>
      </c>
      <c r="I7283" s="1" t="s">
        <v>407</v>
      </c>
      <c r="J7283" s="1" t="s">
        <v>183</v>
      </c>
      <c r="K7283" s="1" t="s">
        <v>184</v>
      </c>
      <c r="L7283" s="1">
        <f>E7283*G7283</f>
        <v>3327.3712737127371</v>
      </c>
      <c r="M7283" s="1">
        <f>L7283/1000000</f>
        <v>3.3273712737127369E-3</v>
      </c>
      <c r="N7283" s="1" t="s">
        <v>36</v>
      </c>
      <c r="O7283" s="1" t="s">
        <v>54</v>
      </c>
      <c r="P7283" s="1" t="s">
        <v>38</v>
      </c>
      <c r="Q7283" s="1" t="s">
        <v>38</v>
      </c>
      <c r="R7283" s="1" t="s">
        <v>39</v>
      </c>
      <c r="S7283" s="11" t="s">
        <v>3153</v>
      </c>
      <c r="U7283" s="1">
        <v>1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B7283" s="1">
        <v>1</v>
      </c>
      <c r="AC7283" s="1">
        <v>0</v>
      </c>
      <c r="AD7283" s="1">
        <v>0</v>
      </c>
      <c r="AE7283" s="1">
        <v>1</v>
      </c>
      <c r="AF7283" s="1">
        <v>0</v>
      </c>
      <c r="AG7283" s="1">
        <v>0</v>
      </c>
    </row>
    <row r="7284" spans="1:33" x14ac:dyDescent="0.25">
      <c r="A7284" s="1" t="s">
        <v>3108</v>
      </c>
      <c r="B7284" s="1" t="s">
        <v>1099</v>
      </c>
      <c r="C7284" s="16" t="s">
        <v>1102</v>
      </c>
      <c r="D7284" s="1" t="str">
        <f>CONCATENATE(B7284," ",C7284)</f>
        <v>Philips 203V5LSB26</v>
      </c>
      <c r="E7284" s="16">
        <v>1828</v>
      </c>
      <c r="F7284" s="1">
        <f>E7284/1000</f>
        <v>1.8280000000000001</v>
      </c>
      <c r="G7284" s="1">
        <v>67.208672086720867</v>
      </c>
      <c r="I7284" s="1" t="s">
        <v>187</v>
      </c>
      <c r="J7284" s="1" t="s">
        <v>187</v>
      </c>
      <c r="K7284" s="1" t="s">
        <v>188</v>
      </c>
      <c r="L7284" s="1">
        <f>E7284*G7284</f>
        <v>122857.45257452574</v>
      </c>
      <c r="M7284" s="1">
        <f>L7284/1000000</f>
        <v>0.12285745257452574</v>
      </c>
      <c r="N7284" s="1" t="s">
        <v>36</v>
      </c>
      <c r="O7284" s="1" t="s">
        <v>37</v>
      </c>
      <c r="P7284" s="1" t="s">
        <v>38</v>
      </c>
      <c r="Q7284" s="1" t="s">
        <v>38</v>
      </c>
      <c r="R7284" s="1" t="s">
        <v>39</v>
      </c>
      <c r="S7284" s="11" t="s">
        <v>3153</v>
      </c>
      <c r="U7284" s="1">
        <v>1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B7284" s="1">
        <v>1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</row>
    <row r="7285" spans="1:33" x14ac:dyDescent="0.25">
      <c r="A7285" s="1" t="s">
        <v>3108</v>
      </c>
      <c r="B7285" s="1" t="s">
        <v>1099</v>
      </c>
      <c r="C7285" s="16" t="s">
        <v>1103</v>
      </c>
      <c r="D7285" s="1" t="str">
        <f>CONCATENATE(B7285," ",C7285)</f>
        <v>Philips 206V6QSB6</v>
      </c>
      <c r="E7285" s="16">
        <v>25</v>
      </c>
      <c r="F7285" s="1">
        <f>E7285/1000</f>
        <v>2.5000000000000001E-2</v>
      </c>
      <c r="G7285" s="1">
        <v>83.292682926829272</v>
      </c>
      <c r="I7285" s="1" t="s">
        <v>187</v>
      </c>
      <c r="J7285" s="1" t="s">
        <v>187</v>
      </c>
      <c r="K7285" s="1" t="s">
        <v>1104</v>
      </c>
      <c r="L7285" s="1">
        <f>E7285*G7285</f>
        <v>2082.3170731707319</v>
      </c>
      <c r="M7285" s="1">
        <f>L7285/1000000</f>
        <v>2.0823170731707318E-3</v>
      </c>
      <c r="N7285" s="1" t="s">
        <v>36</v>
      </c>
      <c r="O7285" s="1" t="s">
        <v>37</v>
      </c>
      <c r="P7285" s="1" t="s">
        <v>38</v>
      </c>
      <c r="Q7285" s="1" t="s">
        <v>38</v>
      </c>
      <c r="R7285" s="1" t="s">
        <v>742</v>
      </c>
      <c r="S7285" s="11" t="s">
        <v>3153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B7285" s="1">
        <v>1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</row>
    <row r="7286" spans="1:33" x14ac:dyDescent="0.25">
      <c r="A7286" s="1" t="s">
        <v>3108</v>
      </c>
      <c r="B7286" s="1" t="s">
        <v>1099</v>
      </c>
      <c r="C7286" s="16" t="s">
        <v>1105</v>
      </c>
      <c r="D7286" s="1" t="str">
        <f>CONCATENATE(B7286," ",C7286)</f>
        <v>Philips 220V8</v>
      </c>
      <c r="E7286" s="16">
        <v>256</v>
      </c>
      <c r="F7286" s="1">
        <f>E7286/1000</f>
        <v>0.25600000000000001</v>
      </c>
      <c r="G7286" s="1">
        <v>83.997289972899736</v>
      </c>
      <c r="I7286" s="1" t="s">
        <v>41</v>
      </c>
      <c r="J7286" s="1" t="s">
        <v>41</v>
      </c>
      <c r="K7286" s="1" t="s">
        <v>42</v>
      </c>
      <c r="L7286" s="1">
        <f>E7286*G7286</f>
        <v>21503.306233062332</v>
      </c>
      <c r="M7286" s="1">
        <f>L7286/1000000</f>
        <v>2.1503306233062333E-2</v>
      </c>
      <c r="N7286" s="1" t="s">
        <v>43</v>
      </c>
      <c r="O7286" s="2" t="s">
        <v>44</v>
      </c>
      <c r="P7286" s="1" t="s">
        <v>38</v>
      </c>
      <c r="Q7286" s="1" t="s">
        <v>38</v>
      </c>
      <c r="R7286" s="1">
        <v>0</v>
      </c>
      <c r="S7286" s="11" t="s">
        <v>3153</v>
      </c>
      <c r="U7286" s="1">
        <v>1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B7286" s="1">
        <v>1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</row>
    <row r="7287" spans="1:33" x14ac:dyDescent="0.25">
      <c r="A7287" s="1" t="s">
        <v>3108</v>
      </c>
      <c r="B7287" s="1" t="s">
        <v>1099</v>
      </c>
      <c r="C7287" s="16" t="s">
        <v>1106</v>
      </c>
      <c r="D7287" s="1" t="str">
        <f>CONCATENATE(B7287," ",C7287)</f>
        <v>Philips 220V8L</v>
      </c>
      <c r="E7287" s="16">
        <v>1431</v>
      </c>
      <c r="F7287" s="1">
        <f>E7287/1000</f>
        <v>1.431</v>
      </c>
      <c r="G7287" s="1">
        <v>79.932249322493234</v>
      </c>
      <c r="I7287" s="1" t="s">
        <v>41</v>
      </c>
      <c r="J7287" s="1" t="s">
        <v>41</v>
      </c>
      <c r="K7287" s="1" t="s">
        <v>42</v>
      </c>
      <c r="L7287" s="1">
        <f>E7287*G7287</f>
        <v>114383.04878048782</v>
      </c>
      <c r="M7287" s="1">
        <f>L7287/1000000</f>
        <v>0.11438304878048781</v>
      </c>
      <c r="N7287" s="1" t="s">
        <v>43</v>
      </c>
      <c r="O7287" s="2" t="s">
        <v>44</v>
      </c>
      <c r="P7287" s="1" t="s">
        <v>38</v>
      </c>
      <c r="Q7287" s="1" t="s">
        <v>38</v>
      </c>
      <c r="R7287" s="1">
        <v>0</v>
      </c>
      <c r="S7287" s="11" t="s">
        <v>3153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B7287" s="1">
        <v>1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</row>
    <row r="7288" spans="1:33" x14ac:dyDescent="0.25">
      <c r="A7288" s="1" t="s">
        <v>3108</v>
      </c>
      <c r="B7288" s="1" t="s">
        <v>1099</v>
      </c>
      <c r="C7288" s="16" t="s">
        <v>1108</v>
      </c>
      <c r="D7288" s="1" t="str">
        <f>CONCATENATE(B7288," ",C7288)</f>
        <v>Philips 221B8LJEB</v>
      </c>
      <c r="E7288" s="16">
        <v>10</v>
      </c>
      <c r="F7288" s="1">
        <f>E7288/1000</f>
        <v>0.01</v>
      </c>
      <c r="G7288" s="1">
        <v>154.45799457994582</v>
      </c>
      <c r="I7288" s="1" t="s">
        <v>41</v>
      </c>
      <c r="J7288" s="1" t="s">
        <v>41</v>
      </c>
      <c r="K7288" s="1" t="s">
        <v>42</v>
      </c>
      <c r="L7288" s="1">
        <f>E7288*G7288</f>
        <v>1544.5799457994581</v>
      </c>
      <c r="M7288" s="1">
        <f>L7288/1000000</f>
        <v>1.544579945799458E-3</v>
      </c>
      <c r="N7288" s="1" t="s">
        <v>43</v>
      </c>
      <c r="O7288" s="1" t="s">
        <v>37</v>
      </c>
      <c r="P7288" s="1" t="s">
        <v>38</v>
      </c>
      <c r="Q7288" s="1" t="s">
        <v>38</v>
      </c>
      <c r="R7288" s="1" t="s">
        <v>49</v>
      </c>
      <c r="S7288" s="11" t="s">
        <v>3153</v>
      </c>
      <c r="U7288" s="1">
        <v>0</v>
      </c>
      <c r="V7288" s="1">
        <v>0</v>
      </c>
      <c r="W7288" s="1">
        <v>1</v>
      </c>
      <c r="X7288" s="1">
        <v>0</v>
      </c>
      <c r="Y7288" s="1">
        <v>0</v>
      </c>
      <c r="Z7288" s="1">
        <v>0</v>
      </c>
      <c r="AB7288" s="1">
        <v>1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</row>
    <row r="7289" spans="1:33" x14ac:dyDescent="0.25">
      <c r="A7289" s="1" t="s">
        <v>3108</v>
      </c>
      <c r="B7289" s="1" t="s">
        <v>1099</v>
      </c>
      <c r="C7289" s="16" t="s">
        <v>1583</v>
      </c>
      <c r="D7289" s="1" t="str">
        <f>CONCATENATE(B7289," ",C7289)</f>
        <v>Philips 221S8LDAB</v>
      </c>
      <c r="E7289" s="16">
        <v>77</v>
      </c>
      <c r="F7289" s="1">
        <f>E7289/1000</f>
        <v>7.6999999999999999E-2</v>
      </c>
      <c r="G7289" s="1">
        <v>100</v>
      </c>
      <c r="I7289" s="1" t="s">
        <v>41</v>
      </c>
      <c r="J7289" s="1" t="s">
        <v>41</v>
      </c>
      <c r="K7289" s="1" t="s">
        <v>42</v>
      </c>
      <c r="L7289" s="1">
        <f>E7289*G7289</f>
        <v>7700</v>
      </c>
      <c r="M7289" s="1">
        <f>L7289/1000000</f>
        <v>7.7000000000000002E-3</v>
      </c>
      <c r="N7289" s="1" t="s">
        <v>43</v>
      </c>
      <c r="O7289" s="1" t="s">
        <v>37</v>
      </c>
      <c r="P7289" s="1" t="s">
        <v>38</v>
      </c>
      <c r="Q7289" s="1" t="s">
        <v>38</v>
      </c>
      <c r="R7289" s="1" t="s">
        <v>49</v>
      </c>
      <c r="S7289" s="11" t="s">
        <v>3153</v>
      </c>
      <c r="U7289" s="1">
        <v>1</v>
      </c>
      <c r="V7289" s="1">
        <v>0</v>
      </c>
      <c r="W7289" s="1">
        <v>1</v>
      </c>
      <c r="X7289" s="1">
        <v>0</v>
      </c>
      <c r="Y7289" s="1">
        <v>0</v>
      </c>
      <c r="Z7289" s="1">
        <v>0</v>
      </c>
      <c r="AB7289" s="1">
        <v>1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</row>
    <row r="7290" spans="1:33" x14ac:dyDescent="0.25">
      <c r="A7290" s="1" t="s">
        <v>3108</v>
      </c>
      <c r="B7290" s="1" t="s">
        <v>1099</v>
      </c>
      <c r="C7290" s="16" t="s">
        <v>1109</v>
      </c>
      <c r="D7290" s="1" t="str">
        <f>CONCATENATE(B7290," ",C7290)</f>
        <v>Philips 221V8</v>
      </c>
      <c r="E7290" s="16">
        <v>561</v>
      </c>
      <c r="F7290" s="1">
        <f>E7290/1000</f>
        <v>0.56100000000000005</v>
      </c>
      <c r="G7290" s="1">
        <v>94.837398373983746</v>
      </c>
      <c r="I7290" s="1" t="s">
        <v>41</v>
      </c>
      <c r="J7290" s="1" t="s">
        <v>41</v>
      </c>
      <c r="K7290" s="1" t="s">
        <v>42</v>
      </c>
      <c r="L7290" s="1">
        <f>E7290*G7290</f>
        <v>53203.780487804885</v>
      </c>
      <c r="M7290" s="1">
        <f>L7290/1000000</f>
        <v>5.3203780487804886E-2</v>
      </c>
      <c r="N7290" s="1" t="s">
        <v>43</v>
      </c>
      <c r="O7290" s="2" t="s">
        <v>44</v>
      </c>
      <c r="P7290" s="1" t="s">
        <v>38</v>
      </c>
      <c r="Q7290" s="1" t="s">
        <v>38</v>
      </c>
      <c r="R7290" s="1">
        <v>0</v>
      </c>
      <c r="S7290" s="11" t="s">
        <v>3153</v>
      </c>
      <c r="U7290" s="1">
        <v>1</v>
      </c>
      <c r="V7290" s="1">
        <v>1</v>
      </c>
      <c r="W7290" s="1">
        <v>0</v>
      </c>
      <c r="X7290" s="1">
        <v>0</v>
      </c>
      <c r="Y7290" s="1">
        <v>0</v>
      </c>
      <c r="Z7290" s="1">
        <v>0</v>
      </c>
      <c r="AB7290" s="1">
        <v>1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</row>
    <row r="7291" spans="1:33" x14ac:dyDescent="0.25">
      <c r="A7291" s="1" t="s">
        <v>3108</v>
      </c>
      <c r="B7291" s="1" t="s">
        <v>1099</v>
      </c>
      <c r="C7291" s="16" t="s">
        <v>1110</v>
      </c>
      <c r="D7291" s="1" t="str">
        <f>CONCATENATE(B7291," ",C7291)</f>
        <v>Philips 221V8A</v>
      </c>
      <c r="E7291" s="16">
        <v>423</v>
      </c>
      <c r="F7291" s="1">
        <f>E7291/1000</f>
        <v>0.42299999999999999</v>
      </c>
      <c r="G7291" s="1">
        <v>98.902439024390247</v>
      </c>
      <c r="I7291" s="1" t="s">
        <v>41</v>
      </c>
      <c r="J7291" s="1" t="s">
        <v>41</v>
      </c>
      <c r="K7291" s="1" t="s">
        <v>42</v>
      </c>
      <c r="L7291" s="1">
        <f>E7291*G7291</f>
        <v>41835.731707317078</v>
      </c>
      <c r="M7291" s="1">
        <f>L7291/1000000</f>
        <v>4.1835731707317081E-2</v>
      </c>
      <c r="N7291" s="1" t="s">
        <v>43</v>
      </c>
      <c r="O7291" s="2" t="s">
        <v>44</v>
      </c>
      <c r="P7291" s="1" t="s">
        <v>38</v>
      </c>
      <c r="Q7291" s="1" t="s">
        <v>38</v>
      </c>
      <c r="R7291" s="1">
        <v>0</v>
      </c>
      <c r="S7291" s="11" t="s">
        <v>3153</v>
      </c>
      <c r="U7291" s="1">
        <v>1</v>
      </c>
      <c r="V7291" s="1">
        <v>1</v>
      </c>
      <c r="W7291" s="1">
        <v>0</v>
      </c>
      <c r="X7291" s="1">
        <v>0</v>
      </c>
      <c r="Y7291" s="1">
        <v>0</v>
      </c>
      <c r="Z7291" s="1">
        <v>0</v>
      </c>
      <c r="AB7291" s="1">
        <v>1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</row>
    <row r="7292" spans="1:33" x14ac:dyDescent="0.25">
      <c r="A7292" s="1" t="s">
        <v>3108</v>
      </c>
      <c r="B7292" s="1" t="s">
        <v>1099</v>
      </c>
      <c r="C7292" s="16" t="s">
        <v>1111</v>
      </c>
      <c r="D7292" s="1" t="str">
        <f>CONCATENATE(B7292," ",C7292)</f>
        <v>Philips 222B9T</v>
      </c>
      <c r="E7292" s="16">
        <v>89</v>
      </c>
      <c r="F7292" s="1">
        <f>E7292/1000</f>
        <v>8.8999999999999996E-2</v>
      </c>
      <c r="G7292" s="1">
        <v>233.73983739837399</v>
      </c>
      <c r="I7292" s="1" t="s">
        <v>41</v>
      </c>
      <c r="J7292" s="1" t="s">
        <v>41</v>
      </c>
      <c r="K7292" s="1" t="s">
        <v>42</v>
      </c>
      <c r="L7292" s="1">
        <f>E7292*G7292</f>
        <v>20802.845528455284</v>
      </c>
      <c r="M7292" s="1">
        <f>L7292/1000000</f>
        <v>2.0802845528455283E-2</v>
      </c>
      <c r="N7292" s="1" t="s">
        <v>43</v>
      </c>
      <c r="O7292" s="1" t="s">
        <v>37</v>
      </c>
      <c r="P7292" s="1" t="s">
        <v>38</v>
      </c>
      <c r="Q7292" s="1" t="s">
        <v>38</v>
      </c>
      <c r="R7292" s="1" t="s">
        <v>49</v>
      </c>
      <c r="S7292" s="11" t="s">
        <v>3153</v>
      </c>
      <c r="U7292" s="1">
        <v>0</v>
      </c>
      <c r="V7292" s="1">
        <v>0</v>
      </c>
      <c r="W7292" s="1">
        <v>1</v>
      </c>
      <c r="X7292" s="1">
        <v>0</v>
      </c>
      <c r="Y7292" s="1">
        <v>0</v>
      </c>
      <c r="Z7292" s="1">
        <v>0</v>
      </c>
      <c r="AB7292" s="1">
        <v>1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</row>
    <row r="7293" spans="1:33" x14ac:dyDescent="0.25">
      <c r="A7293" s="1" t="s">
        <v>3108</v>
      </c>
      <c r="B7293" s="1" t="s">
        <v>1099</v>
      </c>
      <c r="C7293" s="16" t="s">
        <v>1113</v>
      </c>
      <c r="D7293" s="1" t="str">
        <f>CONCATENATE(B7293," ",C7293)</f>
        <v>Philips 223S7EHMB</v>
      </c>
      <c r="E7293" s="16">
        <v>1</v>
      </c>
      <c r="F7293" s="1">
        <f>E7293/1000</f>
        <v>1E-3</v>
      </c>
      <c r="G7293" s="1">
        <v>145.921875</v>
      </c>
      <c r="I7293" s="1" t="s">
        <v>41</v>
      </c>
      <c r="J7293" s="1" t="s">
        <v>41</v>
      </c>
      <c r="K7293" s="1" t="s">
        <v>42</v>
      </c>
      <c r="L7293" s="1">
        <f>E7293*G7293</f>
        <v>145.921875</v>
      </c>
      <c r="M7293" s="1">
        <f>L7293/1000000</f>
        <v>1.45921875E-4</v>
      </c>
      <c r="N7293" s="1" t="s">
        <v>43</v>
      </c>
      <c r="O7293" s="1" t="s">
        <v>54</v>
      </c>
      <c r="P7293" s="1" t="s">
        <v>38</v>
      </c>
      <c r="Q7293" s="1" t="s">
        <v>38</v>
      </c>
      <c r="R7293" s="1" t="s">
        <v>39</v>
      </c>
      <c r="S7293" s="11" t="s">
        <v>3108</v>
      </c>
      <c r="U7293" s="1">
        <v>0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B7293" s="1">
        <v>1</v>
      </c>
      <c r="AC7293" s="1">
        <v>0</v>
      </c>
      <c r="AD7293" s="1">
        <v>0</v>
      </c>
      <c r="AE7293" s="1">
        <v>1</v>
      </c>
      <c r="AF7293" s="1">
        <v>0</v>
      </c>
      <c r="AG7293" s="1">
        <v>0</v>
      </c>
    </row>
    <row r="7294" spans="1:33" x14ac:dyDescent="0.25">
      <c r="A7294" s="1" t="s">
        <v>3108</v>
      </c>
      <c r="B7294" s="1" t="s">
        <v>1099</v>
      </c>
      <c r="C7294" s="16" t="s">
        <v>1114</v>
      </c>
      <c r="D7294" s="1" t="str">
        <f>CONCATENATE(B7294," ",C7294)</f>
        <v>Philips 223S7EJMB</v>
      </c>
      <c r="E7294" s="16">
        <v>1</v>
      </c>
      <c r="F7294" s="1">
        <f>E7294/1000</f>
        <v>1E-3</v>
      </c>
      <c r="G7294" s="1">
        <v>198.625</v>
      </c>
      <c r="I7294" s="1" t="s">
        <v>41</v>
      </c>
      <c r="J7294" s="1" t="s">
        <v>41</v>
      </c>
      <c r="K7294" s="1" t="s">
        <v>42</v>
      </c>
      <c r="L7294" s="1">
        <f>E7294*G7294</f>
        <v>198.625</v>
      </c>
      <c r="M7294" s="1">
        <f>L7294/1000000</f>
        <v>1.9862499999999999E-4</v>
      </c>
      <c r="N7294" s="1" t="s">
        <v>43</v>
      </c>
      <c r="O7294" s="1" t="s">
        <v>54</v>
      </c>
      <c r="P7294" s="1" t="s">
        <v>38</v>
      </c>
      <c r="Q7294" s="1" t="s">
        <v>38</v>
      </c>
      <c r="R7294" s="1" t="s">
        <v>39</v>
      </c>
      <c r="S7294" s="11" t="s">
        <v>3108</v>
      </c>
      <c r="U7294" s="1">
        <v>0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B7294" s="1">
        <v>1</v>
      </c>
      <c r="AC7294" s="1">
        <v>0</v>
      </c>
      <c r="AD7294" s="1">
        <v>0</v>
      </c>
      <c r="AE7294" s="1">
        <v>1</v>
      </c>
      <c r="AF7294" s="1">
        <v>0</v>
      </c>
      <c r="AG7294" s="1">
        <v>0</v>
      </c>
    </row>
    <row r="7295" spans="1:33" x14ac:dyDescent="0.25">
      <c r="A7295" s="1" t="s">
        <v>3108</v>
      </c>
      <c r="B7295" s="1" t="s">
        <v>1099</v>
      </c>
      <c r="C7295" s="16" t="s">
        <v>3101</v>
      </c>
      <c r="D7295" s="1" t="str">
        <f>CONCATENATE(B7295," ",C7295)</f>
        <v>Philips 223S7EYMB</v>
      </c>
      <c r="E7295" s="16">
        <v>2</v>
      </c>
      <c r="F7295" s="1">
        <f>E7295/1000</f>
        <v>2E-3</v>
      </c>
      <c r="G7295" s="1">
        <v>143.4959349593496</v>
      </c>
      <c r="I7295" s="1" t="s">
        <v>41</v>
      </c>
      <c r="J7295" s="1" t="s">
        <v>41</v>
      </c>
      <c r="K7295" s="1" t="s">
        <v>42</v>
      </c>
      <c r="L7295" s="1">
        <f>E7295*G7295</f>
        <v>286.99186991869919</v>
      </c>
      <c r="M7295" s="1">
        <f>L7295/1000000</f>
        <v>2.869918699186992E-4</v>
      </c>
      <c r="N7295" s="1" t="s">
        <v>43</v>
      </c>
      <c r="O7295" s="1" t="s">
        <v>54</v>
      </c>
      <c r="P7295" s="1" t="s">
        <v>38</v>
      </c>
      <c r="Q7295" s="1" t="s">
        <v>38</v>
      </c>
      <c r="R7295" s="1" t="s">
        <v>39</v>
      </c>
      <c r="S7295" s="11" t="s">
        <v>3108</v>
      </c>
      <c r="U7295" s="1">
        <v>0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B7295" s="1">
        <v>1</v>
      </c>
      <c r="AC7295" s="1">
        <v>0</v>
      </c>
      <c r="AD7295" s="1">
        <v>0</v>
      </c>
      <c r="AE7295" s="1">
        <v>1</v>
      </c>
      <c r="AF7295" s="1">
        <v>0</v>
      </c>
      <c r="AG7295" s="1">
        <v>0</v>
      </c>
    </row>
    <row r="7296" spans="1:33" x14ac:dyDescent="0.25">
      <c r="A7296" s="1" t="s">
        <v>3108</v>
      </c>
      <c r="B7296" s="1" t="s">
        <v>1099</v>
      </c>
      <c r="C7296" s="16" t="s">
        <v>1115</v>
      </c>
      <c r="D7296" s="1" t="str">
        <f>CONCATENATE(B7296," ",C7296)</f>
        <v>Philips 223V5LHSB</v>
      </c>
      <c r="E7296" s="16">
        <v>121</v>
      </c>
      <c r="F7296" s="1">
        <f>E7296/1000</f>
        <v>0.121</v>
      </c>
      <c r="G7296" s="1">
        <v>87.669376693766935</v>
      </c>
      <c r="I7296" s="1" t="s">
        <v>41</v>
      </c>
      <c r="J7296" s="1" t="s">
        <v>41</v>
      </c>
      <c r="K7296" s="1" t="s">
        <v>42</v>
      </c>
      <c r="L7296" s="1">
        <f>E7296*G7296</f>
        <v>10607.9945799458</v>
      </c>
      <c r="M7296" s="1">
        <f>L7296/1000000</f>
        <v>1.0607994579945801E-2</v>
      </c>
      <c r="N7296" s="1" t="s">
        <v>43</v>
      </c>
      <c r="O7296" s="1" t="s">
        <v>37</v>
      </c>
      <c r="P7296" s="1" t="s">
        <v>38</v>
      </c>
      <c r="Q7296" s="1" t="s">
        <v>38</v>
      </c>
      <c r="R7296" s="1" t="s">
        <v>39</v>
      </c>
      <c r="S7296" s="11" t="s">
        <v>3153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B7296" s="1">
        <v>1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</row>
    <row r="7297" spans="1:33" x14ac:dyDescent="0.25">
      <c r="A7297" s="1" t="s">
        <v>3108</v>
      </c>
      <c r="B7297" s="1" t="s">
        <v>1099</v>
      </c>
      <c r="C7297" s="16" t="s">
        <v>1116</v>
      </c>
      <c r="D7297" s="1" t="str">
        <f>CONCATENATE(B7297," ",C7297)</f>
        <v>Philips 223V5LHSB2</v>
      </c>
      <c r="E7297" s="16">
        <v>1150</v>
      </c>
      <c r="F7297" s="1">
        <f>E7297/1000</f>
        <v>1.1499999999999999</v>
      </c>
      <c r="G7297" s="1">
        <v>82.791327913279133</v>
      </c>
      <c r="I7297" s="1" t="s">
        <v>41</v>
      </c>
      <c r="J7297" s="1" t="s">
        <v>41</v>
      </c>
      <c r="K7297" s="1" t="s">
        <v>42</v>
      </c>
      <c r="L7297" s="1">
        <f>E7297*G7297</f>
        <v>95210.027100271007</v>
      </c>
      <c r="M7297" s="1">
        <f>L7297/1000000</f>
        <v>9.5210027100271002E-2</v>
      </c>
      <c r="N7297" s="1" t="s">
        <v>43</v>
      </c>
      <c r="O7297" s="1" t="s">
        <v>37</v>
      </c>
      <c r="P7297" s="1" t="s">
        <v>38</v>
      </c>
      <c r="Q7297" s="1" t="s">
        <v>38</v>
      </c>
      <c r="R7297" s="1" t="s">
        <v>39</v>
      </c>
      <c r="S7297" s="11" t="s">
        <v>3153</v>
      </c>
      <c r="U7297" s="1">
        <v>1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B7297" s="1">
        <v>1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</row>
    <row r="7298" spans="1:33" x14ac:dyDescent="0.25">
      <c r="A7298" s="1" t="s">
        <v>3108</v>
      </c>
      <c r="B7298" s="1" t="s">
        <v>1099</v>
      </c>
      <c r="C7298" s="16" t="s">
        <v>1117</v>
      </c>
      <c r="D7298" s="1" t="str">
        <f>CONCATENATE(B7298," ",C7298)</f>
        <v>Philips 223V5LSB</v>
      </c>
      <c r="E7298" s="16">
        <v>912</v>
      </c>
      <c r="F7298" s="1">
        <f>E7298/1000</f>
        <v>0.91200000000000003</v>
      </c>
      <c r="G7298" s="1">
        <v>83.699186991869922</v>
      </c>
      <c r="I7298" s="1" t="s">
        <v>41</v>
      </c>
      <c r="J7298" s="1" t="s">
        <v>41</v>
      </c>
      <c r="K7298" s="1" t="s">
        <v>42</v>
      </c>
      <c r="L7298" s="1">
        <f>E7298*G7298</f>
        <v>76333.658536585368</v>
      </c>
      <c r="M7298" s="1">
        <f>L7298/1000000</f>
        <v>7.6333658536585372E-2</v>
      </c>
      <c r="N7298" s="1" t="s">
        <v>43</v>
      </c>
      <c r="O7298" s="1" t="s">
        <v>37</v>
      </c>
      <c r="P7298" s="1" t="s">
        <v>38</v>
      </c>
      <c r="Q7298" s="1" t="s">
        <v>38</v>
      </c>
      <c r="R7298" s="1">
        <v>0</v>
      </c>
      <c r="S7298" s="11" t="s">
        <v>3153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B7298" s="1">
        <v>1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</row>
    <row r="7299" spans="1:33" x14ac:dyDescent="0.25">
      <c r="A7299" s="1" t="s">
        <v>3108</v>
      </c>
      <c r="B7299" s="1" t="s">
        <v>1099</v>
      </c>
      <c r="C7299" s="16" t="s">
        <v>1118</v>
      </c>
      <c r="D7299" s="1" t="str">
        <f>CONCATENATE(B7299," ",C7299)</f>
        <v>Philips 223V5LSB2</v>
      </c>
      <c r="E7299" s="16">
        <v>2917</v>
      </c>
      <c r="F7299" s="1">
        <f>E7299/1000</f>
        <v>2.9169999999999998</v>
      </c>
      <c r="G7299" s="1">
        <v>75.47425474254743</v>
      </c>
      <c r="I7299" s="1" t="s">
        <v>41</v>
      </c>
      <c r="J7299" s="1" t="s">
        <v>41</v>
      </c>
      <c r="K7299" s="1" t="s">
        <v>42</v>
      </c>
      <c r="L7299" s="1">
        <f>E7299*G7299</f>
        <v>220158.40108401087</v>
      </c>
      <c r="M7299" s="1">
        <f>L7299/1000000</f>
        <v>0.22015840108401086</v>
      </c>
      <c r="N7299" s="1" t="s">
        <v>43</v>
      </c>
      <c r="O7299" s="1" t="s">
        <v>37</v>
      </c>
      <c r="P7299" s="1" t="s">
        <v>38</v>
      </c>
      <c r="Q7299" s="1" t="s">
        <v>38</v>
      </c>
      <c r="R7299" s="1" t="s">
        <v>39</v>
      </c>
      <c r="S7299" s="11" t="s">
        <v>3153</v>
      </c>
      <c r="U7299" s="1">
        <v>1</v>
      </c>
      <c r="V7299" s="1">
        <v>1</v>
      </c>
      <c r="W7299" s="1">
        <v>0</v>
      </c>
      <c r="X7299" s="1">
        <v>0</v>
      </c>
      <c r="Y7299" s="1">
        <v>0</v>
      </c>
      <c r="Z7299" s="1">
        <v>0</v>
      </c>
      <c r="AB7299" s="1">
        <v>1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</row>
    <row r="7300" spans="1:33" x14ac:dyDescent="0.25">
      <c r="A7300" s="1" t="s">
        <v>3108</v>
      </c>
      <c r="B7300" s="1" t="s">
        <v>1099</v>
      </c>
      <c r="C7300" s="16" t="s">
        <v>1119</v>
      </c>
      <c r="D7300" s="1" t="str">
        <f>CONCATENATE(B7300," ",C7300)</f>
        <v>Philips 223V7QDSB</v>
      </c>
      <c r="E7300" s="16">
        <v>465</v>
      </c>
      <c r="F7300" s="1">
        <f>E7300/1000</f>
        <v>0.46500000000000002</v>
      </c>
      <c r="G7300" s="1">
        <v>100.16260162601627</v>
      </c>
      <c r="I7300" s="1" t="s">
        <v>41</v>
      </c>
      <c r="J7300" s="1" t="s">
        <v>41</v>
      </c>
      <c r="K7300" s="1" t="s">
        <v>42</v>
      </c>
      <c r="L7300" s="1">
        <f>E7300*G7300</f>
        <v>46575.609756097561</v>
      </c>
      <c r="M7300" s="1">
        <f>L7300/1000000</f>
        <v>4.6575609756097563E-2</v>
      </c>
      <c r="N7300" s="1" t="s">
        <v>43</v>
      </c>
      <c r="O7300" s="1" t="s">
        <v>54</v>
      </c>
      <c r="P7300" s="1" t="s">
        <v>38</v>
      </c>
      <c r="Q7300" s="1" t="s">
        <v>38</v>
      </c>
      <c r="R7300" s="1" t="s">
        <v>58</v>
      </c>
      <c r="S7300" s="11" t="s">
        <v>3153</v>
      </c>
      <c r="U7300" s="1">
        <v>1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B7300" s="1">
        <v>1</v>
      </c>
      <c r="AC7300" s="1">
        <v>0</v>
      </c>
      <c r="AD7300" s="1">
        <v>0</v>
      </c>
      <c r="AE7300" s="1">
        <v>1</v>
      </c>
      <c r="AF7300" s="1">
        <v>0</v>
      </c>
      <c r="AG7300" s="1">
        <v>0</v>
      </c>
    </row>
    <row r="7301" spans="1:33" x14ac:dyDescent="0.25">
      <c r="A7301" s="1" t="s">
        <v>3108</v>
      </c>
      <c r="B7301" s="1" t="s">
        <v>1099</v>
      </c>
      <c r="C7301" s="16" t="s">
        <v>1120</v>
      </c>
      <c r="D7301" s="1" t="str">
        <f>CONCATENATE(B7301," ",C7301)</f>
        <v>Philips 223V7QHAB</v>
      </c>
      <c r="E7301" s="16">
        <v>939</v>
      </c>
      <c r="F7301" s="1">
        <f>E7301/1000</f>
        <v>0.93899999999999995</v>
      </c>
      <c r="G7301" s="1">
        <v>100.54200542005421</v>
      </c>
      <c r="I7301" s="1" t="s">
        <v>41</v>
      </c>
      <c r="J7301" s="1" t="s">
        <v>41</v>
      </c>
      <c r="K7301" s="1" t="s">
        <v>42</v>
      </c>
      <c r="L7301" s="1">
        <f>E7301*G7301</f>
        <v>94408.943089430904</v>
      </c>
      <c r="M7301" s="1">
        <f>L7301/1000000</f>
        <v>9.4408943089430902E-2</v>
      </c>
      <c r="N7301" s="1" t="s">
        <v>43</v>
      </c>
      <c r="O7301" s="1" t="s">
        <v>54</v>
      </c>
      <c r="P7301" s="1" t="s">
        <v>38</v>
      </c>
      <c r="Q7301" s="1" t="s">
        <v>38</v>
      </c>
      <c r="R7301" s="1" t="s">
        <v>39</v>
      </c>
      <c r="S7301" s="11" t="s">
        <v>3153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B7301" s="1">
        <v>1</v>
      </c>
      <c r="AC7301" s="1">
        <v>0</v>
      </c>
      <c r="AD7301" s="1">
        <v>0</v>
      </c>
      <c r="AE7301" s="1">
        <v>1</v>
      </c>
      <c r="AF7301" s="1">
        <v>0</v>
      </c>
      <c r="AG7301" s="1">
        <v>0</v>
      </c>
    </row>
    <row r="7302" spans="1:33" x14ac:dyDescent="0.25">
      <c r="A7302" s="1" t="s">
        <v>3108</v>
      </c>
      <c r="B7302" s="1" t="s">
        <v>1099</v>
      </c>
      <c r="C7302" s="16" t="s">
        <v>1121</v>
      </c>
      <c r="D7302" s="1" t="str">
        <f>CONCATENATE(B7302," ",C7302)</f>
        <v>Philips 223V7QHSB</v>
      </c>
      <c r="E7302" s="16">
        <v>246</v>
      </c>
      <c r="F7302" s="1">
        <f>E7302/1000</f>
        <v>0.246</v>
      </c>
      <c r="G7302" s="1">
        <v>99.986449864498653</v>
      </c>
      <c r="I7302" s="1" t="s">
        <v>41</v>
      </c>
      <c r="J7302" s="1" t="s">
        <v>41</v>
      </c>
      <c r="K7302" s="1" t="s">
        <v>42</v>
      </c>
      <c r="L7302" s="1">
        <f>E7302*G7302</f>
        <v>24596.666666666668</v>
      </c>
      <c r="M7302" s="1">
        <f>L7302/1000000</f>
        <v>2.4596666666666669E-2</v>
      </c>
      <c r="N7302" s="1" t="s">
        <v>43</v>
      </c>
      <c r="O7302" s="1" t="s">
        <v>54</v>
      </c>
      <c r="P7302" s="1" t="s">
        <v>38</v>
      </c>
      <c r="Q7302" s="1" t="s">
        <v>38</v>
      </c>
      <c r="R7302" s="1" t="s">
        <v>39</v>
      </c>
      <c r="S7302" s="11" t="s">
        <v>3153</v>
      </c>
      <c r="U7302" s="1">
        <v>1</v>
      </c>
      <c r="V7302" s="1">
        <v>1</v>
      </c>
      <c r="W7302" s="1">
        <v>0</v>
      </c>
      <c r="X7302" s="1">
        <v>0</v>
      </c>
      <c r="Y7302" s="1">
        <v>0</v>
      </c>
      <c r="Z7302" s="1">
        <v>0</v>
      </c>
      <c r="AB7302" s="1">
        <v>1</v>
      </c>
      <c r="AC7302" s="1">
        <v>0</v>
      </c>
      <c r="AD7302" s="1">
        <v>0</v>
      </c>
      <c r="AE7302" s="1">
        <v>1</v>
      </c>
      <c r="AF7302" s="1">
        <v>0</v>
      </c>
      <c r="AG7302" s="1">
        <v>0</v>
      </c>
    </row>
    <row r="7303" spans="1:33" x14ac:dyDescent="0.25">
      <c r="A7303" s="1" t="s">
        <v>3108</v>
      </c>
      <c r="B7303" s="1" t="s">
        <v>1099</v>
      </c>
      <c r="C7303" s="16" t="s">
        <v>1122</v>
      </c>
      <c r="D7303" s="1" t="str">
        <f>CONCATENATE(B7303," ",C7303)</f>
        <v>Philips 223V7QSB</v>
      </c>
      <c r="E7303" s="16">
        <v>1027</v>
      </c>
      <c r="F7303" s="1">
        <f>E7303/1000</f>
        <v>1.0269999999999999</v>
      </c>
      <c r="G7303" s="1">
        <v>91.111111111111114</v>
      </c>
      <c r="I7303" s="1" t="s">
        <v>41</v>
      </c>
      <c r="J7303" s="1" t="s">
        <v>41</v>
      </c>
      <c r="K7303" s="1" t="s">
        <v>42</v>
      </c>
      <c r="L7303" s="1">
        <f>E7303*G7303</f>
        <v>93571.111111111109</v>
      </c>
      <c r="M7303" s="1">
        <f>L7303/1000000</f>
        <v>9.3571111111111105E-2</v>
      </c>
      <c r="N7303" s="1" t="s">
        <v>43</v>
      </c>
      <c r="O7303" s="1" t="s">
        <v>54</v>
      </c>
      <c r="P7303" s="1" t="s">
        <v>38</v>
      </c>
      <c r="Q7303" s="1" t="s">
        <v>38</v>
      </c>
      <c r="R7303" s="1">
        <v>0</v>
      </c>
      <c r="S7303" s="11" t="s">
        <v>3153</v>
      </c>
      <c r="U7303" s="1">
        <v>1</v>
      </c>
      <c r="V7303" s="1">
        <v>1</v>
      </c>
      <c r="W7303" s="1">
        <v>0</v>
      </c>
      <c r="X7303" s="1">
        <v>0</v>
      </c>
      <c r="Y7303" s="1">
        <v>0</v>
      </c>
      <c r="Z7303" s="1">
        <v>0</v>
      </c>
      <c r="AB7303" s="1">
        <v>1</v>
      </c>
      <c r="AC7303" s="1">
        <v>0</v>
      </c>
      <c r="AD7303" s="1">
        <v>0</v>
      </c>
      <c r="AE7303" s="1">
        <v>1</v>
      </c>
      <c r="AF7303" s="1">
        <v>0</v>
      </c>
      <c r="AG7303" s="1">
        <v>0</v>
      </c>
    </row>
    <row r="7304" spans="1:33" x14ac:dyDescent="0.25">
      <c r="A7304" s="1" t="s">
        <v>3108</v>
      </c>
      <c r="B7304" s="1" t="s">
        <v>1099</v>
      </c>
      <c r="C7304" s="16" t="s">
        <v>1124</v>
      </c>
      <c r="D7304" s="1" t="str">
        <f>CONCATENATE(B7304," ",C7304)</f>
        <v>Philips 224E5QSB</v>
      </c>
      <c r="E7304" s="16">
        <v>4</v>
      </c>
      <c r="F7304" s="1">
        <f>E7304/1000</f>
        <v>4.0000000000000001E-3</v>
      </c>
      <c r="G7304" s="1">
        <v>97.863945578231295</v>
      </c>
      <c r="I7304" s="1" t="s">
        <v>41</v>
      </c>
      <c r="J7304" s="1" t="s">
        <v>41</v>
      </c>
      <c r="K7304" s="1" t="s">
        <v>42</v>
      </c>
      <c r="L7304" s="1">
        <f>E7304*G7304</f>
        <v>391.45578231292518</v>
      </c>
      <c r="M7304" s="1">
        <f>L7304/1000000</f>
        <v>3.9145578231292519E-4</v>
      </c>
      <c r="N7304" s="1" t="s">
        <v>43</v>
      </c>
      <c r="O7304" s="1" t="s">
        <v>54</v>
      </c>
      <c r="P7304" s="1" t="s">
        <v>38</v>
      </c>
      <c r="Q7304" s="1" t="s">
        <v>38</v>
      </c>
      <c r="R7304" s="1">
        <v>0</v>
      </c>
      <c r="S7304" s="11" t="s">
        <v>3153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B7304" s="1">
        <v>1</v>
      </c>
      <c r="AC7304" s="1">
        <v>0</v>
      </c>
      <c r="AD7304" s="1">
        <v>0</v>
      </c>
      <c r="AE7304" s="1">
        <v>1</v>
      </c>
      <c r="AF7304" s="1">
        <v>0</v>
      </c>
      <c r="AG7304" s="1">
        <v>0</v>
      </c>
    </row>
    <row r="7305" spans="1:33" x14ac:dyDescent="0.25">
      <c r="A7305" s="1" t="s">
        <v>3108</v>
      </c>
      <c r="B7305" s="1" t="s">
        <v>1099</v>
      </c>
      <c r="C7305" s="16" t="s">
        <v>1585</v>
      </c>
      <c r="D7305" s="1" t="str">
        <f>CONCATENATE(B7305," ",C7305)</f>
        <v>Philips 224E5QSW</v>
      </c>
      <c r="E7305" s="16">
        <v>7</v>
      </c>
      <c r="F7305" s="1">
        <f>E7305/1000</f>
        <v>7.0000000000000001E-3</v>
      </c>
      <c r="G7305" s="1">
        <v>104.08450704225352</v>
      </c>
      <c r="I7305" s="1" t="s">
        <v>41</v>
      </c>
      <c r="J7305" s="1" t="s">
        <v>41</v>
      </c>
      <c r="K7305" s="1" t="s">
        <v>42</v>
      </c>
      <c r="L7305" s="1">
        <f>E7305*G7305</f>
        <v>728.5915492957746</v>
      </c>
      <c r="M7305" s="1">
        <f>L7305/1000000</f>
        <v>7.2859154929577456E-4</v>
      </c>
      <c r="N7305" s="1" t="s">
        <v>43</v>
      </c>
      <c r="O7305" s="11" t="s">
        <v>54</v>
      </c>
      <c r="P7305" s="1" t="s">
        <v>38</v>
      </c>
      <c r="Q7305" s="1" t="s">
        <v>38</v>
      </c>
      <c r="R7305" s="1">
        <v>0</v>
      </c>
      <c r="S7305" s="11" t="s">
        <v>3153</v>
      </c>
      <c r="U7305" s="1">
        <v>1</v>
      </c>
      <c r="V7305" s="1">
        <v>1</v>
      </c>
      <c r="W7305" s="1">
        <v>0</v>
      </c>
      <c r="X7305" s="1">
        <v>0</v>
      </c>
      <c r="Y7305" s="1">
        <v>0</v>
      </c>
      <c r="Z7305" s="1">
        <v>0</v>
      </c>
      <c r="AB7305" s="1">
        <v>1</v>
      </c>
      <c r="AC7305" s="1">
        <v>0</v>
      </c>
      <c r="AD7305" s="1">
        <v>0</v>
      </c>
      <c r="AE7305" s="1">
        <v>1</v>
      </c>
      <c r="AF7305" s="1">
        <v>0</v>
      </c>
      <c r="AG7305" s="1">
        <v>0</v>
      </c>
    </row>
    <row r="7306" spans="1:33" x14ac:dyDescent="0.25">
      <c r="A7306" s="1" t="s">
        <v>3108</v>
      </c>
      <c r="B7306" s="1" t="s">
        <v>1099</v>
      </c>
      <c r="C7306" s="16" t="s">
        <v>1127</v>
      </c>
      <c r="D7306" s="1" t="str">
        <f>CONCATENATE(B7306," ",C7306)</f>
        <v>Philips 226E9QSB</v>
      </c>
      <c r="E7306" s="16">
        <v>76</v>
      </c>
      <c r="F7306" s="1">
        <f>E7306/1000</f>
        <v>7.5999999999999998E-2</v>
      </c>
      <c r="G7306" s="1">
        <v>101.89701897018971</v>
      </c>
      <c r="I7306" s="1" t="s">
        <v>41</v>
      </c>
      <c r="J7306" s="1" t="s">
        <v>41</v>
      </c>
      <c r="K7306" s="1" t="s">
        <v>42</v>
      </c>
      <c r="L7306" s="1">
        <f>E7306*G7306</f>
        <v>7744.1734417344178</v>
      </c>
      <c r="M7306" s="1">
        <f>L7306/1000000</f>
        <v>7.7441734417344182E-3</v>
      </c>
      <c r="N7306" s="1" t="s">
        <v>43</v>
      </c>
      <c r="O7306" s="11" t="s">
        <v>54</v>
      </c>
      <c r="P7306" s="1" t="s">
        <v>38</v>
      </c>
      <c r="Q7306" s="1" t="s">
        <v>38</v>
      </c>
      <c r="R7306" s="1" t="s">
        <v>39</v>
      </c>
      <c r="S7306" s="11" t="s">
        <v>3153</v>
      </c>
      <c r="U7306" s="1">
        <v>1</v>
      </c>
      <c r="V7306" s="1">
        <v>1</v>
      </c>
      <c r="W7306" s="1">
        <v>0</v>
      </c>
      <c r="X7306" s="1">
        <v>0</v>
      </c>
      <c r="Y7306" s="1">
        <v>0</v>
      </c>
      <c r="Z7306" s="1">
        <v>0</v>
      </c>
      <c r="AB7306" s="1">
        <v>1</v>
      </c>
      <c r="AC7306" s="1">
        <v>0</v>
      </c>
      <c r="AD7306" s="1">
        <v>0</v>
      </c>
      <c r="AE7306" s="1">
        <v>1</v>
      </c>
      <c r="AF7306" s="1">
        <v>0</v>
      </c>
      <c r="AG7306" s="1">
        <v>0</v>
      </c>
    </row>
    <row r="7307" spans="1:33" x14ac:dyDescent="0.25">
      <c r="A7307" s="1" t="s">
        <v>3108</v>
      </c>
      <c r="B7307" s="1" t="s">
        <v>1099</v>
      </c>
      <c r="C7307" s="16" t="s">
        <v>1128</v>
      </c>
      <c r="D7307" s="1" t="str">
        <f>CONCATENATE(B7307," ",C7307)</f>
        <v>Philips 234E5QSB</v>
      </c>
      <c r="E7307" s="16">
        <v>20</v>
      </c>
      <c r="F7307" s="1">
        <f>E7307/1000</f>
        <v>0.02</v>
      </c>
      <c r="G7307" s="1">
        <v>98.780487804878049</v>
      </c>
      <c r="I7307" s="1" t="s">
        <v>174</v>
      </c>
      <c r="J7307" s="1" t="s">
        <v>174</v>
      </c>
      <c r="K7307" s="1" t="s">
        <v>42</v>
      </c>
      <c r="L7307" s="1">
        <f>E7307*G7307</f>
        <v>1975.6097560975609</v>
      </c>
      <c r="M7307" s="1">
        <f>L7307/1000000</f>
        <v>1.975609756097561E-3</v>
      </c>
      <c r="N7307" s="1" t="s">
        <v>43</v>
      </c>
      <c r="O7307" s="11" t="s">
        <v>54</v>
      </c>
      <c r="P7307" s="1" t="s">
        <v>38</v>
      </c>
      <c r="Q7307" s="1" t="s">
        <v>38</v>
      </c>
      <c r="R7307" s="1" t="s">
        <v>742</v>
      </c>
      <c r="S7307" s="11" t="s">
        <v>3153</v>
      </c>
      <c r="U7307" s="1">
        <v>0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B7307" s="1">
        <v>0</v>
      </c>
      <c r="AC7307" s="1">
        <v>1</v>
      </c>
      <c r="AD7307" s="1">
        <v>0</v>
      </c>
      <c r="AE7307" s="1">
        <v>1</v>
      </c>
      <c r="AF7307" s="1">
        <v>0</v>
      </c>
      <c r="AG7307" s="1">
        <v>0</v>
      </c>
    </row>
    <row r="7308" spans="1:33" x14ac:dyDescent="0.25">
      <c r="A7308" s="1" t="s">
        <v>3108</v>
      </c>
      <c r="B7308" s="1" t="s">
        <v>1099</v>
      </c>
      <c r="C7308" s="16" t="s">
        <v>1586</v>
      </c>
      <c r="D7308" s="1" t="str">
        <f>CONCATENATE(B7308," ",C7308)</f>
        <v>Philips 237E7QDSB</v>
      </c>
      <c r="E7308" s="16">
        <v>1</v>
      </c>
      <c r="F7308" s="1">
        <f>E7308/1000</f>
        <v>1E-3</v>
      </c>
      <c r="G7308" s="1">
        <v>136.53873796176515</v>
      </c>
      <c r="I7308" s="1" t="s">
        <v>174</v>
      </c>
      <c r="J7308" s="1" t="s">
        <v>174</v>
      </c>
      <c r="K7308" s="1" t="s">
        <v>42</v>
      </c>
      <c r="L7308" s="1">
        <f>E7308*G7308</f>
        <v>136.53873796176515</v>
      </c>
      <c r="M7308" s="1">
        <f>L7308/1000000</f>
        <v>1.3653873796176514E-4</v>
      </c>
      <c r="N7308" s="1" t="s">
        <v>43</v>
      </c>
      <c r="O7308" s="11" t="s">
        <v>54</v>
      </c>
      <c r="P7308" s="1" t="s">
        <v>38</v>
      </c>
      <c r="Q7308" s="1" t="s">
        <v>38</v>
      </c>
      <c r="R7308" s="1" t="s">
        <v>39</v>
      </c>
      <c r="S7308" s="11" t="s">
        <v>3153</v>
      </c>
      <c r="U7308" s="1">
        <v>0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B7308" s="1">
        <v>0</v>
      </c>
      <c r="AC7308" s="1">
        <v>1</v>
      </c>
      <c r="AD7308" s="1">
        <v>0</v>
      </c>
      <c r="AE7308" s="1">
        <v>1</v>
      </c>
      <c r="AF7308" s="1">
        <v>0</v>
      </c>
      <c r="AG7308" s="1">
        <v>0</v>
      </c>
    </row>
    <row r="7309" spans="1:33" x14ac:dyDescent="0.25">
      <c r="A7309" s="1" t="s">
        <v>3108</v>
      </c>
      <c r="B7309" s="1" t="s">
        <v>1099</v>
      </c>
      <c r="C7309" s="16" t="s">
        <v>2795</v>
      </c>
      <c r="D7309" s="1" t="str">
        <f>CONCATENATE(B7309," ",C7309)</f>
        <v>Philips 240B7QPJEB</v>
      </c>
      <c r="E7309" s="16">
        <v>14</v>
      </c>
      <c r="F7309" s="1">
        <f>E7309/1000</f>
        <v>1.4E-2</v>
      </c>
      <c r="G7309" s="1">
        <v>248.91598915989161</v>
      </c>
      <c r="I7309" s="1" t="s">
        <v>92</v>
      </c>
      <c r="J7309" s="1" t="s">
        <v>92</v>
      </c>
      <c r="K7309" s="1" t="s">
        <v>93</v>
      </c>
      <c r="L7309" s="1">
        <f>E7309*G7309</f>
        <v>3484.8238482384827</v>
      </c>
      <c r="M7309" s="1">
        <f>L7309/1000000</f>
        <v>3.4848238482384827E-3</v>
      </c>
      <c r="N7309" s="1" t="s">
        <v>43</v>
      </c>
      <c r="O7309" s="11" t="s">
        <v>54</v>
      </c>
      <c r="P7309" s="1" t="s">
        <v>38</v>
      </c>
      <c r="Q7309" s="1" t="s">
        <v>38</v>
      </c>
      <c r="R7309" s="1" t="s">
        <v>39</v>
      </c>
      <c r="S7309" s="11" t="s">
        <v>3153</v>
      </c>
      <c r="U7309" s="1">
        <v>0</v>
      </c>
      <c r="V7309" s="1">
        <v>0</v>
      </c>
      <c r="W7309" s="1">
        <v>1</v>
      </c>
      <c r="X7309" s="1">
        <v>0</v>
      </c>
      <c r="Y7309" s="1">
        <v>0</v>
      </c>
      <c r="Z7309" s="1">
        <v>0</v>
      </c>
      <c r="AB7309" s="1">
        <v>0</v>
      </c>
      <c r="AC7309" s="1">
        <v>1</v>
      </c>
      <c r="AD7309" s="1">
        <v>0</v>
      </c>
      <c r="AE7309" s="1">
        <v>1</v>
      </c>
      <c r="AF7309" s="1">
        <v>0</v>
      </c>
      <c r="AG7309" s="1">
        <v>0</v>
      </c>
    </row>
    <row r="7310" spans="1:33" x14ac:dyDescent="0.25">
      <c r="A7310" s="1" t="s">
        <v>3108</v>
      </c>
      <c r="B7310" s="1" t="s">
        <v>1099</v>
      </c>
      <c r="C7310" s="16" t="s">
        <v>1130</v>
      </c>
      <c r="D7310" s="1" t="str">
        <f>CONCATENATE(B7310," ",C7310)</f>
        <v>Philips 240B7QPTEB</v>
      </c>
      <c r="E7310" s="16">
        <v>20</v>
      </c>
      <c r="F7310" s="1">
        <f>E7310/1000</f>
        <v>0.02</v>
      </c>
      <c r="G7310" s="1">
        <v>257.26027397260276</v>
      </c>
      <c r="I7310" s="1" t="s">
        <v>92</v>
      </c>
      <c r="J7310" s="1" t="s">
        <v>92</v>
      </c>
      <c r="K7310" s="1" t="s">
        <v>93</v>
      </c>
      <c r="L7310" s="1">
        <f>E7310*G7310</f>
        <v>5145.2054794520554</v>
      </c>
      <c r="M7310" s="1">
        <f>L7310/1000000</f>
        <v>5.1452054794520552E-3</v>
      </c>
      <c r="N7310" s="1" t="s">
        <v>43</v>
      </c>
      <c r="O7310" s="11" t="s">
        <v>54</v>
      </c>
      <c r="P7310" s="1" t="s">
        <v>38</v>
      </c>
      <c r="Q7310" s="1" t="s">
        <v>38</v>
      </c>
      <c r="R7310" s="1" t="s">
        <v>39</v>
      </c>
      <c r="S7310" s="11" t="s">
        <v>3153</v>
      </c>
      <c r="U7310" s="1">
        <v>0</v>
      </c>
      <c r="V7310" s="1">
        <v>0</v>
      </c>
      <c r="W7310" s="1">
        <v>1</v>
      </c>
      <c r="X7310" s="1">
        <v>0</v>
      </c>
      <c r="Y7310" s="1">
        <v>0</v>
      </c>
      <c r="Z7310" s="1">
        <v>0</v>
      </c>
      <c r="AB7310" s="1">
        <v>0</v>
      </c>
      <c r="AC7310" s="1">
        <v>1</v>
      </c>
      <c r="AD7310" s="1">
        <v>0</v>
      </c>
      <c r="AE7310" s="1">
        <v>1</v>
      </c>
      <c r="AF7310" s="1">
        <v>0</v>
      </c>
      <c r="AG7310" s="1">
        <v>0</v>
      </c>
    </row>
    <row r="7311" spans="1:33" x14ac:dyDescent="0.25">
      <c r="A7311" s="1" t="s">
        <v>3108</v>
      </c>
      <c r="B7311" s="1" t="s">
        <v>1099</v>
      </c>
      <c r="C7311" s="16" t="s">
        <v>1132</v>
      </c>
      <c r="D7311" s="1" t="str">
        <f>CONCATENATE(B7311," ",C7311)</f>
        <v>Philips 241B4LPYCS</v>
      </c>
      <c r="E7311" s="16">
        <v>2</v>
      </c>
      <c r="F7311" s="1">
        <f>E7311/1000</f>
        <v>2E-3</v>
      </c>
      <c r="G7311" s="1">
        <v>158.52303523035232</v>
      </c>
      <c r="I7311" s="1" t="s">
        <v>52</v>
      </c>
      <c r="J7311" s="1" t="s">
        <v>53</v>
      </c>
      <c r="K7311" s="1" t="s">
        <v>42</v>
      </c>
      <c r="L7311" s="1">
        <f>E7311*G7311</f>
        <v>317.04607046070464</v>
      </c>
      <c r="M7311" s="1">
        <f>L7311/1000000</f>
        <v>3.1704607046070463E-4</v>
      </c>
      <c r="N7311" s="1" t="s">
        <v>43</v>
      </c>
      <c r="O7311" s="11" t="s">
        <v>54</v>
      </c>
      <c r="P7311" s="1" t="s">
        <v>38</v>
      </c>
      <c r="Q7311" s="1" t="s">
        <v>38</v>
      </c>
      <c r="R7311" s="1">
        <v>0</v>
      </c>
      <c r="S7311" s="11" t="s">
        <v>3153</v>
      </c>
      <c r="U7311" s="1">
        <v>0</v>
      </c>
      <c r="V7311" s="1">
        <v>0</v>
      </c>
      <c r="W7311" s="1">
        <v>1</v>
      </c>
      <c r="X7311" s="1">
        <v>0</v>
      </c>
      <c r="Y7311" s="1">
        <v>0</v>
      </c>
      <c r="Z7311" s="1">
        <v>0</v>
      </c>
      <c r="AB7311" s="1">
        <v>0</v>
      </c>
      <c r="AC7311" s="1">
        <v>1</v>
      </c>
      <c r="AD7311" s="1">
        <v>0</v>
      </c>
      <c r="AE7311" s="1">
        <v>1</v>
      </c>
      <c r="AF7311" s="1">
        <v>0</v>
      </c>
      <c r="AG7311" s="1">
        <v>0</v>
      </c>
    </row>
    <row r="7312" spans="1:33" x14ac:dyDescent="0.25">
      <c r="A7312" s="1" t="s">
        <v>3108</v>
      </c>
      <c r="B7312" s="1" t="s">
        <v>1099</v>
      </c>
      <c r="C7312" s="16" t="s">
        <v>1133</v>
      </c>
      <c r="D7312" s="1" t="str">
        <f>CONCATENATE(B7312," ",C7312)</f>
        <v>Philips 241B7QGJEB</v>
      </c>
      <c r="E7312" s="16">
        <v>4</v>
      </c>
      <c r="F7312" s="1">
        <f>E7312/1000</f>
        <v>4.0000000000000001E-3</v>
      </c>
      <c r="G7312" s="1">
        <v>235.078125</v>
      </c>
      <c r="I7312" s="1" t="s">
        <v>52</v>
      </c>
      <c r="J7312" s="1" t="s">
        <v>53</v>
      </c>
      <c r="K7312" s="1" t="s">
        <v>42</v>
      </c>
      <c r="L7312" s="1">
        <f>E7312*G7312</f>
        <v>940.3125</v>
      </c>
      <c r="M7312" s="1">
        <f>L7312/1000000</f>
        <v>9.4031249999999996E-4</v>
      </c>
      <c r="N7312" s="1" t="s">
        <v>43</v>
      </c>
      <c r="O7312" s="11" t="s">
        <v>54</v>
      </c>
      <c r="P7312" s="1" t="s">
        <v>38</v>
      </c>
      <c r="Q7312" s="1" t="s">
        <v>38</v>
      </c>
      <c r="R7312" s="1" t="s">
        <v>39</v>
      </c>
      <c r="S7312" s="11" t="s">
        <v>3108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B7312" s="1">
        <v>0</v>
      </c>
      <c r="AC7312" s="1">
        <v>1</v>
      </c>
      <c r="AD7312" s="1">
        <v>0</v>
      </c>
      <c r="AE7312" s="1">
        <v>1</v>
      </c>
      <c r="AF7312" s="1">
        <v>0</v>
      </c>
      <c r="AG7312" s="1">
        <v>0</v>
      </c>
    </row>
    <row r="7313" spans="1:33" x14ac:dyDescent="0.25">
      <c r="A7313" s="1" t="s">
        <v>3108</v>
      </c>
      <c r="B7313" s="1" t="s">
        <v>1099</v>
      </c>
      <c r="C7313" s="16" t="s">
        <v>1134</v>
      </c>
      <c r="D7313" s="1" t="str">
        <f>CONCATENATE(B7313," ",C7313)</f>
        <v>Philips 241B7QPJEB</v>
      </c>
      <c r="E7313" s="16">
        <v>1</v>
      </c>
      <c r="F7313" s="1">
        <f>E7313/1000</f>
        <v>1E-3</v>
      </c>
      <c r="G7313" s="1">
        <v>214.74647887323943</v>
      </c>
      <c r="I7313" s="1" t="s">
        <v>52</v>
      </c>
      <c r="J7313" s="1" t="s">
        <v>53</v>
      </c>
      <c r="K7313" s="1" t="s">
        <v>42</v>
      </c>
      <c r="L7313" s="1">
        <f>E7313*G7313</f>
        <v>214.74647887323943</v>
      </c>
      <c r="M7313" s="1">
        <f>L7313/1000000</f>
        <v>2.1474647887323944E-4</v>
      </c>
      <c r="N7313" s="1" t="s">
        <v>43</v>
      </c>
      <c r="O7313" s="11" t="s">
        <v>54</v>
      </c>
      <c r="P7313" s="1" t="s">
        <v>38</v>
      </c>
      <c r="Q7313" s="1" t="s">
        <v>38</v>
      </c>
      <c r="R7313" s="1" t="s">
        <v>39</v>
      </c>
      <c r="S7313" s="11" t="s">
        <v>3108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B7313" s="1">
        <v>0</v>
      </c>
      <c r="AC7313" s="1">
        <v>1</v>
      </c>
      <c r="AD7313" s="1">
        <v>0</v>
      </c>
      <c r="AE7313" s="1">
        <v>1</v>
      </c>
      <c r="AF7313" s="1">
        <v>0</v>
      </c>
      <c r="AG7313" s="1">
        <v>0</v>
      </c>
    </row>
    <row r="7314" spans="1:33" x14ac:dyDescent="0.25">
      <c r="A7314" s="1" t="s">
        <v>3108</v>
      </c>
      <c r="B7314" s="1" t="s">
        <v>1099</v>
      </c>
      <c r="C7314" s="16" t="s">
        <v>1135</v>
      </c>
      <c r="D7314" s="1" t="str">
        <f>CONCATENATE(B7314," ",C7314)</f>
        <v>Philips 241B7QPJKEB</v>
      </c>
      <c r="E7314" s="16">
        <v>55</v>
      </c>
      <c r="F7314" s="1">
        <f>E7314/1000</f>
        <v>5.5E-2</v>
      </c>
      <c r="G7314" s="1">
        <v>241.68021680216802</v>
      </c>
      <c r="I7314" s="1" t="s">
        <v>52</v>
      </c>
      <c r="J7314" s="1" t="s">
        <v>53</v>
      </c>
      <c r="K7314" s="1" t="s">
        <v>42</v>
      </c>
      <c r="L7314" s="1">
        <f>E7314*G7314</f>
        <v>13292.41192411924</v>
      </c>
      <c r="M7314" s="1">
        <f>L7314/1000000</f>
        <v>1.329241192411924E-2</v>
      </c>
      <c r="N7314" s="1" t="s">
        <v>43</v>
      </c>
      <c r="O7314" s="11" t="s">
        <v>54</v>
      </c>
      <c r="P7314" s="1" t="s">
        <v>38</v>
      </c>
      <c r="Q7314" s="1" t="s">
        <v>38</v>
      </c>
      <c r="R7314" s="1" t="s">
        <v>39</v>
      </c>
      <c r="S7314" s="11" t="s">
        <v>3153</v>
      </c>
      <c r="U7314" s="1">
        <v>0</v>
      </c>
      <c r="V7314" s="1">
        <v>0</v>
      </c>
      <c r="W7314" s="1">
        <v>1</v>
      </c>
      <c r="X7314" s="1">
        <v>0</v>
      </c>
      <c r="Y7314" s="1">
        <v>0</v>
      </c>
      <c r="Z7314" s="1">
        <v>0</v>
      </c>
      <c r="AB7314" s="1">
        <v>0</v>
      </c>
      <c r="AC7314" s="1">
        <v>1</v>
      </c>
      <c r="AD7314" s="1">
        <v>0</v>
      </c>
      <c r="AE7314" s="1">
        <v>1</v>
      </c>
      <c r="AF7314" s="1">
        <v>0</v>
      </c>
      <c r="AG7314" s="1">
        <v>0</v>
      </c>
    </row>
    <row r="7315" spans="1:33" x14ac:dyDescent="0.25">
      <c r="A7315" s="1" t="s">
        <v>3108</v>
      </c>
      <c r="B7315" s="1" t="s">
        <v>1099</v>
      </c>
      <c r="C7315" s="16" t="s">
        <v>1136</v>
      </c>
      <c r="D7315" s="1" t="str">
        <f>CONCATENATE(B7315," ",C7315)</f>
        <v>Philips 241B7QUBHEB</v>
      </c>
      <c r="E7315" s="16">
        <v>12</v>
      </c>
      <c r="F7315" s="1">
        <f>E7315/1000</f>
        <v>1.2E-2</v>
      </c>
      <c r="G7315" s="1">
        <v>401.07046070460706</v>
      </c>
      <c r="I7315" s="1" t="s">
        <v>52</v>
      </c>
      <c r="J7315" s="1" t="s">
        <v>53</v>
      </c>
      <c r="K7315" s="1" t="s">
        <v>42</v>
      </c>
      <c r="L7315" s="1">
        <f>E7315*G7315</f>
        <v>4812.8455284552847</v>
      </c>
      <c r="M7315" s="1">
        <f>L7315/1000000</f>
        <v>4.8128455284552844E-3</v>
      </c>
      <c r="N7315" s="1" t="s">
        <v>43</v>
      </c>
      <c r="O7315" s="11" t="s">
        <v>54</v>
      </c>
      <c r="P7315" s="1" t="s">
        <v>38</v>
      </c>
      <c r="Q7315" s="1" t="s">
        <v>38</v>
      </c>
      <c r="R7315" s="1">
        <v>0</v>
      </c>
      <c r="S7315" s="11" t="s">
        <v>3153</v>
      </c>
      <c r="U7315" s="1">
        <v>0</v>
      </c>
      <c r="V7315" s="1">
        <v>0</v>
      </c>
      <c r="W7315" s="1">
        <v>1</v>
      </c>
      <c r="X7315" s="1">
        <v>0</v>
      </c>
      <c r="Y7315" s="1">
        <v>0</v>
      </c>
      <c r="Z7315" s="1">
        <v>0</v>
      </c>
      <c r="AB7315" s="1">
        <v>0</v>
      </c>
      <c r="AC7315" s="1">
        <v>1</v>
      </c>
      <c r="AD7315" s="1">
        <v>0</v>
      </c>
      <c r="AE7315" s="1">
        <v>1</v>
      </c>
      <c r="AF7315" s="1">
        <v>0</v>
      </c>
      <c r="AG7315" s="1">
        <v>0</v>
      </c>
    </row>
    <row r="7316" spans="1:33" x14ac:dyDescent="0.25">
      <c r="A7316" s="1" t="s">
        <v>3108</v>
      </c>
      <c r="B7316" s="1" t="s">
        <v>1099</v>
      </c>
      <c r="C7316" s="16" t="s">
        <v>1137</v>
      </c>
      <c r="D7316" s="1" t="str">
        <f>CONCATENATE(B7316," ",C7316)</f>
        <v>Philips 241B7QUPBEB</v>
      </c>
      <c r="E7316" s="16">
        <v>3</v>
      </c>
      <c r="F7316" s="1">
        <f>E7316/1000</f>
        <v>3.0000000000000001E-3</v>
      </c>
      <c r="G7316" s="1">
        <v>254.82384823848238</v>
      </c>
      <c r="I7316" s="1" t="s">
        <v>52</v>
      </c>
      <c r="J7316" s="1" t="s">
        <v>53</v>
      </c>
      <c r="K7316" s="1" t="s">
        <v>42</v>
      </c>
      <c r="L7316" s="1">
        <f>E7316*G7316</f>
        <v>764.47154471544718</v>
      </c>
      <c r="M7316" s="1">
        <f>L7316/1000000</f>
        <v>7.6447154471544719E-4</v>
      </c>
      <c r="N7316" s="1" t="s">
        <v>43</v>
      </c>
      <c r="O7316" s="11" t="s">
        <v>54</v>
      </c>
      <c r="P7316" s="1" t="s">
        <v>38</v>
      </c>
      <c r="Q7316" s="1" t="s">
        <v>38</v>
      </c>
      <c r="R7316" s="1" t="s">
        <v>39</v>
      </c>
      <c r="S7316" s="11" t="s">
        <v>3153</v>
      </c>
      <c r="U7316" s="1">
        <v>0</v>
      </c>
      <c r="V7316" s="1">
        <v>0</v>
      </c>
      <c r="W7316" s="1">
        <v>1</v>
      </c>
      <c r="X7316" s="1">
        <v>0</v>
      </c>
      <c r="Y7316" s="1">
        <v>0</v>
      </c>
      <c r="Z7316" s="1">
        <v>0</v>
      </c>
      <c r="AB7316" s="1">
        <v>0</v>
      </c>
      <c r="AC7316" s="1">
        <v>1</v>
      </c>
      <c r="AD7316" s="1">
        <v>0</v>
      </c>
      <c r="AE7316" s="1">
        <v>1</v>
      </c>
      <c r="AF7316" s="1">
        <v>0</v>
      </c>
      <c r="AG7316" s="1">
        <v>0</v>
      </c>
    </row>
    <row r="7317" spans="1:33" x14ac:dyDescent="0.25">
      <c r="A7317" s="1" t="s">
        <v>3108</v>
      </c>
      <c r="B7317" s="1" t="s">
        <v>1099</v>
      </c>
      <c r="C7317" s="16" t="s">
        <v>1138</v>
      </c>
      <c r="D7317" s="1" t="str">
        <f>CONCATENATE(B7317," ",C7317)</f>
        <v>Philips 241B7QUPEB</v>
      </c>
      <c r="E7317" s="1">
        <v>3</v>
      </c>
      <c r="F7317" s="1">
        <f>E7317/1000</f>
        <v>3.0000000000000001E-3</v>
      </c>
      <c r="G7317" s="1">
        <v>230.2168021680217</v>
      </c>
      <c r="I7317" s="1" t="s">
        <v>52</v>
      </c>
      <c r="J7317" s="1" t="s">
        <v>53</v>
      </c>
      <c r="K7317" s="1" t="s">
        <v>42</v>
      </c>
      <c r="L7317" s="1">
        <f>E7317*G7317</f>
        <v>690.65040650406513</v>
      </c>
      <c r="M7317" s="1">
        <f>L7317/1000000</f>
        <v>6.9065040650406512E-4</v>
      </c>
      <c r="N7317" s="1" t="s">
        <v>43</v>
      </c>
      <c r="O7317" s="11" t="s">
        <v>54</v>
      </c>
      <c r="P7317" s="1" t="s">
        <v>38</v>
      </c>
      <c r="Q7317" s="1" t="s">
        <v>38</v>
      </c>
      <c r="R7317" s="1">
        <v>0</v>
      </c>
      <c r="S7317" s="11" t="s">
        <v>3108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B7317" s="1">
        <v>0</v>
      </c>
      <c r="AC7317" s="1">
        <v>1</v>
      </c>
      <c r="AD7317" s="1">
        <v>0</v>
      </c>
      <c r="AE7317" s="1">
        <v>1</v>
      </c>
      <c r="AF7317" s="1">
        <v>0</v>
      </c>
      <c r="AG7317" s="1">
        <v>0</v>
      </c>
    </row>
    <row r="7318" spans="1:33" x14ac:dyDescent="0.25">
      <c r="A7318" s="1" t="s">
        <v>3108</v>
      </c>
      <c r="B7318" s="1" t="s">
        <v>1099</v>
      </c>
      <c r="C7318" s="16" t="s">
        <v>1139</v>
      </c>
      <c r="D7318" s="1" t="str">
        <f>CONCATENATE(B7318," ",C7318)</f>
        <v>Philips 241B8QJEB</v>
      </c>
      <c r="E7318" s="1">
        <v>84</v>
      </c>
      <c r="F7318" s="1">
        <f>E7318/1000</f>
        <v>8.4000000000000005E-2</v>
      </c>
      <c r="G7318" s="1">
        <v>170.73170731707319</v>
      </c>
      <c r="I7318" s="1" t="s">
        <v>52</v>
      </c>
      <c r="J7318" s="1" t="s">
        <v>53</v>
      </c>
      <c r="K7318" s="1" t="s">
        <v>42</v>
      </c>
      <c r="L7318" s="1">
        <f>E7318*G7318</f>
        <v>14341.463414634149</v>
      </c>
      <c r="M7318" s="1">
        <f>L7318/1000000</f>
        <v>1.4341463414634149E-2</v>
      </c>
      <c r="N7318" s="1" t="s">
        <v>43</v>
      </c>
      <c r="O7318" s="1" t="s">
        <v>54</v>
      </c>
      <c r="P7318" s="1" t="s">
        <v>38</v>
      </c>
      <c r="Q7318" s="1" t="s">
        <v>38</v>
      </c>
      <c r="R7318" s="1" t="s">
        <v>39</v>
      </c>
      <c r="S7318" s="11" t="s">
        <v>3153</v>
      </c>
      <c r="U7318" s="1">
        <v>0</v>
      </c>
      <c r="V7318" s="1">
        <v>0</v>
      </c>
      <c r="W7318" s="1">
        <v>1</v>
      </c>
      <c r="X7318" s="1">
        <v>0</v>
      </c>
      <c r="Y7318" s="1">
        <v>0</v>
      </c>
      <c r="Z7318" s="1">
        <v>0</v>
      </c>
      <c r="AB7318" s="1">
        <v>0</v>
      </c>
      <c r="AC7318" s="1">
        <v>1</v>
      </c>
      <c r="AD7318" s="1">
        <v>0</v>
      </c>
      <c r="AE7318" s="1">
        <v>1</v>
      </c>
      <c r="AF7318" s="1">
        <v>0</v>
      </c>
      <c r="AG7318" s="1">
        <v>0</v>
      </c>
    </row>
    <row r="7319" spans="1:33" x14ac:dyDescent="0.25">
      <c r="A7319" s="1" t="s">
        <v>3108</v>
      </c>
      <c r="B7319" s="1" t="s">
        <v>1099</v>
      </c>
      <c r="C7319" s="16" t="s">
        <v>1140</v>
      </c>
      <c r="D7319" s="1" t="str">
        <f>CONCATENATE(B7319," ",C7319)</f>
        <v>Philips 241E1SCA</v>
      </c>
      <c r="E7319" s="1">
        <v>3</v>
      </c>
      <c r="F7319" s="1">
        <f>E7319/1000</f>
        <v>3.0000000000000001E-3</v>
      </c>
      <c r="G7319" s="1">
        <v>123.18428184281844</v>
      </c>
      <c r="I7319" s="1" t="s">
        <v>52</v>
      </c>
      <c r="J7319" s="1" t="s">
        <v>53</v>
      </c>
      <c r="K7319" s="1" t="s">
        <v>64</v>
      </c>
      <c r="L7319" s="1">
        <f>E7319*G7319</f>
        <v>369.55284552845529</v>
      </c>
      <c r="M7319" s="1">
        <f>L7319/1000000</f>
        <v>3.6955284552845529E-4</v>
      </c>
      <c r="N7319" s="1" t="s">
        <v>65</v>
      </c>
      <c r="O7319" s="1" t="s">
        <v>54</v>
      </c>
      <c r="P7319" s="1" t="s">
        <v>38</v>
      </c>
      <c r="Q7319" s="1" t="s">
        <v>48</v>
      </c>
      <c r="R7319" s="1" t="s">
        <v>58</v>
      </c>
      <c r="S7319" s="11" t="s">
        <v>3153</v>
      </c>
      <c r="U7319" s="1">
        <v>0</v>
      </c>
      <c r="V7319" s="1">
        <v>0</v>
      </c>
      <c r="W7319" s="1">
        <v>0</v>
      </c>
      <c r="X7319" s="1">
        <v>1</v>
      </c>
      <c r="Y7319" s="1">
        <v>0</v>
      </c>
      <c r="Z7319" s="1">
        <v>0</v>
      </c>
      <c r="AB7319" s="1">
        <v>0</v>
      </c>
      <c r="AC7319" s="1">
        <v>1</v>
      </c>
      <c r="AD7319" s="1">
        <v>0</v>
      </c>
      <c r="AE7319" s="1">
        <v>1</v>
      </c>
      <c r="AF7319" s="1">
        <v>0</v>
      </c>
      <c r="AG7319" s="1">
        <v>0</v>
      </c>
    </row>
    <row r="7320" spans="1:33" x14ac:dyDescent="0.25">
      <c r="A7320" s="1" t="s">
        <v>3108</v>
      </c>
      <c r="B7320" s="1" t="s">
        <v>1099</v>
      </c>
      <c r="C7320" s="16" t="s">
        <v>3151</v>
      </c>
      <c r="D7320" s="1" t="str">
        <f>CONCATENATE(B7320," ",C7320)</f>
        <v>Philips 241E1SCA/00</v>
      </c>
      <c r="E7320" s="1">
        <v>1010</v>
      </c>
      <c r="F7320" s="1">
        <f>E7320/1000</f>
        <v>1.01</v>
      </c>
      <c r="G7320" s="1">
        <v>125.71428571428571</v>
      </c>
      <c r="I7320" s="1" t="s">
        <v>52</v>
      </c>
      <c r="J7320" s="1" t="s">
        <v>53</v>
      </c>
      <c r="K7320" s="1" t="s">
        <v>64</v>
      </c>
      <c r="L7320" s="1">
        <f>E7320*G7320</f>
        <v>126971.42857142857</v>
      </c>
      <c r="M7320" s="1">
        <f>L7320/1000000</f>
        <v>0.12697142857142857</v>
      </c>
      <c r="N7320" s="1" t="s">
        <v>65</v>
      </c>
      <c r="O7320" s="1" t="s">
        <v>54</v>
      </c>
      <c r="P7320" s="1" t="s">
        <v>38</v>
      </c>
      <c r="Q7320" s="1" t="s">
        <v>48</v>
      </c>
      <c r="R7320" s="1" t="s">
        <v>58</v>
      </c>
      <c r="S7320" s="11" t="s">
        <v>3153</v>
      </c>
      <c r="U7320" s="1">
        <v>0</v>
      </c>
      <c r="V7320" s="1">
        <v>0</v>
      </c>
      <c r="W7320" s="1">
        <v>0</v>
      </c>
      <c r="X7320" s="1">
        <v>1</v>
      </c>
      <c r="Y7320" s="1">
        <v>0</v>
      </c>
      <c r="Z7320" s="1">
        <v>0</v>
      </c>
      <c r="AB7320" s="1">
        <v>0</v>
      </c>
      <c r="AC7320" s="1">
        <v>1</v>
      </c>
      <c r="AD7320" s="1">
        <v>0</v>
      </c>
      <c r="AE7320" s="1">
        <v>1</v>
      </c>
      <c r="AF7320" s="1">
        <v>0</v>
      </c>
      <c r="AG7320" s="1">
        <v>0</v>
      </c>
    </row>
    <row r="7321" spans="1:33" x14ac:dyDescent="0.25">
      <c r="A7321" s="1" t="s">
        <v>3108</v>
      </c>
      <c r="B7321" s="1" t="s">
        <v>1099</v>
      </c>
      <c r="C7321" s="16" t="s">
        <v>1142</v>
      </c>
      <c r="D7321" s="1" t="str">
        <f>CONCATENATE(B7321," ",C7321)</f>
        <v>Philips 242B1</v>
      </c>
      <c r="E7321" s="1">
        <v>42</v>
      </c>
      <c r="F7321" s="1">
        <f>E7321/1000</f>
        <v>4.2000000000000003E-2</v>
      </c>
      <c r="G7321" s="1">
        <v>199.17344173441734</v>
      </c>
      <c r="I7321" s="1" t="s">
        <v>52</v>
      </c>
      <c r="J7321" s="1" t="s">
        <v>53</v>
      </c>
      <c r="K7321" s="1" t="s">
        <v>42</v>
      </c>
      <c r="L7321" s="1">
        <f>E7321*G7321</f>
        <v>8365.2845528455291</v>
      </c>
      <c r="M7321" s="1">
        <f>L7321/1000000</f>
        <v>8.3652845528455286E-3</v>
      </c>
      <c r="N7321" s="1" t="s">
        <v>43</v>
      </c>
      <c r="O7321" s="1" t="s">
        <v>54</v>
      </c>
      <c r="P7321" s="1" t="s">
        <v>38</v>
      </c>
      <c r="Q7321" s="1" t="s">
        <v>38</v>
      </c>
      <c r="R7321" s="1" t="s">
        <v>49</v>
      </c>
      <c r="S7321" s="11" t="s">
        <v>3153</v>
      </c>
      <c r="U7321" s="1">
        <v>0</v>
      </c>
      <c r="V7321" s="1">
        <v>0</v>
      </c>
      <c r="W7321" s="1">
        <v>1</v>
      </c>
      <c r="X7321" s="1">
        <v>0</v>
      </c>
      <c r="Y7321" s="1">
        <v>0</v>
      </c>
      <c r="Z7321" s="1">
        <v>0</v>
      </c>
      <c r="AB7321" s="1">
        <v>0</v>
      </c>
      <c r="AC7321" s="1">
        <v>1</v>
      </c>
      <c r="AD7321" s="1">
        <v>0</v>
      </c>
      <c r="AE7321" s="1">
        <v>1</v>
      </c>
      <c r="AF7321" s="1">
        <v>0</v>
      </c>
      <c r="AG7321" s="1">
        <v>0</v>
      </c>
    </row>
    <row r="7322" spans="1:33" x14ac:dyDescent="0.25">
      <c r="A7322" s="1" t="s">
        <v>3108</v>
      </c>
      <c r="B7322" s="1" t="s">
        <v>1099</v>
      </c>
      <c r="C7322" s="16" t="s">
        <v>1143</v>
      </c>
      <c r="D7322" s="1" t="str">
        <f>CONCATENATE(B7322," ",C7322)</f>
        <v>Philips 242B1H</v>
      </c>
      <c r="E7322" s="1">
        <v>9</v>
      </c>
      <c r="F7322" s="1">
        <f>E7322/1000</f>
        <v>8.9999999999999993E-3</v>
      </c>
      <c r="G7322" s="1">
        <v>220</v>
      </c>
      <c r="I7322" s="1" t="s">
        <v>52</v>
      </c>
      <c r="J7322" s="1" t="s">
        <v>53</v>
      </c>
      <c r="K7322" s="1" t="s">
        <v>42</v>
      </c>
      <c r="L7322" s="1">
        <f>E7322*G7322</f>
        <v>1980</v>
      </c>
      <c r="M7322" s="1">
        <f>L7322/1000000</f>
        <v>1.98E-3</v>
      </c>
      <c r="N7322" s="1" t="s">
        <v>43</v>
      </c>
      <c r="O7322" s="1" t="s">
        <v>54</v>
      </c>
      <c r="P7322" s="1" t="s">
        <v>38</v>
      </c>
      <c r="Q7322" s="1" t="s">
        <v>38</v>
      </c>
      <c r="R7322" s="1" t="s">
        <v>49</v>
      </c>
      <c r="S7322" s="11" t="s">
        <v>3108</v>
      </c>
      <c r="U7322" s="1">
        <v>0</v>
      </c>
      <c r="V7322" s="1">
        <v>0</v>
      </c>
      <c r="W7322" s="1">
        <v>1</v>
      </c>
      <c r="X7322" s="1">
        <v>0</v>
      </c>
      <c r="Y7322" s="1">
        <v>0</v>
      </c>
      <c r="Z7322" s="1">
        <v>0</v>
      </c>
      <c r="AB7322" s="1">
        <v>0</v>
      </c>
      <c r="AC7322" s="1">
        <v>1</v>
      </c>
      <c r="AD7322" s="1">
        <v>0</v>
      </c>
      <c r="AE7322" s="1">
        <v>1</v>
      </c>
      <c r="AF7322" s="1">
        <v>0</v>
      </c>
      <c r="AG7322" s="1">
        <v>0</v>
      </c>
    </row>
    <row r="7323" spans="1:33" x14ac:dyDescent="0.25">
      <c r="A7323" s="1" t="s">
        <v>3108</v>
      </c>
      <c r="B7323" s="1" t="s">
        <v>1099</v>
      </c>
      <c r="C7323" s="16" t="s">
        <v>1587</v>
      </c>
      <c r="D7323" s="1" t="str">
        <f>CONCATENATE(B7323," ",C7323)</f>
        <v>Philips 242B9T</v>
      </c>
      <c r="E7323" s="1">
        <v>50</v>
      </c>
      <c r="F7323" s="1">
        <f>E7323/1000</f>
        <v>0.05</v>
      </c>
      <c r="G7323" s="1">
        <v>309.62059620596204</v>
      </c>
      <c r="I7323" s="1" t="s">
        <v>52</v>
      </c>
      <c r="J7323" s="1" t="s">
        <v>53</v>
      </c>
      <c r="K7323" s="1" t="s">
        <v>42</v>
      </c>
      <c r="L7323" s="1">
        <f>E7323*G7323</f>
        <v>15481.029810298101</v>
      </c>
      <c r="M7323" s="1">
        <f>L7323/1000000</f>
        <v>1.5481029810298102E-2</v>
      </c>
      <c r="N7323" s="1" t="s">
        <v>43</v>
      </c>
      <c r="O7323" s="1" t="s">
        <v>54</v>
      </c>
      <c r="P7323" s="1" t="s">
        <v>38</v>
      </c>
      <c r="Q7323" s="1" t="s">
        <v>38</v>
      </c>
      <c r="R7323" s="1" t="s">
        <v>49</v>
      </c>
      <c r="S7323" s="11" t="s">
        <v>3153</v>
      </c>
      <c r="U7323" s="1">
        <v>0</v>
      </c>
      <c r="V7323" s="1">
        <v>0</v>
      </c>
      <c r="W7323" s="1">
        <v>1</v>
      </c>
      <c r="X7323" s="1">
        <v>0</v>
      </c>
      <c r="Y7323" s="1">
        <v>0</v>
      </c>
      <c r="Z7323" s="1">
        <v>0</v>
      </c>
      <c r="AB7323" s="1">
        <v>0</v>
      </c>
      <c r="AC7323" s="1">
        <v>1</v>
      </c>
      <c r="AD7323" s="1">
        <v>0</v>
      </c>
      <c r="AE7323" s="1">
        <v>1</v>
      </c>
      <c r="AF7323" s="1">
        <v>0</v>
      </c>
      <c r="AG7323" s="1">
        <v>0</v>
      </c>
    </row>
    <row r="7324" spans="1:33" x14ac:dyDescent="0.25">
      <c r="A7324" s="1" t="s">
        <v>3108</v>
      </c>
      <c r="B7324" s="1" t="s">
        <v>1099</v>
      </c>
      <c r="C7324" s="16" t="s">
        <v>1146</v>
      </c>
      <c r="D7324" s="1" t="str">
        <f>CONCATENATE(B7324," ",C7324)</f>
        <v>Philips 242S1AE</v>
      </c>
      <c r="E7324" s="1">
        <v>36</v>
      </c>
      <c r="F7324" s="1">
        <f>E7324/1000</f>
        <v>3.5999999999999997E-2</v>
      </c>
      <c r="G7324" s="1">
        <v>172.07317073170734</v>
      </c>
      <c r="I7324" s="1" t="s">
        <v>52</v>
      </c>
      <c r="J7324" s="1" t="s">
        <v>53</v>
      </c>
      <c r="K7324" s="1" t="s">
        <v>42</v>
      </c>
      <c r="L7324" s="1">
        <f>E7324*G7324</f>
        <v>6194.6341463414637</v>
      </c>
      <c r="M7324" s="1">
        <f>L7324/1000000</f>
        <v>6.1946341463414633E-3</v>
      </c>
      <c r="N7324" s="1" t="s">
        <v>43</v>
      </c>
      <c r="O7324" s="1" t="s">
        <v>54</v>
      </c>
      <c r="P7324" s="1" t="s">
        <v>38</v>
      </c>
      <c r="Q7324" s="1" t="s">
        <v>38</v>
      </c>
      <c r="R7324" s="1" t="s">
        <v>58</v>
      </c>
      <c r="S7324" s="11" t="s">
        <v>3153</v>
      </c>
      <c r="U7324" s="1">
        <v>0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B7324" s="1">
        <v>0</v>
      </c>
      <c r="AC7324" s="1">
        <v>1</v>
      </c>
      <c r="AD7324" s="1">
        <v>0</v>
      </c>
      <c r="AE7324" s="1">
        <v>1</v>
      </c>
      <c r="AF7324" s="1">
        <v>0</v>
      </c>
      <c r="AG7324" s="1">
        <v>0</v>
      </c>
    </row>
    <row r="7325" spans="1:33" x14ac:dyDescent="0.25">
      <c r="A7325" s="1" t="s">
        <v>3108</v>
      </c>
      <c r="B7325" s="1" t="s">
        <v>1099</v>
      </c>
      <c r="C7325" s="16" t="s">
        <v>1147</v>
      </c>
      <c r="D7325" s="1" t="str">
        <f>CONCATENATE(B7325," ",C7325)</f>
        <v>Philips 242V8A</v>
      </c>
      <c r="E7325" s="1">
        <v>359</v>
      </c>
      <c r="F7325" s="1">
        <f>E7325/1000</f>
        <v>0.35899999999999999</v>
      </c>
      <c r="G7325" s="1">
        <v>128.71273712737127</v>
      </c>
      <c r="I7325" s="1" t="s">
        <v>52</v>
      </c>
      <c r="J7325" s="1" t="s">
        <v>53</v>
      </c>
      <c r="K7325" s="1" t="s">
        <v>42</v>
      </c>
      <c r="L7325" s="1">
        <f>E7325*G7325</f>
        <v>46207.872628726283</v>
      </c>
      <c r="M7325" s="1">
        <f>L7325/1000000</f>
        <v>4.6207872628726283E-2</v>
      </c>
      <c r="N7325" s="1" t="s">
        <v>43</v>
      </c>
      <c r="O7325" s="1" t="s">
        <v>54</v>
      </c>
      <c r="P7325" s="1" t="s">
        <v>38</v>
      </c>
      <c r="Q7325" s="1" t="s">
        <v>38</v>
      </c>
      <c r="R7325" s="1">
        <v>0</v>
      </c>
      <c r="S7325" s="11" t="s">
        <v>3153</v>
      </c>
      <c r="U7325" s="1">
        <v>0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B7325" s="1">
        <v>0</v>
      </c>
      <c r="AC7325" s="1">
        <v>1</v>
      </c>
      <c r="AD7325" s="1">
        <v>0</v>
      </c>
      <c r="AE7325" s="1">
        <v>1</v>
      </c>
      <c r="AF7325" s="1">
        <v>0</v>
      </c>
      <c r="AG7325" s="1">
        <v>0</v>
      </c>
    </row>
    <row r="7326" spans="1:33" x14ac:dyDescent="0.25">
      <c r="A7326" s="1" t="s">
        <v>3108</v>
      </c>
      <c r="B7326" s="1" t="s">
        <v>1099</v>
      </c>
      <c r="C7326" s="16" t="s">
        <v>1588</v>
      </c>
      <c r="D7326" s="1" t="str">
        <f>CONCATENATE(B7326," ",C7326)</f>
        <v>Philips 243B1</v>
      </c>
      <c r="E7326" s="1">
        <v>6</v>
      </c>
      <c r="F7326" s="1">
        <f>E7326/1000</f>
        <v>6.0000000000000001E-3</v>
      </c>
      <c r="G7326" s="1">
        <v>270</v>
      </c>
      <c r="I7326" s="1" t="s">
        <v>52</v>
      </c>
      <c r="J7326" s="1" t="s">
        <v>53</v>
      </c>
      <c r="K7326" s="1" t="s">
        <v>42</v>
      </c>
      <c r="L7326" s="1">
        <f>E7326*G7326</f>
        <v>1620</v>
      </c>
      <c r="M7326" s="1">
        <f>L7326/1000000</f>
        <v>1.6199999999999999E-3</v>
      </c>
      <c r="N7326" s="1" t="s">
        <v>43</v>
      </c>
      <c r="O7326" s="1" t="s">
        <v>54</v>
      </c>
      <c r="P7326" s="1" t="s">
        <v>38</v>
      </c>
      <c r="Q7326" s="1" t="s">
        <v>38</v>
      </c>
      <c r="R7326" s="1" t="s">
        <v>58</v>
      </c>
      <c r="S7326" s="11" t="s">
        <v>3153</v>
      </c>
      <c r="U7326" s="1">
        <v>0</v>
      </c>
      <c r="V7326" s="1">
        <v>0</v>
      </c>
      <c r="W7326" s="1">
        <v>1</v>
      </c>
      <c r="X7326" s="1">
        <v>0</v>
      </c>
      <c r="Y7326" s="1">
        <v>0</v>
      </c>
      <c r="Z7326" s="1">
        <v>0</v>
      </c>
      <c r="AB7326" s="1">
        <v>0</v>
      </c>
      <c r="AC7326" s="1">
        <v>1</v>
      </c>
      <c r="AD7326" s="1">
        <v>0</v>
      </c>
      <c r="AE7326" s="1">
        <v>1</v>
      </c>
      <c r="AF7326" s="1">
        <v>0</v>
      </c>
      <c r="AG7326" s="1">
        <v>0</v>
      </c>
    </row>
    <row r="7327" spans="1:33" x14ac:dyDescent="0.25">
      <c r="A7327" s="1" t="s">
        <v>3108</v>
      </c>
      <c r="B7327" s="1" t="s">
        <v>1099</v>
      </c>
      <c r="C7327" s="16" t="s">
        <v>1149</v>
      </c>
      <c r="D7327" s="1" t="str">
        <f>CONCATENATE(B7327," ",C7327)</f>
        <v>Philips 243B9</v>
      </c>
      <c r="E7327" s="1">
        <v>10</v>
      </c>
      <c r="F7327" s="1">
        <f>E7327/1000</f>
        <v>0.01</v>
      </c>
      <c r="G7327" s="1">
        <v>235</v>
      </c>
      <c r="I7327" s="1" t="s">
        <v>52</v>
      </c>
      <c r="J7327" s="1" t="s">
        <v>53</v>
      </c>
      <c r="K7327" s="1" t="s">
        <v>42</v>
      </c>
      <c r="L7327" s="1">
        <f>E7327*G7327</f>
        <v>2350</v>
      </c>
      <c r="M7327" s="1">
        <f>L7327/1000000</f>
        <v>2.3500000000000001E-3</v>
      </c>
      <c r="N7327" s="1" t="s">
        <v>43</v>
      </c>
      <c r="O7327" s="1" t="s">
        <v>54</v>
      </c>
      <c r="P7327" s="1" t="s">
        <v>38</v>
      </c>
      <c r="Q7327" s="1" t="s">
        <v>38</v>
      </c>
      <c r="R7327" s="1" t="s">
        <v>58</v>
      </c>
      <c r="S7327" s="11" t="s">
        <v>3108</v>
      </c>
      <c r="U7327" s="1">
        <v>0</v>
      </c>
      <c r="V7327" s="1">
        <v>0</v>
      </c>
      <c r="W7327" s="1">
        <v>1</v>
      </c>
      <c r="X7327" s="1">
        <v>0</v>
      </c>
      <c r="Y7327" s="1">
        <v>0</v>
      </c>
      <c r="Z7327" s="1">
        <v>0</v>
      </c>
      <c r="AB7327" s="1">
        <v>0</v>
      </c>
      <c r="AC7327" s="1">
        <v>1</v>
      </c>
      <c r="AD7327" s="1">
        <v>0</v>
      </c>
      <c r="AE7327" s="1">
        <v>1</v>
      </c>
      <c r="AF7327" s="1">
        <v>0</v>
      </c>
      <c r="AG7327" s="1">
        <v>0</v>
      </c>
    </row>
    <row r="7328" spans="1:33" x14ac:dyDescent="0.25">
      <c r="A7328" s="1" t="s">
        <v>3108</v>
      </c>
      <c r="B7328" s="1" t="s">
        <v>1099</v>
      </c>
      <c r="C7328" s="16" t="s">
        <v>1150</v>
      </c>
      <c r="D7328" s="1" t="str">
        <f>CONCATENATE(B7328," ",C7328)</f>
        <v>Philips 243S5LHMB</v>
      </c>
      <c r="E7328" s="1">
        <v>1</v>
      </c>
      <c r="F7328" s="1">
        <f>E7328/1000</f>
        <v>1E-3</v>
      </c>
      <c r="G7328" s="1">
        <v>127.8125</v>
      </c>
      <c r="I7328" s="1" t="s">
        <v>56</v>
      </c>
      <c r="J7328" s="1" t="s">
        <v>53</v>
      </c>
      <c r="K7328" s="1" t="s">
        <v>42</v>
      </c>
      <c r="L7328" s="1">
        <f>E7328*G7328</f>
        <v>127.8125</v>
      </c>
      <c r="M7328" s="1">
        <f>L7328/1000000</f>
        <v>1.278125E-4</v>
      </c>
      <c r="N7328" s="1" t="s">
        <v>43</v>
      </c>
      <c r="O7328" s="1" t="s">
        <v>37</v>
      </c>
      <c r="P7328" s="1" t="s">
        <v>38</v>
      </c>
      <c r="Q7328" s="1" t="s">
        <v>38</v>
      </c>
      <c r="R7328" s="1" t="s">
        <v>49</v>
      </c>
      <c r="S7328" s="11" t="s">
        <v>3108</v>
      </c>
      <c r="U7328" s="1">
        <v>0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B7328" s="1">
        <v>0</v>
      </c>
      <c r="AC7328" s="1">
        <v>1</v>
      </c>
      <c r="AD7328" s="1">
        <v>0</v>
      </c>
      <c r="AE7328" s="1">
        <v>0</v>
      </c>
      <c r="AF7328" s="1">
        <v>0</v>
      </c>
      <c r="AG7328" s="1">
        <v>0</v>
      </c>
    </row>
    <row r="7329" spans="1:33" x14ac:dyDescent="0.25">
      <c r="A7329" s="1" t="s">
        <v>3108</v>
      </c>
      <c r="B7329" s="1" t="s">
        <v>1099</v>
      </c>
      <c r="C7329" s="16" t="s">
        <v>1151</v>
      </c>
      <c r="D7329" s="1" t="str">
        <f>CONCATENATE(B7329," ",C7329)</f>
        <v>Philips 243S5LJMB</v>
      </c>
      <c r="E7329" s="1">
        <v>101</v>
      </c>
      <c r="F7329" s="1">
        <f>E7329/1000</f>
        <v>0.10100000000000001</v>
      </c>
      <c r="G7329" s="1">
        <v>127.8125</v>
      </c>
      <c r="I7329" s="1" t="s">
        <v>56</v>
      </c>
      <c r="J7329" s="1" t="s">
        <v>53</v>
      </c>
      <c r="K7329" s="1" t="s">
        <v>42</v>
      </c>
      <c r="L7329" s="1">
        <f>E7329*G7329</f>
        <v>12909.0625</v>
      </c>
      <c r="M7329" s="1">
        <f>L7329/1000000</f>
        <v>1.29090625E-2</v>
      </c>
      <c r="N7329" s="1" t="s">
        <v>43</v>
      </c>
      <c r="O7329" s="1" t="s">
        <v>37</v>
      </c>
      <c r="P7329" s="1" t="s">
        <v>38</v>
      </c>
      <c r="Q7329" s="1" t="s">
        <v>38</v>
      </c>
      <c r="R7329" s="1" t="s">
        <v>49</v>
      </c>
      <c r="S7329" s="11" t="s">
        <v>3108</v>
      </c>
      <c r="U7329" s="1">
        <v>0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B7329" s="1">
        <v>0</v>
      </c>
      <c r="AC7329" s="1">
        <v>1</v>
      </c>
      <c r="AD7329" s="1">
        <v>0</v>
      </c>
      <c r="AE7329" s="1">
        <v>0</v>
      </c>
      <c r="AF7329" s="1">
        <v>0</v>
      </c>
      <c r="AG7329" s="1">
        <v>0</v>
      </c>
    </row>
    <row r="7330" spans="1:33" x14ac:dyDescent="0.25">
      <c r="A7330" s="1" t="s">
        <v>3108</v>
      </c>
      <c r="B7330" s="1" t="s">
        <v>1099</v>
      </c>
      <c r="C7330" s="16" t="s">
        <v>1152</v>
      </c>
      <c r="D7330" s="1" t="str">
        <f>CONCATENATE(B7330," ",C7330)</f>
        <v>Philips 243S7EHMB</v>
      </c>
      <c r="E7330" s="1">
        <v>95</v>
      </c>
      <c r="F7330" s="1">
        <f>E7330/1000</f>
        <v>9.5000000000000001E-2</v>
      </c>
      <c r="G7330" s="1">
        <v>149.05149051490517</v>
      </c>
      <c r="I7330" s="1" t="s">
        <v>52</v>
      </c>
      <c r="J7330" s="1" t="s">
        <v>53</v>
      </c>
      <c r="K7330" s="1" t="s">
        <v>42</v>
      </c>
      <c r="L7330" s="1">
        <f>E7330*G7330</f>
        <v>14159.89159891599</v>
      </c>
      <c r="M7330" s="1">
        <f>L7330/1000000</f>
        <v>1.4159891598915991E-2</v>
      </c>
      <c r="N7330" s="1" t="s">
        <v>43</v>
      </c>
      <c r="O7330" s="1" t="s">
        <v>54</v>
      </c>
      <c r="P7330" s="1" t="s">
        <v>38</v>
      </c>
      <c r="Q7330" s="1" t="s">
        <v>38</v>
      </c>
      <c r="R7330" s="1" t="s">
        <v>39</v>
      </c>
      <c r="S7330" s="11" t="s">
        <v>3153</v>
      </c>
      <c r="U7330" s="1">
        <v>0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B7330" s="1">
        <v>0</v>
      </c>
      <c r="AC7330" s="1">
        <v>1</v>
      </c>
      <c r="AD7330" s="1">
        <v>0</v>
      </c>
      <c r="AE7330" s="1">
        <v>1</v>
      </c>
      <c r="AF7330" s="1">
        <v>0</v>
      </c>
      <c r="AG7330" s="1">
        <v>0</v>
      </c>
    </row>
    <row r="7331" spans="1:33" x14ac:dyDescent="0.25">
      <c r="A7331" s="1" t="s">
        <v>3108</v>
      </c>
      <c r="B7331" s="1" t="s">
        <v>1099</v>
      </c>
      <c r="C7331" s="16" t="s">
        <v>1153</v>
      </c>
      <c r="D7331" s="1" t="str">
        <f>CONCATENATE(B7331," ",C7331)</f>
        <v>Philips 243S7EJMB</v>
      </c>
      <c r="E7331" s="1">
        <v>895</v>
      </c>
      <c r="F7331" s="1">
        <f>E7331/1000</f>
        <v>0.89500000000000002</v>
      </c>
      <c r="G7331" s="1">
        <v>170.73170731707319</v>
      </c>
      <c r="I7331" s="1" t="s">
        <v>52</v>
      </c>
      <c r="J7331" s="1" t="s">
        <v>53</v>
      </c>
      <c r="K7331" s="1" t="s">
        <v>42</v>
      </c>
      <c r="L7331" s="1">
        <f>E7331*G7331</f>
        <v>152804.87804878049</v>
      </c>
      <c r="M7331" s="1">
        <f>L7331/1000000</f>
        <v>0.15280487804878048</v>
      </c>
      <c r="N7331" s="1" t="s">
        <v>43</v>
      </c>
      <c r="O7331" s="1" t="s">
        <v>54</v>
      </c>
      <c r="P7331" s="1" t="s">
        <v>38</v>
      </c>
      <c r="Q7331" s="1" t="s">
        <v>38</v>
      </c>
      <c r="R7331" s="1" t="s">
        <v>39</v>
      </c>
      <c r="S7331" s="11" t="s">
        <v>3153</v>
      </c>
      <c r="U7331" s="1">
        <v>0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B7331" s="1">
        <v>0</v>
      </c>
      <c r="AC7331" s="1">
        <v>1</v>
      </c>
      <c r="AD7331" s="1">
        <v>0</v>
      </c>
      <c r="AE7331" s="1">
        <v>1</v>
      </c>
      <c r="AF7331" s="1">
        <v>0</v>
      </c>
      <c r="AG7331" s="1">
        <v>0</v>
      </c>
    </row>
    <row r="7332" spans="1:33" x14ac:dyDescent="0.25">
      <c r="A7332" s="1" t="s">
        <v>3108</v>
      </c>
      <c r="B7332" s="1" t="s">
        <v>1099</v>
      </c>
      <c r="C7332" s="16" t="s">
        <v>1154</v>
      </c>
      <c r="D7332" s="1" t="str">
        <f>CONCATENATE(B7332," ",C7332)</f>
        <v>Philips 243S7EYMB</v>
      </c>
      <c r="E7332" s="1">
        <v>33</v>
      </c>
      <c r="F7332" s="1">
        <f>E7332/1000</f>
        <v>3.3000000000000002E-2</v>
      </c>
      <c r="G7332" s="1">
        <v>135.36585365853659</v>
      </c>
      <c r="I7332" s="1" t="s">
        <v>52</v>
      </c>
      <c r="J7332" s="1" t="s">
        <v>53</v>
      </c>
      <c r="K7332" s="1" t="s">
        <v>42</v>
      </c>
      <c r="L7332" s="1">
        <f>E7332*G7332</f>
        <v>4467.0731707317073</v>
      </c>
      <c r="M7332" s="1">
        <f>L7332/1000000</f>
        <v>4.4670731707317076E-3</v>
      </c>
      <c r="N7332" s="1" t="s">
        <v>43</v>
      </c>
      <c r="O7332" s="1" t="s">
        <v>54</v>
      </c>
      <c r="P7332" s="1" t="s">
        <v>38</v>
      </c>
      <c r="Q7332" s="1" t="s">
        <v>38</v>
      </c>
      <c r="R7332" s="1" t="s">
        <v>39</v>
      </c>
      <c r="S7332" s="11" t="s">
        <v>3153</v>
      </c>
      <c r="U7332" s="1">
        <v>0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B7332" s="1">
        <v>0</v>
      </c>
      <c r="AC7332" s="1">
        <v>1</v>
      </c>
      <c r="AD7332" s="1">
        <v>0</v>
      </c>
      <c r="AE7332" s="1">
        <v>1</v>
      </c>
      <c r="AF7332" s="1">
        <v>0</v>
      </c>
      <c r="AG7332" s="1">
        <v>0</v>
      </c>
    </row>
    <row r="7333" spans="1:33" x14ac:dyDescent="0.25">
      <c r="A7333" s="1" t="s">
        <v>3108</v>
      </c>
      <c r="B7333" s="1" t="s">
        <v>1099</v>
      </c>
      <c r="C7333" s="16" t="s">
        <v>1156</v>
      </c>
      <c r="D7333" s="1" t="str">
        <f>CONCATENATE(B7333," ",C7333)</f>
        <v>Philips 243V5LHSB</v>
      </c>
      <c r="E7333" s="1">
        <v>59</v>
      </c>
      <c r="F7333" s="1">
        <f>E7333/1000</f>
        <v>5.8999999999999997E-2</v>
      </c>
      <c r="G7333" s="1">
        <v>115.85365853658537</v>
      </c>
      <c r="I7333" s="1" t="s">
        <v>56</v>
      </c>
      <c r="J7333" s="1" t="s">
        <v>53</v>
      </c>
      <c r="K7333" s="1" t="s">
        <v>42</v>
      </c>
      <c r="L7333" s="1">
        <f>E7333*G7333</f>
        <v>6835.3658536585372</v>
      </c>
      <c r="M7333" s="1">
        <f>L7333/1000000</f>
        <v>6.8353658536585375E-3</v>
      </c>
      <c r="N7333" s="1" t="s">
        <v>43</v>
      </c>
      <c r="O7333" s="1" t="s">
        <v>37</v>
      </c>
      <c r="P7333" s="1" t="s">
        <v>38</v>
      </c>
      <c r="Q7333" s="1" t="s">
        <v>38</v>
      </c>
      <c r="R7333" s="1" t="s">
        <v>39</v>
      </c>
      <c r="S7333" s="11" t="s">
        <v>3153</v>
      </c>
      <c r="U7333" s="1">
        <v>0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B7333" s="1">
        <v>0</v>
      </c>
      <c r="AC7333" s="1">
        <v>1</v>
      </c>
      <c r="AD7333" s="1">
        <v>0</v>
      </c>
      <c r="AE7333" s="1">
        <v>0</v>
      </c>
      <c r="AF7333" s="1">
        <v>0</v>
      </c>
      <c r="AG7333" s="1">
        <v>0</v>
      </c>
    </row>
    <row r="7334" spans="1:33" x14ac:dyDescent="0.25">
      <c r="A7334" s="1" t="s">
        <v>3108</v>
      </c>
      <c r="B7334" s="1" t="s">
        <v>1099</v>
      </c>
      <c r="C7334" s="16" t="s">
        <v>1589</v>
      </c>
      <c r="D7334" s="1" t="str">
        <f>CONCATENATE(B7334," ",C7334)</f>
        <v>Philips 243V5LSB</v>
      </c>
      <c r="E7334" s="1">
        <v>9</v>
      </c>
      <c r="F7334" s="1">
        <f>E7334/1000</f>
        <v>8.9999999999999993E-3</v>
      </c>
      <c r="G7334" s="1">
        <v>101.61246612466125</v>
      </c>
      <c r="I7334" s="1" t="s">
        <v>56</v>
      </c>
      <c r="J7334" s="1" t="s">
        <v>53</v>
      </c>
      <c r="K7334" s="1" t="s">
        <v>42</v>
      </c>
      <c r="L7334" s="1">
        <f>E7334*G7334</f>
        <v>914.51219512195132</v>
      </c>
      <c r="M7334" s="1">
        <f>L7334/1000000</f>
        <v>9.1451219512195129E-4</v>
      </c>
      <c r="N7334" s="1" t="s">
        <v>43</v>
      </c>
      <c r="O7334" s="1" t="s">
        <v>37</v>
      </c>
      <c r="P7334" s="1" t="s">
        <v>38</v>
      </c>
      <c r="Q7334" s="1" t="s">
        <v>38</v>
      </c>
      <c r="R7334" s="1" t="s">
        <v>39</v>
      </c>
      <c r="S7334" s="11" t="s">
        <v>3153</v>
      </c>
      <c r="U7334" s="1">
        <v>0</v>
      </c>
      <c r="V7334" s="1">
        <v>1</v>
      </c>
      <c r="W7334" s="1">
        <v>0</v>
      </c>
      <c r="X7334" s="1">
        <v>0</v>
      </c>
      <c r="Y7334" s="1">
        <v>0</v>
      </c>
      <c r="Z7334" s="1">
        <v>0</v>
      </c>
      <c r="AB7334" s="1">
        <v>0</v>
      </c>
      <c r="AC7334" s="1">
        <v>1</v>
      </c>
      <c r="AD7334" s="1">
        <v>0</v>
      </c>
      <c r="AE7334" s="1">
        <v>0</v>
      </c>
      <c r="AF7334" s="1">
        <v>0</v>
      </c>
      <c r="AG7334" s="1">
        <v>0</v>
      </c>
    </row>
    <row r="7335" spans="1:33" x14ac:dyDescent="0.25">
      <c r="A7335" s="1" t="s">
        <v>3108</v>
      </c>
      <c r="B7335" s="1" t="s">
        <v>1099</v>
      </c>
      <c r="C7335" s="16" t="s">
        <v>1157</v>
      </c>
      <c r="D7335" s="1" t="str">
        <f>CONCATENATE(B7335," ",C7335)</f>
        <v>Philips 243V5QHABA</v>
      </c>
      <c r="E7335" s="1">
        <v>2655</v>
      </c>
      <c r="F7335" s="1">
        <f>E7335/1000</f>
        <v>2.6549999999999998</v>
      </c>
      <c r="G7335" s="1">
        <v>104.74254742547426</v>
      </c>
      <c r="I7335" s="1" t="s">
        <v>56</v>
      </c>
      <c r="J7335" s="1" t="s">
        <v>53</v>
      </c>
      <c r="K7335" s="1" t="s">
        <v>42</v>
      </c>
      <c r="L7335" s="1">
        <f>E7335*G7335</f>
        <v>278091.46341463417</v>
      </c>
      <c r="M7335" s="1">
        <f>L7335/1000000</f>
        <v>0.27809146341463414</v>
      </c>
      <c r="N7335" s="1" t="s">
        <v>43</v>
      </c>
      <c r="O7335" s="2" t="s">
        <v>44</v>
      </c>
      <c r="P7335" s="1" t="s">
        <v>38</v>
      </c>
      <c r="Q7335" s="1" t="s">
        <v>38</v>
      </c>
      <c r="R7335" s="1" t="s">
        <v>191</v>
      </c>
      <c r="S7335" s="11" t="s">
        <v>3153</v>
      </c>
      <c r="U7335" s="1">
        <v>0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B7335" s="1">
        <v>0</v>
      </c>
      <c r="AC7335" s="1">
        <v>1</v>
      </c>
      <c r="AD7335" s="1">
        <v>0</v>
      </c>
      <c r="AE7335" s="1">
        <v>0</v>
      </c>
      <c r="AF7335" s="1">
        <v>0</v>
      </c>
      <c r="AG7335" s="1">
        <v>0</v>
      </c>
    </row>
    <row r="7336" spans="1:33" x14ac:dyDescent="0.25">
      <c r="A7336" s="1" t="s">
        <v>3108</v>
      </c>
      <c r="B7336" s="1" t="s">
        <v>1099</v>
      </c>
      <c r="C7336" s="16" t="s">
        <v>1158</v>
      </c>
      <c r="D7336" s="1" t="str">
        <f>CONCATENATE(B7336," ",C7336)</f>
        <v>Philips 243V5QHSBA</v>
      </c>
      <c r="E7336" s="1">
        <v>937</v>
      </c>
      <c r="F7336" s="1">
        <f>E7336/1000</f>
        <v>0.93700000000000006</v>
      </c>
      <c r="G7336" s="1">
        <v>104.20054200542006</v>
      </c>
      <c r="I7336" s="1" t="s">
        <v>56</v>
      </c>
      <c r="J7336" s="1" t="s">
        <v>53</v>
      </c>
      <c r="K7336" s="1" t="s">
        <v>42</v>
      </c>
      <c r="L7336" s="1">
        <f>E7336*G7336</f>
        <v>97635.907859078594</v>
      </c>
      <c r="M7336" s="1">
        <f>L7336/1000000</f>
        <v>9.7635907859078594E-2</v>
      </c>
      <c r="N7336" s="1" t="s">
        <v>43</v>
      </c>
      <c r="O7336" s="2" t="s">
        <v>44</v>
      </c>
      <c r="P7336" s="1" t="s">
        <v>38</v>
      </c>
      <c r="Q7336" s="1" t="s">
        <v>38</v>
      </c>
      <c r="R7336" s="1" t="s">
        <v>191</v>
      </c>
      <c r="S7336" s="11" t="s">
        <v>3153</v>
      </c>
      <c r="U7336" s="1">
        <v>0</v>
      </c>
      <c r="V7336" s="1">
        <v>1</v>
      </c>
      <c r="W7336" s="1">
        <v>0</v>
      </c>
      <c r="X7336" s="1">
        <v>0</v>
      </c>
      <c r="Y7336" s="1">
        <v>0</v>
      </c>
      <c r="Z7336" s="1">
        <v>0</v>
      </c>
      <c r="AB7336" s="1">
        <v>0</v>
      </c>
      <c r="AC7336" s="1">
        <v>1</v>
      </c>
      <c r="AD7336" s="1">
        <v>0</v>
      </c>
      <c r="AE7336" s="1">
        <v>0</v>
      </c>
      <c r="AF7336" s="1">
        <v>0</v>
      </c>
      <c r="AG7336" s="1">
        <v>0</v>
      </c>
    </row>
    <row r="7337" spans="1:33" x14ac:dyDescent="0.25">
      <c r="A7337" s="1" t="s">
        <v>3108</v>
      </c>
      <c r="B7337" s="1" t="s">
        <v>1099</v>
      </c>
      <c r="C7337" s="16" t="s">
        <v>1159</v>
      </c>
      <c r="D7337" s="1" t="str">
        <f>CONCATENATE(B7337," ",C7337)</f>
        <v>Philips 243V5QSBA</v>
      </c>
      <c r="E7337" s="1">
        <v>1708</v>
      </c>
      <c r="F7337" s="1">
        <f>E7337/1000</f>
        <v>1.708</v>
      </c>
      <c r="G7337" s="1">
        <v>98.780487804878049</v>
      </c>
      <c r="I7337" s="1" t="s">
        <v>56</v>
      </c>
      <c r="J7337" s="1" t="s">
        <v>53</v>
      </c>
      <c r="K7337" s="1" t="s">
        <v>42</v>
      </c>
      <c r="L7337" s="1">
        <f>E7337*G7337</f>
        <v>168717.07317073172</v>
      </c>
      <c r="M7337" s="1">
        <f>L7337/1000000</f>
        <v>0.16871707317073173</v>
      </c>
      <c r="N7337" s="1" t="s">
        <v>43</v>
      </c>
      <c r="O7337" s="2" t="s">
        <v>44</v>
      </c>
      <c r="P7337" s="1" t="s">
        <v>38</v>
      </c>
      <c r="Q7337" s="1" t="s">
        <v>38</v>
      </c>
      <c r="R7337" s="1" t="s">
        <v>191</v>
      </c>
      <c r="S7337" s="11" t="s">
        <v>3153</v>
      </c>
      <c r="U7337" s="1">
        <v>0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B7337" s="1">
        <v>0</v>
      </c>
      <c r="AC7337" s="1">
        <v>1</v>
      </c>
      <c r="AD7337" s="1">
        <v>0</v>
      </c>
      <c r="AE7337" s="1">
        <v>0</v>
      </c>
      <c r="AF7337" s="1">
        <v>0</v>
      </c>
      <c r="AG7337" s="1">
        <v>0</v>
      </c>
    </row>
    <row r="7338" spans="1:33" x14ac:dyDescent="0.25">
      <c r="A7338" s="1" t="s">
        <v>3108</v>
      </c>
      <c r="B7338" s="1" t="s">
        <v>1099</v>
      </c>
      <c r="C7338" s="16" t="s">
        <v>1160</v>
      </c>
      <c r="D7338" s="1" t="str">
        <f>CONCATENATE(B7338," ",C7338)</f>
        <v>Philips 243V7QDAB</v>
      </c>
      <c r="E7338" s="1">
        <v>1186</v>
      </c>
      <c r="F7338" s="1">
        <f>E7338/1000</f>
        <v>1.1859999999999999</v>
      </c>
      <c r="G7338" s="1">
        <v>124.66124661246613</v>
      </c>
      <c r="I7338" s="1" t="s">
        <v>56</v>
      </c>
      <c r="J7338" s="1" t="s">
        <v>53</v>
      </c>
      <c r="K7338" s="1" t="s">
        <v>42</v>
      </c>
      <c r="L7338" s="1">
        <f>E7338*G7338</f>
        <v>147848.23848238483</v>
      </c>
      <c r="M7338" s="1">
        <f>L7338/1000000</f>
        <v>0.14784823848238482</v>
      </c>
      <c r="N7338" s="1" t="s">
        <v>43</v>
      </c>
      <c r="O7338" s="1" t="s">
        <v>54</v>
      </c>
      <c r="P7338" s="1" t="s">
        <v>38</v>
      </c>
      <c r="Q7338" s="1" t="s">
        <v>38</v>
      </c>
      <c r="R7338" s="1" t="s">
        <v>58</v>
      </c>
      <c r="S7338" s="11" t="s">
        <v>3153</v>
      </c>
      <c r="U7338" s="1">
        <v>0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B7338" s="1">
        <v>0</v>
      </c>
      <c r="AC7338" s="1">
        <v>1</v>
      </c>
      <c r="AD7338" s="1">
        <v>0</v>
      </c>
      <c r="AE7338" s="1">
        <v>1</v>
      </c>
      <c r="AF7338" s="1">
        <v>0</v>
      </c>
      <c r="AG7338" s="1">
        <v>0</v>
      </c>
    </row>
    <row r="7339" spans="1:33" x14ac:dyDescent="0.25">
      <c r="A7339" s="1" t="s">
        <v>3108</v>
      </c>
      <c r="B7339" s="1" t="s">
        <v>1099</v>
      </c>
      <c r="C7339" s="16" t="s">
        <v>1161</v>
      </c>
      <c r="D7339" s="1" t="str">
        <f>CONCATENATE(B7339," ",C7339)</f>
        <v>Philips 243V7QDSB</v>
      </c>
      <c r="E7339" s="1">
        <v>1924</v>
      </c>
      <c r="F7339" s="1">
        <f>E7339/1000</f>
        <v>1.9239999999999999</v>
      </c>
      <c r="G7339" s="1">
        <v>116.39566395663957</v>
      </c>
      <c r="I7339" s="1" t="s">
        <v>56</v>
      </c>
      <c r="J7339" s="1" t="s">
        <v>53</v>
      </c>
      <c r="K7339" s="1" t="s">
        <v>42</v>
      </c>
      <c r="L7339" s="1">
        <f>E7339*G7339</f>
        <v>223945.25745257453</v>
      </c>
      <c r="M7339" s="1">
        <f>L7339/1000000</f>
        <v>0.22394525745257454</v>
      </c>
      <c r="N7339" s="1" t="s">
        <v>43</v>
      </c>
      <c r="O7339" s="1" t="s">
        <v>54</v>
      </c>
      <c r="P7339" s="1" t="s">
        <v>38</v>
      </c>
      <c r="Q7339" s="1" t="s">
        <v>38</v>
      </c>
      <c r="R7339" s="1" t="s">
        <v>39</v>
      </c>
      <c r="S7339" s="11" t="s">
        <v>3153</v>
      </c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B7339" s="1">
        <v>0</v>
      </c>
      <c r="AC7339" s="1">
        <v>1</v>
      </c>
      <c r="AD7339" s="1">
        <v>0</v>
      </c>
      <c r="AE7339" s="1">
        <v>1</v>
      </c>
      <c r="AF7339" s="1">
        <v>0</v>
      </c>
      <c r="AG7339" s="1">
        <v>0</v>
      </c>
    </row>
    <row r="7340" spans="1:33" x14ac:dyDescent="0.25">
      <c r="A7340" s="1" t="s">
        <v>3108</v>
      </c>
      <c r="B7340" s="1" t="s">
        <v>1099</v>
      </c>
      <c r="C7340" s="16" t="s">
        <v>1162</v>
      </c>
      <c r="D7340" s="1" t="str">
        <f>CONCATENATE(B7340," ",C7340)</f>
        <v>Philips 243V7QJABF</v>
      </c>
      <c r="E7340" s="16">
        <v>992</v>
      </c>
      <c r="F7340" s="1">
        <f>E7340/1000</f>
        <v>0.99199999999999999</v>
      </c>
      <c r="G7340" s="1">
        <v>121.81571815718158</v>
      </c>
      <c r="I7340" s="1" t="s">
        <v>56</v>
      </c>
      <c r="J7340" s="1" t="s">
        <v>53</v>
      </c>
      <c r="K7340" s="1" t="s">
        <v>42</v>
      </c>
      <c r="L7340" s="1">
        <f>E7340*G7340</f>
        <v>120841.19241192413</v>
      </c>
      <c r="M7340" s="1">
        <f>L7340/1000000</f>
        <v>0.12084119241192413</v>
      </c>
      <c r="N7340" s="1" t="s">
        <v>43</v>
      </c>
      <c r="O7340" s="1" t="s">
        <v>54</v>
      </c>
      <c r="P7340" s="1" t="s">
        <v>38</v>
      </c>
      <c r="Q7340" s="1" t="s">
        <v>38</v>
      </c>
      <c r="R7340" s="1" t="s">
        <v>39</v>
      </c>
      <c r="S7340" s="11" t="s">
        <v>3153</v>
      </c>
      <c r="U7340" s="1">
        <v>0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B7340" s="1">
        <v>0</v>
      </c>
      <c r="AC7340" s="1">
        <v>1</v>
      </c>
      <c r="AD7340" s="1">
        <v>0</v>
      </c>
      <c r="AE7340" s="1">
        <v>1</v>
      </c>
      <c r="AF7340" s="1">
        <v>0</v>
      </c>
      <c r="AG7340" s="1">
        <v>0</v>
      </c>
    </row>
    <row r="7341" spans="1:33" x14ac:dyDescent="0.25">
      <c r="A7341" s="1" t="s">
        <v>3108</v>
      </c>
      <c r="B7341" s="1" t="s">
        <v>1099</v>
      </c>
      <c r="C7341" s="16" t="s">
        <v>1163</v>
      </c>
      <c r="D7341" s="1" t="str">
        <f>CONCATENATE(B7341," ",C7341)</f>
        <v>Philips 243V7QSB</v>
      </c>
      <c r="E7341" s="16">
        <v>1419</v>
      </c>
      <c r="F7341" s="1">
        <f>E7341/1000</f>
        <v>1.419</v>
      </c>
      <c r="G7341" s="1">
        <v>106.91056910569107</v>
      </c>
      <c r="I7341" s="1" t="s">
        <v>56</v>
      </c>
      <c r="J7341" s="1" t="s">
        <v>53</v>
      </c>
      <c r="K7341" s="1" t="s">
        <v>42</v>
      </c>
      <c r="L7341" s="1">
        <f>E7341*G7341</f>
        <v>151706.09756097561</v>
      </c>
      <c r="M7341" s="1">
        <f>L7341/1000000</f>
        <v>0.15170609756097561</v>
      </c>
      <c r="N7341" s="1" t="s">
        <v>43</v>
      </c>
      <c r="O7341" s="1" t="s">
        <v>54</v>
      </c>
      <c r="P7341" s="1" t="s">
        <v>38</v>
      </c>
      <c r="Q7341" s="1" t="s">
        <v>38</v>
      </c>
      <c r="R7341" s="1" t="s">
        <v>191</v>
      </c>
      <c r="S7341" s="11" t="s">
        <v>3153</v>
      </c>
      <c r="U7341" s="1">
        <v>0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B7341" s="1">
        <v>0</v>
      </c>
      <c r="AC7341" s="1">
        <v>1</v>
      </c>
      <c r="AD7341" s="1">
        <v>0</v>
      </c>
      <c r="AE7341" s="1">
        <v>1</v>
      </c>
      <c r="AF7341" s="1">
        <v>0</v>
      </c>
      <c r="AG7341" s="1">
        <v>0</v>
      </c>
    </row>
    <row r="7342" spans="1:33" x14ac:dyDescent="0.25">
      <c r="A7342" s="1" t="s">
        <v>3108</v>
      </c>
      <c r="B7342" s="1" t="s">
        <v>1099</v>
      </c>
      <c r="C7342" s="16" t="s">
        <v>1164</v>
      </c>
      <c r="D7342" s="1" t="str">
        <f>CONCATENATE(B7342," ",C7342)</f>
        <v>Philips 245B1</v>
      </c>
      <c r="E7342" s="16">
        <v>10</v>
      </c>
      <c r="F7342" s="1">
        <f>E7342/1000</f>
        <v>0.01</v>
      </c>
      <c r="G7342" s="1">
        <v>250</v>
      </c>
      <c r="I7342" s="1" t="s">
        <v>52</v>
      </c>
      <c r="J7342" s="1" t="s">
        <v>53</v>
      </c>
      <c r="K7342" s="1" t="s">
        <v>64</v>
      </c>
      <c r="L7342" s="1">
        <f>E7342*G7342</f>
        <v>2500</v>
      </c>
      <c r="M7342" s="1">
        <f>L7342/1000000</f>
        <v>2.5000000000000001E-3</v>
      </c>
      <c r="N7342" s="1" t="s">
        <v>65</v>
      </c>
      <c r="O7342" s="1" t="s">
        <v>54</v>
      </c>
      <c r="P7342" s="1" t="s">
        <v>38</v>
      </c>
      <c r="Q7342" s="1" t="s">
        <v>38</v>
      </c>
      <c r="R7342" s="1" t="s">
        <v>58</v>
      </c>
      <c r="S7342" s="11" t="s">
        <v>3153</v>
      </c>
      <c r="U7342" s="1">
        <v>0</v>
      </c>
      <c r="V7342" s="1">
        <v>0</v>
      </c>
      <c r="W7342" s="1">
        <v>1</v>
      </c>
      <c r="X7342" s="1">
        <v>0</v>
      </c>
      <c r="Y7342" s="1">
        <v>0</v>
      </c>
      <c r="Z7342" s="1">
        <v>0</v>
      </c>
      <c r="AB7342" s="1">
        <v>0</v>
      </c>
      <c r="AC7342" s="1">
        <v>1</v>
      </c>
      <c r="AD7342" s="1">
        <v>0</v>
      </c>
      <c r="AE7342" s="1">
        <v>1</v>
      </c>
      <c r="AF7342" s="1">
        <v>0</v>
      </c>
      <c r="AG7342" s="1">
        <v>0</v>
      </c>
    </row>
    <row r="7343" spans="1:33" x14ac:dyDescent="0.25">
      <c r="A7343" s="1" t="s">
        <v>3108</v>
      </c>
      <c r="B7343" s="1" t="s">
        <v>1099</v>
      </c>
      <c r="C7343" s="16" t="s">
        <v>1165</v>
      </c>
      <c r="D7343" s="1" t="str">
        <f>CONCATENATE(B7343," ",C7343)</f>
        <v>Philips 245E1S</v>
      </c>
      <c r="E7343" s="16">
        <v>662</v>
      </c>
      <c r="F7343" s="1">
        <f>E7343/1000</f>
        <v>0.66200000000000003</v>
      </c>
      <c r="G7343" s="1">
        <v>191.07046070460706</v>
      </c>
      <c r="I7343" s="1" t="s">
        <v>52</v>
      </c>
      <c r="J7343" s="1" t="s">
        <v>53</v>
      </c>
      <c r="K7343" s="1" t="s">
        <v>64</v>
      </c>
      <c r="L7343" s="1">
        <f>E7343*G7343</f>
        <v>126488.64498644987</v>
      </c>
      <c r="M7343" s="1">
        <f>L7343/1000000</f>
        <v>0.12648864498644988</v>
      </c>
      <c r="N7343" s="1" t="s">
        <v>65</v>
      </c>
      <c r="O7343" s="1" t="s">
        <v>54</v>
      </c>
      <c r="P7343" s="1" t="s">
        <v>38</v>
      </c>
      <c r="Q7343" s="1" t="s">
        <v>48</v>
      </c>
      <c r="R7343" s="1" t="s">
        <v>58</v>
      </c>
      <c r="S7343" s="11" t="s">
        <v>3153</v>
      </c>
      <c r="U7343" s="1">
        <v>0</v>
      </c>
      <c r="V7343" s="1">
        <v>0</v>
      </c>
      <c r="W7343" s="1">
        <v>0</v>
      </c>
      <c r="X7343" s="1">
        <v>1</v>
      </c>
      <c r="Y7343" s="1">
        <v>0</v>
      </c>
      <c r="Z7343" s="1">
        <v>0</v>
      </c>
      <c r="AB7343" s="1">
        <v>0</v>
      </c>
      <c r="AC7343" s="1">
        <v>1</v>
      </c>
      <c r="AD7343" s="1">
        <v>0</v>
      </c>
      <c r="AE7343" s="1">
        <v>1</v>
      </c>
      <c r="AF7343" s="1">
        <v>0</v>
      </c>
      <c r="AG7343" s="1">
        <v>0</v>
      </c>
    </row>
    <row r="7344" spans="1:33" x14ac:dyDescent="0.25">
      <c r="A7344" s="1" t="s">
        <v>3108</v>
      </c>
      <c r="B7344" s="1" t="s">
        <v>1099</v>
      </c>
      <c r="C7344" s="16" t="s">
        <v>1166</v>
      </c>
      <c r="D7344" s="1" t="str">
        <f>CONCATENATE(B7344," ",C7344)</f>
        <v>Philips 246E9QDSB</v>
      </c>
      <c r="E7344" s="16">
        <v>455</v>
      </c>
      <c r="F7344" s="1">
        <f>E7344/1000</f>
        <v>0.45500000000000002</v>
      </c>
      <c r="G7344" s="1">
        <v>120.59620596205963</v>
      </c>
      <c r="I7344" s="1" t="s">
        <v>52</v>
      </c>
      <c r="J7344" s="1" t="s">
        <v>53</v>
      </c>
      <c r="K7344" s="1" t="s">
        <v>42</v>
      </c>
      <c r="L7344" s="1">
        <f>E7344*G7344</f>
        <v>54871.273712737129</v>
      </c>
      <c r="M7344" s="1">
        <f>L7344/1000000</f>
        <v>5.4871273712737131E-2</v>
      </c>
      <c r="N7344" s="1" t="s">
        <v>43</v>
      </c>
      <c r="O7344" s="1" t="s">
        <v>54</v>
      </c>
      <c r="P7344" s="1" t="s">
        <v>38</v>
      </c>
      <c r="Q7344" s="1" t="s">
        <v>38</v>
      </c>
      <c r="R7344" s="1" t="s">
        <v>39</v>
      </c>
      <c r="S7344" s="11" t="s">
        <v>3153</v>
      </c>
      <c r="U7344" s="1">
        <v>0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B7344" s="1">
        <v>0</v>
      </c>
      <c r="AC7344" s="1">
        <v>1</v>
      </c>
      <c r="AD7344" s="1">
        <v>0</v>
      </c>
      <c r="AE7344" s="1">
        <v>1</v>
      </c>
      <c r="AF7344" s="1">
        <v>0</v>
      </c>
      <c r="AG7344" s="1">
        <v>0</v>
      </c>
    </row>
    <row r="7345" spans="1:33" x14ac:dyDescent="0.25">
      <c r="A7345" s="1" t="s">
        <v>3108</v>
      </c>
      <c r="B7345" s="1" t="s">
        <v>1099</v>
      </c>
      <c r="C7345" s="16" t="s">
        <v>1167</v>
      </c>
      <c r="D7345" s="1" t="str">
        <f>CONCATENATE(B7345," ",C7345)</f>
        <v>Philips 246E9QJAB</v>
      </c>
      <c r="E7345" s="16">
        <v>247</v>
      </c>
      <c r="F7345" s="1">
        <f>E7345/1000</f>
        <v>0.247</v>
      </c>
      <c r="G7345" s="1">
        <v>122.62872628726288</v>
      </c>
      <c r="I7345" s="1" t="s">
        <v>52</v>
      </c>
      <c r="J7345" s="1" t="s">
        <v>53</v>
      </c>
      <c r="K7345" s="1" t="s">
        <v>42</v>
      </c>
      <c r="L7345" s="1">
        <f>E7345*G7345</f>
        <v>30289.295392953933</v>
      </c>
      <c r="M7345" s="1">
        <f>L7345/1000000</f>
        <v>3.0289295392953934E-2</v>
      </c>
      <c r="N7345" s="1" t="s">
        <v>43</v>
      </c>
      <c r="O7345" s="1" t="s">
        <v>54</v>
      </c>
      <c r="P7345" s="1" t="s">
        <v>38</v>
      </c>
      <c r="Q7345" s="1" t="s">
        <v>38</v>
      </c>
      <c r="R7345" s="1" t="s">
        <v>39</v>
      </c>
      <c r="S7345" s="11" t="s">
        <v>3153</v>
      </c>
      <c r="U7345" s="1">
        <v>0</v>
      </c>
      <c r="V7345" s="1">
        <v>1</v>
      </c>
      <c r="W7345" s="1">
        <v>0</v>
      </c>
      <c r="X7345" s="1">
        <v>0</v>
      </c>
      <c r="Y7345" s="1">
        <v>0</v>
      </c>
      <c r="Z7345" s="1">
        <v>0</v>
      </c>
      <c r="AB7345" s="1">
        <v>0</v>
      </c>
      <c r="AC7345" s="1">
        <v>1</v>
      </c>
      <c r="AD7345" s="1">
        <v>0</v>
      </c>
      <c r="AE7345" s="1">
        <v>1</v>
      </c>
      <c r="AF7345" s="1">
        <v>0</v>
      </c>
      <c r="AG7345" s="1">
        <v>0</v>
      </c>
    </row>
    <row r="7346" spans="1:33" x14ac:dyDescent="0.25">
      <c r="A7346" s="1" t="s">
        <v>3108</v>
      </c>
      <c r="B7346" s="1" t="s">
        <v>1099</v>
      </c>
      <c r="C7346" s="16" t="s">
        <v>1168</v>
      </c>
      <c r="D7346" s="1" t="str">
        <f>CONCATENATE(B7346," ",C7346)</f>
        <v>Philips 246E9QSB</v>
      </c>
      <c r="E7346" s="16">
        <v>371</v>
      </c>
      <c r="F7346" s="1">
        <f>E7346/1000</f>
        <v>0.371</v>
      </c>
      <c r="G7346" s="1">
        <v>110.56910569105692</v>
      </c>
      <c r="I7346" s="1" t="s">
        <v>52</v>
      </c>
      <c r="J7346" s="1" t="s">
        <v>53</v>
      </c>
      <c r="K7346" s="1" t="s">
        <v>42</v>
      </c>
      <c r="L7346" s="1">
        <f>E7346*G7346</f>
        <v>41021.138211382116</v>
      </c>
      <c r="M7346" s="1">
        <f>L7346/1000000</f>
        <v>4.1021138211382119E-2</v>
      </c>
      <c r="N7346" s="1" t="s">
        <v>43</v>
      </c>
      <c r="O7346" s="1" t="s">
        <v>54</v>
      </c>
      <c r="P7346" s="1" t="s">
        <v>38</v>
      </c>
      <c r="Q7346" s="1" t="s">
        <v>38</v>
      </c>
      <c r="R7346" s="1" t="s">
        <v>39</v>
      </c>
      <c r="S7346" s="11" t="s">
        <v>3153</v>
      </c>
      <c r="U7346" s="1">
        <v>0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B7346" s="1">
        <v>0</v>
      </c>
      <c r="AC7346" s="1">
        <v>1</v>
      </c>
      <c r="AD7346" s="1">
        <v>0</v>
      </c>
      <c r="AE7346" s="1">
        <v>1</v>
      </c>
      <c r="AF7346" s="1">
        <v>0</v>
      </c>
      <c r="AG7346" s="1">
        <v>0</v>
      </c>
    </row>
    <row r="7347" spans="1:33" x14ac:dyDescent="0.25">
      <c r="A7347" s="1" t="s">
        <v>3108</v>
      </c>
      <c r="B7347" s="1" t="s">
        <v>1099</v>
      </c>
      <c r="C7347" s="16" t="s">
        <v>1169</v>
      </c>
      <c r="D7347" s="1" t="str">
        <f>CONCATENATE(B7347," ",C7347)</f>
        <v>Philips 246V5LSB</v>
      </c>
      <c r="E7347" s="16">
        <v>124</v>
      </c>
      <c r="F7347" s="1">
        <f>E7347/1000</f>
        <v>0.124</v>
      </c>
      <c r="G7347" s="1">
        <v>113.80758807588076</v>
      </c>
      <c r="I7347" s="1" t="s">
        <v>53</v>
      </c>
      <c r="J7347" s="1" t="s">
        <v>53</v>
      </c>
      <c r="K7347" s="1" t="s">
        <v>42</v>
      </c>
      <c r="L7347" s="1">
        <f>E7347*G7347</f>
        <v>14112.140921409215</v>
      </c>
      <c r="M7347" s="1">
        <f>L7347/1000000</f>
        <v>1.4112140921409215E-2</v>
      </c>
      <c r="N7347" s="1" t="s">
        <v>43</v>
      </c>
      <c r="O7347" s="1" t="s">
        <v>37</v>
      </c>
      <c r="P7347" s="1" t="s">
        <v>38</v>
      </c>
      <c r="Q7347" s="1" t="s">
        <v>38</v>
      </c>
      <c r="R7347" s="1" t="s">
        <v>39</v>
      </c>
      <c r="S7347" s="11" t="s">
        <v>3153</v>
      </c>
      <c r="U7347" s="1">
        <v>0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B7347" s="1">
        <v>0</v>
      </c>
      <c r="AC7347" s="1">
        <v>1</v>
      </c>
      <c r="AD7347" s="1">
        <v>0</v>
      </c>
      <c r="AE7347" s="1">
        <v>0</v>
      </c>
      <c r="AF7347" s="1">
        <v>0</v>
      </c>
      <c r="AG7347" s="1">
        <v>0</v>
      </c>
    </row>
    <row r="7348" spans="1:33" x14ac:dyDescent="0.25">
      <c r="A7348" s="1" t="s">
        <v>3108</v>
      </c>
      <c r="B7348" s="1" t="s">
        <v>1099</v>
      </c>
      <c r="C7348" s="16" t="s">
        <v>1170</v>
      </c>
      <c r="D7348" s="1" t="str">
        <f>CONCATENATE(B7348," ",C7348)</f>
        <v>Philips 247E6QDAD</v>
      </c>
      <c r="E7348" s="16">
        <v>10</v>
      </c>
      <c r="F7348" s="1">
        <f>E7348/1000</f>
        <v>0.01</v>
      </c>
      <c r="G7348" s="1">
        <v>121.93766937669378</v>
      </c>
      <c r="I7348" s="1" t="s">
        <v>56</v>
      </c>
      <c r="J7348" s="1" t="s">
        <v>53</v>
      </c>
      <c r="K7348" s="1" t="s">
        <v>42</v>
      </c>
      <c r="L7348" s="1">
        <f>E7348*G7348</f>
        <v>1219.3766937669377</v>
      </c>
      <c r="M7348" s="1">
        <f>L7348/1000000</f>
        <v>1.2193766937669377E-3</v>
      </c>
      <c r="N7348" s="1" t="s">
        <v>43</v>
      </c>
      <c r="O7348" s="1" t="s">
        <v>54</v>
      </c>
      <c r="P7348" s="1" t="s">
        <v>38</v>
      </c>
      <c r="Q7348" s="1" t="s">
        <v>38</v>
      </c>
      <c r="R7348" s="1" t="s">
        <v>39</v>
      </c>
      <c r="S7348" s="11" t="s">
        <v>3153</v>
      </c>
      <c r="U7348" s="1">
        <v>0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B7348" s="1">
        <v>0</v>
      </c>
      <c r="AC7348" s="1">
        <v>1</v>
      </c>
      <c r="AD7348" s="1">
        <v>0</v>
      </c>
      <c r="AE7348" s="1">
        <v>1</v>
      </c>
      <c r="AF7348" s="1">
        <v>0</v>
      </c>
      <c r="AG7348" s="1">
        <v>0</v>
      </c>
    </row>
    <row r="7349" spans="1:33" x14ac:dyDescent="0.25">
      <c r="A7349" s="1" t="s">
        <v>3108</v>
      </c>
      <c r="B7349" s="1" t="s">
        <v>1099</v>
      </c>
      <c r="C7349" s="16" t="s">
        <v>1171</v>
      </c>
      <c r="D7349" s="1" t="str">
        <f>CONCATENATE(B7349," ",C7349)</f>
        <v>Philips 248E9QHSB</v>
      </c>
      <c r="E7349" s="16">
        <v>14</v>
      </c>
      <c r="F7349" s="1">
        <f>E7349/1000</f>
        <v>1.4E-2</v>
      </c>
      <c r="G7349" s="1">
        <v>135.9078590785908</v>
      </c>
      <c r="I7349" s="1" t="s">
        <v>56</v>
      </c>
      <c r="J7349" s="1" t="s">
        <v>53</v>
      </c>
      <c r="K7349" s="1" t="s">
        <v>42</v>
      </c>
      <c r="L7349" s="1">
        <f>E7349*G7349</f>
        <v>1902.7100271002712</v>
      </c>
      <c r="M7349" s="1">
        <f>L7349/1000000</f>
        <v>1.9027100271002712E-3</v>
      </c>
      <c r="N7349" s="1" t="s">
        <v>43</v>
      </c>
      <c r="O7349" s="2" t="s">
        <v>44</v>
      </c>
      <c r="P7349" s="1" t="s">
        <v>48</v>
      </c>
      <c r="Q7349" s="1" t="s">
        <v>38</v>
      </c>
      <c r="R7349" s="1" t="s">
        <v>58</v>
      </c>
      <c r="S7349" s="11" t="s">
        <v>3153</v>
      </c>
      <c r="U7349" s="1">
        <v>0</v>
      </c>
      <c r="V7349" s="1">
        <v>1</v>
      </c>
      <c r="W7349" s="1">
        <v>0</v>
      </c>
      <c r="X7349" s="1">
        <v>0</v>
      </c>
      <c r="Y7349" s="1">
        <v>0</v>
      </c>
      <c r="Z7349" s="1">
        <v>0</v>
      </c>
      <c r="AB7349" s="1">
        <v>0</v>
      </c>
      <c r="AC7349" s="1">
        <v>1</v>
      </c>
      <c r="AD7349" s="1">
        <v>0</v>
      </c>
      <c r="AE7349" s="1">
        <v>0</v>
      </c>
      <c r="AF7349" s="1">
        <v>1</v>
      </c>
      <c r="AG7349" s="1">
        <v>0</v>
      </c>
    </row>
    <row r="7350" spans="1:33" x14ac:dyDescent="0.25">
      <c r="A7350" s="1" t="s">
        <v>3108</v>
      </c>
      <c r="B7350" s="1" t="s">
        <v>1099</v>
      </c>
      <c r="C7350" s="16" t="s">
        <v>1172</v>
      </c>
      <c r="D7350" s="1" t="str">
        <f>CONCATENATE(B7350," ",C7350)</f>
        <v>Philips 252B9</v>
      </c>
      <c r="E7350" s="16">
        <v>44</v>
      </c>
      <c r="F7350" s="1">
        <f>E7350/1000</f>
        <v>4.3999999999999997E-2</v>
      </c>
      <c r="G7350" s="1">
        <v>242.61517615176152</v>
      </c>
      <c r="I7350" s="1" t="s">
        <v>156</v>
      </c>
      <c r="J7350" s="1" t="s">
        <v>157</v>
      </c>
      <c r="K7350" s="1" t="s">
        <v>93</v>
      </c>
      <c r="L7350" s="1">
        <f>E7350*G7350</f>
        <v>10675.067750677506</v>
      </c>
      <c r="M7350" s="1">
        <f>L7350/1000000</f>
        <v>1.0675067750677506E-2</v>
      </c>
      <c r="N7350" s="1" t="s">
        <v>43</v>
      </c>
      <c r="O7350" s="1" t="s">
        <v>54</v>
      </c>
      <c r="P7350" s="1" t="s">
        <v>38</v>
      </c>
      <c r="Q7350" s="1" t="s">
        <v>38</v>
      </c>
      <c r="R7350" s="1" t="s">
        <v>39</v>
      </c>
      <c r="S7350" s="11" t="s">
        <v>3153</v>
      </c>
      <c r="U7350" s="1">
        <v>0</v>
      </c>
      <c r="V7350" s="1">
        <v>0</v>
      </c>
      <c r="W7350" s="1">
        <v>1</v>
      </c>
      <c r="X7350" s="1">
        <v>0</v>
      </c>
      <c r="Y7350" s="1">
        <v>0</v>
      </c>
      <c r="Z7350" s="1">
        <v>0</v>
      </c>
      <c r="AB7350" s="1">
        <v>0</v>
      </c>
      <c r="AC7350" s="1">
        <v>1</v>
      </c>
      <c r="AD7350" s="1">
        <v>0</v>
      </c>
      <c r="AE7350" s="1">
        <v>1</v>
      </c>
      <c r="AF7350" s="1">
        <v>0</v>
      </c>
      <c r="AG7350" s="1">
        <v>0</v>
      </c>
    </row>
    <row r="7351" spans="1:33" x14ac:dyDescent="0.25">
      <c r="A7351" s="1" t="s">
        <v>3108</v>
      </c>
      <c r="B7351" s="1" t="s">
        <v>1099</v>
      </c>
      <c r="C7351" s="16" t="s">
        <v>1173</v>
      </c>
      <c r="D7351" s="1" t="str">
        <f>CONCATENATE(B7351," ",C7351)</f>
        <v>Philips 258B6QUEB</v>
      </c>
      <c r="E7351" s="16">
        <v>32</v>
      </c>
      <c r="F7351" s="1">
        <f>E7351/1000</f>
        <v>3.2000000000000001E-2</v>
      </c>
      <c r="G7351" s="1">
        <v>340.12244897959181</v>
      </c>
      <c r="I7351" s="1" t="s">
        <v>156</v>
      </c>
      <c r="J7351" s="1" t="s">
        <v>157</v>
      </c>
      <c r="K7351" s="1" t="s">
        <v>64</v>
      </c>
      <c r="L7351" s="1">
        <f>E7351*G7351</f>
        <v>10883.918367346938</v>
      </c>
      <c r="M7351" s="1">
        <f>L7351/1000000</f>
        <v>1.0883918367346939E-2</v>
      </c>
      <c r="N7351" s="1" t="s">
        <v>65</v>
      </c>
      <c r="O7351" s="1" t="s">
        <v>54</v>
      </c>
      <c r="P7351" s="1" t="s">
        <v>38</v>
      </c>
      <c r="Q7351" s="1" t="s">
        <v>38</v>
      </c>
      <c r="R7351" s="1" t="s">
        <v>39</v>
      </c>
      <c r="S7351" s="11" t="s">
        <v>3153</v>
      </c>
      <c r="U7351" s="1">
        <v>0</v>
      </c>
      <c r="V7351" s="1">
        <v>0</v>
      </c>
      <c r="W7351" s="1">
        <v>1</v>
      </c>
      <c r="X7351" s="1">
        <v>0</v>
      </c>
      <c r="Y7351" s="1">
        <v>0</v>
      </c>
      <c r="Z7351" s="1">
        <v>0</v>
      </c>
      <c r="AB7351" s="1">
        <v>0</v>
      </c>
      <c r="AC7351" s="1">
        <v>1</v>
      </c>
      <c r="AD7351" s="1">
        <v>0</v>
      </c>
      <c r="AE7351" s="1">
        <v>1</v>
      </c>
      <c r="AF7351" s="1">
        <v>0</v>
      </c>
      <c r="AG7351" s="1">
        <v>0</v>
      </c>
    </row>
    <row r="7352" spans="1:33" x14ac:dyDescent="0.25">
      <c r="A7352" s="1" t="s">
        <v>3108</v>
      </c>
      <c r="B7352" s="1" t="s">
        <v>1099</v>
      </c>
      <c r="C7352" s="16" t="s">
        <v>1174</v>
      </c>
      <c r="D7352" s="1" t="str">
        <f>CONCATENATE(B7352," ",C7352)</f>
        <v>Philips 271B8QJEB</v>
      </c>
      <c r="E7352" s="16">
        <v>27</v>
      </c>
      <c r="F7352" s="1">
        <f>E7352/1000</f>
        <v>2.7E-2</v>
      </c>
      <c r="G7352" s="1">
        <v>206.88346883468836</v>
      </c>
      <c r="I7352" s="1" t="s">
        <v>63</v>
      </c>
      <c r="J7352" s="1" t="s">
        <v>63</v>
      </c>
      <c r="K7352" s="1" t="s">
        <v>42</v>
      </c>
      <c r="L7352" s="1">
        <f>E7352*G7352</f>
        <v>5585.8536585365855</v>
      </c>
      <c r="M7352" s="1">
        <f>L7352/1000000</f>
        <v>5.5858536585365855E-3</v>
      </c>
      <c r="N7352" s="1" t="s">
        <v>43</v>
      </c>
      <c r="O7352" s="1" t="s">
        <v>54</v>
      </c>
      <c r="P7352" s="1" t="s">
        <v>38</v>
      </c>
      <c r="Q7352" s="1" t="s">
        <v>38</v>
      </c>
      <c r="R7352" s="1" t="s">
        <v>39</v>
      </c>
      <c r="S7352" s="11" t="s">
        <v>3153</v>
      </c>
      <c r="U7352" s="1">
        <v>0</v>
      </c>
      <c r="V7352" s="1">
        <v>0</v>
      </c>
      <c r="W7352" s="1">
        <v>1</v>
      </c>
      <c r="X7352" s="1">
        <v>0</v>
      </c>
      <c r="Y7352" s="1">
        <v>0</v>
      </c>
      <c r="Z7352" s="1">
        <v>0</v>
      </c>
      <c r="AB7352" s="1">
        <v>0</v>
      </c>
      <c r="AC7352" s="1">
        <v>1</v>
      </c>
      <c r="AD7352" s="1">
        <v>0</v>
      </c>
      <c r="AE7352" s="1">
        <v>1</v>
      </c>
      <c r="AF7352" s="1">
        <v>0</v>
      </c>
      <c r="AG7352" s="1">
        <v>0</v>
      </c>
    </row>
    <row r="7353" spans="1:33" x14ac:dyDescent="0.25">
      <c r="A7353" s="1" t="s">
        <v>3108</v>
      </c>
      <c r="B7353" s="1" t="s">
        <v>1099</v>
      </c>
      <c r="C7353" s="16" t="s">
        <v>1175</v>
      </c>
      <c r="D7353" s="1" t="str">
        <f>CONCATENATE(B7353," ",C7353)</f>
        <v>Philips 271B8QJKEB</v>
      </c>
      <c r="E7353" s="16">
        <v>37</v>
      </c>
      <c r="F7353" s="1">
        <f>E7353/1000</f>
        <v>3.6999999999999998E-2</v>
      </c>
      <c r="G7353" s="1">
        <v>243.36043360433607</v>
      </c>
      <c r="I7353" s="1" t="s">
        <v>63</v>
      </c>
      <c r="J7353" s="1" t="s">
        <v>63</v>
      </c>
      <c r="K7353" s="1" t="s">
        <v>42</v>
      </c>
      <c r="L7353" s="1">
        <f>E7353*G7353</f>
        <v>9004.3360433604339</v>
      </c>
      <c r="M7353" s="1">
        <f>L7353/1000000</f>
        <v>9.0043360433604332E-3</v>
      </c>
      <c r="N7353" s="1" t="s">
        <v>43</v>
      </c>
      <c r="O7353" s="1" t="s">
        <v>54</v>
      </c>
      <c r="P7353" s="1" t="s">
        <v>38</v>
      </c>
      <c r="Q7353" s="1" t="s">
        <v>38</v>
      </c>
      <c r="R7353" s="1" t="s">
        <v>39</v>
      </c>
      <c r="S7353" s="11" t="s">
        <v>3153</v>
      </c>
      <c r="U7353" s="1">
        <v>0</v>
      </c>
      <c r="V7353" s="1">
        <v>0</v>
      </c>
      <c r="W7353" s="1">
        <v>1</v>
      </c>
      <c r="X7353" s="1">
        <v>0</v>
      </c>
      <c r="Y7353" s="1">
        <v>0</v>
      </c>
      <c r="Z7353" s="1">
        <v>0</v>
      </c>
      <c r="AB7353" s="1">
        <v>0</v>
      </c>
      <c r="AC7353" s="1">
        <v>1</v>
      </c>
      <c r="AD7353" s="1">
        <v>0</v>
      </c>
      <c r="AE7353" s="1">
        <v>1</v>
      </c>
      <c r="AF7353" s="1">
        <v>0</v>
      </c>
      <c r="AG7353" s="1">
        <v>0</v>
      </c>
    </row>
    <row r="7354" spans="1:33" x14ac:dyDescent="0.25">
      <c r="A7354" s="1" t="s">
        <v>3108</v>
      </c>
      <c r="B7354" s="1" t="s">
        <v>1099</v>
      </c>
      <c r="C7354" s="16" t="s">
        <v>1176</v>
      </c>
      <c r="D7354" s="1" t="str">
        <f>CONCATENATE(B7354," ",C7354)</f>
        <v>Philips 271E1CA</v>
      </c>
      <c r="E7354" s="16">
        <v>15</v>
      </c>
      <c r="F7354" s="1">
        <f>E7354/1000</f>
        <v>1.4999999999999999E-2</v>
      </c>
      <c r="G7354" s="1">
        <v>196.7479674796748</v>
      </c>
      <c r="I7354" s="1" t="s">
        <v>63</v>
      </c>
      <c r="J7354" s="1" t="s">
        <v>63</v>
      </c>
      <c r="K7354" s="1" t="s">
        <v>42</v>
      </c>
      <c r="L7354" s="1">
        <f>E7354*G7354</f>
        <v>2951.2195121951218</v>
      </c>
      <c r="M7354" s="1">
        <f>L7354/1000000</f>
        <v>2.9512195121951215E-3</v>
      </c>
      <c r="N7354" s="1" t="s">
        <v>43</v>
      </c>
      <c r="O7354" s="2" t="s">
        <v>44</v>
      </c>
      <c r="P7354" s="1" t="s">
        <v>48</v>
      </c>
      <c r="Q7354" s="1" t="s">
        <v>48</v>
      </c>
      <c r="R7354" s="1" t="s">
        <v>58</v>
      </c>
      <c r="S7354" s="11" t="s">
        <v>3153</v>
      </c>
      <c r="U7354" s="1">
        <v>0</v>
      </c>
      <c r="V7354" s="1">
        <v>0</v>
      </c>
      <c r="W7354" s="1">
        <v>0</v>
      </c>
      <c r="X7354" s="1">
        <v>1</v>
      </c>
      <c r="Y7354" s="1">
        <v>0</v>
      </c>
      <c r="Z7354" s="1">
        <v>0</v>
      </c>
      <c r="AB7354" s="1">
        <v>0</v>
      </c>
      <c r="AC7354" s="1">
        <v>1</v>
      </c>
      <c r="AD7354" s="1">
        <v>0</v>
      </c>
      <c r="AE7354" s="1">
        <v>0</v>
      </c>
      <c r="AF7354" s="1">
        <v>1</v>
      </c>
      <c r="AG7354" s="1">
        <v>0</v>
      </c>
    </row>
    <row r="7355" spans="1:33" x14ac:dyDescent="0.25">
      <c r="A7355" s="1" t="s">
        <v>3108</v>
      </c>
      <c r="B7355" s="1" t="s">
        <v>1099</v>
      </c>
      <c r="C7355" s="16" t="s">
        <v>1177</v>
      </c>
      <c r="D7355" s="1" t="str">
        <f>CONCATENATE(B7355," ",C7355)</f>
        <v>Philips 271E1SCA</v>
      </c>
      <c r="E7355" s="16">
        <v>396</v>
      </c>
      <c r="F7355" s="1">
        <f>E7355/1000</f>
        <v>0.39600000000000002</v>
      </c>
      <c r="G7355" s="1">
        <v>172.22222222222223</v>
      </c>
      <c r="I7355" s="1" t="s">
        <v>63</v>
      </c>
      <c r="J7355" s="1" t="s">
        <v>63</v>
      </c>
      <c r="K7355" s="1" t="s">
        <v>42</v>
      </c>
      <c r="L7355" s="1">
        <f>E7355*G7355</f>
        <v>68200</v>
      </c>
      <c r="M7355" s="1">
        <f>L7355/1000000</f>
        <v>6.8199999999999997E-2</v>
      </c>
      <c r="N7355" s="1" t="s">
        <v>43</v>
      </c>
      <c r="O7355" s="2" t="s">
        <v>44</v>
      </c>
      <c r="P7355" s="1" t="s">
        <v>48</v>
      </c>
      <c r="Q7355" s="1" t="s">
        <v>48</v>
      </c>
      <c r="R7355" s="1" t="s">
        <v>58</v>
      </c>
      <c r="S7355" s="11" t="s">
        <v>3153</v>
      </c>
      <c r="U7355" s="1">
        <v>0</v>
      </c>
      <c r="V7355" s="1">
        <v>0</v>
      </c>
      <c r="W7355" s="1">
        <v>0</v>
      </c>
      <c r="X7355" s="1">
        <v>1</v>
      </c>
      <c r="Y7355" s="1">
        <v>0</v>
      </c>
      <c r="Z7355" s="1">
        <v>0</v>
      </c>
      <c r="AB7355" s="1">
        <v>0</v>
      </c>
      <c r="AC7355" s="1">
        <v>1</v>
      </c>
      <c r="AD7355" s="1">
        <v>0</v>
      </c>
      <c r="AE7355" s="1">
        <v>0</v>
      </c>
      <c r="AF7355" s="1">
        <v>1</v>
      </c>
      <c r="AG7355" s="1">
        <v>0</v>
      </c>
    </row>
    <row r="7356" spans="1:33" x14ac:dyDescent="0.25">
      <c r="A7356" s="1" t="s">
        <v>3108</v>
      </c>
      <c r="B7356" s="1" t="s">
        <v>1099</v>
      </c>
      <c r="C7356" s="16" t="s">
        <v>1178</v>
      </c>
      <c r="D7356" s="1" t="str">
        <f>CONCATENATE(B7356," ",C7356)</f>
        <v>Philips 271E1SD</v>
      </c>
      <c r="E7356" s="16">
        <v>65</v>
      </c>
      <c r="F7356" s="1">
        <f>E7356/1000</f>
        <v>6.5000000000000002E-2</v>
      </c>
      <c r="G7356" s="1">
        <v>167.38482384823848</v>
      </c>
      <c r="I7356" s="1" t="s">
        <v>63</v>
      </c>
      <c r="J7356" s="1" t="s">
        <v>63</v>
      </c>
      <c r="K7356" s="1" t="s">
        <v>42</v>
      </c>
      <c r="L7356" s="1">
        <f>E7356*G7356</f>
        <v>10880.013550135502</v>
      </c>
      <c r="M7356" s="1">
        <f>L7356/1000000</f>
        <v>1.0880013550135502E-2</v>
      </c>
      <c r="N7356" s="1" t="s">
        <v>43</v>
      </c>
      <c r="O7356" s="1" t="s">
        <v>54</v>
      </c>
      <c r="P7356" s="1" t="s">
        <v>38</v>
      </c>
      <c r="Q7356" s="1" t="s">
        <v>38</v>
      </c>
      <c r="R7356" s="1" t="s">
        <v>49</v>
      </c>
      <c r="S7356" s="11" t="s">
        <v>3153</v>
      </c>
      <c r="U7356" s="1">
        <v>0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B7356" s="1">
        <v>0</v>
      </c>
      <c r="AC7356" s="1">
        <v>1</v>
      </c>
      <c r="AD7356" s="1">
        <v>0</v>
      </c>
      <c r="AE7356" s="1">
        <v>1</v>
      </c>
      <c r="AF7356" s="1">
        <v>0</v>
      </c>
      <c r="AG7356" s="1">
        <v>0</v>
      </c>
    </row>
    <row r="7357" spans="1:33" x14ac:dyDescent="0.25">
      <c r="A7357" s="1" t="s">
        <v>3108</v>
      </c>
      <c r="B7357" s="1" t="s">
        <v>1099</v>
      </c>
      <c r="C7357" s="16" t="s">
        <v>1179</v>
      </c>
      <c r="D7357" s="1" t="str">
        <f>CONCATENATE(B7357," ",C7357)</f>
        <v>Philips 271S7QJMB</v>
      </c>
      <c r="E7357" s="16">
        <v>3</v>
      </c>
      <c r="F7357" s="1">
        <f>E7357/1000</f>
        <v>3.0000000000000001E-3</v>
      </c>
      <c r="G7357" s="1">
        <v>228.75</v>
      </c>
      <c r="I7357" s="1" t="s">
        <v>63</v>
      </c>
      <c r="J7357" s="1" t="s">
        <v>63</v>
      </c>
      <c r="K7357" s="1" t="s">
        <v>42</v>
      </c>
      <c r="L7357" s="1">
        <f>E7357*G7357</f>
        <v>686.25</v>
      </c>
      <c r="M7357" s="1">
        <f>L7357/1000000</f>
        <v>6.8625000000000001E-4</v>
      </c>
      <c r="N7357" s="1" t="s">
        <v>43</v>
      </c>
      <c r="O7357" s="1" t="s">
        <v>54</v>
      </c>
      <c r="P7357" s="1" t="s">
        <v>38</v>
      </c>
      <c r="Q7357" s="1" t="s">
        <v>38</v>
      </c>
      <c r="R7357" s="1" t="s">
        <v>39</v>
      </c>
      <c r="S7357" s="11" t="s">
        <v>3153</v>
      </c>
      <c r="U7357" s="1">
        <v>0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B7357" s="1">
        <v>0</v>
      </c>
      <c r="AC7357" s="1">
        <v>1</v>
      </c>
      <c r="AD7357" s="1">
        <v>0</v>
      </c>
      <c r="AE7357" s="1">
        <v>1</v>
      </c>
      <c r="AF7357" s="1">
        <v>0</v>
      </c>
      <c r="AG7357" s="1">
        <v>0</v>
      </c>
    </row>
    <row r="7358" spans="1:33" x14ac:dyDescent="0.25">
      <c r="A7358" s="1" t="s">
        <v>3108</v>
      </c>
      <c r="B7358" s="1" t="s">
        <v>1099</v>
      </c>
      <c r="C7358" s="16" t="s">
        <v>1180</v>
      </c>
      <c r="D7358" s="1" t="str">
        <f>CONCATENATE(B7358," ",C7358)</f>
        <v>Philips 272B1G</v>
      </c>
      <c r="E7358" s="16">
        <v>2</v>
      </c>
      <c r="F7358" s="1">
        <f>E7358/1000</f>
        <v>2E-3</v>
      </c>
      <c r="G7358" s="1">
        <v>250</v>
      </c>
      <c r="I7358" s="1" t="s">
        <v>63</v>
      </c>
      <c r="J7358" s="1" t="s">
        <v>63</v>
      </c>
      <c r="K7358" s="1" t="s">
        <v>64</v>
      </c>
      <c r="L7358" s="1">
        <f>E7358*G7358</f>
        <v>500</v>
      </c>
      <c r="M7358" s="1">
        <f>L7358/1000000</f>
        <v>5.0000000000000001E-4</v>
      </c>
      <c r="N7358" s="1" t="s">
        <v>65</v>
      </c>
      <c r="O7358" s="1" t="s">
        <v>54</v>
      </c>
      <c r="P7358" s="1" t="s">
        <v>38</v>
      </c>
      <c r="Q7358" s="1" t="s">
        <v>38</v>
      </c>
      <c r="R7358" s="1" t="s">
        <v>58</v>
      </c>
      <c r="S7358" s="11" t="s">
        <v>3153</v>
      </c>
      <c r="U7358" s="1">
        <v>0</v>
      </c>
      <c r="V7358" s="1">
        <v>0</v>
      </c>
      <c r="W7358" s="1">
        <v>1</v>
      </c>
      <c r="X7358" s="1">
        <v>0</v>
      </c>
      <c r="Y7358" s="1">
        <v>0</v>
      </c>
      <c r="Z7358" s="1">
        <v>0</v>
      </c>
      <c r="AB7358" s="1">
        <v>0</v>
      </c>
      <c r="AC7358" s="1">
        <v>1</v>
      </c>
      <c r="AD7358" s="1">
        <v>0</v>
      </c>
      <c r="AE7358" s="1">
        <v>1</v>
      </c>
      <c r="AF7358" s="1">
        <v>0</v>
      </c>
      <c r="AG7358" s="1">
        <v>0</v>
      </c>
    </row>
    <row r="7359" spans="1:33" x14ac:dyDescent="0.25">
      <c r="A7359" s="1" t="s">
        <v>3108</v>
      </c>
      <c r="B7359" s="1" t="s">
        <v>1099</v>
      </c>
      <c r="C7359" s="16" t="s">
        <v>1181</v>
      </c>
      <c r="D7359" s="1" t="str">
        <f>CONCATENATE(B7359," ",C7359)</f>
        <v>Philips 272B7QPJEB</v>
      </c>
      <c r="E7359" s="16">
        <v>80</v>
      </c>
      <c r="F7359" s="1">
        <f>E7359/1000</f>
        <v>0.08</v>
      </c>
      <c r="G7359" s="1">
        <v>312.60162601626018</v>
      </c>
      <c r="I7359" s="1" t="s">
        <v>63</v>
      </c>
      <c r="J7359" s="1" t="s">
        <v>63</v>
      </c>
      <c r="K7359" s="1" t="s">
        <v>64</v>
      </c>
      <c r="L7359" s="1">
        <f>E7359*G7359</f>
        <v>25008.130081300813</v>
      </c>
      <c r="M7359" s="1">
        <f>L7359/1000000</f>
        <v>2.5008130081300813E-2</v>
      </c>
      <c r="N7359" s="1" t="s">
        <v>65</v>
      </c>
      <c r="O7359" s="1" t="s">
        <v>54</v>
      </c>
      <c r="P7359" s="1" t="s">
        <v>38</v>
      </c>
      <c r="Q7359" s="1" t="s">
        <v>38</v>
      </c>
      <c r="R7359" s="1" t="s">
        <v>39</v>
      </c>
      <c r="S7359" s="11" t="s">
        <v>3153</v>
      </c>
      <c r="U7359" s="1">
        <v>0</v>
      </c>
      <c r="V7359" s="1">
        <v>0</v>
      </c>
      <c r="W7359" s="1">
        <v>1</v>
      </c>
      <c r="X7359" s="1">
        <v>0</v>
      </c>
      <c r="Y7359" s="1">
        <v>0</v>
      </c>
      <c r="Z7359" s="1">
        <v>0</v>
      </c>
      <c r="AB7359" s="1">
        <v>0</v>
      </c>
      <c r="AC7359" s="1">
        <v>1</v>
      </c>
      <c r="AD7359" s="1">
        <v>0</v>
      </c>
      <c r="AE7359" s="1">
        <v>1</v>
      </c>
      <c r="AF7359" s="1">
        <v>0</v>
      </c>
      <c r="AG7359" s="1">
        <v>0</v>
      </c>
    </row>
    <row r="7360" spans="1:33" x14ac:dyDescent="0.25">
      <c r="A7360" s="1" t="s">
        <v>3108</v>
      </c>
      <c r="B7360" s="1" t="s">
        <v>1099</v>
      </c>
      <c r="C7360" s="16" t="s">
        <v>1592</v>
      </c>
      <c r="D7360" s="1" t="str">
        <f>CONCATENATE(B7360," ",C7360)</f>
        <v>Philips 272B7QPTKEB</v>
      </c>
      <c r="E7360" s="16">
        <v>7</v>
      </c>
      <c r="F7360" s="1">
        <f>E7360/1000</f>
        <v>7.0000000000000001E-3</v>
      </c>
      <c r="G7360" s="1">
        <v>360.18970189701901</v>
      </c>
      <c r="I7360" s="1" t="s">
        <v>63</v>
      </c>
      <c r="J7360" s="1" t="s">
        <v>63</v>
      </c>
      <c r="K7360" s="1" t="s">
        <v>64</v>
      </c>
      <c r="L7360" s="1">
        <f>E7360*G7360</f>
        <v>2521.3279132791331</v>
      </c>
      <c r="M7360" s="1">
        <f>L7360/1000000</f>
        <v>2.5213279132791332E-3</v>
      </c>
      <c r="N7360" s="1" t="s">
        <v>65</v>
      </c>
      <c r="O7360" s="1" t="s">
        <v>54</v>
      </c>
      <c r="P7360" s="1" t="s">
        <v>38</v>
      </c>
      <c r="Q7360" s="1" t="s">
        <v>38</v>
      </c>
      <c r="R7360" s="1" t="s">
        <v>39</v>
      </c>
      <c r="S7360" s="11" t="s">
        <v>3153</v>
      </c>
      <c r="U7360" s="1">
        <v>0</v>
      </c>
      <c r="V7360" s="1">
        <v>0</v>
      </c>
      <c r="W7360" s="1">
        <v>1</v>
      </c>
      <c r="X7360" s="1">
        <v>0</v>
      </c>
      <c r="Y7360" s="1">
        <v>0</v>
      </c>
      <c r="Z7360" s="1">
        <v>0</v>
      </c>
      <c r="AB7360" s="1">
        <v>0</v>
      </c>
      <c r="AC7360" s="1">
        <v>1</v>
      </c>
      <c r="AD7360" s="1">
        <v>0</v>
      </c>
      <c r="AE7360" s="1">
        <v>1</v>
      </c>
      <c r="AF7360" s="1">
        <v>0</v>
      </c>
      <c r="AG7360" s="1">
        <v>0</v>
      </c>
    </row>
    <row r="7361" spans="1:33" x14ac:dyDescent="0.25">
      <c r="A7361" s="1" t="s">
        <v>3108</v>
      </c>
      <c r="B7361" s="1" t="s">
        <v>1099</v>
      </c>
      <c r="C7361" s="16" t="s">
        <v>1594</v>
      </c>
      <c r="D7361" s="1" t="str">
        <f>CONCATENATE(B7361," ",C7361)</f>
        <v>Philips 272B8QJEB</v>
      </c>
      <c r="E7361" s="16">
        <v>70</v>
      </c>
      <c r="F7361" s="1">
        <f>E7361/1000</f>
        <v>7.0000000000000007E-2</v>
      </c>
      <c r="G7361" s="1">
        <v>236.31436314363145</v>
      </c>
      <c r="I7361" s="1" t="s">
        <v>63</v>
      </c>
      <c r="J7361" s="1" t="s">
        <v>63</v>
      </c>
      <c r="K7361" s="1" t="s">
        <v>64</v>
      </c>
      <c r="L7361" s="1">
        <f>E7361*G7361</f>
        <v>16542.0054200542</v>
      </c>
      <c r="M7361" s="1">
        <f>L7361/1000000</f>
        <v>1.6542005420054198E-2</v>
      </c>
      <c r="N7361" s="1" t="s">
        <v>65</v>
      </c>
      <c r="O7361" s="1" t="s">
        <v>54</v>
      </c>
      <c r="P7361" s="1" t="s">
        <v>38</v>
      </c>
      <c r="Q7361" s="1" t="s">
        <v>38</v>
      </c>
      <c r="R7361" s="1" t="s">
        <v>39</v>
      </c>
      <c r="S7361" s="11" t="s">
        <v>3153</v>
      </c>
      <c r="U7361" s="1">
        <v>0</v>
      </c>
      <c r="V7361" s="1">
        <v>0</v>
      </c>
      <c r="W7361" s="1">
        <v>1</v>
      </c>
      <c r="X7361" s="1">
        <v>0</v>
      </c>
      <c r="Y7361" s="1">
        <v>0</v>
      </c>
      <c r="Z7361" s="1">
        <v>0</v>
      </c>
      <c r="AB7361" s="1">
        <v>0</v>
      </c>
      <c r="AC7361" s="1">
        <v>1</v>
      </c>
      <c r="AD7361" s="1">
        <v>0</v>
      </c>
      <c r="AE7361" s="1">
        <v>1</v>
      </c>
      <c r="AF7361" s="1">
        <v>0</v>
      </c>
      <c r="AG7361" s="1">
        <v>0</v>
      </c>
    </row>
    <row r="7362" spans="1:33" x14ac:dyDescent="0.25">
      <c r="A7362" s="1" t="s">
        <v>3108</v>
      </c>
      <c r="B7362" s="1" t="s">
        <v>1099</v>
      </c>
      <c r="C7362" s="16" t="s">
        <v>1184</v>
      </c>
      <c r="D7362" s="1" t="str">
        <f>CONCATENATE(B7362," ",C7362)</f>
        <v>Philips 272E1CA</v>
      </c>
      <c r="E7362" s="16">
        <v>200</v>
      </c>
      <c r="F7362" s="1">
        <f>E7362/1000</f>
        <v>0.2</v>
      </c>
      <c r="G7362" s="1">
        <v>189.82384823848238</v>
      </c>
      <c r="I7362" s="1" t="s">
        <v>63</v>
      </c>
      <c r="J7362" s="1" t="s">
        <v>63</v>
      </c>
      <c r="K7362" s="1" t="s">
        <v>42</v>
      </c>
      <c r="L7362" s="1">
        <f>E7362*G7362</f>
        <v>37964.769647696477</v>
      </c>
      <c r="M7362" s="1">
        <f>L7362/1000000</f>
        <v>3.7964769647696475E-2</v>
      </c>
      <c r="N7362" s="1" t="s">
        <v>43</v>
      </c>
      <c r="O7362" s="2" t="s">
        <v>44</v>
      </c>
      <c r="P7362" s="1" t="s">
        <v>48</v>
      </c>
      <c r="Q7362" s="1" t="s">
        <v>48</v>
      </c>
      <c r="R7362" s="1" t="s">
        <v>58</v>
      </c>
      <c r="S7362" s="11" t="s">
        <v>3153</v>
      </c>
      <c r="U7362" s="1">
        <v>0</v>
      </c>
      <c r="V7362" s="1">
        <v>0</v>
      </c>
      <c r="W7362" s="1">
        <v>0</v>
      </c>
      <c r="X7362" s="1">
        <v>1</v>
      </c>
      <c r="Y7362" s="1">
        <v>0</v>
      </c>
      <c r="Z7362" s="1">
        <v>0</v>
      </c>
      <c r="AB7362" s="1">
        <v>0</v>
      </c>
      <c r="AC7362" s="1">
        <v>1</v>
      </c>
      <c r="AD7362" s="1">
        <v>0</v>
      </c>
      <c r="AE7362" s="1">
        <v>0</v>
      </c>
      <c r="AF7362" s="1">
        <v>1</v>
      </c>
      <c r="AG7362" s="1">
        <v>0</v>
      </c>
    </row>
    <row r="7363" spans="1:33" x14ac:dyDescent="0.25">
      <c r="A7363" s="1" t="s">
        <v>3108</v>
      </c>
      <c r="B7363" s="1" t="s">
        <v>1099</v>
      </c>
      <c r="C7363" s="16" t="s">
        <v>1595</v>
      </c>
      <c r="D7363" s="1" t="str">
        <f>CONCATENATE(B7363," ",C7363)</f>
        <v>Philips 272E1SA</v>
      </c>
      <c r="E7363" s="16">
        <v>44</v>
      </c>
      <c r="F7363" s="1">
        <f>E7363/1000</f>
        <v>4.3999999999999997E-2</v>
      </c>
      <c r="G7363" s="1">
        <v>175.47425474254743</v>
      </c>
      <c r="I7363" s="1" t="s">
        <v>63</v>
      </c>
      <c r="J7363" s="1" t="s">
        <v>63</v>
      </c>
      <c r="K7363" s="1" t="s">
        <v>42</v>
      </c>
      <c r="L7363" s="1">
        <f>E7363*G7363</f>
        <v>7720.8672086720871</v>
      </c>
      <c r="M7363" s="1">
        <f>L7363/1000000</f>
        <v>7.7208672086720867E-3</v>
      </c>
      <c r="N7363" s="1" t="s">
        <v>43</v>
      </c>
      <c r="O7363" s="1" t="s">
        <v>54</v>
      </c>
      <c r="P7363" s="1" t="s">
        <v>38</v>
      </c>
      <c r="Q7363" s="1" t="s">
        <v>38</v>
      </c>
      <c r="R7363" s="1" t="s">
        <v>49</v>
      </c>
      <c r="S7363" s="11" t="s">
        <v>3153</v>
      </c>
      <c r="U7363" s="1">
        <v>0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B7363" s="1">
        <v>0</v>
      </c>
      <c r="AC7363" s="1">
        <v>1</v>
      </c>
      <c r="AD7363" s="1">
        <v>0</v>
      </c>
      <c r="AE7363" s="1">
        <v>1</v>
      </c>
      <c r="AF7363" s="1">
        <v>0</v>
      </c>
      <c r="AG7363" s="1">
        <v>0</v>
      </c>
    </row>
    <row r="7364" spans="1:33" x14ac:dyDescent="0.25">
      <c r="A7364" s="1" t="s">
        <v>3108</v>
      </c>
      <c r="B7364" s="1" t="s">
        <v>1099</v>
      </c>
      <c r="C7364" s="16" t="s">
        <v>1187</v>
      </c>
      <c r="D7364" s="1" t="str">
        <f>CONCATENATE(B7364," ",C7364)</f>
        <v>Philips 272P7VPTKEB</v>
      </c>
      <c r="E7364" s="16">
        <v>31</v>
      </c>
      <c r="F7364" s="1">
        <f>E7364/1000</f>
        <v>3.1E-2</v>
      </c>
      <c r="G7364" s="1">
        <v>434.45799457994582</v>
      </c>
      <c r="I7364" s="1" t="s">
        <v>63</v>
      </c>
      <c r="J7364" s="1" t="s">
        <v>63</v>
      </c>
      <c r="K7364" s="1" t="s">
        <v>86</v>
      </c>
      <c r="L7364" s="1">
        <f>E7364*G7364</f>
        <v>13468.197831978321</v>
      </c>
      <c r="M7364" s="1">
        <f>L7364/1000000</f>
        <v>1.3468197831978321E-2</v>
      </c>
      <c r="N7364" s="1" t="s">
        <v>87</v>
      </c>
      <c r="O7364" s="1" t="s">
        <v>54</v>
      </c>
      <c r="P7364" s="1" t="s">
        <v>38</v>
      </c>
      <c r="Q7364" s="1" t="s">
        <v>38</v>
      </c>
      <c r="R7364" s="1" t="s">
        <v>39</v>
      </c>
      <c r="S7364" s="11" t="s">
        <v>3153</v>
      </c>
      <c r="U7364" s="1">
        <v>0</v>
      </c>
      <c r="V7364" s="1">
        <v>0</v>
      </c>
      <c r="W7364" s="1">
        <v>1</v>
      </c>
      <c r="X7364" s="1">
        <v>0</v>
      </c>
      <c r="Y7364" s="1">
        <v>0</v>
      </c>
      <c r="Z7364" s="1">
        <v>1</v>
      </c>
      <c r="AB7364" s="1">
        <v>0</v>
      </c>
      <c r="AC7364" s="1">
        <v>1</v>
      </c>
      <c r="AD7364" s="1">
        <v>0</v>
      </c>
      <c r="AE7364" s="1">
        <v>1</v>
      </c>
      <c r="AF7364" s="1">
        <v>0</v>
      </c>
      <c r="AG7364" s="1">
        <v>1</v>
      </c>
    </row>
    <row r="7365" spans="1:33" x14ac:dyDescent="0.25">
      <c r="A7365" s="1" t="s">
        <v>3108</v>
      </c>
      <c r="B7365" s="1" t="s">
        <v>1099</v>
      </c>
      <c r="C7365" s="16" t="s">
        <v>1188</v>
      </c>
      <c r="D7365" s="1" t="str">
        <f>CONCATENATE(B7365," ",C7365)</f>
        <v>Philips 272S1AE</v>
      </c>
      <c r="E7365" s="16">
        <v>17</v>
      </c>
      <c r="F7365" s="1">
        <f>E7365/1000</f>
        <v>1.7000000000000001E-2</v>
      </c>
      <c r="G7365" s="1">
        <v>189.68834688346885</v>
      </c>
      <c r="I7365" s="1" t="s">
        <v>63</v>
      </c>
      <c r="J7365" s="1" t="s">
        <v>63</v>
      </c>
      <c r="K7365" s="1" t="s">
        <v>42</v>
      </c>
      <c r="L7365" s="1">
        <f>E7365*G7365</f>
        <v>3224.7018970189706</v>
      </c>
      <c r="M7365" s="1">
        <f>L7365/1000000</f>
        <v>3.2247018970189708E-3</v>
      </c>
      <c r="N7365" s="1" t="s">
        <v>43</v>
      </c>
      <c r="O7365" s="1" t="s">
        <v>54</v>
      </c>
      <c r="P7365" s="1" t="s">
        <v>38</v>
      </c>
      <c r="Q7365" s="1" t="s">
        <v>38</v>
      </c>
      <c r="R7365" s="1" t="s">
        <v>58</v>
      </c>
      <c r="S7365" s="11" t="s">
        <v>3153</v>
      </c>
      <c r="U7365" s="1">
        <v>0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B7365" s="1">
        <v>0</v>
      </c>
      <c r="AC7365" s="1">
        <v>1</v>
      </c>
      <c r="AD7365" s="1">
        <v>0</v>
      </c>
      <c r="AE7365" s="1">
        <v>1</v>
      </c>
      <c r="AF7365" s="1">
        <v>0</v>
      </c>
      <c r="AG7365" s="1">
        <v>0</v>
      </c>
    </row>
    <row r="7366" spans="1:33" x14ac:dyDescent="0.25">
      <c r="A7366" s="1" t="s">
        <v>3108</v>
      </c>
      <c r="B7366" s="1" t="s">
        <v>1099</v>
      </c>
      <c r="C7366" s="16" t="s">
        <v>1189</v>
      </c>
      <c r="D7366" s="1" t="str">
        <f>CONCATENATE(B7366," ",C7366)</f>
        <v>Philips 272V8A</v>
      </c>
      <c r="E7366" s="16">
        <v>272</v>
      </c>
      <c r="F7366" s="1">
        <f>E7366/1000</f>
        <v>0.27200000000000002</v>
      </c>
      <c r="G7366" s="1">
        <v>169.36314363143632</v>
      </c>
      <c r="I7366" s="1" t="s">
        <v>63</v>
      </c>
      <c r="J7366" s="1" t="s">
        <v>63</v>
      </c>
      <c r="K7366" s="1" t="s">
        <v>42</v>
      </c>
      <c r="L7366" s="1">
        <f>E7366*G7366</f>
        <v>46066.775067750677</v>
      </c>
      <c r="M7366" s="1">
        <f>L7366/1000000</f>
        <v>4.6066775067750677E-2</v>
      </c>
      <c r="N7366" s="1" t="s">
        <v>43</v>
      </c>
      <c r="O7366" s="11" t="s">
        <v>54</v>
      </c>
      <c r="P7366" s="1" t="s">
        <v>38</v>
      </c>
      <c r="Q7366" s="1" t="s">
        <v>38</v>
      </c>
      <c r="R7366" s="1" t="s">
        <v>58</v>
      </c>
      <c r="S7366" s="11" t="s">
        <v>3153</v>
      </c>
      <c r="U7366" s="1">
        <v>0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B7366" s="1">
        <v>0</v>
      </c>
      <c r="AC7366" s="1">
        <v>1</v>
      </c>
      <c r="AD7366" s="1">
        <v>0</v>
      </c>
      <c r="AE7366" s="1">
        <v>1</v>
      </c>
      <c r="AF7366" s="1">
        <v>0</v>
      </c>
      <c r="AG7366" s="1">
        <v>0</v>
      </c>
    </row>
    <row r="7367" spans="1:33" x14ac:dyDescent="0.25">
      <c r="A7367" s="1" t="s">
        <v>3108</v>
      </c>
      <c r="B7367" s="1" t="s">
        <v>1099</v>
      </c>
      <c r="C7367" s="16" t="s">
        <v>1190</v>
      </c>
      <c r="D7367" s="1" t="str">
        <f>CONCATENATE(B7367," ",C7367)</f>
        <v>Philips 273B9</v>
      </c>
      <c r="E7367" s="16">
        <v>2</v>
      </c>
      <c r="F7367" s="1">
        <f>E7367/1000</f>
        <v>2E-3</v>
      </c>
      <c r="G7367" s="1">
        <v>284</v>
      </c>
      <c r="I7367" s="1" t="s">
        <v>63</v>
      </c>
      <c r="J7367" s="1" t="s">
        <v>63</v>
      </c>
      <c r="K7367" s="1" t="s">
        <v>42</v>
      </c>
      <c r="L7367" s="1">
        <f>E7367*G7367</f>
        <v>568</v>
      </c>
      <c r="M7367" s="1">
        <f>L7367/1000000</f>
        <v>5.6800000000000004E-4</v>
      </c>
      <c r="N7367" s="1" t="s">
        <v>43</v>
      </c>
      <c r="O7367" s="11" t="s">
        <v>54</v>
      </c>
      <c r="P7367" s="1" t="s">
        <v>38</v>
      </c>
      <c r="Q7367" s="1" t="s">
        <v>38</v>
      </c>
      <c r="R7367" s="1" t="s">
        <v>58</v>
      </c>
      <c r="S7367" s="11" t="s">
        <v>3153</v>
      </c>
      <c r="U7367" s="1">
        <v>0</v>
      </c>
      <c r="V7367" s="1">
        <v>0</v>
      </c>
      <c r="W7367" s="1">
        <v>1</v>
      </c>
      <c r="X7367" s="1">
        <v>0</v>
      </c>
      <c r="Y7367" s="1">
        <v>0</v>
      </c>
      <c r="Z7367" s="1">
        <v>0</v>
      </c>
      <c r="AB7367" s="1">
        <v>0</v>
      </c>
      <c r="AC7367" s="1">
        <v>1</v>
      </c>
      <c r="AD7367" s="1">
        <v>0</v>
      </c>
      <c r="AE7367" s="1">
        <v>1</v>
      </c>
      <c r="AF7367" s="1">
        <v>0</v>
      </c>
      <c r="AG7367" s="1">
        <v>0</v>
      </c>
    </row>
    <row r="7368" spans="1:33" x14ac:dyDescent="0.25">
      <c r="A7368" s="1" t="s">
        <v>3108</v>
      </c>
      <c r="B7368" s="1" t="s">
        <v>1099</v>
      </c>
      <c r="C7368" s="16" t="s">
        <v>1597</v>
      </c>
      <c r="D7368" s="1" t="str">
        <f>CONCATENATE(B7368," ",C7368)</f>
        <v>Philips 273V5LHSB</v>
      </c>
      <c r="E7368" s="16">
        <v>1</v>
      </c>
      <c r="F7368" s="1">
        <f>E7368/1000</f>
        <v>1E-3</v>
      </c>
      <c r="G7368" s="1">
        <v>145.17751904556565</v>
      </c>
      <c r="I7368" s="1" t="s">
        <v>63</v>
      </c>
      <c r="J7368" s="1" t="s">
        <v>63</v>
      </c>
      <c r="K7368" s="1" t="s">
        <v>42</v>
      </c>
      <c r="L7368" s="1">
        <f>E7368*G7368</f>
        <v>145.17751904556565</v>
      </c>
      <c r="M7368" s="1">
        <f>L7368/1000000</f>
        <v>1.4517751904556564E-4</v>
      </c>
      <c r="N7368" s="1" t="s">
        <v>43</v>
      </c>
      <c r="O7368" s="11" t="s">
        <v>37</v>
      </c>
      <c r="P7368" s="1" t="s">
        <v>38</v>
      </c>
      <c r="Q7368" s="1" t="s">
        <v>38</v>
      </c>
      <c r="R7368" s="1" t="s">
        <v>39</v>
      </c>
      <c r="S7368" s="11" t="s">
        <v>3153</v>
      </c>
      <c r="U7368" s="1">
        <v>0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B7368" s="1">
        <v>0</v>
      </c>
      <c r="AC7368" s="1">
        <v>1</v>
      </c>
      <c r="AD7368" s="1">
        <v>0</v>
      </c>
      <c r="AE7368" s="1">
        <v>0</v>
      </c>
      <c r="AF7368" s="1">
        <v>0</v>
      </c>
      <c r="AG7368" s="1">
        <v>0</v>
      </c>
    </row>
    <row r="7369" spans="1:33" x14ac:dyDescent="0.25">
      <c r="A7369" s="1" t="s">
        <v>3108</v>
      </c>
      <c r="B7369" s="1" t="s">
        <v>1099</v>
      </c>
      <c r="C7369" s="16" t="s">
        <v>1191</v>
      </c>
      <c r="D7369" s="1" t="str">
        <f>CONCATENATE(B7369," ",C7369)</f>
        <v>Philips 273V7QDAB</v>
      </c>
      <c r="E7369" s="16">
        <v>269</v>
      </c>
      <c r="F7369" s="1">
        <f>E7369/1000</f>
        <v>0.26900000000000002</v>
      </c>
      <c r="G7369" s="1">
        <v>156.77506775067752</v>
      </c>
      <c r="I7369" s="1" t="s">
        <v>63</v>
      </c>
      <c r="J7369" s="1" t="s">
        <v>63</v>
      </c>
      <c r="K7369" s="1" t="s">
        <v>42</v>
      </c>
      <c r="L7369" s="1">
        <f>E7369*G7369</f>
        <v>42172.493224932252</v>
      </c>
      <c r="M7369" s="1">
        <f>L7369/1000000</f>
        <v>4.2172493224932252E-2</v>
      </c>
      <c r="N7369" s="1" t="s">
        <v>43</v>
      </c>
      <c r="O7369" s="11" t="s">
        <v>54</v>
      </c>
      <c r="P7369" s="1" t="s">
        <v>38</v>
      </c>
      <c r="Q7369" s="1" t="s">
        <v>38</v>
      </c>
      <c r="R7369" s="1" t="s">
        <v>39</v>
      </c>
      <c r="S7369" s="11" t="s">
        <v>3153</v>
      </c>
      <c r="U7369" s="1">
        <v>0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B7369" s="1">
        <v>0</v>
      </c>
      <c r="AC7369" s="1">
        <v>1</v>
      </c>
      <c r="AD7369" s="1">
        <v>0</v>
      </c>
      <c r="AE7369" s="1">
        <v>1</v>
      </c>
      <c r="AF7369" s="1">
        <v>0</v>
      </c>
      <c r="AG7369" s="1">
        <v>0</v>
      </c>
    </row>
    <row r="7370" spans="1:33" x14ac:dyDescent="0.25">
      <c r="A7370" s="1" t="s">
        <v>3108</v>
      </c>
      <c r="B7370" s="1" t="s">
        <v>1099</v>
      </c>
      <c r="C7370" s="16" t="s">
        <v>1192</v>
      </c>
      <c r="D7370" s="1" t="str">
        <f>CONCATENATE(B7370," ",C7370)</f>
        <v>Philips 273V7QDSB</v>
      </c>
      <c r="E7370" s="16">
        <v>1274</v>
      </c>
      <c r="F7370" s="1">
        <f>E7370/1000</f>
        <v>1.274</v>
      </c>
      <c r="G7370" s="1">
        <v>150</v>
      </c>
      <c r="I7370" s="1" t="s">
        <v>63</v>
      </c>
      <c r="J7370" s="1" t="s">
        <v>63</v>
      </c>
      <c r="K7370" s="1" t="s">
        <v>42</v>
      </c>
      <c r="L7370" s="1">
        <f>E7370*G7370</f>
        <v>191100</v>
      </c>
      <c r="M7370" s="1">
        <f>L7370/1000000</f>
        <v>0.19109999999999999</v>
      </c>
      <c r="N7370" s="1" t="s">
        <v>43</v>
      </c>
      <c r="O7370" s="11" t="s">
        <v>54</v>
      </c>
      <c r="P7370" s="1" t="s">
        <v>38</v>
      </c>
      <c r="Q7370" s="1" t="s">
        <v>38</v>
      </c>
      <c r="R7370" s="1" t="s">
        <v>39</v>
      </c>
      <c r="S7370" s="11" t="s">
        <v>3153</v>
      </c>
      <c r="U7370" s="1">
        <v>0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B7370" s="1">
        <v>0</v>
      </c>
      <c r="AC7370" s="1">
        <v>1</v>
      </c>
      <c r="AD7370" s="1">
        <v>0</v>
      </c>
      <c r="AE7370" s="1">
        <v>1</v>
      </c>
      <c r="AF7370" s="1">
        <v>0</v>
      </c>
      <c r="AG7370" s="1">
        <v>0</v>
      </c>
    </row>
    <row r="7371" spans="1:33" x14ac:dyDescent="0.25">
      <c r="A7371" s="1" t="s">
        <v>3108</v>
      </c>
      <c r="B7371" s="1" t="s">
        <v>1099</v>
      </c>
      <c r="C7371" s="16" t="s">
        <v>1193</v>
      </c>
      <c r="D7371" s="1" t="str">
        <f>CONCATENATE(B7371," ",C7371)</f>
        <v>Philips 273V7QJAB</v>
      </c>
      <c r="E7371" s="16">
        <v>282</v>
      </c>
      <c r="F7371" s="1">
        <f>E7371/1000</f>
        <v>0.28199999999999997</v>
      </c>
      <c r="G7371" s="1">
        <v>157.04607046070461</v>
      </c>
      <c r="I7371" s="1" t="s">
        <v>63</v>
      </c>
      <c r="J7371" s="1" t="s">
        <v>63</v>
      </c>
      <c r="K7371" s="1" t="s">
        <v>42</v>
      </c>
      <c r="L7371" s="1">
        <f>E7371*G7371</f>
        <v>44286.991869918704</v>
      </c>
      <c r="M7371" s="1">
        <f>L7371/1000000</f>
        <v>4.4286991869918704E-2</v>
      </c>
      <c r="N7371" s="1" t="s">
        <v>43</v>
      </c>
      <c r="O7371" s="11" t="s">
        <v>54</v>
      </c>
      <c r="P7371" s="1" t="s">
        <v>38</v>
      </c>
      <c r="Q7371" s="1" t="s">
        <v>38</v>
      </c>
      <c r="R7371" s="1" t="s">
        <v>39</v>
      </c>
      <c r="S7371" s="11" t="s">
        <v>3153</v>
      </c>
      <c r="U7371" s="1">
        <v>0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B7371" s="1">
        <v>0</v>
      </c>
      <c r="AC7371" s="1">
        <v>1</v>
      </c>
      <c r="AD7371" s="1">
        <v>0</v>
      </c>
      <c r="AE7371" s="1">
        <v>1</v>
      </c>
      <c r="AF7371" s="1">
        <v>0</v>
      </c>
      <c r="AG7371" s="1">
        <v>0</v>
      </c>
    </row>
    <row r="7372" spans="1:33" x14ac:dyDescent="0.25">
      <c r="A7372" s="1" t="s">
        <v>3108</v>
      </c>
      <c r="B7372" s="1" t="s">
        <v>1099</v>
      </c>
      <c r="C7372" s="16" t="s">
        <v>1194</v>
      </c>
      <c r="D7372" s="1" t="str">
        <f>CONCATENATE(B7372," ",C7372)</f>
        <v>Philips 273V7QSB</v>
      </c>
      <c r="E7372" s="16">
        <v>833</v>
      </c>
      <c r="F7372" s="1">
        <f>E7372/1000</f>
        <v>0.83299999999999996</v>
      </c>
      <c r="G7372" s="1">
        <v>143.27913279132792</v>
      </c>
      <c r="I7372" s="1" t="s">
        <v>63</v>
      </c>
      <c r="J7372" s="1" t="s">
        <v>63</v>
      </c>
      <c r="K7372" s="1" t="s">
        <v>42</v>
      </c>
      <c r="L7372" s="1">
        <f>E7372*G7372</f>
        <v>119351.51761517616</v>
      </c>
      <c r="M7372" s="1">
        <f>L7372/1000000</f>
        <v>0.11935151761517615</v>
      </c>
      <c r="N7372" s="1" t="s">
        <v>43</v>
      </c>
      <c r="O7372" s="1" t="s">
        <v>54</v>
      </c>
      <c r="P7372" s="1" t="s">
        <v>38</v>
      </c>
      <c r="Q7372" s="1" t="s">
        <v>38</v>
      </c>
      <c r="R7372" s="1" t="s">
        <v>39</v>
      </c>
      <c r="S7372" s="11" t="s">
        <v>3153</v>
      </c>
      <c r="U7372" s="1">
        <v>0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B7372" s="1">
        <v>0</v>
      </c>
      <c r="AC7372" s="1">
        <v>1</v>
      </c>
      <c r="AD7372" s="1">
        <v>0</v>
      </c>
      <c r="AE7372" s="1">
        <v>1</v>
      </c>
      <c r="AF7372" s="1">
        <v>0</v>
      </c>
      <c r="AG7372" s="1">
        <v>0</v>
      </c>
    </row>
    <row r="7373" spans="1:33" x14ac:dyDescent="0.25">
      <c r="A7373" s="1" t="s">
        <v>3108</v>
      </c>
      <c r="B7373" s="1" t="s">
        <v>1099</v>
      </c>
      <c r="C7373" s="16" t="s">
        <v>1195</v>
      </c>
      <c r="D7373" s="1" t="str">
        <f>CONCATENATE(B7373," ",C7373)</f>
        <v>Philips 275B1</v>
      </c>
      <c r="E7373" s="16">
        <v>7</v>
      </c>
      <c r="F7373" s="1">
        <f>E7373/1000</f>
        <v>7.0000000000000001E-3</v>
      </c>
      <c r="G7373" s="1">
        <v>338</v>
      </c>
      <c r="I7373" s="1" t="s">
        <v>63</v>
      </c>
      <c r="J7373" s="1" t="s">
        <v>63</v>
      </c>
      <c r="K7373" s="1" t="s">
        <v>64</v>
      </c>
      <c r="L7373" s="1">
        <f>E7373*G7373</f>
        <v>2366</v>
      </c>
      <c r="M7373" s="1">
        <f>L7373/1000000</f>
        <v>2.366E-3</v>
      </c>
      <c r="N7373" s="1" t="s">
        <v>65</v>
      </c>
      <c r="O7373" s="1" t="s">
        <v>54</v>
      </c>
      <c r="P7373" s="1" t="s">
        <v>38</v>
      </c>
      <c r="Q7373" s="1" t="s">
        <v>38</v>
      </c>
      <c r="R7373" s="1" t="s">
        <v>58</v>
      </c>
      <c r="S7373" s="11" t="s">
        <v>3153</v>
      </c>
      <c r="T7373" s="1">
        <v>0</v>
      </c>
      <c r="U7373" s="1">
        <v>0</v>
      </c>
      <c r="V7373" s="1">
        <v>0</v>
      </c>
      <c r="W7373" s="1">
        <v>1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1</v>
      </c>
      <c r="AD7373" s="1">
        <v>0</v>
      </c>
      <c r="AE7373" s="1">
        <v>1</v>
      </c>
      <c r="AF7373" s="1">
        <v>0</v>
      </c>
      <c r="AG7373" s="1">
        <v>0</v>
      </c>
    </row>
    <row r="7374" spans="1:33" x14ac:dyDescent="0.25">
      <c r="A7374" s="1" t="s">
        <v>3108</v>
      </c>
      <c r="B7374" s="1" t="s">
        <v>1099</v>
      </c>
      <c r="C7374" s="16" t="s">
        <v>1196</v>
      </c>
      <c r="D7374" s="1" t="str">
        <f>CONCATENATE(B7374," ",C7374)</f>
        <v>Philips 275E1S</v>
      </c>
      <c r="E7374" s="16">
        <v>724</v>
      </c>
      <c r="F7374" s="1">
        <f>E7374/1000</f>
        <v>0.72399999999999998</v>
      </c>
      <c r="G7374" s="1">
        <v>226.44986449864498</v>
      </c>
      <c r="I7374" s="1" t="s">
        <v>63</v>
      </c>
      <c r="J7374" s="1" t="s">
        <v>63</v>
      </c>
      <c r="K7374" s="1" t="s">
        <v>64</v>
      </c>
      <c r="L7374" s="1">
        <f>E7374*G7374</f>
        <v>163949.70189701897</v>
      </c>
      <c r="M7374" s="1">
        <f>L7374/1000000</f>
        <v>0.16394970189701896</v>
      </c>
      <c r="N7374" s="1" t="s">
        <v>65</v>
      </c>
      <c r="O7374" s="1" t="s">
        <v>54</v>
      </c>
      <c r="P7374" s="1" t="s">
        <v>38</v>
      </c>
      <c r="Q7374" s="1" t="s">
        <v>48</v>
      </c>
      <c r="R7374" s="1" t="s">
        <v>58</v>
      </c>
      <c r="S7374" s="11" t="s">
        <v>3153</v>
      </c>
      <c r="U7374" s="1">
        <v>0</v>
      </c>
      <c r="V7374" s="1">
        <v>0</v>
      </c>
      <c r="W7374" s="1">
        <v>0</v>
      </c>
      <c r="X7374" s="1">
        <v>1</v>
      </c>
      <c r="Y7374" s="1">
        <v>0</v>
      </c>
      <c r="Z7374" s="1">
        <v>0</v>
      </c>
      <c r="AB7374" s="1">
        <v>0</v>
      </c>
      <c r="AC7374" s="1">
        <v>1</v>
      </c>
      <c r="AD7374" s="1">
        <v>0</v>
      </c>
      <c r="AE7374" s="1">
        <v>1</v>
      </c>
      <c r="AF7374" s="1">
        <v>0</v>
      </c>
      <c r="AG7374" s="1">
        <v>0</v>
      </c>
    </row>
    <row r="7375" spans="1:33" x14ac:dyDescent="0.25">
      <c r="A7375" s="1" t="s">
        <v>3108</v>
      </c>
      <c r="B7375" s="1" t="s">
        <v>1099</v>
      </c>
      <c r="C7375" s="16" t="s">
        <v>1200</v>
      </c>
      <c r="D7375" s="1" t="str">
        <f>CONCATENATE(B7375," ",C7375)</f>
        <v>Philips 276C8</v>
      </c>
      <c r="E7375" s="16">
        <v>12</v>
      </c>
      <c r="F7375" s="1">
        <f>E7375/1000</f>
        <v>1.2E-2</v>
      </c>
      <c r="G7375" s="1">
        <v>390.25442000862444</v>
      </c>
      <c r="I7375" s="1" t="s">
        <v>63</v>
      </c>
      <c r="J7375" s="1" t="s">
        <v>63</v>
      </c>
      <c r="K7375" s="1" t="s">
        <v>64</v>
      </c>
      <c r="L7375" s="1">
        <f>E7375*G7375</f>
        <v>4683.053040103493</v>
      </c>
      <c r="M7375" s="1">
        <f>L7375/1000000</f>
        <v>4.683053040103493E-3</v>
      </c>
      <c r="N7375" s="1" t="s">
        <v>65</v>
      </c>
      <c r="O7375" s="1" t="s">
        <v>54</v>
      </c>
      <c r="P7375" s="1" t="s">
        <v>38</v>
      </c>
      <c r="Q7375" s="1" t="s">
        <v>38</v>
      </c>
      <c r="R7375" s="16" t="s">
        <v>58</v>
      </c>
      <c r="S7375" s="11" t="s">
        <v>3153</v>
      </c>
      <c r="U7375" s="1">
        <v>0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B7375" s="1">
        <v>0</v>
      </c>
      <c r="AC7375" s="1">
        <v>1</v>
      </c>
      <c r="AD7375" s="1">
        <v>0</v>
      </c>
      <c r="AE7375" s="1">
        <v>1</v>
      </c>
      <c r="AF7375" s="1">
        <v>0</v>
      </c>
      <c r="AG7375" s="1">
        <v>0</v>
      </c>
    </row>
    <row r="7376" spans="1:33" x14ac:dyDescent="0.25">
      <c r="A7376" s="1" t="s">
        <v>3108</v>
      </c>
      <c r="B7376" s="1" t="s">
        <v>1099</v>
      </c>
      <c r="C7376" s="16" t="s">
        <v>1201</v>
      </c>
      <c r="D7376" s="1" t="str">
        <f>CONCATENATE(B7376," ",C7376)</f>
        <v>Philips 276E8VJSB</v>
      </c>
      <c r="E7376" s="16">
        <v>86</v>
      </c>
      <c r="F7376" s="1">
        <f>E7376/1000</f>
        <v>8.5999999999999993E-2</v>
      </c>
      <c r="G7376" s="1">
        <v>282.18157181571814</v>
      </c>
      <c r="I7376" s="1" t="s">
        <v>63</v>
      </c>
      <c r="J7376" s="1" t="s">
        <v>63</v>
      </c>
      <c r="K7376" s="1" t="s">
        <v>64</v>
      </c>
      <c r="L7376" s="1">
        <f>E7376*G7376</f>
        <v>24267.615176151761</v>
      </c>
      <c r="M7376" s="1">
        <f>L7376/1000000</f>
        <v>2.4267615176151763E-2</v>
      </c>
      <c r="N7376" s="1" t="s">
        <v>65</v>
      </c>
      <c r="O7376" s="11" t="s">
        <v>54</v>
      </c>
      <c r="P7376" s="1" t="s">
        <v>38</v>
      </c>
      <c r="Q7376" s="1" t="s">
        <v>38</v>
      </c>
      <c r="R7376" s="1" t="s">
        <v>39</v>
      </c>
      <c r="S7376" s="11" t="s">
        <v>3153</v>
      </c>
      <c r="U7376" s="1">
        <v>0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B7376" s="1">
        <v>0</v>
      </c>
      <c r="AC7376" s="1">
        <v>1</v>
      </c>
      <c r="AD7376" s="1">
        <v>0</v>
      </c>
      <c r="AE7376" s="1">
        <v>1</v>
      </c>
      <c r="AF7376" s="1">
        <v>0</v>
      </c>
      <c r="AG7376" s="1">
        <v>0</v>
      </c>
    </row>
    <row r="7377" spans="1:33" x14ac:dyDescent="0.25">
      <c r="A7377" s="1" t="s">
        <v>3108</v>
      </c>
      <c r="B7377" s="1" t="s">
        <v>1099</v>
      </c>
      <c r="C7377" s="16" t="s">
        <v>1202</v>
      </c>
      <c r="D7377" s="1" t="str">
        <f>CONCATENATE(B7377," ",C7377)</f>
        <v>Philips 276E9QDSB</v>
      </c>
      <c r="E7377" s="16">
        <v>388</v>
      </c>
      <c r="F7377" s="1">
        <f>E7377/1000</f>
        <v>0.38800000000000001</v>
      </c>
      <c r="G7377" s="1">
        <v>152.16802168021681</v>
      </c>
      <c r="I7377" s="1" t="s">
        <v>63</v>
      </c>
      <c r="J7377" s="1" t="s">
        <v>63</v>
      </c>
      <c r="K7377" s="1" t="s">
        <v>42</v>
      </c>
      <c r="L7377" s="1">
        <f>E7377*G7377</f>
        <v>59041.192411924123</v>
      </c>
      <c r="M7377" s="1">
        <f>L7377/1000000</f>
        <v>5.9041192411924126E-2</v>
      </c>
      <c r="N7377" s="1" t="s">
        <v>43</v>
      </c>
      <c r="O7377" s="1" t="s">
        <v>37</v>
      </c>
      <c r="P7377" s="1" t="s">
        <v>38</v>
      </c>
      <c r="Q7377" s="1" t="s">
        <v>38</v>
      </c>
      <c r="R7377" s="1" t="s">
        <v>39</v>
      </c>
      <c r="S7377" s="11" t="s">
        <v>3153</v>
      </c>
      <c r="U7377" s="1">
        <v>0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B7377" s="1">
        <v>0</v>
      </c>
      <c r="AC7377" s="1">
        <v>1</v>
      </c>
      <c r="AD7377" s="1">
        <v>0</v>
      </c>
      <c r="AE7377" s="1">
        <v>0</v>
      </c>
      <c r="AF7377" s="1">
        <v>0</v>
      </c>
      <c r="AG7377" s="1">
        <v>0</v>
      </c>
    </row>
    <row r="7378" spans="1:33" x14ac:dyDescent="0.25">
      <c r="A7378" s="1" t="s">
        <v>3108</v>
      </c>
      <c r="B7378" s="1" t="s">
        <v>1099</v>
      </c>
      <c r="C7378" s="16" t="s">
        <v>1203</v>
      </c>
      <c r="D7378" s="1" t="str">
        <f>CONCATENATE(B7378," ",C7378)</f>
        <v>Philips 276E9QJAB</v>
      </c>
      <c r="E7378" s="16">
        <v>320</v>
      </c>
      <c r="F7378" s="1">
        <f>E7378/1000</f>
        <v>0.32</v>
      </c>
      <c r="G7378" s="1">
        <v>168.69918699186994</v>
      </c>
      <c r="I7378" s="1" t="s">
        <v>63</v>
      </c>
      <c r="J7378" s="1" t="s">
        <v>63</v>
      </c>
      <c r="K7378" s="1" t="s">
        <v>42</v>
      </c>
      <c r="L7378" s="1">
        <f>E7378*G7378</f>
        <v>53983.739837398381</v>
      </c>
      <c r="M7378" s="1">
        <f>L7378/1000000</f>
        <v>5.3983739837398383E-2</v>
      </c>
      <c r="N7378" s="1" t="s">
        <v>43</v>
      </c>
      <c r="O7378" s="1" t="s">
        <v>54</v>
      </c>
      <c r="P7378" s="1" t="s">
        <v>38</v>
      </c>
      <c r="Q7378" s="1" t="s">
        <v>38</v>
      </c>
      <c r="R7378" s="1" t="s">
        <v>39</v>
      </c>
      <c r="S7378" s="11" t="s">
        <v>3153</v>
      </c>
      <c r="U7378" s="1">
        <v>0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B7378" s="1">
        <v>0</v>
      </c>
      <c r="AC7378" s="1">
        <v>1</v>
      </c>
      <c r="AD7378" s="1">
        <v>0</v>
      </c>
      <c r="AE7378" s="1">
        <v>1</v>
      </c>
      <c r="AF7378" s="1">
        <v>0</v>
      </c>
      <c r="AG7378" s="1">
        <v>0</v>
      </c>
    </row>
    <row r="7379" spans="1:33" x14ac:dyDescent="0.25">
      <c r="A7379" s="1" t="s">
        <v>3108</v>
      </c>
      <c r="B7379" s="1" t="s">
        <v>1099</v>
      </c>
      <c r="C7379" s="16" t="s">
        <v>1204</v>
      </c>
      <c r="D7379" s="1" t="str">
        <f>CONCATENATE(B7379," ",C7379)</f>
        <v>Philips 276E9QSB</v>
      </c>
      <c r="E7379" s="16">
        <v>96</v>
      </c>
      <c r="F7379" s="1">
        <f>E7379/1000</f>
        <v>9.6000000000000002E-2</v>
      </c>
      <c r="G7379" s="1">
        <v>156.04336043360433</v>
      </c>
      <c r="I7379" s="1" t="s">
        <v>63</v>
      </c>
      <c r="J7379" s="1" t="s">
        <v>63</v>
      </c>
      <c r="K7379" s="1" t="s">
        <v>42</v>
      </c>
      <c r="L7379" s="1">
        <f>E7379*G7379</f>
        <v>14980.162601626016</v>
      </c>
      <c r="M7379" s="1">
        <f>L7379/1000000</f>
        <v>1.4980162601626016E-2</v>
      </c>
      <c r="N7379" s="1" t="s">
        <v>43</v>
      </c>
      <c r="O7379" s="11" t="s">
        <v>105</v>
      </c>
      <c r="P7379" s="1" t="s">
        <v>38</v>
      </c>
      <c r="Q7379" s="1" t="s">
        <v>38</v>
      </c>
      <c r="R7379" s="1" t="s">
        <v>39</v>
      </c>
      <c r="S7379" s="11" t="s">
        <v>3153</v>
      </c>
      <c r="U7379" s="1">
        <v>0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B7379" s="1">
        <v>0</v>
      </c>
      <c r="AC7379" s="1">
        <v>1</v>
      </c>
      <c r="AD7379" s="1">
        <v>0</v>
      </c>
      <c r="AE7379" s="1">
        <v>0</v>
      </c>
      <c r="AF7379" s="1">
        <v>0</v>
      </c>
      <c r="AG7379" s="1">
        <v>0</v>
      </c>
    </row>
    <row r="7380" spans="1:33" x14ac:dyDescent="0.25">
      <c r="A7380" s="1" t="s">
        <v>3108</v>
      </c>
      <c r="B7380" s="1" t="s">
        <v>1099</v>
      </c>
      <c r="C7380" s="16" t="s">
        <v>1205</v>
      </c>
      <c r="D7380" s="1" t="str">
        <f>CONCATENATE(B7380," ",C7380)</f>
        <v>Philips 278B1</v>
      </c>
      <c r="E7380" s="16">
        <v>19</v>
      </c>
      <c r="F7380" s="1">
        <f>E7380/1000</f>
        <v>1.9E-2</v>
      </c>
      <c r="G7380" s="1">
        <v>405.13550135501356</v>
      </c>
      <c r="I7380" s="1" t="s">
        <v>63</v>
      </c>
      <c r="J7380" s="1" t="s">
        <v>63</v>
      </c>
      <c r="K7380" s="1" t="s">
        <v>86</v>
      </c>
      <c r="L7380" s="1">
        <f>E7380*G7380</f>
        <v>7697.5745257452572</v>
      </c>
      <c r="M7380" s="1">
        <f>L7380/1000000</f>
        <v>7.6975745257452577E-3</v>
      </c>
      <c r="N7380" s="1" t="s">
        <v>87</v>
      </c>
      <c r="O7380" s="11" t="s">
        <v>54</v>
      </c>
      <c r="P7380" s="1" t="s">
        <v>38</v>
      </c>
      <c r="Q7380" s="1" t="s">
        <v>38</v>
      </c>
      <c r="R7380" s="1">
        <v>0</v>
      </c>
      <c r="S7380" s="11" t="s">
        <v>3153</v>
      </c>
      <c r="U7380" s="1">
        <v>0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B7380" s="1">
        <v>0</v>
      </c>
      <c r="AC7380" s="1">
        <v>1</v>
      </c>
      <c r="AD7380" s="1">
        <v>0</v>
      </c>
      <c r="AE7380" s="1">
        <v>1</v>
      </c>
      <c r="AF7380" s="1">
        <v>0</v>
      </c>
      <c r="AG7380" s="1">
        <v>1</v>
      </c>
    </row>
    <row r="7381" spans="1:33" x14ac:dyDescent="0.25">
      <c r="A7381" s="1" t="s">
        <v>3108</v>
      </c>
      <c r="B7381" s="1" t="s">
        <v>1099</v>
      </c>
      <c r="C7381" s="16" t="s">
        <v>1206</v>
      </c>
      <c r="D7381" s="1" t="str">
        <f>CONCATENATE(B7381," ",C7381)</f>
        <v>Philips 278E1A</v>
      </c>
      <c r="E7381" s="16">
        <v>153</v>
      </c>
      <c r="F7381" s="1">
        <f>E7381/1000</f>
        <v>0.153</v>
      </c>
      <c r="G7381" s="1">
        <v>292.27642276422768</v>
      </c>
      <c r="I7381" s="1" t="s">
        <v>63</v>
      </c>
      <c r="J7381" s="1" t="s">
        <v>63</v>
      </c>
      <c r="K7381" s="1" t="s">
        <v>86</v>
      </c>
      <c r="L7381" s="1">
        <f>E7381*G7381</f>
        <v>44718.292682926833</v>
      </c>
      <c r="M7381" s="1">
        <f>L7381/1000000</f>
        <v>4.4718292682926833E-2</v>
      </c>
      <c r="N7381" s="1" t="s">
        <v>87</v>
      </c>
      <c r="O7381" s="11" t="s">
        <v>54</v>
      </c>
      <c r="P7381" s="1" t="s">
        <v>38</v>
      </c>
      <c r="Q7381" s="1" t="s">
        <v>38</v>
      </c>
      <c r="R7381" s="1">
        <v>0</v>
      </c>
      <c r="S7381" s="11" t="s">
        <v>3153</v>
      </c>
      <c r="U7381" s="1">
        <v>0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B7381" s="1">
        <v>0</v>
      </c>
      <c r="AC7381" s="1">
        <v>1</v>
      </c>
      <c r="AD7381" s="1">
        <v>0</v>
      </c>
      <c r="AE7381" s="1">
        <v>1</v>
      </c>
      <c r="AF7381" s="1">
        <v>0</v>
      </c>
      <c r="AG7381" s="1">
        <v>1</v>
      </c>
    </row>
    <row r="7382" spans="1:33" x14ac:dyDescent="0.25">
      <c r="A7382" s="1" t="s">
        <v>3108</v>
      </c>
      <c r="B7382" s="1" t="s">
        <v>1099</v>
      </c>
      <c r="C7382" s="16" t="s">
        <v>1210</v>
      </c>
      <c r="D7382" s="1" t="str">
        <f>CONCATENATE(B7382," ",C7382)</f>
        <v>Philips 322E1C</v>
      </c>
      <c r="E7382" s="16">
        <v>338</v>
      </c>
      <c r="F7382" s="1">
        <f>E7382/1000</f>
        <v>0.33800000000000002</v>
      </c>
      <c r="G7382" s="1">
        <v>189.02439024390245</v>
      </c>
      <c r="I7382" s="1" t="s">
        <v>74</v>
      </c>
      <c r="J7382" s="1" t="s">
        <v>72</v>
      </c>
      <c r="K7382" s="1" t="s">
        <v>42</v>
      </c>
      <c r="L7382" s="1">
        <f>E7382*G7382</f>
        <v>63890.243902439026</v>
      </c>
      <c r="M7382" s="1">
        <f>L7382/1000000</f>
        <v>6.3890243902439026E-2</v>
      </c>
      <c r="N7382" s="1" t="s">
        <v>43</v>
      </c>
      <c r="O7382" s="2" t="s">
        <v>44</v>
      </c>
      <c r="P7382" s="1" t="s">
        <v>48</v>
      </c>
      <c r="Q7382" s="1" t="s">
        <v>48</v>
      </c>
      <c r="R7382" s="1" t="s">
        <v>58</v>
      </c>
      <c r="S7382" s="11" t="s">
        <v>3153</v>
      </c>
      <c r="U7382" s="1">
        <v>0</v>
      </c>
      <c r="V7382" s="1">
        <v>0</v>
      </c>
      <c r="W7382" s="1">
        <v>0</v>
      </c>
      <c r="X7382" s="1">
        <v>1</v>
      </c>
      <c r="Y7382" s="1">
        <v>0</v>
      </c>
      <c r="Z7382" s="1">
        <v>0</v>
      </c>
      <c r="AB7382" s="1">
        <v>0</v>
      </c>
      <c r="AC7382" s="1">
        <v>0</v>
      </c>
      <c r="AD7382" s="1">
        <v>1</v>
      </c>
      <c r="AE7382" s="1">
        <v>0</v>
      </c>
      <c r="AF7382" s="1">
        <v>1</v>
      </c>
      <c r="AG7382" s="1">
        <v>0</v>
      </c>
    </row>
    <row r="7383" spans="1:33" x14ac:dyDescent="0.25">
      <c r="A7383" s="1" t="s">
        <v>3108</v>
      </c>
      <c r="B7383" s="1" t="s">
        <v>1099</v>
      </c>
      <c r="C7383" s="16" t="s">
        <v>1211</v>
      </c>
      <c r="D7383" s="1" t="str">
        <f>CONCATENATE(B7383," ",C7383)</f>
        <v>Philips 323E7QDAB</v>
      </c>
      <c r="E7383" s="16">
        <v>20</v>
      </c>
      <c r="F7383" s="1">
        <f>E7383/1000</f>
        <v>0.02</v>
      </c>
      <c r="G7383" s="1">
        <v>253.63143631436316</v>
      </c>
      <c r="I7383" s="1" t="s">
        <v>74</v>
      </c>
      <c r="J7383" s="1" t="s">
        <v>72</v>
      </c>
      <c r="K7383" s="1" t="s">
        <v>42</v>
      </c>
      <c r="L7383" s="1">
        <f>E7383*G7383</f>
        <v>5072.6287262872629</v>
      </c>
      <c r="M7383" s="1">
        <f>L7383/1000000</f>
        <v>5.072628726287263E-3</v>
      </c>
      <c r="N7383" s="1" t="s">
        <v>43</v>
      </c>
      <c r="O7383" s="1" t="s">
        <v>54</v>
      </c>
      <c r="P7383" s="1" t="s">
        <v>38</v>
      </c>
      <c r="Q7383" s="1" t="s">
        <v>38</v>
      </c>
      <c r="R7383" s="11" t="s">
        <v>39</v>
      </c>
      <c r="S7383" s="11" t="s">
        <v>3153</v>
      </c>
      <c r="U7383" s="1">
        <v>0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B7383" s="1">
        <v>0</v>
      </c>
      <c r="AC7383" s="1">
        <v>0</v>
      </c>
      <c r="AD7383" s="1">
        <v>1</v>
      </c>
      <c r="AE7383" s="1">
        <v>1</v>
      </c>
      <c r="AF7383" s="1">
        <v>0</v>
      </c>
      <c r="AG7383" s="1">
        <v>0</v>
      </c>
    </row>
    <row r="7384" spans="1:33" x14ac:dyDescent="0.25">
      <c r="A7384" s="1" t="s">
        <v>3108</v>
      </c>
      <c r="B7384" s="1" t="s">
        <v>1099</v>
      </c>
      <c r="C7384" s="16" t="s">
        <v>1212</v>
      </c>
      <c r="D7384" s="1" t="str">
        <f>CONCATENATE(B7384," ",C7384)</f>
        <v>Philips 325E1C</v>
      </c>
      <c r="E7384" s="16">
        <v>15</v>
      </c>
      <c r="F7384" s="1">
        <f>E7384/1000</f>
        <v>1.4999999999999999E-2</v>
      </c>
      <c r="G7384" s="1">
        <v>320.66395663956644</v>
      </c>
      <c r="I7384" s="1" t="s">
        <v>74</v>
      </c>
      <c r="J7384" s="1" t="s">
        <v>72</v>
      </c>
      <c r="K7384" s="1" t="s">
        <v>64</v>
      </c>
      <c r="L7384" s="1">
        <f>E7384*G7384</f>
        <v>4809.9593495934969</v>
      </c>
      <c r="M7384" s="1">
        <f>L7384/1000000</f>
        <v>4.8099593495934964E-3</v>
      </c>
      <c r="N7384" s="1" t="s">
        <v>65</v>
      </c>
      <c r="O7384" s="2" t="s">
        <v>44</v>
      </c>
      <c r="P7384" s="1" t="s">
        <v>48</v>
      </c>
      <c r="Q7384" s="1" t="s">
        <v>48</v>
      </c>
      <c r="R7384" s="1" t="s">
        <v>58</v>
      </c>
      <c r="S7384" s="11" t="s">
        <v>3153</v>
      </c>
      <c r="U7384" s="1">
        <v>0</v>
      </c>
      <c r="V7384" s="1">
        <v>0</v>
      </c>
      <c r="W7384" s="1">
        <v>0</v>
      </c>
      <c r="X7384" s="1">
        <v>1</v>
      </c>
      <c r="Y7384" s="1">
        <v>0</v>
      </c>
      <c r="Z7384" s="1">
        <v>0</v>
      </c>
      <c r="AB7384" s="1">
        <v>0</v>
      </c>
      <c r="AC7384" s="1">
        <v>0</v>
      </c>
      <c r="AD7384" s="1">
        <v>1</v>
      </c>
      <c r="AE7384" s="1">
        <v>0</v>
      </c>
      <c r="AF7384" s="1">
        <v>1</v>
      </c>
      <c r="AG7384" s="1">
        <v>0</v>
      </c>
    </row>
    <row r="7385" spans="1:33" x14ac:dyDescent="0.25">
      <c r="A7385" s="1" t="s">
        <v>3108</v>
      </c>
      <c r="B7385" s="1" t="s">
        <v>1099</v>
      </c>
      <c r="C7385" s="16" t="s">
        <v>1213</v>
      </c>
      <c r="D7385" s="1" t="str">
        <f>CONCATENATE(B7385," ",C7385)</f>
        <v>Philips 326M6VJRMB</v>
      </c>
      <c r="E7385" s="16">
        <v>20</v>
      </c>
      <c r="F7385" s="1">
        <f>E7385/1000</f>
        <v>0.02</v>
      </c>
      <c r="G7385" s="1">
        <v>605.69105691056916</v>
      </c>
      <c r="I7385" s="1" t="s">
        <v>74</v>
      </c>
      <c r="J7385" s="1" t="s">
        <v>72</v>
      </c>
      <c r="K7385" s="1" t="s">
        <v>86</v>
      </c>
      <c r="L7385" s="1">
        <f>E7385*G7385</f>
        <v>12113.821138211384</v>
      </c>
      <c r="M7385" s="1">
        <f>L7385/1000000</f>
        <v>1.2113821138211384E-2</v>
      </c>
      <c r="N7385" s="1" t="s">
        <v>87</v>
      </c>
      <c r="O7385" s="17" t="s">
        <v>44</v>
      </c>
      <c r="P7385" s="1" t="s">
        <v>38</v>
      </c>
      <c r="Q7385" s="1" t="s">
        <v>38</v>
      </c>
      <c r="R7385" s="1" t="s">
        <v>58</v>
      </c>
      <c r="S7385" s="11" t="s">
        <v>3153</v>
      </c>
      <c r="U7385" s="1">
        <v>0</v>
      </c>
      <c r="V7385" s="1">
        <v>1</v>
      </c>
      <c r="W7385" s="1">
        <v>0</v>
      </c>
      <c r="X7385" s="1">
        <v>0</v>
      </c>
      <c r="Y7385" s="1">
        <v>0</v>
      </c>
      <c r="Z7385" s="1">
        <v>1</v>
      </c>
      <c r="AB7385" s="1">
        <v>0</v>
      </c>
      <c r="AC7385" s="1">
        <v>0</v>
      </c>
      <c r="AD7385" s="1">
        <v>1</v>
      </c>
      <c r="AE7385" s="1">
        <v>0</v>
      </c>
      <c r="AF7385" s="1">
        <v>0</v>
      </c>
      <c r="AG7385" s="1">
        <v>1</v>
      </c>
    </row>
    <row r="7386" spans="1:33" x14ac:dyDescent="0.25">
      <c r="A7386" s="1" t="s">
        <v>3108</v>
      </c>
      <c r="B7386" s="1" t="s">
        <v>1099</v>
      </c>
      <c r="C7386" s="16" t="s">
        <v>1214</v>
      </c>
      <c r="D7386" s="1" t="str">
        <f>CONCATENATE(B7386," ",C7386)</f>
        <v>Philips 327E8QJAB</v>
      </c>
      <c r="E7386" s="16">
        <v>297</v>
      </c>
      <c r="F7386" s="1">
        <f>E7386/1000</f>
        <v>0.29699999999999999</v>
      </c>
      <c r="G7386" s="1">
        <v>205.2168021680217</v>
      </c>
      <c r="I7386" s="1" t="s">
        <v>74</v>
      </c>
      <c r="J7386" s="1" t="s">
        <v>72</v>
      </c>
      <c r="K7386" s="1" t="s">
        <v>42</v>
      </c>
      <c r="L7386" s="1">
        <f>E7386*G7386</f>
        <v>60949.390243902446</v>
      </c>
      <c r="M7386" s="1">
        <f>L7386/1000000</f>
        <v>6.0949390243902446E-2</v>
      </c>
      <c r="N7386" s="1" t="s">
        <v>43</v>
      </c>
      <c r="O7386" s="11" t="s">
        <v>54</v>
      </c>
      <c r="P7386" s="1" t="s">
        <v>38</v>
      </c>
      <c r="Q7386" s="1" t="s">
        <v>38</v>
      </c>
      <c r="R7386" s="1">
        <v>0</v>
      </c>
      <c r="S7386" s="11" t="s">
        <v>3153</v>
      </c>
      <c r="U7386" s="1">
        <v>0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B7386" s="1">
        <v>0</v>
      </c>
      <c r="AC7386" s="1">
        <v>0</v>
      </c>
      <c r="AD7386" s="1">
        <v>1</v>
      </c>
      <c r="AE7386" s="1">
        <v>1</v>
      </c>
      <c r="AF7386" s="1">
        <v>0</v>
      </c>
      <c r="AG7386" s="1">
        <v>0</v>
      </c>
    </row>
    <row r="7387" spans="1:33" x14ac:dyDescent="0.25">
      <c r="A7387" s="1" t="s">
        <v>3108</v>
      </c>
      <c r="B7387" s="1" t="s">
        <v>1099</v>
      </c>
      <c r="C7387" s="16" t="s">
        <v>1215</v>
      </c>
      <c r="D7387" s="1" t="str">
        <f>CONCATENATE(B7387," ",C7387)</f>
        <v>Philips 328B6QJEB</v>
      </c>
      <c r="E7387" s="16">
        <v>28</v>
      </c>
      <c r="F7387" s="1">
        <f>E7387/1000</f>
        <v>2.8000000000000001E-2</v>
      </c>
      <c r="G7387" s="1">
        <v>338.21138211382117</v>
      </c>
      <c r="I7387" s="1" t="s">
        <v>74</v>
      </c>
      <c r="J7387" s="1" t="s">
        <v>72</v>
      </c>
      <c r="K7387" s="1" t="s">
        <v>42</v>
      </c>
      <c r="L7387" s="1">
        <f>E7387*G7387</f>
        <v>9469.9186991869938</v>
      </c>
      <c r="M7387" s="1">
        <f>L7387/1000000</f>
        <v>9.4699186991869938E-3</v>
      </c>
      <c r="N7387" s="1" t="s">
        <v>43</v>
      </c>
      <c r="O7387" s="2" t="s">
        <v>44</v>
      </c>
      <c r="P7387" s="1" t="s">
        <v>38</v>
      </c>
      <c r="Q7387" s="1" t="s">
        <v>38</v>
      </c>
      <c r="R7387" s="1" t="s">
        <v>39</v>
      </c>
      <c r="S7387" s="11" t="s">
        <v>3153</v>
      </c>
      <c r="U7387" s="1">
        <v>0</v>
      </c>
      <c r="V7387" s="1">
        <v>1</v>
      </c>
      <c r="W7387" s="1">
        <v>0</v>
      </c>
      <c r="X7387" s="1">
        <v>0</v>
      </c>
      <c r="Y7387" s="1">
        <v>0</v>
      </c>
      <c r="Z7387" s="1">
        <v>1</v>
      </c>
      <c r="AB7387" s="1">
        <v>0</v>
      </c>
      <c r="AC7387" s="1">
        <v>0</v>
      </c>
      <c r="AD7387" s="1">
        <v>1</v>
      </c>
      <c r="AE7387" s="1">
        <v>0</v>
      </c>
      <c r="AF7387" s="1">
        <v>0</v>
      </c>
      <c r="AG7387" s="1">
        <v>0</v>
      </c>
    </row>
    <row r="7388" spans="1:33" x14ac:dyDescent="0.25">
      <c r="A7388" s="1" t="s">
        <v>3108</v>
      </c>
      <c r="B7388" s="1" t="s">
        <v>1099</v>
      </c>
      <c r="C7388" s="16" t="s">
        <v>1216</v>
      </c>
      <c r="D7388" s="1" t="str">
        <f>CONCATENATE(B7388," ",C7388)</f>
        <v>Philips 328E1CA</v>
      </c>
      <c r="E7388" s="16">
        <v>32</v>
      </c>
      <c r="F7388" s="1">
        <f>E7388/1000</f>
        <v>3.2000000000000001E-2</v>
      </c>
      <c r="G7388" s="1">
        <v>405.14905149051492</v>
      </c>
      <c r="I7388" s="1" t="s">
        <v>74</v>
      </c>
      <c r="J7388" s="1" t="s">
        <v>72</v>
      </c>
      <c r="K7388" s="1" t="s">
        <v>86</v>
      </c>
      <c r="L7388" s="1">
        <f>E7388*G7388</f>
        <v>12964.769647696477</v>
      </c>
      <c r="M7388" s="1">
        <f>L7388/1000000</f>
        <v>1.2964769647696477E-2</v>
      </c>
      <c r="N7388" s="1" t="s">
        <v>87</v>
      </c>
      <c r="O7388" s="2" t="s">
        <v>44</v>
      </c>
      <c r="P7388" s="1" t="s">
        <v>48</v>
      </c>
      <c r="Q7388" s="1" t="s">
        <v>48</v>
      </c>
      <c r="R7388" s="1" t="s">
        <v>58</v>
      </c>
      <c r="S7388" s="11" t="s">
        <v>3153</v>
      </c>
      <c r="U7388" s="1">
        <v>0</v>
      </c>
      <c r="V7388" s="1">
        <v>0</v>
      </c>
      <c r="W7388" s="1">
        <v>0</v>
      </c>
      <c r="X7388" s="1">
        <v>1</v>
      </c>
      <c r="Y7388" s="1">
        <v>0</v>
      </c>
      <c r="Z7388" s="1">
        <v>0</v>
      </c>
      <c r="AB7388" s="1">
        <v>0</v>
      </c>
      <c r="AC7388" s="1">
        <v>0</v>
      </c>
      <c r="AD7388" s="1">
        <v>1</v>
      </c>
      <c r="AE7388" s="1">
        <v>0</v>
      </c>
      <c r="AF7388" s="1">
        <v>1</v>
      </c>
      <c r="AG7388" s="1">
        <v>1</v>
      </c>
    </row>
    <row r="7389" spans="1:33" x14ac:dyDescent="0.25">
      <c r="A7389" s="1" t="s">
        <v>3108</v>
      </c>
      <c r="B7389" s="1" t="s">
        <v>1099</v>
      </c>
      <c r="C7389" s="16" t="s">
        <v>1602</v>
      </c>
      <c r="D7389" s="1" t="str">
        <f>CONCATENATE(B7389," ",C7389)</f>
        <v>Philips 328E9QJAB</v>
      </c>
      <c r="E7389" s="16">
        <v>29</v>
      </c>
      <c r="F7389" s="1">
        <f>E7389/1000</f>
        <v>2.9000000000000001E-2</v>
      </c>
      <c r="G7389" s="1">
        <v>224.66124661246613</v>
      </c>
      <c r="I7389" s="1" t="s">
        <v>74</v>
      </c>
      <c r="J7389" s="1" t="s">
        <v>72</v>
      </c>
      <c r="K7389" s="1" t="s">
        <v>42</v>
      </c>
      <c r="L7389" s="1">
        <f>E7389*G7389</f>
        <v>6515.1761517615178</v>
      </c>
      <c r="M7389" s="1">
        <f>L7389/1000000</f>
        <v>6.5151761517615175E-3</v>
      </c>
      <c r="N7389" s="1" t="s">
        <v>43</v>
      </c>
      <c r="O7389" s="2" t="s">
        <v>44</v>
      </c>
      <c r="P7389" s="1" t="s">
        <v>48</v>
      </c>
      <c r="Q7389" s="1" t="s">
        <v>38</v>
      </c>
      <c r="R7389" s="1" t="s">
        <v>39</v>
      </c>
      <c r="S7389" s="11" t="s">
        <v>3153</v>
      </c>
      <c r="U7389" s="1">
        <v>0</v>
      </c>
      <c r="V7389" s="1">
        <v>1</v>
      </c>
      <c r="W7389" s="1">
        <v>0</v>
      </c>
      <c r="X7389" s="1">
        <v>0</v>
      </c>
      <c r="Y7389" s="1">
        <v>0</v>
      </c>
      <c r="Z7389" s="1">
        <v>1</v>
      </c>
      <c r="AB7389" s="1">
        <v>0</v>
      </c>
      <c r="AC7389" s="1">
        <v>0</v>
      </c>
      <c r="AD7389" s="1">
        <v>1</v>
      </c>
      <c r="AE7389" s="1">
        <v>0</v>
      </c>
      <c r="AF7389" s="1">
        <v>1</v>
      </c>
      <c r="AG7389" s="1">
        <v>0</v>
      </c>
    </row>
    <row r="7390" spans="1:33" x14ac:dyDescent="0.25">
      <c r="A7390" s="1" t="s">
        <v>3108</v>
      </c>
      <c r="B7390" s="1" t="s">
        <v>1099</v>
      </c>
      <c r="C7390" s="16" t="s">
        <v>1217</v>
      </c>
      <c r="D7390" s="1" t="str">
        <f>CONCATENATE(B7390," ",C7390)</f>
        <v>Philips 328P6AUBREB</v>
      </c>
      <c r="E7390" s="16">
        <v>31</v>
      </c>
      <c r="F7390" s="1">
        <f>E7390/1000</f>
        <v>3.1E-2</v>
      </c>
      <c r="G7390" s="1">
        <v>450.40650406504068</v>
      </c>
      <c r="I7390" s="1" t="s">
        <v>74</v>
      </c>
      <c r="J7390" s="1" t="s">
        <v>72</v>
      </c>
      <c r="K7390" s="1" t="s">
        <v>64</v>
      </c>
      <c r="L7390" s="1">
        <f>E7390*G7390</f>
        <v>13962.601626016261</v>
      </c>
      <c r="M7390" s="1">
        <f>L7390/1000000</f>
        <v>1.3962601626016261E-2</v>
      </c>
      <c r="N7390" s="1" t="s">
        <v>65</v>
      </c>
      <c r="O7390" s="1" t="s">
        <v>54</v>
      </c>
      <c r="P7390" s="1" t="s">
        <v>38</v>
      </c>
      <c r="Q7390" s="1" t="s">
        <v>38</v>
      </c>
      <c r="R7390" s="1" t="s">
        <v>58</v>
      </c>
      <c r="S7390" s="11" t="s">
        <v>3153</v>
      </c>
      <c r="U7390" s="1">
        <v>0</v>
      </c>
      <c r="V7390" s="1">
        <v>0</v>
      </c>
      <c r="W7390" s="1">
        <v>1</v>
      </c>
      <c r="X7390" s="1">
        <v>0</v>
      </c>
      <c r="Y7390" s="1">
        <v>0</v>
      </c>
      <c r="Z7390" s="1">
        <v>1</v>
      </c>
      <c r="AB7390" s="1">
        <v>0</v>
      </c>
      <c r="AC7390" s="1">
        <v>0</v>
      </c>
      <c r="AD7390" s="1">
        <v>1</v>
      </c>
      <c r="AE7390" s="1">
        <v>1</v>
      </c>
      <c r="AF7390" s="1">
        <v>0</v>
      </c>
      <c r="AG7390" s="1">
        <v>0</v>
      </c>
    </row>
    <row r="7391" spans="1:33" x14ac:dyDescent="0.25">
      <c r="A7391" s="1" t="s">
        <v>3108</v>
      </c>
      <c r="B7391" s="1" t="s">
        <v>1099</v>
      </c>
      <c r="C7391" s="16" t="s">
        <v>1218</v>
      </c>
      <c r="D7391" s="1" t="str">
        <f>CONCATENATE(B7391," ",C7391)</f>
        <v>Philips 328P6VJEB</v>
      </c>
      <c r="E7391" s="16">
        <v>4</v>
      </c>
      <c r="F7391" s="1">
        <f>E7391/1000</f>
        <v>4.0000000000000001E-3</v>
      </c>
      <c r="G7391" s="1">
        <v>512.03125</v>
      </c>
      <c r="I7391" s="1" t="s">
        <v>74</v>
      </c>
      <c r="J7391" s="1" t="s">
        <v>72</v>
      </c>
      <c r="K7391" s="1" t="s">
        <v>86</v>
      </c>
      <c r="L7391" s="1">
        <f>E7391*G7391</f>
        <v>2048.125</v>
      </c>
      <c r="M7391" s="1">
        <f>L7391/1000000</f>
        <v>2.048125E-3</v>
      </c>
      <c r="N7391" s="1" t="s">
        <v>87</v>
      </c>
      <c r="O7391" s="2" t="s">
        <v>44</v>
      </c>
      <c r="P7391" s="1" t="s">
        <v>38</v>
      </c>
      <c r="Q7391" s="1" t="s">
        <v>38</v>
      </c>
      <c r="R7391" s="1" t="s">
        <v>58</v>
      </c>
      <c r="S7391" s="11" t="s">
        <v>3108</v>
      </c>
      <c r="U7391" s="1">
        <v>0</v>
      </c>
      <c r="V7391" s="1">
        <v>0</v>
      </c>
      <c r="W7391" s="1">
        <v>1</v>
      </c>
      <c r="X7391" s="1">
        <v>0</v>
      </c>
      <c r="Y7391" s="1">
        <v>0</v>
      </c>
      <c r="Z7391" s="1">
        <v>1</v>
      </c>
      <c r="AB7391" s="1">
        <v>0</v>
      </c>
      <c r="AC7391" s="1">
        <v>0</v>
      </c>
      <c r="AD7391" s="1">
        <v>1</v>
      </c>
      <c r="AE7391" s="1">
        <v>0</v>
      </c>
      <c r="AF7391" s="1">
        <v>0</v>
      </c>
      <c r="AG7391" s="1">
        <v>1</v>
      </c>
    </row>
    <row r="7392" spans="1:33" x14ac:dyDescent="0.25">
      <c r="A7392" s="1" t="s">
        <v>3108</v>
      </c>
      <c r="B7392" s="1" t="s">
        <v>1099</v>
      </c>
      <c r="C7392" s="16" t="s">
        <v>1219</v>
      </c>
      <c r="D7392" s="1" t="str">
        <f>CONCATENATE(B7392," ",C7392)</f>
        <v>Philips 328P6VUBREB</v>
      </c>
      <c r="E7392" s="16">
        <v>10</v>
      </c>
      <c r="F7392" s="1">
        <f>E7392/1000</f>
        <v>0.01</v>
      </c>
      <c r="G7392" s="1">
        <v>830.60975609756099</v>
      </c>
      <c r="I7392" s="1" t="s">
        <v>74</v>
      </c>
      <c r="J7392" s="1" t="s">
        <v>72</v>
      </c>
      <c r="K7392" s="1" t="s">
        <v>86</v>
      </c>
      <c r="L7392" s="1">
        <f>E7392*G7392</f>
        <v>8306.0975609756097</v>
      </c>
      <c r="M7392" s="1">
        <f>L7392/1000000</f>
        <v>8.3060975609756098E-3</v>
      </c>
      <c r="N7392" s="1" t="s">
        <v>87</v>
      </c>
      <c r="O7392" s="2" t="s">
        <v>44</v>
      </c>
      <c r="P7392" s="1" t="s">
        <v>38</v>
      </c>
      <c r="Q7392" s="1" t="s">
        <v>38</v>
      </c>
      <c r="R7392" s="1" t="s">
        <v>58</v>
      </c>
      <c r="S7392" s="11" t="s">
        <v>3153</v>
      </c>
      <c r="U7392" s="1">
        <v>0</v>
      </c>
      <c r="V7392" s="1">
        <v>0</v>
      </c>
      <c r="W7392" s="1">
        <v>1</v>
      </c>
      <c r="X7392" s="1">
        <v>0</v>
      </c>
      <c r="Y7392" s="1">
        <v>0</v>
      </c>
      <c r="Z7392" s="1">
        <v>1</v>
      </c>
      <c r="AB7392" s="1">
        <v>0</v>
      </c>
      <c r="AC7392" s="1">
        <v>0</v>
      </c>
      <c r="AD7392" s="1">
        <v>1</v>
      </c>
      <c r="AE7392" s="1">
        <v>0</v>
      </c>
      <c r="AF7392" s="1">
        <v>0</v>
      </c>
      <c r="AG7392" s="1">
        <v>1</v>
      </c>
    </row>
    <row r="7393" spans="1:33" x14ac:dyDescent="0.25">
      <c r="A7393" s="1" t="s">
        <v>3108</v>
      </c>
      <c r="B7393" s="1" t="s">
        <v>1099</v>
      </c>
      <c r="C7393" s="16" t="s">
        <v>1220</v>
      </c>
      <c r="D7393" s="1" t="str">
        <f>CONCATENATE(B7393," ",C7393)</f>
        <v>Philips 329P9H</v>
      </c>
      <c r="E7393" s="16">
        <v>9</v>
      </c>
      <c r="F7393" s="1">
        <f>E7393/1000</f>
        <v>8.9999999999999993E-3</v>
      </c>
      <c r="G7393" s="1">
        <v>1015.3424657534247</v>
      </c>
      <c r="I7393" s="1" t="s">
        <v>74</v>
      </c>
      <c r="J7393" s="1" t="s">
        <v>72</v>
      </c>
      <c r="K7393" s="1" t="s">
        <v>86</v>
      </c>
      <c r="L7393" s="1">
        <f>E7393*G7393</f>
        <v>9138.0821917808225</v>
      </c>
      <c r="M7393" s="1">
        <f>L7393/1000000</f>
        <v>9.1380821917808226E-3</v>
      </c>
      <c r="N7393" s="1" t="s">
        <v>87</v>
      </c>
      <c r="O7393" s="1" t="s">
        <v>54</v>
      </c>
      <c r="P7393" s="1" t="s">
        <v>38</v>
      </c>
      <c r="Q7393" s="1" t="s">
        <v>38</v>
      </c>
      <c r="R7393" s="1" t="s">
        <v>39</v>
      </c>
      <c r="S7393" s="11" t="s">
        <v>3108</v>
      </c>
      <c r="U7393" s="1">
        <v>0</v>
      </c>
      <c r="V7393" s="1">
        <v>0</v>
      </c>
      <c r="W7393" s="1">
        <v>1</v>
      </c>
      <c r="X7393" s="1">
        <v>0</v>
      </c>
      <c r="Y7393" s="1">
        <v>0</v>
      </c>
      <c r="Z7393" s="1">
        <v>1</v>
      </c>
      <c r="AB7393" s="1">
        <v>0</v>
      </c>
      <c r="AC7393" s="1">
        <v>0</v>
      </c>
      <c r="AD7393" s="1">
        <v>1</v>
      </c>
      <c r="AE7393" s="1">
        <v>1</v>
      </c>
      <c r="AF7393" s="1">
        <v>0</v>
      </c>
      <c r="AG7393" s="1">
        <v>1</v>
      </c>
    </row>
    <row r="7394" spans="1:33" x14ac:dyDescent="0.25">
      <c r="A7394" s="1" t="s">
        <v>3108</v>
      </c>
      <c r="B7394" s="1" t="s">
        <v>1099</v>
      </c>
      <c r="C7394" s="16" t="s">
        <v>1221</v>
      </c>
      <c r="D7394" s="1" t="str">
        <f>CONCATENATE(B7394," ",C7394)</f>
        <v>Philips 342B1C</v>
      </c>
      <c r="E7394" s="16">
        <v>10</v>
      </c>
      <c r="F7394" s="1">
        <f>E7394/1000</f>
        <v>0.01</v>
      </c>
      <c r="G7394" s="1">
        <v>388.16326530612247</v>
      </c>
      <c r="I7394" s="1" t="s">
        <v>238</v>
      </c>
      <c r="J7394" s="1" t="s">
        <v>72</v>
      </c>
      <c r="K7394" s="1" t="s">
        <v>239</v>
      </c>
      <c r="L7394" s="1">
        <f>E7394*G7394</f>
        <v>3881.6326530612246</v>
      </c>
      <c r="M7394" s="1">
        <f>L7394/1000000</f>
        <v>3.8816326530612248E-3</v>
      </c>
      <c r="N7394" s="1" t="s">
        <v>87</v>
      </c>
      <c r="O7394" s="2" t="s">
        <v>44</v>
      </c>
      <c r="P7394" s="1" t="s">
        <v>48</v>
      </c>
      <c r="Q7394" s="1" t="s">
        <v>38</v>
      </c>
      <c r="R7394" s="1">
        <v>0</v>
      </c>
      <c r="S7394" s="11" t="s">
        <v>3153</v>
      </c>
      <c r="U7394" s="1">
        <v>0</v>
      </c>
      <c r="V7394" s="1">
        <v>0</v>
      </c>
      <c r="W7394" s="1">
        <v>1</v>
      </c>
      <c r="X7394" s="1">
        <v>0</v>
      </c>
      <c r="Y7394" s="1">
        <v>0</v>
      </c>
      <c r="Z7394" s="1">
        <v>1</v>
      </c>
      <c r="AB7394" s="1">
        <v>0</v>
      </c>
      <c r="AC7394" s="1">
        <v>0</v>
      </c>
      <c r="AD7394" s="1">
        <v>1</v>
      </c>
      <c r="AE7394" s="1">
        <v>0</v>
      </c>
      <c r="AF7394" s="1">
        <v>1</v>
      </c>
      <c r="AG7394" s="1">
        <v>1</v>
      </c>
    </row>
    <row r="7395" spans="1:33" x14ac:dyDescent="0.25">
      <c r="A7395" s="1" t="s">
        <v>3108</v>
      </c>
      <c r="B7395" s="1" t="s">
        <v>1099</v>
      </c>
      <c r="C7395" s="16" t="s">
        <v>1603</v>
      </c>
      <c r="D7395" s="1" t="str">
        <f>CONCATENATE(B7395," ",C7395)</f>
        <v>Philips 345B1C</v>
      </c>
      <c r="E7395" s="16">
        <v>8</v>
      </c>
      <c r="F7395" s="1">
        <f>E7395/1000</f>
        <v>8.0000000000000002E-3</v>
      </c>
      <c r="G7395" s="1">
        <v>644.97289972899728</v>
      </c>
      <c r="I7395" s="1" t="s">
        <v>238</v>
      </c>
      <c r="J7395" s="1" t="s">
        <v>72</v>
      </c>
      <c r="K7395" s="1" t="s">
        <v>239</v>
      </c>
      <c r="L7395" s="1">
        <f>E7395*G7395</f>
        <v>5159.7831978319782</v>
      </c>
      <c r="M7395" s="1">
        <f>L7395/1000000</f>
        <v>5.1597831978319785E-3</v>
      </c>
      <c r="N7395" s="1" t="s">
        <v>87</v>
      </c>
      <c r="O7395" s="17" t="s">
        <v>44</v>
      </c>
      <c r="P7395" s="1" t="s">
        <v>48</v>
      </c>
      <c r="Q7395" s="1" t="s">
        <v>38</v>
      </c>
      <c r="R7395" s="1">
        <v>0</v>
      </c>
      <c r="S7395" s="11" t="s">
        <v>3153</v>
      </c>
      <c r="U7395" s="1">
        <v>0</v>
      </c>
      <c r="V7395" s="1">
        <v>0</v>
      </c>
      <c r="W7395" s="1">
        <v>1</v>
      </c>
      <c r="X7395" s="1">
        <v>0</v>
      </c>
      <c r="Y7395" s="1">
        <v>0</v>
      </c>
      <c r="Z7395" s="1">
        <v>1</v>
      </c>
      <c r="AB7395" s="1">
        <v>0</v>
      </c>
      <c r="AC7395" s="1">
        <v>0</v>
      </c>
      <c r="AD7395" s="1">
        <v>1</v>
      </c>
      <c r="AE7395" s="1">
        <v>0</v>
      </c>
      <c r="AF7395" s="1">
        <v>1</v>
      </c>
      <c r="AG7395" s="1">
        <v>1</v>
      </c>
    </row>
    <row r="7396" spans="1:33" x14ac:dyDescent="0.25">
      <c r="A7396" s="1" t="s">
        <v>3108</v>
      </c>
      <c r="B7396" s="1" t="s">
        <v>1099</v>
      </c>
      <c r="C7396" s="16" t="s">
        <v>1223</v>
      </c>
      <c r="D7396" s="1" t="str">
        <f>CONCATENATE(B7396," ",C7396)</f>
        <v>Philips 346B1C</v>
      </c>
      <c r="E7396" s="16">
        <v>9</v>
      </c>
      <c r="F7396" s="1">
        <f>E7396/1000</f>
        <v>8.9999999999999993E-3</v>
      </c>
      <c r="G7396" s="1">
        <v>609.7425474254743</v>
      </c>
      <c r="I7396" s="1" t="s">
        <v>238</v>
      </c>
      <c r="J7396" s="1" t="s">
        <v>72</v>
      </c>
      <c r="K7396" s="1" t="s">
        <v>239</v>
      </c>
      <c r="L7396" s="1">
        <f>E7396*G7396</f>
        <v>5487.6829268292686</v>
      </c>
      <c r="M7396" s="1">
        <f>L7396/1000000</f>
        <v>5.4876829268292685E-3</v>
      </c>
      <c r="N7396" s="1" t="s">
        <v>87</v>
      </c>
      <c r="O7396" s="2" t="s">
        <v>44</v>
      </c>
      <c r="P7396" s="1" t="s">
        <v>48</v>
      </c>
      <c r="Q7396" s="1" t="s">
        <v>38</v>
      </c>
      <c r="R7396" s="1">
        <v>0</v>
      </c>
      <c r="S7396" s="11" t="s">
        <v>3153</v>
      </c>
      <c r="U7396" s="1">
        <v>0</v>
      </c>
      <c r="V7396" s="1">
        <v>0</v>
      </c>
      <c r="W7396" s="1">
        <v>1</v>
      </c>
      <c r="X7396" s="1">
        <v>0</v>
      </c>
      <c r="Y7396" s="1">
        <v>0</v>
      </c>
      <c r="Z7396" s="1">
        <v>1</v>
      </c>
      <c r="AB7396" s="1">
        <v>0</v>
      </c>
      <c r="AC7396" s="1">
        <v>0</v>
      </c>
      <c r="AD7396" s="1">
        <v>1</v>
      </c>
      <c r="AE7396" s="1">
        <v>0</v>
      </c>
      <c r="AF7396" s="1">
        <v>1</v>
      </c>
      <c r="AG7396" s="1">
        <v>1</v>
      </c>
    </row>
    <row r="7397" spans="1:33" x14ac:dyDescent="0.25">
      <c r="A7397" s="1" t="s">
        <v>3108</v>
      </c>
      <c r="B7397" s="1" t="s">
        <v>1099</v>
      </c>
      <c r="C7397" s="16" t="s">
        <v>1224</v>
      </c>
      <c r="D7397" s="1" t="str">
        <f>CONCATENATE(B7397," ",C7397)</f>
        <v>Philips 346P1CRH</v>
      </c>
      <c r="E7397" s="16">
        <v>3</v>
      </c>
      <c r="F7397" s="1">
        <f>E7397/1000</f>
        <v>3.0000000000000001E-3</v>
      </c>
      <c r="G7397" s="1">
        <v>677.4932249322494</v>
      </c>
      <c r="I7397" s="1" t="s">
        <v>238</v>
      </c>
      <c r="J7397" s="1" t="s">
        <v>72</v>
      </c>
      <c r="K7397" s="1" t="s">
        <v>239</v>
      </c>
      <c r="L7397" s="1">
        <f>E7397*G7397</f>
        <v>2032.4796747967482</v>
      </c>
      <c r="M7397" s="1">
        <f>L7397/1000000</f>
        <v>2.0324796747967482E-3</v>
      </c>
      <c r="N7397" s="1" t="s">
        <v>87</v>
      </c>
      <c r="O7397" s="2" t="s">
        <v>44</v>
      </c>
      <c r="P7397" s="1" t="s">
        <v>48</v>
      </c>
      <c r="Q7397" s="1" t="s">
        <v>38</v>
      </c>
      <c r="R7397" s="1">
        <v>0</v>
      </c>
      <c r="S7397" s="11" t="s">
        <v>3153</v>
      </c>
      <c r="U7397" s="1">
        <v>0</v>
      </c>
      <c r="V7397" s="1">
        <v>0</v>
      </c>
      <c r="W7397" s="1">
        <v>1</v>
      </c>
      <c r="X7397" s="1">
        <v>0</v>
      </c>
      <c r="Y7397" s="1">
        <v>0</v>
      </c>
      <c r="Z7397" s="1">
        <v>1</v>
      </c>
      <c r="AB7397" s="1">
        <v>0</v>
      </c>
      <c r="AC7397" s="1">
        <v>0</v>
      </c>
      <c r="AD7397" s="1">
        <v>1</v>
      </c>
      <c r="AE7397" s="1">
        <v>0</v>
      </c>
      <c r="AF7397" s="1">
        <v>1</v>
      </c>
      <c r="AG7397" s="1">
        <v>1</v>
      </c>
    </row>
    <row r="7398" spans="1:33" x14ac:dyDescent="0.25">
      <c r="A7398" s="1" t="s">
        <v>3108</v>
      </c>
      <c r="B7398" s="1" t="s">
        <v>1099</v>
      </c>
      <c r="C7398" s="16" t="s">
        <v>1225</v>
      </c>
      <c r="D7398" s="1" t="str">
        <f>CONCATENATE(B7398," ",C7398)</f>
        <v>Philips 436M6VBPAB</v>
      </c>
      <c r="E7398" s="16">
        <v>15</v>
      </c>
      <c r="F7398" s="1">
        <f>E7398/1000</f>
        <v>1.4999999999999999E-2</v>
      </c>
      <c r="G7398" s="1">
        <v>721.97183098591552</v>
      </c>
      <c r="I7398" s="1" t="s">
        <v>89</v>
      </c>
      <c r="J7398" s="1" t="s">
        <v>90</v>
      </c>
      <c r="K7398" s="1" t="s">
        <v>86</v>
      </c>
      <c r="L7398" s="1">
        <f>E7398*G7398</f>
        <v>10829.577464788732</v>
      </c>
      <c r="M7398" s="1">
        <f>L7398/1000000</f>
        <v>1.0829577464788732E-2</v>
      </c>
      <c r="N7398" s="1" t="s">
        <v>87</v>
      </c>
      <c r="O7398" s="2" t="s">
        <v>44</v>
      </c>
      <c r="P7398" s="1" t="s">
        <v>38</v>
      </c>
      <c r="Q7398" s="1" t="s">
        <v>48</v>
      </c>
      <c r="R7398" s="1" t="s">
        <v>58</v>
      </c>
      <c r="S7398" s="11" t="s">
        <v>3153</v>
      </c>
      <c r="U7398" s="1">
        <v>0</v>
      </c>
      <c r="V7398" s="1">
        <v>0</v>
      </c>
      <c r="W7398" s="1">
        <v>0</v>
      </c>
      <c r="X7398" s="1">
        <v>1</v>
      </c>
      <c r="Y7398" s="1">
        <v>0</v>
      </c>
      <c r="Z7398" s="1">
        <v>0</v>
      </c>
      <c r="AB7398" s="1">
        <v>0</v>
      </c>
      <c r="AC7398" s="1">
        <v>0</v>
      </c>
      <c r="AD7398" s="1">
        <v>1</v>
      </c>
      <c r="AE7398" s="1">
        <v>0</v>
      </c>
      <c r="AF7398" s="1">
        <v>0</v>
      </c>
      <c r="AG7398" s="1">
        <v>1</v>
      </c>
    </row>
    <row r="7399" spans="1:33" x14ac:dyDescent="0.25">
      <c r="A7399" s="1" t="s">
        <v>3108</v>
      </c>
      <c r="B7399" s="1" t="s">
        <v>1099</v>
      </c>
      <c r="C7399" s="16" t="s">
        <v>1226</v>
      </c>
      <c r="D7399" s="1" t="str">
        <f>CONCATENATE(B7399," ",C7399)</f>
        <v>Philips 439P9H</v>
      </c>
      <c r="E7399" s="16">
        <v>7</v>
      </c>
      <c r="F7399" s="1">
        <f>E7399/1000</f>
        <v>7.0000000000000001E-3</v>
      </c>
      <c r="G7399" s="1">
        <v>934.94579945799467</v>
      </c>
      <c r="I7399" s="1" t="s">
        <v>119</v>
      </c>
      <c r="J7399" s="1" t="s">
        <v>90</v>
      </c>
      <c r="K7399" s="1" t="s">
        <v>120</v>
      </c>
      <c r="L7399" s="1">
        <f>E7399*G7399</f>
        <v>6544.620596205963</v>
      </c>
      <c r="M7399" s="1">
        <f>L7399/1000000</f>
        <v>6.5446205962059632E-3</v>
      </c>
      <c r="N7399" s="1" t="s">
        <v>87</v>
      </c>
      <c r="O7399" s="2" t="s">
        <v>44</v>
      </c>
      <c r="P7399" s="1" t="s">
        <v>48</v>
      </c>
      <c r="Q7399" s="1" t="s">
        <v>38</v>
      </c>
      <c r="R7399" s="1" t="s">
        <v>39</v>
      </c>
      <c r="S7399" s="11" t="s">
        <v>3153</v>
      </c>
      <c r="U7399" s="1">
        <v>0</v>
      </c>
      <c r="V7399" s="1">
        <v>0</v>
      </c>
      <c r="W7399" s="1">
        <v>1</v>
      </c>
      <c r="X7399" s="1">
        <v>0</v>
      </c>
      <c r="Y7399" s="1">
        <v>0</v>
      </c>
      <c r="Z7399" s="1">
        <v>1</v>
      </c>
      <c r="AB7399" s="1">
        <v>0</v>
      </c>
      <c r="AC7399" s="1">
        <v>0</v>
      </c>
      <c r="AD7399" s="1">
        <v>1</v>
      </c>
      <c r="AE7399" s="1">
        <v>0</v>
      </c>
      <c r="AF7399" s="1">
        <v>1</v>
      </c>
      <c r="AG7399" s="1">
        <v>1</v>
      </c>
    </row>
    <row r="7400" spans="1:33" x14ac:dyDescent="0.25">
      <c r="A7400" s="1" t="s">
        <v>3108</v>
      </c>
      <c r="B7400" s="1" t="s">
        <v>1099</v>
      </c>
      <c r="C7400" s="16" t="s">
        <v>1228</v>
      </c>
      <c r="D7400" s="1" t="str">
        <f>CONCATENATE(B7400," ",C7400)</f>
        <v>Philips 499P9H</v>
      </c>
      <c r="E7400" s="16">
        <v>13</v>
      </c>
      <c r="F7400" s="1">
        <f>E7400/1000</f>
        <v>1.2999999999999999E-2</v>
      </c>
      <c r="G7400" s="1">
        <v>1060.4336043360433</v>
      </c>
      <c r="I7400" s="1" t="s">
        <v>123</v>
      </c>
      <c r="J7400" s="1" t="s">
        <v>90</v>
      </c>
      <c r="K7400" s="1" t="s">
        <v>679</v>
      </c>
      <c r="L7400" s="1">
        <f>E7400*G7400</f>
        <v>13785.636856368563</v>
      </c>
      <c r="M7400" s="1">
        <f>L7400/1000000</f>
        <v>1.3785636856368563E-2</v>
      </c>
      <c r="N7400" s="1" t="s">
        <v>87</v>
      </c>
      <c r="O7400" s="2" t="s">
        <v>44</v>
      </c>
      <c r="P7400" s="1" t="s">
        <v>48</v>
      </c>
      <c r="Q7400" s="1" t="s">
        <v>38</v>
      </c>
      <c r="R7400" s="1" t="s">
        <v>39</v>
      </c>
      <c r="S7400" s="11" t="s">
        <v>3153</v>
      </c>
      <c r="U7400" s="1">
        <v>0</v>
      </c>
      <c r="V7400" s="1">
        <v>0</v>
      </c>
      <c r="W7400" s="1">
        <v>1</v>
      </c>
      <c r="X7400" s="1">
        <v>0</v>
      </c>
      <c r="Y7400" s="1">
        <v>0</v>
      </c>
      <c r="Z7400" s="1">
        <v>1</v>
      </c>
      <c r="AB7400" s="1">
        <v>0</v>
      </c>
      <c r="AC7400" s="1">
        <v>0</v>
      </c>
      <c r="AD7400" s="1">
        <v>1</v>
      </c>
      <c r="AE7400" s="1">
        <v>0</v>
      </c>
      <c r="AF7400" s="1">
        <v>1</v>
      </c>
      <c r="AG7400" s="1">
        <v>1</v>
      </c>
    </row>
    <row r="7401" spans="1:33" x14ac:dyDescent="0.25">
      <c r="A7401" s="1" t="s">
        <v>3108</v>
      </c>
      <c r="B7401" s="1" t="s">
        <v>1099</v>
      </c>
      <c r="C7401" s="16" t="s">
        <v>1231</v>
      </c>
      <c r="D7401" s="1" t="str">
        <f>CONCATENATE(B7401," ",C7401)</f>
        <v>Philips BDM4350UC</v>
      </c>
      <c r="E7401" s="16">
        <v>251</v>
      </c>
      <c r="F7401" s="1">
        <f>E7401/1000</f>
        <v>0.251</v>
      </c>
      <c r="G7401" s="1">
        <v>508.50948509485096</v>
      </c>
      <c r="I7401" s="1" t="s">
        <v>89</v>
      </c>
      <c r="J7401" s="1" t="s">
        <v>90</v>
      </c>
      <c r="K7401" s="1" t="s">
        <v>86</v>
      </c>
      <c r="L7401" s="1">
        <f>E7401*G7401</f>
        <v>127635.88075880759</v>
      </c>
      <c r="M7401" s="1">
        <f>L7401/1000000</f>
        <v>0.12763588075880758</v>
      </c>
      <c r="N7401" s="1" t="s">
        <v>87</v>
      </c>
      <c r="O7401" s="1" t="s">
        <v>54</v>
      </c>
      <c r="P7401" s="1" t="s">
        <v>38</v>
      </c>
      <c r="Q7401" s="1" t="s">
        <v>38</v>
      </c>
      <c r="R7401" s="1" t="s">
        <v>39</v>
      </c>
      <c r="S7401" s="11" t="s">
        <v>3153</v>
      </c>
      <c r="U7401" s="1">
        <v>0</v>
      </c>
      <c r="V7401" s="1">
        <v>1</v>
      </c>
      <c r="W7401" s="1">
        <v>0</v>
      </c>
      <c r="X7401" s="1">
        <v>0</v>
      </c>
      <c r="Y7401" s="1">
        <v>0</v>
      </c>
      <c r="Z7401" s="1">
        <v>1</v>
      </c>
      <c r="AB7401" s="1">
        <v>0</v>
      </c>
      <c r="AC7401" s="1">
        <v>0</v>
      </c>
      <c r="AD7401" s="1">
        <v>1</v>
      </c>
      <c r="AE7401" s="1">
        <v>1</v>
      </c>
      <c r="AF7401" s="1">
        <v>0</v>
      </c>
      <c r="AG7401" s="1">
        <v>1</v>
      </c>
    </row>
    <row r="7402" spans="1:33" x14ac:dyDescent="0.25">
      <c r="A7402" s="1" t="s">
        <v>3108</v>
      </c>
      <c r="B7402" s="1" t="s">
        <v>1232</v>
      </c>
      <c r="C7402" s="13" t="s">
        <v>1233</v>
      </c>
      <c r="D7402" s="1" t="str">
        <f>CONCATENATE(B7402," ",C7402)</f>
        <v>Samsung C24F390FHI</v>
      </c>
      <c r="E7402" s="19">
        <v>2335</v>
      </c>
      <c r="F7402" s="1">
        <f>E7402/1000</f>
        <v>2.335</v>
      </c>
      <c r="G7402" s="1">
        <v>117.57452574525746</v>
      </c>
      <c r="I7402" s="1" t="s">
        <v>56</v>
      </c>
      <c r="J7402" s="1" t="s">
        <v>53</v>
      </c>
      <c r="K7402" s="1" t="s">
        <v>42</v>
      </c>
      <c r="L7402" s="1">
        <f>E7402*G7402</f>
        <v>274536.51761517616</v>
      </c>
      <c r="M7402" s="1">
        <f>L7402/1000000</f>
        <v>0.27453651761517617</v>
      </c>
      <c r="N7402" s="1" t="s">
        <v>43</v>
      </c>
      <c r="O7402" s="17" t="s">
        <v>44</v>
      </c>
      <c r="P7402" s="1" t="s">
        <v>48</v>
      </c>
      <c r="Q7402" s="1" t="s">
        <v>38</v>
      </c>
      <c r="R7402" s="1" t="s">
        <v>58</v>
      </c>
      <c r="S7402" s="11" t="s">
        <v>3153</v>
      </c>
      <c r="U7402" s="1">
        <v>0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B7402" s="1">
        <v>0</v>
      </c>
      <c r="AC7402" s="1">
        <v>1</v>
      </c>
      <c r="AD7402" s="1">
        <v>0</v>
      </c>
      <c r="AE7402" s="1">
        <v>0</v>
      </c>
      <c r="AF7402" s="1">
        <v>1</v>
      </c>
      <c r="AG7402" s="1">
        <v>0</v>
      </c>
    </row>
    <row r="7403" spans="1:33" x14ac:dyDescent="0.25">
      <c r="A7403" s="1" t="s">
        <v>3108</v>
      </c>
      <c r="B7403" s="1" t="s">
        <v>1232</v>
      </c>
      <c r="C7403" s="13" t="s">
        <v>1234</v>
      </c>
      <c r="D7403" s="1" t="str">
        <f>CONCATENATE(B7403," ",C7403)</f>
        <v>Samsung C24F396FHI</v>
      </c>
      <c r="E7403" s="19">
        <v>641</v>
      </c>
      <c r="F7403" s="1">
        <f>E7403/1000</f>
        <v>0.64100000000000001</v>
      </c>
      <c r="G7403" s="1">
        <v>120.17615176151762</v>
      </c>
      <c r="I7403" s="1" t="s">
        <v>56</v>
      </c>
      <c r="J7403" s="1" t="s">
        <v>53</v>
      </c>
      <c r="K7403" s="1" t="s">
        <v>42</v>
      </c>
      <c r="L7403" s="1">
        <f>E7403*G7403</f>
        <v>77032.913279132787</v>
      </c>
      <c r="M7403" s="1">
        <f>L7403/1000000</f>
        <v>7.7032913279132781E-2</v>
      </c>
      <c r="N7403" s="1" t="s">
        <v>43</v>
      </c>
      <c r="O7403" s="2" t="s">
        <v>44</v>
      </c>
      <c r="P7403" s="1" t="s">
        <v>48</v>
      </c>
      <c r="Q7403" s="1" t="s">
        <v>38</v>
      </c>
      <c r="R7403" s="1" t="s">
        <v>58</v>
      </c>
      <c r="S7403" s="11" t="s">
        <v>3153</v>
      </c>
      <c r="U7403" s="1">
        <v>0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B7403" s="1">
        <v>0</v>
      </c>
      <c r="AC7403" s="1">
        <v>1</v>
      </c>
      <c r="AD7403" s="1">
        <v>0</v>
      </c>
      <c r="AE7403" s="1">
        <v>0</v>
      </c>
      <c r="AF7403" s="1">
        <v>1</v>
      </c>
      <c r="AG7403" s="1">
        <v>0</v>
      </c>
    </row>
    <row r="7404" spans="1:33" x14ac:dyDescent="0.25">
      <c r="A7404" s="1" t="s">
        <v>3108</v>
      </c>
      <c r="B7404" s="1" t="s">
        <v>1232</v>
      </c>
      <c r="C7404" s="13" t="s">
        <v>1235</v>
      </c>
      <c r="D7404" s="1" t="str">
        <f>CONCATENATE(B7404," ",C7404)</f>
        <v>Samsung C24FG73FQI</v>
      </c>
      <c r="E7404" s="19">
        <v>17</v>
      </c>
      <c r="F7404" s="1">
        <f>E7404/1000</f>
        <v>1.7000000000000001E-2</v>
      </c>
      <c r="G7404" s="1">
        <v>262.73712737127374</v>
      </c>
      <c r="I7404" s="1" t="s">
        <v>56</v>
      </c>
      <c r="J7404" s="1" t="s">
        <v>53</v>
      </c>
      <c r="K7404" s="1" t="s">
        <v>42</v>
      </c>
      <c r="L7404" s="1">
        <f>E7404*G7404</f>
        <v>4466.5311653116532</v>
      </c>
      <c r="M7404" s="1">
        <f>L7404/1000000</f>
        <v>4.4665311653116534E-3</v>
      </c>
      <c r="N7404" s="1" t="s">
        <v>43</v>
      </c>
      <c r="O7404" s="2" t="s">
        <v>44</v>
      </c>
      <c r="P7404" s="1" t="s">
        <v>48</v>
      </c>
      <c r="Q7404" s="1" t="s">
        <v>48</v>
      </c>
      <c r="R7404" s="1" t="s">
        <v>49</v>
      </c>
      <c r="S7404" s="11" t="s">
        <v>3153</v>
      </c>
      <c r="U7404" s="1">
        <v>0</v>
      </c>
      <c r="V7404" s="1">
        <v>0</v>
      </c>
      <c r="W7404" s="1">
        <v>0</v>
      </c>
      <c r="X7404" s="1">
        <v>1</v>
      </c>
      <c r="Y7404" s="1">
        <v>0</v>
      </c>
      <c r="Z7404" s="1">
        <v>0</v>
      </c>
      <c r="AB7404" s="1">
        <v>0</v>
      </c>
      <c r="AC7404" s="1">
        <v>1</v>
      </c>
      <c r="AD7404" s="1">
        <v>0</v>
      </c>
      <c r="AE7404" s="1">
        <v>0</v>
      </c>
      <c r="AF7404" s="1">
        <v>1</v>
      </c>
      <c r="AG7404" s="1">
        <v>0</v>
      </c>
    </row>
    <row r="7405" spans="1:33" x14ac:dyDescent="0.25">
      <c r="A7405" s="1" t="s">
        <v>3108</v>
      </c>
      <c r="B7405" s="1" t="s">
        <v>1232</v>
      </c>
      <c r="C7405" s="13" t="s">
        <v>1236</v>
      </c>
      <c r="D7405" s="1" t="str">
        <f>CONCATENATE(B7405," ",C7405)</f>
        <v>Samsung C24RG50FQI</v>
      </c>
      <c r="E7405" s="19">
        <v>1938</v>
      </c>
      <c r="F7405" s="1">
        <f>E7405/1000</f>
        <v>1.9379999999999999</v>
      </c>
      <c r="G7405" s="1">
        <v>189.56639566395665</v>
      </c>
      <c r="I7405" s="1" t="s">
        <v>56</v>
      </c>
      <c r="J7405" s="1" t="s">
        <v>53</v>
      </c>
      <c r="K7405" s="1" t="s">
        <v>42</v>
      </c>
      <c r="L7405" s="1">
        <f>E7405*G7405</f>
        <v>367379.67479674798</v>
      </c>
      <c r="M7405" s="1">
        <f>L7405/1000000</f>
        <v>0.36737967479674799</v>
      </c>
      <c r="N7405" s="1" t="s">
        <v>43</v>
      </c>
      <c r="O7405" s="2" t="s">
        <v>44</v>
      </c>
      <c r="P7405" s="1" t="s">
        <v>48</v>
      </c>
      <c r="Q7405" s="1" t="s">
        <v>48</v>
      </c>
      <c r="R7405" s="1" t="s">
        <v>58</v>
      </c>
      <c r="S7405" s="11" t="s">
        <v>3153</v>
      </c>
      <c r="U7405" s="1">
        <v>0</v>
      </c>
      <c r="V7405" s="1">
        <v>0</v>
      </c>
      <c r="W7405" s="1">
        <v>0</v>
      </c>
      <c r="X7405" s="1">
        <v>1</v>
      </c>
      <c r="Y7405" s="1">
        <v>0</v>
      </c>
      <c r="Z7405" s="1">
        <v>0</v>
      </c>
      <c r="AB7405" s="1">
        <v>0</v>
      </c>
      <c r="AC7405" s="1">
        <v>1</v>
      </c>
      <c r="AD7405" s="1">
        <v>0</v>
      </c>
      <c r="AE7405" s="1">
        <v>0</v>
      </c>
      <c r="AF7405" s="1">
        <v>1</v>
      </c>
      <c r="AG7405" s="1">
        <v>0</v>
      </c>
    </row>
    <row r="7406" spans="1:33" x14ac:dyDescent="0.25">
      <c r="A7406" s="1" t="s">
        <v>3108</v>
      </c>
      <c r="B7406" s="1" t="s">
        <v>1232</v>
      </c>
      <c r="C7406" s="13" t="s">
        <v>1237</v>
      </c>
      <c r="D7406" s="1" t="str">
        <f>CONCATENATE(B7406," ",C7406)</f>
        <v>Samsung C27F390FHI</v>
      </c>
      <c r="E7406" s="19">
        <v>1867</v>
      </c>
      <c r="F7406" s="1">
        <f>E7406/1000</f>
        <v>1.867</v>
      </c>
      <c r="G7406" s="1">
        <v>155.6910569105691</v>
      </c>
      <c r="I7406" s="1" t="s">
        <v>63</v>
      </c>
      <c r="J7406" s="1" t="s">
        <v>63</v>
      </c>
      <c r="K7406" s="1" t="s">
        <v>42</v>
      </c>
      <c r="L7406" s="1">
        <f>E7406*G7406</f>
        <v>290675.20325203252</v>
      </c>
      <c r="M7406" s="1">
        <f>L7406/1000000</f>
        <v>0.2906752032520325</v>
      </c>
      <c r="N7406" s="1" t="s">
        <v>43</v>
      </c>
      <c r="O7406" s="2" t="s">
        <v>44</v>
      </c>
      <c r="P7406" s="1" t="s">
        <v>48</v>
      </c>
      <c r="Q7406" s="1" t="s">
        <v>38</v>
      </c>
      <c r="R7406" s="1" t="s">
        <v>58</v>
      </c>
      <c r="S7406" s="11" t="s">
        <v>3153</v>
      </c>
      <c r="U7406" s="1">
        <v>0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B7406" s="1">
        <v>0</v>
      </c>
      <c r="AC7406" s="1">
        <v>1</v>
      </c>
      <c r="AD7406" s="1">
        <v>0</v>
      </c>
      <c r="AE7406" s="1">
        <v>0</v>
      </c>
      <c r="AF7406" s="1">
        <v>1</v>
      </c>
      <c r="AG7406" s="1">
        <v>0</v>
      </c>
    </row>
    <row r="7407" spans="1:33" x14ac:dyDescent="0.25">
      <c r="A7407" s="1" t="s">
        <v>3108</v>
      </c>
      <c r="B7407" s="1" t="s">
        <v>1232</v>
      </c>
      <c r="C7407" s="13" t="s">
        <v>1238</v>
      </c>
      <c r="D7407" s="1" t="str">
        <f>CONCATENATE(B7407," ",C7407)</f>
        <v>Samsung C27F396FHI</v>
      </c>
      <c r="E7407" s="19">
        <v>516</v>
      </c>
      <c r="F7407" s="1">
        <f>E7407/1000</f>
        <v>0.51600000000000001</v>
      </c>
      <c r="G7407" s="1">
        <v>161.78861788617886</v>
      </c>
      <c r="I7407" s="1" t="s">
        <v>63</v>
      </c>
      <c r="J7407" s="1" t="s">
        <v>63</v>
      </c>
      <c r="K7407" s="1" t="s">
        <v>42</v>
      </c>
      <c r="L7407" s="1">
        <f>E7407*G7407</f>
        <v>83482.926829268283</v>
      </c>
      <c r="M7407" s="1">
        <f>L7407/1000000</f>
        <v>8.3482926829268278E-2</v>
      </c>
      <c r="N7407" s="1" t="s">
        <v>43</v>
      </c>
      <c r="O7407" s="2" t="s">
        <v>44</v>
      </c>
      <c r="P7407" s="1" t="s">
        <v>48</v>
      </c>
      <c r="Q7407" s="1" t="s">
        <v>38</v>
      </c>
      <c r="R7407" s="1" t="s">
        <v>58</v>
      </c>
      <c r="S7407" s="11" t="s">
        <v>3153</v>
      </c>
      <c r="U7407" s="1">
        <v>0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B7407" s="1">
        <v>0</v>
      </c>
      <c r="AC7407" s="1">
        <v>1</v>
      </c>
      <c r="AD7407" s="1">
        <v>0</v>
      </c>
      <c r="AE7407" s="1">
        <v>0</v>
      </c>
      <c r="AF7407" s="1">
        <v>1</v>
      </c>
      <c r="AG7407" s="1">
        <v>0</v>
      </c>
    </row>
    <row r="7408" spans="1:33" x14ac:dyDescent="0.25">
      <c r="A7408" s="1" t="s">
        <v>3108</v>
      </c>
      <c r="B7408" s="1" t="s">
        <v>1232</v>
      </c>
      <c r="C7408" s="13" t="s">
        <v>1239</v>
      </c>
      <c r="D7408" s="1" t="str">
        <f>CONCATENATE(B7408," ",C7408)</f>
        <v>Samsung C27F591FDI</v>
      </c>
      <c r="E7408" s="19">
        <v>53</v>
      </c>
      <c r="F7408" s="1">
        <f>E7408/1000</f>
        <v>5.2999999999999999E-2</v>
      </c>
      <c r="G7408" s="1">
        <v>230.2168021680217</v>
      </c>
      <c r="I7408" s="1" t="s">
        <v>63</v>
      </c>
      <c r="J7408" s="1" t="s">
        <v>63</v>
      </c>
      <c r="K7408" s="1" t="s">
        <v>42</v>
      </c>
      <c r="L7408" s="1">
        <f>E7408*G7408</f>
        <v>12201.49051490515</v>
      </c>
      <c r="M7408" s="1">
        <f>L7408/1000000</f>
        <v>1.220149051490515E-2</v>
      </c>
      <c r="N7408" s="1" t="s">
        <v>43</v>
      </c>
      <c r="O7408" s="2" t="s">
        <v>44</v>
      </c>
      <c r="P7408" s="1" t="s">
        <v>48</v>
      </c>
      <c r="Q7408" s="1" t="s">
        <v>38</v>
      </c>
      <c r="R7408" s="1" t="s">
        <v>58</v>
      </c>
      <c r="S7408" s="11" t="s">
        <v>3153</v>
      </c>
      <c r="U7408" s="1">
        <v>0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  <c r="AB7408" s="1">
        <v>0</v>
      </c>
      <c r="AC7408" s="1">
        <v>1</v>
      </c>
      <c r="AD7408" s="1">
        <v>0</v>
      </c>
      <c r="AE7408" s="1">
        <v>0</v>
      </c>
      <c r="AF7408" s="1">
        <v>1</v>
      </c>
      <c r="AG7408" s="1">
        <v>0</v>
      </c>
    </row>
    <row r="7409" spans="1:33" x14ac:dyDescent="0.25">
      <c r="A7409" s="1" t="s">
        <v>3108</v>
      </c>
      <c r="B7409" s="1" t="s">
        <v>1232</v>
      </c>
      <c r="C7409" s="13" t="s">
        <v>1240</v>
      </c>
      <c r="D7409" s="1" t="str">
        <f>CONCATENATE(B7409," ",C7409)</f>
        <v>Samsung C27FG73FQI</v>
      </c>
      <c r="E7409" s="19">
        <v>264</v>
      </c>
      <c r="F7409" s="1">
        <f>E7409/1000</f>
        <v>0.26400000000000001</v>
      </c>
      <c r="G7409" s="1">
        <v>318.42818428184285</v>
      </c>
      <c r="I7409" s="1" t="s">
        <v>63</v>
      </c>
      <c r="J7409" s="1" t="s">
        <v>63</v>
      </c>
      <c r="K7409" s="1" t="s">
        <v>42</v>
      </c>
      <c r="L7409" s="1">
        <f>E7409*G7409</f>
        <v>84065.040650406518</v>
      </c>
      <c r="M7409" s="1">
        <f>L7409/1000000</f>
        <v>8.4065040650406514E-2</v>
      </c>
      <c r="N7409" s="1" t="s">
        <v>43</v>
      </c>
      <c r="O7409" s="2" t="s">
        <v>44</v>
      </c>
      <c r="P7409" s="1" t="s">
        <v>48</v>
      </c>
      <c r="Q7409" s="1" t="s">
        <v>48</v>
      </c>
      <c r="R7409" s="1" t="s">
        <v>49</v>
      </c>
      <c r="S7409" s="11" t="s">
        <v>3153</v>
      </c>
      <c r="U7409" s="1">
        <v>0</v>
      </c>
      <c r="V7409" s="1">
        <v>0</v>
      </c>
      <c r="W7409" s="1">
        <v>0</v>
      </c>
      <c r="X7409" s="1">
        <v>1</v>
      </c>
      <c r="Y7409" s="1">
        <v>0</v>
      </c>
      <c r="Z7409" s="1">
        <v>0</v>
      </c>
      <c r="AB7409" s="1">
        <v>0</v>
      </c>
      <c r="AC7409" s="1">
        <v>1</v>
      </c>
      <c r="AD7409" s="1">
        <v>0</v>
      </c>
      <c r="AE7409" s="1">
        <v>0</v>
      </c>
      <c r="AF7409" s="1">
        <v>1</v>
      </c>
      <c r="AG7409" s="1">
        <v>0</v>
      </c>
    </row>
    <row r="7410" spans="1:33" x14ac:dyDescent="0.25">
      <c r="A7410" s="1" t="s">
        <v>3108</v>
      </c>
      <c r="B7410" s="1" t="s">
        <v>1232</v>
      </c>
      <c r="C7410" s="13" t="s">
        <v>1242</v>
      </c>
      <c r="D7410" s="1" t="str">
        <f>CONCATENATE(B7410," ",C7410)</f>
        <v>Samsung C27G75TQSI</v>
      </c>
      <c r="E7410" s="19">
        <v>38</v>
      </c>
      <c r="F7410" s="1">
        <f>E7410/1000</f>
        <v>3.7999999999999999E-2</v>
      </c>
      <c r="G7410" s="1">
        <v>582.52032520325201</v>
      </c>
      <c r="I7410" s="1" t="s">
        <v>63</v>
      </c>
      <c r="J7410" s="1" t="s">
        <v>63</v>
      </c>
      <c r="K7410" s="1" t="s">
        <v>64</v>
      </c>
      <c r="L7410" s="1">
        <f>E7410*G7410</f>
        <v>22135.772357723577</v>
      </c>
      <c r="M7410" s="1">
        <f>L7410/1000000</f>
        <v>2.2135772357723578E-2</v>
      </c>
      <c r="N7410" s="1" t="s">
        <v>65</v>
      </c>
      <c r="O7410" s="2" t="s">
        <v>44</v>
      </c>
      <c r="P7410" s="1" t="s">
        <v>48</v>
      </c>
      <c r="Q7410" s="1" t="s">
        <v>48</v>
      </c>
      <c r="R7410" s="1" t="s">
        <v>49</v>
      </c>
      <c r="S7410" s="11" t="s">
        <v>3108</v>
      </c>
      <c r="U7410" s="1">
        <v>0</v>
      </c>
      <c r="V7410" s="1">
        <v>0</v>
      </c>
      <c r="W7410" s="1">
        <v>0</v>
      </c>
      <c r="X7410" s="1">
        <v>1</v>
      </c>
      <c r="Y7410" s="1">
        <v>0</v>
      </c>
      <c r="Z7410" s="1">
        <v>0</v>
      </c>
      <c r="AB7410" s="1">
        <v>0</v>
      </c>
      <c r="AC7410" s="1">
        <v>1</v>
      </c>
      <c r="AD7410" s="1">
        <v>0</v>
      </c>
      <c r="AE7410" s="1">
        <v>0</v>
      </c>
      <c r="AF7410" s="1">
        <v>1</v>
      </c>
      <c r="AG7410" s="1">
        <v>0</v>
      </c>
    </row>
    <row r="7411" spans="1:33" x14ac:dyDescent="0.25">
      <c r="A7411" s="1" t="s">
        <v>3108</v>
      </c>
      <c r="B7411" s="1" t="s">
        <v>1232</v>
      </c>
      <c r="C7411" s="13" t="s">
        <v>1245</v>
      </c>
      <c r="D7411" s="1" t="str">
        <f>CONCATENATE(B7411," ",C7411)</f>
        <v>Samsung C27HG70QQI</v>
      </c>
      <c r="E7411" s="19">
        <v>28</v>
      </c>
      <c r="F7411" s="1">
        <f>E7411/1000</f>
        <v>2.8000000000000001E-2</v>
      </c>
      <c r="G7411" s="1">
        <v>449.32249322493226</v>
      </c>
      <c r="I7411" s="1" t="s">
        <v>63</v>
      </c>
      <c r="J7411" s="1" t="s">
        <v>63</v>
      </c>
      <c r="K7411" s="1" t="s">
        <v>64</v>
      </c>
      <c r="L7411" s="1">
        <f>E7411*G7411</f>
        <v>12581.029810298103</v>
      </c>
      <c r="M7411" s="1">
        <f>L7411/1000000</f>
        <v>1.2581029810298103E-2</v>
      </c>
      <c r="N7411" s="1" t="s">
        <v>65</v>
      </c>
      <c r="O7411" s="2" t="s">
        <v>44</v>
      </c>
      <c r="P7411" s="1" t="s">
        <v>48</v>
      </c>
      <c r="Q7411" s="1" t="s">
        <v>48</v>
      </c>
      <c r="R7411" s="1" t="s">
        <v>49</v>
      </c>
      <c r="S7411" s="11" t="s">
        <v>3153</v>
      </c>
      <c r="U7411" s="1">
        <v>0</v>
      </c>
      <c r="V7411" s="1">
        <v>0</v>
      </c>
      <c r="W7411" s="1">
        <v>0</v>
      </c>
      <c r="X7411" s="1">
        <v>1</v>
      </c>
      <c r="Y7411" s="1">
        <v>0</v>
      </c>
      <c r="Z7411" s="1">
        <v>0</v>
      </c>
      <c r="AB7411" s="1">
        <v>0</v>
      </c>
      <c r="AC7411" s="1">
        <v>1</v>
      </c>
      <c r="AD7411" s="1">
        <v>0</v>
      </c>
      <c r="AE7411" s="1">
        <v>0</v>
      </c>
      <c r="AF7411" s="1">
        <v>1</v>
      </c>
      <c r="AG7411" s="1">
        <v>0</v>
      </c>
    </row>
    <row r="7412" spans="1:33" x14ac:dyDescent="0.25">
      <c r="A7412" s="1" t="s">
        <v>3108</v>
      </c>
      <c r="B7412" s="1" t="s">
        <v>1232</v>
      </c>
      <c r="C7412" s="13" t="s">
        <v>1246</v>
      </c>
      <c r="D7412" s="1" t="str">
        <f>CONCATENATE(B7412," ",C7412)</f>
        <v>Samsung C27JG50QQI</v>
      </c>
      <c r="E7412" s="19">
        <v>1273</v>
      </c>
      <c r="F7412" s="1">
        <f>E7412/1000</f>
        <v>1.2729999999999999</v>
      </c>
      <c r="G7412" s="1">
        <v>293.40108401084012</v>
      </c>
      <c r="I7412" s="1" t="s">
        <v>63</v>
      </c>
      <c r="J7412" s="1" t="s">
        <v>63</v>
      </c>
      <c r="K7412" s="1" t="s">
        <v>64</v>
      </c>
      <c r="L7412" s="1">
        <f>E7412*G7412</f>
        <v>373499.57994579949</v>
      </c>
      <c r="M7412" s="1">
        <f>L7412/1000000</f>
        <v>0.37349957994579946</v>
      </c>
      <c r="N7412" s="1" t="s">
        <v>65</v>
      </c>
      <c r="O7412" s="2" t="s">
        <v>44</v>
      </c>
      <c r="P7412" s="1" t="s">
        <v>48</v>
      </c>
      <c r="Q7412" s="1" t="s">
        <v>48</v>
      </c>
      <c r="R7412" s="1" t="s">
        <v>58</v>
      </c>
      <c r="S7412" s="11" t="s">
        <v>3153</v>
      </c>
      <c r="U7412" s="1">
        <v>0</v>
      </c>
      <c r="V7412" s="1">
        <v>0</v>
      </c>
      <c r="W7412" s="1">
        <v>0</v>
      </c>
      <c r="X7412" s="1">
        <v>1</v>
      </c>
      <c r="Y7412" s="1">
        <v>0</v>
      </c>
      <c r="Z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1</v>
      </c>
      <c r="AG7412" s="1">
        <v>0</v>
      </c>
    </row>
    <row r="7413" spans="1:33" x14ac:dyDescent="0.25">
      <c r="A7413" s="1" t="s">
        <v>3108</v>
      </c>
      <c r="B7413" s="1" t="s">
        <v>1232</v>
      </c>
      <c r="C7413" s="13" t="s">
        <v>1247</v>
      </c>
      <c r="D7413" s="1" t="str">
        <f>CONCATENATE(B7413," ",C7413)</f>
        <v>Samsung C27JG54QQI</v>
      </c>
      <c r="E7413" s="19">
        <v>1596</v>
      </c>
      <c r="F7413" s="1">
        <f>E7413/1000</f>
        <v>1.5960000000000001</v>
      </c>
      <c r="G7413" s="1">
        <v>249.3089430894309</v>
      </c>
      <c r="I7413" s="1" t="s">
        <v>63</v>
      </c>
      <c r="J7413" s="1" t="s">
        <v>63</v>
      </c>
      <c r="K7413" s="1" t="s">
        <v>64</v>
      </c>
      <c r="L7413" s="1">
        <f>E7413*G7413</f>
        <v>397897.07317073172</v>
      </c>
      <c r="M7413" s="1">
        <f>L7413/1000000</f>
        <v>0.3978970731707317</v>
      </c>
      <c r="N7413" s="1" t="s">
        <v>65</v>
      </c>
      <c r="O7413" s="2" t="s">
        <v>44</v>
      </c>
      <c r="P7413" s="1" t="s">
        <v>48</v>
      </c>
      <c r="Q7413" s="1" t="s">
        <v>48</v>
      </c>
      <c r="R7413" s="1" t="s">
        <v>58</v>
      </c>
      <c r="S7413" s="11" t="s">
        <v>3153</v>
      </c>
      <c r="U7413" s="1">
        <v>0</v>
      </c>
      <c r="V7413" s="1">
        <v>0</v>
      </c>
      <c r="W7413" s="1">
        <v>0</v>
      </c>
      <c r="X7413" s="1">
        <v>1</v>
      </c>
      <c r="Y7413" s="1">
        <v>0</v>
      </c>
      <c r="Z7413" s="1">
        <v>0</v>
      </c>
      <c r="AB7413" s="1">
        <v>0</v>
      </c>
      <c r="AC7413" s="1">
        <v>1</v>
      </c>
      <c r="AD7413" s="1">
        <v>0</v>
      </c>
      <c r="AE7413" s="1">
        <v>0</v>
      </c>
      <c r="AF7413" s="1">
        <v>1</v>
      </c>
      <c r="AG7413" s="1">
        <v>0</v>
      </c>
    </row>
    <row r="7414" spans="1:33" x14ac:dyDescent="0.25">
      <c r="A7414" s="1" t="s">
        <v>3108</v>
      </c>
      <c r="B7414" s="1" t="s">
        <v>1232</v>
      </c>
      <c r="C7414" s="13" t="s">
        <v>1248</v>
      </c>
      <c r="D7414" s="1" t="str">
        <f>CONCATENATE(B7414," ",C7414)</f>
        <v>Samsung C27R500FHI</v>
      </c>
      <c r="E7414" s="19">
        <v>1395</v>
      </c>
      <c r="F7414" s="1">
        <f>E7414/1000</f>
        <v>1.395</v>
      </c>
      <c r="G7414" s="1">
        <v>201.76151761517616</v>
      </c>
      <c r="I7414" s="1" t="s">
        <v>63</v>
      </c>
      <c r="J7414" s="1" t="s">
        <v>63</v>
      </c>
      <c r="K7414" s="1" t="s">
        <v>42</v>
      </c>
      <c r="L7414" s="1">
        <f>E7414*G7414</f>
        <v>281457.31707317074</v>
      </c>
      <c r="M7414" s="1">
        <f>L7414/1000000</f>
        <v>0.28145731707317073</v>
      </c>
      <c r="N7414" s="1" t="s">
        <v>43</v>
      </c>
      <c r="O7414" s="2" t="s">
        <v>44</v>
      </c>
      <c r="P7414" s="1" t="s">
        <v>48</v>
      </c>
      <c r="Q7414" s="1" t="s">
        <v>38</v>
      </c>
      <c r="R7414" s="1" t="s">
        <v>58</v>
      </c>
      <c r="S7414" s="11" t="s">
        <v>3153</v>
      </c>
      <c r="U7414" s="1">
        <v>0</v>
      </c>
      <c r="V7414" s="1">
        <v>1</v>
      </c>
      <c r="W7414" s="1">
        <v>0</v>
      </c>
      <c r="X7414" s="1">
        <v>0</v>
      </c>
      <c r="Y7414" s="1">
        <v>0</v>
      </c>
      <c r="Z7414" s="1">
        <v>0</v>
      </c>
      <c r="AB7414" s="1">
        <v>0</v>
      </c>
      <c r="AC7414" s="1">
        <v>1</v>
      </c>
      <c r="AD7414" s="1">
        <v>0</v>
      </c>
      <c r="AE7414" s="1">
        <v>0</v>
      </c>
      <c r="AF7414" s="1">
        <v>1</v>
      </c>
      <c r="AG7414" s="1">
        <v>0</v>
      </c>
    </row>
    <row r="7415" spans="1:33" x14ac:dyDescent="0.25">
      <c r="A7415" s="1" t="s">
        <v>3108</v>
      </c>
      <c r="B7415" s="1" t="s">
        <v>1232</v>
      </c>
      <c r="C7415" s="13" t="s">
        <v>1249</v>
      </c>
      <c r="D7415" s="1" t="str">
        <f>CONCATENATE(B7415," ",C7415)</f>
        <v>Samsung C27RG50FQI</v>
      </c>
      <c r="E7415" s="19">
        <v>1667</v>
      </c>
      <c r="F7415" s="1">
        <f>E7415/1000</f>
        <v>1.667</v>
      </c>
      <c r="G7415" s="1">
        <v>270.86720867208675</v>
      </c>
      <c r="I7415" s="1" t="s">
        <v>63</v>
      </c>
      <c r="J7415" s="1" t="s">
        <v>63</v>
      </c>
      <c r="K7415" s="1" t="s">
        <v>42</v>
      </c>
      <c r="L7415" s="1">
        <f>E7415*G7415</f>
        <v>451535.63685636863</v>
      </c>
      <c r="M7415" s="1">
        <f>L7415/1000000</f>
        <v>0.45153563685636861</v>
      </c>
      <c r="N7415" s="1" t="s">
        <v>43</v>
      </c>
      <c r="O7415" s="2" t="s">
        <v>44</v>
      </c>
      <c r="P7415" s="1" t="s">
        <v>48</v>
      </c>
      <c r="Q7415" s="1" t="s">
        <v>48</v>
      </c>
      <c r="R7415" s="1" t="s">
        <v>58</v>
      </c>
      <c r="S7415" s="11" t="s">
        <v>3153</v>
      </c>
      <c r="U7415" s="1">
        <v>0</v>
      </c>
      <c r="V7415" s="1">
        <v>0</v>
      </c>
      <c r="W7415" s="1">
        <v>0</v>
      </c>
      <c r="X7415" s="1">
        <v>1</v>
      </c>
      <c r="Y7415" s="1">
        <v>0</v>
      </c>
      <c r="Z7415" s="1">
        <v>0</v>
      </c>
      <c r="AB7415" s="1">
        <v>0</v>
      </c>
      <c r="AC7415" s="1">
        <v>1</v>
      </c>
      <c r="AD7415" s="1">
        <v>0</v>
      </c>
      <c r="AE7415" s="1">
        <v>0</v>
      </c>
      <c r="AF7415" s="1">
        <v>1</v>
      </c>
      <c r="AG7415" s="1">
        <v>0</v>
      </c>
    </row>
    <row r="7416" spans="1:33" x14ac:dyDescent="0.25">
      <c r="A7416" s="1" t="s">
        <v>3108</v>
      </c>
      <c r="B7416" s="1" t="s">
        <v>1232</v>
      </c>
      <c r="C7416" s="13" t="s">
        <v>1250</v>
      </c>
      <c r="D7416" s="1" t="str">
        <f>CONCATENATE(B7416," ",C7416)</f>
        <v>Samsung C27T55</v>
      </c>
      <c r="E7416" s="19">
        <v>56</v>
      </c>
      <c r="F7416" s="1">
        <f>E7416/1000</f>
        <v>5.6000000000000001E-2</v>
      </c>
      <c r="G7416" s="1">
        <v>193.75338753387535</v>
      </c>
      <c r="I7416" s="1" t="s">
        <v>63</v>
      </c>
      <c r="J7416" s="1" t="s">
        <v>63</v>
      </c>
      <c r="K7416" s="1" t="s">
        <v>42</v>
      </c>
      <c r="L7416" s="1">
        <f>E7416*G7416</f>
        <v>10850.189701897019</v>
      </c>
      <c r="M7416" s="1">
        <f>L7416/1000000</f>
        <v>1.0850189701897019E-2</v>
      </c>
      <c r="N7416" s="1" t="s">
        <v>43</v>
      </c>
      <c r="O7416" s="2" t="s">
        <v>44</v>
      </c>
      <c r="P7416" s="1" t="s">
        <v>48</v>
      </c>
      <c r="Q7416" s="1" t="s">
        <v>38</v>
      </c>
      <c r="R7416" s="1" t="s">
        <v>58</v>
      </c>
      <c r="S7416" s="11" t="s">
        <v>3108</v>
      </c>
      <c r="U7416" s="1">
        <v>0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B7416" s="1">
        <v>0</v>
      </c>
      <c r="AC7416" s="1">
        <v>1</v>
      </c>
      <c r="AD7416" s="1">
        <v>0</v>
      </c>
      <c r="AE7416" s="1">
        <v>0</v>
      </c>
      <c r="AF7416" s="1">
        <v>1</v>
      </c>
      <c r="AG7416" s="1">
        <v>0</v>
      </c>
    </row>
    <row r="7417" spans="1:33" x14ac:dyDescent="0.25">
      <c r="A7417" s="1" t="s">
        <v>3108</v>
      </c>
      <c r="B7417" s="1" t="s">
        <v>1232</v>
      </c>
      <c r="C7417" s="13" t="s">
        <v>1251</v>
      </c>
      <c r="D7417" s="1" t="str">
        <f>CONCATENATE(B7417," ",C7417)</f>
        <v>Samsung C27T550FDI</v>
      </c>
      <c r="E7417" s="19">
        <v>150</v>
      </c>
      <c r="F7417" s="1">
        <f>E7417/1000</f>
        <v>0.15</v>
      </c>
      <c r="G7417" s="1">
        <v>207.3170731707317</v>
      </c>
      <c r="I7417" s="1" t="s">
        <v>63</v>
      </c>
      <c r="J7417" s="1" t="s">
        <v>63</v>
      </c>
      <c r="K7417" s="1" t="s">
        <v>42</v>
      </c>
      <c r="L7417" s="1">
        <f>E7417*G7417</f>
        <v>31097.560975609755</v>
      </c>
      <c r="M7417" s="1">
        <f>L7417/1000000</f>
        <v>3.1097560975609756E-2</v>
      </c>
      <c r="N7417" s="1" t="s">
        <v>43</v>
      </c>
      <c r="O7417" s="17" t="s">
        <v>44</v>
      </c>
      <c r="P7417" s="1" t="s">
        <v>48</v>
      </c>
      <c r="Q7417" s="1" t="s">
        <v>38</v>
      </c>
      <c r="R7417" s="1" t="s">
        <v>58</v>
      </c>
      <c r="S7417" s="11" t="s">
        <v>3153</v>
      </c>
      <c r="U7417" s="1">
        <v>0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B7417" s="1">
        <v>0</v>
      </c>
      <c r="AC7417" s="1">
        <v>1</v>
      </c>
      <c r="AD7417" s="1">
        <v>0</v>
      </c>
      <c r="AE7417" s="1">
        <v>0</v>
      </c>
      <c r="AF7417" s="1">
        <v>1</v>
      </c>
      <c r="AG7417" s="1">
        <v>0</v>
      </c>
    </row>
    <row r="7418" spans="1:33" x14ac:dyDescent="0.25">
      <c r="A7418" s="1" t="s">
        <v>3108</v>
      </c>
      <c r="B7418" s="1" t="s">
        <v>1232</v>
      </c>
      <c r="C7418" s="13" t="s">
        <v>1252</v>
      </c>
      <c r="D7418" s="1" t="str">
        <f>CONCATENATE(B7418," ",C7418)</f>
        <v>Samsung C32F391FWI</v>
      </c>
      <c r="E7418" s="19">
        <v>1373</v>
      </c>
      <c r="F7418" s="1">
        <f>E7418/1000</f>
        <v>1.373</v>
      </c>
      <c r="G7418" s="1">
        <v>189.56639566395665</v>
      </c>
      <c r="I7418" s="1" t="s">
        <v>74</v>
      </c>
      <c r="J7418" s="1" t="s">
        <v>72</v>
      </c>
      <c r="K7418" s="1" t="s">
        <v>42</v>
      </c>
      <c r="L7418" s="1">
        <f>E7418*G7418</f>
        <v>260274.66124661249</v>
      </c>
      <c r="M7418" s="1">
        <f>L7418/1000000</f>
        <v>0.26027466124661247</v>
      </c>
      <c r="N7418" s="1" t="s">
        <v>43</v>
      </c>
      <c r="O7418" s="2" t="s">
        <v>44</v>
      </c>
      <c r="P7418" s="1" t="s">
        <v>48</v>
      </c>
      <c r="Q7418" s="1" t="s">
        <v>38</v>
      </c>
      <c r="R7418" s="1" t="s">
        <v>58</v>
      </c>
      <c r="S7418" s="11" t="s">
        <v>3153</v>
      </c>
      <c r="U7418" s="1">
        <v>0</v>
      </c>
      <c r="V7418" s="1">
        <v>1</v>
      </c>
      <c r="W7418" s="1">
        <v>0</v>
      </c>
      <c r="X7418" s="1">
        <v>0</v>
      </c>
      <c r="Y7418" s="1">
        <v>0</v>
      </c>
      <c r="Z7418" s="1">
        <v>1</v>
      </c>
      <c r="AB7418" s="1">
        <v>0</v>
      </c>
      <c r="AC7418" s="1">
        <v>0</v>
      </c>
      <c r="AD7418" s="1">
        <v>1</v>
      </c>
      <c r="AE7418" s="1">
        <v>0</v>
      </c>
      <c r="AF7418" s="1">
        <v>1</v>
      </c>
      <c r="AG7418" s="1">
        <v>0</v>
      </c>
    </row>
    <row r="7419" spans="1:33" x14ac:dyDescent="0.25">
      <c r="A7419" s="1" t="s">
        <v>3108</v>
      </c>
      <c r="B7419" s="1" t="s">
        <v>1232</v>
      </c>
      <c r="C7419" s="13" t="s">
        <v>1254</v>
      </c>
      <c r="D7419" s="1" t="str">
        <f>CONCATENATE(B7419," ",C7419)</f>
        <v>Samsung C32G75TQSI</v>
      </c>
      <c r="E7419" s="5">
        <v>49</v>
      </c>
      <c r="F7419" s="1">
        <f>E7419/1000</f>
        <v>4.9000000000000002E-2</v>
      </c>
      <c r="G7419" s="1">
        <v>650.27100271002712</v>
      </c>
      <c r="I7419" s="1" t="s">
        <v>74</v>
      </c>
      <c r="J7419" s="1" t="s">
        <v>72</v>
      </c>
      <c r="K7419" s="1" t="s">
        <v>64</v>
      </c>
      <c r="L7419" s="1">
        <f>E7419*G7419</f>
        <v>31863.279132791329</v>
      </c>
      <c r="M7419" s="1">
        <f>L7419/1000000</f>
        <v>3.1863279132791328E-2</v>
      </c>
      <c r="N7419" s="1" t="s">
        <v>65</v>
      </c>
      <c r="O7419" s="2" t="s">
        <v>44</v>
      </c>
      <c r="P7419" s="1" t="s">
        <v>48</v>
      </c>
      <c r="Q7419" s="1" t="s">
        <v>48</v>
      </c>
      <c r="R7419" s="1" t="s">
        <v>49</v>
      </c>
      <c r="S7419" s="11" t="s">
        <v>3108</v>
      </c>
      <c r="U7419" s="1">
        <v>0</v>
      </c>
      <c r="V7419" s="1">
        <v>0</v>
      </c>
      <c r="W7419" s="1">
        <v>0</v>
      </c>
      <c r="X7419" s="1">
        <v>1</v>
      </c>
      <c r="Y7419" s="1">
        <v>0</v>
      </c>
      <c r="Z7419" s="1">
        <v>0</v>
      </c>
      <c r="AB7419" s="1">
        <v>0</v>
      </c>
      <c r="AC7419" s="1">
        <v>0</v>
      </c>
      <c r="AD7419" s="1">
        <v>1</v>
      </c>
      <c r="AE7419" s="1">
        <v>0</v>
      </c>
      <c r="AF7419" s="1">
        <v>1</v>
      </c>
      <c r="AG7419" s="1">
        <v>0</v>
      </c>
    </row>
    <row r="7420" spans="1:33" x14ac:dyDescent="0.25">
      <c r="A7420" s="1" t="s">
        <v>3108</v>
      </c>
      <c r="B7420" s="1" t="s">
        <v>1232</v>
      </c>
      <c r="C7420" s="13" t="s">
        <v>1605</v>
      </c>
      <c r="D7420" s="1" t="str">
        <f>CONCATENATE(B7420," ",C7420)</f>
        <v>Samsung C32H711QEI</v>
      </c>
      <c r="E7420" s="5">
        <v>1</v>
      </c>
      <c r="F7420" s="1">
        <f>E7420/1000</f>
        <v>1E-3</v>
      </c>
      <c r="G7420" s="1">
        <v>396.30136986301369</v>
      </c>
      <c r="I7420" s="1" t="s">
        <v>74</v>
      </c>
      <c r="J7420" s="1" t="s">
        <v>72</v>
      </c>
      <c r="K7420" s="1" t="s">
        <v>64</v>
      </c>
      <c r="L7420" s="1">
        <f>E7420*G7420</f>
        <v>396.30136986301369</v>
      </c>
      <c r="M7420" s="1">
        <f>L7420/1000000</f>
        <v>3.963013698630137E-4</v>
      </c>
      <c r="N7420" s="1" t="s">
        <v>65</v>
      </c>
      <c r="O7420" s="2" t="s">
        <v>44</v>
      </c>
      <c r="P7420" s="1" t="s">
        <v>48</v>
      </c>
      <c r="Q7420" s="1" t="s">
        <v>38</v>
      </c>
      <c r="R7420" s="1" t="s">
        <v>58</v>
      </c>
      <c r="S7420" s="11" t="s">
        <v>3108</v>
      </c>
      <c r="U7420" s="1">
        <v>0</v>
      </c>
      <c r="V7420" s="1">
        <v>1</v>
      </c>
      <c r="W7420" s="1">
        <v>0</v>
      </c>
      <c r="X7420" s="1">
        <v>0</v>
      </c>
      <c r="Y7420" s="1">
        <v>0</v>
      </c>
      <c r="Z7420" s="1">
        <v>1</v>
      </c>
      <c r="AB7420" s="1">
        <v>0</v>
      </c>
      <c r="AC7420" s="1">
        <v>0</v>
      </c>
      <c r="AD7420" s="1">
        <v>1</v>
      </c>
      <c r="AE7420" s="1">
        <v>0</v>
      </c>
      <c r="AF7420" s="1">
        <v>1</v>
      </c>
      <c r="AG7420" s="1">
        <v>0</v>
      </c>
    </row>
    <row r="7421" spans="1:33" x14ac:dyDescent="0.25">
      <c r="A7421" s="1" t="s">
        <v>3108</v>
      </c>
      <c r="B7421" s="1" t="s">
        <v>1232</v>
      </c>
      <c r="C7421" s="13" t="s">
        <v>1255</v>
      </c>
      <c r="D7421" s="1" t="str">
        <f>CONCATENATE(B7421," ",C7421)</f>
        <v>Samsung C32HG70QQI</v>
      </c>
      <c r="E7421" s="5">
        <v>10</v>
      </c>
      <c r="F7421" s="1">
        <f>E7421/1000</f>
        <v>0.01</v>
      </c>
      <c r="G7421" s="1">
        <v>529.26829268292681</v>
      </c>
      <c r="I7421" s="1" t="s">
        <v>74</v>
      </c>
      <c r="J7421" s="1" t="s">
        <v>72</v>
      </c>
      <c r="K7421" s="1" t="s">
        <v>64</v>
      </c>
      <c r="L7421" s="1">
        <f>E7421*G7421</f>
        <v>5292.6829268292677</v>
      </c>
      <c r="M7421" s="1">
        <f>L7421/1000000</f>
        <v>5.2926829268292678E-3</v>
      </c>
      <c r="N7421" s="1" t="s">
        <v>65</v>
      </c>
      <c r="O7421" s="2" t="s">
        <v>44</v>
      </c>
      <c r="P7421" s="1" t="s">
        <v>48</v>
      </c>
      <c r="Q7421" s="1" t="s">
        <v>48</v>
      </c>
      <c r="R7421" s="1" t="s">
        <v>49</v>
      </c>
      <c r="S7421" s="11" t="s">
        <v>3153</v>
      </c>
      <c r="U7421" s="1">
        <v>0</v>
      </c>
      <c r="V7421" s="1">
        <v>0</v>
      </c>
      <c r="W7421" s="1">
        <v>0</v>
      </c>
      <c r="X7421" s="1">
        <v>1</v>
      </c>
      <c r="Y7421" s="1">
        <v>0</v>
      </c>
      <c r="Z7421" s="1">
        <v>0</v>
      </c>
      <c r="AB7421" s="1">
        <v>0</v>
      </c>
      <c r="AC7421" s="1">
        <v>0</v>
      </c>
      <c r="AD7421" s="1">
        <v>1</v>
      </c>
      <c r="AE7421" s="1">
        <v>0</v>
      </c>
      <c r="AF7421" s="1">
        <v>1</v>
      </c>
      <c r="AG7421" s="1">
        <v>0</v>
      </c>
    </row>
    <row r="7422" spans="1:33" x14ac:dyDescent="0.25">
      <c r="A7422" s="1" t="s">
        <v>3108</v>
      </c>
      <c r="B7422" s="1" t="s">
        <v>1232</v>
      </c>
      <c r="C7422" s="13" t="s">
        <v>1256</v>
      </c>
      <c r="D7422" s="1" t="str">
        <f>CONCATENATE(B7422," ",C7422)</f>
        <v>Samsung C32JG50FQI</v>
      </c>
      <c r="E7422" s="5">
        <v>793</v>
      </c>
      <c r="F7422" s="1">
        <f>E7422/1000</f>
        <v>0.79300000000000004</v>
      </c>
      <c r="G7422" s="1">
        <v>238.48238482384824</v>
      </c>
      <c r="I7422" s="2" t="s">
        <v>74</v>
      </c>
      <c r="J7422" s="1" t="s">
        <v>72</v>
      </c>
      <c r="K7422" s="1" t="s">
        <v>42</v>
      </c>
      <c r="L7422" s="1">
        <f>E7422*G7422</f>
        <v>189116.53116531164</v>
      </c>
      <c r="M7422" s="1">
        <f>L7422/1000000</f>
        <v>0.18911653116531163</v>
      </c>
      <c r="N7422" s="1" t="s">
        <v>43</v>
      </c>
      <c r="O7422" s="2" t="s">
        <v>44</v>
      </c>
      <c r="P7422" s="1" t="s">
        <v>48</v>
      </c>
      <c r="Q7422" s="1" t="s">
        <v>48</v>
      </c>
      <c r="R7422" s="1" t="s">
        <v>58</v>
      </c>
      <c r="S7422" s="11" t="s">
        <v>3153</v>
      </c>
      <c r="U7422" s="1">
        <v>0</v>
      </c>
      <c r="V7422" s="1">
        <v>0</v>
      </c>
      <c r="W7422" s="1">
        <v>0</v>
      </c>
      <c r="X7422" s="1">
        <v>1</v>
      </c>
      <c r="Y7422" s="1">
        <v>0</v>
      </c>
      <c r="Z7422" s="1">
        <v>0</v>
      </c>
      <c r="AB7422" s="1">
        <v>0</v>
      </c>
      <c r="AC7422" s="1">
        <v>0</v>
      </c>
      <c r="AD7422" s="1">
        <v>1</v>
      </c>
      <c r="AE7422" s="1">
        <v>0</v>
      </c>
      <c r="AF7422" s="1">
        <v>1</v>
      </c>
      <c r="AG7422" s="1">
        <v>0</v>
      </c>
    </row>
    <row r="7423" spans="1:33" x14ac:dyDescent="0.25">
      <c r="A7423" s="1" t="s">
        <v>3108</v>
      </c>
      <c r="B7423" s="1" t="s">
        <v>1232</v>
      </c>
      <c r="C7423" s="13" t="s">
        <v>1257</v>
      </c>
      <c r="D7423" s="1" t="str">
        <f>CONCATENATE(B7423," ",C7423)</f>
        <v>Samsung C32JG50QQI</v>
      </c>
      <c r="E7423" s="5">
        <v>552</v>
      </c>
      <c r="F7423" s="1">
        <f>E7423/1000</f>
        <v>0.55200000000000005</v>
      </c>
      <c r="G7423" s="1">
        <v>318.29268292682929</v>
      </c>
      <c r="I7423" s="1" t="s">
        <v>74</v>
      </c>
      <c r="J7423" s="1" t="s">
        <v>72</v>
      </c>
      <c r="K7423" s="1" t="s">
        <v>64</v>
      </c>
      <c r="L7423" s="1">
        <f>E7423*G7423</f>
        <v>175697.56097560975</v>
      </c>
      <c r="M7423" s="1">
        <f>L7423/1000000</f>
        <v>0.17569756097560976</v>
      </c>
      <c r="N7423" s="1" t="s">
        <v>65</v>
      </c>
      <c r="O7423" s="2" t="s">
        <v>44</v>
      </c>
      <c r="P7423" s="1" t="s">
        <v>48</v>
      </c>
      <c r="Q7423" s="1" t="s">
        <v>48</v>
      </c>
      <c r="R7423" s="1" t="s">
        <v>58</v>
      </c>
      <c r="S7423" s="11" t="s">
        <v>3153</v>
      </c>
      <c r="U7423" s="1">
        <v>0</v>
      </c>
      <c r="V7423" s="1">
        <v>0</v>
      </c>
      <c r="W7423" s="1">
        <v>0</v>
      </c>
      <c r="X7423" s="1">
        <v>1</v>
      </c>
      <c r="Y7423" s="1">
        <v>0</v>
      </c>
      <c r="Z7423" s="1">
        <v>0</v>
      </c>
      <c r="AB7423" s="1">
        <v>0</v>
      </c>
      <c r="AC7423" s="1">
        <v>0</v>
      </c>
      <c r="AD7423" s="1">
        <v>1</v>
      </c>
      <c r="AE7423" s="1">
        <v>0</v>
      </c>
      <c r="AF7423" s="1">
        <v>1</v>
      </c>
      <c r="AG7423" s="1">
        <v>0</v>
      </c>
    </row>
    <row r="7424" spans="1:33" x14ac:dyDescent="0.25">
      <c r="A7424" s="1" t="s">
        <v>3108</v>
      </c>
      <c r="B7424" s="1" t="s">
        <v>1232</v>
      </c>
      <c r="C7424" s="13" t="s">
        <v>3152</v>
      </c>
      <c r="D7424" s="1" t="str">
        <f>CONCATENATE(B7424," ",C7424)</f>
        <v>Samsung C32JG51FDI</v>
      </c>
      <c r="E7424" s="5">
        <v>1</v>
      </c>
      <c r="F7424" s="1">
        <f>E7424/1000</f>
        <v>1E-3</v>
      </c>
      <c r="G7424" s="1">
        <v>465.73972602739724</v>
      </c>
      <c r="I7424" s="1" t="s">
        <v>74</v>
      </c>
      <c r="J7424" s="1" t="s">
        <v>72</v>
      </c>
      <c r="K7424" s="1" t="s">
        <v>42</v>
      </c>
      <c r="L7424" s="1">
        <f>E7424*G7424</f>
        <v>465.73972602739724</v>
      </c>
      <c r="M7424" s="1">
        <f>L7424/1000000</f>
        <v>4.6573972602739723E-4</v>
      </c>
      <c r="N7424" s="1" t="s">
        <v>43</v>
      </c>
      <c r="O7424" s="2" t="s">
        <v>44</v>
      </c>
      <c r="P7424" s="1" t="s">
        <v>48</v>
      </c>
      <c r="Q7424" s="1" t="s">
        <v>48</v>
      </c>
      <c r="R7424" s="1" t="s">
        <v>58</v>
      </c>
      <c r="S7424" s="11" t="s">
        <v>3108</v>
      </c>
      <c r="U7424" s="1">
        <v>0</v>
      </c>
      <c r="V7424" s="1">
        <v>0</v>
      </c>
      <c r="W7424" s="1">
        <v>0</v>
      </c>
      <c r="X7424" s="1">
        <v>1</v>
      </c>
      <c r="Y7424" s="1">
        <v>0</v>
      </c>
      <c r="Z7424" s="1">
        <v>0</v>
      </c>
      <c r="AB7424" s="1">
        <v>0</v>
      </c>
      <c r="AC7424" s="1">
        <v>0</v>
      </c>
      <c r="AD7424" s="1">
        <v>1</v>
      </c>
      <c r="AE7424" s="1">
        <v>0</v>
      </c>
      <c r="AF7424" s="1">
        <v>1</v>
      </c>
      <c r="AG7424" s="1">
        <v>0</v>
      </c>
    </row>
    <row r="7425" spans="1:33" x14ac:dyDescent="0.25">
      <c r="A7425" s="1" t="s">
        <v>3108</v>
      </c>
      <c r="B7425" s="1" t="s">
        <v>1232</v>
      </c>
      <c r="C7425" s="13" t="s">
        <v>1258</v>
      </c>
      <c r="D7425" s="1" t="str">
        <f>CONCATENATE(B7425," ",C7425)</f>
        <v>Samsung C32JG54QQI</v>
      </c>
      <c r="E7425" s="5">
        <v>1512</v>
      </c>
      <c r="F7425" s="1">
        <f>E7425/1000</f>
        <v>1.512</v>
      </c>
      <c r="G7425" s="1">
        <v>299.44444444444446</v>
      </c>
      <c r="I7425" s="1" t="s">
        <v>74</v>
      </c>
      <c r="J7425" s="1" t="s">
        <v>72</v>
      </c>
      <c r="K7425" s="1" t="s">
        <v>64</v>
      </c>
      <c r="L7425" s="1">
        <f>E7425*G7425</f>
        <v>452760</v>
      </c>
      <c r="M7425" s="1">
        <f>L7425/1000000</f>
        <v>0.45276</v>
      </c>
      <c r="N7425" s="1" t="s">
        <v>65</v>
      </c>
      <c r="O7425" s="2" t="s">
        <v>44</v>
      </c>
      <c r="P7425" s="1" t="s">
        <v>48</v>
      </c>
      <c r="Q7425" s="1" t="s">
        <v>48</v>
      </c>
      <c r="R7425" s="1" t="s">
        <v>58</v>
      </c>
      <c r="S7425" s="11" t="s">
        <v>3153</v>
      </c>
      <c r="U7425" s="1">
        <v>0</v>
      </c>
      <c r="V7425" s="1">
        <v>0</v>
      </c>
      <c r="W7425" s="1">
        <v>0</v>
      </c>
      <c r="X7425" s="1">
        <v>1</v>
      </c>
      <c r="Y7425" s="1">
        <v>0</v>
      </c>
      <c r="Z7425" s="1">
        <v>0</v>
      </c>
      <c r="AB7425" s="1">
        <v>0</v>
      </c>
      <c r="AC7425" s="1">
        <v>0</v>
      </c>
      <c r="AD7425" s="1">
        <v>1</v>
      </c>
      <c r="AE7425" s="1">
        <v>0</v>
      </c>
      <c r="AF7425" s="1">
        <v>1</v>
      </c>
      <c r="AG7425" s="1">
        <v>0</v>
      </c>
    </row>
    <row r="7426" spans="1:33" x14ac:dyDescent="0.25">
      <c r="A7426" s="1" t="s">
        <v>3108</v>
      </c>
      <c r="B7426" s="1" t="s">
        <v>1232</v>
      </c>
      <c r="C7426" s="13" t="s">
        <v>1259</v>
      </c>
      <c r="D7426" s="1" t="str">
        <f>CONCATENATE(B7426," ",C7426)</f>
        <v>Samsung C32R500FHI</v>
      </c>
      <c r="E7426" s="5">
        <v>151</v>
      </c>
      <c r="F7426" s="1">
        <f>E7426/1000</f>
        <v>0.151</v>
      </c>
      <c r="G7426" s="1">
        <v>216.66666666666669</v>
      </c>
      <c r="I7426" s="1" t="s">
        <v>74</v>
      </c>
      <c r="J7426" s="1" t="s">
        <v>72</v>
      </c>
      <c r="K7426" s="1" t="s">
        <v>42</v>
      </c>
      <c r="L7426" s="1">
        <f>E7426*G7426</f>
        <v>32716.666666666668</v>
      </c>
      <c r="M7426" s="1">
        <f>L7426/1000000</f>
        <v>3.2716666666666665E-2</v>
      </c>
      <c r="N7426" s="1" t="s">
        <v>43</v>
      </c>
      <c r="O7426" s="17" t="s">
        <v>44</v>
      </c>
      <c r="P7426" s="1" t="s">
        <v>48</v>
      </c>
      <c r="Q7426" s="1" t="s">
        <v>38</v>
      </c>
      <c r="R7426" s="1" t="s">
        <v>58</v>
      </c>
      <c r="S7426" s="11" t="s">
        <v>3153</v>
      </c>
      <c r="U7426" s="1">
        <v>0</v>
      </c>
      <c r="V7426" s="1">
        <v>1</v>
      </c>
      <c r="W7426" s="1">
        <v>0</v>
      </c>
      <c r="X7426" s="1">
        <v>0</v>
      </c>
      <c r="Y7426" s="1">
        <v>0</v>
      </c>
      <c r="Z7426" s="1">
        <v>1</v>
      </c>
      <c r="AB7426" s="1">
        <v>0</v>
      </c>
      <c r="AC7426" s="1">
        <v>0</v>
      </c>
      <c r="AD7426" s="1">
        <v>1</v>
      </c>
      <c r="AE7426" s="1">
        <v>0</v>
      </c>
      <c r="AF7426" s="1">
        <v>1</v>
      </c>
      <c r="AG7426" s="1">
        <v>0</v>
      </c>
    </row>
    <row r="7427" spans="1:33" x14ac:dyDescent="0.25">
      <c r="A7427" s="1" t="s">
        <v>3108</v>
      </c>
      <c r="B7427" s="1" t="s">
        <v>1232</v>
      </c>
      <c r="C7427" s="13" t="s">
        <v>1260</v>
      </c>
      <c r="D7427" s="1" t="str">
        <f>CONCATENATE(B7427," ",C7427)</f>
        <v>Samsung C32T55</v>
      </c>
      <c r="E7427" s="5">
        <v>238</v>
      </c>
      <c r="F7427" s="1">
        <f>E7427/1000</f>
        <v>0.23799999999999999</v>
      </c>
      <c r="G7427" s="1">
        <v>270.98915989159894</v>
      </c>
      <c r="I7427" s="1" t="s">
        <v>74</v>
      </c>
      <c r="J7427" s="1" t="s">
        <v>72</v>
      </c>
      <c r="K7427" s="1" t="s">
        <v>42</v>
      </c>
      <c r="L7427" s="1">
        <f>E7427*G7427</f>
        <v>64495.420054200549</v>
      </c>
      <c r="M7427" s="1">
        <f>L7427/1000000</f>
        <v>6.4495420054200545E-2</v>
      </c>
      <c r="N7427" s="1" t="s">
        <v>43</v>
      </c>
      <c r="O7427" s="2" t="s">
        <v>44</v>
      </c>
      <c r="P7427" s="1" t="s">
        <v>48</v>
      </c>
      <c r="Q7427" s="1" t="s">
        <v>38</v>
      </c>
      <c r="R7427" s="1" t="s">
        <v>58</v>
      </c>
      <c r="S7427" s="11" t="s">
        <v>3108</v>
      </c>
      <c r="U7427" s="1">
        <v>0</v>
      </c>
      <c r="V7427" s="1">
        <v>1</v>
      </c>
      <c r="W7427" s="1">
        <v>0</v>
      </c>
      <c r="X7427" s="1">
        <v>0</v>
      </c>
      <c r="Y7427" s="1">
        <v>0</v>
      </c>
      <c r="Z7427" s="1">
        <v>1</v>
      </c>
      <c r="AB7427" s="1">
        <v>0</v>
      </c>
      <c r="AC7427" s="1">
        <v>0</v>
      </c>
      <c r="AD7427" s="1">
        <v>1</v>
      </c>
      <c r="AE7427" s="1">
        <v>0</v>
      </c>
      <c r="AF7427" s="1">
        <v>1</v>
      </c>
      <c r="AG7427" s="1">
        <v>0</v>
      </c>
    </row>
    <row r="7428" spans="1:33" x14ac:dyDescent="0.25">
      <c r="A7428" s="1" t="s">
        <v>3108</v>
      </c>
      <c r="B7428" s="1" t="s">
        <v>1232</v>
      </c>
      <c r="C7428" s="13" t="s">
        <v>1261</v>
      </c>
      <c r="D7428" s="1" t="str">
        <f>CONCATENATE(B7428," ",C7428)</f>
        <v>Samsung C32T550FDI</v>
      </c>
      <c r="E7428" s="5">
        <v>44</v>
      </c>
      <c r="F7428" s="1">
        <f>E7428/1000</f>
        <v>4.3999999999999997E-2</v>
      </c>
      <c r="G7428" s="1">
        <v>270.86720867208675</v>
      </c>
      <c r="I7428" s="2" t="s">
        <v>71</v>
      </c>
      <c r="J7428" s="1" t="s">
        <v>72</v>
      </c>
      <c r="K7428" s="1" t="s">
        <v>42</v>
      </c>
      <c r="L7428" s="1">
        <f>E7428*G7428</f>
        <v>11918.157181571816</v>
      </c>
      <c r="M7428" s="1">
        <f>L7428/1000000</f>
        <v>1.1918157181571817E-2</v>
      </c>
      <c r="N7428" s="1" t="s">
        <v>43</v>
      </c>
      <c r="O7428" s="2" t="s">
        <v>44</v>
      </c>
      <c r="P7428" s="1" t="s">
        <v>48</v>
      </c>
      <c r="Q7428" s="1" t="s">
        <v>38</v>
      </c>
      <c r="R7428" s="1" t="s">
        <v>58</v>
      </c>
      <c r="S7428" s="11" t="s">
        <v>3153</v>
      </c>
      <c r="U7428" s="1">
        <v>0</v>
      </c>
      <c r="V7428" s="1">
        <v>1</v>
      </c>
      <c r="W7428" s="1">
        <v>0</v>
      </c>
      <c r="X7428" s="1">
        <v>0</v>
      </c>
      <c r="Y7428" s="1">
        <v>0</v>
      </c>
      <c r="Z7428" s="1">
        <v>1</v>
      </c>
      <c r="AB7428" s="1">
        <v>0</v>
      </c>
      <c r="AC7428" s="1">
        <v>0</v>
      </c>
      <c r="AD7428" s="1">
        <v>1</v>
      </c>
      <c r="AE7428" s="1">
        <v>0</v>
      </c>
      <c r="AF7428" s="1">
        <v>1</v>
      </c>
      <c r="AG7428" s="1">
        <v>0</v>
      </c>
    </row>
    <row r="7429" spans="1:33" x14ac:dyDescent="0.25">
      <c r="A7429" s="1" t="s">
        <v>3108</v>
      </c>
      <c r="B7429" s="1" t="s">
        <v>1232</v>
      </c>
      <c r="C7429" s="13" t="s">
        <v>1263</v>
      </c>
      <c r="D7429" s="1" t="str">
        <f>CONCATENATE(B7429," ",C7429)</f>
        <v>Samsung C34H890WGI</v>
      </c>
      <c r="E7429" s="5">
        <v>93</v>
      </c>
      <c r="F7429" s="1">
        <f>E7429/1000</f>
        <v>9.2999999999999999E-2</v>
      </c>
      <c r="G7429" s="1">
        <v>484.82384823848241</v>
      </c>
      <c r="I7429" s="1" t="s">
        <v>238</v>
      </c>
      <c r="J7429" s="1" t="s">
        <v>72</v>
      </c>
      <c r="K7429" s="1" t="s">
        <v>239</v>
      </c>
      <c r="L7429" s="1">
        <f>E7429*G7429</f>
        <v>45088.617886178865</v>
      </c>
      <c r="M7429" s="1">
        <f>L7429/1000000</f>
        <v>4.5088617886178864E-2</v>
      </c>
      <c r="N7429" s="1" t="s">
        <v>87</v>
      </c>
      <c r="O7429" s="17" t="s">
        <v>44</v>
      </c>
      <c r="P7429" s="1" t="s">
        <v>48</v>
      </c>
      <c r="Q7429" s="1" t="s">
        <v>38</v>
      </c>
      <c r="R7429" s="1" t="s">
        <v>58</v>
      </c>
      <c r="S7429" s="11" t="s">
        <v>3153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1</v>
      </c>
      <c r="AB7429" s="1">
        <v>0</v>
      </c>
      <c r="AC7429" s="1">
        <v>0</v>
      </c>
      <c r="AD7429" s="1">
        <v>1</v>
      </c>
      <c r="AE7429" s="1">
        <v>0</v>
      </c>
      <c r="AF7429" s="1">
        <v>1</v>
      </c>
      <c r="AG7429" s="1">
        <v>1</v>
      </c>
    </row>
    <row r="7430" spans="1:33" x14ac:dyDescent="0.25">
      <c r="A7430" s="1" t="s">
        <v>3108</v>
      </c>
      <c r="B7430" s="1" t="s">
        <v>1232</v>
      </c>
      <c r="C7430" s="13" t="s">
        <v>1265</v>
      </c>
      <c r="D7430" s="1" t="str">
        <f>CONCATENATE(B7430," ",C7430)</f>
        <v>Samsung C34J791WTI</v>
      </c>
      <c r="E7430" s="19">
        <v>68</v>
      </c>
      <c r="F7430" s="1">
        <f>E7430/1000</f>
        <v>6.8000000000000005E-2</v>
      </c>
      <c r="G7430" s="1">
        <v>668.71273712737127</v>
      </c>
      <c r="I7430" s="1" t="s">
        <v>238</v>
      </c>
      <c r="J7430" s="1" t="s">
        <v>72</v>
      </c>
      <c r="K7430" s="1" t="s">
        <v>239</v>
      </c>
      <c r="L7430" s="1">
        <f>E7430*G7430</f>
        <v>45472.466124661245</v>
      </c>
      <c r="M7430" s="1">
        <f>L7430/1000000</f>
        <v>4.5472466124661243E-2</v>
      </c>
      <c r="N7430" s="1" t="s">
        <v>87</v>
      </c>
      <c r="O7430" s="17" t="s">
        <v>44</v>
      </c>
      <c r="P7430" s="1" t="s">
        <v>48</v>
      </c>
      <c r="Q7430" s="1" t="s">
        <v>38</v>
      </c>
      <c r="R7430" s="1" t="s">
        <v>58</v>
      </c>
      <c r="S7430" s="11" t="s">
        <v>3153</v>
      </c>
      <c r="U7430" s="1">
        <v>0</v>
      </c>
      <c r="V7430" s="1">
        <v>1</v>
      </c>
      <c r="W7430" s="1">
        <v>0</v>
      </c>
      <c r="X7430" s="1">
        <v>0</v>
      </c>
      <c r="Y7430" s="1">
        <v>0</v>
      </c>
      <c r="Z7430" s="1">
        <v>1</v>
      </c>
      <c r="AB7430" s="1">
        <v>0</v>
      </c>
      <c r="AC7430" s="1">
        <v>0</v>
      </c>
      <c r="AD7430" s="1">
        <v>1</v>
      </c>
      <c r="AE7430" s="1">
        <v>0</v>
      </c>
      <c r="AF7430" s="1">
        <v>1</v>
      </c>
      <c r="AG7430" s="1">
        <v>1</v>
      </c>
    </row>
    <row r="7431" spans="1:33" x14ac:dyDescent="0.25">
      <c r="A7431" s="1" t="s">
        <v>3108</v>
      </c>
      <c r="B7431" s="1" t="s">
        <v>1232</v>
      </c>
      <c r="C7431" s="13" t="s">
        <v>1268</v>
      </c>
      <c r="D7431" s="1" t="str">
        <f>CONCATENATE(B7431," ",C7431)</f>
        <v>Samsung C49HG90DMI</v>
      </c>
      <c r="E7431" s="19">
        <v>46</v>
      </c>
      <c r="F7431" s="1">
        <f>E7431/1000</f>
        <v>4.5999999999999999E-2</v>
      </c>
      <c r="G7431" s="1">
        <v>920.8672086720868</v>
      </c>
      <c r="I7431" s="1" t="s">
        <v>123</v>
      </c>
      <c r="J7431" s="1" t="s">
        <v>90</v>
      </c>
      <c r="K7431" s="1" t="s">
        <v>124</v>
      </c>
      <c r="L7431" s="1">
        <f>E7431*G7431</f>
        <v>42359.891598915994</v>
      </c>
      <c r="M7431" s="1">
        <f>L7431/1000000</f>
        <v>4.2359891598915997E-2</v>
      </c>
      <c r="N7431" s="1" t="s">
        <v>87</v>
      </c>
      <c r="O7431" s="2" t="s">
        <v>44</v>
      </c>
      <c r="P7431" s="1" t="s">
        <v>48</v>
      </c>
      <c r="Q7431" s="1" t="s">
        <v>48</v>
      </c>
      <c r="R7431" s="1" t="s">
        <v>49</v>
      </c>
      <c r="S7431" s="11" t="s">
        <v>3153</v>
      </c>
      <c r="U7431" s="1">
        <v>0</v>
      </c>
      <c r="V7431" s="1">
        <v>0</v>
      </c>
      <c r="W7431" s="1">
        <v>0</v>
      </c>
      <c r="X7431" s="1">
        <v>1</v>
      </c>
      <c r="Y7431" s="1">
        <v>0</v>
      </c>
      <c r="Z7431" s="1">
        <v>0</v>
      </c>
      <c r="AB7431" s="1">
        <v>0</v>
      </c>
      <c r="AC7431" s="1">
        <v>0</v>
      </c>
      <c r="AD7431" s="1">
        <v>1</v>
      </c>
      <c r="AE7431" s="1">
        <v>0</v>
      </c>
      <c r="AF7431" s="1">
        <v>1</v>
      </c>
      <c r="AG7431" s="1">
        <v>1</v>
      </c>
    </row>
    <row r="7432" spans="1:33" x14ac:dyDescent="0.25">
      <c r="A7432" s="1" t="s">
        <v>3108</v>
      </c>
      <c r="B7432" s="1" t="s">
        <v>1232</v>
      </c>
      <c r="C7432" s="13" t="s">
        <v>1269</v>
      </c>
      <c r="D7432" s="1" t="str">
        <f>CONCATENATE(B7432," ",C7432)</f>
        <v>Samsung C49J890DKI</v>
      </c>
      <c r="E7432" s="19">
        <v>2</v>
      </c>
      <c r="F7432" s="1">
        <f>E7432/1000</f>
        <v>2E-3</v>
      </c>
      <c r="G7432" s="1">
        <v>760.13698630136992</v>
      </c>
      <c r="I7432" s="1" t="s">
        <v>123</v>
      </c>
      <c r="J7432" s="1" t="s">
        <v>90</v>
      </c>
      <c r="K7432" s="1" t="s">
        <v>124</v>
      </c>
      <c r="L7432" s="1">
        <f>E7432*G7432</f>
        <v>1520.2739726027398</v>
      </c>
      <c r="M7432" s="1">
        <f>L7432/1000000</f>
        <v>1.5202739726027398E-3</v>
      </c>
      <c r="N7432" s="1" t="s">
        <v>87</v>
      </c>
      <c r="O7432" s="17" t="s">
        <v>44</v>
      </c>
      <c r="P7432" s="1" t="s">
        <v>48</v>
      </c>
      <c r="Q7432" s="1" t="s">
        <v>48</v>
      </c>
      <c r="R7432" s="1" t="s">
        <v>39</v>
      </c>
      <c r="S7432" s="11" t="s">
        <v>3153</v>
      </c>
      <c r="U7432" s="1">
        <v>0</v>
      </c>
      <c r="V7432" s="1">
        <v>0</v>
      </c>
      <c r="W7432" s="1">
        <v>0</v>
      </c>
      <c r="X7432" s="1">
        <v>1</v>
      </c>
      <c r="Y7432" s="1">
        <v>0</v>
      </c>
      <c r="Z7432" s="1">
        <v>0</v>
      </c>
      <c r="AB7432" s="1">
        <v>0</v>
      </c>
      <c r="AC7432" s="1">
        <v>0</v>
      </c>
      <c r="AD7432" s="1">
        <v>1</v>
      </c>
      <c r="AE7432" s="1">
        <v>0</v>
      </c>
      <c r="AF7432" s="1">
        <v>1</v>
      </c>
      <c r="AG7432" s="1">
        <v>1</v>
      </c>
    </row>
    <row r="7433" spans="1:33" x14ac:dyDescent="0.25">
      <c r="A7433" s="1" t="s">
        <v>3108</v>
      </c>
      <c r="B7433" s="1" t="s">
        <v>1232</v>
      </c>
      <c r="C7433" s="13" t="s">
        <v>1270</v>
      </c>
      <c r="D7433" s="1" t="str">
        <f>CONCATENATE(B7433," ",C7433)</f>
        <v>Samsung C49RG90SSI</v>
      </c>
      <c r="E7433" s="19">
        <v>41</v>
      </c>
      <c r="F7433" s="1">
        <f>E7433/1000</f>
        <v>4.1000000000000002E-2</v>
      </c>
      <c r="G7433" s="1">
        <v>1169.3766937669377</v>
      </c>
      <c r="I7433" s="1" t="s">
        <v>123</v>
      </c>
      <c r="J7433" s="1" t="s">
        <v>90</v>
      </c>
      <c r="K7433" s="1" t="s">
        <v>679</v>
      </c>
      <c r="L7433" s="1">
        <f>E7433*G7433</f>
        <v>47944.444444444445</v>
      </c>
      <c r="M7433" s="1">
        <f>L7433/1000000</f>
        <v>4.7944444444444442E-2</v>
      </c>
      <c r="N7433" s="1" t="s">
        <v>87</v>
      </c>
      <c r="O7433" s="17" t="s">
        <v>44</v>
      </c>
      <c r="P7433" s="1" t="s">
        <v>48</v>
      </c>
      <c r="Q7433" s="1" t="s">
        <v>48</v>
      </c>
      <c r="R7433" s="1" t="s">
        <v>58</v>
      </c>
      <c r="S7433" s="11" t="s">
        <v>3153</v>
      </c>
      <c r="U7433" s="1">
        <v>0</v>
      </c>
      <c r="V7433" s="1">
        <v>0</v>
      </c>
      <c r="W7433" s="1">
        <v>0</v>
      </c>
      <c r="X7433" s="1">
        <v>1</v>
      </c>
      <c r="Y7433" s="1">
        <v>0</v>
      </c>
      <c r="Z7433" s="1">
        <v>0</v>
      </c>
      <c r="AB7433" s="1">
        <v>0</v>
      </c>
      <c r="AC7433" s="1">
        <v>0</v>
      </c>
      <c r="AD7433" s="1">
        <v>1</v>
      </c>
      <c r="AE7433" s="1">
        <v>0</v>
      </c>
      <c r="AF7433" s="1">
        <v>1</v>
      </c>
      <c r="AG7433" s="1">
        <v>1</v>
      </c>
    </row>
    <row r="7434" spans="1:33" x14ac:dyDescent="0.25">
      <c r="A7434" s="1" t="s">
        <v>3108</v>
      </c>
      <c r="B7434" s="1" t="s">
        <v>1232</v>
      </c>
      <c r="C7434" s="13" t="s">
        <v>1276</v>
      </c>
      <c r="D7434" s="1" t="str">
        <f>CONCATENATE(B7434," ",C7434)</f>
        <v>Samsung F27T850QWI</v>
      </c>
      <c r="E7434" s="19">
        <v>40</v>
      </c>
      <c r="F7434" s="1">
        <f>E7434/1000</f>
        <v>0.04</v>
      </c>
      <c r="G7434" s="1">
        <v>342</v>
      </c>
      <c r="I7434" s="1" t="s">
        <v>63</v>
      </c>
      <c r="J7434" s="1" t="s">
        <v>63</v>
      </c>
      <c r="K7434" s="1" t="s">
        <v>64</v>
      </c>
      <c r="L7434" s="1">
        <f>E7434*G7434</f>
        <v>13680</v>
      </c>
      <c r="M7434" s="1">
        <f>L7434/1000000</f>
        <v>1.3679999999999999E-2</v>
      </c>
      <c r="N7434" s="1" t="s">
        <v>65</v>
      </c>
      <c r="O7434" s="11" t="s">
        <v>54</v>
      </c>
      <c r="P7434" s="1" t="s">
        <v>38</v>
      </c>
      <c r="Q7434" s="1" t="s">
        <v>38</v>
      </c>
      <c r="R7434" s="1" t="s">
        <v>58</v>
      </c>
      <c r="S7434" s="11" t="s">
        <v>3108</v>
      </c>
      <c r="U7434" s="1">
        <v>0</v>
      </c>
      <c r="V7434" s="1">
        <v>0</v>
      </c>
      <c r="W7434" s="1">
        <v>1</v>
      </c>
      <c r="X7434" s="1">
        <v>0</v>
      </c>
      <c r="Y7434" s="1">
        <v>0</v>
      </c>
      <c r="Z7434" s="1">
        <v>0</v>
      </c>
      <c r="AB7434" s="1">
        <v>0</v>
      </c>
      <c r="AC7434" s="1">
        <v>1</v>
      </c>
      <c r="AD7434" s="1">
        <v>0</v>
      </c>
      <c r="AE7434" s="1">
        <v>1</v>
      </c>
      <c r="AF7434" s="1">
        <v>0</v>
      </c>
      <c r="AG7434" s="1">
        <v>0</v>
      </c>
    </row>
    <row r="7435" spans="1:33" x14ac:dyDescent="0.25">
      <c r="A7435" s="1" t="s">
        <v>3108</v>
      </c>
      <c r="B7435" s="1" t="s">
        <v>1232</v>
      </c>
      <c r="C7435" s="13" t="s">
        <v>1284</v>
      </c>
      <c r="D7435" s="1" t="str">
        <f>CONCATENATE(B7435," ",C7435)</f>
        <v>Samsung S24D300H</v>
      </c>
      <c r="E7435" s="19">
        <v>2490</v>
      </c>
      <c r="F7435" s="1">
        <f>E7435/1000</f>
        <v>2.4900000000000002</v>
      </c>
      <c r="G7435" s="1">
        <v>105.69105691056912</v>
      </c>
      <c r="I7435" s="1" t="s">
        <v>53</v>
      </c>
      <c r="J7435" s="1" t="s">
        <v>53</v>
      </c>
      <c r="K7435" s="1" t="s">
        <v>42</v>
      </c>
      <c r="L7435" s="1">
        <f>E7435*G7435</f>
        <v>263170.73170731711</v>
      </c>
      <c r="M7435" s="1">
        <f>L7435/1000000</f>
        <v>0.26317073170731714</v>
      </c>
      <c r="N7435" s="1" t="s">
        <v>43</v>
      </c>
      <c r="O7435" s="1" t="s">
        <v>37</v>
      </c>
      <c r="P7435" s="1" t="s">
        <v>38</v>
      </c>
      <c r="Q7435" s="1" t="s">
        <v>38</v>
      </c>
      <c r="R7435" s="1" t="s">
        <v>274</v>
      </c>
      <c r="S7435" s="11" t="s">
        <v>3153</v>
      </c>
      <c r="U7435" s="1">
        <v>0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B7435" s="1">
        <v>0</v>
      </c>
      <c r="AC7435" s="1">
        <v>1</v>
      </c>
      <c r="AD7435" s="1">
        <v>0</v>
      </c>
      <c r="AE7435" s="1">
        <v>0</v>
      </c>
      <c r="AF7435" s="1">
        <v>0</v>
      </c>
      <c r="AG7435" s="1">
        <v>0</v>
      </c>
    </row>
    <row r="7436" spans="1:33" x14ac:dyDescent="0.25">
      <c r="A7436" s="1" t="s">
        <v>3108</v>
      </c>
      <c r="B7436" s="1" t="s">
        <v>1232</v>
      </c>
      <c r="C7436" s="13" t="s">
        <v>1285</v>
      </c>
      <c r="D7436" s="1" t="str">
        <f>CONCATENATE(B7436," ",C7436)</f>
        <v>Samsung S24D332H</v>
      </c>
      <c r="E7436" s="19">
        <v>1736</v>
      </c>
      <c r="F7436" s="1">
        <f>E7436/1000</f>
        <v>1.736</v>
      </c>
      <c r="G7436" s="1">
        <v>113.80758807588076</v>
      </c>
      <c r="I7436" s="1" t="s">
        <v>53</v>
      </c>
      <c r="J7436" s="1" t="s">
        <v>53</v>
      </c>
      <c r="K7436" s="1" t="s">
        <v>42</v>
      </c>
      <c r="L7436" s="1">
        <f>E7436*G7436</f>
        <v>197569.97289972901</v>
      </c>
      <c r="M7436" s="1">
        <f>L7436/1000000</f>
        <v>0.197569972899729</v>
      </c>
      <c r="N7436" s="1" t="s">
        <v>43</v>
      </c>
      <c r="O7436" s="11" t="s">
        <v>37</v>
      </c>
      <c r="P7436" s="1" t="s">
        <v>38</v>
      </c>
      <c r="Q7436" s="1" t="s">
        <v>48</v>
      </c>
      <c r="R7436" s="1" t="s">
        <v>49</v>
      </c>
      <c r="S7436" s="11" t="s">
        <v>3153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 s="1">
        <v>0</v>
      </c>
      <c r="AB7436" s="1">
        <v>0</v>
      </c>
      <c r="AC7436" s="1">
        <v>1</v>
      </c>
      <c r="AD7436" s="1">
        <v>0</v>
      </c>
      <c r="AE7436" s="1">
        <v>0</v>
      </c>
      <c r="AF7436" s="1">
        <v>0</v>
      </c>
      <c r="AG7436" s="1">
        <v>0</v>
      </c>
    </row>
    <row r="7437" spans="1:33" x14ac:dyDescent="0.25">
      <c r="A7437" s="1" t="s">
        <v>3108</v>
      </c>
      <c r="B7437" s="1" t="s">
        <v>1232</v>
      </c>
      <c r="C7437" s="13" t="s">
        <v>1286</v>
      </c>
      <c r="D7437" s="1" t="str">
        <f>CONCATENATE(B7437," ",C7437)</f>
        <v>Samsung S24E390HL</v>
      </c>
      <c r="E7437" s="19">
        <v>2863</v>
      </c>
      <c r="F7437" s="1">
        <f>E7437/1000</f>
        <v>2.863</v>
      </c>
      <c r="G7437" s="1">
        <v>101.01626016260163</v>
      </c>
      <c r="I7437" s="1" t="s">
        <v>56</v>
      </c>
      <c r="J7437" s="1" t="s">
        <v>53</v>
      </c>
      <c r="K7437" s="1" t="s">
        <v>42</v>
      </c>
      <c r="L7437" s="1">
        <f>E7437*G7437</f>
        <v>289209.55284552847</v>
      </c>
      <c r="M7437" s="1">
        <f>L7437/1000000</f>
        <v>0.28920955284552846</v>
      </c>
      <c r="N7437" s="1" t="s">
        <v>43</v>
      </c>
      <c r="O7437" s="1" t="s">
        <v>105</v>
      </c>
      <c r="P7437" s="1" t="s">
        <v>38</v>
      </c>
      <c r="Q7437" s="1" t="s">
        <v>38</v>
      </c>
      <c r="R7437" s="1" t="s">
        <v>58</v>
      </c>
      <c r="S7437" s="11" t="s">
        <v>3153</v>
      </c>
      <c r="U7437" s="1">
        <v>0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B7437" s="1">
        <v>0</v>
      </c>
      <c r="AC7437" s="1">
        <v>1</v>
      </c>
      <c r="AD7437" s="1">
        <v>0</v>
      </c>
      <c r="AE7437" s="1">
        <v>0</v>
      </c>
      <c r="AF7437" s="1">
        <v>0</v>
      </c>
      <c r="AG7437" s="1">
        <v>0</v>
      </c>
    </row>
    <row r="7438" spans="1:33" x14ac:dyDescent="0.25">
      <c r="A7438" s="1" t="s">
        <v>3108</v>
      </c>
      <c r="B7438" s="1" t="s">
        <v>1232</v>
      </c>
      <c r="C7438" s="13" t="s">
        <v>1287</v>
      </c>
      <c r="D7438" s="1" t="str">
        <f>CONCATENATE(B7438," ",C7438)</f>
        <v>Samsung S24E391HL</v>
      </c>
      <c r="E7438" s="19">
        <v>759</v>
      </c>
      <c r="F7438" s="1">
        <f>E7438/1000</f>
        <v>0.75900000000000001</v>
      </c>
      <c r="G7438" s="1">
        <v>108.40108401084011</v>
      </c>
      <c r="I7438" s="1" t="s">
        <v>56</v>
      </c>
      <c r="J7438" s="1" t="s">
        <v>53</v>
      </c>
      <c r="K7438" s="1" t="s">
        <v>42</v>
      </c>
      <c r="L7438" s="1">
        <f>E7438*G7438</f>
        <v>82276.422764227638</v>
      </c>
      <c r="M7438" s="1">
        <f>L7438/1000000</f>
        <v>8.2276422764227641E-2</v>
      </c>
      <c r="N7438" s="1" t="s">
        <v>43</v>
      </c>
      <c r="O7438" s="1" t="s">
        <v>105</v>
      </c>
      <c r="P7438" s="1" t="s">
        <v>38</v>
      </c>
      <c r="Q7438" s="1" t="s">
        <v>38</v>
      </c>
      <c r="R7438" s="1" t="s">
        <v>58</v>
      </c>
      <c r="S7438" s="11" t="s">
        <v>3153</v>
      </c>
      <c r="U7438" s="1">
        <v>0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B7438" s="1">
        <v>0</v>
      </c>
      <c r="AC7438" s="1">
        <v>1</v>
      </c>
      <c r="AD7438" s="1">
        <v>0</v>
      </c>
      <c r="AE7438" s="1">
        <v>0</v>
      </c>
      <c r="AF7438" s="1">
        <v>0</v>
      </c>
      <c r="AG7438" s="1">
        <v>0</v>
      </c>
    </row>
    <row r="7439" spans="1:33" x14ac:dyDescent="0.25">
      <c r="A7439" s="1" t="s">
        <v>3108</v>
      </c>
      <c r="B7439" s="1" t="s">
        <v>1232</v>
      </c>
      <c r="C7439" s="13" t="s">
        <v>1288</v>
      </c>
      <c r="D7439" s="1" t="str">
        <f>CONCATENATE(B7439," ",C7439)</f>
        <v>Samsung S24E650DW</v>
      </c>
      <c r="E7439" s="19">
        <v>106</v>
      </c>
      <c r="F7439" s="1">
        <f>E7439/1000</f>
        <v>0.106</v>
      </c>
      <c r="G7439" s="1">
        <v>246.17886178861789</v>
      </c>
      <c r="I7439" s="1" t="s">
        <v>92</v>
      </c>
      <c r="J7439" s="1" t="s">
        <v>92</v>
      </c>
      <c r="K7439" s="1" t="s">
        <v>93</v>
      </c>
      <c r="L7439" s="1">
        <f>E7439*G7439</f>
        <v>26094.959349593497</v>
      </c>
      <c r="M7439" s="1">
        <f>L7439/1000000</f>
        <v>2.6094959349593497E-2</v>
      </c>
      <c r="N7439" s="1" t="s">
        <v>43</v>
      </c>
      <c r="O7439" s="1" t="s">
        <v>105</v>
      </c>
      <c r="P7439" s="1" t="s">
        <v>38</v>
      </c>
      <c r="Q7439" s="1" t="s">
        <v>38</v>
      </c>
      <c r="R7439" s="1" t="s">
        <v>58</v>
      </c>
      <c r="S7439" s="11" t="s">
        <v>3153</v>
      </c>
      <c r="U7439" s="1">
        <v>0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B7439" s="1">
        <v>0</v>
      </c>
      <c r="AC7439" s="1">
        <v>1</v>
      </c>
      <c r="AD7439" s="1">
        <v>0</v>
      </c>
      <c r="AE7439" s="1">
        <v>0</v>
      </c>
      <c r="AF7439" s="1">
        <v>0</v>
      </c>
      <c r="AG7439" s="1">
        <v>0</v>
      </c>
    </row>
    <row r="7440" spans="1:33" x14ac:dyDescent="0.25">
      <c r="A7440" s="1" t="s">
        <v>3108</v>
      </c>
      <c r="B7440" s="1" t="s">
        <v>1232</v>
      </c>
      <c r="C7440" s="13" t="s">
        <v>1289</v>
      </c>
      <c r="D7440" s="1" t="str">
        <f>CONCATENATE(B7440," ",C7440)</f>
        <v>Samsung S24E650PL</v>
      </c>
      <c r="E7440" s="19">
        <v>137</v>
      </c>
      <c r="F7440" s="1">
        <f>E7440/1000</f>
        <v>0.13700000000000001</v>
      </c>
      <c r="G7440" s="1">
        <v>153.2520325203252</v>
      </c>
      <c r="I7440" s="1" t="s">
        <v>56</v>
      </c>
      <c r="J7440" s="1" t="s">
        <v>53</v>
      </c>
      <c r="K7440" s="1" t="s">
        <v>42</v>
      </c>
      <c r="L7440" s="1">
        <f>E7440*G7440</f>
        <v>20995.528455284551</v>
      </c>
      <c r="M7440" s="1">
        <f>L7440/1000000</f>
        <v>2.0995528455284553E-2</v>
      </c>
      <c r="N7440" s="1" t="s">
        <v>43</v>
      </c>
      <c r="O7440" s="1" t="s">
        <v>105</v>
      </c>
      <c r="P7440" s="1" t="s">
        <v>38</v>
      </c>
      <c r="Q7440" s="1" t="s">
        <v>38</v>
      </c>
      <c r="R7440" s="1" t="s">
        <v>58</v>
      </c>
      <c r="S7440" s="11" t="s">
        <v>3153</v>
      </c>
      <c r="U7440" s="1">
        <v>0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B7440" s="1">
        <v>0</v>
      </c>
      <c r="AC7440" s="1">
        <v>1</v>
      </c>
      <c r="AD7440" s="1">
        <v>0</v>
      </c>
      <c r="AE7440" s="1">
        <v>0</v>
      </c>
      <c r="AF7440" s="1">
        <v>0</v>
      </c>
      <c r="AG7440" s="1">
        <v>0</v>
      </c>
    </row>
    <row r="7441" spans="1:33" x14ac:dyDescent="0.25">
      <c r="A7441" s="1" t="s">
        <v>3108</v>
      </c>
      <c r="B7441" s="1" t="s">
        <v>1232</v>
      </c>
      <c r="C7441" s="13" t="s">
        <v>1290</v>
      </c>
      <c r="D7441" s="1" t="str">
        <f>CONCATENATE(B7441," ",C7441)</f>
        <v>Samsung S24F350FHI</v>
      </c>
      <c r="E7441" s="19">
        <v>5105</v>
      </c>
      <c r="F7441" s="1">
        <f>E7441/1000</f>
        <v>5.1050000000000004</v>
      </c>
      <c r="G7441" s="1">
        <v>97.737127371273715</v>
      </c>
      <c r="I7441" s="1" t="s">
        <v>53</v>
      </c>
      <c r="J7441" s="1" t="s">
        <v>53</v>
      </c>
      <c r="K7441" s="1" t="s">
        <v>42</v>
      </c>
      <c r="L7441" s="1">
        <f>E7441*G7441</f>
        <v>498948.03523035231</v>
      </c>
      <c r="M7441" s="1">
        <f>L7441/1000000</f>
        <v>0.4989480352303523</v>
      </c>
      <c r="N7441" s="1" t="s">
        <v>43</v>
      </c>
      <c r="O7441" s="1" t="s">
        <v>105</v>
      </c>
      <c r="P7441" s="1" t="s">
        <v>38</v>
      </c>
      <c r="Q7441" s="1" t="s">
        <v>38</v>
      </c>
      <c r="R7441" s="1" t="s">
        <v>58</v>
      </c>
      <c r="S7441" s="11" t="s">
        <v>3153</v>
      </c>
      <c r="U7441" s="1">
        <v>0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B7441" s="1">
        <v>0</v>
      </c>
      <c r="AC7441" s="1">
        <v>1</v>
      </c>
      <c r="AD7441" s="1">
        <v>0</v>
      </c>
      <c r="AE7441" s="1">
        <v>0</v>
      </c>
      <c r="AF7441" s="1">
        <v>0</v>
      </c>
      <c r="AG7441" s="1">
        <v>0</v>
      </c>
    </row>
    <row r="7442" spans="1:33" x14ac:dyDescent="0.25">
      <c r="A7442" s="1" t="s">
        <v>3108</v>
      </c>
      <c r="B7442" s="1" t="s">
        <v>1232</v>
      </c>
      <c r="C7442" s="13" t="s">
        <v>1291</v>
      </c>
      <c r="D7442" s="1" t="str">
        <f>CONCATENATE(B7442," ",C7442)</f>
        <v>Samsung S24F354FHI</v>
      </c>
      <c r="E7442" s="19">
        <v>798</v>
      </c>
      <c r="F7442" s="1">
        <f>E7442/1000</f>
        <v>0.79800000000000004</v>
      </c>
      <c r="G7442" s="1">
        <v>94.715447154471548</v>
      </c>
      <c r="I7442" s="1" t="s">
        <v>56</v>
      </c>
      <c r="J7442" s="1" t="s">
        <v>53</v>
      </c>
      <c r="K7442" s="1" t="s">
        <v>42</v>
      </c>
      <c r="L7442" s="1">
        <f>E7442*G7442</f>
        <v>75582.926829268297</v>
      </c>
      <c r="M7442" s="1">
        <f>L7442/1000000</f>
        <v>7.5582926829268302E-2</v>
      </c>
      <c r="N7442" s="1" t="s">
        <v>43</v>
      </c>
      <c r="O7442" s="1" t="s">
        <v>105</v>
      </c>
      <c r="P7442" s="1" t="s">
        <v>38</v>
      </c>
      <c r="Q7442" s="1" t="s">
        <v>38</v>
      </c>
      <c r="R7442" s="1">
        <v>0</v>
      </c>
      <c r="S7442" s="11" t="s">
        <v>3153</v>
      </c>
      <c r="U7442" s="1">
        <v>0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B7442" s="1">
        <v>0</v>
      </c>
      <c r="AC7442" s="1">
        <v>1</v>
      </c>
      <c r="AD7442" s="1">
        <v>0</v>
      </c>
      <c r="AE7442" s="1">
        <v>0</v>
      </c>
      <c r="AF7442" s="1">
        <v>0</v>
      </c>
      <c r="AG7442" s="1">
        <v>0</v>
      </c>
    </row>
    <row r="7443" spans="1:33" x14ac:dyDescent="0.25">
      <c r="A7443" s="1" t="s">
        <v>3108</v>
      </c>
      <c r="B7443" s="1" t="s">
        <v>1232</v>
      </c>
      <c r="C7443" s="13" t="s">
        <v>1292</v>
      </c>
      <c r="D7443" s="1" t="str">
        <f>CONCATENATE(B7443," ",C7443)</f>
        <v>Samsung S24F356FHI</v>
      </c>
      <c r="E7443" s="19">
        <v>887</v>
      </c>
      <c r="F7443" s="1">
        <f>E7443/1000</f>
        <v>0.88700000000000001</v>
      </c>
      <c r="G7443" s="1">
        <v>101.49051490514906</v>
      </c>
      <c r="I7443" s="1" t="s">
        <v>56</v>
      </c>
      <c r="J7443" s="1" t="s">
        <v>53</v>
      </c>
      <c r="K7443" s="1" t="s">
        <v>42</v>
      </c>
      <c r="L7443" s="1">
        <f>E7443*G7443</f>
        <v>90022.086720867213</v>
      </c>
      <c r="M7443" s="1">
        <f>L7443/1000000</f>
        <v>9.0022086720867214E-2</v>
      </c>
      <c r="N7443" s="1" t="s">
        <v>43</v>
      </c>
      <c r="O7443" s="1" t="s">
        <v>105</v>
      </c>
      <c r="P7443" s="1" t="s">
        <v>38</v>
      </c>
      <c r="Q7443" s="1" t="s">
        <v>38</v>
      </c>
      <c r="R7443" s="1" t="s">
        <v>58</v>
      </c>
      <c r="S7443" s="11" t="s">
        <v>3153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B7443" s="1">
        <v>0</v>
      </c>
      <c r="AC7443" s="1">
        <v>1</v>
      </c>
      <c r="AD7443" s="1">
        <v>0</v>
      </c>
      <c r="AE7443" s="1">
        <v>0</v>
      </c>
      <c r="AF7443" s="1">
        <v>0</v>
      </c>
      <c r="AG7443" s="1">
        <v>0</v>
      </c>
    </row>
    <row r="7444" spans="1:33" x14ac:dyDescent="0.25">
      <c r="A7444" s="1" t="s">
        <v>3108</v>
      </c>
      <c r="B7444" s="1" t="s">
        <v>1232</v>
      </c>
      <c r="C7444" s="13" t="s">
        <v>1293</v>
      </c>
      <c r="D7444" s="1" t="str">
        <f>CONCATENATE(B7444," ",C7444)</f>
        <v>Samsung S24H850QFI</v>
      </c>
      <c r="E7444" s="19">
        <v>35</v>
      </c>
      <c r="F7444" s="1">
        <f>E7444/1000</f>
        <v>3.5000000000000003E-2</v>
      </c>
      <c r="G7444" s="1">
        <v>264.22764227642278</v>
      </c>
      <c r="I7444" s="1" t="s">
        <v>52</v>
      </c>
      <c r="J7444" s="1" t="s">
        <v>53</v>
      </c>
      <c r="K7444" s="1" t="s">
        <v>64</v>
      </c>
      <c r="L7444" s="1">
        <f>E7444*G7444</f>
        <v>9247.9674796747968</v>
      </c>
      <c r="M7444" s="1">
        <f>L7444/1000000</f>
        <v>9.2479674796747974E-3</v>
      </c>
      <c r="N7444" s="1" t="s">
        <v>65</v>
      </c>
      <c r="O7444" s="1" t="s">
        <v>105</v>
      </c>
      <c r="P7444" s="1" t="s">
        <v>38</v>
      </c>
      <c r="Q7444" s="1" t="s">
        <v>38</v>
      </c>
      <c r="R7444" s="1" t="s">
        <v>39</v>
      </c>
      <c r="S7444" s="11" t="s">
        <v>3153</v>
      </c>
      <c r="U7444" s="1">
        <v>0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B7444" s="1">
        <v>0</v>
      </c>
      <c r="AC7444" s="1">
        <v>1</v>
      </c>
      <c r="AD7444" s="1">
        <v>0</v>
      </c>
      <c r="AE7444" s="1">
        <v>0</v>
      </c>
      <c r="AF7444" s="1">
        <v>0</v>
      </c>
      <c r="AG7444" s="1">
        <v>0</v>
      </c>
    </row>
    <row r="7445" spans="1:33" x14ac:dyDescent="0.25">
      <c r="A7445" s="1" t="s">
        <v>3108</v>
      </c>
      <c r="B7445" s="1" t="s">
        <v>1232</v>
      </c>
      <c r="C7445" s="13" t="s">
        <v>1294</v>
      </c>
      <c r="D7445" s="1" t="str">
        <f>CONCATENATE(B7445," ",C7445)</f>
        <v>Samsung S24R350FHI</v>
      </c>
      <c r="E7445" s="19">
        <v>1780</v>
      </c>
      <c r="F7445" s="1">
        <f>E7445/1000</f>
        <v>1.78</v>
      </c>
      <c r="G7445" s="1">
        <v>123.71273712737128</v>
      </c>
      <c r="I7445" s="1" t="s">
        <v>52</v>
      </c>
      <c r="J7445" s="1" t="s">
        <v>53</v>
      </c>
      <c r="K7445" s="1" t="s">
        <v>42</v>
      </c>
      <c r="L7445" s="1">
        <f>E7445*G7445</f>
        <v>220208.67208672088</v>
      </c>
      <c r="M7445" s="1">
        <f>L7445/1000000</f>
        <v>0.22020867208672087</v>
      </c>
      <c r="N7445" s="1" t="s">
        <v>43</v>
      </c>
      <c r="O7445" s="1" t="s">
        <v>54</v>
      </c>
      <c r="P7445" s="1" t="s">
        <v>38</v>
      </c>
      <c r="Q7445" s="1" t="s">
        <v>38</v>
      </c>
      <c r="R7445" s="1">
        <v>0</v>
      </c>
      <c r="S7445" s="11" t="s">
        <v>3153</v>
      </c>
      <c r="U7445" s="1">
        <v>0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B7445" s="1">
        <v>0</v>
      </c>
      <c r="AC7445" s="1">
        <v>1</v>
      </c>
      <c r="AD7445" s="1">
        <v>0</v>
      </c>
      <c r="AE7445" s="1">
        <v>1</v>
      </c>
      <c r="AF7445" s="1">
        <v>0</v>
      </c>
      <c r="AG7445" s="1">
        <v>0</v>
      </c>
    </row>
    <row r="7446" spans="1:33" x14ac:dyDescent="0.25">
      <c r="A7446" s="1" t="s">
        <v>3108</v>
      </c>
      <c r="B7446" s="1" t="s">
        <v>1232</v>
      </c>
      <c r="C7446" s="13" t="s">
        <v>1295</v>
      </c>
      <c r="D7446" s="1" t="str">
        <f>CONCATENATE(B7446," ",C7446)</f>
        <v>Samsung S24R356FHI</v>
      </c>
      <c r="E7446" s="19">
        <v>407</v>
      </c>
      <c r="F7446" s="1">
        <f>E7446/1000</f>
        <v>0.40699999999999997</v>
      </c>
      <c r="G7446" s="1">
        <v>124.66124661246613</v>
      </c>
      <c r="I7446" s="1" t="s">
        <v>52</v>
      </c>
      <c r="J7446" s="1" t="s">
        <v>53</v>
      </c>
      <c r="K7446" s="1" t="s">
        <v>42</v>
      </c>
      <c r="L7446" s="1">
        <f>E7446*G7446</f>
        <v>50737.127371273717</v>
      </c>
      <c r="M7446" s="1">
        <f>L7446/1000000</f>
        <v>5.073712737127372E-2</v>
      </c>
      <c r="N7446" s="1" t="s">
        <v>43</v>
      </c>
      <c r="O7446" s="1" t="s">
        <v>54</v>
      </c>
      <c r="P7446" s="1" t="s">
        <v>38</v>
      </c>
      <c r="Q7446" s="1" t="s">
        <v>38</v>
      </c>
      <c r="R7446" s="1">
        <v>0</v>
      </c>
      <c r="S7446" s="11" t="s">
        <v>3153</v>
      </c>
      <c r="U7446" s="1">
        <v>0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B7446" s="1">
        <v>0</v>
      </c>
      <c r="AC7446" s="1">
        <v>1</v>
      </c>
      <c r="AD7446" s="1">
        <v>0</v>
      </c>
      <c r="AE7446" s="1">
        <v>1</v>
      </c>
      <c r="AF7446" s="1">
        <v>0</v>
      </c>
      <c r="AG7446" s="1">
        <v>0</v>
      </c>
    </row>
    <row r="7447" spans="1:33" x14ac:dyDescent="0.25">
      <c r="A7447" s="1" t="s">
        <v>3108</v>
      </c>
      <c r="B7447" s="1" t="s">
        <v>1232</v>
      </c>
      <c r="C7447" s="13" t="s">
        <v>1296</v>
      </c>
      <c r="D7447" s="1" t="str">
        <f>CONCATENATE(B7447," ",C7447)</f>
        <v>Samsung S24R650FDI</v>
      </c>
      <c r="E7447" s="19">
        <v>989</v>
      </c>
      <c r="F7447" s="1">
        <f>E7447/1000</f>
        <v>0.98899999999999999</v>
      </c>
      <c r="G7447" s="1">
        <v>174.79674796747969</v>
      </c>
      <c r="I7447" s="1" t="s">
        <v>52</v>
      </c>
      <c r="J7447" s="1" t="s">
        <v>53</v>
      </c>
      <c r="K7447" s="1" t="s">
        <v>42</v>
      </c>
      <c r="L7447" s="1">
        <f>E7447*G7447</f>
        <v>172873.98373983742</v>
      </c>
      <c r="M7447" s="1">
        <f>L7447/1000000</f>
        <v>0.17287398373983742</v>
      </c>
      <c r="N7447" s="1" t="s">
        <v>43</v>
      </c>
      <c r="O7447" s="1" t="s">
        <v>54</v>
      </c>
      <c r="P7447" s="1" t="s">
        <v>38</v>
      </c>
      <c r="Q7447" s="1" t="s">
        <v>38</v>
      </c>
      <c r="R7447" s="1">
        <v>0</v>
      </c>
      <c r="S7447" s="11" t="s">
        <v>3153</v>
      </c>
      <c r="U7447" s="1">
        <v>0</v>
      </c>
      <c r="V7447" s="1">
        <v>1</v>
      </c>
      <c r="W7447" s="1">
        <v>0</v>
      </c>
      <c r="X7447" s="1">
        <v>0</v>
      </c>
      <c r="Y7447" s="1">
        <v>0</v>
      </c>
      <c r="Z7447" s="1">
        <v>0</v>
      </c>
      <c r="AB7447" s="1">
        <v>0</v>
      </c>
      <c r="AC7447" s="1">
        <v>1</v>
      </c>
      <c r="AD7447" s="1">
        <v>0</v>
      </c>
      <c r="AE7447" s="1">
        <v>1</v>
      </c>
      <c r="AF7447" s="1">
        <v>0</v>
      </c>
      <c r="AG7447" s="1">
        <v>0</v>
      </c>
    </row>
    <row r="7448" spans="1:33" x14ac:dyDescent="0.25">
      <c r="A7448" s="1" t="s">
        <v>3108</v>
      </c>
      <c r="B7448" s="1" t="s">
        <v>1232</v>
      </c>
      <c r="C7448" s="13" t="s">
        <v>1297</v>
      </c>
      <c r="D7448" s="1" t="str">
        <f>CONCATENATE(B7448," ",C7448)</f>
        <v>Samsung S27E332H</v>
      </c>
      <c r="E7448" s="19">
        <v>212</v>
      </c>
      <c r="F7448" s="1">
        <f>E7448/1000</f>
        <v>0.21199999999999999</v>
      </c>
      <c r="G7448" s="1">
        <v>155.82655826558266</v>
      </c>
      <c r="I7448" s="1" t="s">
        <v>63</v>
      </c>
      <c r="J7448" s="1" t="s">
        <v>63</v>
      </c>
      <c r="K7448" s="1" t="s">
        <v>42</v>
      </c>
      <c r="L7448" s="1">
        <f>E7448*G7448</f>
        <v>33035.230352303523</v>
      </c>
      <c r="M7448" s="1">
        <f>L7448/1000000</f>
        <v>3.3035230352303525E-2</v>
      </c>
      <c r="N7448" s="1" t="s">
        <v>43</v>
      </c>
      <c r="O7448" s="1" t="s">
        <v>105</v>
      </c>
      <c r="P7448" s="1" t="s">
        <v>38</v>
      </c>
      <c r="Q7448" s="1" t="s">
        <v>38</v>
      </c>
      <c r="R7448" s="1" t="s">
        <v>49</v>
      </c>
      <c r="S7448" s="11" t="s">
        <v>3153</v>
      </c>
      <c r="U7448" s="1">
        <v>0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B7448" s="1">
        <v>0</v>
      </c>
      <c r="AC7448" s="1">
        <v>1</v>
      </c>
      <c r="AD7448" s="1">
        <v>0</v>
      </c>
      <c r="AE7448" s="1">
        <v>0</v>
      </c>
      <c r="AF7448" s="1">
        <v>0</v>
      </c>
      <c r="AG7448" s="1">
        <v>0</v>
      </c>
    </row>
    <row r="7449" spans="1:33" x14ac:dyDescent="0.25">
      <c r="A7449" s="1" t="s">
        <v>3108</v>
      </c>
      <c r="B7449" s="1" t="s">
        <v>1232</v>
      </c>
      <c r="C7449" s="13" t="s">
        <v>1298</v>
      </c>
      <c r="D7449" s="1" t="str">
        <f>CONCATENATE(B7449," ",C7449)</f>
        <v>Samsung S27E390H</v>
      </c>
      <c r="E7449" s="19">
        <v>321</v>
      </c>
      <c r="F7449" s="1">
        <f>E7449/1000</f>
        <v>0.32100000000000001</v>
      </c>
      <c r="G7449" s="1">
        <v>150.8130081300813</v>
      </c>
      <c r="I7449" s="1" t="s">
        <v>63</v>
      </c>
      <c r="J7449" s="1" t="s">
        <v>63</v>
      </c>
      <c r="K7449" s="1" t="s">
        <v>42</v>
      </c>
      <c r="L7449" s="1">
        <f>E7449*G7449</f>
        <v>48410.975609756097</v>
      </c>
      <c r="M7449" s="1">
        <f>L7449/1000000</f>
        <v>4.8410975609756095E-2</v>
      </c>
      <c r="N7449" s="1" t="s">
        <v>43</v>
      </c>
      <c r="O7449" s="1" t="s">
        <v>105</v>
      </c>
      <c r="P7449" s="1" t="s">
        <v>38</v>
      </c>
      <c r="Q7449" s="1" t="s">
        <v>38</v>
      </c>
      <c r="R7449" s="1" t="s">
        <v>58</v>
      </c>
      <c r="S7449" s="11" t="s">
        <v>3153</v>
      </c>
      <c r="U7449" s="1">
        <v>0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B7449" s="1">
        <v>0</v>
      </c>
      <c r="AC7449" s="1">
        <v>1</v>
      </c>
      <c r="AD7449" s="1">
        <v>0</v>
      </c>
      <c r="AE7449" s="1">
        <v>0</v>
      </c>
      <c r="AF7449" s="1">
        <v>0</v>
      </c>
      <c r="AG7449" s="1">
        <v>0</v>
      </c>
    </row>
    <row r="7450" spans="1:33" x14ac:dyDescent="0.25">
      <c r="A7450" s="1" t="s">
        <v>3108</v>
      </c>
      <c r="B7450" s="1" t="s">
        <v>1232</v>
      </c>
      <c r="C7450" s="13" t="s">
        <v>1299</v>
      </c>
      <c r="D7450" s="1" t="str">
        <f>CONCATENATE(B7450," ",C7450)</f>
        <v>Samsung S27E391H</v>
      </c>
      <c r="E7450" s="19">
        <v>226</v>
      </c>
      <c r="F7450" s="1">
        <f>E7450/1000</f>
        <v>0.22600000000000001</v>
      </c>
      <c r="G7450" s="1">
        <v>152.19512195121951</v>
      </c>
      <c r="I7450" s="1" t="s">
        <v>63</v>
      </c>
      <c r="J7450" s="1" t="s">
        <v>63</v>
      </c>
      <c r="K7450" s="1" t="s">
        <v>42</v>
      </c>
      <c r="L7450" s="1">
        <f>E7450*G7450</f>
        <v>34396.097560975606</v>
      </c>
      <c r="M7450" s="1">
        <f>L7450/1000000</f>
        <v>3.4396097560975607E-2</v>
      </c>
      <c r="N7450" s="1" t="s">
        <v>43</v>
      </c>
      <c r="O7450" s="1" t="s">
        <v>105</v>
      </c>
      <c r="P7450" s="1" t="s">
        <v>38</v>
      </c>
      <c r="Q7450" s="1" t="s">
        <v>38</v>
      </c>
      <c r="R7450" s="1" t="s">
        <v>58</v>
      </c>
      <c r="S7450" s="11" t="s">
        <v>3153</v>
      </c>
      <c r="U7450" s="1">
        <v>0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B7450" s="1">
        <v>0</v>
      </c>
      <c r="AC7450" s="1">
        <v>1</v>
      </c>
      <c r="AD7450" s="1">
        <v>0</v>
      </c>
      <c r="AE7450" s="1">
        <v>0</v>
      </c>
      <c r="AF7450" s="1">
        <v>0</v>
      </c>
      <c r="AG7450" s="1">
        <v>0</v>
      </c>
    </row>
    <row r="7451" spans="1:33" x14ac:dyDescent="0.25">
      <c r="A7451" s="1" t="s">
        <v>3108</v>
      </c>
      <c r="B7451" s="1" t="s">
        <v>1232</v>
      </c>
      <c r="C7451" s="13" t="s">
        <v>1300</v>
      </c>
      <c r="D7451" s="1" t="str">
        <f>CONCATENATE(B7451," ",C7451)</f>
        <v>Samsung S27F354FHI</v>
      </c>
      <c r="E7451" s="19">
        <v>869</v>
      </c>
      <c r="F7451" s="1">
        <f>E7451/1000</f>
        <v>0.86899999999999999</v>
      </c>
      <c r="G7451" s="1">
        <v>155.6910569105691</v>
      </c>
      <c r="I7451" s="1" t="s">
        <v>63</v>
      </c>
      <c r="J7451" s="1" t="s">
        <v>63</v>
      </c>
      <c r="K7451" s="1" t="s">
        <v>42</v>
      </c>
      <c r="L7451" s="1">
        <f>E7451*G7451</f>
        <v>135295.52845528454</v>
      </c>
      <c r="M7451" s="1">
        <f>L7451/1000000</f>
        <v>0.13529552845528453</v>
      </c>
      <c r="N7451" s="1" t="s">
        <v>43</v>
      </c>
      <c r="O7451" s="1" t="s">
        <v>105</v>
      </c>
      <c r="P7451" s="1" t="s">
        <v>38</v>
      </c>
      <c r="Q7451" s="1" t="s">
        <v>38</v>
      </c>
      <c r="R7451" s="1" t="s">
        <v>58</v>
      </c>
      <c r="S7451" s="11" t="s">
        <v>3153</v>
      </c>
      <c r="U7451" s="1">
        <v>0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B7451" s="1">
        <v>0</v>
      </c>
      <c r="AC7451" s="1">
        <v>1</v>
      </c>
      <c r="AD7451" s="1">
        <v>0</v>
      </c>
      <c r="AE7451" s="1">
        <v>0</v>
      </c>
      <c r="AF7451" s="1">
        <v>0</v>
      </c>
      <c r="AG7451" s="1">
        <v>0</v>
      </c>
    </row>
    <row r="7452" spans="1:33" x14ac:dyDescent="0.25">
      <c r="A7452" s="1" t="s">
        <v>3108</v>
      </c>
      <c r="B7452" s="1" t="s">
        <v>1232</v>
      </c>
      <c r="C7452" s="13" t="s">
        <v>1301</v>
      </c>
      <c r="D7452" s="1" t="str">
        <f>CONCATENATE(B7452," ",C7452)</f>
        <v>Samsung S27F358FWI</v>
      </c>
      <c r="E7452" s="19">
        <v>639</v>
      </c>
      <c r="F7452" s="1">
        <f>E7452/1000</f>
        <v>0.63900000000000001</v>
      </c>
      <c r="G7452" s="1">
        <v>144.3089430894309</v>
      </c>
      <c r="I7452" s="1" t="s">
        <v>63</v>
      </c>
      <c r="J7452" s="1" t="s">
        <v>63</v>
      </c>
      <c r="K7452" s="1" t="s">
        <v>42</v>
      </c>
      <c r="L7452" s="1">
        <f>E7452*G7452</f>
        <v>92213.414634146349</v>
      </c>
      <c r="M7452" s="1">
        <f>L7452/1000000</f>
        <v>9.2213414634146354E-2</v>
      </c>
      <c r="N7452" s="1" t="s">
        <v>43</v>
      </c>
      <c r="O7452" s="2" t="s">
        <v>44</v>
      </c>
      <c r="P7452" s="1" t="s">
        <v>38</v>
      </c>
      <c r="Q7452" s="1" t="s">
        <v>38</v>
      </c>
      <c r="R7452" s="1" t="s">
        <v>58</v>
      </c>
      <c r="S7452" s="11" t="s">
        <v>3153</v>
      </c>
      <c r="U7452" s="1">
        <v>0</v>
      </c>
      <c r="V7452" s="1">
        <v>1</v>
      </c>
      <c r="W7452" s="1">
        <v>0</v>
      </c>
      <c r="X7452" s="1">
        <v>0</v>
      </c>
      <c r="Y7452" s="1">
        <v>0</v>
      </c>
      <c r="Z7452" s="1">
        <v>0</v>
      </c>
      <c r="AB7452" s="1">
        <v>0</v>
      </c>
      <c r="AC7452" s="1">
        <v>1</v>
      </c>
      <c r="AD7452" s="1">
        <v>0</v>
      </c>
      <c r="AE7452" s="1">
        <v>0</v>
      </c>
      <c r="AF7452" s="1">
        <v>0</v>
      </c>
      <c r="AG7452" s="1">
        <v>0</v>
      </c>
    </row>
    <row r="7453" spans="1:33" x14ac:dyDescent="0.25">
      <c r="A7453" s="1" t="s">
        <v>3108</v>
      </c>
      <c r="B7453" s="1" t="s">
        <v>1232</v>
      </c>
      <c r="C7453" s="13" t="s">
        <v>1607</v>
      </c>
      <c r="D7453" s="1" t="str">
        <f>CONCATENATE(B7453," ",C7453)</f>
        <v>Samsung S27H650FDI</v>
      </c>
      <c r="E7453" s="19">
        <v>8</v>
      </c>
      <c r="F7453" s="1">
        <f>E7453/1000</f>
        <v>8.0000000000000002E-3</v>
      </c>
      <c r="G7453" s="1">
        <v>250.67750677506777</v>
      </c>
      <c r="I7453" s="1" t="s">
        <v>63</v>
      </c>
      <c r="J7453" s="1" t="s">
        <v>63</v>
      </c>
      <c r="K7453" s="1" t="s">
        <v>42</v>
      </c>
      <c r="L7453" s="1">
        <f>E7453*G7453</f>
        <v>2005.4200542005422</v>
      </c>
      <c r="M7453" s="1">
        <f>L7453/1000000</f>
        <v>2.005420054200542E-3</v>
      </c>
      <c r="N7453" s="1" t="s">
        <v>43</v>
      </c>
      <c r="O7453" s="1" t="s">
        <v>105</v>
      </c>
      <c r="P7453" s="1" t="s">
        <v>38</v>
      </c>
      <c r="Q7453" s="1" t="s">
        <v>38</v>
      </c>
      <c r="R7453" s="1" t="s">
        <v>39</v>
      </c>
      <c r="S7453" s="11" t="s">
        <v>3153</v>
      </c>
      <c r="U7453" s="1">
        <v>0</v>
      </c>
      <c r="V7453" s="1">
        <v>1</v>
      </c>
      <c r="W7453" s="1">
        <v>0</v>
      </c>
      <c r="X7453" s="1">
        <v>0</v>
      </c>
      <c r="Y7453" s="1">
        <v>0</v>
      </c>
      <c r="Z7453" s="1">
        <v>0</v>
      </c>
      <c r="AB7453" s="1">
        <v>0</v>
      </c>
      <c r="AC7453" s="1">
        <v>1</v>
      </c>
      <c r="AD7453" s="1">
        <v>0</v>
      </c>
      <c r="AE7453" s="1">
        <v>0</v>
      </c>
      <c r="AF7453" s="1">
        <v>0</v>
      </c>
      <c r="AG7453" s="1">
        <v>0</v>
      </c>
    </row>
    <row r="7454" spans="1:33" x14ac:dyDescent="0.25">
      <c r="A7454" s="1" t="s">
        <v>3108</v>
      </c>
      <c r="B7454" s="1" t="s">
        <v>1232</v>
      </c>
      <c r="C7454" s="13" t="s">
        <v>1302</v>
      </c>
      <c r="D7454" s="1" t="str">
        <f>CONCATENATE(B7454," ",C7454)</f>
        <v>Samsung S27H850QFI</v>
      </c>
      <c r="E7454" s="19">
        <v>83</v>
      </c>
      <c r="F7454" s="1">
        <f>E7454/1000</f>
        <v>8.3000000000000004E-2</v>
      </c>
      <c r="G7454" s="1">
        <v>367.75067750677511</v>
      </c>
      <c r="I7454" s="1" t="s">
        <v>63</v>
      </c>
      <c r="J7454" s="1" t="s">
        <v>63</v>
      </c>
      <c r="K7454" s="1" t="s">
        <v>64</v>
      </c>
      <c r="L7454" s="1">
        <f>E7454*G7454</f>
        <v>30523.306233062332</v>
      </c>
      <c r="M7454" s="1">
        <f>L7454/1000000</f>
        <v>3.0523306233062333E-2</v>
      </c>
      <c r="N7454" s="1" t="s">
        <v>65</v>
      </c>
      <c r="O7454" s="11" t="s">
        <v>105</v>
      </c>
      <c r="P7454" s="1" t="s">
        <v>38</v>
      </c>
      <c r="Q7454" s="1" t="s">
        <v>38</v>
      </c>
      <c r="R7454" s="1" t="s">
        <v>58</v>
      </c>
      <c r="S7454" s="11" t="s">
        <v>3153</v>
      </c>
      <c r="U7454" s="1">
        <v>0</v>
      </c>
      <c r="V7454" s="1">
        <v>1</v>
      </c>
      <c r="W7454" s="1">
        <v>0</v>
      </c>
      <c r="X7454" s="1">
        <v>0</v>
      </c>
      <c r="Y7454" s="1">
        <v>0</v>
      </c>
      <c r="Z7454" s="1">
        <v>0</v>
      </c>
      <c r="AB7454" s="1">
        <v>0</v>
      </c>
      <c r="AC7454" s="1">
        <v>1</v>
      </c>
      <c r="AD7454" s="1">
        <v>0</v>
      </c>
      <c r="AE7454" s="1">
        <v>0</v>
      </c>
      <c r="AF7454" s="1">
        <v>0</v>
      </c>
      <c r="AG7454" s="1">
        <v>0</v>
      </c>
    </row>
    <row r="7455" spans="1:33" x14ac:dyDescent="0.25">
      <c r="A7455" s="1" t="s">
        <v>3108</v>
      </c>
      <c r="B7455" s="1" t="s">
        <v>1232</v>
      </c>
      <c r="C7455" s="13" t="s">
        <v>1303</v>
      </c>
      <c r="D7455" s="1" t="str">
        <f>CONCATENATE(B7455," ",C7455)</f>
        <v>Samsung S27R350FHI</v>
      </c>
      <c r="E7455" s="19">
        <v>598</v>
      </c>
      <c r="F7455" s="1">
        <f>E7455/1000</f>
        <v>0.59799999999999998</v>
      </c>
      <c r="G7455" s="1">
        <v>162.46612466124662</v>
      </c>
      <c r="I7455" s="1" t="s">
        <v>63</v>
      </c>
      <c r="J7455" s="1" t="s">
        <v>63</v>
      </c>
      <c r="K7455" s="1" t="s">
        <v>42</v>
      </c>
      <c r="L7455" s="1">
        <f>E7455*G7455</f>
        <v>97154.742547425485</v>
      </c>
      <c r="M7455" s="1">
        <f>L7455/1000000</f>
        <v>9.7154742547425482E-2</v>
      </c>
      <c r="N7455" s="1" t="s">
        <v>43</v>
      </c>
      <c r="O7455" s="11" t="s">
        <v>54</v>
      </c>
      <c r="P7455" s="1" t="s">
        <v>38</v>
      </c>
      <c r="Q7455" s="1" t="s">
        <v>38</v>
      </c>
      <c r="R7455" s="1" t="s">
        <v>39</v>
      </c>
      <c r="S7455" s="11" t="s">
        <v>3153</v>
      </c>
      <c r="U7455" s="1">
        <v>0</v>
      </c>
      <c r="V7455" s="1">
        <v>1</v>
      </c>
      <c r="W7455" s="1">
        <v>0</v>
      </c>
      <c r="X7455" s="1">
        <v>0</v>
      </c>
      <c r="Y7455" s="1">
        <v>0</v>
      </c>
      <c r="Z7455" s="1">
        <v>0</v>
      </c>
      <c r="AB7455" s="1">
        <v>0</v>
      </c>
      <c r="AC7455" s="1">
        <v>1</v>
      </c>
      <c r="AD7455" s="1">
        <v>0</v>
      </c>
      <c r="AE7455" s="1">
        <v>1</v>
      </c>
      <c r="AF7455" s="1">
        <v>0</v>
      </c>
      <c r="AG7455" s="1">
        <v>0</v>
      </c>
    </row>
    <row r="7456" spans="1:33" x14ac:dyDescent="0.25">
      <c r="A7456" s="1" t="s">
        <v>3108</v>
      </c>
      <c r="B7456" s="1" t="s">
        <v>1232</v>
      </c>
      <c r="C7456" s="13" t="s">
        <v>1304</v>
      </c>
      <c r="D7456" s="1" t="str">
        <f>CONCATENATE(B7456," ",C7456)</f>
        <v>Samsung S27R650FDI</v>
      </c>
      <c r="E7456" s="19">
        <v>89</v>
      </c>
      <c r="F7456" s="1">
        <f>E7456/1000</f>
        <v>8.8999999999999996E-2</v>
      </c>
      <c r="G7456" s="1">
        <v>210.02710027100272</v>
      </c>
      <c r="I7456" s="1" t="s">
        <v>63</v>
      </c>
      <c r="J7456" s="1" t="s">
        <v>63</v>
      </c>
      <c r="K7456" s="1" t="s">
        <v>42</v>
      </c>
      <c r="L7456" s="1">
        <f>E7456*G7456</f>
        <v>18692.411924119242</v>
      </c>
      <c r="M7456" s="1">
        <f>L7456/1000000</f>
        <v>1.8692411924119242E-2</v>
      </c>
      <c r="N7456" s="1" t="s">
        <v>43</v>
      </c>
      <c r="O7456" s="1" t="s">
        <v>54</v>
      </c>
      <c r="P7456" s="1" t="s">
        <v>38</v>
      </c>
      <c r="Q7456" s="1" t="s">
        <v>38</v>
      </c>
      <c r="R7456" s="1">
        <v>0</v>
      </c>
      <c r="S7456" s="11" t="s">
        <v>3153</v>
      </c>
      <c r="U7456" s="1">
        <v>0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B7456" s="1">
        <v>0</v>
      </c>
      <c r="AC7456" s="1">
        <v>1</v>
      </c>
      <c r="AD7456" s="1">
        <v>0</v>
      </c>
      <c r="AE7456" s="1">
        <v>1</v>
      </c>
      <c r="AF7456" s="1">
        <v>0</v>
      </c>
      <c r="AG7456" s="1">
        <v>0</v>
      </c>
    </row>
    <row r="7457" spans="1:33" x14ac:dyDescent="0.25">
      <c r="A7457" s="1" t="s">
        <v>3108</v>
      </c>
      <c r="B7457" s="1" t="s">
        <v>1232</v>
      </c>
      <c r="C7457" s="13" t="s">
        <v>1305</v>
      </c>
      <c r="D7457" s="1" t="str">
        <f>CONCATENATE(B7457," ",C7457)</f>
        <v>Samsung S27R750QEI</v>
      </c>
      <c r="E7457" s="19">
        <v>35</v>
      </c>
      <c r="F7457" s="1">
        <f>E7457/1000</f>
        <v>3.5000000000000003E-2</v>
      </c>
      <c r="G7457" s="1">
        <v>365.71815718157183</v>
      </c>
      <c r="I7457" s="1" t="s">
        <v>63</v>
      </c>
      <c r="J7457" s="1" t="s">
        <v>63</v>
      </c>
      <c r="K7457" s="1" t="s">
        <v>64</v>
      </c>
      <c r="L7457" s="1">
        <f>E7457*G7457</f>
        <v>12800.135501355015</v>
      </c>
      <c r="M7457" s="1">
        <f>L7457/1000000</f>
        <v>1.2800135501355015E-2</v>
      </c>
      <c r="N7457" s="1" t="s">
        <v>65</v>
      </c>
      <c r="O7457" s="2" t="s">
        <v>44</v>
      </c>
      <c r="P7457" s="1" t="s">
        <v>38</v>
      </c>
      <c r="Q7457" s="1" t="s">
        <v>38</v>
      </c>
      <c r="R7457" s="1" t="s">
        <v>58</v>
      </c>
      <c r="S7457" s="11" t="s">
        <v>3153</v>
      </c>
      <c r="U7457" s="1">
        <v>0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B7457" s="1">
        <v>0</v>
      </c>
      <c r="AC7457" s="1">
        <v>1</v>
      </c>
      <c r="AD7457" s="1">
        <v>0</v>
      </c>
      <c r="AE7457" s="1">
        <v>0</v>
      </c>
      <c r="AF7457" s="1">
        <v>0</v>
      </c>
      <c r="AG7457" s="1">
        <v>0</v>
      </c>
    </row>
    <row r="7458" spans="1:33" x14ac:dyDescent="0.25">
      <c r="A7458" s="1" t="s">
        <v>3108</v>
      </c>
      <c r="B7458" s="1" t="s">
        <v>1232</v>
      </c>
      <c r="C7458" s="13" t="s">
        <v>1306</v>
      </c>
      <c r="D7458" s="1" t="str">
        <f>CONCATENATE(B7458," ",C7458)</f>
        <v>Samsung S32D850T</v>
      </c>
      <c r="E7458" s="19">
        <v>136</v>
      </c>
      <c r="F7458" s="1">
        <f>E7458/1000</f>
        <v>0.13600000000000001</v>
      </c>
      <c r="G7458" s="1">
        <v>416.70260169613346</v>
      </c>
      <c r="I7458" s="1" t="s">
        <v>71</v>
      </c>
      <c r="J7458" s="1" t="s">
        <v>72</v>
      </c>
      <c r="K7458" s="1" t="s">
        <v>64</v>
      </c>
      <c r="L7458" s="1">
        <f>E7458*G7458</f>
        <v>56671.553830674151</v>
      </c>
      <c r="M7458" s="1">
        <f>L7458/1000000</f>
        <v>5.6671553830674154E-2</v>
      </c>
      <c r="N7458" s="1" t="s">
        <v>65</v>
      </c>
      <c r="O7458" s="17" t="s">
        <v>44</v>
      </c>
      <c r="P7458" s="1" t="s">
        <v>38</v>
      </c>
      <c r="Q7458" s="1" t="s">
        <v>38</v>
      </c>
      <c r="R7458" s="1" t="s">
        <v>39</v>
      </c>
      <c r="S7458" s="11" t="s">
        <v>3153</v>
      </c>
      <c r="U7458" s="1">
        <v>0</v>
      </c>
      <c r="V7458" s="1">
        <v>1</v>
      </c>
      <c r="W7458" s="1">
        <v>0</v>
      </c>
      <c r="X7458" s="1">
        <v>0</v>
      </c>
      <c r="Y7458" s="1">
        <v>0</v>
      </c>
      <c r="Z7458" s="1">
        <v>1</v>
      </c>
      <c r="AB7458" s="1">
        <v>0</v>
      </c>
      <c r="AC7458" s="1">
        <v>0</v>
      </c>
      <c r="AD7458" s="1">
        <v>1</v>
      </c>
      <c r="AE7458" s="1">
        <v>0</v>
      </c>
      <c r="AF7458" s="1">
        <v>0</v>
      </c>
      <c r="AG7458" s="1">
        <v>0</v>
      </c>
    </row>
    <row r="7459" spans="1:33" x14ac:dyDescent="0.25">
      <c r="A7459" s="1" t="s">
        <v>3108</v>
      </c>
      <c r="B7459" s="1" t="s">
        <v>1232</v>
      </c>
      <c r="C7459" s="13" t="s">
        <v>1307</v>
      </c>
      <c r="D7459" s="1" t="str">
        <f>CONCATENATE(B7459," ",C7459)</f>
        <v>Samsung S32R750QEI</v>
      </c>
      <c r="E7459" s="19">
        <v>45</v>
      </c>
      <c r="F7459" s="1">
        <f>E7459/1000</f>
        <v>4.4999999999999998E-2</v>
      </c>
      <c r="G7459" s="1">
        <v>379.81029810298105</v>
      </c>
      <c r="I7459" s="1" t="s">
        <v>74</v>
      </c>
      <c r="J7459" s="1" t="s">
        <v>72</v>
      </c>
      <c r="K7459" s="1" t="s">
        <v>64</v>
      </c>
      <c r="L7459" s="1">
        <f>E7459*G7459</f>
        <v>17091.463414634149</v>
      </c>
      <c r="M7459" s="1">
        <f>L7459/1000000</f>
        <v>1.7091463414634148E-2</v>
      </c>
      <c r="N7459" s="1" t="s">
        <v>65</v>
      </c>
      <c r="O7459" s="2" t="s">
        <v>44</v>
      </c>
      <c r="P7459" s="1" t="s">
        <v>38</v>
      </c>
      <c r="Q7459" s="1" t="s">
        <v>38</v>
      </c>
      <c r="R7459" s="1" t="s">
        <v>58</v>
      </c>
      <c r="S7459" s="11" t="s">
        <v>3153</v>
      </c>
      <c r="U7459" s="1">
        <v>0</v>
      </c>
      <c r="V7459" s="1">
        <v>1</v>
      </c>
      <c r="W7459" s="1">
        <v>0</v>
      </c>
      <c r="X7459" s="1">
        <v>0</v>
      </c>
      <c r="Y7459" s="1">
        <v>0</v>
      </c>
      <c r="Z7459" s="1">
        <v>1</v>
      </c>
      <c r="AB7459" s="1">
        <v>0</v>
      </c>
      <c r="AC7459" s="1">
        <v>0</v>
      </c>
      <c r="AD7459" s="1">
        <v>1</v>
      </c>
      <c r="AE7459" s="1">
        <v>0</v>
      </c>
      <c r="AF7459" s="1">
        <v>0</v>
      </c>
      <c r="AG7459" s="1">
        <v>0</v>
      </c>
    </row>
    <row r="7460" spans="1:33" x14ac:dyDescent="0.25">
      <c r="A7460" s="1" t="s">
        <v>3108</v>
      </c>
      <c r="B7460" s="1" t="s">
        <v>1232</v>
      </c>
      <c r="C7460" s="13" t="s">
        <v>1308</v>
      </c>
      <c r="D7460" s="1" t="str">
        <f>CONCATENATE(B7460," ",C7460)</f>
        <v>Samsung S32R750UEI</v>
      </c>
      <c r="E7460" s="19">
        <v>20</v>
      </c>
      <c r="F7460" s="1">
        <f>E7460/1000</f>
        <v>0.02</v>
      </c>
      <c r="G7460" s="1">
        <v>505.96205962059622</v>
      </c>
      <c r="I7460" s="1" t="s">
        <v>74</v>
      </c>
      <c r="J7460" s="1" t="s">
        <v>72</v>
      </c>
      <c r="K7460" s="1" t="s">
        <v>86</v>
      </c>
      <c r="L7460" s="1">
        <f>E7460*G7460</f>
        <v>10119.241192411924</v>
      </c>
      <c r="M7460" s="1">
        <f>L7460/1000000</f>
        <v>1.0119241192411924E-2</v>
      </c>
      <c r="N7460" s="1" t="s">
        <v>87</v>
      </c>
      <c r="O7460" s="17" t="s">
        <v>44</v>
      </c>
      <c r="P7460" s="1" t="s">
        <v>38</v>
      </c>
      <c r="Q7460" s="1" t="s">
        <v>38</v>
      </c>
      <c r="R7460" s="1" t="s">
        <v>58</v>
      </c>
      <c r="S7460" s="11" t="s">
        <v>3153</v>
      </c>
      <c r="U7460" s="1">
        <v>0</v>
      </c>
      <c r="V7460" s="1">
        <v>1</v>
      </c>
      <c r="W7460" s="1">
        <v>0</v>
      </c>
      <c r="X7460" s="1">
        <v>0</v>
      </c>
      <c r="Y7460" s="1">
        <v>0</v>
      </c>
      <c r="Z7460" s="1">
        <v>1</v>
      </c>
      <c r="AB7460" s="1">
        <v>0</v>
      </c>
      <c r="AC7460" s="1">
        <v>0</v>
      </c>
      <c r="AD7460" s="1">
        <v>1</v>
      </c>
      <c r="AE7460" s="1">
        <v>0</v>
      </c>
      <c r="AF7460" s="1">
        <v>0</v>
      </c>
      <c r="AG7460" s="1">
        <v>1</v>
      </c>
    </row>
    <row r="7461" spans="1:33" x14ac:dyDescent="0.25">
      <c r="A7461" s="1" t="s">
        <v>3108</v>
      </c>
      <c r="B7461" s="1" t="s">
        <v>1232</v>
      </c>
      <c r="C7461" s="13" t="s">
        <v>1309</v>
      </c>
      <c r="D7461" s="1" t="str">
        <f>CONCATENATE(B7461," ",C7461)</f>
        <v>Samsung S34J550WQI</v>
      </c>
      <c r="E7461" s="19">
        <v>102</v>
      </c>
      <c r="F7461" s="1">
        <f>E7461/1000</f>
        <v>0.10199999999999999</v>
      </c>
      <c r="G7461" s="1">
        <v>359.21409214092142</v>
      </c>
      <c r="I7461" s="1" t="s">
        <v>238</v>
      </c>
      <c r="J7461" s="1" t="s">
        <v>72</v>
      </c>
      <c r="K7461" s="1" t="s">
        <v>239</v>
      </c>
      <c r="L7461" s="1">
        <f>E7461*G7461</f>
        <v>36639.837398373988</v>
      </c>
      <c r="M7461" s="1">
        <f>L7461/1000000</f>
        <v>3.6639837398373988E-2</v>
      </c>
      <c r="N7461" s="1" t="s">
        <v>87</v>
      </c>
      <c r="O7461" s="2" t="s">
        <v>44</v>
      </c>
      <c r="P7461" s="1" t="s">
        <v>38</v>
      </c>
      <c r="Q7461" s="1" t="s">
        <v>38</v>
      </c>
      <c r="R7461" s="1" t="s">
        <v>58</v>
      </c>
      <c r="S7461" s="11" t="s">
        <v>3153</v>
      </c>
      <c r="U7461" s="1">
        <v>0</v>
      </c>
      <c r="V7461" s="1">
        <v>1</v>
      </c>
      <c r="W7461" s="1">
        <v>0</v>
      </c>
      <c r="X7461" s="1">
        <v>0</v>
      </c>
      <c r="Y7461" s="1">
        <v>0</v>
      </c>
      <c r="Z7461" s="1">
        <v>1</v>
      </c>
      <c r="AB7461" s="1">
        <v>0</v>
      </c>
      <c r="AC7461" s="1">
        <v>0</v>
      </c>
      <c r="AD7461" s="1">
        <v>1</v>
      </c>
      <c r="AE7461" s="1">
        <v>0</v>
      </c>
      <c r="AF7461" s="1">
        <v>0</v>
      </c>
      <c r="AG7461" s="1">
        <v>1</v>
      </c>
    </row>
    <row r="7462" spans="1:33" x14ac:dyDescent="0.25">
      <c r="A7462" s="1" t="s">
        <v>3108</v>
      </c>
      <c r="B7462" s="1" t="s">
        <v>1232</v>
      </c>
      <c r="C7462" s="13" t="s">
        <v>1310</v>
      </c>
      <c r="D7462" s="1" t="str">
        <f>CONCATENATE(B7462," ",C7462)</f>
        <v>Samsung U28E590D</v>
      </c>
      <c r="E7462" s="19">
        <v>894</v>
      </c>
      <c r="F7462" s="1">
        <f>E7462/1000</f>
        <v>0.89400000000000002</v>
      </c>
      <c r="G7462" s="1">
        <v>223.57723577235774</v>
      </c>
      <c r="I7462" s="1" t="s">
        <v>257</v>
      </c>
      <c r="J7462" s="1" t="s">
        <v>258</v>
      </c>
      <c r="K7462" s="1" t="s">
        <v>86</v>
      </c>
      <c r="L7462" s="1">
        <f>E7462*G7462</f>
        <v>199878.04878048782</v>
      </c>
      <c r="M7462" s="1">
        <f>L7462/1000000</f>
        <v>0.19987804878048782</v>
      </c>
      <c r="N7462" s="1" t="s">
        <v>87</v>
      </c>
      <c r="O7462" s="11" t="s">
        <v>37</v>
      </c>
      <c r="P7462" s="1" t="s">
        <v>38</v>
      </c>
      <c r="Q7462" s="1" t="s">
        <v>38</v>
      </c>
      <c r="R7462" s="1" t="s">
        <v>49</v>
      </c>
      <c r="S7462" s="11" t="s">
        <v>3153</v>
      </c>
      <c r="U7462" s="1">
        <v>0</v>
      </c>
      <c r="V7462" s="1">
        <v>1</v>
      </c>
      <c r="W7462" s="1">
        <v>0</v>
      </c>
      <c r="X7462" s="1">
        <v>0</v>
      </c>
      <c r="Y7462" s="1">
        <v>0</v>
      </c>
      <c r="Z7462" s="1">
        <v>1</v>
      </c>
      <c r="AB7462" s="1">
        <v>0</v>
      </c>
      <c r="AC7462" s="1">
        <v>1</v>
      </c>
      <c r="AD7462" s="1">
        <v>0</v>
      </c>
      <c r="AE7462" s="1">
        <v>0</v>
      </c>
      <c r="AF7462" s="1">
        <v>0</v>
      </c>
      <c r="AG7462" s="1">
        <v>1</v>
      </c>
    </row>
    <row r="7463" spans="1:33" x14ac:dyDescent="0.25">
      <c r="A7463" s="1" t="s">
        <v>3108</v>
      </c>
      <c r="B7463" s="1" t="s">
        <v>1232</v>
      </c>
      <c r="C7463" s="13" t="s">
        <v>1311</v>
      </c>
      <c r="D7463" s="1" t="str">
        <f>CONCATENATE(B7463," ",C7463)</f>
        <v>Samsung U28H750UQI</v>
      </c>
      <c r="E7463" s="19">
        <v>21</v>
      </c>
      <c r="F7463" s="1">
        <f>E7463/1000</f>
        <v>2.1000000000000001E-2</v>
      </c>
      <c r="G7463" s="1">
        <v>325.06775067750681</v>
      </c>
      <c r="I7463" s="1" t="s">
        <v>257</v>
      </c>
      <c r="J7463" s="1" t="s">
        <v>258</v>
      </c>
      <c r="K7463" s="1" t="s">
        <v>86</v>
      </c>
      <c r="L7463" s="1">
        <f>E7463*G7463</f>
        <v>6826.4227642276428</v>
      </c>
      <c r="M7463" s="1">
        <f>L7463/1000000</f>
        <v>6.8264227642276425E-3</v>
      </c>
      <c r="N7463" s="1" t="s">
        <v>87</v>
      </c>
      <c r="O7463" s="1" t="s">
        <v>37</v>
      </c>
      <c r="P7463" s="1" t="s">
        <v>38</v>
      </c>
      <c r="Q7463" s="1" t="s">
        <v>38</v>
      </c>
      <c r="R7463" s="1" t="s">
        <v>49</v>
      </c>
      <c r="S7463" s="11" t="s">
        <v>3153</v>
      </c>
      <c r="U7463" s="1">
        <v>0</v>
      </c>
      <c r="V7463" s="1">
        <v>1</v>
      </c>
      <c r="W7463" s="1">
        <v>0</v>
      </c>
      <c r="X7463" s="1">
        <v>0</v>
      </c>
      <c r="Y7463" s="1">
        <v>0</v>
      </c>
      <c r="Z7463" s="1">
        <v>1</v>
      </c>
      <c r="AB7463" s="1">
        <v>0</v>
      </c>
      <c r="AC7463" s="1">
        <v>1</v>
      </c>
      <c r="AD7463" s="1">
        <v>0</v>
      </c>
      <c r="AE7463" s="1">
        <v>0</v>
      </c>
      <c r="AF7463" s="1">
        <v>0</v>
      </c>
      <c r="AG7463" s="1">
        <v>1</v>
      </c>
    </row>
    <row r="7464" spans="1:33" x14ac:dyDescent="0.25">
      <c r="A7464" s="1" t="s">
        <v>3108</v>
      </c>
      <c r="B7464" s="1" t="s">
        <v>1232</v>
      </c>
      <c r="C7464" s="13" t="s">
        <v>1312</v>
      </c>
      <c r="D7464" s="1" t="str">
        <f>CONCATENATE(B7464," ",C7464)</f>
        <v>Samsung U28R550UQI</v>
      </c>
      <c r="E7464" s="19">
        <v>1020</v>
      </c>
      <c r="F7464" s="1">
        <f>E7464/1000</f>
        <v>1.02</v>
      </c>
      <c r="G7464" s="1">
        <v>311.51761517615176</v>
      </c>
      <c r="I7464" s="1" t="s">
        <v>257</v>
      </c>
      <c r="J7464" s="1" t="s">
        <v>258</v>
      </c>
      <c r="K7464" s="1" t="s">
        <v>86</v>
      </c>
      <c r="L7464" s="1">
        <f>E7464*G7464</f>
        <v>317747.96747967479</v>
      </c>
      <c r="M7464" s="1">
        <f>L7464/1000000</f>
        <v>0.31774796747967476</v>
      </c>
      <c r="N7464" s="1" t="s">
        <v>87</v>
      </c>
      <c r="O7464" s="1" t="s">
        <v>54</v>
      </c>
      <c r="P7464" s="1" t="s">
        <v>38</v>
      </c>
      <c r="Q7464" s="1" t="s">
        <v>38</v>
      </c>
      <c r="R7464" s="1">
        <v>0</v>
      </c>
      <c r="S7464" s="11" t="s">
        <v>3153</v>
      </c>
      <c r="U7464" s="1">
        <v>0</v>
      </c>
      <c r="V7464" s="1">
        <v>1</v>
      </c>
      <c r="W7464" s="1">
        <v>0</v>
      </c>
      <c r="X7464" s="1">
        <v>0</v>
      </c>
      <c r="Y7464" s="1">
        <v>0</v>
      </c>
      <c r="Z7464" s="1">
        <v>1</v>
      </c>
      <c r="AB7464" s="1">
        <v>0</v>
      </c>
      <c r="AC7464" s="1">
        <v>1</v>
      </c>
      <c r="AD7464" s="1">
        <v>0</v>
      </c>
      <c r="AE7464" s="1">
        <v>1</v>
      </c>
      <c r="AF7464" s="1">
        <v>0</v>
      </c>
      <c r="AG7464" s="1">
        <v>1</v>
      </c>
    </row>
    <row r="7465" spans="1:33" x14ac:dyDescent="0.25">
      <c r="A7465" s="1" t="s">
        <v>3108</v>
      </c>
      <c r="B7465" s="1" t="s">
        <v>1232</v>
      </c>
      <c r="C7465" s="13" t="s">
        <v>1313</v>
      </c>
      <c r="D7465" s="1" t="str">
        <f>CONCATENATE(B7465," ",C7465)</f>
        <v>Samsung U32H850UMI</v>
      </c>
      <c r="E7465" s="19">
        <v>44</v>
      </c>
      <c r="F7465" s="1">
        <f>E7465/1000</f>
        <v>4.3999999999999997E-2</v>
      </c>
      <c r="G7465" s="1">
        <v>465.04065040650408</v>
      </c>
      <c r="I7465" s="1" t="s">
        <v>74</v>
      </c>
      <c r="J7465" s="1" t="s">
        <v>72</v>
      </c>
      <c r="K7465" s="1" t="s">
        <v>86</v>
      </c>
      <c r="L7465" s="1">
        <f>E7465*G7465</f>
        <v>20461.788617886181</v>
      </c>
      <c r="M7465" s="1">
        <f>L7465/1000000</f>
        <v>2.0461788617886181E-2</v>
      </c>
      <c r="N7465" s="1" t="s">
        <v>87</v>
      </c>
      <c r="O7465" s="2" t="s">
        <v>44</v>
      </c>
      <c r="P7465" s="1" t="s">
        <v>38</v>
      </c>
      <c r="Q7465" s="1" t="s">
        <v>38</v>
      </c>
      <c r="R7465" s="1" t="s">
        <v>58</v>
      </c>
      <c r="S7465" s="11" t="s">
        <v>3153</v>
      </c>
      <c r="U7465" s="1">
        <v>0</v>
      </c>
      <c r="V7465" s="1">
        <v>1</v>
      </c>
      <c r="W7465" s="1">
        <v>0</v>
      </c>
      <c r="X7465" s="1">
        <v>0</v>
      </c>
      <c r="Y7465" s="1">
        <v>0</v>
      </c>
      <c r="Z7465" s="1">
        <v>1</v>
      </c>
      <c r="AB7465" s="1">
        <v>0</v>
      </c>
      <c r="AC7465" s="1">
        <v>0</v>
      </c>
      <c r="AD7465" s="1">
        <v>1</v>
      </c>
      <c r="AE7465" s="1">
        <v>0</v>
      </c>
      <c r="AF7465" s="1">
        <v>0</v>
      </c>
      <c r="AG7465" s="1">
        <v>1</v>
      </c>
    </row>
    <row r="7466" spans="1:33" x14ac:dyDescent="0.25">
      <c r="A7466" s="1" t="s">
        <v>3108</v>
      </c>
      <c r="B7466" s="1" t="s">
        <v>1232</v>
      </c>
      <c r="C7466" s="13" t="s">
        <v>1314</v>
      </c>
      <c r="D7466" s="1" t="str">
        <f>CONCATENATE(B7466," ",C7466)</f>
        <v>Samsung U32J590UQI</v>
      </c>
      <c r="E7466" s="19">
        <v>891</v>
      </c>
      <c r="F7466" s="1">
        <f>E7466/1000</f>
        <v>0.89100000000000001</v>
      </c>
      <c r="G7466" s="1">
        <v>322.62872628726291</v>
      </c>
      <c r="I7466" s="1" t="s">
        <v>74</v>
      </c>
      <c r="J7466" s="1" t="s">
        <v>72</v>
      </c>
      <c r="K7466" s="1" t="s">
        <v>86</v>
      </c>
      <c r="L7466" s="1">
        <f>E7466*G7466</f>
        <v>287462.19512195123</v>
      </c>
      <c r="M7466" s="1">
        <f>L7466/1000000</f>
        <v>0.2874621951219512</v>
      </c>
      <c r="N7466" s="1" t="s">
        <v>87</v>
      </c>
      <c r="O7466" s="2" t="s">
        <v>44</v>
      </c>
      <c r="P7466" s="1" t="s">
        <v>38</v>
      </c>
      <c r="Q7466" s="1" t="s">
        <v>38</v>
      </c>
      <c r="R7466" s="1" t="s">
        <v>58</v>
      </c>
      <c r="S7466" s="11" t="s">
        <v>3153</v>
      </c>
      <c r="U7466" s="1">
        <v>0</v>
      </c>
      <c r="V7466" s="1">
        <v>1</v>
      </c>
      <c r="W7466" s="1">
        <v>0</v>
      </c>
      <c r="X7466" s="1">
        <v>0</v>
      </c>
      <c r="Y7466" s="1">
        <v>0</v>
      </c>
      <c r="Z7466" s="1">
        <v>1</v>
      </c>
      <c r="AB7466" s="1">
        <v>0</v>
      </c>
      <c r="AC7466" s="1">
        <v>0</v>
      </c>
      <c r="AD7466" s="1">
        <v>1</v>
      </c>
      <c r="AE7466" s="1">
        <v>0</v>
      </c>
      <c r="AF7466" s="1">
        <v>0</v>
      </c>
      <c r="AG7466" s="1">
        <v>1</v>
      </c>
    </row>
    <row r="7467" spans="1:33" x14ac:dyDescent="0.25">
      <c r="A7467" s="1" t="s">
        <v>3108</v>
      </c>
      <c r="B7467" s="1" t="s">
        <v>1232</v>
      </c>
      <c r="C7467" s="13" t="s">
        <v>1315</v>
      </c>
      <c r="D7467" s="1" t="str">
        <f>CONCATENATE(B7467," ",C7467)</f>
        <v>Samsung U32R590CWI</v>
      </c>
      <c r="E7467" s="19">
        <v>59</v>
      </c>
      <c r="F7467" s="1">
        <f>E7467/1000</f>
        <v>5.8999999999999997E-2</v>
      </c>
      <c r="G7467" s="1">
        <v>386.04336043360433</v>
      </c>
      <c r="I7467" s="1" t="s">
        <v>74</v>
      </c>
      <c r="J7467" s="1" t="s">
        <v>72</v>
      </c>
      <c r="K7467" s="1" t="s">
        <v>86</v>
      </c>
      <c r="L7467" s="1">
        <f>E7467*G7467</f>
        <v>22776.558265582655</v>
      </c>
      <c r="M7467" s="1">
        <f>L7467/1000000</f>
        <v>2.2776558265582655E-2</v>
      </c>
      <c r="N7467" s="1" t="s">
        <v>87</v>
      </c>
      <c r="O7467" s="17" t="s">
        <v>44</v>
      </c>
      <c r="P7467" s="1" t="s">
        <v>48</v>
      </c>
      <c r="Q7467" s="1" t="s">
        <v>38</v>
      </c>
      <c r="R7467" s="1" t="s">
        <v>58</v>
      </c>
      <c r="S7467" s="11" t="s">
        <v>3153</v>
      </c>
      <c r="U7467" s="1">
        <v>0</v>
      </c>
      <c r="V7467" s="1">
        <v>1</v>
      </c>
      <c r="W7467" s="1">
        <v>0</v>
      </c>
      <c r="X7467" s="1">
        <v>0</v>
      </c>
      <c r="Y7467" s="1">
        <v>0</v>
      </c>
      <c r="Z7467" s="1">
        <v>1</v>
      </c>
      <c r="AB7467" s="1">
        <v>0</v>
      </c>
      <c r="AC7467" s="1">
        <v>0</v>
      </c>
      <c r="AD7467" s="1">
        <v>1</v>
      </c>
      <c r="AE7467" s="1">
        <v>0</v>
      </c>
      <c r="AF7467" s="1">
        <v>1</v>
      </c>
      <c r="AG7467" s="1">
        <v>1</v>
      </c>
    </row>
    <row r="7468" spans="1:33" x14ac:dyDescent="0.25">
      <c r="A7468" s="1" t="s">
        <v>3108</v>
      </c>
      <c r="B7468" s="1" t="s">
        <v>1316</v>
      </c>
      <c r="C7468" s="13" t="s">
        <v>1714</v>
      </c>
      <c r="D7468" s="1" t="str">
        <f>CONCATENATE(B7468," ",C7468)</f>
        <v>ViewSonic TD2220</v>
      </c>
      <c r="E7468" s="19">
        <v>7</v>
      </c>
      <c r="F7468" s="1">
        <f>E7468/1000</f>
        <v>7.0000000000000001E-3</v>
      </c>
      <c r="G7468" s="1">
        <v>230.33875338753387</v>
      </c>
      <c r="I7468" s="1" t="s">
        <v>41</v>
      </c>
      <c r="J7468" s="1" t="s">
        <v>41</v>
      </c>
      <c r="K7468" s="1" t="s">
        <v>42</v>
      </c>
      <c r="L7468" s="1">
        <f>E7468*G7468</f>
        <v>1612.3712737127371</v>
      </c>
      <c r="M7468" s="1">
        <f>L7468/1000000</f>
        <v>1.6123712737127372E-3</v>
      </c>
      <c r="N7468" s="1" t="s">
        <v>43</v>
      </c>
      <c r="O7468" s="11" t="s">
        <v>37</v>
      </c>
      <c r="P7468" s="1" t="s">
        <v>38</v>
      </c>
      <c r="Q7468" s="1" t="s">
        <v>38</v>
      </c>
      <c r="R7468" s="1" t="s">
        <v>39</v>
      </c>
      <c r="S7468" s="11" t="s">
        <v>3153</v>
      </c>
      <c r="U7468" s="1">
        <v>0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B7468" s="1">
        <v>1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</row>
    <row r="7469" spans="1:33" x14ac:dyDescent="0.25">
      <c r="A7469" s="1" t="s">
        <v>3108</v>
      </c>
      <c r="B7469" s="1" t="s">
        <v>1316</v>
      </c>
      <c r="C7469" s="13" t="s">
        <v>1317</v>
      </c>
      <c r="D7469" s="1" t="str">
        <f>CONCATENATE(B7469," ",C7469)</f>
        <v>ViewSonic TD2230</v>
      </c>
      <c r="E7469" s="19">
        <v>6</v>
      </c>
      <c r="F7469" s="1">
        <f>E7469/1000</f>
        <v>6.0000000000000001E-3</v>
      </c>
      <c r="G7469" s="1">
        <v>221.26760563380282</v>
      </c>
      <c r="I7469" s="1" t="s">
        <v>41</v>
      </c>
      <c r="J7469" s="1" t="s">
        <v>41</v>
      </c>
      <c r="K7469" s="1" t="s">
        <v>42</v>
      </c>
      <c r="L7469" s="1">
        <f>E7469*G7469</f>
        <v>1327.605633802817</v>
      </c>
      <c r="M7469" s="1">
        <f>L7469/1000000</f>
        <v>1.327605633802817E-3</v>
      </c>
      <c r="N7469" s="1" t="s">
        <v>43</v>
      </c>
      <c r="O7469" s="1" t="s">
        <v>54</v>
      </c>
      <c r="P7469" s="1" t="s">
        <v>38</v>
      </c>
      <c r="Q7469" s="1" t="s">
        <v>38</v>
      </c>
      <c r="R7469" s="1" t="s">
        <v>742</v>
      </c>
      <c r="S7469" s="11" t="s">
        <v>3153</v>
      </c>
      <c r="U7469" s="1">
        <v>0</v>
      </c>
      <c r="V7469" s="1">
        <v>1</v>
      </c>
      <c r="W7469" s="1">
        <v>0</v>
      </c>
      <c r="X7469" s="1">
        <v>0</v>
      </c>
      <c r="Y7469" s="1">
        <v>0</v>
      </c>
      <c r="Z7469" s="1">
        <v>0</v>
      </c>
      <c r="AB7469" s="1">
        <v>1</v>
      </c>
      <c r="AC7469" s="1">
        <v>0</v>
      </c>
      <c r="AD7469" s="1">
        <v>0</v>
      </c>
      <c r="AE7469" s="1">
        <v>1</v>
      </c>
      <c r="AF7469" s="1">
        <v>0</v>
      </c>
      <c r="AG7469" s="1">
        <v>0</v>
      </c>
    </row>
    <row r="7470" spans="1:33" x14ac:dyDescent="0.25">
      <c r="A7470" s="1" t="s">
        <v>3108</v>
      </c>
      <c r="B7470" s="1" t="s">
        <v>1316</v>
      </c>
      <c r="C7470" s="13" t="s">
        <v>1318</v>
      </c>
      <c r="D7470" s="1" t="str">
        <f>CONCATENATE(B7470," ",C7470)</f>
        <v>ViewSonic TD2421</v>
      </c>
      <c r="E7470" s="19">
        <v>1</v>
      </c>
      <c r="F7470" s="1">
        <f>E7470/1000</f>
        <v>1E-3</v>
      </c>
      <c r="G7470" s="1">
        <v>256.08401084010842</v>
      </c>
      <c r="I7470" s="1" t="s">
        <v>56</v>
      </c>
      <c r="J7470" s="1" t="s">
        <v>53</v>
      </c>
      <c r="K7470" s="1" t="s">
        <v>42</v>
      </c>
      <c r="L7470" s="1">
        <f>E7470*G7470</f>
        <v>256.08401084010842</v>
      </c>
      <c r="M7470" s="1">
        <f>L7470/1000000</f>
        <v>2.5608401084010844E-4</v>
      </c>
      <c r="N7470" s="1" t="s">
        <v>43</v>
      </c>
      <c r="O7470" s="2" t="s">
        <v>44</v>
      </c>
      <c r="P7470" s="1" t="s">
        <v>38</v>
      </c>
      <c r="Q7470" s="1" t="s">
        <v>38</v>
      </c>
      <c r="R7470" s="1" t="s">
        <v>39</v>
      </c>
      <c r="S7470" s="11" t="s">
        <v>3153</v>
      </c>
      <c r="U7470" s="1">
        <v>0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B7470" s="1">
        <v>0</v>
      </c>
      <c r="AC7470" s="1">
        <v>1</v>
      </c>
      <c r="AD7470" s="1">
        <v>0</v>
      </c>
      <c r="AE7470" s="1">
        <v>0</v>
      </c>
      <c r="AF7470" s="1">
        <v>0</v>
      </c>
      <c r="AG7470" s="1">
        <v>0</v>
      </c>
    </row>
    <row r="7471" spans="1:33" x14ac:dyDescent="0.25">
      <c r="A7471" s="1" t="s">
        <v>3108</v>
      </c>
      <c r="B7471" s="1" t="s">
        <v>1316</v>
      </c>
      <c r="C7471" s="13" t="s">
        <v>1319</v>
      </c>
      <c r="D7471" s="1" t="str">
        <f>CONCATENATE(B7471," ",C7471)</f>
        <v>ViewSonic TD2430</v>
      </c>
      <c r="E7471" s="19">
        <v>30</v>
      </c>
      <c r="F7471" s="1">
        <f>E7471/1000</f>
        <v>0.03</v>
      </c>
      <c r="G7471" s="1">
        <v>294.6097455799914</v>
      </c>
      <c r="I7471" s="1" t="s">
        <v>56</v>
      </c>
      <c r="J7471" s="1" t="s">
        <v>53</v>
      </c>
      <c r="K7471" s="1" t="s">
        <v>42</v>
      </c>
      <c r="L7471" s="1">
        <f>E7471*G7471</f>
        <v>8838.2923673997411</v>
      </c>
      <c r="M7471" s="1">
        <f>L7471/1000000</f>
        <v>8.8382923673997419E-3</v>
      </c>
      <c r="N7471" s="1" t="s">
        <v>43</v>
      </c>
      <c r="O7471" s="2" t="s">
        <v>44</v>
      </c>
      <c r="P7471" s="1" t="s">
        <v>38</v>
      </c>
      <c r="Q7471" s="1" t="s">
        <v>38</v>
      </c>
      <c r="R7471" s="1">
        <v>0</v>
      </c>
      <c r="S7471" s="11" t="s">
        <v>3153</v>
      </c>
      <c r="U7471" s="1">
        <v>0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B7471" s="1">
        <v>0</v>
      </c>
      <c r="AC7471" s="1">
        <v>1</v>
      </c>
      <c r="AD7471" s="1">
        <v>0</v>
      </c>
      <c r="AE7471" s="1">
        <v>0</v>
      </c>
      <c r="AF7471" s="1">
        <v>0</v>
      </c>
      <c r="AG7471" s="1">
        <v>0</v>
      </c>
    </row>
    <row r="7472" spans="1:33" x14ac:dyDescent="0.25">
      <c r="A7472" s="1" t="s">
        <v>3108</v>
      </c>
      <c r="B7472" s="1" t="s">
        <v>1316</v>
      </c>
      <c r="C7472" s="13" t="s">
        <v>1321</v>
      </c>
      <c r="D7472" s="1" t="str">
        <f>CONCATENATE(B7472," ",C7472)</f>
        <v>ViewSonic TD2760</v>
      </c>
      <c r="E7472" s="19">
        <v>3</v>
      </c>
      <c r="F7472" s="1">
        <f>E7472/1000</f>
        <v>3.0000000000000001E-3</v>
      </c>
      <c r="G7472" s="1">
        <v>619.22764227642278</v>
      </c>
      <c r="I7472" s="1" t="s">
        <v>63</v>
      </c>
      <c r="J7472" s="1" t="s">
        <v>63</v>
      </c>
      <c r="K7472" s="1" t="s">
        <v>42</v>
      </c>
      <c r="L7472" s="1">
        <f>E7472*G7472</f>
        <v>1857.6829268292684</v>
      </c>
      <c r="M7472" s="1">
        <f>L7472/1000000</f>
        <v>1.8576829268292683E-3</v>
      </c>
      <c r="N7472" s="1" t="s">
        <v>43</v>
      </c>
      <c r="O7472" s="2" t="s">
        <v>44</v>
      </c>
      <c r="P7472" s="1" t="s">
        <v>38</v>
      </c>
      <c r="Q7472" s="1" t="s">
        <v>38</v>
      </c>
      <c r="R7472" s="1">
        <v>0</v>
      </c>
      <c r="S7472" s="11" t="s">
        <v>3153</v>
      </c>
      <c r="U7472" s="1">
        <v>0</v>
      </c>
      <c r="V7472" s="1">
        <v>1</v>
      </c>
      <c r="W7472" s="1">
        <v>0</v>
      </c>
      <c r="X7472" s="1">
        <v>0</v>
      </c>
      <c r="Y7472" s="1">
        <v>0</v>
      </c>
      <c r="Z7472" s="1">
        <v>0</v>
      </c>
      <c r="AB7472" s="1">
        <v>0</v>
      </c>
      <c r="AC7472" s="1">
        <v>1</v>
      </c>
      <c r="AD7472" s="1">
        <v>0</v>
      </c>
      <c r="AE7472" s="1">
        <v>0</v>
      </c>
      <c r="AF7472" s="1">
        <v>0</v>
      </c>
      <c r="AG7472" s="1">
        <v>0</v>
      </c>
    </row>
    <row r="7473" spans="1:33" x14ac:dyDescent="0.25">
      <c r="A7473" s="1" t="s">
        <v>3108</v>
      </c>
      <c r="B7473" s="1" t="s">
        <v>1316</v>
      </c>
      <c r="C7473" s="13" t="s">
        <v>1609</v>
      </c>
      <c r="D7473" s="1" t="str">
        <f>CONCATENATE(B7473," ",C7473)</f>
        <v>ViewSonic VA2210</v>
      </c>
      <c r="E7473" s="19">
        <v>219</v>
      </c>
      <c r="F7473" s="1">
        <f>E7473/1000</f>
        <v>0.219</v>
      </c>
      <c r="G7473" s="1">
        <v>104.17344173441735</v>
      </c>
      <c r="I7473" s="1" t="s">
        <v>41</v>
      </c>
      <c r="J7473" s="1" t="s">
        <v>41</v>
      </c>
      <c r="K7473" s="1" t="s">
        <v>42</v>
      </c>
      <c r="L7473" s="1">
        <f>E7473*G7473</f>
        <v>22813.9837398374</v>
      </c>
      <c r="M7473" s="1">
        <f>L7473/1000000</f>
        <v>2.2813983739837399E-2</v>
      </c>
      <c r="N7473" s="1" t="s">
        <v>43</v>
      </c>
      <c r="O7473" s="1" t="s">
        <v>37</v>
      </c>
      <c r="P7473" s="1" t="s">
        <v>38</v>
      </c>
      <c r="Q7473" s="1" t="s">
        <v>38</v>
      </c>
      <c r="R7473" s="1" t="s">
        <v>39</v>
      </c>
      <c r="S7473" s="11" t="s">
        <v>3153</v>
      </c>
      <c r="U7473" s="1">
        <v>1</v>
      </c>
      <c r="V7473" s="1">
        <v>1</v>
      </c>
      <c r="W7473" s="1">
        <v>0</v>
      </c>
      <c r="X7473" s="1">
        <v>0</v>
      </c>
      <c r="Y7473" s="1">
        <v>0</v>
      </c>
      <c r="Z7473" s="1">
        <v>0</v>
      </c>
      <c r="AB7473" s="1">
        <v>1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</row>
    <row r="7474" spans="1:33" x14ac:dyDescent="0.25">
      <c r="A7474" s="1" t="s">
        <v>3108</v>
      </c>
      <c r="B7474" s="1" t="s">
        <v>1316</v>
      </c>
      <c r="C7474" s="13" t="s">
        <v>1611</v>
      </c>
      <c r="D7474" s="1" t="str">
        <f>CONCATENATE(B7474," ",C7474)</f>
        <v>ViewSonic VA2223</v>
      </c>
      <c r="E7474" s="19">
        <v>132</v>
      </c>
      <c r="F7474" s="1">
        <f>E7474/1000</f>
        <v>0.13200000000000001</v>
      </c>
      <c r="G7474" s="1">
        <v>77.086720867208669</v>
      </c>
      <c r="I7474" s="1" t="s">
        <v>41</v>
      </c>
      <c r="J7474" s="1" t="s">
        <v>41</v>
      </c>
      <c r="K7474" s="1" t="s">
        <v>42</v>
      </c>
      <c r="L7474" s="1">
        <f>E7474*G7474</f>
        <v>10175.447154471545</v>
      </c>
      <c r="M7474" s="1">
        <f>L7474/1000000</f>
        <v>1.0175447154471546E-2</v>
      </c>
      <c r="N7474" s="1" t="s">
        <v>43</v>
      </c>
      <c r="O7474" s="1" t="s">
        <v>37</v>
      </c>
      <c r="P7474" s="1" t="s">
        <v>38</v>
      </c>
      <c r="Q7474" s="1" t="s">
        <v>38</v>
      </c>
      <c r="R7474" s="1" t="s">
        <v>39</v>
      </c>
      <c r="S7474" s="11" t="s">
        <v>3153</v>
      </c>
      <c r="U7474" s="1">
        <v>0</v>
      </c>
      <c r="V7474" s="1">
        <v>1</v>
      </c>
      <c r="W7474" s="1">
        <v>0</v>
      </c>
      <c r="X7474" s="1">
        <v>0</v>
      </c>
      <c r="Y7474" s="1">
        <v>0</v>
      </c>
      <c r="Z7474" s="1">
        <v>0</v>
      </c>
      <c r="AB7474" s="1">
        <v>1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</row>
    <row r="7475" spans="1:33" x14ac:dyDescent="0.25">
      <c r="A7475" s="1" t="s">
        <v>3108</v>
      </c>
      <c r="B7475" s="1" t="s">
        <v>1316</v>
      </c>
      <c r="C7475" s="13" t="s">
        <v>1612</v>
      </c>
      <c r="D7475" s="1" t="str">
        <f>CONCATENATE(B7475," ",C7475)</f>
        <v>ViewSonic VA2261</v>
      </c>
      <c r="E7475" s="19">
        <v>1699</v>
      </c>
      <c r="F7475" s="1">
        <f>E7475/1000</f>
        <v>1.6990000000000001</v>
      </c>
      <c r="G7475" s="1">
        <v>83.604336043360433</v>
      </c>
      <c r="I7475" s="1" t="s">
        <v>41</v>
      </c>
      <c r="J7475" s="1" t="s">
        <v>41</v>
      </c>
      <c r="K7475" s="1" t="s">
        <v>42</v>
      </c>
      <c r="L7475" s="1">
        <f>E7475*G7475</f>
        <v>142043.76693766937</v>
      </c>
      <c r="M7475" s="1">
        <f>L7475/1000000</f>
        <v>0.14204376693766937</v>
      </c>
      <c r="N7475" s="1" t="s">
        <v>43</v>
      </c>
      <c r="O7475" s="1" t="s">
        <v>37</v>
      </c>
      <c r="P7475" s="1" t="s">
        <v>38</v>
      </c>
      <c r="Q7475" s="1" t="s">
        <v>38</v>
      </c>
      <c r="R7475" s="1" t="s">
        <v>39</v>
      </c>
      <c r="S7475" s="11" t="s">
        <v>3153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B7475" s="1">
        <v>1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</row>
    <row r="7476" spans="1:33" x14ac:dyDescent="0.25">
      <c r="A7476" s="1" t="s">
        <v>3108</v>
      </c>
      <c r="B7476" s="1" t="s">
        <v>1316</v>
      </c>
      <c r="C7476" s="13" t="s">
        <v>1715</v>
      </c>
      <c r="D7476" s="1" t="str">
        <f>CONCATENATE(B7476," ",C7476)</f>
        <v>ViewSonic VA2261H</v>
      </c>
      <c r="E7476" s="19">
        <v>375</v>
      </c>
      <c r="F7476" s="1">
        <f>E7476/1000</f>
        <v>0.375</v>
      </c>
      <c r="G7476" s="1">
        <v>84.244897959183675</v>
      </c>
      <c r="I7476" s="1" t="s">
        <v>41</v>
      </c>
      <c r="J7476" s="1" t="s">
        <v>41</v>
      </c>
      <c r="K7476" s="1" t="s">
        <v>42</v>
      </c>
      <c r="L7476" s="1">
        <f>E7476*G7476</f>
        <v>31591.836734693879</v>
      </c>
      <c r="M7476" s="1">
        <f>L7476/1000000</f>
        <v>3.159183673469388E-2</v>
      </c>
      <c r="N7476" s="1" t="s">
        <v>43</v>
      </c>
      <c r="O7476" s="1" t="s">
        <v>37</v>
      </c>
      <c r="P7476" s="1" t="s">
        <v>38</v>
      </c>
      <c r="Q7476" s="1" t="s">
        <v>38</v>
      </c>
      <c r="R7476" s="1" t="s">
        <v>39</v>
      </c>
      <c r="S7476" s="11" t="s">
        <v>3153</v>
      </c>
      <c r="U7476" s="1">
        <v>1</v>
      </c>
      <c r="V7476" s="1">
        <v>1</v>
      </c>
      <c r="W7476" s="1">
        <v>0</v>
      </c>
      <c r="X7476" s="1">
        <v>0</v>
      </c>
      <c r="Y7476" s="1">
        <v>0</v>
      </c>
      <c r="Z7476" s="1">
        <v>0</v>
      </c>
      <c r="AB7476" s="1">
        <v>1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</row>
    <row r="7477" spans="1:33" x14ac:dyDescent="0.25">
      <c r="A7477" s="1" t="s">
        <v>3108</v>
      </c>
      <c r="B7477" s="1" t="s">
        <v>1316</v>
      </c>
      <c r="C7477" s="13" t="s">
        <v>1326</v>
      </c>
      <c r="D7477" s="1" t="str">
        <f>CONCATENATE(B7477," ",C7477)</f>
        <v>ViewSonic VA2403</v>
      </c>
      <c r="E7477" s="19">
        <v>1</v>
      </c>
      <c r="F7477" s="1">
        <f>E7477/1000</f>
        <v>1E-3</v>
      </c>
      <c r="G7477" s="1">
        <v>115.71815718157183</v>
      </c>
      <c r="I7477" s="1" t="s">
        <v>56</v>
      </c>
      <c r="J7477" s="1" t="s">
        <v>53</v>
      </c>
      <c r="K7477" s="1" t="s">
        <v>42</v>
      </c>
      <c r="L7477" s="1">
        <f>E7477*G7477</f>
        <v>115.71815718157183</v>
      </c>
      <c r="M7477" s="1">
        <f>L7477/1000000</f>
        <v>1.1571815718157183E-4</v>
      </c>
      <c r="N7477" s="1" t="s">
        <v>43</v>
      </c>
      <c r="O7477" s="11" t="s">
        <v>54</v>
      </c>
      <c r="P7477" s="1" t="s">
        <v>38</v>
      </c>
      <c r="Q7477" s="1" t="s">
        <v>38</v>
      </c>
      <c r="R7477" s="1" t="s">
        <v>39</v>
      </c>
      <c r="S7477" s="11" t="s">
        <v>3108</v>
      </c>
      <c r="U7477" s="1">
        <v>0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B7477" s="1">
        <v>0</v>
      </c>
      <c r="AC7477" s="1">
        <v>1</v>
      </c>
      <c r="AD7477" s="1">
        <v>0</v>
      </c>
      <c r="AE7477" s="1">
        <v>1</v>
      </c>
      <c r="AF7477" s="1">
        <v>0</v>
      </c>
      <c r="AG7477" s="1">
        <v>0</v>
      </c>
    </row>
    <row r="7478" spans="1:33" x14ac:dyDescent="0.25">
      <c r="A7478" s="1" t="s">
        <v>3108</v>
      </c>
      <c r="B7478" s="1" t="s">
        <v>1316</v>
      </c>
      <c r="C7478" s="13" t="s">
        <v>1613</v>
      </c>
      <c r="D7478" s="1" t="str">
        <f>CONCATENATE(B7478," ",C7478)</f>
        <v>ViewSonic VA2405</v>
      </c>
      <c r="E7478" s="19">
        <v>1001</v>
      </c>
      <c r="F7478" s="1">
        <f>E7478/1000</f>
        <v>1.0009999999999999</v>
      </c>
      <c r="G7478" s="1">
        <v>97.154471544715449</v>
      </c>
      <c r="I7478" s="1" t="s">
        <v>56</v>
      </c>
      <c r="J7478" s="1" t="s">
        <v>53</v>
      </c>
      <c r="K7478" s="1" t="s">
        <v>42</v>
      </c>
      <c r="L7478" s="1">
        <f>E7478*G7478</f>
        <v>97251.626016260168</v>
      </c>
      <c r="M7478" s="1">
        <f>L7478/1000000</f>
        <v>9.7251626016260168E-2</v>
      </c>
      <c r="N7478" s="1" t="s">
        <v>43</v>
      </c>
      <c r="O7478" s="2" t="s">
        <v>44</v>
      </c>
      <c r="P7478" s="1" t="s">
        <v>38</v>
      </c>
      <c r="Q7478" s="1" t="s">
        <v>38</v>
      </c>
      <c r="R7478" s="1" t="s">
        <v>39</v>
      </c>
      <c r="S7478" s="11" t="s">
        <v>3153</v>
      </c>
      <c r="U7478" s="1">
        <v>0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B7478" s="1">
        <v>0</v>
      </c>
      <c r="AC7478" s="1">
        <v>1</v>
      </c>
      <c r="AD7478" s="1">
        <v>0</v>
      </c>
      <c r="AE7478" s="1">
        <v>0</v>
      </c>
      <c r="AF7478" s="1">
        <v>0</v>
      </c>
      <c r="AG7478" s="1">
        <v>0</v>
      </c>
    </row>
    <row r="7479" spans="1:33" x14ac:dyDescent="0.25">
      <c r="A7479" s="1" t="s">
        <v>3108</v>
      </c>
      <c r="B7479" s="1" t="s">
        <v>1316</v>
      </c>
      <c r="C7479" s="13" t="s">
        <v>1329</v>
      </c>
      <c r="D7479" s="1" t="str">
        <f>CONCATENATE(B7479," ",C7479)</f>
        <v>ViewSonic VA2407H</v>
      </c>
      <c r="E7479" s="19">
        <v>1190</v>
      </c>
      <c r="F7479" s="1">
        <f>E7479/1000</f>
        <v>1.19</v>
      </c>
      <c r="G7479" s="1">
        <v>98.956639566395665</v>
      </c>
      <c r="I7479" s="1" t="s">
        <v>56</v>
      </c>
      <c r="J7479" s="1" t="s">
        <v>53</v>
      </c>
      <c r="K7479" s="1" t="s">
        <v>42</v>
      </c>
      <c r="L7479" s="1">
        <f>E7479*G7479</f>
        <v>117758.40108401084</v>
      </c>
      <c r="M7479" s="1">
        <f>L7479/1000000</f>
        <v>0.11775840108401084</v>
      </c>
      <c r="N7479" s="1" t="s">
        <v>43</v>
      </c>
      <c r="O7479" s="1" t="s">
        <v>37</v>
      </c>
      <c r="P7479" s="1" t="s">
        <v>38</v>
      </c>
      <c r="Q7479" s="1" t="s">
        <v>38</v>
      </c>
      <c r="R7479" s="1" t="s">
        <v>39</v>
      </c>
      <c r="S7479" s="11" t="s">
        <v>3153</v>
      </c>
      <c r="U7479" s="1">
        <v>0</v>
      </c>
      <c r="V7479" s="1">
        <v>1</v>
      </c>
      <c r="W7479" s="1">
        <v>0</v>
      </c>
      <c r="X7479" s="1">
        <v>0</v>
      </c>
      <c r="Y7479" s="1">
        <v>0</v>
      </c>
      <c r="Z7479" s="1">
        <v>0</v>
      </c>
      <c r="AB7479" s="1">
        <v>0</v>
      </c>
      <c r="AC7479" s="1">
        <v>1</v>
      </c>
      <c r="AD7479" s="1">
        <v>0</v>
      </c>
      <c r="AE7479" s="1">
        <v>0</v>
      </c>
      <c r="AF7479" s="1">
        <v>0</v>
      </c>
      <c r="AG7479" s="1">
        <v>0</v>
      </c>
    </row>
    <row r="7480" spans="1:33" x14ac:dyDescent="0.25">
      <c r="A7480" s="1" t="s">
        <v>3108</v>
      </c>
      <c r="B7480" s="1" t="s">
        <v>1316</v>
      </c>
      <c r="C7480" s="13" t="s">
        <v>1614</v>
      </c>
      <c r="D7480" s="1" t="str">
        <f>CONCATENATE(B7480," ",C7480)</f>
        <v>ViewSonic VA2410</v>
      </c>
      <c r="E7480" s="19">
        <v>534</v>
      </c>
      <c r="F7480" s="1">
        <f>E7480/1000</f>
        <v>0.53400000000000003</v>
      </c>
      <c r="G7480" s="1">
        <v>123.98373983739837</v>
      </c>
      <c r="I7480" s="1" t="s">
        <v>52</v>
      </c>
      <c r="J7480" s="1" t="s">
        <v>53</v>
      </c>
      <c r="K7480" s="1" t="s">
        <v>42</v>
      </c>
      <c r="L7480" s="1">
        <f>E7480*G7480</f>
        <v>66207.317073170736</v>
      </c>
      <c r="M7480" s="1">
        <f>L7480/1000000</f>
        <v>6.6207317073170735E-2</v>
      </c>
      <c r="N7480" s="1" t="s">
        <v>43</v>
      </c>
      <c r="O7480" s="11" t="s">
        <v>54</v>
      </c>
      <c r="P7480" s="1" t="s">
        <v>38</v>
      </c>
      <c r="Q7480" s="1" t="s">
        <v>38</v>
      </c>
      <c r="R7480" s="1" t="s">
        <v>39</v>
      </c>
      <c r="S7480" s="11" t="s">
        <v>3153</v>
      </c>
      <c r="U7480" s="1">
        <v>0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B7480" s="1">
        <v>0</v>
      </c>
      <c r="AC7480" s="1">
        <v>1</v>
      </c>
      <c r="AD7480" s="1">
        <v>0</v>
      </c>
      <c r="AE7480" s="1">
        <v>1</v>
      </c>
      <c r="AF7480" s="1">
        <v>0</v>
      </c>
      <c r="AG7480" s="1">
        <v>0</v>
      </c>
    </row>
    <row r="7481" spans="1:33" x14ac:dyDescent="0.25">
      <c r="A7481" s="1" t="s">
        <v>3108</v>
      </c>
      <c r="B7481" s="1" t="s">
        <v>1316</v>
      </c>
      <c r="C7481" s="13" t="s">
        <v>1616</v>
      </c>
      <c r="D7481" s="1" t="str">
        <f>CONCATENATE(B7481," ",C7481)</f>
        <v>ViewSonic VA2419</v>
      </c>
      <c r="E7481" s="19">
        <v>1409</v>
      </c>
      <c r="F7481" s="1">
        <f>E7481/1000</f>
        <v>1.409</v>
      </c>
      <c r="G7481" s="1">
        <v>111.09756097560977</v>
      </c>
      <c r="I7481" s="1" t="s">
        <v>56</v>
      </c>
      <c r="J7481" s="1" t="s">
        <v>53</v>
      </c>
      <c r="K7481" s="1" t="s">
        <v>42</v>
      </c>
      <c r="L7481" s="1">
        <f>E7481*G7481</f>
        <v>156536.46341463417</v>
      </c>
      <c r="M7481" s="1">
        <f>L7481/1000000</f>
        <v>0.15653646341463417</v>
      </c>
      <c r="N7481" s="1" t="s">
        <v>43</v>
      </c>
      <c r="O7481" s="1" t="s">
        <v>37</v>
      </c>
      <c r="P7481" s="1" t="s">
        <v>38</v>
      </c>
      <c r="Q7481" s="1" t="s">
        <v>38</v>
      </c>
      <c r="R7481" s="1" t="s">
        <v>39</v>
      </c>
      <c r="S7481" s="11" t="s">
        <v>3153</v>
      </c>
      <c r="U7481" s="1">
        <v>0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B7481" s="1">
        <v>0</v>
      </c>
      <c r="AC7481" s="1">
        <v>1</v>
      </c>
      <c r="AD7481" s="1">
        <v>0</v>
      </c>
      <c r="AE7481" s="1">
        <v>0</v>
      </c>
      <c r="AF7481" s="1">
        <v>0</v>
      </c>
      <c r="AG7481" s="1">
        <v>0</v>
      </c>
    </row>
    <row r="7482" spans="1:33" x14ac:dyDescent="0.25">
      <c r="A7482" s="1" t="s">
        <v>3108</v>
      </c>
      <c r="B7482" s="1" t="s">
        <v>1316</v>
      </c>
      <c r="C7482" s="13" t="s">
        <v>1333</v>
      </c>
      <c r="D7482" s="1" t="str">
        <f>CONCATENATE(B7482," ",C7482)</f>
        <v>ViewSonic VA2419SH</v>
      </c>
      <c r="E7482" s="19">
        <v>1409</v>
      </c>
      <c r="F7482" s="1">
        <f>E7482/1000</f>
        <v>1.409</v>
      </c>
      <c r="G7482" s="1">
        <v>112.94037940379404</v>
      </c>
      <c r="I7482" s="1" t="s">
        <v>56</v>
      </c>
      <c r="J7482" s="1" t="s">
        <v>53</v>
      </c>
      <c r="K7482" s="1" t="s">
        <v>42</v>
      </c>
      <c r="L7482" s="1">
        <f>E7482*G7482</f>
        <v>159132.99457994581</v>
      </c>
      <c r="M7482" s="1">
        <f>L7482/1000000</f>
        <v>0.15913299457994581</v>
      </c>
      <c r="N7482" s="1" t="s">
        <v>43</v>
      </c>
      <c r="O7482" s="1" t="s">
        <v>37</v>
      </c>
      <c r="P7482" s="1" t="s">
        <v>38</v>
      </c>
      <c r="Q7482" s="1" t="s">
        <v>38</v>
      </c>
      <c r="R7482" s="1">
        <v>0</v>
      </c>
      <c r="S7482" s="11" t="s">
        <v>3153</v>
      </c>
      <c r="U7482" s="1">
        <v>0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B7482" s="1">
        <v>0</v>
      </c>
      <c r="AC7482" s="1">
        <v>1</v>
      </c>
      <c r="AD7482" s="1">
        <v>0</v>
      </c>
      <c r="AE7482" s="1">
        <v>0</v>
      </c>
      <c r="AF7482" s="1">
        <v>0</v>
      </c>
      <c r="AG7482" s="1">
        <v>0</v>
      </c>
    </row>
    <row r="7483" spans="1:33" x14ac:dyDescent="0.25">
      <c r="A7483" s="1" t="s">
        <v>3108</v>
      </c>
      <c r="B7483" s="1" t="s">
        <v>1316</v>
      </c>
      <c r="C7483" s="13" t="s">
        <v>1717</v>
      </c>
      <c r="D7483" s="1" t="str">
        <f>CONCATENATE(B7483," ",C7483)</f>
        <v>ViewSonic VA2456</v>
      </c>
      <c r="E7483" s="19">
        <v>102</v>
      </c>
      <c r="F7483" s="1">
        <f>E7483/1000</f>
        <v>0.10199999999999999</v>
      </c>
      <c r="G7483" s="1">
        <v>133.63143631436316</v>
      </c>
      <c r="I7483" s="1" t="s">
        <v>52</v>
      </c>
      <c r="J7483" s="1" t="s">
        <v>53</v>
      </c>
      <c r="K7483" s="1" t="s">
        <v>42</v>
      </c>
      <c r="L7483" s="1">
        <f>E7483*G7483</f>
        <v>13630.406504065042</v>
      </c>
      <c r="M7483" s="1">
        <f>L7483/1000000</f>
        <v>1.3630406504065043E-2</v>
      </c>
      <c r="N7483" s="1" t="s">
        <v>43</v>
      </c>
      <c r="O7483" s="1" t="s">
        <v>54</v>
      </c>
      <c r="P7483" s="1" t="s">
        <v>38</v>
      </c>
      <c r="Q7483" s="1" t="s">
        <v>38</v>
      </c>
      <c r="R7483" s="1" t="s">
        <v>39</v>
      </c>
      <c r="S7483" s="11" t="s">
        <v>3153</v>
      </c>
      <c r="U7483" s="1">
        <v>0</v>
      </c>
      <c r="V7483" s="1">
        <v>1</v>
      </c>
      <c r="W7483" s="1">
        <v>0</v>
      </c>
      <c r="X7483" s="1">
        <v>0</v>
      </c>
      <c r="Y7483" s="1">
        <v>0</v>
      </c>
      <c r="Z7483" s="1">
        <v>0</v>
      </c>
      <c r="AB7483" s="1">
        <v>0</v>
      </c>
      <c r="AC7483" s="1">
        <v>1</v>
      </c>
      <c r="AD7483" s="1">
        <v>0</v>
      </c>
      <c r="AE7483" s="1">
        <v>1</v>
      </c>
      <c r="AF7483" s="1">
        <v>0</v>
      </c>
      <c r="AG7483" s="1">
        <v>0</v>
      </c>
    </row>
    <row r="7484" spans="1:33" x14ac:dyDescent="0.25">
      <c r="A7484" s="1" t="s">
        <v>3108</v>
      </c>
      <c r="B7484" s="1" t="s">
        <v>1316</v>
      </c>
      <c r="C7484" s="13" t="s">
        <v>3006</v>
      </c>
      <c r="D7484" s="1" t="str">
        <f>CONCATENATE(B7484," ",C7484)</f>
        <v>ViewSonic VA2710</v>
      </c>
      <c r="E7484" s="19">
        <v>2</v>
      </c>
      <c r="F7484" s="1">
        <f>E7484/1000</f>
        <v>2E-3</v>
      </c>
      <c r="G7484" s="1">
        <v>171.44986449864498</v>
      </c>
      <c r="I7484" s="1" t="s">
        <v>63</v>
      </c>
      <c r="J7484" s="1" t="s">
        <v>63</v>
      </c>
      <c r="K7484" s="1" t="s">
        <v>42</v>
      </c>
      <c r="L7484" s="1">
        <f>E7484*G7484</f>
        <v>342.89972899728997</v>
      </c>
      <c r="M7484" s="1">
        <f>L7484/1000000</f>
        <v>3.4289972899728997E-4</v>
      </c>
      <c r="N7484" s="1" t="s">
        <v>43</v>
      </c>
      <c r="O7484" s="1" t="s">
        <v>54</v>
      </c>
      <c r="P7484" s="1" t="s">
        <v>38</v>
      </c>
      <c r="Q7484" s="1" t="s">
        <v>38</v>
      </c>
      <c r="R7484" s="1" t="s">
        <v>39</v>
      </c>
      <c r="S7484" s="11" t="s">
        <v>3153</v>
      </c>
      <c r="U7484" s="1">
        <v>0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B7484" s="1">
        <v>0</v>
      </c>
      <c r="AC7484" s="1">
        <v>1</v>
      </c>
      <c r="AD7484" s="1">
        <v>0</v>
      </c>
      <c r="AE7484" s="1">
        <v>1</v>
      </c>
      <c r="AF7484" s="1">
        <v>0</v>
      </c>
      <c r="AG7484" s="1">
        <v>0</v>
      </c>
    </row>
    <row r="7485" spans="1:33" x14ac:dyDescent="0.25">
      <c r="A7485" s="1" t="s">
        <v>3108</v>
      </c>
      <c r="B7485" s="1" t="s">
        <v>1316</v>
      </c>
      <c r="C7485" s="13" t="s">
        <v>1618</v>
      </c>
      <c r="D7485" s="1" t="str">
        <f>CONCATENATE(B7485," ",C7485)</f>
        <v>ViewSonic VA2719</v>
      </c>
      <c r="E7485" s="19">
        <v>41</v>
      </c>
      <c r="F7485" s="1">
        <f>E7485/1000</f>
        <v>4.1000000000000002E-2</v>
      </c>
      <c r="G7485" s="1">
        <v>250.31165311653118</v>
      </c>
      <c r="I7485" s="1" t="s">
        <v>63</v>
      </c>
      <c r="J7485" s="1" t="s">
        <v>63</v>
      </c>
      <c r="K7485" s="1" t="s">
        <v>64</v>
      </c>
      <c r="L7485" s="1">
        <f>E7485*G7485</f>
        <v>10262.777777777777</v>
      </c>
      <c r="M7485" s="1">
        <f>L7485/1000000</f>
        <v>1.0262777777777777E-2</v>
      </c>
      <c r="N7485" s="1" t="s">
        <v>65</v>
      </c>
      <c r="O7485" s="1" t="s">
        <v>54</v>
      </c>
      <c r="P7485" s="1" t="s">
        <v>38</v>
      </c>
      <c r="Q7485" s="1" t="s">
        <v>38</v>
      </c>
      <c r="R7485" s="1" t="s">
        <v>39</v>
      </c>
      <c r="S7485" s="11" t="s">
        <v>3153</v>
      </c>
      <c r="U7485" s="1">
        <v>0</v>
      </c>
      <c r="V7485" s="1">
        <v>1</v>
      </c>
      <c r="W7485" s="1">
        <v>0</v>
      </c>
      <c r="X7485" s="1">
        <v>0</v>
      </c>
      <c r="Y7485" s="1">
        <v>0</v>
      </c>
      <c r="Z7485" s="1">
        <v>0</v>
      </c>
      <c r="AB7485" s="1">
        <v>0</v>
      </c>
      <c r="AC7485" s="1">
        <v>1</v>
      </c>
      <c r="AD7485" s="1">
        <v>0</v>
      </c>
      <c r="AE7485" s="1">
        <v>1</v>
      </c>
      <c r="AF7485" s="1">
        <v>0</v>
      </c>
      <c r="AG7485" s="1">
        <v>0</v>
      </c>
    </row>
    <row r="7486" spans="1:33" x14ac:dyDescent="0.25">
      <c r="A7486" s="1" t="s">
        <v>3108</v>
      </c>
      <c r="B7486" s="1" t="s">
        <v>1316</v>
      </c>
      <c r="C7486" s="13" t="s">
        <v>1340</v>
      </c>
      <c r="D7486" s="1" t="str">
        <f>CONCATENATE(B7486," ",C7486)</f>
        <v>ViewSonic VA2719SH</v>
      </c>
      <c r="E7486" s="19">
        <v>476</v>
      </c>
      <c r="F7486" s="1">
        <f>E7486/1000</f>
        <v>0.47599999999999998</v>
      </c>
      <c r="G7486" s="1">
        <v>154.33604336043362</v>
      </c>
      <c r="I7486" s="1" t="s">
        <v>63</v>
      </c>
      <c r="J7486" s="1" t="s">
        <v>63</v>
      </c>
      <c r="K7486" s="1" t="s">
        <v>42</v>
      </c>
      <c r="L7486" s="1">
        <f>E7486*G7486</f>
        <v>73463.956639566401</v>
      </c>
      <c r="M7486" s="1">
        <f>L7486/1000000</f>
        <v>7.3463956639566397E-2</v>
      </c>
      <c r="N7486" s="1" t="s">
        <v>43</v>
      </c>
      <c r="O7486" s="1" t="s">
        <v>54</v>
      </c>
      <c r="P7486" s="1" t="s">
        <v>38</v>
      </c>
      <c r="Q7486" s="1" t="s">
        <v>38</v>
      </c>
      <c r="R7486" s="1">
        <v>0</v>
      </c>
      <c r="S7486" s="11" t="s">
        <v>3153</v>
      </c>
      <c r="U7486" s="1">
        <v>0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B7486" s="1">
        <v>0</v>
      </c>
      <c r="AC7486" s="1">
        <v>1</v>
      </c>
      <c r="AD7486" s="1">
        <v>0</v>
      </c>
      <c r="AE7486" s="1">
        <v>1</v>
      </c>
      <c r="AF7486" s="1">
        <v>0</v>
      </c>
      <c r="AG7486" s="1">
        <v>0</v>
      </c>
    </row>
    <row r="7487" spans="1:33" x14ac:dyDescent="0.25">
      <c r="A7487" s="1" t="s">
        <v>3108</v>
      </c>
      <c r="B7487" s="1" t="s">
        <v>1316</v>
      </c>
      <c r="C7487" s="13" t="s">
        <v>1718</v>
      </c>
      <c r="D7487" s="1" t="str">
        <f>CONCATENATE(B7487," ",C7487)</f>
        <v>ViewSonic VA2756</v>
      </c>
      <c r="E7487" s="19">
        <v>1</v>
      </c>
      <c r="F7487" s="1">
        <f>E7487/1000</f>
        <v>1E-3</v>
      </c>
      <c r="G7487" s="1">
        <v>179.78231292517006</v>
      </c>
      <c r="I7487" s="1" t="s">
        <v>63</v>
      </c>
      <c r="J7487" s="1" t="s">
        <v>63</v>
      </c>
      <c r="K7487" s="1" t="s">
        <v>42</v>
      </c>
      <c r="L7487" s="1">
        <f>E7487*G7487</f>
        <v>179.78231292517006</v>
      </c>
      <c r="M7487" s="1">
        <f>L7487/1000000</f>
        <v>1.7978231292517006E-4</v>
      </c>
      <c r="N7487" s="1" t="s">
        <v>43</v>
      </c>
      <c r="O7487" s="1" t="s">
        <v>54</v>
      </c>
      <c r="P7487" s="1" t="s">
        <v>38</v>
      </c>
      <c r="Q7487" s="1" t="s">
        <v>38</v>
      </c>
      <c r="R7487" s="1" t="s">
        <v>39</v>
      </c>
      <c r="S7487" s="11" t="s">
        <v>3153</v>
      </c>
      <c r="U7487" s="1">
        <v>0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B7487" s="1">
        <v>0</v>
      </c>
      <c r="AC7487" s="1">
        <v>1</v>
      </c>
      <c r="AD7487" s="1">
        <v>0</v>
      </c>
      <c r="AE7487" s="1">
        <v>1</v>
      </c>
      <c r="AF7487" s="1">
        <v>0</v>
      </c>
      <c r="AG7487" s="1">
        <v>0</v>
      </c>
    </row>
    <row r="7488" spans="1:33" x14ac:dyDescent="0.25">
      <c r="A7488" s="1" t="s">
        <v>3108</v>
      </c>
      <c r="B7488" s="1" t="s">
        <v>1316</v>
      </c>
      <c r="C7488" s="13" t="s">
        <v>1621</v>
      </c>
      <c r="D7488" s="1" t="str">
        <f>CONCATENATE(B7488," ",C7488)</f>
        <v>ViewSonic VG2233MH</v>
      </c>
      <c r="E7488" s="19">
        <v>2</v>
      </c>
      <c r="F7488" s="1">
        <f>E7488/1000</f>
        <v>2E-3</v>
      </c>
      <c r="G7488" s="1">
        <v>145.25745257452576</v>
      </c>
      <c r="I7488" s="1" t="s">
        <v>41</v>
      </c>
      <c r="J7488" s="1" t="s">
        <v>41</v>
      </c>
      <c r="K7488" s="1" t="s">
        <v>42</v>
      </c>
      <c r="L7488" s="1">
        <f>E7488*G7488</f>
        <v>290.51490514905151</v>
      </c>
      <c r="M7488" s="1">
        <f>L7488/1000000</f>
        <v>2.9051490514905154E-4</v>
      </c>
      <c r="N7488" s="1" t="s">
        <v>43</v>
      </c>
      <c r="O7488" s="1" t="s">
        <v>37</v>
      </c>
      <c r="P7488" s="1" t="s">
        <v>38</v>
      </c>
      <c r="Q7488" s="1" t="s">
        <v>38</v>
      </c>
      <c r="R7488" s="1" t="s">
        <v>39</v>
      </c>
      <c r="S7488" s="11" t="s">
        <v>3153</v>
      </c>
      <c r="U7488" s="1">
        <v>0</v>
      </c>
      <c r="V7488" s="1">
        <v>0</v>
      </c>
      <c r="W7488" s="1">
        <v>1</v>
      </c>
      <c r="X7488" s="1">
        <v>0</v>
      </c>
      <c r="Y7488" s="1">
        <v>0</v>
      </c>
      <c r="Z7488" s="1">
        <v>0</v>
      </c>
      <c r="AB7488" s="1">
        <v>1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</row>
    <row r="7489" spans="1:33" x14ac:dyDescent="0.25">
      <c r="A7489" s="1" t="s">
        <v>3108</v>
      </c>
      <c r="B7489" s="1" t="s">
        <v>1316</v>
      </c>
      <c r="C7489" s="13" t="s">
        <v>1720</v>
      </c>
      <c r="D7489" s="1" t="str">
        <f>CONCATENATE(B7489," ",C7489)</f>
        <v>ViewSonic VG2439SMH</v>
      </c>
      <c r="E7489" s="19">
        <v>8</v>
      </c>
      <c r="F7489" s="1">
        <f>E7489/1000</f>
        <v>8.0000000000000002E-3</v>
      </c>
      <c r="G7489" s="1">
        <v>157.58807588075882</v>
      </c>
      <c r="I7489" s="1" t="s">
        <v>56</v>
      </c>
      <c r="J7489" s="1" t="s">
        <v>53</v>
      </c>
      <c r="K7489" s="1" t="s">
        <v>42</v>
      </c>
      <c r="L7489" s="1">
        <f>E7489*G7489</f>
        <v>1260.7046070460706</v>
      </c>
      <c r="M7489" s="1">
        <f>L7489/1000000</f>
        <v>1.2607046070460706E-3</v>
      </c>
      <c r="N7489" s="1" t="s">
        <v>43</v>
      </c>
      <c r="O7489" s="2" t="s">
        <v>44</v>
      </c>
      <c r="P7489" s="1" t="s">
        <v>38</v>
      </c>
      <c r="Q7489" s="1" t="s">
        <v>38</v>
      </c>
      <c r="R7489" s="1" t="s">
        <v>39</v>
      </c>
      <c r="S7489" s="11" t="s">
        <v>3153</v>
      </c>
      <c r="U7489" s="1">
        <v>0</v>
      </c>
      <c r="V7489" s="1">
        <v>0</v>
      </c>
      <c r="W7489" s="1">
        <v>1</v>
      </c>
      <c r="X7489" s="1">
        <v>0</v>
      </c>
      <c r="Y7489" s="1">
        <v>0</v>
      </c>
      <c r="Z7489" s="1">
        <v>0</v>
      </c>
      <c r="AB7489" s="1">
        <v>0</v>
      </c>
      <c r="AC7489" s="1">
        <v>1</v>
      </c>
      <c r="AD7489" s="1">
        <v>0</v>
      </c>
      <c r="AE7489" s="1">
        <v>0</v>
      </c>
      <c r="AF7489" s="1">
        <v>0</v>
      </c>
      <c r="AG7489" s="1">
        <v>0</v>
      </c>
    </row>
    <row r="7490" spans="1:33" x14ac:dyDescent="0.25">
      <c r="A7490" s="1" t="s">
        <v>3108</v>
      </c>
      <c r="B7490" s="1" t="s">
        <v>1316</v>
      </c>
      <c r="C7490" s="13" t="s">
        <v>1346</v>
      </c>
      <c r="D7490" s="1" t="str">
        <f>CONCATENATE(B7490," ",C7490)</f>
        <v>ViewSonic VG2448</v>
      </c>
      <c r="E7490" s="19">
        <v>151</v>
      </c>
      <c r="F7490" s="1">
        <f>E7490/1000</f>
        <v>0.151</v>
      </c>
      <c r="G7490" s="1">
        <v>163.68563685636857</v>
      </c>
      <c r="I7490" s="1" t="s">
        <v>52</v>
      </c>
      <c r="J7490" s="1" t="s">
        <v>53</v>
      </c>
      <c r="K7490" s="1" t="s">
        <v>42</v>
      </c>
      <c r="L7490" s="1">
        <f>E7490*G7490</f>
        <v>24716.531165311655</v>
      </c>
      <c r="M7490" s="1">
        <f>L7490/1000000</f>
        <v>2.4716531165311657E-2</v>
      </c>
      <c r="N7490" s="1" t="s">
        <v>43</v>
      </c>
      <c r="O7490" s="1" t="s">
        <v>54</v>
      </c>
      <c r="P7490" s="1" t="s">
        <v>38</v>
      </c>
      <c r="Q7490" s="1" t="s">
        <v>38</v>
      </c>
      <c r="R7490" s="1" t="s">
        <v>39</v>
      </c>
      <c r="S7490" s="11" t="s">
        <v>3153</v>
      </c>
      <c r="U7490" s="1">
        <v>0</v>
      </c>
      <c r="V7490" s="1">
        <v>0</v>
      </c>
      <c r="W7490" s="1">
        <v>1</v>
      </c>
      <c r="X7490" s="1">
        <v>0</v>
      </c>
      <c r="Y7490" s="1">
        <v>0</v>
      </c>
      <c r="Z7490" s="1">
        <v>0</v>
      </c>
      <c r="AB7490" s="1">
        <v>0</v>
      </c>
      <c r="AC7490" s="1">
        <v>1</v>
      </c>
      <c r="AD7490" s="1">
        <v>0</v>
      </c>
      <c r="AE7490" s="1">
        <v>1</v>
      </c>
      <c r="AF7490" s="1">
        <v>0</v>
      </c>
      <c r="AG7490" s="1">
        <v>0</v>
      </c>
    </row>
    <row r="7491" spans="1:33" x14ac:dyDescent="0.25">
      <c r="A7491" s="1" t="s">
        <v>3108</v>
      </c>
      <c r="B7491" s="1" t="s">
        <v>1316</v>
      </c>
      <c r="C7491" s="13" t="s">
        <v>1347</v>
      </c>
      <c r="D7491" s="1" t="str">
        <f>CONCATENATE(B7491," ",C7491)</f>
        <v>ViewSonic VG2455</v>
      </c>
      <c r="E7491" s="19">
        <v>2</v>
      </c>
      <c r="F7491" s="1">
        <f>E7491/1000</f>
        <v>2E-3</v>
      </c>
      <c r="G7491" s="1">
        <v>315.70460704607046</v>
      </c>
      <c r="I7491" s="1" t="s">
        <v>52</v>
      </c>
      <c r="J7491" s="1" t="s">
        <v>53</v>
      </c>
      <c r="K7491" s="1" t="s">
        <v>42</v>
      </c>
      <c r="L7491" s="1">
        <f>E7491*G7491</f>
        <v>631.40921409214093</v>
      </c>
      <c r="M7491" s="1">
        <f>L7491/1000000</f>
        <v>6.3140921409214092E-4</v>
      </c>
      <c r="N7491" s="1" t="s">
        <v>43</v>
      </c>
      <c r="O7491" s="1" t="s">
        <v>54</v>
      </c>
      <c r="P7491" s="1" t="s">
        <v>38</v>
      </c>
      <c r="Q7491" s="1" t="s">
        <v>38</v>
      </c>
      <c r="R7491" s="1" t="s">
        <v>39</v>
      </c>
      <c r="S7491" s="11" t="s">
        <v>3108</v>
      </c>
      <c r="U7491" s="1">
        <v>0</v>
      </c>
      <c r="V7491" s="1">
        <v>0</v>
      </c>
      <c r="W7491" s="1">
        <v>1</v>
      </c>
      <c r="X7491" s="1">
        <v>0</v>
      </c>
      <c r="Y7491" s="1">
        <v>0</v>
      </c>
      <c r="Z7491" s="1">
        <v>0</v>
      </c>
      <c r="AB7491" s="1">
        <v>0</v>
      </c>
      <c r="AC7491" s="1">
        <v>1</v>
      </c>
      <c r="AD7491" s="1">
        <v>0</v>
      </c>
      <c r="AE7491" s="1">
        <v>1</v>
      </c>
      <c r="AF7491" s="1">
        <v>0</v>
      </c>
      <c r="AG7491" s="1">
        <v>0</v>
      </c>
    </row>
    <row r="7492" spans="1:33" x14ac:dyDescent="0.25">
      <c r="A7492" s="1" t="s">
        <v>3108</v>
      </c>
      <c r="B7492" s="1" t="s">
        <v>1316</v>
      </c>
      <c r="C7492" s="13" t="s">
        <v>1348</v>
      </c>
      <c r="D7492" s="1" t="str">
        <f>CONCATENATE(B7492," ",C7492)</f>
        <v>ViewSonic VG2719</v>
      </c>
      <c r="E7492" s="19">
        <v>53</v>
      </c>
      <c r="F7492" s="1">
        <f>E7492/1000</f>
        <v>5.2999999999999999E-2</v>
      </c>
      <c r="G7492" s="1">
        <v>258.50340136054422</v>
      </c>
      <c r="I7492" s="1" t="s">
        <v>63</v>
      </c>
      <c r="J7492" s="1" t="s">
        <v>63</v>
      </c>
      <c r="K7492" s="1" t="s">
        <v>42</v>
      </c>
      <c r="L7492" s="1">
        <f>E7492*G7492</f>
        <v>13700.680272108844</v>
      </c>
      <c r="M7492" s="1">
        <f>L7492/1000000</f>
        <v>1.3700680272108844E-2</v>
      </c>
      <c r="N7492" s="1" t="s">
        <v>43</v>
      </c>
      <c r="O7492" s="1" t="s">
        <v>54</v>
      </c>
      <c r="P7492" s="1" t="s">
        <v>38</v>
      </c>
      <c r="Q7492" s="1" t="s">
        <v>38</v>
      </c>
      <c r="R7492" s="1" t="s">
        <v>39</v>
      </c>
      <c r="S7492" s="11" t="s">
        <v>3153</v>
      </c>
      <c r="U7492" s="1">
        <v>0</v>
      </c>
      <c r="V7492" s="1">
        <v>0</v>
      </c>
      <c r="W7492" s="1">
        <v>1</v>
      </c>
      <c r="X7492" s="1">
        <v>0</v>
      </c>
      <c r="Y7492" s="1">
        <v>0</v>
      </c>
      <c r="Z7492" s="1">
        <v>0</v>
      </c>
      <c r="AB7492" s="1">
        <v>0</v>
      </c>
      <c r="AC7492" s="1">
        <v>1</v>
      </c>
      <c r="AD7492" s="1">
        <v>0</v>
      </c>
      <c r="AE7492" s="1">
        <v>1</v>
      </c>
      <c r="AF7492" s="1">
        <v>0</v>
      </c>
      <c r="AG7492" s="1">
        <v>0</v>
      </c>
    </row>
    <row r="7493" spans="1:33" x14ac:dyDescent="0.25">
      <c r="A7493" s="1" t="s">
        <v>3108</v>
      </c>
      <c r="B7493" s="1" t="s">
        <v>1316</v>
      </c>
      <c r="C7493" s="13" t="s">
        <v>1350</v>
      </c>
      <c r="D7493" s="1" t="str">
        <f>CONCATENATE(B7493," ",C7493)</f>
        <v>ViewSonic VG2748</v>
      </c>
      <c r="E7493" s="19">
        <v>4</v>
      </c>
      <c r="F7493" s="1">
        <f>E7493/1000</f>
        <v>4.0000000000000001E-3</v>
      </c>
      <c r="G7493" s="1">
        <v>289.95934959349597</v>
      </c>
      <c r="I7493" s="1" t="s">
        <v>63</v>
      </c>
      <c r="J7493" s="1" t="s">
        <v>63</v>
      </c>
      <c r="K7493" s="1" t="s">
        <v>42</v>
      </c>
      <c r="L7493" s="1">
        <f>E7493*G7493</f>
        <v>1159.8373983739839</v>
      </c>
      <c r="M7493" s="1">
        <f>L7493/1000000</f>
        <v>1.1598373983739839E-3</v>
      </c>
      <c r="N7493" s="1" t="s">
        <v>43</v>
      </c>
      <c r="O7493" s="1" t="s">
        <v>54</v>
      </c>
      <c r="P7493" s="1" t="s">
        <v>38</v>
      </c>
      <c r="Q7493" s="1" t="s">
        <v>38</v>
      </c>
      <c r="R7493" s="1" t="s">
        <v>39</v>
      </c>
      <c r="S7493" s="11" t="s">
        <v>3153</v>
      </c>
      <c r="U7493" s="1">
        <v>0</v>
      </c>
      <c r="V7493" s="1">
        <v>0</v>
      </c>
      <c r="W7493" s="1">
        <v>1</v>
      </c>
      <c r="X7493" s="1">
        <v>0</v>
      </c>
      <c r="Y7493" s="1">
        <v>0</v>
      </c>
      <c r="Z7493" s="1">
        <v>0</v>
      </c>
      <c r="AB7493" s="1">
        <v>0</v>
      </c>
      <c r="AC7493" s="1">
        <v>1</v>
      </c>
      <c r="AD7493" s="1">
        <v>0</v>
      </c>
      <c r="AE7493" s="1">
        <v>1</v>
      </c>
      <c r="AF7493" s="1">
        <v>0</v>
      </c>
      <c r="AG7493" s="1">
        <v>0</v>
      </c>
    </row>
    <row r="7494" spans="1:33" x14ac:dyDescent="0.25">
      <c r="A7494" s="1" t="s">
        <v>3108</v>
      </c>
      <c r="B7494" s="1" t="s">
        <v>1316</v>
      </c>
      <c r="C7494" s="13" t="s">
        <v>1622</v>
      </c>
      <c r="D7494" s="1" t="str">
        <f>CONCATENATE(B7494," ",C7494)</f>
        <v>ViewSonic VG3448</v>
      </c>
      <c r="E7494" s="19">
        <v>1</v>
      </c>
      <c r="F7494" s="1">
        <f>E7494/1000</f>
        <v>1E-3</v>
      </c>
      <c r="G7494" s="1">
        <v>556.89701897018972</v>
      </c>
      <c r="I7494" s="1" t="s">
        <v>238</v>
      </c>
      <c r="J7494" s="1" t="s">
        <v>72</v>
      </c>
      <c r="K7494" s="1" t="s">
        <v>239</v>
      </c>
      <c r="L7494" s="1">
        <f>E7494*G7494</f>
        <v>556.89701897018972</v>
      </c>
      <c r="M7494" s="1">
        <f>L7494/1000000</f>
        <v>5.5689701897018967E-4</v>
      </c>
      <c r="N7494" s="1" t="s">
        <v>87</v>
      </c>
      <c r="O7494" s="2" t="s">
        <v>44</v>
      </c>
      <c r="P7494" s="1" t="s">
        <v>38</v>
      </c>
      <c r="Q7494" s="1" t="s">
        <v>38</v>
      </c>
      <c r="R7494" s="1" t="s">
        <v>39</v>
      </c>
      <c r="S7494" s="11" t="s">
        <v>3153</v>
      </c>
      <c r="U7494" s="1">
        <v>0</v>
      </c>
      <c r="V7494" s="1">
        <v>0</v>
      </c>
      <c r="W7494" s="1">
        <v>1</v>
      </c>
      <c r="X7494" s="1">
        <v>0</v>
      </c>
      <c r="Y7494" s="1">
        <v>0</v>
      </c>
      <c r="Z7494" s="1">
        <v>0</v>
      </c>
      <c r="AB7494" s="1">
        <v>0</v>
      </c>
      <c r="AC7494" s="1">
        <v>0</v>
      </c>
      <c r="AD7494" s="1">
        <v>1</v>
      </c>
      <c r="AE7494" s="1">
        <v>0</v>
      </c>
      <c r="AF7494" s="1">
        <v>0</v>
      </c>
      <c r="AG7494" s="1">
        <v>1</v>
      </c>
    </row>
    <row r="7495" spans="1:33" x14ac:dyDescent="0.25">
      <c r="A7495" s="1" t="s">
        <v>3108</v>
      </c>
      <c r="B7495" s="1" t="s">
        <v>1316</v>
      </c>
      <c r="C7495" s="13" t="s">
        <v>1353</v>
      </c>
      <c r="D7495" s="1" t="str">
        <f>CONCATENATE(B7495," ",C7495)</f>
        <v>ViewSonic VP2458</v>
      </c>
      <c r="E7495" s="19">
        <v>2</v>
      </c>
      <c r="F7495" s="1">
        <f>E7495/1000</f>
        <v>2E-3</v>
      </c>
      <c r="G7495" s="1">
        <v>281.82926829268291</v>
      </c>
      <c r="I7495" s="1" t="s">
        <v>52</v>
      </c>
      <c r="J7495" s="1" t="s">
        <v>53</v>
      </c>
      <c r="K7495" s="1" t="s">
        <v>42</v>
      </c>
      <c r="L7495" s="1">
        <f>E7495*G7495</f>
        <v>563.65853658536582</v>
      </c>
      <c r="M7495" s="1">
        <f>L7495/1000000</f>
        <v>5.6365853658536585E-4</v>
      </c>
      <c r="N7495" s="1" t="s">
        <v>43</v>
      </c>
      <c r="O7495" s="11" t="s">
        <v>54</v>
      </c>
      <c r="P7495" s="1" t="s">
        <v>38</v>
      </c>
      <c r="Q7495" s="1" t="s">
        <v>38</v>
      </c>
      <c r="R7495" s="1" t="s">
        <v>39</v>
      </c>
      <c r="S7495" s="11" t="s">
        <v>3153</v>
      </c>
      <c r="U7495" s="1">
        <v>0</v>
      </c>
      <c r="V7495" s="1">
        <v>0</v>
      </c>
      <c r="W7495" s="1">
        <v>0</v>
      </c>
      <c r="X7495" s="1">
        <v>0</v>
      </c>
      <c r="Y7495" s="1">
        <v>1</v>
      </c>
      <c r="Z7495" s="1">
        <v>0</v>
      </c>
      <c r="AB7495" s="1">
        <v>0</v>
      </c>
      <c r="AC7495" s="1">
        <v>1</v>
      </c>
      <c r="AD7495" s="1">
        <v>0</v>
      </c>
      <c r="AE7495" s="1">
        <v>1</v>
      </c>
      <c r="AF7495" s="1">
        <v>0</v>
      </c>
      <c r="AG7495" s="1">
        <v>0</v>
      </c>
    </row>
    <row r="7496" spans="1:33" x14ac:dyDescent="0.25">
      <c r="A7496" s="1" t="s">
        <v>3108</v>
      </c>
      <c r="B7496" s="1" t="s">
        <v>1316</v>
      </c>
      <c r="C7496" s="13" t="s">
        <v>1354</v>
      </c>
      <c r="D7496" s="1" t="str">
        <f>CONCATENATE(B7496," ",C7496)</f>
        <v>ViewSonic VP2768</v>
      </c>
      <c r="E7496" s="19">
        <v>12</v>
      </c>
      <c r="F7496" s="1">
        <f>E7496/1000</f>
        <v>1.2E-2</v>
      </c>
      <c r="G7496" s="1">
        <v>447.14092140921412</v>
      </c>
      <c r="I7496" s="1" t="s">
        <v>63</v>
      </c>
      <c r="J7496" s="1" t="s">
        <v>63</v>
      </c>
      <c r="K7496" s="1" t="s">
        <v>64</v>
      </c>
      <c r="L7496" s="1">
        <f>E7496*G7496</f>
        <v>5365.6910569105694</v>
      </c>
      <c r="M7496" s="1">
        <f>L7496/1000000</f>
        <v>5.3656910569105697E-3</v>
      </c>
      <c r="N7496" s="1" t="s">
        <v>65</v>
      </c>
      <c r="O7496" s="1" t="s">
        <v>54</v>
      </c>
      <c r="P7496" s="1" t="s">
        <v>38</v>
      </c>
      <c r="Q7496" s="1" t="s">
        <v>38</v>
      </c>
      <c r="R7496" s="1" t="s">
        <v>39</v>
      </c>
      <c r="S7496" s="11" t="s">
        <v>3153</v>
      </c>
      <c r="U7496" s="1">
        <v>0</v>
      </c>
      <c r="V7496" s="1">
        <v>0</v>
      </c>
      <c r="W7496" s="1">
        <v>0</v>
      </c>
      <c r="X7496" s="1">
        <v>0</v>
      </c>
      <c r="Y7496" s="1">
        <v>1</v>
      </c>
      <c r="Z7496" s="1">
        <v>0</v>
      </c>
      <c r="AB7496" s="1">
        <v>0</v>
      </c>
      <c r="AC7496" s="1">
        <v>1</v>
      </c>
      <c r="AD7496" s="1">
        <v>0</v>
      </c>
      <c r="AE7496" s="1">
        <v>1</v>
      </c>
      <c r="AF7496" s="1">
        <v>0</v>
      </c>
      <c r="AG7496" s="1">
        <v>0</v>
      </c>
    </row>
    <row r="7497" spans="1:33" x14ac:dyDescent="0.25">
      <c r="A7497" s="1" t="s">
        <v>3108</v>
      </c>
      <c r="B7497" s="1" t="s">
        <v>1316</v>
      </c>
      <c r="C7497" s="13" t="s">
        <v>1623</v>
      </c>
      <c r="D7497" s="1" t="str">
        <f>CONCATENATE(B7497," ",C7497)</f>
        <v>ViewSonic VP2785</v>
      </c>
      <c r="E7497" s="19">
        <v>18</v>
      </c>
      <c r="F7497" s="1">
        <f>E7497/1000</f>
        <v>1.7999999999999999E-2</v>
      </c>
      <c r="G7497" s="1">
        <v>978.30623306233065</v>
      </c>
      <c r="I7497" s="1" t="s">
        <v>63</v>
      </c>
      <c r="J7497" s="1" t="s">
        <v>63</v>
      </c>
      <c r="K7497" s="1" t="s">
        <v>86</v>
      </c>
      <c r="L7497" s="1">
        <f>E7497*G7497</f>
        <v>17609.512195121952</v>
      </c>
      <c r="M7497" s="1">
        <f>L7497/1000000</f>
        <v>1.7609512195121951E-2</v>
      </c>
      <c r="N7497" s="1" t="s">
        <v>87</v>
      </c>
      <c r="O7497" s="1" t="s">
        <v>54</v>
      </c>
      <c r="P7497" s="1" t="s">
        <v>38</v>
      </c>
      <c r="Q7497" s="1" t="s">
        <v>38</v>
      </c>
      <c r="R7497" s="1" t="s">
        <v>39</v>
      </c>
      <c r="S7497" s="11" t="s">
        <v>3153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0</v>
      </c>
      <c r="AB7497" s="1">
        <v>0</v>
      </c>
      <c r="AC7497" s="1">
        <v>1</v>
      </c>
      <c r="AD7497" s="1">
        <v>0</v>
      </c>
      <c r="AE7497" s="1">
        <v>1</v>
      </c>
      <c r="AF7497" s="1">
        <v>0</v>
      </c>
      <c r="AG7497" s="1">
        <v>1</v>
      </c>
    </row>
    <row r="7498" spans="1:33" x14ac:dyDescent="0.25">
      <c r="A7498" s="1" t="s">
        <v>3108</v>
      </c>
      <c r="B7498" s="1" t="s">
        <v>1316</v>
      </c>
      <c r="C7498" s="13" t="s">
        <v>1624</v>
      </c>
      <c r="D7498" s="1" t="str">
        <f>CONCATENATE(B7498," ",C7498)</f>
        <v>ViewSonic VP3268</v>
      </c>
      <c r="E7498" s="19">
        <v>17</v>
      </c>
      <c r="F7498" s="1">
        <f>E7498/1000</f>
        <v>1.7000000000000001E-2</v>
      </c>
      <c r="G7498" s="1">
        <v>933.59078590785907</v>
      </c>
      <c r="I7498" s="1" t="s">
        <v>74</v>
      </c>
      <c r="J7498" s="1" t="s">
        <v>72</v>
      </c>
      <c r="K7498" s="1" t="s">
        <v>86</v>
      </c>
      <c r="L7498" s="1">
        <f>E7498*G7498</f>
        <v>15871.043360433605</v>
      </c>
      <c r="M7498" s="1">
        <f>L7498/1000000</f>
        <v>1.5871043360433604E-2</v>
      </c>
      <c r="N7498" s="1" t="s">
        <v>87</v>
      </c>
      <c r="O7498" s="1" t="s">
        <v>54</v>
      </c>
      <c r="P7498" s="1" t="s">
        <v>38</v>
      </c>
      <c r="Q7498" s="1" t="s">
        <v>38</v>
      </c>
      <c r="R7498" s="1" t="s">
        <v>39</v>
      </c>
      <c r="S7498" s="11" t="s">
        <v>3153</v>
      </c>
      <c r="U7498" s="1">
        <v>0</v>
      </c>
      <c r="V7498" s="1">
        <v>0</v>
      </c>
      <c r="W7498" s="1">
        <v>0</v>
      </c>
      <c r="X7498" s="1">
        <v>0</v>
      </c>
      <c r="Y7498" s="1">
        <v>1</v>
      </c>
      <c r="Z7498" s="1">
        <v>0</v>
      </c>
      <c r="AB7498" s="1">
        <v>0</v>
      </c>
      <c r="AC7498" s="1">
        <v>0</v>
      </c>
      <c r="AD7498" s="1">
        <v>1</v>
      </c>
      <c r="AE7498" s="1">
        <v>1</v>
      </c>
      <c r="AF7498" s="1">
        <v>0</v>
      </c>
      <c r="AG7498" s="1">
        <v>1</v>
      </c>
    </row>
    <row r="7499" spans="1:33" x14ac:dyDescent="0.25">
      <c r="A7499" s="1" t="s">
        <v>3108</v>
      </c>
      <c r="B7499" s="1" t="s">
        <v>1316</v>
      </c>
      <c r="C7499" s="13" t="s">
        <v>1359</v>
      </c>
      <c r="D7499" s="1" t="str">
        <f>CONCATENATE(B7499," ",C7499)</f>
        <v>ViewSonic VP3481</v>
      </c>
      <c r="E7499" s="19">
        <v>1</v>
      </c>
      <c r="F7499" s="1">
        <f>E7499/1000</f>
        <v>1E-3</v>
      </c>
      <c r="G7499" s="1">
        <v>868.55013550135504</v>
      </c>
      <c r="I7499" s="1" t="s">
        <v>238</v>
      </c>
      <c r="J7499" s="1" t="s">
        <v>72</v>
      </c>
      <c r="K7499" s="1" t="s">
        <v>239</v>
      </c>
      <c r="L7499" s="1">
        <f>E7499*G7499</f>
        <v>868.55013550135504</v>
      </c>
      <c r="M7499" s="1">
        <f>L7499/1000000</f>
        <v>8.6855013550135509E-4</v>
      </c>
      <c r="N7499" s="1" t="s">
        <v>87</v>
      </c>
      <c r="O7499" s="2" t="s">
        <v>44</v>
      </c>
      <c r="P7499" s="1" t="s">
        <v>48</v>
      </c>
      <c r="Q7499" s="1" t="s">
        <v>38</v>
      </c>
      <c r="R7499" s="1">
        <v>0</v>
      </c>
      <c r="S7499" s="11" t="s">
        <v>3153</v>
      </c>
      <c r="U7499" s="1">
        <v>0</v>
      </c>
      <c r="V7499" s="1">
        <v>0</v>
      </c>
      <c r="W7499" s="1">
        <v>0</v>
      </c>
      <c r="X7499" s="1">
        <v>0</v>
      </c>
      <c r="Y7499" s="1">
        <v>1</v>
      </c>
      <c r="Z7499" s="1">
        <v>0</v>
      </c>
      <c r="AB7499" s="1">
        <v>0</v>
      </c>
      <c r="AC7499" s="1">
        <v>0</v>
      </c>
      <c r="AD7499" s="1">
        <v>1</v>
      </c>
      <c r="AE7499" s="1">
        <v>0</v>
      </c>
      <c r="AF7499" s="1">
        <v>1</v>
      </c>
      <c r="AG7499" s="1">
        <v>1</v>
      </c>
    </row>
    <row r="7500" spans="1:33" x14ac:dyDescent="0.25">
      <c r="A7500" s="1" t="s">
        <v>3108</v>
      </c>
      <c r="B7500" s="1" t="s">
        <v>1316</v>
      </c>
      <c r="C7500" s="13" t="s">
        <v>3106</v>
      </c>
      <c r="D7500" s="1" t="str">
        <f>CONCATENATE(B7500," ",C7500)</f>
        <v>ViewSonic VX2457</v>
      </c>
      <c r="E7500" s="19">
        <v>9</v>
      </c>
      <c r="F7500" s="1">
        <f>E7500/1000</f>
        <v>8.9999999999999993E-3</v>
      </c>
      <c r="G7500" s="1">
        <v>132.65582655826557</v>
      </c>
      <c r="I7500" s="1" t="s">
        <v>53</v>
      </c>
      <c r="J7500" s="1" t="s">
        <v>53</v>
      </c>
      <c r="K7500" s="1" t="s">
        <v>42</v>
      </c>
      <c r="L7500" s="1">
        <f>E7500*G7500</f>
        <v>1193.9024390243901</v>
      </c>
      <c r="M7500" s="1">
        <f>L7500/1000000</f>
        <v>1.1939024390243901E-3</v>
      </c>
      <c r="N7500" s="1" t="s">
        <v>43</v>
      </c>
      <c r="O7500" s="11" t="s">
        <v>37</v>
      </c>
      <c r="P7500" s="1" t="s">
        <v>38</v>
      </c>
      <c r="Q7500" s="1" t="s">
        <v>38</v>
      </c>
      <c r="R7500" s="1" t="s">
        <v>49</v>
      </c>
      <c r="S7500" s="11" t="s">
        <v>3153</v>
      </c>
      <c r="U7500" s="1">
        <v>0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B7500" s="1">
        <v>0</v>
      </c>
      <c r="AC7500" s="1">
        <v>1</v>
      </c>
      <c r="AD7500" s="1">
        <v>0</v>
      </c>
      <c r="AE7500" s="1">
        <v>0</v>
      </c>
      <c r="AF7500" s="1">
        <v>0</v>
      </c>
      <c r="AG7500" s="1">
        <v>0</v>
      </c>
    </row>
    <row r="7501" spans="1:33" x14ac:dyDescent="0.25">
      <c r="A7501" s="1" t="s">
        <v>3108</v>
      </c>
      <c r="B7501" s="1" t="s">
        <v>1316</v>
      </c>
      <c r="C7501" s="13" t="s">
        <v>1625</v>
      </c>
      <c r="D7501" s="1" t="str">
        <f>CONCATENATE(B7501," ",C7501)</f>
        <v>ViewSonic VX2458</v>
      </c>
      <c r="E7501" s="19">
        <v>16</v>
      </c>
      <c r="F7501" s="1">
        <f>E7501/1000</f>
        <v>1.6E-2</v>
      </c>
      <c r="G7501" s="1">
        <v>192.41192411924121</v>
      </c>
      <c r="I7501" s="16" t="s">
        <v>56</v>
      </c>
      <c r="J7501" s="1" t="s">
        <v>53</v>
      </c>
      <c r="K7501" s="1" t="s">
        <v>42</v>
      </c>
      <c r="L7501" s="1">
        <f>E7501*G7501</f>
        <v>3078.5907859078593</v>
      </c>
      <c r="M7501" s="1">
        <f>L7501/1000000</f>
        <v>3.0785907859078592E-3</v>
      </c>
      <c r="N7501" s="1" t="s">
        <v>43</v>
      </c>
      <c r="O7501" s="11" t="s">
        <v>37</v>
      </c>
      <c r="P7501" s="1" t="s">
        <v>57</v>
      </c>
      <c r="Q7501" s="1" t="s">
        <v>48</v>
      </c>
      <c r="R7501" s="1" t="s">
        <v>49</v>
      </c>
      <c r="S7501" s="11" t="s">
        <v>3153</v>
      </c>
      <c r="U7501" s="1">
        <v>0</v>
      </c>
      <c r="V7501" s="1">
        <v>0</v>
      </c>
      <c r="W7501" s="1">
        <v>0</v>
      </c>
      <c r="X7501" s="1">
        <v>1</v>
      </c>
      <c r="Y7501" s="1">
        <v>0</v>
      </c>
      <c r="Z7501" s="1">
        <v>0</v>
      </c>
      <c r="AB7501" s="1">
        <v>0</v>
      </c>
      <c r="AC7501" s="1">
        <v>1</v>
      </c>
      <c r="AD7501" s="1">
        <v>0</v>
      </c>
      <c r="AE7501" s="1">
        <v>0</v>
      </c>
      <c r="AF7501" s="1">
        <v>0</v>
      </c>
      <c r="AG7501" s="1">
        <v>0</v>
      </c>
    </row>
    <row r="7502" spans="1:33" x14ac:dyDescent="0.25">
      <c r="A7502" s="1" t="s">
        <v>3108</v>
      </c>
      <c r="B7502" s="1" t="s">
        <v>1316</v>
      </c>
      <c r="C7502" s="13" t="s">
        <v>1626</v>
      </c>
      <c r="D7502" s="1" t="str">
        <f>CONCATENATE(B7502," ",C7502)</f>
        <v>ViewSonic VX2476</v>
      </c>
      <c r="E7502" s="19">
        <v>2</v>
      </c>
      <c r="F7502" s="1">
        <f>E7502/1000</f>
        <v>2E-3</v>
      </c>
      <c r="G7502" s="1">
        <v>145.9349593495935</v>
      </c>
      <c r="I7502" s="1" t="s">
        <v>52</v>
      </c>
      <c r="J7502" s="1" t="s">
        <v>53</v>
      </c>
      <c r="K7502" s="1" t="s">
        <v>42</v>
      </c>
      <c r="L7502" s="1">
        <f>E7502*G7502</f>
        <v>291.869918699187</v>
      </c>
      <c r="M7502" s="1">
        <f>L7502/1000000</f>
        <v>2.9186991869918698E-4</v>
      </c>
      <c r="N7502" s="1" t="s">
        <v>43</v>
      </c>
      <c r="O7502" s="11" t="s">
        <v>54</v>
      </c>
      <c r="P7502" s="1" t="s">
        <v>38</v>
      </c>
      <c r="Q7502" s="1" t="s">
        <v>38</v>
      </c>
      <c r="R7502" s="1">
        <v>0</v>
      </c>
      <c r="S7502" s="11" t="s">
        <v>3153</v>
      </c>
      <c r="U7502" s="1">
        <v>0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B7502" s="1">
        <v>0</v>
      </c>
      <c r="AC7502" s="1">
        <v>1</v>
      </c>
      <c r="AD7502" s="1">
        <v>0</v>
      </c>
      <c r="AE7502" s="1">
        <v>1</v>
      </c>
      <c r="AF7502" s="1">
        <v>0</v>
      </c>
      <c r="AG7502" s="1">
        <v>0</v>
      </c>
    </row>
    <row r="7503" spans="1:33" x14ac:dyDescent="0.25">
      <c r="A7503" s="1" t="s">
        <v>3108</v>
      </c>
      <c r="B7503" s="1" t="s">
        <v>1316</v>
      </c>
      <c r="C7503" s="13" t="s">
        <v>1627</v>
      </c>
      <c r="D7503" s="1" t="str">
        <f>CONCATENATE(B7503," ",C7503)</f>
        <v>ViewSonic VX2758</v>
      </c>
      <c r="E7503" s="19">
        <v>11</v>
      </c>
      <c r="F7503" s="1">
        <f>E7503/1000</f>
        <v>1.0999999999999999E-2</v>
      </c>
      <c r="G7503" s="1">
        <v>244.57994579945802</v>
      </c>
      <c r="I7503" s="1" t="s">
        <v>63</v>
      </c>
      <c r="J7503" s="1" t="s">
        <v>63</v>
      </c>
      <c r="K7503" s="1" t="s">
        <v>42</v>
      </c>
      <c r="L7503" s="1">
        <f>E7503*G7503</f>
        <v>2690.3794037940384</v>
      </c>
      <c r="M7503" s="1">
        <f>L7503/1000000</f>
        <v>2.6903794037940383E-3</v>
      </c>
      <c r="N7503" s="1" t="s">
        <v>43</v>
      </c>
      <c r="O7503" s="17" t="s">
        <v>44</v>
      </c>
      <c r="P7503" s="1" t="s">
        <v>48</v>
      </c>
      <c r="Q7503" s="1" t="s">
        <v>48</v>
      </c>
      <c r="R7503" s="1" t="s">
        <v>49</v>
      </c>
      <c r="S7503" s="11" t="s">
        <v>3153</v>
      </c>
      <c r="U7503" s="1">
        <v>0</v>
      </c>
      <c r="V7503" s="1">
        <v>0</v>
      </c>
      <c r="W7503" s="1">
        <v>0</v>
      </c>
      <c r="X7503" s="1">
        <v>1</v>
      </c>
      <c r="Y7503" s="1">
        <v>0</v>
      </c>
      <c r="Z7503" s="1">
        <v>0</v>
      </c>
      <c r="AB7503" s="1">
        <v>0</v>
      </c>
      <c r="AC7503" s="1">
        <v>1</v>
      </c>
      <c r="AD7503" s="1">
        <v>0</v>
      </c>
      <c r="AE7503" s="1">
        <v>0</v>
      </c>
      <c r="AF7503" s="1">
        <v>1</v>
      </c>
      <c r="AG7503" s="1">
        <v>0</v>
      </c>
    </row>
    <row r="7504" spans="1:33" x14ac:dyDescent="0.25">
      <c r="A7504" s="1" t="s">
        <v>3108</v>
      </c>
      <c r="B7504" s="1" t="s">
        <v>1316</v>
      </c>
      <c r="C7504" s="13" t="s">
        <v>1628</v>
      </c>
      <c r="D7504" s="1" t="str">
        <f>CONCATENATE(B7504," ",C7504)</f>
        <v>ViewSonic VX2776</v>
      </c>
      <c r="E7504" s="19">
        <v>17</v>
      </c>
      <c r="F7504" s="1">
        <f>E7504/1000</f>
        <v>1.7000000000000001E-2</v>
      </c>
      <c r="G7504" s="1">
        <v>202.71002710027102</v>
      </c>
      <c r="I7504" s="1" t="s">
        <v>63</v>
      </c>
      <c r="J7504" s="1" t="s">
        <v>63</v>
      </c>
      <c r="K7504" s="1" t="s">
        <v>42</v>
      </c>
      <c r="L7504" s="1">
        <f>E7504*G7504</f>
        <v>3446.0704607046073</v>
      </c>
      <c r="M7504" s="1">
        <f>L7504/1000000</f>
        <v>3.4460704607046071E-3</v>
      </c>
      <c r="N7504" s="1" t="s">
        <v>43</v>
      </c>
      <c r="O7504" s="11" t="s">
        <v>54</v>
      </c>
      <c r="P7504" s="1" t="s">
        <v>38</v>
      </c>
      <c r="Q7504" s="1" t="s">
        <v>38</v>
      </c>
      <c r="R7504" s="1" t="s">
        <v>58</v>
      </c>
      <c r="S7504" s="11" t="s">
        <v>3153</v>
      </c>
      <c r="U7504" s="1">
        <v>0</v>
      </c>
      <c r="V7504" s="1">
        <v>1</v>
      </c>
      <c r="W7504" s="1">
        <v>0</v>
      </c>
      <c r="X7504" s="1">
        <v>0</v>
      </c>
      <c r="Y7504" s="1">
        <v>0</v>
      </c>
      <c r="Z7504" s="1">
        <v>0</v>
      </c>
      <c r="AB7504" s="1">
        <v>0</v>
      </c>
      <c r="AC7504" s="1">
        <v>1</v>
      </c>
      <c r="AD7504" s="1">
        <v>0</v>
      </c>
      <c r="AE7504" s="1">
        <v>1</v>
      </c>
      <c r="AF7504" s="1">
        <v>0</v>
      </c>
      <c r="AG7504" s="1">
        <v>0</v>
      </c>
    </row>
    <row r="7505" spans="1:33" x14ac:dyDescent="0.25">
      <c r="A7505" s="1" t="s">
        <v>3108</v>
      </c>
      <c r="B7505" s="1" t="s">
        <v>1316</v>
      </c>
      <c r="C7505" s="13" t="s">
        <v>1630</v>
      </c>
      <c r="D7505" s="1" t="str">
        <f>CONCATENATE(B7505," ",C7505)</f>
        <v>ViewSonic VX3211</v>
      </c>
      <c r="E7505" s="19">
        <v>266</v>
      </c>
      <c r="F7505" s="1">
        <f>E7505/1000</f>
        <v>0.26600000000000001</v>
      </c>
      <c r="G7505" s="1">
        <v>292.66937669376694</v>
      </c>
      <c r="I7505" s="1" t="s">
        <v>74</v>
      </c>
      <c r="J7505" s="1" t="s">
        <v>72</v>
      </c>
      <c r="K7505" s="1" t="s">
        <v>42</v>
      </c>
      <c r="L7505" s="1">
        <f>E7505*G7505</f>
        <v>77850.054200541999</v>
      </c>
      <c r="M7505" s="1">
        <f>L7505/1000000</f>
        <v>7.7850054200542002E-2</v>
      </c>
      <c r="N7505" s="1" t="s">
        <v>43</v>
      </c>
      <c r="O7505" s="11" t="s">
        <v>54</v>
      </c>
      <c r="P7505" s="1" t="s">
        <v>38</v>
      </c>
      <c r="Q7505" s="1" t="s">
        <v>38</v>
      </c>
      <c r="R7505" s="1" t="s">
        <v>473</v>
      </c>
      <c r="S7505" s="11" t="s">
        <v>3153</v>
      </c>
      <c r="U7505" s="1">
        <v>0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B7505" s="1">
        <v>0</v>
      </c>
      <c r="AC7505" s="1">
        <v>0</v>
      </c>
      <c r="AD7505" s="1">
        <v>1</v>
      </c>
      <c r="AE7505" s="1">
        <v>1</v>
      </c>
      <c r="AF7505" s="1">
        <v>0</v>
      </c>
      <c r="AG7505" s="1">
        <v>0</v>
      </c>
    </row>
    <row r="7506" spans="1:33" x14ac:dyDescent="0.25">
      <c r="A7506" s="1" t="s">
        <v>3108</v>
      </c>
      <c r="B7506" s="1" t="s">
        <v>1316</v>
      </c>
      <c r="C7506" s="13" t="s">
        <v>3036</v>
      </c>
      <c r="D7506" s="1" t="str">
        <f>CONCATENATE(B7506," ",C7506)</f>
        <v>ViewSonic VX3216</v>
      </c>
      <c r="E7506" s="19">
        <v>2</v>
      </c>
      <c r="F7506" s="1">
        <f>E7506/1000</f>
        <v>2E-3</v>
      </c>
      <c r="G7506" s="1">
        <v>229.40922811556709</v>
      </c>
      <c r="I7506" s="1" t="s">
        <v>74</v>
      </c>
      <c r="J7506" s="1" t="s">
        <v>72</v>
      </c>
      <c r="K7506" s="1" t="s">
        <v>64</v>
      </c>
      <c r="L7506" s="1">
        <f>E7506*G7506</f>
        <v>458.81845623113418</v>
      </c>
      <c r="M7506" s="1">
        <f>L7506/1000000</f>
        <v>4.5881845623113419E-4</v>
      </c>
      <c r="N7506" s="1" t="s">
        <v>65</v>
      </c>
      <c r="O7506" s="1" t="s">
        <v>54</v>
      </c>
      <c r="P7506" s="1" t="s">
        <v>38</v>
      </c>
      <c r="Q7506" s="1" t="s">
        <v>38</v>
      </c>
      <c r="R7506" s="1" t="s">
        <v>39</v>
      </c>
      <c r="S7506" s="11" t="s">
        <v>3108</v>
      </c>
      <c r="U7506" s="1">
        <v>0</v>
      </c>
      <c r="V7506" s="1">
        <v>1</v>
      </c>
      <c r="W7506" s="1">
        <v>0</v>
      </c>
      <c r="X7506" s="1">
        <v>0</v>
      </c>
      <c r="Y7506" s="1">
        <v>0</v>
      </c>
      <c r="Z7506" s="1">
        <v>0</v>
      </c>
      <c r="AB7506" s="1">
        <v>0</v>
      </c>
      <c r="AC7506" s="1">
        <v>0</v>
      </c>
      <c r="AD7506" s="1">
        <v>1</v>
      </c>
      <c r="AE7506" s="1">
        <v>1</v>
      </c>
      <c r="AF7506" s="1">
        <v>0</v>
      </c>
      <c r="AG7506" s="1">
        <v>0</v>
      </c>
    </row>
    <row r="7507" spans="1:33" x14ac:dyDescent="0.25">
      <c r="A7507" s="1" t="s">
        <v>3108</v>
      </c>
      <c r="B7507" s="1" t="s">
        <v>1316</v>
      </c>
      <c r="C7507" s="13" t="s">
        <v>3038</v>
      </c>
      <c r="D7507" s="1" t="str">
        <f>CONCATENATE(B7507," ",C7507)</f>
        <v>ViewSonic VX3258</v>
      </c>
      <c r="E7507" s="19">
        <v>5</v>
      </c>
      <c r="F7507" s="1">
        <f>E7507/1000</f>
        <v>5.0000000000000001E-3</v>
      </c>
      <c r="G7507" s="1">
        <v>365.71815718157183</v>
      </c>
      <c r="I7507" s="1" t="s">
        <v>74</v>
      </c>
      <c r="J7507" s="1" t="s">
        <v>72</v>
      </c>
      <c r="K7507" s="1" t="s">
        <v>64</v>
      </c>
      <c r="L7507" s="1">
        <f>E7507*G7507</f>
        <v>1828.5907859078591</v>
      </c>
      <c r="M7507" s="1">
        <f>L7507/1000000</f>
        <v>1.8285907859078591E-3</v>
      </c>
      <c r="N7507" s="1" t="s">
        <v>65</v>
      </c>
      <c r="O7507" s="1" t="s">
        <v>54</v>
      </c>
      <c r="P7507" s="1" t="s">
        <v>48</v>
      </c>
      <c r="Q7507" s="1" t="s">
        <v>48</v>
      </c>
      <c r="R7507" s="1" t="s">
        <v>39</v>
      </c>
      <c r="S7507" s="11" t="s">
        <v>3153</v>
      </c>
      <c r="U7507" s="1">
        <v>0</v>
      </c>
      <c r="V7507" s="1">
        <v>0</v>
      </c>
      <c r="W7507" s="1">
        <v>0</v>
      </c>
      <c r="X7507" s="1">
        <v>1</v>
      </c>
      <c r="Y7507" s="1">
        <v>0</v>
      </c>
      <c r="Z7507" s="1">
        <v>0</v>
      </c>
      <c r="AB7507" s="1">
        <v>0</v>
      </c>
      <c r="AC7507" s="1">
        <v>0</v>
      </c>
      <c r="AD7507" s="1">
        <v>1</v>
      </c>
      <c r="AE7507" s="1">
        <v>1</v>
      </c>
      <c r="AF7507" s="1">
        <v>1</v>
      </c>
      <c r="AG7507" s="1">
        <v>0</v>
      </c>
    </row>
    <row r="7508" spans="1:33" x14ac:dyDescent="0.25">
      <c r="A7508" s="1" t="s">
        <v>3108</v>
      </c>
      <c r="B7508" s="1" t="s">
        <v>1316</v>
      </c>
      <c r="C7508" s="13" t="s">
        <v>1631</v>
      </c>
      <c r="D7508" s="1" t="str">
        <f>CONCATENATE(B7508," ",C7508)</f>
        <v>ViewSonic VX3276</v>
      </c>
      <c r="E7508" s="19">
        <v>64</v>
      </c>
      <c r="F7508" s="1">
        <f>E7508/1000</f>
        <v>6.4000000000000001E-2</v>
      </c>
      <c r="G7508" s="1">
        <v>451.01626016260167</v>
      </c>
      <c r="I7508" s="1" t="s">
        <v>74</v>
      </c>
      <c r="J7508" s="1" t="s">
        <v>72</v>
      </c>
      <c r="K7508" s="1" t="s">
        <v>64</v>
      </c>
      <c r="L7508" s="1">
        <f>E7508*G7508</f>
        <v>28865.040650406507</v>
      </c>
      <c r="M7508" s="1">
        <f>L7508/1000000</f>
        <v>2.8865040650406508E-2</v>
      </c>
      <c r="N7508" s="1" t="s">
        <v>65</v>
      </c>
      <c r="O7508" s="1" t="s">
        <v>54</v>
      </c>
      <c r="P7508" s="1" t="s">
        <v>38</v>
      </c>
      <c r="Q7508" s="1" t="s">
        <v>38</v>
      </c>
      <c r="R7508" s="1" t="s">
        <v>58</v>
      </c>
      <c r="S7508" s="11" t="s">
        <v>3153</v>
      </c>
      <c r="U7508" s="1">
        <v>0</v>
      </c>
      <c r="V7508" s="1">
        <v>1</v>
      </c>
      <c r="W7508" s="1">
        <v>0</v>
      </c>
      <c r="X7508" s="1">
        <v>0</v>
      </c>
      <c r="Y7508" s="1">
        <v>0</v>
      </c>
      <c r="Z7508" s="1">
        <v>1</v>
      </c>
      <c r="AB7508" s="1">
        <v>0</v>
      </c>
      <c r="AC7508" s="1">
        <v>0</v>
      </c>
      <c r="AD7508" s="1">
        <v>1</v>
      </c>
      <c r="AE7508" s="1">
        <v>1</v>
      </c>
      <c r="AF7508" s="1">
        <v>0</v>
      </c>
      <c r="AG7508" s="1">
        <v>0</v>
      </c>
    </row>
    <row r="7509" spans="1:33" x14ac:dyDescent="0.25">
      <c r="A7509" s="1" t="s">
        <v>3108</v>
      </c>
      <c r="B7509" s="1" t="s">
        <v>1316</v>
      </c>
      <c r="C7509" s="13" t="s">
        <v>1379</v>
      </c>
      <c r="D7509" s="1" t="str">
        <f>CONCATENATE(B7509," ",C7509)</f>
        <v>ViewSonic XG240R</v>
      </c>
      <c r="E7509" s="19">
        <v>3</v>
      </c>
      <c r="F7509" s="1">
        <f>E7509/1000</f>
        <v>3.0000000000000001E-3</v>
      </c>
      <c r="G7509" s="1">
        <v>311.24661246612465</v>
      </c>
      <c r="I7509" s="1" t="s">
        <v>53</v>
      </c>
      <c r="J7509" s="1" t="s">
        <v>53</v>
      </c>
      <c r="K7509" s="1" t="s">
        <v>42</v>
      </c>
      <c r="L7509" s="1">
        <f>E7509*G7509</f>
        <v>933.73983739837399</v>
      </c>
      <c r="M7509" s="1">
        <f>L7509/1000000</f>
        <v>9.33739837398374E-4</v>
      </c>
      <c r="N7509" s="1" t="s">
        <v>43</v>
      </c>
      <c r="O7509" s="1" t="s">
        <v>37</v>
      </c>
      <c r="P7509" s="1" t="s">
        <v>38</v>
      </c>
      <c r="Q7509" s="1" t="s">
        <v>48</v>
      </c>
      <c r="R7509" s="1" t="s">
        <v>49</v>
      </c>
      <c r="S7509" s="11" t="s">
        <v>3153</v>
      </c>
      <c r="U7509" s="1">
        <v>0</v>
      </c>
      <c r="V7509" s="1">
        <v>0</v>
      </c>
      <c r="W7509" s="1">
        <v>0</v>
      </c>
      <c r="X7509" s="1">
        <v>1</v>
      </c>
      <c r="Y7509" s="1">
        <v>0</v>
      </c>
      <c r="Z7509" s="1">
        <v>0</v>
      </c>
      <c r="AB7509" s="1">
        <v>0</v>
      </c>
      <c r="AC7509" s="1">
        <v>1</v>
      </c>
      <c r="AD7509" s="1">
        <v>0</v>
      </c>
      <c r="AE7509" s="1">
        <v>0</v>
      </c>
      <c r="AF7509" s="1">
        <v>0</v>
      </c>
      <c r="AG7509" s="1">
        <v>0</v>
      </c>
    </row>
    <row r="7510" spans="1:33" x14ac:dyDescent="0.25">
      <c r="A7510" s="1" t="s">
        <v>3108</v>
      </c>
      <c r="B7510" s="1" t="s">
        <v>1316</v>
      </c>
      <c r="C7510" s="13" t="s">
        <v>1633</v>
      </c>
      <c r="D7510" s="1" t="str">
        <f>CONCATENATE(B7510," ",C7510)</f>
        <v>ViewSonic XG350R</v>
      </c>
      <c r="E7510" s="19">
        <v>1</v>
      </c>
      <c r="F7510" s="1">
        <f>E7510/1000</f>
        <v>1E-3</v>
      </c>
      <c r="G7510" s="1">
        <v>884.81029810298105</v>
      </c>
      <c r="I7510" s="1" t="s">
        <v>97</v>
      </c>
      <c r="J7510" s="1" t="s">
        <v>72</v>
      </c>
      <c r="K7510" s="1" t="s">
        <v>239</v>
      </c>
      <c r="L7510" s="1">
        <f>E7510*G7510</f>
        <v>884.81029810298105</v>
      </c>
      <c r="M7510" s="1">
        <f>L7510/1000000</f>
        <v>8.8481029810298108E-4</v>
      </c>
      <c r="N7510" s="1" t="s">
        <v>87</v>
      </c>
      <c r="O7510" s="2" t="s">
        <v>44</v>
      </c>
      <c r="P7510" s="1" t="s">
        <v>48</v>
      </c>
      <c r="Q7510" s="1" t="s">
        <v>48</v>
      </c>
      <c r="R7510" s="1" t="s">
        <v>473</v>
      </c>
      <c r="S7510" s="11" t="s">
        <v>3108</v>
      </c>
      <c r="U7510" s="1">
        <v>0</v>
      </c>
      <c r="V7510" s="1">
        <v>0</v>
      </c>
      <c r="W7510" s="1">
        <v>0</v>
      </c>
      <c r="X7510" s="1">
        <v>1</v>
      </c>
      <c r="Y7510" s="1">
        <v>0</v>
      </c>
      <c r="Z7510" s="1">
        <v>0</v>
      </c>
      <c r="AB7510" s="1">
        <v>0</v>
      </c>
      <c r="AC7510" s="1">
        <v>0</v>
      </c>
      <c r="AD7510" s="1">
        <v>1</v>
      </c>
      <c r="AE7510" s="1">
        <v>0</v>
      </c>
      <c r="AF7510" s="1">
        <v>1</v>
      </c>
      <c r="AG7510" s="1">
        <v>1</v>
      </c>
    </row>
    <row r="7511" spans="1:33" x14ac:dyDescent="0.25">
      <c r="A7511" s="1" t="s">
        <v>3153</v>
      </c>
      <c r="B7511" s="1" t="s">
        <v>32</v>
      </c>
      <c r="C7511" s="13" t="s">
        <v>33</v>
      </c>
      <c r="D7511" s="1" t="str">
        <f>CONCATENATE(B7511," ",C7511)</f>
        <v>Acer 19CX1Qb</v>
      </c>
      <c r="E7511" s="19">
        <v>37</v>
      </c>
      <c r="F7511" s="1">
        <f>E7511/1000</f>
        <v>3.6999999999999998E-2</v>
      </c>
      <c r="G7511" s="2">
        <v>69.523809523809518</v>
      </c>
      <c r="H7511" s="2"/>
      <c r="I7511" s="2" t="s">
        <v>34</v>
      </c>
      <c r="J7511" s="2" t="s">
        <v>34</v>
      </c>
      <c r="K7511" s="2" t="s">
        <v>35</v>
      </c>
      <c r="L7511" s="2">
        <f>E7511*G7511</f>
        <v>2572.3809523809523</v>
      </c>
      <c r="M7511" s="2">
        <f>L7511/1000000</f>
        <v>2.5723809523809523E-3</v>
      </c>
      <c r="N7511" s="2" t="s">
        <v>36</v>
      </c>
      <c r="O7511" s="2" t="s">
        <v>37</v>
      </c>
      <c r="P7511" s="2" t="s">
        <v>38</v>
      </c>
      <c r="Q7511" s="2" t="s">
        <v>38</v>
      </c>
      <c r="R7511" s="2" t="s">
        <v>39</v>
      </c>
      <c r="S7511" s="11" t="s">
        <v>3153</v>
      </c>
      <c r="T7511" s="2"/>
      <c r="U7511" s="2">
        <v>1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/>
      <c r="AB7511" s="2">
        <v>1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</row>
    <row r="7512" spans="1:33" x14ac:dyDescent="0.25">
      <c r="A7512" s="1" t="s">
        <v>3153</v>
      </c>
      <c r="B7512" s="1" t="s">
        <v>32</v>
      </c>
      <c r="C7512" s="13" t="s">
        <v>40</v>
      </c>
      <c r="D7512" s="1" t="str">
        <f>CONCATENATE(B7512," ",C7512)</f>
        <v>Acer 22CV1Qbi</v>
      </c>
      <c r="E7512" s="19">
        <v>327</v>
      </c>
      <c r="F7512" s="1">
        <f>E7512/1000</f>
        <v>0.32700000000000001</v>
      </c>
      <c r="G7512" s="2">
        <v>85</v>
      </c>
      <c r="H7512" s="2"/>
      <c r="I7512" s="2" t="s">
        <v>41</v>
      </c>
      <c r="J7512" s="2" t="s">
        <v>41</v>
      </c>
      <c r="K7512" s="2" t="s">
        <v>42</v>
      </c>
      <c r="L7512" s="2">
        <f>E7512*G7512</f>
        <v>27795</v>
      </c>
      <c r="M7512" s="2">
        <f>L7512/1000000</f>
        <v>2.7795E-2</v>
      </c>
      <c r="N7512" s="2" t="s">
        <v>43</v>
      </c>
      <c r="O7512" s="2" t="s">
        <v>44</v>
      </c>
      <c r="P7512" s="2" t="s">
        <v>38</v>
      </c>
      <c r="Q7512" s="2" t="s">
        <v>38</v>
      </c>
      <c r="R7512" s="2" t="s">
        <v>39</v>
      </c>
      <c r="S7512" s="11" t="s">
        <v>3153</v>
      </c>
      <c r="T7512" s="2"/>
      <c r="U7512" s="2">
        <v>1</v>
      </c>
      <c r="V7512" s="2">
        <v>1</v>
      </c>
      <c r="W7512" s="2">
        <v>0</v>
      </c>
      <c r="X7512" s="2">
        <v>0</v>
      </c>
      <c r="Y7512" s="2">
        <v>0</v>
      </c>
      <c r="Z7512" s="2">
        <v>0</v>
      </c>
      <c r="AA7512" s="2"/>
      <c r="AB7512" s="2">
        <v>1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</row>
    <row r="7513" spans="1:33" x14ac:dyDescent="0.25">
      <c r="A7513" s="1" t="s">
        <v>3153</v>
      </c>
      <c r="B7513" s="1" t="s">
        <v>32</v>
      </c>
      <c r="C7513" s="13" t="s">
        <v>45</v>
      </c>
      <c r="D7513" s="1" t="str">
        <f>CONCATENATE(B7513," ",C7513)</f>
        <v>Acer 22CX1Qb</v>
      </c>
      <c r="E7513" s="19">
        <v>45</v>
      </c>
      <c r="F7513" s="1">
        <f>E7513/1000</f>
        <v>4.4999999999999998E-2</v>
      </c>
      <c r="G7513" s="2">
        <v>85.306122448979593</v>
      </c>
      <c r="H7513" s="2"/>
      <c r="I7513" s="2" t="s">
        <v>41</v>
      </c>
      <c r="J7513" s="2" t="s">
        <v>41</v>
      </c>
      <c r="K7513" s="2" t="s">
        <v>42</v>
      </c>
      <c r="L7513" s="2">
        <f>E7513*G7513</f>
        <v>3838.7755102040819</v>
      </c>
      <c r="M7513" s="2">
        <f>L7513/1000000</f>
        <v>3.8387755102040821E-3</v>
      </c>
      <c r="N7513" s="2" t="s">
        <v>43</v>
      </c>
      <c r="O7513" s="2" t="s">
        <v>37</v>
      </c>
      <c r="P7513" s="2" t="s">
        <v>38</v>
      </c>
      <c r="Q7513" s="2" t="s">
        <v>38</v>
      </c>
      <c r="R7513" s="2" t="s">
        <v>39</v>
      </c>
      <c r="S7513" s="11" t="s">
        <v>3153</v>
      </c>
      <c r="T7513" s="2"/>
      <c r="U7513" s="2">
        <v>1</v>
      </c>
      <c r="V7513" s="2">
        <v>1</v>
      </c>
      <c r="W7513" s="2">
        <v>0</v>
      </c>
      <c r="X7513" s="2">
        <v>0</v>
      </c>
      <c r="Y7513" s="2">
        <v>0</v>
      </c>
      <c r="Z7513" s="2">
        <v>0</v>
      </c>
      <c r="AA7513" s="2"/>
      <c r="AB7513" s="2">
        <v>1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</row>
    <row r="7514" spans="1:33" x14ac:dyDescent="0.25">
      <c r="A7514" s="1" t="s">
        <v>3153</v>
      </c>
      <c r="B7514" s="1" t="s">
        <v>32</v>
      </c>
      <c r="C7514" s="13" t="s">
        <v>46</v>
      </c>
      <c r="D7514" s="1" t="str">
        <f>CONCATENATE(B7514," ",C7514)</f>
        <v>Acer 22CX1Qbi</v>
      </c>
      <c r="E7514" s="19">
        <v>109</v>
      </c>
      <c r="F7514" s="1">
        <f>E7514/1000</f>
        <v>0.109</v>
      </c>
      <c r="G7514" s="2">
        <v>85.306122448979593</v>
      </c>
      <c r="H7514" s="2"/>
      <c r="I7514" s="2" t="s">
        <v>41</v>
      </c>
      <c r="J7514" s="2" t="s">
        <v>41</v>
      </c>
      <c r="K7514" s="2" t="s">
        <v>42</v>
      </c>
      <c r="L7514" s="2">
        <f>E7514*G7514</f>
        <v>9298.3673469387759</v>
      </c>
      <c r="M7514" s="2">
        <f>L7514/1000000</f>
        <v>9.2983673469387764E-3</v>
      </c>
      <c r="N7514" s="2" t="s">
        <v>43</v>
      </c>
      <c r="O7514" s="2" t="s">
        <v>37</v>
      </c>
      <c r="P7514" s="2" t="s">
        <v>38</v>
      </c>
      <c r="Q7514" s="2" t="s">
        <v>38</v>
      </c>
      <c r="R7514" s="2" t="s">
        <v>39</v>
      </c>
      <c r="S7514" s="11" t="s">
        <v>3153</v>
      </c>
      <c r="T7514" s="2"/>
      <c r="U7514" s="2">
        <v>1</v>
      </c>
      <c r="V7514" s="2">
        <v>1</v>
      </c>
      <c r="W7514" s="2">
        <v>0</v>
      </c>
      <c r="X7514" s="2">
        <v>0</v>
      </c>
      <c r="Y7514" s="2">
        <v>0</v>
      </c>
      <c r="Z7514" s="2">
        <v>0</v>
      </c>
      <c r="AA7514" s="2"/>
      <c r="AB7514" s="2">
        <v>1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</row>
    <row r="7515" spans="1:33" x14ac:dyDescent="0.25">
      <c r="A7515" s="1" t="s">
        <v>3153</v>
      </c>
      <c r="B7515" s="1" t="s">
        <v>32</v>
      </c>
      <c r="C7515" s="13" t="s">
        <v>50</v>
      </c>
      <c r="D7515" s="1" t="str">
        <f>CONCATENATE(B7515," ",C7515)</f>
        <v>Acer 22MX1Qbii</v>
      </c>
      <c r="E7515" s="19">
        <v>14</v>
      </c>
      <c r="F7515" s="1">
        <f>E7515/1000</f>
        <v>1.4E-2</v>
      </c>
      <c r="G7515" s="2">
        <v>111.29251700680273</v>
      </c>
      <c r="H7515" s="2"/>
      <c r="I7515" s="2" t="s">
        <v>41</v>
      </c>
      <c r="J7515" s="2" t="s">
        <v>41</v>
      </c>
      <c r="K7515" s="2" t="s">
        <v>42</v>
      </c>
      <c r="L7515" s="2">
        <f>E7515*G7515</f>
        <v>1558.0952380952381</v>
      </c>
      <c r="M7515" s="2">
        <f>L7515/1000000</f>
        <v>1.558095238095238E-3</v>
      </c>
      <c r="N7515" s="2" t="s">
        <v>43</v>
      </c>
      <c r="O7515" s="1" t="s">
        <v>37</v>
      </c>
      <c r="P7515" s="2" t="s">
        <v>38</v>
      </c>
      <c r="Q7515" s="2" t="s">
        <v>48</v>
      </c>
      <c r="R7515" s="2" t="s">
        <v>49</v>
      </c>
      <c r="S7515" s="11" t="s">
        <v>3153</v>
      </c>
      <c r="T7515" s="2"/>
      <c r="U7515" s="21">
        <v>0</v>
      </c>
      <c r="V7515" s="21">
        <v>0</v>
      </c>
      <c r="W7515" s="2">
        <v>0</v>
      </c>
      <c r="X7515" s="2">
        <v>1</v>
      </c>
      <c r="Y7515" s="2">
        <v>0</v>
      </c>
      <c r="Z7515" s="2">
        <v>0</v>
      </c>
      <c r="AA7515" s="2"/>
      <c r="AB7515" s="2">
        <v>1</v>
      </c>
      <c r="AC7515" s="2">
        <v>0</v>
      </c>
      <c r="AD7515" s="2">
        <v>0</v>
      </c>
      <c r="AE7515" s="20">
        <v>0</v>
      </c>
      <c r="AF7515" s="2">
        <v>0</v>
      </c>
      <c r="AG7515" s="2">
        <v>0</v>
      </c>
    </row>
    <row r="7516" spans="1:33" x14ac:dyDescent="0.25">
      <c r="A7516" s="1" t="s">
        <v>3153</v>
      </c>
      <c r="B7516" s="1" t="s">
        <v>32</v>
      </c>
      <c r="C7516" s="13" t="s">
        <v>51</v>
      </c>
      <c r="D7516" s="1" t="str">
        <f>CONCATENATE(B7516," ",C7516)</f>
        <v>Acer 24CL1Ybi</v>
      </c>
      <c r="E7516" s="19">
        <v>88</v>
      </c>
      <c r="F7516" s="1">
        <f>E7516/1000</f>
        <v>8.7999999999999995E-2</v>
      </c>
      <c r="G7516" s="2">
        <v>105.578231292517</v>
      </c>
      <c r="H7516" s="2"/>
      <c r="I7516" s="2" t="s">
        <v>52</v>
      </c>
      <c r="J7516" s="2" t="s">
        <v>53</v>
      </c>
      <c r="K7516" s="2" t="s">
        <v>42</v>
      </c>
      <c r="L7516" s="2">
        <f>E7516*G7516</f>
        <v>9290.8843537414959</v>
      </c>
      <c r="M7516" s="2">
        <f>L7516/1000000</f>
        <v>9.2908843537414954E-3</v>
      </c>
      <c r="N7516" s="2" t="s">
        <v>43</v>
      </c>
      <c r="O7516" s="2" t="s">
        <v>54</v>
      </c>
      <c r="P7516" s="2" t="s">
        <v>38</v>
      </c>
      <c r="Q7516" s="2" t="s">
        <v>38</v>
      </c>
      <c r="R7516" s="2" t="s">
        <v>39</v>
      </c>
      <c r="S7516" s="11" t="s">
        <v>3153</v>
      </c>
      <c r="T7516" s="2"/>
      <c r="U7516" s="2">
        <v>0</v>
      </c>
      <c r="V7516" s="2">
        <v>0</v>
      </c>
      <c r="W7516" s="2">
        <v>1</v>
      </c>
      <c r="X7516" s="2">
        <v>0</v>
      </c>
      <c r="Y7516" s="2">
        <v>0</v>
      </c>
      <c r="Z7516" s="2">
        <v>0</v>
      </c>
      <c r="AA7516" s="2"/>
      <c r="AB7516" s="2">
        <v>0</v>
      </c>
      <c r="AC7516" s="2">
        <v>1</v>
      </c>
      <c r="AD7516" s="2">
        <v>0</v>
      </c>
      <c r="AE7516" s="2">
        <v>1</v>
      </c>
      <c r="AF7516" s="2">
        <v>0</v>
      </c>
      <c r="AG7516" s="2">
        <v>0</v>
      </c>
    </row>
    <row r="7517" spans="1:33" x14ac:dyDescent="0.25">
      <c r="A7517" s="1" t="s">
        <v>3153</v>
      </c>
      <c r="B7517" s="1" t="s">
        <v>32</v>
      </c>
      <c r="C7517" s="13" t="s">
        <v>1386</v>
      </c>
      <c r="D7517" s="1" t="str">
        <f>CONCATENATE(B7517," ",C7517)</f>
        <v>Acer 24HX2QPbmiiipx</v>
      </c>
      <c r="E7517" s="19">
        <v>40</v>
      </c>
      <c r="F7517" s="1">
        <f>E7517/1000</f>
        <v>0.04</v>
      </c>
      <c r="G7517" s="2">
        <v>197.14285714285714</v>
      </c>
      <c r="H7517" s="2"/>
      <c r="I7517" s="2" t="s">
        <v>53</v>
      </c>
      <c r="J7517" s="2" t="s">
        <v>53</v>
      </c>
      <c r="K7517" s="2" t="s">
        <v>42</v>
      </c>
      <c r="L7517" s="2">
        <f>E7517*G7517</f>
        <v>7885.7142857142853</v>
      </c>
      <c r="M7517" s="2">
        <f>L7517/1000000</f>
        <v>7.8857142857142858E-3</v>
      </c>
      <c r="N7517" s="2" t="s">
        <v>43</v>
      </c>
      <c r="O7517" s="2" t="s">
        <v>37</v>
      </c>
      <c r="P7517" s="2" t="s">
        <v>38</v>
      </c>
      <c r="Q7517" s="2" t="s">
        <v>48</v>
      </c>
      <c r="R7517" s="2" t="s">
        <v>49</v>
      </c>
      <c r="S7517" s="11" t="s">
        <v>3153</v>
      </c>
      <c r="T7517" s="2"/>
      <c r="U7517" s="2">
        <v>0</v>
      </c>
      <c r="V7517" s="2">
        <v>0</v>
      </c>
      <c r="W7517" s="2">
        <v>0</v>
      </c>
      <c r="X7517" s="2">
        <v>1</v>
      </c>
      <c r="Y7517" s="2">
        <v>0</v>
      </c>
      <c r="Z7517" s="2">
        <v>0</v>
      </c>
      <c r="AA7517" s="2"/>
      <c r="AB7517" s="2">
        <v>0</v>
      </c>
      <c r="AC7517" s="2">
        <v>1</v>
      </c>
      <c r="AD7517" s="2">
        <v>0</v>
      </c>
      <c r="AE7517" s="2">
        <v>0</v>
      </c>
      <c r="AF7517" s="2">
        <v>0</v>
      </c>
      <c r="AG7517" s="2">
        <v>0</v>
      </c>
    </row>
    <row r="7518" spans="1:33" x14ac:dyDescent="0.25">
      <c r="A7518" s="1" t="s">
        <v>3153</v>
      </c>
      <c r="B7518" s="1" t="s">
        <v>32</v>
      </c>
      <c r="C7518" s="13" t="s">
        <v>60</v>
      </c>
      <c r="D7518" s="1" t="str">
        <f>CONCATENATE(B7518," ",C7518)</f>
        <v>Acer 24ML2Ybix</v>
      </c>
      <c r="E7518" s="19">
        <v>33</v>
      </c>
      <c r="F7518" s="1">
        <f>E7518/1000</f>
        <v>3.3000000000000002E-2</v>
      </c>
      <c r="G7518" s="2">
        <v>135.10204081632654</v>
      </c>
      <c r="H7518" s="2"/>
      <c r="I7518" s="2" t="s">
        <v>52</v>
      </c>
      <c r="J7518" s="2" t="s">
        <v>53</v>
      </c>
      <c r="K7518" s="2" t="s">
        <v>42</v>
      </c>
      <c r="L7518" s="2">
        <f>E7518*G7518</f>
        <v>4458.3673469387759</v>
      </c>
      <c r="M7518" s="2">
        <f>L7518/1000000</f>
        <v>4.4583673469387759E-3</v>
      </c>
      <c r="N7518" s="2" t="s">
        <v>43</v>
      </c>
      <c r="O7518" s="2" t="s">
        <v>54</v>
      </c>
      <c r="P7518" s="2" t="s">
        <v>38</v>
      </c>
      <c r="Q7518" s="2" t="s">
        <v>38</v>
      </c>
      <c r="R7518" s="2" t="s">
        <v>39</v>
      </c>
      <c r="S7518" s="11" t="s">
        <v>3153</v>
      </c>
      <c r="T7518" s="2"/>
      <c r="U7518" s="2">
        <v>0</v>
      </c>
      <c r="V7518" s="2">
        <v>1</v>
      </c>
      <c r="W7518" s="2">
        <v>0</v>
      </c>
      <c r="X7518" s="2">
        <v>0</v>
      </c>
      <c r="Y7518" s="2">
        <v>0</v>
      </c>
      <c r="Z7518" s="2">
        <v>0</v>
      </c>
      <c r="AA7518" s="2"/>
      <c r="AB7518" s="2">
        <v>0</v>
      </c>
      <c r="AC7518" s="2">
        <v>1</v>
      </c>
      <c r="AD7518" s="2">
        <v>0</v>
      </c>
      <c r="AE7518" s="2">
        <v>1</v>
      </c>
      <c r="AF7518" s="2">
        <v>0</v>
      </c>
      <c r="AG7518" s="2">
        <v>0</v>
      </c>
    </row>
    <row r="7519" spans="1:33" x14ac:dyDescent="0.25">
      <c r="A7519" s="1" t="s">
        <v>3153</v>
      </c>
      <c r="B7519" s="1" t="s">
        <v>32</v>
      </c>
      <c r="C7519" s="13" t="s">
        <v>61</v>
      </c>
      <c r="D7519" s="1" t="str">
        <f>CONCATENATE(B7519," ",C7519)</f>
        <v>Acer 24MX1bii</v>
      </c>
      <c r="E7519" s="19">
        <v>11</v>
      </c>
      <c r="F7519" s="1">
        <f>E7519/1000</f>
        <v>1.0999999999999999E-2</v>
      </c>
      <c r="G7519" s="2">
        <v>129.52380952380952</v>
      </c>
      <c r="H7519" s="2"/>
      <c r="I7519" s="2" t="s">
        <v>53</v>
      </c>
      <c r="J7519" s="2" t="s">
        <v>53</v>
      </c>
      <c r="K7519" s="2" t="s">
        <v>42</v>
      </c>
      <c r="L7519" s="2">
        <f>E7519*G7519</f>
        <v>1424.7619047619046</v>
      </c>
      <c r="M7519" s="2">
        <f>L7519/1000000</f>
        <v>1.4247619047619046E-3</v>
      </c>
      <c r="N7519" s="2" t="s">
        <v>43</v>
      </c>
      <c r="O7519" s="2" t="s">
        <v>37</v>
      </c>
      <c r="P7519" s="2" t="s">
        <v>38</v>
      </c>
      <c r="Q7519" s="2" t="s">
        <v>48</v>
      </c>
      <c r="R7519" s="2" t="s">
        <v>49</v>
      </c>
      <c r="S7519" s="11" t="s">
        <v>3153</v>
      </c>
      <c r="T7519" s="2"/>
      <c r="U7519" s="2">
        <v>0</v>
      </c>
      <c r="V7519" s="2">
        <v>0</v>
      </c>
      <c r="W7519" s="2">
        <v>0</v>
      </c>
      <c r="X7519" s="2">
        <v>1</v>
      </c>
      <c r="Y7519" s="2">
        <v>0</v>
      </c>
      <c r="Z7519" s="2">
        <v>0</v>
      </c>
      <c r="AA7519" s="2"/>
      <c r="AB7519" s="2">
        <v>0</v>
      </c>
      <c r="AC7519" s="2">
        <v>1</v>
      </c>
      <c r="AD7519" s="2">
        <v>0</v>
      </c>
      <c r="AE7519" s="2">
        <v>0</v>
      </c>
      <c r="AF7519" s="2">
        <v>0</v>
      </c>
      <c r="AG7519" s="2">
        <v>0</v>
      </c>
    </row>
    <row r="7520" spans="1:33" x14ac:dyDescent="0.25">
      <c r="A7520" s="1" t="s">
        <v>3153</v>
      </c>
      <c r="B7520" s="1" t="s">
        <v>32</v>
      </c>
      <c r="C7520" s="13" t="s">
        <v>1387</v>
      </c>
      <c r="D7520" s="1" t="str">
        <f>CONCATENATE(B7520," ",C7520)</f>
        <v>Acer 27HC1R</v>
      </c>
      <c r="E7520" s="19">
        <v>1</v>
      </c>
      <c r="F7520" s="1">
        <f>E7520/1000</f>
        <v>1E-3</v>
      </c>
      <c r="G7520" s="2">
        <v>292.68027210884401</v>
      </c>
      <c r="H7520" s="2"/>
      <c r="I7520" s="2" t="s">
        <v>63</v>
      </c>
      <c r="J7520" s="2" t="s">
        <v>63</v>
      </c>
      <c r="K7520" s="2" t="s">
        <v>42</v>
      </c>
      <c r="L7520" s="2">
        <f>E7520*G7520</f>
        <v>292.68027210884401</v>
      </c>
      <c r="M7520" s="2">
        <f>L7520/1000000</f>
        <v>2.92680272108844E-4</v>
      </c>
      <c r="N7520" s="2" t="s">
        <v>43</v>
      </c>
      <c r="O7520" s="2" t="s">
        <v>44</v>
      </c>
      <c r="P7520" s="2" t="s">
        <v>48</v>
      </c>
      <c r="Q7520" s="2" t="s">
        <v>48</v>
      </c>
      <c r="R7520" s="2" t="s">
        <v>58</v>
      </c>
      <c r="S7520" s="11" t="s">
        <v>3153</v>
      </c>
      <c r="T7520" s="2"/>
      <c r="U7520" s="2">
        <v>0</v>
      </c>
      <c r="V7520" s="2">
        <v>0</v>
      </c>
      <c r="W7520" s="2">
        <v>0</v>
      </c>
      <c r="X7520" s="2">
        <v>1</v>
      </c>
      <c r="Y7520" s="2">
        <v>0</v>
      </c>
      <c r="Z7520" s="2">
        <v>0</v>
      </c>
      <c r="AA7520" s="2"/>
      <c r="AB7520" s="2">
        <v>0</v>
      </c>
      <c r="AC7520" s="2">
        <v>1</v>
      </c>
      <c r="AD7520" s="2">
        <v>0</v>
      </c>
      <c r="AE7520" s="2">
        <v>0</v>
      </c>
      <c r="AF7520" s="2">
        <v>1</v>
      </c>
      <c r="AG7520" s="2">
        <v>0</v>
      </c>
    </row>
    <row r="7521" spans="1:33" x14ac:dyDescent="0.25">
      <c r="A7521" s="1" t="s">
        <v>3153</v>
      </c>
      <c r="B7521" s="1" t="s">
        <v>32</v>
      </c>
      <c r="C7521" s="13" t="s">
        <v>1388</v>
      </c>
      <c r="D7521" s="1" t="str">
        <f>CONCATENATE(B7521," ",C7521)</f>
        <v>Acer 27HC2RPbmiiphx</v>
      </c>
      <c r="E7521" s="19">
        <v>8</v>
      </c>
      <c r="F7521" s="1">
        <f>E7521/1000</f>
        <v>8.0000000000000002E-3</v>
      </c>
      <c r="G7521" s="2">
        <v>312.78911564625849</v>
      </c>
      <c r="H7521" s="2"/>
      <c r="I7521" s="2" t="s">
        <v>63</v>
      </c>
      <c r="J7521" s="2" t="s">
        <v>63</v>
      </c>
      <c r="K7521" s="2" t="s">
        <v>64</v>
      </c>
      <c r="L7521" s="2">
        <f>E7521*G7521</f>
        <v>2502.312925170068</v>
      </c>
      <c r="M7521" s="2">
        <f>L7521/1000000</f>
        <v>2.5023129251700678E-3</v>
      </c>
      <c r="N7521" s="2" t="s">
        <v>65</v>
      </c>
      <c r="O7521" s="2" t="s">
        <v>54</v>
      </c>
      <c r="P7521" s="2" t="s">
        <v>48</v>
      </c>
      <c r="Q7521" s="2" t="s">
        <v>48</v>
      </c>
      <c r="R7521" s="2" t="s">
        <v>49</v>
      </c>
      <c r="S7521" s="11" t="s">
        <v>3153</v>
      </c>
      <c r="T7521" s="2"/>
      <c r="U7521" s="2">
        <v>0</v>
      </c>
      <c r="V7521" s="2">
        <v>0</v>
      </c>
      <c r="W7521" s="2">
        <v>0</v>
      </c>
      <c r="X7521" s="2">
        <v>1</v>
      </c>
      <c r="Y7521" s="2">
        <v>0</v>
      </c>
      <c r="Z7521" s="2">
        <v>0</v>
      </c>
      <c r="AA7521" s="2"/>
      <c r="AB7521" s="2">
        <v>0</v>
      </c>
      <c r="AC7521" s="2">
        <v>1</v>
      </c>
      <c r="AD7521" s="2">
        <v>0</v>
      </c>
      <c r="AE7521" s="2">
        <v>1</v>
      </c>
      <c r="AF7521" s="2">
        <v>1</v>
      </c>
      <c r="AG7521" s="2">
        <v>0</v>
      </c>
    </row>
    <row r="7522" spans="1:33" x14ac:dyDescent="0.25">
      <c r="A7522" s="1" t="s">
        <v>3153</v>
      </c>
      <c r="B7522" s="1" t="s">
        <v>32</v>
      </c>
      <c r="C7522" s="13" t="s">
        <v>66</v>
      </c>
      <c r="D7522" s="1" t="str">
        <f>CONCATENATE(B7522," ",C7522)</f>
        <v>Acer 27HC5RPbiipx</v>
      </c>
      <c r="E7522" s="19">
        <v>598</v>
      </c>
      <c r="F7522" s="1">
        <f>E7522/1000</f>
        <v>0.59799999999999998</v>
      </c>
      <c r="G7522" s="2">
        <v>257</v>
      </c>
      <c r="H7522" s="2"/>
      <c r="I7522" s="2" t="s">
        <v>63</v>
      </c>
      <c r="J7522" s="2" t="s">
        <v>63</v>
      </c>
      <c r="K7522" s="2" t="s">
        <v>42</v>
      </c>
      <c r="L7522" s="2">
        <f>E7522*G7522</f>
        <v>153686</v>
      </c>
      <c r="M7522" s="2">
        <f>L7522/1000000</f>
        <v>0.15368599999999999</v>
      </c>
      <c r="N7522" s="2" t="s">
        <v>43</v>
      </c>
      <c r="O7522" s="17" t="s">
        <v>54</v>
      </c>
      <c r="P7522" s="2" t="s">
        <v>48</v>
      </c>
      <c r="Q7522" s="2" t="s">
        <v>48</v>
      </c>
      <c r="R7522" s="2" t="s">
        <v>39</v>
      </c>
      <c r="S7522" s="11" t="s">
        <v>3153</v>
      </c>
      <c r="T7522" s="2"/>
      <c r="U7522" s="2">
        <v>0</v>
      </c>
      <c r="V7522" s="2">
        <v>0</v>
      </c>
      <c r="W7522" s="2">
        <v>0</v>
      </c>
      <c r="X7522" s="2">
        <v>1</v>
      </c>
      <c r="Y7522" s="2">
        <v>0</v>
      </c>
      <c r="Z7522" s="2">
        <v>0</v>
      </c>
      <c r="AA7522" s="2"/>
      <c r="AB7522" s="2">
        <v>0</v>
      </c>
      <c r="AC7522" s="2">
        <v>1</v>
      </c>
      <c r="AD7522" s="2">
        <v>0</v>
      </c>
      <c r="AE7522" s="2">
        <v>1</v>
      </c>
      <c r="AF7522" s="2">
        <v>1</v>
      </c>
      <c r="AG7522" s="2">
        <v>0</v>
      </c>
    </row>
    <row r="7523" spans="1:33" x14ac:dyDescent="0.25">
      <c r="A7523" s="1" t="s">
        <v>3153</v>
      </c>
      <c r="B7523" s="1" t="s">
        <v>32</v>
      </c>
      <c r="C7523" s="13" t="s">
        <v>68</v>
      </c>
      <c r="D7523" s="1" t="str">
        <f>CONCATENATE(B7523," ",C7523)</f>
        <v>Acer 27ML2bix</v>
      </c>
      <c r="E7523" s="19">
        <v>19</v>
      </c>
      <c r="F7523" s="1">
        <f>E7523/1000</f>
        <v>1.9E-2</v>
      </c>
      <c r="G7523" s="2">
        <v>162</v>
      </c>
      <c r="H7523" s="2"/>
      <c r="I7523" s="2" t="s">
        <v>63</v>
      </c>
      <c r="J7523" s="2" t="s">
        <v>63</v>
      </c>
      <c r="K7523" s="2" t="s">
        <v>42</v>
      </c>
      <c r="L7523" s="2">
        <f>E7523*G7523</f>
        <v>3078</v>
      </c>
      <c r="M7523" s="2">
        <f>L7523/1000000</f>
        <v>3.078E-3</v>
      </c>
      <c r="N7523" s="2" t="s">
        <v>43</v>
      </c>
      <c r="O7523" s="17" t="s">
        <v>54</v>
      </c>
      <c r="P7523" s="2" t="s">
        <v>38</v>
      </c>
      <c r="Q7523" s="2" t="s">
        <v>48</v>
      </c>
      <c r="R7523" s="2" t="s">
        <v>49</v>
      </c>
      <c r="S7523" s="11" t="s">
        <v>3153</v>
      </c>
      <c r="T7523" s="2"/>
      <c r="U7523" s="2">
        <v>0</v>
      </c>
      <c r="V7523" s="2">
        <v>0</v>
      </c>
      <c r="W7523" s="2">
        <v>0</v>
      </c>
      <c r="X7523" s="2">
        <v>1</v>
      </c>
      <c r="Y7523" s="2">
        <v>0</v>
      </c>
      <c r="Z7523" s="2">
        <v>0</v>
      </c>
      <c r="AA7523" s="2"/>
      <c r="AB7523" s="2">
        <v>0</v>
      </c>
      <c r="AC7523" s="2">
        <v>1</v>
      </c>
      <c r="AD7523" s="2">
        <v>0</v>
      </c>
      <c r="AE7523" s="2">
        <v>1</v>
      </c>
      <c r="AF7523" s="2">
        <v>0</v>
      </c>
      <c r="AG7523" s="2">
        <v>0</v>
      </c>
    </row>
    <row r="7524" spans="1:33" x14ac:dyDescent="0.25">
      <c r="A7524" s="1" t="s">
        <v>3153</v>
      </c>
      <c r="B7524" s="1" t="s">
        <v>32</v>
      </c>
      <c r="C7524" s="13" t="s">
        <v>69</v>
      </c>
      <c r="D7524" s="1" t="str">
        <f>CONCATENATE(B7524," ",C7524)</f>
        <v>Acer 27MX1bii</v>
      </c>
      <c r="E7524" s="19">
        <v>11</v>
      </c>
      <c r="F7524" s="1">
        <f>E7524/1000</f>
        <v>1.0999999999999999E-2</v>
      </c>
      <c r="G7524" s="2">
        <v>179.31972789115648</v>
      </c>
      <c r="H7524" s="2"/>
      <c r="I7524" s="2" t="s">
        <v>63</v>
      </c>
      <c r="J7524" s="2" t="s">
        <v>63</v>
      </c>
      <c r="K7524" s="2" t="s">
        <v>42</v>
      </c>
      <c r="L7524" s="2">
        <f>E7524*G7524</f>
        <v>1972.5170068027212</v>
      </c>
      <c r="M7524" s="2">
        <f>L7524/1000000</f>
        <v>1.9725170068027212E-3</v>
      </c>
      <c r="N7524" s="2" t="s">
        <v>43</v>
      </c>
      <c r="O7524" s="17" t="s">
        <v>37</v>
      </c>
      <c r="P7524" s="2" t="s">
        <v>38</v>
      </c>
      <c r="Q7524" s="2" t="s">
        <v>48</v>
      </c>
      <c r="R7524" s="2" t="s">
        <v>49</v>
      </c>
      <c r="S7524" s="11" t="s">
        <v>3153</v>
      </c>
      <c r="T7524" s="2"/>
      <c r="U7524" s="2">
        <v>0</v>
      </c>
      <c r="V7524" s="2">
        <v>0</v>
      </c>
      <c r="W7524" s="2">
        <v>0</v>
      </c>
      <c r="X7524" s="2">
        <v>1</v>
      </c>
      <c r="Y7524" s="2">
        <v>0</v>
      </c>
      <c r="Z7524" s="2">
        <v>0</v>
      </c>
      <c r="AA7524" s="2"/>
      <c r="AB7524" s="2">
        <v>0</v>
      </c>
      <c r="AC7524" s="2">
        <v>1</v>
      </c>
      <c r="AD7524" s="2">
        <v>0</v>
      </c>
      <c r="AE7524" s="2">
        <v>0</v>
      </c>
      <c r="AF7524" s="2">
        <v>0</v>
      </c>
      <c r="AG7524" s="2">
        <v>0</v>
      </c>
    </row>
    <row r="7525" spans="1:33" x14ac:dyDescent="0.25">
      <c r="A7525" s="1" t="s">
        <v>3153</v>
      </c>
      <c r="B7525" s="1" t="s">
        <v>32</v>
      </c>
      <c r="C7525" s="13" t="s">
        <v>3048</v>
      </c>
      <c r="D7525" s="1" t="str">
        <f>CONCATENATE(B7525," ",C7525)</f>
        <v>Acer 32HC1QURP</v>
      </c>
      <c r="E7525" s="19">
        <v>2</v>
      </c>
      <c r="F7525" s="1">
        <f>E7525/1000</f>
        <v>2E-3</v>
      </c>
      <c r="G7525" s="2">
        <v>441</v>
      </c>
      <c r="H7525" s="2"/>
      <c r="I7525" s="2" t="s">
        <v>71</v>
      </c>
      <c r="J7525" s="2" t="s">
        <v>72</v>
      </c>
      <c r="K7525" s="2" t="s">
        <v>64</v>
      </c>
      <c r="L7525" s="2">
        <f>E7525*G7525</f>
        <v>882</v>
      </c>
      <c r="M7525" s="2">
        <f>L7525/1000000</f>
        <v>8.8199999999999997E-4</v>
      </c>
      <c r="N7525" s="2" t="s">
        <v>65</v>
      </c>
      <c r="O7525" s="2" t="s">
        <v>44</v>
      </c>
      <c r="P7525" s="2" t="s">
        <v>48</v>
      </c>
      <c r="Q7525" s="2" t="s">
        <v>48</v>
      </c>
      <c r="R7525" s="2" t="s">
        <v>39</v>
      </c>
      <c r="S7525" s="11" t="s">
        <v>3153</v>
      </c>
      <c r="T7525" s="2"/>
      <c r="U7525" s="2">
        <v>0</v>
      </c>
      <c r="V7525" s="2">
        <v>0</v>
      </c>
      <c r="W7525" s="2">
        <v>0</v>
      </c>
      <c r="X7525" s="2">
        <v>1</v>
      </c>
      <c r="Y7525" s="2">
        <v>0</v>
      </c>
      <c r="Z7525" s="2">
        <v>0</v>
      </c>
      <c r="AA7525" s="2"/>
      <c r="AB7525" s="2">
        <v>0</v>
      </c>
      <c r="AC7525" s="2">
        <v>0</v>
      </c>
      <c r="AD7525" s="2">
        <v>1</v>
      </c>
      <c r="AE7525" s="2">
        <v>0</v>
      </c>
      <c r="AF7525" s="2">
        <v>1</v>
      </c>
      <c r="AG7525" s="2">
        <v>0</v>
      </c>
    </row>
    <row r="7526" spans="1:33" x14ac:dyDescent="0.25">
      <c r="A7526" s="1" t="s">
        <v>3153</v>
      </c>
      <c r="B7526" s="1" t="s">
        <v>32</v>
      </c>
      <c r="C7526" s="13" t="s">
        <v>70</v>
      </c>
      <c r="D7526" s="1" t="str">
        <f>CONCATENATE(B7526," ",C7526)</f>
        <v>Acer 32HC2QURPbmiiphx</v>
      </c>
      <c r="E7526" s="19">
        <v>12</v>
      </c>
      <c r="F7526" s="1">
        <f>E7526/1000</f>
        <v>1.2E-2</v>
      </c>
      <c r="G7526" s="2">
        <v>453.87755102040819</v>
      </c>
      <c r="H7526" s="2"/>
      <c r="I7526" s="2" t="s">
        <v>71</v>
      </c>
      <c r="J7526" s="2" t="s">
        <v>72</v>
      </c>
      <c r="K7526" s="2" t="s">
        <v>64</v>
      </c>
      <c r="L7526" s="2">
        <f>E7526*G7526</f>
        <v>5446.5306122448983</v>
      </c>
      <c r="M7526" s="2">
        <f>L7526/1000000</f>
        <v>5.4465306122448987E-3</v>
      </c>
      <c r="N7526" s="2" t="s">
        <v>65</v>
      </c>
      <c r="O7526" s="2" t="s">
        <v>44</v>
      </c>
      <c r="P7526" s="2" t="s">
        <v>48</v>
      </c>
      <c r="Q7526" s="2" t="s">
        <v>48</v>
      </c>
      <c r="R7526" s="2" t="s">
        <v>39</v>
      </c>
      <c r="S7526" s="11" t="s">
        <v>3153</v>
      </c>
      <c r="T7526" s="2"/>
      <c r="U7526" s="2">
        <v>0</v>
      </c>
      <c r="V7526" s="2">
        <v>0</v>
      </c>
      <c r="W7526" s="2">
        <v>0</v>
      </c>
      <c r="X7526" s="2">
        <v>1</v>
      </c>
      <c r="Y7526" s="2">
        <v>0</v>
      </c>
      <c r="Z7526" s="2">
        <v>0</v>
      </c>
      <c r="AA7526" s="2"/>
      <c r="AB7526" s="2">
        <v>0</v>
      </c>
      <c r="AC7526" s="2">
        <v>0</v>
      </c>
      <c r="AD7526" s="2">
        <v>1</v>
      </c>
      <c r="AE7526" s="2">
        <v>0</v>
      </c>
      <c r="AF7526" s="2">
        <v>1</v>
      </c>
      <c r="AG7526" s="2">
        <v>0</v>
      </c>
    </row>
    <row r="7527" spans="1:33" x14ac:dyDescent="0.25">
      <c r="A7527" s="1" t="s">
        <v>3153</v>
      </c>
      <c r="B7527" s="1" t="s">
        <v>32</v>
      </c>
      <c r="C7527" s="13" t="s">
        <v>3154</v>
      </c>
      <c r="D7527" s="1" t="str">
        <f>CONCATENATE(B7527," ",C7527)</f>
        <v>Acer B227QABMIPRX</v>
      </c>
      <c r="E7527" s="19">
        <v>1</v>
      </c>
      <c r="F7527" s="1">
        <f>E7527/1000</f>
        <v>1E-3</v>
      </c>
      <c r="G7527" s="2">
        <v>156.33802816901408</v>
      </c>
      <c r="H7527" s="2"/>
      <c r="I7527" s="2" t="s">
        <v>41</v>
      </c>
      <c r="J7527" s="2" t="s">
        <v>41</v>
      </c>
      <c r="K7527" s="2" t="s">
        <v>42</v>
      </c>
      <c r="L7527" s="2">
        <f>E7527*G7527</f>
        <v>156.33802816901408</v>
      </c>
      <c r="M7527" s="2">
        <f>L7527/1000000</f>
        <v>1.5633802816901408E-4</v>
      </c>
      <c r="N7527" s="2" t="s">
        <v>43</v>
      </c>
      <c r="O7527" s="2" t="s">
        <v>54</v>
      </c>
      <c r="P7527" s="2" t="s">
        <v>38</v>
      </c>
      <c r="Q7527" s="2" t="s">
        <v>38</v>
      </c>
      <c r="R7527" s="2" t="s">
        <v>58</v>
      </c>
      <c r="S7527" s="11" t="s">
        <v>3153</v>
      </c>
      <c r="T7527" s="2"/>
      <c r="U7527" s="2">
        <v>1</v>
      </c>
      <c r="V7527" s="2">
        <v>0</v>
      </c>
      <c r="W7527" s="2">
        <v>1</v>
      </c>
      <c r="X7527" s="2">
        <v>0</v>
      </c>
      <c r="Y7527" s="2">
        <v>0</v>
      </c>
      <c r="Z7527" s="2">
        <v>0</v>
      </c>
      <c r="AA7527" s="2"/>
      <c r="AB7527" s="2">
        <v>1</v>
      </c>
      <c r="AC7527" s="2">
        <v>0</v>
      </c>
      <c r="AD7527" s="2">
        <v>0</v>
      </c>
      <c r="AE7527" s="2">
        <v>1</v>
      </c>
      <c r="AF7527" s="2">
        <v>0</v>
      </c>
      <c r="AG7527" s="2">
        <v>0</v>
      </c>
    </row>
    <row r="7528" spans="1:33" x14ac:dyDescent="0.25">
      <c r="A7528" s="1" t="s">
        <v>3153</v>
      </c>
      <c r="B7528" s="1" t="s">
        <v>32</v>
      </c>
      <c r="C7528" s="13" t="s">
        <v>1635</v>
      </c>
      <c r="D7528" s="1" t="str">
        <f>CONCATENATE(B7528," ",C7528)</f>
        <v>Acer B246HYLBWMDPR</v>
      </c>
      <c r="E7528" s="19">
        <v>29</v>
      </c>
      <c r="F7528" s="1">
        <f>E7528/1000</f>
        <v>2.9000000000000001E-2</v>
      </c>
      <c r="G7528" s="2">
        <v>115</v>
      </c>
      <c r="H7528" s="2"/>
      <c r="I7528" s="2" t="s">
        <v>52</v>
      </c>
      <c r="J7528" s="2" t="s">
        <v>53</v>
      </c>
      <c r="K7528" s="2" t="s">
        <v>42</v>
      </c>
      <c r="L7528" s="2">
        <f>E7528*G7528</f>
        <v>3335</v>
      </c>
      <c r="M7528" s="2">
        <f>L7528/1000000</f>
        <v>3.3349999999999999E-3</v>
      </c>
      <c r="N7528" s="2" t="s">
        <v>43</v>
      </c>
      <c r="O7528" s="17" t="s">
        <v>54</v>
      </c>
      <c r="P7528" s="2" t="s">
        <v>38</v>
      </c>
      <c r="Q7528" s="2" t="s">
        <v>38</v>
      </c>
      <c r="R7528" s="2" t="s">
        <v>77</v>
      </c>
      <c r="S7528" s="11" t="s">
        <v>3153</v>
      </c>
      <c r="T7528" s="2"/>
      <c r="U7528" s="2">
        <v>0</v>
      </c>
      <c r="V7528" s="2">
        <v>0</v>
      </c>
      <c r="W7528" s="2">
        <v>1</v>
      </c>
      <c r="X7528" s="2">
        <v>0</v>
      </c>
      <c r="Y7528" s="2">
        <v>0</v>
      </c>
      <c r="Z7528" s="2">
        <v>0</v>
      </c>
      <c r="AA7528" s="2"/>
      <c r="AB7528" s="2">
        <v>0</v>
      </c>
      <c r="AC7528" s="2">
        <v>1</v>
      </c>
      <c r="AD7528" s="2">
        <v>0</v>
      </c>
      <c r="AE7528" s="2">
        <v>1</v>
      </c>
      <c r="AF7528" s="2">
        <v>0</v>
      </c>
      <c r="AG7528" s="2">
        <v>0</v>
      </c>
    </row>
    <row r="7529" spans="1:33" x14ac:dyDescent="0.25">
      <c r="A7529" s="1" t="s">
        <v>3153</v>
      </c>
      <c r="B7529" s="1" t="s">
        <v>32</v>
      </c>
      <c r="C7529" s="13" t="s">
        <v>1748</v>
      </c>
      <c r="D7529" s="1" t="str">
        <f>CONCATENATE(B7529," ",C7529)</f>
        <v>Acer B247YBMIPRX</v>
      </c>
      <c r="E7529" s="19">
        <v>9</v>
      </c>
      <c r="F7529" s="1">
        <f>E7529/1000</f>
        <v>8.9999999999999993E-3</v>
      </c>
      <c r="G7529" s="2">
        <v>190.46258503401361</v>
      </c>
      <c r="H7529" s="2"/>
      <c r="I7529" s="2" t="s">
        <v>52</v>
      </c>
      <c r="J7529" s="2" t="s">
        <v>53</v>
      </c>
      <c r="K7529" s="2" t="s">
        <v>42</v>
      </c>
      <c r="L7529" s="2">
        <f>E7529*G7529</f>
        <v>1714.1632653061224</v>
      </c>
      <c r="M7529" s="2">
        <f>L7529/1000000</f>
        <v>1.7141632653061224E-3</v>
      </c>
      <c r="N7529" s="2" t="s">
        <v>43</v>
      </c>
      <c r="O7529" s="2" t="s">
        <v>54</v>
      </c>
      <c r="P7529" s="2" t="s">
        <v>38</v>
      </c>
      <c r="Q7529" s="2" t="s">
        <v>38</v>
      </c>
      <c r="R7529" s="2" t="s">
        <v>58</v>
      </c>
      <c r="S7529" s="11" t="s">
        <v>3153</v>
      </c>
      <c r="T7529" s="2"/>
      <c r="U7529" s="2">
        <v>0</v>
      </c>
      <c r="V7529" s="2">
        <v>0</v>
      </c>
      <c r="W7529" s="2">
        <v>1</v>
      </c>
      <c r="X7529" s="2">
        <v>0</v>
      </c>
      <c r="Y7529" s="2">
        <v>0</v>
      </c>
      <c r="Z7529" s="2">
        <v>0</v>
      </c>
      <c r="AA7529" s="2"/>
      <c r="AB7529" s="2">
        <v>0</v>
      </c>
      <c r="AC7529" s="2">
        <v>1</v>
      </c>
      <c r="AD7529" s="2">
        <v>0</v>
      </c>
      <c r="AE7529" s="2">
        <v>1</v>
      </c>
      <c r="AF7529" s="2">
        <v>0</v>
      </c>
      <c r="AG7529" s="2">
        <v>0</v>
      </c>
    </row>
    <row r="7530" spans="1:33" x14ac:dyDescent="0.25">
      <c r="A7530" s="1" t="s">
        <v>3153</v>
      </c>
      <c r="B7530" s="1" t="s">
        <v>32</v>
      </c>
      <c r="C7530" s="13" t="s">
        <v>78</v>
      </c>
      <c r="D7530" s="1" t="str">
        <f>CONCATENATE(B7530," ",C7530)</f>
        <v>Acer B247YUbmiipprx</v>
      </c>
      <c r="E7530" s="19">
        <v>300</v>
      </c>
      <c r="F7530" s="1">
        <f>E7530/1000</f>
        <v>0.3</v>
      </c>
      <c r="G7530" s="2">
        <v>225.33802816901408</v>
      </c>
      <c r="H7530" s="2"/>
      <c r="I7530" s="2" t="s">
        <v>52</v>
      </c>
      <c r="J7530" s="2" t="s">
        <v>53</v>
      </c>
      <c r="K7530" s="2" t="s">
        <v>64</v>
      </c>
      <c r="L7530" s="2">
        <f>E7530*G7530</f>
        <v>67601.408450704228</v>
      </c>
      <c r="M7530" s="2">
        <f>L7530/1000000</f>
        <v>6.7601408450704226E-2</v>
      </c>
      <c r="N7530" s="2" t="s">
        <v>65</v>
      </c>
      <c r="O7530" s="2" t="s">
        <v>54</v>
      </c>
      <c r="P7530" s="2" t="s">
        <v>38</v>
      </c>
      <c r="Q7530" s="2" t="s">
        <v>38</v>
      </c>
      <c r="R7530" s="2" t="s">
        <v>58</v>
      </c>
      <c r="S7530" s="11" t="s">
        <v>3153</v>
      </c>
      <c r="T7530" s="2"/>
      <c r="U7530" s="2">
        <v>0</v>
      </c>
      <c r="V7530" s="2">
        <v>0</v>
      </c>
      <c r="W7530" s="2">
        <v>1</v>
      </c>
      <c r="X7530" s="2">
        <v>0</v>
      </c>
      <c r="Y7530" s="2">
        <v>0</v>
      </c>
      <c r="Z7530" s="2">
        <v>0</v>
      </c>
      <c r="AA7530" s="2"/>
      <c r="AB7530" s="2">
        <v>0</v>
      </c>
      <c r="AC7530" s="2">
        <v>1</v>
      </c>
      <c r="AD7530" s="2">
        <v>0</v>
      </c>
      <c r="AE7530" s="2">
        <v>1</v>
      </c>
      <c r="AF7530" s="2">
        <v>0</v>
      </c>
      <c r="AG7530" s="2">
        <v>0</v>
      </c>
    </row>
    <row r="7531" spans="1:33" x14ac:dyDescent="0.25">
      <c r="A7531" s="1" t="s">
        <v>3153</v>
      </c>
      <c r="B7531" s="1" t="s">
        <v>32</v>
      </c>
      <c r="C7531" s="13" t="s">
        <v>80</v>
      </c>
      <c r="D7531" s="1" t="str">
        <f>CONCATENATE(B7531," ",C7531)</f>
        <v>Acer B277BMIPRCZX</v>
      </c>
      <c r="E7531" s="19">
        <v>4</v>
      </c>
      <c r="F7531" s="1">
        <f>E7531/1000</f>
        <v>4.0000000000000001E-3</v>
      </c>
      <c r="G7531" s="2">
        <v>282.9795918367347</v>
      </c>
      <c r="H7531" s="2"/>
      <c r="I7531" s="2" t="s">
        <v>63</v>
      </c>
      <c r="J7531" s="2" t="s">
        <v>63</v>
      </c>
      <c r="K7531" s="2" t="s">
        <v>42</v>
      </c>
      <c r="L7531" s="2">
        <f>E7531*G7531</f>
        <v>1131.9183673469388</v>
      </c>
      <c r="M7531" s="2">
        <f>L7531/1000000</f>
        <v>1.1319183673469389E-3</v>
      </c>
      <c r="N7531" s="2" t="s">
        <v>43</v>
      </c>
      <c r="O7531" s="17" t="s">
        <v>54</v>
      </c>
      <c r="P7531" s="2" t="s">
        <v>38</v>
      </c>
      <c r="Q7531" s="2" t="s">
        <v>38</v>
      </c>
      <c r="R7531" s="2" t="s">
        <v>58</v>
      </c>
      <c r="S7531" s="11" t="s">
        <v>3153</v>
      </c>
      <c r="T7531" s="2"/>
      <c r="U7531" s="2">
        <v>0</v>
      </c>
      <c r="V7531" s="2">
        <v>0</v>
      </c>
      <c r="W7531" s="2">
        <v>1</v>
      </c>
      <c r="X7531" s="2">
        <v>0</v>
      </c>
      <c r="Y7531" s="2">
        <v>0</v>
      </c>
      <c r="Z7531" s="2">
        <v>0</v>
      </c>
      <c r="AA7531" s="2"/>
      <c r="AB7531" s="2">
        <v>0</v>
      </c>
      <c r="AC7531" s="2">
        <v>1</v>
      </c>
      <c r="AD7531" s="2">
        <v>0</v>
      </c>
      <c r="AE7531" s="2">
        <v>1</v>
      </c>
      <c r="AF7531" s="2">
        <v>0</v>
      </c>
      <c r="AG7531" s="2">
        <v>0</v>
      </c>
    </row>
    <row r="7532" spans="1:33" x14ac:dyDescent="0.25">
      <c r="A7532" s="1" t="s">
        <v>3153</v>
      </c>
      <c r="B7532" s="1" t="s">
        <v>32</v>
      </c>
      <c r="C7532" s="13" t="s">
        <v>81</v>
      </c>
      <c r="D7532" s="1" t="str">
        <f>CONCATENATE(B7532," ",C7532)</f>
        <v>Acer B277BMIPRX</v>
      </c>
      <c r="E7532" s="19">
        <v>82</v>
      </c>
      <c r="F7532" s="1">
        <f>E7532/1000</f>
        <v>8.2000000000000003E-2</v>
      </c>
      <c r="G7532" s="2">
        <v>183.46938775510205</v>
      </c>
      <c r="H7532" s="2"/>
      <c r="I7532" s="2" t="s">
        <v>63</v>
      </c>
      <c r="J7532" s="2" t="s">
        <v>63</v>
      </c>
      <c r="K7532" s="2" t="s">
        <v>42</v>
      </c>
      <c r="L7532" s="2">
        <f>E7532*G7532</f>
        <v>15044.489795918367</v>
      </c>
      <c r="M7532" s="2">
        <f>L7532/1000000</f>
        <v>1.5044489795918367E-2</v>
      </c>
      <c r="N7532" s="2" t="s">
        <v>43</v>
      </c>
      <c r="O7532" s="17" t="s">
        <v>54</v>
      </c>
      <c r="P7532" s="2" t="s">
        <v>38</v>
      </c>
      <c r="Q7532" s="2" t="s">
        <v>38</v>
      </c>
      <c r="R7532" s="1" t="s">
        <v>58</v>
      </c>
      <c r="S7532" s="11" t="s">
        <v>3153</v>
      </c>
      <c r="T7532" s="2"/>
      <c r="U7532" s="2">
        <v>0</v>
      </c>
      <c r="V7532" s="2">
        <v>0</v>
      </c>
      <c r="W7532" s="2">
        <v>1</v>
      </c>
      <c r="X7532" s="2">
        <v>0</v>
      </c>
      <c r="Y7532" s="2">
        <v>0</v>
      </c>
      <c r="Z7532" s="2">
        <v>0</v>
      </c>
      <c r="AA7532" s="2"/>
      <c r="AB7532" s="2">
        <v>0</v>
      </c>
      <c r="AC7532" s="2">
        <v>1</v>
      </c>
      <c r="AD7532" s="2">
        <v>0</v>
      </c>
      <c r="AE7532" s="2">
        <v>1</v>
      </c>
      <c r="AF7532" s="2">
        <v>0</v>
      </c>
      <c r="AG7532" s="2">
        <v>0</v>
      </c>
    </row>
    <row r="7533" spans="1:33" x14ac:dyDescent="0.25">
      <c r="A7533" s="1" t="s">
        <v>3153</v>
      </c>
      <c r="B7533" s="1" t="s">
        <v>32</v>
      </c>
      <c r="C7533" s="13" t="s">
        <v>3112</v>
      </c>
      <c r="D7533" s="1" t="str">
        <f>CONCATENATE(B7533," ",C7533)</f>
        <v>Acer BE270UABMIPRUZX</v>
      </c>
      <c r="E7533" s="19">
        <v>2</v>
      </c>
      <c r="F7533" s="1">
        <f>E7533/1000</f>
        <v>2E-3</v>
      </c>
      <c r="G7533" s="2">
        <v>516.99319727891157</v>
      </c>
      <c r="H7533" s="2"/>
      <c r="I7533" s="2" t="s">
        <v>63</v>
      </c>
      <c r="J7533" s="2" t="s">
        <v>63</v>
      </c>
      <c r="K7533" s="2" t="s">
        <v>64</v>
      </c>
      <c r="L7533" s="2">
        <f>E7533*G7533</f>
        <v>1033.9863945578231</v>
      </c>
      <c r="M7533" s="2">
        <f>L7533/1000000</f>
        <v>1.0339863945578232E-3</v>
      </c>
      <c r="N7533" s="2" t="s">
        <v>65</v>
      </c>
      <c r="O7533" s="17" t="s">
        <v>54</v>
      </c>
      <c r="P7533" s="2" t="s">
        <v>38</v>
      </c>
      <c r="Q7533" s="2" t="s">
        <v>38</v>
      </c>
      <c r="R7533" s="1" t="s">
        <v>77</v>
      </c>
      <c r="S7533" s="11" t="s">
        <v>3153</v>
      </c>
      <c r="T7533" s="2"/>
      <c r="U7533" s="2">
        <v>0</v>
      </c>
      <c r="V7533" s="2">
        <v>0</v>
      </c>
      <c r="W7533" s="2">
        <v>0</v>
      </c>
      <c r="X7533" s="2">
        <v>0</v>
      </c>
      <c r="Y7533" s="2">
        <v>1</v>
      </c>
      <c r="Z7533" s="2">
        <v>0</v>
      </c>
      <c r="AA7533" s="2"/>
      <c r="AB7533" s="2">
        <v>0</v>
      </c>
      <c r="AC7533" s="2">
        <v>1</v>
      </c>
      <c r="AD7533" s="2">
        <v>0</v>
      </c>
      <c r="AE7533" s="2">
        <v>1</v>
      </c>
      <c r="AF7533" s="2">
        <v>0</v>
      </c>
      <c r="AG7533" s="2">
        <v>0</v>
      </c>
    </row>
    <row r="7534" spans="1:33" x14ac:dyDescent="0.25">
      <c r="A7534" s="1" t="s">
        <v>3153</v>
      </c>
      <c r="B7534" s="1" t="s">
        <v>32</v>
      </c>
      <c r="C7534" s="13" t="s">
        <v>3155</v>
      </c>
      <c r="D7534" s="1" t="str">
        <f>CONCATENATE(B7534," ",C7534)</f>
        <v>Acer BM270bmiipphuzx</v>
      </c>
      <c r="E7534" s="19">
        <v>8</v>
      </c>
      <c r="F7534" s="1">
        <f>E7534/1000</f>
        <v>8.0000000000000002E-3</v>
      </c>
      <c r="G7534" s="2">
        <v>878</v>
      </c>
      <c r="H7534" s="2"/>
      <c r="I7534" s="2" t="s">
        <v>63</v>
      </c>
      <c r="J7534" s="2" t="s">
        <v>63</v>
      </c>
      <c r="K7534" s="2" t="s">
        <v>86</v>
      </c>
      <c r="L7534" s="2">
        <f>E7534*G7534</f>
        <v>7024</v>
      </c>
      <c r="M7534" s="2">
        <f>L7534/1000000</f>
        <v>7.0239999999999999E-3</v>
      </c>
      <c r="N7534" s="2" t="s">
        <v>87</v>
      </c>
      <c r="O7534" s="2" t="s">
        <v>54</v>
      </c>
      <c r="P7534" s="2" t="s">
        <v>38</v>
      </c>
      <c r="Q7534" s="2" t="s">
        <v>38</v>
      </c>
      <c r="R7534" s="2" t="s">
        <v>58</v>
      </c>
      <c r="S7534" s="11" t="s">
        <v>3153</v>
      </c>
      <c r="T7534" s="2"/>
      <c r="U7534" s="2">
        <v>0</v>
      </c>
      <c r="V7534" s="2">
        <v>0</v>
      </c>
      <c r="W7534" s="2">
        <v>0</v>
      </c>
      <c r="X7534" s="2">
        <v>0</v>
      </c>
      <c r="Y7534" s="2">
        <v>1</v>
      </c>
      <c r="Z7534" s="2">
        <v>1</v>
      </c>
      <c r="AA7534" s="2"/>
      <c r="AB7534" s="2">
        <v>0</v>
      </c>
      <c r="AC7534" s="2">
        <v>1</v>
      </c>
      <c r="AD7534" s="2">
        <v>0</v>
      </c>
      <c r="AE7534" s="2">
        <v>1</v>
      </c>
      <c r="AF7534" s="2">
        <v>0</v>
      </c>
      <c r="AG7534" s="2">
        <v>1</v>
      </c>
    </row>
    <row r="7535" spans="1:33" x14ac:dyDescent="0.25">
      <c r="A7535" s="1" t="s">
        <v>3153</v>
      </c>
      <c r="B7535" s="1" t="s">
        <v>32</v>
      </c>
      <c r="C7535" s="13" t="s">
        <v>82</v>
      </c>
      <c r="D7535" s="1" t="str">
        <f>CONCATENATE(B7535," ",C7535)</f>
        <v>Acer CB241HYbmdpr</v>
      </c>
      <c r="E7535" s="19">
        <v>20</v>
      </c>
      <c r="F7535" s="1">
        <f>E7535/1000</f>
        <v>0.02</v>
      </c>
      <c r="G7535" s="2">
        <v>156.32653061224491</v>
      </c>
      <c r="H7535" s="2"/>
      <c r="I7535" s="2" t="s">
        <v>52</v>
      </c>
      <c r="J7535" s="2" t="s">
        <v>53</v>
      </c>
      <c r="K7535" s="2" t="s">
        <v>42</v>
      </c>
      <c r="L7535" s="2">
        <f>E7535*G7535</f>
        <v>3126.5306122448983</v>
      </c>
      <c r="M7535" s="2">
        <f>L7535/1000000</f>
        <v>3.1265306122448982E-3</v>
      </c>
      <c r="N7535" s="2" t="s">
        <v>43</v>
      </c>
      <c r="O7535" s="2" t="s">
        <v>54</v>
      </c>
      <c r="P7535" s="2" t="s">
        <v>38</v>
      </c>
      <c r="Q7535" s="2" t="s">
        <v>38</v>
      </c>
      <c r="R7535" s="2" t="s">
        <v>58</v>
      </c>
      <c r="S7535" s="11" t="s">
        <v>3153</v>
      </c>
      <c r="T7535" s="2"/>
      <c r="U7535" s="2">
        <v>0</v>
      </c>
      <c r="V7535" s="2">
        <v>1</v>
      </c>
      <c r="W7535" s="2">
        <v>0</v>
      </c>
      <c r="X7535" s="2">
        <v>0</v>
      </c>
      <c r="Y7535" s="2">
        <v>0</v>
      </c>
      <c r="Z7535" s="2">
        <v>0</v>
      </c>
      <c r="AA7535" s="2"/>
      <c r="AB7535" s="2">
        <v>0</v>
      </c>
      <c r="AC7535" s="2">
        <v>1</v>
      </c>
      <c r="AD7535" s="2">
        <v>0</v>
      </c>
      <c r="AE7535" s="2">
        <v>1</v>
      </c>
      <c r="AF7535" s="2">
        <v>0</v>
      </c>
      <c r="AG7535" s="2">
        <v>0</v>
      </c>
    </row>
    <row r="7536" spans="1:33" x14ac:dyDescent="0.25">
      <c r="A7536" s="1" t="s">
        <v>3153</v>
      </c>
      <c r="B7536" s="1" t="s">
        <v>32</v>
      </c>
      <c r="C7536" s="13" t="s">
        <v>83</v>
      </c>
      <c r="D7536" s="1" t="str">
        <f>CONCATENATE(B7536," ",C7536)</f>
        <v>Acer CB242Ybmiprx</v>
      </c>
      <c r="E7536" s="19">
        <v>192</v>
      </c>
      <c r="F7536" s="1">
        <f>E7536/1000</f>
        <v>0.192</v>
      </c>
      <c r="G7536" s="2">
        <v>135.91836734693877</v>
      </c>
      <c r="H7536" s="2"/>
      <c r="I7536" s="2" t="s">
        <v>52</v>
      </c>
      <c r="J7536" s="2" t="s">
        <v>53</v>
      </c>
      <c r="K7536" s="2" t="s">
        <v>42</v>
      </c>
      <c r="L7536" s="2">
        <f>E7536*G7536</f>
        <v>26096.326530612241</v>
      </c>
      <c r="M7536" s="2">
        <f>L7536/1000000</f>
        <v>2.6096326530612241E-2</v>
      </c>
      <c r="N7536" s="2" t="s">
        <v>43</v>
      </c>
      <c r="O7536" s="2" t="s">
        <v>54</v>
      </c>
      <c r="P7536" s="2" t="s">
        <v>38</v>
      </c>
      <c r="Q7536" s="2" t="s">
        <v>38</v>
      </c>
      <c r="R7536" s="1" t="s">
        <v>58</v>
      </c>
      <c r="S7536" s="11" t="s">
        <v>3153</v>
      </c>
      <c r="T7536" s="2"/>
      <c r="U7536" s="2">
        <v>0</v>
      </c>
      <c r="V7536" s="2">
        <v>1</v>
      </c>
      <c r="W7536" s="2">
        <v>0</v>
      </c>
      <c r="X7536" s="2">
        <v>0</v>
      </c>
      <c r="Y7536" s="2">
        <v>0</v>
      </c>
      <c r="Z7536" s="2">
        <v>0</v>
      </c>
      <c r="AA7536" s="2"/>
      <c r="AB7536" s="2">
        <v>0</v>
      </c>
      <c r="AC7536" s="2">
        <v>1</v>
      </c>
      <c r="AD7536" s="2">
        <v>0</v>
      </c>
      <c r="AE7536" s="2">
        <v>1</v>
      </c>
      <c r="AF7536" s="2">
        <v>0</v>
      </c>
      <c r="AG7536" s="2">
        <v>0</v>
      </c>
    </row>
    <row r="7537" spans="1:33" x14ac:dyDescent="0.25">
      <c r="A7537" s="1" t="s">
        <v>3153</v>
      </c>
      <c r="B7537" s="1" t="s">
        <v>32</v>
      </c>
      <c r="C7537" s="13" t="s">
        <v>84</v>
      </c>
      <c r="D7537" s="1" t="str">
        <f>CONCATENATE(B7537," ",C7537)</f>
        <v>Acer CB271HBbmidr</v>
      </c>
      <c r="E7537" s="19">
        <v>28</v>
      </c>
      <c r="F7537" s="1">
        <f>E7537/1000</f>
        <v>2.8000000000000001E-2</v>
      </c>
      <c r="G7537" s="2">
        <v>203.94557823129253</v>
      </c>
      <c r="H7537" s="2"/>
      <c r="I7537" s="2" t="s">
        <v>63</v>
      </c>
      <c r="J7537" s="2" t="s">
        <v>63</v>
      </c>
      <c r="K7537" s="2" t="s">
        <v>42</v>
      </c>
      <c r="L7537" s="2">
        <f>E7537*G7537</f>
        <v>5710.4761904761908</v>
      </c>
      <c r="M7537" s="2">
        <f>L7537/1000000</f>
        <v>5.7104761904761912E-3</v>
      </c>
      <c r="N7537" s="2" t="s">
        <v>43</v>
      </c>
      <c r="O7537" s="2" t="s">
        <v>37</v>
      </c>
      <c r="P7537" s="2" t="s">
        <v>38</v>
      </c>
      <c r="Q7537" s="2" t="s">
        <v>38</v>
      </c>
      <c r="R7537" s="2" t="s">
        <v>49</v>
      </c>
      <c r="S7537" s="11" t="s">
        <v>3153</v>
      </c>
      <c r="T7537" s="2"/>
      <c r="U7537" s="2">
        <v>0</v>
      </c>
      <c r="V7537" s="2">
        <v>1</v>
      </c>
      <c r="W7537" s="2">
        <v>0</v>
      </c>
      <c r="X7537" s="2">
        <v>0</v>
      </c>
      <c r="Y7537" s="2">
        <v>0</v>
      </c>
      <c r="Z7537" s="2">
        <v>0</v>
      </c>
      <c r="AA7537" s="2"/>
      <c r="AB7537" s="2">
        <v>0</v>
      </c>
      <c r="AC7537" s="2">
        <v>1</v>
      </c>
      <c r="AD7537" s="2">
        <v>0</v>
      </c>
      <c r="AE7537" s="2">
        <v>0</v>
      </c>
      <c r="AF7537" s="2">
        <v>0</v>
      </c>
      <c r="AG7537" s="2">
        <v>0</v>
      </c>
    </row>
    <row r="7538" spans="1:33" x14ac:dyDescent="0.25">
      <c r="A7538" s="1" t="s">
        <v>3153</v>
      </c>
      <c r="B7538" s="1" t="s">
        <v>32</v>
      </c>
      <c r="C7538" s="13" t="s">
        <v>85</v>
      </c>
      <c r="D7538" s="1" t="str">
        <f>CONCATENATE(B7538," ",C7538)</f>
        <v>Acer CB271HKAbmidprx</v>
      </c>
      <c r="E7538" s="19">
        <v>42</v>
      </c>
      <c r="F7538" s="1">
        <f>E7538/1000</f>
        <v>4.2000000000000003E-2</v>
      </c>
      <c r="G7538" s="2">
        <v>373.87755102040819</v>
      </c>
      <c r="H7538" s="2"/>
      <c r="I7538" s="2" t="s">
        <v>63</v>
      </c>
      <c r="J7538" s="2" t="s">
        <v>63</v>
      </c>
      <c r="K7538" s="2" t="s">
        <v>86</v>
      </c>
      <c r="L7538" s="2">
        <f>E7538*G7538</f>
        <v>15702.857142857145</v>
      </c>
      <c r="M7538" s="2">
        <f>L7538/1000000</f>
        <v>1.5702857142857143E-2</v>
      </c>
      <c r="N7538" s="2" t="s">
        <v>87</v>
      </c>
      <c r="O7538" s="2" t="s">
        <v>54</v>
      </c>
      <c r="P7538" s="2" t="s">
        <v>38</v>
      </c>
      <c r="Q7538" s="2" t="s">
        <v>38</v>
      </c>
      <c r="R7538" s="2" t="s">
        <v>58</v>
      </c>
      <c r="S7538" s="11" t="s">
        <v>3153</v>
      </c>
      <c r="T7538" s="2"/>
      <c r="U7538" s="2">
        <v>0</v>
      </c>
      <c r="V7538" s="2">
        <v>1</v>
      </c>
      <c r="W7538" s="2">
        <v>0</v>
      </c>
      <c r="X7538" s="2">
        <v>0</v>
      </c>
      <c r="Y7538" s="2">
        <v>0</v>
      </c>
      <c r="Z7538" s="2">
        <v>0</v>
      </c>
      <c r="AA7538" s="2"/>
      <c r="AB7538" s="2">
        <v>0</v>
      </c>
      <c r="AC7538" s="2">
        <v>1</v>
      </c>
      <c r="AD7538" s="2">
        <v>0</v>
      </c>
      <c r="AE7538" s="2">
        <v>1</v>
      </c>
      <c r="AF7538" s="2">
        <v>0</v>
      </c>
      <c r="AG7538" s="2">
        <v>1</v>
      </c>
    </row>
    <row r="7539" spans="1:33" x14ac:dyDescent="0.25">
      <c r="A7539" s="1" t="s">
        <v>3153</v>
      </c>
      <c r="B7539" s="1" t="s">
        <v>32</v>
      </c>
      <c r="C7539" s="13" t="s">
        <v>94</v>
      </c>
      <c r="D7539" s="1" t="str">
        <f>CONCATENATE(B7539," ",C7539)</f>
        <v>Acer CP3271KP</v>
      </c>
      <c r="E7539" s="19">
        <v>3</v>
      </c>
      <c r="F7539" s="1">
        <f>E7539/1000</f>
        <v>3.0000000000000001E-3</v>
      </c>
      <c r="G7539" s="2">
        <v>1360.408163265306</v>
      </c>
      <c r="H7539" s="2"/>
      <c r="I7539" s="2" t="s">
        <v>63</v>
      </c>
      <c r="J7539" s="2" t="s">
        <v>63</v>
      </c>
      <c r="K7539" s="2" t="s">
        <v>86</v>
      </c>
      <c r="L7539" s="2">
        <f>E7539*G7539</f>
        <v>4081.2244897959181</v>
      </c>
      <c r="M7539" s="2">
        <f>L7539/1000000</f>
        <v>4.0812244897959178E-3</v>
      </c>
      <c r="N7539" s="2" t="s">
        <v>87</v>
      </c>
      <c r="O7539" s="2" t="s">
        <v>54</v>
      </c>
      <c r="P7539" s="2" t="s">
        <v>38</v>
      </c>
      <c r="Q7539" s="2" t="s">
        <v>38</v>
      </c>
      <c r="R7539" s="2" t="s">
        <v>58</v>
      </c>
      <c r="S7539" s="11" t="s">
        <v>3153</v>
      </c>
      <c r="T7539" s="2"/>
      <c r="U7539" s="2">
        <v>0</v>
      </c>
      <c r="V7539" s="2">
        <v>1</v>
      </c>
      <c r="W7539" s="2">
        <v>0</v>
      </c>
      <c r="X7539" s="2">
        <v>0</v>
      </c>
      <c r="Y7539" s="2">
        <v>0</v>
      </c>
      <c r="Z7539" s="2">
        <v>0</v>
      </c>
      <c r="AA7539" s="2"/>
      <c r="AB7539" s="2">
        <v>0</v>
      </c>
      <c r="AC7539" s="2">
        <v>1</v>
      </c>
      <c r="AD7539" s="2">
        <v>0</v>
      </c>
      <c r="AE7539" s="2">
        <v>1</v>
      </c>
      <c r="AF7539" s="2">
        <v>0</v>
      </c>
      <c r="AG7539" s="2">
        <v>1</v>
      </c>
    </row>
    <row r="7540" spans="1:33" x14ac:dyDescent="0.25">
      <c r="A7540" s="1" t="s">
        <v>3153</v>
      </c>
      <c r="B7540" s="1" t="s">
        <v>32</v>
      </c>
      <c r="C7540" s="13" t="s">
        <v>95</v>
      </c>
      <c r="D7540" s="1" t="str">
        <f>CONCATENATE(B7540," ",C7540)</f>
        <v>Acer CP7271KP</v>
      </c>
      <c r="E7540" s="19">
        <v>2</v>
      </c>
      <c r="F7540" s="1">
        <f>E7540/1000</f>
        <v>2E-3</v>
      </c>
      <c r="G7540" s="2">
        <v>2584.8979591836733</v>
      </c>
      <c r="H7540" s="2"/>
      <c r="I7540" s="2" t="s">
        <v>63</v>
      </c>
      <c r="J7540" s="2" t="s">
        <v>63</v>
      </c>
      <c r="K7540" s="2" t="s">
        <v>86</v>
      </c>
      <c r="L7540" s="2">
        <f>E7540*G7540</f>
        <v>5169.7959183673465</v>
      </c>
      <c r="M7540" s="2">
        <f>L7540/1000000</f>
        <v>5.1697959183673462E-3</v>
      </c>
      <c r="N7540" s="2" t="s">
        <v>87</v>
      </c>
      <c r="O7540" s="2" t="s">
        <v>54</v>
      </c>
      <c r="P7540" s="2" t="s">
        <v>38</v>
      </c>
      <c r="Q7540" s="2" t="s">
        <v>38</v>
      </c>
      <c r="R7540" s="2" t="s">
        <v>58</v>
      </c>
      <c r="S7540" s="11" t="s">
        <v>3153</v>
      </c>
      <c r="T7540" s="2"/>
      <c r="U7540" s="2">
        <v>0</v>
      </c>
      <c r="V7540" s="2">
        <v>1</v>
      </c>
      <c r="W7540" s="2">
        <v>0</v>
      </c>
      <c r="X7540" s="2">
        <v>0</v>
      </c>
      <c r="Y7540" s="2">
        <v>0</v>
      </c>
      <c r="Z7540" s="2">
        <v>0</v>
      </c>
      <c r="AA7540" s="2"/>
      <c r="AB7540" s="2">
        <v>0</v>
      </c>
      <c r="AC7540" s="2">
        <v>1</v>
      </c>
      <c r="AD7540" s="2">
        <v>0</v>
      </c>
      <c r="AE7540" s="2">
        <v>1</v>
      </c>
      <c r="AF7540" s="2">
        <v>0</v>
      </c>
      <c r="AG7540" s="2">
        <v>1</v>
      </c>
    </row>
    <row r="7541" spans="1:33" x14ac:dyDescent="0.25">
      <c r="A7541" s="1" t="s">
        <v>3153</v>
      </c>
      <c r="B7541" s="1" t="s">
        <v>32</v>
      </c>
      <c r="C7541" s="13" t="s">
        <v>3156</v>
      </c>
      <c r="D7541" s="1" t="str">
        <f>CONCATENATE(B7541," ",C7541)</f>
        <v>Acer DM431Kbmiiipx</v>
      </c>
      <c r="E7541" s="19">
        <v>1</v>
      </c>
      <c r="F7541" s="1">
        <f>E7541/1000</f>
        <v>1E-3</v>
      </c>
      <c r="G7541" s="2">
        <v>571.54929577464793</v>
      </c>
      <c r="H7541" s="2"/>
      <c r="I7541" s="2" t="s">
        <v>89</v>
      </c>
      <c r="J7541" s="2" t="s">
        <v>90</v>
      </c>
      <c r="K7541" s="2" t="s">
        <v>86</v>
      </c>
      <c r="L7541" s="2">
        <f>E7541*G7541</f>
        <v>571.54929577464793</v>
      </c>
      <c r="M7541" s="2">
        <f>L7541/1000000</f>
        <v>5.7154929577464791E-4</v>
      </c>
      <c r="N7541" s="2" t="s">
        <v>87</v>
      </c>
      <c r="O7541" s="2" t="s">
        <v>54</v>
      </c>
      <c r="P7541" s="2" t="s">
        <v>38</v>
      </c>
      <c r="Q7541" s="2" t="s">
        <v>38</v>
      </c>
      <c r="R7541" s="2" t="s">
        <v>39</v>
      </c>
      <c r="S7541" s="11" t="s">
        <v>3153</v>
      </c>
      <c r="T7541" s="2"/>
      <c r="U7541" s="2">
        <v>0</v>
      </c>
      <c r="V7541" s="2">
        <v>1</v>
      </c>
      <c r="W7541" s="2">
        <v>0</v>
      </c>
      <c r="X7541" s="2">
        <v>0</v>
      </c>
      <c r="Y7541" s="2">
        <v>0</v>
      </c>
      <c r="Z7541" s="2">
        <v>1</v>
      </c>
      <c r="AA7541" s="2"/>
      <c r="AB7541" s="2">
        <v>0</v>
      </c>
      <c r="AC7541" s="2">
        <v>0</v>
      </c>
      <c r="AD7541" s="2">
        <v>1</v>
      </c>
      <c r="AE7541" s="2">
        <v>1</v>
      </c>
      <c r="AF7541" s="2">
        <v>0</v>
      </c>
      <c r="AG7541" s="2">
        <v>1</v>
      </c>
    </row>
    <row r="7542" spans="1:33" x14ac:dyDescent="0.25">
      <c r="A7542" s="1" t="s">
        <v>3153</v>
      </c>
      <c r="B7542" s="1" t="s">
        <v>32</v>
      </c>
      <c r="C7542" s="13" t="s">
        <v>1393</v>
      </c>
      <c r="D7542" s="1" t="str">
        <f>CONCATENATE(B7542," ",C7542)</f>
        <v>Acer EB192Qb</v>
      </c>
      <c r="E7542" s="19">
        <v>1</v>
      </c>
      <c r="F7542" s="1">
        <f>E7542/1000</f>
        <v>1E-3</v>
      </c>
      <c r="G7542" s="2">
        <v>69.863013698630141</v>
      </c>
      <c r="H7542" s="2"/>
      <c r="I7542" s="2" t="s">
        <v>34</v>
      </c>
      <c r="J7542" s="2" t="s">
        <v>34</v>
      </c>
      <c r="K7542" s="2" t="s">
        <v>35</v>
      </c>
      <c r="L7542" s="2">
        <f>E7542*G7542</f>
        <v>69.863013698630141</v>
      </c>
      <c r="M7542" s="2">
        <f>L7542/1000000</f>
        <v>6.986301369863014E-5</v>
      </c>
      <c r="N7542" s="2" t="s">
        <v>36</v>
      </c>
      <c r="O7542" s="2" t="s">
        <v>37</v>
      </c>
      <c r="P7542" s="2" t="s">
        <v>38</v>
      </c>
      <c r="Q7542" s="2" t="s">
        <v>38</v>
      </c>
      <c r="R7542" s="2" t="s">
        <v>39</v>
      </c>
      <c r="S7542" s="11" t="s">
        <v>3153</v>
      </c>
      <c r="T7542" s="2"/>
      <c r="U7542" s="2">
        <v>1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/>
      <c r="AB7542" s="2">
        <v>1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</row>
    <row r="7543" spans="1:33" x14ac:dyDescent="0.25">
      <c r="A7543" s="1" t="s">
        <v>3153</v>
      </c>
      <c r="B7543" s="1" t="s">
        <v>32</v>
      </c>
      <c r="C7543" s="13" t="s">
        <v>99</v>
      </c>
      <c r="D7543" s="1" t="str">
        <f>CONCATENATE(B7543," ",C7543)</f>
        <v>Acer EB243YBbirx</v>
      </c>
      <c r="E7543" s="19">
        <v>15</v>
      </c>
      <c r="F7543" s="1">
        <f>E7543/1000</f>
        <v>1.4999999999999999E-2</v>
      </c>
      <c r="G7543" s="2">
        <v>148.16326530612244</v>
      </c>
      <c r="H7543" s="2"/>
      <c r="I7543" s="2" t="s">
        <v>53</v>
      </c>
      <c r="J7543" s="2" t="s">
        <v>53</v>
      </c>
      <c r="K7543" s="2" t="s">
        <v>42</v>
      </c>
      <c r="L7543" s="2">
        <f>E7543*G7543</f>
        <v>2222.4489795918366</v>
      </c>
      <c r="M7543" s="2">
        <f>L7543/1000000</f>
        <v>2.2224489795918366E-3</v>
      </c>
      <c r="N7543" s="2" t="s">
        <v>43</v>
      </c>
      <c r="O7543" s="2" t="s">
        <v>54</v>
      </c>
      <c r="P7543" s="2" t="s">
        <v>38</v>
      </c>
      <c r="Q7543" s="2" t="s">
        <v>38</v>
      </c>
      <c r="R7543" s="2" t="s">
        <v>39</v>
      </c>
      <c r="S7543" s="11" t="s">
        <v>3153</v>
      </c>
      <c r="T7543" s="2"/>
      <c r="U7543" s="2">
        <v>0</v>
      </c>
      <c r="V7543" s="2">
        <v>1</v>
      </c>
      <c r="W7543" s="2">
        <v>0</v>
      </c>
      <c r="X7543" s="2">
        <v>0</v>
      </c>
      <c r="Y7543" s="2">
        <v>0</v>
      </c>
      <c r="Z7543" s="2">
        <v>0</v>
      </c>
      <c r="AA7543" s="2"/>
      <c r="AB7543" s="2">
        <v>0</v>
      </c>
      <c r="AC7543" s="2">
        <v>1</v>
      </c>
      <c r="AD7543" s="2">
        <v>0</v>
      </c>
      <c r="AE7543" s="2">
        <v>1</v>
      </c>
      <c r="AF7543" s="2">
        <v>0</v>
      </c>
      <c r="AG7543" s="2">
        <v>0</v>
      </c>
    </row>
    <row r="7544" spans="1:33" x14ac:dyDescent="0.25">
      <c r="A7544" s="1" t="s">
        <v>3153</v>
      </c>
      <c r="B7544" s="1" t="s">
        <v>32</v>
      </c>
      <c r="C7544" s="13" t="s">
        <v>3049</v>
      </c>
      <c r="D7544" s="1" t="str">
        <f>CONCATENATE(B7544," ",C7544)</f>
        <v>Acer EB275Kbmiiiprx</v>
      </c>
      <c r="E7544" s="19">
        <v>6</v>
      </c>
      <c r="F7544" s="1">
        <f>E7544/1000</f>
        <v>6.0000000000000001E-3</v>
      </c>
      <c r="G7544" s="2">
        <v>416.31292517006801</v>
      </c>
      <c r="H7544" s="2"/>
      <c r="I7544" s="2" t="s">
        <v>63</v>
      </c>
      <c r="J7544" s="2" t="s">
        <v>63</v>
      </c>
      <c r="K7544" s="2" t="s">
        <v>86</v>
      </c>
      <c r="L7544" s="2">
        <f>E7544*G7544</f>
        <v>2497.8775510204082</v>
      </c>
      <c r="M7544" s="2">
        <f>L7544/1000000</f>
        <v>2.497877551020408E-3</v>
      </c>
      <c r="N7544" s="2" t="s">
        <v>87</v>
      </c>
      <c r="O7544" s="17" t="s">
        <v>44</v>
      </c>
      <c r="P7544" s="2" t="s">
        <v>38</v>
      </c>
      <c r="Q7544" s="2" t="s">
        <v>38</v>
      </c>
      <c r="R7544" s="2" t="s">
        <v>77</v>
      </c>
      <c r="S7544" s="11" t="s">
        <v>3153</v>
      </c>
      <c r="T7544" s="2"/>
      <c r="U7544" s="2">
        <v>0</v>
      </c>
      <c r="V7544" s="2">
        <v>1</v>
      </c>
      <c r="W7544" s="2">
        <v>0</v>
      </c>
      <c r="X7544" s="2">
        <v>0</v>
      </c>
      <c r="Y7544" s="2">
        <v>0</v>
      </c>
      <c r="Z7544" s="2">
        <v>0</v>
      </c>
      <c r="AA7544" s="2"/>
      <c r="AB7544" s="2">
        <v>0</v>
      </c>
      <c r="AC7544" s="2">
        <v>1</v>
      </c>
      <c r="AD7544" s="2">
        <v>0</v>
      </c>
      <c r="AE7544" s="2">
        <v>0</v>
      </c>
      <c r="AF7544" s="2">
        <v>0</v>
      </c>
      <c r="AG7544" s="2">
        <v>1</v>
      </c>
    </row>
    <row r="7545" spans="1:33" x14ac:dyDescent="0.25">
      <c r="A7545" s="1" t="s">
        <v>3153</v>
      </c>
      <c r="B7545" s="1" t="s">
        <v>32</v>
      </c>
      <c r="C7545" s="13" t="s">
        <v>1640</v>
      </c>
      <c r="D7545" s="1" t="str">
        <f>CONCATENATE(B7545," ",C7545)</f>
        <v>Acer EB275Ubmiiiprx</v>
      </c>
      <c r="E7545" s="19">
        <v>2</v>
      </c>
      <c r="F7545" s="1">
        <f>E7545/1000</f>
        <v>2E-3</v>
      </c>
      <c r="G7545" s="2">
        <v>309.01408450704224</v>
      </c>
      <c r="H7545" s="2"/>
      <c r="I7545" s="2" t="s">
        <v>63</v>
      </c>
      <c r="J7545" s="2" t="s">
        <v>63</v>
      </c>
      <c r="K7545" s="2" t="s">
        <v>64</v>
      </c>
      <c r="L7545" s="2">
        <f>E7545*G7545</f>
        <v>618.02816901408448</v>
      </c>
      <c r="M7545" s="2">
        <f>L7545/1000000</f>
        <v>6.1802816901408448E-4</v>
      </c>
      <c r="N7545" s="2" t="s">
        <v>65</v>
      </c>
      <c r="O7545" s="17" t="s">
        <v>54</v>
      </c>
      <c r="P7545" s="2" t="s">
        <v>38</v>
      </c>
      <c r="Q7545" s="2" t="s">
        <v>38</v>
      </c>
      <c r="R7545" s="2" t="s">
        <v>39</v>
      </c>
      <c r="S7545" s="11" t="s">
        <v>3153</v>
      </c>
      <c r="T7545" s="2"/>
      <c r="U7545" s="2">
        <v>0</v>
      </c>
      <c r="V7545" s="2">
        <v>1</v>
      </c>
      <c r="W7545" s="2">
        <v>0</v>
      </c>
      <c r="X7545" s="2">
        <v>0</v>
      </c>
      <c r="Y7545" s="2">
        <v>0</v>
      </c>
      <c r="Z7545" s="2">
        <v>0</v>
      </c>
      <c r="AA7545" s="2"/>
      <c r="AB7545" s="2">
        <v>0</v>
      </c>
      <c r="AC7545" s="2">
        <v>1</v>
      </c>
      <c r="AD7545" s="2">
        <v>0</v>
      </c>
      <c r="AE7545" s="2">
        <v>1</v>
      </c>
      <c r="AF7545" s="2">
        <v>0</v>
      </c>
      <c r="AG7545" s="2">
        <v>0</v>
      </c>
    </row>
    <row r="7546" spans="1:33" x14ac:dyDescent="0.25">
      <c r="A7546" s="1" t="s">
        <v>3153</v>
      </c>
      <c r="B7546" s="1" t="s">
        <v>32</v>
      </c>
      <c r="C7546" s="13" t="s">
        <v>3113</v>
      </c>
      <c r="D7546" s="1" t="str">
        <f>CONCATENATE(B7546," ",C7546)</f>
        <v>Acer EB321HQUCbidpx</v>
      </c>
      <c r="E7546" s="19">
        <v>8</v>
      </c>
      <c r="F7546" s="1">
        <f>E7546/1000</f>
        <v>8.0000000000000002E-3</v>
      </c>
      <c r="G7546" s="2">
        <v>311.88732394366195</v>
      </c>
      <c r="H7546" s="2"/>
      <c r="I7546" s="2" t="s">
        <v>74</v>
      </c>
      <c r="J7546" s="2" t="s">
        <v>72</v>
      </c>
      <c r="K7546" s="2" t="s">
        <v>98</v>
      </c>
      <c r="L7546" s="2">
        <f>E7546*G7546</f>
        <v>2495.0985915492956</v>
      </c>
      <c r="M7546" s="2">
        <f>L7546/1000000</f>
        <v>2.4950985915492955E-3</v>
      </c>
      <c r="N7546" s="2" t="s">
        <v>65</v>
      </c>
      <c r="O7546" s="17" t="s">
        <v>54</v>
      </c>
      <c r="P7546" s="2" t="s">
        <v>38</v>
      </c>
      <c r="Q7546" s="2" t="s">
        <v>38</v>
      </c>
      <c r="R7546" s="2" t="s">
        <v>58</v>
      </c>
      <c r="S7546" s="11" t="s">
        <v>3153</v>
      </c>
      <c r="T7546" s="2"/>
      <c r="U7546" s="2">
        <v>0</v>
      </c>
      <c r="V7546" s="2">
        <v>1</v>
      </c>
      <c r="W7546" s="2">
        <v>0</v>
      </c>
      <c r="X7546" s="2">
        <v>0</v>
      </c>
      <c r="Y7546" s="2">
        <v>0</v>
      </c>
      <c r="Z7546" s="2">
        <v>1</v>
      </c>
      <c r="AA7546" s="2"/>
      <c r="AB7546" s="2">
        <v>0</v>
      </c>
      <c r="AC7546" s="2">
        <v>0</v>
      </c>
      <c r="AD7546" s="2">
        <v>1</v>
      </c>
      <c r="AE7546" s="2">
        <v>1</v>
      </c>
      <c r="AF7546" s="2">
        <v>0</v>
      </c>
      <c r="AG7546" s="2">
        <v>0</v>
      </c>
    </row>
    <row r="7547" spans="1:33" x14ac:dyDescent="0.25">
      <c r="A7547" s="1" t="s">
        <v>3153</v>
      </c>
      <c r="B7547" s="1" t="s">
        <v>32</v>
      </c>
      <c r="C7547" s="13" t="s">
        <v>1396</v>
      </c>
      <c r="D7547" s="1" t="str">
        <f>CONCATENATE(B7547," ",C7547)</f>
        <v>Acer EB490QKbmiiipx</v>
      </c>
      <c r="E7547" s="19">
        <v>10</v>
      </c>
      <c r="F7547" s="1">
        <f>E7547/1000</f>
        <v>0.01</v>
      </c>
      <c r="G7547" s="2">
        <v>693.86394557823132</v>
      </c>
      <c r="H7547" s="2"/>
      <c r="I7547" s="2" t="s">
        <v>1397</v>
      </c>
      <c r="J7547" s="2" t="s">
        <v>90</v>
      </c>
      <c r="K7547" s="2" t="s">
        <v>86</v>
      </c>
      <c r="L7547" s="2">
        <f>E7547*G7547</f>
        <v>6938.6394557823132</v>
      </c>
      <c r="M7547" s="2">
        <f>L7547/1000000</f>
        <v>6.9386394557823129E-3</v>
      </c>
      <c r="N7547" s="2" t="s">
        <v>87</v>
      </c>
      <c r="O7547" s="2" t="s">
        <v>54</v>
      </c>
      <c r="P7547" s="2" t="s">
        <v>38</v>
      </c>
      <c r="Q7547" s="2" t="s">
        <v>38</v>
      </c>
      <c r="R7547" s="2" t="s">
        <v>58</v>
      </c>
      <c r="S7547" s="11" t="s">
        <v>3153</v>
      </c>
      <c r="T7547" s="2"/>
      <c r="U7547" s="2">
        <v>0</v>
      </c>
      <c r="V7547" s="2">
        <v>1</v>
      </c>
      <c r="W7547" s="2">
        <v>0</v>
      </c>
      <c r="X7547" s="2">
        <v>0</v>
      </c>
      <c r="Y7547" s="2">
        <v>0</v>
      </c>
      <c r="Z7547" s="2">
        <v>1</v>
      </c>
      <c r="AA7547" s="2"/>
      <c r="AB7547" s="2">
        <v>0</v>
      </c>
      <c r="AC7547" s="2">
        <v>0</v>
      </c>
      <c r="AD7547" s="2">
        <v>1</v>
      </c>
      <c r="AE7547" s="2">
        <v>1</v>
      </c>
      <c r="AF7547" s="2">
        <v>0</v>
      </c>
      <c r="AG7547" s="2">
        <v>1</v>
      </c>
    </row>
    <row r="7548" spans="1:33" x14ac:dyDescent="0.25">
      <c r="A7548" s="1" t="s">
        <v>3153</v>
      </c>
      <c r="B7548" s="1" t="s">
        <v>32</v>
      </c>
      <c r="C7548" s="13" t="s">
        <v>100</v>
      </c>
      <c r="D7548" s="1" t="str">
        <f>CONCATENATE(B7548," ",C7548)</f>
        <v>Acer EB550Kbmiiipx</v>
      </c>
      <c r="E7548" s="19">
        <v>9</v>
      </c>
      <c r="F7548" s="1">
        <f>E7548/1000</f>
        <v>8.9999999999999993E-3</v>
      </c>
      <c r="G7548" s="2">
        <v>1030.6122448979593</v>
      </c>
      <c r="H7548" s="2"/>
      <c r="I7548" s="2" t="s">
        <v>101</v>
      </c>
      <c r="J7548" s="2" t="s">
        <v>90</v>
      </c>
      <c r="K7548" s="2" t="s">
        <v>86</v>
      </c>
      <c r="L7548" s="2">
        <f>E7548*G7548</f>
        <v>9275.5102040816328</v>
      </c>
      <c r="M7548" s="2">
        <f>L7548/1000000</f>
        <v>9.2755102040816325E-3</v>
      </c>
      <c r="N7548" s="2" t="s">
        <v>87</v>
      </c>
      <c r="O7548" s="17" t="s">
        <v>54</v>
      </c>
      <c r="P7548" s="2" t="s">
        <v>38</v>
      </c>
      <c r="Q7548" s="2" t="s">
        <v>38</v>
      </c>
      <c r="R7548" s="2" t="s">
        <v>58</v>
      </c>
      <c r="S7548" s="11" t="s">
        <v>3153</v>
      </c>
      <c r="T7548" s="2"/>
      <c r="U7548" s="2">
        <v>0</v>
      </c>
      <c r="V7548" s="2">
        <v>1</v>
      </c>
      <c r="W7548" s="2">
        <v>0</v>
      </c>
      <c r="X7548" s="2">
        <v>0</v>
      </c>
      <c r="Y7548" s="2">
        <v>0</v>
      </c>
      <c r="Z7548" s="2">
        <v>1</v>
      </c>
      <c r="AA7548" s="2"/>
      <c r="AB7548" s="2">
        <v>0</v>
      </c>
      <c r="AC7548" s="2">
        <v>0</v>
      </c>
      <c r="AD7548" s="2">
        <v>1</v>
      </c>
      <c r="AE7548" s="2">
        <v>1</v>
      </c>
      <c r="AF7548" s="2">
        <v>0</v>
      </c>
      <c r="AG7548" s="2">
        <v>1</v>
      </c>
    </row>
    <row r="7549" spans="1:33" x14ac:dyDescent="0.25">
      <c r="A7549" s="1" t="s">
        <v>3153</v>
      </c>
      <c r="B7549" s="1" t="s">
        <v>32</v>
      </c>
      <c r="C7549" s="13" t="s">
        <v>103</v>
      </c>
      <c r="D7549" s="1" t="str">
        <f>CONCATENATE(B7549," ",C7549)</f>
        <v>Acer ED242QRwi</v>
      </c>
      <c r="E7549" s="19">
        <v>210</v>
      </c>
      <c r="F7549" s="1">
        <f>E7549/1000</f>
        <v>0.21</v>
      </c>
      <c r="G7549" s="2">
        <v>133.19727891156464</v>
      </c>
      <c r="H7549" s="2"/>
      <c r="I7549" s="2" t="s">
        <v>56</v>
      </c>
      <c r="J7549" s="2" t="s">
        <v>53</v>
      </c>
      <c r="K7549" s="2" t="s">
        <v>42</v>
      </c>
      <c r="L7549" s="2">
        <f>E7549*G7549</f>
        <v>27971.428571428572</v>
      </c>
      <c r="M7549" s="2">
        <f>L7549/1000000</f>
        <v>2.7971428571428574E-2</v>
      </c>
      <c r="N7549" s="2" t="s">
        <v>43</v>
      </c>
      <c r="O7549" s="2" t="s">
        <v>44</v>
      </c>
      <c r="P7549" s="2" t="s">
        <v>38</v>
      </c>
      <c r="Q7549" s="1" t="s">
        <v>48</v>
      </c>
      <c r="R7549" s="2" t="s">
        <v>58</v>
      </c>
      <c r="S7549" s="11" t="s">
        <v>3153</v>
      </c>
      <c r="T7549" s="1">
        <v>0</v>
      </c>
      <c r="U7549" s="2">
        <v>0</v>
      </c>
      <c r="V7549" s="1">
        <v>0</v>
      </c>
      <c r="W7549" s="2">
        <v>0</v>
      </c>
      <c r="X7549" s="1">
        <v>1</v>
      </c>
      <c r="Y7549" s="2">
        <v>0</v>
      </c>
      <c r="Z7549" s="2">
        <v>0</v>
      </c>
      <c r="AA7549" s="1">
        <v>0</v>
      </c>
      <c r="AB7549" s="2">
        <v>0</v>
      </c>
      <c r="AC7549" s="2">
        <v>1</v>
      </c>
      <c r="AD7549" s="2">
        <v>0</v>
      </c>
      <c r="AE7549" s="2">
        <v>0</v>
      </c>
      <c r="AF7549" s="2">
        <v>0</v>
      </c>
      <c r="AG7549" s="2">
        <v>0</v>
      </c>
    </row>
    <row r="7550" spans="1:33" x14ac:dyDescent="0.25">
      <c r="A7550" s="1" t="s">
        <v>3153</v>
      </c>
      <c r="B7550" s="1" t="s">
        <v>32</v>
      </c>
      <c r="C7550" s="13" t="s">
        <v>1398</v>
      </c>
      <c r="D7550" s="1" t="str">
        <f>CONCATENATE(B7550," ",C7550)</f>
        <v>Acer ED245Qabi</v>
      </c>
      <c r="E7550" s="19">
        <v>2</v>
      </c>
      <c r="F7550" s="1">
        <f>E7550/1000</f>
        <v>2E-3</v>
      </c>
      <c r="G7550" s="2">
        <v>127.42561448900389</v>
      </c>
      <c r="H7550" s="2"/>
      <c r="I7550" s="2" t="s">
        <v>52</v>
      </c>
      <c r="J7550" s="2" t="s">
        <v>53</v>
      </c>
      <c r="K7550" s="2" t="s">
        <v>42</v>
      </c>
      <c r="L7550" s="2">
        <f>E7550*G7550</f>
        <v>254.85122897800778</v>
      </c>
      <c r="M7550" s="2">
        <f>L7550/1000000</f>
        <v>2.5485122897800778E-4</v>
      </c>
      <c r="N7550" s="2" t="s">
        <v>43</v>
      </c>
      <c r="O7550" s="2" t="s">
        <v>54</v>
      </c>
      <c r="P7550" s="2" t="s">
        <v>38</v>
      </c>
      <c r="Q7550" s="2" t="s">
        <v>38</v>
      </c>
      <c r="R7550" s="2" t="s">
        <v>58</v>
      </c>
      <c r="S7550" s="11" t="s">
        <v>3153</v>
      </c>
      <c r="T7550" s="2"/>
      <c r="U7550" s="2">
        <v>0</v>
      </c>
      <c r="V7550" s="2">
        <v>1</v>
      </c>
      <c r="W7550" s="2">
        <v>0</v>
      </c>
      <c r="X7550" s="2">
        <v>0</v>
      </c>
      <c r="Y7550" s="2">
        <v>0</v>
      </c>
      <c r="Z7550" s="2">
        <v>0</v>
      </c>
      <c r="AA7550" s="2"/>
      <c r="AB7550" s="2">
        <v>0</v>
      </c>
      <c r="AC7550" s="2">
        <v>1</v>
      </c>
      <c r="AD7550" s="2">
        <v>0</v>
      </c>
      <c r="AE7550" s="2">
        <v>1</v>
      </c>
      <c r="AF7550" s="2">
        <v>0</v>
      </c>
      <c r="AG7550" s="2">
        <v>0</v>
      </c>
    </row>
    <row r="7551" spans="1:33" x14ac:dyDescent="0.25">
      <c r="A7551" s="1" t="s">
        <v>3153</v>
      </c>
      <c r="B7551" s="1" t="s">
        <v>32</v>
      </c>
      <c r="C7551" s="13" t="s">
        <v>104</v>
      </c>
      <c r="D7551" s="1" t="str">
        <f>CONCATENATE(B7551," ",C7551)</f>
        <v>Acer ED246Ybix</v>
      </c>
      <c r="E7551" s="19">
        <v>218</v>
      </c>
      <c r="F7551" s="1">
        <f>E7551/1000</f>
        <v>0.218</v>
      </c>
      <c r="G7551" s="2">
        <v>104.31292517006803</v>
      </c>
      <c r="H7551" s="2"/>
      <c r="I7551" s="2" t="s">
        <v>52</v>
      </c>
      <c r="J7551" s="2" t="s">
        <v>53</v>
      </c>
      <c r="K7551" s="2" t="s">
        <v>42</v>
      </c>
      <c r="L7551" s="2">
        <f>E7551*G7551</f>
        <v>22740.21768707483</v>
      </c>
      <c r="M7551" s="2">
        <f>L7551/1000000</f>
        <v>2.2740217687074831E-2</v>
      </c>
      <c r="N7551" s="2" t="s">
        <v>43</v>
      </c>
      <c r="O7551" s="2" t="s">
        <v>105</v>
      </c>
      <c r="P7551" s="2" t="s">
        <v>38</v>
      </c>
      <c r="Q7551" s="1" t="s">
        <v>48</v>
      </c>
      <c r="R7551" s="2" t="s">
        <v>58</v>
      </c>
      <c r="S7551" s="11" t="s">
        <v>3153</v>
      </c>
      <c r="T7551" s="1">
        <v>0</v>
      </c>
      <c r="U7551" s="2">
        <v>0</v>
      </c>
      <c r="V7551" s="1">
        <v>0</v>
      </c>
      <c r="W7551" s="2">
        <v>0</v>
      </c>
      <c r="X7551" s="1">
        <v>1</v>
      </c>
      <c r="Y7551" s="1">
        <v>0</v>
      </c>
      <c r="Z7551" s="1">
        <v>0</v>
      </c>
      <c r="AA7551" s="1">
        <v>0</v>
      </c>
      <c r="AB7551" s="1">
        <v>0</v>
      </c>
      <c r="AC7551" s="2">
        <v>1</v>
      </c>
      <c r="AD7551" s="2">
        <v>0</v>
      </c>
      <c r="AE7551" s="2">
        <v>0</v>
      </c>
      <c r="AF7551" s="2">
        <v>0</v>
      </c>
      <c r="AG7551" s="2">
        <v>0</v>
      </c>
    </row>
    <row r="7552" spans="1:33" x14ac:dyDescent="0.25">
      <c r="A7552" s="1" t="s">
        <v>3153</v>
      </c>
      <c r="B7552" s="1" t="s">
        <v>32</v>
      </c>
      <c r="C7552" s="13" t="s">
        <v>106</v>
      </c>
      <c r="D7552" s="1" t="str">
        <f>CONCATENATE(B7552," ",C7552)</f>
        <v>Acer ED270RPbiipx</v>
      </c>
      <c r="E7552" s="19">
        <v>2</v>
      </c>
      <c r="F7552" s="1">
        <f>E7552/1000</f>
        <v>2E-3</v>
      </c>
      <c r="G7552" s="2">
        <v>240</v>
      </c>
      <c r="H7552" s="2"/>
      <c r="I7552" s="2" t="s">
        <v>63</v>
      </c>
      <c r="J7552" s="2" t="s">
        <v>63</v>
      </c>
      <c r="K7552" s="2" t="s">
        <v>42</v>
      </c>
      <c r="L7552" s="2">
        <f>E7552*G7552</f>
        <v>480</v>
      </c>
      <c r="M7552" s="2">
        <f>L7552/1000000</f>
        <v>4.8000000000000001E-4</v>
      </c>
      <c r="N7552" s="2" t="s">
        <v>43</v>
      </c>
      <c r="O7552" s="2" t="s">
        <v>44</v>
      </c>
      <c r="P7552" s="2" t="s">
        <v>38</v>
      </c>
      <c r="Q7552" s="2" t="s">
        <v>48</v>
      </c>
      <c r="R7552" s="2" t="s">
        <v>39</v>
      </c>
      <c r="S7552" s="11" t="s">
        <v>3153</v>
      </c>
      <c r="T7552" s="2"/>
      <c r="U7552" s="2">
        <v>0</v>
      </c>
      <c r="V7552" s="2">
        <v>0</v>
      </c>
      <c r="W7552" s="2">
        <v>0</v>
      </c>
      <c r="X7552" s="2">
        <v>1</v>
      </c>
      <c r="Y7552" s="2">
        <v>0</v>
      </c>
      <c r="Z7552" s="2">
        <v>0</v>
      </c>
      <c r="AA7552" s="2"/>
      <c r="AB7552" s="1">
        <v>0</v>
      </c>
      <c r="AC7552" s="1">
        <v>1</v>
      </c>
      <c r="AD7552" s="2">
        <v>0</v>
      </c>
      <c r="AE7552" s="2">
        <v>0</v>
      </c>
      <c r="AF7552" s="2">
        <v>0</v>
      </c>
      <c r="AG7552" s="2">
        <v>0</v>
      </c>
    </row>
    <row r="7553" spans="1:33" x14ac:dyDescent="0.25">
      <c r="A7553" s="1" t="s">
        <v>3153</v>
      </c>
      <c r="B7553" s="1" t="s">
        <v>32</v>
      </c>
      <c r="C7553" s="13" t="s">
        <v>109</v>
      </c>
      <c r="D7553" s="1" t="str">
        <f>CONCATENATE(B7553," ",C7553)</f>
        <v>Acer ED273Awidpx</v>
      </c>
      <c r="E7553" s="19">
        <v>15</v>
      </c>
      <c r="F7553" s="1">
        <f>E7553/1000</f>
        <v>1.4999999999999999E-2</v>
      </c>
      <c r="G7553" s="2">
        <v>261.22448979591837</v>
      </c>
      <c r="H7553" s="2"/>
      <c r="I7553" s="2" t="s">
        <v>63</v>
      </c>
      <c r="J7553" s="2" t="s">
        <v>63</v>
      </c>
      <c r="K7553" s="2" t="s">
        <v>42</v>
      </c>
      <c r="L7553" s="2">
        <f>E7553*G7553</f>
        <v>3918.3673469387754</v>
      </c>
      <c r="M7553" s="2">
        <f>L7553/1000000</f>
        <v>3.9183673469387753E-3</v>
      </c>
      <c r="N7553" s="2" t="s">
        <v>43</v>
      </c>
      <c r="O7553" s="2" t="s">
        <v>44</v>
      </c>
      <c r="P7553" s="2" t="s">
        <v>38</v>
      </c>
      <c r="Q7553" s="2" t="s">
        <v>48</v>
      </c>
      <c r="R7553" s="2" t="s">
        <v>58</v>
      </c>
      <c r="S7553" s="11" t="s">
        <v>3153</v>
      </c>
      <c r="T7553" s="2"/>
      <c r="U7553" s="2">
        <v>0</v>
      </c>
      <c r="V7553" s="2">
        <v>0</v>
      </c>
      <c r="W7553" s="2">
        <v>0</v>
      </c>
      <c r="X7553" s="2">
        <v>1</v>
      </c>
      <c r="Y7553" s="2">
        <v>0</v>
      </c>
      <c r="Z7553" s="2">
        <v>0</v>
      </c>
      <c r="AA7553" s="2"/>
      <c r="AB7553" s="2">
        <v>0</v>
      </c>
      <c r="AC7553" s="2">
        <v>1</v>
      </c>
      <c r="AD7553" s="2">
        <v>0</v>
      </c>
      <c r="AE7553" s="2">
        <v>0</v>
      </c>
      <c r="AF7553" s="2">
        <v>0</v>
      </c>
      <c r="AG7553" s="2">
        <v>0</v>
      </c>
    </row>
    <row r="7554" spans="1:33" x14ac:dyDescent="0.25">
      <c r="A7554" s="1" t="s">
        <v>3153</v>
      </c>
      <c r="B7554" s="1" t="s">
        <v>32</v>
      </c>
      <c r="C7554" s="13" t="s">
        <v>110</v>
      </c>
      <c r="D7554" s="1" t="str">
        <f>CONCATENATE(B7554," ",C7554)</f>
        <v>Acer ED273URPbidpx</v>
      </c>
      <c r="E7554" s="19">
        <v>1</v>
      </c>
      <c r="F7554" s="1">
        <f>E7554/1000</f>
        <v>1E-3</v>
      </c>
      <c r="G7554" s="2">
        <v>351.44</v>
      </c>
      <c r="H7554" s="2"/>
      <c r="I7554" s="2" t="s">
        <v>63</v>
      </c>
      <c r="J7554" s="2" t="s">
        <v>63</v>
      </c>
      <c r="K7554" s="2" t="s">
        <v>64</v>
      </c>
      <c r="L7554" s="2">
        <f>E7554*G7554</f>
        <v>351.44</v>
      </c>
      <c r="M7554" s="2">
        <f>L7554/1000000</f>
        <v>3.5144000000000001E-4</v>
      </c>
      <c r="N7554" s="2" t="s">
        <v>65</v>
      </c>
      <c r="O7554" s="2" t="s">
        <v>44</v>
      </c>
      <c r="P7554" s="2" t="s">
        <v>48</v>
      </c>
      <c r="Q7554" s="1" t="s">
        <v>48</v>
      </c>
      <c r="R7554" s="2" t="s">
        <v>58</v>
      </c>
      <c r="S7554" s="11" t="s">
        <v>3153</v>
      </c>
      <c r="T7554" s="2"/>
      <c r="U7554" s="2">
        <v>0</v>
      </c>
      <c r="V7554" s="1">
        <v>0</v>
      </c>
      <c r="W7554" s="2">
        <v>0</v>
      </c>
      <c r="X7554" s="1">
        <v>1</v>
      </c>
      <c r="Y7554" s="2">
        <v>0</v>
      </c>
      <c r="Z7554" s="1">
        <v>0</v>
      </c>
      <c r="AA7554" s="2"/>
      <c r="AB7554" s="2">
        <v>0</v>
      </c>
      <c r="AC7554" s="2">
        <v>1</v>
      </c>
      <c r="AD7554" s="2">
        <v>0</v>
      </c>
      <c r="AE7554" s="2">
        <v>0</v>
      </c>
      <c r="AF7554" s="2">
        <v>1</v>
      </c>
      <c r="AG7554" s="2">
        <v>0</v>
      </c>
    </row>
    <row r="7555" spans="1:33" x14ac:dyDescent="0.25">
      <c r="A7555" s="1" t="s">
        <v>3153</v>
      </c>
      <c r="B7555" s="1" t="s">
        <v>32</v>
      </c>
      <c r="C7555" s="13" t="s">
        <v>112</v>
      </c>
      <c r="D7555" s="1" t="str">
        <f>CONCATENATE(B7555," ",C7555)</f>
        <v>Acer ED320QRPbiipx</v>
      </c>
      <c r="E7555" s="19">
        <v>4</v>
      </c>
      <c r="F7555" s="1">
        <f>E7555/1000</f>
        <v>4.0000000000000001E-3</v>
      </c>
      <c r="G7555" s="2">
        <v>328.12676056338029</v>
      </c>
      <c r="H7555" s="2"/>
      <c r="I7555" s="2" t="s">
        <v>74</v>
      </c>
      <c r="J7555" s="2" t="s">
        <v>72</v>
      </c>
      <c r="K7555" s="2" t="s">
        <v>42</v>
      </c>
      <c r="L7555" s="2">
        <f>E7555*G7555</f>
        <v>1312.5070422535211</v>
      </c>
      <c r="M7555" s="2">
        <f>L7555/1000000</f>
        <v>1.3125070422535211E-3</v>
      </c>
      <c r="N7555" s="2" t="s">
        <v>43</v>
      </c>
      <c r="O7555" s="2" t="s">
        <v>44</v>
      </c>
      <c r="P7555" s="2" t="s">
        <v>38</v>
      </c>
      <c r="Q7555" s="1" t="s">
        <v>48</v>
      </c>
      <c r="R7555" s="2" t="s">
        <v>58</v>
      </c>
      <c r="S7555" s="11" t="s">
        <v>3153</v>
      </c>
      <c r="T7555" s="2"/>
      <c r="U7555" s="2">
        <v>0</v>
      </c>
      <c r="V7555" s="1">
        <v>0</v>
      </c>
      <c r="W7555" s="2">
        <v>0</v>
      </c>
      <c r="X7555" s="1">
        <v>1</v>
      </c>
      <c r="Y7555" s="2">
        <v>0</v>
      </c>
      <c r="Z7555" s="1">
        <v>0</v>
      </c>
      <c r="AA7555" s="2"/>
      <c r="AB7555" s="2">
        <v>0</v>
      </c>
      <c r="AC7555" s="2">
        <v>0</v>
      </c>
      <c r="AD7555" s="2">
        <v>1</v>
      </c>
      <c r="AE7555" s="2">
        <v>0</v>
      </c>
      <c r="AF7555" s="2">
        <v>0</v>
      </c>
      <c r="AG7555" s="2">
        <v>0</v>
      </c>
    </row>
    <row r="7556" spans="1:33" x14ac:dyDescent="0.25">
      <c r="A7556" s="1" t="s">
        <v>3153</v>
      </c>
      <c r="B7556" s="1" t="s">
        <v>32</v>
      </c>
      <c r="C7556" s="13" t="s">
        <v>113</v>
      </c>
      <c r="D7556" s="1" t="str">
        <f>CONCATENATE(B7556," ",C7556)</f>
        <v>Acer ED322QRPbmiipx</v>
      </c>
      <c r="E7556" s="19">
        <v>2</v>
      </c>
      <c r="F7556" s="1">
        <f>E7556/1000</f>
        <v>2E-3</v>
      </c>
      <c r="G7556" s="2">
        <v>328.12676056338029</v>
      </c>
      <c r="H7556" s="2"/>
      <c r="I7556" s="2" t="s">
        <v>74</v>
      </c>
      <c r="J7556" s="2" t="s">
        <v>72</v>
      </c>
      <c r="K7556" s="2" t="s">
        <v>42</v>
      </c>
      <c r="L7556" s="2">
        <f>E7556*G7556</f>
        <v>656.25352112676057</v>
      </c>
      <c r="M7556" s="2">
        <f>L7556/1000000</f>
        <v>6.5625352112676054E-4</v>
      </c>
      <c r="N7556" s="2" t="s">
        <v>43</v>
      </c>
      <c r="O7556" s="2" t="s">
        <v>44</v>
      </c>
      <c r="P7556" s="2" t="s">
        <v>38</v>
      </c>
      <c r="Q7556" s="1" t="s">
        <v>48</v>
      </c>
      <c r="R7556" s="2" t="s">
        <v>58</v>
      </c>
      <c r="S7556" s="11" t="s">
        <v>3153</v>
      </c>
      <c r="T7556" s="2"/>
      <c r="U7556" s="2">
        <v>0</v>
      </c>
      <c r="V7556" s="1">
        <v>0</v>
      </c>
      <c r="W7556" s="2">
        <v>0</v>
      </c>
      <c r="X7556" s="1">
        <v>1</v>
      </c>
      <c r="Y7556" s="2">
        <v>0</v>
      </c>
      <c r="Z7556" s="1">
        <v>0</v>
      </c>
      <c r="AA7556" s="2"/>
      <c r="AB7556" s="2">
        <v>0</v>
      </c>
      <c r="AC7556" s="2">
        <v>0</v>
      </c>
      <c r="AD7556" s="2">
        <v>1</v>
      </c>
      <c r="AE7556" s="2">
        <v>0</v>
      </c>
      <c r="AF7556" s="2">
        <v>0</v>
      </c>
      <c r="AG7556" s="2">
        <v>0</v>
      </c>
    </row>
    <row r="7557" spans="1:33" x14ac:dyDescent="0.25">
      <c r="A7557" s="1" t="s">
        <v>3153</v>
      </c>
      <c r="B7557" s="1" t="s">
        <v>32</v>
      </c>
      <c r="C7557" s="13" t="s">
        <v>114</v>
      </c>
      <c r="D7557" s="1" t="str">
        <f>CONCATENATE(B7557," ",C7557)</f>
        <v>Acer ED323QURAbidpx</v>
      </c>
      <c r="E7557" s="19">
        <v>8</v>
      </c>
      <c r="F7557" s="1">
        <f>E7557/1000</f>
        <v>8.0000000000000002E-3</v>
      </c>
      <c r="G7557" s="2">
        <v>437.82312925170066</v>
      </c>
      <c r="H7557" s="2"/>
      <c r="I7557" s="2" t="s">
        <v>74</v>
      </c>
      <c r="J7557" s="2" t="s">
        <v>72</v>
      </c>
      <c r="K7557" s="2" t="s">
        <v>64</v>
      </c>
      <c r="L7557" s="2">
        <f>E7557*G7557</f>
        <v>3502.5850340136053</v>
      </c>
      <c r="M7557" s="2">
        <f>L7557/1000000</f>
        <v>3.5025850340136052E-3</v>
      </c>
      <c r="N7557" s="2" t="s">
        <v>65</v>
      </c>
      <c r="O7557" s="2" t="s">
        <v>44</v>
      </c>
      <c r="P7557" s="2" t="s">
        <v>38</v>
      </c>
      <c r="Q7557" s="1" t="s">
        <v>48</v>
      </c>
      <c r="R7557" s="2" t="s">
        <v>58</v>
      </c>
      <c r="S7557" s="11" t="s">
        <v>3153</v>
      </c>
      <c r="T7557" s="1">
        <v>0</v>
      </c>
      <c r="U7557" s="1">
        <v>0</v>
      </c>
      <c r="V7557" s="1">
        <v>0</v>
      </c>
      <c r="W7557" s="1">
        <v>0</v>
      </c>
      <c r="X7557" s="1">
        <v>1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1</v>
      </c>
      <c r="AE7557" s="1">
        <v>0</v>
      </c>
      <c r="AF7557" s="1">
        <v>0</v>
      </c>
      <c r="AG7557" s="1">
        <v>0</v>
      </c>
    </row>
    <row r="7558" spans="1:33" x14ac:dyDescent="0.25">
      <c r="A7558" s="1" t="s">
        <v>3153</v>
      </c>
      <c r="B7558" s="1" t="s">
        <v>32</v>
      </c>
      <c r="C7558" s="13" t="s">
        <v>1400</v>
      </c>
      <c r="D7558" s="1" t="str">
        <f>CONCATENATE(B7558," ",C7558)</f>
        <v>Acer ED323QURwidpx</v>
      </c>
      <c r="E7558" s="19">
        <v>4</v>
      </c>
      <c r="F7558" s="1">
        <f>E7558/1000</f>
        <v>4.0000000000000001E-3</v>
      </c>
      <c r="G7558" s="2">
        <v>437.82312925170066</v>
      </c>
      <c r="H7558" s="2"/>
      <c r="I7558" s="2" t="s">
        <v>74</v>
      </c>
      <c r="J7558" s="2" t="s">
        <v>72</v>
      </c>
      <c r="K7558" s="2" t="s">
        <v>64</v>
      </c>
      <c r="L7558" s="2">
        <f>E7558*G7558</f>
        <v>1751.2925170068027</v>
      </c>
      <c r="M7558" s="2">
        <f>L7558/1000000</f>
        <v>1.7512925170068026E-3</v>
      </c>
      <c r="N7558" s="2" t="s">
        <v>65</v>
      </c>
      <c r="O7558" s="2" t="s">
        <v>44</v>
      </c>
      <c r="P7558" s="2" t="s">
        <v>38</v>
      </c>
      <c r="Q7558" s="2" t="s">
        <v>38</v>
      </c>
      <c r="R7558" s="2" t="s">
        <v>58</v>
      </c>
      <c r="S7558" s="11" t="s">
        <v>3153</v>
      </c>
      <c r="T7558" s="2"/>
      <c r="U7558" s="2">
        <v>0</v>
      </c>
      <c r="V7558" s="2">
        <v>1</v>
      </c>
      <c r="W7558" s="2">
        <v>0</v>
      </c>
      <c r="X7558" s="2">
        <v>0</v>
      </c>
      <c r="Y7558" s="2">
        <v>0</v>
      </c>
      <c r="Z7558" s="2">
        <v>1</v>
      </c>
      <c r="AA7558" s="2"/>
      <c r="AB7558" s="2">
        <v>0</v>
      </c>
      <c r="AC7558" s="2">
        <v>0</v>
      </c>
      <c r="AD7558" s="2">
        <v>1</v>
      </c>
      <c r="AE7558" s="2">
        <v>0</v>
      </c>
      <c r="AF7558" s="2">
        <v>0</v>
      </c>
      <c r="AG7558" s="2">
        <v>0</v>
      </c>
    </row>
    <row r="7559" spans="1:33" x14ac:dyDescent="0.25">
      <c r="A7559" s="1" t="s">
        <v>3153</v>
      </c>
      <c r="B7559" s="1" t="s">
        <v>32</v>
      </c>
      <c r="C7559" s="13" t="s">
        <v>1641</v>
      </c>
      <c r="D7559" s="1" t="str">
        <f>CONCATENATE(B7559," ",C7559)</f>
        <v>Acer EG220QPbipx</v>
      </c>
      <c r="E7559" s="19">
        <v>8</v>
      </c>
      <c r="F7559" s="1">
        <f>E7559/1000</f>
        <v>8.0000000000000002E-3</v>
      </c>
      <c r="G7559" s="2">
        <v>143</v>
      </c>
      <c r="H7559" s="2"/>
      <c r="I7559" s="2" t="s">
        <v>41</v>
      </c>
      <c r="J7559" s="2" t="s">
        <v>41</v>
      </c>
      <c r="K7559" s="2" t="s">
        <v>42</v>
      </c>
      <c r="L7559" s="2">
        <f>E7559*G7559</f>
        <v>1144</v>
      </c>
      <c r="M7559" s="2">
        <f>L7559/1000000</f>
        <v>1.1440000000000001E-3</v>
      </c>
      <c r="N7559" s="2" t="s">
        <v>43</v>
      </c>
      <c r="O7559" s="2" t="s">
        <v>37</v>
      </c>
      <c r="P7559" s="2" t="s">
        <v>38</v>
      </c>
      <c r="Q7559" s="2" t="s">
        <v>38</v>
      </c>
      <c r="R7559" s="2" t="s">
        <v>49</v>
      </c>
      <c r="S7559" s="11" t="s">
        <v>3153</v>
      </c>
      <c r="T7559" s="2"/>
      <c r="U7559" s="2">
        <v>1</v>
      </c>
      <c r="V7559" s="2">
        <v>1</v>
      </c>
      <c r="W7559" s="2">
        <v>0</v>
      </c>
      <c r="X7559" s="2">
        <v>0</v>
      </c>
      <c r="Y7559" s="2">
        <v>0</v>
      </c>
      <c r="Z7559" s="2">
        <v>0</v>
      </c>
      <c r="AA7559" s="2"/>
      <c r="AB7559" s="2">
        <v>1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</row>
    <row r="7560" spans="1:33" x14ac:dyDescent="0.25">
      <c r="A7560" s="1" t="s">
        <v>3153</v>
      </c>
      <c r="B7560" s="1" t="s">
        <v>32</v>
      </c>
      <c r="C7560" s="13" t="s">
        <v>115</v>
      </c>
      <c r="D7560" s="1" t="str">
        <f>CONCATENATE(B7560," ",C7560)</f>
        <v>Acer EI242QRPbiipx</v>
      </c>
      <c r="E7560" s="19">
        <v>3</v>
      </c>
      <c r="F7560" s="1">
        <f>E7560/1000</f>
        <v>3.0000000000000001E-3</v>
      </c>
      <c r="G7560" s="2">
        <v>200</v>
      </c>
      <c r="H7560" s="2"/>
      <c r="I7560" s="2" t="s">
        <v>63</v>
      </c>
      <c r="J7560" s="2" t="s">
        <v>63</v>
      </c>
      <c r="K7560" s="2" t="s">
        <v>42</v>
      </c>
      <c r="L7560" s="2">
        <f>E7560*G7560</f>
        <v>600</v>
      </c>
      <c r="M7560" s="2">
        <f>L7560/1000000</f>
        <v>5.9999999999999995E-4</v>
      </c>
      <c r="N7560" s="2" t="s">
        <v>43</v>
      </c>
      <c r="O7560" s="17" t="s">
        <v>44</v>
      </c>
      <c r="P7560" s="2" t="s">
        <v>38</v>
      </c>
      <c r="Q7560" s="2" t="s">
        <v>48</v>
      </c>
      <c r="R7560" s="2" t="s">
        <v>49</v>
      </c>
      <c r="S7560" s="11" t="s">
        <v>3153</v>
      </c>
      <c r="T7560" s="2"/>
      <c r="U7560" s="2">
        <v>0</v>
      </c>
      <c r="V7560" s="2">
        <v>0</v>
      </c>
      <c r="W7560" s="2">
        <v>0</v>
      </c>
      <c r="X7560" s="2">
        <v>1</v>
      </c>
      <c r="Y7560" s="2">
        <v>0</v>
      </c>
      <c r="Z7560" s="2">
        <v>0</v>
      </c>
      <c r="AA7560" s="2"/>
      <c r="AB7560" s="2">
        <v>0</v>
      </c>
      <c r="AC7560" s="2">
        <v>1</v>
      </c>
      <c r="AD7560" s="2">
        <v>0</v>
      </c>
      <c r="AE7560" s="2">
        <v>0</v>
      </c>
      <c r="AF7560" s="2">
        <v>0</v>
      </c>
      <c r="AG7560" s="2">
        <v>0</v>
      </c>
    </row>
    <row r="7561" spans="1:33" x14ac:dyDescent="0.25">
      <c r="A7561" s="1" t="s">
        <v>3153</v>
      </c>
      <c r="B7561" s="1" t="s">
        <v>32</v>
      </c>
      <c r="C7561" s="13" t="s">
        <v>116</v>
      </c>
      <c r="D7561" s="1" t="str">
        <f>CONCATENATE(B7561," ",C7561)</f>
        <v>Acer EI272URPbmiiipx</v>
      </c>
      <c r="E7561" s="19">
        <v>6</v>
      </c>
      <c r="F7561" s="1">
        <f>E7561/1000</f>
        <v>6.0000000000000001E-3</v>
      </c>
      <c r="G7561" s="2">
        <v>409.52380952380952</v>
      </c>
      <c r="H7561" s="2"/>
      <c r="I7561" s="2" t="s">
        <v>63</v>
      </c>
      <c r="J7561" s="2" t="s">
        <v>63</v>
      </c>
      <c r="K7561" s="2" t="s">
        <v>64</v>
      </c>
      <c r="L7561" s="2">
        <f>E7561*G7561</f>
        <v>2457.1428571428569</v>
      </c>
      <c r="M7561" s="2">
        <f>L7561/1000000</f>
        <v>2.457142857142857E-3</v>
      </c>
      <c r="N7561" s="2" t="s">
        <v>65</v>
      </c>
      <c r="O7561" s="2" t="s">
        <v>54</v>
      </c>
      <c r="P7561" s="2" t="s">
        <v>48</v>
      </c>
      <c r="Q7561" s="2" t="s">
        <v>48</v>
      </c>
      <c r="R7561" s="2" t="s">
        <v>58</v>
      </c>
      <c r="S7561" s="11" t="s">
        <v>3153</v>
      </c>
      <c r="T7561" s="2"/>
      <c r="U7561" s="2">
        <v>0</v>
      </c>
      <c r="V7561" s="2">
        <v>0</v>
      </c>
      <c r="W7561" s="2">
        <v>0</v>
      </c>
      <c r="X7561" s="2">
        <v>1</v>
      </c>
      <c r="Y7561" s="2">
        <v>0</v>
      </c>
      <c r="Z7561" s="2">
        <v>0</v>
      </c>
      <c r="AA7561" s="2"/>
      <c r="AB7561" s="2">
        <v>0</v>
      </c>
      <c r="AC7561" s="2">
        <v>1</v>
      </c>
      <c r="AD7561" s="2">
        <v>0</v>
      </c>
      <c r="AE7561" s="2">
        <v>1</v>
      </c>
      <c r="AF7561" s="2">
        <v>1</v>
      </c>
      <c r="AG7561" s="2">
        <v>0</v>
      </c>
    </row>
    <row r="7562" spans="1:33" x14ac:dyDescent="0.25">
      <c r="A7562" s="1" t="s">
        <v>3153</v>
      </c>
      <c r="B7562" s="1" t="s">
        <v>32</v>
      </c>
      <c r="C7562" s="13" t="s">
        <v>1401</v>
      </c>
      <c r="D7562" s="1" t="str">
        <f>CONCATENATE(B7562," ",C7562)</f>
        <v>Acer EI431CRPBMIIIP</v>
      </c>
      <c r="E7562" s="19">
        <v>1</v>
      </c>
      <c r="F7562" s="1">
        <f>E7562/1000</f>
        <v>1E-3</v>
      </c>
      <c r="G7562" s="2">
        <v>937</v>
      </c>
      <c r="H7562" s="2"/>
      <c r="I7562" s="2" t="s">
        <v>119</v>
      </c>
      <c r="J7562" s="2" t="s">
        <v>90</v>
      </c>
      <c r="K7562" s="2" t="s">
        <v>120</v>
      </c>
      <c r="L7562" s="2">
        <f>E7562*G7562</f>
        <v>937</v>
      </c>
      <c r="M7562" s="2">
        <f>L7562/1000000</f>
        <v>9.3700000000000001E-4</v>
      </c>
      <c r="N7562" s="2" t="s">
        <v>87</v>
      </c>
      <c r="O7562" s="2" t="s">
        <v>44</v>
      </c>
      <c r="P7562" s="2" t="s">
        <v>48</v>
      </c>
      <c r="Q7562" s="2" t="s">
        <v>48</v>
      </c>
      <c r="R7562" s="2" t="s">
        <v>58</v>
      </c>
      <c r="S7562" s="11" t="s">
        <v>3153</v>
      </c>
      <c r="T7562" s="2"/>
      <c r="U7562" s="2">
        <v>0</v>
      </c>
      <c r="V7562" s="2">
        <v>0</v>
      </c>
      <c r="W7562" s="2">
        <v>0</v>
      </c>
      <c r="X7562" s="2">
        <v>1</v>
      </c>
      <c r="Y7562" s="2">
        <v>0</v>
      </c>
      <c r="Z7562" s="2">
        <v>0</v>
      </c>
      <c r="AA7562" s="2"/>
      <c r="AB7562" s="2">
        <v>0</v>
      </c>
      <c r="AC7562" s="2">
        <v>0</v>
      </c>
      <c r="AD7562" s="2">
        <v>1</v>
      </c>
      <c r="AE7562" s="2">
        <v>0</v>
      </c>
      <c r="AF7562" s="2">
        <v>1</v>
      </c>
      <c r="AG7562" s="2">
        <v>1</v>
      </c>
    </row>
    <row r="7563" spans="1:33" x14ac:dyDescent="0.25">
      <c r="A7563" s="1" t="s">
        <v>3153</v>
      </c>
      <c r="B7563" s="1" t="s">
        <v>32</v>
      </c>
      <c r="C7563" s="13" t="s">
        <v>118</v>
      </c>
      <c r="D7563" s="1" t="str">
        <f>CONCATENATE(B7563," ",C7563)</f>
        <v>Acer EI431CRPbmiiipx</v>
      </c>
      <c r="E7563" s="19">
        <v>5</v>
      </c>
      <c r="F7563" s="1">
        <f>E7563/1000</f>
        <v>5.0000000000000001E-3</v>
      </c>
      <c r="G7563" s="2">
        <v>868.04153240243465</v>
      </c>
      <c r="H7563" s="2"/>
      <c r="I7563" s="2" t="s">
        <v>119</v>
      </c>
      <c r="J7563" s="2" t="s">
        <v>90</v>
      </c>
      <c r="K7563" s="2" t="s">
        <v>120</v>
      </c>
      <c r="L7563" s="2">
        <f>E7563*G7563</f>
        <v>4340.2076620121734</v>
      </c>
      <c r="M7563" s="2">
        <f>L7563/1000000</f>
        <v>4.3402076620121738E-3</v>
      </c>
      <c r="N7563" s="2" t="s">
        <v>87</v>
      </c>
      <c r="O7563" s="2" t="s">
        <v>44</v>
      </c>
      <c r="P7563" s="2" t="s">
        <v>48</v>
      </c>
      <c r="Q7563" s="2" t="s">
        <v>48</v>
      </c>
      <c r="R7563" s="2" t="s">
        <v>58</v>
      </c>
      <c r="S7563" s="11" t="s">
        <v>3153</v>
      </c>
      <c r="T7563" s="2"/>
      <c r="U7563" s="2">
        <v>0</v>
      </c>
      <c r="V7563" s="2">
        <v>0</v>
      </c>
      <c r="W7563" s="2">
        <v>0</v>
      </c>
      <c r="X7563" s="2">
        <v>1</v>
      </c>
      <c r="Y7563" s="2">
        <v>0</v>
      </c>
      <c r="Z7563" s="2">
        <v>0</v>
      </c>
      <c r="AA7563" s="2"/>
      <c r="AB7563" s="2">
        <v>0</v>
      </c>
      <c r="AC7563" s="2">
        <v>0</v>
      </c>
      <c r="AD7563" s="2">
        <v>1</v>
      </c>
      <c r="AE7563" s="2">
        <v>0</v>
      </c>
      <c r="AF7563" s="2">
        <v>1</v>
      </c>
      <c r="AG7563" s="2">
        <v>1</v>
      </c>
    </row>
    <row r="7564" spans="1:33" x14ac:dyDescent="0.25">
      <c r="A7564" s="1" t="s">
        <v>3153</v>
      </c>
      <c r="B7564" s="1" t="s">
        <v>32</v>
      </c>
      <c r="C7564" s="13" t="s">
        <v>125</v>
      </c>
      <c r="D7564" s="1" t="str">
        <f>CONCATENATE(B7564," ",C7564)</f>
        <v>Acer EK220QAbi</v>
      </c>
      <c r="E7564" s="19">
        <v>80</v>
      </c>
      <c r="F7564" s="1">
        <f>E7564/1000</f>
        <v>0.08</v>
      </c>
      <c r="G7564" s="2">
        <v>92.65306122448979</v>
      </c>
      <c r="H7564" s="2"/>
      <c r="I7564" s="2" t="s">
        <v>41</v>
      </c>
      <c r="J7564" s="2" t="s">
        <v>41</v>
      </c>
      <c r="K7564" s="2" t="s">
        <v>42</v>
      </c>
      <c r="L7564" s="2">
        <f>E7564*G7564</f>
        <v>7412.2448979591827</v>
      </c>
      <c r="M7564" s="2">
        <f>L7564/1000000</f>
        <v>7.4122448979591828E-3</v>
      </c>
      <c r="N7564" s="2" t="s">
        <v>43</v>
      </c>
      <c r="O7564" s="2" t="s">
        <v>44</v>
      </c>
      <c r="P7564" s="2" t="s">
        <v>38</v>
      </c>
      <c r="Q7564" s="2" t="s">
        <v>38</v>
      </c>
      <c r="R7564" s="2" t="s">
        <v>39</v>
      </c>
      <c r="S7564" s="11" t="s">
        <v>3153</v>
      </c>
      <c r="T7564" s="2"/>
      <c r="U7564" s="2">
        <v>1</v>
      </c>
      <c r="V7564" s="2">
        <v>1</v>
      </c>
      <c r="W7564" s="2">
        <v>0</v>
      </c>
      <c r="X7564" s="2">
        <v>0</v>
      </c>
      <c r="Y7564" s="2">
        <v>0</v>
      </c>
      <c r="Z7564" s="2">
        <v>0</v>
      </c>
      <c r="AA7564" s="2"/>
      <c r="AB7564" s="2">
        <v>1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</row>
    <row r="7565" spans="1:33" x14ac:dyDescent="0.25">
      <c r="A7565" s="1" t="s">
        <v>3153</v>
      </c>
      <c r="B7565" s="1" t="s">
        <v>32</v>
      </c>
      <c r="C7565" s="13" t="s">
        <v>126</v>
      </c>
      <c r="D7565" s="1" t="str">
        <f>CONCATENATE(B7565," ",C7565)</f>
        <v>Acer EK240YAbi</v>
      </c>
      <c r="E7565" s="19">
        <v>397</v>
      </c>
      <c r="F7565" s="1">
        <f>E7565/1000</f>
        <v>0.39700000000000002</v>
      </c>
      <c r="G7565" s="2">
        <v>107</v>
      </c>
      <c r="H7565" s="2"/>
      <c r="I7565" s="2" t="s">
        <v>52</v>
      </c>
      <c r="J7565" s="2" t="s">
        <v>53</v>
      </c>
      <c r="K7565" s="2" t="s">
        <v>42</v>
      </c>
      <c r="L7565" s="2">
        <f>E7565*G7565</f>
        <v>42479</v>
      </c>
      <c r="M7565" s="2">
        <f>L7565/1000000</f>
        <v>4.2479000000000003E-2</v>
      </c>
      <c r="N7565" s="2" t="s">
        <v>43</v>
      </c>
      <c r="O7565" s="2" t="s">
        <v>54</v>
      </c>
      <c r="P7565" s="2" t="s">
        <v>38</v>
      </c>
      <c r="Q7565" s="2" t="s">
        <v>38</v>
      </c>
      <c r="R7565" s="2" t="s">
        <v>39</v>
      </c>
      <c r="S7565" s="11" t="s">
        <v>3153</v>
      </c>
      <c r="T7565" s="2"/>
      <c r="U7565" s="2">
        <v>0</v>
      </c>
      <c r="V7565" s="2">
        <v>1</v>
      </c>
      <c r="W7565" s="2">
        <v>0</v>
      </c>
      <c r="X7565" s="2">
        <v>0</v>
      </c>
      <c r="Y7565" s="2">
        <v>0</v>
      </c>
      <c r="Z7565" s="2">
        <v>0</v>
      </c>
      <c r="AA7565" s="2"/>
      <c r="AB7565" s="2">
        <v>0</v>
      </c>
      <c r="AC7565" s="2">
        <v>1</v>
      </c>
      <c r="AD7565" s="2">
        <v>0</v>
      </c>
      <c r="AE7565" s="2">
        <v>1</v>
      </c>
      <c r="AF7565" s="2">
        <v>0</v>
      </c>
      <c r="AG7565" s="2">
        <v>0</v>
      </c>
    </row>
    <row r="7566" spans="1:33" x14ac:dyDescent="0.25">
      <c r="A7566" s="1" t="s">
        <v>3153</v>
      </c>
      <c r="B7566" s="1" t="s">
        <v>32</v>
      </c>
      <c r="C7566" s="13" t="s">
        <v>129</v>
      </c>
      <c r="D7566" s="1" t="str">
        <f>CONCATENATE(B7566," ",C7566)</f>
        <v>Acer ET221Qbd</v>
      </c>
      <c r="E7566" s="19">
        <v>770</v>
      </c>
      <c r="F7566" s="1">
        <f>E7566/1000</f>
        <v>0.77</v>
      </c>
      <c r="G7566" s="2">
        <v>91.700680272108841</v>
      </c>
      <c r="H7566" s="2"/>
      <c r="I7566" s="2" t="s">
        <v>41</v>
      </c>
      <c r="J7566" s="2" t="s">
        <v>41</v>
      </c>
      <c r="K7566" s="2" t="s">
        <v>42</v>
      </c>
      <c r="L7566" s="2">
        <f>E7566*G7566</f>
        <v>70609.523809523802</v>
      </c>
      <c r="M7566" s="2">
        <f>L7566/1000000</f>
        <v>7.0609523809523803E-2</v>
      </c>
      <c r="N7566" s="2" t="s">
        <v>43</v>
      </c>
      <c r="O7566" s="2" t="s">
        <v>54</v>
      </c>
      <c r="P7566" s="2" t="s">
        <v>38</v>
      </c>
      <c r="Q7566" s="2" t="s">
        <v>38</v>
      </c>
      <c r="R7566" s="2" t="s">
        <v>58</v>
      </c>
      <c r="S7566" s="11" t="s">
        <v>3153</v>
      </c>
      <c r="T7566" s="2"/>
      <c r="U7566" s="2">
        <v>1</v>
      </c>
      <c r="V7566" s="2">
        <v>1</v>
      </c>
      <c r="W7566" s="2">
        <v>0</v>
      </c>
      <c r="X7566" s="2">
        <v>0</v>
      </c>
      <c r="Y7566" s="2">
        <v>0</v>
      </c>
      <c r="Z7566" s="2">
        <v>0</v>
      </c>
      <c r="AA7566" s="2"/>
      <c r="AB7566" s="2">
        <v>1</v>
      </c>
      <c r="AC7566" s="2">
        <v>0</v>
      </c>
      <c r="AD7566" s="2">
        <v>0</v>
      </c>
      <c r="AE7566" s="2">
        <v>1</v>
      </c>
      <c r="AF7566" s="2">
        <v>0</v>
      </c>
      <c r="AG7566" s="2">
        <v>0</v>
      </c>
    </row>
    <row r="7567" spans="1:33" x14ac:dyDescent="0.25">
      <c r="A7567" s="1" t="s">
        <v>3153</v>
      </c>
      <c r="B7567" s="1" t="s">
        <v>32</v>
      </c>
      <c r="C7567" s="13" t="s">
        <v>130</v>
      </c>
      <c r="D7567" s="1" t="str">
        <f>CONCATENATE(B7567," ",C7567)</f>
        <v>Acer ET221Qbi</v>
      </c>
      <c r="E7567" s="19">
        <v>1426</v>
      </c>
      <c r="F7567" s="1">
        <f>E7567/1000</f>
        <v>1.4259999999999999</v>
      </c>
      <c r="G7567" s="2">
        <v>94.952380952380949</v>
      </c>
      <c r="H7567" s="2"/>
      <c r="I7567" s="2" t="s">
        <v>41</v>
      </c>
      <c r="J7567" s="2" t="s">
        <v>41</v>
      </c>
      <c r="K7567" s="2" t="s">
        <v>42</v>
      </c>
      <c r="L7567" s="2">
        <f>E7567*G7567</f>
        <v>135402.09523809524</v>
      </c>
      <c r="M7567" s="2">
        <f>L7567/1000000</f>
        <v>0.13540209523809524</v>
      </c>
      <c r="N7567" s="2" t="s">
        <v>43</v>
      </c>
      <c r="O7567" s="17" t="s">
        <v>54</v>
      </c>
      <c r="P7567" s="2" t="s">
        <v>38</v>
      </c>
      <c r="Q7567" s="2" t="s">
        <v>38</v>
      </c>
      <c r="R7567" s="2" t="s">
        <v>58</v>
      </c>
      <c r="S7567" s="11" t="s">
        <v>3153</v>
      </c>
      <c r="T7567" s="2"/>
      <c r="U7567" s="2">
        <v>1</v>
      </c>
      <c r="V7567" s="2">
        <v>1</v>
      </c>
      <c r="W7567" s="2">
        <v>0</v>
      </c>
      <c r="X7567" s="2">
        <v>0</v>
      </c>
      <c r="Y7567" s="2">
        <v>0</v>
      </c>
      <c r="Z7567" s="2">
        <v>0</v>
      </c>
      <c r="AA7567" s="2"/>
      <c r="AB7567" s="2">
        <v>1</v>
      </c>
      <c r="AC7567" s="2">
        <v>0</v>
      </c>
      <c r="AD7567" s="2">
        <v>0</v>
      </c>
      <c r="AE7567" s="2">
        <v>1</v>
      </c>
      <c r="AF7567" s="2">
        <v>0</v>
      </c>
      <c r="AG7567" s="2">
        <v>0</v>
      </c>
    </row>
    <row r="7568" spans="1:33" x14ac:dyDescent="0.25">
      <c r="A7568" s="1" t="s">
        <v>3153</v>
      </c>
      <c r="B7568" s="1" t="s">
        <v>32</v>
      </c>
      <c r="C7568" s="13" t="s">
        <v>131</v>
      </c>
      <c r="D7568" s="1" t="str">
        <f>CONCATENATE(B7568," ",C7568)</f>
        <v>Acer ET241Ybd</v>
      </c>
      <c r="E7568" s="19">
        <v>371</v>
      </c>
      <c r="F7568" s="1">
        <f>E7568/1000</f>
        <v>0.371</v>
      </c>
      <c r="G7568" s="2">
        <v>107.61904761904762</v>
      </c>
      <c r="H7568" s="2"/>
      <c r="I7568" s="2" t="s">
        <v>53</v>
      </c>
      <c r="J7568" s="2" t="s">
        <v>53</v>
      </c>
      <c r="K7568" s="2" t="s">
        <v>42</v>
      </c>
      <c r="L7568" s="2">
        <f>E7568*G7568</f>
        <v>39926.666666666664</v>
      </c>
      <c r="M7568" s="2">
        <f>L7568/1000000</f>
        <v>3.9926666666666666E-2</v>
      </c>
      <c r="N7568" s="2" t="s">
        <v>43</v>
      </c>
      <c r="O7568" s="2" t="s">
        <v>54</v>
      </c>
      <c r="P7568" s="2" t="s">
        <v>38</v>
      </c>
      <c r="Q7568" s="2" t="s">
        <v>38</v>
      </c>
      <c r="R7568" s="2" t="s">
        <v>58</v>
      </c>
      <c r="S7568" s="11" t="s">
        <v>3153</v>
      </c>
      <c r="T7568" s="2"/>
      <c r="U7568" s="2">
        <v>0</v>
      </c>
      <c r="V7568" s="2">
        <v>1</v>
      </c>
      <c r="W7568" s="2">
        <v>0</v>
      </c>
      <c r="X7568" s="2">
        <v>0</v>
      </c>
      <c r="Y7568" s="2">
        <v>0</v>
      </c>
      <c r="Z7568" s="2">
        <v>0</v>
      </c>
      <c r="AA7568" s="2"/>
      <c r="AB7568" s="2">
        <v>0</v>
      </c>
      <c r="AC7568" s="2">
        <v>1</v>
      </c>
      <c r="AD7568" s="2">
        <v>0</v>
      </c>
      <c r="AE7568" s="2">
        <v>1</v>
      </c>
      <c r="AF7568" s="2">
        <v>0</v>
      </c>
      <c r="AG7568" s="2">
        <v>0</v>
      </c>
    </row>
    <row r="7569" spans="1:33" x14ac:dyDescent="0.25">
      <c r="A7569" s="1" t="s">
        <v>3153</v>
      </c>
      <c r="B7569" s="1" t="s">
        <v>32</v>
      </c>
      <c r="C7569" s="13" t="s">
        <v>1796</v>
      </c>
      <c r="D7569" s="1" t="str">
        <f>CONCATENATE(B7569," ",C7569)</f>
        <v>Acer ET241Ybi</v>
      </c>
      <c r="E7569" s="19">
        <v>95</v>
      </c>
      <c r="F7569" s="1">
        <f>E7569/1000</f>
        <v>9.5000000000000001E-2</v>
      </c>
      <c r="G7569" s="2">
        <v>111.64625850340136</v>
      </c>
      <c r="H7569" s="2"/>
      <c r="I7569" s="2" t="s">
        <v>53</v>
      </c>
      <c r="J7569" s="2" t="s">
        <v>53</v>
      </c>
      <c r="K7569" s="2" t="s">
        <v>42</v>
      </c>
      <c r="L7569" s="2">
        <f>E7569*G7569</f>
        <v>10606.394557823129</v>
      </c>
      <c r="M7569" s="2">
        <f>L7569/1000000</f>
        <v>1.0606394557823128E-2</v>
      </c>
      <c r="N7569" s="2" t="s">
        <v>43</v>
      </c>
      <c r="O7569" s="2" t="s">
        <v>54</v>
      </c>
      <c r="P7569" s="2" t="s">
        <v>38</v>
      </c>
      <c r="Q7569" s="2" t="s">
        <v>38</v>
      </c>
      <c r="R7569" s="2" t="s">
        <v>58</v>
      </c>
      <c r="S7569" s="11" t="s">
        <v>3153</v>
      </c>
      <c r="T7569" s="2"/>
      <c r="U7569" s="2">
        <v>0</v>
      </c>
      <c r="V7569" s="2">
        <v>1</v>
      </c>
      <c r="W7569" s="2">
        <v>0</v>
      </c>
      <c r="X7569" s="2">
        <v>0</v>
      </c>
      <c r="Y7569" s="2">
        <v>0</v>
      </c>
      <c r="Z7569" s="2">
        <v>0</v>
      </c>
      <c r="AA7569" s="2"/>
      <c r="AB7569" s="2">
        <v>0</v>
      </c>
      <c r="AC7569" s="2">
        <v>1</v>
      </c>
      <c r="AD7569" s="2">
        <v>0</v>
      </c>
      <c r="AE7569" s="2">
        <v>1</v>
      </c>
      <c r="AF7569" s="2">
        <v>0</v>
      </c>
      <c r="AG7569" s="2">
        <v>0</v>
      </c>
    </row>
    <row r="7570" spans="1:33" x14ac:dyDescent="0.25">
      <c r="A7570" s="1" t="s">
        <v>3153</v>
      </c>
      <c r="B7570" s="1" t="s">
        <v>32</v>
      </c>
      <c r="C7570" s="13" t="s">
        <v>132</v>
      </c>
      <c r="D7570" s="1" t="str">
        <f>CONCATENATE(B7570," ",C7570)</f>
        <v>Acer ET271bi</v>
      </c>
      <c r="E7570" s="19">
        <v>199</v>
      </c>
      <c r="F7570" s="1">
        <f>E7570/1000</f>
        <v>0.19900000000000001</v>
      </c>
      <c r="G7570" s="2">
        <v>150.9387755102041</v>
      </c>
      <c r="H7570" s="2"/>
      <c r="I7570" s="2" t="s">
        <v>63</v>
      </c>
      <c r="J7570" s="2" t="s">
        <v>63</v>
      </c>
      <c r="K7570" s="2" t="s">
        <v>42</v>
      </c>
      <c r="L7570" s="2">
        <f>E7570*G7570</f>
        <v>30036.816326530614</v>
      </c>
      <c r="M7570" s="2">
        <f>L7570/1000000</f>
        <v>3.0036816326530612E-2</v>
      </c>
      <c r="N7570" s="2" t="s">
        <v>43</v>
      </c>
      <c r="O7570" s="2" t="s">
        <v>54</v>
      </c>
      <c r="P7570" s="2" t="s">
        <v>38</v>
      </c>
      <c r="Q7570" s="2" t="s">
        <v>38</v>
      </c>
      <c r="R7570" s="2" t="s">
        <v>58</v>
      </c>
      <c r="S7570" s="11" t="s">
        <v>3153</v>
      </c>
      <c r="T7570" s="2"/>
      <c r="U7570" s="2">
        <v>0</v>
      </c>
      <c r="V7570" s="2">
        <v>1</v>
      </c>
      <c r="W7570" s="2">
        <v>0</v>
      </c>
      <c r="X7570" s="2">
        <v>0</v>
      </c>
      <c r="Y7570" s="2">
        <v>0</v>
      </c>
      <c r="Z7570" s="2">
        <v>0</v>
      </c>
      <c r="AA7570" s="2"/>
      <c r="AB7570" s="2">
        <v>0</v>
      </c>
      <c r="AC7570" s="2">
        <v>1</v>
      </c>
      <c r="AD7570" s="2">
        <v>0</v>
      </c>
      <c r="AE7570" s="2">
        <v>1</v>
      </c>
      <c r="AF7570" s="2">
        <v>0</v>
      </c>
      <c r="AG7570" s="2">
        <v>0</v>
      </c>
    </row>
    <row r="7571" spans="1:33" x14ac:dyDescent="0.25">
      <c r="A7571" s="1" t="s">
        <v>3153</v>
      </c>
      <c r="B7571" s="1" t="s">
        <v>32</v>
      </c>
      <c r="C7571" s="13" t="s">
        <v>3157</v>
      </c>
      <c r="D7571" s="1" t="str">
        <f>CONCATENATE(B7571," ",C7571)</f>
        <v>Acer ET322QKCbmiipzx</v>
      </c>
      <c r="E7571" s="19">
        <v>1</v>
      </c>
      <c r="F7571" s="1">
        <f>E7571/1000</f>
        <v>1E-3</v>
      </c>
      <c r="G7571" s="2">
        <v>500</v>
      </c>
      <c r="H7571" s="2"/>
      <c r="I7571" s="2" t="s">
        <v>74</v>
      </c>
      <c r="J7571" s="2" t="s">
        <v>72</v>
      </c>
      <c r="K7571" s="2" t="s">
        <v>86</v>
      </c>
      <c r="L7571" s="2">
        <f>E7571*G7571</f>
        <v>500</v>
      </c>
      <c r="M7571" s="2">
        <f>L7571/1000000</f>
        <v>5.0000000000000001E-4</v>
      </c>
      <c r="N7571" s="2" t="s">
        <v>87</v>
      </c>
      <c r="O7571" s="2" t="s">
        <v>44</v>
      </c>
      <c r="P7571" s="2" t="s">
        <v>38</v>
      </c>
      <c r="Q7571" s="2" t="s">
        <v>38</v>
      </c>
      <c r="R7571" s="2" t="s">
        <v>39</v>
      </c>
      <c r="S7571" s="11" t="s">
        <v>3153</v>
      </c>
      <c r="T7571" s="2"/>
      <c r="U7571" s="2">
        <v>0</v>
      </c>
      <c r="V7571" s="2">
        <v>1</v>
      </c>
      <c r="W7571" s="2">
        <v>0</v>
      </c>
      <c r="X7571" s="2">
        <v>0</v>
      </c>
      <c r="Y7571" s="2">
        <v>0</v>
      </c>
      <c r="Z7571" s="2">
        <v>1</v>
      </c>
      <c r="AA7571" s="2"/>
      <c r="AB7571" s="2">
        <v>0</v>
      </c>
      <c r="AC7571" s="2">
        <v>0</v>
      </c>
      <c r="AD7571" s="2">
        <v>1</v>
      </c>
      <c r="AE7571" s="2">
        <v>0</v>
      </c>
      <c r="AF7571" s="2">
        <v>0</v>
      </c>
      <c r="AG7571" s="2">
        <v>1</v>
      </c>
    </row>
    <row r="7572" spans="1:33" x14ac:dyDescent="0.25">
      <c r="A7572" s="1" t="s">
        <v>3153</v>
      </c>
      <c r="B7572" s="1" t="s">
        <v>32</v>
      </c>
      <c r="C7572" s="13" t="s">
        <v>3114</v>
      </c>
      <c r="D7572" s="1" t="str">
        <f>CONCATENATE(B7572," ",C7572)</f>
        <v>Acer ET322QKwmiipx</v>
      </c>
      <c r="E7572" s="19">
        <v>4</v>
      </c>
      <c r="F7572" s="1">
        <f>E7572/1000</f>
        <v>4.0000000000000001E-3</v>
      </c>
      <c r="G7572" s="2">
        <v>408.1496598639456</v>
      </c>
      <c r="H7572" s="2"/>
      <c r="I7572" s="2" t="s">
        <v>74</v>
      </c>
      <c r="J7572" s="2" t="s">
        <v>72</v>
      </c>
      <c r="K7572" s="2" t="s">
        <v>86</v>
      </c>
      <c r="L7572" s="2">
        <f>E7572*G7572</f>
        <v>1632.5986394557824</v>
      </c>
      <c r="M7572" s="2">
        <f>L7572/1000000</f>
        <v>1.6325986394557825E-3</v>
      </c>
      <c r="N7572" s="2" t="s">
        <v>87</v>
      </c>
      <c r="O7572" s="2" t="s">
        <v>44</v>
      </c>
      <c r="P7572" s="2" t="s">
        <v>38</v>
      </c>
      <c r="Q7572" s="2" t="s">
        <v>38</v>
      </c>
      <c r="R7572" s="1" t="s">
        <v>58</v>
      </c>
      <c r="S7572" s="11" t="s">
        <v>3153</v>
      </c>
      <c r="T7572" s="2"/>
      <c r="U7572" s="2">
        <v>0</v>
      </c>
      <c r="V7572" s="2">
        <v>1</v>
      </c>
      <c r="W7572" s="2">
        <v>0</v>
      </c>
      <c r="X7572" s="2">
        <v>0</v>
      </c>
      <c r="Y7572" s="2">
        <v>0</v>
      </c>
      <c r="Z7572" s="2">
        <v>1</v>
      </c>
      <c r="AA7572" s="2"/>
      <c r="AB7572" s="2">
        <v>0</v>
      </c>
      <c r="AC7572" s="2">
        <v>0</v>
      </c>
      <c r="AD7572" s="2">
        <v>1</v>
      </c>
      <c r="AE7572" s="2">
        <v>0</v>
      </c>
      <c r="AF7572" s="2">
        <v>0</v>
      </c>
      <c r="AG7572" s="2">
        <v>1</v>
      </c>
    </row>
    <row r="7573" spans="1:33" x14ac:dyDescent="0.25">
      <c r="A7573" s="1" t="s">
        <v>3153</v>
      </c>
      <c r="B7573" s="1" t="s">
        <v>32</v>
      </c>
      <c r="C7573" s="13" t="s">
        <v>133</v>
      </c>
      <c r="D7573" s="1" t="str">
        <f>CONCATENATE(B7573," ",C7573)</f>
        <v>Acer ET322QUbmipx</v>
      </c>
      <c r="E7573" s="19">
        <v>4</v>
      </c>
      <c r="F7573" s="1">
        <f>E7573/1000</f>
        <v>4.0000000000000001E-3</v>
      </c>
      <c r="G7573" s="2">
        <v>312.78911564625849</v>
      </c>
      <c r="H7573" s="2"/>
      <c r="I7573" s="2" t="s">
        <v>74</v>
      </c>
      <c r="J7573" s="2" t="s">
        <v>72</v>
      </c>
      <c r="K7573" s="2" t="s">
        <v>86</v>
      </c>
      <c r="L7573" s="2">
        <f>E7573*G7573</f>
        <v>1251.156462585034</v>
      </c>
      <c r="M7573" s="2">
        <f>L7573/1000000</f>
        <v>1.2511564625850339E-3</v>
      </c>
      <c r="N7573" s="2" t="s">
        <v>87</v>
      </c>
      <c r="O7573" s="2" t="s">
        <v>44</v>
      </c>
      <c r="P7573" s="2" t="s">
        <v>38</v>
      </c>
      <c r="Q7573" s="2" t="s">
        <v>38</v>
      </c>
      <c r="R7573" s="2" t="s">
        <v>58</v>
      </c>
      <c r="S7573" s="11" t="s">
        <v>3153</v>
      </c>
      <c r="T7573" s="2"/>
      <c r="U7573" s="2">
        <v>0</v>
      </c>
      <c r="V7573" s="2">
        <v>1</v>
      </c>
      <c r="W7573" s="2">
        <v>0</v>
      </c>
      <c r="X7573" s="2">
        <v>0</v>
      </c>
      <c r="Y7573" s="2">
        <v>0</v>
      </c>
      <c r="Z7573" s="2">
        <v>1</v>
      </c>
      <c r="AA7573" s="2"/>
      <c r="AB7573" s="2">
        <v>0</v>
      </c>
      <c r="AC7573" s="2">
        <v>0</v>
      </c>
      <c r="AD7573" s="2">
        <v>1</v>
      </c>
      <c r="AE7573" s="2">
        <v>0</v>
      </c>
      <c r="AF7573" s="2">
        <v>0</v>
      </c>
      <c r="AG7573" s="2">
        <v>1</v>
      </c>
    </row>
    <row r="7574" spans="1:33" x14ac:dyDescent="0.25">
      <c r="A7574" s="1" t="s">
        <v>3153</v>
      </c>
      <c r="B7574" s="1" t="s">
        <v>32</v>
      </c>
      <c r="C7574" s="13" t="s">
        <v>3158</v>
      </c>
      <c r="D7574" s="1" t="str">
        <f>CONCATENATE(B7574," ",C7574)</f>
        <v>Acer G246HYLbid</v>
      </c>
      <c r="E7574" s="19">
        <v>1</v>
      </c>
      <c r="F7574" s="1">
        <f>E7574/1000</f>
        <v>1E-3</v>
      </c>
      <c r="G7574" s="2">
        <v>155.07042253521126</v>
      </c>
      <c r="H7574" s="2"/>
      <c r="I7574" s="2" t="s">
        <v>52</v>
      </c>
      <c r="J7574" s="2" t="s">
        <v>53</v>
      </c>
      <c r="K7574" s="2" t="s">
        <v>42</v>
      </c>
      <c r="L7574" s="2">
        <f>E7574*G7574</f>
        <v>155.07042253521126</v>
      </c>
      <c r="M7574" s="2">
        <f>L7574/1000000</f>
        <v>1.5507042253521126E-4</v>
      </c>
      <c r="N7574" s="2" t="s">
        <v>43</v>
      </c>
      <c r="O7574" s="2" t="s">
        <v>54</v>
      </c>
      <c r="P7574" s="2" t="s">
        <v>38</v>
      </c>
      <c r="Q7574" s="2" t="s">
        <v>38</v>
      </c>
      <c r="R7574" s="2" t="s">
        <v>77</v>
      </c>
      <c r="S7574" s="11" t="s">
        <v>3153</v>
      </c>
      <c r="T7574" s="2"/>
      <c r="U7574" s="2">
        <v>0</v>
      </c>
      <c r="V7574" s="2">
        <v>1</v>
      </c>
      <c r="W7574" s="2">
        <v>0</v>
      </c>
      <c r="X7574" s="2">
        <v>0</v>
      </c>
      <c r="Y7574" s="2">
        <v>0</v>
      </c>
      <c r="Z7574" s="2">
        <v>0</v>
      </c>
      <c r="AA7574" s="2"/>
      <c r="AB7574" s="2">
        <v>0</v>
      </c>
      <c r="AC7574" s="2">
        <v>1</v>
      </c>
      <c r="AD7574" s="2">
        <v>0</v>
      </c>
      <c r="AE7574" s="2">
        <v>1</v>
      </c>
      <c r="AF7574" s="2">
        <v>0</v>
      </c>
      <c r="AG7574" s="2">
        <v>0</v>
      </c>
    </row>
    <row r="7575" spans="1:33" x14ac:dyDescent="0.25">
      <c r="A7575" s="1" t="s">
        <v>3153</v>
      </c>
      <c r="B7575" s="1" t="s">
        <v>32</v>
      </c>
      <c r="C7575" s="13" t="s">
        <v>1404</v>
      </c>
      <c r="D7575" s="1" t="str">
        <f>CONCATENATE(B7575," ",C7575)</f>
        <v>Acer H257HUsmidpx</v>
      </c>
      <c r="E7575" s="19">
        <v>19</v>
      </c>
      <c r="F7575" s="1">
        <f>E7575/1000</f>
        <v>1.9E-2</v>
      </c>
      <c r="G7575" s="2">
        <v>211.29797326433811</v>
      </c>
      <c r="H7575" s="2"/>
      <c r="I7575" s="2" t="s">
        <v>156</v>
      </c>
      <c r="J7575" s="2" t="s">
        <v>157</v>
      </c>
      <c r="K7575" s="2" t="s">
        <v>64</v>
      </c>
      <c r="L7575" s="2">
        <f>E7575*G7575</f>
        <v>4014.6614920224242</v>
      </c>
      <c r="M7575" s="2">
        <f>L7575/1000000</f>
        <v>4.0146614920224246E-3</v>
      </c>
      <c r="N7575" s="2" t="s">
        <v>65</v>
      </c>
      <c r="O7575" s="2" t="s">
        <v>54</v>
      </c>
      <c r="P7575" s="2" t="s">
        <v>38</v>
      </c>
      <c r="Q7575" s="2" t="s">
        <v>38</v>
      </c>
      <c r="R7575" s="2" t="s">
        <v>58</v>
      </c>
      <c r="S7575" s="11" t="s">
        <v>3153</v>
      </c>
      <c r="T7575" s="2"/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1</v>
      </c>
      <c r="AA7575" s="2"/>
      <c r="AB7575" s="2">
        <v>0</v>
      </c>
      <c r="AC7575" s="2">
        <v>1</v>
      </c>
      <c r="AD7575" s="2">
        <v>0</v>
      </c>
      <c r="AE7575" s="2">
        <v>1</v>
      </c>
      <c r="AF7575" s="2">
        <v>0</v>
      </c>
      <c r="AG7575" s="2">
        <v>0</v>
      </c>
    </row>
    <row r="7576" spans="1:33" x14ac:dyDescent="0.25">
      <c r="A7576" s="1" t="s">
        <v>3153</v>
      </c>
      <c r="B7576" s="1" t="s">
        <v>32</v>
      </c>
      <c r="C7576" s="13" t="s">
        <v>1644</v>
      </c>
      <c r="D7576" s="1" t="str">
        <f>CONCATENATE(B7576," ",C7576)</f>
        <v>Acer H277HKSMIPUZ</v>
      </c>
      <c r="E7576" s="19">
        <v>7</v>
      </c>
      <c r="F7576" s="1">
        <f>E7576/1000</f>
        <v>7.0000000000000001E-3</v>
      </c>
      <c r="G7576" s="2">
        <v>641.78873239436621</v>
      </c>
      <c r="H7576" s="2"/>
      <c r="I7576" s="2" t="s">
        <v>63</v>
      </c>
      <c r="J7576" s="2" t="s">
        <v>63</v>
      </c>
      <c r="K7576" s="2" t="s">
        <v>86</v>
      </c>
      <c r="L7576" s="2">
        <f>E7576*G7576</f>
        <v>4492.5211267605637</v>
      </c>
      <c r="M7576" s="2">
        <f>L7576/1000000</f>
        <v>4.492521126760564E-3</v>
      </c>
      <c r="N7576" s="2" t="s">
        <v>87</v>
      </c>
      <c r="O7576" s="2" t="s">
        <v>54</v>
      </c>
      <c r="P7576" s="2" t="s">
        <v>38</v>
      </c>
      <c r="Q7576" s="2" t="s">
        <v>38</v>
      </c>
      <c r="R7576" s="2" t="s">
        <v>58</v>
      </c>
      <c r="S7576" s="11" t="s">
        <v>3153</v>
      </c>
      <c r="T7576" s="2"/>
      <c r="U7576" s="2">
        <v>0</v>
      </c>
      <c r="V7576" s="2">
        <v>1</v>
      </c>
      <c r="W7576" s="2">
        <v>0</v>
      </c>
      <c r="X7576" s="2">
        <v>0</v>
      </c>
      <c r="Y7576" s="2">
        <v>0</v>
      </c>
      <c r="Z7576" s="2">
        <v>1</v>
      </c>
      <c r="AA7576" s="2"/>
      <c r="AB7576" s="2">
        <v>0</v>
      </c>
      <c r="AC7576" s="2">
        <v>1</v>
      </c>
      <c r="AD7576" s="2">
        <v>0</v>
      </c>
      <c r="AE7576" s="2">
        <v>1</v>
      </c>
      <c r="AF7576" s="2">
        <v>0</v>
      </c>
      <c r="AG7576" s="2">
        <v>1</v>
      </c>
    </row>
    <row r="7577" spans="1:33" x14ac:dyDescent="0.25">
      <c r="A7577" s="1" t="s">
        <v>3153</v>
      </c>
      <c r="B7577" s="1" t="s">
        <v>32</v>
      </c>
      <c r="C7577" s="13" t="s">
        <v>1405</v>
      </c>
      <c r="D7577" s="1" t="str">
        <f>CONCATENATE(B7577," ",C7577)</f>
        <v>Acer K192HQLb</v>
      </c>
      <c r="E7577" s="19">
        <v>12</v>
      </c>
      <c r="F7577" s="1">
        <f>E7577/1000</f>
        <v>1.2E-2</v>
      </c>
      <c r="G7577" s="2">
        <v>73.183673469387756</v>
      </c>
      <c r="H7577" s="2"/>
      <c r="I7577" s="2" t="s">
        <v>34</v>
      </c>
      <c r="J7577" s="2" t="s">
        <v>34</v>
      </c>
      <c r="K7577" s="2" t="s">
        <v>35</v>
      </c>
      <c r="L7577" s="2">
        <f>E7577*G7577</f>
        <v>878.20408163265301</v>
      </c>
      <c r="M7577" s="2">
        <f>L7577/1000000</f>
        <v>8.7820408163265305E-4</v>
      </c>
      <c r="N7577" s="2" t="s">
        <v>36</v>
      </c>
      <c r="O7577" s="2" t="s">
        <v>37</v>
      </c>
      <c r="P7577" s="2" t="s">
        <v>38</v>
      </c>
      <c r="Q7577" s="2" t="s">
        <v>38</v>
      </c>
      <c r="R7577" s="2" t="s">
        <v>39</v>
      </c>
      <c r="S7577" s="11" t="s">
        <v>3153</v>
      </c>
      <c r="T7577" s="2"/>
      <c r="U7577" s="2">
        <v>1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/>
      <c r="AB7577" s="2">
        <v>1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</row>
    <row r="7578" spans="1:33" x14ac:dyDescent="0.25">
      <c r="A7578" s="1" t="s">
        <v>3153</v>
      </c>
      <c r="B7578" s="1" t="s">
        <v>32</v>
      </c>
      <c r="C7578" s="13" t="s">
        <v>1645</v>
      </c>
      <c r="D7578" s="1" t="str">
        <f>CONCATENATE(B7578," ",C7578)</f>
        <v>Acer K202HQLAb</v>
      </c>
      <c r="E7578" s="19">
        <v>10</v>
      </c>
      <c r="F7578" s="1">
        <f>E7578/1000</f>
        <v>0.01</v>
      </c>
      <c r="G7578" s="2">
        <v>74.0625</v>
      </c>
      <c r="H7578" s="2"/>
      <c r="I7578" s="2" t="s">
        <v>187</v>
      </c>
      <c r="J7578" s="2" t="s">
        <v>187</v>
      </c>
      <c r="K7578" s="2" t="s">
        <v>188</v>
      </c>
      <c r="L7578" s="2">
        <f>E7578*G7578</f>
        <v>740.625</v>
      </c>
      <c r="M7578" s="2">
        <f>L7578/1000000</f>
        <v>7.4062499999999996E-4</v>
      </c>
      <c r="N7578" s="2" t="s">
        <v>36</v>
      </c>
      <c r="O7578" s="2" t="s">
        <v>37</v>
      </c>
      <c r="P7578" s="2" t="s">
        <v>38</v>
      </c>
      <c r="Q7578" s="2" t="s">
        <v>38</v>
      </c>
      <c r="R7578" s="2" t="s">
        <v>39</v>
      </c>
      <c r="S7578" s="11" t="s">
        <v>3153</v>
      </c>
      <c r="T7578" s="2"/>
      <c r="U7578" s="2">
        <v>1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/>
      <c r="AB7578" s="2">
        <v>0</v>
      </c>
      <c r="AC7578" s="2">
        <v>1</v>
      </c>
      <c r="AD7578" s="2">
        <v>0</v>
      </c>
      <c r="AE7578" s="2">
        <v>0</v>
      </c>
      <c r="AF7578" s="2">
        <v>0</v>
      </c>
      <c r="AG7578" s="2">
        <v>0</v>
      </c>
    </row>
    <row r="7579" spans="1:33" x14ac:dyDescent="0.25">
      <c r="A7579" s="1" t="s">
        <v>3153</v>
      </c>
      <c r="B7579" s="1" t="s">
        <v>32</v>
      </c>
      <c r="C7579" s="13" t="s">
        <v>1646</v>
      </c>
      <c r="D7579" s="1" t="str">
        <f>CONCATENATE(B7579," ",C7579)</f>
        <v>Acer K222HQLBbid</v>
      </c>
      <c r="E7579" s="19">
        <v>1</v>
      </c>
      <c r="F7579" s="1">
        <f>E7579/1000</f>
        <v>1E-3</v>
      </c>
      <c r="G7579" s="2">
        <v>127.78761061946902</v>
      </c>
      <c r="H7579" s="2"/>
      <c r="I7579" s="2" t="s">
        <v>41</v>
      </c>
      <c r="J7579" s="2" t="s">
        <v>41</v>
      </c>
      <c r="K7579" s="2" t="s">
        <v>42</v>
      </c>
      <c r="L7579" s="2">
        <f>E7579*G7579</f>
        <v>127.78761061946902</v>
      </c>
      <c r="M7579" s="2">
        <f>L7579/1000000</f>
        <v>1.2778761061946902E-4</v>
      </c>
      <c r="N7579" s="2" t="s">
        <v>43</v>
      </c>
      <c r="O7579" s="2" t="s">
        <v>54</v>
      </c>
      <c r="P7579" s="2" t="s">
        <v>38</v>
      </c>
      <c r="Q7579" s="2" t="s">
        <v>38</v>
      </c>
      <c r="R7579" s="2" t="s">
        <v>39</v>
      </c>
      <c r="S7579" s="11" t="s">
        <v>3153</v>
      </c>
      <c r="T7579" s="2"/>
      <c r="U7579" s="2">
        <v>1</v>
      </c>
      <c r="V7579" s="2">
        <v>1</v>
      </c>
      <c r="W7579" s="2">
        <v>0</v>
      </c>
      <c r="X7579" s="2">
        <v>0</v>
      </c>
      <c r="Y7579" s="2">
        <v>0</v>
      </c>
      <c r="Z7579" s="2">
        <v>0</v>
      </c>
      <c r="AA7579" s="2"/>
      <c r="AB7579" s="2">
        <v>1</v>
      </c>
      <c r="AC7579" s="2">
        <v>0</v>
      </c>
      <c r="AD7579" s="2">
        <v>0</v>
      </c>
      <c r="AE7579" s="2">
        <v>1</v>
      </c>
      <c r="AF7579" s="2">
        <v>0</v>
      </c>
      <c r="AG7579" s="2">
        <v>0</v>
      </c>
    </row>
    <row r="7580" spans="1:33" x14ac:dyDescent="0.25">
      <c r="A7580" s="1" t="s">
        <v>3153</v>
      </c>
      <c r="B7580" s="1" t="s">
        <v>32</v>
      </c>
      <c r="C7580" s="13" t="s">
        <v>136</v>
      </c>
      <c r="D7580" s="1" t="str">
        <f>CONCATENATE(B7580," ",C7580)</f>
        <v>Acer K222HQLbd</v>
      </c>
      <c r="E7580" s="19">
        <v>527</v>
      </c>
      <c r="F7580" s="1">
        <f>E7580/1000</f>
        <v>0.52700000000000002</v>
      </c>
      <c r="G7580" s="2">
        <v>77.414965986394563</v>
      </c>
      <c r="H7580" s="2"/>
      <c r="I7580" s="2" t="s">
        <v>41</v>
      </c>
      <c r="J7580" s="2" t="s">
        <v>41</v>
      </c>
      <c r="K7580" s="2" t="s">
        <v>42</v>
      </c>
      <c r="L7580" s="2">
        <f>E7580*G7580</f>
        <v>40797.687074829933</v>
      </c>
      <c r="M7580" s="2">
        <f>L7580/1000000</f>
        <v>4.0797687074829933E-2</v>
      </c>
      <c r="N7580" s="2" t="s">
        <v>43</v>
      </c>
      <c r="O7580" s="2" t="s">
        <v>37</v>
      </c>
      <c r="P7580" s="2" t="s">
        <v>38</v>
      </c>
      <c r="Q7580" s="2" t="s">
        <v>38</v>
      </c>
      <c r="R7580" s="2" t="s">
        <v>39</v>
      </c>
      <c r="S7580" s="11" t="s">
        <v>3153</v>
      </c>
      <c r="T7580" s="2"/>
      <c r="U7580" s="2">
        <v>1</v>
      </c>
      <c r="V7580" s="2">
        <v>1</v>
      </c>
      <c r="W7580" s="2">
        <v>0</v>
      </c>
      <c r="X7580" s="2">
        <v>0</v>
      </c>
      <c r="Y7580" s="2">
        <v>0</v>
      </c>
      <c r="Z7580" s="2">
        <v>0</v>
      </c>
      <c r="AA7580" s="2"/>
      <c r="AB7580" s="2">
        <v>1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</row>
    <row r="7581" spans="1:33" x14ac:dyDescent="0.25">
      <c r="A7581" s="1" t="s">
        <v>3153</v>
      </c>
      <c r="B7581" s="1" t="s">
        <v>32</v>
      </c>
      <c r="C7581" s="13" t="s">
        <v>137</v>
      </c>
      <c r="D7581" s="1" t="str">
        <f>CONCATENATE(B7581," ",C7581)</f>
        <v>Acer K222HQLBid</v>
      </c>
      <c r="E7581" s="19">
        <v>149</v>
      </c>
      <c r="F7581" s="1">
        <f>E7581/1000</f>
        <v>0.14899999999999999</v>
      </c>
      <c r="G7581" s="2">
        <v>81.768707482993193</v>
      </c>
      <c r="H7581" s="2"/>
      <c r="I7581" s="2" t="s">
        <v>41</v>
      </c>
      <c r="J7581" s="2" t="s">
        <v>41</v>
      </c>
      <c r="K7581" s="2" t="s">
        <v>42</v>
      </c>
      <c r="L7581" s="2">
        <f>E7581*G7581</f>
        <v>12183.537414965986</v>
      </c>
      <c r="M7581" s="2">
        <f>L7581/1000000</f>
        <v>1.2183537414965986E-2</v>
      </c>
      <c r="N7581" s="2" t="s">
        <v>43</v>
      </c>
      <c r="O7581" s="2" t="s">
        <v>37</v>
      </c>
      <c r="P7581" s="2" t="s">
        <v>38</v>
      </c>
      <c r="Q7581" s="2" t="s">
        <v>38</v>
      </c>
      <c r="R7581" s="2" t="s">
        <v>39</v>
      </c>
      <c r="S7581" s="11" t="s">
        <v>3153</v>
      </c>
      <c r="T7581" s="2"/>
      <c r="U7581" s="2">
        <v>1</v>
      </c>
      <c r="V7581" s="2">
        <v>1</v>
      </c>
      <c r="W7581" s="2">
        <v>0</v>
      </c>
      <c r="X7581" s="2">
        <v>0</v>
      </c>
      <c r="Y7581" s="2">
        <v>0</v>
      </c>
      <c r="Z7581" s="2">
        <v>0</v>
      </c>
      <c r="AA7581" s="2"/>
      <c r="AB7581" s="2">
        <v>1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</row>
    <row r="7582" spans="1:33" x14ac:dyDescent="0.25">
      <c r="A7582" s="1" t="s">
        <v>3153</v>
      </c>
      <c r="B7582" s="1" t="s">
        <v>32</v>
      </c>
      <c r="C7582" s="13" t="s">
        <v>138</v>
      </c>
      <c r="D7582" s="1" t="str">
        <f>CONCATENATE(B7582," ",C7582)</f>
        <v>Acer K222HQLCbid</v>
      </c>
      <c r="E7582" s="19">
        <v>299</v>
      </c>
      <c r="F7582" s="1">
        <f>E7582/1000</f>
        <v>0.29899999999999999</v>
      </c>
      <c r="G7582" s="2">
        <v>101.45578231292517</v>
      </c>
      <c r="H7582" s="2"/>
      <c r="I7582" s="2" t="s">
        <v>41</v>
      </c>
      <c r="J7582" s="2" t="s">
        <v>41</v>
      </c>
      <c r="K7582" s="2" t="s">
        <v>42</v>
      </c>
      <c r="L7582" s="2">
        <f>E7582*G7582</f>
        <v>30335.278911564623</v>
      </c>
      <c r="M7582" s="2">
        <f>L7582/1000000</f>
        <v>3.0335278911564623E-2</v>
      </c>
      <c r="N7582" s="2" t="s">
        <v>43</v>
      </c>
      <c r="O7582" s="2" t="s">
        <v>54</v>
      </c>
      <c r="P7582" s="2" t="s">
        <v>38</v>
      </c>
      <c r="Q7582" s="2" t="s">
        <v>38</v>
      </c>
      <c r="R7582" s="2" t="s">
        <v>58</v>
      </c>
      <c r="S7582" s="11" t="s">
        <v>3153</v>
      </c>
      <c r="T7582" s="2"/>
      <c r="U7582" s="2">
        <v>1</v>
      </c>
      <c r="V7582" s="2">
        <v>1</v>
      </c>
      <c r="W7582" s="2">
        <v>0</v>
      </c>
      <c r="X7582" s="2">
        <v>0</v>
      </c>
      <c r="Y7582" s="2">
        <v>0</v>
      </c>
      <c r="Z7582" s="2">
        <v>0</v>
      </c>
      <c r="AA7582" s="2"/>
      <c r="AB7582" s="2">
        <v>1</v>
      </c>
      <c r="AC7582" s="2">
        <v>0</v>
      </c>
      <c r="AD7582" s="2">
        <v>0</v>
      </c>
      <c r="AE7582" s="2">
        <v>1</v>
      </c>
      <c r="AF7582" s="2">
        <v>0</v>
      </c>
      <c r="AG7582" s="2">
        <v>0</v>
      </c>
    </row>
    <row r="7583" spans="1:33" x14ac:dyDescent="0.25">
      <c r="A7583" s="1" t="s">
        <v>3153</v>
      </c>
      <c r="B7583" s="1" t="s">
        <v>32</v>
      </c>
      <c r="C7583" s="13" t="s">
        <v>139</v>
      </c>
      <c r="D7583" s="1" t="str">
        <f>CONCATENATE(B7583," ",C7583)</f>
        <v>Acer K242HLbd</v>
      </c>
      <c r="E7583" s="19">
        <v>1519</v>
      </c>
      <c r="F7583" s="1">
        <f>E7583/1000</f>
        <v>1.5189999999999999</v>
      </c>
      <c r="G7583" s="2">
        <v>95.482993197278915</v>
      </c>
      <c r="H7583" s="2"/>
      <c r="I7583" s="2" t="s">
        <v>53</v>
      </c>
      <c r="J7583" s="2" t="s">
        <v>53</v>
      </c>
      <c r="K7583" s="2" t="s">
        <v>42</v>
      </c>
      <c r="L7583" s="2">
        <f>E7583*G7583</f>
        <v>145038.66666666669</v>
      </c>
      <c r="M7583" s="2">
        <f>L7583/1000000</f>
        <v>0.14503866666666668</v>
      </c>
      <c r="N7583" s="2" t="s">
        <v>43</v>
      </c>
      <c r="O7583" s="2" t="s">
        <v>37</v>
      </c>
      <c r="P7583" s="2" t="s">
        <v>38</v>
      </c>
      <c r="Q7583" s="2" t="s">
        <v>38</v>
      </c>
      <c r="R7583" s="2" t="s">
        <v>39</v>
      </c>
      <c r="S7583" s="11" t="s">
        <v>3153</v>
      </c>
      <c r="T7583" s="2"/>
      <c r="U7583" s="2">
        <v>0</v>
      </c>
      <c r="V7583" s="2">
        <v>1</v>
      </c>
      <c r="W7583" s="2">
        <v>0</v>
      </c>
      <c r="X7583" s="2">
        <v>0</v>
      </c>
      <c r="Y7583" s="2">
        <v>0</v>
      </c>
      <c r="Z7583" s="2">
        <v>0</v>
      </c>
      <c r="AA7583" s="2"/>
      <c r="AB7583" s="2">
        <v>0</v>
      </c>
      <c r="AC7583" s="2">
        <v>1</v>
      </c>
      <c r="AD7583" s="2">
        <v>0</v>
      </c>
      <c r="AE7583" s="2">
        <v>0</v>
      </c>
      <c r="AF7583" s="2">
        <v>0</v>
      </c>
      <c r="AG7583" s="2">
        <v>0</v>
      </c>
    </row>
    <row r="7584" spans="1:33" x14ac:dyDescent="0.25">
      <c r="A7584" s="1" t="s">
        <v>3153</v>
      </c>
      <c r="B7584" s="1" t="s">
        <v>32</v>
      </c>
      <c r="C7584" s="13" t="s">
        <v>140</v>
      </c>
      <c r="D7584" s="1" t="str">
        <f>CONCATENATE(B7584," ",C7584)</f>
        <v>Acer K242HLbid</v>
      </c>
      <c r="E7584" s="19">
        <v>911</v>
      </c>
      <c r="F7584" s="1">
        <f>E7584/1000</f>
        <v>0.91100000000000003</v>
      </c>
      <c r="G7584" s="2">
        <v>101.63265306122449</v>
      </c>
      <c r="H7584" s="2"/>
      <c r="I7584" s="2" t="s">
        <v>53</v>
      </c>
      <c r="J7584" s="2" t="s">
        <v>53</v>
      </c>
      <c r="K7584" s="2" t="s">
        <v>42</v>
      </c>
      <c r="L7584" s="2">
        <f>E7584*G7584</f>
        <v>92587.346938775503</v>
      </c>
      <c r="M7584" s="2">
        <f>L7584/1000000</f>
        <v>9.2587346938775503E-2</v>
      </c>
      <c r="N7584" s="2" t="s">
        <v>43</v>
      </c>
      <c r="O7584" s="2" t="s">
        <v>37</v>
      </c>
      <c r="P7584" s="2" t="s">
        <v>38</v>
      </c>
      <c r="Q7584" s="2" t="s">
        <v>38</v>
      </c>
      <c r="R7584" s="2" t="s">
        <v>39</v>
      </c>
      <c r="S7584" s="11" t="s">
        <v>3153</v>
      </c>
      <c r="T7584" s="2"/>
      <c r="U7584" s="2">
        <v>0</v>
      </c>
      <c r="V7584" s="2">
        <v>1</v>
      </c>
      <c r="W7584" s="2">
        <v>0</v>
      </c>
      <c r="X7584" s="2">
        <v>0</v>
      </c>
      <c r="Y7584" s="2">
        <v>0</v>
      </c>
      <c r="Z7584" s="2">
        <v>0</v>
      </c>
      <c r="AA7584" s="2"/>
      <c r="AB7584" s="2">
        <v>0</v>
      </c>
      <c r="AC7584" s="2">
        <v>1</v>
      </c>
      <c r="AD7584" s="2">
        <v>0</v>
      </c>
      <c r="AE7584" s="2">
        <v>0</v>
      </c>
      <c r="AF7584" s="2">
        <v>0</v>
      </c>
      <c r="AG7584" s="2">
        <v>0</v>
      </c>
    </row>
    <row r="7585" spans="1:33" x14ac:dyDescent="0.25">
      <c r="A7585" s="1" t="s">
        <v>3153</v>
      </c>
      <c r="B7585" s="1" t="s">
        <v>32</v>
      </c>
      <c r="C7585" s="13" t="s">
        <v>141</v>
      </c>
      <c r="D7585" s="1" t="str">
        <f>CONCATENATE(B7585," ",C7585)</f>
        <v>Acer K242HLDbid</v>
      </c>
      <c r="E7585" s="19">
        <v>126</v>
      </c>
      <c r="F7585" s="1">
        <f>E7585/1000</f>
        <v>0.126</v>
      </c>
      <c r="G7585" s="2">
        <v>101.9047619047619</v>
      </c>
      <c r="H7585" s="2"/>
      <c r="I7585" s="2" t="s">
        <v>53</v>
      </c>
      <c r="J7585" s="2" t="s">
        <v>53</v>
      </c>
      <c r="K7585" s="2" t="s">
        <v>42</v>
      </c>
      <c r="L7585" s="2">
        <f>E7585*G7585</f>
        <v>12840</v>
      </c>
      <c r="M7585" s="2">
        <f>L7585/1000000</f>
        <v>1.2840000000000001E-2</v>
      </c>
      <c r="N7585" s="2" t="s">
        <v>43</v>
      </c>
      <c r="O7585" s="2" t="s">
        <v>37</v>
      </c>
      <c r="P7585" s="2" t="s">
        <v>38</v>
      </c>
      <c r="Q7585" s="2" t="s">
        <v>38</v>
      </c>
      <c r="R7585" s="2" t="s">
        <v>49</v>
      </c>
      <c r="S7585" s="11" t="s">
        <v>3153</v>
      </c>
      <c r="T7585" s="2"/>
      <c r="U7585" s="2">
        <v>0</v>
      </c>
      <c r="V7585" s="2">
        <v>1</v>
      </c>
      <c r="W7585" s="2">
        <v>0</v>
      </c>
      <c r="X7585" s="2">
        <v>0</v>
      </c>
      <c r="Y7585" s="2">
        <v>0</v>
      </c>
      <c r="Z7585" s="2">
        <v>0</v>
      </c>
      <c r="AA7585" s="2"/>
      <c r="AB7585" s="2">
        <v>0</v>
      </c>
      <c r="AC7585" s="2">
        <v>1</v>
      </c>
      <c r="AD7585" s="2">
        <v>0</v>
      </c>
      <c r="AE7585" s="2">
        <v>0</v>
      </c>
      <c r="AF7585" s="2">
        <v>0</v>
      </c>
      <c r="AG7585" s="2">
        <v>0</v>
      </c>
    </row>
    <row r="7586" spans="1:33" x14ac:dyDescent="0.25">
      <c r="A7586" s="1" t="s">
        <v>3153</v>
      </c>
      <c r="B7586" s="1" t="s">
        <v>32</v>
      </c>
      <c r="C7586" s="13" t="s">
        <v>1810</v>
      </c>
      <c r="D7586" s="1" t="str">
        <f>CONCATENATE(B7586," ",C7586)</f>
        <v>Acer K242HQLBbd</v>
      </c>
      <c r="E7586" s="19">
        <v>11</v>
      </c>
      <c r="F7586" s="1">
        <f>E7586/1000</f>
        <v>1.0999999999999999E-2</v>
      </c>
      <c r="G7586" s="2">
        <v>110.20408163265306</v>
      </c>
      <c r="H7586" s="2"/>
      <c r="I7586" s="2" t="s">
        <v>53</v>
      </c>
      <c r="J7586" s="2" t="s">
        <v>53</v>
      </c>
      <c r="K7586" s="2" t="s">
        <v>42</v>
      </c>
      <c r="L7586" s="2">
        <f>E7586*G7586</f>
        <v>1212.2448979591836</v>
      </c>
      <c r="M7586" s="2">
        <f>L7586/1000000</f>
        <v>1.2122448979591837E-3</v>
      </c>
      <c r="N7586" s="2" t="s">
        <v>43</v>
      </c>
      <c r="O7586" s="2" t="s">
        <v>37</v>
      </c>
      <c r="P7586" s="2" t="s">
        <v>38</v>
      </c>
      <c r="Q7586" s="2" t="s">
        <v>38</v>
      </c>
      <c r="R7586" s="2" t="s">
        <v>39</v>
      </c>
      <c r="S7586" s="11" t="s">
        <v>3153</v>
      </c>
      <c r="T7586" s="2"/>
      <c r="U7586" s="2">
        <v>0</v>
      </c>
      <c r="V7586" s="2">
        <v>1</v>
      </c>
      <c r="W7586" s="2">
        <v>0</v>
      </c>
      <c r="X7586" s="2">
        <v>0</v>
      </c>
      <c r="Y7586" s="2">
        <v>0</v>
      </c>
      <c r="Z7586" s="2">
        <v>0</v>
      </c>
      <c r="AA7586" s="2"/>
      <c r="AB7586" s="2">
        <v>0</v>
      </c>
      <c r="AC7586" s="2">
        <v>1</v>
      </c>
      <c r="AD7586" s="2">
        <v>0</v>
      </c>
      <c r="AE7586" s="2">
        <v>0</v>
      </c>
      <c r="AF7586" s="2">
        <v>0</v>
      </c>
      <c r="AG7586" s="2">
        <v>0</v>
      </c>
    </row>
    <row r="7587" spans="1:33" x14ac:dyDescent="0.25">
      <c r="A7587" s="1" t="s">
        <v>3153</v>
      </c>
      <c r="B7587" s="1" t="s">
        <v>32</v>
      </c>
      <c r="C7587" s="13" t="s">
        <v>142</v>
      </c>
      <c r="D7587" s="1" t="str">
        <f>CONCATENATE(B7587," ",C7587)</f>
        <v>Acer K242HQLbid</v>
      </c>
      <c r="E7587" s="19">
        <v>1286</v>
      </c>
      <c r="F7587" s="1">
        <f>E7587/1000</f>
        <v>1.286</v>
      </c>
      <c r="G7587" s="2">
        <v>96.870748299319729</v>
      </c>
      <c r="H7587" s="2"/>
      <c r="I7587" s="2" t="s">
        <v>56</v>
      </c>
      <c r="J7587" s="2" t="s">
        <v>53</v>
      </c>
      <c r="K7587" s="2" t="s">
        <v>42</v>
      </c>
      <c r="L7587" s="2">
        <f>E7587*G7587</f>
        <v>124575.78231292518</v>
      </c>
      <c r="M7587" s="2">
        <f>L7587/1000000</f>
        <v>0.12457578231292518</v>
      </c>
      <c r="N7587" s="2" t="s">
        <v>43</v>
      </c>
      <c r="O7587" s="2" t="s">
        <v>37</v>
      </c>
      <c r="P7587" s="2" t="s">
        <v>38</v>
      </c>
      <c r="Q7587" s="2" t="s">
        <v>38</v>
      </c>
      <c r="R7587" s="2" t="s">
        <v>39</v>
      </c>
      <c r="S7587" s="11" t="s">
        <v>3153</v>
      </c>
      <c r="T7587" s="2"/>
      <c r="U7587" s="2">
        <v>0</v>
      </c>
      <c r="V7587" s="2">
        <v>1</v>
      </c>
      <c r="W7587" s="2">
        <v>0</v>
      </c>
      <c r="X7587" s="2">
        <v>0</v>
      </c>
      <c r="Y7587" s="2">
        <v>0</v>
      </c>
      <c r="Z7587" s="2">
        <v>0</v>
      </c>
      <c r="AA7587" s="2"/>
      <c r="AB7587" s="2">
        <v>0</v>
      </c>
      <c r="AC7587" s="2">
        <v>1</v>
      </c>
      <c r="AD7587" s="2">
        <v>0</v>
      </c>
      <c r="AE7587" s="2">
        <v>0</v>
      </c>
      <c r="AF7587" s="2">
        <v>0</v>
      </c>
      <c r="AG7587" s="2">
        <v>0</v>
      </c>
    </row>
    <row r="7588" spans="1:33" x14ac:dyDescent="0.25">
      <c r="A7588" s="1" t="s">
        <v>3153</v>
      </c>
      <c r="B7588" s="1" t="s">
        <v>32</v>
      </c>
      <c r="C7588" s="13" t="s">
        <v>143</v>
      </c>
      <c r="D7588" s="1" t="str">
        <f>CONCATENATE(B7588," ",C7588)</f>
        <v>Acer K272HLEbd</v>
      </c>
      <c r="E7588" s="19">
        <v>630</v>
      </c>
      <c r="F7588" s="1">
        <f>E7588/1000</f>
        <v>0.63</v>
      </c>
      <c r="G7588" s="2">
        <v>133.71428571428572</v>
      </c>
      <c r="H7588" s="2"/>
      <c r="I7588" s="2" t="s">
        <v>63</v>
      </c>
      <c r="J7588" s="2" t="s">
        <v>63</v>
      </c>
      <c r="K7588" s="2" t="s">
        <v>42</v>
      </c>
      <c r="L7588" s="2">
        <f>E7588*G7588</f>
        <v>84240</v>
      </c>
      <c r="M7588" s="2">
        <f>L7588/1000000</f>
        <v>8.4239999999999995E-2</v>
      </c>
      <c r="N7588" s="2" t="s">
        <v>43</v>
      </c>
      <c r="O7588" s="2" t="s">
        <v>44</v>
      </c>
      <c r="P7588" s="2" t="s">
        <v>38</v>
      </c>
      <c r="Q7588" s="2" t="s">
        <v>38</v>
      </c>
      <c r="R7588" s="2" t="s">
        <v>58</v>
      </c>
      <c r="S7588" s="11" t="s">
        <v>3153</v>
      </c>
      <c r="T7588" s="2"/>
      <c r="U7588" s="2">
        <v>0</v>
      </c>
      <c r="V7588" s="2">
        <v>1</v>
      </c>
      <c r="W7588" s="2">
        <v>0</v>
      </c>
      <c r="X7588" s="2">
        <v>0</v>
      </c>
      <c r="Y7588" s="2">
        <v>0</v>
      </c>
      <c r="Z7588" s="2">
        <v>0</v>
      </c>
      <c r="AA7588" s="2"/>
      <c r="AB7588" s="2">
        <v>0</v>
      </c>
      <c r="AC7588" s="2">
        <v>1</v>
      </c>
      <c r="AD7588" s="2">
        <v>0</v>
      </c>
      <c r="AE7588" s="2">
        <v>0</v>
      </c>
      <c r="AF7588" s="2">
        <v>0</v>
      </c>
      <c r="AG7588" s="2">
        <v>0</v>
      </c>
    </row>
    <row r="7589" spans="1:33" x14ac:dyDescent="0.25">
      <c r="A7589" s="1" t="s">
        <v>3153</v>
      </c>
      <c r="B7589" s="1" t="s">
        <v>32</v>
      </c>
      <c r="C7589" s="13" t="s">
        <v>144</v>
      </c>
      <c r="D7589" s="1" t="str">
        <f>CONCATENATE(B7589," ",C7589)</f>
        <v>Acer K272HLEbid</v>
      </c>
      <c r="E7589" s="19">
        <v>520</v>
      </c>
      <c r="F7589" s="1">
        <f>E7589/1000</f>
        <v>0.52</v>
      </c>
      <c r="G7589" s="2">
        <v>142.20408163265307</v>
      </c>
      <c r="H7589" s="2"/>
      <c r="I7589" s="2" t="s">
        <v>63</v>
      </c>
      <c r="J7589" s="2" t="s">
        <v>63</v>
      </c>
      <c r="K7589" s="2" t="s">
        <v>42</v>
      </c>
      <c r="L7589" s="2">
        <f>E7589*G7589</f>
        <v>73946.1224489796</v>
      </c>
      <c r="M7589" s="2">
        <f>L7589/1000000</f>
        <v>7.3946122448979607E-2</v>
      </c>
      <c r="N7589" s="2" t="s">
        <v>43</v>
      </c>
      <c r="O7589" s="2" t="s">
        <v>44</v>
      </c>
      <c r="P7589" s="2" t="s">
        <v>38</v>
      </c>
      <c r="Q7589" s="2" t="s">
        <v>38</v>
      </c>
      <c r="R7589" s="2" t="s">
        <v>58</v>
      </c>
      <c r="S7589" s="11" t="s">
        <v>3153</v>
      </c>
      <c r="T7589" s="2"/>
      <c r="U7589" s="2">
        <v>0</v>
      </c>
      <c r="V7589" s="2">
        <v>1</v>
      </c>
      <c r="W7589" s="2">
        <v>0</v>
      </c>
      <c r="X7589" s="2">
        <v>0</v>
      </c>
      <c r="Y7589" s="2">
        <v>0</v>
      </c>
      <c r="Z7589" s="2">
        <v>0</v>
      </c>
      <c r="AA7589" s="2"/>
      <c r="AB7589" s="2">
        <v>0</v>
      </c>
      <c r="AC7589" s="2">
        <v>1</v>
      </c>
      <c r="AD7589" s="2">
        <v>0</v>
      </c>
      <c r="AE7589" s="2">
        <v>0</v>
      </c>
      <c r="AF7589" s="2">
        <v>0</v>
      </c>
      <c r="AG7589" s="2">
        <v>0</v>
      </c>
    </row>
    <row r="7590" spans="1:33" x14ac:dyDescent="0.25">
      <c r="A7590" s="1" t="s">
        <v>3153</v>
      </c>
      <c r="B7590" s="1" t="s">
        <v>32</v>
      </c>
      <c r="C7590" s="13" t="s">
        <v>145</v>
      </c>
      <c r="D7590" s="1" t="str">
        <f>CONCATENATE(B7590," ",C7590)</f>
        <v>Acer K272HULEbmidpx</v>
      </c>
      <c r="E7590" s="19">
        <v>133</v>
      </c>
      <c r="F7590" s="1">
        <f>E7590/1000</f>
        <v>0.13300000000000001</v>
      </c>
      <c r="G7590" s="2">
        <v>219.25170068027211</v>
      </c>
      <c r="H7590" s="2"/>
      <c r="I7590" s="2" t="s">
        <v>63</v>
      </c>
      <c r="J7590" s="2" t="s">
        <v>63</v>
      </c>
      <c r="K7590" s="2" t="s">
        <v>64</v>
      </c>
      <c r="L7590" s="2">
        <f>E7590*G7590</f>
        <v>29160.476190476191</v>
      </c>
      <c r="M7590" s="2">
        <f>L7590/1000000</f>
        <v>2.9160476190476192E-2</v>
      </c>
      <c r="N7590" s="2" t="s">
        <v>65</v>
      </c>
      <c r="O7590" s="2" t="s">
        <v>37</v>
      </c>
      <c r="P7590" s="2" t="s">
        <v>38</v>
      </c>
      <c r="Q7590" s="2" t="s">
        <v>38</v>
      </c>
      <c r="R7590" s="2" t="s">
        <v>49</v>
      </c>
      <c r="S7590" s="11" t="s">
        <v>3153</v>
      </c>
      <c r="T7590" s="2"/>
      <c r="U7590" s="2">
        <v>0</v>
      </c>
      <c r="V7590" s="2">
        <v>1</v>
      </c>
      <c r="W7590" s="2">
        <v>0</v>
      </c>
      <c r="X7590" s="2">
        <v>0</v>
      </c>
      <c r="Y7590" s="2">
        <v>0</v>
      </c>
      <c r="Z7590" s="2">
        <v>0</v>
      </c>
      <c r="AA7590" s="2"/>
      <c r="AB7590" s="2">
        <v>0</v>
      </c>
      <c r="AC7590" s="2">
        <v>1</v>
      </c>
      <c r="AD7590" s="2">
        <v>0</v>
      </c>
      <c r="AE7590" s="2">
        <v>0</v>
      </c>
      <c r="AF7590" s="2">
        <v>0</v>
      </c>
      <c r="AG7590" s="2">
        <v>0</v>
      </c>
    </row>
    <row r="7591" spans="1:33" x14ac:dyDescent="0.25">
      <c r="A7591" s="1" t="s">
        <v>3153</v>
      </c>
      <c r="B7591" s="1" t="s">
        <v>32</v>
      </c>
      <c r="C7591" s="13" t="s">
        <v>1411</v>
      </c>
      <c r="D7591" s="1" t="str">
        <f>CONCATENATE(B7591," ",C7591)</f>
        <v>Acer KA220HQbid</v>
      </c>
      <c r="E7591" s="19">
        <v>88</v>
      </c>
      <c r="F7591" s="1">
        <f>E7591/1000</f>
        <v>8.7999999999999995E-2</v>
      </c>
      <c r="G7591" s="2">
        <v>88.299319727891159</v>
      </c>
      <c r="H7591" s="2"/>
      <c r="I7591" s="2" t="s">
        <v>41</v>
      </c>
      <c r="J7591" s="2" t="s">
        <v>41</v>
      </c>
      <c r="K7591" s="2" t="s">
        <v>42</v>
      </c>
      <c r="L7591" s="2">
        <f>E7591*G7591</f>
        <v>7770.3401360544221</v>
      </c>
      <c r="M7591" s="2">
        <f>L7591/1000000</f>
        <v>7.7703401360544218E-3</v>
      </c>
      <c r="N7591" s="2" t="s">
        <v>43</v>
      </c>
      <c r="O7591" s="2" t="s">
        <v>37</v>
      </c>
      <c r="P7591" s="2" t="s">
        <v>38</v>
      </c>
      <c r="Q7591" s="2" t="s">
        <v>38</v>
      </c>
      <c r="R7591" s="2" t="s">
        <v>39</v>
      </c>
      <c r="S7591" s="11" t="s">
        <v>3153</v>
      </c>
      <c r="T7591" s="2"/>
      <c r="U7591" s="2">
        <v>1</v>
      </c>
      <c r="V7591" s="2">
        <v>1</v>
      </c>
      <c r="W7591" s="2">
        <v>0</v>
      </c>
      <c r="X7591" s="2">
        <v>0</v>
      </c>
      <c r="Y7591" s="2">
        <v>0</v>
      </c>
      <c r="Z7591" s="2">
        <v>0</v>
      </c>
      <c r="AA7591" s="2"/>
      <c r="AB7591" s="2">
        <v>1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</row>
    <row r="7592" spans="1:33" x14ac:dyDescent="0.25">
      <c r="A7592" s="1" t="s">
        <v>3153</v>
      </c>
      <c r="B7592" s="1" t="s">
        <v>32</v>
      </c>
      <c r="C7592" s="13" t="s">
        <v>3159</v>
      </c>
      <c r="D7592" s="1" t="str">
        <f>CONCATENATE(B7592," ",C7592)</f>
        <v>Acer KA220HQEbd</v>
      </c>
      <c r="E7592" s="19">
        <v>2</v>
      </c>
      <c r="F7592" s="1">
        <f>E7592/1000</f>
        <v>2E-3</v>
      </c>
      <c r="G7592" s="2">
        <v>84.519189305735239</v>
      </c>
      <c r="H7592" s="2"/>
      <c r="I7592" s="2" t="s">
        <v>41</v>
      </c>
      <c r="J7592" s="2" t="s">
        <v>41</v>
      </c>
      <c r="K7592" s="2" t="s">
        <v>42</v>
      </c>
      <c r="L7592" s="2">
        <f>E7592*G7592</f>
        <v>169.03837861147048</v>
      </c>
      <c r="M7592" s="2">
        <f>L7592/1000000</f>
        <v>1.6903837861147048E-4</v>
      </c>
      <c r="N7592" s="2" t="s">
        <v>43</v>
      </c>
      <c r="O7592" s="2" t="s">
        <v>37</v>
      </c>
      <c r="P7592" s="2" t="s">
        <v>38</v>
      </c>
      <c r="Q7592" s="2" t="s">
        <v>38</v>
      </c>
      <c r="R7592" s="2" t="s">
        <v>39</v>
      </c>
      <c r="S7592" s="11" t="s">
        <v>3153</v>
      </c>
      <c r="T7592" s="2"/>
      <c r="U7592" s="2">
        <v>1</v>
      </c>
      <c r="V7592" s="2">
        <v>1</v>
      </c>
      <c r="W7592" s="2">
        <v>0</v>
      </c>
      <c r="X7592" s="2">
        <v>0</v>
      </c>
      <c r="Y7592" s="2">
        <v>0</v>
      </c>
      <c r="Z7592" s="2">
        <v>0</v>
      </c>
      <c r="AA7592" s="2"/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</row>
    <row r="7593" spans="1:33" x14ac:dyDescent="0.25">
      <c r="A7593" s="1" t="s">
        <v>3153</v>
      </c>
      <c r="B7593" s="1" t="s">
        <v>32</v>
      </c>
      <c r="C7593" s="13" t="s">
        <v>3050</v>
      </c>
      <c r="D7593" s="1" t="str">
        <f>CONCATENATE(B7593," ",C7593)</f>
        <v>Acer KA221QBID</v>
      </c>
      <c r="E7593" s="19">
        <v>2</v>
      </c>
      <c r="F7593" s="1">
        <f>E7593/1000</f>
        <v>2E-3</v>
      </c>
      <c r="G7593" s="2">
        <v>90.461538461538467</v>
      </c>
      <c r="H7593" s="2"/>
      <c r="I7593" s="2" t="s">
        <v>41</v>
      </c>
      <c r="J7593" s="2" t="s">
        <v>41</v>
      </c>
      <c r="K7593" s="2" t="s">
        <v>42</v>
      </c>
      <c r="L7593" s="2">
        <f>E7593*G7593</f>
        <v>180.92307692307693</v>
      </c>
      <c r="M7593" s="2">
        <f>L7593/1000000</f>
        <v>1.8092307692307695E-4</v>
      </c>
      <c r="N7593" s="2" t="s">
        <v>43</v>
      </c>
      <c r="O7593" s="2" t="s">
        <v>37</v>
      </c>
      <c r="P7593" s="2" t="s">
        <v>38</v>
      </c>
      <c r="Q7593" s="2" t="s">
        <v>38</v>
      </c>
      <c r="R7593" s="1" t="s">
        <v>39</v>
      </c>
      <c r="S7593" s="11" t="s">
        <v>3153</v>
      </c>
      <c r="T7593" s="2"/>
      <c r="U7593" s="2">
        <v>1</v>
      </c>
      <c r="V7593" s="2">
        <v>1</v>
      </c>
      <c r="W7593" s="2">
        <v>0</v>
      </c>
      <c r="X7593" s="2">
        <v>0</v>
      </c>
      <c r="Y7593" s="2">
        <v>0</v>
      </c>
      <c r="Z7593" s="2">
        <v>0</v>
      </c>
      <c r="AA7593" s="2"/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</row>
    <row r="7594" spans="1:33" x14ac:dyDescent="0.25">
      <c r="A7594" s="1" t="s">
        <v>3153</v>
      </c>
      <c r="B7594" s="1" t="s">
        <v>32</v>
      </c>
      <c r="C7594" s="13" t="s">
        <v>146</v>
      </c>
      <c r="D7594" s="1" t="str">
        <f>CONCATENATE(B7594," ",C7594)</f>
        <v>Acer KA240Hbid</v>
      </c>
      <c r="E7594" s="19">
        <v>1</v>
      </c>
      <c r="F7594" s="1">
        <f>E7594/1000</f>
        <v>1E-3</v>
      </c>
      <c r="G7594" s="2">
        <v>118.35374149659864</v>
      </c>
      <c r="H7594" s="2"/>
      <c r="I7594" s="2" t="s">
        <v>56</v>
      </c>
      <c r="J7594" s="2" t="s">
        <v>53</v>
      </c>
      <c r="K7594" s="2" t="s">
        <v>42</v>
      </c>
      <c r="L7594" s="2">
        <f>E7594*G7594</f>
        <v>118.35374149659864</v>
      </c>
      <c r="M7594" s="2">
        <f>L7594/1000000</f>
        <v>1.1835374149659864E-4</v>
      </c>
      <c r="N7594" s="2" t="s">
        <v>43</v>
      </c>
      <c r="O7594" s="2" t="s">
        <v>37</v>
      </c>
      <c r="P7594" s="2" t="s">
        <v>38</v>
      </c>
      <c r="Q7594" s="2" t="s">
        <v>38</v>
      </c>
      <c r="R7594" s="1" t="s">
        <v>39</v>
      </c>
      <c r="S7594" s="11" t="s">
        <v>3153</v>
      </c>
      <c r="T7594" s="2"/>
      <c r="U7594" s="2">
        <v>0</v>
      </c>
      <c r="V7594" s="2">
        <v>1</v>
      </c>
      <c r="W7594" s="2">
        <v>0</v>
      </c>
      <c r="X7594" s="2">
        <v>0</v>
      </c>
      <c r="Y7594" s="2">
        <v>0</v>
      </c>
      <c r="Z7594" s="2">
        <v>0</v>
      </c>
      <c r="AA7594" s="2"/>
      <c r="AB7594" s="2">
        <v>0</v>
      </c>
      <c r="AC7594" s="2">
        <v>1</v>
      </c>
      <c r="AD7594" s="2">
        <v>0</v>
      </c>
      <c r="AE7594" s="2">
        <v>0</v>
      </c>
      <c r="AF7594" s="2">
        <v>0</v>
      </c>
      <c r="AG7594" s="2">
        <v>0</v>
      </c>
    </row>
    <row r="7595" spans="1:33" x14ac:dyDescent="0.25">
      <c r="A7595" s="1" t="s">
        <v>3153</v>
      </c>
      <c r="B7595" s="1" t="s">
        <v>32</v>
      </c>
      <c r="C7595" s="13" t="s">
        <v>147</v>
      </c>
      <c r="D7595" s="1" t="str">
        <f>CONCATENATE(B7595," ",C7595)</f>
        <v>Acer KA240HQBbid</v>
      </c>
      <c r="E7595" s="19">
        <v>756</v>
      </c>
      <c r="F7595" s="1">
        <f>E7595/1000</f>
        <v>0.75600000000000001</v>
      </c>
      <c r="G7595" s="2">
        <v>103.578231292517</v>
      </c>
      <c r="H7595" s="2"/>
      <c r="I7595" s="2" t="s">
        <v>56</v>
      </c>
      <c r="J7595" s="2" t="s">
        <v>53</v>
      </c>
      <c r="K7595" s="2" t="s">
        <v>42</v>
      </c>
      <c r="L7595" s="2">
        <f>E7595*G7595</f>
        <v>78305.142857142855</v>
      </c>
      <c r="M7595" s="2">
        <f>L7595/1000000</f>
        <v>7.8305142857142851E-2</v>
      </c>
      <c r="N7595" s="2" t="s">
        <v>43</v>
      </c>
      <c r="O7595" s="2" t="s">
        <v>37</v>
      </c>
      <c r="P7595" s="2" t="s">
        <v>38</v>
      </c>
      <c r="Q7595" s="2" t="s">
        <v>38</v>
      </c>
      <c r="R7595" s="2" t="s">
        <v>49</v>
      </c>
      <c r="S7595" s="11" t="s">
        <v>3153</v>
      </c>
      <c r="T7595" s="2"/>
      <c r="U7595" s="2">
        <v>0</v>
      </c>
      <c r="V7595" s="2">
        <v>1</v>
      </c>
      <c r="W7595" s="2">
        <v>0</v>
      </c>
      <c r="X7595" s="2">
        <v>0</v>
      </c>
      <c r="Y7595" s="2">
        <v>0</v>
      </c>
      <c r="Z7595" s="2">
        <v>0</v>
      </c>
      <c r="AA7595" s="2"/>
      <c r="AB7595" s="2">
        <v>0</v>
      </c>
      <c r="AC7595" s="2">
        <v>1</v>
      </c>
      <c r="AD7595" s="2">
        <v>0</v>
      </c>
      <c r="AE7595" s="2">
        <v>0</v>
      </c>
      <c r="AF7595" s="2">
        <v>0</v>
      </c>
      <c r="AG7595" s="2">
        <v>0</v>
      </c>
    </row>
    <row r="7596" spans="1:33" x14ac:dyDescent="0.25">
      <c r="A7596" s="1" t="s">
        <v>3153</v>
      </c>
      <c r="B7596" s="1" t="s">
        <v>32</v>
      </c>
      <c r="C7596" s="13" t="s">
        <v>148</v>
      </c>
      <c r="D7596" s="1" t="str">
        <f>CONCATENATE(B7596," ",C7596)</f>
        <v>Acer KA242Ybi</v>
      </c>
      <c r="E7596" s="19">
        <v>2500</v>
      </c>
      <c r="F7596" s="1">
        <f>E7596/1000</f>
        <v>2.5</v>
      </c>
      <c r="G7596" s="2">
        <v>115.63265306122449</v>
      </c>
      <c r="H7596" s="2"/>
      <c r="I7596" s="2" t="s">
        <v>56</v>
      </c>
      <c r="J7596" s="2" t="s">
        <v>53</v>
      </c>
      <c r="K7596" s="2" t="s">
        <v>42</v>
      </c>
      <c r="L7596" s="2">
        <f>E7596*G7596</f>
        <v>289081.63265306124</v>
      </c>
      <c r="M7596" s="2">
        <f>L7596/1000000</f>
        <v>0.28908163265306125</v>
      </c>
      <c r="N7596" s="2" t="s">
        <v>43</v>
      </c>
      <c r="O7596" s="2" t="s">
        <v>37</v>
      </c>
      <c r="P7596" s="2" t="s">
        <v>38</v>
      </c>
      <c r="Q7596" s="2" t="s">
        <v>38</v>
      </c>
      <c r="R7596" s="1" t="s">
        <v>49</v>
      </c>
      <c r="S7596" s="11" t="s">
        <v>3153</v>
      </c>
      <c r="T7596" s="2"/>
      <c r="U7596" s="2">
        <v>0</v>
      </c>
      <c r="V7596" s="2">
        <v>1</v>
      </c>
      <c r="W7596" s="2">
        <v>0</v>
      </c>
      <c r="X7596" s="2">
        <v>0</v>
      </c>
      <c r="Y7596" s="2">
        <v>0</v>
      </c>
      <c r="Z7596" s="2">
        <v>0</v>
      </c>
      <c r="AA7596" s="2"/>
      <c r="AB7596" s="2">
        <v>0</v>
      </c>
      <c r="AC7596" s="2">
        <v>1</v>
      </c>
      <c r="AD7596" s="2">
        <v>0</v>
      </c>
      <c r="AE7596" s="2">
        <v>0</v>
      </c>
      <c r="AF7596" s="2">
        <v>0</v>
      </c>
      <c r="AG7596" s="2">
        <v>0</v>
      </c>
    </row>
    <row r="7597" spans="1:33" x14ac:dyDescent="0.25">
      <c r="A7597" s="1" t="s">
        <v>3153</v>
      </c>
      <c r="B7597" s="1" t="s">
        <v>32</v>
      </c>
      <c r="C7597" s="13" t="s">
        <v>150</v>
      </c>
      <c r="D7597" s="1" t="str">
        <f>CONCATENATE(B7597," ",C7597)</f>
        <v>Acer KG241bmiix</v>
      </c>
      <c r="E7597" s="19">
        <v>8</v>
      </c>
      <c r="F7597" s="1">
        <f>E7597/1000</f>
        <v>8.0000000000000002E-3</v>
      </c>
      <c r="G7597" s="2">
        <v>146.9387755102041</v>
      </c>
      <c r="H7597" s="2"/>
      <c r="I7597" s="2" t="s">
        <v>56</v>
      </c>
      <c r="J7597" s="2" t="s">
        <v>53</v>
      </c>
      <c r="K7597" s="2" t="s">
        <v>42</v>
      </c>
      <c r="L7597" s="2">
        <f>E7597*G7597</f>
        <v>1175.5102040816328</v>
      </c>
      <c r="M7597" s="2">
        <f>L7597/1000000</f>
        <v>1.1755102040816327E-3</v>
      </c>
      <c r="N7597" s="2" t="s">
        <v>43</v>
      </c>
      <c r="O7597" s="2" t="s">
        <v>37</v>
      </c>
      <c r="P7597" s="2" t="s">
        <v>38</v>
      </c>
      <c r="Q7597" s="2" t="s">
        <v>48</v>
      </c>
      <c r="R7597" s="2" t="s">
        <v>49</v>
      </c>
      <c r="S7597" s="11" t="s">
        <v>3153</v>
      </c>
      <c r="T7597" s="2"/>
      <c r="U7597" s="2">
        <v>0</v>
      </c>
      <c r="V7597" s="2">
        <v>0</v>
      </c>
      <c r="W7597" s="2">
        <v>0</v>
      </c>
      <c r="X7597" s="2">
        <v>1</v>
      </c>
      <c r="Y7597" s="2">
        <v>0</v>
      </c>
      <c r="Z7597" s="2">
        <v>0</v>
      </c>
      <c r="AA7597" s="2"/>
      <c r="AB7597" s="2">
        <v>0</v>
      </c>
      <c r="AC7597" s="2">
        <v>1</v>
      </c>
      <c r="AD7597" s="2">
        <v>0</v>
      </c>
      <c r="AE7597" s="2">
        <v>0</v>
      </c>
      <c r="AF7597" s="2">
        <v>0</v>
      </c>
      <c r="AG7597" s="2">
        <v>0</v>
      </c>
    </row>
    <row r="7598" spans="1:33" x14ac:dyDescent="0.25">
      <c r="A7598" s="1" t="s">
        <v>3153</v>
      </c>
      <c r="B7598" s="1" t="s">
        <v>32</v>
      </c>
      <c r="C7598" s="13" t="s">
        <v>1414</v>
      </c>
      <c r="D7598" s="1" t="str">
        <f>CONCATENATE(B7598," ",C7598)</f>
        <v>Acer KG241Qbii</v>
      </c>
      <c r="E7598" s="19">
        <v>15</v>
      </c>
      <c r="F7598" s="1">
        <f>E7598/1000</f>
        <v>1.4999999999999999E-2</v>
      </c>
      <c r="G7598" s="2">
        <v>135.91836734693877</v>
      </c>
      <c r="H7598" s="2"/>
      <c r="I7598" s="2" t="s">
        <v>56</v>
      </c>
      <c r="J7598" s="2" t="s">
        <v>53</v>
      </c>
      <c r="K7598" s="2" t="s">
        <v>42</v>
      </c>
      <c r="L7598" s="2">
        <f>E7598*G7598</f>
        <v>2038.7755102040815</v>
      </c>
      <c r="M7598" s="2">
        <f>L7598/1000000</f>
        <v>2.0387755102040813E-3</v>
      </c>
      <c r="N7598" s="2" t="s">
        <v>43</v>
      </c>
      <c r="O7598" s="2" t="s">
        <v>37</v>
      </c>
      <c r="P7598" s="2" t="s">
        <v>38</v>
      </c>
      <c r="Q7598" s="2" t="s">
        <v>48</v>
      </c>
      <c r="R7598" s="2" t="s">
        <v>49</v>
      </c>
      <c r="S7598" s="11" t="s">
        <v>3153</v>
      </c>
      <c r="T7598" s="2"/>
      <c r="U7598" s="2">
        <v>0</v>
      </c>
      <c r="V7598" s="2">
        <v>0</v>
      </c>
      <c r="W7598" s="2">
        <v>0</v>
      </c>
      <c r="X7598" s="2">
        <v>1</v>
      </c>
      <c r="Y7598" s="2">
        <v>0</v>
      </c>
      <c r="Z7598" s="2">
        <v>0</v>
      </c>
      <c r="AA7598" s="2"/>
      <c r="AB7598" s="2">
        <v>0</v>
      </c>
      <c r="AC7598" s="2">
        <v>1</v>
      </c>
      <c r="AD7598" s="2">
        <v>0</v>
      </c>
      <c r="AE7598" s="2">
        <v>0</v>
      </c>
      <c r="AF7598" s="2">
        <v>0</v>
      </c>
      <c r="AG7598" s="2">
        <v>0</v>
      </c>
    </row>
    <row r="7599" spans="1:33" x14ac:dyDescent="0.25">
      <c r="A7599" s="1" t="s">
        <v>3153</v>
      </c>
      <c r="B7599" s="1" t="s">
        <v>32</v>
      </c>
      <c r="C7599" s="13" t="s">
        <v>151</v>
      </c>
      <c r="D7599" s="1" t="str">
        <f>CONCATENATE(B7599," ",C7599)</f>
        <v>Acer KG241QBMIIX</v>
      </c>
      <c r="E7599" s="19">
        <v>242</v>
      </c>
      <c r="F7599" s="1">
        <f>E7599/1000</f>
        <v>0.24199999999999999</v>
      </c>
      <c r="G7599" s="2">
        <v>134.55782312925169</v>
      </c>
      <c r="H7599" s="2"/>
      <c r="I7599" s="2" t="s">
        <v>56</v>
      </c>
      <c r="J7599" s="2" t="s">
        <v>53</v>
      </c>
      <c r="K7599" s="2" t="s">
        <v>42</v>
      </c>
      <c r="L7599" s="2">
        <f>E7599*G7599</f>
        <v>32562.993197278909</v>
      </c>
      <c r="M7599" s="2">
        <f>L7599/1000000</f>
        <v>3.2562993197278907E-2</v>
      </c>
      <c r="N7599" s="2" t="s">
        <v>43</v>
      </c>
      <c r="O7599" s="2" t="s">
        <v>37</v>
      </c>
      <c r="P7599" s="2" t="s">
        <v>38</v>
      </c>
      <c r="Q7599" s="2" t="s">
        <v>48</v>
      </c>
      <c r="R7599" s="2" t="s">
        <v>49</v>
      </c>
      <c r="S7599" s="11" t="s">
        <v>3153</v>
      </c>
      <c r="T7599" s="2"/>
      <c r="U7599" s="2">
        <v>0</v>
      </c>
      <c r="V7599" s="2">
        <v>0</v>
      </c>
      <c r="W7599" s="2">
        <v>0</v>
      </c>
      <c r="X7599" s="2">
        <v>1</v>
      </c>
      <c r="Y7599" s="2">
        <v>0</v>
      </c>
      <c r="Z7599" s="2">
        <v>0</v>
      </c>
      <c r="AA7599" s="2"/>
      <c r="AB7599" s="2">
        <v>0</v>
      </c>
      <c r="AC7599" s="2">
        <v>1</v>
      </c>
      <c r="AD7599" s="2">
        <v>0</v>
      </c>
      <c r="AE7599" s="2">
        <v>0</v>
      </c>
      <c r="AF7599" s="2">
        <v>0</v>
      </c>
      <c r="AG7599" s="2">
        <v>0</v>
      </c>
    </row>
    <row r="7600" spans="1:33" x14ac:dyDescent="0.25">
      <c r="A7600" s="1" t="s">
        <v>3153</v>
      </c>
      <c r="B7600" s="1" t="s">
        <v>32</v>
      </c>
      <c r="C7600" s="13" t="s">
        <v>153</v>
      </c>
      <c r="D7600" s="1" t="str">
        <f>CONCATENATE(B7600," ",C7600)</f>
        <v>Acer KG241QSbiip</v>
      </c>
      <c r="E7600" s="19">
        <v>49</v>
      </c>
      <c r="F7600" s="1">
        <f>E7600/1000</f>
        <v>4.9000000000000002E-2</v>
      </c>
      <c r="G7600" s="2">
        <v>193.33333333333334</v>
      </c>
      <c r="H7600" s="2"/>
      <c r="I7600" s="2" t="s">
        <v>56</v>
      </c>
      <c r="J7600" s="2" t="s">
        <v>53</v>
      </c>
      <c r="K7600" s="2" t="s">
        <v>42</v>
      </c>
      <c r="L7600" s="2">
        <f>E7600*G7600</f>
        <v>9473.3333333333339</v>
      </c>
      <c r="M7600" s="2">
        <f>L7600/1000000</f>
        <v>9.4733333333333336E-3</v>
      </c>
      <c r="N7600" s="2" t="s">
        <v>43</v>
      </c>
      <c r="O7600" s="2" t="s">
        <v>37</v>
      </c>
      <c r="P7600" s="2" t="s">
        <v>38</v>
      </c>
      <c r="Q7600" s="2" t="s">
        <v>48</v>
      </c>
      <c r="R7600" s="2" t="s">
        <v>49</v>
      </c>
      <c r="S7600" s="11" t="s">
        <v>3153</v>
      </c>
      <c r="T7600" s="2"/>
      <c r="U7600" s="2">
        <v>0</v>
      </c>
      <c r="V7600" s="2">
        <v>0</v>
      </c>
      <c r="W7600" s="2">
        <v>0</v>
      </c>
      <c r="X7600" s="2">
        <v>1</v>
      </c>
      <c r="Y7600" s="2">
        <v>0</v>
      </c>
      <c r="Z7600" s="2">
        <v>0</v>
      </c>
      <c r="AA7600" s="2"/>
      <c r="AB7600" s="2">
        <v>0</v>
      </c>
      <c r="AC7600" s="2">
        <v>1</v>
      </c>
      <c r="AD7600" s="2">
        <v>0</v>
      </c>
      <c r="AE7600" s="2">
        <v>0</v>
      </c>
      <c r="AF7600" s="2">
        <v>0</v>
      </c>
      <c r="AG7600" s="2">
        <v>0</v>
      </c>
    </row>
    <row r="7601" spans="1:33" x14ac:dyDescent="0.25">
      <c r="A7601" s="1" t="s">
        <v>3153</v>
      </c>
      <c r="B7601" s="1" t="s">
        <v>32</v>
      </c>
      <c r="C7601" s="13" t="s">
        <v>154</v>
      </c>
      <c r="D7601" s="1" t="str">
        <f>CONCATENATE(B7601," ",C7601)</f>
        <v>Acer KG241YUbmiipx</v>
      </c>
      <c r="E7601" s="19">
        <v>200</v>
      </c>
      <c r="F7601" s="1">
        <f>E7601/1000</f>
        <v>0.2</v>
      </c>
      <c r="G7601" s="2">
        <v>345.05633802816902</v>
      </c>
      <c r="H7601" s="2"/>
      <c r="I7601" s="2" t="s">
        <v>52</v>
      </c>
      <c r="J7601" s="2" t="s">
        <v>53</v>
      </c>
      <c r="K7601" s="2" t="s">
        <v>42</v>
      </c>
      <c r="L7601" s="2">
        <f>E7601*G7601</f>
        <v>69011.26760563381</v>
      </c>
      <c r="M7601" s="2">
        <f>L7601/1000000</f>
        <v>6.9011267605633808E-2</v>
      </c>
      <c r="N7601" s="2" t="s">
        <v>43</v>
      </c>
      <c r="O7601" s="2" t="s">
        <v>37</v>
      </c>
      <c r="P7601" s="2" t="s">
        <v>38</v>
      </c>
      <c r="Q7601" s="2" t="s">
        <v>48</v>
      </c>
      <c r="R7601" s="2" t="s">
        <v>49</v>
      </c>
      <c r="S7601" s="11" t="s">
        <v>3153</v>
      </c>
      <c r="T7601" s="2"/>
      <c r="U7601" s="2">
        <v>0</v>
      </c>
      <c r="V7601" s="2">
        <v>0</v>
      </c>
      <c r="W7601" s="2">
        <v>0</v>
      </c>
      <c r="X7601" s="2">
        <v>1</v>
      </c>
      <c r="Y7601" s="2">
        <v>0</v>
      </c>
      <c r="Z7601" s="2">
        <v>0</v>
      </c>
      <c r="AA7601" s="2"/>
      <c r="AB7601" s="2">
        <v>0</v>
      </c>
      <c r="AC7601" s="2">
        <v>1</v>
      </c>
      <c r="AD7601" s="2">
        <v>0</v>
      </c>
      <c r="AE7601" s="2">
        <v>0</v>
      </c>
      <c r="AF7601" s="2">
        <v>0</v>
      </c>
      <c r="AG7601" s="2">
        <v>0</v>
      </c>
    </row>
    <row r="7602" spans="1:33" x14ac:dyDescent="0.25">
      <c r="A7602" s="1" t="s">
        <v>3153</v>
      </c>
      <c r="B7602" s="1" t="s">
        <v>32</v>
      </c>
      <c r="C7602" s="13" t="s">
        <v>155</v>
      </c>
      <c r="D7602" s="1" t="str">
        <f>CONCATENATE(B7602," ",C7602)</f>
        <v>Acer KG251Qbmiix</v>
      </c>
      <c r="E7602" s="19">
        <v>39</v>
      </c>
      <c r="F7602" s="1">
        <f>E7602/1000</f>
        <v>3.9E-2</v>
      </c>
      <c r="G7602" s="2">
        <v>150.06802721088437</v>
      </c>
      <c r="H7602" s="2"/>
      <c r="I7602" s="2" t="s">
        <v>156</v>
      </c>
      <c r="J7602" s="2" t="s">
        <v>157</v>
      </c>
      <c r="K7602" s="2" t="s">
        <v>42</v>
      </c>
      <c r="L7602" s="2">
        <f>E7602*G7602</f>
        <v>5852.6530612244906</v>
      </c>
      <c r="M7602" s="2">
        <f>L7602/1000000</f>
        <v>5.852653061224491E-3</v>
      </c>
      <c r="N7602" s="2" t="s">
        <v>43</v>
      </c>
      <c r="O7602" s="2" t="s">
        <v>37</v>
      </c>
      <c r="P7602" s="2" t="s">
        <v>38</v>
      </c>
      <c r="Q7602" s="2" t="s">
        <v>48</v>
      </c>
      <c r="R7602" s="2" t="s">
        <v>49</v>
      </c>
      <c r="S7602" s="11" t="s">
        <v>3153</v>
      </c>
      <c r="T7602" s="2"/>
      <c r="U7602" s="2">
        <v>0</v>
      </c>
      <c r="V7602" s="2">
        <v>0</v>
      </c>
      <c r="W7602" s="2">
        <v>0</v>
      </c>
      <c r="X7602" s="2">
        <v>1</v>
      </c>
      <c r="Y7602" s="2">
        <v>0</v>
      </c>
      <c r="Z7602" s="2">
        <v>0</v>
      </c>
      <c r="AA7602" s="2"/>
      <c r="AB7602" s="2">
        <v>0</v>
      </c>
      <c r="AC7602" s="2">
        <v>1</v>
      </c>
      <c r="AD7602" s="2">
        <v>0</v>
      </c>
      <c r="AE7602" s="2">
        <v>0</v>
      </c>
      <c r="AF7602" s="2">
        <v>0</v>
      </c>
      <c r="AG7602" s="2">
        <v>0</v>
      </c>
    </row>
    <row r="7603" spans="1:33" x14ac:dyDescent="0.25">
      <c r="A7603" s="1" t="s">
        <v>3153</v>
      </c>
      <c r="B7603" s="1" t="s">
        <v>32</v>
      </c>
      <c r="C7603" s="13" t="s">
        <v>158</v>
      </c>
      <c r="D7603" s="1" t="str">
        <f>CONCATENATE(B7603," ",C7603)</f>
        <v>Acer KG251QDbmiipx</v>
      </c>
      <c r="E7603" s="19">
        <v>115</v>
      </c>
      <c r="F7603" s="1">
        <f>E7603/1000</f>
        <v>0.115</v>
      </c>
      <c r="G7603" s="2">
        <v>317.91836734693879</v>
      </c>
      <c r="H7603" s="2"/>
      <c r="I7603" s="2" t="s">
        <v>156</v>
      </c>
      <c r="J7603" s="2" t="s">
        <v>157</v>
      </c>
      <c r="K7603" s="2" t="s">
        <v>42</v>
      </c>
      <c r="L7603" s="2">
        <f>E7603*G7603</f>
        <v>36560.612244897959</v>
      </c>
      <c r="M7603" s="2">
        <f>L7603/1000000</f>
        <v>3.6560612244897955E-2</v>
      </c>
      <c r="N7603" s="2" t="s">
        <v>43</v>
      </c>
      <c r="O7603" s="2" t="s">
        <v>37</v>
      </c>
      <c r="P7603" s="2" t="s">
        <v>38</v>
      </c>
      <c r="Q7603" s="2" t="s">
        <v>48</v>
      </c>
      <c r="R7603" s="2" t="s">
        <v>49</v>
      </c>
      <c r="S7603" s="11" t="s">
        <v>3153</v>
      </c>
      <c r="T7603" s="2"/>
      <c r="U7603" s="2">
        <v>0</v>
      </c>
      <c r="V7603" s="2">
        <v>0</v>
      </c>
      <c r="W7603" s="2">
        <v>0</v>
      </c>
      <c r="X7603" s="2">
        <v>1</v>
      </c>
      <c r="Y7603" s="2">
        <v>0</v>
      </c>
      <c r="Z7603" s="2">
        <v>0</v>
      </c>
      <c r="AA7603" s="2"/>
      <c r="AB7603" s="2">
        <v>0</v>
      </c>
      <c r="AC7603" s="2">
        <v>1</v>
      </c>
      <c r="AD7603" s="2">
        <v>0</v>
      </c>
      <c r="AE7603" s="2">
        <v>0</v>
      </c>
      <c r="AF7603" s="2">
        <v>0</v>
      </c>
      <c r="AG7603" s="2">
        <v>0</v>
      </c>
    </row>
    <row r="7604" spans="1:33" x14ac:dyDescent="0.25">
      <c r="A7604" s="1" t="s">
        <v>3153</v>
      </c>
      <c r="B7604" s="1" t="s">
        <v>32</v>
      </c>
      <c r="C7604" s="13" t="s">
        <v>159</v>
      </c>
      <c r="D7604" s="1" t="str">
        <f>CONCATENATE(B7604," ",C7604)</f>
        <v>Acer KG251QFbmidpx</v>
      </c>
      <c r="E7604" s="19">
        <v>950</v>
      </c>
      <c r="F7604" s="1">
        <f>E7604/1000</f>
        <v>0.95</v>
      </c>
      <c r="G7604" s="2">
        <v>197.26530612244898</v>
      </c>
      <c r="H7604" s="2"/>
      <c r="I7604" s="2" t="s">
        <v>156</v>
      </c>
      <c r="J7604" s="2" t="s">
        <v>157</v>
      </c>
      <c r="K7604" s="2" t="s">
        <v>42</v>
      </c>
      <c r="L7604" s="2">
        <f>E7604*G7604</f>
        <v>187402.04081632654</v>
      </c>
      <c r="M7604" s="2">
        <f>L7604/1000000</f>
        <v>0.18740204081632653</v>
      </c>
      <c r="N7604" s="2" t="s">
        <v>43</v>
      </c>
      <c r="O7604" s="2" t="s">
        <v>37</v>
      </c>
      <c r="P7604" s="2" t="s">
        <v>38</v>
      </c>
      <c r="Q7604" s="2" t="s">
        <v>48</v>
      </c>
      <c r="R7604" s="2" t="s">
        <v>49</v>
      </c>
      <c r="S7604" s="11" t="s">
        <v>3153</v>
      </c>
      <c r="T7604" s="2"/>
      <c r="U7604" s="2">
        <v>0</v>
      </c>
      <c r="V7604" s="2">
        <v>0</v>
      </c>
      <c r="W7604" s="2">
        <v>0</v>
      </c>
      <c r="X7604" s="2">
        <v>1</v>
      </c>
      <c r="Y7604" s="2">
        <v>0</v>
      </c>
      <c r="Z7604" s="2">
        <v>0</v>
      </c>
      <c r="AA7604" s="2"/>
      <c r="AB7604" s="2">
        <v>0</v>
      </c>
      <c r="AC7604" s="2">
        <v>1</v>
      </c>
      <c r="AD7604" s="2">
        <v>0</v>
      </c>
      <c r="AE7604" s="2">
        <v>0</v>
      </c>
      <c r="AF7604" s="2">
        <v>0</v>
      </c>
      <c r="AG7604" s="2">
        <v>0</v>
      </c>
    </row>
    <row r="7605" spans="1:33" x14ac:dyDescent="0.25">
      <c r="A7605" s="1" t="s">
        <v>3153</v>
      </c>
      <c r="B7605" s="1" t="s">
        <v>32</v>
      </c>
      <c r="C7605" s="13" t="s">
        <v>161</v>
      </c>
      <c r="D7605" s="1" t="str">
        <f>CONCATENATE(B7605," ",C7605)</f>
        <v>Acer KG271Bbmiipx</v>
      </c>
      <c r="E7605" s="19">
        <v>14</v>
      </c>
      <c r="F7605" s="1">
        <f>E7605/1000</f>
        <v>1.4E-2</v>
      </c>
      <c r="G7605" s="2">
        <v>349.10204081632651</v>
      </c>
      <c r="H7605" s="2"/>
      <c r="I7605" s="2" t="s">
        <v>63</v>
      </c>
      <c r="J7605" s="2" t="s">
        <v>63</v>
      </c>
      <c r="K7605" s="2" t="s">
        <v>42</v>
      </c>
      <c r="L7605" s="2">
        <f>E7605*G7605</f>
        <v>4887.4285714285706</v>
      </c>
      <c r="M7605" s="2">
        <f>L7605/1000000</f>
        <v>4.8874285714285703E-3</v>
      </c>
      <c r="N7605" s="2" t="s">
        <v>43</v>
      </c>
      <c r="O7605" s="2" t="s">
        <v>37</v>
      </c>
      <c r="P7605" s="2" t="s">
        <v>48</v>
      </c>
      <c r="Q7605" s="2" t="s">
        <v>48</v>
      </c>
      <c r="R7605" s="2" t="s">
        <v>49</v>
      </c>
      <c r="S7605" s="11" t="s">
        <v>3153</v>
      </c>
      <c r="T7605" s="2"/>
      <c r="U7605" s="2">
        <v>0</v>
      </c>
      <c r="V7605" s="2">
        <v>0</v>
      </c>
      <c r="W7605" s="2">
        <v>0</v>
      </c>
      <c r="X7605" s="2">
        <v>1</v>
      </c>
      <c r="Y7605" s="2">
        <v>0</v>
      </c>
      <c r="Z7605" s="2">
        <v>0</v>
      </c>
      <c r="AA7605" s="2"/>
      <c r="AB7605" s="2">
        <v>0</v>
      </c>
      <c r="AC7605" s="2">
        <v>1</v>
      </c>
      <c r="AD7605" s="2">
        <v>0</v>
      </c>
      <c r="AE7605" s="2">
        <v>0</v>
      </c>
      <c r="AF7605" s="2">
        <v>1</v>
      </c>
      <c r="AG7605" s="2">
        <v>0</v>
      </c>
    </row>
    <row r="7606" spans="1:33" x14ac:dyDescent="0.25">
      <c r="A7606" s="1" t="s">
        <v>3153</v>
      </c>
      <c r="B7606" s="1" t="s">
        <v>32</v>
      </c>
      <c r="C7606" s="13" t="s">
        <v>163</v>
      </c>
      <c r="D7606" s="1" t="str">
        <f>CONCATENATE(B7606," ",C7606)</f>
        <v>Acer KG271Pbmidpx</v>
      </c>
      <c r="E7606" s="19">
        <v>17</v>
      </c>
      <c r="F7606" s="1">
        <f>E7606/1000</f>
        <v>1.7000000000000001E-2</v>
      </c>
      <c r="G7606" s="2">
        <v>295</v>
      </c>
      <c r="H7606" s="2"/>
      <c r="I7606" s="2" t="s">
        <v>63</v>
      </c>
      <c r="J7606" s="2" t="s">
        <v>63</v>
      </c>
      <c r="K7606" s="2" t="s">
        <v>42</v>
      </c>
      <c r="L7606" s="2">
        <f>E7606*G7606</f>
        <v>5015</v>
      </c>
      <c r="M7606" s="2">
        <f>L7606/1000000</f>
        <v>5.0150000000000004E-3</v>
      </c>
      <c r="N7606" s="2" t="s">
        <v>43</v>
      </c>
      <c r="O7606" s="2" t="s">
        <v>37</v>
      </c>
      <c r="P7606" s="2" t="s">
        <v>48</v>
      </c>
      <c r="Q7606" s="2" t="s">
        <v>48</v>
      </c>
      <c r="R7606" s="2" t="s">
        <v>49</v>
      </c>
      <c r="S7606" s="11" t="s">
        <v>3153</v>
      </c>
      <c r="T7606" s="2"/>
      <c r="U7606" s="2">
        <v>0</v>
      </c>
      <c r="V7606" s="2">
        <v>0</v>
      </c>
      <c r="W7606" s="2">
        <v>0</v>
      </c>
      <c r="X7606" s="2">
        <v>1</v>
      </c>
      <c r="Y7606" s="2">
        <v>0</v>
      </c>
      <c r="Z7606" s="2">
        <v>0</v>
      </c>
      <c r="AA7606" s="2"/>
      <c r="AB7606" s="2">
        <v>0</v>
      </c>
      <c r="AC7606" s="2">
        <v>1</v>
      </c>
      <c r="AD7606" s="2">
        <v>0</v>
      </c>
      <c r="AE7606" s="2">
        <v>0</v>
      </c>
      <c r="AF7606" s="2">
        <v>1</v>
      </c>
      <c r="AG7606" s="2">
        <v>0</v>
      </c>
    </row>
    <row r="7607" spans="1:33" x14ac:dyDescent="0.25">
      <c r="A7607" s="1" t="s">
        <v>3153</v>
      </c>
      <c r="B7607" s="1" t="s">
        <v>32</v>
      </c>
      <c r="C7607" s="13" t="s">
        <v>164</v>
      </c>
      <c r="D7607" s="1" t="str">
        <f>CONCATENATE(B7607," ",C7607)</f>
        <v>Acer KG271Ubmiippx</v>
      </c>
      <c r="E7607" s="19">
        <v>7</v>
      </c>
      <c r="F7607" s="1">
        <f>E7607/1000</f>
        <v>7.0000000000000001E-3</v>
      </c>
      <c r="G7607" s="2">
        <v>286.61971830985914</v>
      </c>
      <c r="H7607" s="2"/>
      <c r="I7607" s="2" t="s">
        <v>63</v>
      </c>
      <c r="J7607" s="2" t="s">
        <v>63</v>
      </c>
      <c r="K7607" s="2" t="s">
        <v>64</v>
      </c>
      <c r="L7607" s="2">
        <f>E7607*G7607</f>
        <v>2006.338028169014</v>
      </c>
      <c r="M7607" s="2">
        <f>L7607/1000000</f>
        <v>2.0063380281690139E-3</v>
      </c>
      <c r="N7607" s="2" t="s">
        <v>65</v>
      </c>
      <c r="O7607" s="2" t="s">
        <v>37</v>
      </c>
      <c r="P7607" s="2" t="s">
        <v>38</v>
      </c>
      <c r="Q7607" s="2" t="s">
        <v>48</v>
      </c>
      <c r="R7607" s="2" t="s">
        <v>49</v>
      </c>
      <c r="S7607" s="11" t="s">
        <v>3153</v>
      </c>
      <c r="T7607" s="2"/>
      <c r="U7607" s="2">
        <v>0</v>
      </c>
      <c r="V7607" s="2">
        <v>0</v>
      </c>
      <c r="W7607" s="2">
        <v>0</v>
      </c>
      <c r="X7607" s="2">
        <v>1</v>
      </c>
      <c r="Y7607" s="2">
        <v>0</v>
      </c>
      <c r="Z7607" s="2">
        <v>0</v>
      </c>
      <c r="AA7607" s="2"/>
      <c r="AB7607" s="2">
        <v>0</v>
      </c>
      <c r="AC7607" s="2">
        <v>1</v>
      </c>
      <c r="AD7607" s="2">
        <v>0</v>
      </c>
      <c r="AE7607" s="2">
        <v>0</v>
      </c>
      <c r="AF7607" s="2">
        <v>0</v>
      </c>
      <c r="AG7607" s="2">
        <v>0</v>
      </c>
    </row>
    <row r="7608" spans="1:33" x14ac:dyDescent="0.25">
      <c r="A7608" s="1" t="s">
        <v>3153</v>
      </c>
      <c r="B7608" s="1" t="s">
        <v>32</v>
      </c>
      <c r="C7608" s="13" t="s">
        <v>1837</v>
      </c>
      <c r="D7608" s="1" t="str">
        <f>CONCATENATE(B7608," ",C7608)</f>
        <v>Acer KG281KBMIIPX</v>
      </c>
      <c r="E7608" s="19">
        <v>5</v>
      </c>
      <c r="F7608" s="1">
        <f>E7608/1000</f>
        <v>5.0000000000000001E-3</v>
      </c>
      <c r="G7608" s="2">
        <v>395.34246575342468</v>
      </c>
      <c r="H7608" s="2"/>
      <c r="I7608" s="2" t="s">
        <v>257</v>
      </c>
      <c r="J7608" s="2" t="s">
        <v>258</v>
      </c>
      <c r="K7608" s="2" t="s">
        <v>86</v>
      </c>
      <c r="L7608" s="2">
        <f>E7608*G7608</f>
        <v>1976.7123287671234</v>
      </c>
      <c r="M7608" s="2">
        <f>L7608/1000000</f>
        <v>1.9767123287671236E-3</v>
      </c>
      <c r="N7608" s="2" t="s">
        <v>87</v>
      </c>
      <c r="O7608" s="2" t="s">
        <v>37</v>
      </c>
      <c r="P7608" s="2" t="s">
        <v>38</v>
      </c>
      <c r="Q7608" s="2" t="s">
        <v>48</v>
      </c>
      <c r="R7608" s="2" t="s">
        <v>49</v>
      </c>
      <c r="S7608" s="11" t="s">
        <v>3153</v>
      </c>
      <c r="T7608" s="2"/>
      <c r="U7608" s="2">
        <v>0</v>
      </c>
      <c r="V7608" s="2">
        <v>0</v>
      </c>
      <c r="W7608" s="2">
        <v>0</v>
      </c>
      <c r="X7608" s="2">
        <v>1</v>
      </c>
      <c r="Y7608" s="2">
        <v>0</v>
      </c>
      <c r="Z7608" s="2">
        <v>0</v>
      </c>
      <c r="AA7608" s="2"/>
      <c r="AB7608" s="2">
        <v>0</v>
      </c>
      <c r="AC7608" s="2">
        <v>1</v>
      </c>
      <c r="AD7608" s="2">
        <v>0</v>
      </c>
      <c r="AE7608" s="2">
        <v>0</v>
      </c>
      <c r="AF7608" s="2">
        <v>0</v>
      </c>
      <c r="AG7608" s="2">
        <v>1</v>
      </c>
    </row>
    <row r="7609" spans="1:33" x14ac:dyDescent="0.25">
      <c r="A7609" s="1" t="s">
        <v>3153</v>
      </c>
      <c r="B7609" s="1" t="s">
        <v>32</v>
      </c>
      <c r="C7609" s="13" t="s">
        <v>3052</v>
      </c>
      <c r="D7609" s="1" t="str">
        <f>CONCATENATE(B7609," ",C7609)</f>
        <v>Acer PE270KBMIIPRUZ</v>
      </c>
      <c r="E7609" s="19">
        <v>4</v>
      </c>
      <c r="F7609" s="1">
        <f>E7609/1000</f>
        <v>4.0000000000000001E-3</v>
      </c>
      <c r="G7609" s="2">
        <v>715.625</v>
      </c>
      <c r="H7609" s="2"/>
      <c r="I7609" s="2" t="s">
        <v>63</v>
      </c>
      <c r="J7609" s="2" t="s">
        <v>63</v>
      </c>
      <c r="K7609" s="2" t="s">
        <v>86</v>
      </c>
      <c r="L7609" s="2">
        <f>E7609*G7609</f>
        <v>2862.5</v>
      </c>
      <c r="M7609" s="2">
        <f>L7609/1000000</f>
        <v>2.8625E-3</v>
      </c>
      <c r="N7609" s="2" t="s">
        <v>87</v>
      </c>
      <c r="O7609" s="2" t="s">
        <v>54</v>
      </c>
      <c r="P7609" s="2" t="s">
        <v>38</v>
      </c>
      <c r="Q7609" s="2" t="s">
        <v>38</v>
      </c>
      <c r="R7609" s="2">
        <v>0</v>
      </c>
      <c r="S7609" s="11" t="s">
        <v>3153</v>
      </c>
      <c r="T7609" s="2"/>
      <c r="U7609" s="2">
        <v>0</v>
      </c>
      <c r="V7609" s="2">
        <v>0</v>
      </c>
      <c r="W7609" s="2">
        <v>0</v>
      </c>
      <c r="X7609" s="2">
        <v>0</v>
      </c>
      <c r="Y7609" s="2">
        <v>1</v>
      </c>
      <c r="Z7609" s="2">
        <v>0</v>
      </c>
      <c r="AA7609" s="2"/>
      <c r="AB7609" s="2">
        <v>0</v>
      </c>
      <c r="AC7609" s="2">
        <v>1</v>
      </c>
      <c r="AD7609" s="2">
        <v>0</v>
      </c>
      <c r="AE7609" s="2">
        <v>1</v>
      </c>
      <c r="AF7609" s="2">
        <v>0</v>
      </c>
      <c r="AG7609" s="2">
        <v>1</v>
      </c>
    </row>
    <row r="7610" spans="1:33" x14ac:dyDescent="0.25">
      <c r="A7610" s="1" t="s">
        <v>3153</v>
      </c>
      <c r="B7610" s="1" t="s">
        <v>32</v>
      </c>
      <c r="C7610" s="13" t="s">
        <v>165</v>
      </c>
      <c r="D7610" s="1" t="str">
        <f>CONCATENATE(B7610," ",C7610)</f>
        <v>Acer PE270KBMIIPRUZX</v>
      </c>
      <c r="E7610" s="19">
        <v>3</v>
      </c>
      <c r="F7610" s="1">
        <f>E7610/1000</f>
        <v>3.0000000000000001E-3</v>
      </c>
      <c r="G7610" s="2">
        <v>769.57746478873241</v>
      </c>
      <c r="H7610" s="2"/>
      <c r="I7610" s="2" t="s">
        <v>63</v>
      </c>
      <c r="J7610" s="2" t="s">
        <v>63</v>
      </c>
      <c r="K7610" s="2" t="s">
        <v>86</v>
      </c>
      <c r="L7610" s="2">
        <f>E7610*G7610</f>
        <v>2308.7323943661972</v>
      </c>
      <c r="M7610" s="2">
        <f>L7610/1000000</f>
        <v>2.3087323943661972E-3</v>
      </c>
      <c r="N7610" s="2" t="s">
        <v>87</v>
      </c>
      <c r="O7610" s="2" t="s">
        <v>54</v>
      </c>
      <c r="P7610" s="2" t="s">
        <v>38</v>
      </c>
      <c r="Q7610" s="2" t="s">
        <v>38</v>
      </c>
      <c r="R7610" s="2">
        <v>0</v>
      </c>
      <c r="S7610" s="11" t="s">
        <v>3153</v>
      </c>
      <c r="T7610" s="2"/>
      <c r="U7610" s="2">
        <v>0</v>
      </c>
      <c r="V7610" s="2">
        <v>0</v>
      </c>
      <c r="W7610" s="2">
        <v>0</v>
      </c>
      <c r="X7610" s="2">
        <v>0</v>
      </c>
      <c r="Y7610" s="2">
        <v>1</v>
      </c>
      <c r="Z7610" s="2">
        <v>0</v>
      </c>
      <c r="AA7610" s="2"/>
      <c r="AB7610" s="2">
        <v>0</v>
      </c>
      <c r="AC7610" s="2">
        <v>1</v>
      </c>
      <c r="AD7610" s="2">
        <v>0</v>
      </c>
      <c r="AE7610" s="2">
        <v>1</v>
      </c>
      <c r="AF7610" s="2">
        <v>0</v>
      </c>
      <c r="AG7610" s="2">
        <v>1</v>
      </c>
    </row>
    <row r="7611" spans="1:33" x14ac:dyDescent="0.25">
      <c r="A7611" s="1" t="s">
        <v>3153</v>
      </c>
      <c r="B7611" s="1" t="s">
        <v>32</v>
      </c>
      <c r="C7611" s="13" t="s">
        <v>3053</v>
      </c>
      <c r="D7611" s="1" t="str">
        <f>CONCATENATE(B7611," ",C7611)</f>
        <v>Acer PE320QKBMIIPRUZX</v>
      </c>
      <c r="E7611" s="19">
        <v>4</v>
      </c>
      <c r="F7611" s="1">
        <f>E7611/1000</f>
        <v>4.0000000000000001E-3</v>
      </c>
      <c r="G7611" s="2">
        <v>983.49295774647885</v>
      </c>
      <c r="H7611" s="2"/>
      <c r="I7611" s="2" t="s">
        <v>74</v>
      </c>
      <c r="J7611" s="2" t="s">
        <v>72</v>
      </c>
      <c r="K7611" s="2" t="s">
        <v>86</v>
      </c>
      <c r="L7611" s="2">
        <f>E7611*G7611</f>
        <v>3933.9718309859154</v>
      </c>
      <c r="M7611" s="2">
        <f>L7611/1000000</f>
        <v>3.9339718309859151E-3</v>
      </c>
      <c r="N7611" s="2" t="s">
        <v>87</v>
      </c>
      <c r="O7611" s="2" t="s">
        <v>54</v>
      </c>
      <c r="P7611" s="2" t="s">
        <v>38</v>
      </c>
      <c r="Q7611" s="2" t="s">
        <v>38</v>
      </c>
      <c r="R7611" s="2">
        <v>0</v>
      </c>
      <c r="S7611" s="11" t="s">
        <v>3153</v>
      </c>
      <c r="T7611" s="2"/>
      <c r="U7611" s="2">
        <v>0</v>
      </c>
      <c r="V7611" s="2">
        <v>0</v>
      </c>
      <c r="W7611" s="2">
        <v>0</v>
      </c>
      <c r="X7611" s="2">
        <v>0</v>
      </c>
      <c r="Y7611" s="2">
        <v>1</v>
      </c>
      <c r="Z7611" s="2">
        <v>0</v>
      </c>
      <c r="AA7611" s="2"/>
      <c r="AB7611" s="2">
        <v>0</v>
      </c>
      <c r="AC7611" s="2">
        <v>0</v>
      </c>
      <c r="AD7611" s="2">
        <v>1</v>
      </c>
      <c r="AE7611" s="2">
        <v>1</v>
      </c>
      <c r="AF7611" s="2">
        <v>0</v>
      </c>
      <c r="AG7611" s="2">
        <v>1</v>
      </c>
    </row>
    <row r="7612" spans="1:33" x14ac:dyDescent="0.25">
      <c r="A7612" s="1" t="s">
        <v>3153</v>
      </c>
      <c r="B7612" s="1" t="s">
        <v>32</v>
      </c>
      <c r="C7612" s="13" t="s">
        <v>166</v>
      </c>
      <c r="D7612" s="1" t="str">
        <f>CONCATENATE(B7612," ",C7612)</f>
        <v>Acer QG221Qbii</v>
      </c>
      <c r="E7612" s="19">
        <v>556</v>
      </c>
      <c r="F7612" s="1">
        <f>E7612/1000</f>
        <v>0.55600000000000005</v>
      </c>
      <c r="G7612" s="2">
        <v>109.42857142857143</v>
      </c>
      <c r="H7612" s="2"/>
      <c r="I7612" s="2" t="s">
        <v>41</v>
      </c>
      <c r="J7612" s="2" t="s">
        <v>41</v>
      </c>
      <c r="K7612" s="2" t="s">
        <v>42</v>
      </c>
      <c r="L7612" s="2">
        <f>E7612*G7612</f>
        <v>60842.285714285717</v>
      </c>
      <c r="M7612" s="2">
        <f>L7612/1000000</f>
        <v>6.0842285714285717E-2</v>
      </c>
      <c r="N7612" s="2" t="s">
        <v>43</v>
      </c>
      <c r="O7612" s="2" t="s">
        <v>44</v>
      </c>
      <c r="P7612" s="2" t="s">
        <v>38</v>
      </c>
      <c r="Q7612" s="2" t="s">
        <v>48</v>
      </c>
      <c r="R7612" s="2" t="s">
        <v>49</v>
      </c>
      <c r="S7612" s="11" t="s">
        <v>3153</v>
      </c>
      <c r="T7612" s="2"/>
      <c r="U7612" s="2">
        <v>0</v>
      </c>
      <c r="V7612" s="2">
        <v>0</v>
      </c>
      <c r="W7612" s="2">
        <v>0</v>
      </c>
      <c r="X7612" s="2">
        <v>1</v>
      </c>
      <c r="Y7612" s="2">
        <v>0</v>
      </c>
      <c r="Z7612" s="2">
        <v>0</v>
      </c>
      <c r="AA7612" s="2"/>
      <c r="AB7612" s="2">
        <v>1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</row>
    <row r="7613" spans="1:33" x14ac:dyDescent="0.25">
      <c r="A7613" s="1" t="s">
        <v>3153</v>
      </c>
      <c r="B7613" s="1" t="s">
        <v>32</v>
      </c>
      <c r="C7613" s="13" t="s">
        <v>168</v>
      </c>
      <c r="D7613" s="1" t="str">
        <f>CONCATENATE(B7613," ",C7613)</f>
        <v>Acer QG271bii</v>
      </c>
      <c r="E7613" s="19">
        <v>20</v>
      </c>
      <c r="F7613" s="1">
        <f>E7613/1000</f>
        <v>0.02</v>
      </c>
      <c r="G7613" s="2">
        <v>172.34013605442178</v>
      </c>
      <c r="H7613" s="2"/>
      <c r="I7613" s="2" t="s">
        <v>63</v>
      </c>
      <c r="J7613" s="2" t="s">
        <v>63</v>
      </c>
      <c r="K7613" s="2" t="s">
        <v>42</v>
      </c>
      <c r="L7613" s="2">
        <f>E7613*G7613</f>
        <v>3446.8027210884356</v>
      </c>
      <c r="M7613" s="2">
        <f>L7613/1000000</f>
        <v>3.4468027210884356E-3</v>
      </c>
      <c r="N7613" s="2" t="s">
        <v>43</v>
      </c>
      <c r="O7613" s="2" t="s">
        <v>44</v>
      </c>
      <c r="P7613" s="2" t="s">
        <v>38</v>
      </c>
      <c r="Q7613" s="2" t="s">
        <v>48</v>
      </c>
      <c r="R7613" s="2" t="s">
        <v>49</v>
      </c>
      <c r="S7613" s="11" t="s">
        <v>3153</v>
      </c>
      <c r="T7613" s="2"/>
      <c r="U7613" s="2">
        <v>0</v>
      </c>
      <c r="V7613" s="2">
        <v>0</v>
      </c>
      <c r="W7613" s="2">
        <v>0</v>
      </c>
      <c r="X7613" s="2">
        <v>1</v>
      </c>
      <c r="Y7613" s="2">
        <v>0</v>
      </c>
      <c r="Z7613" s="2">
        <v>0</v>
      </c>
      <c r="AA7613" s="2"/>
      <c r="AB7613" s="2">
        <v>0</v>
      </c>
      <c r="AC7613" s="2">
        <v>1</v>
      </c>
      <c r="AD7613" s="2">
        <v>0</v>
      </c>
      <c r="AE7613" s="2">
        <v>0</v>
      </c>
      <c r="AF7613" s="2">
        <v>0</v>
      </c>
      <c r="AG7613" s="2">
        <v>0</v>
      </c>
    </row>
    <row r="7614" spans="1:33" x14ac:dyDescent="0.25">
      <c r="A7614" s="1" t="s">
        <v>3153</v>
      </c>
      <c r="B7614" s="1" t="s">
        <v>32</v>
      </c>
      <c r="C7614" s="13" t="s">
        <v>1418</v>
      </c>
      <c r="D7614" s="1" t="str">
        <f>CONCATENATE(B7614," ",C7614)</f>
        <v>Acer R221QBbmix</v>
      </c>
      <c r="E7614" s="19">
        <v>405</v>
      </c>
      <c r="F7614" s="1">
        <f>E7614/1000</f>
        <v>0.40500000000000003</v>
      </c>
      <c r="G7614" s="2">
        <v>122.03536006899527</v>
      </c>
      <c r="H7614" s="2"/>
      <c r="I7614" s="1" t="s">
        <v>41</v>
      </c>
      <c r="J7614" s="1" t="s">
        <v>41</v>
      </c>
      <c r="K7614" s="1" t="s">
        <v>42</v>
      </c>
      <c r="L7614" s="2">
        <f>E7614*G7614</f>
        <v>49424.320827943084</v>
      </c>
      <c r="M7614" s="2">
        <f>L7614/1000000</f>
        <v>4.9424320827943083E-2</v>
      </c>
      <c r="N7614" s="1" t="s">
        <v>43</v>
      </c>
      <c r="O7614" s="2" t="s">
        <v>54</v>
      </c>
      <c r="P7614" s="1" t="s">
        <v>38</v>
      </c>
      <c r="Q7614" s="1" t="s">
        <v>38</v>
      </c>
      <c r="R7614" s="1" t="s">
        <v>58</v>
      </c>
      <c r="S7614" s="11" t="s">
        <v>3153</v>
      </c>
      <c r="U7614" s="1">
        <v>1</v>
      </c>
      <c r="V7614" s="1">
        <v>1</v>
      </c>
      <c r="W7614" s="1">
        <v>0</v>
      </c>
      <c r="X7614" s="2">
        <v>0</v>
      </c>
      <c r="Y7614" s="1">
        <v>0</v>
      </c>
      <c r="Z7614" s="1">
        <v>0</v>
      </c>
      <c r="AB7614" s="1">
        <v>1</v>
      </c>
      <c r="AC7614" s="1">
        <v>0</v>
      </c>
      <c r="AD7614" s="1">
        <v>0</v>
      </c>
      <c r="AE7614" s="1">
        <v>1</v>
      </c>
      <c r="AF7614" s="1">
        <v>0</v>
      </c>
      <c r="AG7614" s="1">
        <v>0</v>
      </c>
    </row>
    <row r="7615" spans="1:33" x14ac:dyDescent="0.25">
      <c r="A7615" s="1" t="s">
        <v>3153</v>
      </c>
      <c r="B7615" s="1" t="s">
        <v>32</v>
      </c>
      <c r="C7615" s="13" t="s">
        <v>3117</v>
      </c>
      <c r="D7615" s="1" t="str">
        <f>CONCATENATE(B7615," ",C7615)</f>
        <v>Acer R240YSMIPX</v>
      </c>
      <c r="E7615" s="19">
        <v>97</v>
      </c>
      <c r="F7615" s="1">
        <f>E7615/1000</f>
        <v>9.7000000000000003E-2</v>
      </c>
      <c r="G7615" s="2">
        <v>137</v>
      </c>
      <c r="H7615" s="2"/>
      <c r="I7615" s="2" t="s">
        <v>52</v>
      </c>
      <c r="J7615" s="2" t="s">
        <v>53</v>
      </c>
      <c r="K7615" s="2" t="s">
        <v>42</v>
      </c>
      <c r="L7615" s="2">
        <f>E7615*G7615</f>
        <v>13289</v>
      </c>
      <c r="M7615" s="2">
        <f>L7615/1000000</f>
        <v>1.3289E-2</v>
      </c>
      <c r="N7615" s="2" t="s">
        <v>43</v>
      </c>
      <c r="O7615" s="2" t="s">
        <v>54</v>
      </c>
      <c r="P7615" s="2" t="s">
        <v>38</v>
      </c>
      <c r="Q7615" s="2" t="s">
        <v>38</v>
      </c>
      <c r="R7615" s="2">
        <v>0</v>
      </c>
      <c r="S7615" s="11" t="s">
        <v>3153</v>
      </c>
      <c r="T7615" s="2"/>
      <c r="U7615" s="2">
        <v>0</v>
      </c>
      <c r="V7615" s="2">
        <v>1</v>
      </c>
      <c r="W7615" s="2">
        <v>0</v>
      </c>
      <c r="X7615" s="2">
        <v>0</v>
      </c>
      <c r="Y7615" s="2">
        <v>0</v>
      </c>
      <c r="Z7615" s="2">
        <v>0</v>
      </c>
      <c r="AA7615" s="2"/>
      <c r="AB7615" s="2">
        <v>0</v>
      </c>
      <c r="AC7615" s="2">
        <v>1</v>
      </c>
      <c r="AD7615" s="2">
        <v>0</v>
      </c>
      <c r="AE7615" s="2">
        <v>1</v>
      </c>
      <c r="AF7615" s="2">
        <v>0</v>
      </c>
      <c r="AG7615" s="2">
        <v>0</v>
      </c>
    </row>
    <row r="7616" spans="1:33" x14ac:dyDescent="0.25">
      <c r="A7616" s="1" t="s">
        <v>3153</v>
      </c>
      <c r="B7616" s="1" t="s">
        <v>32</v>
      </c>
      <c r="C7616" s="13" t="s">
        <v>1421</v>
      </c>
      <c r="D7616" s="1" t="str">
        <f>CONCATENATE(B7616," ",C7616)</f>
        <v>Acer R271bid</v>
      </c>
      <c r="E7616" s="19">
        <v>80</v>
      </c>
      <c r="F7616" s="1">
        <f>E7616/1000</f>
        <v>0.08</v>
      </c>
      <c r="G7616" s="2">
        <v>176.73469387755102</v>
      </c>
      <c r="H7616" s="2"/>
      <c r="I7616" s="2" t="s">
        <v>63</v>
      </c>
      <c r="J7616" s="2" t="s">
        <v>63</v>
      </c>
      <c r="K7616" s="2" t="s">
        <v>42</v>
      </c>
      <c r="L7616" s="2">
        <f>E7616*G7616</f>
        <v>14138.775510204083</v>
      </c>
      <c r="M7616" s="2">
        <f>L7616/1000000</f>
        <v>1.4138775510204083E-2</v>
      </c>
      <c r="N7616" s="2" t="s">
        <v>43</v>
      </c>
      <c r="O7616" s="2" t="s">
        <v>54</v>
      </c>
      <c r="P7616" s="2" t="s">
        <v>38</v>
      </c>
      <c r="Q7616" s="2" t="s">
        <v>38</v>
      </c>
      <c r="R7616" s="2">
        <v>0</v>
      </c>
      <c r="S7616" s="11" t="s">
        <v>3153</v>
      </c>
      <c r="T7616" s="2"/>
      <c r="U7616" s="2">
        <v>0</v>
      </c>
      <c r="V7616" s="2">
        <v>1</v>
      </c>
      <c r="W7616" s="2">
        <v>0</v>
      </c>
      <c r="X7616" s="2">
        <v>0</v>
      </c>
      <c r="Y7616" s="2">
        <v>0</v>
      </c>
      <c r="Z7616" s="2">
        <v>0</v>
      </c>
      <c r="AA7616" s="2"/>
      <c r="AB7616" s="2">
        <v>0</v>
      </c>
      <c r="AC7616" s="2">
        <v>1</v>
      </c>
      <c r="AD7616" s="2">
        <v>0</v>
      </c>
      <c r="AE7616" s="2">
        <v>1</v>
      </c>
      <c r="AF7616" s="2">
        <v>0</v>
      </c>
      <c r="AG7616" s="2">
        <v>0</v>
      </c>
    </row>
    <row r="7617" spans="1:33" x14ac:dyDescent="0.25">
      <c r="A7617" s="1" t="s">
        <v>3153</v>
      </c>
      <c r="B7617" s="1" t="s">
        <v>32</v>
      </c>
      <c r="C7617" s="13" t="s">
        <v>3118</v>
      </c>
      <c r="D7617" s="1" t="str">
        <f>CONCATENATE(B7617," ",C7617)</f>
        <v>Acer RC241YUsmidpx</v>
      </c>
      <c r="E7617" s="19">
        <v>1</v>
      </c>
      <c r="F7617" s="1">
        <f>E7617/1000</f>
        <v>1E-3</v>
      </c>
      <c r="G7617" s="2">
        <v>197</v>
      </c>
      <c r="H7617" s="2"/>
      <c r="I7617" s="2" t="s">
        <v>56</v>
      </c>
      <c r="J7617" s="2" t="s">
        <v>53</v>
      </c>
      <c r="K7617" s="2" t="s">
        <v>42</v>
      </c>
      <c r="L7617" s="2">
        <f>E7617*G7617</f>
        <v>197</v>
      </c>
      <c r="M7617" s="2">
        <f>L7617/1000000</f>
        <v>1.9699999999999999E-4</v>
      </c>
      <c r="N7617" s="2" t="s">
        <v>43</v>
      </c>
      <c r="O7617" s="2" t="s">
        <v>37</v>
      </c>
      <c r="P7617" s="2" t="s">
        <v>38</v>
      </c>
      <c r="Q7617" s="2" t="s">
        <v>48</v>
      </c>
      <c r="R7617" s="2" t="s">
        <v>49</v>
      </c>
      <c r="S7617" s="11" t="s">
        <v>3153</v>
      </c>
      <c r="T7617" s="2"/>
      <c r="U7617" s="2">
        <v>0</v>
      </c>
      <c r="V7617" s="2">
        <v>0</v>
      </c>
      <c r="W7617" s="2">
        <v>0</v>
      </c>
      <c r="X7617" s="2">
        <v>1</v>
      </c>
      <c r="Y7617" s="2">
        <v>0</v>
      </c>
      <c r="Z7617" s="2">
        <v>0</v>
      </c>
      <c r="AA7617" s="2"/>
      <c r="AB7617" s="2">
        <v>0</v>
      </c>
      <c r="AC7617" s="2">
        <v>1</v>
      </c>
      <c r="AD7617" s="2">
        <v>0</v>
      </c>
      <c r="AE7617" s="2">
        <v>0</v>
      </c>
      <c r="AF7617" s="2">
        <v>0</v>
      </c>
      <c r="AG7617" s="2">
        <v>0</v>
      </c>
    </row>
    <row r="7618" spans="1:33" x14ac:dyDescent="0.25">
      <c r="A7618" s="1" t="s">
        <v>3153</v>
      </c>
      <c r="B7618" s="1" t="s">
        <v>32</v>
      </c>
      <c r="C7618" s="13" t="s">
        <v>169</v>
      </c>
      <c r="D7618" s="1" t="str">
        <f>CONCATENATE(B7618," ",C7618)</f>
        <v>Acer RG240Ybmiix</v>
      </c>
      <c r="E7618" s="19">
        <v>70</v>
      </c>
      <c r="F7618" s="1">
        <f>E7618/1000</f>
        <v>7.0000000000000007E-2</v>
      </c>
      <c r="G7618" s="2">
        <v>156.1904761904762</v>
      </c>
      <c r="H7618" s="2"/>
      <c r="I7618" s="2" t="s">
        <v>52</v>
      </c>
      <c r="J7618" s="2" t="s">
        <v>53</v>
      </c>
      <c r="K7618" s="2" t="s">
        <v>42</v>
      </c>
      <c r="L7618" s="2">
        <f>E7618*G7618</f>
        <v>10933.333333333334</v>
      </c>
      <c r="M7618" s="2">
        <f>L7618/1000000</f>
        <v>1.0933333333333333E-2</v>
      </c>
      <c r="N7618" s="2" t="s">
        <v>43</v>
      </c>
      <c r="O7618" s="2" t="s">
        <v>54</v>
      </c>
      <c r="P7618" s="2" t="s">
        <v>38</v>
      </c>
      <c r="Q7618" s="2" t="s">
        <v>48</v>
      </c>
      <c r="R7618" s="2" t="s">
        <v>49</v>
      </c>
      <c r="S7618" s="11" t="s">
        <v>3153</v>
      </c>
      <c r="T7618" s="2"/>
      <c r="U7618" s="2">
        <v>0</v>
      </c>
      <c r="V7618" s="2">
        <v>0</v>
      </c>
      <c r="W7618" s="2">
        <v>0</v>
      </c>
      <c r="X7618" s="2">
        <v>1</v>
      </c>
      <c r="Y7618" s="2">
        <v>0</v>
      </c>
      <c r="Z7618" s="2">
        <v>0</v>
      </c>
      <c r="AA7618" s="2"/>
      <c r="AB7618" s="2">
        <v>0</v>
      </c>
      <c r="AC7618" s="2">
        <v>1</v>
      </c>
      <c r="AD7618" s="2">
        <v>0</v>
      </c>
      <c r="AE7618" s="2">
        <v>1</v>
      </c>
      <c r="AF7618" s="2">
        <v>0</v>
      </c>
      <c r="AG7618" s="2">
        <v>0</v>
      </c>
    </row>
    <row r="7619" spans="1:33" x14ac:dyDescent="0.25">
      <c r="A7619" s="1" t="s">
        <v>3153</v>
      </c>
      <c r="B7619" s="1" t="s">
        <v>32</v>
      </c>
      <c r="C7619" s="13" t="s">
        <v>171</v>
      </c>
      <c r="D7619" s="1" t="str">
        <f>CONCATENATE(B7619," ",C7619)</f>
        <v>Acer RG270bmiix</v>
      </c>
      <c r="E7619" s="19">
        <v>406</v>
      </c>
      <c r="F7619" s="1">
        <f>E7619/1000</f>
        <v>0.40600000000000003</v>
      </c>
      <c r="G7619" s="2">
        <v>222.57142857142858</v>
      </c>
      <c r="H7619" s="2"/>
      <c r="I7619" s="2" t="s">
        <v>63</v>
      </c>
      <c r="J7619" s="2" t="s">
        <v>63</v>
      </c>
      <c r="K7619" s="2" t="s">
        <v>42</v>
      </c>
      <c r="L7619" s="2">
        <f>E7619*G7619</f>
        <v>90364</v>
      </c>
      <c r="M7619" s="2">
        <f>L7619/1000000</f>
        <v>9.0364E-2</v>
      </c>
      <c r="N7619" s="2" t="s">
        <v>43</v>
      </c>
      <c r="O7619" s="2" t="s">
        <v>54</v>
      </c>
      <c r="P7619" s="2" t="s">
        <v>38</v>
      </c>
      <c r="Q7619" s="2" t="s">
        <v>48</v>
      </c>
      <c r="R7619" s="2" t="s">
        <v>49</v>
      </c>
      <c r="S7619" s="11" t="s">
        <v>3153</v>
      </c>
      <c r="T7619" s="2"/>
      <c r="U7619" s="2">
        <v>0</v>
      </c>
      <c r="V7619" s="2">
        <v>0</v>
      </c>
      <c r="W7619" s="2">
        <v>0</v>
      </c>
      <c r="X7619" s="2">
        <v>1</v>
      </c>
      <c r="Y7619" s="2">
        <v>0</v>
      </c>
      <c r="Z7619" s="2">
        <v>0</v>
      </c>
      <c r="AA7619" s="2"/>
      <c r="AB7619" s="2">
        <v>0</v>
      </c>
      <c r="AC7619" s="2">
        <v>1</v>
      </c>
      <c r="AD7619" s="2">
        <v>0</v>
      </c>
      <c r="AE7619" s="2">
        <v>1</v>
      </c>
      <c r="AF7619" s="2">
        <v>0</v>
      </c>
      <c r="AG7619" s="2">
        <v>0</v>
      </c>
    </row>
    <row r="7620" spans="1:33" x14ac:dyDescent="0.25">
      <c r="A7620" s="1" t="s">
        <v>3153</v>
      </c>
      <c r="B7620" s="1" t="s">
        <v>32</v>
      </c>
      <c r="C7620" s="13" t="s">
        <v>172</v>
      </c>
      <c r="D7620" s="1" t="str">
        <f>CONCATENATE(B7620," ",C7620)</f>
        <v>Acer RT240Ybmid</v>
      </c>
      <c r="E7620" s="19">
        <v>408</v>
      </c>
      <c r="F7620" s="1">
        <f>E7620/1000</f>
        <v>0.40799999999999997</v>
      </c>
      <c r="G7620" s="2">
        <v>142.72108843537416</v>
      </c>
      <c r="H7620" s="2"/>
      <c r="I7620" s="2" t="s">
        <v>52</v>
      </c>
      <c r="J7620" s="2" t="s">
        <v>53</v>
      </c>
      <c r="K7620" s="2" t="s">
        <v>42</v>
      </c>
      <c r="L7620" s="2">
        <f>E7620*G7620</f>
        <v>58230.204081632655</v>
      </c>
      <c r="M7620" s="2">
        <f>L7620/1000000</f>
        <v>5.8230204081632653E-2</v>
      </c>
      <c r="N7620" s="2" t="s">
        <v>43</v>
      </c>
      <c r="O7620" s="2" t="s">
        <v>54</v>
      </c>
      <c r="P7620" s="2" t="s">
        <v>38</v>
      </c>
      <c r="Q7620" s="2" t="s">
        <v>38</v>
      </c>
      <c r="R7620" s="2" t="s">
        <v>58</v>
      </c>
      <c r="S7620" s="11" t="s">
        <v>3153</v>
      </c>
      <c r="T7620" s="2"/>
      <c r="U7620" s="2">
        <v>0</v>
      </c>
      <c r="V7620" s="2">
        <v>1</v>
      </c>
      <c r="W7620" s="2">
        <v>0</v>
      </c>
      <c r="X7620" s="2">
        <v>0</v>
      </c>
      <c r="Y7620" s="2">
        <v>0</v>
      </c>
      <c r="Z7620" s="2">
        <v>0</v>
      </c>
      <c r="AA7620" s="2"/>
      <c r="AB7620" s="2">
        <v>0</v>
      </c>
      <c r="AC7620" s="2">
        <v>1</v>
      </c>
      <c r="AD7620" s="2">
        <v>0</v>
      </c>
      <c r="AE7620" s="2">
        <v>1</v>
      </c>
      <c r="AF7620" s="2">
        <v>0</v>
      </c>
      <c r="AG7620" s="2">
        <v>0</v>
      </c>
    </row>
    <row r="7621" spans="1:33" x14ac:dyDescent="0.25">
      <c r="A7621" s="1" t="s">
        <v>3153</v>
      </c>
      <c r="B7621" s="1" t="s">
        <v>32</v>
      </c>
      <c r="C7621" s="13" t="s">
        <v>173</v>
      </c>
      <c r="D7621" s="1" t="str">
        <f>CONCATENATE(B7621," ",C7621)</f>
        <v>Acer SA230Abi</v>
      </c>
      <c r="E7621" s="19">
        <v>242</v>
      </c>
      <c r="F7621" s="1">
        <f>E7621/1000</f>
        <v>0.24199999999999999</v>
      </c>
      <c r="G7621" s="2">
        <v>118.21768707482993</v>
      </c>
      <c r="H7621" s="2"/>
      <c r="I7621" s="2" t="s">
        <v>174</v>
      </c>
      <c r="J7621" s="2" t="s">
        <v>174</v>
      </c>
      <c r="K7621" s="2" t="s">
        <v>42</v>
      </c>
      <c r="L7621" s="2">
        <f>E7621*G7621</f>
        <v>28608.680272108842</v>
      </c>
      <c r="M7621" s="2">
        <f>L7621/1000000</f>
        <v>2.8608680272108843E-2</v>
      </c>
      <c r="N7621" s="2" t="s">
        <v>43</v>
      </c>
      <c r="O7621" s="2" t="s">
        <v>54</v>
      </c>
      <c r="P7621" s="2" t="s">
        <v>38</v>
      </c>
      <c r="Q7621" s="2" t="s">
        <v>38</v>
      </c>
      <c r="R7621" s="2" t="s">
        <v>58</v>
      </c>
      <c r="S7621" s="11" t="s">
        <v>3153</v>
      </c>
      <c r="T7621" s="2"/>
      <c r="U7621" s="2">
        <v>0</v>
      </c>
      <c r="V7621" s="2">
        <v>1</v>
      </c>
      <c r="W7621" s="2">
        <v>0</v>
      </c>
      <c r="X7621" s="2">
        <v>0</v>
      </c>
      <c r="Y7621" s="2">
        <v>0</v>
      </c>
      <c r="Z7621" s="2">
        <v>0</v>
      </c>
      <c r="AA7621" s="2"/>
      <c r="AB7621" s="2">
        <v>0</v>
      </c>
      <c r="AC7621" s="2">
        <v>1</v>
      </c>
      <c r="AD7621" s="2">
        <v>0</v>
      </c>
      <c r="AE7621" s="2">
        <v>1</v>
      </c>
      <c r="AF7621" s="2">
        <v>0</v>
      </c>
      <c r="AG7621" s="2">
        <v>0</v>
      </c>
    </row>
    <row r="7622" spans="1:33" x14ac:dyDescent="0.25">
      <c r="A7622" s="1" t="s">
        <v>3153</v>
      </c>
      <c r="B7622" s="1" t="s">
        <v>32</v>
      </c>
      <c r="C7622" s="13" t="s">
        <v>175</v>
      </c>
      <c r="D7622" s="1" t="str">
        <f>CONCATENATE(B7622," ",C7622)</f>
        <v>Acer SA240YAbi</v>
      </c>
      <c r="E7622" s="19">
        <v>623</v>
      </c>
      <c r="F7622" s="1">
        <f>E7622/1000</f>
        <v>0.623</v>
      </c>
      <c r="G7622" s="2">
        <v>113.18367346938776</v>
      </c>
      <c r="H7622" s="2"/>
      <c r="I7622" s="2" t="s">
        <v>52</v>
      </c>
      <c r="J7622" s="2" t="s">
        <v>53</v>
      </c>
      <c r="K7622" s="2" t="s">
        <v>42</v>
      </c>
      <c r="L7622" s="2">
        <f>E7622*G7622</f>
        <v>70513.428571428565</v>
      </c>
      <c r="M7622" s="2">
        <f>L7622/1000000</f>
        <v>7.051342857142856E-2</v>
      </c>
      <c r="N7622" s="2" t="s">
        <v>43</v>
      </c>
      <c r="O7622" s="2" t="s">
        <v>54</v>
      </c>
      <c r="P7622" s="2" t="s">
        <v>38</v>
      </c>
      <c r="Q7622" s="2" t="s">
        <v>38</v>
      </c>
      <c r="R7622" s="2" t="s">
        <v>58</v>
      </c>
      <c r="S7622" s="11" t="s">
        <v>3153</v>
      </c>
      <c r="T7622" s="2"/>
      <c r="U7622" s="2">
        <v>0</v>
      </c>
      <c r="V7622" s="2">
        <v>1</v>
      </c>
      <c r="W7622" s="2">
        <v>0</v>
      </c>
      <c r="X7622" s="2">
        <v>0</v>
      </c>
      <c r="Y7622" s="2">
        <v>0</v>
      </c>
      <c r="Z7622" s="2">
        <v>0</v>
      </c>
      <c r="AA7622" s="2"/>
      <c r="AB7622" s="2">
        <v>0</v>
      </c>
      <c r="AC7622" s="2">
        <v>1</v>
      </c>
      <c r="AD7622" s="2">
        <v>0</v>
      </c>
      <c r="AE7622" s="2">
        <v>1</v>
      </c>
      <c r="AF7622" s="2">
        <v>0</v>
      </c>
      <c r="AG7622" s="2">
        <v>0</v>
      </c>
    </row>
    <row r="7623" spans="1:33" x14ac:dyDescent="0.25">
      <c r="A7623" s="1" t="s">
        <v>3153</v>
      </c>
      <c r="B7623" s="1" t="s">
        <v>32</v>
      </c>
      <c r="C7623" s="13" t="s">
        <v>3054</v>
      </c>
      <c r="D7623" s="1" t="str">
        <f>CONCATENATE(B7623," ",C7623)</f>
        <v>Acer SA240YBID</v>
      </c>
      <c r="E7623" s="19">
        <v>18</v>
      </c>
      <c r="F7623" s="1">
        <f>E7623/1000</f>
        <v>1.7999999999999999E-2</v>
      </c>
      <c r="G7623" s="2">
        <v>114.14965986394557</v>
      </c>
      <c r="H7623" s="2"/>
      <c r="I7623" s="2" t="s">
        <v>52</v>
      </c>
      <c r="J7623" s="2" t="s">
        <v>53</v>
      </c>
      <c r="K7623" s="2" t="s">
        <v>42</v>
      </c>
      <c r="L7623" s="2">
        <f>E7623*G7623</f>
        <v>2054.6938775510203</v>
      </c>
      <c r="M7623" s="2">
        <f>L7623/1000000</f>
        <v>2.0546938775510204E-3</v>
      </c>
      <c r="N7623" s="2" t="s">
        <v>43</v>
      </c>
      <c r="O7623" s="2" t="s">
        <v>54</v>
      </c>
      <c r="P7623" s="2" t="s">
        <v>38</v>
      </c>
      <c r="Q7623" s="2" t="s">
        <v>38</v>
      </c>
      <c r="R7623" s="2" t="s">
        <v>58</v>
      </c>
      <c r="S7623" s="11" t="s">
        <v>3153</v>
      </c>
      <c r="T7623" s="2"/>
      <c r="U7623" s="2">
        <v>0</v>
      </c>
      <c r="V7623" s="2">
        <v>1</v>
      </c>
      <c r="W7623" s="2">
        <v>0</v>
      </c>
      <c r="X7623" s="2">
        <v>0</v>
      </c>
      <c r="Y7623" s="2">
        <v>0</v>
      </c>
      <c r="Z7623" s="2">
        <v>0</v>
      </c>
      <c r="AA7623" s="2"/>
      <c r="AB7623" s="2">
        <v>0</v>
      </c>
      <c r="AC7623" s="2">
        <v>1</v>
      </c>
      <c r="AD7623" s="2">
        <v>0</v>
      </c>
      <c r="AE7623" s="2">
        <v>1</v>
      </c>
      <c r="AF7623" s="2">
        <v>0</v>
      </c>
      <c r="AG7623" s="2">
        <v>0</v>
      </c>
    </row>
    <row r="7624" spans="1:33" x14ac:dyDescent="0.25">
      <c r="A7624" s="1" t="s">
        <v>3153</v>
      </c>
      <c r="B7624" s="1" t="s">
        <v>32</v>
      </c>
      <c r="C7624" s="13" t="s">
        <v>176</v>
      </c>
      <c r="D7624" s="1" t="str">
        <f>CONCATENATE(B7624," ",C7624)</f>
        <v>Acer SA270Abi</v>
      </c>
      <c r="E7624" s="19">
        <v>401</v>
      </c>
      <c r="F7624" s="1">
        <f>E7624/1000</f>
        <v>0.40100000000000002</v>
      </c>
      <c r="G7624" s="2">
        <v>153.98639455782313</v>
      </c>
      <c r="H7624" s="2"/>
      <c r="I7624" s="2" t="s">
        <v>63</v>
      </c>
      <c r="J7624" s="2" t="s">
        <v>63</v>
      </c>
      <c r="K7624" s="2" t="s">
        <v>42</v>
      </c>
      <c r="L7624" s="2">
        <f>E7624*G7624</f>
        <v>61748.544217687078</v>
      </c>
      <c r="M7624" s="2">
        <f>L7624/1000000</f>
        <v>6.1748544217687079E-2</v>
      </c>
      <c r="N7624" s="2" t="s">
        <v>43</v>
      </c>
      <c r="O7624" s="2" t="s">
        <v>54</v>
      </c>
      <c r="P7624" s="2" t="s">
        <v>38</v>
      </c>
      <c r="Q7624" s="2" t="s">
        <v>38</v>
      </c>
      <c r="R7624" s="2" t="s">
        <v>58</v>
      </c>
      <c r="S7624" s="11" t="s">
        <v>3153</v>
      </c>
      <c r="T7624" s="2"/>
      <c r="U7624" s="2">
        <v>0</v>
      </c>
      <c r="V7624" s="2">
        <v>1</v>
      </c>
      <c r="W7624" s="2">
        <v>0</v>
      </c>
      <c r="X7624" s="2">
        <v>0</v>
      </c>
      <c r="Y7624" s="2">
        <v>0</v>
      </c>
      <c r="Z7624" s="2">
        <v>0</v>
      </c>
      <c r="AA7624" s="2"/>
      <c r="AB7624" s="2">
        <v>0</v>
      </c>
      <c r="AC7624" s="2">
        <v>1</v>
      </c>
      <c r="AD7624" s="2">
        <v>0</v>
      </c>
      <c r="AE7624" s="2">
        <v>1</v>
      </c>
      <c r="AF7624" s="2">
        <v>0</v>
      </c>
      <c r="AG7624" s="2">
        <v>0</v>
      </c>
    </row>
    <row r="7625" spans="1:33" x14ac:dyDescent="0.25">
      <c r="A7625" s="1" t="s">
        <v>3153</v>
      </c>
      <c r="B7625" s="1" t="s">
        <v>32</v>
      </c>
      <c r="C7625" s="13" t="s">
        <v>178</v>
      </c>
      <c r="D7625" s="1" t="str">
        <f>CONCATENATE(B7625," ",C7625)</f>
        <v>Acer T232HLAbmjjcz</v>
      </c>
      <c r="E7625" s="19">
        <v>1</v>
      </c>
      <c r="F7625" s="1">
        <f>E7625/1000</f>
        <v>1E-3</v>
      </c>
      <c r="G7625" s="2">
        <v>340.12244897959181</v>
      </c>
      <c r="H7625" s="2"/>
      <c r="I7625" s="2" t="s">
        <v>174</v>
      </c>
      <c r="J7625" s="2" t="s">
        <v>174</v>
      </c>
      <c r="K7625" s="2" t="s">
        <v>42</v>
      </c>
      <c r="L7625" s="2">
        <f>E7625*G7625</f>
        <v>340.12244897959181</v>
      </c>
      <c r="M7625" s="2">
        <f>L7625/1000000</f>
        <v>3.4012244897959183E-4</v>
      </c>
      <c r="N7625" s="2" t="s">
        <v>43</v>
      </c>
      <c r="O7625" s="2" t="s">
        <v>54</v>
      </c>
      <c r="P7625" s="2" t="s">
        <v>38</v>
      </c>
      <c r="Q7625" s="2" t="s">
        <v>38</v>
      </c>
      <c r="R7625" s="2" t="s">
        <v>39</v>
      </c>
      <c r="S7625" s="11" t="s">
        <v>3153</v>
      </c>
      <c r="T7625" s="2"/>
      <c r="U7625" s="2">
        <v>0</v>
      </c>
      <c r="V7625" s="2">
        <v>1</v>
      </c>
      <c r="W7625" s="2">
        <v>0</v>
      </c>
      <c r="X7625" s="2">
        <v>0</v>
      </c>
      <c r="Y7625" s="2">
        <v>0</v>
      </c>
      <c r="Z7625" s="2">
        <v>1</v>
      </c>
      <c r="AA7625" s="2"/>
      <c r="AB7625" s="2">
        <v>0</v>
      </c>
      <c r="AC7625" s="2">
        <v>1</v>
      </c>
      <c r="AD7625" s="2">
        <v>0</v>
      </c>
      <c r="AE7625" s="2">
        <v>1</v>
      </c>
      <c r="AF7625" s="2">
        <v>0</v>
      </c>
      <c r="AG7625" s="2">
        <v>0</v>
      </c>
    </row>
    <row r="7626" spans="1:33" x14ac:dyDescent="0.25">
      <c r="A7626" s="1" t="s">
        <v>3153</v>
      </c>
      <c r="B7626" s="1" t="s">
        <v>32</v>
      </c>
      <c r="C7626" s="13" t="s">
        <v>179</v>
      </c>
      <c r="D7626" s="1" t="str">
        <f>CONCATENATE(B7626," ",C7626)</f>
        <v>Acer T232HLABMJJZ</v>
      </c>
      <c r="E7626" s="19">
        <v>6</v>
      </c>
      <c r="F7626" s="1">
        <f>E7626/1000</f>
        <v>6.0000000000000001E-3</v>
      </c>
      <c r="G7626" s="2">
        <v>442.16326530612247</v>
      </c>
      <c r="H7626" s="2"/>
      <c r="I7626" s="2" t="s">
        <v>174</v>
      </c>
      <c r="J7626" s="2" t="s">
        <v>174</v>
      </c>
      <c r="K7626" s="2" t="s">
        <v>42</v>
      </c>
      <c r="L7626" s="2">
        <f>E7626*G7626</f>
        <v>2652.9795918367349</v>
      </c>
      <c r="M7626" s="2">
        <f>L7626/1000000</f>
        <v>2.6529795918367348E-3</v>
      </c>
      <c r="N7626" s="2" t="s">
        <v>43</v>
      </c>
      <c r="O7626" s="2" t="s">
        <v>54</v>
      </c>
      <c r="P7626" s="2" t="s">
        <v>38</v>
      </c>
      <c r="Q7626" s="2" t="s">
        <v>38</v>
      </c>
      <c r="R7626" s="2" t="s">
        <v>39</v>
      </c>
      <c r="S7626" s="11" t="s">
        <v>3153</v>
      </c>
      <c r="T7626" s="2"/>
      <c r="U7626" s="2">
        <v>0</v>
      </c>
      <c r="V7626" s="2">
        <v>1</v>
      </c>
      <c r="W7626" s="2">
        <v>0</v>
      </c>
      <c r="X7626" s="2">
        <v>0</v>
      </c>
      <c r="Y7626" s="2">
        <v>0</v>
      </c>
      <c r="Z7626" s="2">
        <v>1</v>
      </c>
      <c r="AA7626" s="2"/>
      <c r="AB7626" s="2">
        <v>0</v>
      </c>
      <c r="AC7626" s="2">
        <v>1</v>
      </c>
      <c r="AD7626" s="2">
        <v>0</v>
      </c>
      <c r="AE7626" s="2">
        <v>1</v>
      </c>
      <c r="AF7626" s="2">
        <v>0</v>
      </c>
      <c r="AG7626" s="2">
        <v>0</v>
      </c>
    </row>
    <row r="7627" spans="1:33" x14ac:dyDescent="0.25">
      <c r="A7627" s="1" t="s">
        <v>3153</v>
      </c>
      <c r="B7627" s="1" t="s">
        <v>32</v>
      </c>
      <c r="C7627" s="13" t="s">
        <v>180</v>
      </c>
      <c r="D7627" s="1" t="str">
        <f>CONCATENATE(B7627," ",C7627)</f>
        <v>Acer T272HULBMIDPCZ</v>
      </c>
      <c r="E7627" s="19">
        <v>5</v>
      </c>
      <c r="F7627" s="1">
        <f>E7627/1000</f>
        <v>5.0000000000000001E-3</v>
      </c>
      <c r="G7627" s="2">
        <v>432.51700680272108</v>
      </c>
      <c r="H7627" s="2"/>
      <c r="I7627" s="2" t="s">
        <v>63</v>
      </c>
      <c r="J7627" s="2" t="s">
        <v>63</v>
      </c>
      <c r="K7627" s="2" t="s">
        <v>64</v>
      </c>
      <c r="L7627" s="2">
        <f>E7627*G7627</f>
        <v>2162.5850340136053</v>
      </c>
      <c r="M7627" s="2">
        <f>L7627/1000000</f>
        <v>2.1625850340136052E-3</v>
      </c>
      <c r="N7627" s="2" t="s">
        <v>65</v>
      </c>
      <c r="O7627" s="2" t="s">
        <v>44</v>
      </c>
      <c r="P7627" s="2" t="s">
        <v>38</v>
      </c>
      <c r="Q7627" s="2" t="s">
        <v>38</v>
      </c>
      <c r="R7627" s="2" t="s">
        <v>39</v>
      </c>
      <c r="S7627" s="11" t="s">
        <v>3153</v>
      </c>
      <c r="T7627" s="2"/>
      <c r="U7627" s="2">
        <v>0</v>
      </c>
      <c r="V7627" s="2">
        <v>1</v>
      </c>
      <c r="W7627" s="2">
        <v>0</v>
      </c>
      <c r="X7627" s="2">
        <v>0</v>
      </c>
      <c r="Y7627" s="2">
        <v>0</v>
      </c>
      <c r="Z7627" s="2">
        <v>1</v>
      </c>
      <c r="AA7627" s="2"/>
      <c r="AB7627" s="2">
        <v>0</v>
      </c>
      <c r="AC7627" s="2">
        <v>1</v>
      </c>
      <c r="AD7627" s="2">
        <v>0</v>
      </c>
      <c r="AE7627" s="2">
        <v>0</v>
      </c>
      <c r="AF7627" s="2">
        <v>0</v>
      </c>
      <c r="AG7627" s="2">
        <v>0</v>
      </c>
    </row>
    <row r="7628" spans="1:33" x14ac:dyDescent="0.25">
      <c r="A7628" s="1" t="s">
        <v>3153</v>
      </c>
      <c r="B7628" s="1" t="s">
        <v>32</v>
      </c>
      <c r="C7628" s="13" t="s">
        <v>185</v>
      </c>
      <c r="D7628" s="1" t="str">
        <f>CONCATENATE(B7628," ",C7628)</f>
        <v>Acer V196HQLAb</v>
      </c>
      <c r="E7628" s="19">
        <v>68</v>
      </c>
      <c r="F7628" s="1">
        <f>E7628/1000</f>
        <v>6.8000000000000005E-2</v>
      </c>
      <c r="G7628" s="2">
        <v>69.13899669397729</v>
      </c>
      <c r="H7628" s="2"/>
      <c r="I7628" s="2" t="s">
        <v>34</v>
      </c>
      <c r="J7628" s="2" t="s">
        <v>34</v>
      </c>
      <c r="K7628" s="2" t="s">
        <v>35</v>
      </c>
      <c r="L7628" s="2">
        <f>E7628*G7628</f>
        <v>4701.4517751904559</v>
      </c>
      <c r="M7628" s="2">
        <f>L7628/1000000</f>
        <v>4.7014517751904558E-3</v>
      </c>
      <c r="N7628" s="2" t="s">
        <v>36</v>
      </c>
      <c r="O7628" s="2" t="s">
        <v>37</v>
      </c>
      <c r="P7628" s="2" t="s">
        <v>38</v>
      </c>
      <c r="Q7628" s="2" t="s">
        <v>38</v>
      </c>
      <c r="R7628" s="2" t="s">
        <v>39</v>
      </c>
      <c r="S7628" s="11" t="s">
        <v>3153</v>
      </c>
      <c r="T7628" s="2"/>
      <c r="U7628" s="2">
        <v>1</v>
      </c>
      <c r="V7628" s="2">
        <v>0</v>
      </c>
      <c r="W7628" s="2">
        <v>1</v>
      </c>
      <c r="X7628" s="2">
        <v>0</v>
      </c>
      <c r="Y7628" s="2">
        <v>0</v>
      </c>
      <c r="Z7628" s="2">
        <v>0</v>
      </c>
      <c r="AA7628" s="2"/>
      <c r="AB7628" s="2">
        <v>1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</row>
    <row r="7629" spans="1:33" x14ac:dyDescent="0.25">
      <c r="A7629" s="1" t="s">
        <v>3153</v>
      </c>
      <c r="B7629" s="1" t="s">
        <v>32</v>
      </c>
      <c r="C7629" s="13" t="s">
        <v>1426</v>
      </c>
      <c r="D7629" s="1" t="str">
        <f>CONCATENATE(B7629," ",C7629)</f>
        <v>Acer V196LBb</v>
      </c>
      <c r="E7629" s="19">
        <v>111</v>
      </c>
      <c r="F7629" s="1">
        <f>E7629/1000</f>
        <v>0.111</v>
      </c>
      <c r="G7629" s="2">
        <v>108.70748299319727</v>
      </c>
      <c r="H7629" s="2"/>
      <c r="I7629" s="2" t="s">
        <v>407</v>
      </c>
      <c r="J7629" s="2" t="s">
        <v>183</v>
      </c>
      <c r="K7629" s="2" t="s">
        <v>184</v>
      </c>
      <c r="L7629" s="2">
        <f>E7629*G7629</f>
        <v>12066.530612244898</v>
      </c>
      <c r="M7629" s="2">
        <f>L7629/1000000</f>
        <v>1.2066530612244898E-2</v>
      </c>
      <c r="N7629" s="2" t="s">
        <v>36</v>
      </c>
      <c r="O7629" s="2" t="s">
        <v>54</v>
      </c>
      <c r="P7629" s="2" t="s">
        <v>38</v>
      </c>
      <c r="Q7629" s="2" t="s">
        <v>38</v>
      </c>
      <c r="R7629" s="2" t="s">
        <v>39</v>
      </c>
      <c r="S7629" s="11" t="s">
        <v>3153</v>
      </c>
      <c r="T7629" s="2"/>
      <c r="U7629" s="2">
        <v>1</v>
      </c>
      <c r="V7629" s="2">
        <v>0</v>
      </c>
      <c r="W7629" s="2">
        <v>1</v>
      </c>
      <c r="X7629" s="2">
        <v>0</v>
      </c>
      <c r="Y7629" s="2">
        <v>0</v>
      </c>
      <c r="Z7629" s="2">
        <v>0</v>
      </c>
      <c r="AA7629" s="2"/>
      <c r="AB7629" s="2">
        <v>1</v>
      </c>
      <c r="AC7629" s="2">
        <v>0</v>
      </c>
      <c r="AD7629" s="2">
        <v>0</v>
      </c>
      <c r="AE7629" s="2">
        <v>1</v>
      </c>
      <c r="AF7629" s="2">
        <v>0</v>
      </c>
      <c r="AG7629" s="2">
        <v>0</v>
      </c>
    </row>
    <row r="7630" spans="1:33" x14ac:dyDescent="0.25">
      <c r="A7630" s="1" t="s">
        <v>3153</v>
      </c>
      <c r="B7630" s="1" t="s">
        <v>32</v>
      </c>
      <c r="C7630" s="13" t="s">
        <v>1427</v>
      </c>
      <c r="D7630" s="1" t="str">
        <f>CONCATENATE(B7630," ",C7630)</f>
        <v>Acer V196LBbd</v>
      </c>
      <c r="E7630" s="19">
        <v>501</v>
      </c>
      <c r="F7630" s="1">
        <f>E7630/1000</f>
        <v>0.501</v>
      </c>
      <c r="G7630" s="2">
        <v>115.10204081632654</v>
      </c>
      <c r="H7630" s="2"/>
      <c r="I7630" s="2" t="s">
        <v>407</v>
      </c>
      <c r="J7630" s="2" t="s">
        <v>183</v>
      </c>
      <c r="K7630" s="2" t="s">
        <v>184</v>
      </c>
      <c r="L7630" s="2">
        <f>E7630*G7630</f>
        <v>57666.122448979593</v>
      </c>
      <c r="M7630" s="2">
        <f>L7630/1000000</f>
        <v>5.766612244897959E-2</v>
      </c>
      <c r="N7630" s="2" t="s">
        <v>36</v>
      </c>
      <c r="O7630" s="2" t="s">
        <v>54</v>
      </c>
      <c r="P7630" s="2" t="s">
        <v>38</v>
      </c>
      <c r="Q7630" s="2" t="s">
        <v>38</v>
      </c>
      <c r="R7630" s="2" t="s">
        <v>77</v>
      </c>
      <c r="S7630" s="11" t="s">
        <v>3153</v>
      </c>
      <c r="T7630" s="2"/>
      <c r="U7630" s="2">
        <v>1</v>
      </c>
      <c r="V7630" s="2">
        <v>0</v>
      </c>
      <c r="W7630" s="2">
        <v>1</v>
      </c>
      <c r="X7630" s="2">
        <v>0</v>
      </c>
      <c r="Y7630" s="2">
        <v>0</v>
      </c>
      <c r="Z7630" s="2">
        <v>0</v>
      </c>
      <c r="AA7630" s="2"/>
      <c r="AB7630" s="2">
        <v>1</v>
      </c>
      <c r="AC7630" s="2">
        <v>0</v>
      </c>
      <c r="AD7630" s="2">
        <v>0</v>
      </c>
      <c r="AE7630" s="2">
        <v>1</v>
      </c>
      <c r="AF7630" s="2">
        <v>0</v>
      </c>
      <c r="AG7630" s="2">
        <v>0</v>
      </c>
    </row>
    <row r="7631" spans="1:33" x14ac:dyDescent="0.25">
      <c r="A7631" s="1" t="s">
        <v>3153</v>
      </c>
      <c r="B7631" s="1" t="s">
        <v>32</v>
      </c>
      <c r="C7631" s="13" t="s">
        <v>186</v>
      </c>
      <c r="D7631" s="1" t="str">
        <f>CONCATENATE(B7631," ",C7631)</f>
        <v>Acer V206HQLAb</v>
      </c>
      <c r="E7631" s="19">
        <v>677</v>
      </c>
      <c r="F7631" s="1">
        <f>E7631/1000</f>
        <v>0.67700000000000005</v>
      </c>
      <c r="G7631" s="2">
        <v>68.843537414965979</v>
      </c>
      <c r="H7631" s="2"/>
      <c r="I7631" s="2" t="s">
        <v>187</v>
      </c>
      <c r="J7631" s="2" t="s">
        <v>187</v>
      </c>
      <c r="K7631" s="2" t="s">
        <v>188</v>
      </c>
      <c r="L7631" s="2">
        <f>E7631*G7631</f>
        <v>46607.074829931968</v>
      </c>
      <c r="M7631" s="2">
        <f>L7631/1000000</f>
        <v>4.6607074829931969E-2</v>
      </c>
      <c r="N7631" s="2" t="s">
        <v>36</v>
      </c>
      <c r="O7631" s="2" t="s">
        <v>37</v>
      </c>
      <c r="P7631" s="2" t="s">
        <v>38</v>
      </c>
      <c r="Q7631" s="2" t="s">
        <v>38</v>
      </c>
      <c r="R7631" s="2" t="s">
        <v>39</v>
      </c>
      <c r="S7631" s="11" t="s">
        <v>3153</v>
      </c>
      <c r="T7631" s="2"/>
      <c r="U7631" s="2">
        <v>1</v>
      </c>
      <c r="V7631" s="2">
        <v>0</v>
      </c>
      <c r="W7631" s="2">
        <v>1</v>
      </c>
      <c r="X7631" s="2">
        <v>0</v>
      </c>
      <c r="Y7631" s="2">
        <v>0</v>
      </c>
      <c r="Z7631" s="2">
        <v>0</v>
      </c>
      <c r="AA7631" s="2"/>
      <c r="AB7631" s="2">
        <v>1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</row>
    <row r="7632" spans="1:33" x14ac:dyDescent="0.25">
      <c r="A7632" s="1" t="s">
        <v>3153</v>
      </c>
      <c r="B7632" s="1" t="s">
        <v>32</v>
      </c>
      <c r="C7632" s="13" t="s">
        <v>189</v>
      </c>
      <c r="D7632" s="1" t="str">
        <f>CONCATENATE(B7632," ",C7632)</f>
        <v>Acer V206HQLBb</v>
      </c>
      <c r="E7632" s="19">
        <v>87</v>
      </c>
      <c r="F7632" s="1">
        <f>E7632/1000</f>
        <v>8.6999999999999994E-2</v>
      </c>
      <c r="G7632" s="2">
        <v>61.088435374149661</v>
      </c>
      <c r="H7632" s="2"/>
      <c r="I7632" s="2" t="s">
        <v>187</v>
      </c>
      <c r="J7632" s="2" t="s">
        <v>187</v>
      </c>
      <c r="K7632" s="2" t="s">
        <v>188</v>
      </c>
      <c r="L7632" s="2">
        <f>E7632*G7632</f>
        <v>5314.6938775510207</v>
      </c>
      <c r="M7632" s="2">
        <f>L7632/1000000</f>
        <v>5.3146938775510211E-3</v>
      </c>
      <c r="N7632" s="2" t="s">
        <v>36</v>
      </c>
      <c r="O7632" s="2" t="s">
        <v>37</v>
      </c>
      <c r="P7632" s="2" t="s">
        <v>38</v>
      </c>
      <c r="Q7632" s="2" t="s">
        <v>38</v>
      </c>
      <c r="R7632" s="2" t="s">
        <v>39</v>
      </c>
      <c r="S7632" s="11" t="s">
        <v>3153</v>
      </c>
      <c r="T7632" s="2"/>
      <c r="U7632" s="2">
        <v>1</v>
      </c>
      <c r="V7632" s="2">
        <v>0</v>
      </c>
      <c r="W7632" s="2">
        <v>1</v>
      </c>
      <c r="X7632" s="2">
        <v>0</v>
      </c>
      <c r="Y7632" s="2">
        <v>0</v>
      </c>
      <c r="Z7632" s="2">
        <v>0</v>
      </c>
      <c r="AA7632" s="2"/>
      <c r="AB7632" s="2">
        <v>1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</row>
    <row r="7633" spans="1:33" x14ac:dyDescent="0.25">
      <c r="A7633" s="1" t="s">
        <v>3153</v>
      </c>
      <c r="B7633" s="1" t="s">
        <v>32</v>
      </c>
      <c r="C7633" s="13" t="s">
        <v>1428</v>
      </c>
      <c r="D7633" s="1" t="str">
        <f>CONCATENATE(B7633," ",C7633)</f>
        <v>Acer V206HQLBmd</v>
      </c>
      <c r="E7633" s="19">
        <v>15</v>
      </c>
      <c r="F7633" s="1">
        <f>E7633/1000</f>
        <v>1.4999999999999999E-2</v>
      </c>
      <c r="G7633" s="2">
        <v>93.661971830985919</v>
      </c>
      <c r="H7633" s="2"/>
      <c r="I7633" s="2" t="s">
        <v>187</v>
      </c>
      <c r="J7633" s="2" t="s">
        <v>187</v>
      </c>
      <c r="K7633" s="2" t="s">
        <v>188</v>
      </c>
      <c r="L7633" s="2">
        <f>E7633*G7633</f>
        <v>1404.9295774647887</v>
      </c>
      <c r="M7633" s="2">
        <f>L7633/1000000</f>
        <v>1.4049295774647887E-3</v>
      </c>
      <c r="N7633" s="2" t="s">
        <v>36</v>
      </c>
      <c r="O7633" s="2" t="s">
        <v>44</v>
      </c>
      <c r="P7633" s="2" t="s">
        <v>38</v>
      </c>
      <c r="Q7633" s="2" t="s">
        <v>38</v>
      </c>
      <c r="R7633" s="2" t="s">
        <v>39</v>
      </c>
      <c r="S7633" s="11" t="s">
        <v>3153</v>
      </c>
      <c r="T7633" s="2"/>
      <c r="U7633" s="2">
        <v>1</v>
      </c>
      <c r="V7633" s="2">
        <v>0</v>
      </c>
      <c r="W7633" s="2">
        <v>1</v>
      </c>
      <c r="X7633" s="2">
        <v>0</v>
      </c>
      <c r="Y7633" s="2">
        <v>0</v>
      </c>
      <c r="Z7633" s="2">
        <v>0</v>
      </c>
      <c r="AA7633" s="2"/>
      <c r="AB7633" s="2">
        <v>1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</row>
    <row r="7634" spans="1:33" x14ac:dyDescent="0.25">
      <c r="A7634" s="1" t="s">
        <v>3153</v>
      </c>
      <c r="B7634" s="1" t="s">
        <v>32</v>
      </c>
      <c r="C7634" s="13" t="s">
        <v>1429</v>
      </c>
      <c r="D7634" s="1" t="str">
        <f>CONCATENATE(B7634," ",C7634)</f>
        <v>Acer V206HQLCbi</v>
      </c>
      <c r="E7634" s="19">
        <v>1</v>
      </c>
      <c r="F7634" s="1">
        <f>E7634/1000</f>
        <v>1E-3</v>
      </c>
      <c r="G7634" s="2">
        <v>94.929577464788736</v>
      </c>
      <c r="H7634" s="2"/>
      <c r="I7634" s="2" t="s">
        <v>187</v>
      </c>
      <c r="J7634" s="2" t="s">
        <v>187</v>
      </c>
      <c r="K7634" s="2" t="s">
        <v>188</v>
      </c>
      <c r="L7634" s="2">
        <f>E7634*G7634</f>
        <v>94.929577464788736</v>
      </c>
      <c r="M7634" s="2">
        <f>L7634/1000000</f>
        <v>9.492957746478874E-5</v>
      </c>
      <c r="N7634" s="2" t="s">
        <v>36</v>
      </c>
      <c r="O7634" s="2" t="s">
        <v>44</v>
      </c>
      <c r="P7634" s="2" t="s">
        <v>38</v>
      </c>
      <c r="Q7634" s="2" t="s">
        <v>38</v>
      </c>
      <c r="R7634" s="2" t="s">
        <v>39</v>
      </c>
      <c r="S7634" s="11" t="s">
        <v>3153</v>
      </c>
      <c r="T7634" s="2"/>
      <c r="U7634" s="2">
        <v>1</v>
      </c>
      <c r="V7634" s="2">
        <v>0</v>
      </c>
      <c r="W7634" s="2">
        <v>1</v>
      </c>
      <c r="X7634" s="2">
        <v>0</v>
      </c>
      <c r="Y7634" s="2">
        <v>0</v>
      </c>
      <c r="Z7634" s="2">
        <v>0</v>
      </c>
      <c r="AA7634" s="2"/>
      <c r="AB7634" s="2">
        <v>1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</row>
    <row r="7635" spans="1:33" x14ac:dyDescent="0.25">
      <c r="A7635" s="1" t="s">
        <v>3153</v>
      </c>
      <c r="B7635" s="1" t="s">
        <v>32</v>
      </c>
      <c r="C7635" s="13" t="s">
        <v>1430</v>
      </c>
      <c r="D7635" s="1" t="str">
        <f>CONCATENATE(B7635," ",C7635)</f>
        <v>Acer V226HQLAB</v>
      </c>
      <c r="E7635" s="19">
        <v>126</v>
      </c>
      <c r="F7635" s="1">
        <f>E7635/1000</f>
        <v>0.126</v>
      </c>
      <c r="G7635" s="2">
        <v>83.656748598533852</v>
      </c>
      <c r="H7635" s="2"/>
      <c r="I7635" s="2" t="s">
        <v>41</v>
      </c>
      <c r="J7635" s="2" t="s">
        <v>41</v>
      </c>
      <c r="K7635" s="2" t="s">
        <v>42</v>
      </c>
      <c r="L7635" s="2">
        <f>E7635*G7635</f>
        <v>10540.750323415265</v>
      </c>
      <c r="M7635" s="2">
        <f>L7635/1000000</f>
        <v>1.0540750323415265E-2</v>
      </c>
      <c r="N7635" s="2" t="s">
        <v>43</v>
      </c>
      <c r="O7635" s="2" t="s">
        <v>44</v>
      </c>
      <c r="P7635" s="2" t="s">
        <v>38</v>
      </c>
      <c r="Q7635" s="2" t="s">
        <v>38</v>
      </c>
      <c r="R7635" s="2" t="s">
        <v>39</v>
      </c>
      <c r="S7635" s="11" t="s">
        <v>3153</v>
      </c>
      <c r="T7635" s="2"/>
      <c r="U7635" s="2">
        <v>1</v>
      </c>
      <c r="V7635" s="2">
        <v>0</v>
      </c>
      <c r="W7635" s="2">
        <v>1</v>
      </c>
      <c r="X7635" s="2">
        <v>0</v>
      </c>
      <c r="Y7635" s="2">
        <v>0</v>
      </c>
      <c r="Z7635" s="2">
        <v>0</v>
      </c>
      <c r="AA7635" s="2"/>
      <c r="AB7635" s="2">
        <v>1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</row>
    <row r="7636" spans="1:33" x14ac:dyDescent="0.25">
      <c r="A7636" s="1" t="s">
        <v>3153</v>
      </c>
      <c r="B7636" s="1" t="s">
        <v>32</v>
      </c>
      <c r="C7636" s="13" t="s">
        <v>190</v>
      </c>
      <c r="D7636" s="1" t="str">
        <f>CONCATENATE(B7636," ",C7636)</f>
        <v>Acer V226HQLABd</v>
      </c>
      <c r="E7636" s="19">
        <v>99</v>
      </c>
      <c r="F7636" s="1">
        <f>E7636/1000</f>
        <v>9.9000000000000005E-2</v>
      </c>
      <c r="G7636" s="2">
        <v>97.312059795889041</v>
      </c>
      <c r="H7636" s="2"/>
      <c r="I7636" s="2" t="s">
        <v>41</v>
      </c>
      <c r="J7636" s="2" t="s">
        <v>41</v>
      </c>
      <c r="K7636" s="2" t="s">
        <v>42</v>
      </c>
      <c r="L7636" s="2">
        <f>E7636*G7636</f>
        <v>9633.8939197930158</v>
      </c>
      <c r="M7636" s="2">
        <f>L7636/1000000</f>
        <v>9.6338939197930153E-3</v>
      </c>
      <c r="N7636" s="2" t="s">
        <v>43</v>
      </c>
      <c r="O7636" s="2" t="s">
        <v>44</v>
      </c>
      <c r="P7636" s="2" t="s">
        <v>38</v>
      </c>
      <c r="Q7636" s="2" t="s">
        <v>38</v>
      </c>
      <c r="R7636" s="2" t="s">
        <v>191</v>
      </c>
      <c r="S7636" s="11" t="s">
        <v>3153</v>
      </c>
      <c r="T7636" s="2"/>
      <c r="U7636" s="2">
        <v>1</v>
      </c>
      <c r="V7636" s="2">
        <v>0</v>
      </c>
      <c r="W7636" s="2">
        <v>1</v>
      </c>
      <c r="X7636" s="2">
        <v>0</v>
      </c>
      <c r="Y7636" s="2">
        <v>0</v>
      </c>
      <c r="Z7636" s="2">
        <v>0</v>
      </c>
      <c r="AA7636" s="2"/>
      <c r="AB7636" s="2">
        <v>1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</row>
    <row r="7637" spans="1:33" x14ac:dyDescent="0.25">
      <c r="A7637" s="1" t="s">
        <v>3153</v>
      </c>
      <c r="B7637" s="1" t="s">
        <v>32</v>
      </c>
      <c r="C7637" s="13" t="s">
        <v>192</v>
      </c>
      <c r="D7637" s="1" t="str">
        <f>CONCATENATE(B7637," ",C7637)</f>
        <v>Acer V226HQLAbmd</v>
      </c>
      <c r="E7637" s="19">
        <v>38</v>
      </c>
      <c r="F7637" s="1">
        <f>E7637/1000</f>
        <v>3.7999999999999999E-2</v>
      </c>
      <c r="G7637" s="2">
        <v>99.319727891156461</v>
      </c>
      <c r="H7637" s="2"/>
      <c r="I7637" s="2" t="s">
        <v>41</v>
      </c>
      <c r="J7637" s="2" t="s">
        <v>41</v>
      </c>
      <c r="K7637" s="2" t="s">
        <v>42</v>
      </c>
      <c r="L7637" s="2">
        <f>E7637*G7637</f>
        <v>3774.1496598639455</v>
      </c>
      <c r="M7637" s="2">
        <f>L7637/1000000</f>
        <v>3.7741496598639457E-3</v>
      </c>
      <c r="N7637" s="2" t="s">
        <v>43</v>
      </c>
      <c r="O7637" s="2" t="s">
        <v>44</v>
      </c>
      <c r="P7637" s="2" t="s">
        <v>38</v>
      </c>
      <c r="Q7637" s="2" t="s">
        <v>38</v>
      </c>
      <c r="R7637" s="2" t="s">
        <v>191</v>
      </c>
      <c r="S7637" s="11" t="s">
        <v>3153</v>
      </c>
      <c r="T7637" s="2"/>
      <c r="U7637" s="2">
        <v>1</v>
      </c>
      <c r="V7637" s="2">
        <v>0</v>
      </c>
      <c r="W7637" s="2">
        <v>1</v>
      </c>
      <c r="X7637" s="2">
        <v>0</v>
      </c>
      <c r="Y7637" s="2">
        <v>0</v>
      </c>
      <c r="Z7637" s="2">
        <v>0</v>
      </c>
      <c r="AA7637" s="2"/>
      <c r="AB7637" s="2">
        <v>1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</row>
    <row r="7638" spans="1:33" x14ac:dyDescent="0.25">
      <c r="A7638" s="1" t="s">
        <v>3153</v>
      </c>
      <c r="B7638" s="1" t="s">
        <v>32</v>
      </c>
      <c r="C7638" s="13" t="s">
        <v>193</v>
      </c>
      <c r="D7638" s="1" t="str">
        <f>CONCATENATE(B7638," ",C7638)</f>
        <v>Acer V226HQLB</v>
      </c>
      <c r="E7638" s="19">
        <v>252</v>
      </c>
      <c r="F7638" s="1">
        <f>E7638/1000</f>
        <v>0.252</v>
      </c>
      <c r="G7638" s="2">
        <v>81.088435374149654</v>
      </c>
      <c r="H7638" s="2"/>
      <c r="I7638" s="2" t="s">
        <v>41</v>
      </c>
      <c r="J7638" s="2" t="s">
        <v>41</v>
      </c>
      <c r="K7638" s="2" t="s">
        <v>42</v>
      </c>
      <c r="L7638" s="2">
        <f>E7638*G7638</f>
        <v>20434.285714285714</v>
      </c>
      <c r="M7638" s="2">
        <f>L7638/1000000</f>
        <v>2.0434285714285714E-2</v>
      </c>
      <c r="N7638" s="2" t="s">
        <v>43</v>
      </c>
      <c r="O7638" s="17" t="s">
        <v>37</v>
      </c>
      <c r="P7638" s="2" t="s">
        <v>38</v>
      </c>
      <c r="Q7638" s="2" t="s">
        <v>38</v>
      </c>
      <c r="R7638" s="2" t="s">
        <v>39</v>
      </c>
      <c r="S7638" s="11" t="s">
        <v>3153</v>
      </c>
      <c r="T7638" s="2"/>
      <c r="U7638" s="2">
        <v>1</v>
      </c>
      <c r="V7638" s="2">
        <v>0</v>
      </c>
      <c r="W7638" s="2">
        <v>1</v>
      </c>
      <c r="X7638" s="2">
        <v>0</v>
      </c>
      <c r="Y7638" s="2">
        <v>0</v>
      </c>
      <c r="Z7638" s="2">
        <v>0</v>
      </c>
      <c r="AA7638" s="2"/>
      <c r="AB7638" s="2">
        <v>1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</row>
    <row r="7639" spans="1:33" x14ac:dyDescent="0.25">
      <c r="A7639" s="1" t="s">
        <v>3153</v>
      </c>
      <c r="B7639" s="1" t="s">
        <v>32</v>
      </c>
      <c r="C7639" s="13" t="s">
        <v>194</v>
      </c>
      <c r="D7639" s="1" t="str">
        <f>CONCATENATE(B7639," ",C7639)</f>
        <v>Acer V226HQLBb</v>
      </c>
      <c r="E7639" s="19">
        <v>147</v>
      </c>
      <c r="F7639" s="1">
        <f>E7639/1000</f>
        <v>0.14699999999999999</v>
      </c>
      <c r="G7639" s="2">
        <v>79.183673469387756</v>
      </c>
      <c r="H7639" s="2"/>
      <c r="I7639" s="2" t="s">
        <v>41</v>
      </c>
      <c r="J7639" s="2" t="s">
        <v>41</v>
      </c>
      <c r="K7639" s="2" t="s">
        <v>42</v>
      </c>
      <c r="L7639" s="2">
        <f>E7639*G7639</f>
        <v>11640</v>
      </c>
      <c r="M7639" s="2">
        <f>L7639/1000000</f>
        <v>1.1639999999999999E-2</v>
      </c>
      <c r="N7639" s="2" t="s">
        <v>43</v>
      </c>
      <c r="O7639" s="17" t="s">
        <v>37</v>
      </c>
      <c r="P7639" s="2" t="s">
        <v>38</v>
      </c>
      <c r="Q7639" s="2" t="s">
        <v>38</v>
      </c>
      <c r="R7639" s="2" t="s">
        <v>39</v>
      </c>
      <c r="S7639" s="11" t="s">
        <v>3153</v>
      </c>
      <c r="T7639" s="2"/>
      <c r="U7639" s="2">
        <v>1</v>
      </c>
      <c r="V7639" s="2">
        <v>0</v>
      </c>
      <c r="W7639" s="2">
        <v>1</v>
      </c>
      <c r="X7639" s="2">
        <v>0</v>
      </c>
      <c r="Y7639" s="2">
        <v>0</v>
      </c>
      <c r="Z7639" s="2">
        <v>0</v>
      </c>
      <c r="AA7639" s="2"/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</row>
    <row r="7640" spans="1:33" x14ac:dyDescent="0.25">
      <c r="A7640" s="1" t="s">
        <v>3153</v>
      </c>
      <c r="B7640" s="1" t="s">
        <v>32</v>
      </c>
      <c r="C7640" s="13" t="s">
        <v>195</v>
      </c>
      <c r="D7640" s="1" t="str">
        <f>CONCATENATE(B7640," ",C7640)</f>
        <v>Acer V226HQLBbd</v>
      </c>
      <c r="E7640" s="19">
        <v>236</v>
      </c>
      <c r="F7640" s="1">
        <f>E7640/1000</f>
        <v>0.23599999999999999</v>
      </c>
      <c r="G7640" s="2">
        <v>83.428571428571431</v>
      </c>
      <c r="H7640" s="2"/>
      <c r="I7640" s="2" t="s">
        <v>41</v>
      </c>
      <c r="J7640" s="2" t="s">
        <v>41</v>
      </c>
      <c r="K7640" s="2" t="s">
        <v>42</v>
      </c>
      <c r="L7640" s="2">
        <f>E7640*G7640</f>
        <v>19689.142857142859</v>
      </c>
      <c r="M7640" s="2">
        <f>L7640/1000000</f>
        <v>1.968914285714286E-2</v>
      </c>
      <c r="N7640" s="2" t="s">
        <v>43</v>
      </c>
      <c r="O7640" s="17" t="s">
        <v>37</v>
      </c>
      <c r="P7640" s="2" t="s">
        <v>38</v>
      </c>
      <c r="Q7640" s="2" t="s">
        <v>38</v>
      </c>
      <c r="R7640" s="2" t="s">
        <v>39</v>
      </c>
      <c r="S7640" s="11" t="s">
        <v>3153</v>
      </c>
      <c r="T7640" s="2"/>
      <c r="U7640" s="2">
        <v>1</v>
      </c>
      <c r="V7640" s="2">
        <v>0</v>
      </c>
      <c r="W7640" s="2">
        <v>1</v>
      </c>
      <c r="X7640" s="2">
        <v>0</v>
      </c>
      <c r="Y7640" s="2">
        <v>0</v>
      </c>
      <c r="Z7640" s="2">
        <v>0</v>
      </c>
      <c r="AA7640" s="2"/>
      <c r="AB7640" s="2">
        <v>1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</row>
    <row r="7641" spans="1:33" x14ac:dyDescent="0.25">
      <c r="A7641" s="1" t="s">
        <v>3153</v>
      </c>
      <c r="B7641" s="1" t="s">
        <v>32</v>
      </c>
      <c r="C7641" s="13" t="s">
        <v>196</v>
      </c>
      <c r="D7641" s="1" t="str">
        <f>CONCATENATE(B7641," ",C7641)</f>
        <v>Acer V226HQLbd</v>
      </c>
      <c r="E7641" s="19">
        <v>585</v>
      </c>
      <c r="F7641" s="1">
        <f>E7641/1000</f>
        <v>0.58499999999999996</v>
      </c>
      <c r="G7641" s="2">
        <v>81.863945578231295</v>
      </c>
      <c r="H7641" s="2"/>
      <c r="I7641" s="2" t="s">
        <v>41</v>
      </c>
      <c r="J7641" s="2" t="s">
        <v>41</v>
      </c>
      <c r="K7641" s="2" t="s">
        <v>42</v>
      </c>
      <c r="L7641" s="2">
        <f>E7641*G7641</f>
        <v>47890.408163265311</v>
      </c>
      <c r="M7641" s="2">
        <f>L7641/1000000</f>
        <v>4.7890408163265313E-2</v>
      </c>
      <c r="N7641" s="2" t="s">
        <v>43</v>
      </c>
      <c r="O7641" s="2" t="s">
        <v>37</v>
      </c>
      <c r="P7641" s="2" t="s">
        <v>38</v>
      </c>
      <c r="Q7641" s="2" t="s">
        <v>38</v>
      </c>
      <c r="R7641" s="2" t="s">
        <v>39</v>
      </c>
      <c r="S7641" s="11" t="s">
        <v>3153</v>
      </c>
      <c r="T7641" s="2"/>
      <c r="U7641" s="2">
        <v>1</v>
      </c>
      <c r="V7641" s="2">
        <v>0</v>
      </c>
      <c r="W7641" s="2">
        <v>1</v>
      </c>
      <c r="X7641" s="2">
        <v>0</v>
      </c>
      <c r="Y7641" s="2">
        <v>0</v>
      </c>
      <c r="Z7641" s="2">
        <v>0</v>
      </c>
      <c r="AA7641" s="2"/>
      <c r="AB7641" s="2">
        <v>1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</row>
    <row r="7642" spans="1:33" x14ac:dyDescent="0.25">
      <c r="A7642" s="1" t="s">
        <v>3153</v>
      </c>
      <c r="B7642" s="1" t="s">
        <v>32</v>
      </c>
      <c r="C7642" s="13" t="s">
        <v>197</v>
      </c>
      <c r="D7642" s="1" t="str">
        <f>CONCATENATE(B7642," ",C7642)</f>
        <v>Acer V226HQLbid</v>
      </c>
      <c r="E7642" s="19">
        <v>532</v>
      </c>
      <c r="F7642" s="1">
        <f>E7642/1000</f>
        <v>0.53200000000000003</v>
      </c>
      <c r="G7642" s="2">
        <v>82.979591836734699</v>
      </c>
      <c r="H7642" s="2"/>
      <c r="I7642" s="2" t="s">
        <v>41</v>
      </c>
      <c r="J7642" s="2" t="s">
        <v>41</v>
      </c>
      <c r="K7642" s="2" t="s">
        <v>42</v>
      </c>
      <c r="L7642" s="2">
        <f>E7642*G7642</f>
        <v>44145.142857142862</v>
      </c>
      <c r="M7642" s="2">
        <f>L7642/1000000</f>
        <v>4.4145142857142862E-2</v>
      </c>
      <c r="N7642" s="2" t="s">
        <v>43</v>
      </c>
      <c r="O7642" s="2" t="s">
        <v>37</v>
      </c>
      <c r="P7642" s="2" t="s">
        <v>38</v>
      </c>
      <c r="Q7642" s="2" t="s">
        <v>38</v>
      </c>
      <c r="R7642" s="2" t="s">
        <v>39</v>
      </c>
      <c r="S7642" s="11" t="s">
        <v>3153</v>
      </c>
      <c r="T7642" s="2"/>
      <c r="U7642" s="2">
        <v>1</v>
      </c>
      <c r="V7642" s="2">
        <v>0</v>
      </c>
      <c r="W7642" s="2">
        <v>1</v>
      </c>
      <c r="X7642" s="2">
        <v>0</v>
      </c>
      <c r="Y7642" s="2">
        <v>0</v>
      </c>
      <c r="Z7642" s="2">
        <v>0</v>
      </c>
      <c r="AA7642" s="2"/>
      <c r="AB7642" s="2">
        <v>1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</row>
    <row r="7643" spans="1:33" x14ac:dyDescent="0.25">
      <c r="A7643" s="1" t="s">
        <v>3153</v>
      </c>
      <c r="B7643" s="1" t="s">
        <v>32</v>
      </c>
      <c r="C7643" s="13" t="s">
        <v>198</v>
      </c>
      <c r="D7643" s="1" t="str">
        <f>CONCATENATE(B7643," ",C7643)</f>
        <v>Acer V226HQLbmd</v>
      </c>
      <c r="E7643" s="19">
        <v>12881</v>
      </c>
      <c r="F7643" s="1">
        <f>E7643/1000</f>
        <v>12.881</v>
      </c>
      <c r="G7643" s="2">
        <v>87.061224489795919</v>
      </c>
      <c r="H7643" s="2"/>
      <c r="I7643" s="2" t="s">
        <v>41</v>
      </c>
      <c r="J7643" s="2" t="s">
        <v>41</v>
      </c>
      <c r="K7643" s="2" t="s">
        <v>42</v>
      </c>
      <c r="L7643" s="2">
        <f>E7643*G7643</f>
        <v>1121435.6326530613</v>
      </c>
      <c r="M7643" s="2">
        <f>L7643/1000000</f>
        <v>1.1214356326530612</v>
      </c>
      <c r="N7643" s="2" t="s">
        <v>43</v>
      </c>
      <c r="O7643" s="2" t="s">
        <v>37</v>
      </c>
      <c r="P7643" s="2" t="s">
        <v>38</v>
      </c>
      <c r="Q7643" s="2" t="s">
        <v>38</v>
      </c>
      <c r="R7643" s="2">
        <v>0</v>
      </c>
      <c r="S7643" s="11" t="s">
        <v>3153</v>
      </c>
      <c r="T7643" s="2"/>
      <c r="U7643" s="2">
        <v>1</v>
      </c>
      <c r="V7643" s="2">
        <v>0</v>
      </c>
      <c r="W7643" s="2">
        <v>1</v>
      </c>
      <c r="X7643" s="2">
        <v>0</v>
      </c>
      <c r="Y7643" s="2">
        <v>0</v>
      </c>
      <c r="Z7643" s="2">
        <v>0</v>
      </c>
      <c r="AA7643" s="2"/>
      <c r="AB7643" s="2">
        <v>1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</row>
    <row r="7644" spans="1:33" x14ac:dyDescent="0.25">
      <c r="A7644" s="1" t="s">
        <v>3153</v>
      </c>
      <c r="B7644" s="1" t="s">
        <v>32</v>
      </c>
      <c r="C7644" s="13" t="s">
        <v>1652</v>
      </c>
      <c r="D7644" s="1" t="str">
        <f>CONCATENATE(B7644," ",C7644)</f>
        <v>Acer V226HQLGbd</v>
      </c>
      <c r="E7644" s="19">
        <v>202</v>
      </c>
      <c r="F7644" s="1">
        <f>E7644/1000</f>
        <v>0.20200000000000001</v>
      </c>
      <c r="G7644" s="2">
        <v>87.061224489795919</v>
      </c>
      <c r="H7644" s="2"/>
      <c r="I7644" s="2" t="s">
        <v>41</v>
      </c>
      <c r="J7644" s="2" t="s">
        <v>41</v>
      </c>
      <c r="K7644" s="2" t="s">
        <v>42</v>
      </c>
      <c r="L7644" s="2">
        <f>E7644*G7644</f>
        <v>17586.367346938776</v>
      </c>
      <c r="M7644" s="2">
        <f>L7644/1000000</f>
        <v>1.7586367346938775E-2</v>
      </c>
      <c r="N7644" s="2" t="s">
        <v>43</v>
      </c>
      <c r="O7644" s="2" t="s">
        <v>37</v>
      </c>
      <c r="P7644" s="2" t="s">
        <v>38</v>
      </c>
      <c r="Q7644" s="2" t="s">
        <v>38</v>
      </c>
      <c r="R7644" s="2">
        <v>0</v>
      </c>
      <c r="S7644" s="11" t="s">
        <v>3153</v>
      </c>
      <c r="T7644" s="2"/>
      <c r="U7644" s="2">
        <v>1</v>
      </c>
      <c r="V7644" s="2">
        <v>0</v>
      </c>
      <c r="W7644" s="2">
        <v>1</v>
      </c>
      <c r="X7644" s="2">
        <v>0</v>
      </c>
      <c r="Y7644" s="2">
        <v>0</v>
      </c>
      <c r="Z7644" s="2">
        <v>0</v>
      </c>
      <c r="AA7644" s="2"/>
      <c r="AB7644" s="2">
        <v>1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</row>
    <row r="7645" spans="1:33" x14ac:dyDescent="0.25">
      <c r="A7645" s="1" t="s">
        <v>3153</v>
      </c>
      <c r="B7645" s="1" t="s">
        <v>32</v>
      </c>
      <c r="C7645" s="13" t="s">
        <v>199</v>
      </c>
      <c r="D7645" s="1" t="str">
        <f>CONCATENATE(B7645," ",C7645)</f>
        <v>Acer V227QAbi</v>
      </c>
      <c r="E7645" s="19">
        <v>2000</v>
      </c>
      <c r="F7645" s="1">
        <f>E7645/1000</f>
        <v>2</v>
      </c>
      <c r="G7645" s="2">
        <v>100.66666666666667</v>
      </c>
      <c r="H7645" s="2"/>
      <c r="I7645" s="2" t="s">
        <v>41</v>
      </c>
      <c r="J7645" s="2" t="s">
        <v>41</v>
      </c>
      <c r="K7645" s="2" t="s">
        <v>42</v>
      </c>
      <c r="L7645" s="2">
        <f>E7645*G7645</f>
        <v>201333.33333333334</v>
      </c>
      <c r="M7645" s="2">
        <f>L7645/1000000</f>
        <v>0.20133333333333334</v>
      </c>
      <c r="N7645" s="2" t="s">
        <v>43</v>
      </c>
      <c r="O7645" s="2" t="s">
        <v>44</v>
      </c>
      <c r="P7645" s="2" t="s">
        <v>38</v>
      </c>
      <c r="Q7645" s="2" t="s">
        <v>38</v>
      </c>
      <c r="R7645" s="2" t="s">
        <v>58</v>
      </c>
      <c r="S7645" s="11" t="s">
        <v>3153</v>
      </c>
      <c r="T7645" s="2"/>
      <c r="U7645" s="2">
        <v>1</v>
      </c>
      <c r="V7645" s="2">
        <v>0</v>
      </c>
      <c r="W7645" s="2">
        <v>1</v>
      </c>
      <c r="X7645" s="2">
        <v>0</v>
      </c>
      <c r="Y7645" s="2">
        <v>0</v>
      </c>
      <c r="Z7645" s="2">
        <v>0</v>
      </c>
      <c r="AA7645" s="2"/>
      <c r="AB7645" s="2">
        <v>1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</row>
    <row r="7646" spans="1:33" x14ac:dyDescent="0.25">
      <c r="A7646" s="1" t="s">
        <v>3153</v>
      </c>
      <c r="B7646" s="1" t="s">
        <v>32</v>
      </c>
      <c r="C7646" s="13" t="s">
        <v>201</v>
      </c>
      <c r="D7646" s="1" t="str">
        <f>CONCATENATE(B7646," ",C7646)</f>
        <v>Acer V227Qbip</v>
      </c>
      <c r="E7646" s="19">
        <v>87</v>
      </c>
      <c r="F7646" s="1">
        <f>E7646/1000</f>
        <v>8.6999999999999994E-2</v>
      </c>
      <c r="G7646" s="2">
        <v>137.40136054421768</v>
      </c>
      <c r="H7646" s="2"/>
      <c r="I7646" s="2" t="s">
        <v>41</v>
      </c>
      <c r="J7646" s="2" t="s">
        <v>41</v>
      </c>
      <c r="K7646" s="2" t="s">
        <v>42</v>
      </c>
      <c r="L7646" s="2">
        <f>E7646*G7646</f>
        <v>11953.918367346938</v>
      </c>
      <c r="M7646" s="2">
        <f>L7646/1000000</f>
        <v>1.1953918367346938E-2</v>
      </c>
      <c r="N7646" s="2" t="s">
        <v>43</v>
      </c>
      <c r="O7646" s="2" t="s">
        <v>37</v>
      </c>
      <c r="P7646" s="2" t="s">
        <v>38</v>
      </c>
      <c r="Q7646" s="2" t="s">
        <v>38</v>
      </c>
      <c r="R7646" s="2">
        <v>0</v>
      </c>
      <c r="S7646" s="11" t="s">
        <v>3153</v>
      </c>
      <c r="T7646" s="2"/>
      <c r="U7646" s="2">
        <v>1</v>
      </c>
      <c r="V7646" s="2">
        <v>0</v>
      </c>
      <c r="W7646" s="2">
        <v>1</v>
      </c>
      <c r="X7646" s="2">
        <v>0</v>
      </c>
      <c r="Y7646" s="2">
        <v>0</v>
      </c>
      <c r="Z7646" s="2">
        <v>0</v>
      </c>
      <c r="AA7646" s="2"/>
      <c r="AB7646" s="2">
        <v>1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</row>
    <row r="7647" spans="1:33" x14ac:dyDescent="0.25">
      <c r="A7647" s="1" t="s">
        <v>3153</v>
      </c>
      <c r="B7647" s="1" t="s">
        <v>32</v>
      </c>
      <c r="C7647" s="13" t="s">
        <v>202</v>
      </c>
      <c r="D7647" s="1" t="str">
        <f>CONCATENATE(B7647," ",C7647)</f>
        <v>Acer V246HLbd</v>
      </c>
      <c r="E7647" s="19">
        <v>295</v>
      </c>
      <c r="F7647" s="1">
        <f>E7647/1000</f>
        <v>0.29499999999999998</v>
      </c>
      <c r="G7647" s="2">
        <v>102.06802721088435</v>
      </c>
      <c r="H7647" s="2"/>
      <c r="I7647" s="2" t="s">
        <v>53</v>
      </c>
      <c r="J7647" s="2" t="s">
        <v>53</v>
      </c>
      <c r="K7647" s="2" t="s">
        <v>42</v>
      </c>
      <c r="L7647" s="2">
        <f>E7647*G7647</f>
        <v>30110.068027210884</v>
      </c>
      <c r="M7647" s="2">
        <f>L7647/1000000</f>
        <v>3.0110068027210883E-2</v>
      </c>
      <c r="N7647" s="2" t="s">
        <v>43</v>
      </c>
      <c r="O7647" s="2" t="s">
        <v>37</v>
      </c>
      <c r="P7647" s="2" t="s">
        <v>38</v>
      </c>
      <c r="Q7647" s="2" t="s">
        <v>38</v>
      </c>
      <c r="R7647" s="2" t="s">
        <v>39</v>
      </c>
      <c r="S7647" s="11" t="s">
        <v>3153</v>
      </c>
      <c r="T7647" s="2"/>
      <c r="U7647" s="2">
        <v>0</v>
      </c>
      <c r="V7647" s="2">
        <v>0</v>
      </c>
      <c r="W7647" s="2">
        <v>1</v>
      </c>
      <c r="X7647" s="2">
        <v>0</v>
      </c>
      <c r="Y7647" s="2">
        <v>0</v>
      </c>
      <c r="Z7647" s="2">
        <v>0</v>
      </c>
      <c r="AA7647" s="2"/>
      <c r="AB7647" s="2">
        <v>0</v>
      </c>
      <c r="AC7647" s="2">
        <v>1</v>
      </c>
      <c r="AD7647" s="2">
        <v>0</v>
      </c>
      <c r="AE7647" s="2">
        <v>0</v>
      </c>
      <c r="AF7647" s="2">
        <v>0</v>
      </c>
      <c r="AG7647" s="2">
        <v>0</v>
      </c>
    </row>
    <row r="7648" spans="1:33" x14ac:dyDescent="0.25">
      <c r="A7648" s="1" t="s">
        <v>3153</v>
      </c>
      <c r="B7648" s="1" t="s">
        <v>32</v>
      </c>
      <c r="C7648" s="13" t="s">
        <v>203</v>
      </c>
      <c r="D7648" s="1" t="str">
        <f>CONCATENATE(B7648," ",C7648)</f>
        <v>Acer V246HLbid</v>
      </c>
      <c r="E7648" s="19">
        <v>178</v>
      </c>
      <c r="F7648" s="1">
        <f>E7648/1000</f>
        <v>0.17799999999999999</v>
      </c>
      <c r="G7648" s="2">
        <v>111.60544217687075</v>
      </c>
      <c r="H7648" s="2"/>
      <c r="I7648" s="2" t="s">
        <v>53</v>
      </c>
      <c r="J7648" s="2" t="s">
        <v>53</v>
      </c>
      <c r="K7648" s="2" t="s">
        <v>42</v>
      </c>
      <c r="L7648" s="2">
        <f>E7648*G7648</f>
        <v>19865.768707482996</v>
      </c>
      <c r="M7648" s="2">
        <f>L7648/1000000</f>
        <v>1.9865768707482995E-2</v>
      </c>
      <c r="N7648" s="2" t="s">
        <v>43</v>
      </c>
      <c r="O7648" s="2" t="s">
        <v>37</v>
      </c>
      <c r="P7648" s="2" t="s">
        <v>38</v>
      </c>
      <c r="Q7648" s="2" t="s">
        <v>38</v>
      </c>
      <c r="R7648" s="2" t="s">
        <v>39</v>
      </c>
      <c r="S7648" s="11" t="s">
        <v>3153</v>
      </c>
      <c r="T7648" s="2"/>
      <c r="U7648" s="2">
        <v>0</v>
      </c>
      <c r="V7648" s="2">
        <v>0</v>
      </c>
      <c r="W7648" s="2">
        <v>1</v>
      </c>
      <c r="X7648" s="2">
        <v>0</v>
      </c>
      <c r="Y7648" s="2">
        <v>0</v>
      </c>
      <c r="Z7648" s="2">
        <v>0</v>
      </c>
      <c r="AA7648" s="2"/>
      <c r="AB7648" s="2">
        <v>0</v>
      </c>
      <c r="AC7648" s="2">
        <v>1</v>
      </c>
      <c r="AD7648" s="2">
        <v>0</v>
      </c>
      <c r="AE7648" s="2">
        <v>0</v>
      </c>
      <c r="AF7648" s="2">
        <v>0</v>
      </c>
      <c r="AG7648" s="2">
        <v>0</v>
      </c>
    </row>
    <row r="7649" spans="1:33" x14ac:dyDescent="0.25">
      <c r="A7649" s="1" t="s">
        <v>3153</v>
      </c>
      <c r="B7649" s="1" t="s">
        <v>32</v>
      </c>
      <c r="C7649" s="13" t="s">
        <v>204</v>
      </c>
      <c r="D7649" s="1" t="str">
        <f>CONCATENATE(B7649," ",C7649)</f>
        <v>Acer V246HLbmd</v>
      </c>
      <c r="E7649" s="19">
        <v>33</v>
      </c>
      <c r="F7649" s="1">
        <f>E7649/1000</f>
        <v>3.3000000000000002E-2</v>
      </c>
      <c r="G7649" s="2">
        <v>111.42857142857143</v>
      </c>
      <c r="H7649" s="2"/>
      <c r="I7649" s="2" t="s">
        <v>53</v>
      </c>
      <c r="J7649" s="2" t="s">
        <v>53</v>
      </c>
      <c r="K7649" s="2" t="s">
        <v>42</v>
      </c>
      <c r="L7649" s="2">
        <f>E7649*G7649</f>
        <v>3677.1428571428573</v>
      </c>
      <c r="M7649" s="2">
        <f>L7649/1000000</f>
        <v>3.6771428571428571E-3</v>
      </c>
      <c r="N7649" s="2" t="s">
        <v>43</v>
      </c>
      <c r="O7649" s="2" t="s">
        <v>37</v>
      </c>
      <c r="P7649" s="2" t="s">
        <v>38</v>
      </c>
      <c r="Q7649" s="2" t="s">
        <v>38</v>
      </c>
      <c r="R7649" s="2" t="s">
        <v>39</v>
      </c>
      <c r="S7649" s="11" t="s">
        <v>3153</v>
      </c>
      <c r="T7649" s="2"/>
      <c r="U7649" s="2">
        <v>0</v>
      </c>
      <c r="V7649" s="2">
        <v>0</v>
      </c>
      <c r="W7649" s="2">
        <v>1</v>
      </c>
      <c r="X7649" s="2">
        <v>0</v>
      </c>
      <c r="Y7649" s="2">
        <v>0</v>
      </c>
      <c r="Z7649" s="2">
        <v>0</v>
      </c>
      <c r="AA7649" s="2"/>
      <c r="AB7649" s="2">
        <v>0</v>
      </c>
      <c r="AC7649" s="2">
        <v>1</v>
      </c>
      <c r="AD7649" s="2">
        <v>0</v>
      </c>
      <c r="AE7649" s="2">
        <v>0</v>
      </c>
      <c r="AF7649" s="2">
        <v>0</v>
      </c>
      <c r="AG7649" s="2">
        <v>0</v>
      </c>
    </row>
    <row r="7650" spans="1:33" x14ac:dyDescent="0.25">
      <c r="A7650" s="1" t="s">
        <v>3153</v>
      </c>
      <c r="B7650" s="1" t="s">
        <v>32</v>
      </c>
      <c r="C7650" s="13" t="s">
        <v>205</v>
      </c>
      <c r="D7650" s="1" t="str">
        <f>CONCATENATE(B7650," ",C7650)</f>
        <v>Acer V246HQLbi</v>
      </c>
      <c r="E7650" s="19">
        <v>12</v>
      </c>
      <c r="F7650" s="1">
        <f>E7650/1000</f>
        <v>1.2E-2</v>
      </c>
      <c r="G7650" s="2">
        <v>99.863945578231295</v>
      </c>
      <c r="H7650" s="2"/>
      <c r="I7650" s="2" t="s">
        <v>53</v>
      </c>
      <c r="J7650" s="2" t="s">
        <v>53</v>
      </c>
      <c r="K7650" s="2" t="s">
        <v>42</v>
      </c>
      <c r="L7650" s="2">
        <f>E7650*G7650</f>
        <v>1198.3673469387754</v>
      </c>
      <c r="M7650" s="2">
        <f>L7650/1000000</f>
        <v>1.1983673469387753E-3</v>
      </c>
      <c r="N7650" s="2" t="s">
        <v>43</v>
      </c>
      <c r="O7650" s="2" t="s">
        <v>44</v>
      </c>
      <c r="P7650" s="2" t="s">
        <v>38</v>
      </c>
      <c r="Q7650" s="2" t="s">
        <v>38</v>
      </c>
      <c r="R7650" s="2">
        <v>0</v>
      </c>
      <c r="S7650" s="11" t="s">
        <v>3153</v>
      </c>
      <c r="T7650" s="2"/>
      <c r="U7650" s="2">
        <v>0</v>
      </c>
      <c r="V7650" s="2">
        <v>0</v>
      </c>
      <c r="W7650" s="2">
        <v>1</v>
      </c>
      <c r="X7650" s="2">
        <v>0</v>
      </c>
      <c r="Y7650" s="2">
        <v>0</v>
      </c>
      <c r="Z7650" s="2">
        <v>0</v>
      </c>
      <c r="AA7650" s="2"/>
      <c r="AB7650" s="2">
        <v>0</v>
      </c>
      <c r="AC7650" s="2">
        <v>1</v>
      </c>
      <c r="AD7650" s="2">
        <v>0</v>
      </c>
      <c r="AE7650" s="2">
        <v>0</v>
      </c>
      <c r="AF7650" s="2">
        <v>0</v>
      </c>
      <c r="AG7650" s="2">
        <v>0</v>
      </c>
    </row>
    <row r="7651" spans="1:33" x14ac:dyDescent="0.25">
      <c r="A7651" s="1" t="s">
        <v>3153</v>
      </c>
      <c r="B7651" s="1" t="s">
        <v>32</v>
      </c>
      <c r="C7651" s="13" t="s">
        <v>206</v>
      </c>
      <c r="D7651" s="1" t="str">
        <f>CONCATENATE(B7651," ",C7651)</f>
        <v>Acer V246HYLbd</v>
      </c>
      <c r="E7651" s="19">
        <v>75</v>
      </c>
      <c r="F7651" s="1">
        <f>E7651/1000</f>
        <v>7.4999999999999997E-2</v>
      </c>
      <c r="G7651" s="2">
        <v>108.70748299319727</v>
      </c>
      <c r="H7651" s="2"/>
      <c r="I7651" s="2" t="s">
        <v>53</v>
      </c>
      <c r="J7651" s="2" t="s">
        <v>53</v>
      </c>
      <c r="K7651" s="2" t="s">
        <v>42</v>
      </c>
      <c r="L7651" s="2">
        <f>E7651*G7651</f>
        <v>8153.0612244897957</v>
      </c>
      <c r="M7651" s="2">
        <f>L7651/1000000</f>
        <v>8.1530612244897962E-3</v>
      </c>
      <c r="N7651" s="2" t="s">
        <v>43</v>
      </c>
      <c r="O7651" s="2" t="s">
        <v>54</v>
      </c>
      <c r="P7651" s="2" t="s">
        <v>38</v>
      </c>
      <c r="Q7651" s="2" t="s">
        <v>38</v>
      </c>
      <c r="R7651" s="2" t="s">
        <v>77</v>
      </c>
      <c r="S7651" s="11" t="s">
        <v>3153</v>
      </c>
      <c r="T7651" s="2"/>
      <c r="U7651" s="2">
        <v>0</v>
      </c>
      <c r="V7651" s="2">
        <v>0</v>
      </c>
      <c r="W7651" s="2">
        <v>1</v>
      </c>
      <c r="X7651" s="2">
        <v>0</v>
      </c>
      <c r="Y7651" s="2">
        <v>0</v>
      </c>
      <c r="Z7651" s="2">
        <v>0</v>
      </c>
      <c r="AA7651" s="2"/>
      <c r="AB7651" s="2">
        <v>0</v>
      </c>
      <c r="AC7651" s="2">
        <v>1</v>
      </c>
      <c r="AD7651" s="2">
        <v>0</v>
      </c>
      <c r="AE7651" s="2">
        <v>1</v>
      </c>
      <c r="AF7651" s="2">
        <v>0</v>
      </c>
      <c r="AG7651" s="2">
        <v>0</v>
      </c>
    </row>
    <row r="7652" spans="1:33" x14ac:dyDescent="0.25">
      <c r="A7652" s="1" t="s">
        <v>3153</v>
      </c>
      <c r="B7652" s="1" t="s">
        <v>32</v>
      </c>
      <c r="C7652" s="13" t="s">
        <v>1653</v>
      </c>
      <c r="D7652" s="1" t="str">
        <f>CONCATENATE(B7652," ",C7652)</f>
        <v>Acer V246HYLBDP</v>
      </c>
      <c r="E7652" s="19">
        <v>536</v>
      </c>
      <c r="F7652" s="1">
        <f>E7652/1000</f>
        <v>0.53600000000000003</v>
      </c>
      <c r="G7652" s="2">
        <v>129.06666666666666</v>
      </c>
      <c r="H7652" s="2"/>
      <c r="I7652" s="2" t="s">
        <v>53</v>
      </c>
      <c r="J7652" s="2" t="s">
        <v>53</v>
      </c>
      <c r="K7652" s="2" t="s">
        <v>42</v>
      </c>
      <c r="L7652" s="2">
        <f>E7652*G7652</f>
        <v>69179.733333333337</v>
      </c>
      <c r="M7652" s="2">
        <f>L7652/1000000</f>
        <v>6.917973333333334E-2</v>
      </c>
      <c r="N7652" s="2" t="s">
        <v>43</v>
      </c>
      <c r="O7652" s="2" t="s">
        <v>54</v>
      </c>
      <c r="P7652" s="2" t="s">
        <v>38</v>
      </c>
      <c r="Q7652" s="2" t="s">
        <v>38</v>
      </c>
      <c r="R7652" s="2">
        <v>0</v>
      </c>
      <c r="S7652" s="11" t="s">
        <v>3153</v>
      </c>
      <c r="T7652" s="2"/>
      <c r="U7652" s="2">
        <v>0</v>
      </c>
      <c r="V7652" s="2">
        <v>0</v>
      </c>
      <c r="W7652" s="2">
        <v>1</v>
      </c>
      <c r="X7652" s="2">
        <v>0</v>
      </c>
      <c r="Y7652" s="2">
        <v>0</v>
      </c>
      <c r="Z7652" s="2">
        <v>0</v>
      </c>
      <c r="AA7652" s="2"/>
      <c r="AB7652" s="2">
        <v>0</v>
      </c>
      <c r="AC7652" s="2">
        <v>1</v>
      </c>
      <c r="AD7652" s="2">
        <v>0</v>
      </c>
      <c r="AE7652" s="2">
        <v>1</v>
      </c>
      <c r="AF7652" s="2">
        <v>0</v>
      </c>
      <c r="AG7652" s="2">
        <v>0</v>
      </c>
    </row>
    <row r="7653" spans="1:33" x14ac:dyDescent="0.25">
      <c r="A7653" s="1" t="s">
        <v>3153</v>
      </c>
      <c r="B7653" s="1" t="s">
        <v>32</v>
      </c>
      <c r="C7653" s="13" t="s">
        <v>208</v>
      </c>
      <c r="D7653" s="1" t="str">
        <f>CONCATENATE(B7653," ",C7653)</f>
        <v>Acer V247Ybi</v>
      </c>
      <c r="E7653" s="19">
        <v>773</v>
      </c>
      <c r="F7653" s="1">
        <f>E7653/1000</f>
        <v>0.77300000000000002</v>
      </c>
      <c r="G7653" s="2">
        <v>105.91836734693878</v>
      </c>
      <c r="H7653" s="2"/>
      <c r="I7653" s="2" t="s">
        <v>52</v>
      </c>
      <c r="J7653" s="2" t="s">
        <v>53</v>
      </c>
      <c r="K7653" s="2" t="s">
        <v>42</v>
      </c>
      <c r="L7653" s="2">
        <f>E7653*G7653</f>
        <v>81874.897959183683</v>
      </c>
      <c r="M7653" s="2">
        <f>L7653/1000000</f>
        <v>8.1874897959183679E-2</v>
      </c>
      <c r="N7653" s="2" t="s">
        <v>43</v>
      </c>
      <c r="O7653" s="2" t="s">
        <v>54</v>
      </c>
      <c r="P7653" s="2" t="s">
        <v>38</v>
      </c>
      <c r="Q7653" s="2" t="s">
        <v>38</v>
      </c>
      <c r="R7653" s="2" t="s">
        <v>58</v>
      </c>
      <c r="S7653" s="11" t="s">
        <v>3153</v>
      </c>
      <c r="T7653" s="2"/>
      <c r="U7653" s="2">
        <v>0</v>
      </c>
      <c r="V7653" s="2">
        <v>0</v>
      </c>
      <c r="W7653" s="2">
        <v>1</v>
      </c>
      <c r="X7653" s="2">
        <v>0</v>
      </c>
      <c r="Y7653" s="2">
        <v>0</v>
      </c>
      <c r="Z7653" s="2">
        <v>0</v>
      </c>
      <c r="AA7653" s="2"/>
      <c r="AB7653" s="2">
        <v>0</v>
      </c>
      <c r="AC7653" s="2">
        <v>1</v>
      </c>
      <c r="AD7653" s="2">
        <v>0</v>
      </c>
      <c r="AE7653" s="2">
        <v>1</v>
      </c>
      <c r="AF7653" s="2">
        <v>0</v>
      </c>
      <c r="AG7653" s="2">
        <v>0</v>
      </c>
    </row>
    <row r="7654" spans="1:33" x14ac:dyDescent="0.25">
      <c r="A7654" s="1" t="s">
        <v>3153</v>
      </c>
      <c r="B7654" s="1" t="s">
        <v>32</v>
      </c>
      <c r="C7654" s="13" t="s">
        <v>209</v>
      </c>
      <c r="D7654" s="1" t="str">
        <f>CONCATENATE(B7654," ",C7654)</f>
        <v>Acer V247Ybip</v>
      </c>
      <c r="E7654" s="19">
        <v>399</v>
      </c>
      <c r="F7654" s="1">
        <f>E7654/1000</f>
        <v>0.39900000000000002</v>
      </c>
      <c r="G7654" s="2">
        <v>115.60544217687075</v>
      </c>
      <c r="H7654" s="2"/>
      <c r="I7654" s="2" t="s">
        <v>52</v>
      </c>
      <c r="J7654" s="2" t="s">
        <v>53</v>
      </c>
      <c r="K7654" s="2" t="s">
        <v>42</v>
      </c>
      <c r="L7654" s="2">
        <f>E7654*G7654</f>
        <v>46126.571428571428</v>
      </c>
      <c r="M7654" s="2">
        <f>L7654/1000000</f>
        <v>4.6126571428571427E-2</v>
      </c>
      <c r="N7654" s="2" t="s">
        <v>43</v>
      </c>
      <c r="O7654" s="2" t="s">
        <v>54</v>
      </c>
      <c r="P7654" s="2" t="s">
        <v>38</v>
      </c>
      <c r="Q7654" s="2" t="s">
        <v>38</v>
      </c>
      <c r="R7654" s="2" t="s">
        <v>58</v>
      </c>
      <c r="S7654" s="11" t="s">
        <v>3153</v>
      </c>
      <c r="T7654" s="2"/>
      <c r="U7654" s="2">
        <v>0</v>
      </c>
      <c r="V7654" s="2">
        <v>0</v>
      </c>
      <c r="W7654" s="2">
        <v>1</v>
      </c>
      <c r="X7654" s="2">
        <v>0</v>
      </c>
      <c r="Y7654" s="2">
        <v>0</v>
      </c>
      <c r="Z7654" s="2">
        <v>0</v>
      </c>
      <c r="AA7654" s="2"/>
      <c r="AB7654" s="2">
        <v>0</v>
      </c>
      <c r="AC7654" s="2">
        <v>1</v>
      </c>
      <c r="AD7654" s="2">
        <v>0</v>
      </c>
      <c r="AE7654" s="2">
        <v>1</v>
      </c>
      <c r="AF7654" s="2">
        <v>0</v>
      </c>
      <c r="AG7654" s="2">
        <v>0</v>
      </c>
    </row>
    <row r="7655" spans="1:33" x14ac:dyDescent="0.25">
      <c r="A7655" s="1" t="s">
        <v>3153</v>
      </c>
      <c r="B7655" s="1" t="s">
        <v>32</v>
      </c>
      <c r="C7655" s="13" t="s">
        <v>210</v>
      </c>
      <c r="D7655" s="1" t="str">
        <f>CONCATENATE(B7655," ",C7655)</f>
        <v>Acer V276HLCbid</v>
      </c>
      <c r="E7655" s="19">
        <v>116</v>
      </c>
      <c r="F7655" s="1">
        <f>E7655/1000</f>
        <v>0.11600000000000001</v>
      </c>
      <c r="G7655" s="2">
        <v>149.1156462585034</v>
      </c>
      <c r="H7655" s="2"/>
      <c r="I7655" s="2" t="s">
        <v>63</v>
      </c>
      <c r="J7655" s="2" t="s">
        <v>63</v>
      </c>
      <c r="K7655" s="2" t="s">
        <v>42</v>
      </c>
      <c r="L7655" s="2">
        <f>E7655*G7655</f>
        <v>17297.414965986394</v>
      </c>
      <c r="M7655" s="2">
        <f>L7655/1000000</f>
        <v>1.7297414965986396E-2</v>
      </c>
      <c r="N7655" s="2" t="s">
        <v>43</v>
      </c>
      <c r="O7655" s="2" t="s">
        <v>44</v>
      </c>
      <c r="P7655" s="2" t="s">
        <v>38</v>
      </c>
      <c r="Q7655" s="2" t="s">
        <v>38</v>
      </c>
      <c r="R7655" s="2" t="s">
        <v>77</v>
      </c>
      <c r="S7655" s="11" t="s">
        <v>3153</v>
      </c>
      <c r="T7655" s="2"/>
      <c r="U7655" s="2">
        <v>0</v>
      </c>
      <c r="V7655" s="2">
        <v>0</v>
      </c>
      <c r="W7655" s="2">
        <v>1</v>
      </c>
      <c r="X7655" s="2">
        <v>0</v>
      </c>
      <c r="Y7655" s="2">
        <v>0</v>
      </c>
      <c r="Z7655" s="2">
        <v>0</v>
      </c>
      <c r="AA7655" s="2"/>
      <c r="AB7655" s="2">
        <v>0</v>
      </c>
      <c r="AC7655" s="2">
        <v>1</v>
      </c>
      <c r="AD7655" s="2">
        <v>0</v>
      </c>
      <c r="AE7655" s="2">
        <v>0</v>
      </c>
      <c r="AF7655" s="2">
        <v>0</v>
      </c>
      <c r="AG7655" s="2">
        <v>0</v>
      </c>
    </row>
    <row r="7656" spans="1:33" x14ac:dyDescent="0.25">
      <c r="A7656" s="1" t="s">
        <v>3153</v>
      </c>
      <c r="B7656" s="1" t="s">
        <v>32</v>
      </c>
      <c r="C7656" s="13" t="s">
        <v>211</v>
      </c>
      <c r="D7656" s="1" t="str">
        <f>CONCATENATE(B7656," ",C7656)</f>
        <v>Acer V276HLCbmdpx</v>
      </c>
      <c r="E7656" s="19">
        <v>52</v>
      </c>
      <c r="F7656" s="1">
        <f>E7656/1000</f>
        <v>5.1999999999999998E-2</v>
      </c>
      <c r="G7656" s="2">
        <v>156.87074829931973</v>
      </c>
      <c r="H7656" s="2"/>
      <c r="I7656" s="2" t="s">
        <v>63</v>
      </c>
      <c r="J7656" s="2" t="s">
        <v>63</v>
      </c>
      <c r="K7656" s="2" t="s">
        <v>42</v>
      </c>
      <c r="L7656" s="2">
        <f>E7656*G7656</f>
        <v>8157.2789115646256</v>
      </c>
      <c r="M7656" s="2">
        <f>L7656/1000000</f>
        <v>8.1572789115646263E-3</v>
      </c>
      <c r="N7656" s="2" t="s">
        <v>43</v>
      </c>
      <c r="O7656" s="2" t="s">
        <v>44</v>
      </c>
      <c r="P7656" s="2" t="s">
        <v>38</v>
      </c>
      <c r="Q7656" s="2" t="s">
        <v>38</v>
      </c>
      <c r="R7656" s="2" t="s">
        <v>77</v>
      </c>
      <c r="S7656" s="11" t="s">
        <v>3153</v>
      </c>
      <c r="T7656" s="2"/>
      <c r="U7656" s="2">
        <v>0</v>
      </c>
      <c r="V7656" s="2">
        <v>0</v>
      </c>
      <c r="W7656" s="2">
        <v>1</v>
      </c>
      <c r="X7656" s="2">
        <v>0</v>
      </c>
      <c r="Y7656" s="2">
        <v>0</v>
      </c>
      <c r="Z7656" s="2">
        <v>0</v>
      </c>
      <c r="AA7656" s="2"/>
      <c r="AB7656" s="2">
        <v>0</v>
      </c>
      <c r="AC7656" s="2">
        <v>1</v>
      </c>
      <c r="AD7656" s="2">
        <v>0</v>
      </c>
      <c r="AE7656" s="2">
        <v>0</v>
      </c>
      <c r="AF7656" s="2">
        <v>0</v>
      </c>
      <c r="AG7656" s="2">
        <v>0</v>
      </c>
    </row>
    <row r="7657" spans="1:33" x14ac:dyDescent="0.25">
      <c r="A7657" s="1" t="s">
        <v>3153</v>
      </c>
      <c r="B7657" s="1" t="s">
        <v>32</v>
      </c>
      <c r="C7657" s="13" t="s">
        <v>212</v>
      </c>
      <c r="D7657" s="1" t="str">
        <f>CONCATENATE(B7657," ",C7657)</f>
        <v>Acer V277bi</v>
      </c>
      <c r="E7657" s="19">
        <v>62</v>
      </c>
      <c r="F7657" s="1">
        <f>E7657/1000</f>
        <v>6.2E-2</v>
      </c>
      <c r="G7657" s="2">
        <v>150.74829931972789</v>
      </c>
      <c r="H7657" s="2"/>
      <c r="I7657" s="2" t="s">
        <v>63</v>
      </c>
      <c r="J7657" s="2" t="s">
        <v>63</v>
      </c>
      <c r="K7657" s="2" t="s">
        <v>42</v>
      </c>
      <c r="L7657" s="2">
        <f>E7657*G7657</f>
        <v>9346.3945578231287</v>
      </c>
      <c r="M7657" s="2">
        <f>L7657/1000000</f>
        <v>9.3463945578231289E-3</v>
      </c>
      <c r="N7657" s="2" t="s">
        <v>43</v>
      </c>
      <c r="O7657" s="2" t="s">
        <v>54</v>
      </c>
      <c r="P7657" s="2" t="s">
        <v>38</v>
      </c>
      <c r="Q7657" s="2" t="s">
        <v>38</v>
      </c>
      <c r="R7657" s="2" t="s">
        <v>58</v>
      </c>
      <c r="S7657" s="11" t="s">
        <v>3153</v>
      </c>
      <c r="T7657" s="2"/>
      <c r="U7657" s="2">
        <v>0</v>
      </c>
      <c r="V7657" s="2">
        <v>0</v>
      </c>
      <c r="W7657" s="2">
        <v>1</v>
      </c>
      <c r="X7657" s="2">
        <v>0</v>
      </c>
      <c r="Y7657" s="2">
        <v>0</v>
      </c>
      <c r="Z7657" s="2">
        <v>0</v>
      </c>
      <c r="AA7657" s="2"/>
      <c r="AB7657" s="2">
        <v>0</v>
      </c>
      <c r="AC7657" s="2">
        <v>1</v>
      </c>
      <c r="AD7657" s="2">
        <v>0</v>
      </c>
      <c r="AE7657" s="2">
        <v>1</v>
      </c>
      <c r="AF7657" s="2">
        <v>0</v>
      </c>
      <c r="AG7657" s="2">
        <v>0</v>
      </c>
    </row>
    <row r="7658" spans="1:33" x14ac:dyDescent="0.25">
      <c r="A7658" s="1" t="s">
        <v>3153</v>
      </c>
      <c r="B7658" s="1" t="s">
        <v>32</v>
      </c>
      <c r="C7658" s="13" t="s">
        <v>213</v>
      </c>
      <c r="D7658" s="1" t="str">
        <f>CONCATENATE(B7658," ",C7658)</f>
        <v>Acer V277bip</v>
      </c>
      <c r="E7658" s="19">
        <v>142</v>
      </c>
      <c r="F7658" s="1">
        <f>E7658/1000</f>
        <v>0.14199999999999999</v>
      </c>
      <c r="G7658" s="2">
        <v>161.76870748299319</v>
      </c>
      <c r="H7658" s="2"/>
      <c r="I7658" s="2" t="s">
        <v>63</v>
      </c>
      <c r="J7658" s="2" t="s">
        <v>63</v>
      </c>
      <c r="K7658" s="2" t="s">
        <v>42</v>
      </c>
      <c r="L7658" s="2">
        <f>E7658*G7658</f>
        <v>22971.156462585033</v>
      </c>
      <c r="M7658" s="2">
        <f>L7658/1000000</f>
        <v>2.2971156462585032E-2</v>
      </c>
      <c r="N7658" s="2" t="s">
        <v>43</v>
      </c>
      <c r="O7658" s="2" t="s">
        <v>54</v>
      </c>
      <c r="P7658" s="2" t="s">
        <v>38</v>
      </c>
      <c r="Q7658" s="2" t="s">
        <v>38</v>
      </c>
      <c r="R7658" s="2" t="s">
        <v>58</v>
      </c>
      <c r="S7658" s="11" t="s">
        <v>3153</v>
      </c>
      <c r="T7658" s="2"/>
      <c r="U7658" s="2">
        <v>0</v>
      </c>
      <c r="V7658" s="2">
        <v>0</v>
      </c>
      <c r="W7658" s="2">
        <v>1</v>
      </c>
      <c r="X7658" s="2">
        <v>0</v>
      </c>
      <c r="Y7658" s="2">
        <v>0</v>
      </c>
      <c r="Z7658" s="2">
        <v>0</v>
      </c>
      <c r="AA7658" s="2"/>
      <c r="AB7658" s="2">
        <v>0</v>
      </c>
      <c r="AC7658" s="2">
        <v>1</v>
      </c>
      <c r="AD7658" s="2">
        <v>0</v>
      </c>
      <c r="AE7658" s="2">
        <v>1</v>
      </c>
      <c r="AF7658" s="2">
        <v>0</v>
      </c>
      <c r="AG7658" s="2">
        <v>0</v>
      </c>
    </row>
    <row r="7659" spans="1:33" x14ac:dyDescent="0.25">
      <c r="A7659" s="1" t="s">
        <v>3153</v>
      </c>
      <c r="B7659" s="1" t="s">
        <v>32</v>
      </c>
      <c r="C7659" s="13" t="s">
        <v>216</v>
      </c>
      <c r="D7659" s="1" t="str">
        <f>CONCATENATE(B7659," ",C7659)</f>
        <v>Acer VG220Qbmiix</v>
      </c>
      <c r="E7659" s="19">
        <v>2100</v>
      </c>
      <c r="F7659" s="1">
        <f>E7659/1000</f>
        <v>2.1</v>
      </c>
      <c r="G7659" s="2">
        <v>122.43537414965986</v>
      </c>
      <c r="H7659" s="2"/>
      <c r="I7659" s="2" t="s">
        <v>41</v>
      </c>
      <c r="J7659" s="2" t="s">
        <v>41</v>
      </c>
      <c r="K7659" s="2" t="s">
        <v>42</v>
      </c>
      <c r="L7659" s="2">
        <f>E7659*G7659</f>
        <v>257114.28571428571</v>
      </c>
      <c r="M7659" s="2">
        <f>L7659/1000000</f>
        <v>0.25711428571428568</v>
      </c>
      <c r="N7659" s="2" t="s">
        <v>43</v>
      </c>
      <c r="O7659" s="2" t="s">
        <v>54</v>
      </c>
      <c r="P7659" s="2" t="s">
        <v>38</v>
      </c>
      <c r="Q7659" s="2" t="s">
        <v>48</v>
      </c>
      <c r="R7659" s="2" t="s">
        <v>49</v>
      </c>
      <c r="S7659" s="11" t="s">
        <v>3153</v>
      </c>
      <c r="T7659" s="2"/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/>
      <c r="AB7659" s="2">
        <v>1</v>
      </c>
      <c r="AC7659" s="2">
        <v>0</v>
      </c>
      <c r="AD7659" s="2">
        <v>0</v>
      </c>
      <c r="AE7659" s="2">
        <v>1</v>
      </c>
      <c r="AF7659" s="2">
        <v>0</v>
      </c>
      <c r="AG7659" s="2">
        <v>0</v>
      </c>
    </row>
    <row r="7660" spans="1:33" x14ac:dyDescent="0.25">
      <c r="A7660" s="1" t="s">
        <v>3153</v>
      </c>
      <c r="B7660" s="1" t="s">
        <v>32</v>
      </c>
      <c r="C7660" s="13" t="s">
        <v>217</v>
      </c>
      <c r="D7660" s="1" t="str">
        <f>CONCATENATE(B7660," ",C7660)</f>
        <v>Acer VG240Ybmiix</v>
      </c>
      <c r="E7660" s="19">
        <v>1000</v>
      </c>
      <c r="F7660" s="1">
        <f>E7660/1000</f>
        <v>1</v>
      </c>
      <c r="G7660" s="2">
        <v>163.25170068027211</v>
      </c>
      <c r="H7660" s="2"/>
      <c r="I7660" s="2" t="s">
        <v>52</v>
      </c>
      <c r="J7660" s="2" t="s">
        <v>53</v>
      </c>
      <c r="K7660" s="2" t="s">
        <v>42</v>
      </c>
      <c r="L7660" s="2">
        <f>E7660*G7660</f>
        <v>163251.7006802721</v>
      </c>
      <c r="M7660" s="2">
        <f>L7660/1000000</f>
        <v>0.16325170068027209</v>
      </c>
      <c r="N7660" s="2" t="s">
        <v>43</v>
      </c>
      <c r="O7660" s="2" t="s">
        <v>54</v>
      </c>
      <c r="P7660" s="2" t="s">
        <v>38</v>
      </c>
      <c r="Q7660" s="2" t="s">
        <v>48</v>
      </c>
      <c r="R7660" s="2" t="s">
        <v>49</v>
      </c>
      <c r="S7660" s="11" t="s">
        <v>3153</v>
      </c>
      <c r="T7660" s="2"/>
      <c r="U7660" s="2">
        <v>0</v>
      </c>
      <c r="V7660" s="2">
        <v>0</v>
      </c>
      <c r="W7660" s="2">
        <v>0</v>
      </c>
      <c r="X7660" s="2">
        <v>1</v>
      </c>
      <c r="Y7660" s="2">
        <v>0</v>
      </c>
      <c r="Z7660" s="2">
        <v>0</v>
      </c>
      <c r="AA7660" s="2"/>
      <c r="AB7660" s="2">
        <v>0</v>
      </c>
      <c r="AC7660" s="2">
        <v>1</v>
      </c>
      <c r="AD7660" s="2">
        <v>0</v>
      </c>
      <c r="AE7660" s="2">
        <v>1</v>
      </c>
      <c r="AF7660" s="2">
        <v>0</v>
      </c>
      <c r="AG7660" s="2">
        <v>0</v>
      </c>
    </row>
    <row r="7661" spans="1:33" x14ac:dyDescent="0.25">
      <c r="A7661" s="1" t="s">
        <v>3153</v>
      </c>
      <c r="B7661" s="1" t="s">
        <v>32</v>
      </c>
      <c r="C7661" s="13" t="s">
        <v>218</v>
      </c>
      <c r="D7661" s="1" t="str">
        <f>CONCATENATE(B7661," ",C7661)</f>
        <v>Acer VG240Ybmipx</v>
      </c>
      <c r="E7661" s="19">
        <v>64</v>
      </c>
      <c r="F7661" s="1">
        <f>E7661/1000</f>
        <v>6.4000000000000001E-2</v>
      </c>
      <c r="G7661" s="2">
        <v>171.70068027210885</v>
      </c>
      <c r="H7661" s="2"/>
      <c r="I7661" s="2" t="s">
        <v>52</v>
      </c>
      <c r="J7661" s="2" t="s">
        <v>53</v>
      </c>
      <c r="K7661" s="2" t="s">
        <v>42</v>
      </c>
      <c r="L7661" s="2">
        <f>E7661*G7661</f>
        <v>10988.843537414967</v>
      </c>
      <c r="M7661" s="2">
        <f>L7661/1000000</f>
        <v>1.0988843537414967E-2</v>
      </c>
      <c r="N7661" s="2" t="s">
        <v>43</v>
      </c>
      <c r="O7661" s="2" t="s">
        <v>54</v>
      </c>
      <c r="P7661" s="2" t="s">
        <v>38</v>
      </c>
      <c r="Q7661" s="2" t="s">
        <v>48</v>
      </c>
      <c r="R7661" s="2" t="s">
        <v>49</v>
      </c>
      <c r="S7661" s="11" t="s">
        <v>3153</v>
      </c>
      <c r="T7661" s="2"/>
      <c r="U7661" s="2">
        <v>0</v>
      </c>
      <c r="V7661" s="2">
        <v>0</v>
      </c>
      <c r="W7661" s="2">
        <v>0</v>
      </c>
      <c r="X7661" s="2">
        <v>1</v>
      </c>
      <c r="Y7661" s="2">
        <v>0</v>
      </c>
      <c r="Z7661" s="2">
        <v>0</v>
      </c>
      <c r="AA7661" s="2"/>
      <c r="AB7661" s="2">
        <v>0</v>
      </c>
      <c r="AC7661" s="2">
        <v>1</v>
      </c>
      <c r="AD7661" s="2">
        <v>0</v>
      </c>
      <c r="AE7661" s="2">
        <v>1</v>
      </c>
      <c r="AF7661" s="2">
        <v>0</v>
      </c>
      <c r="AG7661" s="2">
        <v>0</v>
      </c>
    </row>
    <row r="7662" spans="1:33" x14ac:dyDescent="0.25">
      <c r="A7662" s="1" t="s">
        <v>3153</v>
      </c>
      <c r="B7662" s="1" t="s">
        <v>32</v>
      </c>
      <c r="C7662" s="13" t="s">
        <v>219</v>
      </c>
      <c r="D7662" s="1" t="str">
        <f>CONCATENATE(B7662," ",C7662)</f>
        <v>Acer VG240YPbiip</v>
      </c>
      <c r="E7662" s="19">
        <v>1300</v>
      </c>
      <c r="F7662" s="1">
        <f>E7662/1000</f>
        <v>1.3</v>
      </c>
      <c r="G7662" s="2">
        <v>204.06802721088437</v>
      </c>
      <c r="H7662" s="2"/>
      <c r="I7662" s="2" t="s">
        <v>52</v>
      </c>
      <c r="J7662" s="2" t="s">
        <v>53</v>
      </c>
      <c r="K7662" s="2" t="s">
        <v>42</v>
      </c>
      <c r="L7662" s="2">
        <f>E7662*G7662</f>
        <v>265288.4353741497</v>
      </c>
      <c r="M7662" s="2">
        <f>L7662/1000000</f>
        <v>0.2652884353741497</v>
      </c>
      <c r="N7662" s="2" t="s">
        <v>43</v>
      </c>
      <c r="O7662" s="2" t="s">
        <v>54</v>
      </c>
      <c r="P7662" s="2" t="s">
        <v>38</v>
      </c>
      <c r="Q7662" s="2" t="s">
        <v>48</v>
      </c>
      <c r="R7662" s="2" t="s">
        <v>49</v>
      </c>
      <c r="S7662" s="11" t="s">
        <v>3153</v>
      </c>
      <c r="T7662" s="2"/>
      <c r="U7662" s="2">
        <v>0</v>
      </c>
      <c r="V7662" s="2">
        <v>0</v>
      </c>
      <c r="W7662" s="2">
        <v>0</v>
      </c>
      <c r="X7662" s="2">
        <v>1</v>
      </c>
      <c r="Y7662" s="2">
        <v>0</v>
      </c>
      <c r="Z7662" s="2">
        <v>0</v>
      </c>
      <c r="AA7662" s="2"/>
      <c r="AB7662" s="2">
        <v>0</v>
      </c>
      <c r="AC7662" s="2">
        <v>1</v>
      </c>
      <c r="AD7662" s="2">
        <v>0</v>
      </c>
      <c r="AE7662" s="2">
        <v>1</v>
      </c>
      <c r="AF7662" s="2">
        <v>0</v>
      </c>
      <c r="AG7662" s="2">
        <v>0</v>
      </c>
    </row>
    <row r="7663" spans="1:33" x14ac:dyDescent="0.25">
      <c r="A7663" s="1" t="s">
        <v>3153</v>
      </c>
      <c r="B7663" s="1" t="s">
        <v>32</v>
      </c>
      <c r="C7663" s="13" t="s">
        <v>223</v>
      </c>
      <c r="D7663" s="1" t="str">
        <f>CONCATENATE(B7663," ",C7663)</f>
        <v>Acer VG252QPbmiipx</v>
      </c>
      <c r="E7663" s="19">
        <v>18</v>
      </c>
      <c r="F7663" s="1">
        <f>E7663/1000</f>
        <v>1.7999999999999999E-2</v>
      </c>
      <c r="G7663" s="2">
        <v>321.76870748299319</v>
      </c>
      <c r="H7663" s="2"/>
      <c r="I7663" s="2" t="s">
        <v>156</v>
      </c>
      <c r="J7663" s="2" t="s">
        <v>157</v>
      </c>
      <c r="K7663" s="2" t="s">
        <v>42</v>
      </c>
      <c r="L7663" s="2">
        <f>E7663*G7663</f>
        <v>5791.8367346938776</v>
      </c>
      <c r="M7663" s="2">
        <f>L7663/1000000</f>
        <v>5.7918367346938776E-3</v>
      </c>
      <c r="N7663" s="2" t="s">
        <v>43</v>
      </c>
      <c r="O7663" s="2" t="s">
        <v>54</v>
      </c>
      <c r="P7663" s="2" t="s">
        <v>38</v>
      </c>
      <c r="Q7663" s="2" t="s">
        <v>48</v>
      </c>
      <c r="R7663" s="2" t="s">
        <v>49</v>
      </c>
      <c r="S7663" s="11" t="s">
        <v>3153</v>
      </c>
      <c r="T7663" s="2"/>
      <c r="U7663" s="2">
        <v>0</v>
      </c>
      <c r="V7663" s="2">
        <v>0</v>
      </c>
      <c r="W7663" s="2">
        <v>0</v>
      </c>
      <c r="X7663" s="2">
        <v>1</v>
      </c>
      <c r="Y7663" s="2">
        <v>0</v>
      </c>
      <c r="Z7663" s="2">
        <v>0</v>
      </c>
      <c r="AA7663" s="2"/>
      <c r="AB7663" s="2">
        <v>0</v>
      </c>
      <c r="AC7663" s="2">
        <v>1</v>
      </c>
      <c r="AD7663" s="2">
        <v>0</v>
      </c>
      <c r="AE7663" s="2">
        <v>1</v>
      </c>
      <c r="AF7663" s="2">
        <v>0</v>
      </c>
      <c r="AG7663" s="2">
        <v>0</v>
      </c>
    </row>
    <row r="7664" spans="1:33" x14ac:dyDescent="0.25">
      <c r="A7664" s="1" t="s">
        <v>3153</v>
      </c>
      <c r="B7664" s="1" t="s">
        <v>32</v>
      </c>
      <c r="C7664" s="13" t="s">
        <v>1433</v>
      </c>
      <c r="D7664" s="1" t="str">
        <f>CONCATENATE(B7664," ",C7664)</f>
        <v>Acer VG252QXbmiipx</v>
      </c>
      <c r="E7664" s="19">
        <v>5</v>
      </c>
      <c r="F7664" s="1">
        <f>E7664/1000</f>
        <v>5.0000000000000001E-3</v>
      </c>
      <c r="G7664" s="2">
        <v>340.12244897959181</v>
      </c>
      <c r="H7664" s="2"/>
      <c r="I7664" s="2" t="s">
        <v>156</v>
      </c>
      <c r="J7664" s="2" t="s">
        <v>157</v>
      </c>
      <c r="K7664" s="2" t="s">
        <v>42</v>
      </c>
      <c r="L7664" s="2">
        <f>E7664*G7664</f>
        <v>1700.612244897959</v>
      </c>
      <c r="M7664" s="2">
        <f>L7664/1000000</f>
        <v>1.7006122448979591E-3</v>
      </c>
      <c r="N7664" s="2" t="s">
        <v>43</v>
      </c>
      <c r="O7664" s="2" t="s">
        <v>54</v>
      </c>
      <c r="P7664" s="2" t="s">
        <v>38</v>
      </c>
      <c r="Q7664" s="2" t="s">
        <v>48</v>
      </c>
      <c r="R7664" s="2" t="s">
        <v>49</v>
      </c>
      <c r="S7664" s="11" t="s">
        <v>3153</v>
      </c>
      <c r="T7664" s="2"/>
      <c r="U7664" s="2">
        <v>0</v>
      </c>
      <c r="V7664" s="2">
        <v>0</v>
      </c>
      <c r="W7664" s="2">
        <v>0</v>
      </c>
      <c r="X7664" s="2">
        <v>1</v>
      </c>
      <c r="Y7664" s="2">
        <v>0</v>
      </c>
      <c r="Z7664" s="2">
        <v>0</v>
      </c>
      <c r="AA7664" s="2"/>
      <c r="AB7664" s="2">
        <v>0</v>
      </c>
      <c r="AC7664" s="2">
        <v>1</v>
      </c>
      <c r="AD7664" s="2">
        <v>0</v>
      </c>
      <c r="AE7664" s="2">
        <v>1</v>
      </c>
      <c r="AF7664" s="2">
        <v>0</v>
      </c>
      <c r="AG7664" s="2">
        <v>0</v>
      </c>
    </row>
    <row r="7665" spans="1:33" x14ac:dyDescent="0.25">
      <c r="A7665" s="1" t="s">
        <v>3153</v>
      </c>
      <c r="B7665" s="1" t="s">
        <v>32</v>
      </c>
      <c r="C7665" s="13" t="s">
        <v>226</v>
      </c>
      <c r="D7665" s="1" t="str">
        <f>CONCATENATE(B7665," ",C7665)</f>
        <v>Acer VG270bmipx</v>
      </c>
      <c r="E7665" s="19">
        <v>79</v>
      </c>
      <c r="F7665" s="1">
        <f>E7665/1000</f>
        <v>7.9000000000000001E-2</v>
      </c>
      <c r="G7665" s="2">
        <v>194.42176870748298</v>
      </c>
      <c r="H7665" s="2"/>
      <c r="I7665" s="2" t="s">
        <v>63</v>
      </c>
      <c r="J7665" s="2" t="s">
        <v>63</v>
      </c>
      <c r="K7665" s="2" t="s">
        <v>86</v>
      </c>
      <c r="L7665" s="2">
        <f>E7665*G7665</f>
        <v>15359.319727891156</v>
      </c>
      <c r="M7665" s="2">
        <f>L7665/1000000</f>
        <v>1.5359319727891155E-2</v>
      </c>
      <c r="N7665" s="2" t="s">
        <v>87</v>
      </c>
      <c r="O7665" s="2" t="s">
        <v>54</v>
      </c>
      <c r="P7665" s="2" t="s">
        <v>38</v>
      </c>
      <c r="Q7665" s="2" t="s">
        <v>48</v>
      </c>
      <c r="R7665" s="2" t="s">
        <v>58</v>
      </c>
      <c r="S7665" s="11" t="s">
        <v>3153</v>
      </c>
      <c r="T7665" s="2"/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0</v>
      </c>
      <c r="AA7665" s="2"/>
      <c r="AB7665" s="2">
        <v>0</v>
      </c>
      <c r="AC7665" s="2">
        <v>1</v>
      </c>
      <c r="AD7665" s="2">
        <v>0</v>
      </c>
      <c r="AE7665" s="2">
        <v>1</v>
      </c>
      <c r="AF7665" s="2">
        <v>0</v>
      </c>
      <c r="AG7665" s="2">
        <v>1</v>
      </c>
    </row>
    <row r="7666" spans="1:33" x14ac:dyDescent="0.25">
      <c r="A7666" s="1" t="s">
        <v>3153</v>
      </c>
      <c r="B7666" s="1" t="s">
        <v>32</v>
      </c>
      <c r="C7666" s="13" t="s">
        <v>227</v>
      </c>
      <c r="D7666" s="1" t="str">
        <f>CONCATENATE(B7666," ",C7666)</f>
        <v>Acer VG270Kbmiipx</v>
      </c>
      <c r="E7666" s="19">
        <v>4</v>
      </c>
      <c r="F7666" s="1">
        <f>E7666/1000</f>
        <v>4.0000000000000001E-3</v>
      </c>
      <c r="G7666" s="2">
        <v>299.30612244897958</v>
      </c>
      <c r="H7666" s="2"/>
      <c r="I7666" s="2" t="s">
        <v>63</v>
      </c>
      <c r="J7666" s="2" t="s">
        <v>63</v>
      </c>
      <c r="K7666" s="2" t="s">
        <v>86</v>
      </c>
      <c r="L7666" s="2">
        <f>E7666*G7666</f>
        <v>1197.2244897959183</v>
      </c>
      <c r="M7666" s="2">
        <f>L7666/1000000</f>
        <v>1.1972244897959182E-3</v>
      </c>
      <c r="N7666" s="2" t="s">
        <v>87</v>
      </c>
      <c r="O7666" s="2" t="s">
        <v>54</v>
      </c>
      <c r="P7666" s="2" t="s">
        <v>38</v>
      </c>
      <c r="Q7666" s="2" t="s">
        <v>48</v>
      </c>
      <c r="R7666" s="2" t="s">
        <v>58</v>
      </c>
      <c r="S7666" s="11" t="s">
        <v>3153</v>
      </c>
      <c r="T7666" s="2"/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/>
      <c r="AB7666" s="2">
        <v>0</v>
      </c>
      <c r="AC7666" s="2">
        <v>1</v>
      </c>
      <c r="AD7666" s="2">
        <v>0</v>
      </c>
      <c r="AE7666" s="2">
        <v>1</v>
      </c>
      <c r="AF7666" s="2">
        <v>0</v>
      </c>
      <c r="AG7666" s="2">
        <v>1</v>
      </c>
    </row>
    <row r="7667" spans="1:33" x14ac:dyDescent="0.25">
      <c r="A7667" s="1" t="s">
        <v>3153</v>
      </c>
      <c r="B7667" s="1" t="s">
        <v>32</v>
      </c>
      <c r="C7667" s="13" t="s">
        <v>229</v>
      </c>
      <c r="D7667" s="1" t="str">
        <f>CONCATENATE(B7667," ",C7667)</f>
        <v>Acer VG270Ubmiipx</v>
      </c>
      <c r="E7667" s="19">
        <v>333</v>
      </c>
      <c r="F7667" s="1">
        <f>E7667/1000</f>
        <v>0.33300000000000002</v>
      </c>
      <c r="G7667" s="2">
        <v>284.57142857142856</v>
      </c>
      <c r="H7667" s="2"/>
      <c r="I7667" s="2" t="s">
        <v>63</v>
      </c>
      <c r="J7667" s="2" t="s">
        <v>63</v>
      </c>
      <c r="K7667" s="2" t="s">
        <v>64</v>
      </c>
      <c r="L7667" s="2">
        <f>E7667*G7667</f>
        <v>94762.28571428571</v>
      </c>
      <c r="M7667" s="2">
        <f>L7667/1000000</f>
        <v>9.4762285714285716E-2</v>
      </c>
      <c r="N7667" s="2" t="s">
        <v>65</v>
      </c>
      <c r="O7667" s="2" t="s">
        <v>54</v>
      </c>
      <c r="P7667" s="2" t="s">
        <v>38</v>
      </c>
      <c r="Q7667" s="2" t="s">
        <v>48</v>
      </c>
      <c r="R7667" s="2" t="s">
        <v>49</v>
      </c>
      <c r="S7667" s="11" t="s">
        <v>3153</v>
      </c>
      <c r="T7667" s="2"/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0</v>
      </c>
      <c r="AA7667" s="2"/>
      <c r="AB7667" s="2">
        <v>0</v>
      </c>
      <c r="AC7667" s="2">
        <v>1</v>
      </c>
      <c r="AD7667" s="2">
        <v>0</v>
      </c>
      <c r="AE7667" s="2">
        <v>1</v>
      </c>
      <c r="AF7667" s="2">
        <v>0</v>
      </c>
      <c r="AG7667" s="2">
        <v>0</v>
      </c>
    </row>
    <row r="7668" spans="1:33" x14ac:dyDescent="0.25">
      <c r="A7668" s="1" t="s">
        <v>3153</v>
      </c>
      <c r="B7668" s="1" t="s">
        <v>32</v>
      </c>
      <c r="C7668" s="13" t="s">
        <v>230</v>
      </c>
      <c r="D7668" s="1" t="str">
        <f>CONCATENATE(B7668," ",C7668)</f>
        <v>Acer VG270UPbmiipx</v>
      </c>
      <c r="E7668" s="19">
        <v>1090</v>
      </c>
      <c r="F7668" s="1">
        <f>E7668/1000</f>
        <v>1.0900000000000001</v>
      </c>
      <c r="G7668" s="2">
        <v>389.11564625850338</v>
      </c>
      <c r="H7668" s="2"/>
      <c r="I7668" s="2" t="s">
        <v>63</v>
      </c>
      <c r="J7668" s="2" t="s">
        <v>63</v>
      </c>
      <c r="K7668" s="2" t="s">
        <v>64</v>
      </c>
      <c r="L7668" s="2">
        <f>E7668*G7668</f>
        <v>424136.0544217687</v>
      </c>
      <c r="M7668" s="2">
        <f>L7668/1000000</f>
        <v>0.42413605442176872</v>
      </c>
      <c r="N7668" s="2" t="s">
        <v>65</v>
      </c>
      <c r="O7668" s="2" t="s">
        <v>54</v>
      </c>
      <c r="P7668" s="2" t="s">
        <v>38</v>
      </c>
      <c r="Q7668" s="2" t="s">
        <v>48</v>
      </c>
      <c r="R7668" s="2" t="s">
        <v>49</v>
      </c>
      <c r="S7668" s="11" t="s">
        <v>3153</v>
      </c>
      <c r="T7668" s="2"/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0</v>
      </c>
      <c r="AA7668" s="2"/>
      <c r="AB7668" s="2">
        <v>0</v>
      </c>
      <c r="AC7668" s="2">
        <v>1</v>
      </c>
      <c r="AD7668" s="2">
        <v>0</v>
      </c>
      <c r="AE7668" s="2">
        <v>1</v>
      </c>
      <c r="AF7668" s="2">
        <v>0</v>
      </c>
      <c r="AG7668" s="2">
        <v>0</v>
      </c>
    </row>
    <row r="7669" spans="1:33" x14ac:dyDescent="0.25">
      <c r="A7669" s="1" t="s">
        <v>3153</v>
      </c>
      <c r="B7669" s="1" t="s">
        <v>32</v>
      </c>
      <c r="C7669" s="13" t="s">
        <v>231</v>
      </c>
      <c r="D7669" s="1" t="str">
        <f>CONCATENATE(B7669," ",C7669)</f>
        <v>Acer VG271Pbmiipx</v>
      </c>
      <c r="E7669" s="19">
        <v>115</v>
      </c>
      <c r="F7669" s="1">
        <f>E7669/1000</f>
        <v>0.115</v>
      </c>
      <c r="G7669" s="2">
        <v>327.75510204081633</v>
      </c>
      <c r="H7669" s="2"/>
      <c r="I7669" s="2" t="s">
        <v>63</v>
      </c>
      <c r="J7669" s="2" t="s">
        <v>63</v>
      </c>
      <c r="K7669" s="2" t="s">
        <v>64</v>
      </c>
      <c r="L7669" s="2">
        <f>E7669*G7669</f>
        <v>37691.836734693876</v>
      </c>
      <c r="M7669" s="2">
        <f>L7669/1000000</f>
        <v>3.7691836734693875E-2</v>
      </c>
      <c r="N7669" s="2" t="s">
        <v>65</v>
      </c>
      <c r="O7669" s="2" t="s">
        <v>54</v>
      </c>
      <c r="P7669" s="2" t="s">
        <v>38</v>
      </c>
      <c r="Q7669" s="2" t="s">
        <v>48</v>
      </c>
      <c r="R7669" s="2" t="s">
        <v>49</v>
      </c>
      <c r="S7669" s="11" t="s">
        <v>3153</v>
      </c>
      <c r="T7669" s="2"/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/>
      <c r="AB7669" s="2">
        <v>0</v>
      </c>
      <c r="AC7669" s="2">
        <v>1</v>
      </c>
      <c r="AD7669" s="2">
        <v>0</v>
      </c>
      <c r="AE7669" s="2">
        <v>1</v>
      </c>
      <c r="AF7669" s="2">
        <v>0</v>
      </c>
      <c r="AG7669" s="2">
        <v>0</v>
      </c>
    </row>
    <row r="7670" spans="1:33" x14ac:dyDescent="0.25">
      <c r="A7670" s="1" t="s">
        <v>3153</v>
      </c>
      <c r="B7670" s="1" t="s">
        <v>32</v>
      </c>
      <c r="C7670" s="13" t="s">
        <v>232</v>
      </c>
      <c r="D7670" s="1" t="str">
        <f>CONCATENATE(B7670," ",C7670)</f>
        <v>Acer VG271UPbmiipx</v>
      </c>
      <c r="E7670" s="19">
        <v>55</v>
      </c>
      <c r="F7670" s="1">
        <f>E7670/1000</f>
        <v>5.5E-2</v>
      </c>
      <c r="G7670" s="2">
        <v>424.76190476190476</v>
      </c>
      <c r="H7670" s="2"/>
      <c r="I7670" s="2" t="s">
        <v>63</v>
      </c>
      <c r="J7670" s="2" t="s">
        <v>63</v>
      </c>
      <c r="K7670" s="2" t="s">
        <v>64</v>
      </c>
      <c r="L7670" s="2">
        <f>E7670*G7670</f>
        <v>23361.904761904763</v>
      </c>
      <c r="M7670" s="2">
        <f>L7670/1000000</f>
        <v>2.3361904761904764E-2</v>
      </c>
      <c r="N7670" s="2" t="s">
        <v>65</v>
      </c>
      <c r="O7670" s="2" t="s">
        <v>54</v>
      </c>
      <c r="P7670" s="2" t="s">
        <v>38</v>
      </c>
      <c r="Q7670" s="2" t="s">
        <v>48</v>
      </c>
      <c r="R7670" s="2" t="s">
        <v>49</v>
      </c>
      <c r="S7670" s="11" t="s">
        <v>3153</v>
      </c>
      <c r="T7670" s="2"/>
      <c r="U7670" s="2">
        <v>0</v>
      </c>
      <c r="V7670" s="2">
        <v>0</v>
      </c>
      <c r="W7670" s="2">
        <v>0</v>
      </c>
      <c r="X7670" s="2">
        <v>1</v>
      </c>
      <c r="Y7670" s="2">
        <v>0</v>
      </c>
      <c r="Z7670" s="2">
        <v>0</v>
      </c>
      <c r="AA7670" s="2"/>
      <c r="AB7670" s="2">
        <v>0</v>
      </c>
      <c r="AC7670" s="2">
        <v>1</v>
      </c>
      <c r="AD7670" s="2">
        <v>0</v>
      </c>
      <c r="AE7670" s="2">
        <v>1</v>
      </c>
      <c r="AF7670" s="2">
        <v>0</v>
      </c>
      <c r="AG7670" s="2">
        <v>0</v>
      </c>
    </row>
    <row r="7671" spans="1:33" x14ac:dyDescent="0.25">
      <c r="A7671" s="1" t="s">
        <v>3153</v>
      </c>
      <c r="B7671" s="1" t="s">
        <v>32</v>
      </c>
      <c r="C7671" s="13" t="s">
        <v>233</v>
      </c>
      <c r="D7671" s="1" t="str">
        <f>CONCATENATE(B7671," ",C7671)</f>
        <v>Acer VG271USbmiipx</v>
      </c>
      <c r="E7671" s="19">
        <v>25</v>
      </c>
      <c r="F7671" s="1">
        <f>E7671/1000</f>
        <v>2.5000000000000001E-2</v>
      </c>
      <c r="G7671" s="2">
        <v>424.76190476190476</v>
      </c>
      <c r="H7671" s="2"/>
      <c r="I7671" s="2" t="s">
        <v>63</v>
      </c>
      <c r="J7671" s="2" t="s">
        <v>63</v>
      </c>
      <c r="K7671" s="2" t="s">
        <v>64</v>
      </c>
      <c r="L7671" s="2">
        <f>E7671*G7671</f>
        <v>10619.047619047618</v>
      </c>
      <c r="M7671" s="2">
        <f>L7671/1000000</f>
        <v>1.0619047619047618E-2</v>
      </c>
      <c r="N7671" s="2" t="s">
        <v>65</v>
      </c>
      <c r="O7671" s="2" t="s">
        <v>54</v>
      </c>
      <c r="P7671" s="2" t="s">
        <v>38</v>
      </c>
      <c r="Q7671" s="2" t="s">
        <v>48</v>
      </c>
      <c r="R7671" s="2" t="s">
        <v>49</v>
      </c>
      <c r="S7671" s="11" t="s">
        <v>3153</v>
      </c>
      <c r="T7671" s="2"/>
      <c r="U7671" s="2">
        <v>0</v>
      </c>
      <c r="V7671" s="2">
        <v>0</v>
      </c>
      <c r="W7671" s="2">
        <v>0</v>
      </c>
      <c r="X7671" s="2">
        <v>1</v>
      </c>
      <c r="Y7671" s="2">
        <v>0</v>
      </c>
      <c r="Z7671" s="2">
        <v>0</v>
      </c>
      <c r="AA7671" s="2"/>
      <c r="AB7671" s="2">
        <v>0</v>
      </c>
      <c r="AC7671" s="2">
        <v>1</v>
      </c>
      <c r="AD7671" s="2">
        <v>0</v>
      </c>
      <c r="AE7671" s="2">
        <v>1</v>
      </c>
      <c r="AF7671" s="2">
        <v>0</v>
      </c>
      <c r="AG7671" s="2">
        <v>0</v>
      </c>
    </row>
    <row r="7672" spans="1:33" x14ac:dyDescent="0.25">
      <c r="A7672" s="1" t="s">
        <v>3153</v>
      </c>
      <c r="B7672" s="1" t="s">
        <v>32</v>
      </c>
      <c r="C7672" s="13" t="s">
        <v>235</v>
      </c>
      <c r="D7672" s="1" t="str">
        <f>CONCATENATE(B7672," ",C7672)</f>
        <v>Acer VG272UPbmiipx</v>
      </c>
      <c r="E7672" s="19">
        <v>92</v>
      </c>
      <c r="F7672" s="1">
        <f>E7672/1000</f>
        <v>9.1999999999999998E-2</v>
      </c>
      <c r="G7672" s="2">
        <v>459</v>
      </c>
      <c r="H7672" s="2"/>
      <c r="I7672" s="2" t="s">
        <v>63</v>
      </c>
      <c r="J7672" s="2" t="s">
        <v>63</v>
      </c>
      <c r="K7672" s="2" t="s">
        <v>64</v>
      </c>
      <c r="L7672" s="2">
        <f>E7672*G7672</f>
        <v>42228</v>
      </c>
      <c r="M7672" s="2">
        <f>L7672/1000000</f>
        <v>4.2228000000000002E-2</v>
      </c>
      <c r="N7672" s="2" t="s">
        <v>65</v>
      </c>
      <c r="O7672" s="2" t="s">
        <v>54</v>
      </c>
      <c r="P7672" s="2" t="s">
        <v>38</v>
      </c>
      <c r="Q7672" s="2" t="s">
        <v>48</v>
      </c>
      <c r="R7672" s="2" t="s">
        <v>49</v>
      </c>
      <c r="S7672" s="11" t="s">
        <v>3153</v>
      </c>
      <c r="T7672" s="2"/>
      <c r="U7672" s="2">
        <v>0</v>
      </c>
      <c r="V7672" s="2">
        <v>0</v>
      </c>
      <c r="W7672" s="2">
        <v>0</v>
      </c>
      <c r="X7672" s="2">
        <v>1</v>
      </c>
      <c r="Y7672" s="2">
        <v>0</v>
      </c>
      <c r="Z7672" s="2">
        <v>0</v>
      </c>
      <c r="AA7672" s="2"/>
      <c r="AB7672" s="2">
        <v>0</v>
      </c>
      <c r="AC7672" s="2">
        <v>1</v>
      </c>
      <c r="AD7672" s="2">
        <v>0</v>
      </c>
      <c r="AE7672" s="2">
        <v>1</v>
      </c>
      <c r="AF7672" s="2">
        <v>0</v>
      </c>
      <c r="AG7672" s="2">
        <v>0</v>
      </c>
    </row>
    <row r="7673" spans="1:33" x14ac:dyDescent="0.25">
      <c r="A7673" s="1" t="s">
        <v>3153</v>
      </c>
      <c r="B7673" s="1" t="s">
        <v>32</v>
      </c>
      <c r="C7673" s="13" t="s">
        <v>3120</v>
      </c>
      <c r="D7673" s="1" t="str">
        <f>CONCATENATE(B7673," ",C7673)</f>
        <v>Acer VG280Kbmiipx</v>
      </c>
      <c r="E7673" s="19">
        <v>10</v>
      </c>
      <c r="F7673" s="1">
        <f>E7673/1000</f>
        <v>0.01</v>
      </c>
      <c r="G7673" s="2">
        <v>393.6323127784965</v>
      </c>
      <c r="H7673" s="2"/>
      <c r="I7673" s="2" t="s">
        <v>257</v>
      </c>
      <c r="J7673" s="2" t="s">
        <v>258</v>
      </c>
      <c r="K7673" s="2" t="s">
        <v>86</v>
      </c>
      <c r="L7673" s="2">
        <f>E7673*G7673</f>
        <v>3936.323127784965</v>
      </c>
      <c r="M7673" s="2">
        <f>L7673/1000000</f>
        <v>3.9363231277849652E-3</v>
      </c>
      <c r="N7673" s="2" t="s">
        <v>87</v>
      </c>
      <c r="O7673" s="2" t="s">
        <v>54</v>
      </c>
      <c r="P7673" s="2" t="s">
        <v>38</v>
      </c>
      <c r="Q7673" s="2" t="s">
        <v>48</v>
      </c>
      <c r="R7673" s="2" t="s">
        <v>58</v>
      </c>
      <c r="S7673" s="11" t="s">
        <v>3153</v>
      </c>
      <c r="T7673" s="2"/>
      <c r="U7673" s="2">
        <v>0</v>
      </c>
      <c r="V7673" s="2">
        <v>0</v>
      </c>
      <c r="W7673" s="2">
        <v>0</v>
      </c>
      <c r="X7673" s="2">
        <v>1</v>
      </c>
      <c r="Y7673" s="2">
        <v>0</v>
      </c>
      <c r="Z7673" s="2">
        <v>0</v>
      </c>
      <c r="AA7673" s="2"/>
      <c r="AB7673" s="2">
        <v>0</v>
      </c>
      <c r="AC7673" s="2">
        <v>1</v>
      </c>
      <c r="AD7673" s="2">
        <v>0</v>
      </c>
      <c r="AE7673" s="2">
        <v>1</v>
      </c>
      <c r="AF7673" s="2">
        <v>0</v>
      </c>
      <c r="AG7673" s="2">
        <v>1</v>
      </c>
    </row>
    <row r="7674" spans="1:33" x14ac:dyDescent="0.25">
      <c r="A7674" s="1" t="s">
        <v>3153</v>
      </c>
      <c r="B7674" s="1" t="s">
        <v>32</v>
      </c>
      <c r="C7674" s="13" t="s">
        <v>1654</v>
      </c>
      <c r="D7674" s="1" t="str">
        <f>CONCATENATE(B7674," ",C7674)</f>
        <v>Acer X27P</v>
      </c>
      <c r="E7674" s="19">
        <v>1</v>
      </c>
      <c r="F7674" s="1">
        <f>E7674/1000</f>
        <v>1E-3</v>
      </c>
      <c r="G7674" s="2">
        <v>2443.4382636193764</v>
      </c>
      <c r="H7674" s="2"/>
      <c r="I7674" s="2" t="s">
        <v>63</v>
      </c>
      <c r="J7674" s="2" t="s">
        <v>63</v>
      </c>
      <c r="K7674" s="2" t="s">
        <v>86</v>
      </c>
      <c r="L7674" s="2">
        <f>E7674*G7674</f>
        <v>2443.4382636193764</v>
      </c>
      <c r="M7674" s="2">
        <f>L7674/1000000</f>
        <v>2.4434382636193764E-3</v>
      </c>
      <c r="N7674" s="2" t="s">
        <v>87</v>
      </c>
      <c r="O7674" s="2" t="s">
        <v>54</v>
      </c>
      <c r="P7674" s="2" t="s">
        <v>38</v>
      </c>
      <c r="Q7674" s="2" t="s">
        <v>48</v>
      </c>
      <c r="R7674" s="2" t="s">
        <v>58</v>
      </c>
      <c r="S7674" s="11" t="s">
        <v>3153</v>
      </c>
      <c r="T7674" s="2"/>
      <c r="U7674" s="2">
        <v>0</v>
      </c>
      <c r="V7674" s="2">
        <v>0</v>
      </c>
      <c r="W7674" s="2">
        <v>0</v>
      </c>
      <c r="X7674" s="2">
        <v>1</v>
      </c>
      <c r="Y7674" s="2">
        <v>0</v>
      </c>
      <c r="Z7674" s="2">
        <v>0</v>
      </c>
      <c r="AA7674" s="2"/>
      <c r="AB7674" s="2">
        <v>0</v>
      </c>
      <c r="AC7674" s="2">
        <v>1</v>
      </c>
      <c r="AD7674" s="2">
        <v>0</v>
      </c>
      <c r="AE7674" s="2">
        <v>1</v>
      </c>
      <c r="AF7674" s="2">
        <v>0</v>
      </c>
      <c r="AG7674" s="2">
        <v>1</v>
      </c>
    </row>
    <row r="7675" spans="1:33" x14ac:dyDescent="0.25">
      <c r="A7675" s="1" t="s">
        <v>3153</v>
      </c>
      <c r="B7675" s="1" t="s">
        <v>32</v>
      </c>
      <c r="C7675" s="13" t="s">
        <v>1434</v>
      </c>
      <c r="D7675" s="1" t="str">
        <f>CONCATENATE(B7675," ",C7675)</f>
        <v>Acer X27Pbmiphzx</v>
      </c>
      <c r="E7675" s="19">
        <v>2</v>
      </c>
      <c r="F7675" s="1">
        <f>E7675/1000</f>
        <v>2E-3</v>
      </c>
      <c r="G7675" s="2">
        <v>2800</v>
      </c>
      <c r="H7675" s="2"/>
      <c r="I7675" s="2" t="s">
        <v>63</v>
      </c>
      <c r="J7675" s="2" t="s">
        <v>63</v>
      </c>
      <c r="K7675" s="2" t="s">
        <v>86</v>
      </c>
      <c r="L7675" s="2">
        <f>E7675*G7675</f>
        <v>5600</v>
      </c>
      <c r="M7675" s="2">
        <f>L7675/1000000</f>
        <v>5.5999999999999999E-3</v>
      </c>
      <c r="N7675" s="2" t="s">
        <v>87</v>
      </c>
      <c r="O7675" s="2" t="s">
        <v>54</v>
      </c>
      <c r="P7675" s="2" t="s">
        <v>38</v>
      </c>
      <c r="Q7675" s="2" t="s">
        <v>48</v>
      </c>
      <c r="R7675" s="2" t="s">
        <v>58</v>
      </c>
      <c r="S7675" s="11" t="s">
        <v>3153</v>
      </c>
      <c r="T7675" s="2"/>
      <c r="U7675" s="2">
        <v>0</v>
      </c>
      <c r="V7675" s="2">
        <v>0</v>
      </c>
      <c r="W7675" s="2">
        <v>0</v>
      </c>
      <c r="X7675" s="2">
        <v>1</v>
      </c>
      <c r="Y7675" s="2">
        <v>0</v>
      </c>
      <c r="Z7675" s="2">
        <v>0</v>
      </c>
      <c r="AA7675" s="2"/>
      <c r="AB7675" s="2">
        <v>0</v>
      </c>
      <c r="AC7675" s="2">
        <v>1</v>
      </c>
      <c r="AD7675" s="2">
        <v>0</v>
      </c>
      <c r="AE7675" s="2">
        <v>1</v>
      </c>
      <c r="AF7675" s="2">
        <v>0</v>
      </c>
      <c r="AG7675" s="2">
        <v>1</v>
      </c>
    </row>
    <row r="7676" spans="1:33" x14ac:dyDescent="0.25">
      <c r="A7676" s="1" t="s">
        <v>3153</v>
      </c>
      <c r="B7676" s="1" t="s">
        <v>32</v>
      </c>
      <c r="C7676" s="13" t="s">
        <v>1655</v>
      </c>
      <c r="D7676" s="1" t="str">
        <f>CONCATENATE(B7676," ",C7676)</f>
        <v>Acer X34P</v>
      </c>
      <c r="E7676" s="19">
        <v>1</v>
      </c>
      <c r="F7676" s="1">
        <f>E7676/1000</f>
        <v>1E-3</v>
      </c>
      <c r="G7676" s="2">
        <v>1066.5333333333333</v>
      </c>
      <c r="H7676" s="2"/>
      <c r="I7676" s="2" t="s">
        <v>238</v>
      </c>
      <c r="J7676" s="2" t="s">
        <v>72</v>
      </c>
      <c r="K7676" s="2" t="s">
        <v>239</v>
      </c>
      <c r="L7676" s="2">
        <f>E7676*G7676</f>
        <v>1066.5333333333333</v>
      </c>
      <c r="M7676" s="2">
        <f>L7676/1000000</f>
        <v>1.0665333333333333E-3</v>
      </c>
      <c r="N7676" s="2" t="s">
        <v>87</v>
      </c>
      <c r="O7676" s="2" t="s">
        <v>54</v>
      </c>
      <c r="P7676" s="2" t="s">
        <v>48</v>
      </c>
      <c r="Q7676" s="2" t="s">
        <v>48</v>
      </c>
      <c r="R7676" s="2" t="s">
        <v>58</v>
      </c>
      <c r="S7676" s="11" t="s">
        <v>3153</v>
      </c>
      <c r="T7676" s="2"/>
      <c r="U7676" s="2">
        <v>0</v>
      </c>
      <c r="V7676" s="2">
        <v>0</v>
      </c>
      <c r="W7676" s="2">
        <v>0</v>
      </c>
      <c r="X7676" s="2">
        <v>1</v>
      </c>
      <c r="Y7676" s="2">
        <v>0</v>
      </c>
      <c r="Z7676" s="2">
        <v>0</v>
      </c>
      <c r="AA7676" s="2"/>
      <c r="AB7676" s="2">
        <v>0</v>
      </c>
      <c r="AC7676" s="2">
        <v>0</v>
      </c>
      <c r="AD7676" s="2">
        <v>1</v>
      </c>
      <c r="AE7676" s="2">
        <v>1</v>
      </c>
      <c r="AF7676" s="2">
        <v>1</v>
      </c>
      <c r="AG7676" s="2">
        <v>1</v>
      </c>
    </row>
    <row r="7677" spans="1:33" x14ac:dyDescent="0.25">
      <c r="A7677" s="1" t="s">
        <v>3153</v>
      </c>
      <c r="B7677" s="1" t="s">
        <v>32</v>
      </c>
      <c r="C7677" s="13" t="s">
        <v>240</v>
      </c>
      <c r="D7677" s="1" t="str">
        <f>CONCATENATE(B7677," ",C7677)</f>
        <v>Acer X38P</v>
      </c>
      <c r="E7677" s="19">
        <v>2</v>
      </c>
      <c r="F7677" s="1">
        <f>E7677/1000</f>
        <v>2E-3</v>
      </c>
      <c r="G7677" s="2">
        <v>2530</v>
      </c>
      <c r="H7677" s="2"/>
      <c r="I7677" s="2" t="s">
        <v>241</v>
      </c>
      <c r="J7677" s="2" t="s">
        <v>183</v>
      </c>
      <c r="K7677" s="2" t="s">
        <v>242</v>
      </c>
      <c r="L7677" s="2">
        <f>E7677*G7677</f>
        <v>5060</v>
      </c>
      <c r="M7677" s="2">
        <f>L7677/1000000</f>
        <v>5.0600000000000003E-3</v>
      </c>
      <c r="N7677" s="2" t="s">
        <v>87</v>
      </c>
      <c r="O7677" s="2" t="s">
        <v>54</v>
      </c>
      <c r="P7677" s="2" t="s">
        <v>48</v>
      </c>
      <c r="Q7677" s="2" t="s">
        <v>48</v>
      </c>
      <c r="R7677" s="2" t="s">
        <v>49</v>
      </c>
      <c r="S7677" s="11" t="s">
        <v>3153</v>
      </c>
      <c r="T7677" s="2"/>
      <c r="U7677" s="2">
        <v>0</v>
      </c>
      <c r="V7677" s="2">
        <v>0</v>
      </c>
      <c r="W7677" s="2">
        <v>0</v>
      </c>
      <c r="X7677" s="2">
        <v>1</v>
      </c>
      <c r="Y7677" s="2">
        <v>0</v>
      </c>
      <c r="Z7677" s="2">
        <v>0</v>
      </c>
      <c r="AA7677" s="2"/>
      <c r="AB7677" s="2">
        <v>0</v>
      </c>
      <c r="AC7677" s="2">
        <v>0</v>
      </c>
      <c r="AD7677" s="2">
        <v>1</v>
      </c>
      <c r="AE7677" s="2">
        <v>1</v>
      </c>
      <c r="AF7677" s="2">
        <v>1</v>
      </c>
      <c r="AG7677" s="2">
        <v>1</v>
      </c>
    </row>
    <row r="7678" spans="1:33" x14ac:dyDescent="0.25">
      <c r="A7678" s="1" t="s">
        <v>3153</v>
      </c>
      <c r="B7678" s="1" t="s">
        <v>32</v>
      </c>
      <c r="C7678" s="13" t="s">
        <v>243</v>
      </c>
      <c r="D7678" s="1" t="str">
        <f>CONCATENATE(B7678," ",C7678)</f>
        <v>Acer XB241Hbmipr</v>
      </c>
      <c r="E7678" s="19">
        <v>1</v>
      </c>
      <c r="F7678" s="1">
        <f>E7678/1000</f>
        <v>1E-3</v>
      </c>
      <c r="G7678" s="2">
        <v>408.02721088435374</v>
      </c>
      <c r="H7678" s="2"/>
      <c r="I7678" s="2" t="s">
        <v>53</v>
      </c>
      <c r="J7678" s="2" t="s">
        <v>53</v>
      </c>
      <c r="K7678" s="2" t="s">
        <v>42</v>
      </c>
      <c r="L7678" s="2">
        <f>E7678*G7678</f>
        <v>408.02721088435374</v>
      </c>
      <c r="M7678" s="2">
        <f>L7678/1000000</f>
        <v>4.0802721088435375E-4</v>
      </c>
      <c r="N7678" s="2" t="s">
        <v>43</v>
      </c>
      <c r="O7678" s="2" t="s">
        <v>37</v>
      </c>
      <c r="P7678" s="2" t="s">
        <v>38</v>
      </c>
      <c r="Q7678" s="2" t="s">
        <v>48</v>
      </c>
      <c r="R7678" s="2" t="s">
        <v>49</v>
      </c>
      <c r="S7678" s="11" t="s">
        <v>3153</v>
      </c>
      <c r="T7678" s="2"/>
      <c r="U7678" s="2">
        <v>0</v>
      </c>
      <c r="V7678" s="2">
        <v>0</v>
      </c>
      <c r="W7678" s="2">
        <v>0</v>
      </c>
      <c r="X7678" s="2">
        <v>1</v>
      </c>
      <c r="Y7678" s="2">
        <v>0</v>
      </c>
      <c r="Z7678" s="2">
        <v>0</v>
      </c>
      <c r="AA7678" s="2"/>
      <c r="AB7678" s="2">
        <v>0</v>
      </c>
      <c r="AC7678" s="2">
        <v>1</v>
      </c>
      <c r="AD7678" s="2">
        <v>0</v>
      </c>
      <c r="AE7678" s="2">
        <v>0</v>
      </c>
      <c r="AF7678" s="2">
        <v>0</v>
      </c>
      <c r="AG7678" s="2">
        <v>0</v>
      </c>
    </row>
    <row r="7679" spans="1:33" x14ac:dyDescent="0.25">
      <c r="A7679" s="1" t="s">
        <v>3153</v>
      </c>
      <c r="B7679" s="1" t="s">
        <v>32</v>
      </c>
      <c r="C7679" s="13" t="s">
        <v>244</v>
      </c>
      <c r="D7679" s="1" t="str">
        <f>CONCATENATE(B7679," ",C7679)</f>
        <v>Acer XB241YUbmiprz</v>
      </c>
      <c r="E7679" s="19">
        <v>4</v>
      </c>
      <c r="F7679" s="1">
        <f>E7679/1000</f>
        <v>4.0000000000000001E-3</v>
      </c>
      <c r="G7679" s="2">
        <v>476.05442176870747</v>
      </c>
      <c r="H7679" s="2"/>
      <c r="I7679" s="2" t="s">
        <v>52</v>
      </c>
      <c r="J7679" s="2" t="s">
        <v>53</v>
      </c>
      <c r="K7679" s="2" t="s">
        <v>64</v>
      </c>
      <c r="L7679" s="2">
        <f>E7679*G7679</f>
        <v>1904.2176870748299</v>
      </c>
      <c r="M7679" s="2">
        <f>L7679/1000000</f>
        <v>1.9042176870748299E-3</v>
      </c>
      <c r="N7679" s="2" t="s">
        <v>65</v>
      </c>
      <c r="O7679" s="2" t="s">
        <v>37</v>
      </c>
      <c r="P7679" s="2" t="s">
        <v>38</v>
      </c>
      <c r="Q7679" s="2" t="s">
        <v>48</v>
      </c>
      <c r="R7679" s="2" t="s">
        <v>49</v>
      </c>
      <c r="S7679" s="11" t="s">
        <v>3153</v>
      </c>
      <c r="T7679" s="2"/>
      <c r="U7679" s="2">
        <v>0</v>
      </c>
      <c r="V7679" s="2">
        <v>0</v>
      </c>
      <c r="W7679" s="2">
        <v>0</v>
      </c>
      <c r="X7679" s="2">
        <v>1</v>
      </c>
      <c r="Y7679" s="2">
        <v>0</v>
      </c>
      <c r="Z7679" s="2">
        <v>0</v>
      </c>
      <c r="AA7679" s="2"/>
      <c r="AB7679" s="2">
        <v>0</v>
      </c>
      <c r="AC7679" s="2">
        <v>1</v>
      </c>
      <c r="AD7679" s="2">
        <v>0</v>
      </c>
      <c r="AE7679" s="2">
        <v>0</v>
      </c>
      <c r="AF7679" s="2">
        <v>0</v>
      </c>
      <c r="AG7679" s="2">
        <v>0</v>
      </c>
    </row>
    <row r="7680" spans="1:33" x14ac:dyDescent="0.25">
      <c r="A7680" s="1" t="s">
        <v>3153</v>
      </c>
      <c r="B7680" s="1" t="s">
        <v>32</v>
      </c>
      <c r="C7680" s="13" t="s">
        <v>3121</v>
      </c>
      <c r="D7680" s="1" t="str">
        <f>CONCATENATE(B7680," ",C7680)</f>
        <v>Acer XB252Qbmiprz</v>
      </c>
      <c r="E7680" s="19">
        <v>2</v>
      </c>
      <c r="F7680" s="1">
        <f>E7680/1000</f>
        <v>2E-3</v>
      </c>
      <c r="G7680" s="2">
        <v>502.94667241627144</v>
      </c>
      <c r="H7680" s="2"/>
      <c r="I7680" s="2" t="s">
        <v>156</v>
      </c>
      <c r="J7680" s="2" t="s">
        <v>157</v>
      </c>
      <c r="K7680" s="2" t="s">
        <v>42</v>
      </c>
      <c r="L7680" s="2">
        <f>E7680*G7680</f>
        <v>1005.8933448325429</v>
      </c>
      <c r="M7680" s="2">
        <f>L7680/1000000</f>
        <v>1.0058933448325428E-3</v>
      </c>
      <c r="N7680" s="2" t="s">
        <v>43</v>
      </c>
      <c r="O7680" s="2" t="s">
        <v>37</v>
      </c>
      <c r="P7680" s="2" t="s">
        <v>38</v>
      </c>
      <c r="Q7680" s="2" t="s">
        <v>48</v>
      </c>
      <c r="R7680" s="2" t="s">
        <v>49</v>
      </c>
      <c r="S7680" s="11" t="s">
        <v>3153</v>
      </c>
      <c r="T7680" s="2"/>
      <c r="U7680" s="2">
        <v>0</v>
      </c>
      <c r="V7680" s="2">
        <v>0</v>
      </c>
      <c r="W7680" s="2">
        <v>0</v>
      </c>
      <c r="X7680" s="2">
        <v>1</v>
      </c>
      <c r="Y7680" s="2">
        <v>0</v>
      </c>
      <c r="Z7680" s="2">
        <v>0</v>
      </c>
      <c r="AA7680" s="2"/>
      <c r="AB7680" s="2">
        <v>0</v>
      </c>
      <c r="AC7680" s="2">
        <v>1</v>
      </c>
      <c r="AD7680" s="2">
        <v>0</v>
      </c>
      <c r="AE7680" s="2">
        <v>0</v>
      </c>
      <c r="AF7680" s="2">
        <v>0</v>
      </c>
      <c r="AG7680" s="2">
        <v>0</v>
      </c>
    </row>
    <row r="7681" spans="1:33" x14ac:dyDescent="0.25">
      <c r="A7681" s="1" t="s">
        <v>3153</v>
      </c>
      <c r="B7681" s="1" t="s">
        <v>32</v>
      </c>
      <c r="C7681" s="13" t="s">
        <v>3122</v>
      </c>
      <c r="D7681" s="1" t="str">
        <f>CONCATENATE(B7681," ",C7681)</f>
        <v>Acer XB252Qbmiprzx</v>
      </c>
      <c r="E7681" s="19">
        <v>4</v>
      </c>
      <c r="F7681" s="1">
        <f>E7681/1000</f>
        <v>4.0000000000000001E-3</v>
      </c>
      <c r="G7681" s="2">
        <v>502.94667241627144</v>
      </c>
      <c r="H7681" s="2"/>
      <c r="I7681" s="2" t="s">
        <v>156</v>
      </c>
      <c r="J7681" s="2" t="s">
        <v>157</v>
      </c>
      <c r="K7681" s="2" t="s">
        <v>42</v>
      </c>
      <c r="L7681" s="2">
        <f>E7681*G7681</f>
        <v>2011.7866896650858</v>
      </c>
      <c r="M7681" s="2">
        <f>L7681/1000000</f>
        <v>2.0117866896650857E-3</v>
      </c>
      <c r="N7681" s="2" t="s">
        <v>43</v>
      </c>
      <c r="O7681" s="2" t="s">
        <v>37</v>
      </c>
      <c r="P7681" s="2" t="s">
        <v>38</v>
      </c>
      <c r="Q7681" s="2" t="s">
        <v>48</v>
      </c>
      <c r="R7681" s="2" t="s">
        <v>49</v>
      </c>
      <c r="S7681" s="11" t="s">
        <v>3153</v>
      </c>
      <c r="T7681" s="2"/>
      <c r="U7681" s="2">
        <v>0</v>
      </c>
      <c r="V7681" s="2">
        <v>0</v>
      </c>
      <c r="W7681" s="2">
        <v>0</v>
      </c>
      <c r="X7681" s="2">
        <v>1</v>
      </c>
      <c r="Y7681" s="2">
        <v>0</v>
      </c>
      <c r="Z7681" s="2">
        <v>0</v>
      </c>
      <c r="AA7681" s="2"/>
      <c r="AB7681" s="2">
        <v>0</v>
      </c>
      <c r="AC7681" s="2">
        <v>1</v>
      </c>
      <c r="AD7681" s="2">
        <v>0</v>
      </c>
      <c r="AE7681" s="2">
        <v>0</v>
      </c>
      <c r="AF7681" s="2">
        <v>0</v>
      </c>
      <c r="AG7681" s="2">
        <v>0</v>
      </c>
    </row>
    <row r="7682" spans="1:33" x14ac:dyDescent="0.25">
      <c r="A7682" s="1" t="s">
        <v>3153</v>
      </c>
      <c r="B7682" s="1" t="s">
        <v>32</v>
      </c>
      <c r="C7682" s="13" t="s">
        <v>245</v>
      </c>
      <c r="D7682" s="1" t="str">
        <f>CONCATENATE(B7682," ",C7682)</f>
        <v>Acer XB253QGPbmiiprzx</v>
      </c>
      <c r="E7682" s="19">
        <v>20</v>
      </c>
      <c r="F7682" s="1">
        <f>E7682/1000</f>
        <v>0.02</v>
      </c>
      <c r="G7682" s="2">
        <v>394.42176870748301</v>
      </c>
      <c r="H7682" s="2"/>
      <c r="I7682" s="2" t="s">
        <v>156</v>
      </c>
      <c r="J7682" s="2" t="s">
        <v>157</v>
      </c>
      <c r="K7682" s="2" t="s">
        <v>42</v>
      </c>
      <c r="L7682" s="2">
        <f>E7682*G7682</f>
        <v>7888.4353741496598</v>
      </c>
      <c r="M7682" s="2">
        <f>L7682/1000000</f>
        <v>7.8884353741496601E-3</v>
      </c>
      <c r="N7682" s="2" t="s">
        <v>43</v>
      </c>
      <c r="O7682" s="2" t="s">
        <v>54</v>
      </c>
      <c r="P7682" s="2" t="s">
        <v>38</v>
      </c>
      <c r="Q7682" s="2" t="s">
        <v>48</v>
      </c>
      <c r="R7682" s="2" t="s">
        <v>49</v>
      </c>
      <c r="S7682" s="11" t="s">
        <v>3153</v>
      </c>
      <c r="T7682" s="2"/>
      <c r="U7682" s="2">
        <v>0</v>
      </c>
      <c r="V7682" s="2">
        <v>0</v>
      </c>
      <c r="W7682" s="2">
        <v>0</v>
      </c>
      <c r="X7682" s="2">
        <v>1</v>
      </c>
      <c r="Y7682" s="2">
        <v>0</v>
      </c>
      <c r="Z7682" s="2">
        <v>0</v>
      </c>
      <c r="AA7682" s="2"/>
      <c r="AB7682" s="2">
        <v>0</v>
      </c>
      <c r="AC7682" s="2">
        <v>1</v>
      </c>
      <c r="AD7682" s="2">
        <v>0</v>
      </c>
      <c r="AE7682" s="2">
        <v>1</v>
      </c>
      <c r="AF7682" s="2">
        <v>0</v>
      </c>
      <c r="AG7682" s="2">
        <v>0</v>
      </c>
    </row>
    <row r="7683" spans="1:33" x14ac:dyDescent="0.25">
      <c r="A7683" s="1" t="s">
        <v>3153</v>
      </c>
      <c r="B7683" s="1" t="s">
        <v>32</v>
      </c>
      <c r="C7683" s="13" t="s">
        <v>1656</v>
      </c>
      <c r="D7683" s="1" t="str">
        <f>CONCATENATE(B7683," ",C7683)</f>
        <v>Acer XB253QGXbmiiprzx</v>
      </c>
      <c r="E7683" s="19">
        <v>8</v>
      </c>
      <c r="F7683" s="1">
        <f>E7683/1000</f>
        <v>8.0000000000000002E-3</v>
      </c>
      <c r="G7683" s="2">
        <v>394.42176870748301</v>
      </c>
      <c r="H7683" s="2"/>
      <c r="I7683" s="2" t="s">
        <v>156</v>
      </c>
      <c r="J7683" s="2" t="s">
        <v>157</v>
      </c>
      <c r="K7683" s="2" t="s">
        <v>42</v>
      </c>
      <c r="L7683" s="2">
        <f>E7683*G7683</f>
        <v>3155.3741496598641</v>
      </c>
      <c r="M7683" s="2">
        <f>L7683/1000000</f>
        <v>3.1553741496598642E-3</v>
      </c>
      <c r="N7683" s="2" t="s">
        <v>43</v>
      </c>
      <c r="O7683" s="2" t="s">
        <v>54</v>
      </c>
      <c r="P7683" s="2" t="s">
        <v>38</v>
      </c>
      <c r="Q7683" s="2" t="s">
        <v>48</v>
      </c>
      <c r="R7683" s="2" t="s">
        <v>49</v>
      </c>
      <c r="S7683" s="11" t="s">
        <v>3153</v>
      </c>
      <c r="T7683" s="2"/>
      <c r="U7683" s="2">
        <v>0</v>
      </c>
      <c r="V7683" s="2">
        <v>0</v>
      </c>
      <c r="W7683" s="2">
        <v>0</v>
      </c>
      <c r="X7683" s="2">
        <v>1</v>
      </c>
      <c r="Y7683" s="2">
        <v>0</v>
      </c>
      <c r="Z7683" s="2">
        <v>0</v>
      </c>
      <c r="AA7683" s="2"/>
      <c r="AB7683" s="2">
        <v>0</v>
      </c>
      <c r="AC7683" s="2">
        <v>1</v>
      </c>
      <c r="AD7683" s="2">
        <v>0</v>
      </c>
      <c r="AE7683" s="2">
        <v>1</v>
      </c>
      <c r="AF7683" s="2">
        <v>0</v>
      </c>
      <c r="AG7683" s="2">
        <v>0</v>
      </c>
    </row>
    <row r="7684" spans="1:33" x14ac:dyDescent="0.25">
      <c r="A7684" s="1" t="s">
        <v>3153</v>
      </c>
      <c r="B7684" s="1" t="s">
        <v>32</v>
      </c>
      <c r="C7684" s="13" t="s">
        <v>247</v>
      </c>
      <c r="D7684" s="1" t="str">
        <f>CONCATENATE(B7684," ",C7684)</f>
        <v>Acer XB271HAbmiprzx</v>
      </c>
      <c r="E7684" s="19">
        <v>9</v>
      </c>
      <c r="F7684" s="1">
        <f>E7684/1000</f>
        <v>8.9999999999999993E-3</v>
      </c>
      <c r="G7684" s="2">
        <v>556.32653061224494</v>
      </c>
      <c r="H7684" s="2"/>
      <c r="I7684" s="2" t="s">
        <v>63</v>
      </c>
      <c r="J7684" s="2" t="s">
        <v>63</v>
      </c>
      <c r="K7684" s="2" t="s">
        <v>42</v>
      </c>
      <c r="L7684" s="2">
        <f>E7684*G7684</f>
        <v>5006.9387755102043</v>
      </c>
      <c r="M7684" s="2">
        <f>L7684/1000000</f>
        <v>5.0069387755102045E-3</v>
      </c>
      <c r="N7684" s="2" t="s">
        <v>43</v>
      </c>
      <c r="O7684" s="2" t="s">
        <v>37</v>
      </c>
      <c r="P7684" s="2" t="s">
        <v>38</v>
      </c>
      <c r="Q7684" s="2" t="s">
        <v>48</v>
      </c>
      <c r="R7684" s="2" t="s">
        <v>49</v>
      </c>
      <c r="S7684" s="11" t="s">
        <v>3153</v>
      </c>
      <c r="T7684" s="2"/>
      <c r="U7684" s="2">
        <v>0</v>
      </c>
      <c r="V7684" s="2">
        <v>0</v>
      </c>
      <c r="W7684" s="2">
        <v>0</v>
      </c>
      <c r="X7684" s="2">
        <v>1</v>
      </c>
      <c r="Y7684" s="2">
        <v>0</v>
      </c>
      <c r="Z7684" s="2">
        <v>0</v>
      </c>
      <c r="AA7684" s="2"/>
      <c r="AB7684" s="2">
        <v>0</v>
      </c>
      <c r="AC7684" s="2">
        <v>1</v>
      </c>
      <c r="AD7684" s="2">
        <v>0</v>
      </c>
      <c r="AE7684" s="2">
        <v>0</v>
      </c>
      <c r="AF7684" s="2">
        <v>0</v>
      </c>
      <c r="AG7684" s="2">
        <v>0</v>
      </c>
    </row>
    <row r="7685" spans="1:33" x14ac:dyDescent="0.25">
      <c r="A7685" s="1" t="s">
        <v>3153</v>
      </c>
      <c r="B7685" s="1" t="s">
        <v>32</v>
      </c>
      <c r="C7685" s="13" t="s">
        <v>249</v>
      </c>
      <c r="D7685" s="1" t="str">
        <f>CONCATENATE(B7685," ",C7685)</f>
        <v>Acer XB271HUAbmiprz</v>
      </c>
      <c r="E7685" s="19">
        <v>8</v>
      </c>
      <c r="F7685" s="1">
        <f>E7685/1000</f>
        <v>8.0000000000000002E-3</v>
      </c>
      <c r="G7685" s="2">
        <v>544.08163265306121</v>
      </c>
      <c r="H7685" s="2"/>
      <c r="I7685" s="2" t="s">
        <v>63</v>
      </c>
      <c r="J7685" s="2" t="s">
        <v>63</v>
      </c>
      <c r="K7685" s="2" t="s">
        <v>42</v>
      </c>
      <c r="L7685" s="2">
        <f>E7685*G7685</f>
        <v>4352.6530612244896</v>
      </c>
      <c r="M7685" s="2">
        <f>L7685/1000000</f>
        <v>4.3526530612244896E-3</v>
      </c>
      <c r="N7685" s="2" t="s">
        <v>43</v>
      </c>
      <c r="O7685" s="2" t="s">
        <v>37</v>
      </c>
      <c r="P7685" s="2" t="s">
        <v>38</v>
      </c>
      <c r="Q7685" s="2" t="s">
        <v>48</v>
      </c>
      <c r="R7685" s="2" t="s">
        <v>49</v>
      </c>
      <c r="S7685" s="11" t="s">
        <v>3153</v>
      </c>
      <c r="T7685" s="2"/>
      <c r="U7685" s="2">
        <v>0</v>
      </c>
      <c r="V7685" s="2">
        <v>0</v>
      </c>
      <c r="W7685" s="2">
        <v>0</v>
      </c>
      <c r="X7685" s="2">
        <v>1</v>
      </c>
      <c r="Y7685" s="2">
        <v>0</v>
      </c>
      <c r="Z7685" s="2">
        <v>0</v>
      </c>
      <c r="AA7685" s="2"/>
      <c r="AB7685" s="2">
        <v>0</v>
      </c>
      <c r="AC7685" s="2">
        <v>1</v>
      </c>
      <c r="AD7685" s="2">
        <v>0</v>
      </c>
      <c r="AE7685" s="2">
        <v>0</v>
      </c>
      <c r="AF7685" s="2">
        <v>0</v>
      </c>
      <c r="AG7685" s="2">
        <v>0</v>
      </c>
    </row>
    <row r="7686" spans="1:33" x14ac:dyDescent="0.25">
      <c r="A7686" s="1" t="s">
        <v>3153</v>
      </c>
      <c r="B7686" s="1" t="s">
        <v>32</v>
      </c>
      <c r="C7686" s="13" t="s">
        <v>250</v>
      </c>
      <c r="D7686" s="1" t="str">
        <f>CONCATENATE(B7686," ",C7686)</f>
        <v>Acer XB271HUbmiprz</v>
      </c>
      <c r="E7686" s="19">
        <v>21</v>
      </c>
      <c r="F7686" s="1">
        <f>E7686/1000</f>
        <v>2.1000000000000001E-2</v>
      </c>
      <c r="G7686" s="2">
        <v>725.7006802721088</v>
      </c>
      <c r="H7686" s="2"/>
      <c r="I7686" s="2" t="s">
        <v>63</v>
      </c>
      <c r="J7686" s="2" t="s">
        <v>63</v>
      </c>
      <c r="K7686" s="2" t="s">
        <v>42</v>
      </c>
      <c r="L7686" s="2">
        <f>E7686*G7686</f>
        <v>15239.714285714284</v>
      </c>
      <c r="M7686" s="2">
        <f>L7686/1000000</f>
        <v>1.5239714285714285E-2</v>
      </c>
      <c r="N7686" s="2" t="s">
        <v>43</v>
      </c>
      <c r="O7686" s="2" t="s">
        <v>54</v>
      </c>
      <c r="P7686" s="2" t="s">
        <v>38</v>
      </c>
      <c r="Q7686" s="2" t="s">
        <v>48</v>
      </c>
      <c r="R7686" s="2" t="s">
        <v>58</v>
      </c>
      <c r="S7686" s="11" t="s">
        <v>3153</v>
      </c>
      <c r="T7686" s="2"/>
      <c r="U7686" s="2">
        <v>0</v>
      </c>
      <c r="V7686" s="2">
        <v>0</v>
      </c>
      <c r="W7686" s="2">
        <v>0</v>
      </c>
      <c r="X7686" s="2">
        <v>1</v>
      </c>
      <c r="Y7686" s="2">
        <v>0</v>
      </c>
      <c r="Z7686" s="2">
        <v>0</v>
      </c>
      <c r="AA7686" s="2"/>
      <c r="AB7686" s="2">
        <v>0</v>
      </c>
      <c r="AC7686" s="2">
        <v>1</v>
      </c>
      <c r="AD7686" s="2">
        <v>0</v>
      </c>
      <c r="AE7686" s="2">
        <v>1</v>
      </c>
      <c r="AF7686" s="2">
        <v>0</v>
      </c>
      <c r="AG7686" s="2">
        <v>0</v>
      </c>
    </row>
    <row r="7687" spans="1:33" x14ac:dyDescent="0.25">
      <c r="A7687" s="1" t="s">
        <v>3153</v>
      </c>
      <c r="B7687" s="1" t="s">
        <v>32</v>
      </c>
      <c r="C7687" s="13" t="s">
        <v>251</v>
      </c>
      <c r="D7687" s="1" t="str">
        <f>CONCATENATE(B7687," ",C7687)</f>
        <v>Acer XB272bmiprzx</v>
      </c>
      <c r="E7687" s="19">
        <v>2</v>
      </c>
      <c r="F7687" s="1">
        <f>E7687/1000</f>
        <v>2E-3</v>
      </c>
      <c r="G7687" s="2">
        <v>678.77551020408168</v>
      </c>
      <c r="H7687" s="2"/>
      <c r="I7687" s="2" t="s">
        <v>63</v>
      </c>
      <c r="J7687" s="2" t="s">
        <v>63</v>
      </c>
      <c r="K7687" s="2" t="s">
        <v>42</v>
      </c>
      <c r="L7687" s="2">
        <f>E7687*G7687</f>
        <v>1357.5510204081634</v>
      </c>
      <c r="M7687" s="2">
        <f>L7687/1000000</f>
        <v>1.3575510204081635E-3</v>
      </c>
      <c r="N7687" s="2" t="s">
        <v>43</v>
      </c>
      <c r="O7687" s="2" t="s">
        <v>37</v>
      </c>
      <c r="P7687" s="2" t="s">
        <v>38</v>
      </c>
      <c r="Q7687" s="2" t="s">
        <v>48</v>
      </c>
      <c r="R7687" s="2" t="s">
        <v>49</v>
      </c>
      <c r="S7687" s="11" t="s">
        <v>3153</v>
      </c>
      <c r="T7687" s="2"/>
      <c r="U7687" s="2">
        <v>0</v>
      </c>
      <c r="V7687" s="2">
        <v>0</v>
      </c>
      <c r="W7687" s="2">
        <v>0</v>
      </c>
      <c r="X7687" s="2">
        <v>1</v>
      </c>
      <c r="Y7687" s="2">
        <v>0</v>
      </c>
      <c r="Z7687" s="2">
        <v>0</v>
      </c>
      <c r="AA7687" s="2"/>
      <c r="AB7687" s="2">
        <v>0</v>
      </c>
      <c r="AC7687" s="2">
        <v>1</v>
      </c>
      <c r="AD7687" s="2">
        <v>0</v>
      </c>
      <c r="AE7687" s="2">
        <v>0</v>
      </c>
      <c r="AF7687" s="2">
        <v>0</v>
      </c>
      <c r="AG7687" s="2">
        <v>0</v>
      </c>
    </row>
    <row r="7688" spans="1:33" x14ac:dyDescent="0.25">
      <c r="A7688" s="1" t="s">
        <v>3153</v>
      </c>
      <c r="B7688" s="1" t="s">
        <v>32</v>
      </c>
      <c r="C7688" s="13" t="s">
        <v>252</v>
      </c>
      <c r="D7688" s="1" t="str">
        <f>CONCATENATE(B7688," ",C7688)</f>
        <v>Acer XB273GPbmiiprzx</v>
      </c>
      <c r="E7688" s="19">
        <v>11</v>
      </c>
      <c r="F7688" s="1">
        <f>E7688/1000</f>
        <v>1.0999999999999999E-2</v>
      </c>
      <c r="G7688" s="2">
        <v>423</v>
      </c>
      <c r="H7688" s="2"/>
      <c r="I7688" s="2" t="s">
        <v>63</v>
      </c>
      <c r="J7688" s="2" t="s">
        <v>63</v>
      </c>
      <c r="K7688" s="2" t="s">
        <v>42</v>
      </c>
      <c r="L7688" s="2">
        <f>E7688*G7688</f>
        <v>4653</v>
      </c>
      <c r="M7688" s="2">
        <f>L7688/1000000</f>
        <v>4.653E-3</v>
      </c>
      <c r="N7688" s="2" t="s">
        <v>43</v>
      </c>
      <c r="O7688" s="2" t="s">
        <v>54</v>
      </c>
      <c r="P7688" s="2" t="s">
        <v>38</v>
      </c>
      <c r="Q7688" s="2" t="s">
        <v>48</v>
      </c>
      <c r="R7688" s="2" t="s">
        <v>49</v>
      </c>
      <c r="S7688" s="11" t="s">
        <v>3153</v>
      </c>
      <c r="T7688" s="2"/>
      <c r="U7688" s="2">
        <v>0</v>
      </c>
      <c r="V7688" s="2">
        <v>0</v>
      </c>
      <c r="W7688" s="2">
        <v>0</v>
      </c>
      <c r="X7688" s="2">
        <v>1</v>
      </c>
      <c r="Y7688" s="2">
        <v>0</v>
      </c>
      <c r="Z7688" s="2">
        <v>0</v>
      </c>
      <c r="AA7688" s="2"/>
      <c r="AB7688" s="2">
        <v>0</v>
      </c>
      <c r="AC7688" s="2">
        <v>1</v>
      </c>
      <c r="AD7688" s="2">
        <v>0</v>
      </c>
      <c r="AE7688" s="2">
        <v>1</v>
      </c>
      <c r="AF7688" s="2">
        <v>0</v>
      </c>
      <c r="AG7688" s="2">
        <v>0</v>
      </c>
    </row>
    <row r="7689" spans="1:33" x14ac:dyDescent="0.25">
      <c r="A7689" s="1" t="s">
        <v>3153</v>
      </c>
      <c r="B7689" s="1" t="s">
        <v>32</v>
      </c>
      <c r="C7689" s="13" t="s">
        <v>1436</v>
      </c>
      <c r="D7689" s="1" t="str">
        <f>CONCATENATE(B7689," ",C7689)</f>
        <v>Acer XB273GXbmiiprzx</v>
      </c>
      <c r="E7689" s="19">
        <v>6</v>
      </c>
      <c r="F7689" s="1">
        <f>E7689/1000</f>
        <v>6.0000000000000001E-3</v>
      </c>
      <c r="G7689" s="2">
        <v>544.20408163265301</v>
      </c>
      <c r="H7689" s="2"/>
      <c r="I7689" s="2" t="s">
        <v>63</v>
      </c>
      <c r="J7689" s="2" t="s">
        <v>63</v>
      </c>
      <c r="K7689" s="2" t="s">
        <v>42</v>
      </c>
      <c r="L7689" s="2">
        <f>E7689*G7689</f>
        <v>3265.2244897959181</v>
      </c>
      <c r="M7689" s="2">
        <f>L7689/1000000</f>
        <v>3.265224489795918E-3</v>
      </c>
      <c r="N7689" s="2" t="s">
        <v>43</v>
      </c>
      <c r="O7689" s="2" t="s">
        <v>54</v>
      </c>
      <c r="P7689" s="2" t="s">
        <v>38</v>
      </c>
      <c r="Q7689" s="2" t="s">
        <v>48</v>
      </c>
      <c r="R7689" s="2" t="s">
        <v>49</v>
      </c>
      <c r="S7689" s="11" t="s">
        <v>3153</v>
      </c>
      <c r="T7689" s="2"/>
      <c r="U7689" s="2">
        <v>0</v>
      </c>
      <c r="V7689" s="2">
        <v>0</v>
      </c>
      <c r="W7689" s="2">
        <v>0</v>
      </c>
      <c r="X7689" s="2">
        <v>1</v>
      </c>
      <c r="Y7689" s="2">
        <v>0</v>
      </c>
      <c r="Z7689" s="2">
        <v>0</v>
      </c>
      <c r="AA7689" s="2"/>
      <c r="AB7689" s="2">
        <v>0</v>
      </c>
      <c r="AC7689" s="2">
        <v>1</v>
      </c>
      <c r="AD7689" s="2">
        <v>0</v>
      </c>
      <c r="AE7689" s="2">
        <v>1</v>
      </c>
      <c r="AF7689" s="2">
        <v>0</v>
      </c>
      <c r="AG7689" s="2">
        <v>0</v>
      </c>
    </row>
    <row r="7690" spans="1:33" x14ac:dyDescent="0.25">
      <c r="A7690" s="1" t="s">
        <v>3153</v>
      </c>
      <c r="B7690" s="1" t="s">
        <v>32</v>
      </c>
      <c r="C7690" s="13" t="s">
        <v>1930</v>
      </c>
      <c r="D7690" s="1" t="str">
        <f>CONCATENATE(B7690," ",C7690)</f>
        <v>Acer XB273KGPbmiipprzx</v>
      </c>
      <c r="E7690" s="19">
        <v>10</v>
      </c>
      <c r="F7690" s="1">
        <f>E7690/1000</f>
        <v>0.01</v>
      </c>
      <c r="G7690" s="2">
        <v>673.60544217687072</v>
      </c>
      <c r="H7690" s="2"/>
      <c r="I7690" s="2" t="s">
        <v>63</v>
      </c>
      <c r="J7690" s="2" t="s">
        <v>63</v>
      </c>
      <c r="K7690" s="2" t="s">
        <v>86</v>
      </c>
      <c r="L7690" s="2">
        <f>E7690*G7690</f>
        <v>6736.0544217687075</v>
      </c>
      <c r="M7690" s="2">
        <f>L7690/1000000</f>
        <v>6.7360544217687076E-3</v>
      </c>
      <c r="N7690" s="2" t="s">
        <v>87</v>
      </c>
      <c r="O7690" s="2" t="s">
        <v>54</v>
      </c>
      <c r="P7690" s="2" t="s">
        <v>38</v>
      </c>
      <c r="Q7690" s="2" t="s">
        <v>48</v>
      </c>
      <c r="R7690" s="2" t="s">
        <v>49</v>
      </c>
      <c r="S7690" s="11" t="s">
        <v>3153</v>
      </c>
      <c r="T7690" s="2"/>
      <c r="U7690" s="2">
        <v>0</v>
      </c>
      <c r="V7690" s="2">
        <v>0</v>
      </c>
      <c r="W7690" s="2">
        <v>0</v>
      </c>
      <c r="X7690" s="2">
        <v>1</v>
      </c>
      <c r="Y7690" s="2">
        <v>0</v>
      </c>
      <c r="Z7690" s="2">
        <v>0</v>
      </c>
      <c r="AA7690" s="2"/>
      <c r="AB7690" s="2">
        <v>0</v>
      </c>
      <c r="AC7690" s="2">
        <v>1</v>
      </c>
      <c r="AD7690" s="2">
        <v>0</v>
      </c>
      <c r="AE7690" s="2">
        <v>1</v>
      </c>
      <c r="AF7690" s="2">
        <v>0</v>
      </c>
      <c r="AG7690" s="2">
        <v>1</v>
      </c>
    </row>
    <row r="7691" spans="1:33" x14ac:dyDescent="0.25">
      <c r="A7691" s="1" t="s">
        <v>3153</v>
      </c>
      <c r="B7691" s="1" t="s">
        <v>32</v>
      </c>
      <c r="C7691" s="13" t="s">
        <v>1437</v>
      </c>
      <c r="D7691" s="1" t="str">
        <f>CONCATENATE(B7691," ",C7691)</f>
        <v>Acer XB273KSbmiprzx</v>
      </c>
      <c r="E7691" s="19">
        <v>4</v>
      </c>
      <c r="F7691" s="1">
        <f>E7691/1000</f>
        <v>4.0000000000000001E-3</v>
      </c>
      <c r="G7691" s="2">
        <v>1360.408163265306</v>
      </c>
      <c r="H7691" s="2"/>
      <c r="I7691" s="2" t="s">
        <v>63</v>
      </c>
      <c r="J7691" s="2" t="s">
        <v>63</v>
      </c>
      <c r="K7691" s="2" t="s">
        <v>86</v>
      </c>
      <c r="L7691" s="2">
        <f>E7691*G7691</f>
        <v>5441.6326530612241</v>
      </c>
      <c r="M7691" s="2">
        <f>L7691/1000000</f>
        <v>5.4416326530612241E-3</v>
      </c>
      <c r="N7691" s="2" t="s">
        <v>87</v>
      </c>
      <c r="O7691" s="2" t="s">
        <v>54</v>
      </c>
      <c r="P7691" s="2" t="s">
        <v>38</v>
      </c>
      <c r="Q7691" s="2" t="s">
        <v>48</v>
      </c>
      <c r="R7691" s="2" t="s">
        <v>49</v>
      </c>
      <c r="S7691" s="11" t="s">
        <v>3153</v>
      </c>
      <c r="T7691" s="2"/>
      <c r="U7691" s="2">
        <v>0</v>
      </c>
      <c r="V7691" s="2">
        <v>0</v>
      </c>
      <c r="W7691" s="2">
        <v>0</v>
      </c>
      <c r="X7691" s="2">
        <v>1</v>
      </c>
      <c r="Y7691" s="2">
        <v>0</v>
      </c>
      <c r="Z7691" s="2">
        <v>0</v>
      </c>
      <c r="AA7691" s="2"/>
      <c r="AB7691" s="2">
        <v>0</v>
      </c>
      <c r="AC7691" s="2">
        <v>1</v>
      </c>
      <c r="AD7691" s="2">
        <v>0</v>
      </c>
      <c r="AE7691" s="2">
        <v>1</v>
      </c>
      <c r="AF7691" s="2">
        <v>0</v>
      </c>
      <c r="AG7691" s="2">
        <v>1</v>
      </c>
    </row>
    <row r="7692" spans="1:33" x14ac:dyDescent="0.25">
      <c r="A7692" s="1" t="s">
        <v>3153</v>
      </c>
      <c r="B7692" s="1" t="s">
        <v>32</v>
      </c>
      <c r="C7692" s="13" t="s">
        <v>253</v>
      </c>
      <c r="D7692" s="1" t="str">
        <f>CONCATENATE(B7692," ",C7692)</f>
        <v>Acer XB273Pbmiprzx</v>
      </c>
      <c r="E7692" s="19">
        <v>7</v>
      </c>
      <c r="F7692" s="1">
        <f>E7692/1000</f>
        <v>7.0000000000000001E-3</v>
      </c>
      <c r="G7692" s="2">
        <v>571.41496598639458</v>
      </c>
      <c r="H7692" s="2"/>
      <c r="I7692" s="2" t="s">
        <v>63</v>
      </c>
      <c r="J7692" s="2" t="s">
        <v>63</v>
      </c>
      <c r="K7692" s="2" t="s">
        <v>42</v>
      </c>
      <c r="L7692" s="2">
        <f>E7692*G7692</f>
        <v>3999.9047619047619</v>
      </c>
      <c r="M7692" s="2">
        <f>L7692/1000000</f>
        <v>3.9999047619047618E-3</v>
      </c>
      <c r="N7692" s="2" t="s">
        <v>43</v>
      </c>
      <c r="O7692" s="2" t="s">
        <v>54</v>
      </c>
      <c r="P7692" s="2" t="s">
        <v>38</v>
      </c>
      <c r="Q7692" s="2" t="s">
        <v>48</v>
      </c>
      <c r="R7692" s="2" t="s">
        <v>58</v>
      </c>
      <c r="S7692" s="11" t="s">
        <v>3153</v>
      </c>
      <c r="T7692" s="2"/>
      <c r="U7692" s="2">
        <v>0</v>
      </c>
      <c r="V7692" s="2">
        <v>0</v>
      </c>
      <c r="W7692" s="2">
        <v>0</v>
      </c>
      <c r="X7692" s="2">
        <v>1</v>
      </c>
      <c r="Y7692" s="2">
        <v>0</v>
      </c>
      <c r="Z7692" s="2">
        <v>0</v>
      </c>
      <c r="AA7692" s="2"/>
      <c r="AB7692" s="2">
        <v>0</v>
      </c>
      <c r="AC7692" s="2">
        <v>1</v>
      </c>
      <c r="AD7692" s="2">
        <v>0</v>
      </c>
      <c r="AE7692" s="2">
        <v>1</v>
      </c>
      <c r="AF7692" s="2">
        <v>0</v>
      </c>
      <c r="AG7692" s="2">
        <v>0</v>
      </c>
    </row>
    <row r="7693" spans="1:33" x14ac:dyDescent="0.25">
      <c r="A7693" s="1" t="s">
        <v>3153</v>
      </c>
      <c r="B7693" s="1" t="s">
        <v>32</v>
      </c>
      <c r="C7693" s="13" t="s">
        <v>254</v>
      </c>
      <c r="D7693" s="1" t="str">
        <f>CONCATENATE(B7693," ",C7693)</f>
        <v>Acer XB273UGSbmiiprzx</v>
      </c>
      <c r="E7693" s="19">
        <v>33</v>
      </c>
      <c r="F7693" s="1">
        <f>E7693/1000</f>
        <v>3.3000000000000002E-2</v>
      </c>
      <c r="G7693" s="2">
        <v>635</v>
      </c>
      <c r="H7693" s="2"/>
      <c r="I7693" s="2" t="s">
        <v>63</v>
      </c>
      <c r="J7693" s="2" t="s">
        <v>63</v>
      </c>
      <c r="K7693" s="2" t="s">
        <v>64</v>
      </c>
      <c r="L7693" s="2">
        <f>E7693*G7693</f>
        <v>20955</v>
      </c>
      <c r="M7693" s="2">
        <f>L7693/1000000</f>
        <v>2.0955000000000001E-2</v>
      </c>
      <c r="N7693" s="2" t="s">
        <v>65</v>
      </c>
      <c r="O7693" s="2" t="s">
        <v>54</v>
      </c>
      <c r="P7693" s="2" t="s">
        <v>38</v>
      </c>
      <c r="Q7693" s="2" t="s">
        <v>48</v>
      </c>
      <c r="R7693" s="2" t="s">
        <v>49</v>
      </c>
      <c r="S7693" s="11" t="s">
        <v>3153</v>
      </c>
      <c r="T7693" s="2"/>
      <c r="U7693" s="2">
        <v>0</v>
      </c>
      <c r="V7693" s="2">
        <v>0</v>
      </c>
      <c r="W7693" s="2">
        <v>0</v>
      </c>
      <c r="X7693" s="2">
        <v>1</v>
      </c>
      <c r="Y7693" s="2">
        <v>0</v>
      </c>
      <c r="Z7693" s="2">
        <v>0</v>
      </c>
      <c r="AA7693" s="2"/>
      <c r="AB7693" s="2">
        <v>0</v>
      </c>
      <c r="AC7693" s="2">
        <v>1</v>
      </c>
      <c r="AD7693" s="2">
        <v>0</v>
      </c>
      <c r="AE7693" s="2">
        <v>1</v>
      </c>
      <c r="AF7693" s="2">
        <v>0</v>
      </c>
      <c r="AG7693" s="2">
        <v>0</v>
      </c>
    </row>
    <row r="7694" spans="1:33" x14ac:dyDescent="0.25">
      <c r="A7694" s="1" t="s">
        <v>3153</v>
      </c>
      <c r="B7694" s="1" t="s">
        <v>32</v>
      </c>
      <c r="C7694" s="13" t="s">
        <v>255</v>
      </c>
      <c r="D7694" s="1" t="str">
        <f>CONCATENATE(B7694," ",C7694)</f>
        <v>Acer XB273Xbmiprzx</v>
      </c>
      <c r="E7694" s="19">
        <v>2</v>
      </c>
      <c r="F7694" s="1">
        <f>E7694/1000</f>
        <v>2E-3</v>
      </c>
      <c r="G7694" s="2">
        <v>680.2585034013606</v>
      </c>
      <c r="H7694" s="2"/>
      <c r="I7694" s="2" t="s">
        <v>63</v>
      </c>
      <c r="J7694" s="2" t="s">
        <v>63</v>
      </c>
      <c r="K7694" s="2" t="s">
        <v>42</v>
      </c>
      <c r="L7694" s="2">
        <f>E7694*G7694</f>
        <v>1360.5170068027212</v>
      </c>
      <c r="M7694" s="2">
        <f>L7694/1000000</f>
        <v>1.3605170068027213E-3</v>
      </c>
      <c r="N7694" s="2" t="s">
        <v>43</v>
      </c>
      <c r="O7694" s="2" t="s">
        <v>54</v>
      </c>
      <c r="P7694" s="2" t="s">
        <v>38</v>
      </c>
      <c r="Q7694" s="2" t="s">
        <v>48</v>
      </c>
      <c r="R7694" s="2" t="s">
        <v>49</v>
      </c>
      <c r="S7694" s="11" t="s">
        <v>3153</v>
      </c>
      <c r="T7694" s="2"/>
      <c r="U7694" s="2">
        <v>0</v>
      </c>
      <c r="V7694" s="2">
        <v>0</v>
      </c>
      <c r="W7694" s="2">
        <v>0</v>
      </c>
      <c r="X7694" s="2">
        <v>1</v>
      </c>
      <c r="Y7694" s="2">
        <v>0</v>
      </c>
      <c r="Z7694" s="2">
        <v>0</v>
      </c>
      <c r="AA7694" s="2"/>
      <c r="AB7694" s="2">
        <v>0</v>
      </c>
      <c r="AC7694" s="2">
        <v>1</v>
      </c>
      <c r="AD7694" s="2">
        <v>0</v>
      </c>
      <c r="AE7694" s="2">
        <v>1</v>
      </c>
      <c r="AF7694" s="2">
        <v>0</v>
      </c>
      <c r="AG7694" s="2">
        <v>0</v>
      </c>
    </row>
    <row r="7695" spans="1:33" x14ac:dyDescent="0.25">
      <c r="A7695" s="1" t="s">
        <v>3153</v>
      </c>
      <c r="B7695" s="1" t="s">
        <v>32</v>
      </c>
      <c r="C7695" s="13" t="s">
        <v>256</v>
      </c>
      <c r="D7695" s="1" t="str">
        <f>CONCATENATE(B7695," ",C7695)</f>
        <v>Acer XB281HKbmiprz</v>
      </c>
      <c r="E7695" s="19">
        <v>1</v>
      </c>
      <c r="F7695" s="1">
        <f>E7695/1000</f>
        <v>1E-3</v>
      </c>
      <c r="G7695" s="2">
        <v>711.33802816901414</v>
      </c>
      <c r="H7695" s="2"/>
      <c r="I7695" s="2" t="s">
        <v>257</v>
      </c>
      <c r="J7695" s="2" t="s">
        <v>258</v>
      </c>
      <c r="K7695" s="2" t="s">
        <v>86</v>
      </c>
      <c r="L7695" s="2">
        <f>E7695*G7695</f>
        <v>711.33802816901414</v>
      </c>
      <c r="M7695" s="2">
        <f>L7695/1000000</f>
        <v>7.1133802816901416E-4</v>
      </c>
      <c r="N7695" s="2" t="s">
        <v>87</v>
      </c>
      <c r="O7695" s="2" t="s">
        <v>37</v>
      </c>
      <c r="P7695" s="2" t="s">
        <v>38</v>
      </c>
      <c r="Q7695" s="2" t="s">
        <v>48</v>
      </c>
      <c r="R7695" s="2" t="s">
        <v>49</v>
      </c>
      <c r="S7695" s="11" t="s">
        <v>3153</v>
      </c>
      <c r="T7695" s="2"/>
      <c r="U7695" s="2">
        <v>0</v>
      </c>
      <c r="V7695" s="2">
        <v>0</v>
      </c>
      <c r="W7695" s="2">
        <v>0</v>
      </c>
      <c r="X7695" s="2">
        <v>1</v>
      </c>
      <c r="Y7695" s="2">
        <v>0</v>
      </c>
      <c r="Z7695" s="2">
        <v>0</v>
      </c>
      <c r="AA7695" s="2"/>
      <c r="AB7695" s="2">
        <v>0</v>
      </c>
      <c r="AC7695" s="2">
        <v>1</v>
      </c>
      <c r="AD7695" s="2">
        <v>0</v>
      </c>
      <c r="AE7695" s="2">
        <v>0</v>
      </c>
      <c r="AF7695" s="2">
        <v>0</v>
      </c>
      <c r="AG7695" s="2">
        <v>1</v>
      </c>
    </row>
    <row r="7696" spans="1:33" x14ac:dyDescent="0.25">
      <c r="A7696" s="1" t="s">
        <v>3153</v>
      </c>
      <c r="B7696" s="1" t="s">
        <v>32</v>
      </c>
      <c r="C7696" s="13" t="s">
        <v>259</v>
      </c>
      <c r="D7696" s="1" t="str">
        <f>CONCATENATE(B7696," ",C7696)</f>
        <v>Acer XF240Hbmjdpr</v>
      </c>
      <c r="E7696" s="19">
        <v>10</v>
      </c>
      <c r="F7696" s="1">
        <f>E7696/1000</f>
        <v>0.01</v>
      </c>
      <c r="G7696" s="2">
        <v>251.56462585034015</v>
      </c>
      <c r="H7696" s="2"/>
      <c r="I7696" s="2" t="s">
        <v>53</v>
      </c>
      <c r="J7696" s="2" t="s">
        <v>53</v>
      </c>
      <c r="K7696" s="2" t="s">
        <v>42</v>
      </c>
      <c r="L7696" s="2">
        <f>E7696*G7696</f>
        <v>2515.6462585034014</v>
      </c>
      <c r="M7696" s="2">
        <f>L7696/1000000</f>
        <v>2.5156462585034013E-3</v>
      </c>
      <c r="N7696" s="2" t="s">
        <v>43</v>
      </c>
      <c r="O7696" s="2" t="s">
        <v>37</v>
      </c>
      <c r="P7696" s="2" t="s">
        <v>38</v>
      </c>
      <c r="Q7696" s="2" t="s">
        <v>48</v>
      </c>
      <c r="R7696" s="2" t="s">
        <v>49</v>
      </c>
      <c r="S7696" s="11" t="s">
        <v>3153</v>
      </c>
      <c r="T7696" s="2"/>
      <c r="U7696" s="2">
        <v>0</v>
      </c>
      <c r="V7696" s="2">
        <v>0</v>
      </c>
      <c r="W7696" s="2">
        <v>0</v>
      </c>
      <c r="X7696" s="2">
        <v>1</v>
      </c>
      <c r="Y7696" s="2">
        <v>0</v>
      </c>
      <c r="Z7696" s="2">
        <v>0</v>
      </c>
      <c r="AA7696" s="2"/>
      <c r="AB7696" s="2">
        <v>0</v>
      </c>
      <c r="AC7696" s="2">
        <v>1</v>
      </c>
      <c r="AD7696" s="2">
        <v>0</v>
      </c>
      <c r="AE7696" s="2">
        <v>0</v>
      </c>
      <c r="AF7696" s="2">
        <v>0</v>
      </c>
      <c r="AG7696" s="2">
        <v>0</v>
      </c>
    </row>
    <row r="7697" spans="1:33" x14ac:dyDescent="0.25">
      <c r="A7697" s="1" t="s">
        <v>3153</v>
      </c>
      <c r="B7697" s="1" t="s">
        <v>32</v>
      </c>
      <c r="C7697" s="13" t="s">
        <v>3160</v>
      </c>
      <c r="D7697" s="1" t="str">
        <f>CONCATENATE(B7697," ",C7697)</f>
        <v>Acer XF240QPbiipr</v>
      </c>
      <c r="E7697" s="19">
        <v>200</v>
      </c>
      <c r="F7697" s="1">
        <f>E7697/1000</f>
        <v>0.2</v>
      </c>
      <c r="G7697" s="2">
        <v>201.546875</v>
      </c>
      <c r="H7697" s="2"/>
      <c r="I7697" s="2" t="s">
        <v>53</v>
      </c>
      <c r="J7697" s="2" t="s">
        <v>53</v>
      </c>
      <c r="K7697" s="2" t="s">
        <v>42</v>
      </c>
      <c r="L7697" s="2">
        <f>E7697*G7697</f>
        <v>40309.375</v>
      </c>
      <c r="M7697" s="2">
        <f>L7697/1000000</f>
        <v>4.0309375000000001E-2</v>
      </c>
      <c r="N7697" s="2" t="s">
        <v>43</v>
      </c>
      <c r="O7697" s="2" t="s">
        <v>37</v>
      </c>
      <c r="P7697" s="2" t="s">
        <v>38</v>
      </c>
      <c r="Q7697" s="2" t="s">
        <v>48</v>
      </c>
      <c r="R7697" s="2" t="s">
        <v>49</v>
      </c>
      <c r="S7697" s="11" t="s">
        <v>3153</v>
      </c>
      <c r="T7697" s="2"/>
      <c r="U7697" s="2">
        <v>0</v>
      </c>
      <c r="V7697" s="2">
        <v>0</v>
      </c>
      <c r="W7697" s="2">
        <v>0</v>
      </c>
      <c r="X7697" s="2">
        <v>1</v>
      </c>
      <c r="Y7697" s="2">
        <v>0</v>
      </c>
      <c r="Z7697" s="2">
        <v>0</v>
      </c>
      <c r="AA7697" s="2"/>
      <c r="AB7697" s="2">
        <v>0</v>
      </c>
      <c r="AC7697" s="2">
        <v>1</v>
      </c>
      <c r="AD7697" s="2">
        <v>0</v>
      </c>
      <c r="AE7697" s="2">
        <v>0</v>
      </c>
      <c r="AF7697" s="2">
        <v>0</v>
      </c>
      <c r="AG7697" s="2">
        <v>0</v>
      </c>
    </row>
    <row r="7698" spans="1:33" x14ac:dyDescent="0.25">
      <c r="A7698" s="1" t="s">
        <v>3153</v>
      </c>
      <c r="B7698" s="1" t="s">
        <v>32</v>
      </c>
      <c r="C7698" s="13" t="s">
        <v>3161</v>
      </c>
      <c r="D7698" s="1" t="str">
        <f>CONCATENATE(B7698," ",C7698)</f>
        <v>Acer XF250QAbmiidprzx</v>
      </c>
      <c r="E7698" s="19">
        <v>1</v>
      </c>
      <c r="F7698" s="1">
        <f>E7698/1000</f>
        <v>1E-3</v>
      </c>
      <c r="G7698" s="2">
        <v>374.84375</v>
      </c>
      <c r="H7698" s="2"/>
      <c r="I7698" s="2" t="s">
        <v>156</v>
      </c>
      <c r="J7698" s="2" t="s">
        <v>157</v>
      </c>
      <c r="K7698" s="2" t="s">
        <v>42</v>
      </c>
      <c r="L7698" s="2">
        <f>E7698*G7698</f>
        <v>374.84375</v>
      </c>
      <c r="M7698" s="2">
        <f>L7698/1000000</f>
        <v>3.7484375000000001E-4</v>
      </c>
      <c r="N7698" s="2" t="s">
        <v>43</v>
      </c>
      <c r="O7698" s="2" t="s">
        <v>37</v>
      </c>
      <c r="P7698" s="2" t="s">
        <v>38</v>
      </c>
      <c r="Q7698" s="2" t="s">
        <v>48</v>
      </c>
      <c r="R7698" s="2" t="s">
        <v>49</v>
      </c>
      <c r="S7698" s="11" t="s">
        <v>3153</v>
      </c>
      <c r="T7698" s="2"/>
      <c r="U7698" s="2">
        <v>0</v>
      </c>
      <c r="V7698" s="2">
        <v>0</v>
      </c>
      <c r="W7698" s="2">
        <v>0</v>
      </c>
      <c r="X7698" s="2">
        <v>1</v>
      </c>
      <c r="Y7698" s="2">
        <v>0</v>
      </c>
      <c r="Z7698" s="2">
        <v>0</v>
      </c>
      <c r="AA7698" s="2"/>
      <c r="AB7698" s="2">
        <v>0</v>
      </c>
      <c r="AC7698" s="2">
        <v>1</v>
      </c>
      <c r="AD7698" s="2">
        <v>0</v>
      </c>
      <c r="AE7698" s="2">
        <v>0</v>
      </c>
      <c r="AF7698" s="2">
        <v>0</v>
      </c>
      <c r="AG7698" s="2">
        <v>0</v>
      </c>
    </row>
    <row r="7699" spans="1:33" x14ac:dyDescent="0.25">
      <c r="A7699" s="1" t="s">
        <v>3153</v>
      </c>
      <c r="B7699" s="1" t="s">
        <v>32</v>
      </c>
      <c r="C7699" s="13" t="s">
        <v>1439</v>
      </c>
      <c r="D7699" s="1" t="str">
        <f>CONCATENATE(B7699," ",C7699)</f>
        <v>Acer XF250QBbmiiprx</v>
      </c>
      <c r="E7699" s="19">
        <v>5</v>
      </c>
      <c r="F7699" s="1">
        <f>E7699/1000</f>
        <v>5.0000000000000001E-3</v>
      </c>
      <c r="G7699" s="2">
        <v>297.18309859154931</v>
      </c>
      <c r="H7699" s="2"/>
      <c r="I7699" s="2" t="s">
        <v>156</v>
      </c>
      <c r="J7699" s="2" t="s">
        <v>157</v>
      </c>
      <c r="K7699" s="2" t="s">
        <v>42</v>
      </c>
      <c r="L7699" s="2">
        <f>E7699*G7699</f>
        <v>1485.9154929577467</v>
      </c>
      <c r="M7699" s="2">
        <f>L7699/1000000</f>
        <v>1.4859154929577467E-3</v>
      </c>
      <c r="N7699" s="2" t="s">
        <v>43</v>
      </c>
      <c r="O7699" s="2" t="s">
        <v>37</v>
      </c>
      <c r="P7699" s="2" t="s">
        <v>38</v>
      </c>
      <c r="Q7699" s="2" t="s">
        <v>48</v>
      </c>
      <c r="R7699" s="2" t="s">
        <v>49</v>
      </c>
      <c r="S7699" s="11" t="s">
        <v>3153</v>
      </c>
      <c r="T7699" s="2"/>
      <c r="U7699" s="2">
        <v>0</v>
      </c>
      <c r="V7699" s="2">
        <v>0</v>
      </c>
      <c r="W7699" s="2">
        <v>0</v>
      </c>
      <c r="X7699" s="2">
        <v>1</v>
      </c>
      <c r="Y7699" s="2">
        <v>0</v>
      </c>
      <c r="Z7699" s="2">
        <v>0</v>
      </c>
      <c r="AA7699" s="2"/>
      <c r="AB7699" s="2">
        <v>0</v>
      </c>
      <c r="AC7699" s="2">
        <v>1</v>
      </c>
      <c r="AD7699" s="2">
        <v>0</v>
      </c>
      <c r="AE7699" s="2">
        <v>0</v>
      </c>
      <c r="AF7699" s="2">
        <v>0</v>
      </c>
      <c r="AG7699" s="2">
        <v>0</v>
      </c>
    </row>
    <row r="7700" spans="1:33" x14ac:dyDescent="0.25">
      <c r="A7700" s="1" t="s">
        <v>3153</v>
      </c>
      <c r="B7700" s="1" t="s">
        <v>32</v>
      </c>
      <c r="C7700" s="13" t="s">
        <v>261</v>
      </c>
      <c r="D7700" s="1" t="str">
        <f>CONCATENATE(B7700," ",C7700)</f>
        <v>Acer XF250QCbmiiprx</v>
      </c>
      <c r="E7700" s="19">
        <v>3</v>
      </c>
      <c r="F7700" s="1">
        <f>E7700/1000</f>
        <v>3.0000000000000001E-3</v>
      </c>
      <c r="G7700" s="2">
        <v>397.69465648854964</v>
      </c>
      <c r="H7700" s="2"/>
      <c r="I7700" s="2" t="s">
        <v>156</v>
      </c>
      <c r="J7700" s="2" t="s">
        <v>157</v>
      </c>
      <c r="K7700" s="2" t="s">
        <v>42</v>
      </c>
      <c r="L7700" s="2">
        <f>E7700*G7700</f>
        <v>1193.0839694656488</v>
      </c>
      <c r="M7700" s="2">
        <f>L7700/1000000</f>
        <v>1.1930839694656488E-3</v>
      </c>
      <c r="N7700" s="2" t="s">
        <v>43</v>
      </c>
      <c r="O7700" s="2" t="s">
        <v>37</v>
      </c>
      <c r="P7700" s="2" t="s">
        <v>38</v>
      </c>
      <c r="Q7700" s="2" t="s">
        <v>48</v>
      </c>
      <c r="R7700" s="2" t="s">
        <v>49</v>
      </c>
      <c r="S7700" s="11" t="s">
        <v>3153</v>
      </c>
      <c r="T7700" s="2"/>
      <c r="U7700" s="2">
        <v>0</v>
      </c>
      <c r="V7700" s="2">
        <v>0</v>
      </c>
      <c r="W7700" s="2">
        <v>0</v>
      </c>
      <c r="X7700" s="2">
        <v>1</v>
      </c>
      <c r="Y7700" s="2">
        <v>0</v>
      </c>
      <c r="Z7700" s="2">
        <v>0</v>
      </c>
      <c r="AA7700" s="2"/>
      <c r="AB7700" s="2">
        <v>0</v>
      </c>
      <c r="AC7700" s="2">
        <v>1</v>
      </c>
      <c r="AD7700" s="2">
        <v>0</v>
      </c>
      <c r="AE7700" s="2">
        <v>0</v>
      </c>
      <c r="AF7700" s="2">
        <v>0</v>
      </c>
      <c r="AG7700" s="2">
        <v>0</v>
      </c>
    </row>
    <row r="7701" spans="1:33" x14ac:dyDescent="0.25">
      <c r="A7701" s="1" t="s">
        <v>3153</v>
      </c>
      <c r="B7701" s="1" t="s">
        <v>32</v>
      </c>
      <c r="C7701" s="13" t="s">
        <v>263</v>
      </c>
      <c r="D7701" s="1" t="str">
        <f>CONCATENATE(B7701," ",C7701)</f>
        <v>Acer XF252QXbmiiprzx</v>
      </c>
      <c r="E7701" s="19">
        <v>13</v>
      </c>
      <c r="F7701" s="1">
        <f>E7701/1000</f>
        <v>1.2999999999999999E-2</v>
      </c>
      <c r="G7701" s="2">
        <v>339.31972789115645</v>
      </c>
      <c r="H7701" s="2"/>
      <c r="I7701" s="2" t="s">
        <v>156</v>
      </c>
      <c r="J7701" s="2" t="s">
        <v>157</v>
      </c>
      <c r="K7701" s="2" t="s">
        <v>42</v>
      </c>
      <c r="L7701" s="2">
        <f>E7701*G7701</f>
        <v>4411.1564625850342</v>
      </c>
      <c r="M7701" s="2">
        <f>L7701/1000000</f>
        <v>4.4111564625850339E-3</v>
      </c>
      <c r="N7701" s="2" t="s">
        <v>43</v>
      </c>
      <c r="O7701" s="2" t="s">
        <v>37</v>
      </c>
      <c r="P7701" s="2" t="s">
        <v>38</v>
      </c>
      <c r="Q7701" s="2" t="s">
        <v>48</v>
      </c>
      <c r="R7701" s="2" t="s">
        <v>49</v>
      </c>
      <c r="S7701" s="11" t="s">
        <v>3153</v>
      </c>
      <c r="T7701" s="2"/>
      <c r="U7701" s="2">
        <v>0</v>
      </c>
      <c r="V7701" s="2">
        <v>0</v>
      </c>
      <c r="W7701" s="2">
        <v>0</v>
      </c>
      <c r="X7701" s="2">
        <v>1</v>
      </c>
      <c r="Y7701" s="2">
        <v>0</v>
      </c>
      <c r="Z7701" s="2">
        <v>0</v>
      </c>
      <c r="AA7701" s="2"/>
      <c r="AB7701" s="2">
        <v>0</v>
      </c>
      <c r="AC7701" s="2">
        <v>1</v>
      </c>
      <c r="AD7701" s="2">
        <v>0</v>
      </c>
      <c r="AE7701" s="2">
        <v>0</v>
      </c>
      <c r="AF7701" s="2">
        <v>0</v>
      </c>
      <c r="AG7701" s="2">
        <v>0</v>
      </c>
    </row>
    <row r="7702" spans="1:33" x14ac:dyDescent="0.25">
      <c r="A7702" s="1" t="s">
        <v>3153</v>
      </c>
      <c r="B7702" s="1" t="s">
        <v>32</v>
      </c>
      <c r="C7702" s="13" t="s">
        <v>1442</v>
      </c>
      <c r="D7702" s="1" t="str">
        <f>CONCATENATE(B7702," ",C7702)</f>
        <v>Acer XF270HABMIDPRZ</v>
      </c>
      <c r="E7702" s="19">
        <v>1</v>
      </c>
      <c r="F7702" s="1">
        <f>E7702/1000</f>
        <v>1E-3</v>
      </c>
      <c r="G7702" s="2">
        <v>410.26495468277943</v>
      </c>
      <c r="H7702" s="2"/>
      <c r="I7702" s="2" t="s">
        <v>63</v>
      </c>
      <c r="J7702" s="2" t="s">
        <v>63</v>
      </c>
      <c r="K7702" s="2" t="s">
        <v>42</v>
      </c>
      <c r="L7702" s="2">
        <f>E7702*G7702</f>
        <v>410.26495468277943</v>
      </c>
      <c r="M7702" s="2">
        <f>L7702/1000000</f>
        <v>4.1026495468277942E-4</v>
      </c>
      <c r="N7702" s="2" t="s">
        <v>43</v>
      </c>
      <c r="O7702" s="2" t="s">
        <v>37</v>
      </c>
      <c r="P7702" s="2" t="s">
        <v>38</v>
      </c>
      <c r="Q7702" s="2" t="s">
        <v>48</v>
      </c>
      <c r="R7702" s="2" t="s">
        <v>49</v>
      </c>
      <c r="S7702" s="11" t="s">
        <v>3153</v>
      </c>
      <c r="T7702" s="2"/>
      <c r="U7702" s="2">
        <v>0</v>
      </c>
      <c r="V7702" s="2">
        <v>0</v>
      </c>
      <c r="W7702" s="2">
        <v>0</v>
      </c>
      <c r="X7702" s="2">
        <v>1</v>
      </c>
      <c r="Y7702" s="2">
        <v>0</v>
      </c>
      <c r="Z7702" s="2">
        <v>0</v>
      </c>
      <c r="AA7702" s="2"/>
      <c r="AB7702" s="2">
        <v>0</v>
      </c>
      <c r="AC7702" s="2">
        <v>1</v>
      </c>
      <c r="AD7702" s="2">
        <v>0</v>
      </c>
      <c r="AE7702" s="2">
        <v>0</v>
      </c>
      <c r="AF7702" s="2">
        <v>0</v>
      </c>
      <c r="AG7702" s="2">
        <v>0</v>
      </c>
    </row>
    <row r="7703" spans="1:33" x14ac:dyDescent="0.25">
      <c r="A7703" s="1" t="s">
        <v>3153</v>
      </c>
      <c r="B7703" s="1" t="s">
        <v>32</v>
      </c>
      <c r="C7703" s="13" t="s">
        <v>1444</v>
      </c>
      <c r="D7703" s="1" t="str">
        <f>CONCATENATE(B7703," ",C7703)</f>
        <v>Acer XF270HBbmiiprzx</v>
      </c>
      <c r="E7703" s="19">
        <v>1</v>
      </c>
      <c r="F7703" s="1">
        <f>E7703/1000</f>
        <v>1E-3</v>
      </c>
      <c r="G7703" s="2">
        <v>357.7042253521127</v>
      </c>
      <c r="H7703" s="2"/>
      <c r="I7703" s="2" t="s">
        <v>63</v>
      </c>
      <c r="J7703" s="2" t="s">
        <v>63</v>
      </c>
      <c r="K7703" s="2" t="s">
        <v>42</v>
      </c>
      <c r="L7703" s="2">
        <f>E7703*G7703</f>
        <v>357.7042253521127</v>
      </c>
      <c r="M7703" s="2">
        <f>L7703/1000000</f>
        <v>3.5770422535211271E-4</v>
      </c>
      <c r="N7703" s="2" t="s">
        <v>43</v>
      </c>
      <c r="O7703" s="2" t="s">
        <v>37</v>
      </c>
      <c r="P7703" s="2" t="s">
        <v>38</v>
      </c>
      <c r="Q7703" s="2" t="s">
        <v>48</v>
      </c>
      <c r="R7703" s="2" t="s">
        <v>49</v>
      </c>
      <c r="S7703" s="11" t="s">
        <v>3153</v>
      </c>
      <c r="T7703" s="2"/>
      <c r="U7703" s="2">
        <v>0</v>
      </c>
      <c r="V7703" s="2">
        <v>0</v>
      </c>
      <c r="W7703" s="2">
        <v>0</v>
      </c>
      <c r="X7703" s="2">
        <v>1</v>
      </c>
      <c r="Y7703" s="2">
        <v>0</v>
      </c>
      <c r="Z7703" s="2">
        <v>0</v>
      </c>
      <c r="AA7703" s="2"/>
      <c r="AB7703" s="2">
        <v>0</v>
      </c>
      <c r="AC7703" s="2">
        <v>1</v>
      </c>
      <c r="AD7703" s="2">
        <v>0</v>
      </c>
      <c r="AE7703" s="2">
        <v>0</v>
      </c>
      <c r="AF7703" s="2">
        <v>0</v>
      </c>
      <c r="AG7703" s="2">
        <v>0</v>
      </c>
    </row>
    <row r="7704" spans="1:33" x14ac:dyDescent="0.25">
      <c r="A7704" s="1" t="s">
        <v>3153</v>
      </c>
      <c r="B7704" s="1" t="s">
        <v>32</v>
      </c>
      <c r="C7704" s="13" t="s">
        <v>266</v>
      </c>
      <c r="D7704" s="1" t="str">
        <f>CONCATENATE(B7704," ",C7704)</f>
        <v>Acer XF270HUCbmiiprx</v>
      </c>
      <c r="E7704" s="19">
        <v>3</v>
      </c>
      <c r="F7704" s="1">
        <f>E7704/1000</f>
        <v>3.0000000000000001E-3</v>
      </c>
      <c r="G7704" s="2">
        <v>351</v>
      </c>
      <c r="H7704" s="2"/>
      <c r="I7704" s="2" t="s">
        <v>63</v>
      </c>
      <c r="J7704" s="2" t="s">
        <v>63</v>
      </c>
      <c r="K7704" s="2" t="s">
        <v>64</v>
      </c>
      <c r="L7704" s="2">
        <f>E7704*G7704</f>
        <v>1053</v>
      </c>
      <c r="M7704" s="2">
        <f>L7704/1000000</f>
        <v>1.0529999999999999E-3</v>
      </c>
      <c r="N7704" s="2" t="s">
        <v>65</v>
      </c>
      <c r="O7704" s="2" t="s">
        <v>37</v>
      </c>
      <c r="P7704" s="2" t="s">
        <v>38</v>
      </c>
      <c r="Q7704" s="2" t="s">
        <v>48</v>
      </c>
      <c r="R7704" s="2" t="s">
        <v>49</v>
      </c>
      <c r="S7704" s="11" t="s">
        <v>3153</v>
      </c>
      <c r="T7704" s="2"/>
      <c r="U7704" s="2">
        <v>0</v>
      </c>
      <c r="V7704" s="2">
        <v>0</v>
      </c>
      <c r="W7704" s="2">
        <v>0</v>
      </c>
      <c r="X7704" s="2">
        <v>1</v>
      </c>
      <c r="Y7704" s="2">
        <v>0</v>
      </c>
      <c r="Z7704" s="2">
        <v>0</v>
      </c>
      <c r="AA7704" s="2"/>
      <c r="AB7704" s="2">
        <v>0</v>
      </c>
      <c r="AC7704" s="2">
        <v>1</v>
      </c>
      <c r="AD7704" s="2">
        <v>0</v>
      </c>
      <c r="AE7704" s="2">
        <v>0</v>
      </c>
      <c r="AF7704" s="2">
        <v>0</v>
      </c>
      <c r="AG7704" s="2">
        <v>0</v>
      </c>
    </row>
    <row r="7705" spans="1:33" x14ac:dyDescent="0.25">
      <c r="A7705" s="1" t="s">
        <v>3153</v>
      </c>
      <c r="B7705" s="1" t="s">
        <v>32</v>
      </c>
      <c r="C7705" s="13" t="s">
        <v>267</v>
      </c>
      <c r="D7705" s="1" t="str">
        <f>CONCATENATE(B7705," ",C7705)</f>
        <v>Acer XF272UPbmiiprzx</v>
      </c>
      <c r="E7705" s="19">
        <v>10</v>
      </c>
      <c r="F7705" s="1">
        <f>E7705/1000</f>
        <v>0.01</v>
      </c>
      <c r="G7705" s="2">
        <v>466.53061224489795</v>
      </c>
      <c r="H7705" s="2"/>
      <c r="I7705" s="2" t="s">
        <v>63</v>
      </c>
      <c r="J7705" s="2" t="s">
        <v>63</v>
      </c>
      <c r="K7705" s="2" t="s">
        <v>64</v>
      </c>
      <c r="L7705" s="2">
        <f>E7705*G7705</f>
        <v>4665.3061224489793</v>
      </c>
      <c r="M7705" s="2">
        <f>L7705/1000000</f>
        <v>4.665306122448979E-3</v>
      </c>
      <c r="N7705" s="2" t="s">
        <v>65</v>
      </c>
      <c r="O7705" s="17" t="s">
        <v>54</v>
      </c>
      <c r="P7705" s="2" t="s">
        <v>38</v>
      </c>
      <c r="Q7705" s="2" t="s">
        <v>48</v>
      </c>
      <c r="R7705" s="2" t="s">
        <v>49</v>
      </c>
      <c r="S7705" s="11" t="s">
        <v>3153</v>
      </c>
      <c r="T7705" s="2"/>
      <c r="U7705" s="2">
        <v>0</v>
      </c>
      <c r="V7705" s="2">
        <v>0</v>
      </c>
      <c r="W7705" s="2">
        <v>0</v>
      </c>
      <c r="X7705" s="2">
        <v>1</v>
      </c>
      <c r="Y7705" s="2">
        <v>0</v>
      </c>
      <c r="Z7705" s="2">
        <v>0</v>
      </c>
      <c r="AA7705" s="2"/>
      <c r="AB7705" s="2">
        <v>0</v>
      </c>
      <c r="AC7705" s="2">
        <v>1</v>
      </c>
      <c r="AD7705" s="2">
        <v>0</v>
      </c>
      <c r="AE7705" s="2">
        <v>1</v>
      </c>
      <c r="AF7705" s="2">
        <v>0</v>
      </c>
      <c r="AG7705" s="2">
        <v>0</v>
      </c>
    </row>
    <row r="7706" spans="1:33" x14ac:dyDescent="0.25">
      <c r="A7706" s="1" t="s">
        <v>3153</v>
      </c>
      <c r="B7706" s="1" t="s">
        <v>32</v>
      </c>
      <c r="C7706" s="13" t="s">
        <v>1945</v>
      </c>
      <c r="D7706" s="1" t="str">
        <f>CONCATENATE(B7706," ",C7706)</f>
        <v>Acer XF272Xbmiiprzx</v>
      </c>
      <c r="E7706" s="19">
        <v>5</v>
      </c>
      <c r="F7706" s="1">
        <f>E7706/1000</f>
        <v>5.0000000000000001E-3</v>
      </c>
      <c r="G7706" s="2">
        <v>363.25170068027211</v>
      </c>
      <c r="H7706" s="2"/>
      <c r="I7706" s="2" t="s">
        <v>63</v>
      </c>
      <c r="J7706" s="2" t="s">
        <v>63</v>
      </c>
      <c r="K7706" s="2" t="s">
        <v>42</v>
      </c>
      <c r="L7706" s="2">
        <f>E7706*G7706</f>
        <v>1816.2585034013605</v>
      </c>
      <c r="M7706" s="2">
        <f>L7706/1000000</f>
        <v>1.8162585034013606E-3</v>
      </c>
      <c r="N7706" s="2" t="s">
        <v>43</v>
      </c>
      <c r="O7706" s="17" t="s">
        <v>37</v>
      </c>
      <c r="P7706" s="2" t="s">
        <v>38</v>
      </c>
      <c r="Q7706" s="2" t="s">
        <v>48</v>
      </c>
      <c r="R7706" s="2" t="s">
        <v>49</v>
      </c>
      <c r="S7706" s="11" t="s">
        <v>3153</v>
      </c>
      <c r="T7706" s="2"/>
      <c r="U7706" s="2">
        <v>0</v>
      </c>
      <c r="V7706" s="2">
        <v>0</v>
      </c>
      <c r="W7706" s="2">
        <v>0</v>
      </c>
      <c r="X7706" s="2">
        <v>1</v>
      </c>
      <c r="Y7706" s="2">
        <v>0</v>
      </c>
      <c r="Z7706" s="2">
        <v>0</v>
      </c>
      <c r="AA7706" s="2"/>
      <c r="AB7706" s="2">
        <v>0</v>
      </c>
      <c r="AC7706" s="2">
        <v>1</v>
      </c>
      <c r="AD7706" s="2">
        <v>0</v>
      </c>
      <c r="AE7706" s="2">
        <v>0</v>
      </c>
      <c r="AF7706" s="2">
        <v>0</v>
      </c>
      <c r="AG7706" s="2">
        <v>0</v>
      </c>
    </row>
    <row r="7707" spans="1:33" x14ac:dyDescent="0.25">
      <c r="A7707" s="1" t="s">
        <v>3153</v>
      </c>
      <c r="B7707" s="1" t="s">
        <v>32</v>
      </c>
      <c r="C7707" s="13" t="s">
        <v>268</v>
      </c>
      <c r="D7707" s="1" t="str">
        <f>CONCATENATE(B7707," ",C7707)</f>
        <v>Acer XG270HUomidpx</v>
      </c>
      <c r="E7707" s="19">
        <v>1</v>
      </c>
      <c r="F7707" s="1">
        <f>E7707/1000</f>
        <v>1E-3</v>
      </c>
      <c r="G7707" s="2">
        <v>489.78231292517006</v>
      </c>
      <c r="H7707" s="2"/>
      <c r="I7707" s="2" t="s">
        <v>63</v>
      </c>
      <c r="J7707" s="2" t="s">
        <v>63</v>
      </c>
      <c r="K7707" s="2" t="s">
        <v>64</v>
      </c>
      <c r="L7707" s="2">
        <f>E7707*G7707</f>
        <v>489.78231292517006</v>
      </c>
      <c r="M7707" s="2">
        <f>L7707/1000000</f>
        <v>4.8978231292517006E-4</v>
      </c>
      <c r="N7707" s="2" t="s">
        <v>65</v>
      </c>
      <c r="O7707" s="17" t="s">
        <v>37</v>
      </c>
      <c r="P7707" s="2" t="s">
        <v>38</v>
      </c>
      <c r="Q7707" s="2" t="s">
        <v>48</v>
      </c>
      <c r="R7707" s="2" t="s">
        <v>49</v>
      </c>
      <c r="S7707" s="11" t="s">
        <v>3153</v>
      </c>
      <c r="T7707" s="2"/>
      <c r="U7707" s="2">
        <v>0</v>
      </c>
      <c r="V7707" s="2">
        <v>0</v>
      </c>
      <c r="W7707" s="2">
        <v>0</v>
      </c>
      <c r="X7707" s="2">
        <v>1</v>
      </c>
      <c r="Y7707" s="2">
        <v>0</v>
      </c>
      <c r="Z7707" s="2">
        <v>0</v>
      </c>
      <c r="AA7707" s="2"/>
      <c r="AB7707" s="2">
        <v>0</v>
      </c>
      <c r="AC7707" s="2">
        <v>1</v>
      </c>
      <c r="AD7707" s="2">
        <v>0</v>
      </c>
      <c r="AE7707" s="2">
        <v>0</v>
      </c>
      <c r="AF7707" s="2">
        <v>0</v>
      </c>
      <c r="AG7707" s="2">
        <v>0</v>
      </c>
    </row>
    <row r="7708" spans="1:33" x14ac:dyDescent="0.25">
      <c r="A7708" s="1" t="s">
        <v>3153</v>
      </c>
      <c r="B7708" s="1" t="s">
        <v>32</v>
      </c>
      <c r="C7708" s="13" t="s">
        <v>269</v>
      </c>
      <c r="D7708" s="1" t="str">
        <f>CONCATENATE(B7708," ",C7708)</f>
        <v>Acer XN253QPbmiprzx</v>
      </c>
      <c r="E7708" s="19">
        <v>6</v>
      </c>
      <c r="F7708" s="1">
        <f>E7708/1000</f>
        <v>6.0000000000000001E-3</v>
      </c>
      <c r="G7708" s="2">
        <v>408.1496598639456</v>
      </c>
      <c r="H7708" s="2"/>
      <c r="I7708" s="2" t="s">
        <v>156</v>
      </c>
      <c r="J7708" s="2" t="s">
        <v>157</v>
      </c>
      <c r="K7708" s="2" t="s">
        <v>42</v>
      </c>
      <c r="L7708" s="2">
        <f>E7708*G7708</f>
        <v>2448.8979591836737</v>
      </c>
      <c r="M7708" s="2">
        <f>L7708/1000000</f>
        <v>2.4488979591836737E-3</v>
      </c>
      <c r="N7708" s="2" t="s">
        <v>43</v>
      </c>
      <c r="O7708" s="2" t="s">
        <v>37</v>
      </c>
      <c r="P7708" s="2" t="s">
        <v>38</v>
      </c>
      <c r="Q7708" s="2" t="s">
        <v>48</v>
      </c>
      <c r="R7708" s="2" t="s">
        <v>49</v>
      </c>
      <c r="S7708" s="11" t="s">
        <v>3153</v>
      </c>
      <c r="T7708" s="2"/>
      <c r="U7708" s="2">
        <v>0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/>
      <c r="AB7708" s="2">
        <v>0</v>
      </c>
      <c r="AC7708" s="2">
        <v>1</v>
      </c>
      <c r="AD7708" s="2">
        <v>0</v>
      </c>
      <c r="AE7708" s="2">
        <v>0</v>
      </c>
      <c r="AF7708" s="2">
        <v>0</v>
      </c>
      <c r="AG7708" s="2">
        <v>0</v>
      </c>
    </row>
    <row r="7709" spans="1:33" x14ac:dyDescent="0.25">
      <c r="A7709" s="1" t="s">
        <v>3153</v>
      </c>
      <c r="B7709" s="1" t="s">
        <v>32</v>
      </c>
      <c r="C7709" s="13" t="s">
        <v>1948</v>
      </c>
      <c r="D7709" s="1" t="str">
        <f>CONCATENATE(B7709," ",C7709)</f>
        <v>Acer XN253QXbmiprzx</v>
      </c>
      <c r="E7709" s="19">
        <v>5</v>
      </c>
      <c r="F7709" s="1">
        <f>E7709/1000</f>
        <v>5.0000000000000001E-3</v>
      </c>
      <c r="G7709" s="2">
        <v>669.20607541564857</v>
      </c>
      <c r="H7709" s="2"/>
      <c r="I7709" s="2" t="s">
        <v>156</v>
      </c>
      <c r="J7709" s="2" t="s">
        <v>157</v>
      </c>
      <c r="K7709" s="2" t="s">
        <v>42</v>
      </c>
      <c r="L7709" s="2">
        <f>E7709*G7709</f>
        <v>3346.030377078243</v>
      </c>
      <c r="M7709" s="2">
        <f>L7709/1000000</f>
        <v>3.346030377078243E-3</v>
      </c>
      <c r="N7709" s="2" t="s">
        <v>43</v>
      </c>
      <c r="O7709" s="2" t="s">
        <v>37</v>
      </c>
      <c r="P7709" s="2" t="s">
        <v>38</v>
      </c>
      <c r="Q7709" s="2" t="s">
        <v>48</v>
      </c>
      <c r="R7709" s="2" t="s">
        <v>49</v>
      </c>
      <c r="S7709" s="11" t="s">
        <v>3153</v>
      </c>
      <c r="T7709" s="2"/>
      <c r="U7709" s="2">
        <v>0</v>
      </c>
      <c r="V7709" s="2">
        <v>0</v>
      </c>
      <c r="W7709" s="2">
        <v>0</v>
      </c>
      <c r="X7709" s="2">
        <v>1</v>
      </c>
      <c r="Y7709" s="2">
        <v>0</v>
      </c>
      <c r="Z7709" s="2">
        <v>0</v>
      </c>
      <c r="AA7709" s="2"/>
      <c r="AB7709" s="2">
        <v>0</v>
      </c>
      <c r="AC7709" s="2">
        <v>1</v>
      </c>
      <c r="AD7709" s="2">
        <v>0</v>
      </c>
      <c r="AE7709" s="2">
        <v>0</v>
      </c>
      <c r="AF7709" s="2">
        <v>0</v>
      </c>
      <c r="AG7709" s="2">
        <v>0</v>
      </c>
    </row>
    <row r="7710" spans="1:33" x14ac:dyDescent="0.25">
      <c r="A7710" s="1" t="s">
        <v>3153</v>
      </c>
      <c r="B7710" s="1" t="s">
        <v>32</v>
      </c>
      <c r="C7710" s="13" t="s">
        <v>3162</v>
      </c>
      <c r="D7710" s="1" t="str">
        <f>CONCATENATE(B7710," ",C7710)</f>
        <v>Acer XR342CKP</v>
      </c>
      <c r="E7710" s="19">
        <v>4</v>
      </c>
      <c r="F7710" s="1">
        <f>E7710/1000</f>
        <v>4.0000000000000001E-3</v>
      </c>
      <c r="G7710" s="2">
        <v>904.890625</v>
      </c>
      <c r="H7710" s="2"/>
      <c r="I7710" s="2" t="s">
        <v>238</v>
      </c>
      <c r="J7710" s="2" t="s">
        <v>72</v>
      </c>
      <c r="K7710" s="2" t="s">
        <v>239</v>
      </c>
      <c r="L7710" s="2">
        <f>E7710*G7710</f>
        <v>3619.5625</v>
      </c>
      <c r="M7710" s="2">
        <f>L7710/1000000</f>
        <v>3.6195625E-3</v>
      </c>
      <c r="N7710" s="2" t="s">
        <v>87</v>
      </c>
      <c r="O7710" s="2" t="s">
        <v>54</v>
      </c>
      <c r="P7710" s="2" t="s">
        <v>48</v>
      </c>
      <c r="Q7710" s="2" t="s">
        <v>48</v>
      </c>
      <c r="R7710" s="2" t="s">
        <v>39</v>
      </c>
      <c r="S7710" s="11" t="s">
        <v>3153</v>
      </c>
      <c r="T7710" s="2"/>
      <c r="U7710" s="2">
        <v>0</v>
      </c>
      <c r="V7710" s="2">
        <v>0</v>
      </c>
      <c r="W7710" s="2">
        <v>0</v>
      </c>
      <c r="X7710" s="2">
        <v>1</v>
      </c>
      <c r="Y7710" s="2">
        <v>0</v>
      </c>
      <c r="Z7710" s="2">
        <v>0</v>
      </c>
      <c r="AA7710" s="2"/>
      <c r="AB7710" s="2">
        <v>0</v>
      </c>
      <c r="AC7710" s="2">
        <v>0</v>
      </c>
      <c r="AD7710" s="2">
        <v>1</v>
      </c>
      <c r="AE7710" s="2">
        <v>1</v>
      </c>
      <c r="AF7710" s="2">
        <v>1</v>
      </c>
      <c r="AG7710" s="2">
        <v>1</v>
      </c>
    </row>
    <row r="7711" spans="1:33" x14ac:dyDescent="0.25">
      <c r="A7711" s="1" t="s">
        <v>3153</v>
      </c>
      <c r="B7711" s="1" t="s">
        <v>32</v>
      </c>
      <c r="C7711" s="13" t="s">
        <v>270</v>
      </c>
      <c r="D7711" s="1" t="str">
        <f>CONCATENATE(B7711," ",C7711)</f>
        <v>Acer XR342CKPbmiiqphuzx</v>
      </c>
      <c r="E7711" s="19">
        <v>3</v>
      </c>
      <c r="F7711" s="1">
        <f>E7711/1000</f>
        <v>3.0000000000000001E-3</v>
      </c>
      <c r="G7711" s="2">
        <v>915.91836734693879</v>
      </c>
      <c r="H7711" s="2"/>
      <c r="I7711" s="2" t="s">
        <v>238</v>
      </c>
      <c r="J7711" s="2" t="s">
        <v>72</v>
      </c>
      <c r="K7711" s="2" t="s">
        <v>239</v>
      </c>
      <c r="L7711" s="2">
        <f>E7711*G7711</f>
        <v>2747.7551020408164</v>
      </c>
      <c r="M7711" s="2">
        <f>L7711/1000000</f>
        <v>2.7477551020408165E-3</v>
      </c>
      <c r="N7711" s="2" t="s">
        <v>87</v>
      </c>
      <c r="O7711" s="2" t="s">
        <v>54</v>
      </c>
      <c r="P7711" s="2" t="s">
        <v>48</v>
      </c>
      <c r="Q7711" s="2" t="s">
        <v>48</v>
      </c>
      <c r="R7711" s="2" t="s">
        <v>39</v>
      </c>
      <c r="S7711" s="11" t="s">
        <v>3153</v>
      </c>
      <c r="T7711" s="2"/>
      <c r="U7711" s="2">
        <v>0</v>
      </c>
      <c r="V7711" s="2">
        <v>0</v>
      </c>
      <c r="W7711" s="2">
        <v>0</v>
      </c>
      <c r="X7711" s="2">
        <v>1</v>
      </c>
      <c r="Y7711" s="2">
        <v>0</v>
      </c>
      <c r="Z7711" s="2">
        <v>0</v>
      </c>
      <c r="AA7711" s="2"/>
      <c r="AB7711" s="2">
        <v>0</v>
      </c>
      <c r="AC7711" s="2">
        <v>0</v>
      </c>
      <c r="AD7711" s="2">
        <v>1</v>
      </c>
      <c r="AE7711" s="2">
        <v>1</v>
      </c>
      <c r="AF7711" s="2">
        <v>1</v>
      </c>
      <c r="AG7711" s="2">
        <v>1</v>
      </c>
    </row>
    <row r="7712" spans="1:33" x14ac:dyDescent="0.25">
      <c r="A7712" s="1" t="s">
        <v>3153</v>
      </c>
      <c r="B7712" s="1" t="s">
        <v>32</v>
      </c>
      <c r="C7712" s="13" t="s">
        <v>271</v>
      </c>
      <c r="D7712" s="1" t="str">
        <f>CONCATENATE(B7712," ",C7712)</f>
        <v>Acer XR382CQK</v>
      </c>
      <c r="E7712" s="19">
        <v>3</v>
      </c>
      <c r="F7712" s="1">
        <f>E7712/1000</f>
        <v>3.0000000000000001E-3</v>
      </c>
      <c r="G7712" s="2">
        <v>1102.3125</v>
      </c>
      <c r="H7712" s="2"/>
      <c r="I7712" s="2" t="s">
        <v>241</v>
      </c>
      <c r="J7712" s="2" t="s">
        <v>183</v>
      </c>
      <c r="K7712" s="2" t="s">
        <v>242</v>
      </c>
      <c r="L7712" s="2">
        <f>E7712*G7712</f>
        <v>3306.9375</v>
      </c>
      <c r="M7712" s="2">
        <f>L7712/1000000</f>
        <v>3.3069375E-3</v>
      </c>
      <c r="N7712" s="2" t="s">
        <v>87</v>
      </c>
      <c r="O7712" s="2" t="s">
        <v>54</v>
      </c>
      <c r="P7712" s="2" t="s">
        <v>48</v>
      </c>
      <c r="Q7712" s="2" t="s">
        <v>48</v>
      </c>
      <c r="R7712" s="2" t="s">
        <v>49</v>
      </c>
      <c r="S7712" s="11" t="s">
        <v>3153</v>
      </c>
      <c r="T7712" s="2"/>
      <c r="U7712" s="2">
        <v>0</v>
      </c>
      <c r="V7712" s="2">
        <v>0</v>
      </c>
      <c r="W7712" s="2">
        <v>0</v>
      </c>
      <c r="X7712" s="2">
        <v>1</v>
      </c>
      <c r="Y7712" s="2">
        <v>0</v>
      </c>
      <c r="Z7712" s="2">
        <v>0</v>
      </c>
      <c r="AA7712" s="2"/>
      <c r="AB7712" s="2">
        <v>0</v>
      </c>
      <c r="AC7712" s="2">
        <v>0</v>
      </c>
      <c r="AD7712" s="2">
        <v>1</v>
      </c>
      <c r="AE7712" s="2">
        <v>1</v>
      </c>
      <c r="AF7712" s="2">
        <v>1</v>
      </c>
      <c r="AG7712" s="2">
        <v>1</v>
      </c>
    </row>
    <row r="7713" spans="1:33" x14ac:dyDescent="0.25">
      <c r="A7713" s="1" t="s">
        <v>3153</v>
      </c>
      <c r="B7713" s="1" t="s">
        <v>32</v>
      </c>
      <c r="C7713" s="13" t="s">
        <v>272</v>
      </c>
      <c r="D7713" s="1" t="str">
        <f>CONCATENATE(B7713," ",C7713)</f>
        <v>Acer XR382CQKBMIJQPHUZX</v>
      </c>
      <c r="E7713" s="19">
        <v>3</v>
      </c>
      <c r="F7713" s="1">
        <f>E7713/1000</f>
        <v>3.0000000000000001E-3</v>
      </c>
      <c r="G7713" s="2">
        <v>1333.3197278911564</v>
      </c>
      <c r="H7713" s="2"/>
      <c r="I7713" s="2" t="s">
        <v>241</v>
      </c>
      <c r="J7713" s="2" t="s">
        <v>183</v>
      </c>
      <c r="K7713" s="2" t="s">
        <v>242</v>
      </c>
      <c r="L7713" s="2">
        <f>E7713*G7713</f>
        <v>3999.9591836734689</v>
      </c>
      <c r="M7713" s="2">
        <f>L7713/1000000</f>
        <v>3.9999591836734688E-3</v>
      </c>
      <c r="N7713" s="2" t="s">
        <v>87</v>
      </c>
      <c r="O7713" s="2" t="s">
        <v>54</v>
      </c>
      <c r="P7713" s="2" t="s">
        <v>48</v>
      </c>
      <c r="Q7713" s="2" t="s">
        <v>48</v>
      </c>
      <c r="R7713" s="2" t="s">
        <v>49</v>
      </c>
      <c r="S7713" s="11" t="s">
        <v>3153</v>
      </c>
      <c r="T7713" s="2"/>
      <c r="U7713" s="2">
        <v>0</v>
      </c>
      <c r="V7713" s="2">
        <v>0</v>
      </c>
      <c r="W7713" s="2">
        <v>0</v>
      </c>
      <c r="X7713" s="2">
        <v>1</v>
      </c>
      <c r="Y7713" s="2">
        <v>0</v>
      </c>
      <c r="Z7713" s="2">
        <v>0</v>
      </c>
      <c r="AA7713" s="2"/>
      <c r="AB7713" s="2">
        <v>0</v>
      </c>
      <c r="AC7713" s="2">
        <v>0</v>
      </c>
      <c r="AD7713" s="2">
        <v>1</v>
      </c>
      <c r="AE7713" s="2">
        <v>1</v>
      </c>
      <c r="AF7713" s="2">
        <v>1</v>
      </c>
      <c r="AG7713" s="2">
        <v>1</v>
      </c>
    </row>
    <row r="7714" spans="1:33" x14ac:dyDescent="0.25">
      <c r="A7714" s="1" t="s">
        <v>3153</v>
      </c>
      <c r="B7714" s="1" t="s">
        <v>32</v>
      </c>
      <c r="C7714" s="13" t="s">
        <v>276</v>
      </c>
      <c r="D7714" s="1" t="str">
        <f>CONCATENATE(B7714," ",C7714)</f>
        <v>Acer XV253QXbmiiprzx</v>
      </c>
      <c r="E7714" s="19">
        <v>4</v>
      </c>
      <c r="F7714" s="1">
        <f>E7714/1000</f>
        <v>4.0000000000000001E-3</v>
      </c>
      <c r="G7714" s="2">
        <v>440</v>
      </c>
      <c r="H7714" s="2"/>
      <c r="I7714" s="2" t="s">
        <v>156</v>
      </c>
      <c r="J7714" s="2" t="s">
        <v>157</v>
      </c>
      <c r="K7714" s="2" t="s">
        <v>42</v>
      </c>
      <c r="L7714" s="2">
        <f>E7714*G7714</f>
        <v>1760</v>
      </c>
      <c r="M7714" s="2">
        <f>L7714/1000000</f>
        <v>1.7600000000000001E-3</v>
      </c>
      <c r="N7714" s="2" t="s">
        <v>43</v>
      </c>
      <c r="O7714" s="2" t="s">
        <v>37</v>
      </c>
      <c r="P7714" s="2" t="s">
        <v>38</v>
      </c>
      <c r="Q7714" s="2" t="s">
        <v>48</v>
      </c>
      <c r="R7714" s="2" t="s">
        <v>49</v>
      </c>
      <c r="S7714" s="11" t="s">
        <v>3153</v>
      </c>
      <c r="T7714" s="2"/>
      <c r="U7714" s="2">
        <v>0</v>
      </c>
      <c r="V7714" s="2">
        <v>0</v>
      </c>
      <c r="W7714" s="2">
        <v>0</v>
      </c>
      <c r="X7714" s="2">
        <v>1</v>
      </c>
      <c r="Y7714" s="2">
        <v>0</v>
      </c>
      <c r="Z7714" s="2">
        <v>0</v>
      </c>
      <c r="AA7714" s="2"/>
      <c r="AB7714" s="2">
        <v>0</v>
      </c>
      <c r="AC7714" s="2">
        <v>1</v>
      </c>
      <c r="AD7714" s="2">
        <v>0</v>
      </c>
      <c r="AE7714" s="2">
        <v>0</v>
      </c>
      <c r="AF7714" s="2">
        <v>0</v>
      </c>
      <c r="AG7714" s="2">
        <v>0</v>
      </c>
    </row>
    <row r="7715" spans="1:33" x14ac:dyDescent="0.25">
      <c r="A7715" s="1" t="s">
        <v>3153</v>
      </c>
      <c r="B7715" s="1" t="s">
        <v>32</v>
      </c>
      <c r="C7715" s="13" t="s">
        <v>279</v>
      </c>
      <c r="D7715" s="1" t="str">
        <f>CONCATENATE(B7715," ",C7715)</f>
        <v>Acer XV272Pbmiiprzx</v>
      </c>
      <c r="E7715" s="19">
        <v>17</v>
      </c>
      <c r="F7715" s="1">
        <f>E7715/1000</f>
        <v>1.7000000000000001E-2</v>
      </c>
      <c r="G7715" s="2">
        <v>332.92517006802723</v>
      </c>
      <c r="H7715" s="2"/>
      <c r="I7715" s="2" t="s">
        <v>63</v>
      </c>
      <c r="J7715" s="2" t="s">
        <v>63</v>
      </c>
      <c r="K7715" s="2" t="s">
        <v>42</v>
      </c>
      <c r="L7715" s="2">
        <f>E7715*G7715</f>
        <v>5659.7278911564626</v>
      </c>
      <c r="M7715" s="2">
        <f>L7715/1000000</f>
        <v>5.6597278911564627E-3</v>
      </c>
      <c r="N7715" s="2" t="s">
        <v>43</v>
      </c>
      <c r="O7715" s="2" t="s">
        <v>54</v>
      </c>
      <c r="P7715" s="2" t="s">
        <v>48</v>
      </c>
      <c r="Q7715" s="2" t="s">
        <v>48</v>
      </c>
      <c r="R7715" s="2" t="s">
        <v>49</v>
      </c>
      <c r="S7715" s="11" t="s">
        <v>3153</v>
      </c>
      <c r="T7715" s="2"/>
      <c r="U7715" s="2">
        <v>0</v>
      </c>
      <c r="V7715" s="2">
        <v>0</v>
      </c>
      <c r="W7715" s="2">
        <v>0</v>
      </c>
      <c r="X7715" s="2">
        <v>1</v>
      </c>
      <c r="Y7715" s="2">
        <v>0</v>
      </c>
      <c r="Z7715" s="2">
        <v>0</v>
      </c>
      <c r="AA7715" s="2"/>
      <c r="AB7715" s="2">
        <v>0</v>
      </c>
      <c r="AC7715" s="2">
        <v>1</v>
      </c>
      <c r="AD7715" s="2">
        <v>0</v>
      </c>
      <c r="AE7715" s="2">
        <v>1</v>
      </c>
      <c r="AF7715" s="2">
        <v>1</v>
      </c>
      <c r="AG7715" s="2">
        <v>0</v>
      </c>
    </row>
    <row r="7716" spans="1:33" x14ac:dyDescent="0.25">
      <c r="A7716" s="1" t="s">
        <v>3153</v>
      </c>
      <c r="B7716" s="1" t="s">
        <v>32</v>
      </c>
      <c r="C7716" s="13" t="s">
        <v>280</v>
      </c>
      <c r="D7716" s="1" t="str">
        <f>CONCATENATE(B7716," ",C7716)</f>
        <v>Acer XV272UPbmiiprzx</v>
      </c>
      <c r="E7716" s="19">
        <v>24</v>
      </c>
      <c r="F7716" s="1">
        <f>E7716/1000</f>
        <v>2.4E-2</v>
      </c>
      <c r="G7716" s="2">
        <v>492.70666666666665</v>
      </c>
      <c r="H7716" s="2"/>
      <c r="I7716" s="2" t="s">
        <v>63</v>
      </c>
      <c r="J7716" s="2" t="s">
        <v>63</v>
      </c>
      <c r="K7716" s="2" t="s">
        <v>64</v>
      </c>
      <c r="L7716" s="2">
        <f>E7716*G7716</f>
        <v>11824.96</v>
      </c>
      <c r="M7716" s="2">
        <f>L7716/1000000</f>
        <v>1.1824959999999999E-2</v>
      </c>
      <c r="N7716" s="2" t="s">
        <v>65</v>
      </c>
      <c r="O7716" s="2" t="s">
        <v>54</v>
      </c>
      <c r="P7716" s="2" t="s">
        <v>38</v>
      </c>
      <c r="Q7716" s="2" t="s">
        <v>48</v>
      </c>
      <c r="R7716" s="2" t="s">
        <v>49</v>
      </c>
      <c r="S7716" s="11" t="s">
        <v>3153</v>
      </c>
      <c r="T7716" s="2"/>
      <c r="U7716" s="2">
        <v>0</v>
      </c>
      <c r="V7716" s="2">
        <v>0</v>
      </c>
      <c r="W7716" s="2">
        <v>0</v>
      </c>
      <c r="X7716" s="2">
        <v>1</v>
      </c>
      <c r="Y7716" s="2">
        <v>0</v>
      </c>
      <c r="Z7716" s="2">
        <v>0</v>
      </c>
      <c r="AA7716" s="2"/>
      <c r="AB7716" s="2">
        <v>0</v>
      </c>
      <c r="AC7716" s="2">
        <v>1</v>
      </c>
      <c r="AD7716" s="2">
        <v>0</v>
      </c>
      <c r="AE7716" s="2">
        <v>1</v>
      </c>
      <c r="AF7716" s="2">
        <v>0</v>
      </c>
      <c r="AG7716" s="2">
        <v>0</v>
      </c>
    </row>
    <row r="7717" spans="1:33" x14ac:dyDescent="0.25">
      <c r="A7717" s="1" t="s">
        <v>3153</v>
      </c>
      <c r="B7717" s="1" t="s">
        <v>32</v>
      </c>
      <c r="C7717" s="13" t="s">
        <v>281</v>
      </c>
      <c r="D7717" s="1" t="str">
        <f>CONCATENATE(B7717," ",C7717)</f>
        <v>Acer XV273Xbmiiprzx</v>
      </c>
      <c r="E7717" s="19">
        <v>2</v>
      </c>
      <c r="F7717" s="1">
        <f>E7717/1000</f>
        <v>2E-3</v>
      </c>
      <c r="G7717" s="2">
        <v>520</v>
      </c>
      <c r="H7717" s="2"/>
      <c r="I7717" s="2" t="s">
        <v>63</v>
      </c>
      <c r="J7717" s="2" t="s">
        <v>63</v>
      </c>
      <c r="K7717" s="2" t="s">
        <v>42</v>
      </c>
      <c r="L7717" s="2">
        <f>E7717*G7717</f>
        <v>1040</v>
      </c>
      <c r="M7717" s="2">
        <f>L7717/1000000</f>
        <v>1.0399999999999999E-3</v>
      </c>
      <c r="N7717" s="2" t="s">
        <v>43</v>
      </c>
      <c r="O7717" s="2" t="s">
        <v>54</v>
      </c>
      <c r="P7717" s="2" t="s">
        <v>38</v>
      </c>
      <c r="Q7717" s="2" t="s">
        <v>48</v>
      </c>
      <c r="R7717" s="2" t="s">
        <v>49</v>
      </c>
      <c r="S7717" s="11" t="s">
        <v>3153</v>
      </c>
      <c r="T7717" s="2"/>
      <c r="U7717" s="2">
        <v>0</v>
      </c>
      <c r="V7717" s="2">
        <v>0</v>
      </c>
      <c r="W7717" s="2">
        <v>0</v>
      </c>
      <c r="X7717" s="2">
        <v>1</v>
      </c>
      <c r="Y7717" s="2">
        <v>0</v>
      </c>
      <c r="Z7717" s="2">
        <v>0</v>
      </c>
      <c r="AA7717" s="2"/>
      <c r="AB7717" s="2">
        <v>0</v>
      </c>
      <c r="AC7717" s="2">
        <v>1</v>
      </c>
      <c r="AD7717" s="2">
        <v>0</v>
      </c>
      <c r="AE7717" s="2">
        <v>1</v>
      </c>
      <c r="AF7717" s="2">
        <v>0</v>
      </c>
      <c r="AG7717" s="2">
        <v>0</v>
      </c>
    </row>
    <row r="7718" spans="1:33" x14ac:dyDescent="0.25">
      <c r="A7718" s="1" t="s">
        <v>3153</v>
      </c>
      <c r="B7718" s="1" t="s">
        <v>32</v>
      </c>
      <c r="C7718" s="13" t="s">
        <v>1448</v>
      </c>
      <c r="D7718" s="1" t="str">
        <f>CONCATENATE(B7718," ",C7718)</f>
        <v>Acer XV340CKPbmiipphzx</v>
      </c>
      <c r="E7718" s="19">
        <v>11</v>
      </c>
      <c r="F7718" s="1">
        <f>E7718/1000</f>
        <v>1.0999999999999999E-2</v>
      </c>
      <c r="G7718" s="2">
        <v>587.32212160413974</v>
      </c>
      <c r="H7718" s="2"/>
      <c r="I7718" s="2" t="s">
        <v>238</v>
      </c>
      <c r="J7718" s="2" t="s">
        <v>72</v>
      </c>
      <c r="K7718" s="2" t="s">
        <v>239</v>
      </c>
      <c r="L7718" s="2">
        <f>E7718*G7718</f>
        <v>6460.5433376455367</v>
      </c>
      <c r="M7718" s="2">
        <f>L7718/1000000</f>
        <v>6.4605433376455365E-3</v>
      </c>
      <c r="N7718" s="2" t="s">
        <v>87</v>
      </c>
      <c r="O7718" s="2" t="s">
        <v>54</v>
      </c>
      <c r="P7718" s="2" t="s">
        <v>48</v>
      </c>
      <c r="Q7718" s="2" t="s">
        <v>48</v>
      </c>
      <c r="R7718" s="2" t="s">
        <v>49</v>
      </c>
      <c r="S7718" s="11" t="s">
        <v>3153</v>
      </c>
      <c r="T7718" s="2"/>
      <c r="U7718" s="2">
        <v>0</v>
      </c>
      <c r="V7718" s="2">
        <v>0</v>
      </c>
      <c r="W7718" s="2">
        <v>0</v>
      </c>
      <c r="X7718" s="2">
        <v>1</v>
      </c>
      <c r="Y7718" s="2">
        <v>0</v>
      </c>
      <c r="Z7718" s="2">
        <v>0</v>
      </c>
      <c r="AA7718" s="2"/>
      <c r="AB7718" s="2">
        <v>0</v>
      </c>
      <c r="AC7718" s="2">
        <v>0</v>
      </c>
      <c r="AD7718" s="2">
        <v>1</v>
      </c>
      <c r="AE7718" s="2">
        <v>1</v>
      </c>
      <c r="AF7718" s="2">
        <v>1</v>
      </c>
      <c r="AG7718" s="2">
        <v>1</v>
      </c>
    </row>
    <row r="7719" spans="1:33" x14ac:dyDescent="0.25">
      <c r="A7719" s="1" t="s">
        <v>3153</v>
      </c>
      <c r="B7719" s="1" t="s">
        <v>32</v>
      </c>
      <c r="C7719" s="13" t="s">
        <v>283</v>
      </c>
      <c r="D7719" s="1" t="str">
        <f>CONCATENATE(B7719," ",C7719)</f>
        <v>Acer XZ242QPbmiiphx</v>
      </c>
      <c r="E7719" s="19">
        <v>19</v>
      </c>
      <c r="F7719" s="1">
        <f>E7719/1000</f>
        <v>1.9E-2</v>
      </c>
      <c r="G7719" s="2">
        <v>240</v>
      </c>
      <c r="H7719" s="2"/>
      <c r="I7719" s="2" t="s">
        <v>56</v>
      </c>
      <c r="J7719" s="2" t="s">
        <v>53</v>
      </c>
      <c r="K7719" s="2" t="s">
        <v>42</v>
      </c>
      <c r="L7719" s="2">
        <f>E7719*G7719</f>
        <v>4560</v>
      </c>
      <c r="M7719" s="2">
        <f>L7719/1000000</f>
        <v>4.5599999999999998E-3</v>
      </c>
      <c r="N7719" s="2" t="s">
        <v>43</v>
      </c>
      <c r="O7719" s="2" t="s">
        <v>44</v>
      </c>
      <c r="P7719" s="2" t="s">
        <v>48</v>
      </c>
      <c r="Q7719" s="2" t="s">
        <v>48</v>
      </c>
      <c r="R7719" s="2" t="s">
        <v>58</v>
      </c>
      <c r="S7719" s="11" t="s">
        <v>3153</v>
      </c>
      <c r="T7719" s="2"/>
      <c r="U7719" s="2">
        <v>0</v>
      </c>
      <c r="V7719" s="2">
        <v>0</v>
      </c>
      <c r="W7719" s="2">
        <v>0</v>
      </c>
      <c r="X7719" s="2">
        <v>1</v>
      </c>
      <c r="Y7719" s="2">
        <v>0</v>
      </c>
      <c r="Z7719" s="2">
        <v>0</v>
      </c>
      <c r="AA7719" s="2"/>
      <c r="AB7719" s="2">
        <v>0</v>
      </c>
      <c r="AC7719" s="2">
        <v>1</v>
      </c>
      <c r="AD7719" s="2">
        <v>0</v>
      </c>
      <c r="AE7719" s="2">
        <v>0</v>
      </c>
      <c r="AF7719" s="2">
        <v>1</v>
      </c>
      <c r="AG7719" s="2">
        <v>0</v>
      </c>
    </row>
    <row r="7720" spans="1:33" x14ac:dyDescent="0.25">
      <c r="A7720" s="1" t="s">
        <v>3153</v>
      </c>
      <c r="B7720" s="1" t="s">
        <v>32</v>
      </c>
      <c r="C7720" s="13" t="s">
        <v>284</v>
      </c>
      <c r="D7720" s="1" t="str">
        <f>CONCATENATE(B7720," ",C7720)</f>
        <v>Acer XZ271UAbmiiphzx</v>
      </c>
      <c r="E7720" s="19">
        <v>9</v>
      </c>
      <c r="F7720" s="1">
        <f>E7720/1000</f>
        <v>8.9999999999999993E-3</v>
      </c>
      <c r="G7720" s="2">
        <v>468.02721088435374</v>
      </c>
      <c r="H7720" s="2"/>
      <c r="I7720" s="2" t="s">
        <v>63</v>
      </c>
      <c r="J7720" s="2" t="s">
        <v>63</v>
      </c>
      <c r="K7720" s="2" t="s">
        <v>64</v>
      </c>
      <c r="L7720" s="2">
        <f>E7720*G7720</f>
        <v>4212.2448979591836</v>
      </c>
      <c r="M7720" s="2">
        <f>L7720/1000000</f>
        <v>4.212244897959184E-3</v>
      </c>
      <c r="N7720" s="2" t="s">
        <v>65</v>
      </c>
      <c r="O7720" s="2" t="s">
        <v>37</v>
      </c>
      <c r="P7720" s="2" t="s">
        <v>48</v>
      </c>
      <c r="Q7720" s="2" t="s">
        <v>48</v>
      </c>
      <c r="R7720" s="2" t="s">
        <v>49</v>
      </c>
      <c r="S7720" s="11" t="s">
        <v>3153</v>
      </c>
      <c r="T7720" s="2"/>
      <c r="U7720" s="2">
        <v>0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/>
      <c r="AB7720" s="2">
        <v>0</v>
      </c>
      <c r="AC7720" s="2">
        <v>1</v>
      </c>
      <c r="AD7720" s="2">
        <v>0</v>
      </c>
      <c r="AE7720" s="2">
        <v>0</v>
      </c>
      <c r="AF7720" s="2">
        <v>1</v>
      </c>
      <c r="AG7720" s="2">
        <v>0</v>
      </c>
    </row>
    <row r="7721" spans="1:33" x14ac:dyDescent="0.25">
      <c r="A7721" s="1" t="s">
        <v>3153</v>
      </c>
      <c r="B7721" s="1" t="s">
        <v>32</v>
      </c>
      <c r="C7721" s="13" t="s">
        <v>285</v>
      </c>
      <c r="D7721" s="1" t="str">
        <f>CONCATENATE(B7721," ",C7721)</f>
        <v>Acer XZ272Pbmiiphx</v>
      </c>
      <c r="E7721" s="19">
        <v>3</v>
      </c>
      <c r="F7721" s="1">
        <f>E7721/1000</f>
        <v>3.0000000000000001E-3</v>
      </c>
      <c r="G7721" s="2">
        <v>367.33333333333331</v>
      </c>
      <c r="H7721" s="2"/>
      <c r="I7721" s="2" t="s">
        <v>63</v>
      </c>
      <c r="J7721" s="2" t="s">
        <v>63</v>
      </c>
      <c r="K7721" s="2" t="s">
        <v>42</v>
      </c>
      <c r="L7721" s="2">
        <f>E7721*G7721</f>
        <v>1102</v>
      </c>
      <c r="M7721" s="2">
        <f>L7721/1000000</f>
        <v>1.1019999999999999E-3</v>
      </c>
      <c r="N7721" s="2" t="s">
        <v>43</v>
      </c>
      <c r="O7721" s="2" t="s">
        <v>44</v>
      </c>
      <c r="P7721" s="2" t="s">
        <v>48</v>
      </c>
      <c r="Q7721" s="2" t="s">
        <v>48</v>
      </c>
      <c r="R7721" s="2" t="s">
        <v>58</v>
      </c>
      <c r="S7721" s="11" t="s">
        <v>3153</v>
      </c>
      <c r="T7721" s="2"/>
      <c r="U7721" s="2">
        <v>0</v>
      </c>
      <c r="V7721" s="2">
        <v>0</v>
      </c>
      <c r="W7721" s="2">
        <v>0</v>
      </c>
      <c r="X7721" s="2">
        <v>1</v>
      </c>
      <c r="Y7721" s="2">
        <v>0</v>
      </c>
      <c r="Z7721" s="2">
        <v>0</v>
      </c>
      <c r="AA7721" s="2"/>
      <c r="AB7721" s="2">
        <v>0</v>
      </c>
      <c r="AC7721" s="2">
        <v>1</v>
      </c>
      <c r="AD7721" s="2">
        <v>0</v>
      </c>
      <c r="AE7721" s="2">
        <v>0</v>
      </c>
      <c r="AF7721" s="2">
        <v>1</v>
      </c>
      <c r="AG7721" s="2">
        <v>0</v>
      </c>
    </row>
    <row r="7722" spans="1:33" x14ac:dyDescent="0.25">
      <c r="A7722" s="1" t="s">
        <v>3153</v>
      </c>
      <c r="B7722" s="1" t="s">
        <v>32</v>
      </c>
      <c r="C7722" s="13" t="s">
        <v>286</v>
      </c>
      <c r="D7722" s="1" t="str">
        <f>CONCATENATE(B7722," ",C7722)</f>
        <v>Acer XZ272UPbmiiphx</v>
      </c>
      <c r="E7722" s="19">
        <v>1</v>
      </c>
      <c r="F7722" s="1">
        <f>E7722/1000</f>
        <v>1E-3</v>
      </c>
      <c r="G7722" s="2">
        <v>394.54421768707482</v>
      </c>
      <c r="H7722" s="2"/>
      <c r="I7722" s="2" t="s">
        <v>63</v>
      </c>
      <c r="J7722" s="2" t="s">
        <v>63</v>
      </c>
      <c r="K7722" s="2" t="s">
        <v>64</v>
      </c>
      <c r="L7722" s="2">
        <f>E7722*G7722</f>
        <v>394.54421768707482</v>
      </c>
      <c r="M7722" s="2">
        <f>L7722/1000000</f>
        <v>3.9454421768707484E-4</v>
      </c>
      <c r="N7722" s="2" t="s">
        <v>65</v>
      </c>
      <c r="O7722" s="2" t="s">
        <v>44</v>
      </c>
      <c r="P7722" s="2" t="s">
        <v>48</v>
      </c>
      <c r="Q7722" s="2" t="s">
        <v>48</v>
      </c>
      <c r="R7722" s="2" t="s">
        <v>58</v>
      </c>
      <c r="S7722" s="11" t="s">
        <v>3153</v>
      </c>
      <c r="T7722" s="2"/>
      <c r="U7722" s="2">
        <v>0</v>
      </c>
      <c r="V7722" s="2">
        <v>0</v>
      </c>
      <c r="W7722" s="2">
        <v>0</v>
      </c>
      <c r="X7722" s="2">
        <v>1</v>
      </c>
      <c r="Y7722" s="2">
        <v>0</v>
      </c>
      <c r="Z7722" s="2">
        <v>0</v>
      </c>
      <c r="AA7722" s="2"/>
      <c r="AB7722" s="2">
        <v>0</v>
      </c>
      <c r="AC7722" s="2">
        <v>1</v>
      </c>
      <c r="AD7722" s="2">
        <v>0</v>
      </c>
      <c r="AE7722" s="2">
        <v>0</v>
      </c>
      <c r="AF7722" s="2">
        <v>1</v>
      </c>
      <c r="AG7722" s="2">
        <v>0</v>
      </c>
    </row>
    <row r="7723" spans="1:33" x14ac:dyDescent="0.25">
      <c r="A7723" s="1" t="s">
        <v>3153</v>
      </c>
      <c r="B7723" s="1" t="s">
        <v>32</v>
      </c>
      <c r="C7723" s="13" t="s">
        <v>289</v>
      </c>
      <c r="D7723" s="1" t="str">
        <f>CONCATENATE(B7723," ",C7723)</f>
        <v>Acer Z271Ubmiphzx</v>
      </c>
      <c r="E7723" s="19">
        <v>1</v>
      </c>
      <c r="F7723" s="1">
        <f>E7723/1000</f>
        <v>1E-3</v>
      </c>
      <c r="G7723" s="2">
        <v>835.86666666666667</v>
      </c>
      <c r="H7723" s="2"/>
      <c r="I7723" s="2" t="s">
        <v>63</v>
      </c>
      <c r="J7723" s="2" t="s">
        <v>63</v>
      </c>
      <c r="K7723" s="2" t="s">
        <v>64</v>
      </c>
      <c r="L7723" s="2">
        <f>E7723*G7723</f>
        <v>835.86666666666667</v>
      </c>
      <c r="M7723" s="2">
        <f>L7723/1000000</f>
        <v>8.3586666666666664E-4</v>
      </c>
      <c r="N7723" s="2" t="s">
        <v>65</v>
      </c>
      <c r="O7723" s="2" t="s">
        <v>37</v>
      </c>
      <c r="P7723" s="2" t="s">
        <v>48</v>
      </c>
      <c r="Q7723" s="2" t="s">
        <v>48</v>
      </c>
      <c r="R7723" s="2" t="s">
        <v>49</v>
      </c>
      <c r="S7723" s="11" t="s">
        <v>3153</v>
      </c>
      <c r="T7723" s="2"/>
      <c r="U7723" s="2">
        <v>0</v>
      </c>
      <c r="V7723" s="2">
        <v>0</v>
      </c>
      <c r="W7723" s="2">
        <v>0</v>
      </c>
      <c r="X7723" s="2">
        <v>1</v>
      </c>
      <c r="Y7723" s="2">
        <v>0</v>
      </c>
      <c r="Z7723" s="2">
        <v>0</v>
      </c>
      <c r="AA7723" s="2"/>
      <c r="AB7723" s="2">
        <v>0</v>
      </c>
      <c r="AC7723" s="2">
        <v>1</v>
      </c>
      <c r="AD7723" s="2">
        <v>0</v>
      </c>
      <c r="AE7723" s="2">
        <v>0</v>
      </c>
      <c r="AF7723" s="2">
        <v>1</v>
      </c>
      <c r="AG7723" s="2">
        <v>0</v>
      </c>
    </row>
    <row r="7724" spans="1:33" x14ac:dyDescent="0.25">
      <c r="A7724" s="1" t="s">
        <v>3153</v>
      </c>
      <c r="B7724" s="1" t="s">
        <v>32</v>
      </c>
      <c r="C7724" s="13" t="s">
        <v>3059</v>
      </c>
      <c r="D7724" s="1" t="str">
        <f>CONCATENATE(B7724," ",C7724)</f>
        <v>Acer Z301Cbmiphzx</v>
      </c>
      <c r="E7724" s="19">
        <v>5</v>
      </c>
      <c r="F7724" s="1">
        <f>E7724/1000</f>
        <v>5.0000000000000001E-3</v>
      </c>
      <c r="G7724" s="2">
        <v>829.79591836734699</v>
      </c>
      <c r="H7724" s="2"/>
      <c r="I7724" s="2" t="s">
        <v>3060</v>
      </c>
      <c r="J7724" s="2" t="s">
        <v>258</v>
      </c>
      <c r="K7724" s="2" t="s">
        <v>98</v>
      </c>
      <c r="L7724" s="2">
        <f>E7724*G7724</f>
        <v>4148.9795918367345</v>
      </c>
      <c r="M7724" s="2">
        <f>L7724/1000000</f>
        <v>4.1489795918367347E-3</v>
      </c>
      <c r="N7724" s="2" t="s">
        <v>65</v>
      </c>
      <c r="O7724" s="2" t="s">
        <v>44</v>
      </c>
      <c r="P7724" s="2" t="s">
        <v>48</v>
      </c>
      <c r="Q7724" s="2" t="s">
        <v>48</v>
      </c>
      <c r="R7724" s="2" t="s">
        <v>58</v>
      </c>
      <c r="S7724" s="11" t="s">
        <v>3153</v>
      </c>
      <c r="T7724" s="2"/>
      <c r="U7724" s="2">
        <v>0</v>
      </c>
      <c r="V7724" s="2">
        <v>0</v>
      </c>
      <c r="W7724" s="2">
        <v>0</v>
      </c>
      <c r="X7724" s="2">
        <v>1</v>
      </c>
      <c r="Y7724" s="2">
        <v>0</v>
      </c>
      <c r="Z7724" s="2">
        <v>0</v>
      </c>
      <c r="AA7724" s="2"/>
      <c r="AB7724" s="2">
        <v>0</v>
      </c>
      <c r="AC7724" s="2">
        <v>0</v>
      </c>
      <c r="AD7724" s="2">
        <v>1</v>
      </c>
      <c r="AE7724" s="2">
        <v>0</v>
      </c>
      <c r="AF7724" s="2">
        <v>1</v>
      </c>
      <c r="AG7724" s="2">
        <v>0</v>
      </c>
    </row>
    <row r="7725" spans="1:33" x14ac:dyDescent="0.25">
      <c r="A7725" s="1" t="s">
        <v>3153</v>
      </c>
      <c r="B7725" s="1" t="s">
        <v>32</v>
      </c>
      <c r="C7725" s="13" t="s">
        <v>3163</v>
      </c>
      <c r="D7725" s="1" t="str">
        <f>CONCATENATE(B7725," ",C7725)</f>
        <v>Acer Z321Qbmiphzx</v>
      </c>
      <c r="E7725" s="19">
        <v>1</v>
      </c>
      <c r="F7725" s="1">
        <f>E7725/1000</f>
        <v>1E-3</v>
      </c>
      <c r="G7725" s="2">
        <v>693.7414965986394</v>
      </c>
      <c r="H7725" s="2"/>
      <c r="I7725" s="2" t="s">
        <v>74</v>
      </c>
      <c r="J7725" s="2" t="s">
        <v>72</v>
      </c>
      <c r="K7725" s="2" t="s">
        <v>42</v>
      </c>
      <c r="L7725" s="2">
        <f>E7725*G7725</f>
        <v>693.7414965986394</v>
      </c>
      <c r="M7725" s="2">
        <f>L7725/1000000</f>
        <v>6.9374149659863938E-4</v>
      </c>
      <c r="N7725" s="2" t="s">
        <v>43</v>
      </c>
      <c r="O7725" s="2" t="s">
        <v>44</v>
      </c>
      <c r="P7725" s="2" t="s">
        <v>48</v>
      </c>
      <c r="Q7725" s="2" t="s">
        <v>48</v>
      </c>
      <c r="R7725" s="2" t="s">
        <v>58</v>
      </c>
      <c r="S7725" s="11" t="s">
        <v>3153</v>
      </c>
      <c r="T7725" s="2"/>
      <c r="U7725" s="2">
        <v>0</v>
      </c>
      <c r="V7725" s="2">
        <v>0</v>
      </c>
      <c r="W7725" s="2">
        <v>0</v>
      </c>
      <c r="X7725" s="2">
        <v>1</v>
      </c>
      <c r="Y7725" s="2">
        <v>0</v>
      </c>
      <c r="Z7725" s="2">
        <v>0</v>
      </c>
      <c r="AA7725" s="2"/>
      <c r="AB7725" s="2">
        <v>0</v>
      </c>
      <c r="AC7725" s="2">
        <v>0</v>
      </c>
      <c r="AD7725" s="2">
        <v>1</v>
      </c>
      <c r="AE7725" s="2">
        <v>0</v>
      </c>
      <c r="AF7725" s="2">
        <v>1</v>
      </c>
      <c r="AG7725" s="2">
        <v>0</v>
      </c>
    </row>
    <row r="7726" spans="1:33" x14ac:dyDescent="0.25">
      <c r="A7726" s="1" t="s">
        <v>3153</v>
      </c>
      <c r="B7726" s="1" t="s">
        <v>32</v>
      </c>
      <c r="C7726" s="13" t="s">
        <v>1658</v>
      </c>
      <c r="D7726" s="1" t="str">
        <f>CONCATENATE(B7726," ",C7726)</f>
        <v>Acer Z321QUbmiphzx</v>
      </c>
      <c r="E7726" s="19">
        <v>2</v>
      </c>
      <c r="F7726" s="1">
        <f>E7726/1000</f>
        <v>2E-3</v>
      </c>
      <c r="G7726" s="2">
        <v>859.140625</v>
      </c>
      <c r="H7726" s="2"/>
      <c r="I7726" s="2" t="s">
        <v>74</v>
      </c>
      <c r="J7726" s="2" t="s">
        <v>72</v>
      </c>
      <c r="K7726" s="2" t="s">
        <v>64</v>
      </c>
      <c r="L7726" s="2">
        <f>E7726*G7726</f>
        <v>1718.28125</v>
      </c>
      <c r="M7726" s="2">
        <f>L7726/1000000</f>
        <v>1.71828125E-3</v>
      </c>
      <c r="N7726" s="2" t="s">
        <v>65</v>
      </c>
      <c r="O7726" s="17" t="s">
        <v>44</v>
      </c>
      <c r="P7726" s="2" t="s">
        <v>48</v>
      </c>
      <c r="Q7726" s="2" t="s">
        <v>48</v>
      </c>
      <c r="R7726" s="2" t="s">
        <v>58</v>
      </c>
      <c r="S7726" s="11" t="s">
        <v>3153</v>
      </c>
      <c r="T7726" s="2"/>
      <c r="U7726" s="2">
        <v>0</v>
      </c>
      <c r="V7726" s="2">
        <v>0</v>
      </c>
      <c r="W7726" s="2">
        <v>0</v>
      </c>
      <c r="X7726" s="2">
        <v>1</v>
      </c>
      <c r="Y7726" s="2">
        <v>0</v>
      </c>
      <c r="Z7726" s="2">
        <v>0</v>
      </c>
      <c r="AA7726" s="2"/>
      <c r="AB7726" s="2">
        <v>0</v>
      </c>
      <c r="AC7726" s="2">
        <v>0</v>
      </c>
      <c r="AD7726" s="2">
        <v>1</v>
      </c>
      <c r="AE7726" s="2">
        <v>0</v>
      </c>
      <c r="AF7726" s="2">
        <v>1</v>
      </c>
      <c r="AG7726" s="2">
        <v>0</v>
      </c>
    </row>
    <row r="7727" spans="1:33" x14ac:dyDescent="0.25">
      <c r="A7727" s="1" t="s">
        <v>3153</v>
      </c>
      <c r="B7727" s="1" t="s">
        <v>32</v>
      </c>
      <c r="C7727" s="13" t="s">
        <v>290</v>
      </c>
      <c r="D7727" s="1" t="str">
        <f>CONCATENATE(B7727," ",C7727)</f>
        <v>Acer Z35</v>
      </c>
      <c r="E7727" s="19">
        <v>7</v>
      </c>
      <c r="F7727" s="1">
        <f>E7727/1000</f>
        <v>7.0000000000000001E-3</v>
      </c>
      <c r="G7727" s="2">
        <v>956.61290322580646</v>
      </c>
      <c r="H7727" s="2"/>
      <c r="I7727" s="2" t="s">
        <v>97</v>
      </c>
      <c r="J7727" s="2" t="s">
        <v>72</v>
      </c>
      <c r="K7727" s="2" t="s">
        <v>98</v>
      </c>
      <c r="L7727" s="2">
        <f>E7727*G7727</f>
        <v>6696.2903225806449</v>
      </c>
      <c r="M7727" s="2">
        <f>L7727/1000000</f>
        <v>6.6962903225806451E-3</v>
      </c>
      <c r="N7727" s="2" t="s">
        <v>65</v>
      </c>
      <c r="O7727" s="17" t="s">
        <v>44</v>
      </c>
      <c r="P7727" s="2" t="s">
        <v>48</v>
      </c>
      <c r="Q7727" s="2" t="s">
        <v>48</v>
      </c>
      <c r="R7727" s="2" t="s">
        <v>58</v>
      </c>
      <c r="S7727" s="11" t="s">
        <v>3153</v>
      </c>
      <c r="T7727" s="2"/>
      <c r="U7727" s="2">
        <v>0</v>
      </c>
      <c r="V7727" s="2">
        <v>0</v>
      </c>
      <c r="W7727" s="2">
        <v>0</v>
      </c>
      <c r="X7727" s="2">
        <v>1</v>
      </c>
      <c r="Y7727" s="2">
        <v>0</v>
      </c>
      <c r="Z7727" s="2">
        <v>0</v>
      </c>
      <c r="AA7727" s="2"/>
      <c r="AB7727" s="2">
        <v>0</v>
      </c>
      <c r="AC7727" s="2">
        <v>0</v>
      </c>
      <c r="AD7727" s="2">
        <v>1</v>
      </c>
      <c r="AE7727" s="2">
        <v>0</v>
      </c>
      <c r="AF7727" s="2">
        <v>1</v>
      </c>
      <c r="AG7727" s="2">
        <v>0</v>
      </c>
    </row>
    <row r="7728" spans="1:33" x14ac:dyDescent="0.25">
      <c r="A7728" s="1" t="s">
        <v>3153</v>
      </c>
      <c r="B7728" s="1" t="s">
        <v>292</v>
      </c>
      <c r="C7728" s="16" t="s">
        <v>293</v>
      </c>
      <c r="D7728" s="1" t="str">
        <f>CONCATENATE(B7728," ",C7728)</f>
        <v>AOC 22B1H</v>
      </c>
      <c r="E7728" s="16">
        <v>233</v>
      </c>
      <c r="F7728" s="1">
        <f>E7728/1000</f>
        <v>0.23300000000000001</v>
      </c>
      <c r="G7728" s="2">
        <v>87.986394557823132</v>
      </c>
      <c r="H7728" s="2"/>
      <c r="I7728" s="2" t="s">
        <v>41</v>
      </c>
      <c r="J7728" s="2" t="s">
        <v>41</v>
      </c>
      <c r="K7728" s="2" t="s">
        <v>42</v>
      </c>
      <c r="L7728" s="2">
        <f>E7728*G7728</f>
        <v>20500.829931972788</v>
      </c>
      <c r="M7728" s="2">
        <f>L7728/1000000</f>
        <v>2.0500829931972789E-2</v>
      </c>
      <c r="N7728" s="2" t="s">
        <v>43</v>
      </c>
      <c r="O7728" s="2" t="s">
        <v>37</v>
      </c>
      <c r="P7728" s="2" t="s">
        <v>38</v>
      </c>
      <c r="Q7728" s="2" t="s">
        <v>38</v>
      </c>
      <c r="R7728" s="2" t="s">
        <v>39</v>
      </c>
      <c r="S7728" s="11" t="s">
        <v>3153</v>
      </c>
      <c r="T7728" s="2"/>
      <c r="U7728" s="2">
        <v>1</v>
      </c>
      <c r="V7728" s="2">
        <v>1</v>
      </c>
      <c r="W7728" s="2">
        <v>0</v>
      </c>
      <c r="X7728" s="2">
        <v>0</v>
      </c>
      <c r="Y7728" s="2">
        <v>0</v>
      </c>
      <c r="Z7728" s="2">
        <v>0</v>
      </c>
      <c r="AA7728" s="2"/>
      <c r="AB7728" s="2">
        <v>1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</row>
    <row r="7729" spans="1:33" x14ac:dyDescent="0.25">
      <c r="A7729" s="1" t="s">
        <v>3153</v>
      </c>
      <c r="B7729" s="1" t="s">
        <v>292</v>
      </c>
      <c r="C7729" s="16" t="s">
        <v>294</v>
      </c>
      <c r="D7729" s="1" t="str">
        <f>CONCATENATE(B7729," ",C7729)</f>
        <v>AOC 22B1HS</v>
      </c>
      <c r="E7729" s="16">
        <v>298</v>
      </c>
      <c r="F7729" s="1">
        <f>E7729/1000</f>
        <v>0.29799999999999999</v>
      </c>
      <c r="G7729" s="2">
        <v>96.721088435374156</v>
      </c>
      <c r="H7729" s="2"/>
      <c r="I7729" s="2" t="s">
        <v>41</v>
      </c>
      <c r="J7729" s="2" t="s">
        <v>41</v>
      </c>
      <c r="K7729" s="2" t="s">
        <v>42</v>
      </c>
      <c r="L7729" s="2">
        <f>E7729*G7729</f>
        <v>28822.884353741498</v>
      </c>
      <c r="M7729" s="2">
        <f>L7729/1000000</f>
        <v>2.8822884353741498E-2</v>
      </c>
      <c r="N7729" s="2" t="s">
        <v>43</v>
      </c>
      <c r="O7729" s="17" t="s">
        <v>37</v>
      </c>
      <c r="P7729" s="2" t="s">
        <v>38</v>
      </c>
      <c r="Q7729" s="2" t="s">
        <v>38</v>
      </c>
      <c r="R7729" s="2" t="s">
        <v>39</v>
      </c>
      <c r="S7729" s="11" t="s">
        <v>3153</v>
      </c>
      <c r="T7729" s="2"/>
      <c r="U7729" s="2">
        <v>1</v>
      </c>
      <c r="V7729" s="2">
        <v>1</v>
      </c>
      <c r="W7729" s="2">
        <v>0</v>
      </c>
      <c r="X7729" s="2">
        <v>0</v>
      </c>
      <c r="Y7729" s="2">
        <v>0</v>
      </c>
      <c r="Z7729" s="2">
        <v>0</v>
      </c>
      <c r="AA7729" s="2"/>
      <c r="AB7729" s="2">
        <v>1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</row>
    <row r="7730" spans="1:33" x14ac:dyDescent="0.25">
      <c r="A7730" s="1" t="s">
        <v>3153</v>
      </c>
      <c r="B7730" s="1" t="s">
        <v>292</v>
      </c>
      <c r="C7730" s="16" t="s">
        <v>297</v>
      </c>
      <c r="D7730" s="1" t="str">
        <f>CONCATENATE(B7730," ",C7730)</f>
        <v>AOC 22B2H</v>
      </c>
      <c r="E7730" s="16">
        <v>1</v>
      </c>
      <c r="F7730" s="1">
        <f>E7730/1000</f>
        <v>1E-3</v>
      </c>
      <c r="G7730" s="2">
        <v>102.19922380336352</v>
      </c>
      <c r="H7730" s="2"/>
      <c r="I7730" s="2" t="s">
        <v>41</v>
      </c>
      <c r="J7730" s="2" t="s">
        <v>41</v>
      </c>
      <c r="K7730" s="2" t="s">
        <v>42</v>
      </c>
      <c r="L7730" s="2">
        <f>E7730*G7730</f>
        <v>102.19922380336352</v>
      </c>
      <c r="M7730" s="2">
        <f>L7730/1000000</f>
        <v>1.0219922380336353E-4</v>
      </c>
      <c r="N7730" s="2" t="s">
        <v>43</v>
      </c>
      <c r="O7730" s="2" t="s">
        <v>44</v>
      </c>
      <c r="P7730" s="2" t="s">
        <v>38</v>
      </c>
      <c r="Q7730" s="2" t="s">
        <v>38</v>
      </c>
      <c r="R7730" s="2" t="s">
        <v>298</v>
      </c>
      <c r="S7730" s="11" t="s">
        <v>3153</v>
      </c>
      <c r="T7730" s="2"/>
      <c r="U7730" s="2">
        <v>1</v>
      </c>
      <c r="V7730" s="2">
        <v>1</v>
      </c>
      <c r="W7730" s="2">
        <v>0</v>
      </c>
      <c r="X7730" s="2">
        <v>0</v>
      </c>
      <c r="Y7730" s="2">
        <v>0</v>
      </c>
      <c r="Z7730" s="2">
        <v>0</v>
      </c>
      <c r="AA7730" s="2"/>
      <c r="AB7730" s="2">
        <v>1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</row>
    <row r="7731" spans="1:33" x14ac:dyDescent="0.25">
      <c r="A7731" s="1" t="s">
        <v>3153</v>
      </c>
      <c r="B7731" s="1" t="s">
        <v>292</v>
      </c>
      <c r="C7731" s="16" t="s">
        <v>299</v>
      </c>
      <c r="D7731" s="1" t="str">
        <f>CONCATENATE(B7731," ",C7731)</f>
        <v>AOC 22E1D</v>
      </c>
      <c r="E7731" s="16">
        <v>334</v>
      </c>
      <c r="F7731" s="1">
        <f>E7731/1000</f>
        <v>0.33400000000000002</v>
      </c>
      <c r="G7731" s="2">
        <v>91.115646258503403</v>
      </c>
      <c r="H7731" s="2"/>
      <c r="I7731" s="2" t="s">
        <v>41</v>
      </c>
      <c r="J7731" s="2" t="s">
        <v>41</v>
      </c>
      <c r="K7731" s="2" t="s">
        <v>42</v>
      </c>
      <c r="L7731" s="2">
        <f>E7731*G7731</f>
        <v>30432.625850340137</v>
      </c>
      <c r="M7731" s="2">
        <f>L7731/1000000</f>
        <v>3.0432625850340136E-2</v>
      </c>
      <c r="N7731" s="2" t="s">
        <v>43</v>
      </c>
      <c r="O7731" s="2" t="s">
        <v>37</v>
      </c>
      <c r="P7731" s="2" t="s">
        <v>38</v>
      </c>
      <c r="Q7731" s="2" t="s">
        <v>38</v>
      </c>
      <c r="R7731" s="2" t="s">
        <v>274</v>
      </c>
      <c r="S7731" s="11" t="s">
        <v>3153</v>
      </c>
      <c r="T7731" s="2"/>
      <c r="U7731" s="2">
        <v>1</v>
      </c>
      <c r="V7731" s="2">
        <v>1</v>
      </c>
      <c r="W7731" s="2">
        <v>0</v>
      </c>
      <c r="X7731" s="2">
        <v>0</v>
      </c>
      <c r="Y7731" s="2">
        <v>0</v>
      </c>
      <c r="Z7731" s="2">
        <v>0</v>
      </c>
      <c r="AA7731" s="2"/>
      <c r="AB7731" s="2">
        <v>1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</row>
    <row r="7732" spans="1:33" x14ac:dyDescent="0.25">
      <c r="A7732" s="1" t="s">
        <v>3153</v>
      </c>
      <c r="B7732" s="1" t="s">
        <v>292</v>
      </c>
      <c r="C7732" s="16" t="s">
        <v>300</v>
      </c>
      <c r="D7732" s="1" t="str">
        <f>CONCATENATE(B7732," ",C7732)</f>
        <v>AOC 22E1Q</v>
      </c>
      <c r="E7732" s="16">
        <v>760</v>
      </c>
      <c r="F7732" s="1">
        <f>E7732/1000</f>
        <v>0.76</v>
      </c>
      <c r="G7732" s="2">
        <v>96.054421768707485</v>
      </c>
      <c r="H7732" s="2"/>
      <c r="I7732" s="2" t="s">
        <v>41</v>
      </c>
      <c r="J7732" s="2" t="s">
        <v>41</v>
      </c>
      <c r="K7732" s="2" t="s">
        <v>42</v>
      </c>
      <c r="L7732" s="2">
        <f>E7732*G7732</f>
        <v>73001.360544217692</v>
      </c>
      <c r="M7732" s="2">
        <f>L7732/1000000</f>
        <v>7.3001360544217686E-2</v>
      </c>
      <c r="N7732" s="2" t="s">
        <v>43</v>
      </c>
      <c r="O7732" s="2" t="s">
        <v>44</v>
      </c>
      <c r="P7732" s="2" t="s">
        <v>38</v>
      </c>
      <c r="Q7732" s="2" t="s">
        <v>38</v>
      </c>
      <c r="R7732" s="2" t="s">
        <v>39</v>
      </c>
      <c r="S7732" s="11" t="s">
        <v>3153</v>
      </c>
      <c r="T7732" s="2"/>
      <c r="U7732" s="2">
        <v>1</v>
      </c>
      <c r="V7732" s="2">
        <v>1</v>
      </c>
      <c r="W7732" s="2">
        <v>0</v>
      </c>
      <c r="X7732" s="2">
        <v>0</v>
      </c>
      <c r="Y7732" s="2">
        <v>0</v>
      </c>
      <c r="Z7732" s="2">
        <v>0</v>
      </c>
      <c r="AA7732" s="2"/>
      <c r="AB7732" s="2">
        <v>1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</row>
    <row r="7733" spans="1:33" x14ac:dyDescent="0.25">
      <c r="A7733" s="1" t="s">
        <v>3153</v>
      </c>
      <c r="B7733" s="1" t="s">
        <v>292</v>
      </c>
      <c r="C7733" s="16" t="s">
        <v>301</v>
      </c>
      <c r="D7733" s="1" t="str">
        <f>CONCATENATE(B7733," ",C7733)</f>
        <v>AOC 22P1</v>
      </c>
      <c r="E7733" s="16">
        <v>25</v>
      </c>
      <c r="F7733" s="1">
        <f>E7733/1000</f>
        <v>2.5000000000000001E-2</v>
      </c>
      <c r="G7733" s="2">
        <v>144.20408163265307</v>
      </c>
      <c r="H7733" s="2"/>
      <c r="I7733" s="2" t="s">
        <v>41</v>
      </c>
      <c r="J7733" s="2" t="s">
        <v>41</v>
      </c>
      <c r="K7733" s="2" t="s">
        <v>42</v>
      </c>
      <c r="L7733" s="2">
        <f>E7733*G7733</f>
        <v>3605.1020408163267</v>
      </c>
      <c r="M7733" s="2">
        <f>L7733/1000000</f>
        <v>3.6051020408163267E-3</v>
      </c>
      <c r="N7733" s="2" t="s">
        <v>43</v>
      </c>
      <c r="O7733" s="2" t="s">
        <v>37</v>
      </c>
      <c r="P7733" s="2" t="s">
        <v>38</v>
      </c>
      <c r="Q7733" s="2" t="s">
        <v>38</v>
      </c>
      <c r="R7733" s="2" t="s">
        <v>39</v>
      </c>
      <c r="S7733" s="11" t="s">
        <v>3153</v>
      </c>
      <c r="T7733" s="2"/>
      <c r="U7733" s="2">
        <v>0</v>
      </c>
      <c r="V7733" s="2">
        <v>1</v>
      </c>
      <c r="W7733" s="2">
        <v>0</v>
      </c>
      <c r="X7733" s="2">
        <v>0</v>
      </c>
      <c r="Y7733" s="2">
        <v>0</v>
      </c>
      <c r="Z7733" s="2">
        <v>0</v>
      </c>
      <c r="AA7733" s="2"/>
      <c r="AB7733" s="2">
        <v>1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</row>
    <row r="7734" spans="1:33" x14ac:dyDescent="0.25">
      <c r="A7734" s="1" t="s">
        <v>3153</v>
      </c>
      <c r="B7734" s="1" t="s">
        <v>292</v>
      </c>
      <c r="C7734" s="16" t="s">
        <v>302</v>
      </c>
      <c r="D7734" s="1" t="str">
        <f>CONCATENATE(B7734," ",C7734)</f>
        <v>AOC 22P1D</v>
      </c>
      <c r="E7734" s="16">
        <v>141</v>
      </c>
      <c r="F7734" s="1">
        <f>E7734/1000</f>
        <v>0.14099999999999999</v>
      </c>
      <c r="G7734" s="2">
        <v>118.36734693877551</v>
      </c>
      <c r="H7734" s="2"/>
      <c r="I7734" s="2" t="s">
        <v>41</v>
      </c>
      <c r="J7734" s="2" t="s">
        <v>41</v>
      </c>
      <c r="K7734" s="2" t="s">
        <v>42</v>
      </c>
      <c r="L7734" s="2">
        <f>E7734*G7734</f>
        <v>16689.795918367348</v>
      </c>
      <c r="M7734" s="2">
        <f>L7734/1000000</f>
        <v>1.6689795918367348E-2</v>
      </c>
      <c r="N7734" s="2" t="s">
        <v>43</v>
      </c>
      <c r="O7734" s="2" t="s">
        <v>37</v>
      </c>
      <c r="P7734" s="2" t="s">
        <v>38</v>
      </c>
      <c r="Q7734" s="2" t="s">
        <v>38</v>
      </c>
      <c r="R7734" s="2" t="s">
        <v>274</v>
      </c>
      <c r="S7734" s="11" t="s">
        <v>3153</v>
      </c>
      <c r="T7734" s="2"/>
      <c r="U7734" s="2">
        <v>1</v>
      </c>
      <c r="V7734" s="2">
        <v>1</v>
      </c>
      <c r="W7734" s="2">
        <v>0</v>
      </c>
      <c r="X7734" s="2">
        <v>0</v>
      </c>
      <c r="Y7734" s="2">
        <v>0</v>
      </c>
      <c r="Z7734" s="2">
        <v>0</v>
      </c>
      <c r="AA7734" s="2"/>
      <c r="AB7734" s="2">
        <v>1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</row>
    <row r="7735" spans="1:33" x14ac:dyDescent="0.25">
      <c r="A7735" s="1" t="s">
        <v>3153</v>
      </c>
      <c r="B7735" s="1" t="s">
        <v>292</v>
      </c>
      <c r="C7735" s="16" t="s">
        <v>305</v>
      </c>
      <c r="D7735" s="1" t="str">
        <f>CONCATENATE(B7735," ",C7735)</f>
        <v>AOC 22V2Q</v>
      </c>
      <c r="E7735" s="16">
        <v>170</v>
      </c>
      <c r="F7735" s="1">
        <f>E7735/1000</f>
        <v>0.17</v>
      </c>
      <c r="G7735" s="2">
        <v>111.15646258503402</v>
      </c>
      <c r="H7735" s="2"/>
      <c r="I7735" s="2" t="s">
        <v>41</v>
      </c>
      <c r="J7735" s="2" t="s">
        <v>41</v>
      </c>
      <c r="K7735" s="2" t="s">
        <v>42</v>
      </c>
      <c r="L7735" s="2">
        <f>E7735*G7735</f>
        <v>18896.598639455784</v>
      </c>
      <c r="M7735" s="2">
        <f>L7735/1000000</f>
        <v>1.8896598639455784E-2</v>
      </c>
      <c r="N7735" s="2" t="s">
        <v>43</v>
      </c>
      <c r="O7735" s="2" t="s">
        <v>54</v>
      </c>
      <c r="P7735" s="2" t="s">
        <v>38</v>
      </c>
      <c r="Q7735" s="2" t="s">
        <v>38</v>
      </c>
      <c r="R7735" s="2" t="s">
        <v>39</v>
      </c>
      <c r="S7735" s="11" t="s">
        <v>3153</v>
      </c>
      <c r="T7735" s="2"/>
      <c r="U7735" s="2">
        <v>1</v>
      </c>
      <c r="V7735" s="2">
        <v>1</v>
      </c>
      <c r="W7735" s="2">
        <v>0</v>
      </c>
      <c r="X7735" s="2">
        <v>0</v>
      </c>
      <c r="Y7735" s="2">
        <v>0</v>
      </c>
      <c r="Z7735" s="2">
        <v>0</v>
      </c>
      <c r="AA7735" s="2"/>
      <c r="AB7735" s="2">
        <v>1</v>
      </c>
      <c r="AC7735" s="2">
        <v>0</v>
      </c>
      <c r="AD7735" s="2">
        <v>0</v>
      </c>
      <c r="AE7735" s="2">
        <v>1</v>
      </c>
      <c r="AF7735" s="2">
        <v>0</v>
      </c>
      <c r="AG7735" s="2">
        <v>0</v>
      </c>
    </row>
    <row r="7736" spans="1:33" x14ac:dyDescent="0.25">
      <c r="A7736" s="1" t="s">
        <v>3153</v>
      </c>
      <c r="B7736" s="1" t="s">
        <v>292</v>
      </c>
      <c r="C7736" s="16" t="s">
        <v>306</v>
      </c>
      <c r="D7736" s="1" t="str">
        <f>CONCATENATE(B7736," ",C7736)</f>
        <v>AOC 24B1H</v>
      </c>
      <c r="E7736" s="16">
        <v>1285</v>
      </c>
      <c r="F7736" s="1">
        <f>E7736/1000</f>
        <v>1.2849999999999999</v>
      </c>
      <c r="G7736" s="2">
        <v>99.455782312925166</v>
      </c>
      <c r="H7736" s="2"/>
      <c r="I7736" s="2" t="s">
        <v>56</v>
      </c>
      <c r="J7736" s="2" t="s">
        <v>53</v>
      </c>
      <c r="K7736" s="2" t="s">
        <v>42</v>
      </c>
      <c r="L7736" s="2">
        <f>E7736*G7736</f>
        <v>127800.68027210883</v>
      </c>
      <c r="M7736" s="2">
        <f>L7736/1000000</f>
        <v>0.12780068027210884</v>
      </c>
      <c r="N7736" s="2" t="s">
        <v>43</v>
      </c>
      <c r="O7736" s="2" t="s">
        <v>44</v>
      </c>
      <c r="P7736" s="2" t="s">
        <v>38</v>
      </c>
      <c r="Q7736" s="2" t="s">
        <v>38</v>
      </c>
      <c r="R7736" s="2" t="s">
        <v>39</v>
      </c>
      <c r="S7736" s="11" t="s">
        <v>3153</v>
      </c>
      <c r="T7736" s="2"/>
      <c r="U7736" s="2">
        <v>0</v>
      </c>
      <c r="V7736" s="2">
        <v>1</v>
      </c>
      <c r="W7736" s="2">
        <v>0</v>
      </c>
      <c r="X7736" s="2">
        <v>0</v>
      </c>
      <c r="Y7736" s="2">
        <v>0</v>
      </c>
      <c r="Z7736" s="2">
        <v>0</v>
      </c>
      <c r="AA7736" s="2"/>
      <c r="AB7736" s="2">
        <v>0</v>
      </c>
      <c r="AC7736" s="2">
        <v>1</v>
      </c>
      <c r="AD7736" s="2">
        <v>0</v>
      </c>
      <c r="AE7736" s="2">
        <v>0</v>
      </c>
      <c r="AF7736" s="2">
        <v>0</v>
      </c>
      <c r="AG7736" s="2">
        <v>0</v>
      </c>
    </row>
    <row r="7737" spans="1:33" x14ac:dyDescent="0.25">
      <c r="A7737" s="1" t="s">
        <v>3153</v>
      </c>
      <c r="B7737" s="1" t="s">
        <v>292</v>
      </c>
      <c r="C7737" s="16" t="s">
        <v>1450</v>
      </c>
      <c r="D7737" s="1" t="str">
        <f>CONCATENATE(B7737," ",C7737)</f>
        <v>AOC 24B1XH</v>
      </c>
      <c r="E7737" s="16">
        <v>438</v>
      </c>
      <c r="F7737" s="1">
        <f>E7737/1000</f>
        <v>0.438</v>
      </c>
      <c r="G7737" s="2">
        <v>107.68707482993197</v>
      </c>
      <c r="H7737" s="2"/>
      <c r="I7737" s="2" t="s">
        <v>52</v>
      </c>
      <c r="J7737" s="2" t="s">
        <v>53</v>
      </c>
      <c r="K7737" s="2" t="s">
        <v>42</v>
      </c>
      <c r="L7737" s="2">
        <f>E7737*G7737</f>
        <v>47166.938775510207</v>
      </c>
      <c r="M7737" s="2">
        <f>L7737/1000000</f>
        <v>4.716693877551021E-2</v>
      </c>
      <c r="N7737" s="2" t="s">
        <v>43</v>
      </c>
      <c r="O7737" s="17" t="s">
        <v>54</v>
      </c>
      <c r="P7737" s="2" t="s">
        <v>38</v>
      </c>
      <c r="Q7737" s="2" t="s">
        <v>38</v>
      </c>
      <c r="R7737" s="2" t="s">
        <v>39</v>
      </c>
      <c r="S7737" s="11" t="s">
        <v>3153</v>
      </c>
      <c r="T7737" s="2"/>
      <c r="U7737" s="2">
        <v>0</v>
      </c>
      <c r="V7737" s="2">
        <v>1</v>
      </c>
      <c r="W7737" s="2">
        <v>0</v>
      </c>
      <c r="X7737" s="2">
        <v>0</v>
      </c>
      <c r="Y7737" s="2">
        <v>0</v>
      </c>
      <c r="Z7737" s="2">
        <v>0</v>
      </c>
      <c r="AA7737" s="2"/>
      <c r="AB7737" s="2">
        <v>0</v>
      </c>
      <c r="AC7737" s="2">
        <v>1</v>
      </c>
      <c r="AD7737" s="2">
        <v>0</v>
      </c>
      <c r="AE7737" s="2">
        <v>1</v>
      </c>
      <c r="AF7737" s="2">
        <v>0</v>
      </c>
      <c r="AG7737" s="2">
        <v>0</v>
      </c>
    </row>
    <row r="7738" spans="1:33" x14ac:dyDescent="0.25">
      <c r="A7738" s="1" t="s">
        <v>3153</v>
      </c>
      <c r="B7738" s="1" t="s">
        <v>292</v>
      </c>
      <c r="C7738" s="16" t="s">
        <v>1659</v>
      </c>
      <c r="D7738" s="1" t="str">
        <f>CONCATENATE(B7738," ",C7738)</f>
        <v>AOC 24B1XHS</v>
      </c>
      <c r="E7738" s="16">
        <v>152</v>
      </c>
      <c r="F7738" s="1">
        <f>E7738/1000</f>
        <v>0.152</v>
      </c>
      <c r="G7738" s="2">
        <v>118.9795918367347</v>
      </c>
      <c r="H7738" s="2"/>
      <c r="I7738" s="2" t="s">
        <v>52</v>
      </c>
      <c r="J7738" s="2" t="s">
        <v>53</v>
      </c>
      <c r="K7738" s="2" t="s">
        <v>42</v>
      </c>
      <c r="L7738" s="2">
        <f>E7738*G7738</f>
        <v>18084.897959183676</v>
      </c>
      <c r="M7738" s="2">
        <f>L7738/1000000</f>
        <v>1.8084897959183676E-2</v>
      </c>
      <c r="N7738" s="2" t="s">
        <v>43</v>
      </c>
      <c r="O7738" s="2" t="s">
        <v>54</v>
      </c>
      <c r="P7738" s="2" t="s">
        <v>38</v>
      </c>
      <c r="Q7738" s="2" t="s">
        <v>38</v>
      </c>
      <c r="R7738" s="2" t="s">
        <v>39</v>
      </c>
      <c r="S7738" s="11" t="s">
        <v>3153</v>
      </c>
      <c r="T7738" s="2"/>
      <c r="U7738" s="2">
        <v>0</v>
      </c>
      <c r="V7738" s="2">
        <v>1</v>
      </c>
      <c r="W7738" s="2">
        <v>0</v>
      </c>
      <c r="X7738" s="2">
        <v>0</v>
      </c>
      <c r="Y7738" s="2">
        <v>0</v>
      </c>
      <c r="Z7738" s="2">
        <v>0</v>
      </c>
      <c r="AA7738" s="2"/>
      <c r="AB7738" s="2">
        <v>0</v>
      </c>
      <c r="AC7738" s="2">
        <v>1</v>
      </c>
      <c r="AD7738" s="2">
        <v>0</v>
      </c>
      <c r="AE7738" s="2">
        <v>1</v>
      </c>
      <c r="AF7738" s="2">
        <v>0</v>
      </c>
      <c r="AG7738" s="2">
        <v>0</v>
      </c>
    </row>
    <row r="7739" spans="1:33" x14ac:dyDescent="0.25">
      <c r="A7739" s="1" t="s">
        <v>3153</v>
      </c>
      <c r="B7739" s="1" t="s">
        <v>292</v>
      </c>
      <c r="C7739" s="16" t="s">
        <v>309</v>
      </c>
      <c r="D7739" s="1" t="str">
        <f>CONCATENATE(B7739," ",C7739)</f>
        <v>AOC 24B2XH</v>
      </c>
      <c r="E7739" s="16">
        <v>16</v>
      </c>
      <c r="F7739" s="1">
        <f>E7739/1000</f>
        <v>1.6E-2</v>
      </c>
      <c r="G7739" s="2">
        <v>112.69225240764699</v>
      </c>
      <c r="H7739" s="2"/>
      <c r="I7739" s="2" t="s">
        <v>52</v>
      </c>
      <c r="J7739" s="2" t="s">
        <v>53</v>
      </c>
      <c r="K7739" s="2" t="s">
        <v>42</v>
      </c>
      <c r="L7739" s="2">
        <f>E7739*G7739</f>
        <v>1803.0760385223518</v>
      </c>
      <c r="M7739" s="2">
        <f>L7739/1000000</f>
        <v>1.8030760385223518E-3</v>
      </c>
      <c r="N7739" s="2" t="s">
        <v>43</v>
      </c>
      <c r="O7739" s="2" t="s">
        <v>54</v>
      </c>
      <c r="P7739" s="2" t="s">
        <v>38</v>
      </c>
      <c r="Q7739" s="2" t="s">
        <v>38</v>
      </c>
      <c r="R7739" s="2" t="s">
        <v>39</v>
      </c>
      <c r="S7739" s="11" t="s">
        <v>3153</v>
      </c>
      <c r="T7739" s="2"/>
      <c r="U7739" s="2">
        <v>0</v>
      </c>
      <c r="V7739" s="2">
        <v>1</v>
      </c>
      <c r="W7739" s="2">
        <v>0</v>
      </c>
      <c r="X7739" s="2">
        <v>0</v>
      </c>
      <c r="Y7739" s="2">
        <v>0</v>
      </c>
      <c r="Z7739" s="2">
        <v>0</v>
      </c>
      <c r="AA7739" s="2"/>
      <c r="AB7739" s="2">
        <v>0</v>
      </c>
      <c r="AC7739" s="2">
        <v>1</v>
      </c>
      <c r="AD7739" s="2">
        <v>0</v>
      </c>
      <c r="AE7739" s="2">
        <v>1</v>
      </c>
      <c r="AF7739" s="2">
        <v>0</v>
      </c>
      <c r="AG7739" s="2">
        <v>0</v>
      </c>
    </row>
    <row r="7740" spans="1:33" x14ac:dyDescent="0.25">
      <c r="A7740" s="1" t="s">
        <v>3153</v>
      </c>
      <c r="B7740" s="1" t="s">
        <v>292</v>
      </c>
      <c r="C7740" s="16" t="s">
        <v>310</v>
      </c>
      <c r="D7740" s="1" t="str">
        <f>CONCATENATE(B7740," ",C7740)</f>
        <v>AOC 24E1Q</v>
      </c>
      <c r="E7740" s="16">
        <v>668</v>
      </c>
      <c r="F7740" s="1">
        <f>E7740/1000</f>
        <v>0.66800000000000004</v>
      </c>
      <c r="G7740" s="2">
        <v>116.59863945578232</v>
      </c>
      <c r="H7740" s="2"/>
      <c r="I7740" s="2" t="s">
        <v>52</v>
      </c>
      <c r="J7740" s="2" t="s">
        <v>53</v>
      </c>
      <c r="K7740" s="2" t="s">
        <v>42</v>
      </c>
      <c r="L7740" s="2">
        <f>E7740*G7740</f>
        <v>77887.891156462589</v>
      </c>
      <c r="M7740" s="2">
        <f>L7740/1000000</f>
        <v>7.7887891156462594E-2</v>
      </c>
      <c r="N7740" s="2" t="s">
        <v>43</v>
      </c>
      <c r="O7740" s="17" t="s">
        <v>54</v>
      </c>
      <c r="P7740" s="2" t="s">
        <v>38</v>
      </c>
      <c r="Q7740" s="2" t="s">
        <v>38</v>
      </c>
      <c r="R7740" s="2" t="s">
        <v>39</v>
      </c>
      <c r="S7740" s="11" t="s">
        <v>3153</v>
      </c>
      <c r="T7740" s="2"/>
      <c r="U7740" s="2">
        <v>0</v>
      </c>
      <c r="V7740" s="2">
        <v>1</v>
      </c>
      <c r="W7740" s="2">
        <v>0</v>
      </c>
      <c r="X7740" s="2">
        <v>0</v>
      </c>
      <c r="Y7740" s="2">
        <v>0</v>
      </c>
      <c r="Z7740" s="2">
        <v>0</v>
      </c>
      <c r="AA7740" s="2"/>
      <c r="AB7740" s="2">
        <v>0</v>
      </c>
      <c r="AC7740" s="2">
        <v>1</v>
      </c>
      <c r="AD7740" s="2">
        <v>0</v>
      </c>
      <c r="AE7740" s="2">
        <v>1</v>
      </c>
      <c r="AF7740" s="2">
        <v>0</v>
      </c>
      <c r="AG7740" s="2">
        <v>0</v>
      </c>
    </row>
    <row r="7741" spans="1:33" x14ac:dyDescent="0.25">
      <c r="A7741" s="1" t="s">
        <v>3153</v>
      </c>
      <c r="B7741" s="1" t="s">
        <v>292</v>
      </c>
      <c r="C7741" s="16" t="s">
        <v>313</v>
      </c>
      <c r="D7741" s="1" t="str">
        <f>CONCATENATE(B7741," ",C7741)</f>
        <v>AOC 24G2U/BK</v>
      </c>
      <c r="E7741" s="16">
        <v>1216</v>
      </c>
      <c r="F7741" s="1">
        <f>E7741/1000</f>
        <v>1.216</v>
      </c>
      <c r="G7741" s="2">
        <v>231.27891156462584</v>
      </c>
      <c r="H7741" s="2"/>
      <c r="I7741" s="2" t="s">
        <v>52</v>
      </c>
      <c r="J7741" s="2" t="s">
        <v>53</v>
      </c>
      <c r="K7741" s="2" t="s">
        <v>42</v>
      </c>
      <c r="L7741" s="2">
        <f>E7741*G7741</f>
        <v>281235.15646258503</v>
      </c>
      <c r="M7741" s="2">
        <f>L7741/1000000</f>
        <v>0.28123515646258501</v>
      </c>
      <c r="N7741" s="2" t="s">
        <v>43</v>
      </c>
      <c r="O7741" s="17" t="s">
        <v>54</v>
      </c>
      <c r="P7741" s="2" t="s">
        <v>38</v>
      </c>
      <c r="Q7741" s="2" t="s">
        <v>48</v>
      </c>
      <c r="R7741" s="2" t="s">
        <v>49</v>
      </c>
      <c r="S7741" s="11" t="s">
        <v>3153</v>
      </c>
      <c r="T7741" s="2"/>
      <c r="U7741" s="2">
        <v>0</v>
      </c>
      <c r="V7741" s="2">
        <v>0</v>
      </c>
      <c r="W7741" s="2">
        <v>0</v>
      </c>
      <c r="X7741" s="2">
        <v>1</v>
      </c>
      <c r="Y7741" s="2">
        <v>0</v>
      </c>
      <c r="Z7741" s="2">
        <v>0</v>
      </c>
      <c r="AA7741" s="2"/>
      <c r="AB7741" s="2">
        <v>0</v>
      </c>
      <c r="AC7741" s="2">
        <v>1</v>
      </c>
      <c r="AD7741" s="2">
        <v>0</v>
      </c>
      <c r="AE7741" s="2">
        <v>1</v>
      </c>
      <c r="AF7741" s="2">
        <v>0</v>
      </c>
      <c r="AG7741" s="2">
        <v>0</v>
      </c>
    </row>
    <row r="7742" spans="1:33" x14ac:dyDescent="0.25">
      <c r="A7742" s="1" t="s">
        <v>3153</v>
      </c>
      <c r="B7742" s="1" t="s">
        <v>292</v>
      </c>
      <c r="C7742" s="16" t="s">
        <v>314</v>
      </c>
      <c r="D7742" s="1" t="str">
        <f>CONCATENATE(B7742," ",C7742)</f>
        <v>AOC 24G2U5/BK</v>
      </c>
      <c r="E7742" s="16">
        <v>1170</v>
      </c>
      <c r="F7742" s="1">
        <f>E7742/1000</f>
        <v>1.17</v>
      </c>
      <c r="G7742" s="2">
        <v>163.25170068027211</v>
      </c>
      <c r="H7742" s="2"/>
      <c r="I7742" s="2" t="s">
        <v>52</v>
      </c>
      <c r="J7742" s="2" t="s">
        <v>53</v>
      </c>
      <c r="K7742" s="2" t="s">
        <v>42</v>
      </c>
      <c r="L7742" s="2">
        <f>E7742*G7742</f>
        <v>191004.48979591837</v>
      </c>
      <c r="M7742" s="2">
        <f>L7742/1000000</f>
        <v>0.19100448979591839</v>
      </c>
      <c r="N7742" s="2" t="s">
        <v>43</v>
      </c>
      <c r="O7742" s="2" t="s">
        <v>54</v>
      </c>
      <c r="P7742" s="2" t="s">
        <v>38</v>
      </c>
      <c r="Q7742" s="2" t="s">
        <v>48</v>
      </c>
      <c r="R7742" s="2" t="s">
        <v>49</v>
      </c>
      <c r="S7742" s="11" t="s">
        <v>3153</v>
      </c>
      <c r="T7742" s="2"/>
      <c r="U7742" s="2">
        <v>0</v>
      </c>
      <c r="V7742" s="2">
        <v>0</v>
      </c>
      <c r="W7742" s="2">
        <v>0</v>
      </c>
      <c r="X7742" s="2">
        <v>1</v>
      </c>
      <c r="Y7742" s="2">
        <v>0</v>
      </c>
      <c r="Z7742" s="2">
        <v>0</v>
      </c>
      <c r="AA7742" s="2"/>
      <c r="AB7742" s="2">
        <v>0</v>
      </c>
      <c r="AC7742" s="2">
        <v>1</v>
      </c>
      <c r="AD7742" s="2">
        <v>0</v>
      </c>
      <c r="AE7742" s="2">
        <v>1</v>
      </c>
      <c r="AF7742" s="2">
        <v>0</v>
      </c>
      <c r="AG7742" s="2">
        <v>0</v>
      </c>
    </row>
    <row r="7743" spans="1:33" x14ac:dyDescent="0.25">
      <c r="A7743" s="1" t="s">
        <v>3153</v>
      </c>
      <c r="B7743" s="1" t="s">
        <v>292</v>
      </c>
      <c r="C7743" s="16" t="s">
        <v>315</v>
      </c>
      <c r="D7743" s="1" t="str">
        <f>CONCATENATE(B7743," ",C7743)</f>
        <v>AOC 24P1</v>
      </c>
      <c r="E7743" s="16">
        <v>3319</v>
      </c>
      <c r="F7743" s="1">
        <f>E7743/1000</f>
        <v>3.319</v>
      </c>
      <c r="G7743" s="2">
        <v>154.9387755102041</v>
      </c>
      <c r="H7743" s="2"/>
      <c r="I7743" s="2" t="s">
        <v>52</v>
      </c>
      <c r="J7743" s="2" t="s">
        <v>53</v>
      </c>
      <c r="K7743" s="2" t="s">
        <v>42</v>
      </c>
      <c r="L7743" s="2">
        <f>E7743*G7743</f>
        <v>514241.7959183674</v>
      </c>
      <c r="M7743" s="2">
        <f>L7743/1000000</f>
        <v>0.51424179591836738</v>
      </c>
      <c r="N7743" s="2" t="s">
        <v>43</v>
      </c>
      <c r="O7743" s="17" t="s">
        <v>54</v>
      </c>
      <c r="P7743" s="2" t="s">
        <v>38</v>
      </c>
      <c r="Q7743" s="2" t="s">
        <v>38</v>
      </c>
      <c r="R7743" s="2" t="s">
        <v>39</v>
      </c>
      <c r="S7743" s="11" t="s">
        <v>3153</v>
      </c>
      <c r="T7743" s="2"/>
      <c r="U7743" s="2">
        <v>0</v>
      </c>
      <c r="V7743" s="2">
        <v>0</v>
      </c>
      <c r="W7743" s="2">
        <v>1</v>
      </c>
      <c r="X7743" s="2">
        <v>0</v>
      </c>
      <c r="Y7743" s="2">
        <v>0</v>
      </c>
      <c r="Z7743" s="2">
        <v>0</v>
      </c>
      <c r="AA7743" s="2"/>
      <c r="AB7743" s="2">
        <v>0</v>
      </c>
      <c r="AC7743" s="2">
        <v>1</v>
      </c>
      <c r="AD7743" s="2">
        <v>0</v>
      </c>
      <c r="AE7743" s="2">
        <v>1</v>
      </c>
      <c r="AF7743" s="2">
        <v>0</v>
      </c>
      <c r="AG7743" s="2">
        <v>0</v>
      </c>
    </row>
    <row r="7744" spans="1:33" x14ac:dyDescent="0.25">
      <c r="A7744" s="1" t="s">
        <v>3153</v>
      </c>
      <c r="B7744" s="1" t="s">
        <v>292</v>
      </c>
      <c r="C7744" s="16" t="s">
        <v>317</v>
      </c>
      <c r="D7744" s="1" t="str">
        <f>CONCATENATE(B7744," ",C7744)</f>
        <v>AOC 24P2Q</v>
      </c>
      <c r="E7744" s="16">
        <v>87</v>
      </c>
      <c r="F7744" s="1">
        <f>E7744/1000</f>
        <v>8.6999999999999994E-2</v>
      </c>
      <c r="G7744" s="2">
        <v>175</v>
      </c>
      <c r="H7744" s="2"/>
      <c r="I7744" s="2" t="s">
        <v>52</v>
      </c>
      <c r="J7744" s="2" t="s">
        <v>53</v>
      </c>
      <c r="K7744" s="2" t="s">
        <v>42</v>
      </c>
      <c r="L7744" s="2">
        <f>E7744*G7744</f>
        <v>15225</v>
      </c>
      <c r="M7744" s="2">
        <f>L7744/1000000</f>
        <v>1.5225000000000001E-2</v>
      </c>
      <c r="N7744" s="2" t="s">
        <v>43</v>
      </c>
      <c r="O7744" s="2" t="s">
        <v>54</v>
      </c>
      <c r="P7744" s="2" t="s">
        <v>38</v>
      </c>
      <c r="Q7744" s="2" t="s">
        <v>38</v>
      </c>
      <c r="R7744" s="2" t="s">
        <v>39</v>
      </c>
      <c r="S7744" s="11" t="s">
        <v>3153</v>
      </c>
      <c r="T7744" s="2"/>
      <c r="U7744" s="2">
        <v>0</v>
      </c>
      <c r="V7744" s="2">
        <v>0</v>
      </c>
      <c r="W7744" s="2">
        <v>1</v>
      </c>
      <c r="X7744" s="2">
        <v>0</v>
      </c>
      <c r="Y7744" s="2">
        <v>0</v>
      </c>
      <c r="Z7744" s="2">
        <v>0</v>
      </c>
      <c r="AA7744" s="2"/>
      <c r="AB7744" s="2">
        <v>0</v>
      </c>
      <c r="AC7744" s="2">
        <v>1</v>
      </c>
      <c r="AD7744" s="2">
        <v>0</v>
      </c>
      <c r="AE7744" s="2">
        <v>1</v>
      </c>
      <c r="AF7744" s="2">
        <v>0</v>
      </c>
      <c r="AG7744" s="2">
        <v>0</v>
      </c>
    </row>
    <row r="7745" spans="1:33" x14ac:dyDescent="0.25">
      <c r="A7745" s="1" t="s">
        <v>3153</v>
      </c>
      <c r="B7745" s="1" t="s">
        <v>292</v>
      </c>
      <c r="C7745" s="16" t="s">
        <v>318</v>
      </c>
      <c r="D7745" s="1" t="str">
        <f>CONCATENATE(B7745," ",C7745)</f>
        <v>AOC 24V2Q</v>
      </c>
      <c r="E7745" s="16">
        <v>375</v>
      </c>
      <c r="F7745" s="1">
        <f>E7745/1000</f>
        <v>0.375</v>
      </c>
      <c r="G7745" s="2">
        <v>126.93877551020408</v>
      </c>
      <c r="H7745" s="2"/>
      <c r="I7745" s="2" t="s">
        <v>52</v>
      </c>
      <c r="J7745" s="2" t="s">
        <v>53</v>
      </c>
      <c r="K7745" s="2" t="s">
        <v>42</v>
      </c>
      <c r="L7745" s="2">
        <f>E7745*G7745</f>
        <v>47602.040816326531</v>
      </c>
      <c r="M7745" s="2">
        <f>L7745/1000000</f>
        <v>4.7602040816326532E-2</v>
      </c>
      <c r="N7745" s="2" t="s">
        <v>43</v>
      </c>
      <c r="O7745" s="2" t="s">
        <v>54</v>
      </c>
      <c r="P7745" s="2" t="s">
        <v>38</v>
      </c>
      <c r="Q7745" s="2" t="s">
        <v>38</v>
      </c>
      <c r="R7745" s="2" t="s">
        <v>39</v>
      </c>
      <c r="S7745" s="11" t="s">
        <v>3153</v>
      </c>
      <c r="T7745" s="2"/>
      <c r="U7745" s="2">
        <v>0</v>
      </c>
      <c r="V7745" s="2">
        <v>1</v>
      </c>
      <c r="W7745" s="2">
        <v>0</v>
      </c>
      <c r="X7745" s="2">
        <v>0</v>
      </c>
      <c r="Y7745" s="2">
        <v>0</v>
      </c>
      <c r="Z7745" s="2">
        <v>0</v>
      </c>
      <c r="AA7745" s="2"/>
      <c r="AB7745" s="2">
        <v>0</v>
      </c>
      <c r="AC7745" s="2">
        <v>1</v>
      </c>
      <c r="AD7745" s="2">
        <v>0</v>
      </c>
      <c r="AE7745" s="2">
        <v>1</v>
      </c>
      <c r="AF7745" s="2">
        <v>0</v>
      </c>
      <c r="AG7745" s="2">
        <v>0</v>
      </c>
    </row>
    <row r="7746" spans="1:33" x14ac:dyDescent="0.25">
      <c r="A7746" s="1" t="s">
        <v>3153</v>
      </c>
      <c r="B7746" s="1" t="s">
        <v>292</v>
      </c>
      <c r="C7746" s="16" t="s">
        <v>319</v>
      </c>
      <c r="D7746" s="1" t="str">
        <f>CONCATENATE(B7746," ",C7746)</f>
        <v>AOC 27B1H</v>
      </c>
      <c r="E7746" s="16">
        <v>2693</v>
      </c>
      <c r="F7746" s="1">
        <f>E7746/1000</f>
        <v>2.6930000000000001</v>
      </c>
      <c r="G7746" s="2">
        <v>139.31972789115648</v>
      </c>
      <c r="H7746" s="2"/>
      <c r="I7746" s="2" t="s">
        <v>63</v>
      </c>
      <c r="J7746" s="2" t="s">
        <v>63</v>
      </c>
      <c r="K7746" s="2" t="s">
        <v>42</v>
      </c>
      <c r="L7746" s="2">
        <f>E7746*G7746</f>
        <v>375188.02721088438</v>
      </c>
      <c r="M7746" s="2">
        <f>L7746/1000000</f>
        <v>0.3751880272108844</v>
      </c>
      <c r="N7746" s="2" t="s">
        <v>43</v>
      </c>
      <c r="O7746" s="2" t="s">
        <v>54</v>
      </c>
      <c r="P7746" s="2" t="s">
        <v>38</v>
      </c>
      <c r="Q7746" s="2" t="s">
        <v>38</v>
      </c>
      <c r="R7746" s="2" t="s">
        <v>39</v>
      </c>
      <c r="S7746" s="11" t="s">
        <v>3153</v>
      </c>
      <c r="T7746" s="2"/>
      <c r="U7746" s="2">
        <v>0</v>
      </c>
      <c r="V7746" s="2">
        <v>1</v>
      </c>
      <c r="W7746" s="2">
        <v>0</v>
      </c>
      <c r="X7746" s="2">
        <v>0</v>
      </c>
      <c r="Y7746" s="2">
        <v>0</v>
      </c>
      <c r="Z7746" s="2">
        <v>0</v>
      </c>
      <c r="AA7746" s="2"/>
      <c r="AB7746" s="2">
        <v>0</v>
      </c>
      <c r="AC7746" s="2">
        <v>1</v>
      </c>
      <c r="AD7746" s="2">
        <v>0</v>
      </c>
      <c r="AE7746" s="2">
        <v>1</v>
      </c>
      <c r="AF7746" s="2">
        <v>0</v>
      </c>
      <c r="AG7746" s="2">
        <v>0</v>
      </c>
    </row>
    <row r="7747" spans="1:33" x14ac:dyDescent="0.25">
      <c r="A7747" s="1" t="s">
        <v>3153</v>
      </c>
      <c r="B7747" s="1" t="s">
        <v>292</v>
      </c>
      <c r="C7747" s="16" t="s">
        <v>321</v>
      </c>
      <c r="D7747" s="1" t="str">
        <f>CONCATENATE(B7747," ",C7747)</f>
        <v>AOC 27B2H</v>
      </c>
      <c r="E7747" s="16">
        <v>225</v>
      </c>
      <c r="F7747" s="1">
        <f>E7747/1000</f>
        <v>0.22500000000000001</v>
      </c>
      <c r="G7747" s="2">
        <v>136.59863945578232</v>
      </c>
      <c r="H7747" s="2"/>
      <c r="I7747" s="2" t="s">
        <v>63</v>
      </c>
      <c r="J7747" s="2" t="s">
        <v>63</v>
      </c>
      <c r="K7747" s="2" t="s">
        <v>42</v>
      </c>
      <c r="L7747" s="2">
        <f>E7747*G7747</f>
        <v>30734.693877551021</v>
      </c>
      <c r="M7747" s="2">
        <f>L7747/1000000</f>
        <v>3.0734693877551022E-2</v>
      </c>
      <c r="N7747" s="2" t="s">
        <v>43</v>
      </c>
      <c r="O7747" s="2" t="s">
        <v>54</v>
      </c>
      <c r="P7747" s="2" t="s">
        <v>38</v>
      </c>
      <c r="Q7747" s="2" t="s">
        <v>38</v>
      </c>
      <c r="R7747" s="2" t="s">
        <v>39</v>
      </c>
      <c r="S7747" s="11" t="s">
        <v>3153</v>
      </c>
      <c r="T7747" s="2"/>
      <c r="U7747" s="2">
        <v>0</v>
      </c>
      <c r="V7747" s="2">
        <v>1</v>
      </c>
      <c r="W7747" s="2">
        <v>0</v>
      </c>
      <c r="X7747" s="2">
        <v>0</v>
      </c>
      <c r="Y7747" s="2">
        <v>0</v>
      </c>
      <c r="Z7747" s="2">
        <v>0</v>
      </c>
      <c r="AA7747" s="2"/>
      <c r="AB7747" s="2">
        <v>0</v>
      </c>
      <c r="AC7747" s="2">
        <v>1</v>
      </c>
      <c r="AD7747" s="2">
        <v>0</v>
      </c>
      <c r="AE7747" s="2">
        <v>1</v>
      </c>
      <c r="AF7747" s="2">
        <v>0</v>
      </c>
      <c r="AG7747" s="2">
        <v>0</v>
      </c>
    </row>
    <row r="7748" spans="1:33" x14ac:dyDescent="0.25">
      <c r="A7748" s="1" t="s">
        <v>3153</v>
      </c>
      <c r="B7748" s="1" t="s">
        <v>292</v>
      </c>
      <c r="C7748" s="16" t="s">
        <v>322</v>
      </c>
      <c r="D7748" s="1" t="str">
        <f>CONCATENATE(B7748," ",C7748)</f>
        <v>AOC 27E1H</v>
      </c>
      <c r="E7748" s="16">
        <v>126</v>
      </c>
      <c r="F7748" s="1">
        <f>E7748/1000</f>
        <v>0.126</v>
      </c>
      <c r="G7748" s="2">
        <v>146.80272108843536</v>
      </c>
      <c r="H7748" s="2"/>
      <c r="I7748" s="2" t="s">
        <v>63</v>
      </c>
      <c r="J7748" s="2" t="s">
        <v>63</v>
      </c>
      <c r="K7748" s="2" t="s">
        <v>42</v>
      </c>
      <c r="L7748" s="2">
        <f>E7748*G7748</f>
        <v>18497.142857142855</v>
      </c>
      <c r="M7748" s="2">
        <f>L7748/1000000</f>
        <v>1.8497142857142854E-2</v>
      </c>
      <c r="N7748" s="2" t="s">
        <v>43</v>
      </c>
      <c r="O7748" s="2" t="s">
        <v>54</v>
      </c>
      <c r="P7748" s="2" t="s">
        <v>38</v>
      </c>
      <c r="Q7748" s="2" t="s">
        <v>38</v>
      </c>
      <c r="R7748" s="2" t="s">
        <v>39</v>
      </c>
      <c r="S7748" s="11" t="s">
        <v>3153</v>
      </c>
      <c r="T7748" s="2"/>
      <c r="U7748" s="2">
        <v>0</v>
      </c>
      <c r="V7748" s="2">
        <v>1</v>
      </c>
      <c r="W7748" s="2">
        <v>0</v>
      </c>
      <c r="X7748" s="2">
        <v>0</v>
      </c>
      <c r="Y7748" s="2">
        <v>0</v>
      </c>
      <c r="Z7748" s="2">
        <v>0</v>
      </c>
      <c r="AA7748" s="2"/>
      <c r="AB7748" s="2">
        <v>0</v>
      </c>
      <c r="AC7748" s="2">
        <v>1</v>
      </c>
      <c r="AD7748" s="2">
        <v>0</v>
      </c>
      <c r="AE7748" s="2">
        <v>1</v>
      </c>
      <c r="AF7748" s="2">
        <v>0</v>
      </c>
      <c r="AG7748" s="2">
        <v>0</v>
      </c>
    </row>
    <row r="7749" spans="1:33" x14ac:dyDescent="0.25">
      <c r="A7749" s="1" t="s">
        <v>3153</v>
      </c>
      <c r="B7749" s="1" t="s">
        <v>292</v>
      </c>
      <c r="C7749" s="16" t="s">
        <v>325</v>
      </c>
      <c r="D7749" s="1" t="str">
        <f>CONCATENATE(B7749," ",C7749)</f>
        <v>AOC 27G2U/BK</v>
      </c>
      <c r="E7749" s="16">
        <v>860</v>
      </c>
      <c r="F7749" s="1">
        <f>E7749/1000</f>
        <v>0.86</v>
      </c>
      <c r="G7749" s="2">
        <v>272.09523809523807</v>
      </c>
      <c r="H7749" s="2"/>
      <c r="I7749" s="2" t="s">
        <v>63</v>
      </c>
      <c r="J7749" s="2" t="s">
        <v>63</v>
      </c>
      <c r="K7749" s="2" t="s">
        <v>42</v>
      </c>
      <c r="L7749" s="2">
        <f>E7749*G7749</f>
        <v>234001.90476190473</v>
      </c>
      <c r="M7749" s="2">
        <f>L7749/1000000</f>
        <v>0.23400190476190474</v>
      </c>
      <c r="N7749" s="2" t="s">
        <v>43</v>
      </c>
      <c r="O7749" s="17" t="s">
        <v>54</v>
      </c>
      <c r="P7749" s="2" t="s">
        <v>38</v>
      </c>
      <c r="Q7749" s="2" t="s">
        <v>48</v>
      </c>
      <c r="R7749" s="2" t="s">
        <v>49</v>
      </c>
      <c r="S7749" s="11" t="s">
        <v>3153</v>
      </c>
      <c r="T7749" s="2"/>
      <c r="U7749" s="2">
        <v>0</v>
      </c>
      <c r="V7749" s="2">
        <v>0</v>
      </c>
      <c r="W7749" s="2">
        <v>0</v>
      </c>
      <c r="X7749" s="2">
        <v>1</v>
      </c>
      <c r="Y7749" s="2">
        <v>0</v>
      </c>
      <c r="Z7749" s="2">
        <v>0</v>
      </c>
      <c r="AA7749" s="2"/>
      <c r="AB7749" s="2">
        <v>0</v>
      </c>
      <c r="AC7749" s="2">
        <v>1</v>
      </c>
      <c r="AD7749" s="2">
        <v>0</v>
      </c>
      <c r="AE7749" s="2">
        <v>1</v>
      </c>
      <c r="AF7749" s="2">
        <v>0</v>
      </c>
      <c r="AG7749" s="2">
        <v>0</v>
      </c>
    </row>
    <row r="7750" spans="1:33" x14ac:dyDescent="0.25">
      <c r="A7750" s="1" t="s">
        <v>3153</v>
      </c>
      <c r="B7750" s="1" t="s">
        <v>292</v>
      </c>
      <c r="C7750" s="16" t="s">
        <v>326</v>
      </c>
      <c r="D7750" s="1" t="str">
        <f>CONCATENATE(B7750," ",C7750)</f>
        <v>AOC 27G2U5/BK</v>
      </c>
      <c r="E7750" s="16">
        <v>788</v>
      </c>
      <c r="F7750" s="1">
        <f>E7750/1000</f>
        <v>0.78800000000000003</v>
      </c>
      <c r="G7750" s="2">
        <v>190.46258503401361</v>
      </c>
      <c r="H7750" s="2"/>
      <c r="I7750" s="2" t="s">
        <v>63</v>
      </c>
      <c r="J7750" s="2" t="s">
        <v>63</v>
      </c>
      <c r="K7750" s="2" t="s">
        <v>42</v>
      </c>
      <c r="L7750" s="2">
        <f>E7750*G7750</f>
        <v>150084.51700680272</v>
      </c>
      <c r="M7750" s="2">
        <f>L7750/1000000</f>
        <v>0.15008451700680273</v>
      </c>
      <c r="N7750" s="2" t="s">
        <v>43</v>
      </c>
      <c r="O7750" s="17" t="s">
        <v>54</v>
      </c>
      <c r="P7750" s="2" t="s">
        <v>38</v>
      </c>
      <c r="Q7750" s="2" t="s">
        <v>48</v>
      </c>
      <c r="R7750" s="2" t="s">
        <v>49</v>
      </c>
      <c r="S7750" s="11" t="s">
        <v>3153</v>
      </c>
      <c r="T7750" s="2"/>
      <c r="U7750" s="2">
        <v>0</v>
      </c>
      <c r="V7750" s="2">
        <v>0</v>
      </c>
      <c r="W7750" s="2">
        <v>0</v>
      </c>
      <c r="X7750" s="2">
        <v>1</v>
      </c>
      <c r="Y7750" s="2">
        <v>0</v>
      </c>
      <c r="Z7750" s="2">
        <v>0</v>
      </c>
      <c r="AA7750" s="2"/>
      <c r="AB7750" s="2">
        <v>0</v>
      </c>
      <c r="AC7750" s="2">
        <v>1</v>
      </c>
      <c r="AD7750" s="2">
        <v>0</v>
      </c>
      <c r="AE7750" s="2">
        <v>1</v>
      </c>
      <c r="AF7750" s="2">
        <v>0</v>
      </c>
      <c r="AG7750" s="2">
        <v>0</v>
      </c>
    </row>
    <row r="7751" spans="1:33" x14ac:dyDescent="0.25">
      <c r="A7751" s="1" t="s">
        <v>3153</v>
      </c>
      <c r="B7751" s="1" t="s">
        <v>292</v>
      </c>
      <c r="C7751" s="16" t="s">
        <v>327</v>
      </c>
      <c r="D7751" s="1" t="str">
        <f>CONCATENATE(B7751," ",C7751)</f>
        <v>AOC 27P1</v>
      </c>
      <c r="E7751" s="16">
        <v>94</v>
      </c>
      <c r="F7751" s="1">
        <f>E7751/1000</f>
        <v>9.4E-2</v>
      </c>
      <c r="G7751" s="2">
        <v>204.34013605442178</v>
      </c>
      <c r="H7751" s="2"/>
      <c r="I7751" s="2" t="s">
        <v>63</v>
      </c>
      <c r="J7751" s="2" t="s">
        <v>63</v>
      </c>
      <c r="K7751" s="2" t="s">
        <v>42</v>
      </c>
      <c r="L7751" s="2">
        <f>E7751*G7751</f>
        <v>19207.972789115647</v>
      </c>
      <c r="M7751" s="2">
        <f>L7751/1000000</f>
        <v>1.9207972789115648E-2</v>
      </c>
      <c r="N7751" s="2" t="s">
        <v>43</v>
      </c>
      <c r="O7751" s="17" t="s">
        <v>54</v>
      </c>
      <c r="P7751" s="2" t="s">
        <v>38</v>
      </c>
      <c r="Q7751" s="2" t="s">
        <v>38</v>
      </c>
      <c r="R7751" s="2" t="s">
        <v>39</v>
      </c>
      <c r="S7751" s="11" t="s">
        <v>3153</v>
      </c>
      <c r="T7751" s="2"/>
      <c r="U7751" s="2">
        <v>0</v>
      </c>
      <c r="V7751" s="2">
        <v>0</v>
      </c>
      <c r="W7751" s="2">
        <v>1</v>
      </c>
      <c r="X7751" s="2">
        <v>0</v>
      </c>
      <c r="Y7751" s="2">
        <v>0</v>
      </c>
      <c r="Z7751" s="2">
        <v>0</v>
      </c>
      <c r="AA7751" s="2"/>
      <c r="AB7751" s="2">
        <v>0</v>
      </c>
      <c r="AC7751" s="2">
        <v>1</v>
      </c>
      <c r="AD7751" s="2">
        <v>0</v>
      </c>
      <c r="AE7751" s="2">
        <v>1</v>
      </c>
      <c r="AF7751" s="2">
        <v>0</v>
      </c>
      <c r="AG7751" s="2">
        <v>0</v>
      </c>
    </row>
    <row r="7752" spans="1:33" x14ac:dyDescent="0.25">
      <c r="A7752" s="1" t="s">
        <v>3153</v>
      </c>
      <c r="B7752" s="1" t="s">
        <v>292</v>
      </c>
      <c r="C7752" s="16" t="s">
        <v>328</v>
      </c>
      <c r="D7752" s="1" t="str">
        <f>CONCATENATE(B7752," ",C7752)</f>
        <v>AOC 27P2Q</v>
      </c>
      <c r="E7752" s="16">
        <v>68</v>
      </c>
      <c r="F7752" s="1">
        <f>E7752/1000</f>
        <v>6.8000000000000005E-2</v>
      </c>
      <c r="G7752" s="2">
        <v>230</v>
      </c>
      <c r="H7752" s="2"/>
      <c r="I7752" s="2" t="s">
        <v>63</v>
      </c>
      <c r="J7752" s="2" t="s">
        <v>63</v>
      </c>
      <c r="K7752" s="2" t="s">
        <v>64</v>
      </c>
      <c r="L7752" s="2">
        <f>E7752*G7752</f>
        <v>15640</v>
      </c>
      <c r="M7752" s="2">
        <f>L7752/1000000</f>
        <v>1.5640000000000001E-2</v>
      </c>
      <c r="N7752" s="2" t="s">
        <v>65</v>
      </c>
      <c r="O7752" s="2" t="s">
        <v>54</v>
      </c>
      <c r="P7752" s="2" t="s">
        <v>38</v>
      </c>
      <c r="Q7752" s="2" t="s">
        <v>38</v>
      </c>
      <c r="R7752" s="2" t="s">
        <v>39</v>
      </c>
      <c r="S7752" s="11" t="s">
        <v>3153</v>
      </c>
      <c r="T7752" s="2"/>
      <c r="U7752" s="2">
        <v>0</v>
      </c>
      <c r="V7752" s="2">
        <v>0</v>
      </c>
      <c r="W7752" s="2">
        <v>1</v>
      </c>
      <c r="X7752" s="2">
        <v>0</v>
      </c>
      <c r="Y7752" s="2">
        <v>0</v>
      </c>
      <c r="Z7752" s="2">
        <v>0</v>
      </c>
      <c r="AA7752" s="2"/>
      <c r="AB7752" s="2">
        <v>0</v>
      </c>
      <c r="AC7752" s="2">
        <v>1</v>
      </c>
      <c r="AD7752" s="2">
        <v>0</v>
      </c>
      <c r="AE7752" s="2">
        <v>1</v>
      </c>
      <c r="AF7752" s="2">
        <v>0</v>
      </c>
      <c r="AG7752" s="2">
        <v>0</v>
      </c>
    </row>
    <row r="7753" spans="1:33" x14ac:dyDescent="0.25">
      <c r="A7753" s="1" t="s">
        <v>3153</v>
      </c>
      <c r="B7753" s="1" t="s">
        <v>292</v>
      </c>
      <c r="C7753" s="16" t="s">
        <v>329</v>
      </c>
      <c r="D7753" s="1" t="str">
        <f>CONCATENATE(B7753," ",C7753)</f>
        <v>AOC 27V2Q</v>
      </c>
      <c r="E7753" s="16">
        <v>174</v>
      </c>
      <c r="F7753" s="1">
        <f>E7753/1000</f>
        <v>0.17399999999999999</v>
      </c>
      <c r="G7753" s="2">
        <v>169.25170068027211</v>
      </c>
      <c r="H7753" s="2"/>
      <c r="I7753" s="2" t="s">
        <v>63</v>
      </c>
      <c r="J7753" s="2" t="s">
        <v>63</v>
      </c>
      <c r="K7753" s="2" t="s">
        <v>42</v>
      </c>
      <c r="L7753" s="2">
        <f>E7753*G7753</f>
        <v>29449.795918367348</v>
      </c>
      <c r="M7753" s="2">
        <f>L7753/1000000</f>
        <v>2.9449795918367348E-2</v>
      </c>
      <c r="N7753" s="2" t="s">
        <v>43</v>
      </c>
      <c r="O7753" s="17" t="s">
        <v>54</v>
      </c>
      <c r="P7753" s="2" t="s">
        <v>38</v>
      </c>
      <c r="Q7753" s="2" t="s">
        <v>38</v>
      </c>
      <c r="R7753" s="2" t="s">
        <v>39</v>
      </c>
      <c r="S7753" s="11" t="s">
        <v>3153</v>
      </c>
      <c r="T7753" s="2"/>
      <c r="U7753" s="2">
        <v>0</v>
      </c>
      <c r="V7753" s="2">
        <v>1</v>
      </c>
      <c r="W7753" s="2">
        <v>0</v>
      </c>
      <c r="X7753" s="2">
        <v>0</v>
      </c>
      <c r="Y7753" s="2">
        <v>0</v>
      </c>
      <c r="Z7753" s="2">
        <v>0</v>
      </c>
      <c r="AA7753" s="2"/>
      <c r="AB7753" s="2">
        <v>0</v>
      </c>
      <c r="AC7753" s="2">
        <v>1</v>
      </c>
      <c r="AD7753" s="2">
        <v>0</v>
      </c>
      <c r="AE7753" s="2">
        <v>1</v>
      </c>
      <c r="AF7753" s="2">
        <v>0</v>
      </c>
      <c r="AG7753" s="2">
        <v>0</v>
      </c>
    </row>
    <row r="7754" spans="1:33" x14ac:dyDescent="0.25">
      <c r="A7754" s="1" t="s">
        <v>3153</v>
      </c>
      <c r="B7754" s="1" t="s">
        <v>292</v>
      </c>
      <c r="C7754" s="16" t="s">
        <v>330</v>
      </c>
      <c r="D7754" s="1" t="str">
        <f>CONCATENATE(B7754," ",C7754)</f>
        <v>AOC AG241QG</v>
      </c>
      <c r="E7754" s="16">
        <v>14</v>
      </c>
      <c r="F7754" s="1">
        <f>E7754/1000</f>
        <v>1.4E-2</v>
      </c>
      <c r="G7754" s="2">
        <v>489.78231292517006</v>
      </c>
      <c r="H7754" s="2"/>
      <c r="I7754" s="2" t="s">
        <v>52</v>
      </c>
      <c r="J7754" s="2" t="s">
        <v>53</v>
      </c>
      <c r="K7754" s="2" t="s">
        <v>64</v>
      </c>
      <c r="L7754" s="2">
        <f>E7754*G7754</f>
        <v>6856.9523809523807</v>
      </c>
      <c r="M7754" s="2">
        <f>L7754/1000000</f>
        <v>6.8569523809523811E-3</v>
      </c>
      <c r="N7754" s="2" t="s">
        <v>65</v>
      </c>
      <c r="O7754" s="2" t="s">
        <v>37</v>
      </c>
      <c r="P7754" s="2" t="s">
        <v>38</v>
      </c>
      <c r="Q7754" s="2" t="s">
        <v>48</v>
      </c>
      <c r="R7754" s="2" t="s">
        <v>49</v>
      </c>
      <c r="S7754" s="11" t="s">
        <v>3153</v>
      </c>
      <c r="T7754" s="2"/>
      <c r="U7754" s="2">
        <v>0</v>
      </c>
      <c r="V7754" s="2">
        <v>0</v>
      </c>
      <c r="W7754" s="2">
        <v>0</v>
      </c>
      <c r="X7754" s="2">
        <v>1</v>
      </c>
      <c r="Y7754" s="2">
        <v>0</v>
      </c>
      <c r="Z7754" s="2">
        <v>0</v>
      </c>
      <c r="AA7754" s="2"/>
      <c r="AB7754" s="2">
        <v>0</v>
      </c>
      <c r="AC7754" s="2">
        <v>1</v>
      </c>
      <c r="AD7754" s="2">
        <v>0</v>
      </c>
      <c r="AE7754" s="2">
        <v>0</v>
      </c>
      <c r="AF7754" s="2">
        <v>0</v>
      </c>
      <c r="AG7754" s="2">
        <v>0</v>
      </c>
    </row>
    <row r="7755" spans="1:33" x14ac:dyDescent="0.25">
      <c r="A7755" s="1" t="s">
        <v>3153</v>
      </c>
      <c r="B7755" s="1" t="s">
        <v>292</v>
      </c>
      <c r="C7755" s="16" t="s">
        <v>331</v>
      </c>
      <c r="D7755" s="1" t="str">
        <f>CONCATENATE(B7755," ",C7755)</f>
        <v>AOC AG241QX</v>
      </c>
      <c r="E7755" s="16">
        <v>23</v>
      </c>
      <c r="F7755" s="1">
        <f>E7755/1000</f>
        <v>2.3E-2</v>
      </c>
      <c r="G7755" s="2">
        <v>380.81632653061223</v>
      </c>
      <c r="H7755" s="2"/>
      <c r="I7755" s="2" t="s">
        <v>52</v>
      </c>
      <c r="J7755" s="2" t="s">
        <v>53</v>
      </c>
      <c r="K7755" s="2" t="s">
        <v>64</v>
      </c>
      <c r="L7755" s="2">
        <f>E7755*G7755</f>
        <v>8758.775510204081</v>
      </c>
      <c r="M7755" s="2">
        <f>L7755/1000000</f>
        <v>8.7587755102040803E-3</v>
      </c>
      <c r="N7755" s="2" t="s">
        <v>65</v>
      </c>
      <c r="O7755" s="2" t="s">
        <v>37</v>
      </c>
      <c r="P7755" s="2" t="s">
        <v>38</v>
      </c>
      <c r="Q7755" s="2" t="s">
        <v>48</v>
      </c>
      <c r="R7755" s="2" t="s">
        <v>49</v>
      </c>
      <c r="S7755" s="11" t="s">
        <v>3153</v>
      </c>
      <c r="T7755" s="2"/>
      <c r="U7755" s="2">
        <v>0</v>
      </c>
      <c r="V7755" s="2">
        <v>0</v>
      </c>
      <c r="W7755" s="2">
        <v>0</v>
      </c>
      <c r="X7755" s="2">
        <v>1</v>
      </c>
      <c r="Y7755" s="2">
        <v>0</v>
      </c>
      <c r="Z7755" s="2">
        <v>0</v>
      </c>
      <c r="AA7755" s="2"/>
      <c r="AB7755" s="2">
        <v>0</v>
      </c>
      <c r="AC7755" s="2">
        <v>1</v>
      </c>
      <c r="AD7755" s="2">
        <v>0</v>
      </c>
      <c r="AE7755" s="2">
        <v>0</v>
      </c>
      <c r="AF7755" s="2">
        <v>0</v>
      </c>
      <c r="AG7755" s="2">
        <v>0</v>
      </c>
    </row>
    <row r="7756" spans="1:33" x14ac:dyDescent="0.25">
      <c r="A7756" s="1" t="s">
        <v>3153</v>
      </c>
      <c r="B7756" s="1" t="s">
        <v>292</v>
      </c>
      <c r="C7756" s="16" t="s">
        <v>332</v>
      </c>
      <c r="D7756" s="1" t="str">
        <f>CONCATENATE(B7756," ",C7756)</f>
        <v>AOC AG251FG</v>
      </c>
      <c r="E7756" s="16">
        <v>5</v>
      </c>
      <c r="F7756" s="1">
        <f>E7756/1000</f>
        <v>5.0000000000000001E-3</v>
      </c>
      <c r="G7756" s="2">
        <v>544.08163265306121</v>
      </c>
      <c r="H7756" s="2"/>
      <c r="I7756" s="2" t="s">
        <v>156</v>
      </c>
      <c r="J7756" s="2" t="s">
        <v>157</v>
      </c>
      <c r="K7756" s="2" t="s">
        <v>42</v>
      </c>
      <c r="L7756" s="2">
        <f>E7756*G7756</f>
        <v>2720.408163265306</v>
      </c>
      <c r="M7756" s="2">
        <f>L7756/1000000</f>
        <v>2.7204081632653059E-3</v>
      </c>
      <c r="N7756" s="2" t="s">
        <v>43</v>
      </c>
      <c r="O7756" s="2" t="s">
        <v>37</v>
      </c>
      <c r="P7756" s="2" t="s">
        <v>38</v>
      </c>
      <c r="Q7756" s="2" t="s">
        <v>48</v>
      </c>
      <c r="R7756" s="2" t="s">
        <v>49</v>
      </c>
      <c r="S7756" s="11" t="s">
        <v>3153</v>
      </c>
      <c r="T7756" s="2"/>
      <c r="U7756" s="2">
        <v>0</v>
      </c>
      <c r="V7756" s="2">
        <v>0</v>
      </c>
      <c r="W7756" s="2">
        <v>0</v>
      </c>
      <c r="X7756" s="2">
        <v>1</v>
      </c>
      <c r="Y7756" s="2">
        <v>0</v>
      </c>
      <c r="Z7756" s="2">
        <v>0</v>
      </c>
      <c r="AA7756" s="2"/>
      <c r="AB7756" s="2">
        <v>0</v>
      </c>
      <c r="AC7756" s="2">
        <v>1</v>
      </c>
      <c r="AD7756" s="2">
        <v>0</v>
      </c>
      <c r="AE7756" s="2">
        <v>0</v>
      </c>
      <c r="AF7756" s="2">
        <v>0</v>
      </c>
      <c r="AG7756" s="2">
        <v>0</v>
      </c>
    </row>
    <row r="7757" spans="1:33" x14ac:dyDescent="0.25">
      <c r="A7757" s="1" t="s">
        <v>3153</v>
      </c>
      <c r="B7757" s="1" t="s">
        <v>292</v>
      </c>
      <c r="C7757" s="16" t="s">
        <v>333</v>
      </c>
      <c r="D7757" s="1" t="str">
        <f>CONCATENATE(B7757," ",C7757)</f>
        <v>AOC AG251FZ</v>
      </c>
      <c r="E7757" s="16">
        <v>20</v>
      </c>
      <c r="F7757" s="1">
        <f>E7757/1000</f>
        <v>0.02</v>
      </c>
      <c r="G7757" s="2">
        <v>466.53061224489795</v>
      </c>
      <c r="H7757" s="2"/>
      <c r="I7757" s="2" t="s">
        <v>156</v>
      </c>
      <c r="J7757" s="2" t="s">
        <v>157</v>
      </c>
      <c r="K7757" s="2" t="s">
        <v>42</v>
      </c>
      <c r="L7757" s="2">
        <f>E7757*G7757</f>
        <v>9330.6122448979586</v>
      </c>
      <c r="M7757" s="2">
        <f>L7757/1000000</f>
        <v>9.3306122448979581E-3</v>
      </c>
      <c r="N7757" s="2" t="s">
        <v>43</v>
      </c>
      <c r="O7757" s="2" t="s">
        <v>37</v>
      </c>
      <c r="P7757" s="2" t="s">
        <v>38</v>
      </c>
      <c r="Q7757" s="2" t="s">
        <v>48</v>
      </c>
      <c r="R7757" s="2" t="s">
        <v>49</v>
      </c>
      <c r="S7757" s="11" t="s">
        <v>3153</v>
      </c>
      <c r="T7757" s="2"/>
      <c r="U7757" s="2">
        <v>0</v>
      </c>
      <c r="V7757" s="2">
        <v>0</v>
      </c>
      <c r="W7757" s="2">
        <v>0</v>
      </c>
      <c r="X7757" s="2">
        <v>1</v>
      </c>
      <c r="Y7757" s="2">
        <v>0</v>
      </c>
      <c r="Z7757" s="2">
        <v>0</v>
      </c>
      <c r="AA7757" s="2"/>
      <c r="AB7757" s="2">
        <v>0</v>
      </c>
      <c r="AC7757" s="2">
        <v>1</v>
      </c>
      <c r="AD7757" s="2">
        <v>0</v>
      </c>
      <c r="AE7757" s="2">
        <v>0</v>
      </c>
      <c r="AF7757" s="2">
        <v>0</v>
      </c>
      <c r="AG7757" s="2">
        <v>0</v>
      </c>
    </row>
    <row r="7758" spans="1:33" x14ac:dyDescent="0.25">
      <c r="A7758" s="1" t="s">
        <v>3153</v>
      </c>
      <c r="B7758" s="1" t="s">
        <v>292</v>
      </c>
      <c r="C7758" s="16" t="s">
        <v>334</v>
      </c>
      <c r="D7758" s="1" t="str">
        <f>CONCATENATE(B7758," ",C7758)</f>
        <v>AOC AG271QG</v>
      </c>
      <c r="E7758" s="16">
        <v>2</v>
      </c>
      <c r="F7758" s="1">
        <f>E7758/1000</f>
        <v>2E-3</v>
      </c>
      <c r="G7758" s="2">
        <v>815.07042253521126</v>
      </c>
      <c r="H7758" s="2"/>
      <c r="I7758" s="2" t="s">
        <v>63</v>
      </c>
      <c r="J7758" s="2" t="s">
        <v>63</v>
      </c>
      <c r="K7758" s="2" t="s">
        <v>64</v>
      </c>
      <c r="L7758" s="2">
        <f>E7758*G7758</f>
        <v>1630.1408450704225</v>
      </c>
      <c r="M7758" s="2">
        <f>L7758/1000000</f>
        <v>1.6301408450704225E-3</v>
      </c>
      <c r="N7758" s="2" t="s">
        <v>65</v>
      </c>
      <c r="O7758" s="2" t="s">
        <v>54</v>
      </c>
      <c r="P7758" s="2" t="s">
        <v>38</v>
      </c>
      <c r="Q7758" s="2" t="s">
        <v>48</v>
      </c>
      <c r="R7758" s="2" t="s">
        <v>58</v>
      </c>
      <c r="S7758" s="11" t="s">
        <v>3153</v>
      </c>
      <c r="T7758" s="2"/>
      <c r="U7758" s="2">
        <v>0</v>
      </c>
      <c r="V7758" s="2">
        <v>0</v>
      </c>
      <c r="W7758" s="2">
        <v>0</v>
      </c>
      <c r="X7758" s="2">
        <v>1</v>
      </c>
      <c r="Y7758" s="2">
        <v>0</v>
      </c>
      <c r="Z7758" s="2">
        <v>0</v>
      </c>
      <c r="AA7758" s="2"/>
      <c r="AB7758" s="2">
        <v>0</v>
      </c>
      <c r="AC7758" s="2">
        <v>1</v>
      </c>
      <c r="AD7758" s="2">
        <v>0</v>
      </c>
      <c r="AE7758" s="2">
        <v>1</v>
      </c>
      <c r="AF7758" s="2">
        <v>0</v>
      </c>
      <c r="AG7758" s="2">
        <v>0</v>
      </c>
    </row>
    <row r="7759" spans="1:33" x14ac:dyDescent="0.25">
      <c r="A7759" s="1" t="s">
        <v>3153</v>
      </c>
      <c r="B7759" s="1" t="s">
        <v>292</v>
      </c>
      <c r="C7759" s="16" t="s">
        <v>3125</v>
      </c>
      <c r="D7759" s="1" t="str">
        <f>CONCATENATE(B7759," ",C7759)</f>
        <v>AOC AG271QX</v>
      </c>
      <c r="E7759" s="16">
        <v>1</v>
      </c>
      <c r="F7759" s="1">
        <f>E7759/1000</f>
        <v>1E-3</v>
      </c>
      <c r="G7759" s="2">
        <v>490.84507042253523</v>
      </c>
      <c r="H7759" s="2"/>
      <c r="I7759" s="2" t="s">
        <v>63</v>
      </c>
      <c r="J7759" s="2" t="s">
        <v>63</v>
      </c>
      <c r="K7759" s="2" t="s">
        <v>64</v>
      </c>
      <c r="L7759" s="2">
        <f>E7759*G7759</f>
        <v>490.84507042253523</v>
      </c>
      <c r="M7759" s="2">
        <f>L7759/1000000</f>
        <v>4.9084507042253527E-4</v>
      </c>
      <c r="N7759" s="2" t="s">
        <v>65</v>
      </c>
      <c r="O7759" s="2" t="s">
        <v>37</v>
      </c>
      <c r="P7759" s="2" t="s">
        <v>38</v>
      </c>
      <c r="Q7759" s="2" t="s">
        <v>48</v>
      </c>
      <c r="R7759" s="2" t="s">
        <v>49</v>
      </c>
      <c r="S7759" s="11" t="s">
        <v>3153</v>
      </c>
      <c r="T7759" s="2"/>
      <c r="U7759" s="2">
        <v>0</v>
      </c>
      <c r="V7759" s="2">
        <v>0</v>
      </c>
      <c r="W7759" s="2">
        <v>0</v>
      </c>
      <c r="X7759" s="2">
        <v>1</v>
      </c>
      <c r="Y7759" s="2">
        <v>0</v>
      </c>
      <c r="Z7759" s="2">
        <v>0</v>
      </c>
      <c r="AA7759" s="2"/>
      <c r="AB7759" s="2">
        <v>0</v>
      </c>
      <c r="AC7759" s="2">
        <v>1</v>
      </c>
      <c r="AD7759" s="2">
        <v>0</v>
      </c>
      <c r="AE7759" s="2">
        <v>0</v>
      </c>
      <c r="AF7759" s="2">
        <v>0</v>
      </c>
      <c r="AG7759" s="2">
        <v>0</v>
      </c>
    </row>
    <row r="7760" spans="1:33" x14ac:dyDescent="0.25">
      <c r="A7760" s="1" t="s">
        <v>3153</v>
      </c>
      <c r="B7760" s="1" t="s">
        <v>292</v>
      </c>
      <c r="C7760" s="16" t="s">
        <v>336</v>
      </c>
      <c r="D7760" s="1" t="str">
        <f>CONCATENATE(B7760," ",C7760)</f>
        <v>AOC AG272FCX6</v>
      </c>
      <c r="E7760" s="16">
        <v>7</v>
      </c>
      <c r="F7760" s="1">
        <f>E7760/1000</f>
        <v>7.0000000000000001E-3</v>
      </c>
      <c r="G7760" s="2">
        <v>371.41496598639458</v>
      </c>
      <c r="H7760" s="2"/>
      <c r="I7760" s="2" t="s">
        <v>156</v>
      </c>
      <c r="J7760" s="2" t="s">
        <v>157</v>
      </c>
      <c r="K7760" s="2" t="s">
        <v>42</v>
      </c>
      <c r="L7760" s="2">
        <f>E7760*G7760</f>
        <v>2599.9047619047619</v>
      </c>
      <c r="M7760" s="2">
        <f>L7760/1000000</f>
        <v>2.599904761904762E-3</v>
      </c>
      <c r="N7760" s="2" t="s">
        <v>43</v>
      </c>
      <c r="O7760" s="17" t="s">
        <v>44</v>
      </c>
      <c r="P7760" s="2" t="s">
        <v>48</v>
      </c>
      <c r="Q7760" s="2" t="s">
        <v>48</v>
      </c>
      <c r="R7760" s="2" t="s">
        <v>49</v>
      </c>
      <c r="S7760" s="11" t="s">
        <v>3153</v>
      </c>
      <c r="T7760" s="2"/>
      <c r="U7760" s="2">
        <v>0</v>
      </c>
      <c r="V7760" s="2">
        <v>0</v>
      </c>
      <c r="W7760" s="2">
        <v>0</v>
      </c>
      <c r="X7760" s="2">
        <v>1</v>
      </c>
      <c r="Y7760" s="2">
        <v>0</v>
      </c>
      <c r="Z7760" s="2">
        <v>0</v>
      </c>
      <c r="AA7760" s="2"/>
      <c r="AB7760" s="2">
        <v>0</v>
      </c>
      <c r="AC7760" s="2">
        <v>1</v>
      </c>
      <c r="AD7760" s="2">
        <v>0</v>
      </c>
      <c r="AE7760" s="2">
        <v>0</v>
      </c>
      <c r="AF7760" s="2">
        <v>1</v>
      </c>
      <c r="AG7760" s="2">
        <v>0</v>
      </c>
    </row>
    <row r="7761" spans="1:33" x14ac:dyDescent="0.25">
      <c r="A7761" s="1" t="s">
        <v>3153</v>
      </c>
      <c r="B7761" s="1" t="s">
        <v>292</v>
      </c>
      <c r="C7761" s="16" t="s">
        <v>337</v>
      </c>
      <c r="D7761" s="1" t="str">
        <f>CONCATENATE(B7761," ",C7761)</f>
        <v>AOC AG273QCG</v>
      </c>
      <c r="E7761" s="16">
        <v>5</v>
      </c>
      <c r="F7761" s="1">
        <f>E7761/1000</f>
        <v>5.0000000000000001E-3</v>
      </c>
      <c r="G7761" s="2">
        <v>774.75923530257307</v>
      </c>
      <c r="H7761" s="2"/>
      <c r="I7761" s="2" t="s">
        <v>63</v>
      </c>
      <c r="J7761" s="2" t="s">
        <v>63</v>
      </c>
      <c r="K7761" s="2" t="s">
        <v>64</v>
      </c>
      <c r="L7761" s="2">
        <f>E7761*G7761</f>
        <v>3873.7961765128653</v>
      </c>
      <c r="M7761" s="2">
        <f>L7761/1000000</f>
        <v>3.8737961765128652E-3</v>
      </c>
      <c r="N7761" s="2" t="s">
        <v>65</v>
      </c>
      <c r="O7761" s="2" t="s">
        <v>37</v>
      </c>
      <c r="P7761" s="2" t="s">
        <v>38</v>
      </c>
      <c r="Q7761" s="2" t="s">
        <v>48</v>
      </c>
      <c r="R7761" s="2" t="s">
        <v>49</v>
      </c>
      <c r="S7761" s="11" t="s">
        <v>3153</v>
      </c>
      <c r="T7761" s="2"/>
      <c r="U7761" s="2">
        <v>0</v>
      </c>
      <c r="V7761" s="2">
        <v>0</v>
      </c>
      <c r="W7761" s="2">
        <v>0</v>
      </c>
      <c r="X7761" s="2">
        <v>1</v>
      </c>
      <c r="Y7761" s="2">
        <v>0</v>
      </c>
      <c r="Z7761" s="2">
        <v>0</v>
      </c>
      <c r="AA7761" s="2"/>
      <c r="AB7761" s="2">
        <v>0</v>
      </c>
      <c r="AC7761" s="2">
        <v>1</v>
      </c>
      <c r="AD7761" s="2">
        <v>0</v>
      </c>
      <c r="AE7761" s="2">
        <v>0</v>
      </c>
      <c r="AF7761" s="2">
        <v>0</v>
      </c>
      <c r="AG7761" s="2">
        <v>0</v>
      </c>
    </row>
    <row r="7762" spans="1:33" x14ac:dyDescent="0.25">
      <c r="A7762" s="1" t="s">
        <v>3153</v>
      </c>
      <c r="B7762" s="1" t="s">
        <v>292</v>
      </c>
      <c r="C7762" s="16" t="s">
        <v>338</v>
      </c>
      <c r="D7762" s="1" t="str">
        <f>CONCATENATE(B7762," ",C7762)</f>
        <v>AOC AG273QCX</v>
      </c>
      <c r="E7762" s="16">
        <v>8</v>
      </c>
      <c r="F7762" s="1">
        <f>E7762/1000</f>
        <v>8.0000000000000002E-3</v>
      </c>
      <c r="G7762" s="2">
        <v>736.19047619047615</v>
      </c>
      <c r="H7762" s="2"/>
      <c r="I7762" s="2" t="s">
        <v>63</v>
      </c>
      <c r="J7762" s="2" t="s">
        <v>63</v>
      </c>
      <c r="K7762" s="2" t="s">
        <v>64</v>
      </c>
      <c r="L7762" s="2">
        <f>E7762*G7762</f>
        <v>5889.5238095238092</v>
      </c>
      <c r="M7762" s="2">
        <f>L7762/1000000</f>
        <v>5.8895238095238089E-3</v>
      </c>
      <c r="N7762" s="2" t="s">
        <v>65</v>
      </c>
      <c r="O7762" s="2" t="s">
        <v>44</v>
      </c>
      <c r="P7762" s="2" t="s">
        <v>48</v>
      </c>
      <c r="Q7762" s="2" t="s">
        <v>48</v>
      </c>
      <c r="R7762" s="2" t="s">
        <v>49</v>
      </c>
      <c r="S7762" s="11" t="s">
        <v>3153</v>
      </c>
      <c r="T7762" s="2"/>
      <c r="U7762" s="2">
        <v>0</v>
      </c>
      <c r="V7762" s="2">
        <v>0</v>
      </c>
      <c r="W7762" s="2">
        <v>0</v>
      </c>
      <c r="X7762" s="2">
        <v>1</v>
      </c>
      <c r="Y7762" s="2">
        <v>0</v>
      </c>
      <c r="Z7762" s="2">
        <v>0</v>
      </c>
      <c r="AA7762" s="2"/>
      <c r="AB7762" s="2">
        <v>0</v>
      </c>
      <c r="AC7762" s="2">
        <v>1</v>
      </c>
      <c r="AD7762" s="2">
        <v>0</v>
      </c>
      <c r="AE7762" s="2">
        <v>0</v>
      </c>
      <c r="AF7762" s="2">
        <v>1</v>
      </c>
      <c r="AG7762" s="2">
        <v>0</v>
      </c>
    </row>
    <row r="7763" spans="1:33" x14ac:dyDescent="0.25">
      <c r="A7763" s="1" t="s">
        <v>3153</v>
      </c>
      <c r="B7763" s="1" t="s">
        <v>292</v>
      </c>
      <c r="C7763" s="16" t="s">
        <v>1454</v>
      </c>
      <c r="D7763" s="1" t="str">
        <f>CONCATENATE(B7763," ",C7763)</f>
        <v>AOC AG273QX</v>
      </c>
      <c r="E7763" s="16">
        <v>9</v>
      </c>
      <c r="F7763" s="1">
        <f>E7763/1000</f>
        <v>8.9999999999999993E-3</v>
      </c>
      <c r="G7763" s="2">
        <v>688.42176870748301</v>
      </c>
      <c r="H7763" s="2"/>
      <c r="I7763" s="2" t="s">
        <v>63</v>
      </c>
      <c r="J7763" s="2" t="s">
        <v>63</v>
      </c>
      <c r="K7763" s="2" t="s">
        <v>64</v>
      </c>
      <c r="L7763" s="2">
        <f>E7763*G7763</f>
        <v>6195.7959183673474</v>
      </c>
      <c r="M7763" s="2">
        <f>L7763/1000000</f>
        <v>6.195795918367347E-3</v>
      </c>
      <c r="N7763" s="2" t="s">
        <v>65</v>
      </c>
      <c r="O7763" s="2" t="s">
        <v>44</v>
      </c>
      <c r="P7763" s="2" t="s">
        <v>38</v>
      </c>
      <c r="Q7763" s="2" t="s">
        <v>48</v>
      </c>
      <c r="R7763" s="2" t="s">
        <v>58</v>
      </c>
      <c r="S7763" s="11" t="s">
        <v>3153</v>
      </c>
      <c r="T7763" s="2"/>
      <c r="U7763" s="2">
        <v>0</v>
      </c>
      <c r="V7763" s="2">
        <v>0</v>
      </c>
      <c r="W7763" s="2">
        <v>0</v>
      </c>
      <c r="X7763" s="2">
        <v>1</v>
      </c>
      <c r="Y7763" s="2">
        <v>0</v>
      </c>
      <c r="Z7763" s="2">
        <v>0</v>
      </c>
      <c r="AA7763" s="2"/>
      <c r="AB7763" s="2">
        <v>0</v>
      </c>
      <c r="AC7763" s="2">
        <v>1</v>
      </c>
      <c r="AD7763" s="2">
        <v>0</v>
      </c>
      <c r="AE7763" s="2">
        <v>0</v>
      </c>
      <c r="AF7763" s="2">
        <v>0</v>
      </c>
      <c r="AG7763" s="2">
        <v>0</v>
      </c>
    </row>
    <row r="7764" spans="1:33" x14ac:dyDescent="0.25">
      <c r="A7764" s="1" t="s">
        <v>3153</v>
      </c>
      <c r="B7764" s="1" t="s">
        <v>292</v>
      </c>
      <c r="C7764" s="16" t="s">
        <v>1455</v>
      </c>
      <c r="D7764" s="1" t="str">
        <f>CONCATENATE(B7764," ",C7764)</f>
        <v>AOC AG273QZ</v>
      </c>
      <c r="E7764" s="16">
        <v>2</v>
      </c>
      <c r="F7764" s="1">
        <f>E7764/1000</f>
        <v>2E-3</v>
      </c>
      <c r="G7764" s="2">
        <v>968.69387755102036</v>
      </c>
      <c r="H7764" s="2"/>
      <c r="I7764" s="2" t="s">
        <v>63</v>
      </c>
      <c r="J7764" s="2" t="s">
        <v>63</v>
      </c>
      <c r="K7764" s="2" t="s">
        <v>64</v>
      </c>
      <c r="L7764" s="2">
        <f>E7764*G7764</f>
        <v>1937.3877551020407</v>
      </c>
      <c r="M7764" s="2">
        <f>L7764/1000000</f>
        <v>1.9373877551020406E-3</v>
      </c>
      <c r="N7764" s="2" t="s">
        <v>65</v>
      </c>
      <c r="O7764" s="2" t="s">
        <v>44</v>
      </c>
      <c r="P7764" s="2" t="s">
        <v>38</v>
      </c>
      <c r="Q7764" s="2" t="s">
        <v>48</v>
      </c>
      <c r="R7764" s="2" t="s">
        <v>49</v>
      </c>
      <c r="S7764" s="11" t="s">
        <v>3153</v>
      </c>
      <c r="T7764" s="2"/>
      <c r="U7764" s="2">
        <v>0</v>
      </c>
      <c r="V7764" s="2">
        <v>0</v>
      </c>
      <c r="W7764" s="2">
        <v>0</v>
      </c>
      <c r="X7764" s="2">
        <v>1</v>
      </c>
      <c r="Y7764" s="2">
        <v>0</v>
      </c>
      <c r="Z7764" s="2">
        <v>0</v>
      </c>
      <c r="AA7764" s="2"/>
      <c r="AB7764" s="2">
        <v>0</v>
      </c>
      <c r="AC7764" s="2">
        <v>1</v>
      </c>
      <c r="AD7764" s="2">
        <v>0</v>
      </c>
      <c r="AE7764" s="2">
        <v>0</v>
      </c>
      <c r="AF7764" s="2">
        <v>0</v>
      </c>
      <c r="AG7764" s="2">
        <v>0</v>
      </c>
    </row>
    <row r="7765" spans="1:33" x14ac:dyDescent="0.25">
      <c r="A7765" s="1" t="s">
        <v>3153</v>
      </c>
      <c r="B7765" s="1" t="s">
        <v>292</v>
      </c>
      <c r="C7765" s="16" t="s">
        <v>339</v>
      </c>
      <c r="D7765" s="1" t="str">
        <f>CONCATENATE(B7765," ",C7765)</f>
        <v>AOC AG322QC4</v>
      </c>
      <c r="E7765" s="16">
        <v>20</v>
      </c>
      <c r="F7765" s="1">
        <f>E7765/1000</f>
        <v>0.02</v>
      </c>
      <c r="G7765" s="2">
        <v>482.99319727891157</v>
      </c>
      <c r="H7765" s="2"/>
      <c r="I7765" s="16" t="s">
        <v>74</v>
      </c>
      <c r="J7765" s="2" t="s">
        <v>72</v>
      </c>
      <c r="K7765" s="16" t="s">
        <v>64</v>
      </c>
      <c r="L7765" s="2">
        <f>E7765*G7765</f>
        <v>9659.8639455782322</v>
      </c>
      <c r="M7765" s="2">
        <f>L7765/1000000</f>
        <v>9.6598639455782315E-3</v>
      </c>
      <c r="N7765" s="2" t="s">
        <v>65</v>
      </c>
      <c r="O7765" s="2" t="s">
        <v>44</v>
      </c>
      <c r="P7765" s="2" t="s">
        <v>48</v>
      </c>
      <c r="Q7765" s="2" t="s">
        <v>48</v>
      </c>
      <c r="R7765" s="16" t="s">
        <v>58</v>
      </c>
      <c r="S7765" s="11" t="s">
        <v>3153</v>
      </c>
      <c r="T7765" s="2"/>
      <c r="U7765" s="2">
        <v>0</v>
      </c>
      <c r="V7765" s="2">
        <v>0</v>
      </c>
      <c r="W7765" s="2">
        <v>0</v>
      </c>
      <c r="X7765" s="2">
        <v>1</v>
      </c>
      <c r="Y7765" s="2">
        <v>0</v>
      </c>
      <c r="Z7765" s="2">
        <v>0</v>
      </c>
      <c r="AA7765" s="2"/>
      <c r="AB7765" s="2">
        <v>0</v>
      </c>
      <c r="AC7765" s="2">
        <v>0</v>
      </c>
      <c r="AD7765" s="2">
        <v>1</v>
      </c>
      <c r="AE7765" s="2">
        <v>0</v>
      </c>
      <c r="AF7765" s="2">
        <v>1</v>
      </c>
      <c r="AG7765" s="2">
        <v>0</v>
      </c>
    </row>
    <row r="7766" spans="1:33" x14ac:dyDescent="0.25">
      <c r="A7766" s="1" t="s">
        <v>3153</v>
      </c>
      <c r="B7766" s="1" t="s">
        <v>292</v>
      </c>
      <c r="C7766" s="16" t="s">
        <v>340</v>
      </c>
      <c r="D7766" s="1" t="str">
        <f>CONCATENATE(B7766," ",C7766)</f>
        <v>AOC AG352QCX</v>
      </c>
      <c r="E7766" s="16">
        <v>4</v>
      </c>
      <c r="F7766" s="1">
        <f>E7766/1000</f>
        <v>4.0000000000000001E-3</v>
      </c>
      <c r="G7766" s="2">
        <v>694.82993197278915</v>
      </c>
      <c r="H7766" s="2"/>
      <c r="I7766" s="2" t="s">
        <v>97</v>
      </c>
      <c r="J7766" s="2" t="s">
        <v>72</v>
      </c>
      <c r="K7766" s="2" t="s">
        <v>98</v>
      </c>
      <c r="L7766" s="2">
        <f>E7766*G7766</f>
        <v>2779.3197278911566</v>
      </c>
      <c r="M7766" s="2">
        <f>L7766/1000000</f>
        <v>2.7793197278911568E-3</v>
      </c>
      <c r="N7766" s="2" t="s">
        <v>65</v>
      </c>
      <c r="O7766" s="2" t="s">
        <v>44</v>
      </c>
      <c r="P7766" s="2" t="s">
        <v>48</v>
      </c>
      <c r="Q7766" s="2" t="s">
        <v>48</v>
      </c>
      <c r="R7766" s="2" t="s">
        <v>58</v>
      </c>
      <c r="S7766" s="11" t="s">
        <v>3153</v>
      </c>
      <c r="T7766" s="2"/>
      <c r="U7766" s="2">
        <v>0</v>
      </c>
      <c r="V7766" s="2">
        <v>0</v>
      </c>
      <c r="W7766" s="2">
        <v>0</v>
      </c>
      <c r="X7766" s="2">
        <v>1</v>
      </c>
      <c r="Y7766" s="2">
        <v>0</v>
      </c>
      <c r="Z7766" s="2">
        <v>0</v>
      </c>
      <c r="AA7766" s="2"/>
      <c r="AB7766" s="2">
        <v>0</v>
      </c>
      <c r="AC7766" s="2">
        <v>0</v>
      </c>
      <c r="AD7766" s="2">
        <v>1</v>
      </c>
      <c r="AE7766" s="2">
        <v>0</v>
      </c>
      <c r="AF7766" s="2">
        <v>1</v>
      </c>
      <c r="AG7766" s="2">
        <v>0</v>
      </c>
    </row>
    <row r="7767" spans="1:33" x14ac:dyDescent="0.25">
      <c r="A7767" s="1" t="s">
        <v>3153</v>
      </c>
      <c r="B7767" s="1" t="s">
        <v>292</v>
      </c>
      <c r="C7767" s="16" t="s">
        <v>342</v>
      </c>
      <c r="D7767" s="1" t="str">
        <f>CONCATENATE(B7767," ",C7767)</f>
        <v>AOC AG352UCG6</v>
      </c>
      <c r="E7767" s="16">
        <v>1</v>
      </c>
      <c r="F7767" s="1">
        <f>E7767/1000</f>
        <v>1E-3</v>
      </c>
      <c r="G7767" s="2">
        <v>952.24489795918362</v>
      </c>
      <c r="H7767" s="2"/>
      <c r="I7767" s="2" t="s">
        <v>97</v>
      </c>
      <c r="J7767" s="2" t="s">
        <v>72</v>
      </c>
      <c r="K7767" s="2" t="s">
        <v>239</v>
      </c>
      <c r="L7767" s="2">
        <f>E7767*G7767</f>
        <v>952.24489795918362</v>
      </c>
      <c r="M7767" s="2">
        <f>L7767/1000000</f>
        <v>9.5224489795918367E-4</v>
      </c>
      <c r="N7767" s="2" t="s">
        <v>87</v>
      </c>
      <c r="O7767" s="2" t="s">
        <v>44</v>
      </c>
      <c r="P7767" s="2" t="s">
        <v>48</v>
      </c>
      <c r="Q7767" s="2" t="s">
        <v>48</v>
      </c>
      <c r="R7767" s="2" t="s">
        <v>58</v>
      </c>
      <c r="S7767" s="11" t="s">
        <v>3153</v>
      </c>
      <c r="T7767" s="2"/>
      <c r="U7767" s="2">
        <v>0</v>
      </c>
      <c r="V7767" s="2">
        <v>0</v>
      </c>
      <c r="W7767" s="2">
        <v>0</v>
      </c>
      <c r="X7767" s="2">
        <v>1</v>
      </c>
      <c r="Y7767" s="2">
        <v>0</v>
      </c>
      <c r="Z7767" s="2">
        <v>0</v>
      </c>
      <c r="AA7767" s="2"/>
      <c r="AB7767" s="2">
        <v>0</v>
      </c>
      <c r="AC7767" s="2">
        <v>0</v>
      </c>
      <c r="AD7767" s="2">
        <v>1</v>
      </c>
      <c r="AE7767" s="2">
        <v>0</v>
      </c>
      <c r="AF7767" s="2">
        <v>1</v>
      </c>
      <c r="AG7767" s="2">
        <v>1</v>
      </c>
    </row>
    <row r="7768" spans="1:33" x14ac:dyDescent="0.25">
      <c r="A7768" s="1" t="s">
        <v>3153</v>
      </c>
      <c r="B7768" s="1" t="s">
        <v>292</v>
      </c>
      <c r="C7768" s="16" t="s">
        <v>344</v>
      </c>
      <c r="D7768" s="1" t="str">
        <f>CONCATENATE(B7768," ",C7768)</f>
        <v>AOC C24G1</v>
      </c>
      <c r="E7768" s="16">
        <v>2938</v>
      </c>
      <c r="F7768" s="1">
        <f>E7768/1000</f>
        <v>2.9380000000000002</v>
      </c>
      <c r="G7768" s="2">
        <v>211.97278911564626</v>
      </c>
      <c r="H7768" s="2"/>
      <c r="I7768" s="2" t="s">
        <v>53</v>
      </c>
      <c r="J7768" s="2" t="s">
        <v>53</v>
      </c>
      <c r="K7768" s="2" t="s">
        <v>42</v>
      </c>
      <c r="L7768" s="2">
        <f>E7768*G7768</f>
        <v>622776.05442176876</v>
      </c>
      <c r="M7768" s="2">
        <f>L7768/1000000</f>
        <v>0.62277605442176875</v>
      </c>
      <c r="N7768" s="2" t="s">
        <v>43</v>
      </c>
      <c r="O7768" s="2" t="s">
        <v>44</v>
      </c>
      <c r="P7768" s="2" t="s">
        <v>48</v>
      </c>
      <c r="Q7768" s="2" t="s">
        <v>48</v>
      </c>
      <c r="R7768" s="2" t="s">
        <v>58</v>
      </c>
      <c r="S7768" s="11" t="s">
        <v>3153</v>
      </c>
      <c r="T7768" s="2"/>
      <c r="U7768" s="2">
        <v>0</v>
      </c>
      <c r="V7768" s="2">
        <v>0</v>
      </c>
      <c r="W7768" s="2">
        <v>0</v>
      </c>
      <c r="X7768" s="2">
        <v>1</v>
      </c>
      <c r="Y7768" s="2">
        <v>0</v>
      </c>
      <c r="Z7768" s="2">
        <v>0</v>
      </c>
      <c r="AA7768" s="2"/>
      <c r="AB7768" s="2">
        <v>0</v>
      </c>
      <c r="AC7768" s="2">
        <v>1</v>
      </c>
      <c r="AD7768" s="2">
        <v>0</v>
      </c>
      <c r="AE7768" s="2">
        <v>0</v>
      </c>
      <c r="AF7768" s="2">
        <v>1</v>
      </c>
      <c r="AG7768" s="2">
        <v>0</v>
      </c>
    </row>
    <row r="7769" spans="1:33" x14ac:dyDescent="0.25">
      <c r="A7769" s="1" t="s">
        <v>3153</v>
      </c>
      <c r="B7769" s="1" t="s">
        <v>292</v>
      </c>
      <c r="C7769" s="16" t="s">
        <v>349</v>
      </c>
      <c r="D7769" s="1" t="str">
        <f>CONCATENATE(B7769," ",C7769)</f>
        <v>AOC C27G1</v>
      </c>
      <c r="E7769" s="16">
        <v>1054</v>
      </c>
      <c r="F7769" s="1">
        <f>E7769/1000</f>
        <v>1.054</v>
      </c>
      <c r="G7769" s="2">
        <v>267.61904761904759</v>
      </c>
      <c r="H7769" s="2"/>
      <c r="I7769" s="2" t="s">
        <v>63</v>
      </c>
      <c r="J7769" s="2" t="s">
        <v>63</v>
      </c>
      <c r="K7769" s="2" t="s">
        <v>42</v>
      </c>
      <c r="L7769" s="2">
        <f>E7769*G7769</f>
        <v>282070.47619047615</v>
      </c>
      <c r="M7769" s="2">
        <f>L7769/1000000</f>
        <v>0.28207047619047615</v>
      </c>
      <c r="N7769" s="2" t="s">
        <v>43</v>
      </c>
      <c r="O7769" s="2" t="s">
        <v>44</v>
      </c>
      <c r="P7769" s="2" t="s">
        <v>48</v>
      </c>
      <c r="Q7769" s="2" t="s">
        <v>48</v>
      </c>
      <c r="R7769" s="2" t="s">
        <v>58</v>
      </c>
      <c r="S7769" s="11" t="s">
        <v>3153</v>
      </c>
      <c r="T7769" s="2"/>
      <c r="U7769" s="2">
        <v>0</v>
      </c>
      <c r="V7769" s="2">
        <v>0</v>
      </c>
      <c r="W7769" s="2">
        <v>0</v>
      </c>
      <c r="X7769" s="2">
        <v>1</v>
      </c>
      <c r="Y7769" s="2">
        <v>0</v>
      </c>
      <c r="Z7769" s="2">
        <v>0</v>
      </c>
      <c r="AA7769" s="2"/>
      <c r="AB7769" s="2">
        <v>0</v>
      </c>
      <c r="AC7769" s="2">
        <v>1</v>
      </c>
      <c r="AD7769" s="2">
        <v>0</v>
      </c>
      <c r="AE7769" s="2">
        <v>0</v>
      </c>
      <c r="AF7769" s="2">
        <v>1</v>
      </c>
      <c r="AG7769" s="2">
        <v>0</v>
      </c>
    </row>
    <row r="7770" spans="1:33" x14ac:dyDescent="0.25">
      <c r="A7770" s="1" t="s">
        <v>3153</v>
      </c>
      <c r="B7770" s="1" t="s">
        <v>292</v>
      </c>
      <c r="C7770" s="16" t="s">
        <v>358</v>
      </c>
      <c r="D7770" s="1" t="str">
        <f>CONCATENATE(B7770," ",C7770)</f>
        <v>AOC C32G1</v>
      </c>
      <c r="E7770" s="16">
        <v>230</v>
      </c>
      <c r="F7770" s="1">
        <f>E7770/1000</f>
        <v>0.23</v>
      </c>
      <c r="G7770" s="2">
        <v>287.48299319727892</v>
      </c>
      <c r="H7770" s="2"/>
      <c r="I7770" s="2" t="s">
        <v>74</v>
      </c>
      <c r="J7770" s="2" t="s">
        <v>72</v>
      </c>
      <c r="K7770" s="2" t="s">
        <v>42</v>
      </c>
      <c r="L7770" s="2">
        <f>E7770*G7770</f>
        <v>66121.088435374157</v>
      </c>
      <c r="M7770" s="2">
        <f>L7770/1000000</f>
        <v>6.6121088435374162E-2</v>
      </c>
      <c r="N7770" s="2" t="s">
        <v>43</v>
      </c>
      <c r="O7770" s="2" t="s">
        <v>44</v>
      </c>
      <c r="P7770" s="2" t="s">
        <v>48</v>
      </c>
      <c r="Q7770" s="2" t="s">
        <v>48</v>
      </c>
      <c r="R7770" s="2" t="s">
        <v>58</v>
      </c>
      <c r="S7770" s="11" t="s">
        <v>3153</v>
      </c>
      <c r="T7770" s="2"/>
      <c r="U7770" s="2">
        <v>0</v>
      </c>
      <c r="V7770" s="2">
        <v>0</v>
      </c>
      <c r="W7770" s="2">
        <v>0</v>
      </c>
      <c r="X7770" s="2">
        <v>1</v>
      </c>
      <c r="Y7770" s="2">
        <v>0</v>
      </c>
      <c r="Z7770" s="2">
        <v>0</v>
      </c>
      <c r="AA7770" s="2"/>
      <c r="AB7770" s="2">
        <v>0</v>
      </c>
      <c r="AC7770" s="2">
        <v>0</v>
      </c>
      <c r="AD7770" s="2">
        <v>1</v>
      </c>
      <c r="AE7770" s="2">
        <v>0</v>
      </c>
      <c r="AF7770" s="2">
        <v>1</v>
      </c>
      <c r="AG7770" s="2">
        <v>0</v>
      </c>
    </row>
    <row r="7771" spans="1:33" x14ac:dyDescent="0.25">
      <c r="A7771" s="1" t="s">
        <v>3153</v>
      </c>
      <c r="B7771" s="1" t="s">
        <v>292</v>
      </c>
      <c r="C7771" s="16" t="s">
        <v>363</v>
      </c>
      <c r="D7771" s="1" t="str">
        <f>CONCATENATE(B7771," ",C7771)</f>
        <v>AOC CQ27G2U/BK</v>
      </c>
      <c r="E7771" s="16">
        <v>468</v>
      </c>
      <c r="F7771" s="1">
        <f>E7771/1000</f>
        <v>0.46800000000000003</v>
      </c>
      <c r="G7771" s="2">
        <v>323.79591836734693</v>
      </c>
      <c r="H7771" s="2"/>
      <c r="I7771" s="2" t="s">
        <v>63</v>
      </c>
      <c r="J7771" s="2" t="s">
        <v>63</v>
      </c>
      <c r="K7771" s="2" t="s">
        <v>64</v>
      </c>
      <c r="L7771" s="2">
        <f>E7771*G7771</f>
        <v>151536.48979591837</v>
      </c>
      <c r="M7771" s="2">
        <f>L7771/1000000</f>
        <v>0.15153648979591838</v>
      </c>
      <c r="N7771" s="2" t="s">
        <v>65</v>
      </c>
      <c r="O7771" s="2" t="s">
        <v>44</v>
      </c>
      <c r="P7771" s="2" t="s">
        <v>48</v>
      </c>
      <c r="Q7771" s="2" t="s">
        <v>48</v>
      </c>
      <c r="R7771" s="2" t="s">
        <v>49</v>
      </c>
      <c r="S7771" s="11" t="s">
        <v>3153</v>
      </c>
      <c r="T7771" s="2"/>
      <c r="U7771" s="2">
        <v>0</v>
      </c>
      <c r="V7771" s="2">
        <v>0</v>
      </c>
      <c r="W7771" s="2">
        <v>0</v>
      </c>
      <c r="X7771" s="2">
        <v>1</v>
      </c>
      <c r="Y7771" s="2">
        <v>0</v>
      </c>
      <c r="Z7771" s="2">
        <v>0</v>
      </c>
      <c r="AA7771" s="2"/>
      <c r="AB7771" s="2">
        <v>0</v>
      </c>
      <c r="AC7771" s="2">
        <v>1</v>
      </c>
      <c r="AD7771" s="2">
        <v>0</v>
      </c>
      <c r="AE7771" s="2">
        <v>0</v>
      </c>
      <c r="AF7771" s="2">
        <v>1</v>
      </c>
      <c r="AG7771" s="2">
        <v>0</v>
      </c>
    </row>
    <row r="7772" spans="1:33" x14ac:dyDescent="0.25">
      <c r="A7772" s="1" t="s">
        <v>3153</v>
      </c>
      <c r="B7772" s="1" t="s">
        <v>292</v>
      </c>
      <c r="C7772" s="16" t="s">
        <v>364</v>
      </c>
      <c r="D7772" s="1" t="str">
        <f>CONCATENATE(B7772," ",C7772)</f>
        <v>AOC CQ32G1</v>
      </c>
      <c r="E7772" s="16">
        <v>542</v>
      </c>
      <c r="F7772" s="1">
        <f>E7772/1000</f>
        <v>0.54200000000000004</v>
      </c>
      <c r="G7772" s="2">
        <v>489.79591836734693</v>
      </c>
      <c r="H7772" s="2"/>
      <c r="I7772" s="2" t="s">
        <v>74</v>
      </c>
      <c r="J7772" s="2" t="s">
        <v>72</v>
      </c>
      <c r="K7772" s="2" t="s">
        <v>64</v>
      </c>
      <c r="L7772" s="2">
        <f>E7772*G7772</f>
        <v>265469.38775510201</v>
      </c>
      <c r="M7772" s="2">
        <f>L7772/1000000</f>
        <v>0.26546938775510204</v>
      </c>
      <c r="N7772" s="2" t="s">
        <v>65</v>
      </c>
      <c r="O7772" s="2" t="s">
        <v>44</v>
      </c>
      <c r="P7772" s="2" t="s">
        <v>48</v>
      </c>
      <c r="Q7772" s="2" t="s">
        <v>48</v>
      </c>
      <c r="R7772" s="2" t="s">
        <v>49</v>
      </c>
      <c r="S7772" s="11" t="s">
        <v>3153</v>
      </c>
      <c r="T7772" s="2"/>
      <c r="U7772" s="2">
        <v>0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/>
      <c r="AB7772" s="2">
        <v>0</v>
      </c>
      <c r="AC7772" s="2">
        <v>0</v>
      </c>
      <c r="AD7772" s="2">
        <v>1</v>
      </c>
      <c r="AE7772" s="2">
        <v>0</v>
      </c>
      <c r="AF7772" s="2">
        <v>1</v>
      </c>
      <c r="AG7772" s="2">
        <v>0</v>
      </c>
    </row>
    <row r="7773" spans="1:33" x14ac:dyDescent="0.25">
      <c r="A7773" s="1" t="s">
        <v>3153</v>
      </c>
      <c r="B7773" s="1" t="s">
        <v>292</v>
      </c>
      <c r="C7773" s="16" t="s">
        <v>367</v>
      </c>
      <c r="D7773" s="1" t="str">
        <f>CONCATENATE(B7773," ",C7773)</f>
        <v>AOC CU34G2</v>
      </c>
      <c r="E7773" s="16">
        <v>2</v>
      </c>
      <c r="F7773" s="1">
        <f>E7773/1000</f>
        <v>2E-3</v>
      </c>
      <c r="G7773" s="2">
        <v>492.94366197183098</v>
      </c>
      <c r="H7773" s="2"/>
      <c r="I7773" s="2" t="s">
        <v>238</v>
      </c>
      <c r="J7773" s="2" t="s">
        <v>72</v>
      </c>
      <c r="K7773" s="2" t="s">
        <v>239</v>
      </c>
      <c r="L7773" s="2">
        <f>E7773*G7773</f>
        <v>985.88732394366195</v>
      </c>
      <c r="M7773" s="2">
        <f>L7773/1000000</f>
        <v>9.85887323943662E-4</v>
      </c>
      <c r="N7773" s="2" t="s">
        <v>87</v>
      </c>
      <c r="O7773" s="2" t="s">
        <v>44</v>
      </c>
      <c r="P7773" s="2" t="s">
        <v>48</v>
      </c>
      <c r="Q7773" s="2" t="s">
        <v>48</v>
      </c>
      <c r="R7773" s="2" t="s">
        <v>58</v>
      </c>
      <c r="S7773" s="11" t="s">
        <v>3153</v>
      </c>
      <c r="T7773" s="2"/>
      <c r="U7773" s="2">
        <v>0</v>
      </c>
      <c r="V7773" s="2">
        <v>0</v>
      </c>
      <c r="W7773" s="2">
        <v>0</v>
      </c>
      <c r="X7773" s="2">
        <v>1</v>
      </c>
      <c r="Y7773" s="2">
        <v>0</v>
      </c>
      <c r="Z7773" s="2">
        <v>0</v>
      </c>
      <c r="AA7773" s="2"/>
      <c r="AB7773" s="2">
        <v>0</v>
      </c>
      <c r="AC7773" s="2">
        <v>0</v>
      </c>
      <c r="AD7773" s="2">
        <v>1</v>
      </c>
      <c r="AE7773" s="2">
        <v>0</v>
      </c>
      <c r="AF7773" s="2">
        <v>1</v>
      </c>
      <c r="AG7773" s="2">
        <v>1</v>
      </c>
    </row>
    <row r="7774" spans="1:33" x14ac:dyDescent="0.25">
      <c r="A7774" s="1" t="s">
        <v>3153</v>
      </c>
      <c r="B7774" s="1" t="s">
        <v>292</v>
      </c>
      <c r="C7774" s="16" t="s">
        <v>368</v>
      </c>
      <c r="D7774" s="1" t="str">
        <f>CONCATENATE(B7774," ",C7774)</f>
        <v>AOC CU34G2/BK</v>
      </c>
      <c r="E7774" s="16">
        <v>48</v>
      </c>
      <c r="F7774" s="1">
        <f>E7774/1000</f>
        <v>4.8000000000000001E-2</v>
      </c>
      <c r="G7774" s="2">
        <v>503.53741496598639</v>
      </c>
      <c r="H7774" s="2"/>
      <c r="I7774" s="2" t="s">
        <v>238</v>
      </c>
      <c r="J7774" s="2" t="s">
        <v>72</v>
      </c>
      <c r="K7774" s="2" t="s">
        <v>239</v>
      </c>
      <c r="L7774" s="2">
        <f>E7774*G7774</f>
        <v>24169.795918367345</v>
      </c>
      <c r="M7774" s="2">
        <f>L7774/1000000</f>
        <v>2.4169795918367345E-2</v>
      </c>
      <c r="N7774" s="2" t="s">
        <v>87</v>
      </c>
      <c r="O7774" s="2" t="s">
        <v>44</v>
      </c>
      <c r="P7774" s="2" t="s">
        <v>48</v>
      </c>
      <c r="Q7774" s="2" t="s">
        <v>48</v>
      </c>
      <c r="R7774" s="2" t="s">
        <v>58</v>
      </c>
      <c r="S7774" s="11" t="s">
        <v>3153</v>
      </c>
      <c r="T7774" s="2"/>
      <c r="U7774" s="2">
        <v>0</v>
      </c>
      <c r="V7774" s="2">
        <v>0</v>
      </c>
      <c r="W7774" s="2">
        <v>0</v>
      </c>
      <c r="X7774" s="2">
        <v>1</v>
      </c>
      <c r="Y7774" s="2">
        <v>0</v>
      </c>
      <c r="Z7774" s="2">
        <v>0</v>
      </c>
      <c r="AA7774" s="2"/>
      <c r="AB7774" s="2">
        <v>0</v>
      </c>
      <c r="AC7774" s="2">
        <v>0</v>
      </c>
      <c r="AD7774" s="2">
        <v>1</v>
      </c>
      <c r="AE7774" s="2">
        <v>0</v>
      </c>
      <c r="AF7774" s="2">
        <v>1</v>
      </c>
      <c r="AG7774" s="2">
        <v>1</v>
      </c>
    </row>
    <row r="7775" spans="1:33" x14ac:dyDescent="0.25">
      <c r="A7775" s="1" t="s">
        <v>3153</v>
      </c>
      <c r="B7775" s="1" t="s">
        <v>292</v>
      </c>
      <c r="C7775" s="16" t="s">
        <v>370</v>
      </c>
      <c r="D7775" s="1" t="str">
        <f>CONCATENATE(B7775," ",C7775)</f>
        <v>AOC CU34G2X/BK</v>
      </c>
      <c r="E7775" s="16">
        <v>41</v>
      </c>
      <c r="F7775" s="1">
        <f>E7775/1000</f>
        <v>4.1000000000000002E-2</v>
      </c>
      <c r="G7775" s="2">
        <v>544.20408163265301</v>
      </c>
      <c r="H7775" s="2"/>
      <c r="I7775" s="2" t="s">
        <v>238</v>
      </c>
      <c r="J7775" s="2" t="s">
        <v>72</v>
      </c>
      <c r="K7775" s="2" t="s">
        <v>239</v>
      </c>
      <c r="L7775" s="2">
        <f>E7775*G7775</f>
        <v>22312.367346938772</v>
      </c>
      <c r="M7775" s="2">
        <f>L7775/1000000</f>
        <v>2.2312367346938772E-2</v>
      </c>
      <c r="N7775" s="2" t="s">
        <v>87</v>
      </c>
      <c r="O7775" s="2" t="s">
        <v>44</v>
      </c>
      <c r="P7775" s="2" t="s">
        <v>48</v>
      </c>
      <c r="Q7775" s="2" t="s">
        <v>48</v>
      </c>
      <c r="R7775" s="2" t="s">
        <v>58</v>
      </c>
      <c r="S7775" s="11" t="s">
        <v>3153</v>
      </c>
      <c r="T7775" s="2"/>
      <c r="U7775" s="2">
        <v>0</v>
      </c>
      <c r="V7775" s="2">
        <v>0</v>
      </c>
      <c r="W7775" s="2">
        <v>0</v>
      </c>
      <c r="X7775" s="2">
        <v>1</v>
      </c>
      <c r="Y7775" s="2">
        <v>0</v>
      </c>
      <c r="Z7775" s="2">
        <v>0</v>
      </c>
      <c r="AA7775" s="2"/>
      <c r="AB7775" s="2">
        <v>0</v>
      </c>
      <c r="AC7775" s="2">
        <v>0</v>
      </c>
      <c r="AD7775" s="2">
        <v>1</v>
      </c>
      <c r="AE7775" s="2">
        <v>0</v>
      </c>
      <c r="AF7775" s="2">
        <v>1</v>
      </c>
      <c r="AG7775" s="2">
        <v>1</v>
      </c>
    </row>
    <row r="7776" spans="1:33" x14ac:dyDescent="0.25">
      <c r="A7776" s="1" t="s">
        <v>3153</v>
      </c>
      <c r="B7776" s="1" t="s">
        <v>292</v>
      </c>
      <c r="C7776" s="16" t="s">
        <v>3164</v>
      </c>
      <c r="D7776" s="1" t="str">
        <f>CONCATENATE(B7776," ",C7776)</f>
        <v>AOC E2070Swn</v>
      </c>
      <c r="E7776" s="16">
        <v>655</v>
      </c>
      <c r="F7776" s="1">
        <f>E7776/1000</f>
        <v>0.65500000000000003</v>
      </c>
      <c r="G7776" s="2">
        <v>66.530612244897952</v>
      </c>
      <c r="H7776" s="2"/>
      <c r="I7776" s="2" t="s">
        <v>187</v>
      </c>
      <c r="J7776" s="2" t="s">
        <v>187</v>
      </c>
      <c r="K7776" s="2" t="s">
        <v>188</v>
      </c>
      <c r="L7776" s="2">
        <f>E7776*G7776</f>
        <v>43577.551020408158</v>
      </c>
      <c r="M7776" s="2">
        <f>L7776/1000000</f>
        <v>4.357755102040816E-2</v>
      </c>
      <c r="N7776" s="2" t="s">
        <v>36</v>
      </c>
      <c r="O7776" s="2" t="s">
        <v>37</v>
      </c>
      <c r="P7776" s="2" t="s">
        <v>38</v>
      </c>
      <c r="Q7776" s="2" t="s">
        <v>38</v>
      </c>
      <c r="R7776" s="2" t="s">
        <v>39</v>
      </c>
      <c r="S7776" s="11" t="s">
        <v>3153</v>
      </c>
      <c r="T7776" s="2"/>
      <c r="U7776" s="2">
        <v>1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/>
      <c r="AB7776" s="2">
        <v>1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</row>
    <row r="7777" spans="1:33" x14ac:dyDescent="0.25">
      <c r="A7777" s="1" t="s">
        <v>3153</v>
      </c>
      <c r="B7777" s="1" t="s">
        <v>292</v>
      </c>
      <c r="C7777" s="16" t="s">
        <v>372</v>
      </c>
      <c r="D7777" s="1" t="str">
        <f>CONCATENATE(B7777," ",C7777)</f>
        <v>AOC E2260SWDAN</v>
      </c>
      <c r="E7777" s="16">
        <v>39</v>
      </c>
      <c r="F7777" s="1">
        <f>E7777/1000</f>
        <v>3.9E-2</v>
      </c>
      <c r="G7777" s="2">
        <v>87.061224489795919</v>
      </c>
      <c r="H7777" s="2"/>
      <c r="I7777" s="2" t="s">
        <v>41</v>
      </c>
      <c r="J7777" s="2" t="s">
        <v>41</v>
      </c>
      <c r="K7777" s="2" t="s">
        <v>42</v>
      </c>
      <c r="L7777" s="2">
        <f>E7777*G7777</f>
        <v>3395.387755102041</v>
      </c>
      <c r="M7777" s="2">
        <f>L7777/1000000</f>
        <v>3.3953877551020409E-3</v>
      </c>
      <c r="N7777" s="2" t="s">
        <v>43</v>
      </c>
      <c r="O7777" s="2" t="s">
        <v>37</v>
      </c>
      <c r="P7777" s="2" t="s">
        <v>38</v>
      </c>
      <c r="Q7777" s="2" t="s">
        <v>38</v>
      </c>
      <c r="R7777" s="2" t="s">
        <v>39</v>
      </c>
      <c r="S7777" s="11" t="s">
        <v>3153</v>
      </c>
      <c r="T7777" s="2"/>
      <c r="U7777" s="2">
        <v>1</v>
      </c>
      <c r="V7777" s="2">
        <v>1</v>
      </c>
      <c r="W7777" s="2">
        <v>0</v>
      </c>
      <c r="X7777" s="2">
        <v>0</v>
      </c>
      <c r="Y7777" s="2">
        <v>0</v>
      </c>
      <c r="Z7777" s="2">
        <v>0</v>
      </c>
      <c r="AA7777" s="2"/>
      <c r="AB7777" s="2">
        <v>1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</row>
    <row r="7778" spans="1:33" x14ac:dyDescent="0.25">
      <c r="A7778" s="1" t="s">
        <v>3153</v>
      </c>
      <c r="B7778" s="1" t="s">
        <v>292</v>
      </c>
      <c r="C7778" s="16" t="s">
        <v>3165</v>
      </c>
      <c r="D7778" s="1" t="str">
        <f>CONCATENATE(B7778," ",C7778)</f>
        <v>AOC E2270Swdn</v>
      </c>
      <c r="E7778" s="16">
        <v>863</v>
      </c>
      <c r="F7778" s="1">
        <f>E7778/1000</f>
        <v>0.86299999999999999</v>
      </c>
      <c r="G7778" s="2">
        <v>78.176870748299322</v>
      </c>
      <c r="H7778" s="2"/>
      <c r="I7778" s="2" t="s">
        <v>41</v>
      </c>
      <c r="J7778" s="2" t="s">
        <v>41</v>
      </c>
      <c r="K7778" s="2" t="s">
        <v>42</v>
      </c>
      <c r="L7778" s="2">
        <f>E7778*G7778</f>
        <v>67466.639455782308</v>
      </c>
      <c r="M7778" s="2">
        <f>L7778/1000000</f>
        <v>6.746663945578231E-2</v>
      </c>
      <c r="N7778" s="2" t="s">
        <v>43</v>
      </c>
      <c r="O7778" s="2" t="s">
        <v>37</v>
      </c>
      <c r="P7778" s="2" t="s">
        <v>38</v>
      </c>
      <c r="Q7778" s="2" t="s">
        <v>38</v>
      </c>
      <c r="R7778" s="2" t="s">
        <v>39</v>
      </c>
      <c r="S7778" s="11" t="s">
        <v>3153</v>
      </c>
      <c r="T7778" s="2"/>
      <c r="U7778" s="2">
        <v>1</v>
      </c>
      <c r="V7778" s="2">
        <v>1</v>
      </c>
      <c r="W7778" s="2">
        <v>0</v>
      </c>
      <c r="X7778" s="2">
        <v>0</v>
      </c>
      <c r="Y7778" s="2">
        <v>0</v>
      </c>
      <c r="Z7778" s="2">
        <v>0</v>
      </c>
      <c r="AA7778" s="2"/>
      <c r="AB7778" s="2">
        <v>1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</row>
    <row r="7779" spans="1:33" x14ac:dyDescent="0.25">
      <c r="A7779" s="1" t="s">
        <v>3153</v>
      </c>
      <c r="B7779" s="1" t="s">
        <v>292</v>
      </c>
      <c r="C7779" s="16" t="s">
        <v>374</v>
      </c>
      <c r="D7779" s="1" t="str">
        <f>CONCATENATE(B7779," ",C7779)</f>
        <v>AOC E2270SWHN</v>
      </c>
      <c r="E7779" s="16">
        <v>1655</v>
      </c>
      <c r="F7779" s="1">
        <f>E7779/1000</f>
        <v>1.655</v>
      </c>
      <c r="G7779" s="2">
        <v>82.993197278911566</v>
      </c>
      <c r="H7779" s="2"/>
      <c r="I7779" s="2" t="s">
        <v>41</v>
      </c>
      <c r="J7779" s="2" t="s">
        <v>41</v>
      </c>
      <c r="K7779" s="2" t="s">
        <v>42</v>
      </c>
      <c r="L7779" s="2">
        <f>E7779*G7779</f>
        <v>137353.74149659864</v>
      </c>
      <c r="M7779" s="2">
        <f>L7779/1000000</f>
        <v>0.13735374149659865</v>
      </c>
      <c r="N7779" s="2" t="s">
        <v>43</v>
      </c>
      <c r="O7779" s="2" t="s">
        <v>37</v>
      </c>
      <c r="P7779" s="2" t="s">
        <v>38</v>
      </c>
      <c r="Q7779" s="2" t="s">
        <v>38</v>
      </c>
      <c r="R7779" s="2" t="s">
        <v>39</v>
      </c>
      <c r="S7779" s="11" t="s">
        <v>3153</v>
      </c>
      <c r="T7779" s="2"/>
      <c r="U7779" s="2">
        <v>1</v>
      </c>
      <c r="V7779" s="2">
        <v>1</v>
      </c>
      <c r="W7779" s="2">
        <v>0</v>
      </c>
      <c r="X7779" s="2">
        <v>0</v>
      </c>
      <c r="Y7779" s="2">
        <v>0</v>
      </c>
      <c r="Z7779" s="2">
        <v>0</v>
      </c>
      <c r="AA7779" s="2"/>
      <c r="AB7779" s="2">
        <v>1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</row>
    <row r="7780" spans="1:33" x14ac:dyDescent="0.25">
      <c r="A7780" s="1" t="s">
        <v>3153</v>
      </c>
      <c r="B7780" s="1" t="s">
        <v>292</v>
      </c>
      <c r="C7780" s="16" t="s">
        <v>375</v>
      </c>
      <c r="D7780" s="1" t="str">
        <f>CONCATENATE(B7780," ",C7780)</f>
        <v>AOC e2270Swn</v>
      </c>
      <c r="E7780" s="16">
        <v>6571</v>
      </c>
      <c r="F7780" s="1">
        <f>E7780/1000</f>
        <v>6.5709999999999997</v>
      </c>
      <c r="G7780" s="2">
        <v>70.979591836734699</v>
      </c>
      <c r="H7780" s="2"/>
      <c r="I7780" s="2" t="s">
        <v>41</v>
      </c>
      <c r="J7780" s="2" t="s">
        <v>41</v>
      </c>
      <c r="K7780" s="2" t="s">
        <v>42</v>
      </c>
      <c r="L7780" s="2">
        <f>E7780*G7780</f>
        <v>466406.89795918373</v>
      </c>
      <c r="M7780" s="2">
        <f>L7780/1000000</f>
        <v>0.46640689795918372</v>
      </c>
      <c r="N7780" s="2" t="s">
        <v>43</v>
      </c>
      <c r="O7780" s="2" t="s">
        <v>37</v>
      </c>
      <c r="P7780" s="2" t="s">
        <v>38</v>
      </c>
      <c r="Q7780" s="2" t="s">
        <v>38</v>
      </c>
      <c r="R7780" s="2" t="s">
        <v>39</v>
      </c>
      <c r="S7780" s="11" t="s">
        <v>3153</v>
      </c>
      <c r="T7780" s="2"/>
      <c r="U7780" s="2">
        <v>1</v>
      </c>
      <c r="V7780" s="2">
        <v>1</v>
      </c>
      <c r="W7780" s="2">
        <v>0</v>
      </c>
      <c r="X7780" s="2">
        <v>0</v>
      </c>
      <c r="Y7780" s="2">
        <v>0</v>
      </c>
      <c r="Z7780" s="2">
        <v>0</v>
      </c>
      <c r="AA7780" s="2"/>
      <c r="AB7780" s="2">
        <v>1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</row>
    <row r="7781" spans="1:33" x14ac:dyDescent="0.25">
      <c r="A7781" s="1" t="s">
        <v>3153</v>
      </c>
      <c r="B7781" s="1" t="s">
        <v>292</v>
      </c>
      <c r="C7781" s="16" t="s">
        <v>1460</v>
      </c>
      <c r="D7781" s="1" t="str">
        <f>CONCATENATE(B7781," ",C7781)</f>
        <v>AOC E2460SH</v>
      </c>
      <c r="E7781" s="16">
        <v>413</v>
      </c>
      <c r="F7781" s="1">
        <f>E7781/1000</f>
        <v>0.41299999999999998</v>
      </c>
      <c r="G7781" s="2">
        <v>121.07482993197279</v>
      </c>
      <c r="H7781" s="2"/>
      <c r="I7781" s="2" t="s">
        <v>53</v>
      </c>
      <c r="J7781" s="2" t="s">
        <v>53</v>
      </c>
      <c r="K7781" s="2" t="s">
        <v>42</v>
      </c>
      <c r="L7781" s="2">
        <f>E7781*G7781</f>
        <v>50003.904761904763</v>
      </c>
      <c r="M7781" s="2">
        <f>L7781/1000000</f>
        <v>5.0003904761904763E-2</v>
      </c>
      <c r="N7781" s="2" t="s">
        <v>43</v>
      </c>
      <c r="O7781" s="2" t="s">
        <v>37</v>
      </c>
      <c r="P7781" s="2" t="s">
        <v>38</v>
      </c>
      <c r="Q7781" s="2" t="s">
        <v>38</v>
      </c>
      <c r="R7781" s="2" t="s">
        <v>49</v>
      </c>
      <c r="S7781" s="11" t="s">
        <v>3153</v>
      </c>
      <c r="T7781" s="2"/>
      <c r="U7781" s="2">
        <v>0</v>
      </c>
      <c r="V7781" s="2">
        <v>1</v>
      </c>
      <c r="W7781" s="2">
        <v>0</v>
      </c>
      <c r="X7781" s="2">
        <v>0</v>
      </c>
      <c r="Y7781" s="2">
        <v>0</v>
      </c>
      <c r="Z7781" s="2">
        <v>0</v>
      </c>
      <c r="AA7781" s="2"/>
      <c r="AB7781" s="2">
        <v>0</v>
      </c>
      <c r="AC7781" s="2">
        <v>1</v>
      </c>
      <c r="AD7781" s="2">
        <v>0</v>
      </c>
      <c r="AE7781" s="2">
        <v>0</v>
      </c>
      <c r="AF7781" s="2">
        <v>0</v>
      </c>
      <c r="AG7781" s="2">
        <v>0</v>
      </c>
    </row>
    <row r="7782" spans="1:33" x14ac:dyDescent="0.25">
      <c r="A7782" s="1" t="s">
        <v>3153</v>
      </c>
      <c r="B7782" s="1" t="s">
        <v>292</v>
      </c>
      <c r="C7782" s="16" t="s">
        <v>377</v>
      </c>
      <c r="D7782" s="1" t="str">
        <f>CONCATENATE(B7782," ",C7782)</f>
        <v>AOC E2470Swda</v>
      </c>
      <c r="E7782" s="16">
        <v>435</v>
      </c>
      <c r="F7782" s="1">
        <f>E7782/1000</f>
        <v>0.435</v>
      </c>
      <c r="G7782" s="2">
        <v>101.83673469387755</v>
      </c>
      <c r="H7782" s="2"/>
      <c r="I7782" s="2" t="s">
        <v>56</v>
      </c>
      <c r="J7782" s="2" t="s">
        <v>53</v>
      </c>
      <c r="K7782" s="2" t="s">
        <v>42</v>
      </c>
      <c r="L7782" s="2">
        <f>E7782*G7782</f>
        <v>44298.979591836731</v>
      </c>
      <c r="M7782" s="2">
        <f>L7782/1000000</f>
        <v>4.4298979591836728E-2</v>
      </c>
      <c r="N7782" s="2" t="s">
        <v>43</v>
      </c>
      <c r="O7782" s="2" t="s">
        <v>37</v>
      </c>
      <c r="P7782" s="2" t="s">
        <v>38</v>
      </c>
      <c r="Q7782" s="2" t="s">
        <v>38</v>
      </c>
      <c r="R7782" s="2" t="s">
        <v>39</v>
      </c>
      <c r="S7782" s="11" t="s">
        <v>3153</v>
      </c>
      <c r="T7782" s="2"/>
      <c r="U7782" s="2">
        <v>0</v>
      </c>
      <c r="V7782" s="2">
        <v>1</v>
      </c>
      <c r="W7782" s="2">
        <v>0</v>
      </c>
      <c r="X7782" s="2">
        <v>0</v>
      </c>
      <c r="Y7782" s="2">
        <v>0</v>
      </c>
      <c r="Z7782" s="2">
        <v>0</v>
      </c>
      <c r="AA7782" s="2"/>
      <c r="AB7782" s="2">
        <v>0</v>
      </c>
      <c r="AC7782" s="2">
        <v>1</v>
      </c>
      <c r="AD7782" s="2">
        <v>0</v>
      </c>
      <c r="AE7782" s="2">
        <v>0</v>
      </c>
      <c r="AF7782" s="2">
        <v>0</v>
      </c>
      <c r="AG7782" s="2">
        <v>0</v>
      </c>
    </row>
    <row r="7783" spans="1:33" x14ac:dyDescent="0.25">
      <c r="A7783" s="1" t="s">
        <v>3153</v>
      </c>
      <c r="B7783" s="1" t="s">
        <v>292</v>
      </c>
      <c r="C7783" s="16" t="s">
        <v>1660</v>
      </c>
      <c r="D7783" s="1" t="str">
        <f>CONCATENATE(B7783," ",C7783)</f>
        <v>AOC E2470Swh</v>
      </c>
      <c r="E7783" s="16">
        <v>191</v>
      </c>
      <c r="F7783" s="1">
        <f>E7783/1000</f>
        <v>0.191</v>
      </c>
      <c r="G7783" s="2">
        <v>109.1156462585034</v>
      </c>
      <c r="H7783" s="2"/>
      <c r="I7783" s="2" t="s">
        <v>56</v>
      </c>
      <c r="J7783" s="2" t="s">
        <v>53</v>
      </c>
      <c r="K7783" s="2" t="s">
        <v>42</v>
      </c>
      <c r="L7783" s="2">
        <f>E7783*G7783</f>
        <v>20841.088435374149</v>
      </c>
      <c r="M7783" s="2">
        <f>L7783/1000000</f>
        <v>2.0841088435374151E-2</v>
      </c>
      <c r="N7783" s="2" t="s">
        <v>43</v>
      </c>
      <c r="O7783" s="2" t="s">
        <v>37</v>
      </c>
      <c r="P7783" s="2" t="s">
        <v>38</v>
      </c>
      <c r="Q7783" s="2" t="s">
        <v>38</v>
      </c>
      <c r="R7783" s="2" t="s">
        <v>49</v>
      </c>
      <c r="S7783" s="11" t="s">
        <v>3153</v>
      </c>
      <c r="T7783" s="2"/>
      <c r="U7783" s="2">
        <v>0</v>
      </c>
      <c r="V7783" s="2">
        <v>1</v>
      </c>
      <c r="W7783" s="2">
        <v>0</v>
      </c>
      <c r="X7783" s="2">
        <v>0</v>
      </c>
      <c r="Y7783" s="2">
        <v>0</v>
      </c>
      <c r="Z7783" s="2">
        <v>0</v>
      </c>
      <c r="AA7783" s="2"/>
      <c r="AB7783" s="2">
        <v>0</v>
      </c>
      <c r="AC7783" s="2">
        <v>1</v>
      </c>
      <c r="AD7783" s="2">
        <v>0</v>
      </c>
      <c r="AE7783" s="2">
        <v>0</v>
      </c>
      <c r="AF7783" s="2">
        <v>0</v>
      </c>
      <c r="AG7783" s="2">
        <v>0</v>
      </c>
    </row>
    <row r="7784" spans="1:33" x14ac:dyDescent="0.25">
      <c r="A7784" s="1" t="s">
        <v>3153</v>
      </c>
      <c r="B7784" s="1" t="s">
        <v>292</v>
      </c>
      <c r="C7784" s="16" t="s">
        <v>379</v>
      </c>
      <c r="D7784" s="1" t="str">
        <f>CONCATENATE(B7784," ",C7784)</f>
        <v>AOC E2470Swhe</v>
      </c>
      <c r="E7784" s="16">
        <v>47</v>
      </c>
      <c r="F7784" s="1">
        <f>E7784/1000</f>
        <v>4.7E-2</v>
      </c>
      <c r="G7784" s="2">
        <v>105.29251700680273</v>
      </c>
      <c r="H7784" s="2"/>
      <c r="I7784" s="2" t="s">
        <v>56</v>
      </c>
      <c r="J7784" s="2" t="s">
        <v>53</v>
      </c>
      <c r="K7784" s="2" t="s">
        <v>42</v>
      </c>
      <c r="L7784" s="2">
        <f>E7784*G7784</f>
        <v>4948.7482993197282</v>
      </c>
      <c r="M7784" s="2">
        <f>L7784/1000000</f>
        <v>4.9487482993197281E-3</v>
      </c>
      <c r="N7784" s="2" t="s">
        <v>43</v>
      </c>
      <c r="O7784" s="2" t="s">
        <v>37</v>
      </c>
      <c r="P7784" s="2" t="s">
        <v>38</v>
      </c>
      <c r="Q7784" s="2" t="s">
        <v>38</v>
      </c>
      <c r="R7784" s="2" t="s">
        <v>39</v>
      </c>
      <c r="S7784" s="11" t="s">
        <v>3153</v>
      </c>
      <c r="T7784" s="2"/>
      <c r="U7784" s="2">
        <v>0</v>
      </c>
      <c r="V7784" s="2">
        <v>1</v>
      </c>
      <c r="W7784" s="2">
        <v>0</v>
      </c>
      <c r="X7784" s="2">
        <v>0</v>
      </c>
      <c r="Y7784" s="2">
        <v>0</v>
      </c>
      <c r="Z7784" s="2">
        <v>0</v>
      </c>
      <c r="AA7784" s="2"/>
      <c r="AB7784" s="2">
        <v>0</v>
      </c>
      <c r="AC7784" s="2">
        <v>1</v>
      </c>
      <c r="AD7784" s="2">
        <v>0</v>
      </c>
      <c r="AE7784" s="2">
        <v>0</v>
      </c>
      <c r="AF7784" s="2">
        <v>0</v>
      </c>
      <c r="AG7784" s="2">
        <v>0</v>
      </c>
    </row>
    <row r="7785" spans="1:33" x14ac:dyDescent="0.25">
      <c r="A7785" s="1" t="s">
        <v>3153</v>
      </c>
      <c r="B7785" s="1" t="s">
        <v>292</v>
      </c>
      <c r="C7785" s="16" t="s">
        <v>1461</v>
      </c>
      <c r="D7785" s="1" t="str">
        <f>CONCATENATE(B7785," ",C7785)</f>
        <v>AOC E2475PWJ</v>
      </c>
      <c r="E7785" s="16">
        <v>1</v>
      </c>
      <c r="F7785" s="1">
        <f>E7785/1000</f>
        <v>1E-3</v>
      </c>
      <c r="G7785" s="2">
        <v>116.48</v>
      </c>
      <c r="H7785" s="2"/>
      <c r="I7785" s="2" t="s">
        <v>56</v>
      </c>
      <c r="J7785" s="2" t="s">
        <v>53</v>
      </c>
      <c r="K7785" s="2" t="s">
        <v>42</v>
      </c>
      <c r="L7785" s="2">
        <f>E7785*G7785</f>
        <v>116.48</v>
      </c>
      <c r="M7785" s="2">
        <f>L7785/1000000</f>
        <v>1.1648000000000001E-4</v>
      </c>
      <c r="N7785" s="2" t="s">
        <v>43</v>
      </c>
      <c r="O7785" s="2" t="s">
        <v>37</v>
      </c>
      <c r="P7785" s="2" t="s">
        <v>38</v>
      </c>
      <c r="Q7785" s="2" t="s">
        <v>38</v>
      </c>
      <c r="R7785" s="2" t="s">
        <v>274</v>
      </c>
      <c r="S7785" s="11" t="s">
        <v>3153</v>
      </c>
      <c r="T7785" s="2"/>
      <c r="U7785" s="2">
        <v>0</v>
      </c>
      <c r="V7785" s="2">
        <v>1</v>
      </c>
      <c r="W7785" s="2">
        <v>0</v>
      </c>
      <c r="X7785" s="2">
        <v>0</v>
      </c>
      <c r="Y7785" s="2">
        <v>0</v>
      </c>
      <c r="Z7785" s="2">
        <v>0</v>
      </c>
      <c r="AA7785" s="2"/>
      <c r="AB7785" s="2">
        <v>0</v>
      </c>
      <c r="AC7785" s="2">
        <v>1</v>
      </c>
      <c r="AD7785" s="2">
        <v>0</v>
      </c>
      <c r="AE7785" s="2">
        <v>0</v>
      </c>
      <c r="AF7785" s="2">
        <v>0</v>
      </c>
      <c r="AG7785" s="2">
        <v>0</v>
      </c>
    </row>
    <row r="7786" spans="1:33" x14ac:dyDescent="0.25">
      <c r="A7786" s="1" t="s">
        <v>3153</v>
      </c>
      <c r="B7786" s="1" t="s">
        <v>292</v>
      </c>
      <c r="C7786" s="16" t="s">
        <v>380</v>
      </c>
      <c r="D7786" s="1" t="str">
        <f>CONCATENATE(B7786," ",C7786)</f>
        <v>AOC E2475SWJ</v>
      </c>
      <c r="E7786" s="16">
        <v>3</v>
      </c>
      <c r="F7786" s="1">
        <f>E7786/1000</f>
        <v>3.0000000000000001E-3</v>
      </c>
      <c r="G7786" s="2">
        <v>119.71428571428571</v>
      </c>
      <c r="H7786" s="2"/>
      <c r="I7786" s="2" t="s">
        <v>56</v>
      </c>
      <c r="J7786" s="2" t="s">
        <v>53</v>
      </c>
      <c r="K7786" s="2" t="s">
        <v>42</v>
      </c>
      <c r="L7786" s="2">
        <f>E7786*G7786</f>
        <v>359.14285714285711</v>
      </c>
      <c r="M7786" s="2">
        <f>L7786/1000000</f>
        <v>3.5914285714285714E-4</v>
      </c>
      <c r="N7786" s="2" t="s">
        <v>43</v>
      </c>
      <c r="O7786" s="2" t="s">
        <v>37</v>
      </c>
      <c r="P7786" s="2" t="s">
        <v>38</v>
      </c>
      <c r="Q7786" s="2" t="s">
        <v>38</v>
      </c>
      <c r="R7786" s="2" t="s">
        <v>274</v>
      </c>
      <c r="S7786" s="11" t="s">
        <v>3153</v>
      </c>
      <c r="T7786" s="2"/>
      <c r="U7786" s="2">
        <v>0</v>
      </c>
      <c r="V7786" s="2">
        <v>1</v>
      </c>
      <c r="W7786" s="2">
        <v>0</v>
      </c>
      <c r="X7786" s="2">
        <v>0</v>
      </c>
      <c r="Y7786" s="2">
        <v>0</v>
      </c>
      <c r="Z7786" s="2">
        <v>0</v>
      </c>
      <c r="AA7786" s="2"/>
      <c r="AB7786" s="2">
        <v>0</v>
      </c>
      <c r="AC7786" s="2">
        <v>1</v>
      </c>
      <c r="AD7786" s="2">
        <v>0</v>
      </c>
      <c r="AE7786" s="2">
        <v>0</v>
      </c>
      <c r="AF7786" s="2">
        <v>0</v>
      </c>
      <c r="AG7786" s="2">
        <v>0</v>
      </c>
    </row>
    <row r="7787" spans="1:33" x14ac:dyDescent="0.25">
      <c r="A7787" s="1" t="s">
        <v>3153</v>
      </c>
      <c r="B7787" s="1" t="s">
        <v>292</v>
      </c>
      <c r="C7787" s="16" t="s">
        <v>2038</v>
      </c>
      <c r="D7787" s="1" t="str">
        <f>CONCATENATE(B7787," ",C7787)</f>
        <v>AOC E2775SJ</v>
      </c>
      <c r="E7787" s="16">
        <v>1</v>
      </c>
      <c r="F7787" s="1">
        <f>E7787/1000</f>
        <v>1E-3</v>
      </c>
      <c r="G7787" s="2">
        <v>168.8</v>
      </c>
      <c r="H7787" s="2"/>
      <c r="I7787" s="2" t="s">
        <v>63</v>
      </c>
      <c r="J7787" s="2" t="s">
        <v>63</v>
      </c>
      <c r="K7787" s="2" t="s">
        <v>42</v>
      </c>
      <c r="L7787" s="2">
        <f>E7787*G7787</f>
        <v>168.8</v>
      </c>
      <c r="M7787" s="2">
        <f>L7787/1000000</f>
        <v>1.6880000000000001E-4</v>
      </c>
      <c r="N7787" s="2" t="s">
        <v>43</v>
      </c>
      <c r="O7787" s="2" t="s">
        <v>37</v>
      </c>
      <c r="P7787" s="2" t="s">
        <v>38</v>
      </c>
      <c r="Q7787" s="2" t="s">
        <v>38</v>
      </c>
      <c r="R7787" s="2" t="s">
        <v>274</v>
      </c>
      <c r="S7787" s="11" t="s">
        <v>3153</v>
      </c>
      <c r="T7787" s="2"/>
      <c r="U7787" s="2">
        <v>0</v>
      </c>
      <c r="V7787" s="2">
        <v>1</v>
      </c>
      <c r="W7787" s="2">
        <v>0</v>
      </c>
      <c r="X7787" s="2">
        <v>0</v>
      </c>
      <c r="Y7787" s="2">
        <v>0</v>
      </c>
      <c r="Z7787" s="2">
        <v>0</v>
      </c>
      <c r="AA7787" s="2"/>
      <c r="AB7787" s="2">
        <v>0</v>
      </c>
      <c r="AC7787" s="2">
        <v>1</v>
      </c>
      <c r="AD7787" s="2">
        <v>0</v>
      </c>
      <c r="AE7787" s="2">
        <v>0</v>
      </c>
      <c r="AF7787" s="2">
        <v>0</v>
      </c>
      <c r="AG7787" s="2">
        <v>0</v>
      </c>
    </row>
    <row r="7788" spans="1:33" x14ac:dyDescent="0.25">
      <c r="A7788" s="1" t="s">
        <v>3153</v>
      </c>
      <c r="B7788" s="1" t="s">
        <v>292</v>
      </c>
      <c r="C7788" s="16" t="s">
        <v>381</v>
      </c>
      <c r="D7788" s="1" t="str">
        <f>CONCATENATE(B7788," ",C7788)</f>
        <v>AOC e719sd</v>
      </c>
      <c r="E7788" s="16">
        <v>100</v>
      </c>
      <c r="F7788" s="1">
        <f>E7788/1000</f>
        <v>0.1</v>
      </c>
      <c r="G7788" s="2">
        <v>99.183673469387756</v>
      </c>
      <c r="H7788" s="2"/>
      <c r="I7788" s="2" t="s">
        <v>182</v>
      </c>
      <c r="J7788" s="2" t="s">
        <v>183</v>
      </c>
      <c r="K7788" s="2" t="s">
        <v>184</v>
      </c>
      <c r="L7788" s="2">
        <f>E7788*G7788</f>
        <v>9918.3673469387759</v>
      </c>
      <c r="M7788" s="2">
        <f>L7788/1000000</f>
        <v>9.9183673469387754E-3</v>
      </c>
      <c r="N7788" s="2" t="s">
        <v>36</v>
      </c>
      <c r="O7788" s="2" t="s">
        <v>37</v>
      </c>
      <c r="P7788" s="2" t="s">
        <v>38</v>
      </c>
      <c r="Q7788" s="2" t="s">
        <v>38</v>
      </c>
      <c r="R7788" s="2" t="s">
        <v>39</v>
      </c>
      <c r="S7788" s="11" t="s">
        <v>3153</v>
      </c>
      <c r="T7788" s="2"/>
      <c r="U7788" s="2">
        <v>1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/>
      <c r="AB7788" s="2">
        <v>1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</row>
    <row r="7789" spans="1:33" x14ac:dyDescent="0.25">
      <c r="A7789" s="1" t="s">
        <v>3153</v>
      </c>
      <c r="B7789" s="1" t="s">
        <v>292</v>
      </c>
      <c r="C7789" s="16" t="s">
        <v>3129</v>
      </c>
      <c r="D7789" s="1" t="str">
        <f>CONCATENATE(B7789," ",C7789)</f>
        <v>AOC E719SDA</v>
      </c>
      <c r="E7789" s="16">
        <v>100</v>
      </c>
      <c r="F7789" s="1">
        <f>E7789/1000</f>
        <v>0.1</v>
      </c>
      <c r="G7789" s="2">
        <v>125.35211267605634</v>
      </c>
      <c r="H7789" s="2"/>
      <c r="I7789" s="2" t="s">
        <v>182</v>
      </c>
      <c r="J7789" s="2" t="s">
        <v>183</v>
      </c>
      <c r="K7789" s="2" t="s">
        <v>184</v>
      </c>
      <c r="L7789" s="2">
        <f>E7789*G7789</f>
        <v>12535.211267605633</v>
      </c>
      <c r="M7789" s="2">
        <f>L7789/1000000</f>
        <v>1.2535211267605633E-2</v>
      </c>
      <c r="N7789" s="2" t="s">
        <v>36</v>
      </c>
      <c r="O7789" s="2" t="s">
        <v>37</v>
      </c>
      <c r="P7789" s="2" t="s">
        <v>38</v>
      </c>
      <c r="Q7789" s="2" t="s">
        <v>38</v>
      </c>
      <c r="R7789" s="2" t="s">
        <v>39</v>
      </c>
      <c r="S7789" s="11" t="s">
        <v>3153</v>
      </c>
      <c r="T7789" s="2"/>
      <c r="U7789" s="2">
        <v>1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/>
      <c r="AB7789" s="2">
        <v>1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</row>
    <row r="7790" spans="1:33" x14ac:dyDescent="0.25">
      <c r="A7790" s="1" t="s">
        <v>3153</v>
      </c>
      <c r="B7790" s="1" t="s">
        <v>292</v>
      </c>
      <c r="C7790" s="16" t="s">
        <v>383</v>
      </c>
      <c r="D7790" s="1" t="str">
        <f>CONCATENATE(B7790," ",C7790)</f>
        <v>AOC E970SWN</v>
      </c>
      <c r="E7790" s="16">
        <v>1739</v>
      </c>
      <c r="F7790" s="1">
        <f>E7790/1000</f>
        <v>1.7390000000000001</v>
      </c>
      <c r="G7790" s="2">
        <v>60.408163265306122</v>
      </c>
      <c r="H7790" s="2"/>
      <c r="I7790" s="2" t="s">
        <v>34</v>
      </c>
      <c r="J7790" s="2" t="s">
        <v>34</v>
      </c>
      <c r="K7790" s="2" t="s">
        <v>35</v>
      </c>
      <c r="L7790" s="2">
        <f>E7790*G7790</f>
        <v>105049.79591836735</v>
      </c>
      <c r="M7790" s="2">
        <f>L7790/1000000</f>
        <v>0.10504979591836736</v>
      </c>
      <c r="N7790" s="2" t="s">
        <v>36</v>
      </c>
      <c r="O7790" s="2" t="s">
        <v>37</v>
      </c>
      <c r="P7790" s="2" t="s">
        <v>38</v>
      </c>
      <c r="Q7790" s="2" t="s">
        <v>38</v>
      </c>
      <c r="R7790" s="2" t="s">
        <v>39</v>
      </c>
      <c r="S7790" s="11" t="s">
        <v>3153</v>
      </c>
      <c r="T7790" s="2"/>
      <c r="U7790" s="2">
        <v>1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/>
      <c r="AB7790" s="2">
        <v>1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</row>
    <row r="7791" spans="1:33" x14ac:dyDescent="0.25">
      <c r="A7791" s="1" t="s">
        <v>3153</v>
      </c>
      <c r="B7791" s="1" t="s">
        <v>292</v>
      </c>
      <c r="C7791" s="16" t="s">
        <v>384</v>
      </c>
      <c r="D7791" s="1" t="str">
        <f>CONCATENATE(B7791," ",C7791)</f>
        <v>AOC G2260VWQ6</v>
      </c>
      <c r="E7791" s="16">
        <v>92</v>
      </c>
      <c r="F7791" s="1">
        <f>E7791/1000</f>
        <v>9.1999999999999998E-2</v>
      </c>
      <c r="G7791" s="2">
        <v>100.68027210884354</v>
      </c>
      <c r="H7791" s="2"/>
      <c r="I7791" s="2" t="s">
        <v>41</v>
      </c>
      <c r="J7791" s="2" t="s">
        <v>41</v>
      </c>
      <c r="K7791" s="2" t="s">
        <v>42</v>
      </c>
      <c r="L7791" s="2">
        <f>E7791*G7791</f>
        <v>9262.5850340136058</v>
      </c>
      <c r="M7791" s="2">
        <f>L7791/1000000</f>
        <v>9.2625850340136064E-3</v>
      </c>
      <c r="N7791" s="2" t="s">
        <v>43</v>
      </c>
      <c r="O7791" s="2" t="s">
        <v>37</v>
      </c>
      <c r="P7791" s="2" t="s">
        <v>38</v>
      </c>
      <c r="Q7791" s="2" t="s">
        <v>48</v>
      </c>
      <c r="R7791" s="2" t="s">
        <v>49</v>
      </c>
      <c r="S7791" s="11" t="s">
        <v>3153</v>
      </c>
      <c r="T7791" s="2"/>
      <c r="U7791" s="2">
        <v>0</v>
      </c>
      <c r="V7791" s="2">
        <v>0</v>
      </c>
      <c r="W7791" s="2">
        <v>0</v>
      </c>
      <c r="X7791" s="2">
        <v>1</v>
      </c>
      <c r="Y7791" s="2">
        <v>0</v>
      </c>
      <c r="Z7791" s="2">
        <v>0</v>
      </c>
      <c r="AA7791" s="2"/>
      <c r="AB7791" s="2">
        <v>1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</row>
    <row r="7792" spans="1:33" x14ac:dyDescent="0.25">
      <c r="A7792" s="1" t="s">
        <v>3153</v>
      </c>
      <c r="B7792" s="1" t="s">
        <v>292</v>
      </c>
      <c r="C7792" s="16" t="s">
        <v>385</v>
      </c>
      <c r="D7792" s="1" t="str">
        <f>CONCATENATE(B7792," ",C7792)</f>
        <v>AOC g2460Fq</v>
      </c>
      <c r="E7792" s="16">
        <v>44</v>
      </c>
      <c r="F7792" s="1">
        <f>E7792/1000</f>
        <v>4.3999999999999997E-2</v>
      </c>
      <c r="G7792" s="2">
        <v>194.01360544217687</v>
      </c>
      <c r="H7792" s="2"/>
      <c r="I7792" s="2" t="s">
        <v>53</v>
      </c>
      <c r="J7792" s="2" t="s">
        <v>53</v>
      </c>
      <c r="K7792" s="2" t="s">
        <v>42</v>
      </c>
      <c r="L7792" s="2">
        <f>E7792*G7792</f>
        <v>8536.5986394557822</v>
      </c>
      <c r="M7792" s="2">
        <f>L7792/1000000</f>
        <v>8.5365986394557829E-3</v>
      </c>
      <c r="N7792" s="2" t="s">
        <v>43</v>
      </c>
      <c r="O7792" s="2" t="s">
        <v>37</v>
      </c>
      <c r="P7792" s="2" t="s">
        <v>38</v>
      </c>
      <c r="Q7792" s="2" t="s">
        <v>48</v>
      </c>
      <c r="R7792" s="2" t="s">
        <v>49</v>
      </c>
      <c r="S7792" s="11" t="s">
        <v>3153</v>
      </c>
      <c r="T7792" s="2"/>
      <c r="U7792" s="2">
        <v>0</v>
      </c>
      <c r="V7792" s="2">
        <v>0</v>
      </c>
      <c r="W7792" s="2">
        <v>0</v>
      </c>
      <c r="X7792" s="2">
        <v>1</v>
      </c>
      <c r="Y7792" s="2">
        <v>0</v>
      </c>
      <c r="Z7792" s="2">
        <v>0</v>
      </c>
      <c r="AA7792" s="2"/>
      <c r="AB7792" s="2">
        <v>0</v>
      </c>
      <c r="AC7792" s="2">
        <v>1</v>
      </c>
      <c r="AD7792" s="2">
        <v>0</v>
      </c>
      <c r="AE7792" s="2">
        <v>0</v>
      </c>
      <c r="AF7792" s="2">
        <v>0</v>
      </c>
      <c r="AG7792" s="2">
        <v>0</v>
      </c>
    </row>
    <row r="7793" spans="1:33" x14ac:dyDescent="0.25">
      <c r="A7793" s="1" t="s">
        <v>3153</v>
      </c>
      <c r="B7793" s="1" t="s">
        <v>292</v>
      </c>
      <c r="C7793" s="16" t="s">
        <v>386</v>
      </c>
      <c r="D7793" s="1" t="str">
        <f>CONCATENATE(B7793," ",C7793)</f>
        <v>AOC G2460PF</v>
      </c>
      <c r="E7793" s="16">
        <v>120</v>
      </c>
      <c r="F7793" s="1">
        <f>E7793/1000</f>
        <v>0.12</v>
      </c>
      <c r="G7793" s="2">
        <v>227.0612244897959</v>
      </c>
      <c r="H7793" s="2"/>
      <c r="I7793" s="2" t="s">
        <v>53</v>
      </c>
      <c r="J7793" s="2" t="s">
        <v>53</v>
      </c>
      <c r="K7793" s="2" t="s">
        <v>42</v>
      </c>
      <c r="L7793" s="2">
        <f>E7793*G7793</f>
        <v>27247.34693877551</v>
      </c>
      <c r="M7793" s="2">
        <f>L7793/1000000</f>
        <v>2.7247346938775511E-2</v>
      </c>
      <c r="N7793" s="2" t="s">
        <v>43</v>
      </c>
      <c r="O7793" s="2" t="s">
        <v>37</v>
      </c>
      <c r="P7793" s="2" t="s">
        <v>38</v>
      </c>
      <c r="Q7793" s="2" t="s">
        <v>48</v>
      </c>
      <c r="R7793" s="2" t="s">
        <v>49</v>
      </c>
      <c r="S7793" s="11" t="s">
        <v>3153</v>
      </c>
      <c r="T7793" s="2"/>
      <c r="U7793" s="2">
        <v>0</v>
      </c>
      <c r="V7793" s="2">
        <v>0</v>
      </c>
      <c r="W7793" s="2">
        <v>0</v>
      </c>
      <c r="X7793" s="2">
        <v>1</v>
      </c>
      <c r="Y7793" s="2">
        <v>0</v>
      </c>
      <c r="Z7793" s="2">
        <v>0</v>
      </c>
      <c r="AA7793" s="2"/>
      <c r="AB7793" s="2">
        <v>0</v>
      </c>
      <c r="AC7793" s="2">
        <v>1</v>
      </c>
      <c r="AD7793" s="2">
        <v>0</v>
      </c>
      <c r="AE7793" s="2">
        <v>0</v>
      </c>
      <c r="AF7793" s="2">
        <v>0</v>
      </c>
      <c r="AG7793" s="2">
        <v>0</v>
      </c>
    </row>
    <row r="7794" spans="1:33" x14ac:dyDescent="0.25">
      <c r="A7794" s="1" t="s">
        <v>3153</v>
      </c>
      <c r="B7794" s="1" t="s">
        <v>292</v>
      </c>
      <c r="C7794" s="16" t="s">
        <v>387</v>
      </c>
      <c r="D7794" s="1" t="str">
        <f>CONCATENATE(B7794," ",C7794)</f>
        <v>AOC G2460VQ6</v>
      </c>
      <c r="E7794" s="16">
        <v>270</v>
      </c>
      <c r="F7794" s="1">
        <f>E7794/1000</f>
        <v>0.27</v>
      </c>
      <c r="G7794" s="2">
        <v>128.57142857142858</v>
      </c>
      <c r="H7794" s="2"/>
      <c r="I7794" s="2" t="s">
        <v>53</v>
      </c>
      <c r="J7794" s="2" t="s">
        <v>53</v>
      </c>
      <c r="K7794" s="2" t="s">
        <v>42</v>
      </c>
      <c r="L7794" s="2">
        <f>E7794*G7794</f>
        <v>34714.285714285717</v>
      </c>
      <c r="M7794" s="2">
        <f>L7794/1000000</f>
        <v>3.4714285714285718E-2</v>
      </c>
      <c r="N7794" s="2" t="s">
        <v>43</v>
      </c>
      <c r="O7794" s="2" t="s">
        <v>37</v>
      </c>
      <c r="P7794" s="2" t="s">
        <v>38</v>
      </c>
      <c r="Q7794" s="2" t="s">
        <v>48</v>
      </c>
      <c r="R7794" s="2" t="s">
        <v>49</v>
      </c>
      <c r="S7794" s="11" t="s">
        <v>3153</v>
      </c>
      <c r="T7794" s="2"/>
      <c r="U7794" s="2">
        <v>0</v>
      </c>
      <c r="V7794" s="2">
        <v>0</v>
      </c>
      <c r="W7794" s="2">
        <v>0</v>
      </c>
      <c r="X7794" s="2">
        <v>1</v>
      </c>
      <c r="Y7794" s="2">
        <v>0</v>
      </c>
      <c r="Z7794" s="2">
        <v>0</v>
      </c>
      <c r="AA7794" s="2"/>
      <c r="AB7794" s="2">
        <v>0</v>
      </c>
      <c r="AC7794" s="2">
        <v>1</v>
      </c>
      <c r="AD7794" s="2">
        <v>0</v>
      </c>
      <c r="AE7794" s="2">
        <v>0</v>
      </c>
      <c r="AF7794" s="2">
        <v>0</v>
      </c>
      <c r="AG7794" s="2">
        <v>0</v>
      </c>
    </row>
    <row r="7795" spans="1:33" x14ac:dyDescent="0.25">
      <c r="A7795" s="1" t="s">
        <v>3153</v>
      </c>
      <c r="B7795" s="1" t="s">
        <v>292</v>
      </c>
      <c r="C7795" s="16" t="s">
        <v>389</v>
      </c>
      <c r="D7795" s="1" t="str">
        <f>CONCATENATE(B7795," ",C7795)</f>
        <v>AOC G2590FX</v>
      </c>
      <c r="E7795" s="16">
        <v>237</v>
      </c>
      <c r="F7795" s="1">
        <f>E7795/1000</f>
        <v>0.23699999999999999</v>
      </c>
      <c r="G7795" s="2">
        <v>216.46258503401361</v>
      </c>
      <c r="H7795" s="2"/>
      <c r="I7795" s="2" t="s">
        <v>53</v>
      </c>
      <c r="J7795" s="2" t="s">
        <v>53</v>
      </c>
      <c r="K7795" s="2" t="s">
        <v>42</v>
      </c>
      <c r="L7795" s="2">
        <f>E7795*G7795</f>
        <v>51301.632653061228</v>
      </c>
      <c r="M7795" s="2">
        <f>L7795/1000000</f>
        <v>5.130163265306123E-2</v>
      </c>
      <c r="N7795" s="2" t="s">
        <v>43</v>
      </c>
      <c r="O7795" s="2" t="s">
        <v>37</v>
      </c>
      <c r="P7795" s="2" t="s">
        <v>38</v>
      </c>
      <c r="Q7795" s="2" t="s">
        <v>48</v>
      </c>
      <c r="R7795" s="2" t="s">
        <v>49</v>
      </c>
      <c r="S7795" s="11" t="s">
        <v>3153</v>
      </c>
      <c r="T7795" s="2"/>
      <c r="U7795" s="2">
        <v>0</v>
      </c>
      <c r="V7795" s="2">
        <v>0</v>
      </c>
      <c r="W7795" s="2">
        <v>0</v>
      </c>
      <c r="X7795" s="2">
        <v>1</v>
      </c>
      <c r="Y7795" s="2">
        <v>0</v>
      </c>
      <c r="Z7795" s="2">
        <v>0</v>
      </c>
      <c r="AA7795" s="2"/>
      <c r="AB7795" s="2">
        <v>0</v>
      </c>
      <c r="AC7795" s="2">
        <v>1</v>
      </c>
      <c r="AD7795" s="2">
        <v>0</v>
      </c>
      <c r="AE7795" s="2">
        <v>0</v>
      </c>
      <c r="AF7795" s="2">
        <v>0</v>
      </c>
      <c r="AG7795" s="2">
        <v>0</v>
      </c>
    </row>
    <row r="7796" spans="1:33" x14ac:dyDescent="0.25">
      <c r="A7796" s="1" t="s">
        <v>3153</v>
      </c>
      <c r="B7796" s="1" t="s">
        <v>292</v>
      </c>
      <c r="C7796" s="16" t="s">
        <v>390</v>
      </c>
      <c r="D7796" s="1" t="str">
        <f>CONCATENATE(B7796," ",C7796)</f>
        <v>AOC G2590PX</v>
      </c>
      <c r="E7796" s="16">
        <v>52</v>
      </c>
      <c r="F7796" s="1">
        <f>E7796/1000</f>
        <v>5.1999999999999998E-2</v>
      </c>
      <c r="G7796" s="2">
        <v>248.74829931972789</v>
      </c>
      <c r="H7796" s="2"/>
      <c r="I7796" s="2" t="s">
        <v>156</v>
      </c>
      <c r="J7796" s="2" t="s">
        <v>157</v>
      </c>
      <c r="K7796" s="2" t="s">
        <v>42</v>
      </c>
      <c r="L7796" s="2">
        <f>E7796*G7796</f>
        <v>12934.911564625851</v>
      </c>
      <c r="M7796" s="2">
        <f>L7796/1000000</f>
        <v>1.293491156462585E-2</v>
      </c>
      <c r="N7796" s="2" t="s">
        <v>43</v>
      </c>
      <c r="O7796" s="2" t="s">
        <v>37</v>
      </c>
      <c r="P7796" s="2" t="s">
        <v>38</v>
      </c>
      <c r="Q7796" s="2" t="s">
        <v>48</v>
      </c>
      <c r="R7796" s="2" t="s">
        <v>49</v>
      </c>
      <c r="S7796" s="11" t="s">
        <v>3153</v>
      </c>
      <c r="T7796" s="2"/>
      <c r="U7796" s="2">
        <v>0</v>
      </c>
      <c r="V7796" s="2">
        <v>0</v>
      </c>
      <c r="W7796" s="2">
        <v>0</v>
      </c>
      <c r="X7796" s="2">
        <v>1</v>
      </c>
      <c r="Y7796" s="2">
        <v>0</v>
      </c>
      <c r="Z7796" s="2">
        <v>0</v>
      </c>
      <c r="AA7796" s="2"/>
      <c r="AB7796" s="2">
        <v>0</v>
      </c>
      <c r="AC7796" s="2">
        <v>1</v>
      </c>
      <c r="AD7796" s="2">
        <v>0</v>
      </c>
      <c r="AE7796" s="2">
        <v>0</v>
      </c>
      <c r="AF7796" s="2">
        <v>0</v>
      </c>
      <c r="AG7796" s="2">
        <v>0</v>
      </c>
    </row>
    <row r="7797" spans="1:33" x14ac:dyDescent="0.25">
      <c r="A7797" s="1" t="s">
        <v>3153</v>
      </c>
      <c r="B7797" s="1" t="s">
        <v>292</v>
      </c>
      <c r="C7797" s="16" t="s">
        <v>3130</v>
      </c>
      <c r="D7797" s="1" t="str">
        <f>CONCATENATE(B7797," ",C7797)</f>
        <v>AOC G2590PX/G2</v>
      </c>
      <c r="E7797" s="16">
        <v>4</v>
      </c>
      <c r="F7797" s="1">
        <f>E7797/1000</f>
        <v>4.0000000000000001E-3</v>
      </c>
      <c r="G7797" s="2">
        <v>310.06802721088434</v>
      </c>
      <c r="H7797" s="2"/>
      <c r="I7797" s="2" t="s">
        <v>156</v>
      </c>
      <c r="J7797" s="2" t="s">
        <v>157</v>
      </c>
      <c r="K7797" s="2" t="s">
        <v>42</v>
      </c>
      <c r="L7797" s="2">
        <f>E7797*G7797</f>
        <v>1240.2721088435374</v>
      </c>
      <c r="M7797" s="2">
        <f>L7797/1000000</f>
        <v>1.2402721088435374E-3</v>
      </c>
      <c r="N7797" s="2" t="s">
        <v>43</v>
      </c>
      <c r="O7797" s="17" t="s">
        <v>37</v>
      </c>
      <c r="P7797" s="2" t="s">
        <v>38</v>
      </c>
      <c r="Q7797" s="2" t="s">
        <v>48</v>
      </c>
      <c r="R7797" s="2" t="s">
        <v>49</v>
      </c>
      <c r="S7797" s="11" t="s">
        <v>3153</v>
      </c>
      <c r="T7797" s="2"/>
      <c r="U7797" s="2">
        <v>0</v>
      </c>
      <c r="V7797" s="2">
        <v>0</v>
      </c>
      <c r="W7797" s="2">
        <v>0</v>
      </c>
      <c r="X7797" s="2">
        <v>1</v>
      </c>
      <c r="Y7797" s="2">
        <v>0</v>
      </c>
      <c r="Z7797" s="2">
        <v>0</v>
      </c>
      <c r="AA7797" s="2"/>
      <c r="AB7797" s="2">
        <v>0</v>
      </c>
      <c r="AC7797" s="2">
        <v>1</v>
      </c>
      <c r="AD7797" s="2">
        <v>0</v>
      </c>
      <c r="AE7797" s="2">
        <v>0</v>
      </c>
      <c r="AF7797" s="2">
        <v>0</v>
      </c>
      <c r="AG7797" s="2">
        <v>0</v>
      </c>
    </row>
    <row r="7798" spans="1:33" x14ac:dyDescent="0.25">
      <c r="A7798" s="1" t="s">
        <v>3153</v>
      </c>
      <c r="B7798" s="1" t="s">
        <v>292</v>
      </c>
      <c r="C7798" s="16" t="s">
        <v>391</v>
      </c>
      <c r="D7798" s="1" t="str">
        <f>CONCATENATE(B7798," ",C7798)</f>
        <v>AOC G2590VXQ</v>
      </c>
      <c r="E7798" s="16">
        <v>105</v>
      </c>
      <c r="F7798" s="1">
        <f>E7798/1000</f>
        <v>0.105</v>
      </c>
      <c r="G7798" s="2">
        <v>144.89795918367346</v>
      </c>
      <c r="H7798" s="2"/>
      <c r="I7798" s="2" t="s">
        <v>156</v>
      </c>
      <c r="J7798" s="2" t="s">
        <v>157</v>
      </c>
      <c r="K7798" s="2" t="s">
        <v>42</v>
      </c>
      <c r="L7798" s="2">
        <f>E7798*G7798</f>
        <v>15214.285714285714</v>
      </c>
      <c r="M7798" s="2">
        <f>L7798/1000000</f>
        <v>1.5214285714285713E-2</v>
      </c>
      <c r="N7798" s="2" t="s">
        <v>43</v>
      </c>
      <c r="O7798" s="17" t="s">
        <v>37</v>
      </c>
      <c r="P7798" s="2" t="s">
        <v>38</v>
      </c>
      <c r="Q7798" s="2" t="s">
        <v>48</v>
      </c>
      <c r="R7798" s="2" t="s">
        <v>49</v>
      </c>
      <c r="S7798" s="11" t="s">
        <v>3153</v>
      </c>
      <c r="T7798" s="2"/>
      <c r="U7798" s="2">
        <v>0</v>
      </c>
      <c r="V7798" s="2">
        <v>0</v>
      </c>
      <c r="W7798" s="2">
        <v>0</v>
      </c>
      <c r="X7798" s="2">
        <v>1</v>
      </c>
      <c r="Y7798" s="2">
        <v>0</v>
      </c>
      <c r="Z7798" s="2">
        <v>0</v>
      </c>
      <c r="AA7798" s="2"/>
      <c r="AB7798" s="2">
        <v>0</v>
      </c>
      <c r="AC7798" s="2">
        <v>1</v>
      </c>
      <c r="AD7798" s="2">
        <v>0</v>
      </c>
      <c r="AE7798" s="2">
        <v>0</v>
      </c>
      <c r="AF7798" s="2">
        <v>0</v>
      </c>
      <c r="AG7798" s="2">
        <v>0</v>
      </c>
    </row>
    <row r="7799" spans="1:33" x14ac:dyDescent="0.25">
      <c r="A7799" s="1" t="s">
        <v>3153</v>
      </c>
      <c r="B7799" s="1" t="s">
        <v>292</v>
      </c>
      <c r="C7799" s="16" t="s">
        <v>392</v>
      </c>
      <c r="D7799" s="1" t="str">
        <f>CONCATENATE(B7799," ",C7799)</f>
        <v>AOC G2778VQ</v>
      </c>
      <c r="E7799" s="16">
        <v>72</v>
      </c>
      <c r="F7799" s="1">
        <f>E7799/1000</f>
        <v>7.1999999999999995E-2</v>
      </c>
      <c r="G7799" s="2">
        <v>184.39455782312925</v>
      </c>
      <c r="H7799" s="2"/>
      <c r="I7799" s="2" t="s">
        <v>63</v>
      </c>
      <c r="J7799" s="2" t="s">
        <v>63</v>
      </c>
      <c r="K7799" s="2" t="s">
        <v>42</v>
      </c>
      <c r="L7799" s="2">
        <f>E7799*G7799</f>
        <v>13276.408163265305</v>
      </c>
      <c r="M7799" s="2">
        <f>L7799/1000000</f>
        <v>1.3276408163265306E-2</v>
      </c>
      <c r="N7799" s="2" t="s">
        <v>43</v>
      </c>
      <c r="O7799" s="17" t="s">
        <v>37</v>
      </c>
      <c r="P7799" s="2" t="s">
        <v>38</v>
      </c>
      <c r="Q7799" s="2" t="s">
        <v>48</v>
      </c>
      <c r="R7799" s="2" t="s">
        <v>49</v>
      </c>
      <c r="S7799" s="11" t="s">
        <v>3153</v>
      </c>
      <c r="T7799" s="2"/>
      <c r="U7799" s="2">
        <v>0</v>
      </c>
      <c r="V7799" s="2">
        <v>0</v>
      </c>
      <c r="W7799" s="2">
        <v>0</v>
      </c>
      <c r="X7799" s="2">
        <v>1</v>
      </c>
      <c r="Y7799" s="2">
        <v>0</v>
      </c>
      <c r="Z7799" s="2">
        <v>0</v>
      </c>
      <c r="AA7799" s="2"/>
      <c r="AB7799" s="2">
        <v>0</v>
      </c>
      <c r="AC7799" s="2">
        <v>1</v>
      </c>
      <c r="AD7799" s="2">
        <v>0</v>
      </c>
      <c r="AE7799" s="2">
        <v>0</v>
      </c>
      <c r="AF7799" s="2">
        <v>0</v>
      </c>
      <c r="AG7799" s="2">
        <v>0</v>
      </c>
    </row>
    <row r="7800" spans="1:33" x14ac:dyDescent="0.25">
      <c r="A7800" s="1" t="s">
        <v>3153</v>
      </c>
      <c r="B7800" s="1" t="s">
        <v>292</v>
      </c>
      <c r="C7800" s="16" t="s">
        <v>393</v>
      </c>
      <c r="D7800" s="1" t="str">
        <f>CONCATENATE(B7800," ",C7800)</f>
        <v>AOC G2790PX</v>
      </c>
      <c r="E7800" s="16">
        <v>139</v>
      </c>
      <c r="F7800" s="1">
        <f>E7800/1000</f>
        <v>0.13900000000000001</v>
      </c>
      <c r="G7800" s="2">
        <v>284.89795918367349</v>
      </c>
      <c r="H7800" s="2"/>
      <c r="I7800" s="2" t="s">
        <v>63</v>
      </c>
      <c r="J7800" s="2" t="s">
        <v>63</v>
      </c>
      <c r="K7800" s="2" t="s">
        <v>42</v>
      </c>
      <c r="L7800" s="2">
        <f>E7800*G7800</f>
        <v>39600.816326530614</v>
      </c>
      <c r="M7800" s="2">
        <f>L7800/1000000</f>
        <v>3.9600816326530612E-2</v>
      </c>
      <c r="N7800" s="2" t="s">
        <v>43</v>
      </c>
      <c r="O7800" s="17" t="s">
        <v>37</v>
      </c>
      <c r="P7800" s="2" t="s">
        <v>38</v>
      </c>
      <c r="Q7800" s="2" t="s">
        <v>48</v>
      </c>
      <c r="R7800" s="2" t="s">
        <v>49</v>
      </c>
      <c r="S7800" s="11" t="s">
        <v>3153</v>
      </c>
      <c r="T7800" s="2"/>
      <c r="U7800" s="2">
        <v>0</v>
      </c>
      <c r="V7800" s="2">
        <v>0</v>
      </c>
      <c r="W7800" s="2">
        <v>0</v>
      </c>
      <c r="X7800" s="2">
        <v>1</v>
      </c>
      <c r="Y7800" s="2">
        <v>0</v>
      </c>
      <c r="Z7800" s="2">
        <v>0</v>
      </c>
      <c r="AA7800" s="2"/>
      <c r="AB7800" s="2">
        <v>0</v>
      </c>
      <c r="AC7800" s="2">
        <v>1</v>
      </c>
      <c r="AD7800" s="2">
        <v>0</v>
      </c>
      <c r="AE7800" s="2">
        <v>0</v>
      </c>
      <c r="AF7800" s="2">
        <v>0</v>
      </c>
      <c r="AG7800" s="2">
        <v>0</v>
      </c>
    </row>
    <row r="7801" spans="1:33" x14ac:dyDescent="0.25">
      <c r="A7801" s="1" t="s">
        <v>3153</v>
      </c>
      <c r="B7801" s="1" t="s">
        <v>292</v>
      </c>
      <c r="C7801" s="16" t="s">
        <v>394</v>
      </c>
      <c r="D7801" s="1" t="str">
        <f>CONCATENATE(B7801," ",C7801)</f>
        <v>AOC G2868PQU</v>
      </c>
      <c r="E7801" s="16">
        <v>7</v>
      </c>
      <c r="F7801" s="1">
        <f>E7801/1000</f>
        <v>7.0000000000000001E-3</v>
      </c>
      <c r="G7801" s="2">
        <v>322.58503401360542</v>
      </c>
      <c r="H7801" s="2"/>
      <c r="I7801" s="2" t="s">
        <v>257</v>
      </c>
      <c r="J7801" s="2" t="s">
        <v>258</v>
      </c>
      <c r="K7801" s="2" t="s">
        <v>86</v>
      </c>
      <c r="L7801" s="2">
        <f>E7801*G7801</f>
        <v>2258.0952380952381</v>
      </c>
      <c r="M7801" s="2">
        <f>L7801/1000000</f>
        <v>2.2580952380952379E-3</v>
      </c>
      <c r="N7801" s="2" t="s">
        <v>87</v>
      </c>
      <c r="O7801" s="17" t="s">
        <v>37</v>
      </c>
      <c r="P7801" s="2" t="s">
        <v>38</v>
      </c>
      <c r="Q7801" s="2" t="s">
        <v>48</v>
      </c>
      <c r="R7801" s="2" t="s">
        <v>49</v>
      </c>
      <c r="S7801" s="11" t="s">
        <v>3153</v>
      </c>
      <c r="T7801" s="2"/>
      <c r="U7801" s="2">
        <v>0</v>
      </c>
      <c r="V7801" s="2">
        <v>0</v>
      </c>
      <c r="W7801" s="2">
        <v>0</v>
      </c>
      <c r="X7801" s="2">
        <v>1</v>
      </c>
      <c r="Y7801" s="2">
        <v>0</v>
      </c>
      <c r="Z7801" s="2">
        <v>0</v>
      </c>
      <c r="AA7801" s="2"/>
      <c r="AB7801" s="2">
        <v>0</v>
      </c>
      <c r="AC7801" s="2">
        <v>1</v>
      </c>
      <c r="AD7801" s="2">
        <v>0</v>
      </c>
      <c r="AE7801" s="2">
        <v>0</v>
      </c>
      <c r="AF7801" s="2">
        <v>0</v>
      </c>
      <c r="AG7801" s="2">
        <v>1</v>
      </c>
    </row>
    <row r="7802" spans="1:33" x14ac:dyDescent="0.25">
      <c r="A7802" s="1" t="s">
        <v>3153</v>
      </c>
      <c r="B7802" s="1" t="s">
        <v>292</v>
      </c>
      <c r="C7802" s="16" t="s">
        <v>3131</v>
      </c>
      <c r="D7802" s="1" t="str">
        <f>CONCATENATE(B7802," ",C7802)</f>
        <v>AOC I2269VW</v>
      </c>
      <c r="E7802" s="16">
        <v>6</v>
      </c>
      <c r="F7802" s="1">
        <f>E7802/1000</f>
        <v>6.0000000000000001E-3</v>
      </c>
      <c r="G7802" s="2">
        <v>122.41935483870968</v>
      </c>
      <c r="H7802" s="2"/>
      <c r="I7802" s="2" t="s">
        <v>41</v>
      </c>
      <c r="J7802" s="2" t="s">
        <v>41</v>
      </c>
      <c r="K7802" s="2" t="s">
        <v>42</v>
      </c>
      <c r="L7802" s="2">
        <f>E7802*G7802</f>
        <v>734.51612903225805</v>
      </c>
      <c r="M7802" s="2">
        <f>L7802/1000000</f>
        <v>7.3451612903225802E-4</v>
      </c>
      <c r="N7802" s="2" t="s">
        <v>43</v>
      </c>
      <c r="O7802" s="17" t="s">
        <v>54</v>
      </c>
      <c r="P7802" s="2" t="s">
        <v>38</v>
      </c>
      <c r="Q7802" s="2" t="s">
        <v>38</v>
      </c>
      <c r="R7802" s="2">
        <v>0</v>
      </c>
      <c r="S7802" s="11" t="s">
        <v>3153</v>
      </c>
      <c r="T7802" s="2"/>
      <c r="U7802" s="2">
        <v>1</v>
      </c>
      <c r="V7802" s="2">
        <v>1</v>
      </c>
      <c r="W7802" s="2">
        <v>0</v>
      </c>
      <c r="X7802" s="2">
        <v>0</v>
      </c>
      <c r="Y7802" s="2">
        <v>0</v>
      </c>
      <c r="Z7802" s="2">
        <v>0</v>
      </c>
      <c r="AA7802" s="2"/>
      <c r="AB7802" s="2">
        <v>1</v>
      </c>
      <c r="AC7802" s="2">
        <v>0</v>
      </c>
      <c r="AD7802" s="2">
        <v>0</v>
      </c>
      <c r="AE7802" s="2">
        <v>1</v>
      </c>
      <c r="AF7802" s="2">
        <v>0</v>
      </c>
      <c r="AG7802" s="2">
        <v>0</v>
      </c>
    </row>
    <row r="7803" spans="1:33" x14ac:dyDescent="0.25">
      <c r="A7803" s="1" t="s">
        <v>3153</v>
      </c>
      <c r="B7803" s="1" t="s">
        <v>292</v>
      </c>
      <c r="C7803" s="16" t="s">
        <v>3166</v>
      </c>
      <c r="D7803" s="1" t="str">
        <f>CONCATENATE(B7803," ",C7803)</f>
        <v>AOC i2280swd</v>
      </c>
      <c r="E7803" s="16">
        <v>71</v>
      </c>
      <c r="F7803" s="1">
        <f>E7803/1000</f>
        <v>7.0999999999999994E-2</v>
      </c>
      <c r="G7803" s="2">
        <v>97.823129251700678</v>
      </c>
      <c r="H7803" s="2"/>
      <c r="I7803" s="2" t="s">
        <v>41</v>
      </c>
      <c r="J7803" s="2" t="s">
        <v>41</v>
      </c>
      <c r="K7803" s="2" t="s">
        <v>42</v>
      </c>
      <c r="L7803" s="2">
        <f>E7803*G7803</f>
        <v>6945.442176870748</v>
      </c>
      <c r="M7803" s="2">
        <f>L7803/1000000</f>
        <v>6.9454421768707477E-3</v>
      </c>
      <c r="N7803" s="2" t="s">
        <v>43</v>
      </c>
      <c r="O7803" s="17" t="s">
        <v>54</v>
      </c>
      <c r="P7803" s="2" t="s">
        <v>38</v>
      </c>
      <c r="Q7803" s="2" t="s">
        <v>38</v>
      </c>
      <c r="R7803" s="2" t="s">
        <v>39</v>
      </c>
      <c r="S7803" s="11" t="s">
        <v>3153</v>
      </c>
      <c r="T7803" s="2"/>
      <c r="U7803" s="2">
        <v>1</v>
      </c>
      <c r="V7803" s="2">
        <v>1</v>
      </c>
      <c r="W7803" s="2">
        <v>0</v>
      </c>
      <c r="X7803" s="2">
        <v>0</v>
      </c>
      <c r="Y7803" s="2">
        <v>0</v>
      </c>
      <c r="Z7803" s="2">
        <v>0</v>
      </c>
      <c r="AA7803" s="2"/>
      <c r="AB7803" s="2">
        <v>1</v>
      </c>
      <c r="AC7803" s="2">
        <v>0</v>
      </c>
      <c r="AD7803" s="2">
        <v>0</v>
      </c>
      <c r="AE7803" s="2">
        <v>1</v>
      </c>
      <c r="AF7803" s="2">
        <v>0</v>
      </c>
      <c r="AG7803" s="2">
        <v>0</v>
      </c>
    </row>
    <row r="7804" spans="1:33" x14ac:dyDescent="0.25">
      <c r="A7804" s="1" t="s">
        <v>3153</v>
      </c>
      <c r="B7804" s="1" t="s">
        <v>292</v>
      </c>
      <c r="C7804" s="16" t="s">
        <v>398</v>
      </c>
      <c r="D7804" s="1" t="str">
        <f>CONCATENATE(B7804," ",C7804)</f>
        <v>AOC I2480SX</v>
      </c>
      <c r="E7804" s="16">
        <v>1008</v>
      </c>
      <c r="F7804" s="1">
        <f>E7804/1000</f>
        <v>1.008</v>
      </c>
      <c r="G7804" s="2">
        <v>106.93877551020408</v>
      </c>
      <c r="H7804" s="2"/>
      <c r="I7804" s="2" t="s">
        <v>52</v>
      </c>
      <c r="J7804" s="2" t="s">
        <v>53</v>
      </c>
      <c r="K7804" s="2" t="s">
        <v>42</v>
      </c>
      <c r="L7804" s="2">
        <f>E7804*G7804</f>
        <v>107794.28571428571</v>
      </c>
      <c r="M7804" s="2">
        <f>L7804/1000000</f>
        <v>0.1077942857142857</v>
      </c>
      <c r="N7804" s="2" t="s">
        <v>43</v>
      </c>
      <c r="O7804" s="17" t="s">
        <v>54</v>
      </c>
      <c r="P7804" s="2" t="s">
        <v>38</v>
      </c>
      <c r="Q7804" s="2" t="s">
        <v>38</v>
      </c>
      <c r="R7804" s="2" t="s">
        <v>39</v>
      </c>
      <c r="S7804" s="11" t="s">
        <v>3153</v>
      </c>
      <c r="T7804" s="2"/>
      <c r="U7804" s="2">
        <v>0</v>
      </c>
      <c r="V7804" s="2">
        <v>1</v>
      </c>
      <c r="W7804" s="2">
        <v>0</v>
      </c>
      <c r="X7804" s="2">
        <v>0</v>
      </c>
      <c r="Y7804" s="2">
        <v>0</v>
      </c>
      <c r="Z7804" s="2">
        <v>0</v>
      </c>
      <c r="AA7804" s="2"/>
      <c r="AB7804" s="2">
        <v>0</v>
      </c>
      <c r="AC7804" s="2">
        <v>1</v>
      </c>
      <c r="AD7804" s="2">
        <v>0</v>
      </c>
      <c r="AE7804" s="2">
        <v>1</v>
      </c>
      <c r="AF7804" s="2">
        <v>0</v>
      </c>
      <c r="AG7804" s="2">
        <v>0</v>
      </c>
    </row>
    <row r="7805" spans="1:33" x14ac:dyDescent="0.25">
      <c r="A7805" s="1" t="s">
        <v>3153</v>
      </c>
      <c r="B7805" s="1" t="s">
        <v>292</v>
      </c>
      <c r="C7805" s="16" t="s">
        <v>399</v>
      </c>
      <c r="D7805" s="1" t="str">
        <f>CONCATENATE(B7805," ",C7805)</f>
        <v>AOC I2481FXH</v>
      </c>
      <c r="E7805" s="16">
        <v>64</v>
      </c>
      <c r="F7805" s="1">
        <f>E7805/1000</f>
        <v>6.4000000000000001E-2</v>
      </c>
      <c r="G7805" s="2">
        <v>142.53061224489795</v>
      </c>
      <c r="H7805" s="2"/>
      <c r="I7805" s="2" t="s">
        <v>52</v>
      </c>
      <c r="J7805" s="2" t="s">
        <v>53</v>
      </c>
      <c r="K7805" s="2" t="s">
        <v>42</v>
      </c>
      <c r="L7805" s="2">
        <f>E7805*G7805</f>
        <v>9121.9591836734689</v>
      </c>
      <c r="M7805" s="2">
        <f>L7805/1000000</f>
        <v>9.1219591836734695E-3</v>
      </c>
      <c r="N7805" s="2" t="s">
        <v>43</v>
      </c>
      <c r="O7805" s="2" t="s">
        <v>54</v>
      </c>
      <c r="P7805" s="2" t="s">
        <v>38</v>
      </c>
      <c r="Q7805" s="2" t="s">
        <v>38</v>
      </c>
      <c r="R7805" s="2" t="s">
        <v>58</v>
      </c>
      <c r="S7805" s="11" t="s">
        <v>3153</v>
      </c>
      <c r="T7805" s="2"/>
      <c r="U7805" s="2">
        <v>0</v>
      </c>
      <c r="V7805" s="2">
        <v>1</v>
      </c>
      <c r="W7805" s="2">
        <v>0</v>
      </c>
      <c r="X7805" s="2">
        <v>0</v>
      </c>
      <c r="Y7805" s="2">
        <v>0</v>
      </c>
      <c r="Z7805" s="2">
        <v>0</v>
      </c>
      <c r="AA7805" s="2"/>
      <c r="AB7805" s="2">
        <v>0</v>
      </c>
      <c r="AC7805" s="2">
        <v>1</v>
      </c>
      <c r="AD7805" s="2">
        <v>0</v>
      </c>
      <c r="AE7805" s="2">
        <v>1</v>
      </c>
      <c r="AF7805" s="2">
        <v>0</v>
      </c>
      <c r="AG7805" s="2">
        <v>0</v>
      </c>
    </row>
    <row r="7806" spans="1:33" x14ac:dyDescent="0.25">
      <c r="A7806" s="1" t="s">
        <v>3153</v>
      </c>
      <c r="B7806" s="1" t="s">
        <v>292</v>
      </c>
      <c r="C7806" s="16" t="s">
        <v>1466</v>
      </c>
      <c r="D7806" s="1" t="str">
        <f>CONCATENATE(B7806," ",C7806)</f>
        <v>AOC I2490PXQU</v>
      </c>
      <c r="E7806" s="16">
        <v>189</v>
      </c>
      <c r="F7806" s="1">
        <f>E7806/1000</f>
        <v>0.189</v>
      </c>
      <c r="G7806" s="2">
        <v>171.29251700680271</v>
      </c>
      <c r="H7806" s="2"/>
      <c r="I7806" s="2" t="s">
        <v>52</v>
      </c>
      <c r="J7806" s="2" t="s">
        <v>53</v>
      </c>
      <c r="K7806" s="2" t="s">
        <v>42</v>
      </c>
      <c r="L7806" s="2">
        <f>E7806*G7806</f>
        <v>32374.285714285714</v>
      </c>
      <c r="M7806" s="2">
        <f>L7806/1000000</f>
        <v>3.2374285714285717E-2</v>
      </c>
      <c r="N7806" s="2" t="s">
        <v>43</v>
      </c>
      <c r="O7806" s="17" t="s">
        <v>54</v>
      </c>
      <c r="P7806" s="2" t="s">
        <v>38</v>
      </c>
      <c r="Q7806" s="2" t="s">
        <v>38</v>
      </c>
      <c r="R7806" s="2">
        <v>0</v>
      </c>
      <c r="S7806" s="11" t="s">
        <v>3153</v>
      </c>
      <c r="T7806" s="2"/>
      <c r="U7806" s="2">
        <v>0</v>
      </c>
      <c r="V7806" s="2">
        <v>1</v>
      </c>
      <c r="W7806" s="2">
        <v>0</v>
      </c>
      <c r="X7806" s="2">
        <v>0</v>
      </c>
      <c r="Y7806" s="2">
        <v>0</v>
      </c>
      <c r="Z7806" s="2">
        <v>0</v>
      </c>
      <c r="AA7806" s="2"/>
      <c r="AB7806" s="2">
        <v>0</v>
      </c>
      <c r="AC7806" s="2">
        <v>1</v>
      </c>
      <c r="AD7806" s="2">
        <v>0</v>
      </c>
      <c r="AE7806" s="2">
        <v>1</v>
      </c>
      <c r="AF7806" s="2">
        <v>0</v>
      </c>
      <c r="AG7806" s="2">
        <v>0</v>
      </c>
    </row>
    <row r="7807" spans="1:33" x14ac:dyDescent="0.25">
      <c r="A7807" s="1" t="s">
        <v>3153</v>
      </c>
      <c r="B7807" s="1" t="s">
        <v>292</v>
      </c>
      <c r="C7807" s="16" t="s">
        <v>400</v>
      </c>
      <c r="D7807" s="1" t="str">
        <f>CONCATENATE(B7807," ",C7807)</f>
        <v>AOC I2490PXQU/BT</v>
      </c>
      <c r="E7807" s="16">
        <v>119</v>
      </c>
      <c r="F7807" s="1">
        <f>E7807/1000</f>
        <v>0.11899999999999999</v>
      </c>
      <c r="G7807" s="2">
        <v>169.25170068027211</v>
      </c>
      <c r="H7807" s="2"/>
      <c r="I7807" s="2" t="s">
        <v>52</v>
      </c>
      <c r="J7807" s="2" t="s">
        <v>53</v>
      </c>
      <c r="K7807" s="2" t="s">
        <v>42</v>
      </c>
      <c r="L7807" s="2">
        <f>E7807*G7807</f>
        <v>20140.952380952382</v>
      </c>
      <c r="M7807" s="2">
        <f>L7807/1000000</f>
        <v>2.0140952380952381E-2</v>
      </c>
      <c r="N7807" s="2" t="s">
        <v>43</v>
      </c>
      <c r="O7807" s="17" t="s">
        <v>54</v>
      </c>
      <c r="P7807" s="2" t="s">
        <v>38</v>
      </c>
      <c r="Q7807" s="2" t="s">
        <v>38</v>
      </c>
      <c r="R7807" s="2" t="s">
        <v>58</v>
      </c>
      <c r="S7807" s="11" t="s">
        <v>3153</v>
      </c>
      <c r="T7807" s="2"/>
      <c r="U7807" s="2">
        <v>0</v>
      </c>
      <c r="V7807" s="2">
        <v>1</v>
      </c>
      <c r="W7807" s="2">
        <v>0</v>
      </c>
      <c r="X7807" s="2">
        <v>0</v>
      </c>
      <c r="Y7807" s="2">
        <v>0</v>
      </c>
      <c r="Z7807" s="2">
        <v>0</v>
      </c>
      <c r="AA7807" s="2"/>
      <c r="AB7807" s="2">
        <v>0</v>
      </c>
      <c r="AC7807" s="2">
        <v>1</v>
      </c>
      <c r="AD7807" s="2">
        <v>0</v>
      </c>
      <c r="AE7807" s="2">
        <v>1</v>
      </c>
      <c r="AF7807" s="2">
        <v>0</v>
      </c>
      <c r="AG7807" s="2">
        <v>0</v>
      </c>
    </row>
    <row r="7808" spans="1:33" x14ac:dyDescent="0.25">
      <c r="A7808" s="1" t="s">
        <v>3153</v>
      </c>
      <c r="B7808" s="1" t="s">
        <v>292</v>
      </c>
      <c r="C7808" s="16" t="s">
        <v>1662</v>
      </c>
      <c r="D7808" s="1" t="str">
        <f>CONCATENATE(B7808," ",C7808)</f>
        <v>AOC I2490VXQ</v>
      </c>
      <c r="E7808" s="16">
        <v>174</v>
      </c>
      <c r="F7808" s="1">
        <f>E7808/1000</f>
        <v>0.17399999999999999</v>
      </c>
      <c r="G7808" s="2">
        <v>130.47619047619048</v>
      </c>
      <c r="H7808" s="2"/>
      <c r="I7808" s="2" t="s">
        <v>52</v>
      </c>
      <c r="J7808" s="2" t="s">
        <v>53</v>
      </c>
      <c r="K7808" s="2" t="s">
        <v>42</v>
      </c>
      <c r="L7808" s="2">
        <f>E7808*G7808</f>
        <v>22702.857142857145</v>
      </c>
      <c r="M7808" s="2">
        <f>L7808/1000000</f>
        <v>2.2702857142857146E-2</v>
      </c>
      <c r="N7808" s="2" t="s">
        <v>43</v>
      </c>
      <c r="O7808" s="17" t="s">
        <v>54</v>
      </c>
      <c r="P7808" s="2" t="s">
        <v>38</v>
      </c>
      <c r="Q7808" s="2" t="s">
        <v>38</v>
      </c>
      <c r="R7808" s="2">
        <v>0</v>
      </c>
      <c r="S7808" s="11" t="s">
        <v>3153</v>
      </c>
      <c r="T7808" s="2"/>
      <c r="U7808" s="2">
        <v>0</v>
      </c>
      <c r="V7808" s="2">
        <v>1</v>
      </c>
      <c r="W7808" s="2">
        <v>0</v>
      </c>
      <c r="X7808" s="2">
        <v>0</v>
      </c>
      <c r="Y7808" s="2">
        <v>0</v>
      </c>
      <c r="Z7808" s="2">
        <v>0</v>
      </c>
      <c r="AA7808" s="2"/>
      <c r="AB7808" s="2">
        <v>0</v>
      </c>
      <c r="AC7808" s="2">
        <v>1</v>
      </c>
      <c r="AD7808" s="2">
        <v>0</v>
      </c>
      <c r="AE7808" s="2">
        <v>1</v>
      </c>
      <c r="AF7808" s="2">
        <v>0</v>
      </c>
      <c r="AG7808" s="2">
        <v>0</v>
      </c>
    </row>
    <row r="7809" spans="1:33" x14ac:dyDescent="0.25">
      <c r="A7809" s="1" t="s">
        <v>3153</v>
      </c>
      <c r="B7809" s="1" t="s">
        <v>292</v>
      </c>
      <c r="C7809" s="16" t="s">
        <v>401</v>
      </c>
      <c r="D7809" s="1" t="str">
        <f>CONCATENATE(B7809," ",C7809)</f>
        <v>AOC I2490VXQ/BT</v>
      </c>
      <c r="E7809" s="16">
        <v>281</v>
      </c>
      <c r="F7809" s="1">
        <f>E7809/1000</f>
        <v>0.28100000000000003</v>
      </c>
      <c r="G7809" s="2">
        <v>125.03401360544218</v>
      </c>
      <c r="H7809" s="2"/>
      <c r="I7809" s="2" t="s">
        <v>52</v>
      </c>
      <c r="J7809" s="2" t="s">
        <v>53</v>
      </c>
      <c r="K7809" s="2" t="s">
        <v>42</v>
      </c>
      <c r="L7809" s="2">
        <f>E7809*G7809</f>
        <v>35134.557823129253</v>
      </c>
      <c r="M7809" s="2">
        <f>L7809/1000000</f>
        <v>3.5134557823129256E-2</v>
      </c>
      <c r="N7809" s="2" t="s">
        <v>43</v>
      </c>
      <c r="O7809" s="17" t="s">
        <v>54</v>
      </c>
      <c r="P7809" s="2" t="s">
        <v>38</v>
      </c>
      <c r="Q7809" s="2" t="s">
        <v>38</v>
      </c>
      <c r="R7809" s="2" t="s">
        <v>58</v>
      </c>
      <c r="S7809" s="11" t="s">
        <v>3153</v>
      </c>
      <c r="T7809" s="2"/>
      <c r="U7809" s="2">
        <v>0</v>
      </c>
      <c r="V7809" s="2">
        <v>1</v>
      </c>
      <c r="W7809" s="2">
        <v>0</v>
      </c>
      <c r="X7809" s="2">
        <v>0</v>
      </c>
      <c r="Y7809" s="2">
        <v>0</v>
      </c>
      <c r="Z7809" s="2">
        <v>0</v>
      </c>
      <c r="AA7809" s="2"/>
      <c r="AB7809" s="2">
        <v>0</v>
      </c>
      <c r="AC7809" s="2">
        <v>1</v>
      </c>
      <c r="AD7809" s="2">
        <v>0</v>
      </c>
      <c r="AE7809" s="2">
        <v>1</v>
      </c>
      <c r="AF7809" s="2">
        <v>0</v>
      </c>
      <c r="AG7809" s="2">
        <v>0</v>
      </c>
    </row>
    <row r="7810" spans="1:33" x14ac:dyDescent="0.25">
      <c r="A7810" s="1" t="s">
        <v>3153</v>
      </c>
      <c r="B7810" s="1" t="s">
        <v>292</v>
      </c>
      <c r="C7810" s="16" t="s">
        <v>402</v>
      </c>
      <c r="D7810" s="1" t="str">
        <f>CONCATENATE(B7810," ",C7810)</f>
        <v>AOC I2781FH</v>
      </c>
      <c r="E7810" s="16">
        <v>152</v>
      </c>
      <c r="F7810" s="1">
        <f>E7810/1000</f>
        <v>0.152</v>
      </c>
      <c r="G7810" s="2">
        <v>172.72108843537416</v>
      </c>
      <c r="H7810" s="2"/>
      <c r="I7810" s="2" t="s">
        <v>63</v>
      </c>
      <c r="J7810" s="2" t="s">
        <v>63</v>
      </c>
      <c r="K7810" s="2" t="s">
        <v>42</v>
      </c>
      <c r="L7810" s="2">
        <f>E7810*G7810</f>
        <v>26253.605442176871</v>
      </c>
      <c r="M7810" s="2">
        <f>L7810/1000000</f>
        <v>2.6253605442176871E-2</v>
      </c>
      <c r="N7810" s="2" t="s">
        <v>43</v>
      </c>
      <c r="O7810" s="17" t="s">
        <v>54</v>
      </c>
      <c r="P7810" s="2" t="s">
        <v>38</v>
      </c>
      <c r="Q7810" s="2" t="s">
        <v>38</v>
      </c>
      <c r="R7810" s="2" t="s">
        <v>58</v>
      </c>
      <c r="S7810" s="11" t="s">
        <v>3153</v>
      </c>
      <c r="T7810" s="2"/>
      <c r="U7810" s="2">
        <v>0</v>
      </c>
      <c r="V7810" s="2">
        <v>1</v>
      </c>
      <c r="W7810" s="2">
        <v>0</v>
      </c>
      <c r="X7810" s="2">
        <v>0</v>
      </c>
      <c r="Y7810" s="2">
        <v>0</v>
      </c>
      <c r="Z7810" s="2">
        <v>0</v>
      </c>
      <c r="AA7810" s="2"/>
      <c r="AB7810" s="2">
        <v>0</v>
      </c>
      <c r="AC7810" s="2">
        <v>1</v>
      </c>
      <c r="AD7810" s="2">
        <v>0</v>
      </c>
      <c r="AE7810" s="2">
        <v>1</v>
      </c>
      <c r="AF7810" s="2">
        <v>0</v>
      </c>
      <c r="AG7810" s="2">
        <v>0</v>
      </c>
    </row>
    <row r="7811" spans="1:33" x14ac:dyDescent="0.25">
      <c r="A7811" s="1" t="s">
        <v>3153</v>
      </c>
      <c r="B7811" s="1" t="s">
        <v>292</v>
      </c>
      <c r="C7811" s="16" t="s">
        <v>403</v>
      </c>
      <c r="D7811" s="1" t="str">
        <f>CONCATENATE(B7811," ",C7811)</f>
        <v>AOC I2790PQU</v>
      </c>
      <c r="E7811" s="16">
        <v>26</v>
      </c>
      <c r="F7811" s="1">
        <f>E7811/1000</f>
        <v>2.5999999999999999E-2</v>
      </c>
      <c r="G7811" s="2">
        <v>224.35374149659864</v>
      </c>
      <c r="H7811" s="2"/>
      <c r="I7811" s="2" t="s">
        <v>63</v>
      </c>
      <c r="J7811" s="2" t="s">
        <v>63</v>
      </c>
      <c r="K7811" s="2" t="s">
        <v>42</v>
      </c>
      <c r="L7811" s="2">
        <f>E7811*G7811</f>
        <v>5833.1972789115644</v>
      </c>
      <c r="M7811" s="2">
        <f>L7811/1000000</f>
        <v>5.833197278911564E-3</v>
      </c>
      <c r="N7811" s="2" t="s">
        <v>43</v>
      </c>
      <c r="O7811" s="2" t="s">
        <v>54</v>
      </c>
      <c r="P7811" s="2" t="s">
        <v>38</v>
      </c>
      <c r="Q7811" s="2" t="s">
        <v>38</v>
      </c>
      <c r="R7811" s="2">
        <v>0</v>
      </c>
      <c r="S7811" s="11" t="s">
        <v>3153</v>
      </c>
      <c r="T7811" s="2"/>
      <c r="U7811" s="2">
        <v>0</v>
      </c>
      <c r="V7811" s="2">
        <v>1</v>
      </c>
      <c r="W7811" s="2">
        <v>0</v>
      </c>
      <c r="X7811" s="2">
        <v>0</v>
      </c>
      <c r="Y7811" s="2">
        <v>0</v>
      </c>
      <c r="Z7811" s="2">
        <v>0</v>
      </c>
      <c r="AA7811" s="2"/>
      <c r="AB7811" s="2">
        <v>0</v>
      </c>
      <c r="AC7811" s="2">
        <v>1</v>
      </c>
      <c r="AD7811" s="2">
        <v>0</v>
      </c>
      <c r="AE7811" s="2">
        <v>1</v>
      </c>
      <c r="AF7811" s="2">
        <v>0</v>
      </c>
      <c r="AG7811" s="2">
        <v>0</v>
      </c>
    </row>
    <row r="7812" spans="1:33" x14ac:dyDescent="0.25">
      <c r="A7812" s="1" t="s">
        <v>3153</v>
      </c>
      <c r="B7812" s="1" t="s">
        <v>292</v>
      </c>
      <c r="C7812" s="16" t="s">
        <v>404</v>
      </c>
      <c r="D7812" s="1" t="str">
        <f>CONCATENATE(B7812," ",C7812)</f>
        <v>AOC I2790PQU/BT</v>
      </c>
      <c r="E7812" s="16">
        <v>8</v>
      </c>
      <c r="F7812" s="1">
        <f>E7812/1000</f>
        <v>8.0000000000000002E-3</v>
      </c>
      <c r="G7812" s="2">
        <v>227.56462585034015</v>
      </c>
      <c r="H7812" s="2"/>
      <c r="I7812" s="2" t="s">
        <v>63</v>
      </c>
      <c r="J7812" s="2" t="s">
        <v>63</v>
      </c>
      <c r="K7812" s="2" t="s">
        <v>42</v>
      </c>
      <c r="L7812" s="2">
        <f>E7812*G7812</f>
        <v>1820.5170068027212</v>
      </c>
      <c r="M7812" s="2">
        <f>L7812/1000000</f>
        <v>1.8205170068027212E-3</v>
      </c>
      <c r="N7812" s="2" t="s">
        <v>43</v>
      </c>
      <c r="O7812" s="2" t="s">
        <v>54</v>
      </c>
      <c r="P7812" s="2" t="s">
        <v>38</v>
      </c>
      <c r="Q7812" s="2" t="s">
        <v>38</v>
      </c>
      <c r="R7812" s="2" t="s">
        <v>58</v>
      </c>
      <c r="S7812" s="11" t="s">
        <v>3153</v>
      </c>
      <c r="T7812" s="2"/>
      <c r="U7812" s="2">
        <v>0</v>
      </c>
      <c r="V7812" s="2">
        <v>1</v>
      </c>
      <c r="W7812" s="2">
        <v>0</v>
      </c>
      <c r="X7812" s="2">
        <v>0</v>
      </c>
      <c r="Y7812" s="2">
        <v>0</v>
      </c>
      <c r="Z7812" s="2">
        <v>0</v>
      </c>
      <c r="AA7812" s="2"/>
      <c r="AB7812" s="2">
        <v>0</v>
      </c>
      <c r="AC7812" s="2">
        <v>1</v>
      </c>
      <c r="AD7812" s="2">
        <v>0</v>
      </c>
      <c r="AE7812" s="2">
        <v>1</v>
      </c>
      <c r="AF7812" s="2">
        <v>0</v>
      </c>
      <c r="AG7812" s="2">
        <v>0</v>
      </c>
    </row>
    <row r="7813" spans="1:33" x14ac:dyDescent="0.25">
      <c r="A7813" s="1" t="s">
        <v>3153</v>
      </c>
      <c r="B7813" s="1" t="s">
        <v>292</v>
      </c>
      <c r="C7813" s="16" t="s">
        <v>1663</v>
      </c>
      <c r="D7813" s="1" t="str">
        <f>CONCATENATE(B7813," ",C7813)</f>
        <v>AOC I2790VQ</v>
      </c>
      <c r="E7813" s="16">
        <v>74</v>
      </c>
      <c r="F7813" s="1">
        <f>E7813/1000</f>
        <v>7.3999999999999996E-2</v>
      </c>
      <c r="G7813" s="2">
        <v>203.94557823129253</v>
      </c>
      <c r="H7813" s="2"/>
      <c r="I7813" s="2" t="s">
        <v>63</v>
      </c>
      <c r="J7813" s="2" t="s">
        <v>63</v>
      </c>
      <c r="K7813" s="2" t="s">
        <v>42</v>
      </c>
      <c r="L7813" s="2">
        <f>E7813*G7813</f>
        <v>15091.972789115647</v>
      </c>
      <c r="M7813" s="2">
        <f>L7813/1000000</f>
        <v>1.5091972789115646E-2</v>
      </c>
      <c r="N7813" s="2" t="s">
        <v>43</v>
      </c>
      <c r="O7813" s="2" t="s">
        <v>54</v>
      </c>
      <c r="P7813" s="2" t="s">
        <v>38</v>
      </c>
      <c r="Q7813" s="2" t="s">
        <v>38</v>
      </c>
      <c r="R7813" s="2">
        <v>0</v>
      </c>
      <c r="S7813" s="11" t="s">
        <v>3153</v>
      </c>
      <c r="T7813" s="2"/>
      <c r="U7813" s="2">
        <v>0</v>
      </c>
      <c r="V7813" s="2">
        <v>1</v>
      </c>
      <c r="W7813" s="2">
        <v>0</v>
      </c>
      <c r="X7813" s="2">
        <v>0</v>
      </c>
      <c r="Y7813" s="2">
        <v>0</v>
      </c>
      <c r="Z7813" s="2">
        <v>0</v>
      </c>
      <c r="AA7813" s="2"/>
      <c r="AB7813" s="2">
        <v>0</v>
      </c>
      <c r="AC7813" s="2">
        <v>1</v>
      </c>
      <c r="AD7813" s="2">
        <v>0</v>
      </c>
      <c r="AE7813" s="2">
        <v>1</v>
      </c>
      <c r="AF7813" s="2">
        <v>0</v>
      </c>
      <c r="AG7813" s="2">
        <v>0</v>
      </c>
    </row>
    <row r="7814" spans="1:33" x14ac:dyDescent="0.25">
      <c r="A7814" s="1" t="s">
        <v>3153</v>
      </c>
      <c r="B7814" s="1" t="s">
        <v>292</v>
      </c>
      <c r="C7814" s="16" t="s">
        <v>405</v>
      </c>
      <c r="D7814" s="1" t="str">
        <f>CONCATENATE(B7814," ",C7814)</f>
        <v>AOC I2790VQ/BT</v>
      </c>
      <c r="E7814" s="16">
        <v>32</v>
      </c>
      <c r="F7814" s="1">
        <f>E7814/1000</f>
        <v>3.2000000000000001E-2</v>
      </c>
      <c r="G7814" s="2">
        <v>176.35374149659864</v>
      </c>
      <c r="H7814" s="2"/>
      <c r="I7814" s="2" t="s">
        <v>63</v>
      </c>
      <c r="J7814" s="2" t="s">
        <v>63</v>
      </c>
      <c r="K7814" s="2" t="s">
        <v>42</v>
      </c>
      <c r="L7814" s="2">
        <f>E7814*G7814</f>
        <v>5643.3197278911566</v>
      </c>
      <c r="M7814" s="2">
        <f>L7814/1000000</f>
        <v>5.643319727891157E-3</v>
      </c>
      <c r="N7814" s="2" t="s">
        <v>43</v>
      </c>
      <c r="O7814" s="2" t="s">
        <v>54</v>
      </c>
      <c r="P7814" s="2" t="s">
        <v>38</v>
      </c>
      <c r="Q7814" s="2" t="s">
        <v>38</v>
      </c>
      <c r="R7814" s="2" t="s">
        <v>58</v>
      </c>
      <c r="S7814" s="11" t="s">
        <v>3153</v>
      </c>
      <c r="T7814" s="2"/>
      <c r="U7814" s="2">
        <v>0</v>
      </c>
      <c r="V7814" s="2">
        <v>1</v>
      </c>
      <c r="W7814" s="2">
        <v>0</v>
      </c>
      <c r="X7814" s="2">
        <v>0</v>
      </c>
      <c r="Y7814" s="2">
        <v>0</v>
      </c>
      <c r="Z7814" s="2">
        <v>0</v>
      </c>
      <c r="AA7814" s="2"/>
      <c r="AB7814" s="2">
        <v>0</v>
      </c>
      <c r="AC7814" s="2">
        <v>1</v>
      </c>
      <c r="AD7814" s="2">
        <v>0</v>
      </c>
      <c r="AE7814" s="2">
        <v>1</v>
      </c>
      <c r="AF7814" s="2">
        <v>0</v>
      </c>
      <c r="AG7814" s="2">
        <v>0</v>
      </c>
    </row>
    <row r="7815" spans="1:33" x14ac:dyDescent="0.25">
      <c r="A7815" s="1" t="s">
        <v>3153</v>
      </c>
      <c r="B7815" s="1" t="s">
        <v>292</v>
      </c>
      <c r="C7815" s="16" t="s">
        <v>406</v>
      </c>
      <c r="D7815" s="1" t="str">
        <f>CONCATENATE(B7815," ",C7815)</f>
        <v>AOC I960SRDA</v>
      </c>
      <c r="E7815" s="16">
        <v>105</v>
      </c>
      <c r="F7815" s="1">
        <f>E7815/1000</f>
        <v>0.105</v>
      </c>
      <c r="G7815" s="2">
        <v>121.76870748299319</v>
      </c>
      <c r="H7815" s="2"/>
      <c r="I7815" s="2" t="s">
        <v>407</v>
      </c>
      <c r="J7815" s="2" t="s">
        <v>183</v>
      </c>
      <c r="K7815" s="2" t="s">
        <v>184</v>
      </c>
      <c r="L7815" s="2">
        <f>E7815*G7815</f>
        <v>12785.714285714284</v>
      </c>
      <c r="M7815" s="2">
        <f>L7815/1000000</f>
        <v>1.2785714285714284E-2</v>
      </c>
      <c r="N7815" s="2" t="s">
        <v>36</v>
      </c>
      <c r="O7815" s="2" t="s">
        <v>54</v>
      </c>
      <c r="P7815" s="2" t="s">
        <v>38</v>
      </c>
      <c r="Q7815" s="2" t="s">
        <v>38</v>
      </c>
      <c r="R7815" s="2" t="s">
        <v>39</v>
      </c>
      <c r="S7815" s="11" t="s">
        <v>3153</v>
      </c>
      <c r="T7815" s="2"/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/>
      <c r="AB7815" s="2">
        <v>1</v>
      </c>
      <c r="AC7815" s="2">
        <v>0</v>
      </c>
      <c r="AD7815" s="2">
        <v>0</v>
      </c>
      <c r="AE7815" s="2">
        <v>1</v>
      </c>
      <c r="AF7815" s="2">
        <v>0</v>
      </c>
      <c r="AG7815" s="2">
        <v>0</v>
      </c>
    </row>
    <row r="7816" spans="1:33" x14ac:dyDescent="0.25">
      <c r="A7816" s="1" t="s">
        <v>3153</v>
      </c>
      <c r="B7816" s="1" t="s">
        <v>292</v>
      </c>
      <c r="C7816" s="16" t="s">
        <v>409</v>
      </c>
      <c r="D7816" s="1" t="str">
        <f>CONCATENATE(B7816," ",C7816)</f>
        <v>AOC m2060swd2</v>
      </c>
      <c r="E7816" s="16">
        <v>479</v>
      </c>
      <c r="F7816" s="1">
        <f>E7816/1000</f>
        <v>0.47899999999999998</v>
      </c>
      <c r="G7816" s="2">
        <v>75.374149659863946</v>
      </c>
      <c r="H7816" s="2"/>
      <c r="I7816" s="2" t="s">
        <v>187</v>
      </c>
      <c r="J7816" s="2" t="s">
        <v>187</v>
      </c>
      <c r="K7816" s="2" t="s">
        <v>42</v>
      </c>
      <c r="L7816" s="2">
        <f>E7816*G7816</f>
        <v>36104.21768707483</v>
      </c>
      <c r="M7816" s="2">
        <f>L7816/1000000</f>
        <v>3.6104217687074829E-2</v>
      </c>
      <c r="N7816" s="2" t="s">
        <v>43</v>
      </c>
      <c r="O7816" s="2" t="s">
        <v>44</v>
      </c>
      <c r="P7816" s="2" t="s">
        <v>38</v>
      </c>
      <c r="Q7816" s="2" t="s">
        <v>38</v>
      </c>
      <c r="R7816" s="2" t="s">
        <v>191</v>
      </c>
      <c r="S7816" s="11" t="s">
        <v>3153</v>
      </c>
      <c r="T7816" s="2"/>
      <c r="U7816" s="2">
        <v>1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/>
      <c r="AB7816" s="2">
        <v>1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</row>
    <row r="7817" spans="1:33" x14ac:dyDescent="0.25">
      <c r="A7817" s="1" t="s">
        <v>3153</v>
      </c>
      <c r="B7817" s="1" t="s">
        <v>292</v>
      </c>
      <c r="C7817" s="16" t="s">
        <v>1665</v>
      </c>
      <c r="D7817" s="1" t="str">
        <f>CONCATENATE(B7817," ",C7817)</f>
        <v>AOC M2060SWDA2</v>
      </c>
      <c r="E7817" s="16">
        <v>4</v>
      </c>
      <c r="F7817" s="1">
        <f>E7817/1000</f>
        <v>4.0000000000000001E-3</v>
      </c>
      <c r="G7817" s="2">
        <v>87.074829931972786</v>
      </c>
      <c r="H7817" s="2"/>
      <c r="I7817" s="2" t="s">
        <v>187</v>
      </c>
      <c r="J7817" s="2" t="s">
        <v>187</v>
      </c>
      <c r="K7817" s="2" t="s">
        <v>42</v>
      </c>
      <c r="L7817" s="2">
        <f>E7817*G7817</f>
        <v>348.29931972789115</v>
      </c>
      <c r="M7817" s="2">
        <f>L7817/1000000</f>
        <v>3.4829931972789113E-4</v>
      </c>
      <c r="N7817" s="2" t="s">
        <v>43</v>
      </c>
      <c r="O7817" s="2" t="s">
        <v>44</v>
      </c>
      <c r="P7817" s="2" t="s">
        <v>38</v>
      </c>
      <c r="Q7817" s="2" t="s">
        <v>38</v>
      </c>
      <c r="R7817" s="2" t="s">
        <v>39</v>
      </c>
      <c r="S7817" s="11" t="s">
        <v>3153</v>
      </c>
      <c r="T7817" s="2"/>
      <c r="U7817" s="2">
        <v>1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/>
      <c r="AB7817" s="2">
        <v>1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</row>
    <row r="7818" spans="1:33" x14ac:dyDescent="0.25">
      <c r="A7818" s="1" t="s">
        <v>3153</v>
      </c>
      <c r="B7818" s="1" t="s">
        <v>292</v>
      </c>
      <c r="C7818" s="16" t="s">
        <v>410</v>
      </c>
      <c r="D7818" s="1" t="str">
        <f>CONCATENATE(B7818," ",C7818)</f>
        <v>AOC M2470swd2</v>
      </c>
      <c r="E7818" s="1">
        <v>5884</v>
      </c>
      <c r="F7818" s="1">
        <f>E7818/1000</f>
        <v>5.8840000000000003</v>
      </c>
      <c r="G7818" s="2">
        <v>95.102040816326536</v>
      </c>
      <c r="H7818" s="2"/>
      <c r="I7818" s="2" t="s">
        <v>56</v>
      </c>
      <c r="J7818" s="2" t="s">
        <v>53</v>
      </c>
      <c r="K7818" s="2" t="s">
        <v>42</v>
      </c>
      <c r="L7818" s="2">
        <f>E7818*G7818</f>
        <v>559580.40816326533</v>
      </c>
      <c r="M7818" s="2">
        <f>L7818/1000000</f>
        <v>0.55958040816326537</v>
      </c>
      <c r="N7818" s="2" t="s">
        <v>43</v>
      </c>
      <c r="O7818" s="2" t="s">
        <v>44</v>
      </c>
      <c r="P7818" s="2" t="s">
        <v>38</v>
      </c>
      <c r="Q7818" s="2" t="s">
        <v>38</v>
      </c>
      <c r="R7818" s="2" t="s">
        <v>39</v>
      </c>
      <c r="S7818" s="11" t="s">
        <v>3153</v>
      </c>
      <c r="T7818" s="2"/>
      <c r="U7818" s="2">
        <v>0</v>
      </c>
      <c r="V7818" s="2">
        <v>1</v>
      </c>
      <c r="W7818" s="2">
        <v>0</v>
      </c>
      <c r="X7818" s="2">
        <v>0</v>
      </c>
      <c r="Y7818" s="2">
        <v>0</v>
      </c>
      <c r="Z7818" s="2">
        <v>0</v>
      </c>
      <c r="AA7818" s="2"/>
      <c r="AB7818" s="2">
        <v>0</v>
      </c>
      <c r="AC7818" s="2">
        <v>1</v>
      </c>
      <c r="AD7818" s="2">
        <v>0</v>
      </c>
      <c r="AE7818" s="2">
        <v>0</v>
      </c>
      <c r="AF7818" s="2">
        <v>0</v>
      </c>
      <c r="AG7818" s="2">
        <v>0</v>
      </c>
    </row>
    <row r="7819" spans="1:33" x14ac:dyDescent="0.25">
      <c r="A7819" s="1" t="s">
        <v>3153</v>
      </c>
      <c r="B7819" s="1" t="s">
        <v>292</v>
      </c>
      <c r="C7819" s="16" t="s">
        <v>411</v>
      </c>
      <c r="D7819" s="1" t="str">
        <f>CONCATENATE(B7819," ",C7819)</f>
        <v>AOC M2470SWD23</v>
      </c>
      <c r="E7819" s="1">
        <v>2270</v>
      </c>
      <c r="F7819" s="1">
        <f>E7819/1000</f>
        <v>2.27</v>
      </c>
      <c r="G7819" s="2">
        <v>88.421768707482997</v>
      </c>
      <c r="H7819" s="2"/>
      <c r="I7819" s="2" t="s">
        <v>56</v>
      </c>
      <c r="J7819" s="2" t="s">
        <v>53</v>
      </c>
      <c r="K7819" s="2" t="s">
        <v>42</v>
      </c>
      <c r="L7819" s="2">
        <f>E7819*G7819</f>
        <v>200717.41496598639</v>
      </c>
      <c r="M7819" s="2">
        <f>L7819/1000000</f>
        <v>0.20071741496598638</v>
      </c>
      <c r="N7819" s="2" t="s">
        <v>43</v>
      </c>
      <c r="O7819" s="2" t="s">
        <v>44</v>
      </c>
      <c r="P7819" s="2" t="s">
        <v>38</v>
      </c>
      <c r="Q7819" s="2" t="s">
        <v>38</v>
      </c>
      <c r="R7819" s="2" t="s">
        <v>39</v>
      </c>
      <c r="S7819" s="11" t="s">
        <v>3153</v>
      </c>
      <c r="T7819" s="2"/>
      <c r="U7819" s="2">
        <v>0</v>
      </c>
      <c r="V7819" s="2">
        <v>1</v>
      </c>
      <c r="W7819" s="2">
        <v>0</v>
      </c>
      <c r="X7819" s="2">
        <v>0</v>
      </c>
      <c r="Y7819" s="2">
        <v>0</v>
      </c>
      <c r="Z7819" s="2">
        <v>0</v>
      </c>
      <c r="AA7819" s="2"/>
      <c r="AB7819" s="2">
        <v>0</v>
      </c>
      <c r="AC7819" s="2">
        <v>1</v>
      </c>
      <c r="AD7819" s="2">
        <v>0</v>
      </c>
      <c r="AE7819" s="2">
        <v>0</v>
      </c>
      <c r="AF7819" s="2">
        <v>0</v>
      </c>
      <c r="AG7819" s="2">
        <v>0</v>
      </c>
    </row>
    <row r="7820" spans="1:33" x14ac:dyDescent="0.25">
      <c r="A7820" s="1" t="s">
        <v>3153</v>
      </c>
      <c r="B7820" s="1" t="s">
        <v>292</v>
      </c>
      <c r="C7820" s="16" t="s">
        <v>1666</v>
      </c>
      <c r="D7820" s="1" t="str">
        <f>CONCATENATE(B7820," ",C7820)</f>
        <v>AOC M2470swda2</v>
      </c>
      <c r="E7820" s="1">
        <v>632</v>
      </c>
      <c r="F7820" s="1">
        <f>E7820/1000</f>
        <v>0.63200000000000001</v>
      </c>
      <c r="G7820" s="2">
        <v>97.278911564625844</v>
      </c>
      <c r="H7820" s="2"/>
      <c r="I7820" s="2" t="s">
        <v>56</v>
      </c>
      <c r="J7820" s="2" t="s">
        <v>53</v>
      </c>
      <c r="K7820" s="2" t="s">
        <v>42</v>
      </c>
      <c r="L7820" s="2">
        <f>E7820*G7820</f>
        <v>61480.272108843536</v>
      </c>
      <c r="M7820" s="2">
        <f>L7820/1000000</f>
        <v>6.1480272108843534E-2</v>
      </c>
      <c r="N7820" s="2" t="s">
        <v>43</v>
      </c>
      <c r="O7820" s="2" t="s">
        <v>44</v>
      </c>
      <c r="P7820" s="2" t="s">
        <v>38</v>
      </c>
      <c r="Q7820" s="2" t="s">
        <v>38</v>
      </c>
      <c r="R7820" s="2" t="s">
        <v>39</v>
      </c>
      <c r="S7820" s="11" t="s">
        <v>3153</v>
      </c>
      <c r="T7820" s="2"/>
      <c r="U7820" s="2">
        <v>0</v>
      </c>
      <c r="V7820" s="2">
        <v>1</v>
      </c>
      <c r="W7820" s="2">
        <v>0</v>
      </c>
      <c r="X7820" s="2">
        <v>0</v>
      </c>
      <c r="Y7820" s="2">
        <v>0</v>
      </c>
      <c r="Z7820" s="2">
        <v>0</v>
      </c>
      <c r="AA7820" s="2"/>
      <c r="AB7820" s="2">
        <v>0</v>
      </c>
      <c r="AC7820" s="2">
        <v>1</v>
      </c>
      <c r="AD7820" s="2">
        <v>0</v>
      </c>
      <c r="AE7820" s="2">
        <v>0</v>
      </c>
      <c r="AF7820" s="2">
        <v>0</v>
      </c>
      <c r="AG7820" s="2">
        <v>0</v>
      </c>
    </row>
    <row r="7821" spans="1:33" x14ac:dyDescent="0.25">
      <c r="A7821" s="1" t="s">
        <v>3153</v>
      </c>
      <c r="B7821" s="1" t="s">
        <v>292</v>
      </c>
      <c r="C7821" s="16" t="s">
        <v>3167</v>
      </c>
      <c r="D7821" s="1" t="str">
        <f>CONCATENATE(B7821," ",C7821)</f>
        <v>AOC m2470swh</v>
      </c>
      <c r="E7821" s="1">
        <v>2449</v>
      </c>
      <c r="F7821" s="1">
        <f>E7821/1000</f>
        <v>2.4489999999999998</v>
      </c>
      <c r="G7821" s="2">
        <v>98.367346938775512</v>
      </c>
      <c r="H7821" s="2"/>
      <c r="I7821" s="2" t="s">
        <v>56</v>
      </c>
      <c r="J7821" s="2" t="s">
        <v>53</v>
      </c>
      <c r="K7821" s="2" t="s">
        <v>42</v>
      </c>
      <c r="L7821" s="2">
        <f>E7821*G7821</f>
        <v>240901.63265306124</v>
      </c>
      <c r="M7821" s="2">
        <f>L7821/1000000</f>
        <v>0.24090163265306125</v>
      </c>
      <c r="N7821" s="2" t="s">
        <v>43</v>
      </c>
      <c r="O7821" s="2" t="s">
        <v>44</v>
      </c>
      <c r="P7821" s="2" t="s">
        <v>38</v>
      </c>
      <c r="Q7821" s="2" t="s">
        <v>38</v>
      </c>
      <c r="R7821" s="2">
        <v>0</v>
      </c>
      <c r="S7821" s="11" t="s">
        <v>3153</v>
      </c>
      <c r="T7821" s="2"/>
      <c r="U7821" s="2">
        <v>0</v>
      </c>
      <c r="V7821" s="2">
        <v>1</v>
      </c>
      <c r="W7821" s="2">
        <v>0</v>
      </c>
      <c r="X7821" s="2">
        <v>0</v>
      </c>
      <c r="Y7821" s="2">
        <v>0</v>
      </c>
      <c r="Z7821" s="2">
        <v>0</v>
      </c>
      <c r="AA7821" s="2"/>
      <c r="AB7821" s="2">
        <v>0</v>
      </c>
      <c r="AC7821" s="2">
        <v>1</v>
      </c>
      <c r="AD7821" s="2">
        <v>0</v>
      </c>
      <c r="AE7821" s="2">
        <v>0</v>
      </c>
      <c r="AF7821" s="2">
        <v>0</v>
      </c>
      <c r="AG7821" s="2">
        <v>0</v>
      </c>
    </row>
    <row r="7822" spans="1:33" x14ac:dyDescent="0.25">
      <c r="A7822" s="1" t="s">
        <v>3153</v>
      </c>
      <c r="B7822" s="1" t="s">
        <v>292</v>
      </c>
      <c r="C7822" s="16" t="s">
        <v>1468</v>
      </c>
      <c r="D7822" s="1" t="str">
        <f>CONCATENATE(B7822," ",C7822)</f>
        <v>AOC Q24P2Q</v>
      </c>
      <c r="E7822" s="1">
        <v>92</v>
      </c>
      <c r="F7822" s="1">
        <f>E7822/1000</f>
        <v>9.1999999999999998E-2</v>
      </c>
      <c r="G7822" s="2">
        <v>230</v>
      </c>
      <c r="H7822" s="2"/>
      <c r="I7822" s="2" t="s">
        <v>52</v>
      </c>
      <c r="J7822" s="2" t="s">
        <v>53</v>
      </c>
      <c r="K7822" s="2" t="s">
        <v>42</v>
      </c>
      <c r="L7822" s="2">
        <f>E7822*G7822</f>
        <v>21160</v>
      </c>
      <c r="M7822" s="2">
        <f>L7822/1000000</f>
        <v>2.1160000000000002E-2</v>
      </c>
      <c r="N7822" s="2" t="s">
        <v>43</v>
      </c>
      <c r="O7822" s="2" t="s">
        <v>54</v>
      </c>
      <c r="P7822" s="2" t="s">
        <v>38</v>
      </c>
      <c r="Q7822" s="2" t="s">
        <v>38</v>
      </c>
      <c r="R7822" s="2" t="s">
        <v>58</v>
      </c>
      <c r="S7822" s="11" t="s">
        <v>3153</v>
      </c>
      <c r="T7822" s="2"/>
      <c r="U7822" s="2">
        <v>0</v>
      </c>
      <c r="V7822" s="2">
        <v>1</v>
      </c>
      <c r="W7822" s="2">
        <v>0</v>
      </c>
      <c r="X7822" s="2">
        <v>0</v>
      </c>
      <c r="Y7822" s="2">
        <v>0</v>
      </c>
      <c r="Z7822" s="2">
        <v>0</v>
      </c>
      <c r="AA7822" s="2"/>
      <c r="AB7822" s="2">
        <v>0</v>
      </c>
      <c r="AC7822" s="2">
        <v>1</v>
      </c>
      <c r="AD7822" s="2">
        <v>0</v>
      </c>
      <c r="AE7822" s="2">
        <v>1</v>
      </c>
      <c r="AF7822" s="2">
        <v>0</v>
      </c>
      <c r="AG7822" s="2">
        <v>0</v>
      </c>
    </row>
    <row r="7823" spans="1:33" x14ac:dyDescent="0.25">
      <c r="A7823" s="1" t="s">
        <v>3153</v>
      </c>
      <c r="B7823" s="1" t="s">
        <v>292</v>
      </c>
      <c r="C7823" s="16" t="s">
        <v>414</v>
      </c>
      <c r="D7823" s="1" t="str">
        <f>CONCATENATE(B7823," ",C7823)</f>
        <v>AOC Q2577PWQ</v>
      </c>
      <c r="E7823" s="1">
        <v>38</v>
      </c>
      <c r="F7823" s="1">
        <f>E7823/1000</f>
        <v>3.7999999999999999E-2</v>
      </c>
      <c r="G7823" s="2">
        <v>312.78911564625849</v>
      </c>
      <c r="H7823" s="2"/>
      <c r="I7823" s="2" t="s">
        <v>156</v>
      </c>
      <c r="J7823" s="2" t="s">
        <v>157</v>
      </c>
      <c r="K7823" s="2" t="s">
        <v>64</v>
      </c>
      <c r="L7823" s="2">
        <f>E7823*G7823</f>
        <v>11885.986394557824</v>
      </c>
      <c r="M7823" s="2">
        <f>L7823/1000000</f>
        <v>1.1885986394557823E-2</v>
      </c>
      <c r="N7823" s="2" t="s">
        <v>65</v>
      </c>
      <c r="O7823" s="2" t="s">
        <v>54</v>
      </c>
      <c r="P7823" s="2" t="s">
        <v>38</v>
      </c>
      <c r="Q7823" s="2" t="s">
        <v>38</v>
      </c>
      <c r="R7823" s="2">
        <v>0</v>
      </c>
      <c r="S7823" s="11" t="s">
        <v>3153</v>
      </c>
      <c r="T7823" s="2"/>
      <c r="U7823" s="2">
        <v>0</v>
      </c>
      <c r="V7823" s="2">
        <v>1</v>
      </c>
      <c r="W7823" s="2">
        <v>0</v>
      </c>
      <c r="X7823" s="2">
        <v>0</v>
      </c>
      <c r="Y7823" s="2">
        <v>0</v>
      </c>
      <c r="Z7823" s="2">
        <v>0</v>
      </c>
      <c r="AA7823" s="2"/>
      <c r="AB7823" s="2">
        <v>0</v>
      </c>
      <c r="AC7823" s="2">
        <v>1</v>
      </c>
      <c r="AD7823" s="2">
        <v>0</v>
      </c>
      <c r="AE7823" s="2">
        <v>1</v>
      </c>
      <c r="AF7823" s="2">
        <v>0</v>
      </c>
      <c r="AG7823" s="2">
        <v>0</v>
      </c>
    </row>
    <row r="7824" spans="1:33" x14ac:dyDescent="0.25">
      <c r="A7824" s="1" t="s">
        <v>3153</v>
      </c>
      <c r="B7824" s="1" t="s">
        <v>292</v>
      </c>
      <c r="C7824" s="16" t="s">
        <v>1469</v>
      </c>
      <c r="D7824" s="1" t="str">
        <f>CONCATENATE(B7824," ",C7824)</f>
        <v>AOC Q2778VQE</v>
      </c>
      <c r="E7824" s="16">
        <v>15</v>
      </c>
      <c r="F7824" s="1">
        <f>E7824/1000</f>
        <v>1.4999999999999999E-2</v>
      </c>
      <c r="G7824" s="2">
        <v>234.69387755102042</v>
      </c>
      <c r="H7824" s="2"/>
      <c r="I7824" s="2" t="s">
        <v>63</v>
      </c>
      <c r="J7824" s="2" t="s">
        <v>63</v>
      </c>
      <c r="K7824" s="2" t="s">
        <v>64</v>
      </c>
      <c r="L7824" s="2">
        <f>E7824*G7824</f>
        <v>3520.4081632653065</v>
      </c>
      <c r="M7824" s="2">
        <f>L7824/1000000</f>
        <v>3.5204081632653067E-3</v>
      </c>
      <c r="N7824" s="2" t="s">
        <v>65</v>
      </c>
      <c r="O7824" s="2" t="s">
        <v>37</v>
      </c>
      <c r="P7824" s="2" t="s">
        <v>38</v>
      </c>
      <c r="Q7824" s="2" t="s">
        <v>38</v>
      </c>
      <c r="R7824" s="2" t="s">
        <v>49</v>
      </c>
      <c r="S7824" s="11" t="s">
        <v>3153</v>
      </c>
      <c r="T7824" s="2"/>
      <c r="U7824" s="2">
        <v>0</v>
      </c>
      <c r="V7824" s="2">
        <v>1</v>
      </c>
      <c r="W7824" s="2">
        <v>0</v>
      </c>
      <c r="X7824" s="2">
        <v>0</v>
      </c>
      <c r="Y7824" s="2">
        <v>0</v>
      </c>
      <c r="Z7824" s="2">
        <v>0</v>
      </c>
      <c r="AA7824" s="2"/>
      <c r="AB7824" s="2">
        <v>0</v>
      </c>
      <c r="AC7824" s="2">
        <v>1</v>
      </c>
      <c r="AD7824" s="2">
        <v>0</v>
      </c>
      <c r="AE7824" s="2">
        <v>0</v>
      </c>
      <c r="AF7824" s="2">
        <v>0</v>
      </c>
      <c r="AG7824" s="2">
        <v>0</v>
      </c>
    </row>
    <row r="7825" spans="1:33" x14ac:dyDescent="0.25">
      <c r="A7825" s="1" t="s">
        <v>3153</v>
      </c>
      <c r="B7825" s="1" t="s">
        <v>292</v>
      </c>
      <c r="C7825" s="16" t="s">
        <v>415</v>
      </c>
      <c r="D7825" s="1" t="str">
        <f>CONCATENATE(B7825," ",C7825)</f>
        <v>AOC Q2790PQE</v>
      </c>
      <c r="E7825" s="16">
        <v>28</v>
      </c>
      <c r="F7825" s="1">
        <f>E7825/1000</f>
        <v>2.8000000000000001E-2</v>
      </c>
      <c r="G7825" s="2">
        <v>311</v>
      </c>
      <c r="H7825" s="2"/>
      <c r="I7825" s="2" t="s">
        <v>63</v>
      </c>
      <c r="J7825" s="2" t="s">
        <v>63</v>
      </c>
      <c r="K7825" s="2" t="s">
        <v>64</v>
      </c>
      <c r="L7825" s="2">
        <f>E7825*G7825</f>
        <v>8708</v>
      </c>
      <c r="M7825" s="2">
        <f>L7825/1000000</f>
        <v>8.7080000000000005E-3</v>
      </c>
      <c r="N7825" s="2" t="s">
        <v>65</v>
      </c>
      <c r="O7825" s="2" t="s">
        <v>54</v>
      </c>
      <c r="P7825" s="2" t="s">
        <v>38</v>
      </c>
      <c r="Q7825" s="2" t="s">
        <v>38</v>
      </c>
      <c r="R7825" s="2" t="s">
        <v>58</v>
      </c>
      <c r="S7825" s="11" t="s">
        <v>3153</v>
      </c>
      <c r="T7825" s="2"/>
      <c r="U7825" s="2">
        <v>0</v>
      </c>
      <c r="V7825" s="2">
        <v>1</v>
      </c>
      <c r="W7825" s="2">
        <v>0</v>
      </c>
      <c r="X7825" s="2">
        <v>0</v>
      </c>
      <c r="Y7825" s="2">
        <v>0</v>
      </c>
      <c r="Z7825" s="2">
        <v>0</v>
      </c>
      <c r="AA7825" s="2"/>
      <c r="AB7825" s="2">
        <v>0</v>
      </c>
      <c r="AC7825" s="2">
        <v>1</v>
      </c>
      <c r="AD7825" s="2">
        <v>0</v>
      </c>
      <c r="AE7825" s="2">
        <v>1</v>
      </c>
      <c r="AF7825" s="2">
        <v>0</v>
      </c>
      <c r="AG7825" s="2">
        <v>0</v>
      </c>
    </row>
    <row r="7826" spans="1:33" x14ac:dyDescent="0.25">
      <c r="A7826" s="1" t="s">
        <v>3153</v>
      </c>
      <c r="B7826" s="1" t="s">
        <v>292</v>
      </c>
      <c r="C7826" s="16" t="s">
        <v>3061</v>
      </c>
      <c r="D7826" s="1" t="str">
        <f>CONCATENATE(B7826," ",C7826)</f>
        <v>AOC Q2790PQU</v>
      </c>
      <c r="E7826" s="16">
        <v>41</v>
      </c>
      <c r="F7826" s="1">
        <f>E7826/1000</f>
        <v>4.1000000000000002E-2</v>
      </c>
      <c r="G7826" s="2">
        <v>344.83254276268508</v>
      </c>
      <c r="H7826" s="2"/>
      <c r="I7826" s="2" t="s">
        <v>63</v>
      </c>
      <c r="J7826" s="2" t="s">
        <v>63</v>
      </c>
      <c r="K7826" s="1" t="s">
        <v>64</v>
      </c>
      <c r="L7826" s="2">
        <f>E7826*G7826</f>
        <v>14138.134253270087</v>
      </c>
      <c r="M7826" s="2">
        <f>L7826/1000000</f>
        <v>1.4138134253270087E-2</v>
      </c>
      <c r="N7826" s="1" t="s">
        <v>65</v>
      </c>
      <c r="O7826" s="2" t="s">
        <v>54</v>
      </c>
      <c r="P7826" s="2" t="s">
        <v>38</v>
      </c>
      <c r="Q7826" s="2" t="s">
        <v>38</v>
      </c>
      <c r="R7826" s="2" t="s">
        <v>58</v>
      </c>
      <c r="S7826" s="11" t="s">
        <v>3153</v>
      </c>
      <c r="T7826" s="2"/>
      <c r="U7826" s="2">
        <v>0</v>
      </c>
      <c r="V7826" s="2">
        <v>1</v>
      </c>
      <c r="W7826" s="2">
        <v>0</v>
      </c>
      <c r="X7826" s="2">
        <v>0</v>
      </c>
      <c r="Y7826" s="2">
        <v>0</v>
      </c>
      <c r="Z7826" s="2">
        <v>0</v>
      </c>
      <c r="AA7826" s="2"/>
      <c r="AB7826" s="2">
        <v>0</v>
      </c>
      <c r="AC7826" s="2">
        <v>1</v>
      </c>
      <c r="AD7826" s="2">
        <v>0</v>
      </c>
      <c r="AE7826" s="2">
        <v>1</v>
      </c>
      <c r="AF7826" s="2">
        <v>0</v>
      </c>
      <c r="AG7826" s="2">
        <v>0</v>
      </c>
    </row>
    <row r="7827" spans="1:33" x14ac:dyDescent="0.25">
      <c r="A7827" s="1" t="s">
        <v>3153</v>
      </c>
      <c r="B7827" s="1" t="s">
        <v>292</v>
      </c>
      <c r="C7827" s="16" t="s">
        <v>1470</v>
      </c>
      <c r="D7827" s="1" t="str">
        <f>CONCATENATE(B7827," ",C7827)</f>
        <v>AOC Q2790PQU/BT</v>
      </c>
      <c r="E7827" s="16">
        <v>29</v>
      </c>
      <c r="F7827" s="1">
        <f>E7827/1000</f>
        <v>2.9000000000000001E-2</v>
      </c>
      <c r="G7827" s="2">
        <v>330.34013605442175</v>
      </c>
      <c r="H7827" s="2"/>
      <c r="I7827" s="2" t="s">
        <v>63</v>
      </c>
      <c r="J7827" s="2" t="s">
        <v>63</v>
      </c>
      <c r="K7827" s="2" t="s">
        <v>64</v>
      </c>
      <c r="L7827" s="2">
        <f>E7827*G7827</f>
        <v>9579.8639455782304</v>
      </c>
      <c r="M7827" s="2">
        <f>L7827/1000000</f>
        <v>9.5798639455782313E-3</v>
      </c>
      <c r="N7827" s="2" t="s">
        <v>65</v>
      </c>
      <c r="O7827" s="2" t="s">
        <v>54</v>
      </c>
      <c r="P7827" s="2" t="s">
        <v>38</v>
      </c>
      <c r="Q7827" s="2" t="s">
        <v>38</v>
      </c>
      <c r="R7827" s="2" t="s">
        <v>58</v>
      </c>
      <c r="S7827" s="11" t="s">
        <v>3153</v>
      </c>
      <c r="T7827" s="2"/>
      <c r="U7827" s="2">
        <v>0</v>
      </c>
      <c r="V7827" s="2">
        <v>1</v>
      </c>
      <c r="W7827" s="2">
        <v>0</v>
      </c>
      <c r="X7827" s="2">
        <v>0</v>
      </c>
      <c r="Y7827" s="2">
        <v>0</v>
      </c>
      <c r="Z7827" s="2">
        <v>0</v>
      </c>
      <c r="AA7827" s="2"/>
      <c r="AB7827" s="2">
        <v>0</v>
      </c>
      <c r="AC7827" s="2">
        <v>1</v>
      </c>
      <c r="AD7827" s="2">
        <v>0</v>
      </c>
      <c r="AE7827" s="2">
        <v>1</v>
      </c>
      <c r="AF7827" s="2">
        <v>0</v>
      </c>
      <c r="AG7827" s="2">
        <v>0</v>
      </c>
    </row>
    <row r="7828" spans="1:33" x14ac:dyDescent="0.25">
      <c r="A7828" s="1" t="s">
        <v>3153</v>
      </c>
      <c r="B7828" s="1" t="s">
        <v>292</v>
      </c>
      <c r="C7828" s="16" t="s">
        <v>416</v>
      </c>
      <c r="D7828" s="1" t="str">
        <f>CONCATENATE(B7828," ",C7828)</f>
        <v>AOC Q27G2U/BK</v>
      </c>
      <c r="E7828" s="16">
        <v>827</v>
      </c>
      <c r="F7828" s="1">
        <f>E7828/1000</f>
        <v>0.82699999999999996</v>
      </c>
      <c r="G7828" s="2">
        <v>326.51700680272108</v>
      </c>
      <c r="H7828" s="2"/>
      <c r="I7828" s="2" t="s">
        <v>63</v>
      </c>
      <c r="J7828" s="2" t="s">
        <v>63</v>
      </c>
      <c r="K7828" s="2" t="s">
        <v>64</v>
      </c>
      <c r="L7828" s="2">
        <f>E7828*G7828</f>
        <v>270029.56462585035</v>
      </c>
      <c r="M7828" s="2">
        <f>L7828/1000000</f>
        <v>0.27002956462585037</v>
      </c>
      <c r="N7828" s="2" t="s">
        <v>65</v>
      </c>
      <c r="O7828" s="2" t="s">
        <v>44</v>
      </c>
      <c r="P7828" s="2" t="s">
        <v>38</v>
      </c>
      <c r="Q7828" s="2" t="s">
        <v>48</v>
      </c>
      <c r="R7828" s="2" t="s">
        <v>49</v>
      </c>
      <c r="S7828" s="11" t="s">
        <v>3153</v>
      </c>
      <c r="T7828" s="2"/>
      <c r="U7828" s="2">
        <v>0</v>
      </c>
      <c r="V7828" s="2">
        <v>0</v>
      </c>
      <c r="W7828" s="2">
        <v>0</v>
      </c>
      <c r="X7828" s="2">
        <v>1</v>
      </c>
      <c r="Y7828" s="2">
        <v>0</v>
      </c>
      <c r="Z7828" s="2">
        <v>0</v>
      </c>
      <c r="AA7828" s="2"/>
      <c r="AB7828" s="2">
        <v>0</v>
      </c>
      <c r="AC7828" s="2">
        <v>1</v>
      </c>
      <c r="AD7828" s="2">
        <v>0</v>
      </c>
      <c r="AE7828" s="2">
        <v>0</v>
      </c>
      <c r="AF7828" s="2">
        <v>0</v>
      </c>
      <c r="AG7828" s="2">
        <v>0</v>
      </c>
    </row>
    <row r="7829" spans="1:33" x14ac:dyDescent="0.25">
      <c r="A7829" s="1" t="s">
        <v>3153</v>
      </c>
      <c r="B7829" s="1" t="s">
        <v>292</v>
      </c>
      <c r="C7829" s="16" t="s">
        <v>417</v>
      </c>
      <c r="D7829" s="1" t="str">
        <f>CONCATENATE(B7829," ",C7829)</f>
        <v>AOC Q27P1</v>
      </c>
      <c r="E7829" s="16">
        <v>299</v>
      </c>
      <c r="F7829" s="1">
        <f>E7829/1000</f>
        <v>0.29899999999999999</v>
      </c>
      <c r="G7829" s="2">
        <v>282.85714285714283</v>
      </c>
      <c r="H7829" s="2"/>
      <c r="I7829" s="2" t="s">
        <v>63</v>
      </c>
      <c r="J7829" s="2" t="s">
        <v>63</v>
      </c>
      <c r="K7829" s="2" t="s">
        <v>64</v>
      </c>
      <c r="L7829" s="2">
        <f>E7829*G7829</f>
        <v>84574.28571428571</v>
      </c>
      <c r="M7829" s="2">
        <f>L7829/1000000</f>
        <v>8.4574285714285713E-2</v>
      </c>
      <c r="N7829" s="2" t="s">
        <v>65</v>
      </c>
      <c r="O7829" s="2" t="s">
        <v>54</v>
      </c>
      <c r="P7829" s="2" t="s">
        <v>38</v>
      </c>
      <c r="Q7829" s="2" t="s">
        <v>38</v>
      </c>
      <c r="R7829" s="2" t="s">
        <v>39</v>
      </c>
      <c r="S7829" s="11" t="s">
        <v>3153</v>
      </c>
      <c r="T7829" s="2"/>
      <c r="U7829" s="2">
        <v>0</v>
      </c>
      <c r="V7829" s="2">
        <v>1</v>
      </c>
      <c r="W7829" s="2">
        <v>0</v>
      </c>
      <c r="X7829" s="2">
        <v>0</v>
      </c>
      <c r="Y7829" s="2">
        <v>0</v>
      </c>
      <c r="Z7829" s="2">
        <v>0</v>
      </c>
      <c r="AA7829" s="2"/>
      <c r="AB7829" s="2">
        <v>0</v>
      </c>
      <c r="AC7829" s="2">
        <v>1</v>
      </c>
      <c r="AD7829" s="2">
        <v>0</v>
      </c>
      <c r="AE7829" s="2">
        <v>1</v>
      </c>
      <c r="AF7829" s="2">
        <v>0</v>
      </c>
      <c r="AG7829" s="2">
        <v>0</v>
      </c>
    </row>
    <row r="7830" spans="1:33" x14ac:dyDescent="0.25">
      <c r="A7830" s="1" t="s">
        <v>3153</v>
      </c>
      <c r="B7830" s="1" t="s">
        <v>292</v>
      </c>
      <c r="C7830" s="16" t="s">
        <v>419</v>
      </c>
      <c r="D7830" s="1" t="str">
        <f>CONCATENATE(B7830," ",C7830)</f>
        <v>AOC Q27T1</v>
      </c>
      <c r="E7830" s="16">
        <v>52</v>
      </c>
      <c r="F7830" s="1">
        <f>E7830/1000</f>
        <v>5.1999999999999998E-2</v>
      </c>
      <c r="G7830" s="2">
        <v>370.05442176870747</v>
      </c>
      <c r="H7830" s="2"/>
      <c r="I7830" s="2" t="s">
        <v>63</v>
      </c>
      <c r="J7830" s="2" t="s">
        <v>63</v>
      </c>
      <c r="K7830" s="2" t="s">
        <v>64</v>
      </c>
      <c r="L7830" s="2">
        <f>E7830*G7830</f>
        <v>19242.829931972788</v>
      </c>
      <c r="M7830" s="2">
        <f>L7830/1000000</f>
        <v>1.924282993197279E-2</v>
      </c>
      <c r="N7830" s="2" t="s">
        <v>65</v>
      </c>
      <c r="O7830" s="2" t="s">
        <v>54</v>
      </c>
      <c r="P7830" s="2" t="s">
        <v>38</v>
      </c>
      <c r="Q7830" s="2" t="s">
        <v>38</v>
      </c>
      <c r="R7830" s="2" t="s">
        <v>39</v>
      </c>
      <c r="S7830" s="11" t="s">
        <v>3153</v>
      </c>
      <c r="T7830" s="2"/>
      <c r="U7830" s="2">
        <v>0</v>
      </c>
      <c r="V7830" s="2">
        <v>1</v>
      </c>
      <c r="W7830" s="2">
        <v>0</v>
      </c>
      <c r="X7830" s="2">
        <v>0</v>
      </c>
      <c r="Y7830" s="2">
        <v>0</v>
      </c>
      <c r="Z7830" s="2">
        <v>1</v>
      </c>
      <c r="AA7830" s="2"/>
      <c r="AB7830" s="2">
        <v>0</v>
      </c>
      <c r="AC7830" s="2">
        <v>1</v>
      </c>
      <c r="AD7830" s="2">
        <v>0</v>
      </c>
      <c r="AE7830" s="2">
        <v>1</v>
      </c>
      <c r="AF7830" s="2">
        <v>0</v>
      </c>
      <c r="AG7830" s="2">
        <v>0</v>
      </c>
    </row>
    <row r="7831" spans="1:33" x14ac:dyDescent="0.25">
      <c r="A7831" s="1" t="s">
        <v>3153</v>
      </c>
      <c r="B7831" s="1" t="s">
        <v>292</v>
      </c>
      <c r="C7831" s="16" t="s">
        <v>420</v>
      </c>
      <c r="D7831" s="1" t="str">
        <f>CONCATENATE(B7831," ",C7831)</f>
        <v>AOC Q3277PQU</v>
      </c>
      <c r="E7831" s="16">
        <v>114</v>
      </c>
      <c r="F7831" s="1">
        <f>E7831/1000</f>
        <v>0.114</v>
      </c>
      <c r="G7831" s="2">
        <v>376.05442176870747</v>
      </c>
      <c r="H7831" s="2"/>
      <c r="I7831" s="2" t="s">
        <v>71</v>
      </c>
      <c r="J7831" s="2" t="s">
        <v>72</v>
      </c>
      <c r="K7831" s="2" t="s">
        <v>64</v>
      </c>
      <c r="L7831" s="2">
        <f>E7831*G7831</f>
        <v>42870.204081632648</v>
      </c>
      <c r="M7831" s="2">
        <f>L7831/1000000</f>
        <v>4.2870204081632647E-2</v>
      </c>
      <c r="N7831" s="2" t="s">
        <v>65</v>
      </c>
      <c r="O7831" s="2" t="s">
        <v>44</v>
      </c>
      <c r="P7831" s="2" t="s">
        <v>38</v>
      </c>
      <c r="Q7831" s="2" t="s">
        <v>38</v>
      </c>
      <c r="R7831" s="2" t="s">
        <v>58</v>
      </c>
      <c r="S7831" s="11" t="s">
        <v>3153</v>
      </c>
      <c r="T7831" s="2"/>
      <c r="U7831" s="2">
        <v>0</v>
      </c>
      <c r="V7831" s="2">
        <v>1</v>
      </c>
      <c r="W7831" s="2">
        <v>0</v>
      </c>
      <c r="X7831" s="2">
        <v>0</v>
      </c>
      <c r="Y7831" s="2">
        <v>0</v>
      </c>
      <c r="Z7831" s="2">
        <v>1</v>
      </c>
      <c r="AA7831" s="2"/>
      <c r="AB7831" s="2">
        <v>0</v>
      </c>
      <c r="AC7831" s="2">
        <v>0</v>
      </c>
      <c r="AD7831" s="2">
        <v>1</v>
      </c>
      <c r="AE7831" s="2">
        <v>0</v>
      </c>
      <c r="AF7831" s="2">
        <v>0</v>
      </c>
      <c r="AG7831" s="2">
        <v>0</v>
      </c>
    </row>
    <row r="7832" spans="1:33" x14ac:dyDescent="0.25">
      <c r="A7832" s="1" t="s">
        <v>3153</v>
      </c>
      <c r="B7832" s="1" t="s">
        <v>292</v>
      </c>
      <c r="C7832" s="16" t="s">
        <v>421</v>
      </c>
      <c r="D7832" s="1" t="str">
        <f>CONCATENATE(B7832," ",C7832)</f>
        <v>AOC Q3279VWF</v>
      </c>
      <c r="E7832" s="16">
        <v>323</v>
      </c>
      <c r="F7832" s="1">
        <f>E7832/1000</f>
        <v>0.32300000000000001</v>
      </c>
      <c r="G7832" s="2">
        <v>218.50340136054422</v>
      </c>
      <c r="H7832" s="2"/>
      <c r="I7832" s="2" t="s">
        <v>74</v>
      </c>
      <c r="J7832" s="2" t="s">
        <v>72</v>
      </c>
      <c r="K7832" s="2" t="s">
        <v>64</v>
      </c>
      <c r="L7832" s="2">
        <f>E7832*G7832</f>
        <v>70576.598639455784</v>
      </c>
      <c r="M7832" s="2">
        <f>L7832/1000000</f>
        <v>7.0576598639455784E-2</v>
      </c>
      <c r="N7832" s="2" t="s">
        <v>65</v>
      </c>
      <c r="O7832" s="2" t="s">
        <v>44</v>
      </c>
      <c r="P7832" s="2" t="s">
        <v>38</v>
      </c>
      <c r="Q7832" s="2" t="s">
        <v>38</v>
      </c>
      <c r="R7832" s="2" t="s">
        <v>39</v>
      </c>
      <c r="S7832" s="11" t="s">
        <v>3153</v>
      </c>
      <c r="T7832" s="2"/>
      <c r="U7832" s="2">
        <v>0</v>
      </c>
      <c r="V7832" s="2">
        <v>1</v>
      </c>
      <c r="W7832" s="2">
        <v>0</v>
      </c>
      <c r="X7832" s="2">
        <v>0</v>
      </c>
      <c r="Y7832" s="2">
        <v>0</v>
      </c>
      <c r="Z7832" s="2">
        <v>1</v>
      </c>
      <c r="AA7832" s="2"/>
      <c r="AB7832" s="2">
        <v>0</v>
      </c>
      <c r="AC7832" s="2">
        <v>0</v>
      </c>
      <c r="AD7832" s="2">
        <v>1</v>
      </c>
      <c r="AE7832" s="2">
        <v>0</v>
      </c>
      <c r="AF7832" s="2">
        <v>0</v>
      </c>
      <c r="AG7832" s="2">
        <v>0</v>
      </c>
    </row>
    <row r="7833" spans="1:33" x14ac:dyDescent="0.25">
      <c r="A7833" s="1" t="s">
        <v>3153</v>
      </c>
      <c r="B7833" s="1" t="s">
        <v>292</v>
      </c>
      <c r="C7833" s="16" t="s">
        <v>422</v>
      </c>
      <c r="D7833" s="1" t="str">
        <f>CONCATENATE(B7833," ",C7833)</f>
        <v>AOC Q3279VWFD8</v>
      </c>
      <c r="E7833" s="16">
        <v>184</v>
      </c>
      <c r="F7833" s="1">
        <f>E7833/1000</f>
        <v>0.184</v>
      </c>
      <c r="G7833" s="2">
        <v>238.0952380952381</v>
      </c>
      <c r="H7833" s="2"/>
      <c r="I7833" s="2" t="s">
        <v>74</v>
      </c>
      <c r="J7833" s="2" t="s">
        <v>72</v>
      </c>
      <c r="K7833" s="2" t="s">
        <v>64</v>
      </c>
      <c r="L7833" s="2">
        <f>E7833*G7833</f>
        <v>43809.523809523809</v>
      </c>
      <c r="M7833" s="2">
        <f>L7833/1000000</f>
        <v>4.3809523809523812E-2</v>
      </c>
      <c r="N7833" s="2" t="s">
        <v>65</v>
      </c>
      <c r="O7833" s="2" t="s">
        <v>44</v>
      </c>
      <c r="P7833" s="2" t="s">
        <v>38</v>
      </c>
      <c r="Q7833" s="2" t="s">
        <v>38</v>
      </c>
      <c r="R7833" s="2" t="s">
        <v>39</v>
      </c>
      <c r="S7833" s="11" t="s">
        <v>3153</v>
      </c>
      <c r="T7833" s="2"/>
      <c r="U7833" s="2">
        <v>0</v>
      </c>
      <c r="V7833" s="2">
        <v>1</v>
      </c>
      <c r="W7833" s="2">
        <v>0</v>
      </c>
      <c r="X7833" s="2">
        <v>0</v>
      </c>
      <c r="Y7833" s="2">
        <v>0</v>
      </c>
      <c r="Z7833" s="2">
        <v>1</v>
      </c>
      <c r="AA7833" s="2"/>
      <c r="AB7833" s="2">
        <v>0</v>
      </c>
      <c r="AC7833" s="2">
        <v>0</v>
      </c>
      <c r="AD7833" s="2">
        <v>1</v>
      </c>
      <c r="AE7833" s="2">
        <v>0</v>
      </c>
      <c r="AF7833" s="2">
        <v>0</v>
      </c>
      <c r="AG7833" s="2">
        <v>0</v>
      </c>
    </row>
    <row r="7834" spans="1:33" x14ac:dyDescent="0.25">
      <c r="A7834" s="1" t="s">
        <v>3153</v>
      </c>
      <c r="B7834" s="1" t="s">
        <v>292</v>
      </c>
      <c r="C7834" s="16" t="s">
        <v>1471</v>
      </c>
      <c r="D7834" s="1" t="str">
        <f>CONCATENATE(B7834," ",C7834)</f>
        <v>AOC U2777PQU</v>
      </c>
      <c r="E7834" s="16">
        <v>290</v>
      </c>
      <c r="F7834" s="1">
        <f>E7834/1000</f>
        <v>0.28999999999999998</v>
      </c>
      <c r="G7834" s="2">
        <v>360.40816326530614</v>
      </c>
      <c r="H7834" s="2"/>
      <c r="I7834" s="2" t="s">
        <v>63</v>
      </c>
      <c r="J7834" s="2" t="s">
        <v>63</v>
      </c>
      <c r="K7834" s="2" t="s">
        <v>86</v>
      </c>
      <c r="L7834" s="2">
        <f>E7834*G7834</f>
        <v>104518.36734693879</v>
      </c>
      <c r="M7834" s="2">
        <f>L7834/1000000</f>
        <v>0.10451836734693878</v>
      </c>
      <c r="N7834" s="2" t="s">
        <v>87</v>
      </c>
      <c r="O7834" s="2" t="s">
        <v>54</v>
      </c>
      <c r="P7834" s="2" t="s">
        <v>38</v>
      </c>
      <c r="Q7834" s="2" t="s">
        <v>38</v>
      </c>
      <c r="R7834" s="2" t="s">
        <v>58</v>
      </c>
      <c r="S7834" s="11" t="s">
        <v>3153</v>
      </c>
      <c r="T7834" s="2"/>
      <c r="U7834" s="2">
        <v>0</v>
      </c>
      <c r="V7834" s="2">
        <v>1</v>
      </c>
      <c r="W7834" s="2">
        <v>0</v>
      </c>
      <c r="X7834" s="2">
        <v>0</v>
      </c>
      <c r="Y7834" s="2">
        <v>0</v>
      </c>
      <c r="Z7834" s="2">
        <v>0</v>
      </c>
      <c r="AA7834" s="2"/>
      <c r="AB7834" s="2">
        <v>0</v>
      </c>
      <c r="AC7834" s="2">
        <v>1</v>
      </c>
      <c r="AD7834" s="2">
        <v>0</v>
      </c>
      <c r="AE7834" s="2">
        <v>1</v>
      </c>
      <c r="AF7834" s="2">
        <v>0</v>
      </c>
      <c r="AG7834" s="2">
        <v>1</v>
      </c>
    </row>
    <row r="7835" spans="1:33" x14ac:dyDescent="0.25">
      <c r="A7835" s="1" t="s">
        <v>3153</v>
      </c>
      <c r="B7835" s="1" t="s">
        <v>292</v>
      </c>
      <c r="C7835" s="16" t="s">
        <v>424</v>
      </c>
      <c r="D7835" s="1" t="str">
        <f>CONCATENATE(B7835," ",C7835)</f>
        <v>AOC U2790PQU</v>
      </c>
      <c r="E7835" s="16">
        <v>279</v>
      </c>
      <c r="F7835" s="1">
        <f>E7835/1000</f>
        <v>0.27900000000000003</v>
      </c>
      <c r="G7835" s="2">
        <v>331.56462585034012</v>
      </c>
      <c r="H7835" s="2"/>
      <c r="I7835" s="2" t="s">
        <v>63</v>
      </c>
      <c r="J7835" s="2" t="s">
        <v>63</v>
      </c>
      <c r="K7835" s="2" t="s">
        <v>86</v>
      </c>
      <c r="L7835" s="2">
        <f>E7835*G7835</f>
        <v>92506.530612244896</v>
      </c>
      <c r="M7835" s="2">
        <f>L7835/1000000</f>
        <v>9.2506530612244897E-2</v>
      </c>
      <c r="N7835" s="2" t="s">
        <v>87</v>
      </c>
      <c r="O7835" s="2" t="s">
        <v>54</v>
      </c>
      <c r="P7835" s="2" t="s">
        <v>38</v>
      </c>
      <c r="Q7835" s="2" t="s">
        <v>38</v>
      </c>
      <c r="R7835" s="2" t="s">
        <v>39</v>
      </c>
      <c r="S7835" s="11" t="s">
        <v>3153</v>
      </c>
      <c r="T7835" s="2"/>
      <c r="U7835" s="2">
        <v>0</v>
      </c>
      <c r="V7835" s="2">
        <v>1</v>
      </c>
      <c r="W7835" s="2">
        <v>0</v>
      </c>
      <c r="X7835" s="2">
        <v>0</v>
      </c>
      <c r="Y7835" s="2">
        <v>0</v>
      </c>
      <c r="Z7835" s="2">
        <v>0</v>
      </c>
      <c r="AA7835" s="2"/>
      <c r="AB7835" s="2">
        <v>0</v>
      </c>
      <c r="AC7835" s="2">
        <v>1</v>
      </c>
      <c r="AD7835" s="2">
        <v>0</v>
      </c>
      <c r="AE7835" s="2">
        <v>1</v>
      </c>
      <c r="AF7835" s="2">
        <v>0</v>
      </c>
      <c r="AG7835" s="2">
        <v>1</v>
      </c>
    </row>
    <row r="7836" spans="1:33" x14ac:dyDescent="0.25">
      <c r="A7836" s="1" t="s">
        <v>3153</v>
      </c>
      <c r="B7836" s="1" t="s">
        <v>292</v>
      </c>
      <c r="C7836" s="16" t="s">
        <v>426</v>
      </c>
      <c r="D7836" s="1" t="str">
        <f>CONCATENATE(B7836," ",C7836)</f>
        <v>AOC U2879VF</v>
      </c>
      <c r="E7836" s="16">
        <v>343</v>
      </c>
      <c r="F7836" s="1">
        <f>E7836/1000</f>
        <v>0.34300000000000003</v>
      </c>
      <c r="G7836" s="2">
        <v>256.12244897959181</v>
      </c>
      <c r="H7836" s="2"/>
      <c r="I7836" s="2" t="s">
        <v>257</v>
      </c>
      <c r="J7836" s="2" t="s">
        <v>258</v>
      </c>
      <c r="K7836" s="2" t="s">
        <v>86</v>
      </c>
      <c r="L7836" s="2">
        <f>E7836*G7836</f>
        <v>87849.999999999985</v>
      </c>
      <c r="M7836" s="2">
        <f>L7836/1000000</f>
        <v>8.7849999999999984E-2</v>
      </c>
      <c r="N7836" s="2" t="s">
        <v>87</v>
      </c>
      <c r="O7836" s="2" t="s">
        <v>37</v>
      </c>
      <c r="P7836" s="2" t="s">
        <v>38</v>
      </c>
      <c r="Q7836" s="2" t="s">
        <v>38</v>
      </c>
      <c r="R7836" s="2" t="s">
        <v>49</v>
      </c>
      <c r="S7836" s="11" t="s">
        <v>3153</v>
      </c>
      <c r="T7836" s="2"/>
      <c r="U7836" s="2">
        <v>0</v>
      </c>
      <c r="V7836" s="2">
        <v>1</v>
      </c>
      <c r="W7836" s="2">
        <v>0</v>
      </c>
      <c r="X7836" s="2">
        <v>0</v>
      </c>
      <c r="Y7836" s="2">
        <v>0</v>
      </c>
      <c r="Z7836" s="2">
        <v>0</v>
      </c>
      <c r="AA7836" s="2"/>
      <c r="AB7836" s="2">
        <v>0</v>
      </c>
      <c r="AC7836" s="2">
        <v>1</v>
      </c>
      <c r="AD7836" s="2">
        <v>0</v>
      </c>
      <c r="AE7836" s="2">
        <v>0</v>
      </c>
      <c r="AF7836" s="2">
        <v>0</v>
      </c>
      <c r="AG7836" s="2">
        <v>1</v>
      </c>
    </row>
    <row r="7837" spans="1:33" x14ac:dyDescent="0.25">
      <c r="A7837" s="1" t="s">
        <v>3153</v>
      </c>
      <c r="B7837" s="1" t="s">
        <v>292</v>
      </c>
      <c r="C7837" s="16" t="s">
        <v>428</v>
      </c>
      <c r="D7837" s="1" t="str">
        <f>CONCATENATE(B7837," ",C7837)</f>
        <v>AOC U3277FWQ</v>
      </c>
      <c r="E7837" s="16">
        <v>38</v>
      </c>
      <c r="F7837" s="1">
        <f>E7837/1000</f>
        <v>3.7999999999999999E-2</v>
      </c>
      <c r="G7837" s="2">
        <v>405.03401360544217</v>
      </c>
      <c r="H7837" s="2"/>
      <c r="I7837" s="2" t="s">
        <v>74</v>
      </c>
      <c r="J7837" s="2" t="s">
        <v>72</v>
      </c>
      <c r="K7837" s="2" t="s">
        <v>86</v>
      </c>
      <c r="L7837" s="2">
        <f>E7837*G7837</f>
        <v>15391.292517006803</v>
      </c>
      <c r="M7837" s="2">
        <f>L7837/1000000</f>
        <v>1.5391292517006803E-2</v>
      </c>
      <c r="N7837" s="2" t="s">
        <v>87</v>
      </c>
      <c r="O7837" s="2" t="s">
        <v>44</v>
      </c>
      <c r="P7837" s="2" t="s">
        <v>38</v>
      </c>
      <c r="Q7837" s="2" t="s">
        <v>38</v>
      </c>
      <c r="R7837" s="2">
        <v>0</v>
      </c>
      <c r="S7837" s="11" t="s">
        <v>3153</v>
      </c>
      <c r="T7837" s="2"/>
      <c r="U7837" s="2">
        <v>0</v>
      </c>
      <c r="V7837" s="2">
        <v>1</v>
      </c>
      <c r="W7837" s="2">
        <v>0</v>
      </c>
      <c r="X7837" s="2">
        <v>0</v>
      </c>
      <c r="Y7837" s="2">
        <v>0</v>
      </c>
      <c r="Z7837" s="2">
        <v>1</v>
      </c>
      <c r="AA7837" s="2"/>
      <c r="AB7837" s="2">
        <v>0</v>
      </c>
      <c r="AC7837" s="2">
        <v>0</v>
      </c>
      <c r="AD7837" s="2">
        <v>1</v>
      </c>
      <c r="AE7837" s="2">
        <v>0</v>
      </c>
      <c r="AF7837" s="2">
        <v>0</v>
      </c>
      <c r="AG7837" s="2">
        <v>1</v>
      </c>
    </row>
    <row r="7838" spans="1:33" x14ac:dyDescent="0.25">
      <c r="A7838" s="1" t="s">
        <v>3153</v>
      </c>
      <c r="B7838" s="1" t="s">
        <v>292</v>
      </c>
      <c r="C7838" s="16" t="s">
        <v>429</v>
      </c>
      <c r="D7838" s="1" t="str">
        <f>CONCATENATE(B7838," ",C7838)</f>
        <v>AOC U3277PWQU</v>
      </c>
      <c r="E7838" s="16">
        <v>82</v>
      </c>
      <c r="F7838" s="1">
        <f>E7838/1000</f>
        <v>8.2000000000000003E-2</v>
      </c>
      <c r="G7838" s="2">
        <v>447.75510204081633</v>
      </c>
      <c r="H7838" s="2"/>
      <c r="I7838" s="2" t="s">
        <v>74</v>
      </c>
      <c r="J7838" s="2" t="s">
        <v>72</v>
      </c>
      <c r="K7838" s="2" t="s">
        <v>86</v>
      </c>
      <c r="L7838" s="2">
        <f>E7838*G7838</f>
        <v>36715.918367346938</v>
      </c>
      <c r="M7838" s="2">
        <f>L7838/1000000</f>
        <v>3.6715918367346938E-2</v>
      </c>
      <c r="N7838" s="2" t="s">
        <v>87</v>
      </c>
      <c r="O7838" s="2" t="s">
        <v>44</v>
      </c>
      <c r="P7838" s="2" t="s">
        <v>38</v>
      </c>
      <c r="Q7838" s="2" t="s">
        <v>38</v>
      </c>
      <c r="R7838" s="2" t="s">
        <v>58</v>
      </c>
      <c r="S7838" s="11" t="s">
        <v>3153</v>
      </c>
      <c r="T7838" s="2"/>
      <c r="U7838" s="2">
        <v>0</v>
      </c>
      <c r="V7838" s="2">
        <v>1</v>
      </c>
      <c r="W7838" s="2">
        <v>0</v>
      </c>
      <c r="X7838" s="2">
        <v>0</v>
      </c>
      <c r="Y7838" s="2">
        <v>0</v>
      </c>
      <c r="Z7838" s="2">
        <v>1</v>
      </c>
      <c r="AA7838" s="2"/>
      <c r="AB7838" s="2">
        <v>0</v>
      </c>
      <c r="AC7838" s="2">
        <v>0</v>
      </c>
      <c r="AD7838" s="2">
        <v>1</v>
      </c>
      <c r="AE7838" s="2">
        <v>0</v>
      </c>
      <c r="AF7838" s="2">
        <v>0</v>
      </c>
      <c r="AG7838" s="2">
        <v>1</v>
      </c>
    </row>
    <row r="7839" spans="1:33" x14ac:dyDescent="0.25">
      <c r="A7839" s="1" t="s">
        <v>3153</v>
      </c>
      <c r="B7839" s="1" t="s">
        <v>292</v>
      </c>
      <c r="C7839" s="16" t="s">
        <v>431</v>
      </c>
      <c r="D7839" s="1" t="str">
        <f>CONCATENATE(B7839," ",C7839)</f>
        <v>AOC X24P1</v>
      </c>
      <c r="E7839" s="16">
        <v>270</v>
      </c>
      <c r="F7839" s="1">
        <f>E7839/1000</f>
        <v>0.27</v>
      </c>
      <c r="G7839" s="2">
        <v>228.32653061224491</v>
      </c>
      <c r="H7839" s="2"/>
      <c r="I7839" s="2" t="s">
        <v>92</v>
      </c>
      <c r="J7839" s="2" t="s">
        <v>92</v>
      </c>
      <c r="K7839" s="2" t="s">
        <v>93</v>
      </c>
      <c r="L7839" s="2">
        <f>E7839*G7839</f>
        <v>61648.163265306124</v>
      </c>
      <c r="M7839" s="2">
        <f>L7839/1000000</f>
        <v>6.1648163265306123E-2</v>
      </c>
      <c r="N7839" s="2" t="s">
        <v>43</v>
      </c>
      <c r="O7839" s="2" t="s">
        <v>54</v>
      </c>
      <c r="P7839" s="2" t="s">
        <v>38</v>
      </c>
      <c r="Q7839" s="2" t="s">
        <v>38</v>
      </c>
      <c r="R7839" s="2" t="s">
        <v>58</v>
      </c>
      <c r="S7839" s="11" t="s">
        <v>3153</v>
      </c>
      <c r="T7839" s="2"/>
      <c r="U7839" s="2">
        <v>0</v>
      </c>
      <c r="V7839" s="2">
        <v>0</v>
      </c>
      <c r="W7839" s="2">
        <v>1</v>
      </c>
      <c r="X7839" s="2">
        <v>0</v>
      </c>
      <c r="Y7839" s="2">
        <v>0</v>
      </c>
      <c r="Z7839" s="2">
        <v>0</v>
      </c>
      <c r="AA7839" s="2"/>
      <c r="AB7839" s="2">
        <v>0</v>
      </c>
      <c r="AC7839" s="2">
        <v>1</v>
      </c>
      <c r="AD7839" s="2">
        <v>0</v>
      </c>
      <c r="AE7839" s="2">
        <v>1</v>
      </c>
      <c r="AF7839" s="2">
        <v>0</v>
      </c>
      <c r="AG7839" s="2">
        <v>0</v>
      </c>
    </row>
    <row r="7840" spans="1:33" x14ac:dyDescent="0.25">
      <c r="A7840" s="1" t="s">
        <v>3153</v>
      </c>
      <c r="B7840" s="1" t="s">
        <v>432</v>
      </c>
      <c r="C7840" s="1" t="s">
        <v>3132</v>
      </c>
      <c r="D7840" s="1" t="str">
        <f>CONCATENATE(B7840," ",C7840)</f>
        <v>Asus BE239QLBH</v>
      </c>
      <c r="E7840" s="1">
        <v>13</v>
      </c>
      <c r="F7840" s="1">
        <f>E7840/1000</f>
        <v>1.2999999999999999E-2</v>
      </c>
      <c r="G7840" s="2">
        <v>172.78911564625849</v>
      </c>
      <c r="H7840" s="2"/>
      <c r="I7840" s="2" t="s">
        <v>174</v>
      </c>
      <c r="J7840" s="2" t="s">
        <v>174</v>
      </c>
      <c r="K7840" s="2" t="s">
        <v>42</v>
      </c>
      <c r="L7840" s="2">
        <f>E7840*G7840</f>
        <v>2246.2585034013605</v>
      </c>
      <c r="M7840" s="2">
        <f>L7840/1000000</f>
        <v>2.2462585034013606E-3</v>
      </c>
      <c r="N7840" s="2" t="s">
        <v>43</v>
      </c>
      <c r="O7840" s="2" t="s">
        <v>54</v>
      </c>
      <c r="P7840" s="2" t="s">
        <v>38</v>
      </c>
      <c r="Q7840" s="2" t="s">
        <v>38</v>
      </c>
      <c r="R7840" s="2" t="s">
        <v>39</v>
      </c>
      <c r="S7840" s="11" t="s">
        <v>3153</v>
      </c>
      <c r="T7840" s="2"/>
      <c r="U7840" s="2">
        <v>0</v>
      </c>
      <c r="V7840" s="2">
        <v>0</v>
      </c>
      <c r="W7840" s="2">
        <v>1</v>
      </c>
      <c r="X7840" s="2">
        <v>0</v>
      </c>
      <c r="Y7840" s="2">
        <v>0</v>
      </c>
      <c r="Z7840" s="2">
        <v>0</v>
      </c>
      <c r="AA7840" s="2"/>
      <c r="AB7840" s="2">
        <v>0</v>
      </c>
      <c r="AC7840" s="2">
        <v>1</v>
      </c>
      <c r="AD7840" s="2">
        <v>0</v>
      </c>
      <c r="AE7840" s="2">
        <v>1</v>
      </c>
      <c r="AF7840" s="2">
        <v>0</v>
      </c>
      <c r="AG7840" s="2">
        <v>0</v>
      </c>
    </row>
    <row r="7841" spans="1:33" x14ac:dyDescent="0.25">
      <c r="A7841" s="1" t="s">
        <v>3153</v>
      </c>
      <c r="B7841" s="1" t="s">
        <v>432</v>
      </c>
      <c r="C7841" s="1" t="s">
        <v>3062</v>
      </c>
      <c r="D7841" s="1" t="str">
        <f>CONCATENATE(B7841," ",C7841)</f>
        <v>Asus BE249QLB</v>
      </c>
      <c r="E7841" s="1">
        <v>19</v>
      </c>
      <c r="F7841" s="1">
        <f>E7841/1000</f>
        <v>1.9E-2</v>
      </c>
      <c r="G7841" s="2">
        <v>176.85714285714286</v>
      </c>
      <c r="H7841" s="2"/>
      <c r="I7841" s="2" t="s">
        <v>52</v>
      </c>
      <c r="J7841" s="2" t="s">
        <v>53</v>
      </c>
      <c r="K7841" s="2" t="s">
        <v>42</v>
      </c>
      <c r="L7841" s="2">
        <f>E7841*G7841</f>
        <v>3360.2857142857142</v>
      </c>
      <c r="M7841" s="2">
        <f>L7841/1000000</f>
        <v>3.3602857142857141E-3</v>
      </c>
      <c r="N7841" s="2" t="s">
        <v>43</v>
      </c>
      <c r="O7841" s="2" t="s">
        <v>54</v>
      </c>
      <c r="P7841" s="2" t="s">
        <v>38</v>
      </c>
      <c r="Q7841" s="2" t="s">
        <v>38</v>
      </c>
      <c r="R7841" s="2" t="s">
        <v>39</v>
      </c>
      <c r="S7841" s="11" t="s">
        <v>3153</v>
      </c>
      <c r="T7841" s="2"/>
      <c r="U7841" s="2">
        <v>0</v>
      </c>
      <c r="V7841" s="2">
        <v>0</v>
      </c>
      <c r="W7841" s="2">
        <v>1</v>
      </c>
      <c r="X7841" s="2">
        <v>0</v>
      </c>
      <c r="Y7841" s="2">
        <v>0</v>
      </c>
      <c r="Z7841" s="2">
        <v>0</v>
      </c>
      <c r="AA7841" s="2"/>
      <c r="AB7841" s="2">
        <v>0</v>
      </c>
      <c r="AC7841" s="2">
        <v>1</v>
      </c>
      <c r="AD7841" s="2">
        <v>0</v>
      </c>
      <c r="AE7841" s="2">
        <v>1</v>
      </c>
      <c r="AF7841" s="2">
        <v>0</v>
      </c>
      <c r="AG7841" s="2">
        <v>0</v>
      </c>
    </row>
    <row r="7842" spans="1:33" x14ac:dyDescent="0.25">
      <c r="A7842" s="1" t="s">
        <v>3153</v>
      </c>
      <c r="B7842" s="1" t="s">
        <v>432</v>
      </c>
      <c r="C7842" s="1" t="s">
        <v>433</v>
      </c>
      <c r="D7842" s="1" t="str">
        <f>CONCATENATE(B7842," ",C7842)</f>
        <v>Asus BE249QLBH</v>
      </c>
      <c r="E7842" s="1">
        <v>282</v>
      </c>
      <c r="F7842" s="1">
        <f>E7842/1000</f>
        <v>0.28199999999999997</v>
      </c>
      <c r="G7842" s="2">
        <v>178.50340136054422</v>
      </c>
      <c r="H7842" s="2"/>
      <c r="I7842" s="2" t="s">
        <v>52</v>
      </c>
      <c r="J7842" s="2" t="s">
        <v>53</v>
      </c>
      <c r="K7842" s="2" t="s">
        <v>42</v>
      </c>
      <c r="L7842" s="2">
        <f>E7842*G7842</f>
        <v>50337.959183673469</v>
      </c>
      <c r="M7842" s="2">
        <f>L7842/1000000</f>
        <v>5.0337959183673467E-2</v>
      </c>
      <c r="N7842" s="2" t="s">
        <v>43</v>
      </c>
      <c r="O7842" s="2" t="s">
        <v>54</v>
      </c>
      <c r="P7842" s="2" t="s">
        <v>38</v>
      </c>
      <c r="Q7842" s="2" t="s">
        <v>38</v>
      </c>
      <c r="R7842" s="2" t="s">
        <v>39</v>
      </c>
      <c r="S7842" s="11" t="s">
        <v>3153</v>
      </c>
      <c r="T7842" s="2"/>
      <c r="U7842" s="2">
        <v>0</v>
      </c>
      <c r="V7842" s="2">
        <v>0</v>
      </c>
      <c r="W7842" s="2">
        <v>1</v>
      </c>
      <c r="X7842" s="2">
        <v>0</v>
      </c>
      <c r="Y7842" s="2">
        <v>0</v>
      </c>
      <c r="Z7842" s="2">
        <v>0</v>
      </c>
      <c r="AA7842" s="2"/>
      <c r="AB7842" s="2">
        <v>0</v>
      </c>
      <c r="AC7842" s="2">
        <v>1</v>
      </c>
      <c r="AD7842" s="2">
        <v>0</v>
      </c>
      <c r="AE7842" s="2">
        <v>1</v>
      </c>
      <c r="AF7842" s="2">
        <v>0</v>
      </c>
      <c r="AG7842" s="2">
        <v>0</v>
      </c>
    </row>
    <row r="7843" spans="1:33" x14ac:dyDescent="0.25">
      <c r="A7843" s="1" t="s">
        <v>3153</v>
      </c>
      <c r="B7843" s="1" t="s">
        <v>432</v>
      </c>
      <c r="C7843" s="1" t="s">
        <v>1473</v>
      </c>
      <c r="D7843" s="1" t="str">
        <f>CONCATENATE(B7843," ",C7843)</f>
        <v>Asus BE24AQLB</v>
      </c>
      <c r="E7843" s="1">
        <v>5</v>
      </c>
      <c r="F7843" s="1">
        <f>E7843/1000</f>
        <v>5.0000000000000001E-3</v>
      </c>
      <c r="G7843" s="2">
        <v>239.04761904761904</v>
      </c>
      <c r="H7843" s="2"/>
      <c r="I7843" s="2" t="s">
        <v>92</v>
      </c>
      <c r="J7843" s="2" t="s">
        <v>92</v>
      </c>
      <c r="K7843" s="2" t="s">
        <v>93</v>
      </c>
      <c r="L7843" s="2">
        <f>E7843*G7843</f>
        <v>1195.2380952380952</v>
      </c>
      <c r="M7843" s="2">
        <f>L7843/1000000</f>
        <v>1.1952380952380951E-3</v>
      </c>
      <c r="N7843" s="2" t="s">
        <v>43</v>
      </c>
      <c r="O7843" s="2" t="s">
        <v>54</v>
      </c>
      <c r="P7843" s="2" t="s">
        <v>38</v>
      </c>
      <c r="Q7843" s="2" t="s">
        <v>38</v>
      </c>
      <c r="R7843" s="2" t="s">
        <v>39</v>
      </c>
      <c r="S7843" s="11" t="s">
        <v>3153</v>
      </c>
      <c r="T7843" s="2"/>
      <c r="U7843" s="2">
        <v>0</v>
      </c>
      <c r="V7843" s="2">
        <v>0</v>
      </c>
      <c r="W7843" s="2">
        <v>1</v>
      </c>
      <c r="X7843" s="2">
        <v>0</v>
      </c>
      <c r="Y7843" s="2">
        <v>0</v>
      </c>
      <c r="Z7843" s="2">
        <v>0</v>
      </c>
      <c r="AA7843" s="2"/>
      <c r="AB7843" s="2">
        <v>0</v>
      </c>
      <c r="AC7843" s="2">
        <v>1</v>
      </c>
      <c r="AD7843" s="2">
        <v>0</v>
      </c>
      <c r="AE7843" s="2">
        <v>1</v>
      </c>
      <c r="AF7843" s="2">
        <v>0</v>
      </c>
      <c r="AG7843" s="2">
        <v>0</v>
      </c>
    </row>
    <row r="7844" spans="1:33" x14ac:dyDescent="0.25">
      <c r="A7844" s="1" t="s">
        <v>3153</v>
      </c>
      <c r="B7844" s="1" t="s">
        <v>432</v>
      </c>
      <c r="C7844" s="1" t="s">
        <v>1474</v>
      </c>
      <c r="D7844" s="1" t="str">
        <f>CONCATENATE(B7844," ",C7844)</f>
        <v>Asus BE24AQLBH</v>
      </c>
      <c r="E7844" s="1">
        <v>422</v>
      </c>
      <c r="F7844" s="1">
        <f>E7844/1000</f>
        <v>0.42199999999999999</v>
      </c>
      <c r="G7844" s="2">
        <v>262.44897959183675</v>
      </c>
      <c r="H7844" s="2"/>
      <c r="I7844" s="2" t="s">
        <v>92</v>
      </c>
      <c r="J7844" s="2" t="s">
        <v>92</v>
      </c>
      <c r="K7844" s="2" t="s">
        <v>93</v>
      </c>
      <c r="L7844" s="2">
        <f>E7844*G7844</f>
        <v>110753.4693877551</v>
      </c>
      <c r="M7844" s="2">
        <f>L7844/1000000</f>
        <v>0.1107534693877551</v>
      </c>
      <c r="N7844" s="2" t="s">
        <v>43</v>
      </c>
      <c r="O7844" s="2" t="s">
        <v>54</v>
      </c>
      <c r="P7844" s="2" t="s">
        <v>38</v>
      </c>
      <c r="Q7844" s="2" t="s">
        <v>38</v>
      </c>
      <c r="R7844" s="2" t="s">
        <v>39</v>
      </c>
      <c r="S7844" s="11" t="s">
        <v>3153</v>
      </c>
      <c r="T7844" s="2"/>
      <c r="U7844" s="2">
        <v>0</v>
      </c>
      <c r="V7844" s="2">
        <v>0</v>
      </c>
      <c r="W7844" s="2">
        <v>1</v>
      </c>
      <c r="X7844" s="2">
        <v>0</v>
      </c>
      <c r="Y7844" s="2">
        <v>0</v>
      </c>
      <c r="Z7844" s="2">
        <v>0</v>
      </c>
      <c r="AA7844" s="2"/>
      <c r="AB7844" s="2">
        <v>0</v>
      </c>
      <c r="AC7844" s="2">
        <v>1</v>
      </c>
      <c r="AD7844" s="2">
        <v>0</v>
      </c>
      <c r="AE7844" s="2">
        <v>1</v>
      </c>
      <c r="AF7844" s="2">
        <v>0</v>
      </c>
      <c r="AG7844" s="2">
        <v>0</v>
      </c>
    </row>
    <row r="7845" spans="1:33" x14ac:dyDescent="0.25">
      <c r="A7845" s="1" t="s">
        <v>3153</v>
      </c>
      <c r="B7845" s="1" t="s">
        <v>432</v>
      </c>
      <c r="C7845" s="1" t="s">
        <v>435</v>
      </c>
      <c r="D7845" s="1" t="str">
        <f>CONCATENATE(B7845," ",C7845)</f>
        <v>Asus BE24WQLB</v>
      </c>
      <c r="E7845" s="1">
        <v>11</v>
      </c>
      <c r="F7845" s="1">
        <f>E7845/1000</f>
        <v>1.0999999999999999E-2</v>
      </c>
      <c r="G7845" s="2">
        <v>281.3125</v>
      </c>
      <c r="H7845" s="2"/>
      <c r="I7845" s="2" t="s">
        <v>92</v>
      </c>
      <c r="J7845" s="2" t="s">
        <v>92</v>
      </c>
      <c r="K7845" s="2" t="s">
        <v>93</v>
      </c>
      <c r="L7845" s="2">
        <f>E7845*G7845</f>
        <v>3094.4375</v>
      </c>
      <c r="M7845" s="2">
        <f>L7845/1000000</f>
        <v>3.0944375E-3</v>
      </c>
      <c r="N7845" s="2" t="s">
        <v>43</v>
      </c>
      <c r="O7845" s="2" t="s">
        <v>54</v>
      </c>
      <c r="P7845" s="2" t="s">
        <v>38</v>
      </c>
      <c r="Q7845" s="2" t="s">
        <v>38</v>
      </c>
      <c r="R7845" s="2" t="s">
        <v>39</v>
      </c>
      <c r="S7845" s="11" t="s">
        <v>3153</v>
      </c>
      <c r="T7845" s="2"/>
      <c r="U7845" s="2">
        <v>0</v>
      </c>
      <c r="V7845" s="2">
        <v>0</v>
      </c>
      <c r="W7845" s="2">
        <v>1</v>
      </c>
      <c r="X7845" s="2">
        <v>0</v>
      </c>
      <c r="Y7845" s="2">
        <v>0</v>
      </c>
      <c r="Z7845" s="2">
        <v>0</v>
      </c>
      <c r="AA7845" s="2"/>
      <c r="AB7845" s="2">
        <v>0</v>
      </c>
      <c r="AC7845" s="2">
        <v>1</v>
      </c>
      <c r="AD7845" s="2">
        <v>0</v>
      </c>
      <c r="AE7845" s="2">
        <v>1</v>
      </c>
      <c r="AF7845" s="2">
        <v>0</v>
      </c>
      <c r="AG7845" s="2">
        <v>0</v>
      </c>
    </row>
    <row r="7846" spans="1:33" x14ac:dyDescent="0.25">
      <c r="A7846" s="1" t="s">
        <v>3153</v>
      </c>
      <c r="B7846" s="1" t="s">
        <v>432</v>
      </c>
      <c r="C7846" s="1" t="s">
        <v>1668</v>
      </c>
      <c r="D7846" s="1" t="str">
        <f>CONCATENATE(B7846," ",C7846)</f>
        <v>Asus BE27AQLB</v>
      </c>
      <c r="E7846" s="1">
        <v>38</v>
      </c>
      <c r="F7846" s="1">
        <f>E7846/1000</f>
        <v>3.7999999999999999E-2</v>
      </c>
      <c r="G7846" s="2">
        <v>291.00680272108843</v>
      </c>
      <c r="H7846" s="2"/>
      <c r="I7846" s="16" t="s">
        <v>63</v>
      </c>
      <c r="J7846" s="16" t="s">
        <v>63</v>
      </c>
      <c r="K7846" s="16" t="s">
        <v>64</v>
      </c>
      <c r="L7846" s="2">
        <f>E7846*G7846</f>
        <v>11058.258503401361</v>
      </c>
      <c r="M7846" s="2">
        <f>L7846/1000000</f>
        <v>1.105825850340136E-2</v>
      </c>
      <c r="N7846" s="16" t="s">
        <v>65</v>
      </c>
      <c r="O7846" s="2" t="s">
        <v>54</v>
      </c>
      <c r="P7846" s="2" t="s">
        <v>38</v>
      </c>
      <c r="Q7846" s="2" t="s">
        <v>38</v>
      </c>
      <c r="R7846" s="2" t="s">
        <v>39</v>
      </c>
      <c r="S7846" s="11" t="s">
        <v>3153</v>
      </c>
      <c r="T7846" s="2"/>
      <c r="U7846" s="2">
        <v>0</v>
      </c>
      <c r="V7846" s="2">
        <v>0</v>
      </c>
      <c r="W7846" s="2">
        <v>1</v>
      </c>
      <c r="X7846" s="2">
        <v>0</v>
      </c>
      <c r="Y7846" s="2">
        <v>0</v>
      </c>
      <c r="Z7846" s="2">
        <v>0</v>
      </c>
      <c r="AA7846" s="2"/>
      <c r="AB7846" s="2">
        <v>0</v>
      </c>
      <c r="AC7846" s="2">
        <v>1</v>
      </c>
      <c r="AD7846" s="2">
        <v>0</v>
      </c>
      <c r="AE7846" s="2">
        <v>1</v>
      </c>
      <c r="AF7846" s="2">
        <v>0</v>
      </c>
      <c r="AG7846" s="2">
        <v>0</v>
      </c>
    </row>
    <row r="7847" spans="1:33" x14ac:dyDescent="0.25">
      <c r="A7847" s="1" t="s">
        <v>3153</v>
      </c>
      <c r="B7847" s="1" t="s">
        <v>432</v>
      </c>
      <c r="C7847" s="1" t="s">
        <v>3168</v>
      </c>
      <c r="D7847" s="1" t="str">
        <f>CONCATENATE(B7847," ",C7847)</f>
        <v>Asus CG32UQ</v>
      </c>
      <c r="E7847" s="1">
        <v>3</v>
      </c>
      <c r="F7847" s="1">
        <f>E7847/1000</f>
        <v>3.0000000000000001E-3</v>
      </c>
      <c r="G7847" s="2">
        <v>1097.8873239436621</v>
      </c>
      <c r="H7847" s="2"/>
      <c r="I7847" s="2" t="s">
        <v>74</v>
      </c>
      <c r="J7847" s="2" t="s">
        <v>72</v>
      </c>
      <c r="K7847" s="2" t="s">
        <v>86</v>
      </c>
      <c r="L7847" s="2">
        <f>E7847*G7847</f>
        <v>3293.6619718309862</v>
      </c>
      <c r="M7847" s="2">
        <f>L7847/1000000</f>
        <v>3.2936619718309862E-3</v>
      </c>
      <c r="N7847" s="2" t="s">
        <v>87</v>
      </c>
      <c r="O7847" s="2" t="s">
        <v>44</v>
      </c>
      <c r="P7847" s="2" t="s">
        <v>38</v>
      </c>
      <c r="Q7847" s="2" t="s">
        <v>48</v>
      </c>
      <c r="R7847" s="2" t="s">
        <v>39</v>
      </c>
      <c r="S7847" s="11" t="s">
        <v>3153</v>
      </c>
      <c r="T7847" s="2"/>
      <c r="U7847" s="2">
        <v>0</v>
      </c>
      <c r="V7847" s="2">
        <v>0</v>
      </c>
      <c r="W7847" s="2">
        <v>0</v>
      </c>
      <c r="X7847" s="2">
        <v>1</v>
      </c>
      <c r="Y7847" s="2">
        <v>0</v>
      </c>
      <c r="Z7847" s="2">
        <v>0</v>
      </c>
      <c r="AA7847" s="2"/>
      <c r="AB7847" s="2">
        <v>0</v>
      </c>
      <c r="AC7847" s="2">
        <v>0</v>
      </c>
      <c r="AD7847" s="2">
        <v>1</v>
      </c>
      <c r="AE7847" s="2">
        <v>0</v>
      </c>
      <c r="AF7847" s="2">
        <v>0</v>
      </c>
      <c r="AG7847" s="2">
        <v>1</v>
      </c>
    </row>
    <row r="7848" spans="1:33" x14ac:dyDescent="0.25">
      <c r="A7848" s="1" t="s">
        <v>3153</v>
      </c>
      <c r="B7848" s="1" t="s">
        <v>432</v>
      </c>
      <c r="C7848" s="1" t="s">
        <v>1475</v>
      </c>
      <c r="D7848" s="1" t="str">
        <f>CONCATENATE(B7848," ",C7848)</f>
        <v>Asus MG248QE</v>
      </c>
      <c r="E7848" s="1">
        <v>14</v>
      </c>
      <c r="F7848" s="1">
        <f>E7848/1000</f>
        <v>1.4E-2</v>
      </c>
      <c r="G7848" s="2">
        <v>284.21768707482994</v>
      </c>
      <c r="H7848" s="2"/>
      <c r="I7848" s="2" t="s">
        <v>53</v>
      </c>
      <c r="J7848" s="2" t="s">
        <v>53</v>
      </c>
      <c r="K7848" s="2" t="s">
        <v>42</v>
      </c>
      <c r="L7848" s="2">
        <f>E7848*G7848</f>
        <v>3979.0476190476193</v>
      </c>
      <c r="M7848" s="2">
        <f>L7848/1000000</f>
        <v>3.979047619047619E-3</v>
      </c>
      <c r="N7848" s="2" t="s">
        <v>43</v>
      </c>
      <c r="O7848" s="2" t="s">
        <v>37</v>
      </c>
      <c r="P7848" s="2" t="s">
        <v>38</v>
      </c>
      <c r="Q7848" s="2" t="s">
        <v>48</v>
      </c>
      <c r="R7848" s="2" t="s">
        <v>49</v>
      </c>
      <c r="S7848" s="11" t="s">
        <v>3153</v>
      </c>
      <c r="T7848" s="2"/>
      <c r="U7848" s="2">
        <v>0</v>
      </c>
      <c r="V7848" s="2">
        <v>0</v>
      </c>
      <c r="W7848" s="2">
        <v>0</v>
      </c>
      <c r="X7848" s="2">
        <v>1</v>
      </c>
      <c r="Y7848" s="2">
        <v>0</v>
      </c>
      <c r="Z7848" s="2">
        <v>0</v>
      </c>
      <c r="AA7848" s="2"/>
      <c r="AB7848" s="2">
        <v>0</v>
      </c>
      <c r="AC7848" s="2">
        <v>1</v>
      </c>
      <c r="AD7848" s="2">
        <v>0</v>
      </c>
      <c r="AE7848" s="2">
        <v>0</v>
      </c>
      <c r="AF7848" s="2">
        <v>0</v>
      </c>
      <c r="AG7848" s="2">
        <v>0</v>
      </c>
    </row>
    <row r="7849" spans="1:33" x14ac:dyDescent="0.25">
      <c r="A7849" s="1" t="s">
        <v>3153</v>
      </c>
      <c r="B7849" s="1" t="s">
        <v>432</v>
      </c>
      <c r="C7849" s="1" t="s">
        <v>1669</v>
      </c>
      <c r="D7849" s="1" t="str">
        <f>CONCATENATE(B7849," ",C7849)</f>
        <v>Asus MG248QR</v>
      </c>
      <c r="E7849" s="1">
        <v>7</v>
      </c>
      <c r="F7849" s="1">
        <f>E7849/1000</f>
        <v>7.0000000000000001E-3</v>
      </c>
      <c r="G7849" s="2">
        <v>305.0204081632653</v>
      </c>
      <c r="H7849" s="2"/>
      <c r="I7849" s="2" t="s">
        <v>53</v>
      </c>
      <c r="J7849" s="2" t="s">
        <v>53</v>
      </c>
      <c r="K7849" s="2" t="s">
        <v>42</v>
      </c>
      <c r="L7849" s="2">
        <f>E7849*G7849</f>
        <v>2135.1428571428569</v>
      </c>
      <c r="M7849" s="2">
        <f>L7849/1000000</f>
        <v>2.1351428571428567E-3</v>
      </c>
      <c r="N7849" s="2" t="s">
        <v>43</v>
      </c>
      <c r="O7849" s="2" t="s">
        <v>37</v>
      </c>
      <c r="P7849" s="2" t="s">
        <v>38</v>
      </c>
      <c r="Q7849" s="2" t="s">
        <v>48</v>
      </c>
      <c r="R7849" s="2" t="s">
        <v>49</v>
      </c>
      <c r="S7849" s="11" t="s">
        <v>3153</v>
      </c>
      <c r="T7849" s="2"/>
      <c r="U7849" s="2">
        <v>0</v>
      </c>
      <c r="V7849" s="2">
        <v>0</v>
      </c>
      <c r="W7849" s="2">
        <v>0</v>
      </c>
      <c r="X7849" s="2">
        <v>1</v>
      </c>
      <c r="Y7849" s="2">
        <v>0</v>
      </c>
      <c r="Z7849" s="2">
        <v>0</v>
      </c>
      <c r="AA7849" s="2"/>
      <c r="AB7849" s="2">
        <v>0</v>
      </c>
      <c r="AC7849" s="2">
        <v>1</v>
      </c>
      <c r="AD7849" s="2">
        <v>0</v>
      </c>
      <c r="AE7849" s="2">
        <v>0</v>
      </c>
      <c r="AF7849" s="2">
        <v>0</v>
      </c>
      <c r="AG7849" s="2">
        <v>0</v>
      </c>
    </row>
    <row r="7850" spans="1:33" x14ac:dyDescent="0.25">
      <c r="A7850" s="1" t="s">
        <v>3153</v>
      </c>
      <c r="B7850" s="1" t="s">
        <v>432</v>
      </c>
      <c r="C7850" s="1" t="s">
        <v>1476</v>
      </c>
      <c r="D7850" s="1" t="str">
        <f>CONCATENATE(B7850," ",C7850)</f>
        <v>Asus MG28UQ</v>
      </c>
      <c r="E7850" s="1">
        <v>2</v>
      </c>
      <c r="F7850" s="1">
        <f>E7850/1000</f>
        <v>2E-3</v>
      </c>
      <c r="G7850" s="2">
        <v>387.63265306122452</v>
      </c>
      <c r="H7850" s="2"/>
      <c r="I7850" s="2" t="s">
        <v>257</v>
      </c>
      <c r="J7850" s="2" t="s">
        <v>258</v>
      </c>
      <c r="K7850" s="2" t="s">
        <v>86</v>
      </c>
      <c r="L7850" s="2">
        <f>E7850*G7850</f>
        <v>775.26530612244903</v>
      </c>
      <c r="M7850" s="2">
        <f>L7850/1000000</f>
        <v>7.7526530612244903E-4</v>
      </c>
      <c r="N7850" s="2" t="s">
        <v>87</v>
      </c>
      <c r="O7850" s="2" t="s">
        <v>37</v>
      </c>
      <c r="P7850" s="2" t="s">
        <v>38</v>
      </c>
      <c r="Q7850" s="2" t="s">
        <v>48</v>
      </c>
      <c r="R7850" s="2" t="s">
        <v>49</v>
      </c>
      <c r="S7850" s="11" t="s">
        <v>3153</v>
      </c>
      <c r="T7850" s="2"/>
      <c r="U7850" s="2">
        <v>0</v>
      </c>
      <c r="V7850" s="2">
        <v>0</v>
      </c>
      <c r="W7850" s="2">
        <v>0</v>
      </c>
      <c r="X7850" s="2">
        <v>1</v>
      </c>
      <c r="Y7850" s="2">
        <v>0</v>
      </c>
      <c r="Z7850" s="2">
        <v>0</v>
      </c>
      <c r="AA7850" s="2"/>
      <c r="AB7850" s="2">
        <v>0</v>
      </c>
      <c r="AC7850" s="2">
        <v>1</v>
      </c>
      <c r="AD7850" s="2">
        <v>0</v>
      </c>
      <c r="AE7850" s="2">
        <v>0</v>
      </c>
      <c r="AF7850" s="2">
        <v>0</v>
      </c>
      <c r="AG7850" s="2">
        <v>1</v>
      </c>
    </row>
    <row r="7851" spans="1:33" x14ac:dyDescent="0.25">
      <c r="A7851" s="1" t="s">
        <v>3153</v>
      </c>
      <c r="B7851" s="1" t="s">
        <v>432</v>
      </c>
      <c r="C7851" s="1" t="s">
        <v>437</v>
      </c>
      <c r="D7851" s="1" t="str">
        <f>CONCATENATE(B7851," ",C7851)</f>
        <v>Asus MX25AQ</v>
      </c>
      <c r="E7851" s="1">
        <v>5</v>
      </c>
      <c r="F7851" s="1">
        <f>E7851/1000</f>
        <v>5.0000000000000001E-3</v>
      </c>
      <c r="G7851" s="2">
        <v>350</v>
      </c>
      <c r="H7851" s="2"/>
      <c r="I7851" s="2" t="s">
        <v>156</v>
      </c>
      <c r="J7851" s="2" t="s">
        <v>157</v>
      </c>
      <c r="K7851" s="2" t="s">
        <v>64</v>
      </c>
      <c r="L7851" s="2">
        <f>E7851*G7851</f>
        <v>1750</v>
      </c>
      <c r="M7851" s="2">
        <f>L7851/1000000</f>
        <v>1.75E-3</v>
      </c>
      <c r="N7851" s="2" t="s">
        <v>65</v>
      </c>
      <c r="O7851" s="2" t="s">
        <v>54</v>
      </c>
      <c r="P7851" s="2" t="s">
        <v>38</v>
      </c>
      <c r="Q7851" s="2" t="s">
        <v>38</v>
      </c>
      <c r="R7851" s="2" t="s">
        <v>39</v>
      </c>
      <c r="S7851" s="11" t="s">
        <v>3153</v>
      </c>
      <c r="T7851" s="2"/>
      <c r="U7851" s="2">
        <v>0</v>
      </c>
      <c r="V7851" s="2">
        <v>0</v>
      </c>
      <c r="W7851" s="2">
        <v>1</v>
      </c>
      <c r="X7851" s="2">
        <v>0</v>
      </c>
      <c r="Y7851" s="2">
        <v>0</v>
      </c>
      <c r="Z7851" s="2">
        <v>1</v>
      </c>
      <c r="AA7851" s="2"/>
      <c r="AB7851" s="2">
        <v>0</v>
      </c>
      <c r="AC7851" s="2">
        <v>1</v>
      </c>
      <c r="AD7851" s="2">
        <v>0</v>
      </c>
      <c r="AE7851" s="2">
        <v>1</v>
      </c>
      <c r="AF7851" s="2">
        <v>0</v>
      </c>
      <c r="AG7851" s="2">
        <v>0</v>
      </c>
    </row>
    <row r="7852" spans="1:33" x14ac:dyDescent="0.25">
      <c r="A7852" s="1" t="s">
        <v>3153</v>
      </c>
      <c r="B7852" s="1" t="s">
        <v>432</v>
      </c>
      <c r="C7852" s="1" t="s">
        <v>1477</v>
      </c>
      <c r="D7852" s="1" t="str">
        <f>CONCATENATE(B7852," ",C7852)</f>
        <v>Asus MX279HE</v>
      </c>
      <c r="E7852" s="1">
        <v>12</v>
      </c>
      <c r="F7852" s="1">
        <f>E7852/1000</f>
        <v>1.2E-2</v>
      </c>
      <c r="G7852" s="2">
        <v>262.02721088435374</v>
      </c>
      <c r="H7852" s="2"/>
      <c r="I7852" s="2" t="s">
        <v>63</v>
      </c>
      <c r="J7852" s="2" t="s">
        <v>63</v>
      </c>
      <c r="K7852" s="2" t="s">
        <v>42</v>
      </c>
      <c r="L7852" s="2">
        <f>E7852*G7852</f>
        <v>3144.3265306122448</v>
      </c>
      <c r="M7852" s="2">
        <f>L7852/1000000</f>
        <v>3.1443265306122449E-3</v>
      </c>
      <c r="N7852" s="2" t="s">
        <v>43</v>
      </c>
      <c r="O7852" s="2" t="s">
        <v>54</v>
      </c>
      <c r="P7852" s="2" t="s">
        <v>38</v>
      </c>
      <c r="Q7852" s="2" t="s">
        <v>38</v>
      </c>
      <c r="R7852" s="2" t="s">
        <v>39</v>
      </c>
      <c r="S7852" s="11" t="s">
        <v>3153</v>
      </c>
      <c r="T7852" s="2"/>
      <c r="U7852" s="2">
        <v>0</v>
      </c>
      <c r="V7852" s="2">
        <v>1</v>
      </c>
      <c r="W7852" s="2">
        <v>0</v>
      </c>
      <c r="X7852" s="2">
        <v>0</v>
      </c>
      <c r="Y7852" s="2">
        <v>0</v>
      </c>
      <c r="Z7852" s="2">
        <v>1</v>
      </c>
      <c r="AA7852" s="2"/>
      <c r="AB7852" s="2">
        <v>0</v>
      </c>
      <c r="AC7852" s="2">
        <v>1</v>
      </c>
      <c r="AD7852" s="2">
        <v>0</v>
      </c>
      <c r="AE7852" s="2">
        <v>1</v>
      </c>
      <c r="AF7852" s="2">
        <v>0</v>
      </c>
      <c r="AG7852" s="2">
        <v>0</v>
      </c>
    </row>
    <row r="7853" spans="1:33" x14ac:dyDescent="0.25">
      <c r="A7853" s="1" t="s">
        <v>3153</v>
      </c>
      <c r="B7853" s="1" t="s">
        <v>432</v>
      </c>
      <c r="C7853" s="1" t="s">
        <v>438</v>
      </c>
      <c r="D7853" s="1" t="str">
        <f>CONCATENATE(B7853," ",C7853)</f>
        <v>Asus MX32VQ</v>
      </c>
      <c r="E7853" s="1">
        <v>4</v>
      </c>
      <c r="F7853" s="1">
        <f>E7853/1000</f>
        <v>4.0000000000000001E-3</v>
      </c>
      <c r="G7853" s="2">
        <v>606.78911564625855</v>
      </c>
      <c r="H7853" s="2"/>
      <c r="I7853" s="2" t="s">
        <v>74</v>
      </c>
      <c r="J7853" s="2" t="s">
        <v>72</v>
      </c>
      <c r="K7853" s="2" t="s">
        <v>64</v>
      </c>
      <c r="L7853" s="2">
        <f>E7853*G7853</f>
        <v>2427.1564625850342</v>
      </c>
      <c r="M7853" s="2">
        <f>L7853/1000000</f>
        <v>2.4271564625850343E-3</v>
      </c>
      <c r="N7853" s="2" t="s">
        <v>65</v>
      </c>
      <c r="O7853" s="2" t="s">
        <v>44</v>
      </c>
      <c r="P7853" s="2" t="s">
        <v>48</v>
      </c>
      <c r="Q7853" s="2" t="s">
        <v>38</v>
      </c>
      <c r="R7853" s="2" t="s">
        <v>58</v>
      </c>
      <c r="S7853" s="11" t="s">
        <v>3153</v>
      </c>
      <c r="T7853" s="2"/>
      <c r="U7853" s="2">
        <v>0</v>
      </c>
      <c r="V7853" s="2">
        <v>1</v>
      </c>
      <c r="W7853" s="2">
        <v>0</v>
      </c>
      <c r="X7853" s="2">
        <v>0</v>
      </c>
      <c r="Y7853" s="2">
        <v>0</v>
      </c>
      <c r="Z7853" s="2">
        <v>1</v>
      </c>
      <c r="AA7853" s="2"/>
      <c r="AB7853" s="2">
        <v>0</v>
      </c>
      <c r="AC7853" s="2">
        <v>0</v>
      </c>
      <c r="AD7853" s="2">
        <v>1</v>
      </c>
      <c r="AE7853" s="2">
        <v>0</v>
      </c>
      <c r="AF7853" s="2">
        <v>1</v>
      </c>
      <c r="AG7853" s="2">
        <v>0</v>
      </c>
    </row>
    <row r="7854" spans="1:33" x14ac:dyDescent="0.25">
      <c r="A7854" s="1" t="s">
        <v>3153</v>
      </c>
      <c r="B7854" s="1" t="s">
        <v>432</v>
      </c>
      <c r="C7854" s="1" t="s">
        <v>439</v>
      </c>
      <c r="D7854" s="1" t="str">
        <f>CONCATENATE(B7854," ",C7854)</f>
        <v>Asus MX34VQ</v>
      </c>
      <c r="E7854" s="1">
        <v>5</v>
      </c>
      <c r="F7854" s="1">
        <f>E7854/1000</f>
        <v>5.0000000000000001E-3</v>
      </c>
      <c r="G7854" s="2">
        <v>827.88732394366195</v>
      </c>
      <c r="H7854" s="2"/>
      <c r="I7854" s="2" t="s">
        <v>238</v>
      </c>
      <c r="J7854" s="2" t="s">
        <v>72</v>
      </c>
      <c r="K7854" s="2" t="s">
        <v>239</v>
      </c>
      <c r="L7854" s="2">
        <f>E7854*G7854</f>
        <v>4139.4366197183099</v>
      </c>
      <c r="M7854" s="2">
        <f>L7854/1000000</f>
        <v>4.1394366197183095E-3</v>
      </c>
      <c r="N7854" s="2" t="s">
        <v>87</v>
      </c>
      <c r="O7854" s="2" t="s">
        <v>54</v>
      </c>
      <c r="P7854" s="2" t="s">
        <v>48</v>
      </c>
      <c r="Q7854" s="2" t="s">
        <v>38</v>
      </c>
      <c r="R7854" s="2">
        <v>0</v>
      </c>
      <c r="S7854" s="11" t="s">
        <v>3153</v>
      </c>
      <c r="T7854" s="2"/>
      <c r="U7854" s="2">
        <v>0</v>
      </c>
      <c r="V7854" s="2">
        <v>1</v>
      </c>
      <c r="W7854" s="2">
        <v>0</v>
      </c>
      <c r="X7854" s="2">
        <v>0</v>
      </c>
      <c r="Y7854" s="2">
        <v>0</v>
      </c>
      <c r="Z7854" s="2">
        <v>1</v>
      </c>
      <c r="AA7854" s="2"/>
      <c r="AB7854" s="2">
        <v>0</v>
      </c>
      <c r="AC7854" s="2">
        <v>0</v>
      </c>
      <c r="AD7854" s="2">
        <v>1</v>
      </c>
      <c r="AE7854" s="2">
        <v>1</v>
      </c>
      <c r="AF7854" s="2">
        <v>1</v>
      </c>
      <c r="AG7854" s="2">
        <v>1</v>
      </c>
    </row>
    <row r="7855" spans="1:33" x14ac:dyDescent="0.25">
      <c r="A7855" s="1" t="s">
        <v>3153</v>
      </c>
      <c r="B7855" s="1" t="s">
        <v>432</v>
      </c>
      <c r="C7855" s="1" t="s">
        <v>440</v>
      </c>
      <c r="D7855" s="1" t="str">
        <f>CONCATENATE(B7855," ",C7855)</f>
        <v>Asus MX38VC</v>
      </c>
      <c r="E7855" s="1">
        <v>4</v>
      </c>
      <c r="F7855" s="1">
        <f>E7855/1000</f>
        <v>4.0000000000000001E-3</v>
      </c>
      <c r="G7855" s="2">
        <v>1387.6190476190477</v>
      </c>
      <c r="H7855" s="2"/>
      <c r="I7855" s="2" t="s">
        <v>241</v>
      </c>
      <c r="J7855" s="2" t="s">
        <v>183</v>
      </c>
      <c r="K7855" s="2" t="s">
        <v>242</v>
      </c>
      <c r="L7855" s="2">
        <f>E7855*G7855</f>
        <v>5550.4761904761908</v>
      </c>
      <c r="M7855" s="2">
        <f>L7855/1000000</f>
        <v>5.5504761904761907E-3</v>
      </c>
      <c r="N7855" s="2" t="s">
        <v>87</v>
      </c>
      <c r="O7855" s="2" t="s">
        <v>54</v>
      </c>
      <c r="P7855" s="2" t="s">
        <v>48</v>
      </c>
      <c r="Q7855" s="2" t="s">
        <v>38</v>
      </c>
      <c r="R7855" s="2" t="s">
        <v>39</v>
      </c>
      <c r="S7855" s="11" t="s">
        <v>3153</v>
      </c>
      <c r="T7855" s="2"/>
      <c r="U7855" s="2">
        <v>0</v>
      </c>
      <c r="V7855" s="2">
        <v>1</v>
      </c>
      <c r="W7855" s="2">
        <v>0</v>
      </c>
      <c r="X7855" s="2">
        <v>0</v>
      </c>
      <c r="Y7855" s="2">
        <v>0</v>
      </c>
      <c r="Z7855" s="2">
        <v>1</v>
      </c>
      <c r="AA7855" s="2"/>
      <c r="AB7855" s="2">
        <v>0</v>
      </c>
      <c r="AC7855" s="2">
        <v>0</v>
      </c>
      <c r="AD7855" s="2">
        <v>1</v>
      </c>
      <c r="AE7855" s="2">
        <v>1</v>
      </c>
      <c r="AF7855" s="2">
        <v>1</v>
      </c>
      <c r="AG7855" s="2">
        <v>1</v>
      </c>
    </row>
    <row r="7856" spans="1:33" x14ac:dyDescent="0.25">
      <c r="A7856" s="1" t="s">
        <v>3153</v>
      </c>
      <c r="B7856" s="1" t="s">
        <v>432</v>
      </c>
      <c r="C7856" s="1" t="s">
        <v>441</v>
      </c>
      <c r="D7856" s="1" t="str">
        <f>CONCATENATE(B7856," ",C7856)</f>
        <v>Asus MZ27AQ</v>
      </c>
      <c r="E7856" s="1">
        <v>19</v>
      </c>
      <c r="F7856" s="1">
        <f>E7856/1000</f>
        <v>1.9E-2</v>
      </c>
      <c r="G7856" s="2">
        <v>426.25850340136054</v>
      </c>
      <c r="H7856" s="2"/>
      <c r="I7856" s="2" t="s">
        <v>63</v>
      </c>
      <c r="J7856" s="2" t="s">
        <v>63</v>
      </c>
      <c r="K7856" s="2" t="s">
        <v>64</v>
      </c>
      <c r="L7856" s="2">
        <f>E7856*G7856</f>
        <v>8098.9115646258506</v>
      </c>
      <c r="M7856" s="2">
        <f>L7856/1000000</f>
        <v>8.0989115646258499E-3</v>
      </c>
      <c r="N7856" s="2" t="s">
        <v>65</v>
      </c>
      <c r="O7856" s="2" t="s">
        <v>54</v>
      </c>
      <c r="P7856" s="2" t="s">
        <v>38</v>
      </c>
      <c r="Q7856" s="2" t="s">
        <v>38</v>
      </c>
      <c r="R7856" s="2" t="s">
        <v>39</v>
      </c>
      <c r="S7856" s="11" t="s">
        <v>3153</v>
      </c>
      <c r="T7856" s="2"/>
      <c r="U7856" s="2">
        <v>0</v>
      </c>
      <c r="V7856" s="2">
        <v>1</v>
      </c>
      <c r="W7856" s="2">
        <v>0</v>
      </c>
      <c r="X7856" s="2">
        <v>0</v>
      </c>
      <c r="Y7856" s="2">
        <v>0</v>
      </c>
      <c r="Z7856" s="2">
        <v>1</v>
      </c>
      <c r="AA7856" s="2"/>
      <c r="AB7856" s="2">
        <v>0</v>
      </c>
      <c r="AC7856" s="2">
        <v>1</v>
      </c>
      <c r="AD7856" s="2">
        <v>0</v>
      </c>
      <c r="AE7856" s="2">
        <v>1</v>
      </c>
      <c r="AF7856" s="2">
        <v>0</v>
      </c>
      <c r="AG7856" s="2">
        <v>0</v>
      </c>
    </row>
    <row r="7857" spans="1:33" x14ac:dyDescent="0.25">
      <c r="A7857" s="1" t="s">
        <v>3153</v>
      </c>
      <c r="B7857" s="1" t="s">
        <v>432</v>
      </c>
      <c r="C7857" s="1" t="s">
        <v>3169</v>
      </c>
      <c r="D7857" s="1" t="str">
        <f>CONCATENATE(B7857," ",C7857)</f>
        <v>Asus PA248Q</v>
      </c>
      <c r="E7857" s="1">
        <v>1</v>
      </c>
      <c r="F7857" s="1">
        <f>E7857/1000</f>
        <v>1E-3</v>
      </c>
      <c r="G7857" s="2">
        <v>371</v>
      </c>
      <c r="H7857" s="2"/>
      <c r="I7857" s="2" t="s">
        <v>92</v>
      </c>
      <c r="J7857" s="2" t="s">
        <v>92</v>
      </c>
      <c r="K7857" s="2" t="s">
        <v>93</v>
      </c>
      <c r="L7857" s="2">
        <f>E7857*G7857</f>
        <v>371</v>
      </c>
      <c r="M7857" s="2">
        <f>L7857/1000000</f>
        <v>3.7100000000000002E-4</v>
      </c>
      <c r="N7857" s="2" t="s">
        <v>43</v>
      </c>
      <c r="O7857" s="2" t="s">
        <v>54</v>
      </c>
      <c r="P7857" s="2" t="s">
        <v>38</v>
      </c>
      <c r="Q7857" s="2" t="s">
        <v>38</v>
      </c>
      <c r="R7857" s="2" t="s">
        <v>77</v>
      </c>
      <c r="S7857" s="11" t="s">
        <v>3153</v>
      </c>
      <c r="T7857" s="2"/>
      <c r="U7857" s="2">
        <v>0</v>
      </c>
      <c r="V7857" s="2">
        <v>0</v>
      </c>
      <c r="W7857" s="2">
        <v>0</v>
      </c>
      <c r="X7857" s="2">
        <v>0</v>
      </c>
      <c r="Y7857" s="2">
        <v>1</v>
      </c>
      <c r="Z7857" s="2">
        <v>0</v>
      </c>
      <c r="AA7857" s="2"/>
      <c r="AB7857" s="2">
        <v>0</v>
      </c>
      <c r="AC7857" s="2">
        <v>1</v>
      </c>
      <c r="AD7857" s="2">
        <v>0</v>
      </c>
      <c r="AE7857" s="2">
        <v>1</v>
      </c>
      <c r="AF7857" s="2">
        <v>0</v>
      </c>
      <c r="AG7857" s="2">
        <v>0</v>
      </c>
    </row>
    <row r="7858" spans="1:33" x14ac:dyDescent="0.25">
      <c r="A7858" s="1" t="s">
        <v>3153</v>
      </c>
      <c r="B7858" s="1" t="s">
        <v>432</v>
      </c>
      <c r="C7858" s="13" t="s">
        <v>1478</v>
      </c>
      <c r="D7858" s="1" t="str">
        <f>CONCATENATE(B7858," ",C7858)</f>
        <v>Asus PA248QV</v>
      </c>
      <c r="E7858" s="19">
        <v>50</v>
      </c>
      <c r="F7858" s="1">
        <f>E7858/1000</f>
        <v>0.05</v>
      </c>
      <c r="G7858" s="2">
        <v>371</v>
      </c>
      <c r="H7858" s="2"/>
      <c r="I7858" s="2" t="s">
        <v>92</v>
      </c>
      <c r="J7858" s="2" t="s">
        <v>92</v>
      </c>
      <c r="K7858" s="2" t="s">
        <v>93</v>
      </c>
      <c r="L7858" s="2">
        <f>E7858*G7858</f>
        <v>18550</v>
      </c>
      <c r="M7858" s="2">
        <f>L7858/1000000</f>
        <v>1.8550000000000001E-2</v>
      </c>
      <c r="N7858" s="2" t="s">
        <v>43</v>
      </c>
      <c r="O7858" s="2" t="s">
        <v>54</v>
      </c>
      <c r="P7858" s="2" t="s">
        <v>38</v>
      </c>
      <c r="Q7858" s="2" t="s">
        <v>38</v>
      </c>
      <c r="R7858" s="2" t="s">
        <v>77</v>
      </c>
      <c r="S7858" s="11" t="s">
        <v>3153</v>
      </c>
      <c r="T7858" s="2"/>
      <c r="U7858" s="2">
        <v>0</v>
      </c>
      <c r="V7858" s="2">
        <v>0</v>
      </c>
      <c r="W7858" s="2">
        <v>0</v>
      </c>
      <c r="X7858" s="2">
        <v>0</v>
      </c>
      <c r="Y7858" s="2">
        <v>1</v>
      </c>
      <c r="Z7858" s="2">
        <v>0</v>
      </c>
      <c r="AA7858" s="2"/>
      <c r="AB7858" s="2">
        <v>0</v>
      </c>
      <c r="AC7858" s="2">
        <v>1</v>
      </c>
      <c r="AD7858" s="2">
        <v>0</v>
      </c>
      <c r="AE7858" s="2">
        <v>1</v>
      </c>
      <c r="AF7858" s="2">
        <v>0</v>
      </c>
      <c r="AG7858" s="2">
        <v>0</v>
      </c>
    </row>
    <row r="7859" spans="1:33" x14ac:dyDescent="0.25">
      <c r="A7859" s="1" t="s">
        <v>3153</v>
      </c>
      <c r="B7859" s="1" t="s">
        <v>432</v>
      </c>
      <c r="C7859" s="1" t="s">
        <v>442</v>
      </c>
      <c r="D7859" s="1" t="str">
        <f>CONCATENATE(B7859," ",C7859)</f>
        <v>Asus PA24AC</v>
      </c>
      <c r="E7859" s="1">
        <v>16</v>
      </c>
      <c r="F7859" s="1">
        <f>E7859/1000</f>
        <v>1.6E-2</v>
      </c>
      <c r="G7859" s="2">
        <v>435.10204081632651</v>
      </c>
      <c r="H7859" s="2"/>
      <c r="I7859" s="2" t="s">
        <v>92</v>
      </c>
      <c r="J7859" s="2" t="s">
        <v>92</v>
      </c>
      <c r="K7859" s="2" t="s">
        <v>93</v>
      </c>
      <c r="L7859" s="2">
        <f>E7859*G7859</f>
        <v>6961.6326530612241</v>
      </c>
      <c r="M7859" s="2">
        <f>L7859/1000000</f>
        <v>6.9616326530612237E-3</v>
      </c>
      <c r="N7859" s="2" t="s">
        <v>43</v>
      </c>
      <c r="O7859" s="2" t="s">
        <v>54</v>
      </c>
      <c r="P7859" s="2" t="s">
        <v>38</v>
      </c>
      <c r="Q7859" s="2" t="s">
        <v>38</v>
      </c>
      <c r="R7859" s="2" t="s">
        <v>39</v>
      </c>
      <c r="S7859" s="11" t="s">
        <v>3153</v>
      </c>
      <c r="T7859" s="2"/>
      <c r="U7859" s="2">
        <v>0</v>
      </c>
      <c r="V7859" s="2">
        <v>0</v>
      </c>
      <c r="W7859" s="2">
        <v>0</v>
      </c>
      <c r="X7859" s="2">
        <v>0</v>
      </c>
      <c r="Y7859" s="2">
        <v>1</v>
      </c>
      <c r="Z7859" s="2">
        <v>0</v>
      </c>
      <c r="AA7859" s="2"/>
      <c r="AB7859" s="2">
        <v>0</v>
      </c>
      <c r="AC7859" s="2">
        <v>1</v>
      </c>
      <c r="AD7859" s="2">
        <v>0</v>
      </c>
      <c r="AE7859" s="2">
        <v>1</v>
      </c>
      <c r="AF7859" s="2">
        <v>0</v>
      </c>
      <c r="AG7859" s="2">
        <v>0</v>
      </c>
    </row>
    <row r="7860" spans="1:33" x14ac:dyDescent="0.25">
      <c r="A7860" s="1" t="s">
        <v>3153</v>
      </c>
      <c r="B7860" s="1" t="s">
        <v>432</v>
      </c>
      <c r="C7860" s="1" t="s">
        <v>443</v>
      </c>
      <c r="D7860" s="1" t="str">
        <f>CONCATENATE(B7860," ",C7860)</f>
        <v>Asus PA278QV</v>
      </c>
      <c r="E7860" s="1">
        <v>50</v>
      </c>
      <c r="F7860" s="1">
        <f>E7860/1000</f>
        <v>0.05</v>
      </c>
      <c r="G7860" s="2">
        <v>448.96598639455783</v>
      </c>
      <c r="H7860" s="2"/>
      <c r="I7860" s="2" t="s">
        <v>63</v>
      </c>
      <c r="J7860" s="2" t="s">
        <v>63</v>
      </c>
      <c r="K7860" s="2" t="s">
        <v>64</v>
      </c>
      <c r="L7860" s="2">
        <f>E7860*G7860</f>
        <v>22448.299319727892</v>
      </c>
      <c r="M7860" s="2">
        <f>L7860/1000000</f>
        <v>2.2448299319727891E-2</v>
      </c>
      <c r="N7860" s="2" t="s">
        <v>65</v>
      </c>
      <c r="O7860" s="2" t="s">
        <v>54</v>
      </c>
      <c r="P7860" s="2" t="s">
        <v>38</v>
      </c>
      <c r="Q7860" s="2" t="s">
        <v>38</v>
      </c>
      <c r="R7860" s="2" t="s">
        <v>39</v>
      </c>
      <c r="S7860" s="11" t="s">
        <v>3153</v>
      </c>
      <c r="T7860" s="2"/>
      <c r="U7860" s="2">
        <v>0</v>
      </c>
      <c r="V7860" s="2">
        <v>0</v>
      </c>
      <c r="W7860" s="2">
        <v>0</v>
      </c>
      <c r="X7860" s="2">
        <v>0</v>
      </c>
      <c r="Y7860" s="2">
        <v>1</v>
      </c>
      <c r="Z7860" s="2">
        <v>0</v>
      </c>
      <c r="AA7860" s="2"/>
      <c r="AB7860" s="2">
        <v>0</v>
      </c>
      <c r="AC7860" s="2">
        <v>1</v>
      </c>
      <c r="AD7860" s="2">
        <v>0</v>
      </c>
      <c r="AE7860" s="2">
        <v>1</v>
      </c>
      <c r="AF7860" s="2">
        <v>0</v>
      </c>
      <c r="AG7860" s="2">
        <v>0</v>
      </c>
    </row>
    <row r="7861" spans="1:33" x14ac:dyDescent="0.25">
      <c r="A7861" s="1" t="s">
        <v>3153</v>
      </c>
      <c r="B7861" s="1" t="s">
        <v>432</v>
      </c>
      <c r="C7861" s="1" t="s">
        <v>444</v>
      </c>
      <c r="D7861" s="1" t="str">
        <f>CONCATENATE(B7861," ",C7861)</f>
        <v>Asus PA27AC</v>
      </c>
      <c r="E7861" s="1">
        <v>4</v>
      </c>
      <c r="F7861" s="1">
        <f>E7861/1000</f>
        <v>4.0000000000000001E-3</v>
      </c>
      <c r="G7861" s="2">
        <v>761.76870748299325</v>
      </c>
      <c r="H7861" s="2"/>
      <c r="I7861" s="2" t="s">
        <v>63</v>
      </c>
      <c r="J7861" s="2" t="s">
        <v>63</v>
      </c>
      <c r="K7861" s="2" t="s">
        <v>64</v>
      </c>
      <c r="L7861" s="2">
        <f>E7861*G7861</f>
        <v>3047.074829931973</v>
      </c>
      <c r="M7861" s="2">
        <f>L7861/1000000</f>
        <v>3.0470748299319728E-3</v>
      </c>
      <c r="N7861" s="2" t="s">
        <v>65</v>
      </c>
      <c r="O7861" s="2" t="s">
        <v>54</v>
      </c>
      <c r="P7861" s="2" t="s">
        <v>38</v>
      </c>
      <c r="Q7861" s="2" t="s">
        <v>38</v>
      </c>
      <c r="R7861" s="2" t="s">
        <v>39</v>
      </c>
      <c r="S7861" s="11" t="s">
        <v>3153</v>
      </c>
      <c r="T7861" s="2"/>
      <c r="U7861" s="2">
        <v>0</v>
      </c>
      <c r="V7861" s="2">
        <v>0</v>
      </c>
      <c r="W7861" s="2">
        <v>0</v>
      </c>
      <c r="X7861" s="2">
        <v>0</v>
      </c>
      <c r="Y7861" s="2">
        <v>1</v>
      </c>
      <c r="Z7861" s="2">
        <v>0</v>
      </c>
      <c r="AA7861" s="2"/>
      <c r="AB7861" s="2">
        <v>0</v>
      </c>
      <c r="AC7861" s="2">
        <v>1</v>
      </c>
      <c r="AD7861" s="2">
        <v>0</v>
      </c>
      <c r="AE7861" s="2">
        <v>1</v>
      </c>
      <c r="AF7861" s="2">
        <v>0</v>
      </c>
      <c r="AG7861" s="2">
        <v>0</v>
      </c>
    </row>
    <row r="7862" spans="1:33" x14ac:dyDescent="0.25">
      <c r="A7862" s="1" t="s">
        <v>3153</v>
      </c>
      <c r="B7862" s="1" t="s">
        <v>432</v>
      </c>
      <c r="C7862" s="1" t="s">
        <v>1479</v>
      </c>
      <c r="D7862" s="1" t="str">
        <f>CONCATENATE(B7862," ",C7862)</f>
        <v>Asus PA328Q</v>
      </c>
      <c r="E7862" s="1">
        <v>5</v>
      </c>
      <c r="F7862" s="1">
        <f>E7862/1000</f>
        <v>5.0000000000000001E-3</v>
      </c>
      <c r="G7862" s="2">
        <v>998.50340136054422</v>
      </c>
      <c r="H7862" s="2"/>
      <c r="I7862" s="2" t="s">
        <v>74</v>
      </c>
      <c r="J7862" s="2" t="s">
        <v>72</v>
      </c>
      <c r="K7862" s="2" t="s">
        <v>86</v>
      </c>
      <c r="L7862" s="2">
        <f>E7862*G7862</f>
        <v>4992.517006802721</v>
      </c>
      <c r="M7862" s="2">
        <f>L7862/1000000</f>
        <v>4.9925170068027208E-3</v>
      </c>
      <c r="N7862" s="2" t="s">
        <v>87</v>
      </c>
      <c r="O7862" s="2" t="s">
        <v>54</v>
      </c>
      <c r="P7862" s="2" t="s">
        <v>38</v>
      </c>
      <c r="Q7862" s="2" t="s">
        <v>38</v>
      </c>
      <c r="R7862" s="2" t="s">
        <v>77</v>
      </c>
      <c r="S7862" s="11" t="s">
        <v>3153</v>
      </c>
      <c r="T7862" s="2"/>
      <c r="U7862" s="2">
        <v>0</v>
      </c>
      <c r="V7862" s="2">
        <v>0</v>
      </c>
      <c r="W7862" s="2">
        <v>0</v>
      </c>
      <c r="X7862" s="2">
        <v>0</v>
      </c>
      <c r="Y7862" s="2">
        <v>1</v>
      </c>
      <c r="Z7862" s="2">
        <v>0</v>
      </c>
      <c r="AA7862" s="2"/>
      <c r="AB7862" s="2">
        <v>0</v>
      </c>
      <c r="AC7862" s="2">
        <v>0</v>
      </c>
      <c r="AD7862" s="2">
        <v>1</v>
      </c>
      <c r="AE7862" s="2">
        <v>1</v>
      </c>
      <c r="AF7862" s="2">
        <v>0</v>
      </c>
      <c r="AG7862" s="2">
        <v>1</v>
      </c>
    </row>
    <row r="7863" spans="1:33" x14ac:dyDescent="0.25">
      <c r="A7863" s="1" t="s">
        <v>3153</v>
      </c>
      <c r="B7863" s="1" t="s">
        <v>432</v>
      </c>
      <c r="C7863" s="1" t="s">
        <v>445</v>
      </c>
      <c r="D7863" s="1" t="str">
        <f>CONCATENATE(B7863," ",C7863)</f>
        <v>Asus PA329C</v>
      </c>
      <c r="E7863" s="1">
        <v>19</v>
      </c>
      <c r="F7863" s="1">
        <f>E7863/1000</f>
        <v>1.9E-2</v>
      </c>
      <c r="G7863" s="2">
        <v>1450.8</v>
      </c>
      <c r="H7863" s="2"/>
      <c r="I7863" s="2" t="s">
        <v>71</v>
      </c>
      <c r="J7863" s="2" t="s">
        <v>72</v>
      </c>
      <c r="K7863" s="2" t="s">
        <v>86</v>
      </c>
      <c r="L7863" s="2">
        <f>E7863*G7863</f>
        <v>27565.200000000001</v>
      </c>
      <c r="M7863" s="2">
        <f>L7863/1000000</f>
        <v>2.7565200000000002E-2</v>
      </c>
      <c r="N7863" s="2" t="s">
        <v>87</v>
      </c>
      <c r="O7863" s="2" t="s">
        <v>54</v>
      </c>
      <c r="P7863" s="2" t="s">
        <v>38</v>
      </c>
      <c r="Q7863" s="2" t="s">
        <v>38</v>
      </c>
      <c r="R7863" s="2">
        <v>0</v>
      </c>
      <c r="S7863" s="11" t="s">
        <v>3153</v>
      </c>
      <c r="T7863" s="2"/>
      <c r="U7863" s="2">
        <v>0</v>
      </c>
      <c r="V7863" s="2">
        <v>0</v>
      </c>
      <c r="W7863" s="2">
        <v>0</v>
      </c>
      <c r="X7863" s="2">
        <v>0</v>
      </c>
      <c r="Y7863" s="2">
        <v>1</v>
      </c>
      <c r="Z7863" s="2">
        <v>0</v>
      </c>
      <c r="AA7863" s="2"/>
      <c r="AB7863" s="2">
        <v>0</v>
      </c>
      <c r="AC7863" s="2">
        <v>0</v>
      </c>
      <c r="AD7863" s="2">
        <v>1</v>
      </c>
      <c r="AE7863" s="2">
        <v>1</v>
      </c>
      <c r="AF7863" s="2">
        <v>0</v>
      </c>
      <c r="AG7863" s="2">
        <v>1</v>
      </c>
    </row>
    <row r="7864" spans="1:33" x14ac:dyDescent="0.25">
      <c r="A7864" s="1" t="s">
        <v>3153</v>
      </c>
      <c r="B7864" s="1" t="s">
        <v>432</v>
      </c>
      <c r="C7864" s="1" t="s">
        <v>3170</v>
      </c>
      <c r="D7864" s="1" t="str">
        <f>CONCATENATE(B7864," ",C7864)</f>
        <v>Asus PA329Q</v>
      </c>
      <c r="E7864" s="1">
        <v>1</v>
      </c>
      <c r="F7864" s="1">
        <f>E7864/1000</f>
        <v>1E-3</v>
      </c>
      <c r="G7864" s="2">
        <v>1340.4</v>
      </c>
      <c r="H7864" s="2"/>
      <c r="I7864" s="2" t="s">
        <v>74</v>
      </c>
      <c r="J7864" s="2" t="s">
        <v>72</v>
      </c>
      <c r="K7864" s="2" t="s">
        <v>86</v>
      </c>
      <c r="L7864" s="2">
        <f>E7864*G7864</f>
        <v>1340.4</v>
      </c>
      <c r="M7864" s="2">
        <f>L7864/1000000</f>
        <v>1.3404000000000001E-3</v>
      </c>
      <c r="N7864" s="2" t="s">
        <v>87</v>
      </c>
      <c r="O7864" s="2" t="s">
        <v>54</v>
      </c>
      <c r="P7864" s="2" t="s">
        <v>38</v>
      </c>
      <c r="Q7864" s="2" t="s">
        <v>38</v>
      </c>
      <c r="R7864" s="2">
        <v>0</v>
      </c>
      <c r="S7864" s="11" t="s">
        <v>3153</v>
      </c>
      <c r="T7864" s="2"/>
      <c r="U7864" s="2">
        <v>0</v>
      </c>
      <c r="V7864" s="2">
        <v>0</v>
      </c>
      <c r="W7864" s="2">
        <v>0</v>
      </c>
      <c r="X7864" s="2">
        <v>0</v>
      </c>
      <c r="Y7864" s="2">
        <v>1</v>
      </c>
      <c r="Z7864" s="2">
        <v>0</v>
      </c>
      <c r="AA7864" s="2"/>
      <c r="AB7864" s="2">
        <v>0</v>
      </c>
      <c r="AC7864" s="2">
        <v>0</v>
      </c>
      <c r="AD7864" s="2">
        <v>1</v>
      </c>
      <c r="AE7864" s="2">
        <v>1</v>
      </c>
      <c r="AF7864" s="2">
        <v>0</v>
      </c>
      <c r="AG7864" s="2">
        <v>1</v>
      </c>
    </row>
    <row r="7865" spans="1:33" x14ac:dyDescent="0.25">
      <c r="A7865" s="1" t="s">
        <v>3153</v>
      </c>
      <c r="B7865" s="1" t="s">
        <v>432</v>
      </c>
      <c r="C7865" s="1" t="s">
        <v>3171</v>
      </c>
      <c r="D7865" s="1" t="str">
        <f>CONCATENATE(B7865," ",C7865)</f>
        <v>Asus PA32UC</v>
      </c>
      <c r="E7865" s="1">
        <v>1</v>
      </c>
      <c r="F7865" s="1">
        <f>E7865/1000</f>
        <v>1E-3</v>
      </c>
      <c r="G7865" s="2">
        <v>2925</v>
      </c>
      <c r="H7865" s="2"/>
      <c r="I7865" s="2" t="s">
        <v>71</v>
      </c>
      <c r="J7865" s="2" t="s">
        <v>72</v>
      </c>
      <c r="K7865" s="2" t="s">
        <v>86</v>
      </c>
      <c r="L7865" s="2">
        <f>E7865*G7865</f>
        <v>2925</v>
      </c>
      <c r="M7865" s="2">
        <f>L7865/1000000</f>
        <v>2.9250000000000001E-3</v>
      </c>
      <c r="N7865" s="2" t="s">
        <v>87</v>
      </c>
      <c r="O7865" s="2" t="s">
        <v>54</v>
      </c>
      <c r="P7865" s="2" t="s">
        <v>38</v>
      </c>
      <c r="Q7865" s="2" t="s">
        <v>38</v>
      </c>
      <c r="R7865" s="2" t="s">
        <v>39</v>
      </c>
      <c r="S7865" s="11" t="s">
        <v>3153</v>
      </c>
      <c r="T7865" s="2"/>
      <c r="U7865" s="2">
        <v>0</v>
      </c>
      <c r="V7865" s="2">
        <v>0</v>
      </c>
      <c r="W7865" s="2">
        <v>0</v>
      </c>
      <c r="X7865" s="2">
        <v>0</v>
      </c>
      <c r="Y7865" s="2">
        <v>1</v>
      </c>
      <c r="Z7865" s="2">
        <v>0</v>
      </c>
      <c r="AA7865" s="2"/>
      <c r="AB7865" s="2">
        <v>0</v>
      </c>
      <c r="AC7865" s="2">
        <v>0</v>
      </c>
      <c r="AD7865" s="2">
        <v>1</v>
      </c>
      <c r="AE7865" s="2">
        <v>1</v>
      </c>
      <c r="AF7865" s="2">
        <v>0</v>
      </c>
      <c r="AG7865" s="2">
        <v>1</v>
      </c>
    </row>
    <row r="7866" spans="1:33" x14ac:dyDescent="0.25">
      <c r="A7866" s="1" t="s">
        <v>3153</v>
      </c>
      <c r="B7866" s="1" t="s">
        <v>432</v>
      </c>
      <c r="C7866" s="1" t="s">
        <v>2118</v>
      </c>
      <c r="D7866" s="1" t="str">
        <f>CONCATENATE(B7866," ",C7866)</f>
        <v>Asus PA32UCX</v>
      </c>
      <c r="E7866" s="1">
        <v>1</v>
      </c>
      <c r="F7866" s="1">
        <f>E7866/1000</f>
        <v>1E-3</v>
      </c>
      <c r="G7866" s="2">
        <v>3839.1095890410961</v>
      </c>
      <c r="H7866" s="2"/>
      <c r="I7866" s="2" t="s">
        <v>71</v>
      </c>
      <c r="J7866" s="2" t="s">
        <v>72</v>
      </c>
      <c r="K7866" s="2" t="s">
        <v>86</v>
      </c>
      <c r="L7866" s="2">
        <f>E7866*G7866</f>
        <v>3839.1095890410961</v>
      </c>
      <c r="M7866" s="2">
        <f>L7866/1000000</f>
        <v>3.8391095890410961E-3</v>
      </c>
      <c r="N7866" s="2" t="s">
        <v>87</v>
      </c>
      <c r="O7866" s="2" t="s">
        <v>54</v>
      </c>
      <c r="P7866" s="2" t="s">
        <v>38</v>
      </c>
      <c r="Q7866" s="2" t="s">
        <v>38</v>
      </c>
      <c r="R7866" s="2">
        <v>0</v>
      </c>
      <c r="S7866" s="11" t="s">
        <v>3153</v>
      </c>
      <c r="T7866" s="2"/>
      <c r="U7866" s="2">
        <v>0</v>
      </c>
      <c r="V7866" s="2">
        <v>0</v>
      </c>
      <c r="W7866" s="2">
        <v>0</v>
      </c>
      <c r="X7866" s="2">
        <v>0</v>
      </c>
      <c r="Y7866" s="2">
        <v>1</v>
      </c>
      <c r="Z7866" s="2">
        <v>0</v>
      </c>
      <c r="AA7866" s="2"/>
      <c r="AB7866" s="2">
        <v>0</v>
      </c>
      <c r="AC7866" s="2">
        <v>0</v>
      </c>
      <c r="AD7866" s="2">
        <v>1</v>
      </c>
      <c r="AE7866" s="2">
        <v>1</v>
      </c>
      <c r="AF7866" s="2">
        <v>0</v>
      </c>
      <c r="AG7866" s="2">
        <v>1</v>
      </c>
    </row>
    <row r="7867" spans="1:33" x14ac:dyDescent="0.25">
      <c r="A7867" s="1" t="s">
        <v>3153</v>
      </c>
      <c r="B7867" s="1" t="s">
        <v>432</v>
      </c>
      <c r="C7867" s="1" t="s">
        <v>3063</v>
      </c>
      <c r="D7867" s="1" t="str">
        <f>CONCATENATE(B7867," ",C7867)</f>
        <v>Asus PA34VC</v>
      </c>
      <c r="E7867" s="1">
        <v>1</v>
      </c>
      <c r="F7867" s="1">
        <f>E7867/1000</f>
        <v>1E-3</v>
      </c>
      <c r="G7867" s="2">
        <v>1795.9047619047619</v>
      </c>
      <c r="H7867" s="2"/>
      <c r="I7867" s="2" t="s">
        <v>238</v>
      </c>
      <c r="J7867" s="2" t="s">
        <v>72</v>
      </c>
      <c r="K7867" s="2" t="s">
        <v>239</v>
      </c>
      <c r="L7867" s="2">
        <f>E7867*G7867</f>
        <v>1795.9047619047619</v>
      </c>
      <c r="M7867" s="2">
        <f>L7867/1000000</f>
        <v>1.795904761904762E-3</v>
      </c>
      <c r="N7867" s="2" t="s">
        <v>87</v>
      </c>
      <c r="O7867" s="2" t="s">
        <v>54</v>
      </c>
      <c r="P7867" s="2" t="s">
        <v>48</v>
      </c>
      <c r="Q7867" s="2" t="s">
        <v>38</v>
      </c>
      <c r="R7867" s="2" t="s">
        <v>39</v>
      </c>
      <c r="S7867" s="11" t="s">
        <v>3153</v>
      </c>
      <c r="T7867" s="2"/>
      <c r="U7867" s="2">
        <v>0</v>
      </c>
      <c r="V7867" s="2">
        <v>0</v>
      </c>
      <c r="W7867" s="2">
        <v>0</v>
      </c>
      <c r="X7867" s="2">
        <v>0</v>
      </c>
      <c r="Y7867" s="2">
        <v>1</v>
      </c>
      <c r="Z7867" s="2">
        <v>0</v>
      </c>
      <c r="AA7867" s="2"/>
      <c r="AB7867" s="2">
        <v>0</v>
      </c>
      <c r="AC7867" s="2">
        <v>0</v>
      </c>
      <c r="AD7867" s="2">
        <v>1</v>
      </c>
      <c r="AE7867" s="2">
        <v>1</v>
      </c>
      <c r="AF7867" s="2">
        <v>1</v>
      </c>
      <c r="AG7867" s="2">
        <v>1</v>
      </c>
    </row>
    <row r="7868" spans="1:33" x14ac:dyDescent="0.25">
      <c r="A7868" s="1" t="s">
        <v>3153</v>
      </c>
      <c r="B7868" s="1" t="s">
        <v>432</v>
      </c>
      <c r="C7868" s="1" t="s">
        <v>446</v>
      </c>
      <c r="D7868" s="1" t="str">
        <f>CONCATENATE(B7868," ",C7868)</f>
        <v>Asus PB247Q</v>
      </c>
      <c r="E7868" s="1">
        <v>9</v>
      </c>
      <c r="F7868" s="1">
        <f>E7868/1000</f>
        <v>8.9999999999999993E-3</v>
      </c>
      <c r="G7868" s="2">
        <v>308.70748299319729</v>
      </c>
      <c r="H7868" s="2"/>
      <c r="I7868" s="2" t="s">
        <v>52</v>
      </c>
      <c r="J7868" s="2" t="s">
        <v>53</v>
      </c>
      <c r="K7868" s="2" t="s">
        <v>42</v>
      </c>
      <c r="L7868" s="2">
        <f>E7868*G7868</f>
        <v>2778.3673469387754</v>
      </c>
      <c r="M7868" s="2">
        <f>L7868/1000000</f>
        <v>2.7783673469387754E-3</v>
      </c>
      <c r="N7868" s="2" t="s">
        <v>43</v>
      </c>
      <c r="O7868" s="2" t="s">
        <v>54</v>
      </c>
      <c r="P7868" s="2" t="s">
        <v>38</v>
      </c>
      <c r="Q7868" s="2" t="s">
        <v>38</v>
      </c>
      <c r="R7868" s="2" t="s">
        <v>39</v>
      </c>
      <c r="S7868" s="11" t="s">
        <v>3153</v>
      </c>
      <c r="T7868" s="2"/>
      <c r="U7868" s="2">
        <v>0</v>
      </c>
      <c r="V7868" s="2">
        <v>0</v>
      </c>
      <c r="W7868" s="2">
        <v>1</v>
      </c>
      <c r="X7868" s="2">
        <v>0</v>
      </c>
      <c r="Y7868" s="2">
        <v>0</v>
      </c>
      <c r="Z7868" s="2">
        <v>0</v>
      </c>
      <c r="AA7868" s="2"/>
      <c r="AB7868" s="2">
        <v>0</v>
      </c>
      <c r="AC7868" s="2">
        <v>1</v>
      </c>
      <c r="AD7868" s="2">
        <v>0</v>
      </c>
      <c r="AE7868" s="2">
        <v>1</v>
      </c>
      <c r="AF7868" s="2">
        <v>0</v>
      </c>
      <c r="AG7868" s="2">
        <v>0</v>
      </c>
    </row>
    <row r="7869" spans="1:33" x14ac:dyDescent="0.25">
      <c r="A7869" s="1" t="s">
        <v>3153</v>
      </c>
      <c r="B7869" s="1" t="s">
        <v>432</v>
      </c>
      <c r="C7869" s="1" t="s">
        <v>1481</v>
      </c>
      <c r="D7869" s="1" t="str">
        <f>CONCATENATE(B7869," ",C7869)</f>
        <v>Asus PB277Q</v>
      </c>
      <c r="E7869" s="1">
        <v>17</v>
      </c>
      <c r="F7869" s="1">
        <f>E7869/1000</f>
        <v>1.7000000000000001E-2</v>
      </c>
      <c r="G7869" s="2">
        <v>274.28571428571428</v>
      </c>
      <c r="H7869" s="2"/>
      <c r="I7869" s="2" t="s">
        <v>63</v>
      </c>
      <c r="J7869" s="2" t="s">
        <v>63</v>
      </c>
      <c r="K7869" s="2" t="s">
        <v>64</v>
      </c>
      <c r="L7869" s="2">
        <f>E7869*G7869</f>
        <v>4662.8571428571431</v>
      </c>
      <c r="M7869" s="2">
        <f>L7869/1000000</f>
        <v>4.6628571428571431E-3</v>
      </c>
      <c r="N7869" s="2" t="s">
        <v>65</v>
      </c>
      <c r="O7869" s="2" t="s">
        <v>37</v>
      </c>
      <c r="P7869" s="2" t="s">
        <v>38</v>
      </c>
      <c r="Q7869" s="2" t="s">
        <v>38</v>
      </c>
      <c r="R7869" s="2" t="s">
        <v>49</v>
      </c>
      <c r="S7869" s="11" t="s">
        <v>3153</v>
      </c>
      <c r="T7869" s="2"/>
      <c r="U7869" s="2">
        <v>0</v>
      </c>
      <c r="V7869" s="2">
        <v>0</v>
      </c>
      <c r="W7869" s="2">
        <v>1</v>
      </c>
      <c r="X7869" s="2">
        <v>0</v>
      </c>
      <c r="Y7869" s="2">
        <v>0</v>
      </c>
      <c r="Z7869" s="2">
        <v>0</v>
      </c>
      <c r="AA7869" s="2"/>
      <c r="AB7869" s="2">
        <v>0</v>
      </c>
      <c r="AC7869" s="2">
        <v>1</v>
      </c>
      <c r="AD7869" s="2">
        <v>0</v>
      </c>
      <c r="AE7869" s="2">
        <v>0</v>
      </c>
      <c r="AF7869" s="2">
        <v>0</v>
      </c>
      <c r="AG7869" s="2">
        <v>0</v>
      </c>
    </row>
    <row r="7870" spans="1:33" x14ac:dyDescent="0.25">
      <c r="A7870" s="1" t="s">
        <v>3153</v>
      </c>
      <c r="B7870" s="1" t="s">
        <v>432</v>
      </c>
      <c r="C7870" s="1" t="s">
        <v>1482</v>
      </c>
      <c r="D7870" s="1" t="str">
        <f>CONCATENATE(B7870," ",C7870)</f>
        <v>Asus PB278QV</v>
      </c>
      <c r="E7870" s="1">
        <v>36</v>
      </c>
      <c r="F7870" s="1">
        <f>E7870/1000</f>
        <v>3.5999999999999997E-2</v>
      </c>
      <c r="G7870" s="2">
        <v>372.3943661971831</v>
      </c>
      <c r="H7870" s="2"/>
      <c r="I7870" s="2" t="s">
        <v>63</v>
      </c>
      <c r="J7870" s="2" t="s">
        <v>63</v>
      </c>
      <c r="K7870" s="2" t="s">
        <v>64</v>
      </c>
      <c r="L7870" s="2">
        <f>E7870*G7870</f>
        <v>13406.197183098591</v>
      </c>
      <c r="M7870" s="2">
        <f>L7870/1000000</f>
        <v>1.3406197183098592E-2</v>
      </c>
      <c r="N7870" s="2" t="s">
        <v>65</v>
      </c>
      <c r="O7870" s="2" t="s">
        <v>54</v>
      </c>
      <c r="P7870" s="2" t="s">
        <v>38</v>
      </c>
      <c r="Q7870" s="2" t="s">
        <v>38</v>
      </c>
      <c r="R7870" s="2" t="s">
        <v>39</v>
      </c>
      <c r="S7870" s="11" t="s">
        <v>3153</v>
      </c>
      <c r="T7870" s="2"/>
      <c r="U7870" s="2">
        <v>0</v>
      </c>
      <c r="V7870" s="2">
        <v>0</v>
      </c>
      <c r="W7870" s="2">
        <v>1</v>
      </c>
      <c r="X7870" s="2">
        <v>0</v>
      </c>
      <c r="Y7870" s="2">
        <v>0</v>
      </c>
      <c r="Z7870" s="2">
        <v>0</v>
      </c>
      <c r="AA7870" s="2"/>
      <c r="AB7870" s="2">
        <v>0</v>
      </c>
      <c r="AC7870" s="2">
        <v>1</v>
      </c>
      <c r="AD7870" s="2">
        <v>0</v>
      </c>
      <c r="AE7870" s="2">
        <v>1</v>
      </c>
      <c r="AF7870" s="2">
        <v>0</v>
      </c>
      <c r="AG7870" s="2">
        <v>0</v>
      </c>
    </row>
    <row r="7871" spans="1:33" x14ac:dyDescent="0.25">
      <c r="A7871" s="1" t="s">
        <v>3153</v>
      </c>
      <c r="B7871" s="1" t="s">
        <v>432</v>
      </c>
      <c r="C7871" s="1" t="s">
        <v>3133</v>
      </c>
      <c r="D7871" s="1" t="str">
        <f>CONCATENATE(B7871," ",C7871)</f>
        <v>Asus PB27UQ</v>
      </c>
      <c r="E7871" s="1">
        <v>1</v>
      </c>
      <c r="F7871" s="1">
        <f>E7871/1000</f>
        <v>1E-3</v>
      </c>
      <c r="G7871" s="2">
        <v>733.0612244897959</v>
      </c>
      <c r="H7871" s="2"/>
      <c r="I7871" s="2" t="s">
        <v>63</v>
      </c>
      <c r="J7871" s="2" t="s">
        <v>63</v>
      </c>
      <c r="K7871" s="2" t="s">
        <v>86</v>
      </c>
      <c r="L7871" s="2">
        <f>E7871*G7871</f>
        <v>733.0612244897959</v>
      </c>
      <c r="M7871" s="2">
        <f>L7871/1000000</f>
        <v>7.3306122448979591E-4</v>
      </c>
      <c r="N7871" s="2" t="s">
        <v>87</v>
      </c>
      <c r="O7871" s="2" t="s">
        <v>54</v>
      </c>
      <c r="P7871" s="2" t="s">
        <v>38</v>
      </c>
      <c r="Q7871" s="2" t="s">
        <v>38</v>
      </c>
      <c r="R7871" s="2">
        <v>0</v>
      </c>
      <c r="S7871" s="11" t="s">
        <v>3153</v>
      </c>
      <c r="T7871" s="2"/>
      <c r="U7871" s="2">
        <v>0</v>
      </c>
      <c r="V7871" s="2">
        <v>0</v>
      </c>
      <c r="W7871" s="2">
        <v>1</v>
      </c>
      <c r="X7871" s="2">
        <v>0</v>
      </c>
      <c r="Y7871" s="2">
        <v>0</v>
      </c>
      <c r="Z7871" s="2">
        <v>0</v>
      </c>
      <c r="AA7871" s="2"/>
      <c r="AB7871" s="2">
        <v>0</v>
      </c>
      <c r="AC7871" s="2">
        <v>1</v>
      </c>
      <c r="AD7871" s="2">
        <v>0</v>
      </c>
      <c r="AE7871" s="2">
        <v>1</v>
      </c>
      <c r="AF7871" s="2">
        <v>0</v>
      </c>
      <c r="AG7871" s="2">
        <v>1</v>
      </c>
    </row>
    <row r="7872" spans="1:33" x14ac:dyDescent="0.25">
      <c r="A7872" s="1" t="s">
        <v>3153</v>
      </c>
      <c r="B7872" s="1" t="s">
        <v>432</v>
      </c>
      <c r="C7872" s="1" t="s">
        <v>447</v>
      </c>
      <c r="D7872" s="1" t="str">
        <f>CONCATENATE(B7872," ",C7872)</f>
        <v>Asus PB328Q</v>
      </c>
      <c r="E7872" s="1">
        <v>5</v>
      </c>
      <c r="F7872" s="1">
        <f>E7872/1000</f>
        <v>5.0000000000000001E-3</v>
      </c>
      <c r="G7872" s="2">
        <v>628.43537414965988</v>
      </c>
      <c r="H7872" s="2"/>
      <c r="I7872" s="2" t="s">
        <v>74</v>
      </c>
      <c r="J7872" s="2" t="s">
        <v>72</v>
      </c>
      <c r="K7872" s="2" t="s">
        <v>86</v>
      </c>
      <c r="L7872" s="2">
        <f>E7872*G7872</f>
        <v>3142.1768707482993</v>
      </c>
      <c r="M7872" s="2">
        <f>L7872/1000000</f>
        <v>3.1421768707482994E-3</v>
      </c>
      <c r="N7872" s="2" t="s">
        <v>87</v>
      </c>
      <c r="O7872" s="2" t="s">
        <v>44</v>
      </c>
      <c r="P7872" s="2" t="s">
        <v>38</v>
      </c>
      <c r="Q7872" s="2" t="s">
        <v>38</v>
      </c>
      <c r="R7872" s="2" t="s">
        <v>58</v>
      </c>
      <c r="S7872" s="11" t="s">
        <v>3153</v>
      </c>
      <c r="T7872" s="2"/>
      <c r="U7872" s="2">
        <v>0</v>
      </c>
      <c r="V7872" s="2">
        <v>0</v>
      </c>
      <c r="W7872" s="2">
        <v>1</v>
      </c>
      <c r="X7872" s="2">
        <v>0</v>
      </c>
      <c r="Y7872" s="2">
        <v>0</v>
      </c>
      <c r="Z7872" s="2">
        <v>1</v>
      </c>
      <c r="AA7872" s="2"/>
      <c r="AB7872" s="2">
        <v>0</v>
      </c>
      <c r="AC7872" s="2">
        <v>0</v>
      </c>
      <c r="AD7872" s="2">
        <v>1</v>
      </c>
      <c r="AE7872" s="2">
        <v>0</v>
      </c>
      <c r="AF7872" s="2">
        <v>0</v>
      </c>
      <c r="AG7872" s="2">
        <v>1</v>
      </c>
    </row>
    <row r="7873" spans="1:33" x14ac:dyDescent="0.25">
      <c r="A7873" s="1" t="s">
        <v>3153</v>
      </c>
      <c r="B7873" s="1" t="s">
        <v>432</v>
      </c>
      <c r="C7873" s="1" t="s">
        <v>1483</v>
      </c>
      <c r="D7873" s="1" t="str">
        <f>CONCATENATE(B7873," ",C7873)</f>
        <v>Asus PG248Q</v>
      </c>
      <c r="E7873" s="1">
        <v>1</v>
      </c>
      <c r="F7873" s="1">
        <f>E7873/1000</f>
        <v>1E-3</v>
      </c>
      <c r="G7873" s="2">
        <v>577.45070422535207</v>
      </c>
      <c r="H7873" s="2"/>
      <c r="I7873" s="2" t="s">
        <v>53</v>
      </c>
      <c r="J7873" s="2" t="s">
        <v>53</v>
      </c>
      <c r="K7873" s="2" t="s">
        <v>42</v>
      </c>
      <c r="L7873" s="2">
        <f>E7873*G7873</f>
        <v>577.45070422535207</v>
      </c>
      <c r="M7873" s="2">
        <f>L7873/1000000</f>
        <v>5.7745070422535205E-4</v>
      </c>
      <c r="N7873" s="2" t="s">
        <v>43</v>
      </c>
      <c r="O7873" s="2" t="s">
        <v>37</v>
      </c>
      <c r="P7873" s="2" t="s">
        <v>38</v>
      </c>
      <c r="Q7873" s="2" t="s">
        <v>48</v>
      </c>
      <c r="R7873" s="2" t="s">
        <v>49</v>
      </c>
      <c r="S7873" s="11" t="s">
        <v>3153</v>
      </c>
      <c r="T7873" s="2"/>
      <c r="U7873" s="2">
        <v>0</v>
      </c>
      <c r="V7873" s="2">
        <v>0</v>
      </c>
      <c r="W7873" s="2">
        <v>0</v>
      </c>
      <c r="X7873" s="2">
        <v>1</v>
      </c>
      <c r="Y7873" s="2">
        <v>0</v>
      </c>
      <c r="Z7873" s="2">
        <v>0</v>
      </c>
      <c r="AA7873" s="2"/>
      <c r="AB7873" s="2">
        <v>0</v>
      </c>
      <c r="AC7873" s="2">
        <v>1</v>
      </c>
      <c r="AD7873" s="2">
        <v>0</v>
      </c>
      <c r="AE7873" s="2">
        <v>0</v>
      </c>
      <c r="AF7873" s="2">
        <v>0</v>
      </c>
      <c r="AG7873" s="2">
        <v>0</v>
      </c>
    </row>
    <row r="7874" spans="1:33" x14ac:dyDescent="0.25">
      <c r="A7874" s="1" t="s">
        <v>3153</v>
      </c>
      <c r="B7874" s="1" t="s">
        <v>432</v>
      </c>
      <c r="C7874" s="1" t="s">
        <v>3172</v>
      </c>
      <c r="D7874" s="1" t="str">
        <f>CONCATENATE(B7874," ",C7874)</f>
        <v>Asus PG258Q</v>
      </c>
      <c r="E7874" s="1">
        <v>9</v>
      </c>
      <c r="F7874" s="1">
        <f>E7874/1000</f>
        <v>8.9999999999999993E-3</v>
      </c>
      <c r="G7874" s="2">
        <v>632.65306122448976</v>
      </c>
      <c r="H7874" s="2"/>
      <c r="I7874" s="2" t="s">
        <v>156</v>
      </c>
      <c r="J7874" s="2" t="s">
        <v>157</v>
      </c>
      <c r="K7874" s="2" t="s">
        <v>42</v>
      </c>
      <c r="L7874" s="2">
        <f>E7874*G7874</f>
        <v>5693.8775510204077</v>
      </c>
      <c r="M7874" s="2">
        <f>L7874/1000000</f>
        <v>5.6938775510204081E-3</v>
      </c>
      <c r="N7874" s="2" t="s">
        <v>43</v>
      </c>
      <c r="O7874" s="2" t="s">
        <v>37</v>
      </c>
      <c r="P7874" s="2" t="s">
        <v>38</v>
      </c>
      <c r="Q7874" s="2" t="s">
        <v>48</v>
      </c>
      <c r="R7874" s="2" t="s">
        <v>49</v>
      </c>
      <c r="S7874" s="11" t="s">
        <v>3153</v>
      </c>
      <c r="T7874" s="2"/>
      <c r="U7874" s="2">
        <v>0</v>
      </c>
      <c r="V7874" s="2">
        <v>0</v>
      </c>
      <c r="W7874" s="2">
        <v>0</v>
      </c>
      <c r="X7874" s="2">
        <v>1</v>
      </c>
      <c r="Y7874" s="2">
        <v>0</v>
      </c>
      <c r="Z7874" s="2">
        <v>0</v>
      </c>
      <c r="AA7874" s="2"/>
      <c r="AB7874" s="2">
        <v>0</v>
      </c>
      <c r="AC7874" s="2">
        <v>1</v>
      </c>
      <c r="AD7874" s="2">
        <v>0</v>
      </c>
      <c r="AE7874" s="2">
        <v>0</v>
      </c>
      <c r="AF7874" s="2">
        <v>0</v>
      </c>
      <c r="AG7874" s="2">
        <v>0</v>
      </c>
    </row>
    <row r="7875" spans="1:33" x14ac:dyDescent="0.25">
      <c r="A7875" s="1" t="s">
        <v>3153</v>
      </c>
      <c r="B7875" s="1" t="s">
        <v>432</v>
      </c>
      <c r="C7875" s="1" t="s">
        <v>1484</v>
      </c>
      <c r="D7875" s="1" t="str">
        <f>CONCATENATE(B7875," ",C7875)</f>
        <v>Asus PG278QE</v>
      </c>
      <c r="E7875" s="1">
        <v>19</v>
      </c>
      <c r="F7875" s="1">
        <f>E7875/1000</f>
        <v>1.9E-2</v>
      </c>
      <c r="G7875" s="2">
        <v>612.23129251700675</v>
      </c>
      <c r="H7875" s="2"/>
      <c r="I7875" s="2" t="s">
        <v>63</v>
      </c>
      <c r="J7875" s="2" t="s">
        <v>63</v>
      </c>
      <c r="K7875" s="2" t="s">
        <v>64</v>
      </c>
      <c r="L7875" s="2">
        <f>E7875*G7875</f>
        <v>11632.394557823129</v>
      </c>
      <c r="M7875" s="2">
        <f>L7875/1000000</f>
        <v>1.1632394557823129E-2</v>
      </c>
      <c r="N7875" s="2" t="s">
        <v>65</v>
      </c>
      <c r="O7875" s="2" t="s">
        <v>37</v>
      </c>
      <c r="P7875" s="2" t="s">
        <v>38</v>
      </c>
      <c r="Q7875" s="2" t="s">
        <v>48</v>
      </c>
      <c r="R7875" s="2" t="s">
        <v>49</v>
      </c>
      <c r="S7875" s="11" t="s">
        <v>3153</v>
      </c>
      <c r="T7875" s="2"/>
      <c r="U7875" s="2">
        <v>0</v>
      </c>
      <c r="V7875" s="2">
        <v>0</v>
      </c>
      <c r="W7875" s="2">
        <v>0</v>
      </c>
      <c r="X7875" s="2">
        <v>1</v>
      </c>
      <c r="Y7875" s="2">
        <v>0</v>
      </c>
      <c r="Z7875" s="2">
        <v>0</v>
      </c>
      <c r="AA7875" s="2"/>
      <c r="AB7875" s="2">
        <v>0</v>
      </c>
      <c r="AC7875" s="2">
        <v>1</v>
      </c>
      <c r="AD7875" s="2">
        <v>0</v>
      </c>
      <c r="AE7875" s="2">
        <v>0</v>
      </c>
      <c r="AF7875" s="2">
        <v>0</v>
      </c>
      <c r="AG7875" s="2">
        <v>0</v>
      </c>
    </row>
    <row r="7876" spans="1:33" x14ac:dyDescent="0.25">
      <c r="A7876" s="1" t="s">
        <v>3153</v>
      </c>
      <c r="B7876" s="1" t="s">
        <v>432</v>
      </c>
      <c r="C7876" s="1" t="s">
        <v>3064</v>
      </c>
      <c r="D7876" s="1" t="str">
        <f>CONCATENATE(B7876," ",C7876)</f>
        <v>Asus PG279QE</v>
      </c>
      <c r="E7876" s="1">
        <v>23</v>
      </c>
      <c r="F7876" s="1">
        <f>E7876/1000</f>
        <v>2.3E-2</v>
      </c>
      <c r="G7876" s="2">
        <v>871.54929577464793</v>
      </c>
      <c r="H7876" s="2"/>
      <c r="I7876" s="2" t="s">
        <v>63</v>
      </c>
      <c r="J7876" s="2" t="s">
        <v>63</v>
      </c>
      <c r="K7876" s="2" t="s">
        <v>64</v>
      </c>
      <c r="L7876" s="2">
        <f>E7876*G7876</f>
        <v>20045.633802816901</v>
      </c>
      <c r="M7876" s="2">
        <f>L7876/1000000</f>
        <v>2.00456338028169E-2</v>
      </c>
      <c r="N7876" s="2" t="s">
        <v>65</v>
      </c>
      <c r="O7876" s="2" t="s">
        <v>54</v>
      </c>
      <c r="P7876" s="2" t="s">
        <v>38</v>
      </c>
      <c r="Q7876" s="2" t="s">
        <v>48</v>
      </c>
      <c r="R7876" s="2" t="s">
        <v>58</v>
      </c>
      <c r="S7876" s="11" t="s">
        <v>3153</v>
      </c>
      <c r="T7876" s="2"/>
      <c r="U7876" s="2">
        <v>0</v>
      </c>
      <c r="V7876" s="2">
        <v>0</v>
      </c>
      <c r="W7876" s="2">
        <v>0</v>
      </c>
      <c r="X7876" s="2">
        <v>1</v>
      </c>
      <c r="Y7876" s="2">
        <v>0</v>
      </c>
      <c r="Z7876" s="2">
        <v>0</v>
      </c>
      <c r="AA7876" s="2"/>
      <c r="AB7876" s="2">
        <v>0</v>
      </c>
      <c r="AC7876" s="2">
        <v>1</v>
      </c>
      <c r="AD7876" s="2">
        <v>0</v>
      </c>
      <c r="AE7876" s="2">
        <v>1</v>
      </c>
      <c r="AF7876" s="2">
        <v>0</v>
      </c>
      <c r="AG7876" s="2">
        <v>0</v>
      </c>
    </row>
    <row r="7877" spans="1:33" x14ac:dyDescent="0.25">
      <c r="A7877" s="1" t="s">
        <v>3153</v>
      </c>
      <c r="B7877" s="1" t="s">
        <v>432</v>
      </c>
      <c r="C7877" s="1" t="s">
        <v>2124</v>
      </c>
      <c r="D7877" s="1" t="str">
        <f>CONCATENATE(B7877," ",C7877)</f>
        <v>Asus PG27VQ</v>
      </c>
      <c r="E7877" s="1">
        <v>1</v>
      </c>
      <c r="F7877" s="1">
        <f>E7877/1000</f>
        <v>1E-3</v>
      </c>
      <c r="G7877" s="2">
        <v>1024</v>
      </c>
      <c r="H7877" s="2"/>
      <c r="I7877" s="2" t="s">
        <v>63</v>
      </c>
      <c r="J7877" s="2" t="s">
        <v>63</v>
      </c>
      <c r="K7877" s="2" t="s">
        <v>64</v>
      </c>
      <c r="L7877" s="2">
        <f>E7877*G7877</f>
        <v>1024</v>
      </c>
      <c r="M7877" s="2">
        <f>L7877/1000000</f>
        <v>1.024E-3</v>
      </c>
      <c r="N7877" s="2" t="s">
        <v>65</v>
      </c>
      <c r="O7877" s="2" t="s">
        <v>37</v>
      </c>
      <c r="P7877" s="2" t="s">
        <v>48</v>
      </c>
      <c r="Q7877" s="2" t="s">
        <v>48</v>
      </c>
      <c r="R7877" s="2" t="s">
        <v>49</v>
      </c>
      <c r="S7877" s="11" t="s">
        <v>3153</v>
      </c>
      <c r="T7877" s="2"/>
      <c r="U7877" s="2">
        <v>0</v>
      </c>
      <c r="V7877" s="2">
        <v>0</v>
      </c>
      <c r="W7877" s="2">
        <v>0</v>
      </c>
      <c r="X7877" s="2">
        <v>1</v>
      </c>
      <c r="Y7877" s="2">
        <v>0</v>
      </c>
      <c r="Z7877" s="2">
        <v>0</v>
      </c>
      <c r="AA7877" s="2"/>
      <c r="AB7877" s="2">
        <v>0</v>
      </c>
      <c r="AC7877" s="2">
        <v>1</v>
      </c>
      <c r="AD7877" s="2">
        <v>0</v>
      </c>
      <c r="AE7877" s="2">
        <v>0</v>
      </c>
      <c r="AF7877" s="2">
        <v>1</v>
      </c>
      <c r="AG7877" s="2">
        <v>0</v>
      </c>
    </row>
    <row r="7878" spans="1:33" x14ac:dyDescent="0.25">
      <c r="A7878" s="1" t="s">
        <v>3153</v>
      </c>
      <c r="B7878" s="1" t="s">
        <v>432</v>
      </c>
      <c r="C7878" s="1" t="s">
        <v>1486</v>
      </c>
      <c r="D7878" s="1" t="str">
        <f>CONCATENATE(B7878," ",C7878)</f>
        <v>Asus PG349Q</v>
      </c>
      <c r="E7878" s="1">
        <v>5</v>
      </c>
      <c r="F7878" s="1">
        <f>E7878/1000</f>
        <v>5.0000000000000001E-3</v>
      </c>
      <c r="G7878" s="2">
        <v>1360.5306122448981</v>
      </c>
      <c r="H7878" s="2"/>
      <c r="I7878" s="2" t="s">
        <v>238</v>
      </c>
      <c r="J7878" s="2" t="s">
        <v>72</v>
      </c>
      <c r="K7878" s="2" t="s">
        <v>239</v>
      </c>
      <c r="L7878" s="2">
        <f>E7878*G7878</f>
        <v>6802.6530612244906</v>
      </c>
      <c r="M7878" s="2">
        <f>L7878/1000000</f>
        <v>6.8026530612244904E-3</v>
      </c>
      <c r="N7878" s="2" t="s">
        <v>87</v>
      </c>
      <c r="O7878" s="2" t="s">
        <v>54</v>
      </c>
      <c r="P7878" s="2" t="s">
        <v>48</v>
      </c>
      <c r="Q7878" s="2" t="s">
        <v>48</v>
      </c>
      <c r="R7878" s="2" t="s">
        <v>58</v>
      </c>
      <c r="S7878" s="11" t="s">
        <v>3153</v>
      </c>
      <c r="T7878" s="2"/>
      <c r="U7878" s="2">
        <v>0</v>
      </c>
      <c r="V7878" s="2">
        <v>0</v>
      </c>
      <c r="W7878" s="2">
        <v>0</v>
      </c>
      <c r="X7878" s="2">
        <v>1</v>
      </c>
      <c r="Y7878" s="2">
        <v>0</v>
      </c>
      <c r="Z7878" s="2">
        <v>0</v>
      </c>
      <c r="AA7878" s="2"/>
      <c r="AB7878" s="2">
        <v>0</v>
      </c>
      <c r="AC7878" s="2">
        <v>0</v>
      </c>
      <c r="AD7878" s="2">
        <v>1</v>
      </c>
      <c r="AE7878" s="2">
        <v>1</v>
      </c>
      <c r="AF7878" s="2">
        <v>1</v>
      </c>
      <c r="AG7878" s="2">
        <v>1</v>
      </c>
    </row>
    <row r="7879" spans="1:33" x14ac:dyDescent="0.25">
      <c r="A7879" s="1" t="s">
        <v>3153</v>
      </c>
      <c r="B7879" s="1" t="s">
        <v>432</v>
      </c>
      <c r="C7879" s="1" t="s">
        <v>1487</v>
      </c>
      <c r="D7879" s="1" t="str">
        <f>CONCATENATE(B7879," ",C7879)</f>
        <v>Asus PG35VQ</v>
      </c>
      <c r="E7879" s="1">
        <v>2</v>
      </c>
      <c r="F7879" s="1">
        <f>E7879/1000</f>
        <v>2E-3</v>
      </c>
      <c r="G7879" s="2">
        <v>3690.1408450704225</v>
      </c>
      <c r="H7879" s="2"/>
      <c r="I7879" s="2" t="s">
        <v>97</v>
      </c>
      <c r="J7879" s="2" t="s">
        <v>72</v>
      </c>
      <c r="K7879" s="2" t="s">
        <v>239</v>
      </c>
      <c r="L7879" s="2">
        <f>E7879*G7879</f>
        <v>7380.2816901408451</v>
      </c>
      <c r="M7879" s="2">
        <f>L7879/1000000</f>
        <v>7.3802816901408453E-3</v>
      </c>
      <c r="N7879" s="2" t="s">
        <v>87</v>
      </c>
      <c r="O7879" s="2" t="s">
        <v>44</v>
      </c>
      <c r="P7879" s="2" t="s">
        <v>48</v>
      </c>
      <c r="Q7879" s="2" t="s">
        <v>48</v>
      </c>
      <c r="R7879" s="2" t="s">
        <v>274</v>
      </c>
      <c r="S7879" s="11" t="s">
        <v>3153</v>
      </c>
      <c r="T7879" s="2"/>
      <c r="U7879" s="2">
        <v>0</v>
      </c>
      <c r="V7879" s="2">
        <v>0</v>
      </c>
      <c r="W7879" s="2">
        <v>0</v>
      </c>
      <c r="X7879" s="2">
        <v>1</v>
      </c>
      <c r="Y7879" s="2">
        <v>0</v>
      </c>
      <c r="Z7879" s="2">
        <v>0</v>
      </c>
      <c r="AA7879" s="2"/>
      <c r="AB7879" s="2">
        <v>0</v>
      </c>
      <c r="AC7879" s="2">
        <v>0</v>
      </c>
      <c r="AD7879" s="2">
        <v>1</v>
      </c>
      <c r="AE7879" s="2">
        <v>0</v>
      </c>
      <c r="AF7879" s="2">
        <v>1</v>
      </c>
      <c r="AG7879" s="2">
        <v>1</v>
      </c>
    </row>
    <row r="7880" spans="1:33" x14ac:dyDescent="0.25">
      <c r="A7880" s="1" t="s">
        <v>3153</v>
      </c>
      <c r="B7880" s="1" t="s">
        <v>432</v>
      </c>
      <c r="C7880" s="1" t="s">
        <v>1488</v>
      </c>
      <c r="D7880" s="1" t="str">
        <f>CONCATENATE(B7880," ",C7880)</f>
        <v>Asus PG43UQ</v>
      </c>
      <c r="E7880" s="1">
        <v>4</v>
      </c>
      <c r="F7880" s="1">
        <f>E7880/1000</f>
        <v>4.0000000000000001E-3</v>
      </c>
      <c r="G7880" s="2">
        <v>2046.8027210884354</v>
      </c>
      <c r="H7880" s="2"/>
      <c r="I7880" s="2" t="s">
        <v>89</v>
      </c>
      <c r="J7880" s="2" t="s">
        <v>90</v>
      </c>
      <c r="K7880" s="2" t="s">
        <v>86</v>
      </c>
      <c r="L7880" s="2">
        <f>E7880*G7880</f>
        <v>8187.2108843537417</v>
      </c>
      <c r="M7880" s="2">
        <f>L7880/1000000</f>
        <v>8.1872108843537416E-3</v>
      </c>
      <c r="N7880" s="2" t="s">
        <v>87</v>
      </c>
      <c r="O7880" s="2" t="s">
        <v>44</v>
      </c>
      <c r="P7880" s="2" t="s">
        <v>38</v>
      </c>
      <c r="Q7880" s="2" t="s">
        <v>48</v>
      </c>
      <c r="R7880" s="17" t="s">
        <v>49</v>
      </c>
      <c r="S7880" s="11" t="s">
        <v>3153</v>
      </c>
      <c r="T7880" s="2"/>
      <c r="U7880" s="2">
        <v>0</v>
      </c>
      <c r="V7880" s="2">
        <v>0</v>
      </c>
      <c r="W7880" s="2">
        <v>0</v>
      </c>
      <c r="X7880" s="2">
        <v>1</v>
      </c>
      <c r="Y7880" s="2">
        <v>0</v>
      </c>
      <c r="Z7880" s="2">
        <v>0</v>
      </c>
      <c r="AA7880" s="2"/>
      <c r="AB7880" s="2">
        <v>0</v>
      </c>
      <c r="AC7880" s="2">
        <v>0</v>
      </c>
      <c r="AD7880" s="2">
        <v>1</v>
      </c>
      <c r="AE7880" s="2">
        <v>0</v>
      </c>
      <c r="AF7880" s="2">
        <v>0</v>
      </c>
      <c r="AG7880" s="2">
        <v>1</v>
      </c>
    </row>
    <row r="7881" spans="1:33" x14ac:dyDescent="0.25">
      <c r="A7881" s="1" t="s">
        <v>3153</v>
      </c>
      <c r="B7881" s="1" t="s">
        <v>432</v>
      </c>
      <c r="C7881" s="1" t="s">
        <v>1488</v>
      </c>
      <c r="D7881" s="1" t="str">
        <f>CONCATENATE(B7881," ",C7881)</f>
        <v>Asus PG43UQ</v>
      </c>
      <c r="E7881" s="1">
        <v>4</v>
      </c>
      <c r="F7881" s="1">
        <f>E7881/1000</f>
        <v>4.0000000000000001E-3</v>
      </c>
      <c r="G7881" s="2">
        <v>2046.8027210884354</v>
      </c>
      <c r="H7881" s="2"/>
      <c r="I7881" s="2" t="s">
        <v>89</v>
      </c>
      <c r="J7881" s="2" t="s">
        <v>90</v>
      </c>
      <c r="K7881" s="2" t="s">
        <v>86</v>
      </c>
      <c r="L7881" s="2">
        <f>E7881*G7881</f>
        <v>8187.2108843537417</v>
      </c>
      <c r="M7881" s="2">
        <f>L7881/1000000</f>
        <v>8.1872108843537416E-3</v>
      </c>
      <c r="N7881" s="2" t="s">
        <v>87</v>
      </c>
      <c r="O7881" s="2" t="s">
        <v>44</v>
      </c>
      <c r="P7881" s="2" t="s">
        <v>38</v>
      </c>
      <c r="Q7881" s="2" t="s">
        <v>48</v>
      </c>
      <c r="R7881" s="2" t="s">
        <v>49</v>
      </c>
      <c r="S7881" s="11" t="s">
        <v>3153</v>
      </c>
      <c r="T7881" s="2"/>
      <c r="U7881" s="2">
        <v>0</v>
      </c>
      <c r="V7881" s="2">
        <v>0</v>
      </c>
      <c r="W7881" s="2">
        <v>0</v>
      </c>
      <c r="X7881" s="2">
        <v>1</v>
      </c>
      <c r="Y7881" s="2">
        <v>0</v>
      </c>
      <c r="Z7881" s="2">
        <v>0</v>
      </c>
      <c r="AA7881" s="2"/>
      <c r="AB7881" s="2">
        <v>0</v>
      </c>
      <c r="AC7881" s="2">
        <v>0</v>
      </c>
      <c r="AD7881" s="2">
        <v>1</v>
      </c>
      <c r="AE7881" s="2">
        <v>0</v>
      </c>
      <c r="AF7881" s="2">
        <v>0</v>
      </c>
      <c r="AG7881" s="2">
        <v>1</v>
      </c>
    </row>
    <row r="7882" spans="1:33" x14ac:dyDescent="0.25">
      <c r="A7882" s="1" t="s">
        <v>3153</v>
      </c>
      <c r="B7882" s="1" t="s">
        <v>432</v>
      </c>
      <c r="C7882" s="1" t="s">
        <v>3134</v>
      </c>
      <c r="D7882" s="1" t="str">
        <f>CONCATENATE(B7882," ",C7882)</f>
        <v>Asus VA229HR</v>
      </c>
      <c r="E7882" s="1">
        <v>45</v>
      </c>
      <c r="F7882" s="1">
        <f>E7882/1000</f>
        <v>4.4999999999999998E-2</v>
      </c>
      <c r="G7882" s="2">
        <v>97.959183673469383</v>
      </c>
      <c r="H7882" s="2"/>
      <c r="I7882" s="2" t="s">
        <v>41</v>
      </c>
      <c r="J7882" s="2" t="s">
        <v>41</v>
      </c>
      <c r="K7882" s="2" t="s">
        <v>42</v>
      </c>
      <c r="L7882" s="2">
        <f>E7882*G7882</f>
        <v>4408.1632653061224</v>
      </c>
      <c r="M7882" s="2">
        <f>L7882/1000000</f>
        <v>4.4081632653061222E-3</v>
      </c>
      <c r="N7882" s="2" t="s">
        <v>43</v>
      </c>
      <c r="O7882" s="2" t="s">
        <v>54</v>
      </c>
      <c r="P7882" s="2" t="s">
        <v>38</v>
      </c>
      <c r="Q7882" s="2" t="s">
        <v>38</v>
      </c>
      <c r="R7882" s="2">
        <v>0</v>
      </c>
      <c r="S7882" s="11" t="s">
        <v>3153</v>
      </c>
      <c r="T7882" s="2"/>
      <c r="U7882" s="2">
        <v>1</v>
      </c>
      <c r="V7882" s="2">
        <v>1</v>
      </c>
      <c r="W7882" s="2">
        <v>0</v>
      </c>
      <c r="X7882" s="2">
        <v>0</v>
      </c>
      <c r="Y7882" s="2">
        <v>0</v>
      </c>
      <c r="Z7882" s="2">
        <v>0</v>
      </c>
      <c r="AA7882" s="2"/>
      <c r="AB7882" s="2">
        <v>1</v>
      </c>
      <c r="AC7882" s="2">
        <v>0</v>
      </c>
      <c r="AD7882" s="2">
        <v>0</v>
      </c>
      <c r="AE7882" s="2">
        <v>1</v>
      </c>
      <c r="AF7882" s="2">
        <v>0</v>
      </c>
      <c r="AG7882" s="2">
        <v>0</v>
      </c>
    </row>
    <row r="7883" spans="1:33" x14ac:dyDescent="0.25">
      <c r="A7883" s="1" t="s">
        <v>3153</v>
      </c>
      <c r="B7883" s="1" t="s">
        <v>432</v>
      </c>
      <c r="C7883" s="1" t="s">
        <v>1489</v>
      </c>
      <c r="D7883" s="1" t="str">
        <f>CONCATENATE(B7883," ",C7883)</f>
        <v>Asus VA229NR</v>
      </c>
      <c r="E7883" s="1">
        <v>48</v>
      </c>
      <c r="F7883" s="1">
        <f>E7883/1000</f>
        <v>4.8000000000000001E-2</v>
      </c>
      <c r="G7883" s="2">
        <v>95.102040816326536</v>
      </c>
      <c r="H7883" s="2"/>
      <c r="I7883" s="2" t="s">
        <v>41</v>
      </c>
      <c r="J7883" s="2" t="s">
        <v>41</v>
      </c>
      <c r="K7883" s="2" t="s">
        <v>42</v>
      </c>
      <c r="L7883" s="2">
        <f>E7883*G7883</f>
        <v>4564.8979591836742</v>
      </c>
      <c r="M7883" s="2">
        <f>L7883/1000000</f>
        <v>4.5648979591836744E-3</v>
      </c>
      <c r="N7883" s="2" t="s">
        <v>43</v>
      </c>
      <c r="O7883" s="2" t="s">
        <v>54</v>
      </c>
      <c r="P7883" s="2" t="s">
        <v>38</v>
      </c>
      <c r="Q7883" s="2" t="s">
        <v>38</v>
      </c>
      <c r="R7883" s="2" t="s">
        <v>39</v>
      </c>
      <c r="S7883" s="11" t="s">
        <v>3153</v>
      </c>
      <c r="T7883" s="2"/>
      <c r="U7883" s="2">
        <v>1</v>
      </c>
      <c r="V7883" s="2">
        <v>1</v>
      </c>
      <c r="W7883" s="2">
        <v>0</v>
      </c>
      <c r="X7883" s="2">
        <v>0</v>
      </c>
      <c r="Y7883" s="2">
        <v>0</v>
      </c>
      <c r="Z7883" s="2">
        <v>0</v>
      </c>
      <c r="AA7883" s="2"/>
      <c r="AB7883" s="2">
        <v>1</v>
      </c>
      <c r="AC7883" s="2">
        <v>0</v>
      </c>
      <c r="AD7883" s="2">
        <v>0</v>
      </c>
      <c r="AE7883" s="2">
        <v>1</v>
      </c>
      <c r="AF7883" s="2">
        <v>0</v>
      </c>
      <c r="AG7883" s="2">
        <v>0</v>
      </c>
    </row>
    <row r="7884" spans="1:33" x14ac:dyDescent="0.25">
      <c r="A7884" s="1" t="s">
        <v>3153</v>
      </c>
      <c r="B7884" s="1" t="s">
        <v>432</v>
      </c>
      <c r="C7884" s="1" t="s">
        <v>450</v>
      </c>
      <c r="D7884" s="1" t="str">
        <f>CONCATENATE(B7884," ",C7884)</f>
        <v>Asus VA249HE</v>
      </c>
      <c r="E7884" s="1">
        <v>197</v>
      </c>
      <c r="F7884" s="1">
        <f>E7884/1000</f>
        <v>0.19700000000000001</v>
      </c>
      <c r="G7884" s="2">
        <v>105.80952380952381</v>
      </c>
      <c r="H7884" s="2"/>
      <c r="I7884" s="2" t="s">
        <v>52</v>
      </c>
      <c r="J7884" s="2" t="s">
        <v>53</v>
      </c>
      <c r="K7884" s="2" t="s">
        <v>42</v>
      </c>
      <c r="L7884" s="2">
        <f>E7884*G7884</f>
        <v>20844.476190476191</v>
      </c>
      <c r="M7884" s="2">
        <f>L7884/1000000</f>
        <v>2.0844476190476191E-2</v>
      </c>
      <c r="N7884" s="2" t="s">
        <v>43</v>
      </c>
      <c r="O7884" s="2" t="s">
        <v>44</v>
      </c>
      <c r="P7884" s="2" t="s">
        <v>38</v>
      </c>
      <c r="Q7884" s="2" t="s">
        <v>38</v>
      </c>
      <c r="R7884" s="2" t="s">
        <v>39</v>
      </c>
      <c r="S7884" s="11" t="s">
        <v>3153</v>
      </c>
      <c r="T7884" s="2"/>
      <c r="U7884" s="2">
        <v>0</v>
      </c>
      <c r="V7884" s="2">
        <v>1</v>
      </c>
      <c r="W7884" s="2">
        <v>0</v>
      </c>
      <c r="X7884" s="2">
        <v>0</v>
      </c>
      <c r="Y7884" s="2">
        <v>0</v>
      </c>
      <c r="Z7884" s="2">
        <v>0</v>
      </c>
      <c r="AA7884" s="2"/>
      <c r="AB7884" s="2">
        <v>0</v>
      </c>
      <c r="AC7884" s="2">
        <v>1</v>
      </c>
      <c r="AD7884" s="2">
        <v>0</v>
      </c>
      <c r="AE7884" s="2">
        <v>0</v>
      </c>
      <c r="AF7884" s="2">
        <v>0</v>
      </c>
      <c r="AG7884" s="2">
        <v>0</v>
      </c>
    </row>
    <row r="7885" spans="1:33" x14ac:dyDescent="0.25">
      <c r="A7885" s="1" t="s">
        <v>3153</v>
      </c>
      <c r="B7885" s="1" t="s">
        <v>432</v>
      </c>
      <c r="C7885" s="1" t="s">
        <v>451</v>
      </c>
      <c r="D7885" s="1" t="str">
        <f>CONCATENATE(B7885," ",C7885)</f>
        <v>Asus VA249NA</v>
      </c>
      <c r="E7885" s="1">
        <v>519</v>
      </c>
      <c r="F7885" s="1">
        <f>E7885/1000</f>
        <v>0.51900000000000002</v>
      </c>
      <c r="G7885" s="2">
        <v>102.44897959183673</v>
      </c>
      <c r="H7885" s="2"/>
      <c r="I7885" s="2" t="s">
        <v>52</v>
      </c>
      <c r="J7885" s="2" t="s">
        <v>53</v>
      </c>
      <c r="K7885" s="2" t="s">
        <v>42</v>
      </c>
      <c r="L7885" s="2">
        <f>E7885*G7885</f>
        <v>53171.020408163262</v>
      </c>
      <c r="M7885" s="2">
        <f>L7885/1000000</f>
        <v>5.317102040816326E-2</v>
      </c>
      <c r="N7885" s="2" t="s">
        <v>43</v>
      </c>
      <c r="O7885" s="2" t="s">
        <v>44</v>
      </c>
      <c r="P7885" s="2" t="s">
        <v>38</v>
      </c>
      <c r="Q7885" s="2" t="s">
        <v>38</v>
      </c>
      <c r="R7885" s="2" t="s">
        <v>39</v>
      </c>
      <c r="S7885" s="11" t="s">
        <v>3153</v>
      </c>
      <c r="T7885" s="2"/>
      <c r="U7885" s="2">
        <v>0</v>
      </c>
      <c r="V7885" s="2">
        <v>1</v>
      </c>
      <c r="W7885" s="2">
        <v>0</v>
      </c>
      <c r="X7885" s="2">
        <v>0</v>
      </c>
      <c r="Y7885" s="2">
        <v>0</v>
      </c>
      <c r="Z7885" s="2">
        <v>0</v>
      </c>
      <c r="AA7885" s="2"/>
      <c r="AB7885" s="2">
        <v>0</v>
      </c>
      <c r="AC7885" s="2">
        <v>1</v>
      </c>
      <c r="AD7885" s="2">
        <v>0</v>
      </c>
      <c r="AE7885" s="2">
        <v>0</v>
      </c>
      <c r="AF7885" s="2">
        <v>0</v>
      </c>
      <c r="AG7885" s="2">
        <v>0</v>
      </c>
    </row>
    <row r="7886" spans="1:33" x14ac:dyDescent="0.25">
      <c r="A7886" s="1" t="s">
        <v>3153</v>
      </c>
      <c r="B7886" s="1" t="s">
        <v>432</v>
      </c>
      <c r="C7886" s="1" t="s">
        <v>453</v>
      </c>
      <c r="D7886" s="1" t="str">
        <f>CONCATENATE(B7886," ",C7886)</f>
        <v>Asus VA24DQLB</v>
      </c>
      <c r="E7886" s="1">
        <v>235</v>
      </c>
      <c r="F7886" s="1">
        <f>E7886/1000</f>
        <v>0.23499999999999999</v>
      </c>
      <c r="G7886" s="2">
        <v>147.89420727324998</v>
      </c>
      <c r="H7886" s="2"/>
      <c r="I7886" s="2" t="s">
        <v>52</v>
      </c>
      <c r="J7886" s="2" t="s">
        <v>53</v>
      </c>
      <c r="K7886" s="2" t="s">
        <v>42</v>
      </c>
      <c r="L7886" s="2">
        <f>E7886*G7886</f>
        <v>34755.138709213745</v>
      </c>
      <c r="M7886" s="2">
        <f>L7886/1000000</f>
        <v>3.4755138709213748E-2</v>
      </c>
      <c r="N7886" s="2" t="s">
        <v>43</v>
      </c>
      <c r="O7886" s="2" t="s">
        <v>54</v>
      </c>
      <c r="P7886" s="2" t="s">
        <v>38</v>
      </c>
      <c r="Q7886" s="2" t="s">
        <v>38</v>
      </c>
      <c r="R7886" s="2" t="s">
        <v>39</v>
      </c>
      <c r="S7886" s="11" t="s">
        <v>3153</v>
      </c>
      <c r="T7886" s="2"/>
      <c r="U7886" s="2">
        <v>0</v>
      </c>
      <c r="V7886" s="2">
        <v>1</v>
      </c>
      <c r="W7886" s="2">
        <v>0</v>
      </c>
      <c r="X7886" s="2">
        <v>0</v>
      </c>
      <c r="Y7886" s="2">
        <v>0</v>
      </c>
      <c r="Z7886" s="2">
        <v>0</v>
      </c>
      <c r="AA7886" s="2"/>
      <c r="AB7886" s="2">
        <v>0</v>
      </c>
      <c r="AC7886" s="2">
        <v>1</v>
      </c>
      <c r="AD7886" s="2">
        <v>0</v>
      </c>
      <c r="AE7886" s="2">
        <v>1</v>
      </c>
      <c r="AF7886" s="2">
        <v>0</v>
      </c>
      <c r="AG7886" s="2">
        <v>0</v>
      </c>
    </row>
    <row r="7887" spans="1:33" x14ac:dyDescent="0.25">
      <c r="A7887" s="1" t="s">
        <v>3153</v>
      </c>
      <c r="B7887" s="1" t="s">
        <v>432</v>
      </c>
      <c r="C7887" s="1" t="s">
        <v>454</v>
      </c>
      <c r="D7887" s="1" t="str">
        <f>CONCATENATE(B7887," ",C7887)</f>
        <v>Asus VA24EHE</v>
      </c>
      <c r="E7887" s="1">
        <v>1157</v>
      </c>
      <c r="F7887" s="1">
        <f>E7887/1000</f>
        <v>1.157</v>
      </c>
      <c r="G7887" s="2">
        <v>121.08843537414965</v>
      </c>
      <c r="H7887" s="2"/>
      <c r="I7887" s="2" t="s">
        <v>52</v>
      </c>
      <c r="J7887" s="2" t="s">
        <v>53</v>
      </c>
      <c r="K7887" s="2" t="s">
        <v>42</v>
      </c>
      <c r="L7887" s="2">
        <f>E7887*G7887</f>
        <v>140099.31972789115</v>
      </c>
      <c r="M7887" s="2">
        <f>L7887/1000000</f>
        <v>0.14009931972789116</v>
      </c>
      <c r="N7887" s="2" t="s">
        <v>43</v>
      </c>
      <c r="O7887" s="2" t="s">
        <v>44</v>
      </c>
      <c r="P7887" s="2" t="s">
        <v>38</v>
      </c>
      <c r="Q7887" s="2" t="s">
        <v>38</v>
      </c>
      <c r="R7887" s="2">
        <v>0</v>
      </c>
      <c r="S7887" s="11" t="s">
        <v>3153</v>
      </c>
      <c r="T7887" s="2"/>
      <c r="U7887" s="2">
        <v>0</v>
      </c>
      <c r="V7887" s="2">
        <v>1</v>
      </c>
      <c r="W7887" s="2">
        <v>0</v>
      </c>
      <c r="X7887" s="2">
        <v>0</v>
      </c>
      <c r="Y7887" s="2">
        <v>0</v>
      </c>
      <c r="Z7887" s="2">
        <v>0</v>
      </c>
      <c r="AA7887" s="2"/>
      <c r="AB7887" s="2">
        <v>0</v>
      </c>
      <c r="AC7887" s="2">
        <v>1</v>
      </c>
      <c r="AD7887" s="2">
        <v>0</v>
      </c>
      <c r="AE7887" s="2">
        <v>0</v>
      </c>
      <c r="AF7887" s="2">
        <v>0</v>
      </c>
      <c r="AG7887" s="2">
        <v>0</v>
      </c>
    </row>
    <row r="7888" spans="1:33" x14ac:dyDescent="0.25">
      <c r="A7888" s="1" t="s">
        <v>3153</v>
      </c>
      <c r="B7888" s="1" t="s">
        <v>432</v>
      </c>
      <c r="C7888" s="1" t="s">
        <v>455</v>
      </c>
      <c r="D7888" s="1" t="str">
        <f>CONCATENATE(B7888," ",C7888)</f>
        <v>Asus VA279HAE</v>
      </c>
      <c r="E7888" s="1">
        <v>353</v>
      </c>
      <c r="F7888" s="1">
        <f>E7888/1000</f>
        <v>0.35299999999999998</v>
      </c>
      <c r="G7888" s="2">
        <v>146.9387755102041</v>
      </c>
      <c r="H7888" s="2"/>
      <c r="I7888" s="2" t="s">
        <v>63</v>
      </c>
      <c r="J7888" s="2" t="s">
        <v>63</v>
      </c>
      <c r="K7888" s="2" t="s">
        <v>42</v>
      </c>
      <c r="L7888" s="2">
        <f>E7888*G7888</f>
        <v>51869.387755102049</v>
      </c>
      <c r="M7888" s="2">
        <f>L7888/1000000</f>
        <v>5.1869387755102046E-2</v>
      </c>
      <c r="N7888" s="2" t="s">
        <v>43</v>
      </c>
      <c r="O7888" s="2" t="s">
        <v>44</v>
      </c>
      <c r="P7888" s="2" t="s">
        <v>38</v>
      </c>
      <c r="Q7888" s="2" t="s">
        <v>38</v>
      </c>
      <c r="R7888" s="2" t="s">
        <v>77</v>
      </c>
      <c r="S7888" s="11" t="s">
        <v>3153</v>
      </c>
      <c r="T7888" s="2"/>
      <c r="U7888" s="2">
        <v>0</v>
      </c>
      <c r="V7888" s="2">
        <v>1</v>
      </c>
      <c r="W7888" s="2">
        <v>0</v>
      </c>
      <c r="X7888" s="2">
        <v>0</v>
      </c>
      <c r="Y7888" s="2">
        <v>0</v>
      </c>
      <c r="Z7888" s="2">
        <v>0</v>
      </c>
      <c r="AA7888" s="2"/>
      <c r="AB7888" s="2">
        <v>0</v>
      </c>
      <c r="AC7888" s="2">
        <v>1</v>
      </c>
      <c r="AD7888" s="2">
        <v>0</v>
      </c>
      <c r="AE7888" s="2">
        <v>0</v>
      </c>
      <c r="AF7888" s="2">
        <v>0</v>
      </c>
      <c r="AG7888" s="2">
        <v>0</v>
      </c>
    </row>
    <row r="7889" spans="1:33" x14ac:dyDescent="0.25">
      <c r="A7889" s="1" t="s">
        <v>3153</v>
      </c>
      <c r="B7889" s="1" t="s">
        <v>432</v>
      </c>
      <c r="C7889" s="1" t="s">
        <v>1490</v>
      </c>
      <c r="D7889" s="1" t="str">
        <f>CONCATENATE(B7889," ",C7889)</f>
        <v>Asus VA279HAL</v>
      </c>
      <c r="E7889" s="1">
        <v>1</v>
      </c>
      <c r="F7889" s="1">
        <f>E7889/1000</f>
        <v>1E-3</v>
      </c>
      <c r="G7889" s="2">
        <v>313.60544217687072</v>
      </c>
      <c r="H7889" s="2"/>
      <c r="I7889" s="2" t="s">
        <v>63</v>
      </c>
      <c r="J7889" s="2" t="s">
        <v>63</v>
      </c>
      <c r="K7889" s="2" t="s">
        <v>42</v>
      </c>
      <c r="L7889" s="2">
        <f>E7889*G7889</f>
        <v>313.60544217687072</v>
      </c>
      <c r="M7889" s="2">
        <f>L7889/1000000</f>
        <v>3.1360544217687075E-4</v>
      </c>
      <c r="N7889" s="2" t="s">
        <v>43</v>
      </c>
      <c r="O7889" s="2" t="s">
        <v>44</v>
      </c>
      <c r="P7889" s="2" t="s">
        <v>38</v>
      </c>
      <c r="Q7889" s="2" t="s">
        <v>38</v>
      </c>
      <c r="R7889" s="2">
        <v>0</v>
      </c>
      <c r="S7889" s="11" t="s">
        <v>3153</v>
      </c>
      <c r="T7889" s="2"/>
      <c r="U7889" s="2">
        <v>0</v>
      </c>
      <c r="V7889" s="2">
        <v>1</v>
      </c>
      <c r="W7889" s="2">
        <v>0</v>
      </c>
      <c r="X7889" s="2">
        <v>0</v>
      </c>
      <c r="Y7889" s="2">
        <v>0</v>
      </c>
      <c r="Z7889" s="2">
        <v>0</v>
      </c>
      <c r="AA7889" s="2"/>
      <c r="AB7889" s="2">
        <v>0</v>
      </c>
      <c r="AC7889" s="2">
        <v>1</v>
      </c>
      <c r="AD7889" s="2">
        <v>0</v>
      </c>
      <c r="AE7889" s="2">
        <v>0</v>
      </c>
      <c r="AF7889" s="2">
        <v>0</v>
      </c>
      <c r="AG7889" s="2">
        <v>0</v>
      </c>
    </row>
    <row r="7890" spans="1:33" x14ac:dyDescent="0.25">
      <c r="A7890" s="1" t="s">
        <v>3153</v>
      </c>
      <c r="B7890" s="1" t="s">
        <v>432</v>
      </c>
      <c r="C7890" s="1" t="s">
        <v>457</v>
      </c>
      <c r="D7890" s="1" t="str">
        <f>CONCATENATE(B7890," ",C7890)</f>
        <v>Asus VA27EHE</v>
      </c>
      <c r="E7890" s="1">
        <v>1418</v>
      </c>
      <c r="F7890" s="1">
        <f>E7890/1000</f>
        <v>1.4179999999999999</v>
      </c>
      <c r="G7890" s="2">
        <v>145.59183673469389</v>
      </c>
      <c r="H7890" s="2"/>
      <c r="I7890" s="2" t="s">
        <v>63</v>
      </c>
      <c r="J7890" s="2" t="s">
        <v>63</v>
      </c>
      <c r="K7890" s="2" t="s">
        <v>42</v>
      </c>
      <c r="L7890" s="2">
        <f>E7890*G7890</f>
        <v>206449.22448979592</v>
      </c>
      <c r="M7890" s="2">
        <f>L7890/1000000</f>
        <v>0.20644922448979591</v>
      </c>
      <c r="N7890" s="2" t="s">
        <v>43</v>
      </c>
      <c r="O7890" s="2" t="s">
        <v>54</v>
      </c>
      <c r="P7890" s="2" t="s">
        <v>38</v>
      </c>
      <c r="Q7890" s="2" t="s">
        <v>38</v>
      </c>
      <c r="R7890" s="2">
        <v>0</v>
      </c>
      <c r="S7890" s="11" t="s">
        <v>3153</v>
      </c>
      <c r="T7890" s="2"/>
      <c r="U7890" s="2">
        <v>0</v>
      </c>
      <c r="V7890" s="2">
        <v>1</v>
      </c>
      <c r="W7890" s="2">
        <v>0</v>
      </c>
      <c r="X7890" s="2">
        <v>0</v>
      </c>
      <c r="Y7890" s="2">
        <v>0</v>
      </c>
      <c r="Z7890" s="2">
        <v>0</v>
      </c>
      <c r="AA7890" s="2"/>
      <c r="AB7890" s="2">
        <v>0</v>
      </c>
      <c r="AC7890" s="2">
        <v>1</v>
      </c>
      <c r="AD7890" s="2">
        <v>0</v>
      </c>
      <c r="AE7890" s="2">
        <v>1</v>
      </c>
      <c r="AF7890" s="2">
        <v>0</v>
      </c>
      <c r="AG7890" s="2">
        <v>0</v>
      </c>
    </row>
    <row r="7891" spans="1:33" x14ac:dyDescent="0.25">
      <c r="A7891" s="1" t="s">
        <v>3153</v>
      </c>
      <c r="B7891" s="1" t="s">
        <v>432</v>
      </c>
      <c r="C7891" s="1" t="s">
        <v>3065</v>
      </c>
      <c r="D7891" s="1" t="str">
        <f>CONCATENATE(B7891," ",C7891)</f>
        <v>Asus VA326HR</v>
      </c>
      <c r="E7891" s="1">
        <v>45</v>
      </c>
      <c r="F7891" s="1">
        <f>E7891/1000</f>
        <v>4.4999999999999998E-2</v>
      </c>
      <c r="G7891" s="2">
        <v>280.50340136054422</v>
      </c>
      <c r="H7891" s="2"/>
      <c r="I7891" s="2" t="s">
        <v>74</v>
      </c>
      <c r="J7891" s="2" t="s">
        <v>72</v>
      </c>
      <c r="K7891" s="2" t="s">
        <v>42</v>
      </c>
      <c r="L7891" s="2">
        <f>E7891*G7891</f>
        <v>12622.65306122449</v>
      </c>
      <c r="M7891" s="2">
        <f>L7891/1000000</f>
        <v>1.262265306122449E-2</v>
      </c>
      <c r="N7891" s="2" t="s">
        <v>43</v>
      </c>
      <c r="O7891" s="2" t="s">
        <v>44</v>
      </c>
      <c r="P7891" s="2" t="s">
        <v>38</v>
      </c>
      <c r="Q7891" s="2" t="s">
        <v>48</v>
      </c>
      <c r="R7891" s="2" t="s">
        <v>58</v>
      </c>
      <c r="S7891" s="11" t="s">
        <v>3153</v>
      </c>
      <c r="T7891" s="2"/>
      <c r="U7891" s="2">
        <v>0</v>
      </c>
      <c r="V7891" s="2">
        <v>0</v>
      </c>
      <c r="W7891" s="2">
        <v>0</v>
      </c>
      <c r="X7891" s="2">
        <v>1</v>
      </c>
      <c r="Y7891" s="2">
        <v>0</v>
      </c>
      <c r="Z7891" s="2">
        <v>0</v>
      </c>
      <c r="AA7891" s="2"/>
      <c r="AB7891" s="2">
        <v>0</v>
      </c>
      <c r="AC7891" s="2">
        <v>0</v>
      </c>
      <c r="AD7891" s="2">
        <v>1</v>
      </c>
      <c r="AE7891" s="2">
        <v>0</v>
      </c>
      <c r="AF7891" s="2">
        <v>0</v>
      </c>
      <c r="AG7891" s="2">
        <v>0</v>
      </c>
    </row>
    <row r="7892" spans="1:33" x14ac:dyDescent="0.25">
      <c r="A7892" s="1" t="s">
        <v>3153</v>
      </c>
      <c r="B7892" s="1" t="s">
        <v>432</v>
      </c>
      <c r="C7892" s="1" t="s">
        <v>458</v>
      </c>
      <c r="D7892" s="1" t="str">
        <f>CONCATENATE(B7892," ",C7892)</f>
        <v>Asus VB199T</v>
      </c>
      <c r="E7892" s="1">
        <v>13</v>
      </c>
      <c r="F7892" s="1">
        <f>E7892/1000</f>
        <v>1.2999999999999999E-2</v>
      </c>
      <c r="G7892" s="2">
        <v>232.63945578231292</v>
      </c>
      <c r="H7892" s="2"/>
      <c r="I7892" s="2" t="s">
        <v>407</v>
      </c>
      <c r="J7892" s="2" t="s">
        <v>183</v>
      </c>
      <c r="K7892" s="2" t="s">
        <v>184</v>
      </c>
      <c r="L7892" s="2">
        <f>E7892*G7892</f>
        <v>3024.312925170068</v>
      </c>
      <c r="M7892" s="2">
        <f>L7892/1000000</f>
        <v>3.0243129251700681E-3</v>
      </c>
      <c r="N7892" s="2" t="s">
        <v>36</v>
      </c>
      <c r="O7892" s="2" t="s">
        <v>54</v>
      </c>
      <c r="P7892" s="2" t="s">
        <v>38</v>
      </c>
      <c r="Q7892" s="2" t="s">
        <v>38</v>
      </c>
      <c r="R7892" s="2" t="s">
        <v>39</v>
      </c>
      <c r="S7892" s="11" t="s">
        <v>3153</v>
      </c>
      <c r="T7892" s="2"/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/>
      <c r="AB7892" s="2">
        <v>1</v>
      </c>
      <c r="AC7892" s="2">
        <v>0</v>
      </c>
      <c r="AD7892" s="2">
        <v>0</v>
      </c>
      <c r="AE7892" s="2">
        <v>1</v>
      </c>
      <c r="AF7892" s="2">
        <v>0</v>
      </c>
      <c r="AG7892" s="2">
        <v>0</v>
      </c>
    </row>
    <row r="7893" spans="1:33" x14ac:dyDescent="0.25">
      <c r="A7893" s="1" t="s">
        <v>3153</v>
      </c>
      <c r="B7893" s="1" t="s">
        <v>432</v>
      </c>
      <c r="C7893" s="1" t="s">
        <v>1671</v>
      </c>
      <c r="D7893" s="1" t="str">
        <f>CONCATENATE(B7893," ",C7893)</f>
        <v>Asus VC239HE</v>
      </c>
      <c r="E7893" s="1">
        <v>1</v>
      </c>
      <c r="F7893" s="1">
        <f>E7893/1000</f>
        <v>1E-3</v>
      </c>
      <c r="G7893" s="2">
        <v>140.28169014084506</v>
      </c>
      <c r="H7893" s="2"/>
      <c r="I7893" s="2" t="s">
        <v>174</v>
      </c>
      <c r="J7893" s="2" t="s">
        <v>174</v>
      </c>
      <c r="K7893" s="2" t="s">
        <v>42</v>
      </c>
      <c r="L7893" s="2">
        <f>E7893*G7893</f>
        <v>140.28169014084506</v>
      </c>
      <c r="M7893" s="2">
        <f>L7893/1000000</f>
        <v>1.4028169014084505E-4</v>
      </c>
      <c r="N7893" s="2" t="s">
        <v>43</v>
      </c>
      <c r="O7893" s="2" t="s">
        <v>54</v>
      </c>
      <c r="P7893" s="2" t="s">
        <v>38</v>
      </c>
      <c r="Q7893" s="2" t="s">
        <v>38</v>
      </c>
      <c r="R7893" s="2" t="s">
        <v>39</v>
      </c>
      <c r="S7893" s="11" t="s">
        <v>3153</v>
      </c>
      <c r="T7893" s="2"/>
      <c r="U7893" s="2">
        <v>0</v>
      </c>
      <c r="V7893" s="2">
        <v>1</v>
      </c>
      <c r="W7893" s="2">
        <v>0</v>
      </c>
      <c r="X7893" s="2">
        <v>0</v>
      </c>
      <c r="Y7893" s="2">
        <v>0</v>
      </c>
      <c r="Z7893" s="2">
        <v>0</v>
      </c>
      <c r="AA7893" s="2"/>
      <c r="AB7893" s="2">
        <v>0</v>
      </c>
      <c r="AC7893" s="2">
        <v>1</v>
      </c>
      <c r="AD7893" s="2">
        <v>0</v>
      </c>
      <c r="AE7893" s="2">
        <v>1</v>
      </c>
      <c r="AF7893" s="2">
        <v>0</v>
      </c>
      <c r="AG7893" s="2">
        <v>0</v>
      </c>
    </row>
    <row r="7894" spans="1:33" x14ac:dyDescent="0.25">
      <c r="A7894" s="1" t="s">
        <v>3153</v>
      </c>
      <c r="B7894" s="1" t="s">
        <v>432</v>
      </c>
      <c r="C7894" s="13" t="s">
        <v>459</v>
      </c>
      <c r="D7894" s="1" t="str">
        <f>CONCATENATE(B7894," ",C7894)</f>
        <v>Asus VC239HE-W</v>
      </c>
      <c r="E7894" s="19">
        <v>70</v>
      </c>
      <c r="F7894" s="1">
        <f>E7894/1000</f>
        <v>7.0000000000000007E-2</v>
      </c>
      <c r="G7894" s="2">
        <v>151.26760563380282</v>
      </c>
      <c r="H7894" s="2"/>
      <c r="I7894" s="2" t="s">
        <v>174</v>
      </c>
      <c r="J7894" s="2" t="s">
        <v>174</v>
      </c>
      <c r="K7894" s="2" t="s">
        <v>42</v>
      </c>
      <c r="L7894" s="2">
        <f>E7894*G7894</f>
        <v>10588.732394366198</v>
      </c>
      <c r="M7894" s="2">
        <f>L7894/1000000</f>
        <v>1.0588732394366198E-2</v>
      </c>
      <c r="N7894" s="2" t="s">
        <v>43</v>
      </c>
      <c r="O7894" s="2" t="s">
        <v>54</v>
      </c>
      <c r="P7894" s="2" t="s">
        <v>38</v>
      </c>
      <c r="Q7894" s="2" t="s">
        <v>38</v>
      </c>
      <c r="R7894" s="2" t="s">
        <v>39</v>
      </c>
      <c r="S7894" s="11" t="s">
        <v>3153</v>
      </c>
      <c r="T7894" s="2"/>
      <c r="U7894" s="2">
        <v>0</v>
      </c>
      <c r="V7894" s="2">
        <v>1</v>
      </c>
      <c r="W7894" s="2">
        <v>0</v>
      </c>
      <c r="X7894" s="2">
        <v>0</v>
      </c>
      <c r="Y7894" s="2">
        <v>0</v>
      </c>
      <c r="Z7894" s="2">
        <v>0</v>
      </c>
      <c r="AA7894" s="2"/>
      <c r="AB7894" s="2">
        <v>0</v>
      </c>
      <c r="AC7894" s="2">
        <v>1</v>
      </c>
      <c r="AD7894" s="2">
        <v>0</v>
      </c>
      <c r="AE7894" s="2">
        <v>1</v>
      </c>
      <c r="AF7894" s="2">
        <v>0</v>
      </c>
      <c r="AG7894" s="2">
        <v>0</v>
      </c>
    </row>
    <row r="7895" spans="1:33" x14ac:dyDescent="0.25">
      <c r="A7895" s="1" t="s">
        <v>3153</v>
      </c>
      <c r="B7895" s="1" t="s">
        <v>432</v>
      </c>
      <c r="C7895" s="1" t="s">
        <v>1491</v>
      </c>
      <c r="D7895" s="1" t="str">
        <f>CONCATENATE(B7895," ",C7895)</f>
        <v>Asus VG245H</v>
      </c>
      <c r="E7895" s="1">
        <v>2</v>
      </c>
      <c r="F7895" s="1">
        <f>E7895/1000</f>
        <v>2E-3</v>
      </c>
      <c r="G7895" s="2">
        <v>208.32653061224491</v>
      </c>
      <c r="H7895" s="2"/>
      <c r="I7895" s="2" t="s">
        <v>53</v>
      </c>
      <c r="J7895" s="2" t="s">
        <v>53</v>
      </c>
      <c r="K7895" s="2" t="s">
        <v>42</v>
      </c>
      <c r="L7895" s="2">
        <f>E7895*G7895</f>
        <v>416.65306122448982</v>
      </c>
      <c r="M7895" s="2">
        <f>L7895/1000000</f>
        <v>4.1665306122448984E-4</v>
      </c>
      <c r="N7895" s="2" t="s">
        <v>43</v>
      </c>
      <c r="O7895" s="2" t="s">
        <v>37</v>
      </c>
      <c r="P7895" s="2" t="s">
        <v>38</v>
      </c>
      <c r="Q7895" s="2" t="s">
        <v>48</v>
      </c>
      <c r="R7895" s="2" t="s">
        <v>49</v>
      </c>
      <c r="S7895" s="11" t="s">
        <v>3153</v>
      </c>
      <c r="T7895" s="2"/>
      <c r="U7895" s="2">
        <v>0</v>
      </c>
      <c r="V7895" s="2">
        <v>0</v>
      </c>
      <c r="W7895" s="2">
        <v>0</v>
      </c>
      <c r="X7895" s="2">
        <v>1</v>
      </c>
      <c r="Y7895" s="2">
        <v>0</v>
      </c>
      <c r="Z7895" s="2">
        <v>0</v>
      </c>
      <c r="AA7895" s="2"/>
      <c r="AB7895" s="2">
        <v>0</v>
      </c>
      <c r="AC7895" s="2">
        <v>1</v>
      </c>
      <c r="AD7895" s="2">
        <v>0</v>
      </c>
      <c r="AE7895" s="2">
        <v>0</v>
      </c>
      <c r="AF7895" s="2">
        <v>0</v>
      </c>
      <c r="AG7895" s="2">
        <v>0</v>
      </c>
    </row>
    <row r="7896" spans="1:33" x14ac:dyDescent="0.25">
      <c r="A7896" s="1" t="s">
        <v>3153</v>
      </c>
      <c r="B7896" s="1" t="s">
        <v>432</v>
      </c>
      <c r="C7896" s="1" t="s">
        <v>461</v>
      </c>
      <c r="D7896" s="1" t="str">
        <f>CONCATENATE(B7896," ",C7896)</f>
        <v>Asus VG248QE</v>
      </c>
      <c r="E7896" s="1">
        <v>106</v>
      </c>
      <c r="F7896" s="1">
        <f>E7896/1000</f>
        <v>0.106</v>
      </c>
      <c r="G7896" s="2">
        <v>238.63945578231292</v>
      </c>
      <c r="H7896" s="2"/>
      <c r="I7896" s="2" t="s">
        <v>53</v>
      </c>
      <c r="J7896" s="2" t="s">
        <v>53</v>
      </c>
      <c r="K7896" s="2" t="s">
        <v>42</v>
      </c>
      <c r="L7896" s="2">
        <f>E7896*G7896</f>
        <v>25295.78231292517</v>
      </c>
      <c r="M7896" s="2">
        <f>L7896/1000000</f>
        <v>2.5295782312925171E-2</v>
      </c>
      <c r="N7896" s="2" t="s">
        <v>43</v>
      </c>
      <c r="O7896" s="2" t="s">
        <v>37</v>
      </c>
      <c r="P7896" s="2" t="s">
        <v>38</v>
      </c>
      <c r="Q7896" s="2" t="s">
        <v>48</v>
      </c>
      <c r="R7896" s="2" t="s">
        <v>49</v>
      </c>
      <c r="S7896" s="11" t="s">
        <v>3153</v>
      </c>
      <c r="T7896" s="2"/>
      <c r="U7896" s="2">
        <v>0</v>
      </c>
      <c r="V7896" s="2">
        <v>0</v>
      </c>
      <c r="W7896" s="2">
        <v>0</v>
      </c>
      <c r="X7896" s="2">
        <v>1</v>
      </c>
      <c r="Y7896" s="2">
        <v>0</v>
      </c>
      <c r="Z7896" s="2">
        <v>0</v>
      </c>
      <c r="AA7896" s="2"/>
      <c r="AB7896" s="2">
        <v>0</v>
      </c>
      <c r="AC7896" s="2">
        <v>1</v>
      </c>
      <c r="AD7896" s="2">
        <v>0</v>
      </c>
      <c r="AE7896" s="2">
        <v>0</v>
      </c>
      <c r="AF7896" s="2">
        <v>0</v>
      </c>
      <c r="AG7896" s="2">
        <v>0</v>
      </c>
    </row>
    <row r="7897" spans="1:33" x14ac:dyDescent="0.25">
      <c r="A7897" s="1" t="s">
        <v>3153</v>
      </c>
      <c r="B7897" s="1" t="s">
        <v>432</v>
      </c>
      <c r="C7897" s="4" t="s">
        <v>462</v>
      </c>
      <c r="D7897" s="1" t="str">
        <f>CONCATENATE(B7897," ",C7897)</f>
        <v>Asus VG248QG</v>
      </c>
      <c r="E7897" s="1">
        <v>178</v>
      </c>
      <c r="F7897" s="1">
        <f>E7897/1000</f>
        <v>0.17799999999999999</v>
      </c>
      <c r="G7897" s="2">
        <v>258.48979591836735</v>
      </c>
      <c r="H7897" s="2"/>
      <c r="I7897" s="2" t="s">
        <v>53</v>
      </c>
      <c r="J7897" s="2" t="s">
        <v>53</v>
      </c>
      <c r="K7897" s="2" t="s">
        <v>42</v>
      </c>
      <c r="L7897" s="2">
        <f>E7897*G7897</f>
        <v>46011.183673469386</v>
      </c>
      <c r="M7897" s="2">
        <f>L7897/1000000</f>
        <v>4.6011183673469389E-2</v>
      </c>
      <c r="N7897" s="2" t="s">
        <v>43</v>
      </c>
      <c r="O7897" s="2" t="s">
        <v>37</v>
      </c>
      <c r="P7897" s="2" t="s">
        <v>38</v>
      </c>
      <c r="Q7897" s="2" t="s">
        <v>48</v>
      </c>
      <c r="R7897" s="2" t="s">
        <v>49</v>
      </c>
      <c r="S7897" s="11" t="s">
        <v>3153</v>
      </c>
      <c r="T7897" s="2"/>
      <c r="U7897" s="2">
        <v>0</v>
      </c>
      <c r="V7897" s="2">
        <v>0</v>
      </c>
      <c r="W7897" s="2">
        <v>0</v>
      </c>
      <c r="X7897" s="2">
        <v>1</v>
      </c>
      <c r="Y7897" s="2">
        <v>0</v>
      </c>
      <c r="Z7897" s="2">
        <v>0</v>
      </c>
      <c r="AA7897" s="2"/>
      <c r="AB7897" s="2">
        <v>0</v>
      </c>
      <c r="AC7897" s="2">
        <v>1</v>
      </c>
      <c r="AD7897" s="2">
        <v>0</v>
      </c>
      <c r="AE7897" s="2">
        <v>0</v>
      </c>
      <c r="AF7897" s="2">
        <v>0</v>
      </c>
      <c r="AG7897" s="2">
        <v>0</v>
      </c>
    </row>
    <row r="7898" spans="1:33" x14ac:dyDescent="0.25">
      <c r="A7898" s="1" t="s">
        <v>3153</v>
      </c>
      <c r="B7898" s="1" t="s">
        <v>432</v>
      </c>
      <c r="C7898" s="4" t="s">
        <v>1492</v>
      </c>
      <c r="D7898" s="1" t="str">
        <f>CONCATENATE(B7898," ",C7898)</f>
        <v>Asus VG248QZ</v>
      </c>
      <c r="E7898" s="1">
        <v>134</v>
      </c>
      <c r="F7898" s="1">
        <f>E7898/1000</f>
        <v>0.13400000000000001</v>
      </c>
      <c r="G7898" s="2">
        <v>216.91156462585033</v>
      </c>
      <c r="H7898" s="2"/>
      <c r="I7898" s="2" t="s">
        <v>53</v>
      </c>
      <c r="J7898" s="2" t="s">
        <v>53</v>
      </c>
      <c r="K7898" s="2" t="s">
        <v>42</v>
      </c>
      <c r="L7898" s="2">
        <f>E7898*G7898</f>
        <v>29066.149659863946</v>
      </c>
      <c r="M7898" s="2">
        <f>L7898/1000000</f>
        <v>2.9066149659863948E-2</v>
      </c>
      <c r="N7898" s="2" t="s">
        <v>43</v>
      </c>
      <c r="O7898" s="2" t="s">
        <v>37</v>
      </c>
      <c r="P7898" s="2" t="s">
        <v>38</v>
      </c>
      <c r="Q7898" s="2" t="s">
        <v>48</v>
      </c>
      <c r="R7898" s="2" t="s">
        <v>49</v>
      </c>
      <c r="S7898" s="11" t="s">
        <v>3153</v>
      </c>
      <c r="T7898" s="2"/>
      <c r="U7898" s="2">
        <v>0</v>
      </c>
      <c r="V7898" s="2">
        <v>0</v>
      </c>
      <c r="W7898" s="2">
        <v>0</v>
      </c>
      <c r="X7898" s="2">
        <v>1</v>
      </c>
      <c r="Y7898" s="2">
        <v>0</v>
      </c>
      <c r="Z7898" s="2">
        <v>0</v>
      </c>
      <c r="AA7898" s="2"/>
      <c r="AB7898" s="2">
        <v>0</v>
      </c>
      <c r="AC7898" s="2">
        <v>1</v>
      </c>
      <c r="AD7898" s="2">
        <v>0</v>
      </c>
      <c r="AE7898" s="2">
        <v>0</v>
      </c>
      <c r="AF7898" s="2">
        <v>0</v>
      </c>
      <c r="AG7898" s="2">
        <v>0</v>
      </c>
    </row>
    <row r="7899" spans="1:33" x14ac:dyDescent="0.25">
      <c r="A7899" s="1" t="s">
        <v>3153</v>
      </c>
      <c r="B7899" s="1" t="s">
        <v>432</v>
      </c>
      <c r="C7899" s="4" t="s">
        <v>463</v>
      </c>
      <c r="D7899" s="1" t="str">
        <f>CONCATENATE(B7899," ",C7899)</f>
        <v>Asus VG249Q</v>
      </c>
      <c r="E7899" s="1">
        <v>355</v>
      </c>
      <c r="F7899" s="1">
        <f>E7899/1000</f>
        <v>0.35499999999999998</v>
      </c>
      <c r="G7899" s="2">
        <v>274.54362512577262</v>
      </c>
      <c r="H7899" s="2"/>
      <c r="I7899" s="2" t="s">
        <v>52</v>
      </c>
      <c r="J7899" s="2" t="s">
        <v>53</v>
      </c>
      <c r="K7899" s="2" t="s">
        <v>42</v>
      </c>
      <c r="L7899" s="2">
        <f>E7899*G7899</f>
        <v>97462.98691964928</v>
      </c>
      <c r="M7899" s="2">
        <f>L7899/1000000</f>
        <v>9.7462986919649275E-2</v>
      </c>
      <c r="N7899" s="2" t="s">
        <v>43</v>
      </c>
      <c r="O7899" s="2" t="s">
        <v>54</v>
      </c>
      <c r="P7899" s="2" t="s">
        <v>38</v>
      </c>
      <c r="Q7899" s="2" t="s">
        <v>48</v>
      </c>
      <c r="R7899" s="2" t="s">
        <v>49</v>
      </c>
      <c r="S7899" s="11" t="s">
        <v>3153</v>
      </c>
      <c r="T7899" s="2"/>
      <c r="U7899" s="2">
        <v>0</v>
      </c>
      <c r="V7899" s="2">
        <v>0</v>
      </c>
      <c r="W7899" s="2">
        <v>0</v>
      </c>
      <c r="X7899" s="2">
        <v>1</v>
      </c>
      <c r="Y7899" s="2">
        <v>0</v>
      </c>
      <c r="Z7899" s="2">
        <v>0</v>
      </c>
      <c r="AA7899" s="2"/>
      <c r="AB7899" s="2">
        <v>0</v>
      </c>
      <c r="AC7899" s="2">
        <v>1</v>
      </c>
      <c r="AD7899" s="2">
        <v>0</v>
      </c>
      <c r="AE7899" s="2">
        <v>1</v>
      </c>
      <c r="AF7899" s="2">
        <v>0</v>
      </c>
      <c r="AG7899" s="2">
        <v>0</v>
      </c>
    </row>
    <row r="7900" spans="1:33" x14ac:dyDescent="0.25">
      <c r="A7900" s="1" t="s">
        <v>3153</v>
      </c>
      <c r="B7900" s="1" t="s">
        <v>432</v>
      </c>
      <c r="C7900" s="4" t="s">
        <v>465</v>
      </c>
      <c r="D7900" s="1" t="str">
        <f>CONCATENATE(B7900," ",C7900)</f>
        <v>Asus VG24VQ</v>
      </c>
      <c r="E7900" s="1">
        <v>84</v>
      </c>
      <c r="F7900" s="1">
        <f>E7900/1000</f>
        <v>8.4000000000000005E-2</v>
      </c>
      <c r="G7900" s="2">
        <v>235.83673469387756</v>
      </c>
      <c r="H7900" s="2"/>
      <c r="I7900" s="2" t="s">
        <v>52</v>
      </c>
      <c r="J7900" s="2" t="s">
        <v>53</v>
      </c>
      <c r="K7900" s="2" t="s">
        <v>42</v>
      </c>
      <c r="L7900" s="2">
        <f>E7900*G7900</f>
        <v>19810.285714285714</v>
      </c>
      <c r="M7900" s="2">
        <f>L7900/1000000</f>
        <v>1.9810285714285714E-2</v>
      </c>
      <c r="N7900" s="2" t="s">
        <v>43</v>
      </c>
      <c r="O7900" s="2" t="s">
        <v>54</v>
      </c>
      <c r="P7900" s="2" t="s">
        <v>38</v>
      </c>
      <c r="Q7900" s="2" t="s">
        <v>48</v>
      </c>
      <c r="R7900" s="2" t="s">
        <v>49</v>
      </c>
      <c r="S7900" s="11" t="s">
        <v>3153</v>
      </c>
      <c r="T7900" s="2"/>
      <c r="U7900" s="2">
        <v>0</v>
      </c>
      <c r="V7900" s="2">
        <v>0</v>
      </c>
      <c r="W7900" s="2">
        <v>0</v>
      </c>
      <c r="X7900" s="2">
        <v>1</v>
      </c>
      <c r="Y7900" s="2">
        <v>0</v>
      </c>
      <c r="Z7900" s="2">
        <v>0</v>
      </c>
      <c r="AA7900" s="2"/>
      <c r="AB7900" s="2">
        <v>0</v>
      </c>
      <c r="AC7900" s="2">
        <v>1</v>
      </c>
      <c r="AD7900" s="2">
        <v>0</v>
      </c>
      <c r="AE7900" s="2">
        <v>1</v>
      </c>
      <c r="AF7900" s="2">
        <v>0</v>
      </c>
      <c r="AG7900" s="2">
        <v>0</v>
      </c>
    </row>
    <row r="7901" spans="1:33" x14ac:dyDescent="0.25">
      <c r="A7901" s="1" t="s">
        <v>3153</v>
      </c>
      <c r="B7901" s="1" t="s">
        <v>432</v>
      </c>
      <c r="C7901" s="4" t="s">
        <v>3173</v>
      </c>
      <c r="D7901" s="1" t="str">
        <f>CONCATENATE(B7901," ",C7901)</f>
        <v>Asus VG258Q</v>
      </c>
      <c r="E7901" s="1">
        <v>1</v>
      </c>
      <c r="F7901" s="1">
        <f>E7901/1000</f>
        <v>1E-3</v>
      </c>
      <c r="G7901" s="2">
        <v>364.06849315068496</v>
      </c>
      <c r="H7901" s="2"/>
      <c r="I7901" s="2" t="s">
        <v>156</v>
      </c>
      <c r="J7901" s="2" t="s">
        <v>157</v>
      </c>
      <c r="K7901" s="2" t="s">
        <v>42</v>
      </c>
      <c r="L7901" s="2">
        <f>E7901*G7901</f>
        <v>364.06849315068496</v>
      </c>
      <c r="M7901" s="2">
        <f>L7901/1000000</f>
        <v>3.6406849315068495E-4</v>
      </c>
      <c r="N7901" s="2" t="s">
        <v>43</v>
      </c>
      <c r="O7901" s="2" t="s">
        <v>37</v>
      </c>
      <c r="P7901" s="2" t="s">
        <v>38</v>
      </c>
      <c r="Q7901" s="2" t="s">
        <v>48</v>
      </c>
      <c r="R7901" s="2" t="s">
        <v>49</v>
      </c>
      <c r="S7901" s="11" t="s">
        <v>3153</v>
      </c>
      <c r="T7901" s="2"/>
      <c r="U7901" s="2">
        <v>0</v>
      </c>
      <c r="V7901" s="2">
        <v>0</v>
      </c>
      <c r="W7901" s="2">
        <v>0</v>
      </c>
      <c r="X7901" s="2">
        <v>1</v>
      </c>
      <c r="Y7901" s="2">
        <v>0</v>
      </c>
      <c r="Z7901" s="2">
        <v>0</v>
      </c>
      <c r="AA7901" s="2"/>
      <c r="AB7901" s="2">
        <v>0</v>
      </c>
      <c r="AC7901" s="2">
        <v>1</v>
      </c>
      <c r="AD7901" s="2">
        <v>0</v>
      </c>
      <c r="AE7901" s="2">
        <v>0</v>
      </c>
      <c r="AF7901" s="2">
        <v>0</v>
      </c>
      <c r="AG7901" s="2">
        <v>0</v>
      </c>
    </row>
    <row r="7902" spans="1:33" x14ac:dyDescent="0.25">
      <c r="A7902" s="1" t="s">
        <v>3153</v>
      </c>
      <c r="B7902" s="1" t="s">
        <v>432</v>
      </c>
      <c r="C7902" s="4" t="s">
        <v>467</v>
      </c>
      <c r="D7902" s="1" t="str">
        <f>CONCATENATE(B7902," ",C7902)</f>
        <v>Asus VG258QR</v>
      </c>
      <c r="E7902" s="1">
        <v>28</v>
      </c>
      <c r="F7902" s="1">
        <f>E7902/1000</f>
        <v>2.8000000000000001E-2</v>
      </c>
      <c r="G7902" s="2">
        <v>305.19727891156464</v>
      </c>
      <c r="H7902" s="2"/>
      <c r="I7902" s="2" t="s">
        <v>156</v>
      </c>
      <c r="J7902" s="2" t="s">
        <v>157</v>
      </c>
      <c r="K7902" s="2" t="s">
        <v>42</v>
      </c>
      <c r="L7902" s="2">
        <f>E7902*G7902</f>
        <v>8545.5238095238092</v>
      </c>
      <c r="M7902" s="2">
        <f>L7902/1000000</f>
        <v>8.5455238095238084E-3</v>
      </c>
      <c r="N7902" s="2" t="s">
        <v>43</v>
      </c>
      <c r="O7902" s="2" t="s">
        <v>37</v>
      </c>
      <c r="P7902" s="2" t="s">
        <v>38</v>
      </c>
      <c r="Q7902" s="2" t="s">
        <v>48</v>
      </c>
      <c r="R7902" s="2" t="s">
        <v>49</v>
      </c>
      <c r="S7902" s="11" t="s">
        <v>3153</v>
      </c>
      <c r="T7902" s="2"/>
      <c r="U7902" s="2">
        <v>0</v>
      </c>
      <c r="V7902" s="2">
        <v>0</v>
      </c>
      <c r="W7902" s="2">
        <v>0</v>
      </c>
      <c r="X7902" s="2">
        <v>1</v>
      </c>
      <c r="Y7902" s="2">
        <v>0</v>
      </c>
      <c r="Z7902" s="2">
        <v>0</v>
      </c>
      <c r="AA7902" s="2"/>
      <c r="AB7902" s="2">
        <v>0</v>
      </c>
      <c r="AC7902" s="2">
        <v>1</v>
      </c>
      <c r="AD7902" s="2">
        <v>0</v>
      </c>
      <c r="AE7902" s="2">
        <v>0</v>
      </c>
      <c r="AF7902" s="2">
        <v>0</v>
      </c>
      <c r="AG7902" s="2">
        <v>0</v>
      </c>
    </row>
    <row r="7903" spans="1:33" x14ac:dyDescent="0.25">
      <c r="A7903" s="1" t="s">
        <v>3153</v>
      </c>
      <c r="B7903" s="1" t="s">
        <v>432</v>
      </c>
      <c r="C7903" s="4" t="s">
        <v>1495</v>
      </c>
      <c r="D7903" s="1" t="str">
        <f>CONCATENATE(B7903," ",C7903)</f>
        <v>Asus VG259QM</v>
      </c>
      <c r="E7903" s="1">
        <v>74</v>
      </c>
      <c r="F7903" s="1">
        <f>E7903/1000</f>
        <v>7.3999999999999996E-2</v>
      </c>
      <c r="G7903" s="2">
        <v>421.75510204081633</v>
      </c>
      <c r="H7903" s="2"/>
      <c r="I7903" s="2" t="s">
        <v>156</v>
      </c>
      <c r="J7903" s="2" t="s">
        <v>157</v>
      </c>
      <c r="K7903" s="2" t="s">
        <v>42</v>
      </c>
      <c r="L7903" s="2">
        <f>E7903*G7903</f>
        <v>31209.877551020407</v>
      </c>
      <c r="M7903" s="2">
        <f>L7903/1000000</f>
        <v>3.1209877551020407E-2</v>
      </c>
      <c r="N7903" s="2" t="s">
        <v>43</v>
      </c>
      <c r="O7903" s="2" t="s">
        <v>37</v>
      </c>
      <c r="P7903" s="2" t="s">
        <v>38</v>
      </c>
      <c r="Q7903" s="2" t="s">
        <v>48</v>
      </c>
      <c r="R7903" s="2" t="s">
        <v>49</v>
      </c>
      <c r="S7903" s="11" t="s">
        <v>3153</v>
      </c>
      <c r="T7903" s="2"/>
      <c r="U7903" s="2">
        <v>0</v>
      </c>
      <c r="V7903" s="2">
        <v>0</v>
      </c>
      <c r="W7903" s="2">
        <v>0</v>
      </c>
      <c r="X7903" s="2">
        <v>1</v>
      </c>
      <c r="Y7903" s="2">
        <v>0</v>
      </c>
      <c r="Z7903" s="2">
        <v>0</v>
      </c>
      <c r="AA7903" s="2"/>
      <c r="AB7903" s="2">
        <v>0</v>
      </c>
      <c r="AC7903" s="2">
        <v>1</v>
      </c>
      <c r="AD7903" s="2">
        <v>0</v>
      </c>
      <c r="AE7903" s="2">
        <v>0</v>
      </c>
      <c r="AF7903" s="2">
        <v>0</v>
      </c>
      <c r="AG7903" s="2">
        <v>0</v>
      </c>
    </row>
    <row r="7904" spans="1:33" x14ac:dyDescent="0.25">
      <c r="A7904" s="1" t="s">
        <v>3153</v>
      </c>
      <c r="B7904" s="1" t="s">
        <v>432</v>
      </c>
      <c r="C7904" s="4" t="s">
        <v>470</v>
      </c>
      <c r="D7904" s="1" t="str">
        <f>CONCATENATE(B7904," ",C7904)</f>
        <v>Asus VG278QF</v>
      </c>
      <c r="E7904" s="1">
        <v>42</v>
      </c>
      <c r="F7904" s="1">
        <f>E7904/1000</f>
        <v>4.2000000000000003E-2</v>
      </c>
      <c r="G7904" s="2">
        <v>271.97278911564626</v>
      </c>
      <c r="H7904" s="2"/>
      <c r="I7904" s="2" t="s">
        <v>63</v>
      </c>
      <c r="J7904" s="2" t="s">
        <v>63</v>
      </c>
      <c r="K7904" s="2" t="s">
        <v>42</v>
      </c>
      <c r="L7904" s="2">
        <f>E7904*G7904</f>
        <v>11422.857142857143</v>
      </c>
      <c r="M7904" s="2">
        <f>L7904/1000000</f>
        <v>1.1422857142857143E-2</v>
      </c>
      <c r="N7904" s="2" t="s">
        <v>43</v>
      </c>
      <c r="O7904" s="2" t="s">
        <v>37</v>
      </c>
      <c r="P7904" s="2" t="s">
        <v>38</v>
      </c>
      <c r="Q7904" s="2" t="s">
        <v>48</v>
      </c>
      <c r="R7904" s="2" t="s">
        <v>49</v>
      </c>
      <c r="S7904" s="11" t="s">
        <v>3153</v>
      </c>
      <c r="T7904" s="2"/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/>
      <c r="AB7904" s="2">
        <v>0</v>
      </c>
      <c r="AC7904" s="2">
        <v>1</v>
      </c>
      <c r="AD7904" s="2">
        <v>0</v>
      </c>
      <c r="AE7904" s="2">
        <v>0</v>
      </c>
      <c r="AF7904" s="2">
        <v>0</v>
      </c>
      <c r="AG7904" s="2">
        <v>0</v>
      </c>
    </row>
    <row r="7905" spans="1:33" x14ac:dyDescent="0.25">
      <c r="A7905" s="1" t="s">
        <v>3153</v>
      </c>
      <c r="B7905" s="1" t="s">
        <v>432</v>
      </c>
      <c r="C7905" s="4" t="s">
        <v>471</v>
      </c>
      <c r="D7905" s="1" t="str">
        <f>CONCATENATE(B7905," ",C7905)</f>
        <v>Asus VG278QR</v>
      </c>
      <c r="E7905" s="1">
        <v>119</v>
      </c>
      <c r="F7905" s="1">
        <f>E7905/1000</f>
        <v>0.11899999999999999</v>
      </c>
      <c r="G7905" s="2">
        <v>326.39455782312928</v>
      </c>
      <c r="H7905" s="2"/>
      <c r="I7905" s="2" t="s">
        <v>63</v>
      </c>
      <c r="J7905" s="2" t="s">
        <v>63</v>
      </c>
      <c r="K7905" s="2" t="s">
        <v>42</v>
      </c>
      <c r="L7905" s="2">
        <f>E7905*G7905</f>
        <v>38840.952380952382</v>
      </c>
      <c r="M7905" s="2">
        <f>L7905/1000000</f>
        <v>3.8840952380952379E-2</v>
      </c>
      <c r="N7905" s="2" t="s">
        <v>43</v>
      </c>
      <c r="O7905" s="2" t="s">
        <v>37</v>
      </c>
      <c r="P7905" s="2" t="s">
        <v>38</v>
      </c>
      <c r="Q7905" s="2" t="s">
        <v>48</v>
      </c>
      <c r="R7905" s="2" t="s">
        <v>49</v>
      </c>
      <c r="S7905" s="11" t="s">
        <v>3153</v>
      </c>
      <c r="T7905" s="2"/>
      <c r="U7905" s="2">
        <v>0</v>
      </c>
      <c r="V7905" s="2">
        <v>0</v>
      </c>
      <c r="W7905" s="2">
        <v>0</v>
      </c>
      <c r="X7905" s="2">
        <v>1</v>
      </c>
      <c r="Y7905" s="2">
        <v>0</v>
      </c>
      <c r="Z7905" s="2">
        <v>0</v>
      </c>
      <c r="AA7905" s="2"/>
      <c r="AB7905" s="2">
        <v>0</v>
      </c>
      <c r="AC7905" s="2">
        <v>1</v>
      </c>
      <c r="AD7905" s="2">
        <v>0</v>
      </c>
      <c r="AE7905" s="2">
        <v>0</v>
      </c>
      <c r="AF7905" s="2">
        <v>0</v>
      </c>
      <c r="AG7905" s="2">
        <v>0</v>
      </c>
    </row>
    <row r="7906" spans="1:33" x14ac:dyDescent="0.25">
      <c r="A7906" s="1" t="s">
        <v>3153</v>
      </c>
      <c r="B7906" s="1" t="s">
        <v>432</v>
      </c>
      <c r="C7906" s="4" t="s">
        <v>472</v>
      </c>
      <c r="D7906" s="1" t="str">
        <f>CONCATENATE(B7906," ",C7906)</f>
        <v>Asus VG279Q</v>
      </c>
      <c r="E7906" s="1">
        <v>289</v>
      </c>
      <c r="F7906" s="1">
        <f>E7906/1000</f>
        <v>0.28899999999999998</v>
      </c>
      <c r="G7906" s="2">
        <v>335.71428571428572</v>
      </c>
      <c r="H7906" s="2"/>
      <c r="I7906" s="2" t="s">
        <v>63</v>
      </c>
      <c r="J7906" s="2" t="s">
        <v>63</v>
      </c>
      <c r="K7906" s="2" t="s">
        <v>42</v>
      </c>
      <c r="L7906" s="2">
        <f>E7906*G7906</f>
        <v>97021.42857142858</v>
      </c>
      <c r="M7906" s="2">
        <f>L7906/1000000</f>
        <v>9.7021428571428578E-2</v>
      </c>
      <c r="N7906" s="2" t="s">
        <v>43</v>
      </c>
      <c r="O7906" s="2" t="s">
        <v>54</v>
      </c>
      <c r="P7906" s="2" t="s">
        <v>38</v>
      </c>
      <c r="Q7906" s="2" t="s">
        <v>48</v>
      </c>
      <c r="R7906" s="2" t="s">
        <v>473</v>
      </c>
      <c r="S7906" s="11" t="s">
        <v>3153</v>
      </c>
      <c r="T7906" s="2"/>
      <c r="U7906" s="2">
        <v>0</v>
      </c>
      <c r="V7906" s="2">
        <v>0</v>
      </c>
      <c r="W7906" s="2">
        <v>0</v>
      </c>
      <c r="X7906" s="2">
        <v>1</v>
      </c>
      <c r="Y7906" s="2">
        <v>0</v>
      </c>
      <c r="Z7906" s="2">
        <v>0</v>
      </c>
      <c r="AA7906" s="2"/>
      <c r="AB7906" s="2">
        <v>0</v>
      </c>
      <c r="AC7906" s="2">
        <v>1</v>
      </c>
      <c r="AD7906" s="2">
        <v>0</v>
      </c>
      <c r="AE7906" s="2">
        <v>1</v>
      </c>
      <c r="AF7906" s="2">
        <v>0</v>
      </c>
      <c r="AG7906" s="2">
        <v>0</v>
      </c>
    </row>
    <row r="7907" spans="1:33" x14ac:dyDescent="0.25">
      <c r="A7907" s="1" t="s">
        <v>3153</v>
      </c>
      <c r="B7907" s="1" t="s">
        <v>432</v>
      </c>
      <c r="C7907" s="4" t="s">
        <v>3067</v>
      </c>
      <c r="D7907" s="1" t="str">
        <f>CONCATENATE(B7907," ",C7907)</f>
        <v>Asus VG279Q1R</v>
      </c>
      <c r="E7907" s="1">
        <v>264</v>
      </c>
      <c r="F7907" s="1">
        <f>E7907/1000</f>
        <v>0.26400000000000001</v>
      </c>
      <c r="G7907" s="2">
        <v>285.70068027210885</v>
      </c>
      <c r="H7907" s="2"/>
      <c r="I7907" s="2" t="s">
        <v>63</v>
      </c>
      <c r="J7907" s="2" t="s">
        <v>63</v>
      </c>
      <c r="K7907" s="2" t="s">
        <v>42</v>
      </c>
      <c r="L7907" s="2">
        <f>E7907*G7907</f>
        <v>75424.979591836731</v>
      </c>
      <c r="M7907" s="2">
        <f>L7907/1000000</f>
        <v>7.5424979591836736E-2</v>
      </c>
      <c r="N7907" s="2" t="s">
        <v>43</v>
      </c>
      <c r="O7907" s="2" t="s">
        <v>54</v>
      </c>
      <c r="P7907" s="2" t="s">
        <v>38</v>
      </c>
      <c r="Q7907" s="2" t="s">
        <v>48</v>
      </c>
      <c r="R7907" s="2" t="s">
        <v>473</v>
      </c>
      <c r="S7907" s="11" t="s">
        <v>3153</v>
      </c>
      <c r="T7907" s="2"/>
      <c r="U7907" s="2">
        <v>0</v>
      </c>
      <c r="V7907" s="2">
        <v>0</v>
      </c>
      <c r="W7907" s="2">
        <v>0</v>
      </c>
      <c r="X7907" s="2">
        <v>1</v>
      </c>
      <c r="Y7907" s="2">
        <v>0</v>
      </c>
      <c r="Z7907" s="2">
        <v>0</v>
      </c>
      <c r="AA7907" s="2"/>
      <c r="AB7907" s="2">
        <v>0</v>
      </c>
      <c r="AC7907" s="2">
        <v>1</v>
      </c>
      <c r="AD7907" s="2">
        <v>0</v>
      </c>
      <c r="AE7907" s="2">
        <v>1</v>
      </c>
      <c r="AF7907" s="2">
        <v>0</v>
      </c>
      <c r="AG7907" s="2">
        <v>0</v>
      </c>
    </row>
    <row r="7908" spans="1:33" x14ac:dyDescent="0.25">
      <c r="A7908" s="1" t="s">
        <v>3153</v>
      </c>
      <c r="B7908" s="1" t="s">
        <v>432</v>
      </c>
      <c r="C7908" s="4" t="s">
        <v>476</v>
      </c>
      <c r="D7908" s="1" t="str">
        <f>CONCATENATE(B7908," ",C7908)</f>
        <v>Asus VG279QM</v>
      </c>
      <c r="E7908" s="1">
        <v>19</v>
      </c>
      <c r="F7908" s="1">
        <f>E7908/1000</f>
        <v>1.9E-2</v>
      </c>
      <c r="G7908" s="2">
        <v>333.32</v>
      </c>
      <c r="H7908" s="2"/>
      <c r="I7908" s="2" t="s">
        <v>63</v>
      </c>
      <c r="J7908" s="2" t="s">
        <v>63</v>
      </c>
      <c r="K7908" s="2" t="s">
        <v>42</v>
      </c>
      <c r="L7908" s="2">
        <f>E7908*G7908</f>
        <v>6333.08</v>
      </c>
      <c r="M7908" s="2">
        <f>L7908/1000000</f>
        <v>6.3330799999999996E-3</v>
      </c>
      <c r="N7908" s="2" t="s">
        <v>43</v>
      </c>
      <c r="O7908" s="2" t="s">
        <v>54</v>
      </c>
      <c r="P7908" s="2" t="s">
        <v>38</v>
      </c>
      <c r="Q7908" s="2" t="s">
        <v>48</v>
      </c>
      <c r="R7908" s="2" t="s">
        <v>473</v>
      </c>
      <c r="S7908" s="11" t="s">
        <v>3153</v>
      </c>
      <c r="T7908" s="2"/>
      <c r="U7908" s="2">
        <v>0</v>
      </c>
      <c r="V7908" s="2">
        <v>0</v>
      </c>
      <c r="W7908" s="2">
        <v>0</v>
      </c>
      <c r="X7908" s="2">
        <v>1</v>
      </c>
      <c r="Y7908" s="2">
        <v>0</v>
      </c>
      <c r="Z7908" s="2">
        <v>0</v>
      </c>
      <c r="AA7908" s="2"/>
      <c r="AB7908" s="2">
        <v>0</v>
      </c>
      <c r="AC7908" s="2">
        <v>1</v>
      </c>
      <c r="AD7908" s="2">
        <v>0</v>
      </c>
      <c r="AE7908" s="2">
        <v>1</v>
      </c>
      <c r="AF7908" s="2">
        <v>0</v>
      </c>
      <c r="AG7908" s="2">
        <v>0</v>
      </c>
    </row>
    <row r="7909" spans="1:33" x14ac:dyDescent="0.25">
      <c r="A7909" s="1" t="s">
        <v>3153</v>
      </c>
      <c r="B7909" s="1" t="s">
        <v>432</v>
      </c>
      <c r="C7909" s="4" t="s">
        <v>477</v>
      </c>
      <c r="D7909" s="1" t="str">
        <f>CONCATENATE(B7909," ",C7909)</f>
        <v>Asus VG27AQ</v>
      </c>
      <c r="E7909" s="1">
        <v>326</v>
      </c>
      <c r="F7909" s="1">
        <f>E7909/1000</f>
        <v>0.32600000000000001</v>
      </c>
      <c r="G7909" s="2">
        <v>488.50340136054422</v>
      </c>
      <c r="H7909" s="2"/>
      <c r="I7909" s="2" t="s">
        <v>63</v>
      </c>
      <c r="J7909" s="2" t="s">
        <v>63</v>
      </c>
      <c r="K7909" s="2" t="s">
        <v>42</v>
      </c>
      <c r="L7909" s="2">
        <f>E7909*G7909</f>
        <v>159252.10884353743</v>
      </c>
      <c r="M7909" s="2">
        <f>L7909/1000000</f>
        <v>0.15925210884353744</v>
      </c>
      <c r="N7909" s="2" t="s">
        <v>43</v>
      </c>
      <c r="O7909" s="2" t="s">
        <v>54</v>
      </c>
      <c r="P7909" s="2" t="s">
        <v>38</v>
      </c>
      <c r="Q7909" s="2" t="s">
        <v>48</v>
      </c>
      <c r="R7909" s="2" t="s">
        <v>49</v>
      </c>
      <c r="S7909" s="11" t="s">
        <v>3153</v>
      </c>
      <c r="T7909" s="2"/>
      <c r="U7909" s="2">
        <v>0</v>
      </c>
      <c r="V7909" s="2">
        <v>0</v>
      </c>
      <c r="W7909" s="2">
        <v>0</v>
      </c>
      <c r="X7909" s="2">
        <v>1</v>
      </c>
      <c r="Y7909" s="2">
        <v>0</v>
      </c>
      <c r="Z7909" s="2">
        <v>0</v>
      </c>
      <c r="AA7909" s="2"/>
      <c r="AB7909" s="2">
        <v>0</v>
      </c>
      <c r="AC7909" s="2">
        <v>1</v>
      </c>
      <c r="AD7909" s="2">
        <v>0</v>
      </c>
      <c r="AE7909" s="2">
        <v>1</v>
      </c>
      <c r="AF7909" s="2">
        <v>0</v>
      </c>
      <c r="AG7909" s="2">
        <v>0</v>
      </c>
    </row>
    <row r="7910" spans="1:33" x14ac:dyDescent="0.25">
      <c r="A7910" s="1" t="s">
        <v>3153</v>
      </c>
      <c r="B7910" s="1" t="s">
        <v>432</v>
      </c>
      <c r="C7910" s="4" t="s">
        <v>478</v>
      </c>
      <c r="D7910" s="1" t="str">
        <f>CONCATENATE(B7910," ",C7910)</f>
        <v>Asus VG27BQ</v>
      </c>
      <c r="E7910" s="1">
        <v>25</v>
      </c>
      <c r="F7910" s="1">
        <f>E7910/1000</f>
        <v>2.5000000000000001E-2</v>
      </c>
      <c r="G7910" s="2">
        <v>466.53061224489795</v>
      </c>
      <c r="H7910" s="2"/>
      <c r="I7910" s="2" t="s">
        <v>63</v>
      </c>
      <c r="J7910" s="2" t="s">
        <v>63</v>
      </c>
      <c r="K7910" s="2" t="s">
        <v>42</v>
      </c>
      <c r="L7910" s="2">
        <f>E7910*G7910</f>
        <v>11663.265306122448</v>
      </c>
      <c r="M7910" s="2">
        <f>L7910/1000000</f>
        <v>1.1663265306122448E-2</v>
      </c>
      <c r="N7910" s="2" t="s">
        <v>43</v>
      </c>
      <c r="O7910" s="2" t="s">
        <v>54</v>
      </c>
      <c r="P7910" s="2" t="s">
        <v>38</v>
      </c>
      <c r="Q7910" s="2" t="s">
        <v>48</v>
      </c>
      <c r="R7910" s="2" t="s">
        <v>49</v>
      </c>
      <c r="S7910" s="11" t="s">
        <v>3153</v>
      </c>
      <c r="T7910" s="2"/>
      <c r="U7910" s="2">
        <v>0</v>
      </c>
      <c r="V7910" s="2">
        <v>0</v>
      </c>
      <c r="W7910" s="2">
        <v>0</v>
      </c>
      <c r="X7910" s="2">
        <v>1</v>
      </c>
      <c r="Y7910" s="2">
        <v>0</v>
      </c>
      <c r="Z7910" s="2">
        <v>0</v>
      </c>
      <c r="AA7910" s="2"/>
      <c r="AB7910" s="2">
        <v>0</v>
      </c>
      <c r="AC7910" s="2">
        <v>1</v>
      </c>
      <c r="AD7910" s="2">
        <v>0</v>
      </c>
      <c r="AE7910" s="2">
        <v>1</v>
      </c>
      <c r="AF7910" s="2">
        <v>0</v>
      </c>
      <c r="AG7910" s="2">
        <v>0</v>
      </c>
    </row>
    <row r="7911" spans="1:33" x14ac:dyDescent="0.25">
      <c r="A7911" s="1" t="s">
        <v>3153</v>
      </c>
      <c r="B7911" s="1" t="s">
        <v>432</v>
      </c>
      <c r="C7911" s="4" t="s">
        <v>479</v>
      </c>
      <c r="D7911" s="1" t="str">
        <f>CONCATENATE(B7911," ",C7911)</f>
        <v>Asus VG27VQ</v>
      </c>
      <c r="E7911" s="1">
        <v>85</v>
      </c>
      <c r="F7911" s="1">
        <f>E7911/1000</f>
        <v>8.5000000000000006E-2</v>
      </c>
      <c r="G7911" s="2">
        <v>307.61904761904759</v>
      </c>
      <c r="H7911" s="2"/>
      <c r="I7911" s="2" t="s">
        <v>63</v>
      </c>
      <c r="J7911" s="2" t="s">
        <v>63</v>
      </c>
      <c r="K7911" s="2" t="s">
        <v>42</v>
      </c>
      <c r="L7911" s="2">
        <f>E7911*G7911</f>
        <v>26147.619047619046</v>
      </c>
      <c r="M7911" s="2">
        <f>L7911/1000000</f>
        <v>2.6147619047619045E-2</v>
      </c>
      <c r="N7911" s="2" t="s">
        <v>43</v>
      </c>
      <c r="O7911" s="2" t="s">
        <v>44</v>
      </c>
      <c r="P7911" s="2" t="s">
        <v>48</v>
      </c>
      <c r="Q7911" s="2" t="s">
        <v>48</v>
      </c>
      <c r="R7911" s="2" t="s">
        <v>49</v>
      </c>
      <c r="S7911" s="11" t="s">
        <v>3153</v>
      </c>
      <c r="T7911" s="2"/>
      <c r="U7911" s="2">
        <v>0</v>
      </c>
      <c r="V7911" s="2">
        <v>0</v>
      </c>
      <c r="W7911" s="2">
        <v>0</v>
      </c>
      <c r="X7911" s="2">
        <v>1</v>
      </c>
      <c r="Y7911" s="2">
        <v>0</v>
      </c>
      <c r="Z7911" s="2">
        <v>0</v>
      </c>
      <c r="AA7911" s="2"/>
      <c r="AB7911" s="2">
        <v>0</v>
      </c>
      <c r="AC7911" s="2">
        <v>1</v>
      </c>
      <c r="AD7911" s="2">
        <v>0</v>
      </c>
      <c r="AE7911" s="2">
        <v>0</v>
      </c>
      <c r="AF7911" s="2">
        <v>1</v>
      </c>
      <c r="AG7911" s="2">
        <v>0</v>
      </c>
    </row>
    <row r="7912" spans="1:33" x14ac:dyDescent="0.25">
      <c r="A7912" s="1" t="s">
        <v>3153</v>
      </c>
      <c r="B7912" s="1" t="s">
        <v>432</v>
      </c>
      <c r="C7912" s="4" t="s">
        <v>1499</v>
      </c>
      <c r="D7912" s="1" t="str">
        <f>CONCATENATE(B7912," ",C7912)</f>
        <v>Asus VG27WQ</v>
      </c>
      <c r="E7912" s="1">
        <v>186</v>
      </c>
      <c r="F7912" s="1">
        <f>E7912/1000</f>
        <v>0.186</v>
      </c>
      <c r="G7912" s="2">
        <v>394.42176870748301</v>
      </c>
      <c r="H7912" s="2"/>
      <c r="I7912" s="2" t="s">
        <v>63</v>
      </c>
      <c r="J7912" s="2" t="s">
        <v>63</v>
      </c>
      <c r="K7912" s="2" t="s">
        <v>64</v>
      </c>
      <c r="L7912" s="2">
        <f>E7912*G7912</f>
        <v>73362.448979591834</v>
      </c>
      <c r="M7912" s="2">
        <f>L7912/1000000</f>
        <v>7.3362448979591835E-2</v>
      </c>
      <c r="N7912" s="2" t="s">
        <v>65</v>
      </c>
      <c r="O7912" s="2" t="s">
        <v>44</v>
      </c>
      <c r="P7912" s="2" t="s">
        <v>48</v>
      </c>
      <c r="Q7912" s="2" t="s">
        <v>48</v>
      </c>
      <c r="R7912" s="2" t="s">
        <v>49</v>
      </c>
      <c r="S7912" s="11" t="s">
        <v>3153</v>
      </c>
      <c r="T7912" s="2"/>
      <c r="U7912" s="2">
        <v>0</v>
      </c>
      <c r="V7912" s="2">
        <v>0</v>
      </c>
      <c r="W7912" s="2">
        <v>0</v>
      </c>
      <c r="X7912" s="2">
        <v>1</v>
      </c>
      <c r="Y7912" s="2">
        <v>0</v>
      </c>
      <c r="Z7912" s="2">
        <v>0</v>
      </c>
      <c r="AA7912" s="2"/>
      <c r="AB7912" s="2">
        <v>0</v>
      </c>
      <c r="AC7912" s="2">
        <v>1</v>
      </c>
      <c r="AD7912" s="2">
        <v>0</v>
      </c>
      <c r="AE7912" s="2">
        <v>0</v>
      </c>
      <c r="AF7912" s="2">
        <v>1</v>
      </c>
      <c r="AG7912" s="2">
        <v>0</v>
      </c>
    </row>
    <row r="7913" spans="1:33" x14ac:dyDescent="0.25">
      <c r="A7913" s="1" t="s">
        <v>3153</v>
      </c>
      <c r="B7913" s="1" t="s">
        <v>432</v>
      </c>
      <c r="C7913" s="13" t="s">
        <v>3174</v>
      </c>
      <c r="D7913" s="1" t="str">
        <f>CONCATENATE(B7913," ",C7913)</f>
        <v>Asus VG27WQ1B</v>
      </c>
      <c r="E7913" s="19">
        <v>480</v>
      </c>
      <c r="F7913" s="1">
        <f>E7913/1000</f>
        <v>0.48</v>
      </c>
      <c r="G7913" s="2">
        <v>394.42176870748301</v>
      </c>
      <c r="H7913" s="2"/>
      <c r="I7913" s="2" t="s">
        <v>63</v>
      </c>
      <c r="J7913" s="2" t="s">
        <v>63</v>
      </c>
      <c r="K7913" s="2" t="s">
        <v>64</v>
      </c>
      <c r="L7913" s="2">
        <f>E7913*G7913</f>
        <v>189322.44897959183</v>
      </c>
      <c r="M7913" s="2">
        <f>L7913/1000000</f>
        <v>0.18932244897959183</v>
      </c>
      <c r="N7913" s="2" t="s">
        <v>65</v>
      </c>
      <c r="O7913" s="2" t="s">
        <v>44</v>
      </c>
      <c r="P7913" s="2" t="s">
        <v>48</v>
      </c>
      <c r="Q7913" s="2" t="s">
        <v>48</v>
      </c>
      <c r="R7913" s="2" t="s">
        <v>49</v>
      </c>
      <c r="S7913" s="11" t="s">
        <v>3153</v>
      </c>
      <c r="T7913" s="2"/>
      <c r="U7913" s="2">
        <v>0</v>
      </c>
      <c r="V7913" s="2">
        <v>0</v>
      </c>
      <c r="W7913" s="2">
        <v>0</v>
      </c>
      <c r="X7913" s="2">
        <v>1</v>
      </c>
      <c r="Y7913" s="2">
        <v>0</v>
      </c>
      <c r="Z7913" s="2">
        <v>0</v>
      </c>
      <c r="AA7913" s="2"/>
      <c r="AB7913" s="2">
        <v>0</v>
      </c>
      <c r="AC7913" s="2">
        <v>1</v>
      </c>
      <c r="AD7913" s="2">
        <v>0</v>
      </c>
      <c r="AE7913" s="2">
        <v>0</v>
      </c>
      <c r="AF7913" s="2">
        <v>1</v>
      </c>
      <c r="AG7913" s="2">
        <v>0</v>
      </c>
    </row>
    <row r="7914" spans="1:33" x14ac:dyDescent="0.25">
      <c r="A7914" s="1" t="s">
        <v>3153</v>
      </c>
      <c r="B7914" s="1" t="s">
        <v>432</v>
      </c>
      <c r="C7914" s="4" t="s">
        <v>480</v>
      </c>
      <c r="D7914" s="1" t="str">
        <f>CONCATENATE(B7914," ",C7914)</f>
        <v>Asus VG289Q</v>
      </c>
      <c r="E7914" s="1">
        <v>28</v>
      </c>
      <c r="F7914" s="1">
        <f>E7914/1000</f>
        <v>2.8000000000000001E-2</v>
      </c>
      <c r="G7914" s="2">
        <v>448.96598639455783</v>
      </c>
      <c r="H7914" s="2"/>
      <c r="I7914" s="2" t="s">
        <v>257</v>
      </c>
      <c r="J7914" s="2" t="s">
        <v>258</v>
      </c>
      <c r="K7914" s="2" t="s">
        <v>86</v>
      </c>
      <c r="L7914" s="2">
        <f>E7914*G7914</f>
        <v>12571.047619047618</v>
      </c>
      <c r="M7914" s="2">
        <f>L7914/1000000</f>
        <v>1.2571047619047619E-2</v>
      </c>
      <c r="N7914" s="2" t="s">
        <v>87</v>
      </c>
      <c r="O7914" s="2" t="s">
        <v>54</v>
      </c>
      <c r="P7914" s="2" t="s">
        <v>38</v>
      </c>
      <c r="Q7914" s="2" t="s">
        <v>48</v>
      </c>
      <c r="R7914" s="2" t="s">
        <v>39</v>
      </c>
      <c r="S7914" s="11" t="s">
        <v>3153</v>
      </c>
      <c r="T7914" s="2"/>
      <c r="U7914" s="2">
        <v>0</v>
      </c>
      <c r="V7914" s="2">
        <v>0</v>
      </c>
      <c r="W7914" s="2">
        <v>0</v>
      </c>
      <c r="X7914" s="2">
        <v>1</v>
      </c>
      <c r="Y7914" s="2">
        <v>0</v>
      </c>
      <c r="Z7914" s="2">
        <v>0</v>
      </c>
      <c r="AA7914" s="2"/>
      <c r="AB7914" s="2">
        <v>0</v>
      </c>
      <c r="AC7914" s="2">
        <v>1</v>
      </c>
      <c r="AD7914" s="2">
        <v>0</v>
      </c>
      <c r="AE7914" s="2">
        <v>1</v>
      </c>
      <c r="AF7914" s="2">
        <v>0</v>
      </c>
      <c r="AG7914" s="2">
        <v>1</v>
      </c>
    </row>
    <row r="7915" spans="1:33" x14ac:dyDescent="0.25">
      <c r="A7915" s="1" t="s">
        <v>3153</v>
      </c>
      <c r="B7915" s="1" t="s">
        <v>432</v>
      </c>
      <c r="C7915" s="4" t="s">
        <v>482</v>
      </c>
      <c r="D7915" s="1" t="str">
        <f>CONCATENATE(B7915," ",C7915)</f>
        <v>Asus VG32VQ</v>
      </c>
      <c r="E7915" s="1">
        <v>12</v>
      </c>
      <c r="F7915" s="1">
        <f>E7915/1000</f>
        <v>1.2E-2</v>
      </c>
      <c r="G7915" s="2">
        <v>525.30612244897964</v>
      </c>
      <c r="H7915" s="2"/>
      <c r="I7915" s="2" t="s">
        <v>71</v>
      </c>
      <c r="J7915" s="2" t="s">
        <v>72</v>
      </c>
      <c r="K7915" s="2" t="s">
        <v>64</v>
      </c>
      <c r="L7915" s="2">
        <f>E7915*G7915</f>
        <v>6303.6734693877552</v>
      </c>
      <c r="M7915" s="2">
        <f>L7915/1000000</f>
        <v>6.3036734693877553E-3</v>
      </c>
      <c r="N7915" s="2" t="s">
        <v>65</v>
      </c>
      <c r="O7915" s="2" t="s">
        <v>54</v>
      </c>
      <c r="P7915" s="2" t="s">
        <v>48</v>
      </c>
      <c r="Q7915" s="2" t="s">
        <v>48</v>
      </c>
      <c r="R7915" s="2" t="s">
        <v>49</v>
      </c>
      <c r="S7915" s="11" t="s">
        <v>3153</v>
      </c>
      <c r="T7915" s="2"/>
      <c r="U7915" s="2">
        <v>0</v>
      </c>
      <c r="V7915" s="2">
        <v>0</v>
      </c>
      <c r="W7915" s="2">
        <v>0</v>
      </c>
      <c r="X7915" s="2">
        <v>1</v>
      </c>
      <c r="Y7915" s="2">
        <v>0</v>
      </c>
      <c r="Z7915" s="2">
        <v>0</v>
      </c>
      <c r="AA7915" s="2"/>
      <c r="AB7915" s="2">
        <v>0</v>
      </c>
      <c r="AC7915" s="2">
        <v>0</v>
      </c>
      <c r="AD7915" s="2">
        <v>1</v>
      </c>
      <c r="AE7915" s="2">
        <v>1</v>
      </c>
      <c r="AF7915" s="2">
        <v>1</v>
      </c>
      <c r="AG7915" s="2">
        <v>0</v>
      </c>
    </row>
    <row r="7916" spans="1:33" x14ac:dyDescent="0.25">
      <c r="A7916" s="1" t="s">
        <v>3153</v>
      </c>
      <c r="B7916" s="1" t="s">
        <v>432</v>
      </c>
      <c r="C7916" s="13" t="s">
        <v>3135</v>
      </c>
      <c r="D7916" s="1" t="str">
        <f>CONCATENATE(B7916," ",C7916)</f>
        <v>Asus VG32VQ1B</v>
      </c>
      <c r="E7916" s="19">
        <v>160</v>
      </c>
      <c r="F7916" s="1">
        <f>E7916/1000</f>
        <v>0.16</v>
      </c>
      <c r="G7916" s="2">
        <v>525.30612244897964</v>
      </c>
      <c r="H7916" s="2"/>
      <c r="I7916" s="2" t="s">
        <v>71</v>
      </c>
      <c r="J7916" s="2" t="s">
        <v>72</v>
      </c>
      <c r="K7916" s="2" t="s">
        <v>64</v>
      </c>
      <c r="L7916" s="2">
        <f>E7916*G7916</f>
        <v>84048.979591836745</v>
      </c>
      <c r="M7916" s="2">
        <f>L7916/1000000</f>
        <v>8.4048979591836742E-2</v>
      </c>
      <c r="N7916" s="2" t="s">
        <v>65</v>
      </c>
      <c r="O7916" s="2" t="s">
        <v>54</v>
      </c>
      <c r="P7916" s="2" t="s">
        <v>48</v>
      </c>
      <c r="Q7916" s="2" t="s">
        <v>48</v>
      </c>
      <c r="R7916" s="2" t="s">
        <v>49</v>
      </c>
      <c r="S7916" s="11" t="s">
        <v>3153</v>
      </c>
      <c r="T7916" s="2"/>
      <c r="U7916" s="2">
        <v>0</v>
      </c>
      <c r="V7916" s="2">
        <v>0</v>
      </c>
      <c r="W7916" s="2">
        <v>0</v>
      </c>
      <c r="X7916" s="2">
        <v>1</v>
      </c>
      <c r="Y7916" s="2">
        <v>0</v>
      </c>
      <c r="Z7916" s="2">
        <v>0</v>
      </c>
      <c r="AA7916" s="2"/>
      <c r="AB7916" s="2">
        <v>0</v>
      </c>
      <c r="AC7916" s="2">
        <v>0</v>
      </c>
      <c r="AD7916" s="2">
        <v>1</v>
      </c>
      <c r="AE7916" s="2">
        <v>1</v>
      </c>
      <c r="AF7916" s="2">
        <v>1</v>
      </c>
      <c r="AG7916" s="2">
        <v>0</v>
      </c>
    </row>
    <row r="7917" spans="1:33" x14ac:dyDescent="0.25">
      <c r="A7917" s="1" t="s">
        <v>3153</v>
      </c>
      <c r="B7917" s="1" t="s">
        <v>432</v>
      </c>
      <c r="C7917" s="13" t="s">
        <v>1500</v>
      </c>
      <c r="D7917" s="1" t="str">
        <f>CONCATENATE(B7917," ",C7917)</f>
        <v>Asus VG35VQ</v>
      </c>
      <c r="E7917" s="19">
        <v>5</v>
      </c>
      <c r="F7917" s="1">
        <f>E7917/1000</f>
        <v>5.0000000000000001E-3</v>
      </c>
      <c r="G7917" s="2">
        <v>830.14084507042253</v>
      </c>
      <c r="H7917" s="2"/>
      <c r="I7917" s="2" t="s">
        <v>97</v>
      </c>
      <c r="J7917" s="2" t="s">
        <v>72</v>
      </c>
      <c r="K7917" s="2" t="s">
        <v>239</v>
      </c>
      <c r="L7917" s="2">
        <f>E7917*G7917</f>
        <v>4150.7042253521122</v>
      </c>
      <c r="M7917" s="2">
        <f>L7917/1000000</f>
        <v>4.1507042253521118E-3</v>
      </c>
      <c r="N7917" s="2" t="s">
        <v>87</v>
      </c>
      <c r="O7917" s="2" t="s">
        <v>44</v>
      </c>
      <c r="P7917" s="2" t="s">
        <v>48</v>
      </c>
      <c r="Q7917" s="2" t="s">
        <v>48</v>
      </c>
      <c r="R7917" s="2" t="s">
        <v>49</v>
      </c>
      <c r="S7917" s="11" t="s">
        <v>3153</v>
      </c>
      <c r="T7917" s="2"/>
      <c r="U7917" s="2">
        <v>0</v>
      </c>
      <c r="V7917" s="2">
        <v>0</v>
      </c>
      <c r="W7917" s="2">
        <v>0</v>
      </c>
      <c r="X7917" s="2">
        <v>1</v>
      </c>
      <c r="Y7917" s="2">
        <v>0</v>
      </c>
      <c r="Z7917" s="2">
        <v>0</v>
      </c>
      <c r="AA7917" s="2"/>
      <c r="AB7917" s="2">
        <v>0</v>
      </c>
      <c r="AC7917" s="2">
        <v>0</v>
      </c>
      <c r="AD7917" s="2">
        <v>1</v>
      </c>
      <c r="AE7917" s="2">
        <v>0</v>
      </c>
      <c r="AF7917" s="2">
        <v>1</v>
      </c>
      <c r="AG7917" s="2">
        <v>1</v>
      </c>
    </row>
    <row r="7918" spans="1:33" x14ac:dyDescent="0.25">
      <c r="A7918" s="1" t="s">
        <v>3153</v>
      </c>
      <c r="B7918" s="1" t="s">
        <v>432</v>
      </c>
      <c r="C7918" s="13" t="s">
        <v>3136</v>
      </c>
      <c r="D7918" s="1" t="str">
        <f>CONCATENATE(B7918," ",C7918)</f>
        <v>Asus VK278Q</v>
      </c>
      <c r="E7918" s="19">
        <v>3</v>
      </c>
      <c r="F7918" s="1">
        <f>E7918/1000</f>
        <v>3.0000000000000001E-3</v>
      </c>
      <c r="G7918" s="2">
        <v>330.66666666666669</v>
      </c>
      <c r="H7918" s="2"/>
      <c r="I7918" s="2" t="s">
        <v>63</v>
      </c>
      <c r="J7918" s="2" t="s">
        <v>63</v>
      </c>
      <c r="K7918" s="2" t="s">
        <v>42</v>
      </c>
      <c r="L7918" s="2">
        <f>E7918*G7918</f>
        <v>992</v>
      </c>
      <c r="M7918" s="2">
        <f>L7918/1000000</f>
        <v>9.9200000000000004E-4</v>
      </c>
      <c r="N7918" s="2" t="s">
        <v>43</v>
      </c>
      <c r="O7918" s="2" t="s">
        <v>37</v>
      </c>
      <c r="P7918" s="2" t="s">
        <v>38</v>
      </c>
      <c r="Q7918" s="2" t="s">
        <v>38</v>
      </c>
      <c r="R7918" s="2" t="s">
        <v>274</v>
      </c>
      <c r="S7918" s="11" t="s">
        <v>3153</v>
      </c>
      <c r="T7918" s="2"/>
      <c r="U7918" s="2">
        <v>0</v>
      </c>
      <c r="V7918" s="2">
        <v>1</v>
      </c>
      <c r="W7918" s="2">
        <v>0</v>
      </c>
      <c r="X7918" s="2">
        <v>0</v>
      </c>
      <c r="Y7918" s="2">
        <v>0</v>
      </c>
      <c r="Z7918" s="2">
        <v>0</v>
      </c>
      <c r="AA7918" s="2"/>
      <c r="AB7918" s="2">
        <v>0</v>
      </c>
      <c r="AC7918" s="2">
        <v>1</v>
      </c>
      <c r="AD7918" s="2">
        <v>0</v>
      </c>
      <c r="AE7918" s="2">
        <v>0</v>
      </c>
      <c r="AF7918" s="2">
        <v>0</v>
      </c>
      <c r="AG7918" s="2">
        <v>0</v>
      </c>
    </row>
    <row r="7919" spans="1:33" x14ac:dyDescent="0.25">
      <c r="A7919" s="1" t="s">
        <v>3153</v>
      </c>
      <c r="B7919" s="1" t="s">
        <v>432</v>
      </c>
      <c r="C7919" s="4" t="s">
        <v>3068</v>
      </c>
      <c r="D7919" s="1" t="str">
        <f>CONCATENATE(B7919," ",C7919)</f>
        <v>Asus VL249HE</v>
      </c>
      <c r="E7919" s="1">
        <v>3</v>
      </c>
      <c r="F7919" s="1">
        <f>E7919/1000</f>
        <v>3.0000000000000001E-3</v>
      </c>
      <c r="G7919" s="2">
        <v>125.35211267605634</v>
      </c>
      <c r="H7919" s="2"/>
      <c r="I7919" s="2" t="s">
        <v>52</v>
      </c>
      <c r="J7919" s="2" t="s">
        <v>53</v>
      </c>
      <c r="K7919" s="2" t="s">
        <v>42</v>
      </c>
      <c r="L7919" s="2">
        <f>E7919*G7919</f>
        <v>376.05633802816902</v>
      </c>
      <c r="M7919" s="2">
        <f>L7919/1000000</f>
        <v>3.7605633802816903E-4</v>
      </c>
      <c r="N7919" s="2" t="s">
        <v>43</v>
      </c>
      <c r="O7919" s="2" t="s">
        <v>44</v>
      </c>
      <c r="P7919" s="2" t="s">
        <v>38</v>
      </c>
      <c r="Q7919" s="2" t="s">
        <v>38</v>
      </c>
      <c r="R7919" s="2">
        <v>0</v>
      </c>
      <c r="S7919" s="11" t="s">
        <v>3153</v>
      </c>
      <c r="T7919" s="2"/>
      <c r="U7919" s="2">
        <v>0</v>
      </c>
      <c r="V7919" s="2">
        <v>1</v>
      </c>
      <c r="W7919" s="2">
        <v>0</v>
      </c>
      <c r="X7919" s="2">
        <v>0</v>
      </c>
      <c r="Y7919" s="2">
        <v>0</v>
      </c>
      <c r="Z7919" s="2">
        <v>0</v>
      </c>
      <c r="AA7919" s="2"/>
      <c r="AB7919" s="2">
        <v>0</v>
      </c>
      <c r="AC7919" s="2">
        <v>1</v>
      </c>
      <c r="AD7919" s="2">
        <v>0</v>
      </c>
      <c r="AE7919" s="2">
        <v>0</v>
      </c>
      <c r="AF7919" s="2">
        <v>0</v>
      </c>
      <c r="AG7919" s="2">
        <v>0</v>
      </c>
    </row>
    <row r="7920" spans="1:33" x14ac:dyDescent="0.25">
      <c r="A7920" s="1" t="s">
        <v>3153</v>
      </c>
      <c r="B7920" s="1" t="s">
        <v>432</v>
      </c>
      <c r="C7920" s="4" t="s">
        <v>483</v>
      </c>
      <c r="D7920" s="1" t="str">
        <f>CONCATENATE(B7920," ",C7920)</f>
        <v>Asus VL279HE</v>
      </c>
      <c r="E7920" s="1">
        <v>73</v>
      </c>
      <c r="F7920" s="1">
        <f>E7920/1000</f>
        <v>7.2999999999999995E-2</v>
      </c>
      <c r="G7920" s="2">
        <v>151.0204081632653</v>
      </c>
      <c r="H7920" s="2"/>
      <c r="I7920" s="2" t="s">
        <v>63</v>
      </c>
      <c r="J7920" s="2" t="s">
        <v>63</v>
      </c>
      <c r="K7920" s="2" t="s">
        <v>42</v>
      </c>
      <c r="L7920" s="2">
        <f>E7920*G7920</f>
        <v>11024.489795918367</v>
      </c>
      <c r="M7920" s="2">
        <f>L7920/1000000</f>
        <v>1.1024489795918368E-2</v>
      </c>
      <c r="N7920" s="2" t="s">
        <v>43</v>
      </c>
      <c r="O7920" s="2" t="s">
        <v>54</v>
      </c>
      <c r="P7920" s="2" t="s">
        <v>38</v>
      </c>
      <c r="Q7920" s="2" t="s">
        <v>38</v>
      </c>
      <c r="R7920" s="2">
        <v>0</v>
      </c>
      <c r="S7920" s="11" t="s">
        <v>3153</v>
      </c>
      <c r="T7920" s="2"/>
      <c r="U7920" s="2">
        <v>0</v>
      </c>
      <c r="V7920" s="2">
        <v>1</v>
      </c>
      <c r="W7920" s="2">
        <v>0</v>
      </c>
      <c r="X7920" s="2">
        <v>0</v>
      </c>
      <c r="Y7920" s="2">
        <v>0</v>
      </c>
      <c r="Z7920" s="2">
        <v>0</v>
      </c>
      <c r="AA7920" s="2"/>
      <c r="AB7920" s="2">
        <v>0</v>
      </c>
      <c r="AC7920" s="2">
        <v>1</v>
      </c>
      <c r="AD7920" s="2">
        <v>0</v>
      </c>
      <c r="AE7920" s="2">
        <v>1</v>
      </c>
      <c r="AF7920" s="2">
        <v>0</v>
      </c>
      <c r="AG7920" s="2">
        <v>0</v>
      </c>
    </row>
    <row r="7921" spans="1:33" x14ac:dyDescent="0.25">
      <c r="A7921" s="1" t="s">
        <v>3153</v>
      </c>
      <c r="B7921" s="1" t="s">
        <v>432</v>
      </c>
      <c r="C7921" s="4" t="s">
        <v>1501</v>
      </c>
      <c r="D7921" s="1" t="str">
        <f>CONCATENATE(B7921," ",C7921)</f>
        <v>Asus VN279QLB</v>
      </c>
      <c r="E7921" s="1">
        <v>85</v>
      </c>
      <c r="F7921" s="1">
        <f>E7921/1000</f>
        <v>8.5000000000000006E-2</v>
      </c>
      <c r="G7921" s="2">
        <v>201.10204081632654</v>
      </c>
      <c r="H7921" s="2"/>
      <c r="I7921" s="2" t="s">
        <v>63</v>
      </c>
      <c r="J7921" s="2" t="s">
        <v>63</v>
      </c>
      <c r="K7921" s="2" t="s">
        <v>42</v>
      </c>
      <c r="L7921" s="2">
        <f>E7921*G7921</f>
        <v>17093.673469387755</v>
      </c>
      <c r="M7921" s="2">
        <f>L7921/1000000</f>
        <v>1.7093673469387755E-2</v>
      </c>
      <c r="N7921" s="2" t="s">
        <v>43</v>
      </c>
      <c r="O7921" s="2" t="s">
        <v>44</v>
      </c>
      <c r="P7921" s="2" t="s">
        <v>38</v>
      </c>
      <c r="Q7921" s="2" t="s">
        <v>38</v>
      </c>
      <c r="R7921" s="2" t="s">
        <v>39</v>
      </c>
      <c r="S7921" s="11" t="s">
        <v>3153</v>
      </c>
      <c r="T7921" s="2"/>
      <c r="U7921" s="2">
        <v>0</v>
      </c>
      <c r="V7921" s="2">
        <v>1</v>
      </c>
      <c r="W7921" s="2">
        <v>0</v>
      </c>
      <c r="X7921" s="2">
        <v>0</v>
      </c>
      <c r="Y7921" s="2">
        <v>0</v>
      </c>
      <c r="Z7921" s="2">
        <v>0</v>
      </c>
      <c r="AA7921" s="2"/>
      <c r="AB7921" s="2">
        <v>0</v>
      </c>
      <c r="AC7921" s="2">
        <v>1</v>
      </c>
      <c r="AD7921" s="2">
        <v>0</v>
      </c>
      <c r="AE7921" s="2">
        <v>0</v>
      </c>
      <c r="AF7921" s="2">
        <v>0</v>
      </c>
      <c r="AG7921" s="2">
        <v>0</v>
      </c>
    </row>
    <row r="7922" spans="1:33" x14ac:dyDescent="0.25">
      <c r="A7922" s="1" t="s">
        <v>3153</v>
      </c>
      <c r="B7922" s="1" t="s">
        <v>432</v>
      </c>
      <c r="C7922" s="4" t="s">
        <v>484</v>
      </c>
      <c r="D7922" s="1" t="str">
        <f>CONCATENATE(B7922," ",C7922)</f>
        <v>Asus VP228DE</v>
      </c>
      <c r="E7922" s="1">
        <v>777</v>
      </c>
      <c r="F7922" s="1">
        <f>E7922/1000</f>
        <v>0.77700000000000002</v>
      </c>
      <c r="G7922" s="2">
        <v>81.72789115646259</v>
      </c>
      <c r="H7922" s="2"/>
      <c r="I7922" s="2" t="s">
        <v>41</v>
      </c>
      <c r="J7922" s="2" t="s">
        <v>41</v>
      </c>
      <c r="K7922" s="2" t="s">
        <v>42</v>
      </c>
      <c r="L7922" s="2">
        <f>E7922*G7922</f>
        <v>63502.571428571435</v>
      </c>
      <c r="M7922" s="2">
        <f>L7922/1000000</f>
        <v>6.3502571428571436E-2</v>
      </c>
      <c r="N7922" s="2" t="s">
        <v>43</v>
      </c>
      <c r="O7922" s="2" t="s">
        <v>37</v>
      </c>
      <c r="P7922" s="2" t="s">
        <v>38</v>
      </c>
      <c r="Q7922" s="2" t="s">
        <v>38</v>
      </c>
      <c r="R7922" s="2" t="s">
        <v>39</v>
      </c>
      <c r="S7922" s="11" t="s">
        <v>3153</v>
      </c>
      <c r="T7922" s="2"/>
      <c r="U7922" s="2">
        <v>1</v>
      </c>
      <c r="V7922" s="2">
        <v>1</v>
      </c>
      <c r="W7922" s="2">
        <v>0</v>
      </c>
      <c r="X7922" s="2">
        <v>0</v>
      </c>
      <c r="Y7922" s="2">
        <v>0</v>
      </c>
      <c r="Z7922" s="2">
        <v>0</v>
      </c>
      <c r="AA7922" s="2"/>
      <c r="AB7922" s="2">
        <v>1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</row>
    <row r="7923" spans="1:33" x14ac:dyDescent="0.25">
      <c r="A7923" s="1" t="s">
        <v>3153</v>
      </c>
      <c r="B7923" s="1" t="s">
        <v>432</v>
      </c>
      <c r="C7923" s="4" t="s">
        <v>485</v>
      </c>
      <c r="D7923" s="1" t="str">
        <f>CONCATENATE(B7923," ",C7923)</f>
        <v>Asus VP228HE</v>
      </c>
      <c r="E7923" s="1">
        <v>609</v>
      </c>
      <c r="F7923" s="1">
        <f>E7923/1000</f>
        <v>0.60899999999999999</v>
      </c>
      <c r="G7923" s="2">
        <v>87.074829931972786</v>
      </c>
      <c r="H7923" s="2"/>
      <c r="I7923" s="2" t="s">
        <v>41</v>
      </c>
      <c r="J7923" s="2" t="s">
        <v>41</v>
      </c>
      <c r="K7923" s="2" t="s">
        <v>42</v>
      </c>
      <c r="L7923" s="2">
        <f>E7923*G7923</f>
        <v>53028.571428571428</v>
      </c>
      <c r="M7923" s="2">
        <f>L7923/1000000</f>
        <v>5.3028571428571425E-2</v>
      </c>
      <c r="N7923" s="2" t="s">
        <v>43</v>
      </c>
      <c r="O7923" s="2" t="s">
        <v>37</v>
      </c>
      <c r="P7923" s="2" t="s">
        <v>38</v>
      </c>
      <c r="Q7923" s="2" t="s">
        <v>48</v>
      </c>
      <c r="R7923" s="2" t="s">
        <v>49</v>
      </c>
      <c r="S7923" s="11" t="s">
        <v>3153</v>
      </c>
      <c r="T7923" s="2"/>
      <c r="U7923" s="2">
        <v>0</v>
      </c>
      <c r="V7923" s="2">
        <v>0</v>
      </c>
      <c r="W7923" s="2">
        <v>0</v>
      </c>
      <c r="X7923" s="2">
        <v>1</v>
      </c>
      <c r="Y7923" s="2">
        <v>0</v>
      </c>
      <c r="Z7923" s="2">
        <v>0</v>
      </c>
      <c r="AA7923" s="2"/>
      <c r="AB7923" s="2">
        <v>1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</row>
    <row r="7924" spans="1:33" x14ac:dyDescent="0.25">
      <c r="A7924" s="1" t="s">
        <v>3153</v>
      </c>
      <c r="B7924" s="1" t="s">
        <v>432</v>
      </c>
      <c r="C7924" s="4" t="s">
        <v>1673</v>
      </c>
      <c r="D7924" s="1" t="str">
        <f>CONCATENATE(B7924," ",C7924)</f>
        <v>Asus VP228QG</v>
      </c>
      <c r="E7924" s="1">
        <v>6</v>
      </c>
      <c r="F7924" s="1">
        <f>E7924/1000</f>
        <v>6.0000000000000001E-3</v>
      </c>
      <c r="G7924" s="2">
        <v>144.08163265306123</v>
      </c>
      <c r="H7924" s="2"/>
      <c r="I7924" s="2" t="s">
        <v>41</v>
      </c>
      <c r="J7924" s="2" t="s">
        <v>41</v>
      </c>
      <c r="K7924" s="2" t="s">
        <v>42</v>
      </c>
      <c r="L7924" s="2">
        <f>E7924*G7924</f>
        <v>864.48979591836746</v>
      </c>
      <c r="M7924" s="2">
        <f>L7924/1000000</f>
        <v>8.6448979591836742E-4</v>
      </c>
      <c r="N7924" s="2" t="s">
        <v>43</v>
      </c>
      <c r="O7924" s="2" t="s">
        <v>37</v>
      </c>
      <c r="P7924" s="2" t="s">
        <v>38</v>
      </c>
      <c r="Q7924" s="2" t="s">
        <v>48</v>
      </c>
      <c r="R7924" s="2" t="s">
        <v>49</v>
      </c>
      <c r="S7924" s="11" t="s">
        <v>3153</v>
      </c>
      <c r="T7924" s="2"/>
      <c r="U7924" s="2">
        <v>0</v>
      </c>
      <c r="V7924" s="2">
        <v>0</v>
      </c>
      <c r="W7924" s="2">
        <v>0</v>
      </c>
      <c r="X7924" s="2">
        <v>1</v>
      </c>
      <c r="Y7924" s="2">
        <v>0</v>
      </c>
      <c r="Z7924" s="2">
        <v>0</v>
      </c>
      <c r="AA7924" s="2"/>
      <c r="AB7924" s="2">
        <v>1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</row>
    <row r="7925" spans="1:33" x14ac:dyDescent="0.25">
      <c r="A7925" s="1" t="s">
        <v>3153</v>
      </c>
      <c r="B7925" s="1" t="s">
        <v>432</v>
      </c>
      <c r="C7925" s="4" t="s">
        <v>487</v>
      </c>
      <c r="D7925" s="1" t="str">
        <f>CONCATENATE(B7925," ",C7925)</f>
        <v>Asus VP247HAE</v>
      </c>
      <c r="E7925" s="1">
        <v>1872</v>
      </c>
      <c r="F7925" s="1">
        <f>E7925/1000</f>
        <v>1.8720000000000001</v>
      </c>
      <c r="G7925" s="2">
        <v>97.823129251700678</v>
      </c>
      <c r="H7925" s="2"/>
      <c r="I7925" s="2" t="s">
        <v>56</v>
      </c>
      <c r="J7925" s="2" t="s">
        <v>53</v>
      </c>
      <c r="K7925" s="2" t="s">
        <v>42</v>
      </c>
      <c r="L7925" s="2">
        <f>E7925*G7925</f>
        <v>183124.89795918367</v>
      </c>
      <c r="M7925" s="2">
        <f>L7925/1000000</f>
        <v>0.18312489795918366</v>
      </c>
      <c r="N7925" s="2" t="s">
        <v>43</v>
      </c>
      <c r="O7925" s="17" t="s">
        <v>44</v>
      </c>
      <c r="P7925" s="2" t="s">
        <v>38</v>
      </c>
      <c r="Q7925" s="2" t="s">
        <v>38</v>
      </c>
      <c r="R7925" s="2" t="s">
        <v>39</v>
      </c>
      <c r="S7925" s="11" t="s">
        <v>3153</v>
      </c>
      <c r="T7925" s="2"/>
      <c r="U7925" s="2">
        <v>0</v>
      </c>
      <c r="V7925" s="2">
        <v>1</v>
      </c>
      <c r="W7925" s="2">
        <v>0</v>
      </c>
      <c r="X7925" s="2">
        <v>0</v>
      </c>
      <c r="Y7925" s="2">
        <v>0</v>
      </c>
      <c r="Z7925" s="2">
        <v>0</v>
      </c>
      <c r="AA7925" s="2"/>
      <c r="AB7925" s="2">
        <v>0</v>
      </c>
      <c r="AC7925" s="2">
        <v>1</v>
      </c>
      <c r="AD7925" s="2">
        <v>0</v>
      </c>
      <c r="AE7925" s="2">
        <v>0</v>
      </c>
      <c r="AF7925" s="2">
        <v>0</v>
      </c>
      <c r="AG7925" s="2">
        <v>0</v>
      </c>
    </row>
    <row r="7926" spans="1:33" x14ac:dyDescent="0.25">
      <c r="A7926" s="1" t="s">
        <v>3153</v>
      </c>
      <c r="B7926" s="1" t="s">
        <v>432</v>
      </c>
      <c r="C7926" s="4" t="s">
        <v>488</v>
      </c>
      <c r="D7926" s="1" t="str">
        <f>CONCATENATE(B7926," ",C7926)</f>
        <v>Asus VP247NA</v>
      </c>
      <c r="E7926" s="1">
        <v>456</v>
      </c>
      <c r="F7926" s="1">
        <f>E7926/1000</f>
        <v>0.45600000000000002</v>
      </c>
      <c r="G7926" s="2">
        <v>95.102040816326536</v>
      </c>
      <c r="H7926" s="2"/>
      <c r="I7926" s="2" t="s">
        <v>56</v>
      </c>
      <c r="J7926" s="2" t="s">
        <v>53</v>
      </c>
      <c r="K7926" s="2" t="s">
        <v>42</v>
      </c>
      <c r="L7926" s="2">
        <f>E7926*G7926</f>
        <v>43366.530612244904</v>
      </c>
      <c r="M7926" s="2">
        <f>L7926/1000000</f>
        <v>4.3366530612244901E-2</v>
      </c>
      <c r="N7926" s="2" t="s">
        <v>43</v>
      </c>
      <c r="O7926" s="17" t="s">
        <v>44</v>
      </c>
      <c r="P7926" s="2" t="s">
        <v>38</v>
      </c>
      <c r="Q7926" s="2" t="s">
        <v>38</v>
      </c>
      <c r="R7926" s="2" t="s">
        <v>39</v>
      </c>
      <c r="S7926" s="11" t="s">
        <v>3153</v>
      </c>
      <c r="T7926" s="2"/>
      <c r="U7926" s="2">
        <v>0</v>
      </c>
      <c r="V7926" s="2">
        <v>1</v>
      </c>
      <c r="W7926" s="2">
        <v>0</v>
      </c>
      <c r="X7926" s="2">
        <v>0</v>
      </c>
      <c r="Y7926" s="2">
        <v>0</v>
      </c>
      <c r="Z7926" s="2">
        <v>0</v>
      </c>
      <c r="AA7926" s="2"/>
      <c r="AB7926" s="2">
        <v>0</v>
      </c>
      <c r="AC7926" s="2">
        <v>1</v>
      </c>
      <c r="AD7926" s="2">
        <v>0</v>
      </c>
      <c r="AE7926" s="2">
        <v>0</v>
      </c>
      <c r="AF7926" s="2">
        <v>0</v>
      </c>
      <c r="AG7926" s="2">
        <v>0</v>
      </c>
    </row>
    <row r="7927" spans="1:33" x14ac:dyDescent="0.25">
      <c r="A7927" s="1" t="s">
        <v>3153</v>
      </c>
      <c r="B7927" s="1" t="s">
        <v>432</v>
      </c>
      <c r="C7927" s="4" t="s">
        <v>3137</v>
      </c>
      <c r="D7927" s="1" t="str">
        <f>CONCATENATE(B7927," ",C7927)</f>
        <v>Asus VP248H</v>
      </c>
      <c r="E7927" s="1">
        <v>4</v>
      </c>
      <c r="F7927" s="1">
        <f>E7927/1000</f>
        <v>4.0000000000000001E-3</v>
      </c>
      <c r="G7927" s="2">
        <v>149.51020408163265</v>
      </c>
      <c r="H7927" s="2"/>
      <c r="I7927" s="2" t="s">
        <v>53</v>
      </c>
      <c r="J7927" s="2" t="s">
        <v>53</v>
      </c>
      <c r="K7927" s="2" t="s">
        <v>42</v>
      </c>
      <c r="L7927" s="2">
        <f>E7927*G7927</f>
        <v>598.0408163265306</v>
      </c>
      <c r="M7927" s="2">
        <f>L7927/1000000</f>
        <v>5.9804081632653056E-4</v>
      </c>
      <c r="N7927" s="2" t="s">
        <v>43</v>
      </c>
      <c r="O7927" s="2" t="s">
        <v>37</v>
      </c>
      <c r="P7927" s="2" t="s">
        <v>38</v>
      </c>
      <c r="Q7927" s="2" t="s">
        <v>48</v>
      </c>
      <c r="R7927" s="2" t="s">
        <v>49</v>
      </c>
      <c r="S7927" s="11" t="s">
        <v>3153</v>
      </c>
      <c r="T7927" s="2"/>
      <c r="U7927" s="2">
        <v>0</v>
      </c>
      <c r="V7927" s="2">
        <v>0</v>
      </c>
      <c r="W7927" s="2">
        <v>0</v>
      </c>
      <c r="X7927" s="2">
        <v>1</v>
      </c>
      <c r="Y7927" s="2">
        <v>0</v>
      </c>
      <c r="Z7927" s="2">
        <v>0</v>
      </c>
      <c r="AA7927" s="2"/>
      <c r="AB7927" s="2">
        <v>0</v>
      </c>
      <c r="AC7927" s="2">
        <v>1</v>
      </c>
      <c r="AD7927" s="2">
        <v>0</v>
      </c>
      <c r="AE7927" s="2">
        <v>0</v>
      </c>
      <c r="AF7927" s="2">
        <v>0</v>
      </c>
      <c r="AG7927" s="2">
        <v>0</v>
      </c>
    </row>
    <row r="7928" spans="1:33" x14ac:dyDescent="0.25">
      <c r="A7928" s="1" t="s">
        <v>3153</v>
      </c>
      <c r="B7928" s="1" t="s">
        <v>432</v>
      </c>
      <c r="C7928" s="13" t="s">
        <v>1675</v>
      </c>
      <c r="D7928" s="1" t="str">
        <f>CONCATENATE(B7928," ",C7928)</f>
        <v>Asus VP248HL</v>
      </c>
      <c r="E7928" s="19">
        <v>10</v>
      </c>
      <c r="F7928" s="1">
        <f>E7928/1000</f>
        <v>0.01</v>
      </c>
      <c r="G7928" s="2">
        <v>149.51020408163265</v>
      </c>
      <c r="H7928" s="2"/>
      <c r="I7928" s="2" t="s">
        <v>53</v>
      </c>
      <c r="J7928" s="2" t="s">
        <v>53</v>
      </c>
      <c r="K7928" s="2" t="s">
        <v>42</v>
      </c>
      <c r="L7928" s="2">
        <f>E7928*G7928</f>
        <v>1495.1020408163265</v>
      </c>
      <c r="M7928" s="2">
        <f>L7928/1000000</f>
        <v>1.4951020408163266E-3</v>
      </c>
      <c r="N7928" s="2" t="s">
        <v>43</v>
      </c>
      <c r="O7928" s="2" t="s">
        <v>37</v>
      </c>
      <c r="P7928" s="2" t="s">
        <v>38</v>
      </c>
      <c r="Q7928" s="2" t="s">
        <v>48</v>
      </c>
      <c r="R7928" s="2" t="s">
        <v>49</v>
      </c>
      <c r="S7928" s="11" t="s">
        <v>3153</v>
      </c>
      <c r="T7928" s="2"/>
      <c r="U7928" s="2">
        <v>0</v>
      </c>
      <c r="V7928" s="2">
        <v>0</v>
      </c>
      <c r="W7928" s="2">
        <v>0</v>
      </c>
      <c r="X7928" s="2">
        <v>1</v>
      </c>
      <c r="Y7928" s="2">
        <v>0</v>
      </c>
      <c r="Z7928" s="2">
        <v>0</v>
      </c>
      <c r="AA7928" s="2"/>
      <c r="AB7928" s="2">
        <v>0</v>
      </c>
      <c r="AC7928" s="2">
        <v>1</v>
      </c>
      <c r="AD7928" s="2">
        <v>0</v>
      </c>
      <c r="AE7928" s="2">
        <v>0</v>
      </c>
      <c r="AF7928" s="2">
        <v>0</v>
      </c>
      <c r="AG7928" s="2">
        <v>0</v>
      </c>
    </row>
    <row r="7929" spans="1:33" x14ac:dyDescent="0.25">
      <c r="A7929" s="1" t="s">
        <v>3153</v>
      </c>
      <c r="B7929" s="1" t="s">
        <v>432</v>
      </c>
      <c r="C7929" s="13" t="s">
        <v>3138</v>
      </c>
      <c r="D7929" s="1" t="str">
        <f>CONCATENATE(B7929," ",C7929)</f>
        <v>Asus VP248QG</v>
      </c>
      <c r="E7929" s="19">
        <v>5</v>
      </c>
      <c r="F7929" s="1">
        <f>E7929/1000</f>
        <v>5.0000000000000001E-3</v>
      </c>
      <c r="G7929" s="2">
        <v>165.16</v>
      </c>
      <c r="H7929" s="2"/>
      <c r="I7929" s="2" t="s">
        <v>53</v>
      </c>
      <c r="J7929" s="2" t="s">
        <v>53</v>
      </c>
      <c r="K7929" s="2" t="s">
        <v>42</v>
      </c>
      <c r="L7929" s="2">
        <f>E7929*G7929</f>
        <v>825.8</v>
      </c>
      <c r="M7929" s="2">
        <f>L7929/1000000</f>
        <v>8.2579999999999991E-4</v>
      </c>
      <c r="N7929" s="2" t="s">
        <v>43</v>
      </c>
      <c r="O7929" s="17" t="s">
        <v>37</v>
      </c>
      <c r="P7929" s="2" t="s">
        <v>38</v>
      </c>
      <c r="Q7929" s="2" t="s">
        <v>48</v>
      </c>
      <c r="R7929" s="2" t="s">
        <v>49</v>
      </c>
      <c r="S7929" s="11" t="s">
        <v>3153</v>
      </c>
      <c r="T7929" s="2"/>
      <c r="U7929" s="2">
        <v>0</v>
      </c>
      <c r="V7929" s="2">
        <v>0</v>
      </c>
      <c r="W7929" s="2">
        <v>0</v>
      </c>
      <c r="X7929" s="2">
        <v>1</v>
      </c>
      <c r="Y7929" s="2">
        <v>0</v>
      </c>
      <c r="Z7929" s="2">
        <v>0</v>
      </c>
      <c r="AA7929" s="2"/>
      <c r="AB7929" s="2">
        <v>0</v>
      </c>
      <c r="AC7929" s="2">
        <v>1</v>
      </c>
      <c r="AD7929" s="2">
        <v>0</v>
      </c>
      <c r="AE7929" s="2">
        <v>0</v>
      </c>
      <c r="AF7929" s="2">
        <v>0</v>
      </c>
      <c r="AG7929" s="2">
        <v>0</v>
      </c>
    </row>
    <row r="7930" spans="1:33" x14ac:dyDescent="0.25">
      <c r="A7930" s="1" t="s">
        <v>3153</v>
      </c>
      <c r="B7930" s="1" t="s">
        <v>432</v>
      </c>
      <c r="C7930" s="4" t="s">
        <v>1677</v>
      </c>
      <c r="D7930" s="1" t="str">
        <f>CONCATENATE(B7930," ",C7930)</f>
        <v>Asus VP249HE</v>
      </c>
      <c r="E7930" s="1">
        <v>532</v>
      </c>
      <c r="F7930" s="1">
        <f>E7930/1000</f>
        <v>0.53200000000000003</v>
      </c>
      <c r="G7930" s="2">
        <v>130.51700680272108</v>
      </c>
      <c r="H7930" s="2"/>
      <c r="I7930" s="2" t="s">
        <v>52</v>
      </c>
      <c r="J7930" s="2" t="s">
        <v>53</v>
      </c>
      <c r="K7930" s="2" t="s">
        <v>42</v>
      </c>
      <c r="L7930" s="2">
        <f>E7930*G7930</f>
        <v>69435.047619047618</v>
      </c>
      <c r="M7930" s="2">
        <f>L7930/1000000</f>
        <v>6.9435047619047618E-2</v>
      </c>
      <c r="N7930" s="2" t="s">
        <v>43</v>
      </c>
      <c r="O7930" s="17" t="s">
        <v>54</v>
      </c>
      <c r="P7930" s="2" t="s">
        <v>38</v>
      </c>
      <c r="Q7930" s="2" t="s">
        <v>38</v>
      </c>
      <c r="R7930" s="2" t="s">
        <v>39</v>
      </c>
      <c r="S7930" s="11" t="s">
        <v>3153</v>
      </c>
      <c r="T7930" s="2"/>
      <c r="U7930" s="2">
        <v>0</v>
      </c>
      <c r="V7930" s="2">
        <v>1</v>
      </c>
      <c r="W7930" s="2">
        <v>0</v>
      </c>
      <c r="X7930" s="2">
        <v>0</v>
      </c>
      <c r="Y7930" s="2">
        <v>0</v>
      </c>
      <c r="Z7930" s="2">
        <v>0</v>
      </c>
      <c r="AA7930" s="2"/>
      <c r="AB7930" s="2">
        <v>0</v>
      </c>
      <c r="AC7930" s="2">
        <v>1</v>
      </c>
      <c r="AD7930" s="2">
        <v>0</v>
      </c>
      <c r="AE7930" s="2">
        <v>1</v>
      </c>
      <c r="AF7930" s="2">
        <v>0</v>
      </c>
      <c r="AG7930" s="2">
        <v>0</v>
      </c>
    </row>
    <row r="7931" spans="1:33" x14ac:dyDescent="0.25">
      <c r="A7931" s="1" t="s">
        <v>3153</v>
      </c>
      <c r="B7931" s="1" t="s">
        <v>432</v>
      </c>
      <c r="C7931" s="4" t="s">
        <v>489</v>
      </c>
      <c r="D7931" s="1" t="str">
        <f>CONCATENATE(B7931," ",C7931)</f>
        <v>Asus VP249HR</v>
      </c>
      <c r="E7931" s="1">
        <v>341</v>
      </c>
      <c r="F7931" s="1">
        <f>E7931/1000</f>
        <v>0.34100000000000003</v>
      </c>
      <c r="G7931" s="2">
        <v>139.17006802721087</v>
      </c>
      <c r="H7931" s="2"/>
      <c r="I7931" s="2" t="s">
        <v>52</v>
      </c>
      <c r="J7931" s="2" t="s">
        <v>53</v>
      </c>
      <c r="K7931" s="2" t="s">
        <v>42</v>
      </c>
      <c r="L7931" s="2">
        <f>E7931*G7931</f>
        <v>47456.993197278905</v>
      </c>
      <c r="M7931" s="2">
        <f>L7931/1000000</f>
        <v>4.7456993197278904E-2</v>
      </c>
      <c r="N7931" s="2" t="s">
        <v>43</v>
      </c>
      <c r="O7931" s="2" t="s">
        <v>54</v>
      </c>
      <c r="P7931" s="2" t="s">
        <v>38</v>
      </c>
      <c r="Q7931" s="2" t="s">
        <v>38</v>
      </c>
      <c r="R7931" s="2" t="s">
        <v>39</v>
      </c>
      <c r="S7931" s="11" t="s">
        <v>3153</v>
      </c>
      <c r="T7931" s="2"/>
      <c r="U7931" s="2">
        <v>0</v>
      </c>
      <c r="V7931" s="2">
        <v>1</v>
      </c>
      <c r="W7931" s="2">
        <v>0</v>
      </c>
      <c r="X7931" s="2">
        <v>0</v>
      </c>
      <c r="Y7931" s="2">
        <v>0</v>
      </c>
      <c r="Z7931" s="2">
        <v>0</v>
      </c>
      <c r="AA7931" s="2"/>
      <c r="AB7931" s="2">
        <v>0</v>
      </c>
      <c r="AC7931" s="2">
        <v>1</v>
      </c>
      <c r="AD7931" s="2">
        <v>0</v>
      </c>
      <c r="AE7931" s="2">
        <v>1</v>
      </c>
      <c r="AF7931" s="2">
        <v>0</v>
      </c>
      <c r="AG7931" s="2">
        <v>0</v>
      </c>
    </row>
    <row r="7932" spans="1:33" x14ac:dyDescent="0.25">
      <c r="A7932" s="1" t="s">
        <v>3153</v>
      </c>
      <c r="B7932" s="1" t="s">
        <v>432</v>
      </c>
      <c r="C7932" s="4" t="s">
        <v>491</v>
      </c>
      <c r="D7932" s="1" t="str">
        <f>CONCATENATE(B7932," ",C7932)</f>
        <v>Asus VP278QG</v>
      </c>
      <c r="E7932" s="1">
        <v>26</v>
      </c>
      <c r="F7932" s="1">
        <f>E7932/1000</f>
        <v>2.5999999999999999E-2</v>
      </c>
      <c r="G7932" s="2">
        <v>188.9795918367347</v>
      </c>
      <c r="H7932" s="2"/>
      <c r="I7932" s="2" t="s">
        <v>63</v>
      </c>
      <c r="J7932" s="2" t="s">
        <v>63</v>
      </c>
      <c r="K7932" s="2" t="s">
        <v>42</v>
      </c>
      <c r="L7932" s="2">
        <f>E7932*G7932</f>
        <v>4913.4693877551017</v>
      </c>
      <c r="M7932" s="2">
        <f>L7932/1000000</f>
        <v>4.9134693877551016E-3</v>
      </c>
      <c r="N7932" s="2" t="s">
        <v>43</v>
      </c>
      <c r="O7932" s="2" t="s">
        <v>37</v>
      </c>
      <c r="P7932" s="2" t="s">
        <v>38</v>
      </c>
      <c r="Q7932" s="2" t="s">
        <v>48</v>
      </c>
      <c r="R7932" s="2" t="s">
        <v>49</v>
      </c>
      <c r="S7932" s="11" t="s">
        <v>3153</v>
      </c>
      <c r="T7932" s="2"/>
      <c r="U7932" s="2">
        <v>0</v>
      </c>
      <c r="V7932" s="2">
        <v>0</v>
      </c>
      <c r="W7932" s="2">
        <v>0</v>
      </c>
      <c r="X7932" s="2">
        <v>1</v>
      </c>
      <c r="Y7932" s="2">
        <v>0</v>
      </c>
      <c r="Z7932" s="2">
        <v>0</v>
      </c>
      <c r="AA7932" s="2"/>
      <c r="AB7932" s="2">
        <v>0</v>
      </c>
      <c r="AC7932" s="2">
        <v>1</v>
      </c>
      <c r="AD7932" s="2">
        <v>0</v>
      </c>
      <c r="AE7932" s="2">
        <v>0</v>
      </c>
      <c r="AF7932" s="2">
        <v>0</v>
      </c>
      <c r="AG7932" s="2">
        <v>0</v>
      </c>
    </row>
    <row r="7933" spans="1:33" x14ac:dyDescent="0.25">
      <c r="A7933" s="1" t="s">
        <v>3153</v>
      </c>
      <c r="B7933" s="1" t="s">
        <v>432</v>
      </c>
      <c r="C7933" s="4" t="s">
        <v>3175</v>
      </c>
      <c r="D7933" s="1" t="str">
        <f>CONCATENATE(B7933," ",C7933)</f>
        <v>Asus VP279QGL</v>
      </c>
      <c r="E7933" s="1">
        <v>2</v>
      </c>
      <c r="F7933" s="1">
        <f>E7933/1000</f>
        <v>2E-3</v>
      </c>
      <c r="G7933" s="2">
        <v>331.9591836734694</v>
      </c>
      <c r="H7933" s="2"/>
      <c r="I7933" s="2" t="s">
        <v>63</v>
      </c>
      <c r="J7933" s="2" t="s">
        <v>63</v>
      </c>
      <c r="K7933" s="2" t="s">
        <v>42</v>
      </c>
      <c r="L7933" s="2">
        <f>E7933*G7933</f>
        <v>663.91836734693879</v>
      </c>
      <c r="M7933" s="2">
        <f>L7933/1000000</f>
        <v>6.6391836734693878E-4</v>
      </c>
      <c r="N7933" s="2" t="s">
        <v>43</v>
      </c>
      <c r="O7933" s="2" t="s">
        <v>54</v>
      </c>
      <c r="P7933" s="2" t="s">
        <v>38</v>
      </c>
      <c r="Q7933" s="2" t="s">
        <v>48</v>
      </c>
      <c r="R7933" s="2" t="s">
        <v>39</v>
      </c>
      <c r="S7933" s="11" t="s">
        <v>3153</v>
      </c>
      <c r="T7933" s="2"/>
      <c r="U7933" s="2">
        <v>0</v>
      </c>
      <c r="V7933" s="2">
        <v>0</v>
      </c>
      <c r="W7933" s="2">
        <v>0</v>
      </c>
      <c r="X7933" s="2">
        <v>1</v>
      </c>
      <c r="Y7933" s="2">
        <v>0</v>
      </c>
      <c r="Z7933" s="2">
        <v>0</v>
      </c>
      <c r="AA7933" s="2"/>
      <c r="AB7933" s="2">
        <v>0</v>
      </c>
      <c r="AC7933" s="2">
        <v>1</v>
      </c>
      <c r="AD7933" s="2">
        <v>0</v>
      </c>
      <c r="AE7933" s="2">
        <v>1</v>
      </c>
      <c r="AF7933" s="2">
        <v>0</v>
      </c>
      <c r="AG7933" s="2">
        <v>0</v>
      </c>
    </row>
    <row r="7934" spans="1:33" x14ac:dyDescent="0.25">
      <c r="A7934" s="1" t="s">
        <v>3153</v>
      </c>
      <c r="B7934" s="1" t="s">
        <v>432</v>
      </c>
      <c r="C7934" s="4" t="s">
        <v>1678</v>
      </c>
      <c r="D7934" s="1" t="str">
        <f>CONCATENATE(B7934," ",C7934)</f>
        <v>Asus VP28UQG</v>
      </c>
      <c r="E7934" s="1">
        <v>4</v>
      </c>
      <c r="F7934" s="1">
        <f>E7934/1000</f>
        <v>4.0000000000000001E-3</v>
      </c>
      <c r="G7934" s="2">
        <v>374.8742273968665</v>
      </c>
      <c r="H7934" s="2"/>
      <c r="I7934" s="2" t="s">
        <v>257</v>
      </c>
      <c r="J7934" s="2" t="s">
        <v>258</v>
      </c>
      <c r="K7934" s="2" t="s">
        <v>86</v>
      </c>
      <c r="L7934" s="2">
        <f>E7934*G7934</f>
        <v>1499.496909587466</v>
      </c>
      <c r="M7934" s="2">
        <f>L7934/1000000</f>
        <v>1.499496909587466E-3</v>
      </c>
      <c r="N7934" s="2" t="s">
        <v>87</v>
      </c>
      <c r="O7934" s="2" t="s">
        <v>37</v>
      </c>
      <c r="P7934" s="2" t="s">
        <v>38</v>
      </c>
      <c r="Q7934" s="2" t="s">
        <v>48</v>
      </c>
      <c r="R7934" s="2" t="s">
        <v>49</v>
      </c>
      <c r="S7934" s="11" t="s">
        <v>3153</v>
      </c>
      <c r="T7934" s="2"/>
      <c r="U7934" s="2">
        <v>0</v>
      </c>
      <c r="V7934" s="2">
        <v>0</v>
      </c>
      <c r="W7934" s="2">
        <v>0</v>
      </c>
      <c r="X7934" s="2">
        <v>1</v>
      </c>
      <c r="Y7934" s="2">
        <v>0</v>
      </c>
      <c r="Z7934" s="2">
        <v>0</v>
      </c>
      <c r="AA7934" s="2"/>
      <c r="AB7934" s="2">
        <v>0</v>
      </c>
      <c r="AC7934" s="2">
        <v>1</v>
      </c>
      <c r="AD7934" s="2">
        <v>0</v>
      </c>
      <c r="AE7934" s="2">
        <v>0</v>
      </c>
      <c r="AF7934" s="2">
        <v>0</v>
      </c>
      <c r="AG7934" s="2">
        <v>1</v>
      </c>
    </row>
    <row r="7935" spans="1:33" x14ac:dyDescent="0.25">
      <c r="A7935" s="1" t="s">
        <v>3153</v>
      </c>
      <c r="B7935" s="1" t="s">
        <v>432</v>
      </c>
      <c r="C7935" s="4" t="s">
        <v>1502</v>
      </c>
      <c r="D7935" s="1" t="str">
        <f>CONCATENATE(B7935," ",C7935)</f>
        <v>Asus VP348QGL</v>
      </c>
      <c r="E7935" s="1">
        <v>1</v>
      </c>
      <c r="F7935" s="1">
        <f>E7935/1000</f>
        <v>1E-3</v>
      </c>
      <c r="G7935" s="2">
        <v>636.7210884353741</v>
      </c>
      <c r="H7935" s="2"/>
      <c r="I7935" s="2" t="s">
        <v>238</v>
      </c>
      <c r="J7935" s="2" t="s">
        <v>72</v>
      </c>
      <c r="K7935" s="2" t="s">
        <v>239</v>
      </c>
      <c r="L7935" s="2">
        <f>E7935*G7935</f>
        <v>636.7210884353741</v>
      </c>
      <c r="M7935" s="2">
        <f>L7935/1000000</f>
        <v>6.3672108843537407E-4</v>
      </c>
      <c r="N7935" s="2" t="s">
        <v>87</v>
      </c>
      <c r="O7935" s="2" t="s">
        <v>44</v>
      </c>
      <c r="P7935" s="2" t="s">
        <v>38</v>
      </c>
      <c r="Q7935" s="2" t="s">
        <v>48</v>
      </c>
      <c r="R7935" s="2" t="s">
        <v>58</v>
      </c>
      <c r="S7935" s="11" t="s">
        <v>3153</v>
      </c>
      <c r="T7935" s="2"/>
      <c r="U7935" s="2">
        <v>0</v>
      </c>
      <c r="V7935" s="2">
        <v>0</v>
      </c>
      <c r="W7935" s="2">
        <v>0</v>
      </c>
      <c r="X7935" s="2">
        <v>1</v>
      </c>
      <c r="Y7935" s="2">
        <v>0</v>
      </c>
      <c r="Z7935" s="2">
        <v>0</v>
      </c>
      <c r="AA7935" s="2"/>
      <c r="AB7935" s="2">
        <v>0</v>
      </c>
      <c r="AC7935" s="2">
        <v>0</v>
      </c>
      <c r="AD7935" s="2">
        <v>1</v>
      </c>
      <c r="AE7935" s="2">
        <v>0</v>
      </c>
      <c r="AF7935" s="2">
        <v>0</v>
      </c>
      <c r="AG7935" s="2">
        <v>1</v>
      </c>
    </row>
    <row r="7936" spans="1:33" x14ac:dyDescent="0.25">
      <c r="A7936" s="1" t="s">
        <v>3153</v>
      </c>
      <c r="B7936" s="1" t="s">
        <v>432</v>
      </c>
      <c r="C7936" s="4" t="s">
        <v>492</v>
      </c>
      <c r="D7936" s="1" t="str">
        <f>CONCATENATE(B7936," ",C7936)</f>
        <v>Asus VS197DE</v>
      </c>
      <c r="E7936" s="1">
        <v>237</v>
      </c>
      <c r="F7936" s="1">
        <f>E7936/1000</f>
        <v>0.23699999999999999</v>
      </c>
      <c r="G7936" s="2">
        <v>68.707482993197274</v>
      </c>
      <c r="H7936" s="2"/>
      <c r="I7936" s="2" t="s">
        <v>34</v>
      </c>
      <c r="J7936" s="2" t="s">
        <v>34</v>
      </c>
      <c r="K7936" s="2" t="s">
        <v>35</v>
      </c>
      <c r="L7936" s="2">
        <f>E7936*G7936</f>
        <v>16283.673469387753</v>
      </c>
      <c r="M7936" s="2">
        <f>L7936/1000000</f>
        <v>1.6283673469387753E-2</v>
      </c>
      <c r="N7936" s="2" t="s">
        <v>36</v>
      </c>
      <c r="O7936" s="2" t="s">
        <v>37</v>
      </c>
      <c r="P7936" s="2" t="s">
        <v>38</v>
      </c>
      <c r="Q7936" s="2" t="s">
        <v>38</v>
      </c>
      <c r="R7936" s="2" t="s">
        <v>39</v>
      </c>
      <c r="S7936" s="11" t="s">
        <v>3153</v>
      </c>
      <c r="T7936" s="2"/>
      <c r="U7936" s="2">
        <v>1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/>
      <c r="AB7936" s="2">
        <v>1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</row>
    <row r="7937" spans="1:33" x14ac:dyDescent="0.25">
      <c r="A7937" s="1" t="s">
        <v>3153</v>
      </c>
      <c r="B7937" s="1" t="s">
        <v>432</v>
      </c>
      <c r="C7937" s="4" t="s">
        <v>3069</v>
      </c>
      <c r="D7937" s="1" t="str">
        <f>CONCATENATE(B7937," ",C7937)</f>
        <v>Asus VS228NE</v>
      </c>
      <c r="E7937" s="1">
        <v>360</v>
      </c>
      <c r="F7937" s="1">
        <f>E7937/1000</f>
        <v>0.36</v>
      </c>
      <c r="G7937" s="2">
        <v>93.535211267605632</v>
      </c>
      <c r="H7937" s="2"/>
      <c r="I7937" s="2" t="s">
        <v>41</v>
      </c>
      <c r="J7937" s="2" t="s">
        <v>41</v>
      </c>
      <c r="K7937" s="2" t="s">
        <v>42</v>
      </c>
      <c r="L7937" s="2">
        <f>E7937*G7937</f>
        <v>33672.67605633803</v>
      </c>
      <c r="M7937" s="2">
        <f>L7937/1000000</f>
        <v>3.367267605633803E-2</v>
      </c>
      <c r="N7937" s="2" t="s">
        <v>43</v>
      </c>
      <c r="O7937" s="2" t="s">
        <v>37</v>
      </c>
      <c r="P7937" s="2" t="s">
        <v>38</v>
      </c>
      <c r="Q7937" s="2" t="s">
        <v>38</v>
      </c>
      <c r="R7937" s="2" t="s">
        <v>39</v>
      </c>
      <c r="S7937" s="11" t="s">
        <v>3153</v>
      </c>
      <c r="T7937" s="2"/>
      <c r="U7937" s="2">
        <v>1</v>
      </c>
      <c r="V7937" s="2">
        <v>1</v>
      </c>
      <c r="W7937" s="2">
        <v>0</v>
      </c>
      <c r="X7937" s="2">
        <v>0</v>
      </c>
      <c r="Y7937" s="2">
        <v>0</v>
      </c>
      <c r="Z7937" s="2">
        <v>0</v>
      </c>
      <c r="AA7937" s="2"/>
      <c r="AB7937" s="2">
        <v>1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</row>
    <row r="7938" spans="1:33" x14ac:dyDescent="0.25">
      <c r="A7938" s="1" t="s">
        <v>3153</v>
      </c>
      <c r="B7938" s="1" t="s">
        <v>432</v>
      </c>
      <c r="C7938" s="4" t="s">
        <v>1503</v>
      </c>
      <c r="D7938" s="1" t="str">
        <f>CONCATENATE(B7938," ",C7938)</f>
        <v>Asus VS229NA</v>
      </c>
      <c r="E7938" s="1">
        <v>612</v>
      </c>
      <c r="F7938" s="1">
        <f>E7938/1000</f>
        <v>0.61199999999999999</v>
      </c>
      <c r="G7938" s="2">
        <v>85.877551020408163</v>
      </c>
      <c r="H7938" s="2"/>
      <c r="I7938" s="2" t="s">
        <v>41</v>
      </c>
      <c r="J7938" s="2" t="s">
        <v>41</v>
      </c>
      <c r="K7938" s="2" t="s">
        <v>42</v>
      </c>
      <c r="L7938" s="2">
        <f>E7938*G7938</f>
        <v>52557.061224489793</v>
      </c>
      <c r="M7938" s="2">
        <f>L7938/1000000</f>
        <v>5.255706122448979E-2</v>
      </c>
      <c r="N7938" s="2" t="s">
        <v>43</v>
      </c>
      <c r="O7938" s="2" t="s">
        <v>44</v>
      </c>
      <c r="P7938" s="2" t="s">
        <v>38</v>
      </c>
      <c r="Q7938" s="2" t="s">
        <v>38</v>
      </c>
      <c r="R7938" s="2" t="s">
        <v>39</v>
      </c>
      <c r="S7938" s="11" t="s">
        <v>3153</v>
      </c>
      <c r="T7938" s="2"/>
      <c r="U7938" s="2">
        <v>1</v>
      </c>
      <c r="V7938" s="2">
        <v>1</v>
      </c>
      <c r="W7938" s="2">
        <v>0</v>
      </c>
      <c r="X7938" s="2">
        <v>0</v>
      </c>
      <c r="Y7938" s="2">
        <v>0</v>
      </c>
      <c r="Z7938" s="2">
        <v>0</v>
      </c>
      <c r="AA7938" s="2"/>
      <c r="AB7938" s="2">
        <v>1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</row>
    <row r="7939" spans="1:33" x14ac:dyDescent="0.25">
      <c r="A7939" s="1" t="s">
        <v>3153</v>
      </c>
      <c r="B7939" s="1" t="s">
        <v>432</v>
      </c>
      <c r="C7939" s="4" t="s">
        <v>1504</v>
      </c>
      <c r="D7939" s="1" t="str">
        <f>CONCATENATE(B7939," ",C7939)</f>
        <v>Asus VS247HR</v>
      </c>
      <c r="E7939" s="1">
        <v>5</v>
      </c>
      <c r="F7939" s="1">
        <f>E7939/1000</f>
        <v>5.0000000000000001E-3</v>
      </c>
      <c r="G7939" s="2">
        <v>116.86071582578698</v>
      </c>
      <c r="H7939" s="2"/>
      <c r="I7939" s="2" t="s">
        <v>56</v>
      </c>
      <c r="J7939" s="2" t="s">
        <v>53</v>
      </c>
      <c r="K7939" s="2" t="s">
        <v>42</v>
      </c>
      <c r="L7939" s="2">
        <f>E7939*G7939</f>
        <v>584.30357912893487</v>
      </c>
      <c r="M7939" s="2">
        <f>L7939/1000000</f>
        <v>5.843035791289349E-4</v>
      </c>
      <c r="N7939" s="2" t="s">
        <v>43</v>
      </c>
      <c r="O7939" s="2" t="s">
        <v>37</v>
      </c>
      <c r="P7939" s="2" t="s">
        <v>38</v>
      </c>
      <c r="Q7939" s="2" t="s">
        <v>38</v>
      </c>
      <c r="R7939" s="2" t="s">
        <v>274</v>
      </c>
      <c r="S7939" s="11" t="s">
        <v>3153</v>
      </c>
      <c r="T7939" s="2"/>
      <c r="U7939" s="2">
        <v>0</v>
      </c>
      <c r="V7939" s="2">
        <v>1</v>
      </c>
      <c r="W7939" s="2">
        <v>0</v>
      </c>
      <c r="X7939" s="2">
        <v>0</v>
      </c>
      <c r="Y7939" s="2">
        <v>0</v>
      </c>
      <c r="Z7939" s="2">
        <v>0</v>
      </c>
      <c r="AA7939" s="2"/>
      <c r="AB7939" s="2">
        <v>0</v>
      </c>
      <c r="AC7939" s="2">
        <v>1</v>
      </c>
      <c r="AD7939" s="2">
        <v>0</v>
      </c>
      <c r="AE7939" s="2">
        <v>0</v>
      </c>
      <c r="AF7939" s="2">
        <v>0</v>
      </c>
      <c r="AG7939" s="2">
        <v>0</v>
      </c>
    </row>
    <row r="7940" spans="1:33" x14ac:dyDescent="0.25">
      <c r="A7940" s="1" t="s">
        <v>3153</v>
      </c>
      <c r="B7940" s="1" t="s">
        <v>432</v>
      </c>
      <c r="C7940" s="4" t="s">
        <v>3070</v>
      </c>
      <c r="D7940" s="1" t="str">
        <f>CONCATENATE(B7940," ",C7940)</f>
        <v>Asus VS247NR</v>
      </c>
      <c r="E7940" s="1">
        <v>2</v>
      </c>
      <c r="F7940" s="1">
        <f>E7940/1000</f>
        <v>2E-3</v>
      </c>
      <c r="G7940" s="2">
        <v>95.753424657534254</v>
      </c>
      <c r="H7940" s="2"/>
      <c r="I7940" s="2" t="s">
        <v>56</v>
      </c>
      <c r="J7940" s="2" t="s">
        <v>53</v>
      </c>
      <c r="K7940" s="2" t="s">
        <v>42</v>
      </c>
      <c r="L7940" s="2">
        <f>E7940*G7940</f>
        <v>191.50684931506851</v>
      </c>
      <c r="M7940" s="2">
        <f>L7940/1000000</f>
        <v>1.915068493150685E-4</v>
      </c>
      <c r="N7940" s="2" t="s">
        <v>43</v>
      </c>
      <c r="O7940" s="2" t="s">
        <v>37</v>
      </c>
      <c r="P7940" s="2" t="s">
        <v>38</v>
      </c>
      <c r="Q7940" s="2" t="s">
        <v>38</v>
      </c>
      <c r="R7940" s="2" t="s">
        <v>39</v>
      </c>
      <c r="S7940" s="11" t="s">
        <v>3153</v>
      </c>
      <c r="T7940" s="2"/>
      <c r="U7940" s="2">
        <v>0</v>
      </c>
      <c r="V7940" s="2">
        <v>1</v>
      </c>
      <c r="W7940" s="2">
        <v>0</v>
      </c>
      <c r="X7940" s="2">
        <v>0</v>
      </c>
      <c r="Y7940" s="2">
        <v>0</v>
      </c>
      <c r="Z7940" s="2">
        <v>0</v>
      </c>
      <c r="AA7940" s="2"/>
      <c r="AB7940" s="2">
        <v>0</v>
      </c>
      <c r="AC7940" s="2">
        <v>1</v>
      </c>
      <c r="AD7940" s="2">
        <v>0</v>
      </c>
      <c r="AE7940" s="2">
        <v>0</v>
      </c>
      <c r="AF7940" s="2">
        <v>0</v>
      </c>
      <c r="AG7940" s="2">
        <v>0</v>
      </c>
    </row>
    <row r="7941" spans="1:33" x14ac:dyDescent="0.25">
      <c r="A7941" s="1" t="s">
        <v>3153</v>
      </c>
      <c r="B7941" s="1" t="s">
        <v>432</v>
      </c>
      <c r="C7941" s="4" t="s">
        <v>2180</v>
      </c>
      <c r="D7941" s="1" t="str">
        <f>CONCATENATE(B7941," ",C7941)</f>
        <v>Asus VS248HR</v>
      </c>
      <c r="E7941" s="1">
        <v>37</v>
      </c>
      <c r="F7941" s="1">
        <f>E7941/1000</f>
        <v>3.6999999999999998E-2</v>
      </c>
      <c r="G7941" s="2">
        <v>140</v>
      </c>
      <c r="H7941" s="2"/>
      <c r="I7941" s="2" t="s">
        <v>92</v>
      </c>
      <c r="J7941" s="2" t="s">
        <v>92</v>
      </c>
      <c r="K7941" s="2" t="s">
        <v>93</v>
      </c>
      <c r="L7941" s="2">
        <f>E7941*G7941</f>
        <v>5180</v>
      </c>
      <c r="M7941" s="2">
        <f>L7941/1000000</f>
        <v>5.1799999999999997E-3</v>
      </c>
      <c r="N7941" s="2" t="s">
        <v>43</v>
      </c>
      <c r="O7941" s="2" t="s">
        <v>37</v>
      </c>
      <c r="P7941" s="2" t="s">
        <v>38</v>
      </c>
      <c r="Q7941" s="2" t="s">
        <v>48</v>
      </c>
      <c r="R7941" s="2" t="s">
        <v>49</v>
      </c>
      <c r="S7941" s="11" t="s">
        <v>3153</v>
      </c>
      <c r="T7941" s="2"/>
      <c r="U7941" s="2">
        <v>0</v>
      </c>
      <c r="V7941" s="2">
        <v>0</v>
      </c>
      <c r="W7941" s="2">
        <v>0</v>
      </c>
      <c r="X7941" s="2">
        <v>1</v>
      </c>
      <c r="Y7941" s="2">
        <v>0</v>
      </c>
      <c r="Z7941" s="2">
        <v>0</v>
      </c>
      <c r="AA7941" s="2"/>
      <c r="AB7941" s="2">
        <v>0</v>
      </c>
      <c r="AC7941" s="2">
        <v>1</v>
      </c>
      <c r="AD7941" s="2">
        <v>0</v>
      </c>
      <c r="AE7941" s="2">
        <v>0</v>
      </c>
      <c r="AF7941" s="2">
        <v>0</v>
      </c>
      <c r="AG7941" s="2">
        <v>0</v>
      </c>
    </row>
    <row r="7942" spans="1:33" x14ac:dyDescent="0.25">
      <c r="A7942" s="1" t="s">
        <v>3153</v>
      </c>
      <c r="B7942" s="1" t="s">
        <v>432</v>
      </c>
      <c r="C7942" s="4" t="s">
        <v>493</v>
      </c>
      <c r="D7942" s="1" t="str">
        <f>CONCATENATE(B7942," ",C7942)</f>
        <v>Asus VT229H</v>
      </c>
      <c r="E7942" s="1">
        <v>14</v>
      </c>
      <c r="F7942" s="1">
        <f>E7942/1000</f>
        <v>1.4E-2</v>
      </c>
      <c r="G7942" s="2">
        <v>268.96598639455783</v>
      </c>
      <c r="H7942" s="2"/>
      <c r="I7942" s="2" t="s">
        <v>41</v>
      </c>
      <c r="J7942" s="2" t="s">
        <v>41</v>
      </c>
      <c r="K7942" s="2" t="s">
        <v>42</v>
      </c>
      <c r="L7942" s="2">
        <f>E7942*G7942</f>
        <v>3765.5238095238096</v>
      </c>
      <c r="M7942" s="2">
        <f>L7942/1000000</f>
        <v>3.7655238095238098E-3</v>
      </c>
      <c r="N7942" s="2" t="s">
        <v>43</v>
      </c>
      <c r="O7942" s="2" t="s">
        <v>54</v>
      </c>
      <c r="P7942" s="2" t="s">
        <v>38</v>
      </c>
      <c r="Q7942" s="2" t="s">
        <v>38</v>
      </c>
      <c r="R7942" s="2">
        <v>0</v>
      </c>
      <c r="S7942" s="11" t="s">
        <v>3153</v>
      </c>
      <c r="T7942" s="2"/>
      <c r="U7942" s="2">
        <v>0</v>
      </c>
      <c r="V7942" s="2">
        <v>1</v>
      </c>
      <c r="W7942" s="2">
        <v>0</v>
      </c>
      <c r="X7942" s="2">
        <v>0</v>
      </c>
      <c r="Y7942" s="2">
        <v>0</v>
      </c>
      <c r="Z7942" s="2">
        <v>0</v>
      </c>
      <c r="AA7942" s="2"/>
      <c r="AB7942" s="2">
        <v>1</v>
      </c>
      <c r="AC7942" s="2">
        <v>0</v>
      </c>
      <c r="AD7942" s="2">
        <v>0</v>
      </c>
      <c r="AE7942" s="2">
        <v>1</v>
      </c>
      <c r="AF7942" s="2">
        <v>0</v>
      </c>
      <c r="AG7942" s="2">
        <v>0</v>
      </c>
    </row>
    <row r="7943" spans="1:33" x14ac:dyDescent="0.25">
      <c r="A7943" s="1" t="s">
        <v>3153</v>
      </c>
      <c r="B7943" s="1" t="s">
        <v>432</v>
      </c>
      <c r="C7943" s="4" t="s">
        <v>3139</v>
      </c>
      <c r="D7943" s="1" t="str">
        <f>CONCATENATE(B7943," ",C7943)</f>
        <v>Asus VX24AH</v>
      </c>
      <c r="E7943" s="1">
        <v>3</v>
      </c>
      <c r="F7943" s="1">
        <f>E7943/1000</f>
        <v>3.0000000000000001E-3</v>
      </c>
      <c r="G7943" s="2">
        <v>311.42857142857144</v>
      </c>
      <c r="H7943" s="2"/>
      <c r="I7943" s="2" t="s">
        <v>52</v>
      </c>
      <c r="J7943" s="2" t="s">
        <v>53</v>
      </c>
      <c r="K7943" s="2" t="s">
        <v>64</v>
      </c>
      <c r="L7943" s="2">
        <f>E7943*G7943</f>
        <v>934.28571428571433</v>
      </c>
      <c r="M7943" s="2">
        <f>L7943/1000000</f>
        <v>9.3428571428571432E-4</v>
      </c>
      <c r="N7943" s="2" t="s">
        <v>65</v>
      </c>
      <c r="O7943" s="2" t="s">
        <v>54</v>
      </c>
      <c r="P7943" s="2" t="s">
        <v>38</v>
      </c>
      <c r="Q7943" s="2" t="s">
        <v>38</v>
      </c>
      <c r="R7943" s="2" t="s">
        <v>39</v>
      </c>
      <c r="S7943" s="11" t="s">
        <v>3153</v>
      </c>
      <c r="T7943" s="2"/>
      <c r="U7943" s="2">
        <v>0</v>
      </c>
      <c r="V7943" s="2">
        <v>1</v>
      </c>
      <c r="W7943" s="2">
        <v>0</v>
      </c>
      <c r="X7943" s="2">
        <v>0</v>
      </c>
      <c r="Y7943" s="2">
        <v>0</v>
      </c>
      <c r="Z7943" s="2">
        <v>0</v>
      </c>
      <c r="AA7943" s="2"/>
      <c r="AB7943" s="2">
        <v>0</v>
      </c>
      <c r="AC7943" s="2">
        <v>1</v>
      </c>
      <c r="AD7943" s="2">
        <v>0</v>
      </c>
      <c r="AE7943" s="2">
        <v>1</v>
      </c>
      <c r="AF7943" s="2">
        <v>0</v>
      </c>
      <c r="AG7943" s="2">
        <v>0</v>
      </c>
    </row>
    <row r="7944" spans="1:33" x14ac:dyDescent="0.25">
      <c r="A7944" s="1" t="s">
        <v>3153</v>
      </c>
      <c r="B7944" s="1" t="s">
        <v>432</v>
      </c>
      <c r="C7944" s="4" t="s">
        <v>1679</v>
      </c>
      <c r="D7944" s="1" t="str">
        <f>CONCATENATE(B7944," ",C7944)</f>
        <v>Asus VX279C</v>
      </c>
      <c r="E7944" s="1">
        <v>0</v>
      </c>
      <c r="F7944" s="1">
        <f>E7944/1000</f>
        <v>0</v>
      </c>
      <c r="G7944" s="2">
        <v>218.91156462585033</v>
      </c>
      <c r="H7944" s="2"/>
      <c r="I7944" s="2" t="s">
        <v>63</v>
      </c>
      <c r="J7944" s="2" t="s">
        <v>63</v>
      </c>
      <c r="K7944" s="2" t="s">
        <v>42</v>
      </c>
      <c r="L7944" s="2">
        <f>E7944*G7944</f>
        <v>0</v>
      </c>
      <c r="M7944" s="2">
        <f>L7944/1000000</f>
        <v>0</v>
      </c>
      <c r="N7944" s="2" t="s">
        <v>43</v>
      </c>
      <c r="O7944" s="2" t="s">
        <v>54</v>
      </c>
      <c r="P7944" s="2" t="s">
        <v>38</v>
      </c>
      <c r="Q7944" s="2" t="s">
        <v>38</v>
      </c>
      <c r="R7944" s="2" t="s">
        <v>39</v>
      </c>
      <c r="S7944" s="11" t="s">
        <v>3153</v>
      </c>
      <c r="T7944" s="2"/>
      <c r="U7944" s="2">
        <v>0</v>
      </c>
      <c r="V7944" s="2">
        <v>1</v>
      </c>
      <c r="W7944" s="2">
        <v>0</v>
      </c>
      <c r="X7944" s="2">
        <v>0</v>
      </c>
      <c r="Y7944" s="2">
        <v>0</v>
      </c>
      <c r="Z7944" s="2">
        <v>0</v>
      </c>
      <c r="AA7944" s="2"/>
      <c r="AB7944" s="2">
        <v>0</v>
      </c>
      <c r="AC7944" s="2">
        <v>1</v>
      </c>
      <c r="AD7944" s="2">
        <v>0</v>
      </c>
      <c r="AE7944" s="2">
        <v>1</v>
      </c>
      <c r="AF7944" s="2">
        <v>0</v>
      </c>
      <c r="AG7944" s="2">
        <v>0</v>
      </c>
    </row>
    <row r="7945" spans="1:33" x14ac:dyDescent="0.25">
      <c r="A7945" s="1" t="s">
        <v>3153</v>
      </c>
      <c r="B7945" s="1" t="s">
        <v>432</v>
      </c>
      <c r="C7945" s="4" t="s">
        <v>494</v>
      </c>
      <c r="D7945" s="1" t="str">
        <f>CONCATENATE(B7945," ",C7945)</f>
        <v>Asus VX279HG</v>
      </c>
      <c r="E7945" s="1">
        <v>68</v>
      </c>
      <c r="F7945" s="1">
        <f>E7945/1000</f>
        <v>6.8000000000000005E-2</v>
      </c>
      <c r="G7945" s="2">
        <v>185.03401360544217</v>
      </c>
      <c r="H7945" s="2"/>
      <c r="I7945" s="2" t="s">
        <v>63</v>
      </c>
      <c r="J7945" s="2" t="s">
        <v>63</v>
      </c>
      <c r="K7945" s="2" t="s">
        <v>42</v>
      </c>
      <c r="L7945" s="2">
        <f>E7945*G7945</f>
        <v>12582.312925170067</v>
      </c>
      <c r="M7945" s="2">
        <f>L7945/1000000</f>
        <v>1.2582312925170067E-2</v>
      </c>
      <c r="N7945" s="2" t="s">
        <v>43</v>
      </c>
      <c r="O7945" s="2" t="s">
        <v>54</v>
      </c>
      <c r="P7945" s="2" t="s">
        <v>38</v>
      </c>
      <c r="Q7945" s="2" t="s">
        <v>48</v>
      </c>
      <c r="R7945" s="2" t="s">
        <v>49</v>
      </c>
      <c r="S7945" s="11" t="s">
        <v>3153</v>
      </c>
      <c r="T7945" s="2"/>
      <c r="U7945" s="2">
        <v>0</v>
      </c>
      <c r="V7945" s="2">
        <v>0</v>
      </c>
      <c r="W7945" s="2">
        <v>0</v>
      </c>
      <c r="X7945" s="2">
        <v>1</v>
      </c>
      <c r="Y7945" s="2">
        <v>0</v>
      </c>
      <c r="Z7945" s="2">
        <v>0</v>
      </c>
      <c r="AA7945" s="2"/>
      <c r="AB7945" s="2">
        <v>0</v>
      </c>
      <c r="AC7945" s="2">
        <v>1</v>
      </c>
      <c r="AD7945" s="2">
        <v>0</v>
      </c>
      <c r="AE7945" s="2">
        <v>1</v>
      </c>
      <c r="AF7945" s="2">
        <v>0</v>
      </c>
      <c r="AG7945" s="2">
        <v>0</v>
      </c>
    </row>
    <row r="7946" spans="1:33" x14ac:dyDescent="0.25">
      <c r="A7946" s="1" t="s">
        <v>3153</v>
      </c>
      <c r="B7946" s="1" t="s">
        <v>432</v>
      </c>
      <c r="C7946" s="4" t="s">
        <v>1680</v>
      </c>
      <c r="D7946" s="1" t="str">
        <f>CONCATENATE(B7946," ",C7946)</f>
        <v>Asus VZ229HE</v>
      </c>
      <c r="E7946" s="1">
        <v>268</v>
      </c>
      <c r="F7946" s="1">
        <f>E7946/1000</f>
        <v>0.26800000000000002</v>
      </c>
      <c r="G7946" s="2">
        <v>92.884353741496597</v>
      </c>
      <c r="H7946" s="2"/>
      <c r="I7946" s="2" t="s">
        <v>41</v>
      </c>
      <c r="J7946" s="2" t="s">
        <v>41</v>
      </c>
      <c r="K7946" s="2" t="s">
        <v>42</v>
      </c>
      <c r="L7946" s="2">
        <f>E7946*G7946</f>
        <v>24893.006802721087</v>
      </c>
      <c r="M7946" s="2">
        <f>L7946/1000000</f>
        <v>2.4893006802721086E-2</v>
      </c>
      <c r="N7946" s="2" t="s">
        <v>43</v>
      </c>
      <c r="O7946" s="2" t="s">
        <v>54</v>
      </c>
      <c r="P7946" s="2" t="s">
        <v>38</v>
      </c>
      <c r="Q7946" s="2" t="s">
        <v>38</v>
      </c>
      <c r="R7946" s="2" t="s">
        <v>39</v>
      </c>
      <c r="S7946" s="11" t="s">
        <v>3153</v>
      </c>
      <c r="T7946" s="2"/>
      <c r="U7946" s="2">
        <v>0</v>
      </c>
      <c r="V7946" s="2">
        <v>1</v>
      </c>
      <c r="W7946" s="2">
        <v>0</v>
      </c>
      <c r="X7946" s="2">
        <v>0</v>
      </c>
      <c r="Y7946" s="2">
        <v>0</v>
      </c>
      <c r="Z7946" s="2">
        <v>0</v>
      </c>
      <c r="AA7946" s="2"/>
      <c r="AB7946" s="2">
        <v>1</v>
      </c>
      <c r="AC7946" s="2">
        <v>0</v>
      </c>
      <c r="AD7946" s="2">
        <v>0</v>
      </c>
      <c r="AE7946" s="2">
        <v>1</v>
      </c>
      <c r="AF7946" s="2">
        <v>0</v>
      </c>
      <c r="AG7946" s="2">
        <v>0</v>
      </c>
    </row>
    <row r="7947" spans="1:33" x14ac:dyDescent="0.25">
      <c r="A7947" s="1" t="s">
        <v>3153</v>
      </c>
      <c r="B7947" s="1" t="s">
        <v>432</v>
      </c>
      <c r="C7947" s="4" t="s">
        <v>495</v>
      </c>
      <c r="D7947" s="1" t="str">
        <f>CONCATENATE(B7947," ",C7947)</f>
        <v>Asus VZ239HE</v>
      </c>
      <c r="E7947" s="1">
        <v>24</v>
      </c>
      <c r="F7947" s="1">
        <f>E7947/1000</f>
        <v>2.4E-2</v>
      </c>
      <c r="G7947" s="2">
        <v>149.1156462585034</v>
      </c>
      <c r="H7947" s="2"/>
      <c r="I7947" s="2" t="s">
        <v>174</v>
      </c>
      <c r="J7947" s="2" t="s">
        <v>174</v>
      </c>
      <c r="K7947" s="2" t="s">
        <v>42</v>
      </c>
      <c r="L7947" s="2">
        <f>E7947*G7947</f>
        <v>3578.7755102040819</v>
      </c>
      <c r="M7947" s="2">
        <f>L7947/1000000</f>
        <v>3.5787755102040819E-3</v>
      </c>
      <c r="N7947" s="2" t="s">
        <v>43</v>
      </c>
      <c r="O7947" s="2" t="s">
        <v>54</v>
      </c>
      <c r="P7947" s="2" t="s">
        <v>38</v>
      </c>
      <c r="Q7947" s="2" t="s">
        <v>38</v>
      </c>
      <c r="R7947" s="2" t="s">
        <v>39</v>
      </c>
      <c r="S7947" s="11" t="s">
        <v>3153</v>
      </c>
      <c r="T7947" s="2"/>
      <c r="U7947" s="2">
        <v>0</v>
      </c>
      <c r="V7947" s="2">
        <v>1</v>
      </c>
      <c r="W7947" s="2">
        <v>0</v>
      </c>
      <c r="X7947" s="2">
        <v>0</v>
      </c>
      <c r="Y7947" s="2">
        <v>0</v>
      </c>
      <c r="Z7947" s="2">
        <v>0</v>
      </c>
      <c r="AA7947" s="2"/>
      <c r="AB7947" s="2">
        <v>0</v>
      </c>
      <c r="AC7947" s="2">
        <v>1</v>
      </c>
      <c r="AD7947" s="2">
        <v>0</v>
      </c>
      <c r="AE7947" s="2">
        <v>1</v>
      </c>
      <c r="AF7947" s="2">
        <v>0</v>
      </c>
      <c r="AG7947" s="2">
        <v>0</v>
      </c>
    </row>
    <row r="7948" spans="1:33" x14ac:dyDescent="0.25">
      <c r="A7948" s="1" t="s">
        <v>3153</v>
      </c>
      <c r="B7948" s="1" t="s">
        <v>432</v>
      </c>
      <c r="C7948" s="13" t="s">
        <v>496</v>
      </c>
      <c r="D7948" s="1" t="str">
        <f>CONCATENATE(B7948," ",C7948)</f>
        <v>Asus VZ239HE-W</v>
      </c>
      <c r="E7948" s="19">
        <v>11</v>
      </c>
      <c r="F7948" s="1">
        <f>E7948/1000</f>
        <v>1.0999999999999999E-2</v>
      </c>
      <c r="G7948" s="2">
        <v>102.8169014084507</v>
      </c>
      <c r="H7948" s="2"/>
      <c r="I7948" s="2" t="s">
        <v>41</v>
      </c>
      <c r="J7948" s="2" t="s">
        <v>41</v>
      </c>
      <c r="K7948" s="2" t="s">
        <v>42</v>
      </c>
      <c r="L7948" s="2">
        <f>E7948*G7948</f>
        <v>1130.9859154929577</v>
      </c>
      <c r="M7948" s="2">
        <f>L7948/1000000</f>
        <v>1.1309859154929576E-3</v>
      </c>
      <c r="N7948" s="2" t="s">
        <v>43</v>
      </c>
      <c r="O7948" s="17" t="s">
        <v>54</v>
      </c>
      <c r="P7948" s="2" t="s">
        <v>38</v>
      </c>
      <c r="Q7948" s="2" t="s">
        <v>38</v>
      </c>
      <c r="R7948" s="2" t="s">
        <v>39</v>
      </c>
      <c r="S7948" s="11" t="s">
        <v>3153</v>
      </c>
      <c r="T7948" s="2"/>
      <c r="U7948" s="2">
        <v>0</v>
      </c>
      <c r="V7948" s="2">
        <v>1</v>
      </c>
      <c r="W7948" s="2">
        <v>0</v>
      </c>
      <c r="X7948" s="2">
        <v>0</v>
      </c>
      <c r="Y7948" s="2">
        <v>0</v>
      </c>
      <c r="Z7948" s="2">
        <v>0</v>
      </c>
      <c r="AA7948" s="2"/>
      <c r="AB7948" s="2">
        <v>1</v>
      </c>
      <c r="AC7948" s="2">
        <v>0</v>
      </c>
      <c r="AD7948" s="2">
        <v>0</v>
      </c>
      <c r="AE7948" s="2">
        <v>1</v>
      </c>
      <c r="AF7948" s="2">
        <v>0</v>
      </c>
      <c r="AG7948" s="2">
        <v>0</v>
      </c>
    </row>
    <row r="7949" spans="1:33" x14ac:dyDescent="0.25">
      <c r="A7949" s="1" t="s">
        <v>3153</v>
      </c>
      <c r="B7949" s="1" t="s">
        <v>432</v>
      </c>
      <c r="C7949" s="4" t="s">
        <v>497</v>
      </c>
      <c r="D7949" s="1" t="str">
        <f>CONCATENATE(B7949," ",C7949)</f>
        <v>Asus VZ249HE</v>
      </c>
      <c r="E7949" s="1">
        <v>7</v>
      </c>
      <c r="F7949" s="1">
        <f>E7949/1000</f>
        <v>7.0000000000000001E-3</v>
      </c>
      <c r="G7949" s="2">
        <v>142.72108843537416</v>
      </c>
      <c r="H7949" s="2"/>
      <c r="I7949" s="2" t="s">
        <v>52</v>
      </c>
      <c r="J7949" s="2" t="s">
        <v>53</v>
      </c>
      <c r="K7949" s="2" t="s">
        <v>42</v>
      </c>
      <c r="L7949" s="2">
        <f>E7949*G7949</f>
        <v>999.04761904761904</v>
      </c>
      <c r="M7949" s="2">
        <f>L7949/1000000</f>
        <v>9.9904761904761902E-4</v>
      </c>
      <c r="N7949" s="2" t="s">
        <v>43</v>
      </c>
      <c r="O7949" s="2" t="s">
        <v>54</v>
      </c>
      <c r="P7949" s="2" t="s">
        <v>38</v>
      </c>
      <c r="Q7949" s="2" t="s">
        <v>38</v>
      </c>
      <c r="R7949" s="2" t="s">
        <v>39</v>
      </c>
      <c r="S7949" s="11" t="s">
        <v>3153</v>
      </c>
      <c r="T7949" s="2"/>
      <c r="U7949" s="2">
        <v>0</v>
      </c>
      <c r="V7949" s="2">
        <v>1</v>
      </c>
      <c r="W7949" s="2">
        <v>0</v>
      </c>
      <c r="X7949" s="2">
        <v>0</v>
      </c>
      <c r="Y7949" s="2">
        <v>0</v>
      </c>
      <c r="Z7949" s="2">
        <v>0</v>
      </c>
      <c r="AA7949" s="2"/>
      <c r="AB7949" s="2">
        <v>0</v>
      </c>
      <c r="AC7949" s="2">
        <v>1</v>
      </c>
      <c r="AD7949" s="2">
        <v>0</v>
      </c>
      <c r="AE7949" s="2">
        <v>1</v>
      </c>
      <c r="AF7949" s="2">
        <v>0</v>
      </c>
      <c r="AG7949" s="2">
        <v>0</v>
      </c>
    </row>
    <row r="7950" spans="1:33" x14ac:dyDescent="0.25">
      <c r="A7950" s="1" t="s">
        <v>3153</v>
      </c>
      <c r="B7950" s="1" t="s">
        <v>432</v>
      </c>
      <c r="C7950" s="13" t="s">
        <v>1681</v>
      </c>
      <c r="D7950" s="1" t="str">
        <f>CONCATENATE(B7950," ",C7950)</f>
        <v>Asus VZ249HEG1R</v>
      </c>
      <c r="E7950" s="19">
        <v>76</v>
      </c>
      <c r="F7950" s="1">
        <f>E7950/1000</f>
        <v>7.5999999999999998E-2</v>
      </c>
      <c r="G7950" s="2">
        <v>160</v>
      </c>
      <c r="H7950" s="2"/>
      <c r="I7950" s="2" t="s">
        <v>52</v>
      </c>
      <c r="J7950" s="2" t="s">
        <v>53</v>
      </c>
      <c r="K7950" s="2" t="s">
        <v>42</v>
      </c>
      <c r="L7950" s="2">
        <f>E7950*G7950</f>
        <v>12160</v>
      </c>
      <c r="M7950" s="2">
        <f>L7950/1000000</f>
        <v>1.2160000000000001E-2</v>
      </c>
      <c r="N7950" s="2" t="s">
        <v>43</v>
      </c>
      <c r="O7950" s="2" t="s">
        <v>54</v>
      </c>
      <c r="P7950" s="2" t="s">
        <v>38</v>
      </c>
      <c r="Q7950" s="2" t="s">
        <v>48</v>
      </c>
      <c r="R7950" s="2" t="s">
        <v>58</v>
      </c>
      <c r="S7950" s="11" t="s">
        <v>3153</v>
      </c>
      <c r="T7950" s="2"/>
      <c r="U7950" s="2">
        <v>0</v>
      </c>
      <c r="V7950" s="2">
        <v>0</v>
      </c>
      <c r="W7950" s="2">
        <v>0</v>
      </c>
      <c r="X7950" s="2">
        <v>1</v>
      </c>
      <c r="Y7950" s="2">
        <v>0</v>
      </c>
      <c r="Z7950" s="2">
        <v>0</v>
      </c>
      <c r="AA7950" s="2"/>
      <c r="AB7950" s="2">
        <v>0</v>
      </c>
      <c r="AC7950" s="2">
        <v>1</v>
      </c>
      <c r="AD7950" s="2">
        <v>0</v>
      </c>
      <c r="AE7950" s="2">
        <v>1</v>
      </c>
      <c r="AF7950" s="2">
        <v>0</v>
      </c>
      <c r="AG7950" s="2">
        <v>0</v>
      </c>
    </row>
    <row r="7951" spans="1:33" x14ac:dyDescent="0.25">
      <c r="A7951" s="1" t="s">
        <v>3153</v>
      </c>
      <c r="B7951" s="1" t="s">
        <v>432</v>
      </c>
      <c r="C7951" s="13" t="s">
        <v>3176</v>
      </c>
      <c r="D7951" s="1" t="str">
        <f>CONCATENATE(B7951," ",C7951)</f>
        <v>Asus VZ249HE-W</v>
      </c>
      <c r="E7951" s="19">
        <v>7</v>
      </c>
      <c r="F7951" s="1">
        <f>E7951/1000</f>
        <v>7.0000000000000001E-3</v>
      </c>
      <c r="G7951" s="2">
        <v>102.8169014084507</v>
      </c>
      <c r="H7951" s="2"/>
      <c r="I7951" s="2" t="s">
        <v>41</v>
      </c>
      <c r="J7951" s="2" t="s">
        <v>41</v>
      </c>
      <c r="K7951" s="2" t="s">
        <v>42</v>
      </c>
      <c r="L7951" s="2">
        <f>E7951*G7951</f>
        <v>719.71830985915494</v>
      </c>
      <c r="M7951" s="2">
        <f>L7951/1000000</f>
        <v>7.1971830985915499E-4</v>
      </c>
      <c r="N7951" s="2" t="s">
        <v>43</v>
      </c>
      <c r="O7951" s="17" t="s">
        <v>54</v>
      </c>
      <c r="P7951" s="2" t="s">
        <v>38</v>
      </c>
      <c r="Q7951" s="2" t="s">
        <v>38</v>
      </c>
      <c r="R7951" s="2" t="s">
        <v>39</v>
      </c>
      <c r="S7951" s="11" t="s">
        <v>3153</v>
      </c>
      <c r="T7951" s="2"/>
      <c r="U7951" s="2">
        <v>0</v>
      </c>
      <c r="V7951" s="2">
        <v>1</v>
      </c>
      <c r="W7951" s="2">
        <v>0</v>
      </c>
      <c r="X7951" s="2">
        <v>0</v>
      </c>
      <c r="Y7951" s="2">
        <v>0</v>
      </c>
      <c r="Z7951" s="2">
        <v>0</v>
      </c>
      <c r="AA7951" s="2"/>
      <c r="AB7951" s="2">
        <v>1</v>
      </c>
      <c r="AC7951" s="2">
        <v>0</v>
      </c>
      <c r="AD7951" s="2">
        <v>0</v>
      </c>
      <c r="AE7951" s="2">
        <v>1</v>
      </c>
      <c r="AF7951" s="2">
        <v>0</v>
      </c>
      <c r="AG7951" s="2">
        <v>0</v>
      </c>
    </row>
    <row r="7952" spans="1:33" x14ac:dyDescent="0.25">
      <c r="A7952" s="1" t="s">
        <v>3153</v>
      </c>
      <c r="B7952" s="1" t="s">
        <v>432</v>
      </c>
      <c r="C7952" s="4" t="s">
        <v>1682</v>
      </c>
      <c r="D7952" s="1" t="str">
        <f>CONCATENATE(B7952," ",C7952)</f>
        <v>Asus VZ249Q</v>
      </c>
      <c r="E7952" s="1">
        <v>1060</v>
      </c>
      <c r="F7952" s="1">
        <f>E7952/1000</f>
        <v>1.06</v>
      </c>
      <c r="G7952" s="2">
        <v>119.59183673469387</v>
      </c>
      <c r="H7952" s="2"/>
      <c r="I7952" s="2" t="s">
        <v>52</v>
      </c>
      <c r="J7952" s="2" t="s">
        <v>53</v>
      </c>
      <c r="K7952" s="2" t="s">
        <v>42</v>
      </c>
      <c r="L7952" s="2">
        <f>E7952*G7952</f>
        <v>126767.3469387755</v>
      </c>
      <c r="M7952" s="2">
        <f>L7952/1000000</f>
        <v>0.1267673469387755</v>
      </c>
      <c r="N7952" s="2" t="s">
        <v>43</v>
      </c>
      <c r="O7952" s="17" t="s">
        <v>54</v>
      </c>
      <c r="P7952" s="2" t="s">
        <v>38</v>
      </c>
      <c r="Q7952" s="2" t="s">
        <v>38</v>
      </c>
      <c r="R7952" s="2" t="s">
        <v>39</v>
      </c>
      <c r="S7952" s="11" t="s">
        <v>3153</v>
      </c>
      <c r="T7952" s="2"/>
      <c r="U7952" s="2">
        <v>0</v>
      </c>
      <c r="V7952" s="2">
        <v>1</v>
      </c>
      <c r="W7952" s="2">
        <v>0</v>
      </c>
      <c r="X7952" s="2">
        <v>0</v>
      </c>
      <c r="Y7952" s="2">
        <v>0</v>
      </c>
      <c r="Z7952" s="2">
        <v>0</v>
      </c>
      <c r="AA7952" s="2"/>
      <c r="AB7952" s="2">
        <v>0</v>
      </c>
      <c r="AC7952" s="2">
        <v>1</v>
      </c>
      <c r="AD7952" s="2">
        <v>0</v>
      </c>
      <c r="AE7952" s="2">
        <v>1</v>
      </c>
      <c r="AF7952" s="2">
        <v>0</v>
      </c>
      <c r="AG7952" s="2">
        <v>0</v>
      </c>
    </row>
    <row r="7953" spans="1:33" x14ac:dyDescent="0.25">
      <c r="A7953" s="1" t="s">
        <v>3153</v>
      </c>
      <c r="B7953" s="1" t="s">
        <v>432</v>
      </c>
      <c r="C7953" s="4" t="s">
        <v>3177</v>
      </c>
      <c r="D7953" s="1" t="str">
        <f>CONCATENATE(B7953," ",C7953)</f>
        <v xml:space="preserve">Asus VZ249Q </v>
      </c>
      <c r="E7953" s="1">
        <v>1</v>
      </c>
      <c r="F7953" s="1">
        <f>E7953/1000</f>
        <v>1E-3</v>
      </c>
      <c r="G7953" s="2">
        <v>119.59183673469387</v>
      </c>
      <c r="H7953" s="2"/>
      <c r="I7953" s="2" t="s">
        <v>52</v>
      </c>
      <c r="J7953" s="2" t="s">
        <v>53</v>
      </c>
      <c r="K7953" s="2" t="s">
        <v>42</v>
      </c>
      <c r="L7953" s="2">
        <f>E7953*G7953</f>
        <v>119.59183673469387</v>
      </c>
      <c r="M7953" s="2">
        <f>L7953/1000000</f>
        <v>1.1959183673469388E-4</v>
      </c>
      <c r="N7953" s="2" t="s">
        <v>43</v>
      </c>
      <c r="O7953" s="2" t="s">
        <v>54</v>
      </c>
      <c r="P7953" s="2" t="s">
        <v>38</v>
      </c>
      <c r="Q7953" s="2" t="s">
        <v>38</v>
      </c>
      <c r="R7953" s="2" t="s">
        <v>39</v>
      </c>
      <c r="S7953" s="11" t="s">
        <v>3153</v>
      </c>
      <c r="T7953" s="2"/>
      <c r="U7953" s="2">
        <v>0</v>
      </c>
      <c r="V7953" s="2">
        <v>1</v>
      </c>
      <c r="W7953" s="2">
        <v>0</v>
      </c>
      <c r="X7953" s="2">
        <v>0</v>
      </c>
      <c r="Y7953" s="2">
        <v>0</v>
      </c>
      <c r="Z7953" s="2">
        <v>0</v>
      </c>
      <c r="AA7953" s="2"/>
      <c r="AB7953" s="2">
        <v>0</v>
      </c>
      <c r="AC7953" s="2">
        <v>1</v>
      </c>
      <c r="AD7953" s="2">
        <v>0</v>
      </c>
      <c r="AE7953" s="2">
        <v>1</v>
      </c>
      <c r="AF7953" s="2">
        <v>0</v>
      </c>
      <c r="AG7953" s="2">
        <v>0</v>
      </c>
    </row>
    <row r="7954" spans="1:33" x14ac:dyDescent="0.25">
      <c r="A7954" s="1" t="s">
        <v>3153</v>
      </c>
      <c r="B7954" s="1" t="s">
        <v>432</v>
      </c>
      <c r="C7954" s="4" t="s">
        <v>498</v>
      </c>
      <c r="D7954" s="1" t="str">
        <f>CONCATENATE(B7954," ",C7954)</f>
        <v>Asus VZ279HE</v>
      </c>
      <c r="E7954" s="1">
        <v>8</v>
      </c>
      <c r="F7954" s="1">
        <f>E7954/1000</f>
        <v>8.0000000000000002E-3</v>
      </c>
      <c r="G7954" s="2">
        <v>166.4</v>
      </c>
      <c r="H7954" s="2"/>
      <c r="I7954" s="2" t="s">
        <v>63</v>
      </c>
      <c r="J7954" s="2" t="s">
        <v>63</v>
      </c>
      <c r="K7954" s="2" t="s">
        <v>42</v>
      </c>
      <c r="L7954" s="2">
        <f>E7954*G7954</f>
        <v>1331.2</v>
      </c>
      <c r="M7954" s="2">
        <f>L7954/1000000</f>
        <v>1.3312E-3</v>
      </c>
      <c r="N7954" s="2" t="s">
        <v>43</v>
      </c>
      <c r="O7954" s="2" t="s">
        <v>54</v>
      </c>
      <c r="P7954" s="2" t="s">
        <v>38</v>
      </c>
      <c r="Q7954" s="2" t="s">
        <v>38</v>
      </c>
      <c r="R7954" s="2" t="s">
        <v>39</v>
      </c>
      <c r="S7954" s="11" t="s">
        <v>3153</v>
      </c>
      <c r="T7954" s="2"/>
      <c r="U7954" s="2">
        <v>0</v>
      </c>
      <c r="V7954" s="2">
        <v>1</v>
      </c>
      <c r="W7954" s="2">
        <v>0</v>
      </c>
      <c r="X7954" s="2">
        <v>0</v>
      </c>
      <c r="Y7954" s="2">
        <v>0</v>
      </c>
      <c r="Z7954" s="2">
        <v>1</v>
      </c>
      <c r="AA7954" s="2"/>
      <c r="AB7954" s="2">
        <v>0</v>
      </c>
      <c r="AC7954" s="2">
        <v>1</v>
      </c>
      <c r="AD7954" s="2">
        <v>0</v>
      </c>
      <c r="AE7954" s="2">
        <v>1</v>
      </c>
      <c r="AF7954" s="2">
        <v>0</v>
      </c>
      <c r="AG7954" s="2">
        <v>0</v>
      </c>
    </row>
    <row r="7955" spans="1:33" x14ac:dyDescent="0.25">
      <c r="A7955" s="1" t="s">
        <v>3153</v>
      </c>
      <c r="B7955" s="1" t="s">
        <v>432</v>
      </c>
      <c r="C7955" s="13" t="s">
        <v>499</v>
      </c>
      <c r="D7955" s="1" t="str">
        <f>CONCATENATE(B7955," ",C7955)</f>
        <v>Asus VZ279HE-W</v>
      </c>
      <c r="E7955" s="19">
        <v>17</v>
      </c>
      <c r="F7955" s="1">
        <f>E7955/1000</f>
        <v>1.7000000000000001E-2</v>
      </c>
      <c r="G7955" s="2">
        <v>157.97038953571945</v>
      </c>
      <c r="H7955" s="2"/>
      <c r="I7955" s="2" t="s">
        <v>63</v>
      </c>
      <c r="J7955" s="2" t="s">
        <v>63</v>
      </c>
      <c r="K7955" s="2" t="s">
        <v>42</v>
      </c>
      <c r="L7955" s="2">
        <f>E7955*G7955</f>
        <v>2685.4966221072305</v>
      </c>
      <c r="M7955" s="2">
        <f>L7955/1000000</f>
        <v>2.6854966221072306E-3</v>
      </c>
      <c r="N7955" s="2" t="s">
        <v>43</v>
      </c>
      <c r="O7955" s="2" t="s">
        <v>54</v>
      </c>
      <c r="P7955" s="2" t="s">
        <v>38</v>
      </c>
      <c r="Q7955" s="2" t="s">
        <v>38</v>
      </c>
      <c r="R7955" s="2" t="s">
        <v>39</v>
      </c>
      <c r="S7955" s="11" t="s">
        <v>3153</v>
      </c>
      <c r="T7955" s="2"/>
      <c r="U7955" s="2">
        <v>0</v>
      </c>
      <c r="V7955" s="2">
        <v>1</v>
      </c>
      <c r="W7955" s="2">
        <v>0</v>
      </c>
      <c r="X7955" s="2">
        <v>0</v>
      </c>
      <c r="Y7955" s="2">
        <v>0</v>
      </c>
      <c r="Z7955" s="2">
        <v>1</v>
      </c>
      <c r="AA7955" s="2"/>
      <c r="AB7955" s="2">
        <v>0</v>
      </c>
      <c r="AC7955" s="2">
        <v>1</v>
      </c>
      <c r="AD7955" s="2">
        <v>0</v>
      </c>
      <c r="AE7955" s="2">
        <v>1</v>
      </c>
      <c r="AF7955" s="2">
        <v>0</v>
      </c>
      <c r="AG7955" s="2">
        <v>0</v>
      </c>
    </row>
    <row r="7956" spans="1:33" x14ac:dyDescent="0.25">
      <c r="A7956" s="1" t="s">
        <v>3153</v>
      </c>
      <c r="B7956" s="1" t="s">
        <v>432</v>
      </c>
      <c r="C7956" s="4" t="s">
        <v>1505</v>
      </c>
      <c r="D7956" s="1" t="str">
        <f>CONCATENATE(B7956," ",C7956)</f>
        <v>Asus VZ279Q</v>
      </c>
      <c r="E7956" s="1">
        <v>17</v>
      </c>
      <c r="F7956" s="1">
        <f>E7956/1000</f>
        <v>1.7000000000000001E-2</v>
      </c>
      <c r="G7956" s="2">
        <v>272.09523809523807</v>
      </c>
      <c r="H7956" s="2"/>
      <c r="I7956" s="2" t="s">
        <v>63</v>
      </c>
      <c r="J7956" s="2" t="s">
        <v>63</v>
      </c>
      <c r="K7956" s="2" t="s">
        <v>42</v>
      </c>
      <c r="L7956" s="2">
        <f>E7956*G7956</f>
        <v>4625.6190476190477</v>
      </c>
      <c r="M7956" s="2">
        <f>L7956/1000000</f>
        <v>4.6256190476190477E-3</v>
      </c>
      <c r="N7956" s="2" t="s">
        <v>43</v>
      </c>
      <c r="O7956" s="2" t="s">
        <v>54</v>
      </c>
      <c r="P7956" s="2" t="s">
        <v>38</v>
      </c>
      <c r="Q7956" s="2" t="s">
        <v>38</v>
      </c>
      <c r="R7956" s="2" t="s">
        <v>39</v>
      </c>
      <c r="S7956" s="11" t="s">
        <v>3153</v>
      </c>
      <c r="T7956" s="2"/>
      <c r="U7956" s="2">
        <v>0</v>
      </c>
      <c r="V7956" s="2">
        <v>1</v>
      </c>
      <c r="W7956" s="2">
        <v>0</v>
      </c>
      <c r="X7956" s="2">
        <v>0</v>
      </c>
      <c r="Y7956" s="2">
        <v>0</v>
      </c>
      <c r="Z7956" s="2">
        <v>1</v>
      </c>
      <c r="AA7956" s="2"/>
      <c r="AB7956" s="2">
        <v>0</v>
      </c>
      <c r="AC7956" s="2">
        <v>1</v>
      </c>
      <c r="AD7956" s="2">
        <v>0</v>
      </c>
      <c r="AE7956" s="2">
        <v>1</v>
      </c>
      <c r="AF7956" s="2">
        <v>0</v>
      </c>
      <c r="AG7956" s="2">
        <v>0</v>
      </c>
    </row>
    <row r="7957" spans="1:33" x14ac:dyDescent="0.25">
      <c r="A7957" s="1" t="s">
        <v>3153</v>
      </c>
      <c r="B7957" s="1" t="s">
        <v>432</v>
      </c>
      <c r="C7957" s="4" t="s">
        <v>500</v>
      </c>
      <c r="D7957" s="1" t="str">
        <f>CONCATENATE(B7957," ",C7957)</f>
        <v>Asus XG248Q</v>
      </c>
      <c r="E7957" s="1">
        <v>26</v>
      </c>
      <c r="F7957" s="1">
        <f>E7957/1000</f>
        <v>2.5999999999999999E-2</v>
      </c>
      <c r="G7957" s="2">
        <v>520.77551020408168</v>
      </c>
      <c r="H7957" s="2"/>
      <c r="I7957" s="2" t="s">
        <v>52</v>
      </c>
      <c r="J7957" s="2" t="s">
        <v>53</v>
      </c>
      <c r="K7957" s="2" t="s">
        <v>42</v>
      </c>
      <c r="L7957" s="2">
        <f>E7957*G7957</f>
        <v>13540.163265306124</v>
      </c>
      <c r="M7957" s="2">
        <f>L7957/1000000</f>
        <v>1.3540163265306123E-2</v>
      </c>
      <c r="N7957" s="2" t="s">
        <v>43</v>
      </c>
      <c r="O7957" s="17" t="s">
        <v>37</v>
      </c>
      <c r="P7957" s="2" t="s">
        <v>38</v>
      </c>
      <c r="Q7957" s="2" t="s">
        <v>48</v>
      </c>
      <c r="R7957" s="2" t="s">
        <v>49</v>
      </c>
      <c r="S7957" s="11" t="s">
        <v>3153</v>
      </c>
      <c r="T7957" s="2"/>
      <c r="U7957" s="2">
        <v>0</v>
      </c>
      <c r="V7957" s="2">
        <v>0</v>
      </c>
      <c r="W7957" s="2">
        <v>0</v>
      </c>
      <c r="X7957" s="2">
        <v>1</v>
      </c>
      <c r="Y7957" s="2">
        <v>0</v>
      </c>
      <c r="Z7957" s="2">
        <v>0</v>
      </c>
      <c r="AA7957" s="2"/>
      <c r="AB7957" s="2">
        <v>0</v>
      </c>
      <c r="AC7957" s="2">
        <v>1</v>
      </c>
      <c r="AD7957" s="2">
        <v>0</v>
      </c>
      <c r="AE7957" s="2">
        <v>0</v>
      </c>
      <c r="AF7957" s="2">
        <v>0</v>
      </c>
      <c r="AG7957" s="2">
        <v>0</v>
      </c>
    </row>
    <row r="7958" spans="1:33" x14ac:dyDescent="0.25">
      <c r="A7958" s="1" t="s">
        <v>3153</v>
      </c>
      <c r="B7958" s="1" t="s">
        <v>432</v>
      </c>
      <c r="C7958" s="4" t="s">
        <v>1506</v>
      </c>
      <c r="D7958" s="1" t="str">
        <f>CONCATENATE(B7958," ",C7958)</f>
        <v>Asus XG258Q</v>
      </c>
      <c r="E7958" s="1">
        <v>11</v>
      </c>
      <c r="F7958" s="1">
        <f>E7958/1000</f>
        <v>1.0999999999999999E-2</v>
      </c>
      <c r="G7958" s="2">
        <v>489.65986394557825</v>
      </c>
      <c r="H7958" s="2"/>
      <c r="I7958" s="2" t="s">
        <v>156</v>
      </c>
      <c r="J7958" s="2" t="s">
        <v>157</v>
      </c>
      <c r="K7958" s="2" t="s">
        <v>42</v>
      </c>
      <c r="L7958" s="2">
        <f>E7958*G7958</f>
        <v>5386.2585034013609</v>
      </c>
      <c r="M7958" s="2">
        <f>L7958/1000000</f>
        <v>5.3862585034013611E-3</v>
      </c>
      <c r="N7958" s="2" t="s">
        <v>43</v>
      </c>
      <c r="O7958" s="17" t="s">
        <v>37</v>
      </c>
      <c r="P7958" s="2" t="s">
        <v>38</v>
      </c>
      <c r="Q7958" s="2" t="s">
        <v>48</v>
      </c>
      <c r="R7958" s="2" t="s">
        <v>49</v>
      </c>
      <c r="S7958" s="11" t="s">
        <v>3153</v>
      </c>
      <c r="T7958" s="2"/>
      <c r="U7958" s="2">
        <v>0</v>
      </c>
      <c r="V7958" s="2">
        <v>0</v>
      </c>
      <c r="W7958" s="2">
        <v>0</v>
      </c>
      <c r="X7958" s="2">
        <v>1</v>
      </c>
      <c r="Y7958" s="2">
        <v>0</v>
      </c>
      <c r="Z7958" s="2">
        <v>0</v>
      </c>
      <c r="AA7958" s="2"/>
      <c r="AB7958" s="2">
        <v>0</v>
      </c>
      <c r="AC7958" s="2">
        <v>1</v>
      </c>
      <c r="AD7958" s="2">
        <v>0</v>
      </c>
      <c r="AE7958" s="2">
        <v>0</v>
      </c>
      <c r="AF7958" s="2">
        <v>0</v>
      </c>
      <c r="AG7958" s="2">
        <v>0</v>
      </c>
    </row>
    <row r="7959" spans="1:33" x14ac:dyDescent="0.25">
      <c r="A7959" s="1" t="s">
        <v>3153</v>
      </c>
      <c r="B7959" s="1" t="s">
        <v>432</v>
      </c>
      <c r="C7959" s="4" t="s">
        <v>1507</v>
      </c>
      <c r="D7959" s="1" t="str">
        <f>CONCATENATE(B7959," ",C7959)</f>
        <v>Asus XG279Q</v>
      </c>
      <c r="E7959" s="1">
        <v>30</v>
      </c>
      <c r="F7959" s="1">
        <f>E7959/1000</f>
        <v>0.03</v>
      </c>
      <c r="G7959" s="2">
        <v>741.22448979591832</v>
      </c>
      <c r="H7959" s="2"/>
      <c r="I7959" s="2" t="s">
        <v>63</v>
      </c>
      <c r="J7959" s="2" t="s">
        <v>63</v>
      </c>
      <c r="K7959" s="2" t="s">
        <v>64</v>
      </c>
      <c r="L7959" s="2">
        <f>E7959*G7959</f>
        <v>22236.734693877548</v>
      </c>
      <c r="M7959" s="2">
        <f>L7959/1000000</f>
        <v>2.2236734693877547E-2</v>
      </c>
      <c r="N7959" s="2" t="s">
        <v>65</v>
      </c>
      <c r="O7959" s="2" t="s">
        <v>54</v>
      </c>
      <c r="P7959" s="2" t="s">
        <v>38</v>
      </c>
      <c r="Q7959" s="2" t="s">
        <v>48</v>
      </c>
      <c r="R7959" s="2" t="s">
        <v>49</v>
      </c>
      <c r="S7959" s="11" t="s">
        <v>3153</v>
      </c>
      <c r="T7959" s="2"/>
      <c r="U7959" s="2">
        <v>0</v>
      </c>
      <c r="V7959" s="2">
        <v>0</v>
      </c>
      <c r="W7959" s="2">
        <v>0</v>
      </c>
      <c r="X7959" s="2">
        <v>1</v>
      </c>
      <c r="Y7959" s="2">
        <v>0</v>
      </c>
      <c r="Z7959" s="2">
        <v>0</v>
      </c>
      <c r="AA7959" s="2"/>
      <c r="AB7959" s="2">
        <v>0</v>
      </c>
      <c r="AC7959" s="2">
        <v>1</v>
      </c>
      <c r="AD7959" s="2">
        <v>0</v>
      </c>
      <c r="AE7959" s="2">
        <v>1</v>
      </c>
      <c r="AF7959" s="2">
        <v>0</v>
      </c>
      <c r="AG7959" s="2">
        <v>0</v>
      </c>
    </row>
    <row r="7960" spans="1:33" x14ac:dyDescent="0.25">
      <c r="A7960" s="1" t="s">
        <v>3153</v>
      </c>
      <c r="B7960" s="1" t="s">
        <v>432</v>
      </c>
      <c r="C7960" s="4" t="s">
        <v>1508</v>
      </c>
      <c r="D7960" s="1" t="str">
        <f>CONCATENATE(B7960," ",C7960)</f>
        <v>Asus XG27UQ</v>
      </c>
      <c r="E7960" s="1">
        <v>4</v>
      </c>
      <c r="F7960" s="1">
        <f>E7960/1000</f>
        <v>4.0000000000000001E-3</v>
      </c>
      <c r="G7960" s="2">
        <v>1580.1408450704225</v>
      </c>
      <c r="H7960" s="2"/>
      <c r="I7960" s="2" t="s">
        <v>63</v>
      </c>
      <c r="J7960" s="2" t="s">
        <v>63</v>
      </c>
      <c r="K7960" s="2" t="s">
        <v>86</v>
      </c>
      <c r="L7960" s="2">
        <f>E7960*G7960</f>
        <v>6320.5633802816901</v>
      </c>
      <c r="M7960" s="2">
        <f>L7960/1000000</f>
        <v>6.3205633802816902E-3</v>
      </c>
      <c r="N7960" s="2" t="s">
        <v>87</v>
      </c>
      <c r="O7960" s="2" t="s">
        <v>54</v>
      </c>
      <c r="P7960" s="2" t="s">
        <v>38</v>
      </c>
      <c r="Q7960" s="2" t="s">
        <v>48</v>
      </c>
      <c r="R7960" s="2" t="s">
        <v>49</v>
      </c>
      <c r="S7960" s="11" t="s">
        <v>3153</v>
      </c>
      <c r="T7960" s="2"/>
      <c r="U7960" s="2">
        <v>0</v>
      </c>
      <c r="V7960" s="2">
        <v>0</v>
      </c>
      <c r="W7960" s="2">
        <v>0</v>
      </c>
      <c r="X7960" s="2">
        <v>1</v>
      </c>
      <c r="Y7960" s="2">
        <v>0</v>
      </c>
      <c r="Z7960" s="2">
        <v>0</v>
      </c>
      <c r="AA7960" s="2"/>
      <c r="AB7960" s="2">
        <v>0</v>
      </c>
      <c r="AC7960" s="2">
        <v>1</v>
      </c>
      <c r="AD7960" s="2">
        <v>0</v>
      </c>
      <c r="AE7960" s="2">
        <v>1</v>
      </c>
      <c r="AF7960" s="2">
        <v>0</v>
      </c>
      <c r="AG7960" s="2">
        <v>1</v>
      </c>
    </row>
    <row r="7961" spans="1:33" x14ac:dyDescent="0.25">
      <c r="A7961" s="1" t="s">
        <v>3153</v>
      </c>
      <c r="B7961" s="1" t="s">
        <v>432</v>
      </c>
      <c r="C7961" s="4" t="s">
        <v>501</v>
      </c>
      <c r="D7961" s="1" t="str">
        <f>CONCATENATE(B7961," ",C7961)</f>
        <v>Asus XG27VQ</v>
      </c>
      <c r="E7961" s="1">
        <v>7</v>
      </c>
      <c r="F7961" s="1">
        <f>E7961/1000</f>
        <v>7.0000000000000001E-3</v>
      </c>
      <c r="G7961" s="2">
        <v>487.07482993197277</v>
      </c>
      <c r="H7961" s="2"/>
      <c r="I7961" s="2" t="s">
        <v>63</v>
      </c>
      <c r="J7961" s="2" t="s">
        <v>63</v>
      </c>
      <c r="K7961" s="2" t="s">
        <v>42</v>
      </c>
      <c r="L7961" s="2">
        <f>E7961*G7961</f>
        <v>3409.5238095238092</v>
      </c>
      <c r="M7961" s="2">
        <f>L7961/1000000</f>
        <v>3.4095238095238093E-3</v>
      </c>
      <c r="N7961" s="2" t="s">
        <v>43</v>
      </c>
      <c r="O7961" s="2" t="s">
        <v>44</v>
      </c>
      <c r="P7961" s="2" t="s">
        <v>48</v>
      </c>
      <c r="Q7961" s="2" t="s">
        <v>48</v>
      </c>
      <c r="R7961" s="2" t="s">
        <v>58</v>
      </c>
      <c r="S7961" s="11" t="s">
        <v>3153</v>
      </c>
      <c r="T7961" s="2"/>
      <c r="U7961" s="2">
        <v>0</v>
      </c>
      <c r="V7961" s="2">
        <v>0</v>
      </c>
      <c r="W7961" s="2">
        <v>0</v>
      </c>
      <c r="X7961" s="2">
        <v>1</v>
      </c>
      <c r="Y7961" s="2">
        <v>0</v>
      </c>
      <c r="Z7961" s="2">
        <v>0</v>
      </c>
      <c r="AA7961" s="2"/>
      <c r="AB7961" s="2">
        <v>0</v>
      </c>
      <c r="AC7961" s="2">
        <v>1</v>
      </c>
      <c r="AD7961" s="2">
        <v>0</v>
      </c>
      <c r="AE7961" s="2">
        <v>0</v>
      </c>
      <c r="AF7961" s="2">
        <v>1</v>
      </c>
      <c r="AG7961" s="2">
        <v>0</v>
      </c>
    </row>
    <row r="7962" spans="1:33" x14ac:dyDescent="0.25">
      <c r="A7962" s="1" t="s">
        <v>3153</v>
      </c>
      <c r="B7962" s="1" t="s">
        <v>432</v>
      </c>
      <c r="C7962" s="4" t="s">
        <v>502</v>
      </c>
      <c r="D7962" s="1" t="str">
        <f>CONCATENATE(B7962," ",C7962)</f>
        <v>Asus XG27WQ</v>
      </c>
      <c r="E7962" s="1">
        <v>9</v>
      </c>
      <c r="F7962" s="1">
        <f>E7962/1000</f>
        <v>8.9999999999999993E-3</v>
      </c>
      <c r="G7962" s="2">
        <v>595</v>
      </c>
      <c r="H7962" s="2"/>
      <c r="I7962" s="2" t="s">
        <v>63</v>
      </c>
      <c r="J7962" s="2" t="s">
        <v>63</v>
      </c>
      <c r="K7962" s="2" t="s">
        <v>64</v>
      </c>
      <c r="L7962" s="2">
        <f>E7962*G7962</f>
        <v>5355</v>
      </c>
      <c r="M7962" s="2">
        <f>L7962/1000000</f>
        <v>5.3550000000000004E-3</v>
      </c>
      <c r="N7962" s="2" t="s">
        <v>65</v>
      </c>
      <c r="O7962" s="2" t="s">
        <v>44</v>
      </c>
      <c r="P7962" s="2" t="s">
        <v>38</v>
      </c>
      <c r="Q7962" s="2" t="s">
        <v>48</v>
      </c>
      <c r="R7962" s="2" t="s">
        <v>49</v>
      </c>
      <c r="S7962" s="11" t="s">
        <v>3153</v>
      </c>
      <c r="T7962" s="2"/>
      <c r="U7962" s="2">
        <v>0</v>
      </c>
      <c r="V7962" s="2">
        <v>0</v>
      </c>
      <c r="W7962" s="2">
        <v>0</v>
      </c>
      <c r="X7962" s="2">
        <v>1</v>
      </c>
      <c r="Y7962" s="2">
        <v>0</v>
      </c>
      <c r="Z7962" s="2">
        <v>0</v>
      </c>
      <c r="AA7962" s="2"/>
      <c r="AB7962" s="2">
        <v>0</v>
      </c>
      <c r="AC7962" s="2">
        <v>1</v>
      </c>
      <c r="AD7962" s="2">
        <v>0</v>
      </c>
      <c r="AE7962" s="2">
        <v>0</v>
      </c>
      <c r="AF7962" s="2">
        <v>0</v>
      </c>
      <c r="AG7962" s="2">
        <v>0</v>
      </c>
    </row>
    <row r="7963" spans="1:33" x14ac:dyDescent="0.25">
      <c r="A7963" s="1" t="s">
        <v>3153</v>
      </c>
      <c r="B7963" s="1" t="s">
        <v>432</v>
      </c>
      <c r="C7963" s="4" t="s">
        <v>1509</v>
      </c>
      <c r="D7963" s="1" t="str">
        <f>CONCATENATE(B7963," ",C7963)</f>
        <v>Asus XG32VQ</v>
      </c>
      <c r="E7963" s="1">
        <v>8</v>
      </c>
      <c r="F7963" s="1">
        <f>E7963/1000</f>
        <v>8.0000000000000002E-3</v>
      </c>
      <c r="G7963" s="2">
        <v>693.09859154929575</v>
      </c>
      <c r="H7963" s="2"/>
      <c r="I7963" s="2" t="s">
        <v>74</v>
      </c>
      <c r="J7963" s="2" t="s">
        <v>72</v>
      </c>
      <c r="K7963" s="2" t="s">
        <v>64</v>
      </c>
      <c r="L7963" s="2">
        <f>E7963*G7963</f>
        <v>5544.788732394366</v>
      </c>
      <c r="M7963" s="2">
        <f>L7963/1000000</f>
        <v>5.5447887323943658E-3</v>
      </c>
      <c r="N7963" s="2" t="s">
        <v>65</v>
      </c>
      <c r="O7963" s="2" t="s">
        <v>44</v>
      </c>
      <c r="P7963" s="2" t="s">
        <v>48</v>
      </c>
      <c r="Q7963" s="2" t="s">
        <v>48</v>
      </c>
      <c r="R7963" s="2" t="s">
        <v>58</v>
      </c>
      <c r="S7963" s="11" t="s">
        <v>3153</v>
      </c>
      <c r="T7963" s="2"/>
      <c r="U7963" s="2">
        <v>0</v>
      </c>
      <c r="V7963" s="2">
        <v>0</v>
      </c>
      <c r="W7963" s="2">
        <v>0</v>
      </c>
      <c r="X7963" s="2">
        <v>1</v>
      </c>
      <c r="Y7963" s="2">
        <v>0</v>
      </c>
      <c r="Z7963" s="2">
        <v>0</v>
      </c>
      <c r="AA7963" s="2"/>
      <c r="AB7963" s="2">
        <v>0</v>
      </c>
      <c r="AC7963" s="2">
        <v>0</v>
      </c>
      <c r="AD7963" s="2">
        <v>1</v>
      </c>
      <c r="AE7963" s="2">
        <v>0</v>
      </c>
      <c r="AF7963" s="2">
        <v>1</v>
      </c>
      <c r="AG7963" s="2">
        <v>0</v>
      </c>
    </row>
    <row r="7964" spans="1:33" x14ac:dyDescent="0.25">
      <c r="A7964" s="1" t="s">
        <v>3153</v>
      </c>
      <c r="B7964" s="1" t="s">
        <v>432</v>
      </c>
      <c r="C7964" s="4" t="s">
        <v>1510</v>
      </c>
      <c r="D7964" s="1" t="str">
        <f>CONCATENATE(B7964," ",C7964)</f>
        <v>Asus XG32VQR</v>
      </c>
      <c r="E7964" s="1">
        <v>20</v>
      </c>
      <c r="F7964" s="1">
        <f>E7964/1000</f>
        <v>0.02</v>
      </c>
      <c r="G7964" s="2">
        <v>704.21768707482988</v>
      </c>
      <c r="H7964" s="2"/>
      <c r="I7964" s="2" t="s">
        <v>74</v>
      </c>
      <c r="J7964" s="2" t="s">
        <v>72</v>
      </c>
      <c r="K7964" s="2" t="s">
        <v>64</v>
      </c>
      <c r="L7964" s="2">
        <f>E7964*G7964</f>
        <v>14084.353741496598</v>
      </c>
      <c r="M7964" s="2">
        <f>L7964/1000000</f>
        <v>1.4084353741496598E-2</v>
      </c>
      <c r="N7964" s="2" t="s">
        <v>65</v>
      </c>
      <c r="O7964" s="2" t="s">
        <v>44</v>
      </c>
      <c r="P7964" s="2" t="s">
        <v>48</v>
      </c>
      <c r="Q7964" s="2" t="s">
        <v>48</v>
      </c>
      <c r="R7964" s="2" t="s">
        <v>58</v>
      </c>
      <c r="S7964" s="11" t="s">
        <v>3153</v>
      </c>
      <c r="T7964" s="2"/>
      <c r="U7964" s="2">
        <v>0</v>
      </c>
      <c r="V7964" s="2">
        <v>0</v>
      </c>
      <c r="W7964" s="2">
        <v>0</v>
      </c>
      <c r="X7964" s="2">
        <v>1</v>
      </c>
      <c r="Y7964" s="2">
        <v>0</v>
      </c>
      <c r="Z7964" s="2">
        <v>0</v>
      </c>
      <c r="AA7964" s="2"/>
      <c r="AB7964" s="2">
        <v>0</v>
      </c>
      <c r="AC7964" s="2">
        <v>0</v>
      </c>
      <c r="AD7964" s="2">
        <v>1</v>
      </c>
      <c r="AE7964" s="2">
        <v>0</v>
      </c>
      <c r="AF7964" s="2">
        <v>1</v>
      </c>
      <c r="AG7964" s="2">
        <v>0</v>
      </c>
    </row>
    <row r="7965" spans="1:33" x14ac:dyDescent="0.25">
      <c r="A7965" s="1" t="s">
        <v>3153</v>
      </c>
      <c r="B7965" s="1" t="s">
        <v>432</v>
      </c>
      <c r="C7965" s="4" t="s">
        <v>3178</v>
      </c>
      <c r="D7965" s="1" t="str">
        <f>CONCATENATE(B7965," ",C7965)</f>
        <v>Asus XG35VQ</v>
      </c>
      <c r="E7965" s="1">
        <v>1</v>
      </c>
      <c r="F7965" s="1">
        <f>E7965/1000</f>
        <v>1E-3</v>
      </c>
      <c r="G7965" s="2">
        <v>946.80272108843542</v>
      </c>
      <c r="H7965" s="2"/>
      <c r="I7965" s="2" t="s">
        <v>97</v>
      </c>
      <c r="J7965" s="2" t="s">
        <v>72</v>
      </c>
      <c r="K7965" s="2" t="s">
        <v>239</v>
      </c>
      <c r="L7965" s="2">
        <f>E7965*G7965</f>
        <v>946.80272108843542</v>
      </c>
      <c r="M7965" s="2">
        <f>L7965/1000000</f>
        <v>9.4680272108843544E-4</v>
      </c>
      <c r="N7965" s="2" t="s">
        <v>87</v>
      </c>
      <c r="O7965" s="2" t="s">
        <v>44</v>
      </c>
      <c r="P7965" s="2" t="s">
        <v>48</v>
      </c>
      <c r="Q7965" s="2" t="s">
        <v>48</v>
      </c>
      <c r="R7965" s="2" t="s">
        <v>58</v>
      </c>
      <c r="S7965" s="11" t="s">
        <v>3153</v>
      </c>
      <c r="T7965" s="2"/>
      <c r="U7965" s="2">
        <v>0</v>
      </c>
      <c r="V7965" s="2">
        <v>0</v>
      </c>
      <c r="W7965" s="2">
        <v>0</v>
      </c>
      <c r="X7965" s="2">
        <v>1</v>
      </c>
      <c r="Y7965" s="2">
        <v>0</v>
      </c>
      <c r="Z7965" s="2">
        <v>0</v>
      </c>
      <c r="AA7965" s="2"/>
      <c r="AB7965" s="2">
        <v>0</v>
      </c>
      <c r="AC7965" s="2">
        <v>0</v>
      </c>
      <c r="AD7965" s="2">
        <v>1</v>
      </c>
      <c r="AE7965" s="2">
        <v>0</v>
      </c>
      <c r="AF7965" s="2">
        <v>1</v>
      </c>
      <c r="AG7965" s="2">
        <v>1</v>
      </c>
    </row>
    <row r="7966" spans="1:33" x14ac:dyDescent="0.25">
      <c r="A7966" s="1" t="s">
        <v>3153</v>
      </c>
      <c r="B7966" s="1" t="s">
        <v>432</v>
      </c>
      <c r="C7966" s="4" t="s">
        <v>504</v>
      </c>
      <c r="D7966" s="1" t="str">
        <f>CONCATENATE(B7966," ",C7966)</f>
        <v>Asus XG438Q</v>
      </c>
      <c r="E7966" s="1">
        <v>7</v>
      </c>
      <c r="F7966" s="1">
        <f>E7966/1000</f>
        <v>7.0000000000000001E-3</v>
      </c>
      <c r="G7966" s="2">
        <v>2040.6802721088436</v>
      </c>
      <c r="H7966" s="2"/>
      <c r="I7966" s="2" t="s">
        <v>89</v>
      </c>
      <c r="J7966" s="2" t="s">
        <v>90</v>
      </c>
      <c r="K7966" s="2" t="s">
        <v>86</v>
      </c>
      <c r="L7966" s="2">
        <f>E7966*G7966</f>
        <v>14284.761904761905</v>
      </c>
      <c r="M7966" s="2">
        <f>L7966/1000000</f>
        <v>1.4284761904761904E-2</v>
      </c>
      <c r="N7966" s="2" t="s">
        <v>87</v>
      </c>
      <c r="O7966" s="2" t="s">
        <v>44</v>
      </c>
      <c r="P7966" s="2" t="s">
        <v>48</v>
      </c>
      <c r="Q7966" s="2" t="s">
        <v>48</v>
      </c>
      <c r="R7966" s="2" t="s">
        <v>49</v>
      </c>
      <c r="S7966" s="11" t="s">
        <v>3153</v>
      </c>
      <c r="T7966" s="2"/>
      <c r="U7966" s="2">
        <v>0</v>
      </c>
      <c r="V7966" s="2">
        <v>0</v>
      </c>
      <c r="W7966" s="2">
        <v>0</v>
      </c>
      <c r="X7966" s="2">
        <v>1</v>
      </c>
      <c r="Y7966" s="2">
        <v>0</v>
      </c>
      <c r="Z7966" s="2">
        <v>0</v>
      </c>
      <c r="AA7966" s="2"/>
      <c r="AB7966" s="2">
        <v>0</v>
      </c>
      <c r="AC7966" s="2">
        <v>0</v>
      </c>
      <c r="AD7966" s="2">
        <v>1</v>
      </c>
      <c r="AE7966" s="2">
        <v>0</v>
      </c>
      <c r="AF7966" s="2">
        <v>1</v>
      </c>
      <c r="AG7966" s="2">
        <v>1</v>
      </c>
    </row>
    <row r="7967" spans="1:33" x14ac:dyDescent="0.25">
      <c r="A7967" s="1" t="s">
        <v>3153</v>
      </c>
      <c r="B7967" s="1" t="s">
        <v>432</v>
      </c>
      <c r="C7967" s="4" t="s">
        <v>506</v>
      </c>
      <c r="D7967" s="1" t="str">
        <f>CONCATENATE(B7967," ",C7967)</f>
        <v>Asus XG49VQ</v>
      </c>
      <c r="E7967" s="1">
        <v>4</v>
      </c>
      <c r="F7967" s="1">
        <f>E7967/1000</f>
        <v>4.0000000000000001E-3</v>
      </c>
      <c r="G7967" s="2">
        <v>1047.6054421768708</v>
      </c>
      <c r="H7967" s="2"/>
      <c r="I7967" s="2" t="s">
        <v>123</v>
      </c>
      <c r="J7967" s="2" t="s">
        <v>90</v>
      </c>
      <c r="K7967" s="2" t="s">
        <v>124</v>
      </c>
      <c r="L7967" s="2">
        <f>E7967*G7967</f>
        <v>4190.4217687074834</v>
      </c>
      <c r="M7967" s="2">
        <f>L7967/1000000</f>
        <v>4.1904217687074837E-3</v>
      </c>
      <c r="N7967" s="2" t="s">
        <v>87</v>
      </c>
      <c r="O7967" s="2" t="s">
        <v>44</v>
      </c>
      <c r="P7967" s="2" t="s">
        <v>48</v>
      </c>
      <c r="Q7967" s="2" t="s">
        <v>48</v>
      </c>
      <c r="R7967" s="2" t="s">
        <v>58</v>
      </c>
      <c r="S7967" s="11" t="s">
        <v>3153</v>
      </c>
      <c r="T7967" s="2"/>
      <c r="U7967" s="2">
        <v>0</v>
      </c>
      <c r="V7967" s="2">
        <v>0</v>
      </c>
      <c r="W7967" s="2">
        <v>0</v>
      </c>
      <c r="X7967" s="2">
        <v>1</v>
      </c>
      <c r="Y7967" s="2">
        <v>0</v>
      </c>
      <c r="Z7967" s="2">
        <v>0</v>
      </c>
      <c r="AA7967" s="2"/>
      <c r="AB7967" s="2">
        <v>0</v>
      </c>
      <c r="AC7967" s="2">
        <v>0</v>
      </c>
      <c r="AD7967" s="2">
        <v>1</v>
      </c>
      <c r="AE7967" s="2">
        <v>0</v>
      </c>
      <c r="AF7967" s="2">
        <v>1</v>
      </c>
      <c r="AG7967" s="2">
        <v>1</v>
      </c>
    </row>
    <row r="7968" spans="1:33" x14ac:dyDescent="0.25">
      <c r="A7968" s="1" t="s">
        <v>3153</v>
      </c>
      <c r="B7968" s="1" t="s">
        <v>507</v>
      </c>
      <c r="C7968" s="13" t="s">
        <v>508</v>
      </c>
      <c r="D7968" s="1" t="str">
        <f>CONCATENATE(B7968," ",C7968)</f>
        <v>BenQ BL2205PT</v>
      </c>
      <c r="E7968" s="19">
        <v>7</v>
      </c>
      <c r="F7968" s="1">
        <f>E7968/1000</f>
        <v>7.0000000000000001E-3</v>
      </c>
      <c r="G7968" s="2">
        <v>129.1156462585034</v>
      </c>
      <c r="H7968" s="2"/>
      <c r="I7968" s="2" t="s">
        <v>41</v>
      </c>
      <c r="J7968" s="2" t="s">
        <v>41</v>
      </c>
      <c r="K7968" s="2" t="s">
        <v>42</v>
      </c>
      <c r="L7968" s="2">
        <f>E7968*G7968</f>
        <v>903.80952380952385</v>
      </c>
      <c r="M7968" s="2">
        <f>L7968/1000000</f>
        <v>9.0380952380952385E-4</v>
      </c>
      <c r="N7968" s="2" t="s">
        <v>43</v>
      </c>
      <c r="O7968" s="2" t="s">
        <v>37</v>
      </c>
      <c r="P7968" s="2" t="s">
        <v>38</v>
      </c>
      <c r="Q7968" s="2" t="s">
        <v>38</v>
      </c>
      <c r="R7968" s="2" t="s">
        <v>274</v>
      </c>
      <c r="S7968" s="11" t="s">
        <v>3153</v>
      </c>
      <c r="T7968" s="2"/>
      <c r="U7968" s="2">
        <v>0</v>
      </c>
      <c r="V7968" s="2">
        <v>0</v>
      </c>
      <c r="W7968" s="2">
        <v>1</v>
      </c>
      <c r="X7968" s="2">
        <v>0</v>
      </c>
      <c r="Y7968" s="2">
        <v>0</v>
      </c>
      <c r="Z7968" s="2">
        <v>0</v>
      </c>
      <c r="AA7968" s="2"/>
      <c r="AB7968" s="2">
        <v>1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</row>
    <row r="7969" spans="1:33" x14ac:dyDescent="0.25">
      <c r="A7969" s="1" t="s">
        <v>3153</v>
      </c>
      <c r="B7969" s="1" t="s">
        <v>507</v>
      </c>
      <c r="C7969" s="13" t="s">
        <v>509</v>
      </c>
      <c r="D7969" s="1" t="str">
        <f>CONCATENATE(B7969," ",C7969)</f>
        <v>BenQ BL2283</v>
      </c>
      <c r="E7969" s="19">
        <v>1301</v>
      </c>
      <c r="F7969" s="1">
        <f>E7969/1000</f>
        <v>1.3009999999999999</v>
      </c>
      <c r="G7969" s="2">
        <v>97.278911564625844</v>
      </c>
      <c r="H7969" s="2"/>
      <c r="I7969" s="2" t="s">
        <v>41</v>
      </c>
      <c r="J7969" s="2" t="s">
        <v>41</v>
      </c>
      <c r="K7969" s="2" t="s">
        <v>42</v>
      </c>
      <c r="L7969" s="2">
        <f>E7969*G7969</f>
        <v>126559.86394557822</v>
      </c>
      <c r="M7969" s="2">
        <f>L7969/1000000</f>
        <v>0.12655986394557822</v>
      </c>
      <c r="N7969" s="2" t="s">
        <v>43</v>
      </c>
      <c r="O7969" s="2" t="s">
        <v>54</v>
      </c>
      <c r="P7969" s="2" t="s">
        <v>38</v>
      </c>
      <c r="Q7969" s="2" t="s">
        <v>38</v>
      </c>
      <c r="R7969" s="2" t="s">
        <v>39</v>
      </c>
      <c r="S7969" s="11" t="s">
        <v>3153</v>
      </c>
      <c r="T7969" s="2"/>
      <c r="U7969" s="2">
        <v>1</v>
      </c>
      <c r="V7969" s="2">
        <v>0</v>
      </c>
      <c r="W7969" s="2">
        <v>1</v>
      </c>
      <c r="X7969" s="2">
        <v>0</v>
      </c>
      <c r="Y7969" s="2">
        <v>0</v>
      </c>
      <c r="Z7969" s="2">
        <v>0</v>
      </c>
      <c r="AA7969" s="2"/>
      <c r="AB7969" s="2">
        <v>1</v>
      </c>
      <c r="AC7969" s="2">
        <v>0</v>
      </c>
      <c r="AD7969" s="2">
        <v>0</v>
      </c>
      <c r="AE7969" s="2">
        <v>1</v>
      </c>
      <c r="AF7969" s="2">
        <v>0</v>
      </c>
      <c r="AG7969" s="2">
        <v>0</v>
      </c>
    </row>
    <row r="7970" spans="1:33" x14ac:dyDescent="0.25">
      <c r="A7970" s="1" t="s">
        <v>3153</v>
      </c>
      <c r="B7970" s="1" t="s">
        <v>507</v>
      </c>
      <c r="C7970" s="13" t="s">
        <v>510</v>
      </c>
      <c r="D7970" s="1" t="str">
        <f>CONCATENATE(B7970," ",C7970)</f>
        <v>BenQ BL2381T</v>
      </c>
      <c r="E7970" s="19">
        <v>88</v>
      </c>
      <c r="F7970" s="1">
        <f>E7970/1000</f>
        <v>8.7999999999999995E-2</v>
      </c>
      <c r="G7970" s="2">
        <v>172.40816326530611</v>
      </c>
      <c r="H7970" s="2"/>
      <c r="I7970" s="2" t="s">
        <v>174</v>
      </c>
      <c r="J7970" s="2" t="s">
        <v>174</v>
      </c>
      <c r="K7970" s="2" t="s">
        <v>93</v>
      </c>
      <c r="L7970" s="2">
        <f>E7970*G7970</f>
        <v>15171.918367346938</v>
      </c>
      <c r="M7970" s="2">
        <f>L7970/1000000</f>
        <v>1.5171918367346937E-2</v>
      </c>
      <c r="N7970" s="2" t="s">
        <v>43</v>
      </c>
      <c r="O7970" s="2" t="s">
        <v>54</v>
      </c>
      <c r="P7970" s="2" t="s">
        <v>38</v>
      </c>
      <c r="Q7970" s="2" t="s">
        <v>38</v>
      </c>
      <c r="R7970" s="2">
        <v>0</v>
      </c>
      <c r="S7970" s="11" t="s">
        <v>3153</v>
      </c>
      <c r="T7970" s="2"/>
      <c r="U7970" s="2">
        <v>0</v>
      </c>
      <c r="V7970" s="2">
        <v>0</v>
      </c>
      <c r="W7970" s="2">
        <v>1</v>
      </c>
      <c r="X7970" s="2">
        <v>0</v>
      </c>
      <c r="Y7970" s="2">
        <v>0</v>
      </c>
      <c r="Z7970" s="2">
        <v>0</v>
      </c>
      <c r="AA7970" s="2"/>
      <c r="AB7970" s="2">
        <v>0</v>
      </c>
      <c r="AC7970" s="2">
        <v>1</v>
      </c>
      <c r="AD7970" s="2">
        <v>0</v>
      </c>
      <c r="AE7970" s="2">
        <v>1</v>
      </c>
      <c r="AF7970" s="2">
        <v>0</v>
      </c>
      <c r="AG7970" s="2">
        <v>0</v>
      </c>
    </row>
    <row r="7971" spans="1:33" x14ac:dyDescent="0.25">
      <c r="A7971" s="1" t="s">
        <v>3153</v>
      </c>
      <c r="B7971" s="1" t="s">
        <v>507</v>
      </c>
      <c r="C7971" s="13" t="s">
        <v>3141</v>
      </c>
      <c r="D7971" s="1" t="str">
        <f>CONCATENATE(B7971," ",C7971)</f>
        <v>BenQ BL2405HT</v>
      </c>
      <c r="E7971" s="19">
        <v>18</v>
      </c>
      <c r="F7971" s="1">
        <f>E7971/1000</f>
        <v>1.7999999999999999E-2</v>
      </c>
      <c r="G7971" s="2">
        <v>176.85714285714286</v>
      </c>
      <c r="H7971" s="2"/>
      <c r="I7971" s="2" t="s">
        <v>53</v>
      </c>
      <c r="J7971" s="2" t="s">
        <v>53</v>
      </c>
      <c r="K7971" s="2" t="s">
        <v>42</v>
      </c>
      <c r="L7971" s="2">
        <f>E7971*G7971</f>
        <v>3183.4285714285716</v>
      </c>
      <c r="M7971" s="2">
        <f>L7971/1000000</f>
        <v>3.1834285714285714E-3</v>
      </c>
      <c r="N7971" s="2" t="s">
        <v>43</v>
      </c>
      <c r="O7971" s="2" t="s">
        <v>37</v>
      </c>
      <c r="P7971" s="2" t="s">
        <v>38</v>
      </c>
      <c r="Q7971" s="2" t="s">
        <v>38</v>
      </c>
      <c r="R7971" s="2" t="s">
        <v>274</v>
      </c>
      <c r="S7971" s="11" t="s">
        <v>3153</v>
      </c>
      <c r="T7971" s="2"/>
      <c r="U7971" s="2">
        <v>0</v>
      </c>
      <c r="V7971" s="2">
        <v>0</v>
      </c>
      <c r="W7971" s="2">
        <v>1</v>
      </c>
      <c r="X7971" s="2">
        <v>0</v>
      </c>
      <c r="Y7971" s="2">
        <v>0</v>
      </c>
      <c r="Z7971" s="2">
        <v>0</v>
      </c>
      <c r="AA7971" s="2"/>
      <c r="AB7971" s="2">
        <v>0</v>
      </c>
      <c r="AC7971" s="2">
        <v>1</v>
      </c>
      <c r="AD7971" s="2">
        <v>0</v>
      </c>
      <c r="AE7971" s="2">
        <v>0</v>
      </c>
      <c r="AF7971" s="2">
        <v>0</v>
      </c>
      <c r="AG7971" s="2">
        <v>0</v>
      </c>
    </row>
    <row r="7972" spans="1:33" x14ac:dyDescent="0.25">
      <c r="A7972" s="1" t="s">
        <v>3153</v>
      </c>
      <c r="B7972" s="1" t="s">
        <v>507</v>
      </c>
      <c r="C7972" s="13" t="s">
        <v>3072</v>
      </c>
      <c r="D7972" s="1" t="str">
        <f>CONCATENATE(B7972," ",C7972)</f>
        <v>BenQ BL2405PT</v>
      </c>
      <c r="E7972" s="19">
        <v>89</v>
      </c>
      <c r="F7972" s="1">
        <f>E7972/1000</f>
        <v>8.8999999999999996E-2</v>
      </c>
      <c r="G7972" s="2">
        <v>160.53061224489795</v>
      </c>
      <c r="H7972" s="2"/>
      <c r="I7972" s="2" t="s">
        <v>53</v>
      </c>
      <c r="J7972" s="2" t="s">
        <v>53</v>
      </c>
      <c r="K7972" s="2" t="s">
        <v>42</v>
      </c>
      <c r="L7972" s="2">
        <f>E7972*G7972</f>
        <v>14287.224489795917</v>
      </c>
      <c r="M7972" s="2">
        <f>L7972/1000000</f>
        <v>1.4287224489795917E-2</v>
      </c>
      <c r="N7972" s="2" t="s">
        <v>43</v>
      </c>
      <c r="O7972" s="2" t="s">
        <v>37</v>
      </c>
      <c r="P7972" s="2" t="s">
        <v>38</v>
      </c>
      <c r="Q7972" s="2" t="s">
        <v>38</v>
      </c>
      <c r="R7972" s="2">
        <v>0</v>
      </c>
      <c r="S7972" s="11" t="s">
        <v>3153</v>
      </c>
      <c r="T7972" s="2"/>
      <c r="U7972" s="2">
        <v>0</v>
      </c>
      <c r="V7972" s="2">
        <v>0</v>
      </c>
      <c r="W7972" s="2">
        <v>1</v>
      </c>
      <c r="X7972" s="2">
        <v>0</v>
      </c>
      <c r="Y7972" s="2">
        <v>0</v>
      </c>
      <c r="Z7972" s="2">
        <v>0</v>
      </c>
      <c r="AA7972" s="2"/>
      <c r="AB7972" s="2">
        <v>0</v>
      </c>
      <c r="AC7972" s="2">
        <v>1</v>
      </c>
      <c r="AD7972" s="2">
        <v>0</v>
      </c>
      <c r="AE7972" s="2">
        <v>0</v>
      </c>
      <c r="AF7972" s="2">
        <v>0</v>
      </c>
      <c r="AG7972" s="2">
        <v>0</v>
      </c>
    </row>
    <row r="7973" spans="1:33" x14ac:dyDescent="0.25">
      <c r="A7973" s="1" t="s">
        <v>3153</v>
      </c>
      <c r="B7973" s="1" t="s">
        <v>507</v>
      </c>
      <c r="C7973" s="13" t="s">
        <v>511</v>
      </c>
      <c r="D7973" s="1" t="str">
        <f>CONCATENATE(B7973," ",C7973)</f>
        <v>BenQ BL2420PT</v>
      </c>
      <c r="E7973" s="19">
        <v>137</v>
      </c>
      <c r="F7973" s="1">
        <f>E7973/1000</f>
        <v>0.13700000000000001</v>
      </c>
      <c r="G7973" s="2">
        <v>232.81632653061226</v>
      </c>
      <c r="H7973" s="2"/>
      <c r="I7973" s="2" t="s">
        <v>52</v>
      </c>
      <c r="J7973" s="2" t="s">
        <v>53</v>
      </c>
      <c r="K7973" s="2" t="s">
        <v>64</v>
      </c>
      <c r="L7973" s="2">
        <f>E7973*G7973</f>
        <v>31895.836734693879</v>
      </c>
      <c r="M7973" s="2">
        <f>L7973/1000000</f>
        <v>3.1895836734693879E-2</v>
      </c>
      <c r="N7973" s="2" t="s">
        <v>65</v>
      </c>
      <c r="O7973" s="2" t="s">
        <v>54</v>
      </c>
      <c r="P7973" s="2" t="s">
        <v>38</v>
      </c>
      <c r="Q7973" s="2" t="s">
        <v>38</v>
      </c>
      <c r="R7973" s="2" t="s">
        <v>39</v>
      </c>
      <c r="S7973" s="11" t="s">
        <v>3153</v>
      </c>
      <c r="T7973" s="2"/>
      <c r="U7973" s="2">
        <v>0</v>
      </c>
      <c r="V7973" s="2">
        <v>0</v>
      </c>
      <c r="W7973" s="2">
        <v>1</v>
      </c>
      <c r="X7973" s="2">
        <v>0</v>
      </c>
      <c r="Y7973" s="2">
        <v>1</v>
      </c>
      <c r="Z7973" s="2">
        <v>0</v>
      </c>
      <c r="AA7973" s="2"/>
      <c r="AB7973" s="2">
        <v>0</v>
      </c>
      <c r="AC7973" s="2">
        <v>1</v>
      </c>
      <c r="AD7973" s="2">
        <v>0</v>
      </c>
      <c r="AE7973" s="2">
        <v>1</v>
      </c>
      <c r="AF7973" s="2">
        <v>0</v>
      </c>
      <c r="AG7973" s="2">
        <v>0</v>
      </c>
    </row>
    <row r="7974" spans="1:33" x14ac:dyDescent="0.25">
      <c r="A7974" s="1" t="s">
        <v>3153</v>
      </c>
      <c r="B7974" s="1" t="s">
        <v>507</v>
      </c>
      <c r="C7974" s="13" t="s">
        <v>1511</v>
      </c>
      <c r="D7974" s="1" t="str">
        <f>CONCATENATE(B7974," ",C7974)</f>
        <v>BenQ BL2423PT</v>
      </c>
      <c r="E7974" s="19">
        <v>33</v>
      </c>
      <c r="F7974" s="1">
        <f>E7974/1000</f>
        <v>3.3000000000000002E-2</v>
      </c>
      <c r="G7974" s="2">
        <v>171.70068027210885</v>
      </c>
      <c r="H7974" s="2"/>
      <c r="I7974" s="2" t="s">
        <v>52</v>
      </c>
      <c r="J7974" s="2" t="s">
        <v>53</v>
      </c>
      <c r="K7974" s="2" t="s">
        <v>42</v>
      </c>
      <c r="L7974" s="2">
        <f>E7974*G7974</f>
        <v>5666.1224489795923</v>
      </c>
      <c r="M7974" s="2">
        <f>L7974/1000000</f>
        <v>5.6661224489795922E-3</v>
      </c>
      <c r="N7974" s="2" t="s">
        <v>43</v>
      </c>
      <c r="O7974" s="2" t="s">
        <v>54</v>
      </c>
      <c r="P7974" s="2" t="s">
        <v>38</v>
      </c>
      <c r="Q7974" s="2" t="s">
        <v>38</v>
      </c>
      <c r="R7974" s="2" t="s">
        <v>77</v>
      </c>
      <c r="S7974" s="11" t="s">
        <v>3153</v>
      </c>
      <c r="T7974" s="2"/>
      <c r="U7974" s="2">
        <v>0</v>
      </c>
      <c r="V7974" s="2">
        <v>0</v>
      </c>
      <c r="W7974" s="2">
        <v>1</v>
      </c>
      <c r="X7974" s="2">
        <v>0</v>
      </c>
      <c r="Y7974" s="2">
        <v>0</v>
      </c>
      <c r="Z7974" s="2">
        <v>0</v>
      </c>
      <c r="AA7974" s="2"/>
      <c r="AB7974" s="2">
        <v>0</v>
      </c>
      <c r="AC7974" s="2">
        <v>1</v>
      </c>
      <c r="AD7974" s="2">
        <v>0</v>
      </c>
      <c r="AE7974" s="2">
        <v>1</v>
      </c>
      <c r="AF7974" s="2">
        <v>0</v>
      </c>
      <c r="AG7974" s="2">
        <v>0</v>
      </c>
    </row>
    <row r="7975" spans="1:33" x14ac:dyDescent="0.25">
      <c r="A7975" s="1" t="s">
        <v>3153</v>
      </c>
      <c r="B7975" s="1" t="s">
        <v>507</v>
      </c>
      <c r="C7975" s="13" t="s">
        <v>512</v>
      </c>
      <c r="D7975" s="1" t="str">
        <f>CONCATENATE(B7975," ",C7975)</f>
        <v>BenQ BL2480</v>
      </c>
      <c r="E7975" s="19">
        <v>1326</v>
      </c>
      <c r="F7975" s="1">
        <f>E7975/1000</f>
        <v>1.3260000000000001</v>
      </c>
      <c r="G7975" s="2">
        <v>118.77551020408163</v>
      </c>
      <c r="H7975" s="2"/>
      <c r="I7975" s="2" t="s">
        <v>52</v>
      </c>
      <c r="J7975" s="2" t="s">
        <v>53</v>
      </c>
      <c r="K7975" s="2" t="s">
        <v>42</v>
      </c>
      <c r="L7975" s="2">
        <f>E7975*G7975</f>
        <v>157496.32653061225</v>
      </c>
      <c r="M7975" s="2">
        <f>L7975/1000000</f>
        <v>0.15749632653061224</v>
      </c>
      <c r="N7975" s="2" t="s">
        <v>43</v>
      </c>
      <c r="O7975" s="2" t="s">
        <v>54</v>
      </c>
      <c r="P7975" s="2" t="s">
        <v>38</v>
      </c>
      <c r="Q7975" s="2" t="s">
        <v>38</v>
      </c>
      <c r="R7975" s="2" t="s">
        <v>39</v>
      </c>
      <c r="S7975" s="11" t="s">
        <v>3153</v>
      </c>
      <c r="T7975" s="2"/>
      <c r="U7975" s="2">
        <v>0</v>
      </c>
      <c r="V7975" s="2">
        <v>0</v>
      </c>
      <c r="W7975" s="2">
        <v>1</v>
      </c>
      <c r="X7975" s="2">
        <v>0</v>
      </c>
      <c r="Y7975" s="2">
        <v>0</v>
      </c>
      <c r="Z7975" s="2">
        <v>0</v>
      </c>
      <c r="AA7975" s="2"/>
      <c r="AB7975" s="2">
        <v>0</v>
      </c>
      <c r="AC7975" s="2">
        <v>1</v>
      </c>
      <c r="AD7975" s="2">
        <v>0</v>
      </c>
      <c r="AE7975" s="2">
        <v>1</v>
      </c>
      <c r="AF7975" s="2">
        <v>0</v>
      </c>
      <c r="AG7975" s="2">
        <v>0</v>
      </c>
    </row>
    <row r="7976" spans="1:33" x14ac:dyDescent="0.25">
      <c r="A7976" s="1" t="s">
        <v>3153</v>
      </c>
      <c r="B7976" s="1" t="s">
        <v>507</v>
      </c>
      <c r="C7976" s="13" t="s">
        <v>513</v>
      </c>
      <c r="D7976" s="1" t="str">
        <f>CONCATENATE(B7976," ",C7976)</f>
        <v>BenQ BL2480T</v>
      </c>
      <c r="E7976" s="19">
        <v>134</v>
      </c>
      <c r="F7976" s="1">
        <f>E7976/1000</f>
        <v>0.13400000000000001</v>
      </c>
      <c r="G7976" s="2">
        <v>172.65306122448979</v>
      </c>
      <c r="H7976" s="2"/>
      <c r="I7976" s="2" t="s">
        <v>52</v>
      </c>
      <c r="J7976" s="2" t="s">
        <v>53</v>
      </c>
      <c r="K7976" s="2" t="s">
        <v>42</v>
      </c>
      <c r="L7976" s="2">
        <f>E7976*G7976</f>
        <v>23135.510204081631</v>
      </c>
      <c r="M7976" s="2">
        <f>L7976/1000000</f>
        <v>2.3135510204081632E-2</v>
      </c>
      <c r="N7976" s="2" t="s">
        <v>43</v>
      </c>
      <c r="O7976" s="2" t="s">
        <v>54</v>
      </c>
      <c r="P7976" s="2" t="s">
        <v>38</v>
      </c>
      <c r="Q7976" s="2" t="s">
        <v>38</v>
      </c>
      <c r="R7976" s="2" t="s">
        <v>39</v>
      </c>
      <c r="S7976" s="11" t="s">
        <v>3153</v>
      </c>
      <c r="T7976" s="2"/>
      <c r="U7976" s="2">
        <v>0</v>
      </c>
      <c r="V7976" s="2">
        <v>0</v>
      </c>
      <c r="W7976" s="2">
        <v>1</v>
      </c>
      <c r="X7976" s="2">
        <v>0</v>
      </c>
      <c r="Y7976" s="2">
        <v>0</v>
      </c>
      <c r="Z7976" s="2">
        <v>0</v>
      </c>
      <c r="AA7976" s="2"/>
      <c r="AB7976" s="2">
        <v>0</v>
      </c>
      <c r="AC7976" s="2">
        <v>1</v>
      </c>
      <c r="AD7976" s="2">
        <v>0</v>
      </c>
      <c r="AE7976" s="2">
        <v>1</v>
      </c>
      <c r="AF7976" s="2">
        <v>0</v>
      </c>
      <c r="AG7976" s="2">
        <v>0</v>
      </c>
    </row>
    <row r="7977" spans="1:33" x14ac:dyDescent="0.25">
      <c r="A7977" s="1" t="s">
        <v>3153</v>
      </c>
      <c r="B7977" s="1" t="s">
        <v>507</v>
      </c>
      <c r="C7977" s="13" t="s">
        <v>514</v>
      </c>
      <c r="D7977" s="1" t="str">
        <f>CONCATENATE(B7977," ",C7977)</f>
        <v>BenQ BL2483</v>
      </c>
      <c r="E7977" s="19">
        <v>123</v>
      </c>
      <c r="F7977" s="1">
        <f>E7977/1000</f>
        <v>0.123</v>
      </c>
      <c r="G7977" s="2">
        <v>125.03401360544218</v>
      </c>
      <c r="H7977" s="2"/>
      <c r="I7977" s="2" t="s">
        <v>53</v>
      </c>
      <c r="J7977" s="2" t="s">
        <v>53</v>
      </c>
      <c r="K7977" s="2" t="s">
        <v>42</v>
      </c>
      <c r="L7977" s="2">
        <f>E7977*G7977</f>
        <v>15379.183673469388</v>
      </c>
      <c r="M7977" s="2">
        <f>L7977/1000000</f>
        <v>1.5379183673469387E-2</v>
      </c>
      <c r="N7977" s="2" t="s">
        <v>43</v>
      </c>
      <c r="O7977" s="2" t="s">
        <v>37</v>
      </c>
      <c r="P7977" s="2" t="s">
        <v>38</v>
      </c>
      <c r="Q7977" s="2" t="s">
        <v>38</v>
      </c>
      <c r="R7977" s="2">
        <v>0</v>
      </c>
      <c r="S7977" s="11" t="s">
        <v>3153</v>
      </c>
      <c r="T7977" s="2"/>
      <c r="U7977" s="2">
        <v>0</v>
      </c>
      <c r="V7977" s="2">
        <v>0</v>
      </c>
      <c r="W7977" s="2">
        <v>1</v>
      </c>
      <c r="X7977" s="2">
        <v>0</v>
      </c>
      <c r="Y7977" s="2">
        <v>0</v>
      </c>
      <c r="Z7977" s="2">
        <v>0</v>
      </c>
      <c r="AA7977" s="2"/>
      <c r="AB7977" s="2">
        <v>0</v>
      </c>
      <c r="AC7977" s="2">
        <v>1</v>
      </c>
      <c r="AD7977" s="2">
        <v>0</v>
      </c>
      <c r="AE7977" s="2">
        <v>0</v>
      </c>
      <c r="AF7977" s="2">
        <v>0</v>
      </c>
      <c r="AG7977" s="2">
        <v>0</v>
      </c>
    </row>
    <row r="7978" spans="1:33" x14ac:dyDescent="0.25">
      <c r="A7978" s="1" t="s">
        <v>3153</v>
      </c>
      <c r="B7978" s="1" t="s">
        <v>507</v>
      </c>
      <c r="C7978" s="13" t="s">
        <v>515</v>
      </c>
      <c r="D7978" s="1" t="str">
        <f>CONCATENATE(B7978," ",C7978)</f>
        <v>BenQ BL2483T</v>
      </c>
      <c r="E7978" s="19">
        <v>12</v>
      </c>
      <c r="F7978" s="1">
        <f>E7978/1000</f>
        <v>1.2E-2</v>
      </c>
      <c r="G7978" s="2">
        <v>172</v>
      </c>
      <c r="H7978" s="2"/>
      <c r="I7978" s="2" t="s">
        <v>53</v>
      </c>
      <c r="J7978" s="2" t="s">
        <v>53</v>
      </c>
      <c r="K7978" s="2" t="s">
        <v>42</v>
      </c>
      <c r="L7978" s="2">
        <f>E7978*G7978</f>
        <v>2064</v>
      </c>
      <c r="M7978" s="2">
        <f>L7978/1000000</f>
        <v>2.0639999999999999E-3</v>
      </c>
      <c r="N7978" s="2" t="s">
        <v>43</v>
      </c>
      <c r="O7978" s="2" t="s">
        <v>37</v>
      </c>
      <c r="P7978" s="2" t="s">
        <v>38</v>
      </c>
      <c r="Q7978" s="2" t="s">
        <v>38</v>
      </c>
      <c r="R7978" s="2">
        <v>0</v>
      </c>
      <c r="S7978" s="11" t="s">
        <v>3153</v>
      </c>
      <c r="T7978" s="2"/>
      <c r="U7978" s="2">
        <v>0</v>
      </c>
      <c r="V7978" s="2">
        <v>0</v>
      </c>
      <c r="W7978" s="2">
        <v>1</v>
      </c>
      <c r="X7978" s="2">
        <v>0</v>
      </c>
      <c r="Y7978" s="2">
        <v>0</v>
      </c>
      <c r="Z7978" s="2">
        <v>0</v>
      </c>
      <c r="AA7978" s="2"/>
      <c r="AB7978" s="2">
        <v>0</v>
      </c>
      <c r="AC7978" s="2">
        <v>1</v>
      </c>
      <c r="AD7978" s="2">
        <v>0</v>
      </c>
      <c r="AE7978" s="2">
        <v>0</v>
      </c>
      <c r="AF7978" s="2">
        <v>0</v>
      </c>
      <c r="AG7978" s="2">
        <v>0</v>
      </c>
    </row>
    <row r="7979" spans="1:33" x14ac:dyDescent="0.25">
      <c r="A7979" s="1" t="s">
        <v>3153</v>
      </c>
      <c r="B7979" s="1" t="s">
        <v>507</v>
      </c>
      <c r="C7979" s="13" t="s">
        <v>517</v>
      </c>
      <c r="D7979" s="1" t="str">
        <f>CONCATENATE(B7979," ",C7979)</f>
        <v>BenQ BL2581T</v>
      </c>
      <c r="E7979" s="19">
        <v>34</v>
      </c>
      <c r="F7979" s="1">
        <f>E7979/1000</f>
        <v>3.4000000000000002E-2</v>
      </c>
      <c r="G7979" s="2">
        <v>241.36054421768708</v>
      </c>
      <c r="H7979" s="2"/>
      <c r="I7979" s="2" t="s">
        <v>156</v>
      </c>
      <c r="J7979" s="2" t="s">
        <v>157</v>
      </c>
      <c r="K7979" s="2" t="s">
        <v>93</v>
      </c>
      <c r="L7979" s="2">
        <f>E7979*G7979</f>
        <v>8206.2585034013609</v>
      </c>
      <c r="M7979" s="2">
        <f>L7979/1000000</f>
        <v>8.2062585034013615E-3</v>
      </c>
      <c r="N7979" s="2" t="s">
        <v>43</v>
      </c>
      <c r="O7979" s="2" t="s">
        <v>54</v>
      </c>
      <c r="P7979" s="2" t="s">
        <v>38</v>
      </c>
      <c r="Q7979" s="2" t="s">
        <v>38</v>
      </c>
      <c r="R7979" s="2" t="s">
        <v>39</v>
      </c>
      <c r="S7979" s="11" t="s">
        <v>3153</v>
      </c>
      <c r="T7979" s="2"/>
      <c r="U7979" s="2">
        <v>0</v>
      </c>
      <c r="V7979" s="2">
        <v>0</v>
      </c>
      <c r="W7979" s="2">
        <v>1</v>
      </c>
      <c r="X7979" s="2">
        <v>0</v>
      </c>
      <c r="Y7979" s="2">
        <v>0</v>
      </c>
      <c r="Z7979" s="2">
        <v>0</v>
      </c>
      <c r="AA7979" s="2"/>
      <c r="AB7979" s="2">
        <v>0</v>
      </c>
      <c r="AC7979" s="2">
        <v>1</v>
      </c>
      <c r="AD7979" s="2">
        <v>0</v>
      </c>
      <c r="AE7979" s="2">
        <v>1</v>
      </c>
      <c r="AF7979" s="2">
        <v>0</v>
      </c>
      <c r="AG7979" s="2">
        <v>0</v>
      </c>
    </row>
    <row r="7980" spans="1:33" x14ac:dyDescent="0.25">
      <c r="A7980" s="1" t="s">
        <v>3153</v>
      </c>
      <c r="B7980" s="1" t="s">
        <v>507</v>
      </c>
      <c r="C7980" s="13" t="s">
        <v>518</v>
      </c>
      <c r="D7980" s="1" t="str">
        <f>CONCATENATE(B7980," ",C7980)</f>
        <v>BenQ BL2780</v>
      </c>
      <c r="E7980" s="19">
        <v>521</v>
      </c>
      <c r="F7980" s="1">
        <f>E7980/1000</f>
        <v>0.52100000000000002</v>
      </c>
      <c r="G7980" s="2">
        <v>155.8095238095238</v>
      </c>
      <c r="H7980" s="2"/>
      <c r="I7980" s="2" t="s">
        <v>63</v>
      </c>
      <c r="J7980" s="2" t="s">
        <v>63</v>
      </c>
      <c r="K7980" s="2" t="s">
        <v>42</v>
      </c>
      <c r="L7980" s="2">
        <f>E7980*G7980</f>
        <v>81176.761904761894</v>
      </c>
      <c r="M7980" s="2">
        <f>L7980/1000000</f>
        <v>8.117676190476189E-2</v>
      </c>
      <c r="N7980" s="2" t="s">
        <v>43</v>
      </c>
      <c r="O7980" s="2" t="s">
        <v>54</v>
      </c>
      <c r="P7980" s="2" t="s">
        <v>38</v>
      </c>
      <c r="Q7980" s="2" t="s">
        <v>38</v>
      </c>
      <c r="R7980" s="2" t="s">
        <v>39</v>
      </c>
      <c r="S7980" s="11" t="s">
        <v>3153</v>
      </c>
      <c r="T7980" s="2"/>
      <c r="U7980" s="2">
        <v>0</v>
      </c>
      <c r="V7980" s="2">
        <v>0</v>
      </c>
      <c r="W7980" s="2">
        <v>1</v>
      </c>
      <c r="X7980" s="2">
        <v>0</v>
      </c>
      <c r="Y7980" s="2">
        <v>0</v>
      </c>
      <c r="Z7980" s="2">
        <v>0</v>
      </c>
      <c r="AA7980" s="2"/>
      <c r="AB7980" s="2">
        <v>0</v>
      </c>
      <c r="AC7980" s="2">
        <v>1</v>
      </c>
      <c r="AD7980" s="2">
        <v>0</v>
      </c>
      <c r="AE7980" s="2">
        <v>1</v>
      </c>
      <c r="AF7980" s="2">
        <v>0</v>
      </c>
      <c r="AG7980" s="2">
        <v>0</v>
      </c>
    </row>
    <row r="7981" spans="1:33" x14ac:dyDescent="0.25">
      <c r="A7981" s="1" t="s">
        <v>3153</v>
      </c>
      <c r="B7981" s="1" t="s">
        <v>507</v>
      </c>
      <c r="C7981" s="13" t="s">
        <v>519</v>
      </c>
      <c r="D7981" s="1" t="str">
        <f>CONCATENATE(B7981," ",C7981)</f>
        <v>BenQ BL2780T</v>
      </c>
      <c r="E7981" s="19">
        <v>123</v>
      </c>
      <c r="F7981" s="1">
        <f>E7981/1000</f>
        <v>0.123</v>
      </c>
      <c r="G7981" s="2">
        <v>239.18367346938774</v>
      </c>
      <c r="H7981" s="2"/>
      <c r="I7981" s="2" t="s">
        <v>63</v>
      </c>
      <c r="J7981" s="2" t="s">
        <v>63</v>
      </c>
      <c r="K7981" s="2" t="s">
        <v>42</v>
      </c>
      <c r="L7981" s="2">
        <f>E7981*G7981</f>
        <v>29419.591836734693</v>
      </c>
      <c r="M7981" s="2">
        <f>L7981/1000000</f>
        <v>2.9419591836734694E-2</v>
      </c>
      <c r="N7981" s="2" t="s">
        <v>43</v>
      </c>
      <c r="O7981" s="2" t="s">
        <v>54</v>
      </c>
      <c r="P7981" s="2" t="s">
        <v>38</v>
      </c>
      <c r="Q7981" s="2" t="s">
        <v>38</v>
      </c>
      <c r="R7981" s="2" t="s">
        <v>39</v>
      </c>
      <c r="S7981" s="11" t="s">
        <v>3153</v>
      </c>
      <c r="T7981" s="2"/>
      <c r="U7981" s="2">
        <v>0</v>
      </c>
      <c r="V7981" s="2">
        <v>0</v>
      </c>
      <c r="W7981" s="2">
        <v>1</v>
      </c>
      <c r="X7981" s="2">
        <v>0</v>
      </c>
      <c r="Y7981" s="2">
        <v>0</v>
      </c>
      <c r="Z7981" s="2">
        <v>0</v>
      </c>
      <c r="AA7981" s="2"/>
      <c r="AB7981" s="2">
        <v>0</v>
      </c>
      <c r="AC7981" s="2">
        <v>1</v>
      </c>
      <c r="AD7981" s="2">
        <v>0</v>
      </c>
      <c r="AE7981" s="2">
        <v>1</v>
      </c>
      <c r="AF7981" s="2">
        <v>0</v>
      </c>
      <c r="AG7981" s="2">
        <v>0</v>
      </c>
    </row>
    <row r="7982" spans="1:33" x14ac:dyDescent="0.25">
      <c r="A7982" s="1" t="s">
        <v>3153</v>
      </c>
      <c r="B7982" s="1" t="s">
        <v>507</v>
      </c>
      <c r="C7982" s="13" t="s">
        <v>520</v>
      </c>
      <c r="D7982" s="1" t="str">
        <f>CONCATENATE(B7982," ",C7982)</f>
        <v>BenQ BL2783</v>
      </c>
      <c r="E7982" s="19">
        <v>25</v>
      </c>
      <c r="F7982" s="1">
        <f>E7982/1000</f>
        <v>2.5000000000000001E-2</v>
      </c>
      <c r="G7982" s="2">
        <v>168.57142857142858</v>
      </c>
      <c r="H7982" s="2"/>
      <c r="I7982" s="2" t="s">
        <v>63</v>
      </c>
      <c r="J7982" s="2" t="s">
        <v>63</v>
      </c>
      <c r="K7982" s="2" t="s">
        <v>42</v>
      </c>
      <c r="L7982" s="2">
        <f>E7982*G7982</f>
        <v>4214.2857142857147</v>
      </c>
      <c r="M7982" s="2">
        <f>L7982/1000000</f>
        <v>4.2142857142857147E-3</v>
      </c>
      <c r="N7982" s="2" t="s">
        <v>43</v>
      </c>
      <c r="O7982" s="2" t="s">
        <v>37</v>
      </c>
      <c r="P7982" s="2" t="s">
        <v>38</v>
      </c>
      <c r="Q7982" s="2" t="s">
        <v>38</v>
      </c>
      <c r="R7982" s="2">
        <v>0</v>
      </c>
      <c r="S7982" s="11" t="s">
        <v>3153</v>
      </c>
      <c r="T7982" s="2"/>
      <c r="U7982" s="2">
        <v>0</v>
      </c>
      <c r="V7982" s="2">
        <v>0</v>
      </c>
      <c r="W7982" s="2">
        <v>1</v>
      </c>
      <c r="X7982" s="2">
        <v>0</v>
      </c>
      <c r="Y7982" s="2">
        <v>0</v>
      </c>
      <c r="Z7982" s="2">
        <v>0</v>
      </c>
      <c r="AA7982" s="2"/>
      <c r="AB7982" s="2">
        <v>0</v>
      </c>
      <c r="AC7982" s="2">
        <v>1</v>
      </c>
      <c r="AD7982" s="2">
        <v>0</v>
      </c>
      <c r="AE7982" s="2">
        <v>0</v>
      </c>
      <c r="AF7982" s="2">
        <v>0</v>
      </c>
      <c r="AG7982" s="2">
        <v>0</v>
      </c>
    </row>
    <row r="7983" spans="1:33" x14ac:dyDescent="0.25">
      <c r="A7983" s="1" t="s">
        <v>3153</v>
      </c>
      <c r="B7983" s="1" t="s">
        <v>507</v>
      </c>
      <c r="C7983" s="13" t="s">
        <v>1684</v>
      </c>
      <c r="D7983" s="1" t="str">
        <f>CONCATENATE(B7983," ",C7983)</f>
        <v>BenQ BL702A</v>
      </c>
      <c r="E7983" s="19">
        <v>222</v>
      </c>
      <c r="F7983" s="1">
        <f>E7983/1000</f>
        <v>0.222</v>
      </c>
      <c r="G7983" s="2">
        <v>101.36054421768708</v>
      </c>
      <c r="H7983" s="2"/>
      <c r="I7983" s="2" t="s">
        <v>182</v>
      </c>
      <c r="J7983" s="2" t="s">
        <v>183</v>
      </c>
      <c r="K7983" s="2" t="s">
        <v>184</v>
      </c>
      <c r="L7983" s="2">
        <f>E7983*G7983</f>
        <v>22502.040816326531</v>
      </c>
      <c r="M7983" s="2">
        <f>L7983/1000000</f>
        <v>2.2502040816326532E-2</v>
      </c>
      <c r="N7983" s="2" t="s">
        <v>36</v>
      </c>
      <c r="O7983" s="2" t="s">
        <v>37</v>
      </c>
      <c r="P7983" s="2" t="s">
        <v>38</v>
      </c>
      <c r="Q7983" s="2" t="s">
        <v>38</v>
      </c>
      <c r="R7983" s="2">
        <v>0</v>
      </c>
      <c r="S7983" s="11" t="s">
        <v>3153</v>
      </c>
      <c r="T7983" s="2"/>
      <c r="U7983" s="2">
        <v>1</v>
      </c>
      <c r="V7983" s="2">
        <v>0</v>
      </c>
      <c r="W7983" s="2">
        <v>1</v>
      </c>
      <c r="X7983" s="2">
        <v>0</v>
      </c>
      <c r="Y7983" s="2">
        <v>0</v>
      </c>
      <c r="Z7983" s="2">
        <v>0</v>
      </c>
      <c r="AA7983" s="2"/>
      <c r="AB7983" s="2">
        <v>1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</row>
    <row r="7984" spans="1:33" x14ac:dyDescent="0.25">
      <c r="A7984" s="1" t="s">
        <v>3153</v>
      </c>
      <c r="B7984" s="1" t="s">
        <v>507</v>
      </c>
      <c r="C7984" s="13" t="s">
        <v>521</v>
      </c>
      <c r="D7984" s="1" t="str">
        <f>CONCATENATE(B7984," ",C7984)</f>
        <v>BenQ EL2870U</v>
      </c>
      <c r="E7984" s="19">
        <v>16</v>
      </c>
      <c r="F7984" s="1">
        <f>E7984/1000</f>
        <v>1.6E-2</v>
      </c>
      <c r="G7984" s="2">
        <v>280.13605442176873</v>
      </c>
      <c r="H7984" s="2"/>
      <c r="I7984" s="2" t="s">
        <v>257</v>
      </c>
      <c r="J7984" s="2" t="s">
        <v>258</v>
      </c>
      <c r="K7984" s="2" t="s">
        <v>86</v>
      </c>
      <c r="L7984" s="2">
        <f>E7984*G7984</f>
        <v>4482.1768707482997</v>
      </c>
      <c r="M7984" s="2">
        <f>L7984/1000000</f>
        <v>4.4821768707482999E-3</v>
      </c>
      <c r="N7984" s="2" t="s">
        <v>87</v>
      </c>
      <c r="O7984" s="2" t="s">
        <v>37</v>
      </c>
      <c r="P7984" s="2" t="s">
        <v>38</v>
      </c>
      <c r="Q7984" s="16" t="s">
        <v>48</v>
      </c>
      <c r="R7984" s="2" t="s">
        <v>49</v>
      </c>
      <c r="S7984" s="11" t="s">
        <v>3153</v>
      </c>
      <c r="T7984" s="2"/>
      <c r="U7984" s="2">
        <v>0</v>
      </c>
      <c r="V7984" s="2">
        <v>0</v>
      </c>
      <c r="W7984" s="2">
        <v>0</v>
      </c>
      <c r="X7984" s="2">
        <v>1</v>
      </c>
      <c r="Y7984" s="2">
        <v>0</v>
      </c>
      <c r="Z7984" s="2">
        <v>0</v>
      </c>
      <c r="AA7984" s="2"/>
      <c r="AB7984" s="2">
        <v>0</v>
      </c>
      <c r="AC7984" s="2">
        <v>1</v>
      </c>
      <c r="AD7984" s="2">
        <v>0</v>
      </c>
      <c r="AE7984" s="2">
        <v>0</v>
      </c>
      <c r="AF7984" s="2">
        <v>0</v>
      </c>
      <c r="AG7984" s="2">
        <v>1</v>
      </c>
    </row>
    <row r="7985" spans="1:33" x14ac:dyDescent="0.25">
      <c r="A7985" s="1" t="s">
        <v>3153</v>
      </c>
      <c r="B7985" s="1" t="s">
        <v>507</v>
      </c>
      <c r="C7985" s="13" t="s">
        <v>522</v>
      </c>
      <c r="D7985" s="1" t="str">
        <f>CONCATENATE(B7985," ",C7985)</f>
        <v>BenQ EW2480</v>
      </c>
      <c r="E7985" s="19">
        <v>87</v>
      </c>
      <c r="F7985" s="1">
        <f>E7985/1000</f>
        <v>8.6999999999999994E-2</v>
      </c>
      <c r="G7985" s="2">
        <v>133.25170068027211</v>
      </c>
      <c r="H7985" s="2"/>
      <c r="I7985" s="2" t="s">
        <v>53</v>
      </c>
      <c r="J7985" s="2" t="s">
        <v>53</v>
      </c>
      <c r="K7985" s="2" t="s">
        <v>42</v>
      </c>
      <c r="L7985" s="2">
        <f>E7985*G7985</f>
        <v>11592.897959183674</v>
      </c>
      <c r="M7985" s="2">
        <f>L7985/1000000</f>
        <v>1.1592897959183675E-2</v>
      </c>
      <c r="N7985" s="2" t="s">
        <v>43</v>
      </c>
      <c r="O7985" s="2" t="s">
        <v>44</v>
      </c>
      <c r="P7985" s="2" t="s">
        <v>38</v>
      </c>
      <c r="Q7985" s="2" t="s">
        <v>38</v>
      </c>
      <c r="R7985" s="2">
        <v>0</v>
      </c>
      <c r="S7985" s="11" t="s">
        <v>3153</v>
      </c>
      <c r="T7985" s="2"/>
      <c r="U7985" s="2">
        <v>0</v>
      </c>
      <c r="V7985" s="2">
        <v>1</v>
      </c>
      <c r="W7985" s="2">
        <v>0</v>
      </c>
      <c r="X7985" s="2">
        <v>0</v>
      </c>
      <c r="Y7985" s="2">
        <v>0</v>
      </c>
      <c r="Z7985" s="2">
        <v>0</v>
      </c>
      <c r="AA7985" s="2"/>
      <c r="AB7985" s="2">
        <v>0</v>
      </c>
      <c r="AC7985" s="2">
        <v>1</v>
      </c>
      <c r="AD7985" s="2">
        <v>0</v>
      </c>
      <c r="AE7985" s="2">
        <v>0</v>
      </c>
      <c r="AF7985" s="2">
        <v>0</v>
      </c>
      <c r="AG7985" s="2">
        <v>0</v>
      </c>
    </row>
    <row r="7986" spans="1:33" x14ac:dyDescent="0.25">
      <c r="A7986" s="1" t="s">
        <v>3153</v>
      </c>
      <c r="B7986" s="1" t="s">
        <v>507</v>
      </c>
      <c r="C7986" s="13" t="s">
        <v>1512</v>
      </c>
      <c r="D7986" s="1" t="str">
        <f>CONCATENATE(B7986," ",C7986)</f>
        <v>BenQ EW2775ZH</v>
      </c>
      <c r="E7986" s="19">
        <v>232</v>
      </c>
      <c r="F7986" s="1">
        <f>E7986/1000</f>
        <v>0.23200000000000001</v>
      </c>
      <c r="G7986" s="2">
        <v>155.51020408163265</v>
      </c>
      <c r="H7986" s="2"/>
      <c r="I7986" s="2" t="s">
        <v>63</v>
      </c>
      <c r="J7986" s="2" t="s">
        <v>63</v>
      </c>
      <c r="K7986" s="2" t="s">
        <v>42</v>
      </c>
      <c r="L7986" s="2">
        <f>E7986*G7986</f>
        <v>36078.367346938772</v>
      </c>
      <c r="M7986" s="2">
        <f>L7986/1000000</f>
        <v>3.6078367346938769E-2</v>
      </c>
      <c r="N7986" s="2" t="s">
        <v>43</v>
      </c>
      <c r="O7986" s="2" t="s">
        <v>44</v>
      </c>
      <c r="P7986" s="2" t="s">
        <v>38</v>
      </c>
      <c r="Q7986" s="2" t="s">
        <v>38</v>
      </c>
      <c r="R7986" s="2" t="s">
        <v>58</v>
      </c>
      <c r="S7986" s="11" t="s">
        <v>3153</v>
      </c>
      <c r="T7986" s="2"/>
      <c r="U7986" s="2">
        <v>0</v>
      </c>
      <c r="V7986" s="2">
        <v>1</v>
      </c>
      <c r="W7986" s="2">
        <v>0</v>
      </c>
      <c r="X7986" s="2">
        <v>0</v>
      </c>
      <c r="Y7986" s="2">
        <v>0</v>
      </c>
      <c r="Z7986" s="2">
        <v>0</v>
      </c>
      <c r="AA7986" s="2"/>
      <c r="AB7986" s="2">
        <v>0</v>
      </c>
      <c r="AC7986" s="2">
        <v>1</v>
      </c>
      <c r="AD7986" s="2">
        <v>0</v>
      </c>
      <c r="AE7986" s="2">
        <v>0</v>
      </c>
      <c r="AF7986" s="2">
        <v>0</v>
      </c>
      <c r="AG7986" s="2">
        <v>0</v>
      </c>
    </row>
    <row r="7987" spans="1:33" x14ac:dyDescent="0.25">
      <c r="A7987" s="1" t="s">
        <v>3153</v>
      </c>
      <c r="B7987" s="1" t="s">
        <v>507</v>
      </c>
      <c r="C7987" s="13" t="s">
        <v>1513</v>
      </c>
      <c r="D7987" s="1" t="str">
        <f>CONCATENATE(B7987," ",C7987)</f>
        <v>BenQ EW277HDR</v>
      </c>
      <c r="E7987" s="19">
        <v>69</v>
      </c>
      <c r="F7987" s="1">
        <f>E7987/1000</f>
        <v>6.9000000000000006E-2</v>
      </c>
      <c r="G7987" s="2">
        <v>188.12244897959184</v>
      </c>
      <c r="H7987" s="2"/>
      <c r="I7987" s="2" t="s">
        <v>63</v>
      </c>
      <c r="J7987" s="2" t="s">
        <v>63</v>
      </c>
      <c r="K7987" s="2" t="s">
        <v>42</v>
      </c>
      <c r="L7987" s="2">
        <f>E7987*G7987</f>
        <v>12980.448979591836</v>
      </c>
      <c r="M7987" s="2">
        <f>L7987/1000000</f>
        <v>1.2980448979591837E-2</v>
      </c>
      <c r="N7987" s="2" t="s">
        <v>43</v>
      </c>
      <c r="O7987" s="2" t="s">
        <v>44</v>
      </c>
      <c r="P7987" s="2" t="s">
        <v>38</v>
      </c>
      <c r="Q7987" s="2" t="s">
        <v>38</v>
      </c>
      <c r="R7987" s="2" t="s">
        <v>58</v>
      </c>
      <c r="S7987" s="11" t="s">
        <v>3153</v>
      </c>
      <c r="T7987" s="2"/>
      <c r="U7987" s="2">
        <v>0</v>
      </c>
      <c r="V7987" s="2">
        <v>1</v>
      </c>
      <c r="W7987" s="2">
        <v>0</v>
      </c>
      <c r="X7987" s="2">
        <v>0</v>
      </c>
      <c r="Y7987" s="2">
        <v>0</v>
      </c>
      <c r="Z7987" s="2">
        <v>0</v>
      </c>
      <c r="AA7987" s="2"/>
      <c r="AB7987" s="2">
        <v>0</v>
      </c>
      <c r="AC7987" s="2">
        <v>1</v>
      </c>
      <c r="AD7987" s="2">
        <v>0</v>
      </c>
      <c r="AE7987" s="2">
        <v>0</v>
      </c>
      <c r="AF7987" s="2">
        <v>0</v>
      </c>
      <c r="AG7987" s="2">
        <v>0</v>
      </c>
    </row>
    <row r="7988" spans="1:33" x14ac:dyDescent="0.25">
      <c r="A7988" s="1" t="s">
        <v>3153</v>
      </c>
      <c r="B7988" s="1" t="s">
        <v>507</v>
      </c>
      <c r="C7988" s="13" t="s">
        <v>523</v>
      </c>
      <c r="D7988" s="1" t="str">
        <f>CONCATENATE(B7988," ",C7988)</f>
        <v>BenQ EW2780</v>
      </c>
      <c r="E7988" s="19">
        <v>47</v>
      </c>
      <c r="F7988" s="1">
        <f>E7988/1000</f>
        <v>4.7E-2</v>
      </c>
      <c r="G7988" s="2">
        <v>182.78911564625849</v>
      </c>
      <c r="H7988" s="2"/>
      <c r="I7988" s="2" t="s">
        <v>63</v>
      </c>
      <c r="J7988" s="2" t="s">
        <v>63</v>
      </c>
      <c r="K7988" s="2" t="s">
        <v>42</v>
      </c>
      <c r="L7988" s="2">
        <f>E7988*G7988</f>
        <v>8591.0884353741494</v>
      </c>
      <c r="M7988" s="2">
        <f>L7988/1000000</f>
        <v>8.5910884353741501E-3</v>
      </c>
      <c r="N7988" s="2" t="s">
        <v>43</v>
      </c>
      <c r="O7988" s="2" t="s">
        <v>37</v>
      </c>
      <c r="P7988" s="2" t="s">
        <v>38</v>
      </c>
      <c r="Q7988" s="2" t="s">
        <v>38</v>
      </c>
      <c r="R7988" s="2">
        <v>0</v>
      </c>
      <c r="S7988" s="11" t="s">
        <v>3153</v>
      </c>
      <c r="T7988" s="2"/>
      <c r="U7988" s="2">
        <v>0</v>
      </c>
      <c r="V7988" s="2">
        <v>1</v>
      </c>
      <c r="W7988" s="2">
        <v>0</v>
      </c>
      <c r="X7988" s="2">
        <v>0</v>
      </c>
      <c r="Y7988" s="2">
        <v>0</v>
      </c>
      <c r="Z7988" s="2">
        <v>0</v>
      </c>
      <c r="AA7988" s="2"/>
      <c r="AB7988" s="2">
        <v>0</v>
      </c>
      <c r="AC7988" s="2">
        <v>1</v>
      </c>
      <c r="AD7988" s="2">
        <v>0</v>
      </c>
      <c r="AE7988" s="2">
        <v>0</v>
      </c>
      <c r="AF7988" s="2">
        <v>0</v>
      </c>
      <c r="AG7988" s="2">
        <v>0</v>
      </c>
    </row>
    <row r="7989" spans="1:33" x14ac:dyDescent="0.25">
      <c r="A7989" s="1" t="s">
        <v>3153</v>
      </c>
      <c r="B7989" s="1" t="s">
        <v>507</v>
      </c>
      <c r="C7989" s="13" t="s">
        <v>524</v>
      </c>
      <c r="D7989" s="1" t="str">
        <f>CONCATENATE(B7989," ",C7989)</f>
        <v>BenQ EW2780Q</v>
      </c>
      <c r="E7989" s="19">
        <v>29</v>
      </c>
      <c r="F7989" s="1">
        <f>E7989/1000</f>
        <v>2.9000000000000001E-2</v>
      </c>
      <c r="G7989" s="2">
        <v>318.23129251700681</v>
      </c>
      <c r="H7989" s="2"/>
      <c r="I7989" s="2" t="s">
        <v>63</v>
      </c>
      <c r="J7989" s="2" t="s">
        <v>63</v>
      </c>
      <c r="K7989" s="2" t="s">
        <v>64</v>
      </c>
      <c r="L7989" s="2">
        <f>E7989*G7989</f>
        <v>9228.7074829931971</v>
      </c>
      <c r="M7989" s="2">
        <f>L7989/1000000</f>
        <v>9.2287074829931967E-3</v>
      </c>
      <c r="N7989" s="2" t="s">
        <v>65</v>
      </c>
      <c r="O7989" s="2" t="s">
        <v>54</v>
      </c>
      <c r="P7989" s="2" t="s">
        <v>38</v>
      </c>
      <c r="Q7989" s="2" t="s">
        <v>38</v>
      </c>
      <c r="R7989" s="2" t="s">
        <v>39</v>
      </c>
      <c r="S7989" s="11" t="s">
        <v>3153</v>
      </c>
      <c r="T7989" s="2"/>
      <c r="U7989" s="2">
        <v>0</v>
      </c>
      <c r="V7989" s="2">
        <v>1</v>
      </c>
      <c r="W7989" s="2">
        <v>0</v>
      </c>
      <c r="X7989" s="2">
        <v>0</v>
      </c>
      <c r="Y7989" s="2">
        <v>0</v>
      </c>
      <c r="Z7989" s="2">
        <v>0</v>
      </c>
      <c r="AA7989" s="2"/>
      <c r="AB7989" s="2">
        <v>0</v>
      </c>
      <c r="AC7989" s="2">
        <v>1</v>
      </c>
      <c r="AD7989" s="2">
        <v>0</v>
      </c>
      <c r="AE7989" s="2">
        <v>1</v>
      </c>
      <c r="AF7989" s="2">
        <v>0</v>
      </c>
      <c r="AG7989" s="2">
        <v>0</v>
      </c>
    </row>
    <row r="7990" spans="1:33" x14ac:dyDescent="0.25">
      <c r="A7990" s="1" t="s">
        <v>3153</v>
      </c>
      <c r="B7990" s="1" t="s">
        <v>507</v>
      </c>
      <c r="C7990" s="13" t="s">
        <v>525</v>
      </c>
      <c r="D7990" s="1" t="str">
        <f>CONCATENATE(B7990," ",C7990)</f>
        <v>BenQ EW2780U</v>
      </c>
      <c r="E7990" s="19">
        <v>22</v>
      </c>
      <c r="F7990" s="1">
        <f>E7990/1000</f>
        <v>2.1999999999999999E-2</v>
      </c>
      <c r="G7990" s="2">
        <v>485.57823129251699</v>
      </c>
      <c r="H7990" s="2"/>
      <c r="I7990" s="2" t="s">
        <v>63</v>
      </c>
      <c r="J7990" s="2" t="s">
        <v>63</v>
      </c>
      <c r="K7990" s="2" t="s">
        <v>86</v>
      </c>
      <c r="L7990" s="2">
        <f>E7990*G7990</f>
        <v>10682.721088435374</v>
      </c>
      <c r="M7990" s="2">
        <f>L7990/1000000</f>
        <v>1.0682721088435373E-2</v>
      </c>
      <c r="N7990" s="2" t="s">
        <v>87</v>
      </c>
      <c r="O7990" s="2" t="s">
        <v>54</v>
      </c>
      <c r="P7990" s="2" t="s">
        <v>38</v>
      </c>
      <c r="Q7990" s="2" t="s">
        <v>38</v>
      </c>
      <c r="R7990" s="2" t="s">
        <v>39</v>
      </c>
      <c r="S7990" s="11" t="s">
        <v>3153</v>
      </c>
      <c r="T7990" s="2"/>
      <c r="U7990" s="2">
        <v>0</v>
      </c>
      <c r="V7990" s="2">
        <v>1</v>
      </c>
      <c r="W7990" s="2">
        <v>0</v>
      </c>
      <c r="X7990" s="2">
        <v>0</v>
      </c>
      <c r="Y7990" s="2">
        <v>0</v>
      </c>
      <c r="Z7990" s="2">
        <v>0</v>
      </c>
      <c r="AA7990" s="2"/>
      <c r="AB7990" s="2">
        <v>0</v>
      </c>
      <c r="AC7990" s="2">
        <v>1</v>
      </c>
      <c r="AD7990" s="2">
        <v>0</v>
      </c>
      <c r="AE7990" s="2">
        <v>1</v>
      </c>
      <c r="AF7990" s="2">
        <v>0</v>
      </c>
      <c r="AG7990" s="2">
        <v>1</v>
      </c>
    </row>
    <row r="7991" spans="1:33" x14ac:dyDescent="0.25">
      <c r="A7991" s="1" t="s">
        <v>3153</v>
      </c>
      <c r="B7991" s="1" t="s">
        <v>507</v>
      </c>
      <c r="C7991" s="13" t="s">
        <v>526</v>
      </c>
      <c r="D7991" s="1" t="str">
        <f>CONCATENATE(B7991," ",C7991)</f>
        <v>BenQ EW3270U</v>
      </c>
      <c r="E7991" s="19">
        <v>56</v>
      </c>
      <c r="F7991" s="1">
        <f>E7991/1000</f>
        <v>5.6000000000000001E-2</v>
      </c>
      <c r="G7991" s="2">
        <v>414.76190476190476</v>
      </c>
      <c r="H7991" s="2"/>
      <c r="I7991" s="2" t="s">
        <v>74</v>
      </c>
      <c r="J7991" s="2" t="s">
        <v>72</v>
      </c>
      <c r="K7991" s="2" t="s">
        <v>86</v>
      </c>
      <c r="L7991" s="2">
        <f>E7991*G7991</f>
        <v>23226.666666666668</v>
      </c>
      <c r="M7991" s="2">
        <f>L7991/1000000</f>
        <v>2.3226666666666666E-2</v>
      </c>
      <c r="N7991" s="2" t="s">
        <v>87</v>
      </c>
      <c r="O7991" s="2" t="s">
        <v>44</v>
      </c>
      <c r="P7991" s="2" t="s">
        <v>38</v>
      </c>
      <c r="Q7991" s="2" t="s">
        <v>38</v>
      </c>
      <c r="R7991" s="2" t="s">
        <v>58</v>
      </c>
      <c r="S7991" s="11" t="s">
        <v>3153</v>
      </c>
      <c r="T7991" s="2"/>
      <c r="U7991" s="2">
        <v>0</v>
      </c>
      <c r="V7991" s="2">
        <v>1</v>
      </c>
      <c r="W7991" s="2">
        <v>0</v>
      </c>
      <c r="X7991" s="2">
        <v>0</v>
      </c>
      <c r="Y7991" s="2">
        <v>0</v>
      </c>
      <c r="Z7991" s="2">
        <v>1</v>
      </c>
      <c r="AA7991" s="2"/>
      <c r="AB7991" s="2">
        <v>0</v>
      </c>
      <c r="AC7991" s="2">
        <v>0</v>
      </c>
      <c r="AD7991" s="2">
        <v>1</v>
      </c>
      <c r="AE7991" s="2">
        <v>0</v>
      </c>
      <c r="AF7991" s="2">
        <v>0</v>
      </c>
      <c r="AG7991" s="2">
        <v>1</v>
      </c>
    </row>
    <row r="7992" spans="1:33" x14ac:dyDescent="0.25">
      <c r="A7992" s="1" t="s">
        <v>3153</v>
      </c>
      <c r="B7992" s="1" t="s">
        <v>507</v>
      </c>
      <c r="C7992" s="13" t="s">
        <v>528</v>
      </c>
      <c r="D7992" s="1" t="str">
        <f>CONCATENATE(B7992," ",C7992)</f>
        <v>BenQ EW3280U</v>
      </c>
      <c r="E7992" s="19">
        <v>23</v>
      </c>
      <c r="F7992" s="1">
        <f>E7992/1000</f>
        <v>2.3E-2</v>
      </c>
      <c r="G7992" s="2">
        <v>850</v>
      </c>
      <c r="H7992" s="2"/>
      <c r="I7992" s="2" t="s">
        <v>74</v>
      </c>
      <c r="J7992" s="2" t="s">
        <v>72</v>
      </c>
      <c r="K7992" s="2" t="s">
        <v>86</v>
      </c>
      <c r="L7992" s="2">
        <f>E7992*G7992</f>
        <v>19550</v>
      </c>
      <c r="M7992" s="2">
        <f>L7992/1000000</f>
        <v>1.9550000000000001E-2</v>
      </c>
      <c r="N7992" s="2" t="s">
        <v>87</v>
      </c>
      <c r="O7992" s="2" t="s">
        <v>54</v>
      </c>
      <c r="P7992" s="2" t="s">
        <v>38</v>
      </c>
      <c r="Q7992" s="2" t="s">
        <v>38</v>
      </c>
      <c r="R7992" s="2" t="s">
        <v>39</v>
      </c>
      <c r="S7992" s="11" t="s">
        <v>3153</v>
      </c>
      <c r="T7992" s="2"/>
      <c r="U7992" s="2">
        <v>0</v>
      </c>
      <c r="V7992" s="2">
        <v>1</v>
      </c>
      <c r="W7992" s="2">
        <v>0</v>
      </c>
      <c r="X7992" s="2">
        <v>0</v>
      </c>
      <c r="Y7992" s="2">
        <v>0</v>
      </c>
      <c r="Z7992" s="2">
        <v>1</v>
      </c>
      <c r="AA7992" s="2"/>
      <c r="AB7992" s="2">
        <v>0</v>
      </c>
      <c r="AC7992" s="2">
        <v>0</v>
      </c>
      <c r="AD7992" s="2">
        <v>1</v>
      </c>
      <c r="AE7992" s="2">
        <v>1</v>
      </c>
      <c r="AF7992" s="2">
        <v>0</v>
      </c>
      <c r="AG7992" s="2">
        <v>1</v>
      </c>
    </row>
    <row r="7993" spans="1:33" x14ac:dyDescent="0.25">
      <c r="A7993" s="1" t="s">
        <v>3153</v>
      </c>
      <c r="B7993" s="1" t="s">
        <v>507</v>
      </c>
      <c r="C7993" s="13" t="s">
        <v>531</v>
      </c>
      <c r="D7993" s="1" t="str">
        <f>CONCATENATE(B7993," ",C7993)</f>
        <v>BenQ EX2780Q</v>
      </c>
      <c r="E7993" s="19">
        <v>111</v>
      </c>
      <c r="F7993" s="1">
        <f>E7993/1000</f>
        <v>0.111</v>
      </c>
      <c r="G7993" s="2">
        <v>464.35374149659862</v>
      </c>
      <c r="H7993" s="2"/>
      <c r="I7993" s="2" t="s">
        <v>63</v>
      </c>
      <c r="J7993" s="2" t="s">
        <v>63</v>
      </c>
      <c r="K7993" s="2" t="s">
        <v>64</v>
      </c>
      <c r="L7993" s="2">
        <f>E7993*G7993</f>
        <v>51543.265306122448</v>
      </c>
      <c r="M7993" s="2">
        <f>L7993/1000000</f>
        <v>5.1543265306122452E-2</v>
      </c>
      <c r="N7993" s="2" t="s">
        <v>65</v>
      </c>
      <c r="O7993" s="2" t="s">
        <v>54</v>
      </c>
      <c r="P7993" s="2" t="s">
        <v>38</v>
      </c>
      <c r="Q7993" s="2" t="s">
        <v>48</v>
      </c>
      <c r="R7993" s="2" t="s">
        <v>39</v>
      </c>
      <c r="S7993" s="11" t="s">
        <v>3153</v>
      </c>
      <c r="T7993" s="2"/>
      <c r="U7993" s="2">
        <v>0</v>
      </c>
      <c r="V7993" s="2">
        <v>0</v>
      </c>
      <c r="W7993" s="2">
        <v>0</v>
      </c>
      <c r="X7993" s="2">
        <v>1</v>
      </c>
      <c r="Y7993" s="2">
        <v>0</v>
      </c>
      <c r="Z7993" s="2">
        <v>0</v>
      </c>
      <c r="AA7993" s="2"/>
      <c r="AB7993" s="2">
        <v>0</v>
      </c>
      <c r="AC7993" s="2">
        <v>1</v>
      </c>
      <c r="AD7993" s="2">
        <v>0</v>
      </c>
      <c r="AE7993" s="2">
        <v>1</v>
      </c>
      <c r="AF7993" s="2">
        <v>0</v>
      </c>
      <c r="AG7993" s="2">
        <v>0</v>
      </c>
    </row>
    <row r="7994" spans="1:33" x14ac:dyDescent="0.25">
      <c r="A7994" s="1" t="s">
        <v>3153</v>
      </c>
      <c r="B7994" s="1" t="s">
        <v>507</v>
      </c>
      <c r="C7994" s="13" t="s">
        <v>532</v>
      </c>
      <c r="D7994" s="1" t="str">
        <f>CONCATENATE(B7994," ",C7994)</f>
        <v>BenQ EX3203R</v>
      </c>
      <c r="E7994" s="19">
        <v>18</v>
      </c>
      <c r="F7994" s="1">
        <f>E7994/1000</f>
        <v>1.7999999999999999E-2</v>
      </c>
      <c r="G7994" s="2">
        <v>498.23129251700681</v>
      </c>
      <c r="H7994" s="2"/>
      <c r="I7994" s="2" t="s">
        <v>74</v>
      </c>
      <c r="J7994" s="2" t="s">
        <v>72</v>
      </c>
      <c r="K7994" s="2" t="s">
        <v>42</v>
      </c>
      <c r="L7994" s="2">
        <f>E7994*G7994</f>
        <v>8968.1632653061224</v>
      </c>
      <c r="M7994" s="2">
        <f>L7994/1000000</f>
        <v>8.968163265306122E-3</v>
      </c>
      <c r="N7994" s="2" t="s">
        <v>43</v>
      </c>
      <c r="O7994" s="2" t="s">
        <v>44</v>
      </c>
      <c r="P7994" s="2" t="s">
        <v>48</v>
      </c>
      <c r="Q7994" s="2" t="s">
        <v>38</v>
      </c>
      <c r="R7994" s="2" t="s">
        <v>58</v>
      </c>
      <c r="S7994" s="11" t="s">
        <v>3153</v>
      </c>
      <c r="T7994" s="2"/>
      <c r="U7994" s="2">
        <v>0</v>
      </c>
      <c r="V7994" s="2">
        <v>1</v>
      </c>
      <c r="W7994" s="2">
        <v>0</v>
      </c>
      <c r="X7994" s="2">
        <v>0</v>
      </c>
      <c r="Y7994" s="2">
        <v>0</v>
      </c>
      <c r="Z7994" s="2">
        <v>1</v>
      </c>
      <c r="AA7994" s="2"/>
      <c r="AB7994" s="2">
        <v>0</v>
      </c>
      <c r="AC7994" s="2">
        <v>0</v>
      </c>
      <c r="AD7994" s="2">
        <v>1</v>
      </c>
      <c r="AE7994" s="2">
        <v>0</v>
      </c>
      <c r="AF7994" s="2">
        <v>1</v>
      </c>
      <c r="AG7994" s="2">
        <v>0</v>
      </c>
    </row>
    <row r="7995" spans="1:33" x14ac:dyDescent="0.25">
      <c r="A7995" s="1" t="s">
        <v>3153</v>
      </c>
      <c r="B7995" s="1" t="s">
        <v>507</v>
      </c>
      <c r="C7995" s="13" t="s">
        <v>533</v>
      </c>
      <c r="D7995" s="1" t="str">
        <f>CONCATENATE(B7995," ",C7995)</f>
        <v>BenQ EX3501R</v>
      </c>
      <c r="E7995" s="19">
        <v>3</v>
      </c>
      <c r="F7995" s="1">
        <f>E7995/1000</f>
        <v>3.0000000000000001E-3</v>
      </c>
      <c r="G7995" s="2">
        <v>786.2585034013606</v>
      </c>
      <c r="H7995" s="2"/>
      <c r="I7995" s="2" t="s">
        <v>97</v>
      </c>
      <c r="J7995" s="2" t="s">
        <v>72</v>
      </c>
      <c r="K7995" s="2" t="s">
        <v>239</v>
      </c>
      <c r="L7995" s="2">
        <f>E7995*G7995</f>
        <v>2358.7755102040819</v>
      </c>
      <c r="M7995" s="2">
        <f>L7995/1000000</f>
        <v>2.3587755102040817E-3</v>
      </c>
      <c r="N7995" s="2" t="s">
        <v>87</v>
      </c>
      <c r="O7995" s="2" t="s">
        <v>44</v>
      </c>
      <c r="P7995" s="2" t="s">
        <v>48</v>
      </c>
      <c r="Q7995" s="2" t="s">
        <v>38</v>
      </c>
      <c r="R7995" s="2" t="s">
        <v>58</v>
      </c>
      <c r="S7995" s="11" t="s">
        <v>3153</v>
      </c>
      <c r="T7995" s="2"/>
      <c r="U7995" s="2">
        <v>0</v>
      </c>
      <c r="V7995" s="2">
        <v>1</v>
      </c>
      <c r="W7995" s="2">
        <v>0</v>
      </c>
      <c r="X7995" s="2">
        <v>0</v>
      </c>
      <c r="Y7995" s="2">
        <v>0</v>
      </c>
      <c r="Z7995" s="2">
        <v>1</v>
      </c>
      <c r="AA7995" s="2"/>
      <c r="AB7995" s="2">
        <v>0</v>
      </c>
      <c r="AC7995" s="2">
        <v>0</v>
      </c>
      <c r="AD7995" s="2">
        <v>1</v>
      </c>
      <c r="AE7995" s="2">
        <v>0</v>
      </c>
      <c r="AF7995" s="2">
        <v>1</v>
      </c>
      <c r="AG7995" s="2">
        <v>1</v>
      </c>
    </row>
    <row r="7996" spans="1:33" x14ac:dyDescent="0.25">
      <c r="A7996" s="1" t="s">
        <v>3153</v>
      </c>
      <c r="B7996" s="1" t="s">
        <v>507</v>
      </c>
      <c r="C7996" s="13" t="s">
        <v>1514</v>
      </c>
      <c r="D7996" s="1" t="str">
        <f>CONCATENATE(B7996," ",C7996)</f>
        <v>BenQ GC2870H</v>
      </c>
      <c r="E7996" s="19">
        <v>26</v>
      </c>
      <c r="F7996" s="1">
        <f>E7996/1000</f>
        <v>2.5999999999999999E-2</v>
      </c>
      <c r="G7996" s="2">
        <v>173.46938775510205</v>
      </c>
      <c r="H7996" s="2"/>
      <c r="I7996" s="2" t="s">
        <v>257</v>
      </c>
      <c r="J7996" s="2" t="s">
        <v>258</v>
      </c>
      <c r="K7996" s="2" t="s">
        <v>42</v>
      </c>
      <c r="L7996" s="2">
        <f>E7996*G7996</f>
        <v>4510.2040816326535</v>
      </c>
      <c r="M7996" s="2">
        <f>L7996/1000000</f>
        <v>4.5102040816326532E-3</v>
      </c>
      <c r="N7996" s="2" t="s">
        <v>43</v>
      </c>
      <c r="O7996" s="2" t="s">
        <v>44</v>
      </c>
      <c r="P7996" s="2" t="s">
        <v>38</v>
      </c>
      <c r="Q7996" s="2" t="s">
        <v>38</v>
      </c>
      <c r="R7996" s="2" t="s">
        <v>39</v>
      </c>
      <c r="S7996" s="11" t="s">
        <v>3153</v>
      </c>
      <c r="T7996" s="2"/>
      <c r="U7996" s="2">
        <v>0</v>
      </c>
      <c r="V7996" s="2">
        <v>1</v>
      </c>
      <c r="W7996" s="2">
        <v>0</v>
      </c>
      <c r="X7996" s="2">
        <v>0</v>
      </c>
      <c r="Y7996" s="2">
        <v>0</v>
      </c>
      <c r="Z7996" s="2">
        <v>0</v>
      </c>
      <c r="AA7996" s="2"/>
      <c r="AB7996" s="2">
        <v>0</v>
      </c>
      <c r="AC7996" s="2">
        <v>1</v>
      </c>
      <c r="AD7996" s="2">
        <v>0</v>
      </c>
      <c r="AE7996" s="2">
        <v>0</v>
      </c>
      <c r="AF7996" s="2">
        <v>0</v>
      </c>
      <c r="AG7996" s="2">
        <v>0</v>
      </c>
    </row>
    <row r="7997" spans="1:33" x14ac:dyDescent="0.25">
      <c r="A7997" s="1" t="s">
        <v>3153</v>
      </c>
      <c r="B7997" s="1" t="s">
        <v>507</v>
      </c>
      <c r="C7997" s="13" t="s">
        <v>1515</v>
      </c>
      <c r="D7997" s="1" t="str">
        <f>CONCATENATE(B7997," ",C7997)</f>
        <v>BenQ GL2250</v>
      </c>
      <c r="E7997" s="19">
        <v>2</v>
      </c>
      <c r="F7997" s="1">
        <f>E7997/1000</f>
        <v>2E-3</v>
      </c>
      <c r="G7997" s="2">
        <v>111.0958904109589</v>
      </c>
      <c r="H7997" s="2"/>
      <c r="I7997" s="2" t="s">
        <v>41</v>
      </c>
      <c r="J7997" s="2" t="s">
        <v>41</v>
      </c>
      <c r="K7997" s="2" t="s">
        <v>42</v>
      </c>
      <c r="L7997" s="2">
        <f>E7997*G7997</f>
        <v>222.1917808219178</v>
      </c>
      <c r="M7997" s="2">
        <f>L7997/1000000</f>
        <v>2.2219178082191781E-4</v>
      </c>
      <c r="N7997" s="2" t="s">
        <v>43</v>
      </c>
      <c r="O7997" s="2" t="s">
        <v>37</v>
      </c>
      <c r="P7997" s="2" t="s">
        <v>38</v>
      </c>
      <c r="Q7997" s="2" t="s">
        <v>38</v>
      </c>
      <c r="R7997" s="2" t="s">
        <v>39</v>
      </c>
      <c r="S7997" s="11" t="s">
        <v>3153</v>
      </c>
      <c r="T7997" s="2"/>
      <c r="U7997" s="2">
        <v>1</v>
      </c>
      <c r="V7997" s="2">
        <v>1</v>
      </c>
      <c r="W7997" s="2">
        <v>0</v>
      </c>
      <c r="X7997" s="2">
        <v>0</v>
      </c>
      <c r="Y7997" s="2">
        <v>0</v>
      </c>
      <c r="Z7997" s="2">
        <v>0</v>
      </c>
      <c r="AA7997" s="2"/>
      <c r="AB7997" s="2">
        <v>1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</row>
    <row r="7998" spans="1:33" x14ac:dyDescent="0.25">
      <c r="A7998" s="1" t="s">
        <v>3153</v>
      </c>
      <c r="B7998" s="1" t="s">
        <v>507</v>
      </c>
      <c r="C7998" s="13" t="s">
        <v>534</v>
      </c>
      <c r="D7998" s="1" t="str">
        <f>CONCATENATE(B7998," ",C7998)</f>
        <v>BenQ GL2460</v>
      </c>
      <c r="E7998" s="19">
        <v>20</v>
      </c>
      <c r="F7998" s="1">
        <f>E7998/1000</f>
        <v>0.02</v>
      </c>
      <c r="G7998" s="2">
        <v>112.24489795918367</v>
      </c>
      <c r="H7998" s="2"/>
      <c r="I7998" s="2" t="s">
        <v>53</v>
      </c>
      <c r="J7998" s="2" t="s">
        <v>53</v>
      </c>
      <c r="K7998" s="2" t="s">
        <v>42</v>
      </c>
      <c r="L7998" s="2">
        <f>E7998*G7998</f>
        <v>2244.8979591836733</v>
      </c>
      <c r="M7998" s="2">
        <f>L7998/1000000</f>
        <v>2.2448979591836731E-3</v>
      </c>
      <c r="N7998" s="2" t="s">
        <v>43</v>
      </c>
      <c r="O7998" s="17" t="s">
        <v>37</v>
      </c>
      <c r="P7998" s="2" t="s">
        <v>38</v>
      </c>
      <c r="Q7998" s="2" t="s">
        <v>38</v>
      </c>
      <c r="R7998" s="2" t="s">
        <v>274</v>
      </c>
      <c r="S7998" s="11" t="s">
        <v>3153</v>
      </c>
      <c r="T7998" s="2"/>
      <c r="U7998" s="2">
        <v>0</v>
      </c>
      <c r="V7998" s="2">
        <v>1</v>
      </c>
      <c r="W7998" s="2">
        <v>0</v>
      </c>
      <c r="X7998" s="2">
        <v>0</v>
      </c>
      <c r="Y7998" s="2">
        <v>0</v>
      </c>
      <c r="Z7998" s="2">
        <v>0</v>
      </c>
      <c r="AA7998" s="2"/>
      <c r="AB7998" s="2">
        <v>0</v>
      </c>
      <c r="AC7998" s="2">
        <v>1</v>
      </c>
      <c r="AD7998" s="2">
        <v>0</v>
      </c>
      <c r="AE7998" s="2">
        <v>0</v>
      </c>
      <c r="AF7998" s="2">
        <v>0</v>
      </c>
      <c r="AG7998" s="2">
        <v>0</v>
      </c>
    </row>
    <row r="7999" spans="1:33" x14ac:dyDescent="0.25">
      <c r="A7999" s="1" t="s">
        <v>3153</v>
      </c>
      <c r="B7999" s="1" t="s">
        <v>507</v>
      </c>
      <c r="C7999" s="13" t="s">
        <v>1516</v>
      </c>
      <c r="D7999" s="1" t="str">
        <f>CONCATENATE(B7999," ",C7999)</f>
        <v>BenQ GL2460BH</v>
      </c>
      <c r="E7999" s="19">
        <v>2</v>
      </c>
      <c r="F7999" s="1">
        <f>E7999/1000</f>
        <v>2E-3</v>
      </c>
      <c r="G7999" s="2">
        <v>135.91836734693877</v>
      </c>
      <c r="H7999" s="2"/>
      <c r="I7999" s="2" t="s">
        <v>53</v>
      </c>
      <c r="J7999" s="2" t="s">
        <v>53</v>
      </c>
      <c r="K7999" s="2" t="s">
        <v>42</v>
      </c>
      <c r="L7999" s="2">
        <f>E7999*G7999</f>
        <v>271.83673469387753</v>
      </c>
      <c r="M7999" s="2">
        <f>L7999/1000000</f>
        <v>2.7183673469387753E-4</v>
      </c>
      <c r="N7999" s="2" t="s">
        <v>43</v>
      </c>
      <c r="O7999" s="17" t="s">
        <v>37</v>
      </c>
      <c r="P7999" s="2" t="s">
        <v>38</v>
      </c>
      <c r="Q7999" s="2" t="s">
        <v>38</v>
      </c>
      <c r="R7999" s="2" t="s">
        <v>49</v>
      </c>
      <c r="S7999" s="11" t="s">
        <v>3153</v>
      </c>
      <c r="T7999" s="2"/>
      <c r="U7999" s="2">
        <v>0</v>
      </c>
      <c r="V7999" s="2">
        <v>1</v>
      </c>
      <c r="W7999" s="2">
        <v>0</v>
      </c>
      <c r="X7999" s="2">
        <v>0</v>
      </c>
      <c r="Y7999" s="2">
        <v>0</v>
      </c>
      <c r="Z7999" s="2">
        <v>0</v>
      </c>
      <c r="AA7999" s="2"/>
      <c r="AB7999" s="2">
        <v>0</v>
      </c>
      <c r="AC7999" s="2">
        <v>1</v>
      </c>
      <c r="AD7999" s="2">
        <v>0</v>
      </c>
      <c r="AE7999" s="2">
        <v>0</v>
      </c>
      <c r="AF7999" s="2">
        <v>0</v>
      </c>
      <c r="AG7999" s="2">
        <v>0</v>
      </c>
    </row>
    <row r="8000" spans="1:33" x14ac:dyDescent="0.25">
      <c r="A8000" s="1" t="s">
        <v>3153</v>
      </c>
      <c r="B8000" s="1" t="s">
        <v>507</v>
      </c>
      <c r="C8000" s="13" t="s">
        <v>535</v>
      </c>
      <c r="D8000" s="1" t="str">
        <f>CONCATENATE(B8000," ",C8000)</f>
        <v>BenQ GL2480</v>
      </c>
      <c r="E8000" s="19">
        <v>403</v>
      </c>
      <c r="F8000" s="1">
        <f>E8000/1000</f>
        <v>0.40300000000000002</v>
      </c>
      <c r="G8000" s="2">
        <v>117.27891156462584</v>
      </c>
      <c r="H8000" s="2"/>
      <c r="I8000" s="2" t="s">
        <v>53</v>
      </c>
      <c r="J8000" s="2" t="s">
        <v>53</v>
      </c>
      <c r="K8000" s="2" t="s">
        <v>42</v>
      </c>
      <c r="L8000" s="2">
        <f>E8000*G8000</f>
        <v>47263.401360544216</v>
      </c>
      <c r="M8000" s="2">
        <f>L8000/1000000</f>
        <v>4.7263401360544216E-2</v>
      </c>
      <c r="N8000" s="2" t="s">
        <v>43</v>
      </c>
      <c r="O8000" s="17" t="s">
        <v>37</v>
      </c>
      <c r="P8000" s="2" t="s">
        <v>38</v>
      </c>
      <c r="Q8000" s="1" t="s">
        <v>48</v>
      </c>
      <c r="R8000" s="2" t="s">
        <v>49</v>
      </c>
      <c r="S8000" s="11" t="s">
        <v>3153</v>
      </c>
      <c r="T8000" s="2"/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/>
      <c r="AB8000" s="2">
        <v>0</v>
      </c>
      <c r="AC8000" s="2">
        <v>1</v>
      </c>
      <c r="AD8000" s="2">
        <v>0</v>
      </c>
      <c r="AE8000" s="2">
        <v>0</v>
      </c>
      <c r="AF8000" s="2">
        <v>0</v>
      </c>
      <c r="AG8000" s="2">
        <v>0</v>
      </c>
    </row>
    <row r="8001" spans="1:33" x14ac:dyDescent="0.25">
      <c r="A8001" s="1" t="s">
        <v>3153</v>
      </c>
      <c r="B8001" s="1" t="s">
        <v>507</v>
      </c>
      <c r="C8001" s="13" t="s">
        <v>537</v>
      </c>
      <c r="D8001" s="1" t="str">
        <f>CONCATENATE(B8001," ",C8001)</f>
        <v>BenQ GL2580H</v>
      </c>
      <c r="E8001" s="19">
        <v>67</v>
      </c>
      <c r="F8001" s="1">
        <f>E8001/1000</f>
        <v>6.7000000000000004E-2</v>
      </c>
      <c r="G8001" s="2">
        <v>128.9795918367347</v>
      </c>
      <c r="H8001" s="2"/>
      <c r="I8001" s="2" t="s">
        <v>156</v>
      </c>
      <c r="J8001" s="2" t="s">
        <v>157</v>
      </c>
      <c r="K8001" s="2" t="s">
        <v>42</v>
      </c>
      <c r="L8001" s="2">
        <f>E8001*G8001</f>
        <v>8641.6326530612241</v>
      </c>
      <c r="M8001" s="2">
        <f>L8001/1000000</f>
        <v>8.6416326530612247E-3</v>
      </c>
      <c r="N8001" s="2" t="s">
        <v>43</v>
      </c>
      <c r="O8001" s="2" t="s">
        <v>37</v>
      </c>
      <c r="P8001" s="2" t="s">
        <v>38</v>
      </c>
      <c r="Q8001" s="2" t="s">
        <v>38</v>
      </c>
      <c r="R8001" s="2">
        <v>0</v>
      </c>
      <c r="S8001" s="11" t="s">
        <v>3153</v>
      </c>
      <c r="T8001" s="2"/>
      <c r="U8001" s="2">
        <v>0</v>
      </c>
      <c r="V8001" s="2">
        <v>1</v>
      </c>
      <c r="W8001" s="2">
        <v>0</v>
      </c>
      <c r="X8001" s="2">
        <v>0</v>
      </c>
      <c r="Y8001" s="2">
        <v>0</v>
      </c>
      <c r="Z8001" s="2">
        <v>0</v>
      </c>
      <c r="AA8001" s="2"/>
      <c r="AB8001" s="2">
        <v>0</v>
      </c>
      <c r="AC8001" s="2">
        <v>1</v>
      </c>
      <c r="AD8001" s="2">
        <v>0</v>
      </c>
      <c r="AE8001" s="2">
        <v>0</v>
      </c>
      <c r="AF8001" s="2">
        <v>0</v>
      </c>
      <c r="AG8001" s="2">
        <v>0</v>
      </c>
    </row>
    <row r="8002" spans="1:33" x14ac:dyDescent="0.25">
      <c r="A8002" s="1" t="s">
        <v>3153</v>
      </c>
      <c r="B8002" s="1" t="s">
        <v>507</v>
      </c>
      <c r="C8002" s="13" t="s">
        <v>1517</v>
      </c>
      <c r="D8002" s="1" t="str">
        <f>CONCATENATE(B8002," ",C8002)</f>
        <v>BenQ GL2580HM</v>
      </c>
      <c r="E8002" s="19">
        <v>52</v>
      </c>
      <c r="F8002" s="1">
        <f>E8002/1000</f>
        <v>5.1999999999999998E-2</v>
      </c>
      <c r="G8002" s="2">
        <v>129.31972789115648</v>
      </c>
      <c r="H8002" s="2"/>
      <c r="I8002" s="2" t="s">
        <v>156</v>
      </c>
      <c r="J8002" s="2" t="s">
        <v>157</v>
      </c>
      <c r="K8002" s="2" t="s">
        <v>42</v>
      </c>
      <c r="L8002" s="2">
        <f>E8002*G8002</f>
        <v>6724.6258503401368</v>
      </c>
      <c r="M8002" s="2">
        <f>L8002/1000000</f>
        <v>6.7246258503401365E-3</v>
      </c>
      <c r="N8002" s="2" t="s">
        <v>43</v>
      </c>
      <c r="O8002" s="2" t="s">
        <v>37</v>
      </c>
      <c r="P8002" s="2" t="s">
        <v>38</v>
      </c>
      <c r="Q8002" s="2" t="s">
        <v>38</v>
      </c>
      <c r="R8002" s="2" t="s">
        <v>274</v>
      </c>
      <c r="S8002" s="11" t="s">
        <v>3153</v>
      </c>
      <c r="T8002" s="2"/>
      <c r="U8002" s="2">
        <v>0</v>
      </c>
      <c r="V8002" s="2">
        <v>1</v>
      </c>
      <c r="W8002" s="2">
        <v>0</v>
      </c>
      <c r="X8002" s="2">
        <v>0</v>
      </c>
      <c r="Y8002" s="2">
        <v>0</v>
      </c>
      <c r="Z8002" s="2">
        <v>0</v>
      </c>
      <c r="AA8002" s="2"/>
      <c r="AB8002" s="2">
        <v>0</v>
      </c>
      <c r="AC8002" s="2">
        <v>1</v>
      </c>
      <c r="AD8002" s="2">
        <v>0</v>
      </c>
      <c r="AE8002" s="2">
        <v>0</v>
      </c>
      <c r="AF8002" s="2">
        <v>0</v>
      </c>
      <c r="AG8002" s="2">
        <v>0</v>
      </c>
    </row>
    <row r="8003" spans="1:33" x14ac:dyDescent="0.25">
      <c r="A8003" s="1" t="s">
        <v>3153</v>
      </c>
      <c r="B8003" s="1" t="s">
        <v>507</v>
      </c>
      <c r="C8003" s="13" t="s">
        <v>2242</v>
      </c>
      <c r="D8003" s="1" t="str">
        <f>CONCATENATE(B8003," ",C8003)</f>
        <v>BenQ GL2760H</v>
      </c>
      <c r="E8003" s="19">
        <v>91</v>
      </c>
      <c r="F8003" s="1">
        <f>E8003/1000</f>
        <v>9.0999999999999998E-2</v>
      </c>
      <c r="G8003" s="2">
        <v>149.52380952380952</v>
      </c>
      <c r="H8003" s="2"/>
      <c r="I8003" s="2" t="s">
        <v>63</v>
      </c>
      <c r="J8003" s="2" t="s">
        <v>63</v>
      </c>
      <c r="K8003" s="2" t="s">
        <v>42</v>
      </c>
      <c r="L8003" s="2">
        <f>E8003*G8003</f>
        <v>13606.666666666666</v>
      </c>
      <c r="M8003" s="2">
        <f>L8003/1000000</f>
        <v>1.3606666666666666E-2</v>
      </c>
      <c r="N8003" s="2" t="s">
        <v>43</v>
      </c>
      <c r="O8003" s="2" t="s">
        <v>37</v>
      </c>
      <c r="P8003" s="2" t="s">
        <v>38</v>
      </c>
      <c r="Q8003" s="2" t="s">
        <v>38</v>
      </c>
      <c r="R8003" s="2">
        <v>0</v>
      </c>
      <c r="S8003" s="11" t="s">
        <v>3153</v>
      </c>
      <c r="T8003" s="2"/>
      <c r="U8003" s="2">
        <v>0</v>
      </c>
      <c r="V8003" s="2">
        <v>1</v>
      </c>
      <c r="W8003" s="2">
        <v>0</v>
      </c>
      <c r="X8003" s="2">
        <v>0</v>
      </c>
      <c r="Y8003" s="2">
        <v>0</v>
      </c>
      <c r="Z8003" s="2">
        <v>0</v>
      </c>
      <c r="AA8003" s="2"/>
      <c r="AB8003" s="2">
        <v>0</v>
      </c>
      <c r="AC8003" s="2">
        <v>1</v>
      </c>
      <c r="AD8003" s="2">
        <v>0</v>
      </c>
      <c r="AE8003" s="2">
        <v>0</v>
      </c>
      <c r="AF8003" s="2">
        <v>0</v>
      </c>
      <c r="AG8003" s="2">
        <v>0</v>
      </c>
    </row>
    <row r="8004" spans="1:33" x14ac:dyDescent="0.25">
      <c r="A8004" s="1" t="s">
        <v>3153</v>
      </c>
      <c r="B8004" s="1" t="s">
        <v>507</v>
      </c>
      <c r="C8004" s="13" t="s">
        <v>538</v>
      </c>
      <c r="D8004" s="1" t="str">
        <f>CONCATENATE(B8004," ",C8004)</f>
        <v>BenQ GL2780</v>
      </c>
      <c r="E8004" s="19">
        <v>88</v>
      </c>
      <c r="F8004" s="1">
        <f>E8004/1000</f>
        <v>8.7999999999999995E-2</v>
      </c>
      <c r="G8004" s="2">
        <v>159.45578231292518</v>
      </c>
      <c r="H8004" s="2"/>
      <c r="I8004" s="2" t="s">
        <v>63</v>
      </c>
      <c r="J8004" s="2" t="s">
        <v>63</v>
      </c>
      <c r="K8004" s="2" t="s">
        <v>42</v>
      </c>
      <c r="L8004" s="2">
        <f>E8004*G8004</f>
        <v>14032.108843537415</v>
      </c>
      <c r="M8004" s="2">
        <f>L8004/1000000</f>
        <v>1.4032108843537415E-2</v>
      </c>
      <c r="N8004" s="2" t="s">
        <v>43</v>
      </c>
      <c r="O8004" s="2" t="s">
        <v>37</v>
      </c>
      <c r="P8004" s="2" t="s">
        <v>38</v>
      </c>
      <c r="Q8004" s="1" t="s">
        <v>48</v>
      </c>
      <c r="R8004" s="2" t="s">
        <v>49</v>
      </c>
      <c r="S8004" s="11" t="s">
        <v>3153</v>
      </c>
      <c r="T8004" s="2"/>
      <c r="U8004" s="2">
        <v>0</v>
      </c>
      <c r="V8004" s="2">
        <v>0</v>
      </c>
      <c r="W8004" s="2">
        <v>0</v>
      </c>
      <c r="X8004" s="2">
        <v>1</v>
      </c>
      <c r="Y8004" s="2">
        <v>0</v>
      </c>
      <c r="Z8004" s="2">
        <v>0</v>
      </c>
      <c r="AA8004" s="2"/>
      <c r="AB8004" s="2">
        <v>0</v>
      </c>
      <c r="AC8004" s="2">
        <v>1</v>
      </c>
      <c r="AD8004" s="2">
        <v>0</v>
      </c>
      <c r="AE8004" s="2">
        <v>0</v>
      </c>
      <c r="AF8004" s="2">
        <v>0</v>
      </c>
      <c r="AG8004" s="2">
        <v>0</v>
      </c>
    </row>
    <row r="8005" spans="1:33" x14ac:dyDescent="0.25">
      <c r="A8005" s="1" t="s">
        <v>3153</v>
      </c>
      <c r="B8005" s="1" t="s">
        <v>507</v>
      </c>
      <c r="C8005" s="13" t="s">
        <v>3073</v>
      </c>
      <c r="D8005" s="1" t="str">
        <f>CONCATENATE(B8005," ",C8005)</f>
        <v>BenQ GW2270H</v>
      </c>
      <c r="E8005" s="19">
        <v>5</v>
      </c>
      <c r="F8005" s="1">
        <f>E8005/1000</f>
        <v>5.0000000000000001E-3</v>
      </c>
      <c r="G8005" s="2">
        <v>101.76870748299319</v>
      </c>
      <c r="H8005" s="2"/>
      <c r="I8005" s="2" t="s">
        <v>41</v>
      </c>
      <c r="J8005" s="2" t="s">
        <v>41</v>
      </c>
      <c r="K8005" s="2" t="s">
        <v>42</v>
      </c>
      <c r="L8005" s="2">
        <f>E8005*G8005</f>
        <v>508.84353741496597</v>
      </c>
      <c r="M8005" s="2">
        <f>L8005/1000000</f>
        <v>5.0884353741496597E-4</v>
      </c>
      <c r="N8005" s="2" t="s">
        <v>43</v>
      </c>
      <c r="O8005" s="2" t="s">
        <v>44</v>
      </c>
      <c r="P8005" s="2" t="s">
        <v>38</v>
      </c>
      <c r="Q8005" s="2" t="s">
        <v>38</v>
      </c>
      <c r="R8005" s="2" t="s">
        <v>39</v>
      </c>
      <c r="S8005" s="11" t="s">
        <v>3153</v>
      </c>
      <c r="T8005" s="2"/>
      <c r="U8005" s="2">
        <v>1</v>
      </c>
      <c r="V8005" s="2">
        <v>1</v>
      </c>
      <c r="W8005" s="2">
        <v>0</v>
      </c>
      <c r="X8005" s="2">
        <v>0</v>
      </c>
      <c r="Y8005" s="2">
        <v>0</v>
      </c>
      <c r="Z8005" s="2">
        <v>0</v>
      </c>
      <c r="AA8005" s="2"/>
      <c r="AB8005" s="2">
        <v>1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</row>
    <row r="8006" spans="1:33" x14ac:dyDescent="0.25">
      <c r="A8006" s="1" t="s">
        <v>3153</v>
      </c>
      <c r="B8006" s="1" t="s">
        <v>507</v>
      </c>
      <c r="C8006" s="13" t="s">
        <v>540</v>
      </c>
      <c r="D8006" s="1" t="str">
        <f>CONCATENATE(B8006," ",C8006)</f>
        <v>BenQ GW2280</v>
      </c>
      <c r="E8006" s="19">
        <v>1179</v>
      </c>
      <c r="F8006" s="1">
        <f>E8006/1000</f>
        <v>1.179</v>
      </c>
      <c r="G8006" s="2">
        <v>97.006802721088434</v>
      </c>
      <c r="H8006" s="2"/>
      <c r="I8006" s="2" t="s">
        <v>41</v>
      </c>
      <c r="J8006" s="2" t="s">
        <v>41</v>
      </c>
      <c r="K8006" s="2" t="s">
        <v>42</v>
      </c>
      <c r="L8006" s="2">
        <f>E8006*G8006</f>
        <v>114371.02040816327</v>
      </c>
      <c r="M8006" s="2">
        <f>L8006/1000000</f>
        <v>0.11437102040816327</v>
      </c>
      <c r="N8006" s="2" t="s">
        <v>43</v>
      </c>
      <c r="O8006" s="2" t="s">
        <v>44</v>
      </c>
      <c r="P8006" s="2" t="s">
        <v>38</v>
      </c>
      <c r="Q8006" s="2" t="s">
        <v>38</v>
      </c>
      <c r="R8006" s="2" t="s">
        <v>39</v>
      </c>
      <c r="S8006" s="11" t="s">
        <v>3153</v>
      </c>
      <c r="T8006" s="2"/>
      <c r="U8006" s="2">
        <v>1</v>
      </c>
      <c r="V8006" s="2">
        <v>1</v>
      </c>
      <c r="W8006" s="2">
        <v>0</v>
      </c>
      <c r="X8006" s="2">
        <v>0</v>
      </c>
      <c r="Y8006" s="2">
        <v>0</v>
      </c>
      <c r="Z8006" s="2">
        <v>0</v>
      </c>
      <c r="AA8006" s="2"/>
      <c r="AB8006" s="2">
        <v>1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</row>
    <row r="8007" spans="1:33" x14ac:dyDescent="0.25">
      <c r="A8007" s="1" t="s">
        <v>3153</v>
      </c>
      <c r="B8007" s="1" t="s">
        <v>507</v>
      </c>
      <c r="C8007" s="13" t="s">
        <v>541</v>
      </c>
      <c r="D8007" s="1" t="str">
        <f>CONCATENATE(B8007," ",C8007)</f>
        <v>BenQ GW2283</v>
      </c>
      <c r="E8007" s="19">
        <v>1016</v>
      </c>
      <c r="F8007" s="1">
        <f>E8007/1000</f>
        <v>1.016</v>
      </c>
      <c r="G8007" s="2">
        <v>97.823129251700678</v>
      </c>
      <c r="H8007" s="2"/>
      <c r="I8007" s="2" t="s">
        <v>41</v>
      </c>
      <c r="J8007" s="2" t="s">
        <v>41</v>
      </c>
      <c r="K8007" s="2" t="s">
        <v>42</v>
      </c>
      <c r="L8007" s="2">
        <f>E8007*G8007</f>
        <v>99388.299319727885</v>
      </c>
      <c r="M8007" s="2">
        <f>L8007/1000000</f>
        <v>9.9388299319727882E-2</v>
      </c>
      <c r="N8007" s="2" t="s">
        <v>43</v>
      </c>
      <c r="O8007" s="2" t="s">
        <v>54</v>
      </c>
      <c r="P8007" s="2" t="s">
        <v>38</v>
      </c>
      <c r="Q8007" s="2" t="s">
        <v>38</v>
      </c>
      <c r="R8007" s="2" t="s">
        <v>39</v>
      </c>
      <c r="S8007" s="11" t="s">
        <v>3153</v>
      </c>
      <c r="T8007" s="2"/>
      <c r="U8007" s="2">
        <v>1</v>
      </c>
      <c r="V8007" s="2">
        <v>1</v>
      </c>
      <c r="W8007" s="2">
        <v>0</v>
      </c>
      <c r="X8007" s="2">
        <v>0</v>
      </c>
      <c r="Y8007" s="2">
        <v>0</v>
      </c>
      <c r="Z8007" s="2">
        <v>0</v>
      </c>
      <c r="AA8007" s="2"/>
      <c r="AB8007" s="2">
        <v>1</v>
      </c>
      <c r="AC8007" s="2">
        <v>0</v>
      </c>
      <c r="AD8007" s="2">
        <v>0</v>
      </c>
      <c r="AE8007" s="2">
        <v>1</v>
      </c>
      <c r="AF8007" s="2">
        <v>0</v>
      </c>
      <c r="AG8007" s="2">
        <v>0</v>
      </c>
    </row>
    <row r="8008" spans="1:33" x14ac:dyDescent="0.25">
      <c r="A8008" s="1" t="s">
        <v>3153</v>
      </c>
      <c r="B8008" s="1" t="s">
        <v>507</v>
      </c>
      <c r="C8008" s="13" t="s">
        <v>2248</v>
      </c>
      <c r="D8008" s="1" t="str">
        <f>CONCATENATE(B8008," ",C8008)</f>
        <v>BenQ GW2406Z</v>
      </c>
      <c r="E8008" s="19">
        <v>2</v>
      </c>
      <c r="F8008" s="1">
        <f>E8008/1000</f>
        <v>2E-3</v>
      </c>
      <c r="G8008" s="2">
        <v>149.52380952380952</v>
      </c>
      <c r="H8008" s="2"/>
      <c r="I8008" s="2" t="s">
        <v>52</v>
      </c>
      <c r="J8008" s="2" t="s">
        <v>53</v>
      </c>
      <c r="K8008" s="2" t="s">
        <v>42</v>
      </c>
      <c r="L8008" s="2">
        <f>E8008*G8008</f>
        <v>299.04761904761904</v>
      </c>
      <c r="M8008" s="2">
        <f>L8008/1000000</f>
        <v>2.9904761904761903E-4</v>
      </c>
      <c r="N8008" s="2" t="s">
        <v>43</v>
      </c>
      <c r="O8008" s="2" t="s">
        <v>54</v>
      </c>
      <c r="P8008" s="2" t="s">
        <v>38</v>
      </c>
      <c r="Q8008" s="2" t="s">
        <v>38</v>
      </c>
      <c r="R8008" s="2" t="s">
        <v>39</v>
      </c>
      <c r="S8008" s="11" t="s">
        <v>3153</v>
      </c>
      <c r="T8008" s="2"/>
      <c r="U8008" s="2">
        <v>0</v>
      </c>
      <c r="V8008" s="2">
        <v>1</v>
      </c>
      <c r="W8008" s="2">
        <v>0</v>
      </c>
      <c r="X8008" s="2">
        <v>0</v>
      </c>
      <c r="Y8008" s="2">
        <v>0</v>
      </c>
      <c r="Z8008" s="2">
        <v>0</v>
      </c>
      <c r="AA8008" s="2"/>
      <c r="AB8008" s="2">
        <v>0</v>
      </c>
      <c r="AC8008" s="2">
        <v>1</v>
      </c>
      <c r="AD8008" s="2">
        <v>0</v>
      </c>
      <c r="AE8008" s="2">
        <v>1</v>
      </c>
      <c r="AF8008" s="2">
        <v>0</v>
      </c>
      <c r="AG8008" s="2">
        <v>0</v>
      </c>
    </row>
    <row r="8009" spans="1:33" x14ac:dyDescent="0.25">
      <c r="A8009" s="1" t="s">
        <v>3153</v>
      </c>
      <c r="B8009" s="1" t="s">
        <v>507</v>
      </c>
      <c r="C8009" s="13" t="s">
        <v>542</v>
      </c>
      <c r="D8009" s="1" t="str">
        <f>CONCATENATE(B8009," ",C8009)</f>
        <v>BenQ GW2475H</v>
      </c>
      <c r="E8009" s="19">
        <v>79</v>
      </c>
      <c r="F8009" s="1">
        <f>E8009/1000</f>
        <v>7.9000000000000001E-2</v>
      </c>
      <c r="G8009" s="2">
        <v>114</v>
      </c>
      <c r="H8009" s="2"/>
      <c r="I8009" s="2" t="s">
        <v>52</v>
      </c>
      <c r="J8009" s="2" t="s">
        <v>53</v>
      </c>
      <c r="K8009" s="2" t="s">
        <v>42</v>
      </c>
      <c r="L8009" s="2">
        <f>E8009*G8009</f>
        <v>9006</v>
      </c>
      <c r="M8009" s="2">
        <f>L8009/1000000</f>
        <v>9.0060000000000001E-3</v>
      </c>
      <c r="N8009" s="2" t="s">
        <v>43</v>
      </c>
      <c r="O8009" s="2" t="s">
        <v>54</v>
      </c>
      <c r="P8009" s="2" t="s">
        <v>38</v>
      </c>
      <c r="Q8009" s="2" t="s">
        <v>38</v>
      </c>
      <c r="R8009" s="2" t="s">
        <v>39</v>
      </c>
      <c r="S8009" s="11" t="s">
        <v>3153</v>
      </c>
      <c r="T8009" s="2"/>
      <c r="U8009" s="2">
        <v>0</v>
      </c>
      <c r="V8009" s="2">
        <v>1</v>
      </c>
      <c r="W8009" s="2">
        <v>0</v>
      </c>
      <c r="X8009" s="2">
        <v>0</v>
      </c>
      <c r="Y8009" s="2">
        <v>0</v>
      </c>
      <c r="Z8009" s="2">
        <v>0</v>
      </c>
      <c r="AA8009" s="2"/>
      <c r="AB8009" s="2">
        <v>0</v>
      </c>
      <c r="AC8009" s="2">
        <v>1</v>
      </c>
      <c r="AD8009" s="2">
        <v>0</v>
      </c>
      <c r="AE8009" s="2">
        <v>1</v>
      </c>
      <c r="AF8009" s="2">
        <v>0</v>
      </c>
      <c r="AG8009" s="2">
        <v>0</v>
      </c>
    </row>
    <row r="8010" spans="1:33" x14ac:dyDescent="0.25">
      <c r="A8010" s="1" t="s">
        <v>3153</v>
      </c>
      <c r="B8010" s="1" t="s">
        <v>507</v>
      </c>
      <c r="C8010" s="13" t="s">
        <v>543</v>
      </c>
      <c r="D8010" s="1" t="str">
        <f>CONCATENATE(B8010," ",C8010)</f>
        <v>BenQ GW2480</v>
      </c>
      <c r="E8010" s="19">
        <v>2206</v>
      </c>
      <c r="F8010" s="1">
        <f>E8010/1000</f>
        <v>2.206</v>
      </c>
      <c r="G8010" s="2">
        <v>125.22448979591837</v>
      </c>
      <c r="H8010" s="2"/>
      <c r="I8010" s="2" t="s">
        <v>52</v>
      </c>
      <c r="J8010" s="2" t="s">
        <v>53</v>
      </c>
      <c r="K8010" s="2" t="s">
        <v>42</v>
      </c>
      <c r="L8010" s="2">
        <f>E8010*G8010</f>
        <v>276245.22448979592</v>
      </c>
      <c r="M8010" s="2">
        <f>L8010/1000000</f>
        <v>0.27624522448979594</v>
      </c>
      <c r="N8010" s="2" t="s">
        <v>43</v>
      </c>
      <c r="O8010" s="2" t="s">
        <v>54</v>
      </c>
      <c r="P8010" s="2" t="s">
        <v>38</v>
      </c>
      <c r="Q8010" s="2" t="s">
        <v>38</v>
      </c>
      <c r="R8010" s="2" t="s">
        <v>39</v>
      </c>
      <c r="S8010" s="11" t="s">
        <v>3153</v>
      </c>
      <c r="T8010" s="2"/>
      <c r="U8010" s="2">
        <v>0</v>
      </c>
      <c r="V8010" s="2">
        <v>1</v>
      </c>
      <c r="W8010" s="2">
        <v>0</v>
      </c>
      <c r="X8010" s="2">
        <v>0</v>
      </c>
      <c r="Y8010" s="2">
        <v>0</v>
      </c>
      <c r="Z8010" s="2">
        <v>0</v>
      </c>
      <c r="AA8010" s="2"/>
      <c r="AB8010" s="2">
        <v>0</v>
      </c>
      <c r="AC8010" s="2">
        <v>1</v>
      </c>
      <c r="AD8010" s="2">
        <v>0</v>
      </c>
      <c r="AE8010" s="2">
        <v>1</v>
      </c>
      <c r="AF8010" s="2">
        <v>0</v>
      </c>
      <c r="AG8010" s="2">
        <v>0</v>
      </c>
    </row>
    <row r="8011" spans="1:33" x14ac:dyDescent="0.25">
      <c r="A8011" s="1" t="s">
        <v>3153</v>
      </c>
      <c r="B8011" s="1" t="s">
        <v>507</v>
      </c>
      <c r="C8011" s="13" t="s">
        <v>544</v>
      </c>
      <c r="D8011" s="1" t="str">
        <f>CONCATENATE(B8011," ",C8011)</f>
        <v>BenQ GW2480E</v>
      </c>
      <c r="E8011" s="19">
        <v>899</v>
      </c>
      <c r="F8011" s="1">
        <f>E8011/1000</f>
        <v>0.89900000000000002</v>
      </c>
      <c r="G8011" s="2">
        <v>118.0952380952381</v>
      </c>
      <c r="H8011" s="2"/>
      <c r="I8011" s="2" t="s">
        <v>52</v>
      </c>
      <c r="J8011" s="2" t="s">
        <v>53</v>
      </c>
      <c r="K8011" s="2" t="s">
        <v>42</v>
      </c>
      <c r="L8011" s="2">
        <f>E8011*G8011</f>
        <v>106167.61904761905</v>
      </c>
      <c r="M8011" s="2">
        <f>L8011/1000000</f>
        <v>0.10616761904761905</v>
      </c>
      <c r="N8011" s="2" t="s">
        <v>43</v>
      </c>
      <c r="O8011" s="2" t="s">
        <v>54</v>
      </c>
      <c r="P8011" s="2" t="s">
        <v>38</v>
      </c>
      <c r="Q8011" s="2" t="s">
        <v>38</v>
      </c>
      <c r="R8011" s="2" t="s">
        <v>39</v>
      </c>
      <c r="S8011" s="11" t="s">
        <v>3153</v>
      </c>
      <c r="T8011" s="2"/>
      <c r="U8011" s="2">
        <v>0</v>
      </c>
      <c r="V8011" s="2">
        <v>1</v>
      </c>
      <c r="W8011" s="2">
        <v>0</v>
      </c>
      <c r="X8011" s="2">
        <v>0</v>
      </c>
      <c r="Y8011" s="2">
        <v>0</v>
      </c>
      <c r="Z8011" s="2">
        <v>0</v>
      </c>
      <c r="AA8011" s="2"/>
      <c r="AB8011" s="2">
        <v>0</v>
      </c>
      <c r="AC8011" s="2">
        <v>1</v>
      </c>
      <c r="AD8011" s="2">
        <v>0</v>
      </c>
      <c r="AE8011" s="2">
        <v>1</v>
      </c>
      <c r="AF8011" s="2">
        <v>0</v>
      </c>
      <c r="AG8011" s="2">
        <v>0</v>
      </c>
    </row>
    <row r="8012" spans="1:33" x14ac:dyDescent="0.25">
      <c r="A8012" s="1" t="s">
        <v>3153</v>
      </c>
      <c r="B8012" s="1" t="s">
        <v>507</v>
      </c>
      <c r="C8012" s="13" t="s">
        <v>545</v>
      </c>
      <c r="D8012" s="1" t="str">
        <f>CONCATENATE(B8012," ",C8012)</f>
        <v>BenQ GW2480T</v>
      </c>
      <c r="E8012" s="19">
        <v>74</v>
      </c>
      <c r="F8012" s="1">
        <f>E8012/1000</f>
        <v>7.3999999999999996E-2</v>
      </c>
      <c r="G8012" s="2">
        <v>153.60544217687075</v>
      </c>
      <c r="H8012" s="2"/>
      <c r="I8012" s="2" t="s">
        <v>52</v>
      </c>
      <c r="J8012" s="2" t="s">
        <v>53</v>
      </c>
      <c r="K8012" s="2" t="s">
        <v>42</v>
      </c>
      <c r="L8012" s="2">
        <f>E8012*G8012</f>
        <v>11366.802721088436</v>
      </c>
      <c r="M8012" s="2">
        <f>L8012/1000000</f>
        <v>1.1366802721088436E-2</v>
      </c>
      <c r="N8012" s="2" t="s">
        <v>43</v>
      </c>
      <c r="O8012" s="2" t="s">
        <v>54</v>
      </c>
      <c r="P8012" s="2" t="s">
        <v>38</v>
      </c>
      <c r="Q8012" s="2" t="s">
        <v>38</v>
      </c>
      <c r="R8012" s="2">
        <v>0</v>
      </c>
      <c r="S8012" s="11" t="s">
        <v>3153</v>
      </c>
      <c r="T8012" s="2"/>
      <c r="U8012" s="2">
        <v>0</v>
      </c>
      <c r="V8012" s="2">
        <v>1</v>
      </c>
      <c r="W8012" s="2">
        <v>0</v>
      </c>
      <c r="X8012" s="2">
        <v>0</v>
      </c>
      <c r="Y8012" s="2">
        <v>0</v>
      </c>
      <c r="Z8012" s="2">
        <v>0</v>
      </c>
      <c r="AA8012" s="2"/>
      <c r="AB8012" s="2">
        <v>0</v>
      </c>
      <c r="AC8012" s="2">
        <v>1</v>
      </c>
      <c r="AD8012" s="2">
        <v>0</v>
      </c>
      <c r="AE8012" s="2">
        <v>1</v>
      </c>
      <c r="AF8012" s="2">
        <v>0</v>
      </c>
      <c r="AG8012" s="2">
        <v>0</v>
      </c>
    </row>
    <row r="8013" spans="1:33" x14ac:dyDescent="0.25">
      <c r="A8013" s="1" t="s">
        <v>3153</v>
      </c>
      <c r="B8013" s="1" t="s">
        <v>507</v>
      </c>
      <c r="C8013" s="13" t="s">
        <v>3179</v>
      </c>
      <c r="D8013" s="1" t="str">
        <f>CONCATENATE(B8013," ",C8013)</f>
        <v>BenQ GW2765HT</v>
      </c>
      <c r="E8013" s="19">
        <v>1</v>
      </c>
      <c r="F8013" s="1">
        <f>E8013/1000</f>
        <v>1E-3</v>
      </c>
      <c r="G8013" s="2">
        <v>270.88435374149662</v>
      </c>
      <c r="H8013" s="2"/>
      <c r="I8013" s="2" t="s">
        <v>63</v>
      </c>
      <c r="J8013" s="2" t="s">
        <v>63</v>
      </c>
      <c r="K8013" s="2" t="s">
        <v>64</v>
      </c>
      <c r="L8013" s="2">
        <f>E8013*G8013</f>
        <v>270.88435374149662</v>
      </c>
      <c r="M8013" s="2">
        <f>L8013/1000000</f>
        <v>2.7088435374149664E-4</v>
      </c>
      <c r="N8013" s="2" t="s">
        <v>65</v>
      </c>
      <c r="O8013" s="2" t="s">
        <v>54</v>
      </c>
      <c r="P8013" s="2" t="s">
        <v>38</v>
      </c>
      <c r="Q8013" s="2" t="s">
        <v>38</v>
      </c>
      <c r="R8013" s="2" t="s">
        <v>58</v>
      </c>
      <c r="S8013" s="11" t="s">
        <v>3153</v>
      </c>
      <c r="T8013" s="2"/>
      <c r="U8013" s="2">
        <v>0</v>
      </c>
      <c r="V8013" s="2">
        <v>1</v>
      </c>
      <c r="W8013" s="2">
        <v>0</v>
      </c>
      <c r="X8013" s="2">
        <v>0</v>
      </c>
      <c r="Y8013" s="2">
        <v>0</v>
      </c>
      <c r="Z8013" s="2">
        <v>0</v>
      </c>
      <c r="AA8013" s="2"/>
      <c r="AB8013" s="2">
        <v>0</v>
      </c>
      <c r="AC8013" s="2">
        <v>1</v>
      </c>
      <c r="AD8013" s="2">
        <v>0</v>
      </c>
      <c r="AE8013" s="2">
        <v>1</v>
      </c>
      <c r="AF8013" s="2">
        <v>0</v>
      </c>
      <c r="AG8013" s="2">
        <v>0</v>
      </c>
    </row>
    <row r="8014" spans="1:33" x14ac:dyDescent="0.25">
      <c r="A8014" s="1" t="s">
        <v>3153</v>
      </c>
      <c r="B8014" s="1" t="s">
        <v>507</v>
      </c>
      <c r="C8014" s="13" t="s">
        <v>546</v>
      </c>
      <c r="D8014" s="1" t="str">
        <f>CONCATENATE(B8014," ",C8014)</f>
        <v>BenQ GW2780</v>
      </c>
      <c r="E8014" s="19">
        <v>838</v>
      </c>
      <c r="F8014" s="1">
        <f>E8014/1000</f>
        <v>0.83799999999999997</v>
      </c>
      <c r="G8014" s="2">
        <v>157.23809523809524</v>
      </c>
      <c r="H8014" s="2"/>
      <c r="I8014" s="2" t="s">
        <v>63</v>
      </c>
      <c r="J8014" s="2" t="s">
        <v>63</v>
      </c>
      <c r="K8014" s="2" t="s">
        <v>42</v>
      </c>
      <c r="L8014" s="2">
        <f>E8014*G8014</f>
        <v>131765.52380952382</v>
      </c>
      <c r="M8014" s="2">
        <f>L8014/1000000</f>
        <v>0.1317655238095238</v>
      </c>
      <c r="N8014" s="2" t="s">
        <v>43</v>
      </c>
      <c r="O8014" s="17" t="s">
        <v>54</v>
      </c>
      <c r="P8014" s="2" t="s">
        <v>38</v>
      </c>
      <c r="Q8014" s="2" t="s">
        <v>38</v>
      </c>
      <c r="R8014" s="2" t="s">
        <v>39</v>
      </c>
      <c r="S8014" s="11" t="s">
        <v>3153</v>
      </c>
      <c r="T8014" s="2"/>
      <c r="U8014" s="2">
        <v>0</v>
      </c>
      <c r="V8014" s="2">
        <v>1</v>
      </c>
      <c r="W8014" s="2">
        <v>0</v>
      </c>
      <c r="X8014" s="2">
        <v>0</v>
      </c>
      <c r="Y8014" s="2">
        <v>0</v>
      </c>
      <c r="Z8014" s="2">
        <v>0</v>
      </c>
      <c r="AA8014" s="2"/>
      <c r="AB8014" s="2">
        <v>0</v>
      </c>
      <c r="AC8014" s="2">
        <v>1</v>
      </c>
      <c r="AD8014" s="2">
        <v>0</v>
      </c>
      <c r="AE8014" s="2">
        <v>1</v>
      </c>
      <c r="AF8014" s="2">
        <v>0</v>
      </c>
      <c r="AG8014" s="2">
        <v>0</v>
      </c>
    </row>
    <row r="8015" spans="1:33" x14ac:dyDescent="0.25">
      <c r="A8015" s="1" t="s">
        <v>3153</v>
      </c>
      <c r="B8015" s="1" t="s">
        <v>507</v>
      </c>
      <c r="C8015" s="13" t="s">
        <v>547</v>
      </c>
      <c r="D8015" s="1" t="str">
        <f>CONCATENATE(B8015," ",C8015)</f>
        <v>BenQ GW2780E</v>
      </c>
      <c r="E8015" s="19">
        <v>29</v>
      </c>
      <c r="F8015" s="1">
        <f>E8015/1000</f>
        <v>2.9000000000000001E-2</v>
      </c>
      <c r="G8015" s="2">
        <v>165.57823129251702</v>
      </c>
      <c r="H8015" s="2"/>
      <c r="I8015" s="2" t="s">
        <v>63</v>
      </c>
      <c r="J8015" s="2" t="s">
        <v>63</v>
      </c>
      <c r="K8015" s="2" t="s">
        <v>42</v>
      </c>
      <c r="L8015" s="2">
        <f>E8015*G8015</f>
        <v>4801.7687074829937</v>
      </c>
      <c r="M8015" s="2">
        <f>L8015/1000000</f>
        <v>4.8017687074829937E-3</v>
      </c>
      <c r="N8015" s="2" t="s">
        <v>43</v>
      </c>
      <c r="O8015" s="2" t="s">
        <v>54</v>
      </c>
      <c r="P8015" s="2" t="s">
        <v>38</v>
      </c>
      <c r="Q8015" s="2" t="s">
        <v>38</v>
      </c>
      <c r="R8015" s="2">
        <v>0</v>
      </c>
      <c r="S8015" s="11" t="s">
        <v>3153</v>
      </c>
      <c r="T8015" s="2"/>
      <c r="U8015" s="2">
        <v>0</v>
      </c>
      <c r="V8015" s="2">
        <v>1</v>
      </c>
      <c r="W8015" s="2">
        <v>0</v>
      </c>
      <c r="X8015" s="2">
        <v>0</v>
      </c>
      <c r="Y8015" s="2">
        <v>0</v>
      </c>
      <c r="Z8015" s="2">
        <v>0</v>
      </c>
      <c r="AA8015" s="2"/>
      <c r="AB8015" s="2">
        <v>0</v>
      </c>
      <c r="AC8015" s="2">
        <v>1</v>
      </c>
      <c r="AD8015" s="2">
        <v>0</v>
      </c>
      <c r="AE8015" s="2">
        <v>1</v>
      </c>
      <c r="AF8015" s="2">
        <v>0</v>
      </c>
      <c r="AG8015" s="2">
        <v>0</v>
      </c>
    </row>
    <row r="8016" spans="1:33" x14ac:dyDescent="0.25">
      <c r="A8016" s="1" t="s">
        <v>3153</v>
      </c>
      <c r="B8016" s="1" t="s">
        <v>507</v>
      </c>
      <c r="C8016" s="13" t="s">
        <v>548</v>
      </c>
      <c r="D8016" s="1" t="str">
        <f>CONCATENATE(B8016," ",C8016)</f>
        <v>BenQ PD2500Q</v>
      </c>
      <c r="E8016" s="19">
        <v>83</v>
      </c>
      <c r="F8016" s="1">
        <f>E8016/1000</f>
        <v>8.3000000000000004E-2</v>
      </c>
      <c r="G8016" s="2">
        <v>316.72108843537416</v>
      </c>
      <c r="H8016" s="2"/>
      <c r="I8016" s="2" t="s">
        <v>156</v>
      </c>
      <c r="J8016" s="2" t="s">
        <v>157</v>
      </c>
      <c r="K8016" s="2" t="s">
        <v>64</v>
      </c>
      <c r="L8016" s="2">
        <f>E8016*G8016</f>
        <v>26287.850340136054</v>
      </c>
      <c r="M8016" s="2">
        <f>L8016/1000000</f>
        <v>2.6287850340136053E-2</v>
      </c>
      <c r="N8016" s="2" t="s">
        <v>65</v>
      </c>
      <c r="O8016" s="2" t="s">
        <v>54</v>
      </c>
      <c r="P8016" s="2" t="s">
        <v>38</v>
      </c>
      <c r="Q8016" s="2" t="s">
        <v>38</v>
      </c>
      <c r="R8016" s="2" t="s">
        <v>58</v>
      </c>
      <c r="S8016" s="11" t="s">
        <v>3153</v>
      </c>
      <c r="T8016" s="2"/>
      <c r="U8016" s="2">
        <v>0</v>
      </c>
      <c r="V8016" s="2">
        <v>0</v>
      </c>
      <c r="W8016" s="2">
        <v>0</v>
      </c>
      <c r="X8016" s="2">
        <v>0</v>
      </c>
      <c r="Y8016" s="2">
        <v>1</v>
      </c>
      <c r="Z8016" s="2">
        <v>0</v>
      </c>
      <c r="AA8016" s="2"/>
      <c r="AB8016" s="2">
        <v>0</v>
      </c>
      <c r="AC8016" s="2">
        <v>1</v>
      </c>
      <c r="AD8016" s="2">
        <v>0</v>
      </c>
      <c r="AE8016" s="2">
        <v>1</v>
      </c>
      <c r="AF8016" s="2">
        <v>0</v>
      </c>
      <c r="AG8016" s="2">
        <v>0</v>
      </c>
    </row>
    <row r="8017" spans="1:33" x14ac:dyDescent="0.25">
      <c r="A8017" s="1" t="s">
        <v>3153</v>
      </c>
      <c r="B8017" s="1" t="s">
        <v>507</v>
      </c>
      <c r="C8017" s="13" t="s">
        <v>549</v>
      </c>
      <c r="D8017" s="1" t="str">
        <f>CONCATENATE(B8017," ",C8017)</f>
        <v>BenQ PD2700Q</v>
      </c>
      <c r="E8017" s="19">
        <v>108</v>
      </c>
      <c r="F8017" s="1">
        <f>E8017/1000</f>
        <v>0.108</v>
      </c>
      <c r="G8017" s="2">
        <v>350.12244897959181</v>
      </c>
      <c r="H8017" s="2"/>
      <c r="I8017" s="2" t="s">
        <v>63</v>
      </c>
      <c r="J8017" s="2" t="s">
        <v>63</v>
      </c>
      <c r="K8017" s="2" t="s">
        <v>64</v>
      </c>
      <c r="L8017" s="2">
        <f>E8017*G8017</f>
        <v>37813.224489795917</v>
      </c>
      <c r="M8017" s="2">
        <f>L8017/1000000</f>
        <v>3.7813224489795919E-2</v>
      </c>
      <c r="N8017" s="2" t="s">
        <v>65</v>
      </c>
      <c r="O8017" s="2" t="s">
        <v>54</v>
      </c>
      <c r="P8017" s="2" t="s">
        <v>38</v>
      </c>
      <c r="Q8017" s="2" t="s">
        <v>38</v>
      </c>
      <c r="R8017" s="1" t="s">
        <v>58</v>
      </c>
      <c r="S8017" s="11" t="s">
        <v>3153</v>
      </c>
      <c r="T8017" s="2"/>
      <c r="U8017" s="2">
        <v>0</v>
      </c>
      <c r="V8017" s="2">
        <v>0</v>
      </c>
      <c r="W8017" s="2">
        <v>0</v>
      </c>
      <c r="X8017" s="2">
        <v>0</v>
      </c>
      <c r="Y8017" s="2">
        <v>1</v>
      </c>
      <c r="Z8017" s="2">
        <v>0</v>
      </c>
      <c r="AA8017" s="2"/>
      <c r="AB8017" s="2">
        <v>0</v>
      </c>
      <c r="AC8017" s="2">
        <v>1</v>
      </c>
      <c r="AD8017" s="2">
        <v>0</v>
      </c>
      <c r="AE8017" s="2">
        <v>1</v>
      </c>
      <c r="AF8017" s="2">
        <v>0</v>
      </c>
      <c r="AG8017" s="2">
        <v>0</v>
      </c>
    </row>
    <row r="8018" spans="1:33" x14ac:dyDescent="0.25">
      <c r="A8018" s="1" t="s">
        <v>3153</v>
      </c>
      <c r="B8018" s="1" t="s">
        <v>507</v>
      </c>
      <c r="C8018" s="13" t="s">
        <v>550</v>
      </c>
      <c r="D8018" s="1" t="str">
        <f>CONCATENATE(B8018," ",C8018)</f>
        <v>BenQ PD2700U</v>
      </c>
      <c r="E8018" s="19">
        <v>116</v>
      </c>
      <c r="F8018" s="1">
        <f>E8018/1000</f>
        <v>0.11600000000000001</v>
      </c>
      <c r="G8018" s="2">
        <v>489.11564625850338</v>
      </c>
      <c r="H8018" s="2"/>
      <c r="I8018" s="2" t="s">
        <v>63</v>
      </c>
      <c r="J8018" s="2" t="s">
        <v>63</v>
      </c>
      <c r="K8018" s="2" t="s">
        <v>86</v>
      </c>
      <c r="L8018" s="2">
        <f>E8018*G8018</f>
        <v>56737.414965986391</v>
      </c>
      <c r="M8018" s="2">
        <f>L8018/1000000</f>
        <v>5.6737414965986388E-2</v>
      </c>
      <c r="N8018" s="2" t="s">
        <v>87</v>
      </c>
      <c r="O8018" s="17" t="s">
        <v>54</v>
      </c>
      <c r="P8018" s="2" t="s">
        <v>38</v>
      </c>
      <c r="Q8018" s="2" t="s">
        <v>38</v>
      </c>
      <c r="R8018" s="2" t="s">
        <v>39</v>
      </c>
      <c r="S8018" s="11" t="s">
        <v>3153</v>
      </c>
      <c r="T8018" s="2"/>
      <c r="U8018" s="2">
        <v>0</v>
      </c>
      <c r="V8018" s="2">
        <v>0</v>
      </c>
      <c r="W8018" s="2">
        <v>0</v>
      </c>
      <c r="X8018" s="2">
        <v>0</v>
      </c>
      <c r="Y8018" s="2">
        <v>1</v>
      </c>
      <c r="Z8018" s="2">
        <v>0</v>
      </c>
      <c r="AA8018" s="2"/>
      <c r="AB8018" s="2">
        <v>0</v>
      </c>
      <c r="AC8018" s="2">
        <v>1</v>
      </c>
      <c r="AD8018" s="2">
        <v>0</v>
      </c>
      <c r="AE8018" s="2">
        <v>1</v>
      </c>
      <c r="AF8018" s="2">
        <v>0</v>
      </c>
      <c r="AG8018" s="2">
        <v>1</v>
      </c>
    </row>
    <row r="8019" spans="1:33" x14ac:dyDescent="0.25">
      <c r="A8019" s="1" t="s">
        <v>3153</v>
      </c>
      <c r="B8019" s="1" t="s">
        <v>507</v>
      </c>
      <c r="C8019" s="13" t="s">
        <v>552</v>
      </c>
      <c r="D8019" s="1" t="str">
        <f>CONCATENATE(B8019," ",C8019)</f>
        <v>BenQ PD2710QC</v>
      </c>
      <c r="E8019" s="19">
        <v>20</v>
      </c>
      <c r="F8019" s="1">
        <f>E8019/1000</f>
        <v>0.02</v>
      </c>
      <c r="G8019" s="2">
        <v>519.65986394557819</v>
      </c>
      <c r="H8019" s="2"/>
      <c r="I8019" s="2" t="s">
        <v>63</v>
      </c>
      <c r="J8019" s="2" t="s">
        <v>63</v>
      </c>
      <c r="K8019" s="2" t="s">
        <v>64</v>
      </c>
      <c r="L8019" s="2">
        <f>E8019*G8019</f>
        <v>10393.197278911564</v>
      </c>
      <c r="M8019" s="2">
        <f>L8019/1000000</f>
        <v>1.0393197278911564E-2</v>
      </c>
      <c r="N8019" s="2" t="s">
        <v>65</v>
      </c>
      <c r="O8019" s="17" t="s">
        <v>54</v>
      </c>
      <c r="P8019" s="2" t="s">
        <v>38</v>
      </c>
      <c r="Q8019" s="2" t="s">
        <v>38</v>
      </c>
      <c r="R8019" s="2" t="s">
        <v>39</v>
      </c>
      <c r="S8019" s="11" t="s">
        <v>3153</v>
      </c>
      <c r="T8019" s="2"/>
      <c r="U8019" s="2">
        <v>0</v>
      </c>
      <c r="V8019" s="2">
        <v>0</v>
      </c>
      <c r="W8019" s="2">
        <v>0</v>
      </c>
      <c r="X8019" s="2">
        <v>0</v>
      </c>
      <c r="Y8019" s="2">
        <v>1</v>
      </c>
      <c r="Z8019" s="2">
        <v>0</v>
      </c>
      <c r="AA8019" s="2"/>
      <c r="AB8019" s="2">
        <v>0</v>
      </c>
      <c r="AC8019" s="2">
        <v>1</v>
      </c>
      <c r="AD8019" s="2">
        <v>0</v>
      </c>
      <c r="AE8019" s="2">
        <v>1</v>
      </c>
      <c r="AF8019" s="2">
        <v>0</v>
      </c>
      <c r="AG8019" s="2">
        <v>0</v>
      </c>
    </row>
    <row r="8020" spans="1:33" x14ac:dyDescent="0.25">
      <c r="A8020" s="1" t="s">
        <v>3153</v>
      </c>
      <c r="B8020" s="1" t="s">
        <v>507</v>
      </c>
      <c r="C8020" s="13" t="s">
        <v>553</v>
      </c>
      <c r="D8020" s="1" t="str">
        <f>CONCATENATE(B8020," ",C8020)</f>
        <v>BenQ PD2720U</v>
      </c>
      <c r="E8020" s="19">
        <v>11</v>
      </c>
      <c r="F8020" s="1">
        <f>E8020/1000</f>
        <v>1.0999999999999999E-2</v>
      </c>
      <c r="G8020" s="2">
        <v>960.53061224489795</v>
      </c>
      <c r="H8020" s="2"/>
      <c r="I8020" s="2" t="s">
        <v>63</v>
      </c>
      <c r="J8020" s="2" t="s">
        <v>63</v>
      </c>
      <c r="K8020" s="2" t="s">
        <v>86</v>
      </c>
      <c r="L8020" s="2">
        <f>E8020*G8020</f>
        <v>10565.836734693878</v>
      </c>
      <c r="M8020" s="2">
        <f>L8020/1000000</f>
        <v>1.0565836734693877E-2</v>
      </c>
      <c r="N8020" s="2" t="s">
        <v>87</v>
      </c>
      <c r="O8020" s="2" t="s">
        <v>54</v>
      </c>
      <c r="P8020" s="2" t="s">
        <v>38</v>
      </c>
      <c r="Q8020" s="2" t="s">
        <v>38</v>
      </c>
      <c r="R8020" s="2" t="s">
        <v>39</v>
      </c>
      <c r="S8020" s="11" t="s">
        <v>3153</v>
      </c>
      <c r="T8020" s="2"/>
      <c r="U8020" s="2">
        <v>0</v>
      </c>
      <c r="V8020" s="2">
        <v>0</v>
      </c>
      <c r="W8020" s="2">
        <v>0</v>
      </c>
      <c r="X8020" s="2">
        <v>0</v>
      </c>
      <c r="Y8020" s="2">
        <v>1</v>
      </c>
      <c r="Z8020" s="2">
        <v>0</v>
      </c>
      <c r="AA8020" s="2"/>
      <c r="AB8020" s="2">
        <v>0</v>
      </c>
      <c r="AC8020" s="2">
        <v>1</v>
      </c>
      <c r="AD8020" s="2">
        <v>0</v>
      </c>
      <c r="AE8020" s="2">
        <v>1</v>
      </c>
      <c r="AF8020" s="2">
        <v>0</v>
      </c>
      <c r="AG8020" s="2">
        <v>1</v>
      </c>
    </row>
    <row r="8021" spans="1:33" x14ac:dyDescent="0.25">
      <c r="A8021" s="1" t="s">
        <v>3153</v>
      </c>
      <c r="B8021" s="1" t="s">
        <v>507</v>
      </c>
      <c r="C8021" s="13" t="s">
        <v>554</v>
      </c>
      <c r="D8021" s="1" t="str">
        <f>CONCATENATE(B8021," ",C8021)</f>
        <v>BenQ PD3200Q</v>
      </c>
      <c r="E8021" s="19">
        <v>95</v>
      </c>
      <c r="F8021" s="1">
        <f>E8021/1000</f>
        <v>9.5000000000000001E-2</v>
      </c>
      <c r="G8021" s="2">
        <v>425.71428571428572</v>
      </c>
      <c r="H8021" s="2"/>
      <c r="I8021" s="2" t="s">
        <v>71</v>
      </c>
      <c r="J8021" s="2" t="s">
        <v>72</v>
      </c>
      <c r="K8021" s="2" t="s">
        <v>64</v>
      </c>
      <c r="L8021" s="2">
        <f>E8021*G8021</f>
        <v>40442.857142857145</v>
      </c>
      <c r="M8021" s="2">
        <f>L8021/1000000</f>
        <v>4.0442857142857142E-2</v>
      </c>
      <c r="N8021" s="2" t="s">
        <v>65</v>
      </c>
      <c r="O8021" s="2" t="s">
        <v>44</v>
      </c>
      <c r="P8021" s="2" t="s">
        <v>38</v>
      </c>
      <c r="Q8021" s="2" t="s">
        <v>38</v>
      </c>
      <c r="R8021" s="2" t="s">
        <v>58</v>
      </c>
      <c r="S8021" s="11" t="s">
        <v>3153</v>
      </c>
      <c r="T8021" s="2"/>
      <c r="U8021" s="2">
        <v>0</v>
      </c>
      <c r="V8021" s="2">
        <v>0</v>
      </c>
      <c r="W8021" s="2">
        <v>0</v>
      </c>
      <c r="X8021" s="2">
        <v>0</v>
      </c>
      <c r="Y8021" s="2">
        <v>1</v>
      </c>
      <c r="Z8021" s="2">
        <v>0</v>
      </c>
      <c r="AA8021" s="2"/>
      <c r="AB8021" s="2">
        <v>0</v>
      </c>
      <c r="AC8021" s="2">
        <v>0</v>
      </c>
      <c r="AD8021" s="2">
        <v>1</v>
      </c>
      <c r="AE8021" s="2">
        <v>0</v>
      </c>
      <c r="AF8021" s="2">
        <v>0</v>
      </c>
      <c r="AG8021" s="2">
        <v>0</v>
      </c>
    </row>
    <row r="8022" spans="1:33" x14ac:dyDescent="0.25">
      <c r="A8022" s="1" t="s">
        <v>3153</v>
      </c>
      <c r="B8022" s="1" t="s">
        <v>507</v>
      </c>
      <c r="C8022" s="13" t="s">
        <v>555</v>
      </c>
      <c r="D8022" s="1" t="str">
        <f>CONCATENATE(B8022," ",C8022)</f>
        <v>BenQ PD3200U</v>
      </c>
      <c r="E8022" s="19">
        <v>34</v>
      </c>
      <c r="F8022" s="1">
        <f>E8022/1000</f>
        <v>3.4000000000000002E-2</v>
      </c>
      <c r="G8022" s="2">
        <v>700.40816326530614</v>
      </c>
      <c r="H8022" s="2"/>
      <c r="I8022" s="2" t="s">
        <v>74</v>
      </c>
      <c r="J8022" s="2" t="s">
        <v>72</v>
      </c>
      <c r="K8022" s="2" t="s">
        <v>86</v>
      </c>
      <c r="L8022" s="2">
        <f>E8022*G8022</f>
        <v>23813.87755102041</v>
      </c>
      <c r="M8022" s="2">
        <f>L8022/1000000</f>
        <v>2.3813877551020411E-2</v>
      </c>
      <c r="N8022" s="2" t="s">
        <v>87</v>
      </c>
      <c r="O8022" s="2" t="s">
        <v>54</v>
      </c>
      <c r="P8022" s="2" t="s">
        <v>38</v>
      </c>
      <c r="Q8022" s="2" t="s">
        <v>38</v>
      </c>
      <c r="R8022" s="2" t="s">
        <v>58</v>
      </c>
      <c r="S8022" s="11" t="s">
        <v>3153</v>
      </c>
      <c r="T8022" s="2"/>
      <c r="U8022" s="2">
        <v>0</v>
      </c>
      <c r="V8022" s="2">
        <v>0</v>
      </c>
      <c r="W8022" s="2">
        <v>0</v>
      </c>
      <c r="X8022" s="2">
        <v>0</v>
      </c>
      <c r="Y8022" s="2">
        <v>1</v>
      </c>
      <c r="Z8022" s="2">
        <v>0</v>
      </c>
      <c r="AA8022" s="2"/>
      <c r="AB8022" s="2">
        <v>0</v>
      </c>
      <c r="AC8022" s="2">
        <v>0</v>
      </c>
      <c r="AD8022" s="2">
        <v>1</v>
      </c>
      <c r="AE8022" s="2">
        <v>1</v>
      </c>
      <c r="AF8022" s="2">
        <v>0</v>
      </c>
      <c r="AG8022" s="2">
        <v>1</v>
      </c>
    </row>
    <row r="8023" spans="1:33" x14ac:dyDescent="0.25">
      <c r="A8023" s="1" t="s">
        <v>3153</v>
      </c>
      <c r="B8023" s="1" t="s">
        <v>507</v>
      </c>
      <c r="C8023" s="13" t="s">
        <v>556</v>
      </c>
      <c r="D8023" s="1" t="str">
        <f>CONCATENATE(B8023," ",C8023)</f>
        <v>BenQ PD3220U</v>
      </c>
      <c r="E8023" s="19">
        <v>15</v>
      </c>
      <c r="F8023" s="1">
        <f>E8023/1000</f>
        <v>1.4999999999999999E-2</v>
      </c>
      <c r="G8023" s="2">
        <v>1153.6054421768708</v>
      </c>
      <c r="H8023" s="2"/>
      <c r="I8023" s="2" t="s">
        <v>74</v>
      </c>
      <c r="J8023" s="2" t="s">
        <v>72</v>
      </c>
      <c r="K8023" s="2" t="s">
        <v>86</v>
      </c>
      <c r="L8023" s="2">
        <f>E8023*G8023</f>
        <v>17304.081632653062</v>
      </c>
      <c r="M8023" s="2">
        <f>L8023/1000000</f>
        <v>1.7304081632653061E-2</v>
      </c>
      <c r="N8023" s="2" t="s">
        <v>87</v>
      </c>
      <c r="O8023" s="2" t="s">
        <v>54</v>
      </c>
      <c r="P8023" s="2" t="s">
        <v>38</v>
      </c>
      <c r="Q8023" s="2" t="s">
        <v>38</v>
      </c>
      <c r="R8023" s="2" t="s">
        <v>39</v>
      </c>
      <c r="S8023" s="11" t="s">
        <v>3153</v>
      </c>
      <c r="T8023" s="2"/>
      <c r="U8023" s="2">
        <v>0</v>
      </c>
      <c r="V8023" s="2">
        <v>0</v>
      </c>
      <c r="W8023" s="2">
        <v>0</v>
      </c>
      <c r="X8023" s="2">
        <v>0</v>
      </c>
      <c r="Y8023" s="2">
        <v>1</v>
      </c>
      <c r="Z8023" s="2">
        <v>0</v>
      </c>
      <c r="AA8023" s="2"/>
      <c r="AB8023" s="2">
        <v>0</v>
      </c>
      <c r="AC8023" s="2">
        <v>0</v>
      </c>
      <c r="AD8023" s="2">
        <v>1</v>
      </c>
      <c r="AE8023" s="2">
        <v>1</v>
      </c>
      <c r="AF8023" s="2">
        <v>0</v>
      </c>
      <c r="AG8023" s="2">
        <v>1</v>
      </c>
    </row>
    <row r="8024" spans="1:33" x14ac:dyDescent="0.25">
      <c r="A8024" s="1" t="s">
        <v>3153</v>
      </c>
      <c r="B8024" s="1" t="s">
        <v>507</v>
      </c>
      <c r="C8024" s="13" t="s">
        <v>557</v>
      </c>
      <c r="D8024" s="1" t="str">
        <f>CONCATENATE(B8024," ",C8024)</f>
        <v>BenQ PV270</v>
      </c>
      <c r="E8024" s="19">
        <v>5</v>
      </c>
      <c r="F8024" s="1">
        <f>E8024/1000</f>
        <v>5.0000000000000001E-3</v>
      </c>
      <c r="G8024" s="2">
        <v>946.39455782312928</v>
      </c>
      <c r="H8024" s="2"/>
      <c r="I8024" s="2" t="s">
        <v>63</v>
      </c>
      <c r="J8024" s="2" t="s">
        <v>63</v>
      </c>
      <c r="K8024" s="2" t="s">
        <v>64</v>
      </c>
      <c r="L8024" s="2">
        <f>E8024*G8024</f>
        <v>4731.9727891156463</v>
      </c>
      <c r="M8024" s="2">
        <f>L8024/1000000</f>
        <v>4.7319727891156462E-3</v>
      </c>
      <c r="N8024" s="2" t="s">
        <v>65</v>
      </c>
      <c r="O8024" s="17" t="s">
        <v>54</v>
      </c>
      <c r="P8024" s="2" t="s">
        <v>38</v>
      </c>
      <c r="Q8024" s="2" t="s">
        <v>38</v>
      </c>
      <c r="R8024" s="2" t="s">
        <v>39</v>
      </c>
      <c r="S8024" s="11" t="s">
        <v>3153</v>
      </c>
      <c r="T8024" s="2"/>
      <c r="U8024" s="2">
        <v>0</v>
      </c>
      <c r="V8024" s="2">
        <v>0</v>
      </c>
      <c r="W8024" s="2">
        <v>0</v>
      </c>
      <c r="X8024" s="2">
        <v>0</v>
      </c>
      <c r="Y8024" s="2">
        <v>1</v>
      </c>
      <c r="Z8024" s="2">
        <v>0</v>
      </c>
      <c r="AA8024" s="2"/>
      <c r="AB8024" s="2">
        <v>0</v>
      </c>
      <c r="AC8024" s="2">
        <v>1</v>
      </c>
      <c r="AD8024" s="2">
        <v>0</v>
      </c>
      <c r="AE8024" s="2">
        <v>1</v>
      </c>
      <c r="AF8024" s="2">
        <v>0</v>
      </c>
      <c r="AG8024" s="2">
        <v>0</v>
      </c>
    </row>
    <row r="8025" spans="1:33" x14ac:dyDescent="0.25">
      <c r="A8025" s="1" t="s">
        <v>3153</v>
      </c>
      <c r="B8025" s="1" t="s">
        <v>507</v>
      </c>
      <c r="C8025" s="13" t="s">
        <v>3075</v>
      </c>
      <c r="D8025" s="1" t="str">
        <f>CONCATENATE(B8025," ",C8025)</f>
        <v>BenQ PV3200PT</v>
      </c>
      <c r="E8025" s="19">
        <v>1</v>
      </c>
      <c r="F8025" s="1">
        <f>E8025/1000</f>
        <v>1E-3</v>
      </c>
      <c r="G8025" s="2">
        <v>952.24489795918362</v>
      </c>
      <c r="H8025" s="2"/>
      <c r="I8025" s="2" t="s">
        <v>74</v>
      </c>
      <c r="J8025" s="2" t="s">
        <v>72</v>
      </c>
      <c r="K8025" s="2" t="s">
        <v>86</v>
      </c>
      <c r="L8025" s="2">
        <f>E8025*G8025</f>
        <v>952.24489795918362</v>
      </c>
      <c r="M8025" s="2">
        <f>L8025/1000000</f>
        <v>9.5224489795918367E-4</v>
      </c>
      <c r="N8025" s="2" t="s">
        <v>87</v>
      </c>
      <c r="O8025" s="2" t="s">
        <v>54</v>
      </c>
      <c r="P8025" s="2" t="s">
        <v>38</v>
      </c>
      <c r="Q8025" s="2" t="s">
        <v>38</v>
      </c>
      <c r="R8025" s="2" t="s">
        <v>39</v>
      </c>
      <c r="S8025" s="11" t="s">
        <v>3153</v>
      </c>
      <c r="T8025" s="2"/>
      <c r="U8025" s="2">
        <v>0</v>
      </c>
      <c r="V8025" s="2">
        <v>0</v>
      </c>
      <c r="W8025" s="2">
        <v>0</v>
      </c>
      <c r="X8025" s="2">
        <v>0</v>
      </c>
      <c r="Y8025" s="2">
        <v>1</v>
      </c>
      <c r="Z8025" s="2">
        <v>0</v>
      </c>
      <c r="AA8025" s="2"/>
      <c r="AB8025" s="2">
        <v>0</v>
      </c>
      <c r="AC8025" s="2">
        <v>0</v>
      </c>
      <c r="AD8025" s="2">
        <v>1</v>
      </c>
      <c r="AE8025" s="2">
        <v>1</v>
      </c>
      <c r="AF8025" s="2">
        <v>0</v>
      </c>
      <c r="AG8025" s="2">
        <v>1</v>
      </c>
    </row>
    <row r="8026" spans="1:33" x14ac:dyDescent="0.25">
      <c r="A8026" s="1" t="s">
        <v>3153</v>
      </c>
      <c r="B8026" s="1" t="s">
        <v>507</v>
      </c>
      <c r="C8026" s="13" t="s">
        <v>558</v>
      </c>
      <c r="D8026" s="1" t="str">
        <f>CONCATENATE(B8026," ",C8026)</f>
        <v>BenQ RL2455T</v>
      </c>
      <c r="E8026" s="19">
        <v>7</v>
      </c>
      <c r="F8026" s="1">
        <f>E8026/1000</f>
        <v>7.0000000000000001E-3</v>
      </c>
      <c r="G8026" s="2">
        <v>214.95238095238096</v>
      </c>
      <c r="H8026" s="2"/>
      <c r="I8026" s="2" t="s">
        <v>53</v>
      </c>
      <c r="J8026" s="2" t="s">
        <v>53</v>
      </c>
      <c r="K8026" s="2" t="s">
        <v>42</v>
      </c>
      <c r="L8026" s="2">
        <f>E8026*G8026</f>
        <v>1504.6666666666667</v>
      </c>
      <c r="M8026" s="2">
        <f>L8026/1000000</f>
        <v>1.5046666666666667E-3</v>
      </c>
      <c r="N8026" s="2" t="s">
        <v>43</v>
      </c>
      <c r="O8026" s="2" t="s">
        <v>37</v>
      </c>
      <c r="P8026" s="2" t="s">
        <v>38</v>
      </c>
      <c r="Q8026" s="2" t="s">
        <v>48</v>
      </c>
      <c r="R8026" s="2" t="s">
        <v>49</v>
      </c>
      <c r="S8026" s="11" t="s">
        <v>3153</v>
      </c>
      <c r="T8026" s="2"/>
      <c r="U8026" s="2">
        <v>0</v>
      </c>
      <c r="V8026" s="2">
        <v>0</v>
      </c>
      <c r="W8026" s="2">
        <v>0</v>
      </c>
      <c r="X8026" s="2">
        <v>1</v>
      </c>
      <c r="Y8026" s="2">
        <v>0</v>
      </c>
      <c r="Z8026" s="2">
        <v>0</v>
      </c>
      <c r="AA8026" s="2"/>
      <c r="AB8026" s="2">
        <v>0</v>
      </c>
      <c r="AC8026" s="2">
        <v>1</v>
      </c>
      <c r="AD8026" s="2">
        <v>0</v>
      </c>
      <c r="AE8026" s="2">
        <v>0</v>
      </c>
      <c r="AF8026" s="2">
        <v>0</v>
      </c>
      <c r="AG8026" s="2">
        <v>0</v>
      </c>
    </row>
    <row r="8027" spans="1:33" x14ac:dyDescent="0.25">
      <c r="A8027" s="1" t="s">
        <v>3153</v>
      </c>
      <c r="B8027" s="1" t="s">
        <v>507</v>
      </c>
      <c r="C8027" s="13" t="s">
        <v>559</v>
      </c>
      <c r="D8027" s="1" t="str">
        <f>CONCATENATE(B8027," ",C8027)</f>
        <v>BenQ RL2460S</v>
      </c>
      <c r="E8027" s="19">
        <v>2</v>
      </c>
      <c r="F8027" s="1">
        <f>E8027/1000</f>
        <v>2E-3</v>
      </c>
      <c r="G8027" s="2">
        <v>262.57142857142856</v>
      </c>
      <c r="H8027" s="2"/>
      <c r="I8027" s="2" t="s">
        <v>53</v>
      </c>
      <c r="J8027" s="2" t="s">
        <v>53</v>
      </c>
      <c r="K8027" s="2" t="s">
        <v>42</v>
      </c>
      <c r="L8027" s="2">
        <f>E8027*G8027</f>
        <v>525.14285714285711</v>
      </c>
      <c r="M8027" s="2">
        <f>L8027/1000000</f>
        <v>5.2514285714285716E-4</v>
      </c>
      <c r="N8027" s="2" t="s">
        <v>43</v>
      </c>
      <c r="O8027" s="2" t="s">
        <v>37</v>
      </c>
      <c r="P8027" s="2" t="s">
        <v>38</v>
      </c>
      <c r="Q8027" s="2" t="s">
        <v>48</v>
      </c>
      <c r="R8027" s="2" t="s">
        <v>49</v>
      </c>
      <c r="S8027" s="11" t="s">
        <v>3153</v>
      </c>
      <c r="T8027" s="2"/>
      <c r="U8027" s="2">
        <v>0</v>
      </c>
      <c r="V8027" s="2">
        <v>0</v>
      </c>
      <c r="W8027" s="2">
        <v>0</v>
      </c>
      <c r="X8027" s="2">
        <v>1</v>
      </c>
      <c r="Y8027" s="2">
        <v>0</v>
      </c>
      <c r="Z8027" s="2">
        <v>0</v>
      </c>
      <c r="AA8027" s="2"/>
      <c r="AB8027" s="2">
        <v>0</v>
      </c>
      <c r="AC8027" s="2">
        <v>1</v>
      </c>
      <c r="AD8027" s="2">
        <v>0</v>
      </c>
      <c r="AE8027" s="2">
        <v>0</v>
      </c>
      <c r="AF8027" s="2">
        <v>0</v>
      </c>
      <c r="AG8027" s="2">
        <v>0</v>
      </c>
    </row>
    <row r="8028" spans="1:33" x14ac:dyDescent="0.25">
      <c r="A8028" s="1" t="s">
        <v>3153</v>
      </c>
      <c r="B8028" s="1" t="s">
        <v>507</v>
      </c>
      <c r="C8028" s="13" t="s">
        <v>560</v>
      </c>
      <c r="D8028" s="1" t="str">
        <f>CONCATENATE(B8028," ",C8028)</f>
        <v>BenQ SW240</v>
      </c>
      <c r="E8028" s="19">
        <v>17</v>
      </c>
      <c r="F8028" s="1">
        <f>E8028/1000</f>
        <v>1.7000000000000001E-2</v>
      </c>
      <c r="G8028" s="2">
        <v>397.26530612244898</v>
      </c>
      <c r="H8028" s="2"/>
      <c r="I8028" s="2" t="s">
        <v>92</v>
      </c>
      <c r="J8028" s="2" t="s">
        <v>92</v>
      </c>
      <c r="K8028" s="2" t="s">
        <v>93</v>
      </c>
      <c r="L8028" s="2">
        <f>E8028*G8028</f>
        <v>6753.5102040816328</v>
      </c>
      <c r="M8028" s="2">
        <f>L8028/1000000</f>
        <v>6.7535102040816326E-3</v>
      </c>
      <c r="N8028" s="2" t="s">
        <v>43</v>
      </c>
      <c r="O8028" s="2" t="s">
        <v>54</v>
      </c>
      <c r="P8028" s="2" t="s">
        <v>38</v>
      </c>
      <c r="Q8028" s="2" t="s">
        <v>38</v>
      </c>
      <c r="R8028" s="2" t="s">
        <v>39</v>
      </c>
      <c r="S8028" s="11" t="s">
        <v>3153</v>
      </c>
      <c r="T8028" s="2"/>
      <c r="U8028" s="2">
        <v>0</v>
      </c>
      <c r="V8028" s="2">
        <v>0</v>
      </c>
      <c r="W8028" s="2">
        <v>0</v>
      </c>
      <c r="X8028" s="2">
        <v>0</v>
      </c>
      <c r="Y8028" s="2">
        <v>1</v>
      </c>
      <c r="Z8028" s="2">
        <v>0</v>
      </c>
      <c r="AA8028" s="2"/>
      <c r="AB8028" s="2">
        <v>0</v>
      </c>
      <c r="AC8028" s="2">
        <v>1</v>
      </c>
      <c r="AD8028" s="2">
        <v>0</v>
      </c>
      <c r="AE8028" s="2">
        <v>1</v>
      </c>
      <c r="AF8028" s="2">
        <v>0</v>
      </c>
      <c r="AG8028" s="2">
        <v>0</v>
      </c>
    </row>
    <row r="8029" spans="1:33" x14ac:dyDescent="0.25">
      <c r="A8029" s="1" t="s">
        <v>3153</v>
      </c>
      <c r="B8029" s="1" t="s">
        <v>507</v>
      </c>
      <c r="C8029" s="13" t="s">
        <v>561</v>
      </c>
      <c r="D8029" s="1" t="str">
        <f>CONCATENATE(B8029," ",C8029)</f>
        <v>BenQ SW2700PT</v>
      </c>
      <c r="E8029" s="19">
        <v>14</v>
      </c>
      <c r="F8029" s="1">
        <f>E8029/1000</f>
        <v>1.4E-2</v>
      </c>
      <c r="G8029" s="2">
        <v>680.13605442176868</v>
      </c>
      <c r="H8029" s="2"/>
      <c r="I8029" s="2" t="s">
        <v>63</v>
      </c>
      <c r="J8029" s="2" t="s">
        <v>63</v>
      </c>
      <c r="K8029" s="2" t="s">
        <v>64</v>
      </c>
      <c r="L8029" s="2">
        <f>E8029*G8029</f>
        <v>9521.9047619047615</v>
      </c>
      <c r="M8029" s="2">
        <f>L8029/1000000</f>
        <v>9.5219047619047609E-3</v>
      </c>
      <c r="N8029" s="2" t="s">
        <v>65</v>
      </c>
      <c r="O8029" s="2" t="s">
        <v>44</v>
      </c>
      <c r="P8029" s="2" t="s">
        <v>38</v>
      </c>
      <c r="Q8029" s="2" t="s">
        <v>38</v>
      </c>
      <c r="R8029" s="2" t="s">
        <v>39</v>
      </c>
      <c r="S8029" s="11" t="s">
        <v>3153</v>
      </c>
      <c r="T8029" s="2"/>
      <c r="U8029" s="2">
        <v>0</v>
      </c>
      <c r="V8029" s="2">
        <v>0</v>
      </c>
      <c r="W8029" s="2">
        <v>0</v>
      </c>
      <c r="X8029" s="2">
        <v>0</v>
      </c>
      <c r="Y8029" s="2">
        <v>1</v>
      </c>
      <c r="Z8029" s="2">
        <v>0</v>
      </c>
      <c r="AA8029" s="2"/>
      <c r="AB8029" s="2">
        <v>0</v>
      </c>
      <c r="AC8029" s="2">
        <v>1</v>
      </c>
      <c r="AD8029" s="2">
        <v>0</v>
      </c>
      <c r="AE8029" s="2">
        <v>0</v>
      </c>
      <c r="AF8029" s="2">
        <v>0</v>
      </c>
      <c r="AG8029" s="2">
        <v>0</v>
      </c>
    </row>
    <row r="8030" spans="1:33" x14ac:dyDescent="0.25">
      <c r="A8030" s="1" t="s">
        <v>3153</v>
      </c>
      <c r="B8030" s="1" t="s">
        <v>507</v>
      </c>
      <c r="C8030" s="13" t="s">
        <v>562</v>
      </c>
      <c r="D8030" s="1" t="str">
        <f>CONCATENATE(B8030," ",C8030)</f>
        <v>BenQ SW270C</v>
      </c>
      <c r="E8030" s="19">
        <v>12</v>
      </c>
      <c r="F8030" s="1">
        <f>E8030/1000</f>
        <v>1.2E-2</v>
      </c>
      <c r="G8030" s="2">
        <v>776.87074829931976</v>
      </c>
      <c r="H8030" s="2"/>
      <c r="I8030" s="2" t="s">
        <v>63</v>
      </c>
      <c r="J8030" s="2" t="s">
        <v>63</v>
      </c>
      <c r="K8030" s="2" t="s">
        <v>64</v>
      </c>
      <c r="L8030" s="2">
        <f>E8030*G8030</f>
        <v>9322.448979591838</v>
      </c>
      <c r="M8030" s="2">
        <f>L8030/1000000</f>
        <v>9.3224489795918387E-3</v>
      </c>
      <c r="N8030" s="2" t="s">
        <v>65</v>
      </c>
      <c r="O8030" s="2" t="s">
        <v>54</v>
      </c>
      <c r="P8030" s="2" t="s">
        <v>38</v>
      </c>
      <c r="Q8030" s="2" t="s">
        <v>38</v>
      </c>
      <c r="R8030" s="2" t="s">
        <v>39</v>
      </c>
      <c r="S8030" s="11" t="s">
        <v>3153</v>
      </c>
      <c r="T8030" s="2"/>
      <c r="U8030" s="2">
        <v>0</v>
      </c>
      <c r="V8030" s="2">
        <v>0</v>
      </c>
      <c r="W8030" s="2">
        <v>0</v>
      </c>
      <c r="X8030" s="2">
        <v>0</v>
      </c>
      <c r="Y8030" s="2">
        <v>1</v>
      </c>
      <c r="Z8030" s="2">
        <v>0</v>
      </c>
      <c r="AA8030" s="2"/>
      <c r="AB8030" s="2">
        <v>0</v>
      </c>
      <c r="AC8030" s="2">
        <v>1</v>
      </c>
      <c r="AD8030" s="2">
        <v>0</v>
      </c>
      <c r="AE8030" s="2">
        <v>1</v>
      </c>
      <c r="AF8030" s="2">
        <v>0</v>
      </c>
      <c r="AG8030" s="2">
        <v>0</v>
      </c>
    </row>
    <row r="8031" spans="1:33" x14ac:dyDescent="0.25">
      <c r="A8031" s="1" t="s">
        <v>3153</v>
      </c>
      <c r="B8031" s="1" t="s">
        <v>507</v>
      </c>
      <c r="C8031" s="13" t="s">
        <v>564</v>
      </c>
      <c r="D8031" s="1" t="str">
        <f>CONCATENATE(B8031," ",C8031)</f>
        <v>BenQ SW271</v>
      </c>
      <c r="E8031" s="19">
        <v>4</v>
      </c>
      <c r="F8031" s="1">
        <f>E8031/1000</f>
        <v>4.0000000000000001E-3</v>
      </c>
      <c r="G8031" s="2">
        <v>1061.2108843537414</v>
      </c>
      <c r="H8031" s="2"/>
      <c r="I8031" s="2" t="s">
        <v>63</v>
      </c>
      <c r="J8031" s="2" t="s">
        <v>63</v>
      </c>
      <c r="K8031" s="2" t="s">
        <v>86</v>
      </c>
      <c r="L8031" s="2">
        <f>E8031*G8031</f>
        <v>4244.8435374149658</v>
      </c>
      <c r="M8031" s="2">
        <f>L8031/1000000</f>
        <v>4.2448435374149657E-3</v>
      </c>
      <c r="N8031" s="2" t="s">
        <v>87</v>
      </c>
      <c r="O8031" s="2" t="s">
        <v>54</v>
      </c>
      <c r="P8031" s="2" t="s">
        <v>38</v>
      </c>
      <c r="Q8031" s="2" t="s">
        <v>38</v>
      </c>
      <c r="R8031" s="2" t="s">
        <v>39</v>
      </c>
      <c r="S8031" s="11" t="s">
        <v>3153</v>
      </c>
      <c r="T8031" s="2"/>
      <c r="U8031" s="2">
        <v>0</v>
      </c>
      <c r="V8031" s="2">
        <v>0</v>
      </c>
      <c r="W8031" s="2">
        <v>0</v>
      </c>
      <c r="X8031" s="2">
        <v>0</v>
      </c>
      <c r="Y8031" s="2">
        <v>1</v>
      </c>
      <c r="Z8031" s="2">
        <v>0</v>
      </c>
      <c r="AA8031" s="2"/>
      <c r="AB8031" s="2">
        <v>0</v>
      </c>
      <c r="AC8031" s="2">
        <v>1</v>
      </c>
      <c r="AD8031" s="2">
        <v>0</v>
      </c>
      <c r="AE8031" s="2">
        <v>1</v>
      </c>
      <c r="AF8031" s="2">
        <v>0</v>
      </c>
      <c r="AG8031" s="2">
        <v>1</v>
      </c>
    </row>
    <row r="8032" spans="1:33" x14ac:dyDescent="0.25">
      <c r="A8032" s="1" t="s">
        <v>3153</v>
      </c>
      <c r="B8032" s="1" t="s">
        <v>507</v>
      </c>
      <c r="C8032" s="13" t="s">
        <v>565</v>
      </c>
      <c r="D8032" s="1" t="str">
        <f>CONCATENATE(B8032," ",C8032)</f>
        <v>BenQ SW321C</v>
      </c>
      <c r="E8032" s="19">
        <v>4</v>
      </c>
      <c r="F8032" s="1">
        <f>E8032/1000</f>
        <v>4.0000000000000001E-3</v>
      </c>
      <c r="G8032" s="2">
        <v>1738.2312925170068</v>
      </c>
      <c r="H8032" s="2"/>
      <c r="I8032" s="2" t="s">
        <v>74</v>
      </c>
      <c r="J8032" s="2" t="s">
        <v>72</v>
      </c>
      <c r="K8032" s="2" t="s">
        <v>86</v>
      </c>
      <c r="L8032" s="2">
        <f>E8032*G8032</f>
        <v>6952.925170068027</v>
      </c>
      <c r="M8032" s="2">
        <f>L8032/1000000</f>
        <v>6.9529251700680269E-3</v>
      </c>
      <c r="N8032" s="2" t="s">
        <v>87</v>
      </c>
      <c r="O8032" s="2" t="s">
        <v>54</v>
      </c>
      <c r="P8032" s="2" t="s">
        <v>38</v>
      </c>
      <c r="Q8032" s="2" t="s">
        <v>38</v>
      </c>
      <c r="R8032" s="2" t="s">
        <v>39</v>
      </c>
      <c r="S8032" s="11" t="s">
        <v>3153</v>
      </c>
      <c r="T8032" s="2"/>
      <c r="U8032" s="2">
        <v>0</v>
      </c>
      <c r="V8032" s="2">
        <v>0</v>
      </c>
      <c r="W8032" s="2">
        <v>0</v>
      </c>
      <c r="X8032" s="2">
        <v>0</v>
      </c>
      <c r="Y8032" s="2">
        <v>1</v>
      </c>
      <c r="Z8032" s="2">
        <v>0</v>
      </c>
      <c r="AA8032" s="2"/>
      <c r="AB8032" s="2">
        <v>0</v>
      </c>
      <c r="AC8032" s="2">
        <v>0</v>
      </c>
      <c r="AD8032" s="2">
        <v>1</v>
      </c>
      <c r="AE8032" s="2">
        <v>1</v>
      </c>
      <c r="AF8032" s="2">
        <v>0</v>
      </c>
      <c r="AG8032" s="2">
        <v>1</v>
      </c>
    </row>
    <row r="8033" spans="1:33" x14ac:dyDescent="0.25">
      <c r="A8033" s="1" t="s">
        <v>3153</v>
      </c>
      <c r="B8033" s="1" t="s">
        <v>507</v>
      </c>
      <c r="C8033" s="13" t="s">
        <v>567</v>
      </c>
      <c r="D8033" s="1" t="str">
        <f>CONCATENATE(B8033," ",C8033)</f>
        <v>BenQ XL2411P</v>
      </c>
      <c r="E8033" s="19">
        <v>791</v>
      </c>
      <c r="F8033" s="1">
        <f>E8033/1000</f>
        <v>0.79100000000000004</v>
      </c>
      <c r="G8033" s="2">
        <v>237.71428571428572</v>
      </c>
      <c r="H8033" s="2"/>
      <c r="I8033" s="2" t="s">
        <v>53</v>
      </c>
      <c r="J8033" s="2" t="s">
        <v>53</v>
      </c>
      <c r="K8033" s="2" t="s">
        <v>42</v>
      </c>
      <c r="L8033" s="2">
        <f>E8033*G8033</f>
        <v>188032</v>
      </c>
      <c r="M8033" s="2">
        <f>L8033/1000000</f>
        <v>0.188032</v>
      </c>
      <c r="N8033" s="2" t="s">
        <v>43</v>
      </c>
      <c r="O8033" s="2" t="s">
        <v>37</v>
      </c>
      <c r="P8033" s="2" t="s">
        <v>38</v>
      </c>
      <c r="Q8033" s="2" t="s">
        <v>48</v>
      </c>
      <c r="R8033" s="2" t="s">
        <v>49</v>
      </c>
      <c r="S8033" s="11" t="s">
        <v>3153</v>
      </c>
      <c r="T8033" s="2"/>
      <c r="U8033" s="2">
        <v>0</v>
      </c>
      <c r="V8033" s="2">
        <v>0</v>
      </c>
      <c r="W8033" s="2">
        <v>0</v>
      </c>
      <c r="X8033" s="2">
        <v>1</v>
      </c>
      <c r="Y8033" s="2">
        <v>0</v>
      </c>
      <c r="Z8033" s="2">
        <v>0</v>
      </c>
      <c r="AA8033" s="2"/>
      <c r="AB8033" s="2">
        <v>0</v>
      </c>
      <c r="AC8033" s="2">
        <v>1</v>
      </c>
      <c r="AD8033" s="2">
        <v>0</v>
      </c>
      <c r="AE8033" s="2">
        <v>0</v>
      </c>
      <c r="AF8033" s="2">
        <v>0</v>
      </c>
      <c r="AG8033" s="2">
        <v>0</v>
      </c>
    </row>
    <row r="8034" spans="1:33" x14ac:dyDescent="0.25">
      <c r="A8034" s="1" t="s">
        <v>3153</v>
      </c>
      <c r="B8034" s="1" t="s">
        <v>507</v>
      </c>
      <c r="C8034" s="13" t="s">
        <v>568</v>
      </c>
      <c r="D8034" s="1" t="str">
        <f>CONCATENATE(B8034," ",C8034)</f>
        <v>BenQ XL2430</v>
      </c>
      <c r="E8034" s="19">
        <v>84</v>
      </c>
      <c r="F8034" s="1">
        <f>E8034/1000</f>
        <v>8.4000000000000005E-2</v>
      </c>
      <c r="G8034" s="2">
        <v>328.73469387755102</v>
      </c>
      <c r="H8034" s="2"/>
      <c r="I8034" s="2" t="s">
        <v>53</v>
      </c>
      <c r="J8034" s="2" t="s">
        <v>53</v>
      </c>
      <c r="K8034" s="2" t="s">
        <v>42</v>
      </c>
      <c r="L8034" s="2">
        <f>E8034*G8034</f>
        <v>27613.714285714286</v>
      </c>
      <c r="M8034" s="2">
        <f>L8034/1000000</f>
        <v>2.7613714285714287E-2</v>
      </c>
      <c r="N8034" s="2" t="s">
        <v>43</v>
      </c>
      <c r="O8034" s="2" t="s">
        <v>37</v>
      </c>
      <c r="P8034" s="2" t="s">
        <v>38</v>
      </c>
      <c r="Q8034" s="2" t="s">
        <v>48</v>
      </c>
      <c r="R8034" s="2" t="s">
        <v>49</v>
      </c>
      <c r="S8034" s="11" t="s">
        <v>3153</v>
      </c>
      <c r="T8034" s="2"/>
      <c r="U8034" s="2">
        <v>0</v>
      </c>
      <c r="V8034" s="2">
        <v>0</v>
      </c>
      <c r="W8034" s="2">
        <v>0</v>
      </c>
      <c r="X8034" s="2">
        <v>1</v>
      </c>
      <c r="Y8034" s="2">
        <v>0</v>
      </c>
      <c r="Z8034" s="2">
        <v>0</v>
      </c>
      <c r="AA8034" s="2"/>
      <c r="AB8034" s="2">
        <v>0</v>
      </c>
      <c r="AC8034" s="2">
        <v>1</v>
      </c>
      <c r="AD8034" s="2">
        <v>0</v>
      </c>
      <c r="AE8034" s="2">
        <v>0</v>
      </c>
      <c r="AF8034" s="2">
        <v>0</v>
      </c>
      <c r="AG8034" s="2">
        <v>0</v>
      </c>
    </row>
    <row r="8035" spans="1:33" x14ac:dyDescent="0.25">
      <c r="A8035" s="1" t="s">
        <v>3153</v>
      </c>
      <c r="B8035" s="1" t="s">
        <v>507</v>
      </c>
      <c r="C8035" s="13" t="s">
        <v>1520</v>
      </c>
      <c r="D8035" s="1" t="str">
        <f>CONCATENATE(B8035," ",C8035)</f>
        <v>BenQ XL2536</v>
      </c>
      <c r="E8035" s="19">
        <v>1</v>
      </c>
      <c r="F8035" s="1">
        <f>E8035/1000</f>
        <v>1E-3</v>
      </c>
      <c r="G8035" s="2">
        <v>416.70260169613346</v>
      </c>
      <c r="H8035" s="2"/>
      <c r="I8035" s="2" t="s">
        <v>156</v>
      </c>
      <c r="J8035" s="2" t="s">
        <v>157</v>
      </c>
      <c r="K8035" s="2" t="s">
        <v>42</v>
      </c>
      <c r="L8035" s="2">
        <f>E8035*G8035</f>
        <v>416.70260169613346</v>
      </c>
      <c r="M8035" s="2">
        <f>L8035/1000000</f>
        <v>4.1670260169613348E-4</v>
      </c>
      <c r="N8035" s="2" t="s">
        <v>43</v>
      </c>
      <c r="O8035" s="2" t="s">
        <v>37</v>
      </c>
      <c r="P8035" s="2" t="s">
        <v>38</v>
      </c>
      <c r="Q8035" s="2" t="s">
        <v>48</v>
      </c>
      <c r="R8035" s="2" t="s">
        <v>49</v>
      </c>
      <c r="S8035" s="11" t="s">
        <v>3153</v>
      </c>
      <c r="T8035" s="2"/>
      <c r="U8035" s="2">
        <v>0</v>
      </c>
      <c r="V8035" s="2">
        <v>0</v>
      </c>
      <c r="W8035" s="2">
        <v>0</v>
      </c>
      <c r="X8035" s="2">
        <v>1</v>
      </c>
      <c r="Y8035" s="2">
        <v>0</v>
      </c>
      <c r="Z8035" s="2">
        <v>0</v>
      </c>
      <c r="AA8035" s="2"/>
      <c r="AB8035" s="2">
        <v>0</v>
      </c>
      <c r="AC8035" s="2">
        <v>1</v>
      </c>
      <c r="AD8035" s="2">
        <v>0</v>
      </c>
      <c r="AE8035" s="2">
        <v>0</v>
      </c>
      <c r="AF8035" s="2">
        <v>0</v>
      </c>
      <c r="AG8035" s="2">
        <v>0</v>
      </c>
    </row>
    <row r="8036" spans="1:33" x14ac:dyDescent="0.25">
      <c r="A8036" s="1" t="s">
        <v>3153</v>
      </c>
      <c r="B8036" s="1" t="s">
        <v>507</v>
      </c>
      <c r="C8036" s="13" t="s">
        <v>569</v>
      </c>
      <c r="D8036" s="1" t="str">
        <f>CONCATENATE(B8036," ",C8036)</f>
        <v>BenQ XL2540</v>
      </c>
      <c r="E8036" s="19">
        <v>79</v>
      </c>
      <c r="F8036" s="1">
        <f>E8036/1000</f>
        <v>7.9000000000000001E-2</v>
      </c>
      <c r="G8036" s="2">
        <v>454.0408163265306</v>
      </c>
      <c r="H8036" s="2"/>
      <c r="I8036" s="2" t="s">
        <v>156</v>
      </c>
      <c r="J8036" s="2" t="s">
        <v>157</v>
      </c>
      <c r="K8036" s="2" t="s">
        <v>42</v>
      </c>
      <c r="L8036" s="2">
        <f>E8036*G8036</f>
        <v>35869.224489795917</v>
      </c>
      <c r="M8036" s="2">
        <f>L8036/1000000</f>
        <v>3.5869224489795917E-2</v>
      </c>
      <c r="N8036" s="2" t="s">
        <v>43</v>
      </c>
      <c r="O8036" s="2" t="s">
        <v>37</v>
      </c>
      <c r="P8036" s="2" t="s">
        <v>38</v>
      </c>
      <c r="Q8036" s="2" t="s">
        <v>48</v>
      </c>
      <c r="R8036" s="2" t="s">
        <v>49</v>
      </c>
      <c r="S8036" s="11" t="s">
        <v>3153</v>
      </c>
      <c r="T8036" s="2"/>
      <c r="U8036" s="2">
        <v>0</v>
      </c>
      <c r="V8036" s="2">
        <v>0</v>
      </c>
      <c r="W8036" s="2">
        <v>0</v>
      </c>
      <c r="X8036" s="2">
        <v>1</v>
      </c>
      <c r="Y8036" s="2">
        <v>0</v>
      </c>
      <c r="Z8036" s="2">
        <v>0</v>
      </c>
      <c r="AA8036" s="2"/>
      <c r="AB8036" s="2">
        <v>0</v>
      </c>
      <c r="AC8036" s="2">
        <v>1</v>
      </c>
      <c r="AD8036" s="2">
        <v>0</v>
      </c>
      <c r="AE8036" s="2">
        <v>0</v>
      </c>
      <c r="AF8036" s="2">
        <v>0</v>
      </c>
      <c r="AG8036" s="2">
        <v>0</v>
      </c>
    </row>
    <row r="8037" spans="1:33" x14ac:dyDescent="0.25">
      <c r="A8037" s="1" t="s">
        <v>3153</v>
      </c>
      <c r="B8037" s="1" t="s">
        <v>507</v>
      </c>
      <c r="C8037" s="13" t="s">
        <v>571</v>
      </c>
      <c r="D8037" s="1" t="str">
        <f>CONCATENATE(B8037," ",C8037)</f>
        <v>BenQ XL2546</v>
      </c>
      <c r="E8037" s="19">
        <v>62</v>
      </c>
      <c r="F8037" s="1">
        <f>E8037/1000</f>
        <v>6.2E-2</v>
      </c>
      <c r="G8037" s="2">
        <v>520.54421768707482</v>
      </c>
      <c r="H8037" s="2"/>
      <c r="I8037" s="2" t="s">
        <v>156</v>
      </c>
      <c r="J8037" s="2" t="s">
        <v>157</v>
      </c>
      <c r="K8037" s="2" t="s">
        <v>42</v>
      </c>
      <c r="L8037" s="2">
        <f>E8037*G8037</f>
        <v>32273.741496598639</v>
      </c>
      <c r="M8037" s="2">
        <f>L8037/1000000</f>
        <v>3.2273741496598639E-2</v>
      </c>
      <c r="N8037" s="2" t="s">
        <v>43</v>
      </c>
      <c r="O8037" s="2" t="s">
        <v>37</v>
      </c>
      <c r="P8037" s="2" t="s">
        <v>38</v>
      </c>
      <c r="Q8037" s="2" t="s">
        <v>48</v>
      </c>
      <c r="R8037" s="2" t="s">
        <v>49</v>
      </c>
      <c r="S8037" s="11" t="s">
        <v>3153</v>
      </c>
      <c r="T8037" s="2"/>
      <c r="U8037" s="2">
        <v>0</v>
      </c>
      <c r="V8037" s="2">
        <v>0</v>
      </c>
      <c r="W8037" s="2">
        <v>0</v>
      </c>
      <c r="X8037" s="2">
        <v>1</v>
      </c>
      <c r="Y8037" s="2">
        <v>0</v>
      </c>
      <c r="Z8037" s="2">
        <v>0</v>
      </c>
      <c r="AA8037" s="2"/>
      <c r="AB8037" s="2">
        <v>0</v>
      </c>
      <c r="AC8037" s="2">
        <v>1</v>
      </c>
      <c r="AD8037" s="2">
        <v>0</v>
      </c>
      <c r="AE8037" s="2">
        <v>0</v>
      </c>
      <c r="AF8037" s="2">
        <v>0</v>
      </c>
      <c r="AG8037" s="2">
        <v>0</v>
      </c>
    </row>
    <row r="8038" spans="1:33" x14ac:dyDescent="0.25">
      <c r="A8038" s="1" t="s">
        <v>3153</v>
      </c>
      <c r="B8038" s="1" t="s">
        <v>507</v>
      </c>
      <c r="C8038" s="13" t="s">
        <v>3180</v>
      </c>
      <c r="D8038" s="1" t="str">
        <f>CONCATENATE(B8038," ",C8038)</f>
        <v>BenQ XL2546S</v>
      </c>
      <c r="E8038" s="19">
        <v>5</v>
      </c>
      <c r="F8038" s="1">
        <f>E8038/1000</f>
        <v>5.0000000000000001E-3</v>
      </c>
      <c r="G8038" s="2">
        <v>547.46478873239437</v>
      </c>
      <c r="H8038" s="2"/>
      <c r="I8038" s="2" t="s">
        <v>156</v>
      </c>
      <c r="J8038" s="2" t="s">
        <v>157</v>
      </c>
      <c r="K8038" s="2" t="s">
        <v>42</v>
      </c>
      <c r="L8038" s="2">
        <f>E8038*G8038</f>
        <v>2737.323943661972</v>
      </c>
      <c r="M8038" s="2">
        <f>L8038/1000000</f>
        <v>2.7373239436619718E-3</v>
      </c>
      <c r="N8038" s="2" t="s">
        <v>43</v>
      </c>
      <c r="O8038" s="2" t="s">
        <v>37</v>
      </c>
      <c r="P8038" s="2" t="s">
        <v>38</v>
      </c>
      <c r="Q8038" s="2" t="s">
        <v>48</v>
      </c>
      <c r="R8038" s="2" t="s">
        <v>49</v>
      </c>
      <c r="S8038" s="11" t="s">
        <v>3153</v>
      </c>
      <c r="T8038" s="2"/>
      <c r="U8038" s="2">
        <v>0</v>
      </c>
      <c r="V8038" s="2">
        <v>0</v>
      </c>
      <c r="W8038" s="2">
        <v>0</v>
      </c>
      <c r="X8038" s="2">
        <v>1</v>
      </c>
      <c r="Y8038" s="2">
        <v>0</v>
      </c>
      <c r="Z8038" s="2">
        <v>0</v>
      </c>
      <c r="AA8038" s="2"/>
      <c r="AB8038" s="2">
        <v>0</v>
      </c>
      <c r="AC8038" s="2">
        <v>1</v>
      </c>
      <c r="AD8038" s="2">
        <v>0</v>
      </c>
      <c r="AE8038" s="2">
        <v>0</v>
      </c>
      <c r="AF8038" s="2">
        <v>0</v>
      </c>
      <c r="AG8038" s="2">
        <v>0</v>
      </c>
    </row>
    <row r="8039" spans="1:33" x14ac:dyDescent="0.25">
      <c r="A8039" s="1" t="s">
        <v>3153</v>
      </c>
      <c r="B8039" s="1" t="s">
        <v>507</v>
      </c>
      <c r="C8039" s="13" t="s">
        <v>573</v>
      </c>
      <c r="D8039" s="1" t="str">
        <f>CONCATENATE(B8039," ",C8039)</f>
        <v>BenQ XL2731</v>
      </c>
      <c r="E8039" s="19">
        <v>15</v>
      </c>
      <c r="F8039" s="1">
        <f>E8039/1000</f>
        <v>1.4999999999999999E-2</v>
      </c>
      <c r="G8039" s="2">
        <v>368.16326530612247</v>
      </c>
      <c r="H8039" s="2"/>
      <c r="I8039" s="2" t="s">
        <v>63</v>
      </c>
      <c r="J8039" s="2" t="s">
        <v>63</v>
      </c>
      <c r="K8039" s="2" t="s">
        <v>42</v>
      </c>
      <c r="L8039" s="2">
        <f>E8039*G8039</f>
        <v>5522.4489795918371</v>
      </c>
      <c r="M8039" s="2">
        <f>L8039/1000000</f>
        <v>5.5224489795918374E-3</v>
      </c>
      <c r="N8039" s="2" t="s">
        <v>43</v>
      </c>
      <c r="O8039" s="2" t="s">
        <v>37</v>
      </c>
      <c r="P8039" s="2" t="s">
        <v>38</v>
      </c>
      <c r="Q8039" s="2" t="s">
        <v>48</v>
      </c>
      <c r="R8039" s="2" t="s">
        <v>49</v>
      </c>
      <c r="S8039" s="11" t="s">
        <v>3153</v>
      </c>
      <c r="T8039" s="2"/>
      <c r="U8039" s="2">
        <v>0</v>
      </c>
      <c r="V8039" s="2">
        <v>0</v>
      </c>
      <c r="W8039" s="2">
        <v>0</v>
      </c>
      <c r="X8039" s="2">
        <v>1</v>
      </c>
      <c r="Y8039" s="2">
        <v>0</v>
      </c>
      <c r="Z8039" s="2">
        <v>0</v>
      </c>
      <c r="AA8039" s="2"/>
      <c r="AB8039" s="2">
        <v>0</v>
      </c>
      <c r="AC8039" s="2">
        <v>1</v>
      </c>
      <c r="AD8039" s="2">
        <v>0</v>
      </c>
      <c r="AE8039" s="2">
        <v>0</v>
      </c>
      <c r="AF8039" s="2">
        <v>0</v>
      </c>
      <c r="AG8039" s="2">
        <v>0</v>
      </c>
    </row>
    <row r="8040" spans="1:33" x14ac:dyDescent="0.25">
      <c r="A8040" s="1" t="s">
        <v>3153</v>
      </c>
      <c r="B8040" s="1" t="s">
        <v>507</v>
      </c>
      <c r="C8040" s="13" t="s">
        <v>574</v>
      </c>
      <c r="D8040" s="1" t="str">
        <f>CONCATENATE(B8040," ",C8040)</f>
        <v>BenQ XL2740</v>
      </c>
      <c r="E8040" s="19">
        <v>30</v>
      </c>
      <c r="F8040" s="1">
        <f>E8040/1000</f>
        <v>0.03</v>
      </c>
      <c r="G8040" s="2">
        <v>523.65986394557819</v>
      </c>
      <c r="H8040" s="2"/>
      <c r="I8040" s="2" t="s">
        <v>63</v>
      </c>
      <c r="J8040" s="2" t="s">
        <v>63</v>
      </c>
      <c r="K8040" s="2" t="s">
        <v>42</v>
      </c>
      <c r="L8040" s="2">
        <f>E8040*G8040</f>
        <v>15709.795918367347</v>
      </c>
      <c r="M8040" s="2">
        <f>L8040/1000000</f>
        <v>1.5709795918367346E-2</v>
      </c>
      <c r="N8040" s="2" t="s">
        <v>43</v>
      </c>
      <c r="O8040" s="2" t="s">
        <v>37</v>
      </c>
      <c r="P8040" s="2" t="s">
        <v>38</v>
      </c>
      <c r="Q8040" s="2" t="s">
        <v>48</v>
      </c>
      <c r="R8040" s="2" t="s">
        <v>49</v>
      </c>
      <c r="S8040" s="11" t="s">
        <v>3153</v>
      </c>
      <c r="T8040" s="2"/>
      <c r="U8040" s="2">
        <v>0</v>
      </c>
      <c r="V8040" s="2">
        <v>0</v>
      </c>
      <c r="W8040" s="2">
        <v>0</v>
      </c>
      <c r="X8040" s="2">
        <v>1</v>
      </c>
      <c r="Y8040" s="2">
        <v>0</v>
      </c>
      <c r="Z8040" s="2">
        <v>0</v>
      </c>
      <c r="AA8040" s="2"/>
      <c r="AB8040" s="2">
        <v>0</v>
      </c>
      <c r="AC8040" s="2">
        <v>1</v>
      </c>
      <c r="AD8040" s="2">
        <v>0</v>
      </c>
      <c r="AE8040" s="2">
        <v>0</v>
      </c>
      <c r="AF8040" s="2">
        <v>0</v>
      </c>
      <c r="AG8040" s="2">
        <v>0</v>
      </c>
    </row>
    <row r="8041" spans="1:33" x14ac:dyDescent="0.25">
      <c r="A8041" s="1" t="s">
        <v>3153</v>
      </c>
      <c r="B8041" s="1" t="s">
        <v>507</v>
      </c>
      <c r="C8041" s="13" t="s">
        <v>575</v>
      </c>
      <c r="D8041" s="1" t="str">
        <f>CONCATENATE(B8041," ",C8041)</f>
        <v>BenQ XL2746S</v>
      </c>
      <c r="E8041" s="19">
        <v>34</v>
      </c>
      <c r="F8041" s="1">
        <f>E8041/1000</f>
        <v>3.4000000000000002E-2</v>
      </c>
      <c r="G8041" s="2">
        <v>633.0612244897959</v>
      </c>
      <c r="H8041" s="2"/>
      <c r="I8041" s="2" t="s">
        <v>63</v>
      </c>
      <c r="J8041" s="2" t="s">
        <v>63</v>
      </c>
      <c r="K8041" s="2" t="s">
        <v>42</v>
      </c>
      <c r="L8041" s="2">
        <f>E8041*G8041</f>
        <v>21524.081632653062</v>
      </c>
      <c r="M8041" s="2">
        <f>L8041/1000000</f>
        <v>2.1524081632653062E-2</v>
      </c>
      <c r="N8041" s="2" t="s">
        <v>43</v>
      </c>
      <c r="O8041" s="2" t="s">
        <v>37</v>
      </c>
      <c r="P8041" s="2" t="s">
        <v>38</v>
      </c>
      <c r="Q8041" s="2" t="s">
        <v>48</v>
      </c>
      <c r="R8041" s="2" t="s">
        <v>49</v>
      </c>
      <c r="S8041" s="11" t="s">
        <v>3153</v>
      </c>
      <c r="T8041" s="2"/>
      <c r="U8041" s="2">
        <v>0</v>
      </c>
      <c r="V8041" s="2">
        <v>0</v>
      </c>
      <c r="W8041" s="2">
        <v>0</v>
      </c>
      <c r="X8041" s="2">
        <v>1</v>
      </c>
      <c r="Y8041" s="2">
        <v>0</v>
      </c>
      <c r="Z8041" s="2">
        <v>0</v>
      </c>
      <c r="AA8041" s="2"/>
      <c r="AB8041" s="2">
        <v>0</v>
      </c>
      <c r="AC8041" s="2">
        <v>1</v>
      </c>
      <c r="AD8041" s="2">
        <v>0</v>
      </c>
      <c r="AE8041" s="2">
        <v>0</v>
      </c>
      <c r="AF8041" s="2">
        <v>0</v>
      </c>
      <c r="AG8041" s="2">
        <v>0</v>
      </c>
    </row>
    <row r="8042" spans="1:33" x14ac:dyDescent="0.25">
      <c r="A8042" s="1" t="s">
        <v>3153</v>
      </c>
      <c r="B8042" s="1" t="s">
        <v>576</v>
      </c>
      <c r="C8042" s="13" t="s">
        <v>577</v>
      </c>
      <c r="D8042" s="1" t="str">
        <f>CONCATENATE(B8042," ",C8042)</f>
        <v>Dell AW2518H</v>
      </c>
      <c r="E8042" s="19">
        <v>5</v>
      </c>
      <c r="F8042" s="1">
        <f>E8042/1000</f>
        <v>5.0000000000000001E-3</v>
      </c>
      <c r="G8042" s="2">
        <v>598.50340136054422</v>
      </c>
      <c r="H8042" s="2"/>
      <c r="I8042" s="2" t="s">
        <v>156</v>
      </c>
      <c r="J8042" s="2" t="s">
        <v>157</v>
      </c>
      <c r="K8042" s="2" t="s">
        <v>42</v>
      </c>
      <c r="L8042" s="2">
        <f>E8042*G8042</f>
        <v>2992.517006802721</v>
      </c>
      <c r="M8042" s="2">
        <f>L8042/1000000</f>
        <v>2.9925170068027208E-3</v>
      </c>
      <c r="N8042" s="2" t="s">
        <v>43</v>
      </c>
      <c r="O8042" s="17" t="s">
        <v>37</v>
      </c>
      <c r="P8042" s="2" t="s">
        <v>38</v>
      </c>
      <c r="Q8042" s="2" t="s">
        <v>48</v>
      </c>
      <c r="R8042" s="2" t="s">
        <v>49</v>
      </c>
      <c r="S8042" s="11" t="s">
        <v>3153</v>
      </c>
      <c r="T8042" s="2"/>
      <c r="U8042" s="2">
        <v>0</v>
      </c>
      <c r="V8042" s="2">
        <v>0</v>
      </c>
      <c r="W8042" s="2">
        <v>0</v>
      </c>
      <c r="X8042" s="2">
        <v>1</v>
      </c>
      <c r="Y8042" s="2">
        <v>0</v>
      </c>
      <c r="Z8042" s="2">
        <v>0</v>
      </c>
      <c r="AA8042" s="2"/>
      <c r="AB8042" s="2">
        <v>0</v>
      </c>
      <c r="AC8042" s="2">
        <v>1</v>
      </c>
      <c r="AD8042" s="2">
        <v>0</v>
      </c>
      <c r="AE8042" s="2">
        <v>0</v>
      </c>
      <c r="AF8042" s="2">
        <v>0</v>
      </c>
      <c r="AG8042" s="2">
        <v>0</v>
      </c>
    </row>
    <row r="8043" spans="1:33" x14ac:dyDescent="0.25">
      <c r="A8043" s="1" t="s">
        <v>3153</v>
      </c>
      <c r="B8043" s="1" t="s">
        <v>576</v>
      </c>
      <c r="C8043" s="13" t="s">
        <v>3181</v>
      </c>
      <c r="D8043" s="1" t="str">
        <f>CONCATENATE(B8043," ",C8043)</f>
        <v>Dell AW2518HF</v>
      </c>
      <c r="E8043" s="19">
        <v>1</v>
      </c>
      <c r="F8043" s="1">
        <f>E8043/1000</f>
        <v>1E-3</v>
      </c>
      <c r="G8043" s="2">
        <v>414.95238095238096</v>
      </c>
      <c r="H8043" s="2"/>
      <c r="I8043" s="2" t="s">
        <v>156</v>
      </c>
      <c r="J8043" s="2" t="s">
        <v>157</v>
      </c>
      <c r="K8043" s="2" t="s">
        <v>42</v>
      </c>
      <c r="L8043" s="2">
        <f>E8043*G8043</f>
        <v>414.95238095238096</v>
      </c>
      <c r="M8043" s="2">
        <f>L8043/1000000</f>
        <v>4.1495238095238098E-4</v>
      </c>
      <c r="N8043" s="2" t="s">
        <v>43</v>
      </c>
      <c r="O8043" s="17" t="s">
        <v>37</v>
      </c>
      <c r="P8043" s="2" t="s">
        <v>38</v>
      </c>
      <c r="Q8043" s="2" t="s">
        <v>48</v>
      </c>
      <c r="R8043" s="2" t="s">
        <v>49</v>
      </c>
      <c r="S8043" s="11" t="s">
        <v>3153</v>
      </c>
      <c r="T8043" s="2"/>
      <c r="U8043" s="2">
        <v>0</v>
      </c>
      <c r="V8043" s="2">
        <v>0</v>
      </c>
      <c r="W8043" s="2">
        <v>0</v>
      </c>
      <c r="X8043" s="2">
        <v>1</v>
      </c>
      <c r="Y8043" s="2">
        <v>0</v>
      </c>
      <c r="Z8043" s="2">
        <v>0</v>
      </c>
      <c r="AA8043" s="2"/>
      <c r="AB8043" s="2">
        <v>0</v>
      </c>
      <c r="AC8043" s="2">
        <v>1</v>
      </c>
      <c r="AD8043" s="2">
        <v>0</v>
      </c>
      <c r="AE8043" s="2">
        <v>0</v>
      </c>
      <c r="AF8043" s="2">
        <v>0</v>
      </c>
      <c r="AG8043" s="2">
        <v>0</v>
      </c>
    </row>
    <row r="8044" spans="1:33" x14ac:dyDescent="0.25">
      <c r="A8044" s="1" t="s">
        <v>3153</v>
      </c>
      <c r="B8044" s="1" t="s">
        <v>576</v>
      </c>
      <c r="C8044" s="13" t="s">
        <v>579</v>
      </c>
      <c r="D8044" s="1" t="str">
        <f>CONCATENATE(B8044," ",C8044)</f>
        <v>Dell AW2521HF</v>
      </c>
      <c r="E8044" s="19">
        <v>15</v>
      </c>
      <c r="F8044" s="1">
        <f>E8044/1000</f>
        <v>1.4999999999999999E-2</v>
      </c>
      <c r="G8044" s="2">
        <v>415</v>
      </c>
      <c r="H8044" s="2"/>
      <c r="I8044" s="2" t="s">
        <v>156</v>
      </c>
      <c r="J8044" s="2" t="s">
        <v>157</v>
      </c>
      <c r="K8044" s="2" t="s">
        <v>42</v>
      </c>
      <c r="L8044" s="2">
        <f>E8044*G8044</f>
        <v>6225</v>
      </c>
      <c r="M8044" s="2">
        <f>L8044/1000000</f>
        <v>6.2249999999999996E-3</v>
      </c>
      <c r="N8044" s="2" t="s">
        <v>43</v>
      </c>
      <c r="O8044" s="2" t="s">
        <v>54</v>
      </c>
      <c r="P8044" s="2" t="s">
        <v>38</v>
      </c>
      <c r="Q8044" s="2" t="s">
        <v>48</v>
      </c>
      <c r="R8044" s="2" t="s">
        <v>49</v>
      </c>
      <c r="S8044" s="11" t="s">
        <v>3153</v>
      </c>
      <c r="T8044" s="2"/>
      <c r="U8044" s="2">
        <v>0</v>
      </c>
      <c r="V8044" s="2">
        <v>0</v>
      </c>
      <c r="W8044" s="2">
        <v>0</v>
      </c>
      <c r="X8044" s="2">
        <v>1</v>
      </c>
      <c r="Y8044" s="2">
        <v>0</v>
      </c>
      <c r="Z8044" s="2">
        <v>0</v>
      </c>
      <c r="AA8044" s="2"/>
      <c r="AB8044" s="2">
        <v>0</v>
      </c>
      <c r="AC8044" s="2">
        <v>1</v>
      </c>
      <c r="AD8044" s="2">
        <v>0</v>
      </c>
      <c r="AE8044" s="2">
        <v>1</v>
      </c>
      <c r="AF8044" s="2">
        <v>0</v>
      </c>
      <c r="AG8044" s="2">
        <v>0</v>
      </c>
    </row>
    <row r="8045" spans="1:33" x14ac:dyDescent="0.25">
      <c r="A8045" s="1" t="s">
        <v>3153</v>
      </c>
      <c r="B8045" s="1" t="s">
        <v>576</v>
      </c>
      <c r="C8045" s="13" t="s">
        <v>581</v>
      </c>
      <c r="D8045" s="1" t="str">
        <f>CONCATENATE(B8045," ",C8045)</f>
        <v>Dell AW2521HFL</v>
      </c>
      <c r="E8045" s="19">
        <v>90</v>
      </c>
      <c r="F8045" s="1">
        <f>E8045/1000</f>
        <v>0.09</v>
      </c>
      <c r="G8045" s="2">
        <v>428</v>
      </c>
      <c r="H8045" s="2"/>
      <c r="I8045" s="2" t="s">
        <v>156</v>
      </c>
      <c r="J8045" s="2" t="s">
        <v>157</v>
      </c>
      <c r="K8045" s="2" t="s">
        <v>42</v>
      </c>
      <c r="L8045" s="2">
        <f>E8045*G8045</f>
        <v>38520</v>
      </c>
      <c r="M8045" s="2">
        <f>L8045/1000000</f>
        <v>3.8519999999999999E-2</v>
      </c>
      <c r="N8045" s="2" t="s">
        <v>43</v>
      </c>
      <c r="O8045" s="17" t="s">
        <v>54</v>
      </c>
      <c r="P8045" s="2" t="s">
        <v>38</v>
      </c>
      <c r="Q8045" s="2" t="s">
        <v>48</v>
      </c>
      <c r="R8045" s="2" t="s">
        <v>49</v>
      </c>
      <c r="S8045" s="11" t="s">
        <v>3153</v>
      </c>
      <c r="T8045" s="2"/>
      <c r="U8045" s="2">
        <v>0</v>
      </c>
      <c r="V8045" s="2">
        <v>0</v>
      </c>
      <c r="W8045" s="2">
        <v>0</v>
      </c>
      <c r="X8045" s="2">
        <v>1</v>
      </c>
      <c r="Y8045" s="2">
        <v>0</v>
      </c>
      <c r="Z8045" s="2">
        <v>0</v>
      </c>
      <c r="AA8045" s="2"/>
      <c r="AB8045" s="2">
        <v>0</v>
      </c>
      <c r="AC8045" s="2">
        <v>1</v>
      </c>
      <c r="AD8045" s="2">
        <v>0</v>
      </c>
      <c r="AE8045" s="2">
        <v>1</v>
      </c>
      <c r="AF8045" s="2">
        <v>0</v>
      </c>
      <c r="AG8045" s="2">
        <v>0</v>
      </c>
    </row>
    <row r="8046" spans="1:33" x14ac:dyDescent="0.25">
      <c r="A8046" s="1" t="s">
        <v>3153</v>
      </c>
      <c r="B8046" s="1" t="s">
        <v>576</v>
      </c>
      <c r="C8046" s="13" t="s">
        <v>583</v>
      </c>
      <c r="D8046" s="1" t="str">
        <f>CONCATENATE(B8046," ",C8046)</f>
        <v>Dell AW2720HF</v>
      </c>
      <c r="E8046" s="19">
        <v>78</v>
      </c>
      <c r="F8046" s="1">
        <f>E8046/1000</f>
        <v>7.8E-2</v>
      </c>
      <c r="G8046" s="2">
        <v>502.85714285714283</v>
      </c>
      <c r="H8046" s="2"/>
      <c r="I8046" s="2" t="s">
        <v>63</v>
      </c>
      <c r="J8046" s="2" t="s">
        <v>63</v>
      </c>
      <c r="K8046" s="2" t="s">
        <v>42</v>
      </c>
      <c r="L8046" s="2">
        <f>E8046*G8046</f>
        <v>39222.857142857138</v>
      </c>
      <c r="M8046" s="2">
        <f>L8046/1000000</f>
        <v>3.9222857142857136E-2</v>
      </c>
      <c r="N8046" s="2" t="s">
        <v>43</v>
      </c>
      <c r="O8046" s="17" t="s">
        <v>54</v>
      </c>
      <c r="P8046" s="2" t="s">
        <v>38</v>
      </c>
      <c r="Q8046" s="2" t="s">
        <v>48</v>
      </c>
      <c r="R8046" s="2" t="s">
        <v>49</v>
      </c>
      <c r="S8046" s="11" t="s">
        <v>3153</v>
      </c>
      <c r="T8046" s="2"/>
      <c r="U8046" s="2">
        <v>0</v>
      </c>
      <c r="V8046" s="2">
        <v>0</v>
      </c>
      <c r="W8046" s="2">
        <v>0</v>
      </c>
      <c r="X8046" s="2">
        <v>1</v>
      </c>
      <c r="Y8046" s="2">
        <v>0</v>
      </c>
      <c r="Z8046" s="2">
        <v>0</v>
      </c>
      <c r="AA8046" s="2"/>
      <c r="AB8046" s="2">
        <v>0</v>
      </c>
      <c r="AC8046" s="2">
        <v>1</v>
      </c>
      <c r="AD8046" s="2">
        <v>0</v>
      </c>
      <c r="AE8046" s="2">
        <v>1</v>
      </c>
      <c r="AF8046" s="2">
        <v>0</v>
      </c>
      <c r="AG8046" s="2">
        <v>0</v>
      </c>
    </row>
    <row r="8047" spans="1:33" x14ac:dyDescent="0.25">
      <c r="A8047" s="1" t="s">
        <v>3153</v>
      </c>
      <c r="B8047" s="1" t="s">
        <v>576</v>
      </c>
      <c r="C8047" s="13" t="s">
        <v>3182</v>
      </c>
      <c r="D8047" s="1" t="str">
        <f>CONCATENATE(B8047," ",C8047)</f>
        <v>Dell AW3418DW</v>
      </c>
      <c r="E8047" s="19">
        <v>3</v>
      </c>
      <c r="F8047" s="1">
        <f>E8047/1000</f>
        <v>3.0000000000000001E-3</v>
      </c>
      <c r="G8047" s="2">
        <v>971.09589041095887</v>
      </c>
      <c r="H8047" s="2"/>
      <c r="I8047" s="2" t="s">
        <v>238</v>
      </c>
      <c r="J8047" s="2" t="s">
        <v>72</v>
      </c>
      <c r="K8047" s="2" t="s">
        <v>239</v>
      </c>
      <c r="L8047" s="2">
        <f>E8047*G8047</f>
        <v>2913.2876712328766</v>
      </c>
      <c r="M8047" s="2">
        <f>L8047/1000000</f>
        <v>2.9132876712328767E-3</v>
      </c>
      <c r="N8047" s="2" t="s">
        <v>87</v>
      </c>
      <c r="O8047" s="2" t="s">
        <v>54</v>
      </c>
      <c r="P8047" s="2" t="s">
        <v>48</v>
      </c>
      <c r="Q8047" s="2" t="s">
        <v>48</v>
      </c>
      <c r="R8047" s="2" t="s">
        <v>58</v>
      </c>
      <c r="S8047" s="11" t="s">
        <v>3153</v>
      </c>
      <c r="T8047" s="2"/>
      <c r="U8047" s="2">
        <v>0</v>
      </c>
      <c r="V8047" s="2">
        <v>0</v>
      </c>
      <c r="W8047" s="2">
        <v>0</v>
      </c>
      <c r="X8047" s="2">
        <v>1</v>
      </c>
      <c r="Y8047" s="2">
        <v>0</v>
      </c>
      <c r="Z8047" s="2">
        <v>0</v>
      </c>
      <c r="AA8047" s="2"/>
      <c r="AB8047" s="2">
        <v>0</v>
      </c>
      <c r="AC8047" s="2">
        <v>0</v>
      </c>
      <c r="AD8047" s="2">
        <v>1</v>
      </c>
      <c r="AE8047" s="2">
        <v>1</v>
      </c>
      <c r="AF8047" s="2">
        <v>1</v>
      </c>
      <c r="AG8047" s="2">
        <v>1</v>
      </c>
    </row>
    <row r="8048" spans="1:33" x14ac:dyDescent="0.25">
      <c r="A8048" s="1" t="s">
        <v>3153</v>
      </c>
      <c r="B8048" s="1" t="s">
        <v>576</v>
      </c>
      <c r="C8048" s="13" t="s">
        <v>585</v>
      </c>
      <c r="D8048" s="1" t="str">
        <f>CONCATENATE(B8048," ",C8048)</f>
        <v>Dell AW3420DW</v>
      </c>
      <c r="E8048" s="19">
        <v>43</v>
      </c>
      <c r="F8048" s="1">
        <f>E8048/1000</f>
        <v>4.2999999999999997E-2</v>
      </c>
      <c r="G8048" s="2">
        <v>1224.4761904761904</v>
      </c>
      <c r="H8048" s="2"/>
      <c r="I8048" s="2" t="s">
        <v>238</v>
      </c>
      <c r="J8048" s="2" t="s">
        <v>72</v>
      </c>
      <c r="K8048" s="2" t="s">
        <v>239</v>
      </c>
      <c r="L8048" s="2">
        <f>E8048*G8048</f>
        <v>52652.476190476184</v>
      </c>
      <c r="M8048" s="2">
        <f>L8048/1000000</f>
        <v>5.265247619047618E-2</v>
      </c>
      <c r="N8048" s="2" t="s">
        <v>87</v>
      </c>
      <c r="O8048" s="17" t="s">
        <v>54</v>
      </c>
      <c r="P8048" s="2" t="s">
        <v>48</v>
      </c>
      <c r="Q8048" s="2" t="s">
        <v>48</v>
      </c>
      <c r="R8048" s="2" t="s">
        <v>274</v>
      </c>
      <c r="S8048" s="11" t="s">
        <v>3153</v>
      </c>
      <c r="T8048" s="2"/>
      <c r="U8048" s="2">
        <v>0</v>
      </c>
      <c r="V8048" s="2">
        <v>0</v>
      </c>
      <c r="W8048" s="2">
        <v>0</v>
      </c>
      <c r="X8048" s="2">
        <v>1</v>
      </c>
      <c r="Y8048" s="2">
        <v>0</v>
      </c>
      <c r="Z8048" s="2">
        <v>0</v>
      </c>
      <c r="AA8048" s="2"/>
      <c r="AB8048" s="2">
        <v>0</v>
      </c>
      <c r="AC8048" s="2">
        <v>0</v>
      </c>
      <c r="AD8048" s="2">
        <v>1</v>
      </c>
      <c r="AE8048" s="2">
        <v>1</v>
      </c>
      <c r="AF8048" s="2">
        <v>1</v>
      </c>
      <c r="AG8048" s="2">
        <v>1</v>
      </c>
    </row>
    <row r="8049" spans="1:33" x14ac:dyDescent="0.25">
      <c r="A8049" s="1" t="s">
        <v>3153</v>
      </c>
      <c r="B8049" s="1" t="s">
        <v>576</v>
      </c>
      <c r="C8049" s="13" t="s">
        <v>587</v>
      </c>
      <c r="D8049" s="1" t="str">
        <f>CONCATENATE(B8049," ",C8049)</f>
        <v>Dell E1715S</v>
      </c>
      <c r="E8049" s="19">
        <v>809</v>
      </c>
      <c r="F8049" s="1">
        <f>E8049/1000</f>
        <v>0.80900000000000005</v>
      </c>
      <c r="G8049" s="2">
        <v>104.62585034013605</v>
      </c>
      <c r="H8049" s="2"/>
      <c r="I8049" s="2" t="s">
        <v>182</v>
      </c>
      <c r="J8049" s="2" t="s">
        <v>183</v>
      </c>
      <c r="K8049" s="2" t="s">
        <v>184</v>
      </c>
      <c r="L8049" s="2">
        <f>E8049*G8049</f>
        <v>84642.312925170074</v>
      </c>
      <c r="M8049" s="2">
        <f>L8049/1000000</f>
        <v>8.4642312925170077E-2</v>
      </c>
      <c r="N8049" s="2" t="s">
        <v>36</v>
      </c>
      <c r="O8049" s="17" t="s">
        <v>37</v>
      </c>
      <c r="P8049" s="2" t="s">
        <v>38</v>
      </c>
      <c r="Q8049" s="2" t="s">
        <v>38</v>
      </c>
      <c r="R8049" s="16" t="s">
        <v>39</v>
      </c>
      <c r="S8049" s="11" t="s">
        <v>3153</v>
      </c>
      <c r="T8049" s="2"/>
      <c r="U8049" s="2">
        <v>1</v>
      </c>
      <c r="V8049" s="2">
        <v>0</v>
      </c>
      <c r="W8049" s="2">
        <v>1</v>
      </c>
      <c r="X8049" s="2">
        <v>0</v>
      </c>
      <c r="Y8049" s="2">
        <v>0</v>
      </c>
      <c r="Z8049" s="2">
        <v>0</v>
      </c>
      <c r="AA8049" s="2"/>
      <c r="AB8049" s="2">
        <v>1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</row>
    <row r="8050" spans="1:33" x14ac:dyDescent="0.25">
      <c r="A8050" s="1" t="s">
        <v>3153</v>
      </c>
      <c r="B8050" s="1" t="s">
        <v>576</v>
      </c>
      <c r="C8050" s="13" t="s">
        <v>588</v>
      </c>
      <c r="D8050" s="1" t="str">
        <f>CONCATENATE(B8050," ",C8050)</f>
        <v>Dell E1916H</v>
      </c>
      <c r="E8050" s="19">
        <v>14</v>
      </c>
      <c r="F8050" s="1">
        <f>E8050/1000</f>
        <v>1.4E-2</v>
      </c>
      <c r="G8050" s="2">
        <v>76.760563380281695</v>
      </c>
      <c r="H8050" s="2"/>
      <c r="I8050" s="2" t="s">
        <v>34</v>
      </c>
      <c r="J8050" s="2" t="s">
        <v>34</v>
      </c>
      <c r="K8050" s="2" t="s">
        <v>35</v>
      </c>
      <c r="L8050" s="2">
        <f>E8050*G8050</f>
        <v>1074.6478873239437</v>
      </c>
      <c r="M8050" s="2">
        <f>L8050/1000000</f>
        <v>1.0746478873239437E-3</v>
      </c>
      <c r="N8050" s="2" t="s">
        <v>36</v>
      </c>
      <c r="O8050" s="17" t="s">
        <v>37</v>
      </c>
      <c r="P8050" s="2" t="s">
        <v>38</v>
      </c>
      <c r="Q8050" s="2" t="s">
        <v>38</v>
      </c>
      <c r="R8050" s="2" t="s">
        <v>39</v>
      </c>
      <c r="S8050" s="11" t="s">
        <v>3153</v>
      </c>
      <c r="T8050" s="2"/>
      <c r="U8050" s="2">
        <v>1</v>
      </c>
      <c r="V8050" s="2">
        <v>0</v>
      </c>
      <c r="W8050" s="2">
        <v>1</v>
      </c>
      <c r="X8050" s="2">
        <v>0</v>
      </c>
      <c r="Y8050" s="2">
        <v>0</v>
      </c>
      <c r="Z8050" s="2">
        <v>0</v>
      </c>
      <c r="AA8050" s="2"/>
      <c r="AB8050" s="2">
        <v>1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</row>
    <row r="8051" spans="1:33" x14ac:dyDescent="0.25">
      <c r="A8051" s="1" t="s">
        <v>3153</v>
      </c>
      <c r="B8051" s="1" t="s">
        <v>576</v>
      </c>
      <c r="C8051" s="13" t="s">
        <v>3076</v>
      </c>
      <c r="D8051" s="1" t="str">
        <f>CONCATENATE(B8051," ",C8051)</f>
        <v>Dell E1916He</v>
      </c>
      <c r="E8051" s="19">
        <v>48</v>
      </c>
      <c r="F8051" s="1">
        <f>E8051/1000</f>
        <v>4.8000000000000001E-2</v>
      </c>
      <c r="G8051" s="2">
        <v>70.612244897959187</v>
      </c>
      <c r="H8051" s="2"/>
      <c r="I8051" s="2" t="s">
        <v>34</v>
      </c>
      <c r="J8051" s="2" t="s">
        <v>34</v>
      </c>
      <c r="K8051" s="2" t="s">
        <v>35</v>
      </c>
      <c r="L8051" s="2">
        <f>E8051*G8051</f>
        <v>3389.387755102041</v>
      </c>
      <c r="M8051" s="2">
        <f>L8051/1000000</f>
        <v>3.389387755102041E-3</v>
      </c>
      <c r="N8051" s="2" t="s">
        <v>36</v>
      </c>
      <c r="O8051" s="2" t="s">
        <v>37</v>
      </c>
      <c r="P8051" s="2" t="s">
        <v>38</v>
      </c>
      <c r="Q8051" s="2" t="s">
        <v>38</v>
      </c>
      <c r="R8051" s="2">
        <v>0</v>
      </c>
      <c r="S8051" s="11" t="s">
        <v>3153</v>
      </c>
      <c r="T8051" s="2"/>
      <c r="U8051" s="2">
        <v>1</v>
      </c>
      <c r="V8051" s="2">
        <v>0</v>
      </c>
      <c r="W8051" s="2">
        <v>1</v>
      </c>
      <c r="X8051" s="2">
        <v>0</v>
      </c>
      <c r="Y8051" s="2">
        <v>0</v>
      </c>
      <c r="Z8051" s="2">
        <v>0</v>
      </c>
      <c r="AA8051" s="2"/>
      <c r="AB8051" s="2">
        <v>1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</row>
    <row r="8052" spans="1:33" x14ac:dyDescent="0.25">
      <c r="A8052" s="1" t="s">
        <v>3153</v>
      </c>
      <c r="B8052" s="1" t="s">
        <v>576</v>
      </c>
      <c r="C8052" s="13" t="s">
        <v>589</v>
      </c>
      <c r="D8052" s="1" t="str">
        <f>CONCATENATE(B8052," ",C8052)</f>
        <v>Dell E1920H</v>
      </c>
      <c r="E8052" s="19">
        <v>96</v>
      </c>
      <c r="F8052" s="1">
        <f>E8052/1000</f>
        <v>9.6000000000000002E-2</v>
      </c>
      <c r="G8052" s="2">
        <v>72.503401360544217</v>
      </c>
      <c r="H8052" s="2"/>
      <c r="I8052" s="2" t="s">
        <v>34</v>
      </c>
      <c r="J8052" s="2" t="s">
        <v>34</v>
      </c>
      <c r="K8052" s="2" t="s">
        <v>35</v>
      </c>
      <c r="L8052" s="2">
        <f>E8052*G8052</f>
        <v>6960.3265306122448</v>
      </c>
      <c r="M8052" s="2">
        <f>L8052/1000000</f>
        <v>6.9603265306122444E-3</v>
      </c>
      <c r="N8052" s="2" t="s">
        <v>36</v>
      </c>
      <c r="O8052" s="17" t="s">
        <v>37</v>
      </c>
      <c r="P8052" s="2" t="s">
        <v>38</v>
      </c>
      <c r="Q8052" s="2" t="s">
        <v>38</v>
      </c>
      <c r="R8052" s="16" t="s">
        <v>39</v>
      </c>
      <c r="S8052" s="11" t="s">
        <v>3153</v>
      </c>
      <c r="T8052" s="2"/>
      <c r="U8052" s="2">
        <v>1</v>
      </c>
      <c r="V8052" s="2">
        <v>0</v>
      </c>
      <c r="W8052" s="2">
        <v>1</v>
      </c>
      <c r="X8052" s="2">
        <v>0</v>
      </c>
      <c r="Y8052" s="2">
        <v>0</v>
      </c>
      <c r="Z8052" s="2">
        <v>0</v>
      </c>
      <c r="AA8052" s="2"/>
      <c r="AB8052" s="2">
        <v>1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</row>
    <row r="8053" spans="1:33" x14ac:dyDescent="0.25">
      <c r="A8053" s="1" t="s">
        <v>3153</v>
      </c>
      <c r="B8053" s="1" t="s">
        <v>576</v>
      </c>
      <c r="C8053" s="13" t="s">
        <v>3077</v>
      </c>
      <c r="D8053" s="1" t="str">
        <f>CONCATENATE(B8053," ",C8053)</f>
        <v>Dell E2016H</v>
      </c>
      <c r="E8053" s="19">
        <v>69</v>
      </c>
      <c r="F8053" s="1">
        <f>E8053/1000</f>
        <v>6.9000000000000006E-2</v>
      </c>
      <c r="G8053" s="2">
        <v>74.693877551020407</v>
      </c>
      <c r="H8053" s="2"/>
      <c r="I8053" s="2" t="s">
        <v>34</v>
      </c>
      <c r="J8053" s="2" t="s">
        <v>34</v>
      </c>
      <c r="K8053" s="2" t="s">
        <v>35</v>
      </c>
      <c r="L8053" s="2">
        <f>E8053*G8053</f>
        <v>5153.8775510204077</v>
      </c>
      <c r="M8053" s="2">
        <f>L8053/1000000</f>
        <v>5.1538775510204075E-3</v>
      </c>
      <c r="N8053" s="2" t="s">
        <v>36</v>
      </c>
      <c r="O8053" s="2" t="s">
        <v>37</v>
      </c>
      <c r="P8053" s="2" t="s">
        <v>38</v>
      </c>
      <c r="Q8053" s="2" t="s">
        <v>38</v>
      </c>
      <c r="R8053" s="2" t="s">
        <v>39</v>
      </c>
      <c r="S8053" s="11" t="s">
        <v>3153</v>
      </c>
      <c r="T8053" s="2"/>
      <c r="U8053" s="2">
        <v>1</v>
      </c>
      <c r="V8053" s="2">
        <v>0</v>
      </c>
      <c r="W8053" s="2">
        <v>1</v>
      </c>
      <c r="X8053" s="2">
        <v>0</v>
      </c>
      <c r="Y8053" s="2">
        <v>0</v>
      </c>
      <c r="Z8053" s="2">
        <v>0</v>
      </c>
      <c r="AA8053" s="2"/>
      <c r="AB8053" s="2">
        <v>1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</row>
    <row r="8054" spans="1:33" x14ac:dyDescent="0.25">
      <c r="A8054" s="1" t="s">
        <v>3153</v>
      </c>
      <c r="B8054" s="1" t="s">
        <v>576</v>
      </c>
      <c r="C8054" s="13" t="s">
        <v>590</v>
      </c>
      <c r="D8054" s="1" t="str">
        <f>CONCATENATE(B8054," ",C8054)</f>
        <v>Dell E2016HV</v>
      </c>
      <c r="E8054" s="19">
        <v>289</v>
      </c>
      <c r="F8054" s="1">
        <f>E8054/1000</f>
        <v>0.28899999999999998</v>
      </c>
      <c r="G8054" s="2">
        <v>78.231292517006807</v>
      </c>
      <c r="H8054" s="2"/>
      <c r="I8054" s="2" t="s">
        <v>187</v>
      </c>
      <c r="J8054" s="2" t="s">
        <v>187</v>
      </c>
      <c r="K8054" s="2" t="s">
        <v>188</v>
      </c>
      <c r="L8054" s="2">
        <f>E8054*G8054</f>
        <v>22608.843537414967</v>
      </c>
      <c r="M8054" s="2">
        <f>L8054/1000000</f>
        <v>2.2608843537414967E-2</v>
      </c>
      <c r="N8054" s="2" t="s">
        <v>36</v>
      </c>
      <c r="O8054" s="17" t="s">
        <v>54</v>
      </c>
      <c r="P8054" s="2" t="s">
        <v>38</v>
      </c>
      <c r="Q8054" s="2" t="s">
        <v>38</v>
      </c>
      <c r="R8054" s="2" t="s">
        <v>39</v>
      </c>
      <c r="S8054" s="11" t="s">
        <v>3153</v>
      </c>
      <c r="T8054" s="2"/>
      <c r="U8054" s="2">
        <v>1</v>
      </c>
      <c r="V8054" s="2">
        <v>0</v>
      </c>
      <c r="W8054" s="2">
        <v>1</v>
      </c>
      <c r="X8054" s="2">
        <v>0</v>
      </c>
      <c r="Y8054" s="2">
        <v>0</v>
      </c>
      <c r="Z8054" s="2">
        <v>0</v>
      </c>
      <c r="AA8054" s="2"/>
      <c r="AB8054" s="2">
        <v>1</v>
      </c>
      <c r="AC8054" s="2">
        <v>0</v>
      </c>
      <c r="AD8054" s="2">
        <v>0</v>
      </c>
      <c r="AE8054" s="2">
        <v>1</v>
      </c>
      <c r="AF8054" s="2">
        <v>0</v>
      </c>
      <c r="AG8054" s="2">
        <v>0</v>
      </c>
    </row>
    <row r="8055" spans="1:33" x14ac:dyDescent="0.25">
      <c r="A8055" s="1" t="s">
        <v>3153</v>
      </c>
      <c r="B8055" s="1" t="s">
        <v>576</v>
      </c>
      <c r="C8055" s="13" t="s">
        <v>591</v>
      </c>
      <c r="D8055" s="1" t="str">
        <f>CONCATENATE(B8055," ",C8055)</f>
        <v>Dell E2020H</v>
      </c>
      <c r="E8055" s="19">
        <v>231</v>
      </c>
      <c r="F8055" s="1">
        <f>E8055/1000</f>
        <v>0.23100000000000001</v>
      </c>
      <c r="G8055" s="2">
        <v>78.231292517006807</v>
      </c>
      <c r="H8055" s="2"/>
      <c r="I8055" s="2" t="s">
        <v>187</v>
      </c>
      <c r="J8055" s="2" t="s">
        <v>187</v>
      </c>
      <c r="K8055" s="2" t="s">
        <v>188</v>
      </c>
      <c r="L8055" s="2">
        <f>E8055*G8055</f>
        <v>18071.428571428572</v>
      </c>
      <c r="M8055" s="2">
        <f>L8055/1000000</f>
        <v>1.8071428571428572E-2</v>
      </c>
      <c r="N8055" s="2" t="s">
        <v>36</v>
      </c>
      <c r="O8055" s="17" t="s">
        <v>54</v>
      </c>
      <c r="P8055" s="2" t="s">
        <v>38</v>
      </c>
      <c r="Q8055" s="2" t="s">
        <v>38</v>
      </c>
      <c r="R8055" s="2" t="s">
        <v>39</v>
      </c>
      <c r="S8055" s="11" t="s">
        <v>3153</v>
      </c>
      <c r="T8055" s="2"/>
      <c r="U8055" s="2">
        <v>1</v>
      </c>
      <c r="V8055" s="2">
        <v>0</v>
      </c>
      <c r="W8055" s="2">
        <v>1</v>
      </c>
      <c r="X8055" s="2">
        <v>0</v>
      </c>
      <c r="Y8055" s="2">
        <v>0</v>
      </c>
      <c r="Z8055" s="2">
        <v>0</v>
      </c>
      <c r="AA8055" s="2"/>
      <c r="AB8055" s="2">
        <v>1</v>
      </c>
      <c r="AC8055" s="2">
        <v>0</v>
      </c>
      <c r="AD8055" s="2">
        <v>0</v>
      </c>
      <c r="AE8055" s="2">
        <v>1</v>
      </c>
      <c r="AF8055" s="2">
        <v>0</v>
      </c>
      <c r="AG8055" s="2">
        <v>0</v>
      </c>
    </row>
    <row r="8056" spans="1:33" x14ac:dyDescent="0.25">
      <c r="A8056" s="1" t="s">
        <v>3153</v>
      </c>
      <c r="B8056" s="1" t="s">
        <v>576</v>
      </c>
      <c r="C8056" s="13" t="s">
        <v>2295</v>
      </c>
      <c r="D8056" s="1" t="str">
        <f>CONCATENATE(B8056," ",C8056)</f>
        <v>Dell E2216H</v>
      </c>
      <c r="E8056" s="19">
        <v>481</v>
      </c>
      <c r="F8056" s="1">
        <f>E8056/1000</f>
        <v>0.48099999999999998</v>
      </c>
      <c r="G8056" s="2">
        <v>82.993197278911566</v>
      </c>
      <c r="H8056" s="2"/>
      <c r="I8056" s="2" t="s">
        <v>41</v>
      </c>
      <c r="J8056" s="2" t="s">
        <v>41</v>
      </c>
      <c r="K8056" s="2" t="s">
        <v>42</v>
      </c>
      <c r="L8056" s="2">
        <f>E8056*G8056</f>
        <v>39919.727891156464</v>
      </c>
      <c r="M8056" s="2">
        <f>L8056/1000000</f>
        <v>3.9919727891156463E-2</v>
      </c>
      <c r="N8056" s="2" t="s">
        <v>43</v>
      </c>
      <c r="O8056" s="17" t="s">
        <v>37</v>
      </c>
      <c r="P8056" s="2" t="s">
        <v>38</v>
      </c>
      <c r="Q8056" s="2" t="s">
        <v>38</v>
      </c>
      <c r="R8056" s="2" t="s">
        <v>39</v>
      </c>
      <c r="S8056" s="11" t="s">
        <v>3153</v>
      </c>
      <c r="T8056" s="2"/>
      <c r="U8056" s="2">
        <v>1</v>
      </c>
      <c r="V8056" s="2">
        <v>0</v>
      </c>
      <c r="W8056" s="2">
        <v>1</v>
      </c>
      <c r="X8056" s="2">
        <v>0</v>
      </c>
      <c r="Y8056" s="2">
        <v>0</v>
      </c>
      <c r="Z8056" s="2">
        <v>0</v>
      </c>
      <c r="AA8056" s="2"/>
      <c r="AB8056" s="2">
        <v>1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</row>
    <row r="8057" spans="1:33" x14ac:dyDescent="0.25">
      <c r="A8057" s="1" t="s">
        <v>3153</v>
      </c>
      <c r="B8057" s="1" t="s">
        <v>576</v>
      </c>
      <c r="C8057" s="13" t="s">
        <v>592</v>
      </c>
      <c r="D8057" s="1" t="str">
        <f>CONCATENATE(B8057," ",C8057)</f>
        <v>Dell E2216Hv</v>
      </c>
      <c r="E8057" s="19">
        <v>170</v>
      </c>
      <c r="F8057" s="1">
        <f>E8057/1000</f>
        <v>0.17</v>
      </c>
      <c r="G8057" s="2">
        <v>84.340136054421762</v>
      </c>
      <c r="H8057" s="2"/>
      <c r="I8057" s="2" t="s">
        <v>41</v>
      </c>
      <c r="J8057" s="2" t="s">
        <v>41</v>
      </c>
      <c r="K8057" s="2" t="s">
        <v>42</v>
      </c>
      <c r="L8057" s="2">
        <f>E8057*G8057</f>
        <v>14337.823129251699</v>
      </c>
      <c r="M8057" s="2">
        <f>L8057/1000000</f>
        <v>1.4337823129251699E-2</v>
      </c>
      <c r="N8057" s="2" t="s">
        <v>43</v>
      </c>
      <c r="O8057" s="17" t="s">
        <v>37</v>
      </c>
      <c r="P8057" s="2" t="s">
        <v>38</v>
      </c>
      <c r="Q8057" s="2" t="s">
        <v>38</v>
      </c>
      <c r="R8057" s="2" t="s">
        <v>39</v>
      </c>
      <c r="S8057" s="11" t="s">
        <v>3153</v>
      </c>
      <c r="T8057" s="2"/>
      <c r="U8057" s="2">
        <v>1</v>
      </c>
      <c r="V8057" s="2">
        <v>0</v>
      </c>
      <c r="W8057" s="2">
        <v>1</v>
      </c>
      <c r="X8057" s="2">
        <v>0</v>
      </c>
      <c r="Y8057" s="2">
        <v>0</v>
      </c>
      <c r="Z8057" s="2">
        <v>0</v>
      </c>
      <c r="AA8057" s="2"/>
      <c r="AB8057" s="2">
        <v>1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</row>
    <row r="8058" spans="1:33" x14ac:dyDescent="0.25">
      <c r="A8058" s="1" t="s">
        <v>3153</v>
      </c>
      <c r="B8058" s="1" t="s">
        <v>576</v>
      </c>
      <c r="C8058" s="13" t="s">
        <v>593</v>
      </c>
      <c r="D8058" s="1" t="str">
        <f>CONCATENATE(B8058," ",C8058)</f>
        <v>Dell E2218HN</v>
      </c>
      <c r="E8058" s="19">
        <v>3134</v>
      </c>
      <c r="F8058" s="1">
        <f>E8058/1000</f>
        <v>3.1339999999999999</v>
      </c>
      <c r="G8058" s="2">
        <v>85.578231292517003</v>
      </c>
      <c r="H8058" s="2"/>
      <c r="I8058" s="2" t="s">
        <v>41</v>
      </c>
      <c r="J8058" s="2" t="s">
        <v>41</v>
      </c>
      <c r="K8058" s="2" t="s">
        <v>42</v>
      </c>
      <c r="L8058" s="2">
        <f>E8058*G8058</f>
        <v>268202.17687074828</v>
      </c>
      <c r="M8058" s="2">
        <f>L8058/1000000</f>
        <v>0.26820217687074827</v>
      </c>
      <c r="N8058" s="2" t="s">
        <v>43</v>
      </c>
      <c r="O8058" s="2" t="s">
        <v>37</v>
      </c>
      <c r="P8058" s="2" t="s">
        <v>38</v>
      </c>
      <c r="Q8058" s="2" t="s">
        <v>38</v>
      </c>
      <c r="R8058" s="16" t="s">
        <v>39</v>
      </c>
      <c r="S8058" s="11" t="s">
        <v>3153</v>
      </c>
      <c r="T8058" s="2"/>
      <c r="U8058" s="2">
        <v>1</v>
      </c>
      <c r="V8058" s="2">
        <v>0</v>
      </c>
      <c r="W8058" s="2">
        <v>1</v>
      </c>
      <c r="X8058" s="2">
        <v>0</v>
      </c>
      <c r="Y8058" s="2">
        <v>0</v>
      </c>
      <c r="Z8058" s="2">
        <v>0</v>
      </c>
      <c r="AA8058" s="2"/>
      <c r="AB8058" s="2">
        <v>1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</row>
    <row r="8059" spans="1:33" x14ac:dyDescent="0.25">
      <c r="A8059" s="1" t="s">
        <v>3153</v>
      </c>
      <c r="B8059" s="1" t="s">
        <v>576</v>
      </c>
      <c r="C8059" s="13" t="s">
        <v>594</v>
      </c>
      <c r="D8059" s="1" t="str">
        <f>CONCATENATE(B8059," ",C8059)</f>
        <v>Dell E2220H</v>
      </c>
      <c r="E8059" s="19">
        <v>998</v>
      </c>
      <c r="F8059" s="1">
        <f>E8059/1000</f>
        <v>0.998</v>
      </c>
      <c r="G8059" s="2">
        <v>85.578231292517003</v>
      </c>
      <c r="H8059" s="2"/>
      <c r="I8059" s="2" t="s">
        <v>41</v>
      </c>
      <c r="J8059" s="2" t="s">
        <v>41</v>
      </c>
      <c r="K8059" s="2" t="s">
        <v>42</v>
      </c>
      <c r="L8059" s="2">
        <f>E8059*G8059</f>
        <v>85407.074829931968</v>
      </c>
      <c r="M8059" s="2">
        <f>L8059/1000000</f>
        <v>8.540707482993197E-2</v>
      </c>
      <c r="N8059" s="2" t="s">
        <v>43</v>
      </c>
      <c r="O8059" s="2" t="s">
        <v>37</v>
      </c>
      <c r="P8059" s="2" t="s">
        <v>38</v>
      </c>
      <c r="Q8059" s="2" t="s">
        <v>38</v>
      </c>
      <c r="R8059" s="16" t="s">
        <v>39</v>
      </c>
      <c r="S8059" s="11" t="s">
        <v>3153</v>
      </c>
      <c r="T8059" s="2"/>
      <c r="U8059" s="2">
        <v>1</v>
      </c>
      <c r="V8059" s="2">
        <v>0</v>
      </c>
      <c r="W8059" s="2">
        <v>1</v>
      </c>
      <c r="X8059" s="2">
        <v>0</v>
      </c>
      <c r="Y8059" s="2">
        <v>0</v>
      </c>
      <c r="Z8059" s="2">
        <v>0</v>
      </c>
      <c r="AA8059" s="2"/>
      <c r="AB8059" s="2">
        <v>1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</row>
    <row r="8060" spans="1:33" x14ac:dyDescent="0.25">
      <c r="A8060" s="1" t="s">
        <v>3153</v>
      </c>
      <c r="B8060" s="1" t="s">
        <v>576</v>
      </c>
      <c r="C8060" s="13" t="s">
        <v>596</v>
      </c>
      <c r="D8060" s="1" t="str">
        <f>CONCATENATE(B8060," ",C8060)</f>
        <v>Dell E2318H</v>
      </c>
      <c r="E8060" s="19">
        <v>362</v>
      </c>
      <c r="F8060" s="1">
        <f>E8060/1000</f>
        <v>0.36199999999999999</v>
      </c>
      <c r="G8060" s="2">
        <v>109.52380952380952</v>
      </c>
      <c r="H8060" s="2"/>
      <c r="I8060" s="2" t="s">
        <v>174</v>
      </c>
      <c r="J8060" s="2" t="s">
        <v>174</v>
      </c>
      <c r="K8060" s="2" t="s">
        <v>42</v>
      </c>
      <c r="L8060" s="2">
        <f>E8060*G8060</f>
        <v>39647.619047619046</v>
      </c>
      <c r="M8060" s="2">
        <f>L8060/1000000</f>
        <v>3.9647619047619043E-2</v>
      </c>
      <c r="N8060" s="2" t="s">
        <v>43</v>
      </c>
      <c r="O8060" s="17" t="s">
        <v>37</v>
      </c>
      <c r="P8060" s="2" t="s">
        <v>38</v>
      </c>
      <c r="Q8060" s="2" t="s">
        <v>38</v>
      </c>
      <c r="R8060" s="2" t="s">
        <v>39</v>
      </c>
      <c r="S8060" s="11" t="s">
        <v>3153</v>
      </c>
      <c r="T8060" s="2"/>
      <c r="U8060" s="2">
        <v>0</v>
      </c>
      <c r="V8060" s="2">
        <v>1</v>
      </c>
      <c r="W8060" s="2">
        <v>1</v>
      </c>
      <c r="X8060" s="2">
        <v>0</v>
      </c>
      <c r="Y8060" s="2">
        <v>0</v>
      </c>
      <c r="Z8060" s="2">
        <v>0</v>
      </c>
      <c r="AA8060" s="2"/>
      <c r="AB8060" s="2">
        <v>0</v>
      </c>
      <c r="AC8060" s="2">
        <v>1</v>
      </c>
      <c r="AD8060" s="2">
        <v>0</v>
      </c>
      <c r="AE8060" s="2">
        <v>0</v>
      </c>
      <c r="AF8060" s="2">
        <v>0</v>
      </c>
      <c r="AG8060" s="2">
        <v>0</v>
      </c>
    </row>
    <row r="8061" spans="1:33" x14ac:dyDescent="0.25">
      <c r="A8061" s="1" t="s">
        <v>3153</v>
      </c>
      <c r="B8061" s="1" t="s">
        <v>576</v>
      </c>
      <c r="C8061" s="13" t="s">
        <v>1521</v>
      </c>
      <c r="D8061" s="1" t="str">
        <f>CONCATENATE(B8061," ",C8061)</f>
        <v>Dell E2417H</v>
      </c>
      <c r="E8061" s="19">
        <v>411</v>
      </c>
      <c r="F8061" s="1">
        <f>E8061/1000</f>
        <v>0.41099999999999998</v>
      </c>
      <c r="G8061" s="2">
        <v>114.14965986394557</v>
      </c>
      <c r="H8061" s="2"/>
      <c r="I8061" s="2" t="s">
        <v>52</v>
      </c>
      <c r="J8061" s="2" t="s">
        <v>53</v>
      </c>
      <c r="K8061" s="2" t="s">
        <v>42</v>
      </c>
      <c r="L8061" s="2">
        <f>E8061*G8061</f>
        <v>46915.510204081627</v>
      </c>
      <c r="M8061" s="2">
        <f>L8061/1000000</f>
        <v>4.6915510204081627E-2</v>
      </c>
      <c r="N8061" s="2" t="s">
        <v>43</v>
      </c>
      <c r="O8061" s="17" t="s">
        <v>54</v>
      </c>
      <c r="P8061" s="2" t="s">
        <v>38</v>
      </c>
      <c r="Q8061" s="2" t="s">
        <v>38</v>
      </c>
      <c r="R8061" s="2" t="s">
        <v>191</v>
      </c>
      <c r="S8061" s="11" t="s">
        <v>3153</v>
      </c>
      <c r="T8061" s="2"/>
      <c r="U8061" s="2">
        <v>0</v>
      </c>
      <c r="V8061" s="2">
        <v>0</v>
      </c>
      <c r="W8061" s="2">
        <v>1</v>
      </c>
      <c r="X8061" s="2">
        <v>0</v>
      </c>
      <c r="Y8061" s="2">
        <v>0</v>
      </c>
      <c r="Z8061" s="2">
        <v>0</v>
      </c>
      <c r="AA8061" s="2"/>
      <c r="AB8061" s="2">
        <v>0</v>
      </c>
      <c r="AC8061" s="2">
        <v>1</v>
      </c>
      <c r="AD8061" s="2">
        <v>0</v>
      </c>
      <c r="AE8061" s="2">
        <v>1</v>
      </c>
      <c r="AF8061" s="2">
        <v>0</v>
      </c>
      <c r="AG8061" s="2">
        <v>0</v>
      </c>
    </row>
    <row r="8062" spans="1:33" x14ac:dyDescent="0.25">
      <c r="A8062" s="1" t="s">
        <v>3153</v>
      </c>
      <c r="B8062" s="1" t="s">
        <v>576</v>
      </c>
      <c r="C8062" s="13" t="s">
        <v>597</v>
      </c>
      <c r="D8062" s="1" t="str">
        <f>CONCATENATE(B8062," ",C8062)</f>
        <v>Dell E2418HN</v>
      </c>
      <c r="E8062" s="19">
        <v>115</v>
      </c>
      <c r="F8062" s="1">
        <f>E8062/1000</f>
        <v>0.115</v>
      </c>
      <c r="G8062" s="2">
        <v>104.62585034013605</v>
      </c>
      <c r="H8062" s="2"/>
      <c r="I8062" s="2" t="s">
        <v>52</v>
      </c>
      <c r="J8062" s="2" t="s">
        <v>53</v>
      </c>
      <c r="K8062" s="2" t="s">
        <v>42</v>
      </c>
      <c r="L8062" s="2">
        <f>E8062*G8062</f>
        <v>12031.972789115645</v>
      </c>
      <c r="M8062" s="2">
        <f>L8062/1000000</f>
        <v>1.2031972789115645E-2</v>
      </c>
      <c r="N8062" s="2" t="s">
        <v>43</v>
      </c>
      <c r="O8062" s="17" t="s">
        <v>54</v>
      </c>
      <c r="P8062" s="2" t="s">
        <v>38</v>
      </c>
      <c r="Q8062" s="2" t="s">
        <v>38</v>
      </c>
      <c r="R8062" s="2" t="s">
        <v>39</v>
      </c>
      <c r="S8062" s="11" t="s">
        <v>3153</v>
      </c>
      <c r="T8062" s="2"/>
      <c r="U8062" s="2">
        <v>0</v>
      </c>
      <c r="V8062" s="2">
        <v>1</v>
      </c>
      <c r="W8062" s="2">
        <v>1</v>
      </c>
      <c r="X8062" s="2">
        <v>0</v>
      </c>
      <c r="Y8062" s="2">
        <v>0</v>
      </c>
      <c r="Z8062" s="2">
        <v>0</v>
      </c>
      <c r="AA8062" s="2"/>
      <c r="AB8062" s="2">
        <v>0</v>
      </c>
      <c r="AC8062" s="2">
        <v>1</v>
      </c>
      <c r="AD8062" s="2">
        <v>0</v>
      </c>
      <c r="AE8062" s="2">
        <v>1</v>
      </c>
      <c r="AF8062" s="2">
        <v>0</v>
      </c>
      <c r="AG8062" s="2">
        <v>0</v>
      </c>
    </row>
    <row r="8063" spans="1:33" x14ac:dyDescent="0.25">
      <c r="A8063" s="1" t="s">
        <v>3153</v>
      </c>
      <c r="B8063" s="1" t="s">
        <v>576</v>
      </c>
      <c r="C8063" s="13" t="s">
        <v>598</v>
      </c>
      <c r="D8063" s="1" t="str">
        <f>CONCATENATE(B8063," ",C8063)</f>
        <v>Dell E2420H</v>
      </c>
      <c r="E8063" s="19">
        <v>888</v>
      </c>
      <c r="F8063" s="1">
        <f>E8063/1000</f>
        <v>0.88800000000000001</v>
      </c>
      <c r="G8063" s="2">
        <v>108.82993197278911</v>
      </c>
      <c r="H8063" s="2"/>
      <c r="I8063" s="2" t="s">
        <v>52</v>
      </c>
      <c r="J8063" s="2" t="s">
        <v>53</v>
      </c>
      <c r="K8063" s="2" t="s">
        <v>42</v>
      </c>
      <c r="L8063" s="2">
        <f>E8063*G8063</f>
        <v>96640.979591836731</v>
      </c>
      <c r="M8063" s="2">
        <f>L8063/1000000</f>
        <v>9.6640979591836734E-2</v>
      </c>
      <c r="N8063" s="2" t="s">
        <v>43</v>
      </c>
      <c r="O8063" s="17" t="s">
        <v>54</v>
      </c>
      <c r="P8063" s="2" t="s">
        <v>38</v>
      </c>
      <c r="Q8063" s="2" t="s">
        <v>38</v>
      </c>
      <c r="R8063" s="2" t="s">
        <v>39</v>
      </c>
      <c r="S8063" s="11" t="s">
        <v>3153</v>
      </c>
      <c r="T8063" s="2"/>
      <c r="U8063" s="2">
        <v>0</v>
      </c>
      <c r="V8063" s="2">
        <v>1</v>
      </c>
      <c r="W8063" s="2">
        <v>1</v>
      </c>
      <c r="X8063" s="2">
        <v>0</v>
      </c>
      <c r="Y8063" s="2">
        <v>0</v>
      </c>
      <c r="Z8063" s="2">
        <v>0</v>
      </c>
      <c r="AA8063" s="2"/>
      <c r="AB8063" s="2">
        <v>0</v>
      </c>
      <c r="AC8063" s="2">
        <v>1</v>
      </c>
      <c r="AD8063" s="2">
        <v>0</v>
      </c>
      <c r="AE8063" s="2">
        <v>1</v>
      </c>
      <c r="AF8063" s="2">
        <v>0</v>
      </c>
      <c r="AG8063" s="2">
        <v>0</v>
      </c>
    </row>
    <row r="8064" spans="1:33" x14ac:dyDescent="0.25">
      <c r="A8064" s="1" t="s">
        <v>3153</v>
      </c>
      <c r="B8064" s="1" t="s">
        <v>576</v>
      </c>
      <c r="C8064" s="13" t="s">
        <v>599</v>
      </c>
      <c r="D8064" s="1" t="str">
        <f>CONCATENATE(B8064," ",C8064)</f>
        <v>Dell E2420HS</v>
      </c>
      <c r="E8064" s="19">
        <v>1754</v>
      </c>
      <c r="F8064" s="1">
        <f>E8064/1000</f>
        <v>1.754</v>
      </c>
      <c r="G8064" s="2">
        <v>118.23129251700681</v>
      </c>
      <c r="H8064" s="2"/>
      <c r="I8064" s="2" t="s">
        <v>52</v>
      </c>
      <c r="J8064" s="2" t="s">
        <v>53</v>
      </c>
      <c r="K8064" s="2" t="s">
        <v>42</v>
      </c>
      <c r="L8064" s="2">
        <f>E8064*G8064</f>
        <v>207377.68707482994</v>
      </c>
      <c r="M8064" s="2">
        <f>L8064/1000000</f>
        <v>0.20737768707482995</v>
      </c>
      <c r="N8064" s="2" t="s">
        <v>43</v>
      </c>
      <c r="O8064" s="17" t="s">
        <v>54</v>
      </c>
      <c r="P8064" s="2" t="s">
        <v>38</v>
      </c>
      <c r="Q8064" s="2" t="s">
        <v>38</v>
      </c>
      <c r="R8064" s="2" t="s">
        <v>39</v>
      </c>
      <c r="S8064" s="11" t="s">
        <v>3153</v>
      </c>
      <c r="T8064" s="2"/>
      <c r="U8064" s="2">
        <v>0</v>
      </c>
      <c r="V8064" s="2">
        <v>1</v>
      </c>
      <c r="W8064" s="2">
        <v>1</v>
      </c>
      <c r="X8064" s="2">
        <v>0</v>
      </c>
      <c r="Y8064" s="2">
        <v>0</v>
      </c>
      <c r="Z8064" s="2">
        <v>0</v>
      </c>
      <c r="AA8064" s="2"/>
      <c r="AB8064" s="2">
        <v>0</v>
      </c>
      <c r="AC8064" s="2">
        <v>1</v>
      </c>
      <c r="AD8064" s="2">
        <v>0</v>
      </c>
      <c r="AE8064" s="2">
        <v>1</v>
      </c>
      <c r="AF8064" s="2">
        <v>0</v>
      </c>
      <c r="AG8064" s="2">
        <v>0</v>
      </c>
    </row>
    <row r="8065" spans="1:33" x14ac:dyDescent="0.25">
      <c r="A8065" s="1" t="s">
        <v>3153</v>
      </c>
      <c r="B8065" s="1" t="s">
        <v>576</v>
      </c>
      <c r="C8065" s="13" t="s">
        <v>601</v>
      </c>
      <c r="D8065" s="1" t="str">
        <f>CONCATENATE(B8065," ",C8065)</f>
        <v>Dell E2720H</v>
      </c>
      <c r="E8065" s="19">
        <v>175</v>
      </c>
      <c r="F8065" s="1">
        <f>E8065/1000</f>
        <v>0.17499999999999999</v>
      </c>
      <c r="G8065" s="2">
        <v>159.17006802721087</v>
      </c>
      <c r="H8065" s="2"/>
      <c r="I8065" s="2" t="s">
        <v>63</v>
      </c>
      <c r="J8065" s="2" t="s">
        <v>63</v>
      </c>
      <c r="K8065" s="2" t="s">
        <v>42</v>
      </c>
      <c r="L8065" s="2">
        <f>E8065*G8065</f>
        <v>27854.761904761905</v>
      </c>
      <c r="M8065" s="2">
        <f>L8065/1000000</f>
        <v>2.7854761904761903E-2</v>
      </c>
      <c r="N8065" s="2" t="s">
        <v>43</v>
      </c>
      <c r="O8065" s="17" t="s">
        <v>54</v>
      </c>
      <c r="P8065" s="2" t="s">
        <v>38</v>
      </c>
      <c r="Q8065" s="2" t="s">
        <v>38</v>
      </c>
      <c r="R8065" s="2" t="s">
        <v>39</v>
      </c>
      <c r="S8065" s="11" t="s">
        <v>3153</v>
      </c>
      <c r="T8065" s="2"/>
      <c r="U8065" s="2">
        <v>0</v>
      </c>
      <c r="V8065" s="2">
        <v>1</v>
      </c>
      <c r="W8065" s="2">
        <v>1</v>
      </c>
      <c r="X8065" s="2">
        <v>0</v>
      </c>
      <c r="Y8065" s="2">
        <v>0</v>
      </c>
      <c r="Z8065" s="2">
        <v>0</v>
      </c>
      <c r="AA8065" s="2"/>
      <c r="AB8065" s="2">
        <v>0</v>
      </c>
      <c r="AC8065" s="2">
        <v>1</v>
      </c>
      <c r="AD8065" s="2">
        <v>0</v>
      </c>
      <c r="AE8065" s="2">
        <v>1</v>
      </c>
      <c r="AF8065" s="2">
        <v>0</v>
      </c>
      <c r="AG8065" s="2">
        <v>0</v>
      </c>
    </row>
    <row r="8066" spans="1:33" x14ac:dyDescent="0.25">
      <c r="A8066" s="1" t="s">
        <v>3153</v>
      </c>
      <c r="B8066" s="1" t="s">
        <v>576</v>
      </c>
      <c r="C8066" s="13" t="s">
        <v>602</v>
      </c>
      <c r="D8066" s="1" t="str">
        <f>CONCATENATE(B8066," ",C8066)</f>
        <v>Dell E2720HS</v>
      </c>
      <c r="E8066" s="19">
        <v>533</v>
      </c>
      <c r="F8066" s="1">
        <f>E8066/1000</f>
        <v>0.53300000000000003</v>
      </c>
      <c r="G8066" s="2">
        <v>163.12925170068027</v>
      </c>
      <c r="H8066" s="2"/>
      <c r="I8066" s="2" t="s">
        <v>63</v>
      </c>
      <c r="J8066" s="2" t="s">
        <v>63</v>
      </c>
      <c r="K8066" s="2" t="s">
        <v>42</v>
      </c>
      <c r="L8066" s="2">
        <f>E8066*G8066</f>
        <v>86947.891156462589</v>
      </c>
      <c r="M8066" s="2">
        <f>L8066/1000000</f>
        <v>8.6947891156462592E-2</v>
      </c>
      <c r="N8066" s="2" t="s">
        <v>43</v>
      </c>
      <c r="O8066" s="17" t="s">
        <v>54</v>
      </c>
      <c r="P8066" s="2" t="s">
        <v>38</v>
      </c>
      <c r="Q8066" s="2" t="s">
        <v>38</v>
      </c>
      <c r="R8066" s="2" t="s">
        <v>39</v>
      </c>
      <c r="S8066" s="11" t="s">
        <v>3153</v>
      </c>
      <c r="T8066" s="2"/>
      <c r="U8066" s="2">
        <v>0</v>
      </c>
      <c r="V8066" s="2">
        <v>1</v>
      </c>
      <c r="W8066" s="2">
        <v>1</v>
      </c>
      <c r="X8066" s="2">
        <v>0</v>
      </c>
      <c r="Y8066" s="2">
        <v>0</v>
      </c>
      <c r="Z8066" s="2">
        <v>0</v>
      </c>
      <c r="AA8066" s="2"/>
      <c r="AB8066" s="2">
        <v>0</v>
      </c>
      <c r="AC8066" s="2">
        <v>1</v>
      </c>
      <c r="AD8066" s="2">
        <v>0</v>
      </c>
      <c r="AE8066" s="2">
        <v>1</v>
      </c>
      <c r="AF8066" s="2">
        <v>0</v>
      </c>
      <c r="AG8066" s="2">
        <v>0</v>
      </c>
    </row>
    <row r="8067" spans="1:33" x14ac:dyDescent="0.25">
      <c r="A8067" s="1" t="s">
        <v>3153</v>
      </c>
      <c r="B8067" s="1" t="s">
        <v>576</v>
      </c>
      <c r="C8067" s="13" t="s">
        <v>603</v>
      </c>
      <c r="D8067" s="1" t="str">
        <f>CONCATENATE(B8067," ",C8067)</f>
        <v>Dell P1917S</v>
      </c>
      <c r="E8067" s="19">
        <v>181</v>
      </c>
      <c r="F8067" s="1">
        <f>E8067/1000</f>
        <v>0.18099999999999999</v>
      </c>
      <c r="G8067" s="2">
        <v>148.43537414965985</v>
      </c>
      <c r="H8067" s="2"/>
      <c r="I8067" s="2" t="s">
        <v>407</v>
      </c>
      <c r="J8067" s="2" t="s">
        <v>183</v>
      </c>
      <c r="K8067" s="2" t="s">
        <v>184</v>
      </c>
      <c r="L8067" s="2">
        <f>E8067*G8067</f>
        <v>26866.802721088432</v>
      </c>
      <c r="M8067" s="2">
        <f>L8067/1000000</f>
        <v>2.6866802721088431E-2</v>
      </c>
      <c r="N8067" s="2" t="s">
        <v>36</v>
      </c>
      <c r="O8067" s="17" t="s">
        <v>54</v>
      </c>
      <c r="P8067" s="2" t="s">
        <v>38</v>
      </c>
      <c r="Q8067" s="2" t="s">
        <v>38</v>
      </c>
      <c r="R8067" s="2">
        <v>0</v>
      </c>
      <c r="S8067" s="11" t="s">
        <v>3153</v>
      </c>
      <c r="T8067" s="2"/>
      <c r="U8067" s="2">
        <v>0</v>
      </c>
      <c r="V8067" s="2">
        <v>0</v>
      </c>
      <c r="W8067" s="2">
        <v>1</v>
      </c>
      <c r="X8067" s="2">
        <v>0</v>
      </c>
      <c r="Y8067" s="2">
        <v>0</v>
      </c>
      <c r="Z8067" s="2">
        <v>0</v>
      </c>
      <c r="AA8067" s="2"/>
      <c r="AB8067" s="2">
        <v>1</v>
      </c>
      <c r="AC8067" s="2">
        <v>0</v>
      </c>
      <c r="AD8067" s="2">
        <v>0</v>
      </c>
      <c r="AE8067" s="2">
        <v>1</v>
      </c>
      <c r="AF8067" s="2">
        <v>0</v>
      </c>
      <c r="AG8067" s="2">
        <v>0</v>
      </c>
    </row>
    <row r="8068" spans="1:33" x14ac:dyDescent="0.25">
      <c r="A8068" s="1" t="s">
        <v>3153</v>
      </c>
      <c r="B8068" s="1" t="s">
        <v>576</v>
      </c>
      <c r="C8068" s="13" t="s">
        <v>604</v>
      </c>
      <c r="D8068" s="1" t="str">
        <f>CONCATENATE(B8068," ",C8068)</f>
        <v>Dell P2018H</v>
      </c>
      <c r="E8068" s="19">
        <v>71</v>
      </c>
      <c r="F8068" s="1">
        <f>E8068/1000</f>
        <v>7.0999999999999994E-2</v>
      </c>
      <c r="G8068" s="2">
        <v>123.45578231292517</v>
      </c>
      <c r="H8068" s="2"/>
      <c r="I8068" s="2" t="s">
        <v>187</v>
      </c>
      <c r="J8068" s="2" t="s">
        <v>187</v>
      </c>
      <c r="K8068" s="2" t="s">
        <v>188</v>
      </c>
      <c r="L8068" s="2">
        <f>E8068*G8068</f>
        <v>8765.3605442176868</v>
      </c>
      <c r="M8068" s="2">
        <f>L8068/1000000</f>
        <v>8.7653605442176864E-3</v>
      </c>
      <c r="N8068" s="2" t="s">
        <v>36</v>
      </c>
      <c r="O8068" s="17" t="s">
        <v>37</v>
      </c>
      <c r="P8068" s="2" t="s">
        <v>38</v>
      </c>
      <c r="Q8068" s="2" t="s">
        <v>38</v>
      </c>
      <c r="R8068" s="2" t="s">
        <v>39</v>
      </c>
      <c r="S8068" s="11" t="s">
        <v>3153</v>
      </c>
      <c r="T8068" s="2"/>
      <c r="U8068" s="2">
        <v>1</v>
      </c>
      <c r="V8068" s="2">
        <v>0</v>
      </c>
      <c r="W8068" s="2">
        <v>1</v>
      </c>
      <c r="X8068" s="2">
        <v>0</v>
      </c>
      <c r="Y8068" s="2">
        <v>0</v>
      </c>
      <c r="Z8068" s="2">
        <v>0</v>
      </c>
      <c r="AA8068" s="2"/>
      <c r="AB8068" s="2">
        <v>1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</row>
    <row r="8069" spans="1:33" x14ac:dyDescent="0.25">
      <c r="A8069" s="1" t="s">
        <v>3153</v>
      </c>
      <c r="B8069" s="1" t="s">
        <v>576</v>
      </c>
      <c r="C8069" s="13" t="s">
        <v>605</v>
      </c>
      <c r="D8069" s="1" t="str">
        <f>CONCATENATE(B8069," ",C8069)</f>
        <v>Dell P2217</v>
      </c>
      <c r="E8069" s="19">
        <v>146</v>
      </c>
      <c r="F8069" s="1">
        <f>E8069/1000</f>
        <v>0.14599999999999999</v>
      </c>
      <c r="G8069" s="2">
        <v>142.72108843537416</v>
      </c>
      <c r="H8069" s="2"/>
      <c r="I8069" s="2" t="s">
        <v>606</v>
      </c>
      <c r="J8069" s="2" t="s">
        <v>183</v>
      </c>
      <c r="K8069" s="2" t="s">
        <v>607</v>
      </c>
      <c r="L8069" s="2">
        <f>E8069*G8069</f>
        <v>20837.278911564626</v>
      </c>
      <c r="M8069" s="2">
        <f>L8069/1000000</f>
        <v>2.0837278911564627E-2</v>
      </c>
      <c r="N8069" s="2" t="s">
        <v>36</v>
      </c>
      <c r="O8069" s="17" t="s">
        <v>37</v>
      </c>
      <c r="P8069" s="2" t="s">
        <v>38</v>
      </c>
      <c r="Q8069" s="2" t="s">
        <v>38</v>
      </c>
      <c r="R8069" s="2">
        <v>0</v>
      </c>
      <c r="S8069" s="11" t="s">
        <v>3153</v>
      </c>
      <c r="T8069" s="2"/>
      <c r="U8069" s="2">
        <v>0</v>
      </c>
      <c r="V8069" s="2">
        <v>0</v>
      </c>
      <c r="W8069" s="2">
        <v>1</v>
      </c>
      <c r="X8069" s="2">
        <v>0</v>
      </c>
      <c r="Y8069" s="2">
        <v>0</v>
      </c>
      <c r="Z8069" s="2">
        <v>0</v>
      </c>
      <c r="AA8069" s="2"/>
      <c r="AB8069" s="2">
        <v>1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</row>
    <row r="8070" spans="1:33" x14ac:dyDescent="0.25">
      <c r="A8070" s="1" t="s">
        <v>3153</v>
      </c>
      <c r="B8070" s="1" t="s">
        <v>576</v>
      </c>
      <c r="C8070" s="13" t="s">
        <v>608</v>
      </c>
      <c r="D8070" s="1" t="str">
        <f>CONCATENATE(B8070," ",C8070)</f>
        <v>Dell P2217H</v>
      </c>
      <c r="E8070" s="19">
        <v>275</v>
      </c>
      <c r="F8070" s="1">
        <f>E8070/1000</f>
        <v>0.27500000000000002</v>
      </c>
      <c r="G8070" s="2">
        <v>211.38028169014083</v>
      </c>
      <c r="H8070" s="2"/>
      <c r="I8070" s="2" t="s">
        <v>41</v>
      </c>
      <c r="J8070" s="2" t="s">
        <v>41</v>
      </c>
      <c r="K8070" s="2" t="s">
        <v>42</v>
      </c>
      <c r="L8070" s="2">
        <f>E8070*G8070</f>
        <v>58129.57746478873</v>
      </c>
      <c r="M8070" s="2">
        <f>L8070/1000000</f>
        <v>5.812957746478873E-2</v>
      </c>
      <c r="N8070" s="2" t="s">
        <v>43</v>
      </c>
      <c r="O8070" s="17" t="s">
        <v>54</v>
      </c>
      <c r="P8070" s="2" t="s">
        <v>38</v>
      </c>
      <c r="Q8070" s="2" t="s">
        <v>38</v>
      </c>
      <c r="R8070" s="2">
        <v>0</v>
      </c>
      <c r="S8070" s="11" t="s">
        <v>3153</v>
      </c>
      <c r="T8070" s="2"/>
      <c r="U8070" s="2">
        <v>0</v>
      </c>
      <c r="V8070" s="2">
        <v>0</v>
      </c>
      <c r="W8070" s="2">
        <v>1</v>
      </c>
      <c r="X8070" s="2">
        <v>0</v>
      </c>
      <c r="Y8070" s="2">
        <v>0</v>
      </c>
      <c r="Z8070" s="2">
        <v>0</v>
      </c>
      <c r="AA8070" s="2"/>
      <c r="AB8070" s="2">
        <v>1</v>
      </c>
      <c r="AC8070" s="2">
        <v>0</v>
      </c>
      <c r="AD8070" s="2">
        <v>0</v>
      </c>
      <c r="AE8070" s="2">
        <v>1</v>
      </c>
      <c r="AF8070" s="2">
        <v>0</v>
      </c>
      <c r="AG8070" s="2">
        <v>0</v>
      </c>
    </row>
    <row r="8071" spans="1:33" x14ac:dyDescent="0.25">
      <c r="A8071" s="1" t="s">
        <v>3153</v>
      </c>
      <c r="B8071" s="1" t="s">
        <v>576</v>
      </c>
      <c r="C8071" s="13" t="s">
        <v>609</v>
      </c>
      <c r="D8071" s="1" t="str">
        <f>CONCATENATE(B8071," ",C8071)</f>
        <v>Dell P2219H</v>
      </c>
      <c r="E8071" s="19">
        <v>319</v>
      </c>
      <c r="F8071" s="1">
        <f>E8071/1000</f>
        <v>0.31900000000000001</v>
      </c>
      <c r="G8071" s="2">
        <v>152.24489795918367</v>
      </c>
      <c r="H8071" s="2"/>
      <c r="I8071" s="2" t="s">
        <v>41</v>
      </c>
      <c r="J8071" s="2" t="s">
        <v>41</v>
      </c>
      <c r="K8071" s="2" t="s">
        <v>42</v>
      </c>
      <c r="L8071" s="2">
        <f>E8071*G8071</f>
        <v>48566.122448979593</v>
      </c>
      <c r="M8071" s="2">
        <f>L8071/1000000</f>
        <v>4.8566122448979593E-2</v>
      </c>
      <c r="N8071" s="2" t="s">
        <v>43</v>
      </c>
      <c r="O8071" s="17" t="s">
        <v>54</v>
      </c>
      <c r="P8071" s="2" t="s">
        <v>38</v>
      </c>
      <c r="Q8071" s="2" t="s">
        <v>38</v>
      </c>
      <c r="R8071" s="2" t="s">
        <v>39</v>
      </c>
      <c r="S8071" s="11" t="s">
        <v>3153</v>
      </c>
      <c r="T8071" s="2"/>
      <c r="U8071" s="2">
        <v>0</v>
      </c>
      <c r="V8071" s="2">
        <v>0</v>
      </c>
      <c r="W8071" s="2">
        <v>1</v>
      </c>
      <c r="X8071" s="2">
        <v>0</v>
      </c>
      <c r="Y8071" s="2">
        <v>0</v>
      </c>
      <c r="Z8071" s="2">
        <v>0</v>
      </c>
      <c r="AA8071" s="2"/>
      <c r="AB8071" s="2">
        <v>1</v>
      </c>
      <c r="AC8071" s="2">
        <v>0</v>
      </c>
      <c r="AD8071" s="2">
        <v>0</v>
      </c>
      <c r="AE8071" s="2">
        <v>1</v>
      </c>
      <c r="AF8071" s="2">
        <v>0</v>
      </c>
      <c r="AG8071" s="2">
        <v>0</v>
      </c>
    </row>
    <row r="8072" spans="1:33" x14ac:dyDescent="0.25">
      <c r="A8072" s="1" t="s">
        <v>3153</v>
      </c>
      <c r="B8072" s="1" t="s">
        <v>576</v>
      </c>
      <c r="C8072" s="13" t="s">
        <v>610</v>
      </c>
      <c r="D8072" s="1" t="str">
        <f>CONCATENATE(B8072," ",C8072)</f>
        <v>Dell P2317H</v>
      </c>
      <c r="E8072" s="19">
        <v>85</v>
      </c>
      <c r="F8072" s="1">
        <f>E8072/1000</f>
        <v>8.5000000000000006E-2</v>
      </c>
      <c r="G8072" s="2">
        <v>170.14084507042253</v>
      </c>
      <c r="H8072" s="2"/>
      <c r="I8072" s="2" t="s">
        <v>174</v>
      </c>
      <c r="J8072" s="2" t="s">
        <v>174</v>
      </c>
      <c r="K8072" s="2" t="s">
        <v>42</v>
      </c>
      <c r="L8072" s="2">
        <f>E8072*G8072</f>
        <v>14461.971830985914</v>
      </c>
      <c r="M8072" s="2">
        <f>L8072/1000000</f>
        <v>1.4461971830985914E-2</v>
      </c>
      <c r="N8072" s="2" t="s">
        <v>43</v>
      </c>
      <c r="O8072" s="17" t="s">
        <v>54</v>
      </c>
      <c r="P8072" s="2" t="s">
        <v>38</v>
      </c>
      <c r="Q8072" s="2" t="s">
        <v>38</v>
      </c>
      <c r="R8072" s="2">
        <v>0</v>
      </c>
      <c r="S8072" s="11" t="s">
        <v>3153</v>
      </c>
      <c r="T8072" s="2"/>
      <c r="U8072" s="2">
        <v>0</v>
      </c>
      <c r="V8072" s="2">
        <v>1</v>
      </c>
      <c r="W8072" s="2">
        <v>1</v>
      </c>
      <c r="X8072" s="2">
        <v>0</v>
      </c>
      <c r="Y8072" s="2">
        <v>0</v>
      </c>
      <c r="Z8072" s="2">
        <v>0</v>
      </c>
      <c r="AA8072" s="2"/>
      <c r="AB8072" s="2">
        <v>0</v>
      </c>
      <c r="AC8072" s="2">
        <v>1</v>
      </c>
      <c r="AD8072" s="2">
        <v>0</v>
      </c>
      <c r="AE8072" s="2">
        <v>1</v>
      </c>
      <c r="AF8072" s="2">
        <v>0</v>
      </c>
      <c r="AG8072" s="2">
        <v>0</v>
      </c>
    </row>
    <row r="8073" spans="1:33" x14ac:dyDescent="0.25">
      <c r="A8073" s="1" t="s">
        <v>3153</v>
      </c>
      <c r="B8073" s="1" t="s">
        <v>576</v>
      </c>
      <c r="C8073" s="13" t="s">
        <v>611</v>
      </c>
      <c r="D8073" s="1" t="str">
        <f>CONCATENATE(B8073," ",C8073)</f>
        <v>Dell P2319H</v>
      </c>
      <c r="E8073" s="19">
        <v>705</v>
      </c>
      <c r="F8073" s="1">
        <f>E8073/1000</f>
        <v>0.70499999999999996</v>
      </c>
      <c r="G8073" s="2">
        <v>160.40816326530611</v>
      </c>
      <c r="H8073" s="2"/>
      <c r="I8073" s="2" t="s">
        <v>174</v>
      </c>
      <c r="J8073" s="2" t="s">
        <v>174</v>
      </c>
      <c r="K8073" s="2" t="s">
        <v>42</v>
      </c>
      <c r="L8073" s="2">
        <f>E8073*G8073</f>
        <v>113087.75510204081</v>
      </c>
      <c r="M8073" s="2">
        <f>L8073/1000000</f>
        <v>0.11308775510204082</v>
      </c>
      <c r="N8073" s="2" t="s">
        <v>43</v>
      </c>
      <c r="O8073" s="17" t="s">
        <v>54</v>
      </c>
      <c r="P8073" s="2" t="s">
        <v>38</v>
      </c>
      <c r="Q8073" s="2" t="s">
        <v>38</v>
      </c>
      <c r="R8073" s="2" t="s">
        <v>39</v>
      </c>
      <c r="S8073" s="11" t="s">
        <v>3153</v>
      </c>
      <c r="T8073" s="2"/>
      <c r="U8073" s="2">
        <v>0</v>
      </c>
      <c r="V8073" s="2">
        <v>1</v>
      </c>
      <c r="W8073" s="2">
        <v>1</v>
      </c>
      <c r="X8073" s="2">
        <v>0</v>
      </c>
      <c r="Y8073" s="2">
        <v>0</v>
      </c>
      <c r="Z8073" s="2">
        <v>0</v>
      </c>
      <c r="AA8073" s="2"/>
      <c r="AB8073" s="2">
        <v>0</v>
      </c>
      <c r="AC8073" s="2">
        <v>1</v>
      </c>
      <c r="AD8073" s="2">
        <v>0</v>
      </c>
      <c r="AE8073" s="2">
        <v>1</v>
      </c>
      <c r="AF8073" s="2">
        <v>0</v>
      </c>
      <c r="AG8073" s="2">
        <v>0</v>
      </c>
    </row>
    <row r="8074" spans="1:33" x14ac:dyDescent="0.25">
      <c r="A8074" s="1" t="s">
        <v>3153</v>
      </c>
      <c r="B8074" s="1" t="s">
        <v>576</v>
      </c>
      <c r="C8074" s="13" t="s">
        <v>1522</v>
      </c>
      <c r="D8074" s="1" t="str">
        <f>CONCATENATE(B8074," ",C8074)</f>
        <v>Dell P2415Q</v>
      </c>
      <c r="E8074" s="19">
        <v>26</v>
      </c>
      <c r="F8074" s="1">
        <f>E8074/1000</f>
        <v>2.5999999999999999E-2</v>
      </c>
      <c r="G8074" s="2">
        <v>520.95238095238096</v>
      </c>
      <c r="H8074" s="2"/>
      <c r="I8074" s="2" t="s">
        <v>52</v>
      </c>
      <c r="J8074" s="2" t="s">
        <v>53</v>
      </c>
      <c r="K8074" s="2" t="s">
        <v>86</v>
      </c>
      <c r="L8074" s="2">
        <f>E8074*G8074</f>
        <v>13544.761904761905</v>
      </c>
      <c r="M8074" s="2">
        <f>L8074/1000000</f>
        <v>1.3544761904761905E-2</v>
      </c>
      <c r="N8074" s="2" t="s">
        <v>87</v>
      </c>
      <c r="O8074" s="17" t="s">
        <v>54</v>
      </c>
      <c r="P8074" s="2" t="s">
        <v>38</v>
      </c>
      <c r="Q8074" s="2" t="s">
        <v>38</v>
      </c>
      <c r="R8074" s="2" t="s">
        <v>77</v>
      </c>
      <c r="S8074" s="11" t="s">
        <v>3153</v>
      </c>
      <c r="T8074" s="2"/>
      <c r="U8074" s="2">
        <v>0</v>
      </c>
      <c r="V8074" s="2">
        <v>0</v>
      </c>
      <c r="W8074" s="2">
        <v>1</v>
      </c>
      <c r="X8074" s="2">
        <v>0</v>
      </c>
      <c r="Y8074" s="2">
        <v>0</v>
      </c>
      <c r="Z8074" s="2">
        <v>0</v>
      </c>
      <c r="AA8074" s="2"/>
      <c r="AB8074" s="2">
        <v>0</v>
      </c>
      <c r="AC8074" s="2">
        <v>1</v>
      </c>
      <c r="AD8074" s="2">
        <v>0</v>
      </c>
      <c r="AE8074" s="2">
        <v>1</v>
      </c>
      <c r="AF8074" s="2">
        <v>0</v>
      </c>
      <c r="AG8074" s="2">
        <v>1</v>
      </c>
    </row>
    <row r="8075" spans="1:33" x14ac:dyDescent="0.25">
      <c r="A8075" s="1" t="s">
        <v>3153</v>
      </c>
      <c r="B8075" s="1" t="s">
        <v>576</v>
      </c>
      <c r="C8075" s="13" t="s">
        <v>612</v>
      </c>
      <c r="D8075" s="1" t="str">
        <f>CONCATENATE(B8075," ",C8075)</f>
        <v>Dell P2417H</v>
      </c>
      <c r="E8075" s="19">
        <v>1103</v>
      </c>
      <c r="F8075" s="1">
        <f>E8075/1000</f>
        <v>1.103</v>
      </c>
      <c r="G8075" s="2">
        <v>195.77464788732394</v>
      </c>
      <c r="H8075" s="2"/>
      <c r="I8075" s="2" t="s">
        <v>52</v>
      </c>
      <c r="J8075" s="2" t="s">
        <v>53</v>
      </c>
      <c r="K8075" s="2" t="s">
        <v>42</v>
      </c>
      <c r="L8075" s="2">
        <f>E8075*G8075</f>
        <v>215939.4366197183</v>
      </c>
      <c r="M8075" s="2">
        <f>L8075/1000000</f>
        <v>0.21593943661971829</v>
      </c>
      <c r="N8075" s="2" t="s">
        <v>43</v>
      </c>
      <c r="O8075" s="17" t="s">
        <v>54</v>
      </c>
      <c r="P8075" s="2" t="s">
        <v>38</v>
      </c>
      <c r="Q8075" s="2" t="s">
        <v>38</v>
      </c>
      <c r="R8075" s="2" t="s">
        <v>77</v>
      </c>
      <c r="S8075" s="11" t="s">
        <v>3153</v>
      </c>
      <c r="T8075" s="2"/>
      <c r="U8075" s="2">
        <v>0</v>
      </c>
      <c r="V8075" s="2">
        <v>0</v>
      </c>
      <c r="W8075" s="2">
        <v>1</v>
      </c>
      <c r="X8075" s="2">
        <v>0</v>
      </c>
      <c r="Y8075" s="2">
        <v>0</v>
      </c>
      <c r="Z8075" s="2">
        <v>0</v>
      </c>
      <c r="AA8075" s="2"/>
      <c r="AB8075" s="2">
        <v>0</v>
      </c>
      <c r="AC8075" s="2">
        <v>1</v>
      </c>
      <c r="AD8075" s="2">
        <v>0</v>
      </c>
      <c r="AE8075" s="2">
        <v>1</v>
      </c>
      <c r="AF8075" s="2">
        <v>0</v>
      </c>
      <c r="AG8075" s="2">
        <v>0</v>
      </c>
    </row>
    <row r="8076" spans="1:33" x14ac:dyDescent="0.25">
      <c r="A8076" s="1" t="s">
        <v>3153</v>
      </c>
      <c r="B8076" s="1" t="s">
        <v>576</v>
      </c>
      <c r="C8076" s="13" t="s">
        <v>613</v>
      </c>
      <c r="D8076" s="1" t="str">
        <f>CONCATENATE(B8076," ",C8076)</f>
        <v>Dell P2418D</v>
      </c>
      <c r="E8076" s="19">
        <v>87</v>
      </c>
      <c r="F8076" s="1">
        <f>E8076/1000</f>
        <v>8.6999999999999994E-2</v>
      </c>
      <c r="G8076" s="2">
        <v>285.44217687074831</v>
      </c>
      <c r="H8076" s="2"/>
      <c r="I8076" s="2" t="s">
        <v>52</v>
      </c>
      <c r="J8076" s="2" t="s">
        <v>53</v>
      </c>
      <c r="K8076" s="2" t="s">
        <v>64</v>
      </c>
      <c r="L8076" s="2">
        <f>E8076*G8076</f>
        <v>24833.469387755104</v>
      </c>
      <c r="M8076" s="2">
        <f>L8076/1000000</f>
        <v>2.4833469387755103E-2</v>
      </c>
      <c r="N8076" s="2" t="s">
        <v>65</v>
      </c>
      <c r="O8076" s="17" t="s">
        <v>54</v>
      </c>
      <c r="P8076" s="2" t="s">
        <v>38</v>
      </c>
      <c r="Q8076" s="2" t="s">
        <v>38</v>
      </c>
      <c r="R8076" s="2" t="s">
        <v>39</v>
      </c>
      <c r="S8076" s="11" t="s">
        <v>3153</v>
      </c>
      <c r="T8076" s="2"/>
      <c r="U8076" s="2">
        <v>0</v>
      </c>
      <c r="V8076" s="2">
        <v>0</v>
      </c>
      <c r="W8076" s="2">
        <v>1</v>
      </c>
      <c r="X8076" s="2">
        <v>0</v>
      </c>
      <c r="Y8076" s="2">
        <v>0</v>
      </c>
      <c r="Z8076" s="2">
        <v>0</v>
      </c>
      <c r="AA8076" s="2"/>
      <c r="AB8076" s="2">
        <v>0</v>
      </c>
      <c r="AC8076" s="2">
        <v>1</v>
      </c>
      <c r="AD8076" s="2">
        <v>0</v>
      </c>
      <c r="AE8076" s="2">
        <v>1</v>
      </c>
      <c r="AF8076" s="2">
        <v>0</v>
      </c>
      <c r="AG8076" s="2">
        <v>0</v>
      </c>
    </row>
    <row r="8077" spans="1:33" x14ac:dyDescent="0.25">
      <c r="A8077" s="1" t="s">
        <v>3153</v>
      </c>
      <c r="B8077" s="1" t="s">
        <v>576</v>
      </c>
      <c r="C8077" s="13" t="s">
        <v>614</v>
      </c>
      <c r="D8077" s="1" t="str">
        <f>CONCATENATE(B8077," ",C8077)</f>
        <v>Dell P2418HT</v>
      </c>
      <c r="E8077" s="19">
        <v>255</v>
      </c>
      <c r="F8077" s="1">
        <f>E8077/1000</f>
        <v>0.255</v>
      </c>
      <c r="G8077" s="2">
        <v>374.13605442176873</v>
      </c>
      <c r="H8077" s="2"/>
      <c r="I8077" s="2" t="s">
        <v>52</v>
      </c>
      <c r="J8077" s="2" t="s">
        <v>53</v>
      </c>
      <c r="K8077" s="2" t="s">
        <v>42</v>
      </c>
      <c r="L8077" s="2">
        <f>E8077*G8077</f>
        <v>95404.693877551021</v>
      </c>
      <c r="M8077" s="2">
        <f>L8077/1000000</f>
        <v>9.5404693877551017E-2</v>
      </c>
      <c r="N8077" s="2" t="s">
        <v>43</v>
      </c>
      <c r="O8077" s="17" t="s">
        <v>54</v>
      </c>
      <c r="P8077" s="2" t="s">
        <v>38</v>
      </c>
      <c r="Q8077" s="2" t="s">
        <v>38</v>
      </c>
      <c r="R8077" s="2" t="s">
        <v>77</v>
      </c>
      <c r="S8077" s="11" t="s">
        <v>3153</v>
      </c>
      <c r="T8077" s="2"/>
      <c r="U8077" s="2">
        <v>0</v>
      </c>
      <c r="V8077" s="2">
        <v>0</v>
      </c>
      <c r="W8077" s="2">
        <v>1</v>
      </c>
      <c r="X8077" s="2">
        <v>0</v>
      </c>
      <c r="Y8077" s="2">
        <v>0</v>
      </c>
      <c r="Z8077" s="2">
        <v>0</v>
      </c>
      <c r="AA8077" s="2"/>
      <c r="AB8077" s="2">
        <v>0</v>
      </c>
      <c r="AC8077" s="2">
        <v>1</v>
      </c>
      <c r="AD8077" s="2">
        <v>0</v>
      </c>
      <c r="AE8077" s="2">
        <v>1</v>
      </c>
      <c r="AF8077" s="2">
        <v>0</v>
      </c>
      <c r="AG8077" s="2">
        <v>0</v>
      </c>
    </row>
    <row r="8078" spans="1:33" x14ac:dyDescent="0.25">
      <c r="A8078" s="1" t="s">
        <v>3153</v>
      </c>
      <c r="B8078" s="1" t="s">
        <v>576</v>
      </c>
      <c r="C8078" s="13" t="s">
        <v>615</v>
      </c>
      <c r="D8078" s="1" t="str">
        <f>CONCATENATE(B8078," ",C8078)</f>
        <v>Dell P2418HZm</v>
      </c>
      <c r="E8078" s="19">
        <v>126</v>
      </c>
      <c r="F8078" s="1">
        <f>E8078/1000</f>
        <v>0.126</v>
      </c>
      <c r="G8078" s="2">
        <v>241.22448979591837</v>
      </c>
      <c r="H8078" s="2"/>
      <c r="I8078" s="2" t="s">
        <v>52</v>
      </c>
      <c r="J8078" s="2" t="s">
        <v>53</v>
      </c>
      <c r="K8078" s="2" t="s">
        <v>42</v>
      </c>
      <c r="L8078" s="2">
        <f>E8078*G8078</f>
        <v>30394.285714285714</v>
      </c>
      <c r="M8078" s="2">
        <f>L8078/1000000</f>
        <v>3.0394285714285714E-2</v>
      </c>
      <c r="N8078" s="2" t="s">
        <v>43</v>
      </c>
      <c r="O8078" s="17" t="s">
        <v>54</v>
      </c>
      <c r="P8078" s="2" t="s">
        <v>38</v>
      </c>
      <c r="Q8078" s="2" t="s">
        <v>38</v>
      </c>
      <c r="R8078" s="2" t="s">
        <v>77</v>
      </c>
      <c r="S8078" s="11" t="s">
        <v>3153</v>
      </c>
      <c r="T8078" s="2"/>
      <c r="U8078" s="2">
        <v>0</v>
      </c>
      <c r="V8078" s="2">
        <v>0</v>
      </c>
      <c r="W8078" s="2">
        <v>1</v>
      </c>
      <c r="X8078" s="2">
        <v>0</v>
      </c>
      <c r="Y8078" s="2">
        <v>0</v>
      </c>
      <c r="Z8078" s="2">
        <v>0</v>
      </c>
      <c r="AA8078" s="2"/>
      <c r="AB8078" s="2">
        <v>0</v>
      </c>
      <c r="AC8078" s="2">
        <v>1</v>
      </c>
      <c r="AD8078" s="2">
        <v>0</v>
      </c>
      <c r="AE8078" s="2">
        <v>1</v>
      </c>
      <c r="AF8078" s="2">
        <v>0</v>
      </c>
      <c r="AG8078" s="2">
        <v>0</v>
      </c>
    </row>
    <row r="8079" spans="1:33" x14ac:dyDescent="0.25">
      <c r="A8079" s="1" t="s">
        <v>3153</v>
      </c>
      <c r="B8079" s="1" t="s">
        <v>576</v>
      </c>
      <c r="C8079" s="13" t="s">
        <v>616</v>
      </c>
      <c r="D8079" s="1" t="str">
        <f>CONCATENATE(B8079," ",C8079)</f>
        <v>Dell P2419H</v>
      </c>
      <c r="E8079" s="19">
        <v>2078</v>
      </c>
      <c r="F8079" s="1">
        <f>E8079/1000</f>
        <v>2.0779999999999998</v>
      </c>
      <c r="G8079" s="2">
        <v>175.37414965986395</v>
      </c>
      <c r="H8079" s="2"/>
      <c r="I8079" s="2" t="s">
        <v>52</v>
      </c>
      <c r="J8079" s="2" t="s">
        <v>53</v>
      </c>
      <c r="K8079" s="2" t="s">
        <v>42</v>
      </c>
      <c r="L8079" s="2">
        <f>E8079*G8079</f>
        <v>364427.48299319728</v>
      </c>
      <c r="M8079" s="2">
        <f>L8079/1000000</f>
        <v>0.36442748299319727</v>
      </c>
      <c r="N8079" s="2" t="s">
        <v>43</v>
      </c>
      <c r="O8079" s="17" t="s">
        <v>54</v>
      </c>
      <c r="P8079" s="2" t="s">
        <v>38</v>
      </c>
      <c r="Q8079" s="2" t="s">
        <v>38</v>
      </c>
      <c r="R8079" s="2" t="s">
        <v>39</v>
      </c>
      <c r="S8079" s="11" t="s">
        <v>3153</v>
      </c>
      <c r="T8079" s="2"/>
      <c r="U8079" s="2">
        <v>0</v>
      </c>
      <c r="V8079" s="2">
        <v>0</v>
      </c>
      <c r="W8079" s="2">
        <v>1</v>
      </c>
      <c r="X8079" s="2">
        <v>0</v>
      </c>
      <c r="Y8079" s="2">
        <v>0</v>
      </c>
      <c r="Z8079" s="2">
        <v>0</v>
      </c>
      <c r="AA8079" s="2"/>
      <c r="AB8079" s="2">
        <v>0</v>
      </c>
      <c r="AC8079" s="2">
        <v>1</v>
      </c>
      <c r="AD8079" s="2">
        <v>0</v>
      </c>
      <c r="AE8079" s="2">
        <v>1</v>
      </c>
      <c r="AF8079" s="2">
        <v>0</v>
      </c>
      <c r="AG8079" s="2">
        <v>0</v>
      </c>
    </row>
    <row r="8080" spans="1:33" x14ac:dyDescent="0.25">
      <c r="A8080" s="1" t="s">
        <v>3153</v>
      </c>
      <c r="B8080" s="1" t="s">
        <v>576</v>
      </c>
      <c r="C8080" s="13" t="s">
        <v>617</v>
      </c>
      <c r="D8080" s="1" t="str">
        <f>CONCATENATE(B8080," ",C8080)</f>
        <v>Dell P2419HC</v>
      </c>
      <c r="E8080" s="19">
        <v>561</v>
      </c>
      <c r="F8080" s="1">
        <f>E8080/1000</f>
        <v>0.56100000000000005</v>
      </c>
      <c r="G8080" s="2">
        <v>213.46938775510205</v>
      </c>
      <c r="H8080" s="2"/>
      <c r="I8080" s="2" t="s">
        <v>52</v>
      </c>
      <c r="J8080" s="2" t="s">
        <v>53</v>
      </c>
      <c r="K8080" s="2" t="s">
        <v>42</v>
      </c>
      <c r="L8080" s="2">
        <f>E8080*G8080</f>
        <v>119756.32653061225</v>
      </c>
      <c r="M8080" s="2">
        <f>L8080/1000000</f>
        <v>0.11975632653061224</v>
      </c>
      <c r="N8080" s="2" t="s">
        <v>43</v>
      </c>
      <c r="O8080" s="17" t="s">
        <v>54</v>
      </c>
      <c r="P8080" s="2" t="s">
        <v>38</v>
      </c>
      <c r="Q8080" s="2" t="s">
        <v>38</v>
      </c>
      <c r="R8080" s="2" t="s">
        <v>39</v>
      </c>
      <c r="S8080" s="11" t="s">
        <v>3153</v>
      </c>
      <c r="T8080" s="2"/>
      <c r="U8080" s="2">
        <v>0</v>
      </c>
      <c r="V8080" s="2">
        <v>0</v>
      </c>
      <c r="W8080" s="2">
        <v>1</v>
      </c>
      <c r="X8080" s="2">
        <v>0</v>
      </c>
      <c r="Y8080" s="2">
        <v>0</v>
      </c>
      <c r="Z8080" s="2">
        <v>0</v>
      </c>
      <c r="AA8080" s="2"/>
      <c r="AB8080" s="2">
        <v>0</v>
      </c>
      <c r="AC8080" s="2">
        <v>1</v>
      </c>
      <c r="AD8080" s="2">
        <v>0</v>
      </c>
      <c r="AE8080" s="2">
        <v>1</v>
      </c>
      <c r="AF8080" s="2">
        <v>0</v>
      </c>
      <c r="AG8080" s="2">
        <v>0</v>
      </c>
    </row>
    <row r="8081" spans="1:33" x14ac:dyDescent="0.25">
      <c r="A8081" s="1" t="s">
        <v>3153</v>
      </c>
      <c r="B8081" s="1" t="s">
        <v>576</v>
      </c>
      <c r="C8081" s="13" t="s">
        <v>618</v>
      </c>
      <c r="D8081" s="1" t="str">
        <f>CONCATENATE(B8081," ",C8081)</f>
        <v>Dell P2421</v>
      </c>
      <c r="E8081" s="19">
        <v>59</v>
      </c>
      <c r="F8081" s="1">
        <f>E8081/1000</f>
        <v>5.8999999999999997E-2</v>
      </c>
      <c r="G8081" s="2">
        <v>233.33333333333334</v>
      </c>
      <c r="H8081" s="2"/>
      <c r="I8081" s="2" t="s">
        <v>52</v>
      </c>
      <c r="J8081" s="2" t="s">
        <v>53</v>
      </c>
      <c r="K8081" s="2" t="s">
        <v>64</v>
      </c>
      <c r="L8081" s="2">
        <f>E8081*G8081</f>
        <v>13766.666666666668</v>
      </c>
      <c r="M8081" s="2">
        <f>L8081/1000000</f>
        <v>1.3766666666666668E-2</v>
      </c>
      <c r="N8081" s="2" t="s">
        <v>65</v>
      </c>
      <c r="O8081" s="17" t="s">
        <v>54</v>
      </c>
      <c r="P8081" s="2" t="s">
        <v>38</v>
      </c>
      <c r="Q8081" s="2" t="s">
        <v>38</v>
      </c>
      <c r="R8081" s="2" t="s">
        <v>191</v>
      </c>
      <c r="S8081" s="11" t="s">
        <v>3153</v>
      </c>
      <c r="T8081" s="2"/>
      <c r="U8081" s="2">
        <v>0</v>
      </c>
      <c r="V8081" s="2">
        <v>0</v>
      </c>
      <c r="W8081" s="2">
        <v>1</v>
      </c>
      <c r="X8081" s="2">
        <v>0</v>
      </c>
      <c r="Y8081" s="2">
        <v>0</v>
      </c>
      <c r="Z8081" s="2">
        <v>0</v>
      </c>
      <c r="AA8081" s="2"/>
      <c r="AB8081" s="2">
        <v>0</v>
      </c>
      <c r="AC8081" s="2">
        <v>1</v>
      </c>
      <c r="AD8081" s="2">
        <v>0</v>
      </c>
      <c r="AE8081" s="2">
        <v>1</v>
      </c>
      <c r="AF8081" s="2">
        <v>0</v>
      </c>
      <c r="AG8081" s="2">
        <v>0</v>
      </c>
    </row>
    <row r="8082" spans="1:33" x14ac:dyDescent="0.25">
      <c r="A8082" s="1" t="s">
        <v>3153</v>
      </c>
      <c r="B8082" s="1" t="s">
        <v>576</v>
      </c>
      <c r="C8082" s="13" t="s">
        <v>619</v>
      </c>
      <c r="D8082" s="1" t="str">
        <f>CONCATENATE(B8082," ",C8082)</f>
        <v>Dell P2421D</v>
      </c>
      <c r="E8082" s="19">
        <v>138</v>
      </c>
      <c r="F8082" s="1">
        <f>E8082/1000</f>
        <v>0.13800000000000001</v>
      </c>
      <c r="G8082" s="2">
        <v>302.95238095238096</v>
      </c>
      <c r="H8082" s="2"/>
      <c r="I8082" s="2" t="s">
        <v>52</v>
      </c>
      <c r="J8082" s="2" t="s">
        <v>53</v>
      </c>
      <c r="K8082" s="2" t="s">
        <v>64</v>
      </c>
      <c r="L8082" s="2">
        <f>E8082*G8082</f>
        <v>41807.428571428572</v>
      </c>
      <c r="M8082" s="2">
        <f>L8082/1000000</f>
        <v>4.1807428571428572E-2</v>
      </c>
      <c r="N8082" s="2" t="s">
        <v>65</v>
      </c>
      <c r="O8082" s="17" t="s">
        <v>54</v>
      </c>
      <c r="P8082" s="2" t="s">
        <v>38</v>
      </c>
      <c r="Q8082" s="2" t="s">
        <v>38</v>
      </c>
      <c r="R8082" s="2" t="s">
        <v>191</v>
      </c>
      <c r="S8082" s="11" t="s">
        <v>3153</v>
      </c>
      <c r="T8082" s="2"/>
      <c r="U8082" s="2">
        <v>0</v>
      </c>
      <c r="V8082" s="2">
        <v>0</v>
      </c>
      <c r="W8082" s="2">
        <v>1</v>
      </c>
      <c r="X8082" s="2">
        <v>0</v>
      </c>
      <c r="Y8082" s="2">
        <v>0</v>
      </c>
      <c r="Z8082" s="2">
        <v>0</v>
      </c>
      <c r="AA8082" s="2"/>
      <c r="AB8082" s="2">
        <v>0</v>
      </c>
      <c r="AC8082" s="2">
        <v>1</v>
      </c>
      <c r="AD8082" s="2">
        <v>0</v>
      </c>
      <c r="AE8082" s="2">
        <v>1</v>
      </c>
      <c r="AF8082" s="2">
        <v>0</v>
      </c>
      <c r="AG8082" s="2">
        <v>0</v>
      </c>
    </row>
    <row r="8083" spans="1:33" x14ac:dyDescent="0.25">
      <c r="A8083" s="1" t="s">
        <v>3153</v>
      </c>
      <c r="B8083" s="1" t="s">
        <v>576</v>
      </c>
      <c r="C8083" s="13" t="s">
        <v>620</v>
      </c>
      <c r="D8083" s="1" t="str">
        <f>CONCATENATE(B8083," ",C8083)</f>
        <v>Dell P2421DC</v>
      </c>
      <c r="E8083" s="19">
        <v>43</v>
      </c>
      <c r="F8083" s="1">
        <f>E8083/1000</f>
        <v>4.2999999999999997E-2</v>
      </c>
      <c r="G8083" s="2">
        <v>332.9387755102041</v>
      </c>
      <c r="H8083" s="2"/>
      <c r="I8083" s="2" t="s">
        <v>52</v>
      </c>
      <c r="J8083" s="2" t="s">
        <v>53</v>
      </c>
      <c r="K8083" s="2" t="s">
        <v>64</v>
      </c>
      <c r="L8083" s="2">
        <f>E8083*G8083</f>
        <v>14316.367346938776</v>
      </c>
      <c r="M8083" s="2">
        <f>L8083/1000000</f>
        <v>1.4316367346938776E-2</v>
      </c>
      <c r="N8083" s="2" t="s">
        <v>65</v>
      </c>
      <c r="O8083" s="17" t="s">
        <v>54</v>
      </c>
      <c r="P8083" s="2" t="s">
        <v>38</v>
      </c>
      <c r="Q8083" s="2" t="s">
        <v>38</v>
      </c>
      <c r="R8083" s="2" t="s">
        <v>191</v>
      </c>
      <c r="S8083" s="11" t="s">
        <v>3153</v>
      </c>
      <c r="T8083" s="2"/>
      <c r="U8083" s="2">
        <v>0</v>
      </c>
      <c r="V8083" s="2">
        <v>0</v>
      </c>
      <c r="W8083" s="2">
        <v>1</v>
      </c>
      <c r="X8083" s="2">
        <v>0</v>
      </c>
      <c r="Y8083" s="2">
        <v>0</v>
      </c>
      <c r="Z8083" s="2">
        <v>0</v>
      </c>
      <c r="AA8083" s="2"/>
      <c r="AB8083" s="2">
        <v>0</v>
      </c>
      <c r="AC8083" s="2">
        <v>1</v>
      </c>
      <c r="AD8083" s="2">
        <v>0</v>
      </c>
      <c r="AE8083" s="2">
        <v>1</v>
      </c>
      <c r="AF8083" s="2">
        <v>0</v>
      </c>
      <c r="AG8083" s="2">
        <v>0</v>
      </c>
    </row>
    <row r="8084" spans="1:33" x14ac:dyDescent="0.25">
      <c r="A8084" s="1" t="s">
        <v>3153</v>
      </c>
      <c r="B8084" s="1" t="s">
        <v>576</v>
      </c>
      <c r="C8084" s="13" t="s">
        <v>621</v>
      </c>
      <c r="D8084" s="1" t="str">
        <f>CONCATENATE(B8084," ",C8084)</f>
        <v>Dell P2717H</v>
      </c>
      <c r="E8084" s="19">
        <v>116</v>
      </c>
      <c r="F8084" s="1">
        <f>E8084/1000</f>
        <v>0.11600000000000001</v>
      </c>
      <c r="G8084" s="2">
        <v>281.74436090225566</v>
      </c>
      <c r="H8084" s="2"/>
      <c r="I8084" s="2" t="s">
        <v>63</v>
      </c>
      <c r="J8084" s="2" t="s">
        <v>63</v>
      </c>
      <c r="K8084" s="2" t="s">
        <v>42</v>
      </c>
      <c r="L8084" s="2">
        <f>E8084*G8084</f>
        <v>32682.345864661656</v>
      </c>
      <c r="M8084" s="2">
        <f>L8084/1000000</f>
        <v>3.2682345864661656E-2</v>
      </c>
      <c r="N8084" s="2" t="s">
        <v>43</v>
      </c>
      <c r="O8084" s="17" t="s">
        <v>54</v>
      </c>
      <c r="P8084" s="2" t="s">
        <v>38</v>
      </c>
      <c r="Q8084" s="2" t="s">
        <v>38</v>
      </c>
      <c r="R8084" s="2">
        <v>0</v>
      </c>
      <c r="S8084" s="11" t="s">
        <v>3153</v>
      </c>
      <c r="T8084" s="2"/>
      <c r="U8084" s="2">
        <v>0</v>
      </c>
      <c r="V8084" s="2">
        <v>0</v>
      </c>
      <c r="W8084" s="2">
        <v>1</v>
      </c>
      <c r="X8084" s="2">
        <v>0</v>
      </c>
      <c r="Y8084" s="2">
        <v>0</v>
      </c>
      <c r="Z8084" s="2">
        <v>0</v>
      </c>
      <c r="AA8084" s="2"/>
      <c r="AB8084" s="2">
        <v>0</v>
      </c>
      <c r="AC8084" s="2">
        <v>1</v>
      </c>
      <c r="AD8084" s="2">
        <v>0</v>
      </c>
      <c r="AE8084" s="2">
        <v>1</v>
      </c>
      <c r="AF8084" s="2">
        <v>0</v>
      </c>
      <c r="AG8084" s="2">
        <v>0</v>
      </c>
    </row>
    <row r="8085" spans="1:33" x14ac:dyDescent="0.25">
      <c r="A8085" s="1" t="s">
        <v>3153</v>
      </c>
      <c r="B8085" s="1" t="s">
        <v>576</v>
      </c>
      <c r="C8085" s="13" t="s">
        <v>622</v>
      </c>
      <c r="D8085" s="1" t="str">
        <f>CONCATENATE(B8085," ",C8085)</f>
        <v>Dell P2719H</v>
      </c>
      <c r="E8085" s="19">
        <v>698</v>
      </c>
      <c r="F8085" s="1">
        <f>E8085/1000</f>
        <v>0.69799999999999995</v>
      </c>
      <c r="G8085" s="2">
        <v>231.15646258503401</v>
      </c>
      <c r="H8085" s="2"/>
      <c r="I8085" s="2" t="s">
        <v>63</v>
      </c>
      <c r="J8085" s="2" t="s">
        <v>63</v>
      </c>
      <c r="K8085" s="2" t="s">
        <v>42</v>
      </c>
      <c r="L8085" s="2">
        <f>E8085*G8085</f>
        <v>161347.21088435373</v>
      </c>
      <c r="M8085" s="2">
        <f>L8085/1000000</f>
        <v>0.16134721088435372</v>
      </c>
      <c r="N8085" s="2" t="s">
        <v>43</v>
      </c>
      <c r="O8085" s="17" t="s">
        <v>54</v>
      </c>
      <c r="P8085" s="2" t="s">
        <v>38</v>
      </c>
      <c r="Q8085" s="2" t="s">
        <v>38</v>
      </c>
      <c r="R8085" s="2" t="s">
        <v>39</v>
      </c>
      <c r="S8085" s="11" t="s">
        <v>3153</v>
      </c>
      <c r="T8085" s="2"/>
      <c r="U8085" s="2">
        <v>0</v>
      </c>
      <c r="V8085" s="2">
        <v>0</v>
      </c>
      <c r="W8085" s="2">
        <v>1</v>
      </c>
      <c r="X8085" s="2">
        <v>0</v>
      </c>
      <c r="Y8085" s="2">
        <v>0</v>
      </c>
      <c r="Z8085" s="2">
        <v>0</v>
      </c>
      <c r="AA8085" s="2"/>
      <c r="AB8085" s="2">
        <v>0</v>
      </c>
      <c r="AC8085" s="2">
        <v>1</v>
      </c>
      <c r="AD8085" s="2">
        <v>0</v>
      </c>
      <c r="AE8085" s="2">
        <v>1</v>
      </c>
      <c r="AF8085" s="2">
        <v>0</v>
      </c>
      <c r="AG8085" s="2">
        <v>0</v>
      </c>
    </row>
    <row r="8086" spans="1:33" x14ac:dyDescent="0.25">
      <c r="A8086" s="1" t="s">
        <v>3153</v>
      </c>
      <c r="B8086" s="1" t="s">
        <v>576</v>
      </c>
      <c r="C8086" s="13" t="s">
        <v>623</v>
      </c>
      <c r="D8086" s="1" t="str">
        <f>CONCATENATE(B8086," ",C8086)</f>
        <v>Dell P2719HC</v>
      </c>
      <c r="E8086" s="19">
        <v>197</v>
      </c>
      <c r="F8086" s="1">
        <f>E8086/1000</f>
        <v>0.19700000000000001</v>
      </c>
      <c r="G8086" s="2">
        <v>279.51020408163265</v>
      </c>
      <c r="H8086" s="2"/>
      <c r="I8086" s="2" t="s">
        <v>63</v>
      </c>
      <c r="J8086" s="2" t="s">
        <v>63</v>
      </c>
      <c r="K8086" s="2" t="s">
        <v>42</v>
      </c>
      <c r="L8086" s="2">
        <f>E8086*G8086</f>
        <v>55063.510204081635</v>
      </c>
      <c r="M8086" s="2">
        <f>L8086/1000000</f>
        <v>5.5063510204081637E-2</v>
      </c>
      <c r="N8086" s="2" t="s">
        <v>43</v>
      </c>
      <c r="O8086" s="17" t="s">
        <v>54</v>
      </c>
      <c r="P8086" s="2" t="s">
        <v>38</v>
      </c>
      <c r="Q8086" s="2" t="s">
        <v>38</v>
      </c>
      <c r="R8086" s="2" t="s">
        <v>39</v>
      </c>
      <c r="S8086" s="11" t="s">
        <v>3153</v>
      </c>
      <c r="T8086" s="2"/>
      <c r="U8086" s="2">
        <v>0</v>
      </c>
      <c r="V8086" s="2">
        <v>0</v>
      </c>
      <c r="W8086" s="2">
        <v>1</v>
      </c>
      <c r="X8086" s="2">
        <v>0</v>
      </c>
      <c r="Y8086" s="2">
        <v>0</v>
      </c>
      <c r="Z8086" s="2">
        <v>0</v>
      </c>
      <c r="AA8086" s="2"/>
      <c r="AB8086" s="2">
        <v>0</v>
      </c>
      <c r="AC8086" s="2">
        <v>1</v>
      </c>
      <c r="AD8086" s="2">
        <v>0</v>
      </c>
      <c r="AE8086" s="2">
        <v>1</v>
      </c>
      <c r="AF8086" s="2">
        <v>0</v>
      </c>
      <c r="AG8086" s="2">
        <v>0</v>
      </c>
    </row>
    <row r="8087" spans="1:33" x14ac:dyDescent="0.25">
      <c r="A8087" s="1" t="s">
        <v>3153</v>
      </c>
      <c r="B8087" s="1" t="s">
        <v>576</v>
      </c>
      <c r="C8087" s="13" t="s">
        <v>624</v>
      </c>
      <c r="D8087" s="1" t="str">
        <f>CONCATENATE(B8087," ",C8087)</f>
        <v>Dell P2720D</v>
      </c>
      <c r="E8087" s="19">
        <v>295</v>
      </c>
      <c r="F8087" s="1">
        <f>E8087/1000</f>
        <v>0.29499999999999998</v>
      </c>
      <c r="G8087" s="2">
        <v>344.08163265306121</v>
      </c>
      <c r="H8087" s="2"/>
      <c r="I8087" s="2" t="s">
        <v>63</v>
      </c>
      <c r="J8087" s="2" t="s">
        <v>63</v>
      </c>
      <c r="K8087" s="2" t="s">
        <v>64</v>
      </c>
      <c r="L8087" s="2">
        <f>E8087*G8087</f>
        <v>101504.08163265306</v>
      </c>
      <c r="M8087" s="2">
        <f>L8087/1000000</f>
        <v>0.10150408163265306</v>
      </c>
      <c r="N8087" s="2" t="s">
        <v>65</v>
      </c>
      <c r="O8087" s="2" t="s">
        <v>54</v>
      </c>
      <c r="P8087" s="2" t="s">
        <v>38</v>
      </c>
      <c r="Q8087" s="2" t="s">
        <v>38</v>
      </c>
      <c r="R8087" s="2">
        <v>0</v>
      </c>
      <c r="S8087" s="11" t="s">
        <v>3153</v>
      </c>
      <c r="T8087" s="2"/>
      <c r="U8087" s="2">
        <v>0</v>
      </c>
      <c r="V8087" s="2">
        <v>0</v>
      </c>
      <c r="W8087" s="2">
        <v>1</v>
      </c>
      <c r="X8087" s="2">
        <v>0</v>
      </c>
      <c r="Y8087" s="2">
        <v>0</v>
      </c>
      <c r="Z8087" s="2">
        <v>0</v>
      </c>
      <c r="AA8087" s="2"/>
      <c r="AB8087" s="2">
        <v>0</v>
      </c>
      <c r="AC8087" s="2">
        <v>1</v>
      </c>
      <c r="AD8087" s="2">
        <v>0</v>
      </c>
      <c r="AE8087" s="2">
        <v>1</v>
      </c>
      <c r="AF8087" s="2">
        <v>0</v>
      </c>
      <c r="AG8087" s="2">
        <v>0</v>
      </c>
    </row>
    <row r="8088" spans="1:33" x14ac:dyDescent="0.25">
      <c r="A8088" s="1" t="s">
        <v>3153</v>
      </c>
      <c r="B8088" s="1" t="s">
        <v>576</v>
      </c>
      <c r="C8088" s="13" t="s">
        <v>625</v>
      </c>
      <c r="D8088" s="1" t="str">
        <f>CONCATENATE(B8088," ",C8088)</f>
        <v>Dell P2720DC</v>
      </c>
      <c r="E8088" s="19">
        <v>169</v>
      </c>
      <c r="F8088" s="1">
        <f>E8088/1000</f>
        <v>0.16900000000000001</v>
      </c>
      <c r="G8088" s="2">
        <v>374.01360544217687</v>
      </c>
      <c r="H8088" s="2"/>
      <c r="I8088" s="2" t="s">
        <v>63</v>
      </c>
      <c r="J8088" s="2" t="s">
        <v>63</v>
      </c>
      <c r="K8088" s="2" t="s">
        <v>64</v>
      </c>
      <c r="L8088" s="2">
        <f>E8088*G8088</f>
        <v>63208.299319727892</v>
      </c>
      <c r="M8088" s="2">
        <f>L8088/1000000</f>
        <v>6.3208299319727893E-2</v>
      </c>
      <c r="N8088" s="2" t="s">
        <v>65</v>
      </c>
      <c r="O8088" s="2" t="s">
        <v>54</v>
      </c>
      <c r="P8088" s="2" t="s">
        <v>38</v>
      </c>
      <c r="Q8088" s="2" t="s">
        <v>38</v>
      </c>
      <c r="R8088" s="2">
        <v>0</v>
      </c>
      <c r="S8088" s="11" t="s">
        <v>3153</v>
      </c>
      <c r="T8088" s="2"/>
      <c r="U8088" s="2">
        <v>0</v>
      </c>
      <c r="V8088" s="2">
        <v>0</v>
      </c>
      <c r="W8088" s="2">
        <v>1</v>
      </c>
      <c r="X8088" s="2">
        <v>0</v>
      </c>
      <c r="Y8088" s="2">
        <v>0</v>
      </c>
      <c r="Z8088" s="2">
        <v>0</v>
      </c>
      <c r="AA8088" s="2"/>
      <c r="AB8088" s="2">
        <v>0</v>
      </c>
      <c r="AC8088" s="2">
        <v>1</v>
      </c>
      <c r="AD8088" s="2">
        <v>0</v>
      </c>
      <c r="AE8088" s="2">
        <v>1</v>
      </c>
      <c r="AF8088" s="2">
        <v>0</v>
      </c>
      <c r="AG8088" s="2">
        <v>0</v>
      </c>
    </row>
    <row r="8089" spans="1:33" x14ac:dyDescent="0.25">
      <c r="A8089" s="1" t="s">
        <v>3153</v>
      </c>
      <c r="B8089" s="1" t="s">
        <v>576</v>
      </c>
      <c r="C8089" s="13" t="s">
        <v>629</v>
      </c>
      <c r="D8089" s="1" t="str">
        <f>CONCATENATE(B8089," ",C8089)</f>
        <v>Dell P4317Q</v>
      </c>
      <c r="E8089" s="19">
        <v>27</v>
      </c>
      <c r="F8089" s="1">
        <f>E8089/1000</f>
        <v>2.7E-2</v>
      </c>
      <c r="G8089" s="2">
        <v>788.9795918367347</v>
      </c>
      <c r="H8089" s="2"/>
      <c r="I8089" s="2" t="s">
        <v>89</v>
      </c>
      <c r="J8089" s="2" t="s">
        <v>90</v>
      </c>
      <c r="K8089" s="2" t="s">
        <v>86</v>
      </c>
      <c r="L8089" s="2">
        <f>E8089*G8089</f>
        <v>21302.448979591838</v>
      </c>
      <c r="M8089" s="2">
        <f>L8089/1000000</f>
        <v>2.1302448979591836E-2</v>
      </c>
      <c r="N8089" s="2" t="s">
        <v>87</v>
      </c>
      <c r="O8089" s="2" t="s">
        <v>54</v>
      </c>
      <c r="P8089" s="2" t="s">
        <v>38</v>
      </c>
      <c r="Q8089" s="2" t="s">
        <v>38</v>
      </c>
      <c r="R8089" s="2" t="s">
        <v>191</v>
      </c>
      <c r="S8089" s="11" t="s">
        <v>3153</v>
      </c>
      <c r="T8089" s="2"/>
      <c r="U8089" s="2">
        <v>0</v>
      </c>
      <c r="V8089" s="2">
        <v>0</v>
      </c>
      <c r="W8089" s="2">
        <v>1</v>
      </c>
      <c r="X8089" s="2">
        <v>0</v>
      </c>
      <c r="Y8089" s="2">
        <v>0</v>
      </c>
      <c r="Z8089" s="2">
        <v>1</v>
      </c>
      <c r="AA8089" s="2"/>
      <c r="AB8089" s="2">
        <v>0</v>
      </c>
      <c r="AC8089" s="2">
        <v>0</v>
      </c>
      <c r="AD8089" s="2">
        <v>1</v>
      </c>
      <c r="AE8089" s="2">
        <v>1</v>
      </c>
      <c r="AF8089" s="2">
        <v>0</v>
      </c>
      <c r="AG8089" s="2">
        <v>1</v>
      </c>
    </row>
    <row r="8090" spans="1:33" x14ac:dyDescent="0.25">
      <c r="A8090" s="1" t="s">
        <v>3153</v>
      </c>
      <c r="B8090" s="1" t="s">
        <v>576</v>
      </c>
      <c r="C8090" s="13" t="s">
        <v>630</v>
      </c>
      <c r="D8090" s="1" t="str">
        <f>CONCATENATE(B8090," ",C8090)</f>
        <v>Dell S2216H</v>
      </c>
      <c r="E8090" s="19">
        <v>20</v>
      </c>
      <c r="F8090" s="1">
        <f>E8090/1000</f>
        <v>0.02</v>
      </c>
      <c r="G8090" s="2">
        <v>186.51488616462348</v>
      </c>
      <c r="H8090" s="2"/>
      <c r="I8090" s="2" t="s">
        <v>41</v>
      </c>
      <c r="J8090" s="2" t="s">
        <v>41</v>
      </c>
      <c r="K8090" s="2" t="s">
        <v>42</v>
      </c>
      <c r="L8090" s="2">
        <f>E8090*G8090</f>
        <v>3730.2977232924695</v>
      </c>
      <c r="M8090" s="2">
        <f>L8090/1000000</f>
        <v>3.7302977232924694E-3</v>
      </c>
      <c r="N8090" s="2" t="s">
        <v>43</v>
      </c>
      <c r="O8090" s="2" t="s">
        <v>54</v>
      </c>
      <c r="P8090" s="2" t="s">
        <v>38</v>
      </c>
      <c r="Q8090" s="2" t="s">
        <v>38</v>
      </c>
      <c r="R8090" s="2">
        <v>0</v>
      </c>
      <c r="S8090" s="11" t="s">
        <v>3153</v>
      </c>
      <c r="T8090" s="2"/>
      <c r="U8090" s="2">
        <v>0</v>
      </c>
      <c r="V8090" s="2">
        <v>1</v>
      </c>
      <c r="W8090" s="2">
        <v>0</v>
      </c>
      <c r="X8090" s="2">
        <v>0</v>
      </c>
      <c r="Y8090" s="2">
        <v>0</v>
      </c>
      <c r="Z8090" s="2">
        <v>0</v>
      </c>
      <c r="AA8090" s="2"/>
      <c r="AB8090" s="2">
        <v>1</v>
      </c>
      <c r="AC8090" s="2">
        <v>0</v>
      </c>
      <c r="AD8090" s="2">
        <v>0</v>
      </c>
      <c r="AE8090" s="2">
        <v>1</v>
      </c>
      <c r="AF8090" s="2">
        <v>0</v>
      </c>
      <c r="AG8090" s="2">
        <v>0</v>
      </c>
    </row>
    <row r="8091" spans="1:33" x14ac:dyDescent="0.25">
      <c r="A8091" s="1" t="s">
        <v>3153</v>
      </c>
      <c r="B8091" s="1" t="s">
        <v>576</v>
      </c>
      <c r="C8091" s="13" t="s">
        <v>631</v>
      </c>
      <c r="D8091" s="1" t="str">
        <f>CONCATENATE(B8091," ",C8091)</f>
        <v>Dell S2319H</v>
      </c>
      <c r="E8091" s="19">
        <v>204</v>
      </c>
      <c r="F8091" s="1">
        <f>E8091/1000</f>
        <v>0.20399999999999999</v>
      </c>
      <c r="G8091" s="2">
        <v>140.68027210884352</v>
      </c>
      <c r="H8091" s="2"/>
      <c r="I8091" s="2" t="s">
        <v>174</v>
      </c>
      <c r="J8091" s="2" t="s">
        <v>174</v>
      </c>
      <c r="K8091" s="2" t="s">
        <v>42</v>
      </c>
      <c r="L8091" s="2">
        <f>E8091*G8091</f>
        <v>28698.775510204079</v>
      </c>
      <c r="M8091" s="2">
        <f>L8091/1000000</f>
        <v>2.869877551020408E-2</v>
      </c>
      <c r="N8091" s="2" t="s">
        <v>43</v>
      </c>
      <c r="O8091" s="2" t="s">
        <v>54</v>
      </c>
      <c r="P8091" s="2" t="s">
        <v>38</v>
      </c>
      <c r="Q8091" s="2" t="s">
        <v>38</v>
      </c>
      <c r="R8091" s="2" t="s">
        <v>39</v>
      </c>
      <c r="S8091" s="11" t="s">
        <v>3153</v>
      </c>
      <c r="T8091" s="2"/>
      <c r="U8091" s="2">
        <v>0</v>
      </c>
      <c r="V8091" s="2">
        <v>1</v>
      </c>
      <c r="W8091" s="2">
        <v>0</v>
      </c>
      <c r="X8091" s="2">
        <v>0</v>
      </c>
      <c r="Y8091" s="2">
        <v>0</v>
      </c>
      <c r="Z8091" s="2">
        <v>0</v>
      </c>
      <c r="AA8091" s="2"/>
      <c r="AB8091" s="2">
        <v>0</v>
      </c>
      <c r="AC8091" s="2">
        <v>1</v>
      </c>
      <c r="AD8091" s="2">
        <v>0</v>
      </c>
      <c r="AE8091" s="2">
        <v>1</v>
      </c>
      <c r="AF8091" s="2">
        <v>0</v>
      </c>
      <c r="AG8091" s="2">
        <v>0</v>
      </c>
    </row>
    <row r="8092" spans="1:33" x14ac:dyDescent="0.25">
      <c r="A8092" s="1" t="s">
        <v>3153</v>
      </c>
      <c r="B8092" s="1" t="s">
        <v>576</v>
      </c>
      <c r="C8092" s="13" t="s">
        <v>3078</v>
      </c>
      <c r="D8092" s="1" t="str">
        <f>CONCATENATE(B8092," ",C8092)</f>
        <v>Dell S2319H </v>
      </c>
      <c r="E8092" s="19">
        <v>50</v>
      </c>
      <c r="F8092" s="1">
        <f>E8092/1000</f>
        <v>0.05</v>
      </c>
      <c r="G8092" s="2">
        <v>150.99236641221373</v>
      </c>
      <c r="H8092" s="2"/>
      <c r="I8092" s="2" t="s">
        <v>174</v>
      </c>
      <c r="J8092" s="2" t="s">
        <v>174</v>
      </c>
      <c r="K8092" s="2" t="s">
        <v>42</v>
      </c>
      <c r="L8092" s="2">
        <f>E8092*G8092</f>
        <v>7549.6183206106862</v>
      </c>
      <c r="M8092" s="2">
        <f>L8092/1000000</f>
        <v>7.5496183206106866E-3</v>
      </c>
      <c r="N8092" s="2" t="s">
        <v>43</v>
      </c>
      <c r="O8092" s="2" t="s">
        <v>54</v>
      </c>
      <c r="P8092" s="2" t="s">
        <v>38</v>
      </c>
      <c r="Q8092" s="2" t="s">
        <v>38</v>
      </c>
      <c r="R8092" s="2">
        <v>0</v>
      </c>
      <c r="S8092" s="11" t="s">
        <v>3153</v>
      </c>
      <c r="T8092" s="2"/>
      <c r="U8092" s="2">
        <v>0</v>
      </c>
      <c r="V8092" s="2">
        <v>1</v>
      </c>
      <c r="W8092" s="2">
        <v>0</v>
      </c>
      <c r="X8092" s="2">
        <v>0</v>
      </c>
      <c r="Y8092" s="2">
        <v>0</v>
      </c>
      <c r="Z8092" s="2">
        <v>0</v>
      </c>
      <c r="AA8092" s="2"/>
      <c r="AB8092" s="2">
        <v>0</v>
      </c>
      <c r="AC8092" s="2">
        <v>1</v>
      </c>
      <c r="AD8092" s="2">
        <v>0</v>
      </c>
      <c r="AE8092" s="2">
        <v>1</v>
      </c>
      <c r="AF8092" s="2">
        <v>0</v>
      </c>
      <c r="AG8092" s="2">
        <v>0</v>
      </c>
    </row>
    <row r="8093" spans="1:33" x14ac:dyDescent="0.25">
      <c r="A8093" s="1" t="s">
        <v>3153</v>
      </c>
      <c r="B8093" s="1" t="s">
        <v>576</v>
      </c>
      <c r="C8093" s="13" t="s">
        <v>3183</v>
      </c>
      <c r="D8093" s="1" t="str">
        <f>CONCATENATE(B8093," ",C8093)</f>
        <v>Dell S2319HN</v>
      </c>
      <c r="E8093" s="19">
        <v>7</v>
      </c>
      <c r="F8093" s="1">
        <f>E8093/1000</f>
        <v>7.0000000000000001E-3</v>
      </c>
      <c r="G8093" s="2">
        <v>130.6</v>
      </c>
      <c r="H8093" s="2"/>
      <c r="I8093" s="2" t="s">
        <v>174</v>
      </c>
      <c r="J8093" s="2" t="s">
        <v>174</v>
      </c>
      <c r="K8093" s="2" t="s">
        <v>42</v>
      </c>
      <c r="L8093" s="2">
        <f>E8093*G8093</f>
        <v>914.19999999999993</v>
      </c>
      <c r="M8093" s="2">
        <f>L8093/1000000</f>
        <v>9.1419999999999989E-4</v>
      </c>
      <c r="N8093" s="2" t="s">
        <v>43</v>
      </c>
      <c r="O8093" s="2" t="s">
        <v>54</v>
      </c>
      <c r="P8093" s="2" t="s">
        <v>38</v>
      </c>
      <c r="Q8093" s="2" t="s">
        <v>38</v>
      </c>
      <c r="R8093" s="2" t="s">
        <v>39</v>
      </c>
      <c r="S8093" s="11" t="s">
        <v>3153</v>
      </c>
      <c r="T8093" s="2"/>
      <c r="U8093" s="2">
        <v>0</v>
      </c>
      <c r="V8093" s="2">
        <v>1</v>
      </c>
      <c r="W8093" s="2">
        <v>0</v>
      </c>
      <c r="X8093" s="2">
        <v>0</v>
      </c>
      <c r="Y8093" s="2">
        <v>0</v>
      </c>
      <c r="Z8093" s="2">
        <v>0</v>
      </c>
      <c r="AA8093" s="2"/>
      <c r="AB8093" s="2">
        <v>0</v>
      </c>
      <c r="AC8093" s="2">
        <v>1</v>
      </c>
      <c r="AD8093" s="2">
        <v>0</v>
      </c>
      <c r="AE8093" s="2">
        <v>1</v>
      </c>
      <c r="AF8093" s="2">
        <v>0</v>
      </c>
      <c r="AG8093" s="2">
        <v>0</v>
      </c>
    </row>
    <row r="8094" spans="1:33" x14ac:dyDescent="0.25">
      <c r="A8094" s="1" t="s">
        <v>3153</v>
      </c>
      <c r="B8094" s="1" t="s">
        <v>576</v>
      </c>
      <c r="C8094" s="13" t="s">
        <v>632</v>
      </c>
      <c r="D8094" s="1" t="str">
        <f>CONCATENATE(B8094," ",C8094)</f>
        <v>Dell S2417DG</v>
      </c>
      <c r="E8094" s="19">
        <v>15</v>
      </c>
      <c r="F8094" s="1">
        <f>E8094/1000</f>
        <v>1.4999999999999999E-2</v>
      </c>
      <c r="G8094" s="2">
        <v>407.00680272108843</v>
      </c>
      <c r="H8094" s="2"/>
      <c r="I8094" s="2" t="s">
        <v>52</v>
      </c>
      <c r="J8094" s="2" t="s">
        <v>53</v>
      </c>
      <c r="K8094" s="2" t="s">
        <v>64</v>
      </c>
      <c r="L8094" s="2">
        <f>E8094*G8094</f>
        <v>6105.1020408163267</v>
      </c>
      <c r="M8094" s="2">
        <f>L8094/1000000</f>
        <v>6.1051020408163272E-3</v>
      </c>
      <c r="N8094" s="2" t="s">
        <v>65</v>
      </c>
      <c r="O8094" s="2" t="s">
        <v>37</v>
      </c>
      <c r="P8094" s="2" t="s">
        <v>38</v>
      </c>
      <c r="Q8094" s="2" t="s">
        <v>48</v>
      </c>
      <c r="R8094" s="2" t="s">
        <v>49</v>
      </c>
      <c r="S8094" s="11" t="s">
        <v>3153</v>
      </c>
      <c r="T8094" s="2"/>
      <c r="U8094" s="2">
        <v>0</v>
      </c>
      <c r="V8094" s="2">
        <v>0</v>
      </c>
      <c r="W8094" s="2">
        <v>0</v>
      </c>
      <c r="X8094" s="2">
        <v>1</v>
      </c>
      <c r="Y8094" s="2">
        <v>0</v>
      </c>
      <c r="Z8094" s="2">
        <v>0</v>
      </c>
      <c r="AA8094" s="2"/>
      <c r="AB8094" s="2">
        <v>0</v>
      </c>
      <c r="AC8094" s="2">
        <v>1</v>
      </c>
      <c r="AD8094" s="2">
        <v>0</v>
      </c>
      <c r="AE8094" s="2">
        <v>0</v>
      </c>
      <c r="AF8094" s="2">
        <v>0</v>
      </c>
      <c r="AG8094" s="2">
        <v>0</v>
      </c>
    </row>
    <row r="8095" spans="1:33" x14ac:dyDescent="0.25">
      <c r="A8095" s="1" t="s">
        <v>3153</v>
      </c>
      <c r="B8095" s="1" t="s">
        <v>576</v>
      </c>
      <c r="C8095" s="13" t="s">
        <v>1524</v>
      </c>
      <c r="D8095" s="1" t="str">
        <f>CONCATENATE(B8095," ",C8095)</f>
        <v>Dell S2419H</v>
      </c>
      <c r="E8095" s="19">
        <v>212</v>
      </c>
      <c r="F8095" s="1">
        <f>E8095/1000</f>
        <v>0.21199999999999999</v>
      </c>
      <c r="G8095" s="2">
        <v>165.85034013605443</v>
      </c>
      <c r="H8095" s="2"/>
      <c r="I8095" s="2" t="s">
        <v>52</v>
      </c>
      <c r="J8095" s="2" t="s">
        <v>53</v>
      </c>
      <c r="K8095" s="2" t="s">
        <v>42</v>
      </c>
      <c r="L8095" s="2">
        <f>E8095*G8095</f>
        <v>35160.272108843536</v>
      </c>
      <c r="M8095" s="2">
        <f>L8095/1000000</f>
        <v>3.5160272108843538E-2</v>
      </c>
      <c r="N8095" s="2" t="s">
        <v>43</v>
      </c>
      <c r="O8095" s="2" t="s">
        <v>54</v>
      </c>
      <c r="P8095" s="2" t="s">
        <v>38</v>
      </c>
      <c r="Q8095" s="2" t="s">
        <v>38</v>
      </c>
      <c r="R8095" s="2" t="s">
        <v>39</v>
      </c>
      <c r="S8095" s="11" t="s">
        <v>3153</v>
      </c>
      <c r="T8095" s="2"/>
      <c r="U8095" s="2">
        <v>0</v>
      </c>
      <c r="V8095" s="2">
        <v>1</v>
      </c>
      <c r="W8095" s="2">
        <v>0</v>
      </c>
      <c r="X8095" s="2">
        <v>0</v>
      </c>
      <c r="Y8095" s="2">
        <v>0</v>
      </c>
      <c r="Z8095" s="2">
        <v>0</v>
      </c>
      <c r="AA8095" s="2"/>
      <c r="AB8095" s="2">
        <v>0</v>
      </c>
      <c r="AC8095" s="2">
        <v>1</v>
      </c>
      <c r="AD8095" s="2">
        <v>0</v>
      </c>
      <c r="AE8095" s="2">
        <v>1</v>
      </c>
      <c r="AF8095" s="2">
        <v>0</v>
      </c>
      <c r="AG8095" s="2">
        <v>0</v>
      </c>
    </row>
    <row r="8096" spans="1:33" x14ac:dyDescent="0.25">
      <c r="A8096" s="1" t="s">
        <v>3153</v>
      </c>
      <c r="B8096" s="1" t="s">
        <v>576</v>
      </c>
      <c r="C8096" s="13" t="s">
        <v>3184</v>
      </c>
      <c r="D8096" s="1" t="str">
        <f>CONCATENATE(B8096," ",C8096)</f>
        <v>Dell S2419HGF</v>
      </c>
      <c r="E8096" s="19">
        <v>7</v>
      </c>
      <c r="F8096" s="1">
        <f>E8096/1000</f>
        <v>7.0000000000000001E-3</v>
      </c>
      <c r="G8096" s="2">
        <v>269.04225352112678</v>
      </c>
      <c r="H8096" s="2"/>
      <c r="I8096" s="2" t="s">
        <v>53</v>
      </c>
      <c r="J8096" s="2" t="s">
        <v>53</v>
      </c>
      <c r="K8096" s="2" t="s">
        <v>42</v>
      </c>
      <c r="L8096" s="2">
        <f>E8096*G8096</f>
        <v>1883.2957746478874</v>
      </c>
      <c r="M8096" s="2">
        <f>L8096/1000000</f>
        <v>1.8832957746478874E-3</v>
      </c>
      <c r="N8096" s="2" t="s">
        <v>43</v>
      </c>
      <c r="O8096" s="2" t="s">
        <v>37</v>
      </c>
      <c r="P8096" s="2" t="s">
        <v>38</v>
      </c>
      <c r="Q8096" s="2" t="s">
        <v>48</v>
      </c>
      <c r="R8096" s="2" t="s">
        <v>49</v>
      </c>
      <c r="S8096" s="11" t="s">
        <v>3153</v>
      </c>
      <c r="T8096" s="2"/>
      <c r="U8096" s="2">
        <v>0</v>
      </c>
      <c r="V8096" s="2">
        <v>0</v>
      </c>
      <c r="W8096" s="2">
        <v>0</v>
      </c>
      <c r="X8096" s="2">
        <v>1</v>
      </c>
      <c r="Y8096" s="2">
        <v>0</v>
      </c>
      <c r="Z8096" s="2">
        <v>0</v>
      </c>
      <c r="AA8096" s="2"/>
      <c r="AB8096" s="2">
        <v>0</v>
      </c>
      <c r="AC8096" s="2">
        <v>1</v>
      </c>
      <c r="AD8096" s="2">
        <v>0</v>
      </c>
      <c r="AE8096" s="2">
        <v>0</v>
      </c>
      <c r="AF8096" s="2">
        <v>0</v>
      </c>
      <c r="AG8096" s="2">
        <v>0</v>
      </c>
    </row>
    <row r="8097" spans="1:33" x14ac:dyDescent="0.25">
      <c r="A8097" s="1" t="s">
        <v>3153</v>
      </c>
      <c r="B8097" s="1" t="s">
        <v>576</v>
      </c>
      <c r="C8097" s="13" t="s">
        <v>633</v>
      </c>
      <c r="D8097" s="1" t="str">
        <f>CONCATENATE(B8097," ",C8097)</f>
        <v>Dell S2419HM</v>
      </c>
      <c r="E8097" s="19">
        <v>20</v>
      </c>
      <c r="F8097" s="1">
        <f>E8097/1000</f>
        <v>0.02</v>
      </c>
      <c r="G8097" s="2">
        <v>247.46938775510205</v>
      </c>
      <c r="H8097" s="2"/>
      <c r="I8097" s="2" t="s">
        <v>52</v>
      </c>
      <c r="J8097" s="2" t="s">
        <v>53</v>
      </c>
      <c r="K8097" s="2" t="s">
        <v>42</v>
      </c>
      <c r="L8097" s="2">
        <f>E8097*G8097</f>
        <v>4949.3877551020414</v>
      </c>
      <c r="M8097" s="2">
        <f>L8097/1000000</f>
        <v>4.9493877551020412E-3</v>
      </c>
      <c r="N8097" s="2" t="s">
        <v>43</v>
      </c>
      <c r="O8097" s="2" t="s">
        <v>54</v>
      </c>
      <c r="P8097" s="2" t="s">
        <v>38</v>
      </c>
      <c r="Q8097" s="2" t="s">
        <v>38</v>
      </c>
      <c r="R8097" s="2" t="s">
        <v>39</v>
      </c>
      <c r="S8097" s="11" t="s">
        <v>3153</v>
      </c>
      <c r="T8097" s="2"/>
      <c r="U8097" s="2">
        <v>0</v>
      </c>
      <c r="V8097" s="2">
        <v>1</v>
      </c>
      <c r="W8097" s="2">
        <v>0</v>
      </c>
      <c r="X8097" s="2">
        <v>0</v>
      </c>
      <c r="Y8097" s="2">
        <v>0</v>
      </c>
      <c r="Z8097" s="2">
        <v>0</v>
      </c>
      <c r="AA8097" s="2"/>
      <c r="AB8097" s="2">
        <v>0</v>
      </c>
      <c r="AC8097" s="2">
        <v>1</v>
      </c>
      <c r="AD8097" s="2">
        <v>0</v>
      </c>
      <c r="AE8097" s="2">
        <v>1</v>
      </c>
      <c r="AF8097" s="2">
        <v>0</v>
      </c>
      <c r="AG8097" s="2">
        <v>0</v>
      </c>
    </row>
    <row r="8098" spans="1:33" x14ac:dyDescent="0.25">
      <c r="A8098" s="1" t="s">
        <v>3153</v>
      </c>
      <c r="B8098" s="1" t="s">
        <v>576</v>
      </c>
      <c r="C8098" s="13" t="s">
        <v>1525</v>
      </c>
      <c r="D8098" s="1" t="str">
        <f>CONCATENATE(B8098," ",C8098)</f>
        <v>Dell S2419HN</v>
      </c>
      <c r="E8098" s="19">
        <v>14</v>
      </c>
      <c r="F8098" s="1">
        <f>E8098/1000</f>
        <v>1.4E-2</v>
      </c>
      <c r="G8098" s="2">
        <v>135.91836734693877</v>
      </c>
      <c r="H8098" s="2"/>
      <c r="I8098" s="2" t="s">
        <v>52</v>
      </c>
      <c r="J8098" s="2" t="s">
        <v>53</v>
      </c>
      <c r="K8098" s="2" t="s">
        <v>42</v>
      </c>
      <c r="L8098" s="2">
        <f>E8098*G8098</f>
        <v>1902.8571428571427</v>
      </c>
      <c r="M8098" s="2">
        <f>L8098/1000000</f>
        <v>1.9028571428571428E-3</v>
      </c>
      <c r="N8098" s="2" t="s">
        <v>43</v>
      </c>
      <c r="O8098" s="2" t="s">
        <v>54</v>
      </c>
      <c r="P8098" s="2" t="s">
        <v>38</v>
      </c>
      <c r="Q8098" s="2" t="s">
        <v>38</v>
      </c>
      <c r="R8098" s="2" t="s">
        <v>39</v>
      </c>
      <c r="S8098" s="11" t="s">
        <v>3153</v>
      </c>
      <c r="T8098" s="2"/>
      <c r="U8098" s="2">
        <v>0</v>
      </c>
      <c r="V8098" s="2">
        <v>1</v>
      </c>
      <c r="W8098" s="2">
        <v>0</v>
      </c>
      <c r="X8098" s="2">
        <v>0</v>
      </c>
      <c r="Y8098" s="2">
        <v>0</v>
      </c>
      <c r="Z8098" s="2">
        <v>0</v>
      </c>
      <c r="AA8098" s="2"/>
      <c r="AB8098" s="2">
        <v>0</v>
      </c>
      <c r="AC8098" s="2">
        <v>1</v>
      </c>
      <c r="AD8098" s="2">
        <v>0</v>
      </c>
      <c r="AE8098" s="2">
        <v>1</v>
      </c>
      <c r="AF8098" s="2">
        <v>0</v>
      </c>
      <c r="AG8098" s="2">
        <v>0</v>
      </c>
    </row>
    <row r="8099" spans="1:33" x14ac:dyDescent="0.25">
      <c r="A8099" s="1" t="s">
        <v>3153</v>
      </c>
      <c r="B8099" s="1" t="s">
        <v>576</v>
      </c>
      <c r="C8099" s="13" t="s">
        <v>635</v>
      </c>
      <c r="D8099" s="1" t="str">
        <f>CONCATENATE(B8099," ",C8099)</f>
        <v>Dell S2421HGF</v>
      </c>
      <c r="E8099" s="19">
        <v>19</v>
      </c>
      <c r="F8099" s="1">
        <f>E8099/1000</f>
        <v>1.9E-2</v>
      </c>
      <c r="G8099" s="2">
        <v>220</v>
      </c>
      <c r="H8099" s="2"/>
      <c r="I8099" s="2" t="s">
        <v>52</v>
      </c>
      <c r="J8099" s="2" t="s">
        <v>53</v>
      </c>
      <c r="K8099" s="2" t="s">
        <v>42</v>
      </c>
      <c r="L8099" s="2">
        <f>E8099*G8099</f>
        <v>4180</v>
      </c>
      <c r="M8099" s="2">
        <f>L8099/1000000</f>
        <v>4.1799999999999997E-3</v>
      </c>
      <c r="N8099" s="2" t="s">
        <v>43</v>
      </c>
      <c r="O8099" s="2" t="s">
        <v>37</v>
      </c>
      <c r="P8099" s="2" t="s">
        <v>38</v>
      </c>
      <c r="Q8099" s="2" t="s">
        <v>48</v>
      </c>
      <c r="R8099" s="2" t="s">
        <v>49</v>
      </c>
      <c r="S8099" s="11" t="s">
        <v>3153</v>
      </c>
      <c r="T8099" s="2"/>
      <c r="U8099" s="2">
        <v>0</v>
      </c>
      <c r="V8099" s="2">
        <v>0</v>
      </c>
      <c r="W8099" s="2">
        <v>0</v>
      </c>
      <c r="X8099" s="2">
        <v>1</v>
      </c>
      <c r="Y8099" s="2">
        <v>0</v>
      </c>
      <c r="Z8099" s="2">
        <v>0</v>
      </c>
      <c r="AA8099" s="2"/>
      <c r="AB8099" s="2">
        <v>0</v>
      </c>
      <c r="AC8099" s="2">
        <v>1</v>
      </c>
      <c r="AD8099" s="2">
        <v>0</v>
      </c>
      <c r="AE8099" s="2">
        <v>0</v>
      </c>
      <c r="AF8099" s="2">
        <v>0</v>
      </c>
      <c r="AG8099" s="2">
        <v>0</v>
      </c>
    </row>
    <row r="8100" spans="1:33" x14ac:dyDescent="0.25">
      <c r="A8100" s="1" t="s">
        <v>3153</v>
      </c>
      <c r="B8100" s="1" t="s">
        <v>576</v>
      </c>
      <c r="C8100" s="13" t="s">
        <v>1688</v>
      </c>
      <c r="D8100" s="1" t="str">
        <f>CONCATENATE(B8100," ",C8100)</f>
        <v>Dell S2716DG</v>
      </c>
      <c r="E8100" s="19">
        <v>11</v>
      </c>
      <c r="F8100" s="1">
        <f>E8100/1000</f>
        <v>1.0999999999999999E-2</v>
      </c>
      <c r="G8100" s="2">
        <v>516.87074829931976</v>
      </c>
      <c r="H8100" s="2"/>
      <c r="I8100" s="2" t="s">
        <v>63</v>
      </c>
      <c r="J8100" s="2" t="s">
        <v>63</v>
      </c>
      <c r="K8100" s="2" t="s">
        <v>42</v>
      </c>
      <c r="L8100" s="2">
        <f>E8100*G8100</f>
        <v>5685.5782312925176</v>
      </c>
      <c r="M8100" s="2">
        <f>L8100/1000000</f>
        <v>5.6855782312925174E-3</v>
      </c>
      <c r="N8100" s="2" t="s">
        <v>43</v>
      </c>
      <c r="O8100" s="2" t="s">
        <v>37</v>
      </c>
      <c r="P8100" s="2" t="s">
        <v>38</v>
      </c>
      <c r="Q8100" s="2" t="s">
        <v>48</v>
      </c>
      <c r="R8100" s="2" t="s">
        <v>49</v>
      </c>
      <c r="S8100" s="11" t="s">
        <v>3153</v>
      </c>
      <c r="T8100" s="2"/>
      <c r="U8100" s="2">
        <v>0</v>
      </c>
      <c r="V8100" s="2">
        <v>0</v>
      </c>
      <c r="W8100" s="2">
        <v>0</v>
      </c>
      <c r="X8100" s="2">
        <v>1</v>
      </c>
      <c r="Y8100" s="2">
        <v>0</v>
      </c>
      <c r="Z8100" s="2">
        <v>0</v>
      </c>
      <c r="AA8100" s="2"/>
      <c r="AB8100" s="2">
        <v>0</v>
      </c>
      <c r="AC8100" s="2">
        <v>1</v>
      </c>
      <c r="AD8100" s="2">
        <v>0</v>
      </c>
      <c r="AE8100" s="2">
        <v>0</v>
      </c>
      <c r="AF8100" s="2">
        <v>0</v>
      </c>
      <c r="AG8100" s="2">
        <v>0</v>
      </c>
    </row>
    <row r="8101" spans="1:33" x14ac:dyDescent="0.25">
      <c r="A8101" s="1" t="s">
        <v>3153</v>
      </c>
      <c r="B8101" s="1" t="s">
        <v>576</v>
      </c>
      <c r="C8101" s="13" t="s">
        <v>638</v>
      </c>
      <c r="D8101" s="1" t="str">
        <f>CONCATENATE(B8101," ",C8101)</f>
        <v>Dell S2719DC</v>
      </c>
      <c r="E8101" s="19">
        <v>6</v>
      </c>
      <c r="F8101" s="1">
        <f>E8101/1000</f>
        <v>6.0000000000000001E-3</v>
      </c>
      <c r="G8101" s="2">
        <v>544.08163265306121</v>
      </c>
      <c r="H8101" s="2"/>
      <c r="I8101" s="2" t="s">
        <v>63</v>
      </c>
      <c r="J8101" s="2" t="s">
        <v>63</v>
      </c>
      <c r="K8101" s="2" t="s">
        <v>64</v>
      </c>
      <c r="L8101" s="2">
        <f>E8101*G8101</f>
        <v>3264.4897959183672</v>
      </c>
      <c r="M8101" s="2">
        <f>L8101/1000000</f>
        <v>3.2644897959183674E-3</v>
      </c>
      <c r="N8101" s="2" t="s">
        <v>65</v>
      </c>
      <c r="O8101" s="2" t="s">
        <v>54</v>
      </c>
      <c r="P8101" s="2" t="s">
        <v>38</v>
      </c>
      <c r="Q8101" s="2" t="s">
        <v>38</v>
      </c>
      <c r="R8101" s="2" t="s">
        <v>39</v>
      </c>
      <c r="S8101" s="11" t="s">
        <v>3153</v>
      </c>
      <c r="T8101" s="2"/>
      <c r="U8101" s="2">
        <v>0</v>
      </c>
      <c r="V8101" s="2">
        <v>1</v>
      </c>
      <c r="W8101" s="2">
        <v>0</v>
      </c>
      <c r="X8101" s="2">
        <v>0</v>
      </c>
      <c r="Y8101" s="2">
        <v>0</v>
      </c>
      <c r="Z8101" s="2">
        <v>0</v>
      </c>
      <c r="AA8101" s="2"/>
      <c r="AB8101" s="2">
        <v>0</v>
      </c>
      <c r="AC8101" s="2">
        <v>1</v>
      </c>
      <c r="AD8101" s="2">
        <v>0</v>
      </c>
      <c r="AE8101" s="2">
        <v>1</v>
      </c>
      <c r="AF8101" s="2">
        <v>0</v>
      </c>
      <c r="AG8101" s="2">
        <v>0</v>
      </c>
    </row>
    <row r="8102" spans="1:33" x14ac:dyDescent="0.25">
      <c r="A8102" s="1" t="s">
        <v>3153</v>
      </c>
      <c r="B8102" s="1" t="s">
        <v>576</v>
      </c>
      <c r="C8102" s="13" t="s">
        <v>3185</v>
      </c>
      <c r="D8102" s="1" t="str">
        <f>CONCATENATE(B8102," ",C8102)</f>
        <v>Dell S2719DGF</v>
      </c>
      <c r="E8102" s="19">
        <v>5</v>
      </c>
      <c r="F8102" s="1">
        <f>E8102/1000</f>
        <v>5.0000000000000001E-3</v>
      </c>
      <c r="G8102" s="2">
        <v>442.0408163265306</v>
      </c>
      <c r="H8102" s="2"/>
      <c r="I8102" s="2" t="s">
        <v>63</v>
      </c>
      <c r="J8102" s="2" t="s">
        <v>63</v>
      </c>
      <c r="K8102" s="2" t="s">
        <v>64</v>
      </c>
      <c r="L8102" s="2">
        <f>E8102*G8102</f>
        <v>2210.204081632653</v>
      </c>
      <c r="M8102" s="2">
        <f>L8102/1000000</f>
        <v>2.2102040816326532E-3</v>
      </c>
      <c r="N8102" s="2" t="s">
        <v>65</v>
      </c>
      <c r="O8102" s="2" t="s">
        <v>37</v>
      </c>
      <c r="P8102" s="2" t="s">
        <v>38</v>
      </c>
      <c r="Q8102" s="2" t="s">
        <v>48</v>
      </c>
      <c r="R8102" s="2" t="s">
        <v>49</v>
      </c>
      <c r="S8102" s="11" t="s">
        <v>3153</v>
      </c>
      <c r="T8102" s="2"/>
      <c r="U8102" s="2">
        <v>0</v>
      </c>
      <c r="V8102" s="2">
        <v>0</v>
      </c>
      <c r="W8102" s="2">
        <v>0</v>
      </c>
      <c r="X8102" s="2">
        <v>1</v>
      </c>
      <c r="Y8102" s="2">
        <v>0</v>
      </c>
      <c r="Z8102" s="2">
        <v>0</v>
      </c>
      <c r="AA8102" s="2"/>
      <c r="AB8102" s="2">
        <v>0</v>
      </c>
      <c r="AC8102" s="2">
        <v>1</v>
      </c>
      <c r="AD8102" s="2">
        <v>0</v>
      </c>
      <c r="AE8102" s="2">
        <v>0</v>
      </c>
      <c r="AF8102" s="2">
        <v>0</v>
      </c>
      <c r="AG8102" s="2">
        <v>0</v>
      </c>
    </row>
    <row r="8103" spans="1:33" x14ac:dyDescent="0.25">
      <c r="A8103" s="1" t="s">
        <v>3153</v>
      </c>
      <c r="B8103" s="1" t="s">
        <v>576</v>
      </c>
      <c r="C8103" s="13" t="s">
        <v>639</v>
      </c>
      <c r="D8103" s="1" t="str">
        <f>CONCATENATE(B8103," ",C8103)</f>
        <v>Dell S2719DM</v>
      </c>
      <c r="E8103" s="19">
        <v>57</v>
      </c>
      <c r="F8103" s="1">
        <f>E8103/1000</f>
        <v>5.7000000000000002E-2</v>
      </c>
      <c r="G8103" s="2">
        <v>465.70068027210885</v>
      </c>
      <c r="H8103" s="2"/>
      <c r="I8103" s="2" t="s">
        <v>63</v>
      </c>
      <c r="J8103" s="2" t="s">
        <v>63</v>
      </c>
      <c r="K8103" s="2" t="s">
        <v>64</v>
      </c>
      <c r="L8103" s="2">
        <f>E8103*G8103</f>
        <v>26544.938775510203</v>
      </c>
      <c r="M8103" s="2">
        <f>L8103/1000000</f>
        <v>2.6544938775510202E-2</v>
      </c>
      <c r="N8103" s="2" t="s">
        <v>65</v>
      </c>
      <c r="O8103" s="2" t="s">
        <v>54</v>
      </c>
      <c r="P8103" s="2" t="s">
        <v>38</v>
      </c>
      <c r="Q8103" s="2" t="s">
        <v>38</v>
      </c>
      <c r="R8103" s="2" t="s">
        <v>39</v>
      </c>
      <c r="S8103" s="11" t="s">
        <v>3153</v>
      </c>
      <c r="T8103" s="2"/>
      <c r="U8103" s="2">
        <v>0</v>
      </c>
      <c r="V8103" s="2">
        <v>1</v>
      </c>
      <c r="W8103" s="2">
        <v>0</v>
      </c>
      <c r="X8103" s="2">
        <v>0</v>
      </c>
      <c r="Y8103" s="2">
        <v>0</v>
      </c>
      <c r="Z8103" s="2">
        <v>0</v>
      </c>
      <c r="AA8103" s="2"/>
      <c r="AB8103" s="2">
        <v>0</v>
      </c>
      <c r="AC8103" s="2">
        <v>1</v>
      </c>
      <c r="AD8103" s="2">
        <v>0</v>
      </c>
      <c r="AE8103" s="2">
        <v>1</v>
      </c>
      <c r="AF8103" s="2">
        <v>0</v>
      </c>
      <c r="AG8103" s="2">
        <v>0</v>
      </c>
    </row>
    <row r="8104" spans="1:33" x14ac:dyDescent="0.25">
      <c r="A8104" s="1" t="s">
        <v>3153</v>
      </c>
      <c r="B8104" s="1" t="s">
        <v>576</v>
      </c>
      <c r="C8104" s="13" t="s">
        <v>1526</v>
      </c>
      <c r="D8104" s="1" t="str">
        <f>CONCATENATE(B8104," ",C8104)</f>
        <v>Dell S2719H</v>
      </c>
      <c r="E8104" s="19">
        <v>26</v>
      </c>
      <c r="F8104" s="1">
        <f>E8104/1000</f>
        <v>2.5999999999999999E-2</v>
      </c>
      <c r="G8104" s="2">
        <v>291.0204081632653</v>
      </c>
      <c r="H8104" s="2"/>
      <c r="I8104" s="2" t="s">
        <v>63</v>
      </c>
      <c r="J8104" s="2" t="s">
        <v>63</v>
      </c>
      <c r="K8104" s="2" t="s">
        <v>42</v>
      </c>
      <c r="L8104" s="2">
        <f>E8104*G8104</f>
        <v>7566.5306122448983</v>
      </c>
      <c r="M8104" s="2">
        <f>L8104/1000000</f>
        <v>7.5665306122448981E-3</v>
      </c>
      <c r="N8104" s="2" t="s">
        <v>43</v>
      </c>
      <c r="O8104" s="17" t="s">
        <v>54</v>
      </c>
      <c r="P8104" s="2" t="s">
        <v>38</v>
      </c>
      <c r="Q8104" s="2" t="s">
        <v>38</v>
      </c>
      <c r="R8104" s="2">
        <v>0</v>
      </c>
      <c r="S8104" s="11" t="s">
        <v>3153</v>
      </c>
      <c r="T8104" s="2"/>
      <c r="U8104" s="2">
        <v>0</v>
      </c>
      <c r="V8104" s="2">
        <v>1</v>
      </c>
      <c r="W8104" s="2">
        <v>0</v>
      </c>
      <c r="X8104" s="2">
        <v>0</v>
      </c>
      <c r="Y8104" s="2">
        <v>0</v>
      </c>
      <c r="Z8104" s="2">
        <v>0</v>
      </c>
      <c r="AA8104" s="2"/>
      <c r="AB8104" s="2">
        <v>0</v>
      </c>
      <c r="AC8104" s="2">
        <v>1</v>
      </c>
      <c r="AD8104" s="2">
        <v>0</v>
      </c>
      <c r="AE8104" s="2">
        <v>1</v>
      </c>
      <c r="AF8104" s="2">
        <v>0</v>
      </c>
      <c r="AG8104" s="2">
        <v>0</v>
      </c>
    </row>
    <row r="8105" spans="1:33" x14ac:dyDescent="0.25">
      <c r="A8105" s="1" t="s">
        <v>3153</v>
      </c>
      <c r="B8105" s="1" t="s">
        <v>576</v>
      </c>
      <c r="C8105" s="13" t="s">
        <v>2345</v>
      </c>
      <c r="D8105" s="1" t="str">
        <f>CONCATENATE(B8105," ",C8105)</f>
        <v>Dell S2719H </v>
      </c>
      <c r="E8105" s="19">
        <v>34</v>
      </c>
      <c r="F8105" s="1">
        <f>E8105/1000</f>
        <v>3.4000000000000002E-2</v>
      </c>
      <c r="G8105" s="2">
        <v>297.55725190839695</v>
      </c>
      <c r="H8105" s="2"/>
      <c r="I8105" s="2" t="s">
        <v>63</v>
      </c>
      <c r="J8105" s="2" t="s">
        <v>63</v>
      </c>
      <c r="K8105" s="2" t="s">
        <v>42</v>
      </c>
      <c r="L8105" s="2">
        <f>E8105*G8105</f>
        <v>10116.946564885497</v>
      </c>
      <c r="M8105" s="2">
        <f>L8105/1000000</f>
        <v>1.0116946564885496E-2</v>
      </c>
      <c r="N8105" s="2" t="s">
        <v>43</v>
      </c>
      <c r="O8105" s="2" t="s">
        <v>54</v>
      </c>
      <c r="P8105" s="2" t="s">
        <v>38</v>
      </c>
      <c r="Q8105" s="2" t="s">
        <v>38</v>
      </c>
      <c r="R8105" s="2">
        <v>0</v>
      </c>
      <c r="S8105" s="11" t="s">
        <v>3153</v>
      </c>
      <c r="T8105" s="2"/>
      <c r="U8105" s="2">
        <v>0</v>
      </c>
      <c r="V8105" s="2">
        <v>1</v>
      </c>
      <c r="W8105" s="2">
        <v>0</v>
      </c>
      <c r="X8105" s="2">
        <v>0</v>
      </c>
      <c r="Y8105" s="2">
        <v>0</v>
      </c>
      <c r="Z8105" s="2">
        <v>0</v>
      </c>
      <c r="AA8105" s="2"/>
      <c r="AB8105" s="2">
        <v>0</v>
      </c>
      <c r="AC8105" s="2">
        <v>1</v>
      </c>
      <c r="AD8105" s="2">
        <v>0</v>
      </c>
      <c r="AE8105" s="2">
        <v>1</v>
      </c>
      <c r="AF8105" s="2">
        <v>0</v>
      </c>
      <c r="AG8105" s="2">
        <v>0</v>
      </c>
    </row>
    <row r="8106" spans="1:33" x14ac:dyDescent="0.25">
      <c r="A8106" s="1" t="s">
        <v>3153</v>
      </c>
      <c r="B8106" s="1" t="s">
        <v>576</v>
      </c>
      <c r="C8106" s="13" t="s">
        <v>648</v>
      </c>
      <c r="D8106" s="1" t="str">
        <f>CONCATENATE(B8106," ",C8106)</f>
        <v>Dell S3220DGF</v>
      </c>
      <c r="E8106" s="19">
        <v>109</v>
      </c>
      <c r="F8106" s="1">
        <f>E8106/1000</f>
        <v>0.109</v>
      </c>
      <c r="G8106" s="2">
        <v>505.00680272108843</v>
      </c>
      <c r="H8106" s="2"/>
      <c r="I8106" s="2" t="s">
        <v>74</v>
      </c>
      <c r="J8106" s="2" t="s">
        <v>72</v>
      </c>
      <c r="K8106" s="2" t="s">
        <v>64</v>
      </c>
      <c r="L8106" s="2">
        <f>E8106*G8106</f>
        <v>55045.741496598639</v>
      </c>
      <c r="M8106" s="2">
        <f>L8106/1000000</f>
        <v>5.5045741496598639E-2</v>
      </c>
      <c r="N8106" s="2" t="s">
        <v>65</v>
      </c>
      <c r="O8106" s="2" t="s">
        <v>44</v>
      </c>
      <c r="P8106" s="2" t="s">
        <v>38</v>
      </c>
      <c r="Q8106" s="2" t="s">
        <v>48</v>
      </c>
      <c r="R8106" s="2" t="s">
        <v>58</v>
      </c>
      <c r="S8106" s="11" t="s">
        <v>3153</v>
      </c>
      <c r="T8106" s="2"/>
      <c r="U8106" s="2">
        <v>0</v>
      </c>
      <c r="V8106" s="2">
        <v>0</v>
      </c>
      <c r="W8106" s="2">
        <v>0</v>
      </c>
      <c r="X8106" s="2">
        <v>1</v>
      </c>
      <c r="Y8106" s="2">
        <v>0</v>
      </c>
      <c r="Z8106" s="2">
        <v>0</v>
      </c>
      <c r="AA8106" s="2"/>
      <c r="AB8106" s="2">
        <v>0</v>
      </c>
      <c r="AC8106" s="2">
        <v>0</v>
      </c>
      <c r="AD8106" s="2">
        <v>1</v>
      </c>
      <c r="AE8106" s="2">
        <v>0</v>
      </c>
      <c r="AF8106" s="2">
        <v>0</v>
      </c>
      <c r="AG8106" s="2">
        <v>0</v>
      </c>
    </row>
    <row r="8107" spans="1:33" x14ac:dyDescent="0.25">
      <c r="A8107" s="1" t="s">
        <v>3153</v>
      </c>
      <c r="B8107" s="1" t="s">
        <v>576</v>
      </c>
      <c r="C8107" s="13" t="s">
        <v>650</v>
      </c>
      <c r="D8107" s="1" t="str">
        <f>CONCATENATE(B8107," ",C8107)</f>
        <v>Dell SE2216H</v>
      </c>
      <c r="E8107" s="19">
        <v>306</v>
      </c>
      <c r="F8107" s="1">
        <f>E8107/1000</f>
        <v>0.30599999999999999</v>
      </c>
      <c r="G8107" s="2">
        <v>97.823129251700678</v>
      </c>
      <c r="H8107" s="2"/>
      <c r="I8107" s="2" t="s">
        <v>41</v>
      </c>
      <c r="J8107" s="2" t="s">
        <v>41</v>
      </c>
      <c r="K8107" s="2" t="s">
        <v>42</v>
      </c>
      <c r="L8107" s="2">
        <f>E8107*G8107</f>
        <v>29933.877551020407</v>
      </c>
      <c r="M8107" s="2">
        <f>L8107/1000000</f>
        <v>2.9933877551020407E-2</v>
      </c>
      <c r="N8107" s="2" t="s">
        <v>43</v>
      </c>
      <c r="O8107" s="2" t="s">
        <v>44</v>
      </c>
      <c r="P8107" s="2" t="s">
        <v>38</v>
      </c>
      <c r="Q8107" s="2" t="s">
        <v>38</v>
      </c>
      <c r="R8107" s="2" t="s">
        <v>651</v>
      </c>
      <c r="S8107" s="11" t="s">
        <v>3153</v>
      </c>
      <c r="T8107" s="2"/>
      <c r="U8107" s="2">
        <v>1</v>
      </c>
      <c r="V8107" s="2">
        <v>1</v>
      </c>
      <c r="W8107" s="2">
        <v>0</v>
      </c>
      <c r="X8107" s="2">
        <v>0</v>
      </c>
      <c r="Y8107" s="2">
        <v>0</v>
      </c>
      <c r="Z8107" s="2">
        <v>0</v>
      </c>
      <c r="AA8107" s="2"/>
      <c r="AB8107" s="2">
        <v>1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</row>
    <row r="8108" spans="1:33" x14ac:dyDescent="0.25">
      <c r="A8108" s="1" t="s">
        <v>3153</v>
      </c>
      <c r="B8108" s="1" t="s">
        <v>576</v>
      </c>
      <c r="C8108" s="13" t="s">
        <v>652</v>
      </c>
      <c r="D8108" s="1" t="str">
        <f>CONCATENATE(B8108," ",C8108)</f>
        <v>Dell SE2216H </v>
      </c>
      <c r="E8108" s="19">
        <v>275</v>
      </c>
      <c r="F8108" s="1">
        <f>E8108/1000</f>
        <v>0.27500000000000002</v>
      </c>
      <c r="G8108" s="2">
        <v>104.68702290076335</v>
      </c>
      <c r="H8108" s="2"/>
      <c r="I8108" s="2" t="s">
        <v>41</v>
      </c>
      <c r="J8108" s="2" t="s">
        <v>41</v>
      </c>
      <c r="K8108" s="2" t="s">
        <v>42</v>
      </c>
      <c r="L8108" s="2">
        <f>E8108*G8108</f>
        <v>28788.931297709922</v>
      </c>
      <c r="M8108" s="2">
        <f>L8108/1000000</f>
        <v>2.8788931297709923E-2</v>
      </c>
      <c r="N8108" s="2" t="s">
        <v>43</v>
      </c>
      <c r="O8108" s="17" t="s">
        <v>44</v>
      </c>
      <c r="P8108" s="2" t="s">
        <v>38</v>
      </c>
      <c r="Q8108" s="2" t="s">
        <v>38</v>
      </c>
      <c r="R8108" s="2">
        <v>0</v>
      </c>
      <c r="S8108" s="11" t="s">
        <v>3153</v>
      </c>
      <c r="T8108" s="2"/>
      <c r="U8108" s="2">
        <v>1</v>
      </c>
      <c r="V8108" s="2">
        <v>1</v>
      </c>
      <c r="W8108" s="2">
        <v>0</v>
      </c>
      <c r="X8108" s="2">
        <v>0</v>
      </c>
      <c r="Y8108" s="2">
        <v>0</v>
      </c>
      <c r="Z8108" s="2">
        <v>0</v>
      </c>
      <c r="AA8108" s="2"/>
      <c r="AB8108" s="2">
        <v>1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</row>
    <row r="8109" spans="1:33" x14ac:dyDescent="0.25">
      <c r="A8109" s="1" t="s">
        <v>3153</v>
      </c>
      <c r="B8109" s="1" t="s">
        <v>576</v>
      </c>
      <c r="C8109" s="13" t="s">
        <v>653</v>
      </c>
      <c r="D8109" s="1" t="str">
        <f>CONCATENATE(B8109," ",C8109)</f>
        <v>Dell SE2219H</v>
      </c>
      <c r="E8109" s="19">
        <v>312</v>
      </c>
      <c r="F8109" s="1">
        <f>E8109/1000</f>
        <v>0.312</v>
      </c>
      <c r="G8109" s="2">
        <v>108.70748299319727</v>
      </c>
      <c r="H8109" s="2"/>
      <c r="I8109" s="2" t="s">
        <v>41</v>
      </c>
      <c r="J8109" s="2" t="s">
        <v>41</v>
      </c>
      <c r="K8109" s="2" t="s">
        <v>42</v>
      </c>
      <c r="L8109" s="2">
        <f>E8109*G8109</f>
        <v>33916.734693877552</v>
      </c>
      <c r="M8109" s="2">
        <f>L8109/1000000</f>
        <v>3.391673469387755E-2</v>
      </c>
      <c r="N8109" s="2" t="s">
        <v>43</v>
      </c>
      <c r="O8109" s="17" t="s">
        <v>54</v>
      </c>
      <c r="P8109" s="2" t="s">
        <v>38</v>
      </c>
      <c r="Q8109" s="2" t="s">
        <v>38</v>
      </c>
      <c r="R8109" s="2" t="s">
        <v>39</v>
      </c>
      <c r="S8109" s="11" t="s">
        <v>3153</v>
      </c>
      <c r="T8109" s="2"/>
      <c r="U8109" s="2">
        <v>1</v>
      </c>
      <c r="V8109" s="2">
        <v>1</v>
      </c>
      <c r="W8109" s="2">
        <v>0</v>
      </c>
      <c r="X8109" s="2">
        <v>0</v>
      </c>
      <c r="Y8109" s="2">
        <v>0</v>
      </c>
      <c r="Z8109" s="2">
        <v>0</v>
      </c>
      <c r="AA8109" s="2"/>
      <c r="AB8109" s="2">
        <v>1</v>
      </c>
      <c r="AC8109" s="2">
        <v>0</v>
      </c>
      <c r="AD8109" s="2">
        <v>0</v>
      </c>
      <c r="AE8109" s="2">
        <v>1</v>
      </c>
      <c r="AF8109" s="2">
        <v>0</v>
      </c>
      <c r="AG8109" s="2">
        <v>0</v>
      </c>
    </row>
    <row r="8110" spans="1:33" x14ac:dyDescent="0.25">
      <c r="A8110" s="1" t="s">
        <v>3153</v>
      </c>
      <c r="B8110" s="1" t="s">
        <v>576</v>
      </c>
      <c r="C8110" s="13" t="s">
        <v>654</v>
      </c>
      <c r="D8110" s="1" t="str">
        <f>CONCATENATE(B8110," ",C8110)</f>
        <v>Dell SE2219H </v>
      </c>
      <c r="E8110" s="19">
        <v>190</v>
      </c>
      <c r="F8110" s="1">
        <f>E8110/1000</f>
        <v>0.19</v>
      </c>
      <c r="G8110" s="2">
        <v>117.9528</v>
      </c>
      <c r="H8110" s="2"/>
      <c r="I8110" s="2" t="s">
        <v>41</v>
      </c>
      <c r="J8110" s="2" t="s">
        <v>41</v>
      </c>
      <c r="K8110" s="2" t="s">
        <v>42</v>
      </c>
      <c r="L8110" s="2">
        <f>E8110*G8110</f>
        <v>22411.031999999999</v>
      </c>
      <c r="M8110" s="2">
        <f>L8110/1000000</f>
        <v>2.2411032000000001E-2</v>
      </c>
      <c r="N8110" s="2" t="s">
        <v>43</v>
      </c>
      <c r="O8110" s="17" t="s">
        <v>54</v>
      </c>
      <c r="P8110" s="2" t="s">
        <v>38</v>
      </c>
      <c r="Q8110" s="2" t="s">
        <v>38</v>
      </c>
      <c r="R8110" s="2">
        <v>0</v>
      </c>
      <c r="S8110" s="11" t="s">
        <v>3153</v>
      </c>
      <c r="T8110" s="2"/>
      <c r="U8110" s="2">
        <v>1</v>
      </c>
      <c r="V8110" s="2">
        <v>1</v>
      </c>
      <c r="W8110" s="2">
        <v>0</v>
      </c>
      <c r="X8110" s="2">
        <v>0</v>
      </c>
      <c r="Y8110" s="2">
        <v>0</v>
      </c>
      <c r="Z8110" s="2">
        <v>0</v>
      </c>
      <c r="AA8110" s="2"/>
      <c r="AB8110" s="2">
        <v>1</v>
      </c>
      <c r="AC8110" s="2">
        <v>0</v>
      </c>
      <c r="AD8110" s="2">
        <v>0</v>
      </c>
      <c r="AE8110" s="2">
        <v>1</v>
      </c>
      <c r="AF8110" s="2">
        <v>0</v>
      </c>
      <c r="AG8110" s="2">
        <v>0</v>
      </c>
    </row>
    <row r="8111" spans="1:33" x14ac:dyDescent="0.25">
      <c r="A8111" s="1" t="s">
        <v>3153</v>
      </c>
      <c r="B8111" s="1" t="s">
        <v>576</v>
      </c>
      <c r="C8111" s="13" t="s">
        <v>655</v>
      </c>
      <c r="D8111" s="1" t="str">
        <f>CONCATENATE(B8111," ",C8111)</f>
        <v>Dell SE2416H</v>
      </c>
      <c r="E8111" s="19">
        <v>2630</v>
      </c>
      <c r="F8111" s="1">
        <f>E8111/1000</f>
        <v>2.63</v>
      </c>
      <c r="G8111" s="2">
        <v>107.9047619047619</v>
      </c>
      <c r="H8111" s="2"/>
      <c r="I8111" s="2" t="s">
        <v>52</v>
      </c>
      <c r="J8111" s="2" t="s">
        <v>53</v>
      </c>
      <c r="K8111" s="2" t="s">
        <v>42</v>
      </c>
      <c r="L8111" s="2">
        <f>E8111*G8111</f>
        <v>283789.52380952379</v>
      </c>
      <c r="M8111" s="2">
        <f>L8111/1000000</f>
        <v>0.28378952380952377</v>
      </c>
      <c r="N8111" s="2" t="s">
        <v>43</v>
      </c>
      <c r="O8111" s="17" t="s">
        <v>54</v>
      </c>
      <c r="P8111" s="2" t="s">
        <v>38</v>
      </c>
      <c r="Q8111" s="2" t="s">
        <v>38</v>
      </c>
      <c r="R8111" s="2" t="s">
        <v>77</v>
      </c>
      <c r="S8111" s="11" t="s">
        <v>3153</v>
      </c>
      <c r="T8111" s="2"/>
      <c r="U8111" s="2">
        <v>0</v>
      </c>
      <c r="V8111" s="2">
        <v>1</v>
      </c>
      <c r="W8111" s="2">
        <v>0</v>
      </c>
      <c r="X8111" s="2">
        <v>0</v>
      </c>
      <c r="Y8111" s="2">
        <v>0</v>
      </c>
      <c r="Z8111" s="2">
        <v>0</v>
      </c>
      <c r="AA8111" s="2"/>
      <c r="AB8111" s="2">
        <v>0</v>
      </c>
      <c r="AC8111" s="2">
        <v>1</v>
      </c>
      <c r="AD8111" s="2">
        <v>0</v>
      </c>
      <c r="AE8111" s="2">
        <v>1</v>
      </c>
      <c r="AF8111" s="2">
        <v>0</v>
      </c>
      <c r="AG8111" s="2">
        <v>0</v>
      </c>
    </row>
    <row r="8112" spans="1:33" x14ac:dyDescent="0.25">
      <c r="A8112" s="1" t="s">
        <v>3153</v>
      </c>
      <c r="B8112" s="1" t="s">
        <v>576</v>
      </c>
      <c r="C8112" s="13" t="s">
        <v>656</v>
      </c>
      <c r="D8112" s="1" t="str">
        <f>CONCATENATE(B8112," ",C8112)</f>
        <v>Dell SE2417HG</v>
      </c>
      <c r="E8112" s="19">
        <v>62</v>
      </c>
      <c r="F8112" s="1">
        <f>E8112/1000</f>
        <v>6.2E-2</v>
      </c>
      <c r="G8112" s="2">
        <v>107.34693877551021</v>
      </c>
      <c r="H8112" s="2"/>
      <c r="I8112" s="2" t="s">
        <v>56</v>
      </c>
      <c r="J8112" s="2" t="s">
        <v>53</v>
      </c>
      <c r="K8112" s="2" t="s">
        <v>42</v>
      </c>
      <c r="L8112" s="2">
        <f>E8112*G8112</f>
        <v>6655.5102040816328</v>
      </c>
      <c r="M8112" s="2">
        <f>L8112/1000000</f>
        <v>6.6555102040816326E-3</v>
      </c>
      <c r="N8112" s="2" t="s">
        <v>43</v>
      </c>
      <c r="O8112" s="17" t="s">
        <v>37</v>
      </c>
      <c r="P8112" s="2" t="s">
        <v>38</v>
      </c>
      <c r="Q8112" s="2" t="s">
        <v>48</v>
      </c>
      <c r="R8112" s="2" t="s">
        <v>274</v>
      </c>
      <c r="S8112" s="11" t="s">
        <v>3153</v>
      </c>
      <c r="T8112" s="2"/>
      <c r="U8112" s="2">
        <v>0</v>
      </c>
      <c r="V8112" s="2">
        <v>0</v>
      </c>
      <c r="W8112" s="2">
        <v>0</v>
      </c>
      <c r="X8112" s="2">
        <v>1</v>
      </c>
      <c r="Y8112" s="2">
        <v>0</v>
      </c>
      <c r="Z8112" s="2">
        <v>0</v>
      </c>
      <c r="AA8112" s="2"/>
      <c r="AB8112" s="2">
        <v>0</v>
      </c>
      <c r="AC8112" s="2">
        <v>1</v>
      </c>
      <c r="AD8112" s="2">
        <v>0</v>
      </c>
      <c r="AE8112" s="2">
        <v>0</v>
      </c>
      <c r="AF8112" s="2">
        <v>0</v>
      </c>
      <c r="AG8112" s="2">
        <v>0</v>
      </c>
    </row>
    <row r="8113" spans="1:33" x14ac:dyDescent="0.25">
      <c r="A8113" s="1" t="s">
        <v>3153</v>
      </c>
      <c r="B8113" s="1" t="s">
        <v>576</v>
      </c>
      <c r="C8113" s="13" t="s">
        <v>657</v>
      </c>
      <c r="D8113" s="1" t="str">
        <f>CONCATENATE(B8113," ",C8113)</f>
        <v>Dell SE2417HGX</v>
      </c>
      <c r="E8113" s="19">
        <v>443</v>
      </c>
      <c r="F8113" s="1">
        <f>E8113/1000</f>
        <v>0.443</v>
      </c>
      <c r="G8113" s="2">
        <v>116.87074829931973</v>
      </c>
      <c r="H8113" s="2"/>
      <c r="I8113" s="2" t="s">
        <v>56</v>
      </c>
      <c r="J8113" s="2" t="s">
        <v>53</v>
      </c>
      <c r="K8113" s="2" t="s">
        <v>42</v>
      </c>
      <c r="L8113" s="2">
        <f>E8113*G8113</f>
        <v>51773.741496598639</v>
      </c>
      <c r="M8113" s="2">
        <f>L8113/1000000</f>
        <v>5.1773741496598642E-2</v>
      </c>
      <c r="N8113" s="2" t="s">
        <v>43</v>
      </c>
      <c r="O8113" s="2" t="s">
        <v>37</v>
      </c>
      <c r="P8113" s="2" t="s">
        <v>38</v>
      </c>
      <c r="Q8113" s="2" t="s">
        <v>48</v>
      </c>
      <c r="R8113" s="2" t="s">
        <v>274</v>
      </c>
      <c r="S8113" s="11" t="s">
        <v>3153</v>
      </c>
      <c r="T8113" s="2"/>
      <c r="U8113" s="2">
        <v>0</v>
      </c>
      <c r="V8113" s="2">
        <v>0</v>
      </c>
      <c r="W8113" s="2">
        <v>0</v>
      </c>
      <c r="X8113" s="2">
        <v>1</v>
      </c>
      <c r="Y8113" s="2">
        <v>0</v>
      </c>
      <c r="Z8113" s="2">
        <v>0</v>
      </c>
      <c r="AA8113" s="2"/>
      <c r="AB8113" s="2">
        <v>0</v>
      </c>
      <c r="AC8113" s="2">
        <v>1</v>
      </c>
      <c r="AD8113" s="2">
        <v>0</v>
      </c>
      <c r="AE8113" s="2">
        <v>0</v>
      </c>
      <c r="AF8113" s="2">
        <v>0</v>
      </c>
      <c r="AG8113" s="2">
        <v>0</v>
      </c>
    </row>
    <row r="8114" spans="1:33" x14ac:dyDescent="0.25">
      <c r="A8114" s="1" t="s">
        <v>3153</v>
      </c>
      <c r="B8114" s="1" t="s">
        <v>576</v>
      </c>
      <c r="C8114" s="13" t="s">
        <v>3186</v>
      </c>
      <c r="D8114" s="1" t="str">
        <f>CONCATENATE(B8114," ",C8114)</f>
        <v>Dell SE2419H</v>
      </c>
      <c r="E8114" s="19">
        <v>3</v>
      </c>
      <c r="F8114" s="1">
        <f>E8114/1000</f>
        <v>3.0000000000000001E-3</v>
      </c>
      <c r="G8114" s="2">
        <v>131.79452054794521</v>
      </c>
      <c r="H8114" s="2"/>
      <c r="I8114" s="2" t="s">
        <v>52</v>
      </c>
      <c r="J8114" s="2" t="s">
        <v>53</v>
      </c>
      <c r="K8114" s="2" t="s">
        <v>42</v>
      </c>
      <c r="L8114" s="2">
        <f>E8114*G8114</f>
        <v>395.38356164383561</v>
      </c>
      <c r="M8114" s="2">
        <f>L8114/1000000</f>
        <v>3.9538356164383563E-4</v>
      </c>
      <c r="N8114" s="2" t="s">
        <v>43</v>
      </c>
      <c r="O8114" s="2" t="s">
        <v>54</v>
      </c>
      <c r="P8114" s="2" t="s">
        <v>38</v>
      </c>
      <c r="Q8114" s="2" t="s">
        <v>38</v>
      </c>
      <c r="R8114" s="2" t="s">
        <v>39</v>
      </c>
      <c r="S8114" s="11" t="s">
        <v>3153</v>
      </c>
      <c r="T8114" s="2"/>
      <c r="U8114" s="2">
        <v>0</v>
      </c>
      <c r="V8114" s="2">
        <v>1</v>
      </c>
      <c r="W8114" s="2">
        <v>0</v>
      </c>
      <c r="X8114" s="2">
        <v>0</v>
      </c>
      <c r="Y8114" s="2">
        <v>0</v>
      </c>
      <c r="Z8114" s="2">
        <v>0</v>
      </c>
      <c r="AA8114" s="2"/>
      <c r="AB8114" s="2">
        <v>0</v>
      </c>
      <c r="AC8114" s="2">
        <v>1</v>
      </c>
      <c r="AD8114" s="2">
        <v>0</v>
      </c>
      <c r="AE8114" s="2">
        <v>1</v>
      </c>
      <c r="AF8114" s="2">
        <v>0</v>
      </c>
      <c r="AG8114" s="2">
        <v>0</v>
      </c>
    </row>
    <row r="8115" spans="1:33" x14ac:dyDescent="0.25">
      <c r="A8115" s="1" t="s">
        <v>3153</v>
      </c>
      <c r="B8115" s="1" t="s">
        <v>576</v>
      </c>
      <c r="C8115" s="13" t="s">
        <v>1527</v>
      </c>
      <c r="D8115" s="1" t="str">
        <f>CONCATENATE(B8115," ",C8115)</f>
        <v>Dell SE2419HR</v>
      </c>
      <c r="E8115" s="19">
        <v>929</v>
      </c>
      <c r="F8115" s="1">
        <f>E8115/1000</f>
        <v>0.92900000000000005</v>
      </c>
      <c r="G8115" s="2">
        <v>122.31292517006803</v>
      </c>
      <c r="H8115" s="2"/>
      <c r="I8115" s="2" t="s">
        <v>52</v>
      </c>
      <c r="J8115" s="2" t="s">
        <v>53</v>
      </c>
      <c r="K8115" s="2" t="s">
        <v>42</v>
      </c>
      <c r="L8115" s="2">
        <f>E8115*G8115</f>
        <v>113628.7074829932</v>
      </c>
      <c r="M8115" s="2">
        <f>L8115/1000000</f>
        <v>0.1136287074829932</v>
      </c>
      <c r="N8115" s="2" t="s">
        <v>43</v>
      </c>
      <c r="O8115" s="2" t="s">
        <v>54</v>
      </c>
      <c r="P8115" s="2" t="s">
        <v>38</v>
      </c>
      <c r="Q8115" s="2" t="s">
        <v>38</v>
      </c>
      <c r="R8115" s="2">
        <v>0</v>
      </c>
      <c r="S8115" s="11" t="s">
        <v>3153</v>
      </c>
      <c r="T8115" s="2"/>
      <c r="U8115" s="2">
        <v>0</v>
      </c>
      <c r="V8115" s="2">
        <v>1</v>
      </c>
      <c r="W8115" s="2">
        <v>0</v>
      </c>
      <c r="X8115" s="2">
        <v>0</v>
      </c>
      <c r="Y8115" s="2">
        <v>0</v>
      </c>
      <c r="Z8115" s="2">
        <v>0</v>
      </c>
      <c r="AA8115" s="2"/>
      <c r="AB8115" s="2">
        <v>0</v>
      </c>
      <c r="AC8115" s="2">
        <v>1</v>
      </c>
      <c r="AD8115" s="2">
        <v>0</v>
      </c>
      <c r="AE8115" s="2">
        <v>1</v>
      </c>
      <c r="AF8115" s="2">
        <v>0</v>
      </c>
      <c r="AG8115" s="2">
        <v>0</v>
      </c>
    </row>
    <row r="8116" spans="1:33" x14ac:dyDescent="0.25">
      <c r="A8116" s="1" t="s">
        <v>3153</v>
      </c>
      <c r="B8116" s="1" t="s">
        <v>576</v>
      </c>
      <c r="C8116" s="13" t="s">
        <v>1528</v>
      </c>
      <c r="D8116" s="1" t="str">
        <f>CONCATENATE(B8116," ",C8116)</f>
        <v>Dell SE2717H</v>
      </c>
      <c r="E8116" s="19">
        <v>1</v>
      </c>
      <c r="F8116" s="1">
        <f>E8116/1000</f>
        <v>1E-3</v>
      </c>
      <c r="G8116" s="2">
        <v>290.94656488549617</v>
      </c>
      <c r="H8116" s="2"/>
      <c r="I8116" s="2" t="s">
        <v>63</v>
      </c>
      <c r="J8116" s="2" t="s">
        <v>63</v>
      </c>
      <c r="K8116" s="2" t="s">
        <v>42</v>
      </c>
      <c r="L8116" s="2">
        <f>E8116*G8116</f>
        <v>290.94656488549617</v>
      </c>
      <c r="M8116" s="2">
        <f>L8116/1000000</f>
        <v>2.9094656488549617E-4</v>
      </c>
      <c r="N8116" s="2" t="s">
        <v>43</v>
      </c>
      <c r="O8116" s="17" t="s">
        <v>54</v>
      </c>
      <c r="P8116" s="2" t="s">
        <v>38</v>
      </c>
      <c r="Q8116" s="2" t="s">
        <v>38</v>
      </c>
      <c r="R8116" s="2">
        <v>0</v>
      </c>
      <c r="S8116" s="11" t="s">
        <v>3153</v>
      </c>
      <c r="T8116" s="2"/>
      <c r="U8116" s="2">
        <v>0</v>
      </c>
      <c r="V8116" s="2">
        <v>1</v>
      </c>
      <c r="W8116" s="2">
        <v>0</v>
      </c>
      <c r="X8116" s="2">
        <v>0</v>
      </c>
      <c r="Y8116" s="2">
        <v>0</v>
      </c>
      <c r="Z8116" s="2">
        <v>0</v>
      </c>
      <c r="AA8116" s="2"/>
      <c r="AB8116" s="2">
        <v>0</v>
      </c>
      <c r="AC8116" s="2">
        <v>1</v>
      </c>
      <c r="AD8116" s="2">
        <v>0</v>
      </c>
      <c r="AE8116" s="2">
        <v>1</v>
      </c>
      <c r="AF8116" s="2">
        <v>0</v>
      </c>
      <c r="AG8116" s="2">
        <v>0</v>
      </c>
    </row>
    <row r="8117" spans="1:33" x14ac:dyDescent="0.25">
      <c r="A8117" s="1" t="s">
        <v>3153</v>
      </c>
      <c r="B8117" s="1" t="s">
        <v>576</v>
      </c>
      <c r="C8117" s="13" t="s">
        <v>1529</v>
      </c>
      <c r="D8117" s="1" t="str">
        <f>CONCATENATE(B8117," ",C8117)</f>
        <v>Dell SE2717H </v>
      </c>
      <c r="E8117" s="19">
        <v>1</v>
      </c>
      <c r="F8117" s="1">
        <f>E8117/1000</f>
        <v>1E-3</v>
      </c>
      <c r="G8117" s="2">
        <v>290.94656488549617</v>
      </c>
      <c r="H8117" s="2"/>
      <c r="I8117" s="2" t="s">
        <v>63</v>
      </c>
      <c r="J8117" s="2" t="s">
        <v>63</v>
      </c>
      <c r="K8117" s="2" t="s">
        <v>42</v>
      </c>
      <c r="L8117" s="2">
        <f>E8117*G8117</f>
        <v>290.94656488549617</v>
      </c>
      <c r="M8117" s="2">
        <f>L8117/1000000</f>
        <v>2.9094656488549617E-4</v>
      </c>
      <c r="N8117" s="2" t="s">
        <v>43</v>
      </c>
      <c r="O8117" s="17" t="s">
        <v>54</v>
      </c>
      <c r="P8117" s="2" t="s">
        <v>38</v>
      </c>
      <c r="Q8117" s="2" t="s">
        <v>38</v>
      </c>
      <c r="R8117" s="2">
        <v>0</v>
      </c>
      <c r="S8117" s="11" t="s">
        <v>3153</v>
      </c>
      <c r="T8117" s="2"/>
      <c r="U8117" s="2">
        <v>0</v>
      </c>
      <c r="V8117" s="2">
        <v>1</v>
      </c>
      <c r="W8117" s="2">
        <v>0</v>
      </c>
      <c r="X8117" s="2">
        <v>0</v>
      </c>
      <c r="Y8117" s="2">
        <v>0</v>
      </c>
      <c r="Z8117" s="2">
        <v>0</v>
      </c>
      <c r="AA8117" s="2"/>
      <c r="AB8117" s="2">
        <v>0</v>
      </c>
      <c r="AC8117" s="2">
        <v>1</v>
      </c>
      <c r="AD8117" s="2">
        <v>0</v>
      </c>
      <c r="AE8117" s="2">
        <v>1</v>
      </c>
      <c r="AF8117" s="2">
        <v>0</v>
      </c>
      <c r="AG8117" s="2">
        <v>0</v>
      </c>
    </row>
    <row r="8118" spans="1:33" x14ac:dyDescent="0.25">
      <c r="A8118" s="1" t="s">
        <v>3153</v>
      </c>
      <c r="B8118" s="1" t="s">
        <v>576</v>
      </c>
      <c r="C8118" s="13" t="s">
        <v>3187</v>
      </c>
      <c r="D8118" s="1" t="str">
        <f>CONCATENATE(B8118," ",C8118)</f>
        <v>Dell SE2719H </v>
      </c>
      <c r="E8118" s="19">
        <v>1</v>
      </c>
      <c r="F8118" s="1">
        <f>E8118/1000</f>
        <v>1E-3</v>
      </c>
      <c r="G8118" s="2">
        <v>214.91399999999999</v>
      </c>
      <c r="H8118" s="2"/>
      <c r="I8118" s="2" t="s">
        <v>63</v>
      </c>
      <c r="J8118" s="2" t="s">
        <v>63</v>
      </c>
      <c r="K8118" s="2" t="s">
        <v>42</v>
      </c>
      <c r="L8118" s="2">
        <f>E8118*G8118</f>
        <v>214.91399999999999</v>
      </c>
      <c r="M8118" s="2">
        <f>L8118/1000000</f>
        <v>2.14914E-4</v>
      </c>
      <c r="N8118" s="2" t="s">
        <v>43</v>
      </c>
      <c r="O8118" s="17" t="s">
        <v>54</v>
      </c>
      <c r="P8118" s="2" t="s">
        <v>38</v>
      </c>
      <c r="Q8118" s="2" t="s">
        <v>38</v>
      </c>
      <c r="R8118" s="2">
        <v>0</v>
      </c>
      <c r="S8118" s="11" t="s">
        <v>3153</v>
      </c>
      <c r="T8118" s="2"/>
      <c r="U8118" s="2">
        <v>0</v>
      </c>
      <c r="V8118" s="2">
        <v>1</v>
      </c>
      <c r="W8118" s="2">
        <v>0</v>
      </c>
      <c r="X8118" s="2">
        <v>0</v>
      </c>
      <c r="Y8118" s="2">
        <v>0</v>
      </c>
      <c r="Z8118" s="2">
        <v>0</v>
      </c>
      <c r="AA8118" s="2"/>
      <c r="AB8118" s="2">
        <v>0</v>
      </c>
      <c r="AC8118" s="2">
        <v>1</v>
      </c>
      <c r="AD8118" s="2">
        <v>0</v>
      </c>
      <c r="AE8118" s="2">
        <v>1</v>
      </c>
      <c r="AF8118" s="2">
        <v>0</v>
      </c>
      <c r="AG8118" s="2">
        <v>0</v>
      </c>
    </row>
    <row r="8119" spans="1:33" x14ac:dyDescent="0.25">
      <c r="A8119" s="1" t="s">
        <v>3153</v>
      </c>
      <c r="B8119" s="1" t="s">
        <v>576</v>
      </c>
      <c r="C8119" s="13" t="s">
        <v>2365</v>
      </c>
      <c r="D8119" s="1" t="str">
        <f>CONCATENATE(B8119," ",C8119)</f>
        <v>Dell SE2719HR</v>
      </c>
      <c r="E8119" s="19">
        <v>277</v>
      </c>
      <c r="F8119" s="1">
        <f>E8119/1000</f>
        <v>0.27700000000000002</v>
      </c>
      <c r="G8119" s="2">
        <v>171.29251700680271</v>
      </c>
      <c r="H8119" s="2"/>
      <c r="I8119" s="2" t="s">
        <v>63</v>
      </c>
      <c r="J8119" s="2" t="s">
        <v>63</v>
      </c>
      <c r="K8119" s="2" t="s">
        <v>42</v>
      </c>
      <c r="L8119" s="2">
        <f>E8119*G8119</f>
        <v>47448.027210884349</v>
      </c>
      <c r="M8119" s="2">
        <f>L8119/1000000</f>
        <v>4.7448027210884348E-2</v>
      </c>
      <c r="N8119" s="2" t="s">
        <v>43</v>
      </c>
      <c r="O8119" s="2" t="s">
        <v>54</v>
      </c>
      <c r="P8119" s="2" t="s">
        <v>38</v>
      </c>
      <c r="Q8119" s="2" t="s">
        <v>38</v>
      </c>
      <c r="R8119" s="2">
        <v>0</v>
      </c>
      <c r="S8119" s="11" t="s">
        <v>3153</v>
      </c>
      <c r="T8119" s="2"/>
      <c r="U8119" s="2">
        <v>0</v>
      </c>
      <c r="V8119" s="2">
        <v>1</v>
      </c>
      <c r="W8119" s="2">
        <v>0</v>
      </c>
      <c r="X8119" s="2">
        <v>0</v>
      </c>
      <c r="Y8119" s="2">
        <v>0</v>
      </c>
      <c r="Z8119" s="2">
        <v>0</v>
      </c>
      <c r="AA8119" s="2"/>
      <c r="AB8119" s="2">
        <v>0</v>
      </c>
      <c r="AC8119" s="2">
        <v>1</v>
      </c>
      <c r="AD8119" s="2">
        <v>0</v>
      </c>
      <c r="AE8119" s="2">
        <v>1</v>
      </c>
      <c r="AF8119" s="2">
        <v>0</v>
      </c>
      <c r="AG8119" s="2">
        <v>0</v>
      </c>
    </row>
    <row r="8120" spans="1:33" x14ac:dyDescent="0.25">
      <c r="A8120" s="1" t="s">
        <v>3153</v>
      </c>
      <c r="B8120" s="1" t="s">
        <v>576</v>
      </c>
      <c r="C8120" s="13" t="s">
        <v>1530</v>
      </c>
      <c r="D8120" s="1" t="str">
        <f>CONCATENATE(B8120," ",C8120)</f>
        <v>Dell SE2719HR </v>
      </c>
      <c r="E8120" s="19">
        <v>135</v>
      </c>
      <c r="F8120" s="1">
        <f>E8120/1000</f>
        <v>0.13500000000000001</v>
      </c>
      <c r="G8120" s="2">
        <v>214.91399999999999</v>
      </c>
      <c r="H8120" s="2"/>
      <c r="I8120" s="2" t="s">
        <v>63</v>
      </c>
      <c r="J8120" s="2" t="s">
        <v>63</v>
      </c>
      <c r="K8120" s="2" t="s">
        <v>42</v>
      </c>
      <c r="L8120" s="2">
        <f>E8120*G8120</f>
        <v>29013.39</v>
      </c>
      <c r="M8120" s="2">
        <f>L8120/1000000</f>
        <v>2.901339E-2</v>
      </c>
      <c r="N8120" s="2" t="s">
        <v>43</v>
      </c>
      <c r="O8120" s="2" t="s">
        <v>54</v>
      </c>
      <c r="P8120" s="2" t="s">
        <v>38</v>
      </c>
      <c r="Q8120" s="2" t="s">
        <v>38</v>
      </c>
      <c r="R8120" s="2">
        <v>0</v>
      </c>
      <c r="S8120" s="11" t="s">
        <v>3153</v>
      </c>
      <c r="T8120" s="2"/>
      <c r="U8120" s="2">
        <v>0</v>
      </c>
      <c r="V8120" s="2">
        <v>1</v>
      </c>
      <c r="W8120" s="2">
        <v>0</v>
      </c>
      <c r="X8120" s="2">
        <v>0</v>
      </c>
      <c r="Y8120" s="2">
        <v>0</v>
      </c>
      <c r="Z8120" s="2">
        <v>0</v>
      </c>
      <c r="AA8120" s="2"/>
      <c r="AB8120" s="2">
        <v>0</v>
      </c>
      <c r="AC8120" s="2">
        <v>1</v>
      </c>
      <c r="AD8120" s="2">
        <v>0</v>
      </c>
      <c r="AE8120" s="2">
        <v>1</v>
      </c>
      <c r="AF8120" s="2">
        <v>0</v>
      </c>
      <c r="AG8120" s="2">
        <v>0</v>
      </c>
    </row>
    <row r="8121" spans="1:33" x14ac:dyDescent="0.25">
      <c r="A8121" s="1" t="s">
        <v>3153</v>
      </c>
      <c r="B8121" s="1" t="s">
        <v>576</v>
      </c>
      <c r="C8121" s="13" t="s">
        <v>658</v>
      </c>
      <c r="D8121" s="1" t="str">
        <f>CONCATENATE(B8121," ",C8121)</f>
        <v>Dell U2412M</v>
      </c>
      <c r="E8121" s="19">
        <v>771</v>
      </c>
      <c r="F8121" s="1">
        <f>E8121/1000</f>
        <v>0.77100000000000002</v>
      </c>
      <c r="G8121" s="2">
        <v>227.0748299319728</v>
      </c>
      <c r="H8121" s="2"/>
      <c r="I8121" s="2" t="s">
        <v>92</v>
      </c>
      <c r="J8121" s="2" t="s">
        <v>92</v>
      </c>
      <c r="K8121" s="2" t="s">
        <v>93</v>
      </c>
      <c r="L8121" s="2">
        <f>E8121*G8121</f>
        <v>175074.69387755104</v>
      </c>
      <c r="M8121" s="2">
        <f>L8121/1000000</f>
        <v>0.17507469387755104</v>
      </c>
      <c r="N8121" s="2" t="s">
        <v>43</v>
      </c>
      <c r="O8121" s="17" t="s">
        <v>54</v>
      </c>
      <c r="P8121" s="2" t="s">
        <v>38</v>
      </c>
      <c r="Q8121" s="2" t="s">
        <v>38</v>
      </c>
      <c r="R8121" s="2" t="s">
        <v>191</v>
      </c>
      <c r="S8121" s="11" t="s">
        <v>3153</v>
      </c>
      <c r="T8121" s="2"/>
      <c r="U8121" s="2">
        <v>0</v>
      </c>
      <c r="V8121" s="2">
        <v>0</v>
      </c>
      <c r="W8121" s="2">
        <v>1</v>
      </c>
      <c r="X8121" s="2">
        <v>0</v>
      </c>
      <c r="Y8121" s="2">
        <v>0</v>
      </c>
      <c r="Z8121" s="2">
        <v>0</v>
      </c>
      <c r="AA8121" s="2"/>
      <c r="AB8121" s="2">
        <v>0</v>
      </c>
      <c r="AC8121" s="2">
        <v>1</v>
      </c>
      <c r="AD8121" s="2">
        <v>0</v>
      </c>
      <c r="AE8121" s="2">
        <v>1</v>
      </c>
      <c r="AF8121" s="2">
        <v>0</v>
      </c>
      <c r="AG8121" s="2">
        <v>0</v>
      </c>
    </row>
    <row r="8122" spans="1:33" x14ac:dyDescent="0.25">
      <c r="A8122" s="1" t="s">
        <v>3153</v>
      </c>
      <c r="B8122" s="1" t="s">
        <v>576</v>
      </c>
      <c r="C8122" s="13" t="s">
        <v>3144</v>
      </c>
      <c r="D8122" s="1" t="str">
        <f>CONCATENATE(B8122," ",C8122)</f>
        <v>Dell U2412MWH</v>
      </c>
      <c r="E8122" s="19">
        <v>4</v>
      </c>
      <c r="F8122" s="1">
        <f>E8122/1000</f>
        <v>4.0000000000000001E-3</v>
      </c>
      <c r="G8122" s="2">
        <v>269.10192023633675</v>
      </c>
      <c r="H8122" s="2"/>
      <c r="I8122" s="2" t="s">
        <v>92</v>
      </c>
      <c r="J8122" s="2" t="s">
        <v>92</v>
      </c>
      <c r="K8122" s="2" t="s">
        <v>93</v>
      </c>
      <c r="L8122" s="2">
        <f>E8122*G8122</f>
        <v>1076.407680945347</v>
      </c>
      <c r="M8122" s="2">
        <f>L8122/1000000</f>
        <v>1.0764076809453469E-3</v>
      </c>
      <c r="N8122" s="2" t="s">
        <v>43</v>
      </c>
      <c r="O8122" s="2" t="s">
        <v>54</v>
      </c>
      <c r="P8122" s="2" t="s">
        <v>38</v>
      </c>
      <c r="Q8122" s="2" t="s">
        <v>38</v>
      </c>
      <c r="R8122" s="2">
        <v>0</v>
      </c>
      <c r="S8122" s="11" t="s">
        <v>3153</v>
      </c>
      <c r="T8122" s="2"/>
      <c r="U8122" s="2">
        <v>0</v>
      </c>
      <c r="V8122" s="2">
        <v>0</v>
      </c>
      <c r="W8122" s="2">
        <v>1</v>
      </c>
      <c r="X8122" s="2">
        <v>0</v>
      </c>
      <c r="Y8122" s="2">
        <v>0</v>
      </c>
      <c r="Z8122" s="2">
        <v>0</v>
      </c>
      <c r="AA8122" s="2"/>
      <c r="AB8122" s="2">
        <v>0</v>
      </c>
      <c r="AC8122" s="2">
        <v>1</v>
      </c>
      <c r="AD8122" s="2">
        <v>0</v>
      </c>
      <c r="AE8122" s="2">
        <v>1</v>
      </c>
      <c r="AF8122" s="2">
        <v>0</v>
      </c>
      <c r="AG8122" s="2">
        <v>0</v>
      </c>
    </row>
    <row r="8123" spans="1:33" x14ac:dyDescent="0.25">
      <c r="A8123" s="1" t="s">
        <v>3153</v>
      </c>
      <c r="B8123" s="1" t="s">
        <v>576</v>
      </c>
      <c r="C8123" s="13" t="s">
        <v>659</v>
      </c>
      <c r="D8123" s="1" t="str">
        <f>CONCATENATE(B8123," ",C8123)</f>
        <v>Dell U2415</v>
      </c>
      <c r="E8123" s="19">
        <v>472</v>
      </c>
      <c r="F8123" s="1">
        <f>E8123/1000</f>
        <v>0.47199999999999998</v>
      </c>
      <c r="G8123" s="2">
        <v>276.05442176870747</v>
      </c>
      <c r="H8123" s="2"/>
      <c r="I8123" s="2" t="s">
        <v>92</v>
      </c>
      <c r="J8123" s="2" t="s">
        <v>92</v>
      </c>
      <c r="K8123" s="2" t="s">
        <v>93</v>
      </c>
      <c r="L8123" s="2">
        <f>E8123*G8123</f>
        <v>130297.68707482993</v>
      </c>
      <c r="M8123" s="2">
        <f>L8123/1000000</f>
        <v>0.13029768707482992</v>
      </c>
      <c r="N8123" s="2" t="s">
        <v>43</v>
      </c>
      <c r="O8123" s="2" t="s">
        <v>54</v>
      </c>
      <c r="P8123" s="2" t="s">
        <v>38</v>
      </c>
      <c r="Q8123" s="2" t="s">
        <v>38</v>
      </c>
      <c r="R8123" s="2" t="s">
        <v>77</v>
      </c>
      <c r="S8123" s="11" t="s">
        <v>3153</v>
      </c>
      <c r="T8123" s="2"/>
      <c r="U8123" s="2">
        <v>0</v>
      </c>
      <c r="V8123" s="2">
        <v>0</v>
      </c>
      <c r="W8123" s="2">
        <v>1</v>
      </c>
      <c r="X8123" s="2">
        <v>0</v>
      </c>
      <c r="Y8123" s="2">
        <v>0</v>
      </c>
      <c r="Z8123" s="2">
        <v>0</v>
      </c>
      <c r="AA8123" s="2"/>
      <c r="AB8123" s="2">
        <v>0</v>
      </c>
      <c r="AC8123" s="2">
        <v>1</v>
      </c>
      <c r="AD8123" s="2">
        <v>0</v>
      </c>
      <c r="AE8123" s="2">
        <v>1</v>
      </c>
      <c r="AF8123" s="2">
        <v>0</v>
      </c>
      <c r="AG8123" s="2">
        <v>0</v>
      </c>
    </row>
    <row r="8124" spans="1:33" x14ac:dyDescent="0.25">
      <c r="A8124" s="1" t="s">
        <v>3153</v>
      </c>
      <c r="B8124" s="1" t="s">
        <v>576</v>
      </c>
      <c r="C8124" s="13" t="s">
        <v>660</v>
      </c>
      <c r="D8124" s="1" t="str">
        <f>CONCATENATE(B8124," ",C8124)</f>
        <v>Dell U2417H</v>
      </c>
      <c r="E8124" s="19">
        <v>30</v>
      </c>
      <c r="F8124" s="1">
        <f>E8124/1000</f>
        <v>0.03</v>
      </c>
      <c r="G8124" s="2">
        <v>348.23287671232879</v>
      </c>
      <c r="H8124" s="2"/>
      <c r="I8124" s="2" t="s">
        <v>52</v>
      </c>
      <c r="J8124" s="2" t="s">
        <v>53</v>
      </c>
      <c r="K8124" s="2" t="s">
        <v>42</v>
      </c>
      <c r="L8124" s="2">
        <f>E8124*G8124</f>
        <v>10446.986301369863</v>
      </c>
      <c r="M8124" s="2">
        <f>L8124/1000000</f>
        <v>1.0446986301369863E-2</v>
      </c>
      <c r="N8124" s="2" t="s">
        <v>43</v>
      </c>
      <c r="O8124" s="2" t="s">
        <v>54</v>
      </c>
      <c r="P8124" s="2" t="s">
        <v>38</v>
      </c>
      <c r="Q8124" s="2" t="s">
        <v>38</v>
      </c>
      <c r="R8124" s="2">
        <v>0</v>
      </c>
      <c r="S8124" s="11" t="s">
        <v>3153</v>
      </c>
      <c r="T8124" s="2"/>
      <c r="U8124" s="2">
        <v>0</v>
      </c>
      <c r="V8124" s="2">
        <v>0</v>
      </c>
      <c r="W8124" s="2">
        <v>1</v>
      </c>
      <c r="X8124" s="2">
        <v>0</v>
      </c>
      <c r="Y8124" s="2">
        <v>0</v>
      </c>
      <c r="Z8124" s="2">
        <v>0</v>
      </c>
      <c r="AA8124" s="2"/>
      <c r="AB8124" s="2">
        <v>0</v>
      </c>
      <c r="AC8124" s="2">
        <v>1</v>
      </c>
      <c r="AD8124" s="2">
        <v>0</v>
      </c>
      <c r="AE8124" s="2">
        <v>1</v>
      </c>
      <c r="AF8124" s="2">
        <v>0</v>
      </c>
      <c r="AG8124" s="2">
        <v>0</v>
      </c>
    </row>
    <row r="8125" spans="1:33" x14ac:dyDescent="0.25">
      <c r="A8125" s="1" t="s">
        <v>3153</v>
      </c>
      <c r="B8125" s="1" t="s">
        <v>576</v>
      </c>
      <c r="C8125" s="13" t="s">
        <v>661</v>
      </c>
      <c r="D8125" s="1" t="str">
        <f>CONCATENATE(B8125," ",C8125)</f>
        <v>Dell U2419H</v>
      </c>
      <c r="E8125" s="19">
        <v>416</v>
      </c>
      <c r="F8125" s="1">
        <f>E8125/1000</f>
        <v>0.41599999999999998</v>
      </c>
      <c r="G8125" s="2">
        <v>244.76190476190476</v>
      </c>
      <c r="H8125" s="2"/>
      <c r="I8125" s="2" t="s">
        <v>52</v>
      </c>
      <c r="J8125" s="2" t="s">
        <v>53</v>
      </c>
      <c r="K8125" s="2" t="s">
        <v>42</v>
      </c>
      <c r="L8125" s="2">
        <f>E8125*G8125</f>
        <v>101820.95238095238</v>
      </c>
      <c r="M8125" s="2">
        <f>L8125/1000000</f>
        <v>0.10182095238095239</v>
      </c>
      <c r="N8125" s="2" t="s">
        <v>43</v>
      </c>
      <c r="O8125" s="2" t="s">
        <v>54</v>
      </c>
      <c r="P8125" s="2" t="s">
        <v>38</v>
      </c>
      <c r="Q8125" s="2" t="s">
        <v>38</v>
      </c>
      <c r="R8125" s="2" t="s">
        <v>39</v>
      </c>
      <c r="S8125" s="11" t="s">
        <v>3153</v>
      </c>
      <c r="T8125" s="2"/>
      <c r="U8125" s="2">
        <v>0</v>
      </c>
      <c r="V8125" s="2">
        <v>0</v>
      </c>
      <c r="W8125" s="2">
        <v>1</v>
      </c>
      <c r="X8125" s="2">
        <v>0</v>
      </c>
      <c r="Y8125" s="2">
        <v>0</v>
      </c>
      <c r="Z8125" s="2">
        <v>0</v>
      </c>
      <c r="AA8125" s="2"/>
      <c r="AB8125" s="2">
        <v>0</v>
      </c>
      <c r="AC8125" s="2">
        <v>1</v>
      </c>
      <c r="AD8125" s="2">
        <v>0</v>
      </c>
      <c r="AE8125" s="2">
        <v>1</v>
      </c>
      <c r="AF8125" s="2">
        <v>0</v>
      </c>
      <c r="AG8125" s="2">
        <v>0</v>
      </c>
    </row>
    <row r="8126" spans="1:33" x14ac:dyDescent="0.25">
      <c r="A8126" s="1" t="s">
        <v>3153</v>
      </c>
      <c r="B8126" s="1" t="s">
        <v>576</v>
      </c>
      <c r="C8126" s="13" t="s">
        <v>662</v>
      </c>
      <c r="D8126" s="1" t="str">
        <f>CONCATENATE(B8126," ",C8126)</f>
        <v>Dell U2419HC</v>
      </c>
      <c r="E8126" s="19">
        <v>86</v>
      </c>
      <c r="F8126" s="1">
        <f>E8126/1000</f>
        <v>8.5999999999999993E-2</v>
      </c>
      <c r="G8126" s="2">
        <v>291.0204081632653</v>
      </c>
      <c r="H8126" s="2"/>
      <c r="I8126" s="2" t="s">
        <v>52</v>
      </c>
      <c r="J8126" s="2" t="s">
        <v>53</v>
      </c>
      <c r="K8126" s="2" t="s">
        <v>42</v>
      </c>
      <c r="L8126" s="2">
        <f>E8126*G8126</f>
        <v>25027.755102040817</v>
      </c>
      <c r="M8126" s="2">
        <f>L8126/1000000</f>
        <v>2.5027755102040819E-2</v>
      </c>
      <c r="N8126" s="2" t="s">
        <v>43</v>
      </c>
      <c r="O8126" s="2" t="s">
        <v>54</v>
      </c>
      <c r="P8126" s="2" t="s">
        <v>38</v>
      </c>
      <c r="Q8126" s="2" t="s">
        <v>38</v>
      </c>
      <c r="R8126" s="2" t="s">
        <v>39</v>
      </c>
      <c r="S8126" s="11" t="s">
        <v>3153</v>
      </c>
      <c r="T8126" s="2"/>
      <c r="U8126" s="2">
        <v>0</v>
      </c>
      <c r="V8126" s="2">
        <v>0</v>
      </c>
      <c r="W8126" s="2">
        <v>1</v>
      </c>
      <c r="X8126" s="2">
        <v>0</v>
      </c>
      <c r="Y8126" s="2">
        <v>0</v>
      </c>
      <c r="Z8126" s="2">
        <v>0</v>
      </c>
      <c r="AA8126" s="2"/>
      <c r="AB8126" s="2">
        <v>0</v>
      </c>
      <c r="AC8126" s="2">
        <v>1</v>
      </c>
      <c r="AD8126" s="2">
        <v>0</v>
      </c>
      <c r="AE8126" s="2">
        <v>1</v>
      </c>
      <c r="AF8126" s="2">
        <v>0</v>
      </c>
      <c r="AG8126" s="2">
        <v>0</v>
      </c>
    </row>
    <row r="8127" spans="1:33" x14ac:dyDescent="0.25">
      <c r="A8127" s="1" t="s">
        <v>3153</v>
      </c>
      <c r="B8127" s="1" t="s">
        <v>576</v>
      </c>
      <c r="C8127" s="13" t="s">
        <v>664</v>
      </c>
      <c r="D8127" s="1" t="str">
        <f>CONCATENATE(B8127," ",C8127)</f>
        <v>Dell U2421HE</v>
      </c>
      <c r="E8127" s="19">
        <v>14</v>
      </c>
      <c r="F8127" s="1">
        <f>E8127/1000</f>
        <v>1.4E-2</v>
      </c>
      <c r="G8127" s="2">
        <v>321.94557823129253</v>
      </c>
      <c r="H8127" s="2"/>
      <c r="I8127" s="2" t="s">
        <v>52</v>
      </c>
      <c r="J8127" s="2" t="s">
        <v>53</v>
      </c>
      <c r="K8127" s="2" t="s">
        <v>42</v>
      </c>
      <c r="L8127" s="2">
        <f>E8127*G8127</f>
        <v>4507.2380952380954</v>
      </c>
      <c r="M8127" s="2">
        <f>L8127/1000000</f>
        <v>4.5072380952380954E-3</v>
      </c>
      <c r="N8127" s="2" t="s">
        <v>43</v>
      </c>
      <c r="O8127" s="2" t="s">
        <v>54</v>
      </c>
      <c r="P8127" s="2" t="s">
        <v>38</v>
      </c>
      <c r="Q8127" s="2" t="s">
        <v>38</v>
      </c>
      <c r="R8127" s="2" t="s">
        <v>39</v>
      </c>
      <c r="S8127" s="11" t="s">
        <v>3153</v>
      </c>
      <c r="T8127" s="2"/>
      <c r="U8127" s="2">
        <v>0</v>
      </c>
      <c r="V8127" s="2">
        <v>0</v>
      </c>
      <c r="W8127" s="2">
        <v>1</v>
      </c>
      <c r="X8127" s="2">
        <v>0</v>
      </c>
      <c r="Y8127" s="2">
        <v>0</v>
      </c>
      <c r="Z8127" s="2">
        <v>0</v>
      </c>
      <c r="AA8127" s="2"/>
      <c r="AB8127" s="2">
        <v>0</v>
      </c>
      <c r="AC8127" s="2">
        <v>1</v>
      </c>
      <c r="AD8127" s="2">
        <v>0</v>
      </c>
      <c r="AE8127" s="2">
        <v>1</v>
      </c>
      <c r="AF8127" s="2">
        <v>0</v>
      </c>
      <c r="AG8127" s="2">
        <v>0</v>
      </c>
    </row>
    <row r="8128" spans="1:33" x14ac:dyDescent="0.25">
      <c r="A8128" s="1" t="s">
        <v>3153</v>
      </c>
      <c r="B8128" s="1" t="s">
        <v>576</v>
      </c>
      <c r="C8128" s="13" t="s">
        <v>665</v>
      </c>
      <c r="D8128" s="1" t="str">
        <f>CONCATENATE(B8128," ",C8128)</f>
        <v>Dell U2518D</v>
      </c>
      <c r="E8128" s="19">
        <v>162</v>
      </c>
      <c r="F8128" s="1">
        <f>E8128/1000</f>
        <v>0.16200000000000001</v>
      </c>
      <c r="G8128" s="2">
        <v>353.60544217687072</v>
      </c>
      <c r="H8128" s="2"/>
      <c r="I8128" s="2" t="s">
        <v>156</v>
      </c>
      <c r="J8128" s="2" t="s">
        <v>157</v>
      </c>
      <c r="K8128" s="2" t="s">
        <v>64</v>
      </c>
      <c r="L8128" s="2">
        <f>E8128*G8128</f>
        <v>57284.081632653055</v>
      </c>
      <c r="M8128" s="2">
        <f>L8128/1000000</f>
        <v>5.7284081632653056E-2</v>
      </c>
      <c r="N8128" s="2" t="s">
        <v>65</v>
      </c>
      <c r="O8128" s="2" t="s">
        <v>54</v>
      </c>
      <c r="P8128" s="2" t="s">
        <v>38</v>
      </c>
      <c r="Q8128" s="2" t="s">
        <v>38</v>
      </c>
      <c r="R8128" s="2" t="s">
        <v>39</v>
      </c>
      <c r="S8128" s="11" t="s">
        <v>3153</v>
      </c>
      <c r="T8128" s="2"/>
      <c r="U8128" s="2">
        <v>0</v>
      </c>
      <c r="V8128" s="2">
        <v>0</v>
      </c>
      <c r="W8128" s="2">
        <v>1</v>
      </c>
      <c r="X8128" s="2">
        <v>0</v>
      </c>
      <c r="Y8128" s="2">
        <v>0</v>
      </c>
      <c r="Z8128" s="2">
        <v>0</v>
      </c>
      <c r="AA8128" s="2"/>
      <c r="AB8128" s="2">
        <v>0</v>
      </c>
      <c r="AC8128" s="2">
        <v>1</v>
      </c>
      <c r="AD8128" s="2">
        <v>0</v>
      </c>
      <c r="AE8128" s="2">
        <v>1</v>
      </c>
      <c r="AF8128" s="2">
        <v>0</v>
      </c>
      <c r="AG8128" s="2">
        <v>0</v>
      </c>
    </row>
    <row r="8129" spans="1:33" x14ac:dyDescent="0.25">
      <c r="A8129" s="1" t="s">
        <v>3153</v>
      </c>
      <c r="B8129" s="1" t="s">
        <v>576</v>
      </c>
      <c r="C8129" s="13" t="s">
        <v>666</v>
      </c>
      <c r="D8129" s="1" t="str">
        <f>CONCATENATE(B8129," ",C8129)</f>
        <v>Dell U2520D</v>
      </c>
      <c r="E8129" s="19">
        <v>151</v>
      </c>
      <c r="F8129" s="1">
        <f>E8129/1000</f>
        <v>0.151</v>
      </c>
      <c r="G8129" s="2">
        <v>393.0612244897959</v>
      </c>
      <c r="H8129" s="2"/>
      <c r="I8129" s="2" t="s">
        <v>156</v>
      </c>
      <c r="J8129" s="2" t="s">
        <v>157</v>
      </c>
      <c r="K8129" s="2" t="s">
        <v>64</v>
      </c>
      <c r="L8129" s="2">
        <f>E8129*G8129</f>
        <v>59352.244897959179</v>
      </c>
      <c r="M8129" s="2">
        <f>L8129/1000000</f>
        <v>5.9352244897959178E-2</v>
      </c>
      <c r="N8129" s="2" t="s">
        <v>65</v>
      </c>
      <c r="O8129" s="2" t="s">
        <v>54</v>
      </c>
      <c r="P8129" s="2" t="s">
        <v>38</v>
      </c>
      <c r="Q8129" s="2" t="s">
        <v>38</v>
      </c>
      <c r="R8129" s="2" t="s">
        <v>39</v>
      </c>
      <c r="S8129" s="11" t="s">
        <v>3153</v>
      </c>
      <c r="T8129" s="2"/>
      <c r="U8129" s="2">
        <v>0</v>
      </c>
      <c r="V8129" s="2">
        <v>0</v>
      </c>
      <c r="W8129" s="2">
        <v>1</v>
      </c>
      <c r="X8129" s="2">
        <v>0</v>
      </c>
      <c r="Y8129" s="2">
        <v>0</v>
      </c>
      <c r="Z8129" s="2">
        <v>0</v>
      </c>
      <c r="AA8129" s="2"/>
      <c r="AB8129" s="2">
        <v>0</v>
      </c>
      <c r="AC8129" s="2">
        <v>1</v>
      </c>
      <c r="AD8129" s="2">
        <v>0</v>
      </c>
      <c r="AE8129" s="2">
        <v>1</v>
      </c>
      <c r="AF8129" s="2">
        <v>0</v>
      </c>
      <c r="AG8129" s="2">
        <v>0</v>
      </c>
    </row>
    <row r="8130" spans="1:33" x14ac:dyDescent="0.25">
      <c r="A8130" s="1" t="s">
        <v>3153</v>
      </c>
      <c r="B8130" s="1" t="s">
        <v>576</v>
      </c>
      <c r="C8130" s="13" t="s">
        <v>3079</v>
      </c>
      <c r="D8130" s="1" t="str">
        <f>CONCATENATE(B8130," ",C8130)</f>
        <v>Dell U2717D</v>
      </c>
      <c r="E8130" s="19">
        <v>16</v>
      </c>
      <c r="F8130" s="1">
        <f>E8130/1000</f>
        <v>1.6E-2</v>
      </c>
      <c r="G8130" s="2">
        <v>387.95457812275407</v>
      </c>
      <c r="H8130" s="2"/>
      <c r="I8130" s="2" t="s">
        <v>63</v>
      </c>
      <c r="J8130" s="2" t="s">
        <v>63</v>
      </c>
      <c r="K8130" s="2" t="s">
        <v>64</v>
      </c>
      <c r="L8130" s="2">
        <f>E8130*G8130</f>
        <v>6207.2732499640651</v>
      </c>
      <c r="M8130" s="2">
        <f>L8130/1000000</f>
        <v>6.2072732499640652E-3</v>
      </c>
      <c r="N8130" s="2" t="s">
        <v>65</v>
      </c>
      <c r="O8130" s="2" t="s">
        <v>54</v>
      </c>
      <c r="P8130" s="2" t="s">
        <v>38</v>
      </c>
      <c r="Q8130" s="2" t="s">
        <v>38</v>
      </c>
      <c r="R8130" s="2" t="s">
        <v>77</v>
      </c>
      <c r="S8130" s="11" t="s">
        <v>3153</v>
      </c>
      <c r="T8130" s="2"/>
      <c r="U8130" s="2">
        <v>0</v>
      </c>
      <c r="V8130" s="2">
        <v>0</v>
      </c>
      <c r="W8130" s="2">
        <v>1</v>
      </c>
      <c r="X8130" s="2">
        <v>0</v>
      </c>
      <c r="Y8130" s="2">
        <v>0</v>
      </c>
      <c r="Z8130" s="2">
        <v>0</v>
      </c>
      <c r="AA8130" s="2"/>
      <c r="AB8130" s="2">
        <v>0</v>
      </c>
      <c r="AC8130" s="2">
        <v>1</v>
      </c>
      <c r="AD8130" s="2">
        <v>0</v>
      </c>
      <c r="AE8130" s="2">
        <v>1</v>
      </c>
      <c r="AF8130" s="2">
        <v>0</v>
      </c>
      <c r="AG8130" s="2">
        <v>0</v>
      </c>
    </row>
    <row r="8131" spans="1:33" x14ac:dyDescent="0.25">
      <c r="A8131" s="1" t="s">
        <v>3153</v>
      </c>
      <c r="B8131" s="1" t="s">
        <v>576</v>
      </c>
      <c r="C8131" s="13" t="s">
        <v>667</v>
      </c>
      <c r="D8131" s="1" t="str">
        <f>CONCATENATE(B8131," ",C8131)</f>
        <v>Dell U2717DA</v>
      </c>
      <c r="E8131" s="19">
        <v>133</v>
      </c>
      <c r="F8131" s="1">
        <f>E8131/1000</f>
        <v>0.13300000000000001</v>
      </c>
      <c r="G8131" s="2">
        <v>684.140625</v>
      </c>
      <c r="H8131" s="2"/>
      <c r="I8131" s="2" t="s">
        <v>63</v>
      </c>
      <c r="J8131" s="2" t="s">
        <v>63</v>
      </c>
      <c r="K8131" s="2" t="s">
        <v>64</v>
      </c>
      <c r="L8131" s="2">
        <f>E8131*G8131</f>
        <v>90990.703125</v>
      </c>
      <c r="M8131" s="2">
        <f>L8131/1000000</f>
        <v>9.0990703125000003E-2</v>
      </c>
      <c r="N8131" s="2" t="s">
        <v>65</v>
      </c>
      <c r="O8131" s="2" t="s">
        <v>54</v>
      </c>
      <c r="P8131" s="2" t="s">
        <v>38</v>
      </c>
      <c r="Q8131" s="2" t="s">
        <v>38</v>
      </c>
      <c r="R8131" s="2" t="s">
        <v>77</v>
      </c>
      <c r="S8131" s="11" t="s">
        <v>3153</v>
      </c>
      <c r="T8131" s="2"/>
      <c r="U8131" s="2">
        <v>0</v>
      </c>
      <c r="V8131" s="2">
        <v>0</v>
      </c>
      <c r="W8131" s="2">
        <v>1</v>
      </c>
      <c r="X8131" s="2">
        <v>0</v>
      </c>
      <c r="Y8131" s="2">
        <v>0</v>
      </c>
      <c r="Z8131" s="2">
        <v>0</v>
      </c>
      <c r="AA8131" s="2"/>
      <c r="AB8131" s="2">
        <v>0</v>
      </c>
      <c r="AC8131" s="2">
        <v>1</v>
      </c>
      <c r="AD8131" s="2">
        <v>0</v>
      </c>
      <c r="AE8131" s="2">
        <v>1</v>
      </c>
      <c r="AF8131" s="2">
        <v>0</v>
      </c>
      <c r="AG8131" s="2">
        <v>0</v>
      </c>
    </row>
    <row r="8132" spans="1:33" x14ac:dyDescent="0.25">
      <c r="A8132" s="1" t="s">
        <v>3153</v>
      </c>
      <c r="B8132" s="1" t="s">
        <v>576</v>
      </c>
      <c r="C8132" s="13" t="s">
        <v>1689</v>
      </c>
      <c r="D8132" s="1" t="str">
        <f>CONCATENATE(B8132," ",C8132)</f>
        <v>Dell U2718Q</v>
      </c>
      <c r="E8132" s="19">
        <v>48</v>
      </c>
      <c r="F8132" s="1">
        <f>E8132/1000</f>
        <v>4.8000000000000001E-2</v>
      </c>
      <c r="G8132" s="2">
        <v>612.10884353741494</v>
      </c>
      <c r="H8132" s="2"/>
      <c r="I8132" s="2" t="s">
        <v>63</v>
      </c>
      <c r="J8132" s="2" t="s">
        <v>63</v>
      </c>
      <c r="K8132" s="2" t="s">
        <v>86</v>
      </c>
      <c r="L8132" s="2">
        <f>E8132*G8132</f>
        <v>29381.224489795917</v>
      </c>
      <c r="M8132" s="2">
        <f>L8132/1000000</f>
        <v>2.9381224489795917E-2</v>
      </c>
      <c r="N8132" s="2" t="s">
        <v>87</v>
      </c>
      <c r="O8132" s="2" t="s">
        <v>54</v>
      </c>
      <c r="P8132" s="2" t="s">
        <v>38</v>
      </c>
      <c r="Q8132" s="2" t="s">
        <v>38</v>
      </c>
      <c r="R8132" s="2" t="s">
        <v>39</v>
      </c>
      <c r="S8132" s="11" t="s">
        <v>3153</v>
      </c>
      <c r="T8132" s="2"/>
      <c r="U8132" s="2">
        <v>0</v>
      </c>
      <c r="V8132" s="2">
        <v>0</v>
      </c>
      <c r="W8132" s="2">
        <v>1</v>
      </c>
      <c r="X8132" s="2">
        <v>0</v>
      </c>
      <c r="Y8132" s="2">
        <v>0</v>
      </c>
      <c r="Z8132" s="2">
        <v>0</v>
      </c>
      <c r="AA8132" s="2"/>
      <c r="AB8132" s="2">
        <v>0</v>
      </c>
      <c r="AC8132" s="2">
        <v>1</v>
      </c>
      <c r="AD8132" s="2">
        <v>0</v>
      </c>
      <c r="AE8132" s="2">
        <v>1</v>
      </c>
      <c r="AF8132" s="2">
        <v>0</v>
      </c>
      <c r="AG8132" s="2">
        <v>1</v>
      </c>
    </row>
    <row r="8133" spans="1:33" x14ac:dyDescent="0.25">
      <c r="A8133" s="1" t="s">
        <v>3153</v>
      </c>
      <c r="B8133" s="1" t="s">
        <v>576</v>
      </c>
      <c r="C8133" s="13" t="s">
        <v>668</v>
      </c>
      <c r="D8133" s="1" t="str">
        <f>CONCATENATE(B8133," ",C8133)</f>
        <v>Dell U2719D</v>
      </c>
      <c r="E8133" s="19">
        <v>190</v>
      </c>
      <c r="F8133" s="1">
        <f>E8133/1000</f>
        <v>0.19</v>
      </c>
      <c r="G8133" s="2">
        <v>414.8299319727891</v>
      </c>
      <c r="H8133" s="2"/>
      <c r="I8133" s="2" t="s">
        <v>63</v>
      </c>
      <c r="J8133" s="2" t="s">
        <v>63</v>
      </c>
      <c r="K8133" s="2" t="s">
        <v>64</v>
      </c>
      <c r="L8133" s="2">
        <f>E8133*G8133</f>
        <v>78817.687074829926</v>
      </c>
      <c r="M8133" s="2">
        <f>L8133/1000000</f>
        <v>7.8817687074829931E-2</v>
      </c>
      <c r="N8133" s="2" t="s">
        <v>65</v>
      </c>
      <c r="O8133" s="2" t="s">
        <v>54</v>
      </c>
      <c r="P8133" s="2" t="s">
        <v>38</v>
      </c>
      <c r="Q8133" s="2" t="s">
        <v>38</v>
      </c>
      <c r="R8133" s="2">
        <v>0</v>
      </c>
      <c r="S8133" s="11" t="s">
        <v>3153</v>
      </c>
      <c r="T8133" s="2"/>
      <c r="U8133" s="2">
        <v>0</v>
      </c>
      <c r="V8133" s="2">
        <v>0</v>
      </c>
      <c r="W8133" s="2">
        <v>1</v>
      </c>
      <c r="X8133" s="2">
        <v>0</v>
      </c>
      <c r="Y8133" s="2">
        <v>0</v>
      </c>
      <c r="Z8133" s="2">
        <v>0</v>
      </c>
      <c r="AA8133" s="2"/>
      <c r="AB8133" s="2">
        <v>0</v>
      </c>
      <c r="AC8133" s="2">
        <v>1</v>
      </c>
      <c r="AD8133" s="2">
        <v>0</v>
      </c>
      <c r="AE8133" s="2">
        <v>1</v>
      </c>
      <c r="AF8133" s="2">
        <v>0</v>
      </c>
      <c r="AG8133" s="2">
        <v>0</v>
      </c>
    </row>
    <row r="8134" spans="1:33" x14ac:dyDescent="0.25">
      <c r="A8134" s="1" t="s">
        <v>3153</v>
      </c>
      <c r="B8134" s="1" t="s">
        <v>576</v>
      </c>
      <c r="C8134" s="13" t="s">
        <v>669</v>
      </c>
      <c r="D8134" s="1" t="str">
        <f>CONCATENATE(B8134," ",C8134)</f>
        <v>Dell U2719DC</v>
      </c>
      <c r="E8134" s="19">
        <v>164</v>
      </c>
      <c r="F8134" s="1">
        <f>E8134/1000</f>
        <v>0.16400000000000001</v>
      </c>
      <c r="G8134" s="2">
        <v>482.85714285714283</v>
      </c>
      <c r="H8134" s="2"/>
      <c r="I8134" s="2" t="s">
        <v>63</v>
      </c>
      <c r="J8134" s="2" t="s">
        <v>63</v>
      </c>
      <c r="K8134" s="2" t="s">
        <v>64</v>
      </c>
      <c r="L8134" s="2">
        <f>E8134*G8134</f>
        <v>79188.57142857142</v>
      </c>
      <c r="M8134" s="2">
        <f>L8134/1000000</f>
        <v>7.9188571428571414E-2</v>
      </c>
      <c r="N8134" s="2" t="s">
        <v>65</v>
      </c>
      <c r="O8134" s="2" t="s">
        <v>54</v>
      </c>
      <c r="P8134" s="2" t="s">
        <v>38</v>
      </c>
      <c r="Q8134" s="2" t="s">
        <v>38</v>
      </c>
      <c r="R8134" s="2" t="s">
        <v>39</v>
      </c>
      <c r="S8134" s="11" t="s">
        <v>3153</v>
      </c>
      <c r="T8134" s="2"/>
      <c r="U8134" s="2">
        <v>0</v>
      </c>
      <c r="V8134" s="2">
        <v>0</v>
      </c>
      <c r="W8134" s="2">
        <v>1</v>
      </c>
      <c r="X8134" s="2">
        <v>0</v>
      </c>
      <c r="Y8134" s="2">
        <v>0</v>
      </c>
      <c r="Z8134" s="2">
        <v>0</v>
      </c>
      <c r="AA8134" s="2"/>
      <c r="AB8134" s="2">
        <v>0</v>
      </c>
      <c r="AC8134" s="2">
        <v>1</v>
      </c>
      <c r="AD8134" s="2">
        <v>0</v>
      </c>
      <c r="AE8134" s="2">
        <v>1</v>
      </c>
      <c r="AF8134" s="2">
        <v>0</v>
      </c>
      <c r="AG8134" s="2">
        <v>0</v>
      </c>
    </row>
    <row r="8135" spans="1:33" x14ac:dyDescent="0.25">
      <c r="A8135" s="1" t="s">
        <v>3153</v>
      </c>
      <c r="B8135" s="1" t="s">
        <v>576</v>
      </c>
      <c r="C8135" s="13" t="s">
        <v>670</v>
      </c>
      <c r="D8135" s="1" t="str">
        <f>CONCATENATE(B8135," ",C8135)</f>
        <v>Dell U2720Q</v>
      </c>
      <c r="E8135" s="19">
        <v>170</v>
      </c>
      <c r="F8135" s="1">
        <f>E8135/1000</f>
        <v>0.17</v>
      </c>
      <c r="G8135" s="2">
        <v>646.12244897959181</v>
      </c>
      <c r="H8135" s="2"/>
      <c r="I8135" s="2" t="s">
        <v>63</v>
      </c>
      <c r="J8135" s="2" t="s">
        <v>63</v>
      </c>
      <c r="K8135" s="2" t="s">
        <v>86</v>
      </c>
      <c r="L8135" s="2">
        <f>E8135*G8135</f>
        <v>109840.81632653061</v>
      </c>
      <c r="M8135" s="2">
        <f>L8135/1000000</f>
        <v>0.1098408163265306</v>
      </c>
      <c r="N8135" s="2" t="s">
        <v>87</v>
      </c>
      <c r="O8135" s="2" t="s">
        <v>54</v>
      </c>
      <c r="P8135" s="2" t="s">
        <v>38</v>
      </c>
      <c r="Q8135" s="2" t="s">
        <v>38</v>
      </c>
      <c r="R8135" s="2" t="s">
        <v>39</v>
      </c>
      <c r="S8135" s="11" t="s">
        <v>3153</v>
      </c>
      <c r="T8135" s="2"/>
      <c r="U8135" s="2">
        <v>0</v>
      </c>
      <c r="V8135" s="2">
        <v>0</v>
      </c>
      <c r="W8135" s="2">
        <v>1</v>
      </c>
      <c r="X8135" s="2">
        <v>0</v>
      </c>
      <c r="Y8135" s="2">
        <v>0</v>
      </c>
      <c r="Z8135" s="2">
        <v>0</v>
      </c>
      <c r="AA8135" s="2"/>
      <c r="AB8135" s="2">
        <v>0</v>
      </c>
      <c r="AC8135" s="2">
        <v>1</v>
      </c>
      <c r="AD8135" s="2">
        <v>0</v>
      </c>
      <c r="AE8135" s="2">
        <v>1</v>
      </c>
      <c r="AF8135" s="2">
        <v>0</v>
      </c>
      <c r="AG8135" s="2">
        <v>1</v>
      </c>
    </row>
    <row r="8136" spans="1:33" x14ac:dyDescent="0.25">
      <c r="A8136" s="1" t="s">
        <v>3153</v>
      </c>
      <c r="B8136" s="1" t="s">
        <v>576</v>
      </c>
      <c r="C8136" s="13" t="s">
        <v>671</v>
      </c>
      <c r="D8136" s="1" t="str">
        <f>CONCATENATE(B8136," ",C8136)</f>
        <v>Dell U2721DE</v>
      </c>
      <c r="E8136" s="19">
        <v>32</v>
      </c>
      <c r="F8136" s="1">
        <f>E8136/1000</f>
        <v>3.2000000000000001E-2</v>
      </c>
      <c r="G8136" s="2">
        <v>506.12244897959181</v>
      </c>
      <c r="H8136" s="2"/>
      <c r="I8136" s="2" t="s">
        <v>63</v>
      </c>
      <c r="J8136" s="2" t="s">
        <v>63</v>
      </c>
      <c r="K8136" s="2" t="s">
        <v>64</v>
      </c>
      <c r="L8136" s="2">
        <f>E8136*G8136</f>
        <v>16195.918367346938</v>
      </c>
      <c r="M8136" s="2">
        <f>L8136/1000000</f>
        <v>1.6195918367346938E-2</v>
      </c>
      <c r="N8136" s="2" t="s">
        <v>65</v>
      </c>
      <c r="O8136" s="17" t="s">
        <v>54</v>
      </c>
      <c r="P8136" s="2" t="s">
        <v>38</v>
      </c>
      <c r="Q8136" s="2" t="s">
        <v>38</v>
      </c>
      <c r="R8136" s="2" t="s">
        <v>39</v>
      </c>
      <c r="S8136" s="11" t="s">
        <v>3153</v>
      </c>
      <c r="T8136" s="2"/>
      <c r="U8136" s="2">
        <v>0</v>
      </c>
      <c r="V8136" s="2">
        <v>0</v>
      </c>
      <c r="W8136" s="2">
        <v>1</v>
      </c>
      <c r="X8136" s="2">
        <v>0</v>
      </c>
      <c r="Y8136" s="2">
        <v>0</v>
      </c>
      <c r="Z8136" s="2">
        <v>0</v>
      </c>
      <c r="AA8136" s="2"/>
      <c r="AB8136" s="2">
        <v>0</v>
      </c>
      <c r="AC8136" s="2">
        <v>1</v>
      </c>
      <c r="AD8136" s="2">
        <v>0</v>
      </c>
      <c r="AE8136" s="2">
        <v>1</v>
      </c>
      <c r="AF8136" s="2">
        <v>0</v>
      </c>
      <c r="AG8136" s="2">
        <v>0</v>
      </c>
    </row>
    <row r="8137" spans="1:33" x14ac:dyDescent="0.25">
      <c r="A8137" s="1" t="s">
        <v>3153</v>
      </c>
      <c r="B8137" s="1" t="s">
        <v>576</v>
      </c>
      <c r="C8137" s="13" t="s">
        <v>672</v>
      </c>
      <c r="D8137" s="1" t="str">
        <f>CONCATENATE(B8137," ",C8137)</f>
        <v>Dell U3219Q</v>
      </c>
      <c r="E8137" s="19">
        <v>53</v>
      </c>
      <c r="F8137" s="1">
        <f>E8137/1000</f>
        <v>5.2999999999999999E-2</v>
      </c>
      <c r="G8137" s="2">
        <v>1122.312925170068</v>
      </c>
      <c r="H8137" s="2"/>
      <c r="I8137" s="2" t="s">
        <v>74</v>
      </c>
      <c r="J8137" s="2" t="s">
        <v>72</v>
      </c>
      <c r="K8137" s="2" t="s">
        <v>86</v>
      </c>
      <c r="L8137" s="2">
        <f>E8137*G8137</f>
        <v>59482.585034013602</v>
      </c>
      <c r="M8137" s="2">
        <f>L8137/1000000</f>
        <v>5.9482585034013602E-2</v>
      </c>
      <c r="N8137" s="2" t="s">
        <v>87</v>
      </c>
      <c r="O8137" s="17" t="s">
        <v>54</v>
      </c>
      <c r="P8137" s="2" t="s">
        <v>38</v>
      </c>
      <c r="Q8137" s="2" t="s">
        <v>38</v>
      </c>
      <c r="R8137" s="2" t="s">
        <v>39</v>
      </c>
      <c r="S8137" s="11" t="s">
        <v>3153</v>
      </c>
      <c r="T8137" s="2"/>
      <c r="U8137" s="2">
        <v>0</v>
      </c>
      <c r="V8137" s="2">
        <v>0</v>
      </c>
      <c r="W8137" s="2">
        <v>1</v>
      </c>
      <c r="X8137" s="2">
        <v>0</v>
      </c>
      <c r="Y8137" s="2">
        <v>0</v>
      </c>
      <c r="Z8137" s="2">
        <v>1</v>
      </c>
      <c r="AA8137" s="2"/>
      <c r="AB8137" s="2">
        <v>0</v>
      </c>
      <c r="AC8137" s="2">
        <v>0</v>
      </c>
      <c r="AD8137" s="2">
        <v>1</v>
      </c>
      <c r="AE8137" s="2">
        <v>1</v>
      </c>
      <c r="AF8137" s="2">
        <v>0</v>
      </c>
      <c r="AG8137" s="2">
        <v>1</v>
      </c>
    </row>
    <row r="8138" spans="1:33" x14ac:dyDescent="0.25">
      <c r="A8138" s="1" t="s">
        <v>3153</v>
      </c>
      <c r="B8138" s="1" t="s">
        <v>576</v>
      </c>
      <c r="C8138" s="13" t="s">
        <v>673</v>
      </c>
      <c r="D8138" s="1" t="str">
        <f>CONCATENATE(B8138," ",C8138)</f>
        <v>Dell U3415W</v>
      </c>
      <c r="E8138" s="19">
        <v>23</v>
      </c>
      <c r="F8138" s="1">
        <f>E8138/1000</f>
        <v>2.3E-2</v>
      </c>
      <c r="G8138" s="2">
        <v>749.79591836734699</v>
      </c>
      <c r="H8138" s="2"/>
      <c r="I8138" s="2" t="s">
        <v>238</v>
      </c>
      <c r="J8138" s="2" t="s">
        <v>72</v>
      </c>
      <c r="K8138" s="2" t="s">
        <v>239</v>
      </c>
      <c r="L8138" s="2">
        <f>E8138*G8138</f>
        <v>17245.306122448979</v>
      </c>
      <c r="M8138" s="2">
        <f>L8138/1000000</f>
        <v>1.724530612244898E-2</v>
      </c>
      <c r="N8138" s="2" t="s">
        <v>87</v>
      </c>
      <c r="O8138" s="2" t="s">
        <v>54</v>
      </c>
      <c r="P8138" s="2" t="s">
        <v>48</v>
      </c>
      <c r="Q8138" s="2" t="s">
        <v>38</v>
      </c>
      <c r="R8138" s="2" t="s">
        <v>39</v>
      </c>
      <c r="S8138" s="11" t="s">
        <v>3153</v>
      </c>
      <c r="T8138" s="2"/>
      <c r="U8138" s="2">
        <v>0</v>
      </c>
      <c r="V8138" s="2">
        <v>0</v>
      </c>
      <c r="W8138" s="2">
        <v>1</v>
      </c>
      <c r="X8138" s="2">
        <v>0</v>
      </c>
      <c r="Y8138" s="2">
        <v>0</v>
      </c>
      <c r="Z8138" s="2">
        <v>1</v>
      </c>
      <c r="AA8138" s="2"/>
      <c r="AB8138" s="2">
        <v>0</v>
      </c>
      <c r="AC8138" s="2">
        <v>0</v>
      </c>
      <c r="AD8138" s="2">
        <v>1</v>
      </c>
      <c r="AE8138" s="2">
        <v>1</v>
      </c>
      <c r="AF8138" s="2">
        <v>1</v>
      </c>
      <c r="AG8138" s="2">
        <v>1</v>
      </c>
    </row>
    <row r="8139" spans="1:33" x14ac:dyDescent="0.25">
      <c r="A8139" s="1" t="s">
        <v>3153</v>
      </c>
      <c r="B8139" s="1" t="s">
        <v>576</v>
      </c>
      <c r="C8139" s="13" t="s">
        <v>674</v>
      </c>
      <c r="D8139" s="1" t="str">
        <f>CONCATENATE(B8139," ",C8139)</f>
        <v>Dell U3419W</v>
      </c>
      <c r="E8139" s="19">
        <v>29</v>
      </c>
      <c r="F8139" s="1">
        <f>E8139/1000</f>
        <v>2.9000000000000001E-2</v>
      </c>
      <c r="G8139" s="2">
        <v>1065.2925170068027</v>
      </c>
      <c r="H8139" s="2"/>
      <c r="I8139" s="2" t="s">
        <v>238</v>
      </c>
      <c r="J8139" s="2" t="s">
        <v>72</v>
      </c>
      <c r="K8139" s="2" t="s">
        <v>239</v>
      </c>
      <c r="L8139" s="2">
        <f>E8139*G8139</f>
        <v>30893.482993197278</v>
      </c>
      <c r="M8139" s="2">
        <f>L8139/1000000</f>
        <v>3.0893482993197278E-2</v>
      </c>
      <c r="N8139" s="2" t="s">
        <v>87</v>
      </c>
      <c r="O8139" s="2" t="s">
        <v>54</v>
      </c>
      <c r="P8139" s="2" t="s">
        <v>48</v>
      </c>
      <c r="Q8139" s="2" t="s">
        <v>38</v>
      </c>
      <c r="R8139" s="2" t="s">
        <v>39</v>
      </c>
      <c r="S8139" s="11" t="s">
        <v>3153</v>
      </c>
      <c r="T8139" s="2"/>
      <c r="U8139" s="2">
        <v>0</v>
      </c>
      <c r="V8139" s="2">
        <v>0</v>
      </c>
      <c r="W8139" s="2">
        <v>1</v>
      </c>
      <c r="X8139" s="2">
        <v>0</v>
      </c>
      <c r="Y8139" s="2">
        <v>0</v>
      </c>
      <c r="Z8139" s="2">
        <v>1</v>
      </c>
      <c r="AA8139" s="2"/>
      <c r="AB8139" s="2">
        <v>0</v>
      </c>
      <c r="AC8139" s="2">
        <v>0</v>
      </c>
      <c r="AD8139" s="2">
        <v>1</v>
      </c>
      <c r="AE8139" s="2">
        <v>1</v>
      </c>
      <c r="AF8139" s="2">
        <v>1</v>
      </c>
      <c r="AG8139" s="2">
        <v>1</v>
      </c>
    </row>
    <row r="8140" spans="1:33" x14ac:dyDescent="0.25">
      <c r="A8140" s="1" t="s">
        <v>3153</v>
      </c>
      <c r="B8140" s="1" t="s">
        <v>576</v>
      </c>
      <c r="C8140" s="13" t="s">
        <v>676</v>
      </c>
      <c r="D8140" s="1" t="str">
        <f>CONCATENATE(B8140," ",C8140)</f>
        <v>Dell U3818DW</v>
      </c>
      <c r="E8140" s="19">
        <v>13</v>
      </c>
      <c r="F8140" s="1">
        <f>E8140/1000</f>
        <v>1.2999999999999999E-2</v>
      </c>
      <c r="G8140" s="2">
        <v>1292.3809523809523</v>
      </c>
      <c r="H8140" s="2"/>
      <c r="I8140" s="2" t="s">
        <v>241</v>
      </c>
      <c r="J8140" s="2" t="s">
        <v>183</v>
      </c>
      <c r="K8140" s="2" t="s">
        <v>242</v>
      </c>
      <c r="L8140" s="2">
        <f>E8140*G8140</f>
        <v>16800.952380952382</v>
      </c>
      <c r="M8140" s="2">
        <f>L8140/1000000</f>
        <v>1.6800952380952382E-2</v>
      </c>
      <c r="N8140" s="2" t="s">
        <v>87</v>
      </c>
      <c r="O8140" s="2" t="s">
        <v>54</v>
      </c>
      <c r="P8140" s="2" t="s">
        <v>48</v>
      </c>
      <c r="Q8140" s="2" t="s">
        <v>38</v>
      </c>
      <c r="R8140" s="2" t="s">
        <v>39</v>
      </c>
      <c r="S8140" s="11" t="s">
        <v>3153</v>
      </c>
      <c r="T8140" s="2"/>
      <c r="U8140" s="2">
        <v>0</v>
      </c>
      <c r="V8140" s="2">
        <v>0</v>
      </c>
      <c r="W8140" s="2">
        <v>1</v>
      </c>
      <c r="X8140" s="2">
        <v>0</v>
      </c>
      <c r="Y8140" s="2">
        <v>0</v>
      </c>
      <c r="Z8140" s="2">
        <v>1</v>
      </c>
      <c r="AA8140" s="2"/>
      <c r="AB8140" s="2">
        <v>0</v>
      </c>
      <c r="AC8140" s="2">
        <v>0</v>
      </c>
      <c r="AD8140" s="2">
        <v>1</v>
      </c>
      <c r="AE8140" s="2">
        <v>1</v>
      </c>
      <c r="AF8140" s="2">
        <v>1</v>
      </c>
      <c r="AG8140" s="2">
        <v>1</v>
      </c>
    </row>
    <row r="8141" spans="1:33" x14ac:dyDescent="0.25">
      <c r="A8141" s="1" t="s">
        <v>3153</v>
      </c>
      <c r="B8141" s="1" t="s">
        <v>576</v>
      </c>
      <c r="C8141" s="13" t="s">
        <v>677</v>
      </c>
      <c r="D8141" s="1" t="str">
        <f>CONCATENATE(B8141," ",C8141)</f>
        <v>Dell U4320Q</v>
      </c>
      <c r="E8141" s="19">
        <v>16</v>
      </c>
      <c r="F8141" s="1">
        <f>E8141/1000</f>
        <v>1.6E-2</v>
      </c>
      <c r="G8141" s="2">
        <v>881.49659863945578</v>
      </c>
      <c r="H8141" s="2"/>
      <c r="I8141" s="2" t="s">
        <v>89</v>
      </c>
      <c r="J8141" s="2" t="s">
        <v>90</v>
      </c>
      <c r="K8141" s="2" t="s">
        <v>86</v>
      </c>
      <c r="L8141" s="2">
        <f>E8141*G8141</f>
        <v>14103.945578231293</v>
      </c>
      <c r="M8141" s="2">
        <f>L8141/1000000</f>
        <v>1.4103945578231292E-2</v>
      </c>
      <c r="N8141" s="2" t="s">
        <v>87</v>
      </c>
      <c r="O8141" s="2" t="s">
        <v>37</v>
      </c>
      <c r="P8141" s="2" t="s">
        <v>38</v>
      </c>
      <c r="Q8141" s="2" t="s">
        <v>38</v>
      </c>
      <c r="R8141" s="2" t="s">
        <v>191</v>
      </c>
      <c r="S8141" s="11" t="s">
        <v>3153</v>
      </c>
      <c r="T8141" s="2"/>
      <c r="U8141" s="2">
        <v>0</v>
      </c>
      <c r="V8141" s="2">
        <v>0</v>
      </c>
      <c r="W8141" s="2">
        <v>1</v>
      </c>
      <c r="X8141" s="2">
        <v>0</v>
      </c>
      <c r="Y8141" s="2">
        <v>0</v>
      </c>
      <c r="Z8141" s="2">
        <v>1</v>
      </c>
      <c r="AA8141" s="2"/>
      <c r="AB8141" s="2">
        <v>0</v>
      </c>
      <c r="AC8141" s="2">
        <v>0</v>
      </c>
      <c r="AD8141" s="2">
        <v>1</v>
      </c>
      <c r="AE8141" s="2">
        <v>0</v>
      </c>
      <c r="AF8141" s="2">
        <v>0</v>
      </c>
      <c r="AG8141" s="2">
        <v>1</v>
      </c>
    </row>
    <row r="8142" spans="1:33" x14ac:dyDescent="0.25">
      <c r="A8142" s="1" t="s">
        <v>3153</v>
      </c>
      <c r="B8142" s="1" t="s">
        <v>576</v>
      </c>
      <c r="C8142" s="13" t="s">
        <v>678</v>
      </c>
      <c r="D8142" s="1" t="str">
        <f>CONCATENATE(B8142," ",C8142)</f>
        <v>Dell U4919DW</v>
      </c>
      <c r="E8142" s="19">
        <v>15</v>
      </c>
      <c r="F8142" s="1">
        <f>E8142/1000</f>
        <v>1.4999999999999999E-2</v>
      </c>
      <c r="G8142" s="2">
        <v>1517.0068027210884</v>
      </c>
      <c r="H8142" s="2"/>
      <c r="I8142" s="2" t="s">
        <v>123</v>
      </c>
      <c r="J8142" s="2" t="s">
        <v>90</v>
      </c>
      <c r="K8142" s="2" t="s">
        <v>679</v>
      </c>
      <c r="L8142" s="2">
        <f>E8142*G8142</f>
        <v>22755.102040816328</v>
      </c>
      <c r="M8142" s="2">
        <f>L8142/1000000</f>
        <v>2.2755102040816329E-2</v>
      </c>
      <c r="N8142" s="2" t="s">
        <v>87</v>
      </c>
      <c r="O8142" s="17" t="s">
        <v>54</v>
      </c>
      <c r="P8142" s="2" t="s">
        <v>48</v>
      </c>
      <c r="Q8142" s="2" t="s">
        <v>38</v>
      </c>
      <c r="R8142" s="2" t="s">
        <v>39</v>
      </c>
      <c r="S8142" s="11" t="s">
        <v>3153</v>
      </c>
      <c r="T8142" s="2"/>
      <c r="U8142" s="2">
        <v>0</v>
      </c>
      <c r="V8142" s="2">
        <v>0</v>
      </c>
      <c r="W8142" s="2">
        <v>1</v>
      </c>
      <c r="X8142" s="2">
        <v>0</v>
      </c>
      <c r="Y8142" s="2">
        <v>0</v>
      </c>
      <c r="Z8142" s="2">
        <v>0</v>
      </c>
      <c r="AA8142" s="2"/>
      <c r="AB8142" s="2">
        <v>0</v>
      </c>
      <c r="AC8142" s="2">
        <v>0</v>
      </c>
      <c r="AD8142" s="2">
        <v>1</v>
      </c>
      <c r="AE8142" s="2">
        <v>1</v>
      </c>
      <c r="AF8142" s="2">
        <v>1</v>
      </c>
      <c r="AG8142" s="2">
        <v>1</v>
      </c>
    </row>
    <row r="8143" spans="1:33" x14ac:dyDescent="0.25">
      <c r="A8143" s="1" t="s">
        <v>3153</v>
      </c>
      <c r="B8143" s="1" t="s">
        <v>576</v>
      </c>
      <c r="C8143" s="13" t="s">
        <v>680</v>
      </c>
      <c r="D8143" s="1" t="str">
        <f>CONCATENATE(B8143," ",C8143)</f>
        <v>Dell UP2716D</v>
      </c>
      <c r="E8143" s="19">
        <v>27</v>
      </c>
      <c r="F8143" s="1">
        <f>E8143/1000</f>
        <v>2.7E-2</v>
      </c>
      <c r="G8143" s="2">
        <v>639.3197278911565</v>
      </c>
      <c r="H8143" s="2"/>
      <c r="I8143" s="2" t="s">
        <v>63</v>
      </c>
      <c r="J8143" s="2" t="s">
        <v>63</v>
      </c>
      <c r="K8143" s="2" t="s">
        <v>64</v>
      </c>
      <c r="L8143" s="2">
        <f>E8143*G8143</f>
        <v>17261.632653061224</v>
      </c>
      <c r="M8143" s="2">
        <f>L8143/1000000</f>
        <v>1.7261632653061226E-2</v>
      </c>
      <c r="N8143" s="2" t="s">
        <v>65</v>
      </c>
      <c r="O8143" s="2" t="s">
        <v>54</v>
      </c>
      <c r="P8143" s="2" t="s">
        <v>38</v>
      </c>
      <c r="Q8143" s="2" t="s">
        <v>38</v>
      </c>
      <c r="R8143" s="2" t="s">
        <v>77</v>
      </c>
      <c r="S8143" s="11" t="s">
        <v>3153</v>
      </c>
      <c r="T8143" s="2"/>
      <c r="U8143" s="2">
        <v>0</v>
      </c>
      <c r="V8143" s="2">
        <v>0</v>
      </c>
      <c r="W8143" s="2">
        <v>1</v>
      </c>
      <c r="X8143" s="2">
        <v>0</v>
      </c>
      <c r="Y8143" s="2">
        <v>1</v>
      </c>
      <c r="Z8143" s="2">
        <v>0</v>
      </c>
      <c r="AA8143" s="2"/>
      <c r="AB8143" s="2">
        <v>0</v>
      </c>
      <c r="AC8143" s="2">
        <v>1</v>
      </c>
      <c r="AD8143" s="2">
        <v>0</v>
      </c>
      <c r="AE8143" s="2">
        <v>1</v>
      </c>
      <c r="AF8143" s="2">
        <v>0</v>
      </c>
      <c r="AG8143" s="2">
        <v>0</v>
      </c>
    </row>
    <row r="8144" spans="1:33" x14ac:dyDescent="0.25">
      <c r="A8144" s="1" t="s">
        <v>3153</v>
      </c>
      <c r="B8144" s="1" t="s">
        <v>576</v>
      </c>
      <c r="C8144" s="13" t="s">
        <v>2388</v>
      </c>
      <c r="D8144" s="1" t="str">
        <f>CONCATENATE(B8144," ",C8144)</f>
        <v>Dell UP2718Q</v>
      </c>
      <c r="E8144" s="19">
        <v>6</v>
      </c>
      <c r="F8144" s="1">
        <f>E8144/1000</f>
        <v>6.0000000000000001E-3</v>
      </c>
      <c r="G8144" s="2">
        <v>1940.3478510852381</v>
      </c>
      <c r="H8144" s="2"/>
      <c r="I8144" s="2" t="s">
        <v>63</v>
      </c>
      <c r="J8144" s="2" t="s">
        <v>63</v>
      </c>
      <c r="K8144" s="2" t="s">
        <v>242</v>
      </c>
      <c r="L8144" s="2">
        <f>E8144*G8144</f>
        <v>11642.087106511428</v>
      </c>
      <c r="M8144" s="2">
        <f>L8144/1000000</f>
        <v>1.1642087106511429E-2</v>
      </c>
      <c r="N8144" s="2" t="s">
        <v>87</v>
      </c>
      <c r="O8144" s="2" t="s">
        <v>54</v>
      </c>
      <c r="P8144" s="2" t="s">
        <v>38</v>
      </c>
      <c r="Q8144" s="2" t="s">
        <v>38</v>
      </c>
      <c r="R8144" s="2" t="s">
        <v>77</v>
      </c>
      <c r="S8144" s="11" t="s">
        <v>3153</v>
      </c>
      <c r="T8144" s="2"/>
      <c r="U8144" s="2">
        <v>0</v>
      </c>
      <c r="V8144" s="2">
        <v>0</v>
      </c>
      <c r="W8144" s="2">
        <v>1</v>
      </c>
      <c r="X8144" s="2">
        <v>0</v>
      </c>
      <c r="Y8144" s="2">
        <v>1</v>
      </c>
      <c r="Z8144" s="2">
        <v>0</v>
      </c>
      <c r="AA8144" s="2"/>
      <c r="AB8144" s="2">
        <v>0</v>
      </c>
      <c r="AC8144" s="2">
        <v>1</v>
      </c>
      <c r="AD8144" s="2">
        <v>0</v>
      </c>
      <c r="AE8144" s="2">
        <v>1</v>
      </c>
      <c r="AF8144" s="2">
        <v>0</v>
      </c>
      <c r="AG8144" s="2">
        <v>1</v>
      </c>
    </row>
    <row r="8145" spans="1:33" x14ac:dyDescent="0.25">
      <c r="A8145" s="1" t="s">
        <v>3153</v>
      </c>
      <c r="B8145" s="1" t="s">
        <v>576</v>
      </c>
      <c r="C8145" s="13" t="s">
        <v>682</v>
      </c>
      <c r="D8145" s="1" t="str">
        <f>CONCATENATE(B8145," ",C8145)</f>
        <v>Dell UP2720Q</v>
      </c>
      <c r="E8145" s="19">
        <v>10</v>
      </c>
      <c r="F8145" s="1">
        <f>E8145/1000</f>
        <v>0.01</v>
      </c>
      <c r="G8145" s="2">
        <v>1500</v>
      </c>
      <c r="H8145" s="2"/>
      <c r="I8145" s="2" t="s">
        <v>63</v>
      </c>
      <c r="J8145" s="2" t="s">
        <v>63</v>
      </c>
      <c r="K8145" s="2" t="s">
        <v>242</v>
      </c>
      <c r="L8145" s="2">
        <f>E8145*G8145</f>
        <v>15000</v>
      </c>
      <c r="M8145" s="2">
        <f>L8145/1000000</f>
        <v>1.4999999999999999E-2</v>
      </c>
      <c r="N8145" s="2" t="s">
        <v>87</v>
      </c>
      <c r="O8145" s="2" t="s">
        <v>54</v>
      </c>
      <c r="P8145" s="2" t="s">
        <v>38</v>
      </c>
      <c r="Q8145" s="2" t="s">
        <v>38</v>
      </c>
      <c r="R8145" s="2" t="s">
        <v>77</v>
      </c>
      <c r="S8145" s="11" t="s">
        <v>3153</v>
      </c>
      <c r="T8145" s="2"/>
      <c r="U8145" s="2">
        <v>0</v>
      </c>
      <c r="V8145" s="2">
        <v>0</v>
      </c>
      <c r="W8145" s="2">
        <v>1</v>
      </c>
      <c r="X8145" s="2">
        <v>0</v>
      </c>
      <c r="Y8145" s="2">
        <v>1</v>
      </c>
      <c r="Z8145" s="2">
        <v>0</v>
      </c>
      <c r="AA8145" s="2"/>
      <c r="AB8145" s="2">
        <v>0</v>
      </c>
      <c r="AC8145" s="2">
        <v>1</v>
      </c>
      <c r="AD8145" s="2">
        <v>0</v>
      </c>
      <c r="AE8145" s="2">
        <v>1</v>
      </c>
      <c r="AF8145" s="2">
        <v>0</v>
      </c>
      <c r="AG8145" s="2">
        <v>1</v>
      </c>
    </row>
    <row r="8146" spans="1:33" x14ac:dyDescent="0.25">
      <c r="A8146" s="1" t="s">
        <v>3153</v>
      </c>
      <c r="B8146" s="1" t="s">
        <v>576</v>
      </c>
      <c r="C8146" s="13" t="s">
        <v>683</v>
      </c>
      <c r="D8146" s="1" t="str">
        <f>CONCATENATE(B8146," ",C8146)</f>
        <v>Dell UP3017</v>
      </c>
      <c r="E8146" s="19">
        <v>22</v>
      </c>
      <c r="F8146" s="1">
        <f>E8146/1000</f>
        <v>2.1999999999999999E-2</v>
      </c>
      <c r="G8146" s="2">
        <v>1238.0816326530612</v>
      </c>
      <c r="H8146" s="2"/>
      <c r="I8146" s="2" t="s">
        <v>684</v>
      </c>
      <c r="J8146" s="2" t="s">
        <v>258</v>
      </c>
      <c r="K8146" s="2" t="s">
        <v>685</v>
      </c>
      <c r="L8146" s="2">
        <f>E8146*G8146</f>
        <v>27237.795918367345</v>
      </c>
      <c r="M8146" s="2">
        <f>L8146/1000000</f>
        <v>2.7237795918367346E-2</v>
      </c>
      <c r="N8146" s="2" t="s">
        <v>65</v>
      </c>
      <c r="O8146" s="2" t="s">
        <v>54</v>
      </c>
      <c r="P8146" s="2" t="s">
        <v>38</v>
      </c>
      <c r="Q8146" s="2" t="s">
        <v>38</v>
      </c>
      <c r="R8146" s="2" t="s">
        <v>77</v>
      </c>
      <c r="S8146" s="11" t="s">
        <v>3153</v>
      </c>
      <c r="T8146" s="2"/>
      <c r="U8146" s="2">
        <v>0</v>
      </c>
      <c r="V8146" s="2">
        <v>0</v>
      </c>
      <c r="W8146" s="2">
        <v>1</v>
      </c>
      <c r="X8146" s="2">
        <v>0</v>
      </c>
      <c r="Y8146" s="2">
        <v>1</v>
      </c>
      <c r="Z8146" s="2">
        <v>0</v>
      </c>
      <c r="AA8146" s="2"/>
      <c r="AB8146" s="2">
        <v>0</v>
      </c>
      <c r="AC8146" s="2">
        <v>0</v>
      </c>
      <c r="AD8146" s="2">
        <v>1</v>
      </c>
      <c r="AE8146" s="2">
        <v>1</v>
      </c>
      <c r="AF8146" s="2">
        <v>0</v>
      </c>
      <c r="AG8146" s="2">
        <v>0</v>
      </c>
    </row>
    <row r="8147" spans="1:33" x14ac:dyDescent="0.25">
      <c r="A8147" s="1" t="s">
        <v>3153</v>
      </c>
      <c r="B8147" s="1" t="s">
        <v>576</v>
      </c>
      <c r="C8147" s="13" t="s">
        <v>687</v>
      </c>
      <c r="D8147" s="1" t="str">
        <f>CONCATENATE(B8147," ",C8147)</f>
        <v>Dell UP3216Q</v>
      </c>
      <c r="E8147" s="19">
        <v>31</v>
      </c>
      <c r="F8147" s="1">
        <f>E8147/1000</f>
        <v>3.1E-2</v>
      </c>
      <c r="G8147" s="2">
        <v>1476.0544217687075</v>
      </c>
      <c r="H8147" s="2"/>
      <c r="I8147" s="2" t="s">
        <v>74</v>
      </c>
      <c r="J8147" s="2" t="s">
        <v>72</v>
      </c>
      <c r="K8147" s="2" t="s">
        <v>86</v>
      </c>
      <c r="L8147" s="2">
        <f>E8147*G8147</f>
        <v>45757.687074829933</v>
      </c>
      <c r="M8147" s="2">
        <f>L8147/1000000</f>
        <v>4.5757687074829932E-2</v>
      </c>
      <c r="N8147" s="2" t="s">
        <v>87</v>
      </c>
      <c r="O8147" s="2" t="s">
        <v>54</v>
      </c>
      <c r="P8147" s="2" t="s">
        <v>38</v>
      </c>
      <c r="Q8147" s="2" t="s">
        <v>38</v>
      </c>
      <c r="R8147" s="2" t="s">
        <v>77</v>
      </c>
      <c r="S8147" s="11" t="s">
        <v>3153</v>
      </c>
      <c r="T8147" s="2"/>
      <c r="U8147" s="2">
        <v>0</v>
      </c>
      <c r="V8147" s="2">
        <v>0</v>
      </c>
      <c r="W8147" s="2">
        <v>1</v>
      </c>
      <c r="X8147" s="2">
        <v>0</v>
      </c>
      <c r="Y8147" s="2">
        <v>1</v>
      </c>
      <c r="Z8147" s="2">
        <v>0</v>
      </c>
      <c r="AA8147" s="2"/>
      <c r="AB8147" s="2">
        <v>0</v>
      </c>
      <c r="AC8147" s="2">
        <v>0</v>
      </c>
      <c r="AD8147" s="2">
        <v>1</v>
      </c>
      <c r="AE8147" s="2">
        <v>1</v>
      </c>
      <c r="AF8147" s="2">
        <v>0</v>
      </c>
      <c r="AG8147" s="2">
        <v>1</v>
      </c>
    </row>
    <row r="8148" spans="1:33" x14ac:dyDescent="0.25">
      <c r="A8148" s="1" t="s">
        <v>3153</v>
      </c>
      <c r="B8148" s="1" t="s">
        <v>689</v>
      </c>
      <c r="C8148" s="13" t="s">
        <v>690</v>
      </c>
      <c r="D8148" s="1" t="str">
        <f>CONCATENATE(B8148," ",C8148)</f>
        <v>HP 19k</v>
      </c>
      <c r="E8148" s="19">
        <v>13</v>
      </c>
      <c r="F8148" s="1">
        <f>E8148/1000</f>
        <v>1.2999999999999999E-2</v>
      </c>
      <c r="G8148" s="2">
        <v>70.78125</v>
      </c>
      <c r="H8148" s="2"/>
      <c r="I8148" s="2" t="s">
        <v>34</v>
      </c>
      <c r="J8148" s="2" t="s">
        <v>34</v>
      </c>
      <c r="K8148" s="2" t="s">
        <v>35</v>
      </c>
      <c r="L8148" s="2">
        <f>E8148*G8148</f>
        <v>920.15625</v>
      </c>
      <c r="M8148" s="2">
        <f>L8148/1000000</f>
        <v>9.2015624999999997E-4</v>
      </c>
      <c r="N8148" s="2" t="s">
        <v>36</v>
      </c>
      <c r="O8148" s="2" t="s">
        <v>37</v>
      </c>
      <c r="P8148" s="2" t="s">
        <v>38</v>
      </c>
      <c r="Q8148" s="2" t="s">
        <v>38</v>
      </c>
      <c r="R8148" s="2">
        <v>0</v>
      </c>
      <c r="S8148" s="11" t="s">
        <v>3153</v>
      </c>
      <c r="T8148" s="2"/>
      <c r="U8148" s="2">
        <v>1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/>
      <c r="AB8148" s="2">
        <v>1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</row>
    <row r="8149" spans="1:33" x14ac:dyDescent="0.25">
      <c r="A8149" s="1" t="s">
        <v>3153</v>
      </c>
      <c r="B8149" s="1" t="s">
        <v>689</v>
      </c>
      <c r="C8149" s="13" t="s">
        <v>691</v>
      </c>
      <c r="D8149" s="1" t="str">
        <f>CONCATENATE(B8149," ",C8149)</f>
        <v>HP 19ka</v>
      </c>
      <c r="E8149" s="19">
        <v>597</v>
      </c>
      <c r="F8149" s="1">
        <f>E8149/1000</f>
        <v>0.59699999999999998</v>
      </c>
      <c r="G8149" s="2">
        <v>61.088435374149661</v>
      </c>
      <c r="H8149" s="2"/>
      <c r="I8149" s="2" t="s">
        <v>34</v>
      </c>
      <c r="J8149" s="2" t="s">
        <v>34</v>
      </c>
      <c r="K8149" s="2" t="s">
        <v>35</v>
      </c>
      <c r="L8149" s="2">
        <f>E8149*G8149</f>
        <v>36469.795918367345</v>
      </c>
      <c r="M8149" s="2">
        <f>L8149/1000000</f>
        <v>3.6469795918367347E-2</v>
      </c>
      <c r="N8149" s="2" t="s">
        <v>36</v>
      </c>
      <c r="O8149" s="2" t="s">
        <v>37</v>
      </c>
      <c r="P8149" s="2" t="s">
        <v>38</v>
      </c>
      <c r="Q8149" s="2" t="s">
        <v>38</v>
      </c>
      <c r="R8149" s="2">
        <v>0</v>
      </c>
      <c r="S8149" s="11" t="s">
        <v>3153</v>
      </c>
      <c r="T8149" s="2"/>
      <c r="U8149" s="2">
        <v>1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/>
      <c r="AB8149" s="2">
        <v>1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</row>
    <row r="8150" spans="1:33" x14ac:dyDescent="0.25">
      <c r="A8150" s="1" t="s">
        <v>3153</v>
      </c>
      <c r="B8150" s="1" t="s">
        <v>689</v>
      </c>
      <c r="C8150" s="13" t="s">
        <v>3188</v>
      </c>
      <c r="D8150" s="1" t="str">
        <f>CONCATENATE(B8150," ",C8150)</f>
        <v>HP 20kd</v>
      </c>
      <c r="E8150" s="19">
        <v>15</v>
      </c>
      <c r="F8150" s="1">
        <f>E8150/1000</f>
        <v>1.4999999999999999E-2</v>
      </c>
      <c r="G8150" s="2">
        <v>78.109375</v>
      </c>
      <c r="H8150" s="2"/>
      <c r="I8150" s="2" t="s">
        <v>187</v>
      </c>
      <c r="J8150" s="2" t="s">
        <v>187</v>
      </c>
      <c r="K8150" s="2" t="s">
        <v>1104</v>
      </c>
      <c r="L8150" s="2">
        <f>E8150*G8150</f>
        <v>1171.640625</v>
      </c>
      <c r="M8150" s="2">
        <f>L8150/1000000</f>
        <v>1.1716406249999999E-3</v>
      </c>
      <c r="N8150" s="2" t="s">
        <v>36</v>
      </c>
      <c r="O8150" s="2" t="s">
        <v>37</v>
      </c>
      <c r="P8150" s="2" t="s">
        <v>38</v>
      </c>
      <c r="Q8150" s="2" t="s">
        <v>38</v>
      </c>
      <c r="R8150" s="2" t="s">
        <v>191</v>
      </c>
      <c r="S8150" s="11" t="s">
        <v>3153</v>
      </c>
      <c r="T8150" s="2"/>
      <c r="U8150" s="2">
        <v>1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/>
      <c r="AB8150" s="2">
        <v>1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</row>
    <row r="8151" spans="1:33" x14ac:dyDescent="0.25">
      <c r="A8151" s="1" t="s">
        <v>3153</v>
      </c>
      <c r="B8151" s="1" t="s">
        <v>689</v>
      </c>
      <c r="C8151" s="13" t="s">
        <v>692</v>
      </c>
      <c r="D8151" s="1" t="str">
        <f>CONCATENATE(B8151," ",C8151)</f>
        <v>HP 22f</v>
      </c>
      <c r="E8151" s="19">
        <v>3500</v>
      </c>
      <c r="F8151" s="1">
        <f>E8151/1000</f>
        <v>3.5</v>
      </c>
      <c r="G8151" s="2">
        <v>115.63265306122449</v>
      </c>
      <c r="H8151" s="2"/>
      <c r="I8151" s="2" t="s">
        <v>41</v>
      </c>
      <c r="J8151" s="2" t="s">
        <v>41</v>
      </c>
      <c r="K8151" s="2" t="s">
        <v>42</v>
      </c>
      <c r="L8151" s="2">
        <f>E8151*G8151</f>
        <v>404714.28571428568</v>
      </c>
      <c r="M8151" s="2">
        <f>L8151/1000000</f>
        <v>0.40471428571428569</v>
      </c>
      <c r="N8151" s="2" t="s">
        <v>43</v>
      </c>
      <c r="O8151" s="17" t="s">
        <v>54</v>
      </c>
      <c r="P8151" s="2" t="s">
        <v>38</v>
      </c>
      <c r="Q8151" s="2" t="s">
        <v>38</v>
      </c>
      <c r="R8151" s="2" t="s">
        <v>39</v>
      </c>
      <c r="S8151" s="11" t="s">
        <v>3153</v>
      </c>
      <c r="T8151" s="2"/>
      <c r="U8151" s="2">
        <v>0</v>
      </c>
      <c r="V8151" s="2">
        <v>1</v>
      </c>
      <c r="W8151" s="2">
        <v>0</v>
      </c>
      <c r="X8151" s="2">
        <v>0</v>
      </c>
      <c r="Y8151" s="2">
        <v>0</v>
      </c>
      <c r="Z8151" s="2">
        <v>0</v>
      </c>
      <c r="AA8151" s="2"/>
      <c r="AB8151" s="2">
        <v>1</v>
      </c>
      <c r="AC8151" s="2">
        <v>0</v>
      </c>
      <c r="AD8151" s="2">
        <v>0</v>
      </c>
      <c r="AE8151" s="2">
        <v>1</v>
      </c>
      <c r="AF8151" s="2">
        <v>0</v>
      </c>
      <c r="AG8151" s="2">
        <v>0</v>
      </c>
    </row>
    <row r="8152" spans="1:33" x14ac:dyDescent="0.25">
      <c r="A8152" s="1" t="s">
        <v>3153</v>
      </c>
      <c r="B8152" s="1" t="s">
        <v>689</v>
      </c>
      <c r="C8152" s="13" t="s">
        <v>693</v>
      </c>
      <c r="D8152" s="1" t="str">
        <f>CONCATENATE(B8152," ",C8152)</f>
        <v>HP 22fw</v>
      </c>
      <c r="E8152" s="19">
        <v>444</v>
      </c>
      <c r="F8152" s="1">
        <f>E8152/1000</f>
        <v>0.44400000000000001</v>
      </c>
      <c r="G8152" s="2">
        <v>108.70748299319727</v>
      </c>
      <c r="H8152" s="2"/>
      <c r="I8152" s="2" t="s">
        <v>41</v>
      </c>
      <c r="J8152" s="2" t="s">
        <v>41</v>
      </c>
      <c r="K8152" s="2" t="s">
        <v>42</v>
      </c>
      <c r="L8152" s="2">
        <f>E8152*G8152</f>
        <v>48266.122448979593</v>
      </c>
      <c r="M8152" s="2">
        <f>L8152/1000000</f>
        <v>4.8266122448979591E-2</v>
      </c>
      <c r="N8152" s="2" t="s">
        <v>43</v>
      </c>
      <c r="O8152" s="2" t="s">
        <v>54</v>
      </c>
      <c r="P8152" s="2" t="s">
        <v>38</v>
      </c>
      <c r="Q8152" s="2" t="s">
        <v>38</v>
      </c>
      <c r="R8152" s="2" t="s">
        <v>39</v>
      </c>
      <c r="S8152" s="11" t="s">
        <v>3153</v>
      </c>
      <c r="T8152" s="2"/>
      <c r="U8152" s="2">
        <v>1</v>
      </c>
      <c r="V8152" s="2">
        <v>1</v>
      </c>
      <c r="W8152" s="2">
        <v>0</v>
      </c>
      <c r="X8152" s="2">
        <v>0</v>
      </c>
      <c r="Y8152" s="2">
        <v>0</v>
      </c>
      <c r="Z8152" s="2">
        <v>0</v>
      </c>
      <c r="AA8152" s="2"/>
      <c r="AB8152" s="2">
        <v>1</v>
      </c>
      <c r="AC8152" s="2">
        <v>0</v>
      </c>
      <c r="AD8152" s="2">
        <v>0</v>
      </c>
      <c r="AE8152" s="2">
        <v>1</v>
      </c>
      <c r="AF8152" s="2">
        <v>0</v>
      </c>
      <c r="AG8152" s="2">
        <v>0</v>
      </c>
    </row>
    <row r="8153" spans="1:33" x14ac:dyDescent="0.25">
      <c r="A8153" s="1" t="s">
        <v>3153</v>
      </c>
      <c r="B8153" s="1" t="s">
        <v>689</v>
      </c>
      <c r="C8153" s="13" t="s">
        <v>694</v>
      </c>
      <c r="D8153" s="1" t="str">
        <f>CONCATENATE(B8153," ",C8153)</f>
        <v>HP 22m</v>
      </c>
      <c r="E8153" s="19">
        <v>2</v>
      </c>
      <c r="F8153" s="1">
        <f>E8153/1000</f>
        <v>2E-3</v>
      </c>
      <c r="G8153" s="2">
        <v>95.224489795918373</v>
      </c>
      <c r="H8153" s="2"/>
      <c r="I8153" s="2" t="s">
        <v>41</v>
      </c>
      <c r="J8153" s="2" t="s">
        <v>41</v>
      </c>
      <c r="K8153" s="2" t="s">
        <v>42</v>
      </c>
      <c r="L8153" s="2">
        <f>E8153*G8153</f>
        <v>190.44897959183675</v>
      </c>
      <c r="M8153" s="2">
        <f>L8153/1000000</f>
        <v>1.9044897959183675E-4</v>
      </c>
      <c r="N8153" s="2" t="s">
        <v>43</v>
      </c>
      <c r="O8153" s="2" t="s">
        <v>54</v>
      </c>
      <c r="P8153" s="2" t="s">
        <v>38</v>
      </c>
      <c r="Q8153" s="2" t="s">
        <v>38</v>
      </c>
      <c r="R8153" s="2" t="s">
        <v>39</v>
      </c>
      <c r="S8153" s="11" t="s">
        <v>3153</v>
      </c>
      <c r="T8153" s="2"/>
      <c r="U8153" s="2">
        <v>1</v>
      </c>
      <c r="V8153" s="2">
        <v>1</v>
      </c>
      <c r="W8153" s="2">
        <v>0</v>
      </c>
      <c r="X8153" s="2">
        <v>0</v>
      </c>
      <c r="Y8153" s="2">
        <v>0</v>
      </c>
      <c r="Z8153" s="2">
        <v>0</v>
      </c>
      <c r="AA8153" s="2"/>
      <c r="AB8153" s="2">
        <v>1</v>
      </c>
      <c r="AC8153" s="2">
        <v>0</v>
      </c>
      <c r="AD8153" s="2">
        <v>0</v>
      </c>
      <c r="AE8153" s="2">
        <v>1</v>
      </c>
      <c r="AF8153" s="2">
        <v>0</v>
      </c>
      <c r="AG8153" s="2">
        <v>0</v>
      </c>
    </row>
    <row r="8154" spans="1:33" x14ac:dyDescent="0.25">
      <c r="A8154" s="1" t="s">
        <v>3153</v>
      </c>
      <c r="B8154" s="1" t="s">
        <v>689</v>
      </c>
      <c r="C8154" s="13" t="s">
        <v>695</v>
      </c>
      <c r="D8154" s="1" t="str">
        <f>CONCATENATE(B8154," ",C8154)</f>
        <v>HP 22w</v>
      </c>
      <c r="E8154" s="19">
        <v>363</v>
      </c>
      <c r="F8154" s="1">
        <f>E8154/1000</f>
        <v>0.36299999999999999</v>
      </c>
      <c r="G8154" s="2">
        <v>101.9047619047619</v>
      </c>
      <c r="H8154" s="2"/>
      <c r="I8154" s="2" t="s">
        <v>41</v>
      </c>
      <c r="J8154" s="2" t="s">
        <v>41</v>
      </c>
      <c r="K8154" s="2" t="s">
        <v>42</v>
      </c>
      <c r="L8154" s="2">
        <f>E8154*G8154</f>
        <v>36991.428571428572</v>
      </c>
      <c r="M8154" s="2">
        <f>L8154/1000000</f>
        <v>3.6991428571428571E-2</v>
      </c>
      <c r="N8154" s="2" t="s">
        <v>43</v>
      </c>
      <c r="O8154" s="2" t="s">
        <v>54</v>
      </c>
      <c r="P8154" s="2" t="s">
        <v>38</v>
      </c>
      <c r="Q8154" s="2" t="s">
        <v>38</v>
      </c>
      <c r="R8154" s="2" t="s">
        <v>39</v>
      </c>
      <c r="S8154" s="11" t="s">
        <v>3153</v>
      </c>
      <c r="T8154" s="2"/>
      <c r="U8154" s="2">
        <v>1</v>
      </c>
      <c r="V8154" s="2">
        <v>1</v>
      </c>
      <c r="W8154" s="2">
        <v>0</v>
      </c>
      <c r="X8154" s="2">
        <v>0</v>
      </c>
      <c r="Y8154" s="2">
        <v>0</v>
      </c>
      <c r="Z8154" s="2">
        <v>0</v>
      </c>
      <c r="AA8154" s="2"/>
      <c r="AB8154" s="2">
        <v>1</v>
      </c>
      <c r="AC8154" s="2">
        <v>0</v>
      </c>
      <c r="AD8154" s="2">
        <v>0</v>
      </c>
      <c r="AE8154" s="2">
        <v>1</v>
      </c>
      <c r="AF8154" s="2">
        <v>0</v>
      </c>
      <c r="AG8154" s="2">
        <v>0</v>
      </c>
    </row>
    <row r="8155" spans="1:33" x14ac:dyDescent="0.25">
      <c r="A8155" s="1" t="s">
        <v>3153</v>
      </c>
      <c r="B8155" s="1" t="s">
        <v>689</v>
      </c>
      <c r="C8155" s="13" t="s">
        <v>696</v>
      </c>
      <c r="D8155" s="1" t="str">
        <f>CONCATENATE(B8155," ",C8155)</f>
        <v>HP 22x</v>
      </c>
      <c r="E8155" s="19">
        <v>17</v>
      </c>
      <c r="F8155" s="1">
        <f>E8155/1000</f>
        <v>1.7000000000000001E-2</v>
      </c>
      <c r="G8155" s="2">
        <v>172.47376742848931</v>
      </c>
      <c r="H8155" s="2"/>
      <c r="I8155" s="2" t="s">
        <v>41</v>
      </c>
      <c r="J8155" s="2" t="s">
        <v>41</v>
      </c>
      <c r="K8155" s="2" t="s">
        <v>42</v>
      </c>
      <c r="L8155" s="2">
        <f>E8155*G8155</f>
        <v>2932.0540462843182</v>
      </c>
      <c r="M8155" s="2">
        <f>L8155/1000000</f>
        <v>2.9320540462843183E-3</v>
      </c>
      <c r="N8155" s="2" t="s">
        <v>43</v>
      </c>
      <c r="O8155" s="2" t="s">
        <v>37</v>
      </c>
      <c r="P8155" s="2" t="s">
        <v>38</v>
      </c>
      <c r="Q8155" s="2" t="s">
        <v>48</v>
      </c>
      <c r="R8155" s="2" t="s">
        <v>49</v>
      </c>
      <c r="S8155" s="11" t="s">
        <v>3153</v>
      </c>
      <c r="T8155" s="2"/>
      <c r="U8155" s="2">
        <v>0</v>
      </c>
      <c r="V8155" s="2">
        <v>0</v>
      </c>
      <c r="W8155" s="2">
        <v>0</v>
      </c>
      <c r="X8155" s="2">
        <v>1</v>
      </c>
      <c r="Y8155" s="2">
        <v>0</v>
      </c>
      <c r="Z8155" s="2">
        <v>0</v>
      </c>
      <c r="AA8155" s="2"/>
      <c r="AB8155" s="2">
        <v>1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</row>
    <row r="8156" spans="1:33" x14ac:dyDescent="0.25">
      <c r="A8156" s="1" t="s">
        <v>3153</v>
      </c>
      <c r="B8156" s="1" t="s">
        <v>689</v>
      </c>
      <c r="C8156" s="13" t="s">
        <v>697</v>
      </c>
      <c r="D8156" s="1" t="str">
        <f>CONCATENATE(B8156," ",C8156)</f>
        <v>HP 22y</v>
      </c>
      <c r="E8156" s="19">
        <v>1218</v>
      </c>
      <c r="F8156" s="1">
        <f>E8156/1000</f>
        <v>1.218</v>
      </c>
      <c r="G8156" s="2">
        <v>81.61904761904762</v>
      </c>
      <c r="H8156" s="2"/>
      <c r="I8156" s="2" t="s">
        <v>41</v>
      </c>
      <c r="J8156" s="2" t="s">
        <v>41</v>
      </c>
      <c r="K8156" s="2" t="s">
        <v>42</v>
      </c>
      <c r="L8156" s="2">
        <f>E8156*G8156</f>
        <v>99412</v>
      </c>
      <c r="M8156" s="2">
        <f>L8156/1000000</f>
        <v>9.9412E-2</v>
      </c>
      <c r="N8156" s="2" t="s">
        <v>43</v>
      </c>
      <c r="O8156" s="2" t="s">
        <v>37</v>
      </c>
      <c r="P8156" s="2" t="s">
        <v>38</v>
      </c>
      <c r="Q8156" s="2" t="s">
        <v>38</v>
      </c>
      <c r="R8156" s="2" t="s">
        <v>39</v>
      </c>
      <c r="S8156" s="11" t="s">
        <v>3153</v>
      </c>
      <c r="T8156" s="2"/>
      <c r="U8156" s="2">
        <v>1</v>
      </c>
      <c r="V8156" s="2">
        <v>1</v>
      </c>
      <c r="W8156" s="2">
        <v>0</v>
      </c>
      <c r="X8156" s="2">
        <v>0</v>
      </c>
      <c r="Y8156" s="2">
        <v>0</v>
      </c>
      <c r="Z8156" s="2">
        <v>0</v>
      </c>
      <c r="AA8156" s="2"/>
      <c r="AB8156" s="2">
        <v>1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</row>
    <row r="8157" spans="1:33" x14ac:dyDescent="0.25">
      <c r="A8157" s="1" t="s">
        <v>3153</v>
      </c>
      <c r="B8157" s="1" t="s">
        <v>689</v>
      </c>
      <c r="C8157" s="13" t="s">
        <v>698</v>
      </c>
      <c r="D8157" s="1" t="str">
        <f>CONCATENATE(B8157," ",C8157)</f>
        <v>HP 24f</v>
      </c>
      <c r="E8157" s="19">
        <v>4000</v>
      </c>
      <c r="F8157" s="1">
        <f>E8157/1000</f>
        <v>4</v>
      </c>
      <c r="G8157" s="2">
        <v>136.0408163265306</v>
      </c>
      <c r="H8157" s="2"/>
      <c r="I8157" s="2" t="s">
        <v>52</v>
      </c>
      <c r="J8157" s="2" t="s">
        <v>53</v>
      </c>
      <c r="K8157" s="2" t="s">
        <v>42</v>
      </c>
      <c r="L8157" s="2">
        <f>E8157*G8157</f>
        <v>544163.26530612237</v>
      </c>
      <c r="M8157" s="2">
        <f>L8157/1000000</f>
        <v>0.54416326530612236</v>
      </c>
      <c r="N8157" s="2" t="s">
        <v>43</v>
      </c>
      <c r="O8157" s="2" t="s">
        <v>54</v>
      </c>
      <c r="P8157" s="2" t="s">
        <v>38</v>
      </c>
      <c r="Q8157" s="2" t="s">
        <v>38</v>
      </c>
      <c r="R8157" s="2" t="s">
        <v>39</v>
      </c>
      <c r="S8157" s="11" t="s">
        <v>3153</v>
      </c>
      <c r="T8157" s="2"/>
      <c r="U8157" s="2">
        <v>0</v>
      </c>
      <c r="V8157" s="2">
        <v>1</v>
      </c>
      <c r="W8157" s="2">
        <v>0</v>
      </c>
      <c r="X8157" s="2">
        <v>0</v>
      </c>
      <c r="Y8157" s="2">
        <v>0</v>
      </c>
      <c r="Z8157" s="2">
        <v>0</v>
      </c>
      <c r="AA8157" s="2"/>
      <c r="AB8157" s="2">
        <v>0</v>
      </c>
      <c r="AC8157" s="2">
        <v>1</v>
      </c>
      <c r="AD8157" s="2">
        <v>0</v>
      </c>
      <c r="AE8157" s="2">
        <v>1</v>
      </c>
      <c r="AF8157" s="2">
        <v>0</v>
      </c>
      <c r="AG8157" s="2">
        <v>0</v>
      </c>
    </row>
    <row r="8158" spans="1:33" x14ac:dyDescent="0.25">
      <c r="A8158" s="1" t="s">
        <v>3153</v>
      </c>
      <c r="B8158" s="1" t="s">
        <v>689</v>
      </c>
      <c r="C8158" s="13" t="s">
        <v>699</v>
      </c>
      <c r="D8158" s="1" t="str">
        <f>CONCATENATE(B8158," ",C8158)</f>
        <v>HP 24fh</v>
      </c>
      <c r="E8158" s="19">
        <v>1283</v>
      </c>
      <c r="F8158" s="1">
        <f>E8158/1000</f>
        <v>1.2829999999999999</v>
      </c>
      <c r="G8158" s="2">
        <v>142.84353741496599</v>
      </c>
      <c r="H8158" s="2"/>
      <c r="I8158" s="2" t="s">
        <v>52</v>
      </c>
      <c r="J8158" s="2" t="s">
        <v>53</v>
      </c>
      <c r="K8158" s="2" t="s">
        <v>42</v>
      </c>
      <c r="L8158" s="2">
        <f>E8158*G8158</f>
        <v>183268.25850340136</v>
      </c>
      <c r="M8158" s="2">
        <f>L8158/1000000</f>
        <v>0.18326825850340137</v>
      </c>
      <c r="N8158" s="2" t="s">
        <v>43</v>
      </c>
      <c r="O8158" s="2" t="s">
        <v>54</v>
      </c>
      <c r="P8158" s="2" t="s">
        <v>38</v>
      </c>
      <c r="Q8158" s="2" t="s">
        <v>38</v>
      </c>
      <c r="R8158" s="2" t="s">
        <v>39</v>
      </c>
      <c r="S8158" s="11" t="s">
        <v>3153</v>
      </c>
      <c r="T8158" s="2"/>
      <c r="U8158" s="2">
        <v>0</v>
      </c>
      <c r="V8158" s="2">
        <v>1</v>
      </c>
      <c r="W8158" s="2">
        <v>0</v>
      </c>
      <c r="X8158" s="2">
        <v>0</v>
      </c>
      <c r="Y8158" s="2">
        <v>0</v>
      </c>
      <c r="Z8158" s="2">
        <v>0</v>
      </c>
      <c r="AA8158" s="2"/>
      <c r="AB8158" s="2">
        <v>0</v>
      </c>
      <c r="AC8158" s="2">
        <v>1</v>
      </c>
      <c r="AD8158" s="2">
        <v>0</v>
      </c>
      <c r="AE8158" s="2">
        <v>1</v>
      </c>
      <c r="AF8158" s="2">
        <v>0</v>
      </c>
      <c r="AG8158" s="2">
        <v>0</v>
      </c>
    </row>
    <row r="8159" spans="1:33" x14ac:dyDescent="0.25">
      <c r="A8159" s="1" t="s">
        <v>3153</v>
      </c>
      <c r="B8159" s="1" t="s">
        <v>689</v>
      </c>
      <c r="C8159" s="13" t="s">
        <v>700</v>
      </c>
      <c r="D8159" s="1" t="str">
        <f>CONCATENATE(B8159," ",C8159)</f>
        <v>HP 24fw</v>
      </c>
      <c r="E8159" s="19">
        <v>1004</v>
      </c>
      <c r="F8159" s="1">
        <f>E8159/1000</f>
        <v>1.004</v>
      </c>
      <c r="G8159" s="2">
        <v>135.91836734693877</v>
      </c>
      <c r="H8159" s="2"/>
      <c r="I8159" s="2" t="s">
        <v>52</v>
      </c>
      <c r="J8159" s="2" t="s">
        <v>53</v>
      </c>
      <c r="K8159" s="2" t="s">
        <v>42</v>
      </c>
      <c r="L8159" s="2">
        <f>E8159*G8159</f>
        <v>136462.04081632651</v>
      </c>
      <c r="M8159" s="2">
        <f>L8159/1000000</f>
        <v>0.13646204081632651</v>
      </c>
      <c r="N8159" s="2" t="s">
        <v>43</v>
      </c>
      <c r="O8159" s="17" t="s">
        <v>54</v>
      </c>
      <c r="P8159" s="2" t="s">
        <v>38</v>
      </c>
      <c r="Q8159" s="2" t="s">
        <v>38</v>
      </c>
      <c r="R8159" s="2" t="s">
        <v>39</v>
      </c>
      <c r="S8159" s="11" t="s">
        <v>3153</v>
      </c>
      <c r="T8159" s="2"/>
      <c r="U8159" s="2">
        <v>0</v>
      </c>
      <c r="V8159" s="2">
        <v>1</v>
      </c>
      <c r="W8159" s="2">
        <v>0</v>
      </c>
      <c r="X8159" s="2">
        <v>0</v>
      </c>
      <c r="Y8159" s="2">
        <v>0</v>
      </c>
      <c r="Z8159" s="2">
        <v>0</v>
      </c>
      <c r="AA8159" s="2"/>
      <c r="AB8159" s="2">
        <v>0</v>
      </c>
      <c r="AC8159" s="2">
        <v>1</v>
      </c>
      <c r="AD8159" s="2">
        <v>0</v>
      </c>
      <c r="AE8159" s="2">
        <v>1</v>
      </c>
      <c r="AF8159" s="2">
        <v>0</v>
      </c>
      <c r="AG8159" s="2">
        <v>0</v>
      </c>
    </row>
    <row r="8160" spans="1:33" x14ac:dyDescent="0.25">
      <c r="A8160" s="1" t="s">
        <v>3153</v>
      </c>
      <c r="B8160" s="1" t="s">
        <v>689</v>
      </c>
      <c r="C8160" s="13" t="s">
        <v>701</v>
      </c>
      <c r="D8160" s="1" t="str">
        <f>CONCATENATE(B8160," ",C8160)</f>
        <v>HP 24m</v>
      </c>
      <c r="E8160" s="19">
        <v>100</v>
      </c>
      <c r="F8160" s="1">
        <f>E8160/1000</f>
        <v>0.1</v>
      </c>
      <c r="G8160" s="2">
        <v>108.82993197278911</v>
      </c>
      <c r="H8160" s="2"/>
      <c r="I8160" s="2" t="s">
        <v>52</v>
      </c>
      <c r="J8160" s="2" t="s">
        <v>53</v>
      </c>
      <c r="K8160" s="2" t="s">
        <v>42</v>
      </c>
      <c r="L8160" s="2">
        <f>E8160*G8160</f>
        <v>10882.993197278911</v>
      </c>
      <c r="M8160" s="2">
        <f>L8160/1000000</f>
        <v>1.0882993197278911E-2</v>
      </c>
      <c r="N8160" s="2" t="s">
        <v>43</v>
      </c>
      <c r="O8160" s="2" t="s">
        <v>54</v>
      </c>
      <c r="P8160" s="2" t="s">
        <v>38</v>
      </c>
      <c r="Q8160" s="2" t="s">
        <v>38</v>
      </c>
      <c r="R8160" s="2" t="s">
        <v>39</v>
      </c>
      <c r="S8160" s="11" t="s">
        <v>3153</v>
      </c>
      <c r="T8160" s="2"/>
      <c r="U8160" s="2">
        <v>0</v>
      </c>
      <c r="V8160" s="2">
        <v>1</v>
      </c>
      <c r="W8160" s="2">
        <v>0</v>
      </c>
      <c r="X8160" s="2">
        <v>0</v>
      </c>
      <c r="Y8160" s="2">
        <v>0</v>
      </c>
      <c r="Z8160" s="2">
        <v>0</v>
      </c>
      <c r="AA8160" s="2"/>
      <c r="AB8160" s="2">
        <v>0</v>
      </c>
      <c r="AC8160" s="2">
        <v>1</v>
      </c>
      <c r="AD8160" s="2">
        <v>0</v>
      </c>
      <c r="AE8160" s="2">
        <v>1</v>
      </c>
      <c r="AF8160" s="2">
        <v>0</v>
      </c>
      <c r="AG8160" s="2">
        <v>0</v>
      </c>
    </row>
    <row r="8161" spans="1:33" x14ac:dyDescent="0.25">
      <c r="A8161" s="1" t="s">
        <v>3153</v>
      </c>
      <c r="B8161" s="1" t="s">
        <v>689</v>
      </c>
      <c r="C8161" s="13" t="s">
        <v>703</v>
      </c>
      <c r="D8161" s="1" t="str">
        <f>CONCATENATE(B8161," ",C8161)</f>
        <v>HP 24o</v>
      </c>
      <c r="E8161" s="19">
        <v>238</v>
      </c>
      <c r="F8161" s="1">
        <f>E8161/1000</f>
        <v>0.23799999999999999</v>
      </c>
      <c r="G8161" s="2">
        <v>101.9047619047619</v>
      </c>
      <c r="H8161" s="2"/>
      <c r="I8161" s="2" t="s">
        <v>53</v>
      </c>
      <c r="J8161" s="2" t="s">
        <v>53</v>
      </c>
      <c r="K8161" s="2" t="s">
        <v>42</v>
      </c>
      <c r="L8161" s="2">
        <f>E8161*G8161</f>
        <v>24253.333333333332</v>
      </c>
      <c r="M8161" s="2">
        <f>L8161/1000000</f>
        <v>2.4253333333333332E-2</v>
      </c>
      <c r="N8161" s="2" t="s">
        <v>43</v>
      </c>
      <c r="O8161" s="2" t="s">
        <v>37</v>
      </c>
      <c r="P8161" s="2" t="s">
        <v>38</v>
      </c>
      <c r="Q8161" s="2" t="s">
        <v>48</v>
      </c>
      <c r="R8161" s="2" t="s">
        <v>274</v>
      </c>
      <c r="S8161" s="11" t="s">
        <v>3153</v>
      </c>
      <c r="T8161" s="2"/>
      <c r="U8161" s="2">
        <v>0</v>
      </c>
      <c r="V8161" s="2">
        <v>0</v>
      </c>
      <c r="W8161" s="2">
        <v>0</v>
      </c>
      <c r="X8161" s="2">
        <v>1</v>
      </c>
      <c r="Y8161" s="2">
        <v>0</v>
      </c>
      <c r="Z8161" s="2">
        <v>0</v>
      </c>
      <c r="AA8161" s="2"/>
      <c r="AB8161" s="2">
        <v>0</v>
      </c>
      <c r="AC8161" s="2">
        <v>1</v>
      </c>
      <c r="AD8161" s="2">
        <v>0</v>
      </c>
      <c r="AE8161" s="2">
        <v>0</v>
      </c>
      <c r="AF8161" s="2">
        <v>0</v>
      </c>
      <c r="AG8161" s="2">
        <v>0</v>
      </c>
    </row>
    <row r="8162" spans="1:33" x14ac:dyDescent="0.25">
      <c r="A8162" s="1" t="s">
        <v>3153</v>
      </c>
      <c r="B8162" s="1" t="s">
        <v>689</v>
      </c>
      <c r="C8162" s="13" t="s">
        <v>704</v>
      </c>
      <c r="D8162" s="1" t="str">
        <f>CONCATENATE(B8162," ",C8162)</f>
        <v>HP 24w</v>
      </c>
      <c r="E8162" s="19">
        <v>352</v>
      </c>
      <c r="F8162" s="1">
        <f>E8162/1000</f>
        <v>0.35199999999999998</v>
      </c>
      <c r="G8162" s="2">
        <v>122.31292517006803</v>
      </c>
      <c r="H8162" s="2"/>
      <c r="I8162" s="2" t="s">
        <v>52</v>
      </c>
      <c r="J8162" s="2" t="s">
        <v>53</v>
      </c>
      <c r="K8162" s="2" t="s">
        <v>42</v>
      </c>
      <c r="L8162" s="2">
        <f>E8162*G8162</f>
        <v>43054.149659863942</v>
      </c>
      <c r="M8162" s="2">
        <f>L8162/1000000</f>
        <v>4.3054149659863941E-2</v>
      </c>
      <c r="N8162" s="2" t="s">
        <v>43</v>
      </c>
      <c r="O8162" s="2" t="s">
        <v>54</v>
      </c>
      <c r="P8162" s="2" t="s">
        <v>38</v>
      </c>
      <c r="Q8162" s="2" t="s">
        <v>38</v>
      </c>
      <c r="R8162" s="2" t="s">
        <v>39</v>
      </c>
      <c r="S8162" s="11" t="s">
        <v>3153</v>
      </c>
      <c r="T8162" s="2"/>
      <c r="U8162" s="2">
        <v>0</v>
      </c>
      <c r="V8162" s="2">
        <v>1</v>
      </c>
      <c r="W8162" s="2">
        <v>0</v>
      </c>
      <c r="X8162" s="2">
        <v>0</v>
      </c>
      <c r="Y8162" s="2">
        <v>0</v>
      </c>
      <c r="Z8162" s="2">
        <v>0</v>
      </c>
      <c r="AA8162" s="2"/>
      <c r="AB8162" s="2">
        <v>0</v>
      </c>
      <c r="AC8162" s="2">
        <v>1</v>
      </c>
      <c r="AD8162" s="2">
        <v>0</v>
      </c>
      <c r="AE8162" s="2">
        <v>1</v>
      </c>
      <c r="AF8162" s="2">
        <v>0</v>
      </c>
      <c r="AG8162" s="2">
        <v>0</v>
      </c>
    </row>
    <row r="8163" spans="1:33" x14ac:dyDescent="0.25">
      <c r="A8163" s="1" t="s">
        <v>3153</v>
      </c>
      <c r="B8163" s="1" t="s">
        <v>689</v>
      </c>
      <c r="C8163" s="13" t="s">
        <v>705</v>
      </c>
      <c r="D8163" s="1" t="str">
        <f>CONCATENATE(B8163," ",C8163)</f>
        <v>HP 24x</v>
      </c>
      <c r="E8163" s="19">
        <v>61</v>
      </c>
      <c r="F8163" s="1">
        <f>E8163/1000</f>
        <v>6.0999999999999999E-2</v>
      </c>
      <c r="G8163" s="2">
        <v>195.9047619047619</v>
      </c>
      <c r="H8163" s="2"/>
      <c r="I8163" s="2" t="s">
        <v>53</v>
      </c>
      <c r="J8163" s="2" t="s">
        <v>53</v>
      </c>
      <c r="K8163" s="2" t="s">
        <v>42</v>
      </c>
      <c r="L8163" s="2">
        <f>E8163*G8163</f>
        <v>11950.190476190475</v>
      </c>
      <c r="M8163" s="2">
        <f>L8163/1000000</f>
        <v>1.1950190476190475E-2</v>
      </c>
      <c r="N8163" s="2" t="s">
        <v>43</v>
      </c>
      <c r="O8163" s="17" t="s">
        <v>37</v>
      </c>
      <c r="P8163" s="2" t="s">
        <v>38</v>
      </c>
      <c r="Q8163" s="2" t="s">
        <v>48</v>
      </c>
      <c r="R8163" s="2" t="s">
        <v>49</v>
      </c>
      <c r="S8163" s="11" t="s">
        <v>3153</v>
      </c>
      <c r="T8163" s="2"/>
      <c r="U8163" s="2">
        <v>0</v>
      </c>
      <c r="V8163" s="2">
        <v>0</v>
      </c>
      <c r="W8163" s="2">
        <v>0</v>
      </c>
      <c r="X8163" s="2">
        <v>1</v>
      </c>
      <c r="Y8163" s="2">
        <v>0</v>
      </c>
      <c r="Z8163" s="2">
        <v>0</v>
      </c>
      <c r="AA8163" s="2"/>
      <c r="AB8163" s="2">
        <v>0</v>
      </c>
      <c r="AC8163" s="2">
        <v>1</v>
      </c>
      <c r="AD8163" s="2">
        <v>0</v>
      </c>
      <c r="AE8163" s="2">
        <v>0</v>
      </c>
      <c r="AF8163" s="2">
        <v>0</v>
      </c>
      <c r="AG8163" s="2">
        <v>0</v>
      </c>
    </row>
    <row r="8164" spans="1:33" x14ac:dyDescent="0.25">
      <c r="A8164" s="1" t="s">
        <v>3153</v>
      </c>
      <c r="B8164" s="1" t="s">
        <v>689</v>
      </c>
      <c r="C8164" s="13" t="s">
        <v>1690</v>
      </c>
      <c r="D8164" s="1" t="str">
        <f>CONCATENATE(B8164," ",C8164)</f>
        <v>HP 24y</v>
      </c>
      <c r="E8164" s="19">
        <v>112</v>
      </c>
      <c r="F8164" s="1">
        <f>E8164/1000</f>
        <v>0.112</v>
      </c>
      <c r="G8164" s="2">
        <v>116.14965986394557</v>
      </c>
      <c r="H8164" s="2"/>
      <c r="I8164" s="2" t="s">
        <v>52</v>
      </c>
      <c r="J8164" s="2" t="s">
        <v>53</v>
      </c>
      <c r="K8164" s="2" t="s">
        <v>42</v>
      </c>
      <c r="L8164" s="2">
        <f>E8164*G8164</f>
        <v>13008.761904761905</v>
      </c>
      <c r="M8164" s="2">
        <f>L8164/1000000</f>
        <v>1.3008761904761905E-2</v>
      </c>
      <c r="N8164" s="2" t="s">
        <v>43</v>
      </c>
      <c r="O8164" s="2" t="s">
        <v>54</v>
      </c>
      <c r="P8164" s="2" t="s">
        <v>38</v>
      </c>
      <c r="Q8164" s="2" t="s">
        <v>38</v>
      </c>
      <c r="R8164" s="2" t="s">
        <v>191</v>
      </c>
      <c r="S8164" s="11" t="s">
        <v>3153</v>
      </c>
      <c r="T8164" s="2"/>
      <c r="U8164" s="2">
        <v>0</v>
      </c>
      <c r="V8164" s="2">
        <v>1</v>
      </c>
      <c r="W8164" s="2">
        <v>0</v>
      </c>
      <c r="X8164" s="2">
        <v>0</v>
      </c>
      <c r="Y8164" s="2">
        <v>0</v>
      </c>
      <c r="Z8164" s="2">
        <v>0</v>
      </c>
      <c r="AA8164" s="2"/>
      <c r="AB8164" s="2">
        <v>0</v>
      </c>
      <c r="AC8164" s="2">
        <v>1</v>
      </c>
      <c r="AD8164" s="2">
        <v>0</v>
      </c>
      <c r="AE8164" s="2">
        <v>1</v>
      </c>
      <c r="AF8164" s="2">
        <v>0</v>
      </c>
      <c r="AG8164" s="2">
        <v>0</v>
      </c>
    </row>
    <row r="8165" spans="1:33" x14ac:dyDescent="0.25">
      <c r="A8165" s="1" t="s">
        <v>3153</v>
      </c>
      <c r="B8165" s="1" t="s">
        <v>689</v>
      </c>
      <c r="C8165" s="13" t="s">
        <v>706</v>
      </c>
      <c r="D8165" s="1" t="str">
        <f>CONCATENATE(B8165," ",C8165)</f>
        <v>HP 25mx</v>
      </c>
      <c r="E8165" s="19">
        <v>102</v>
      </c>
      <c r="F8165" s="1">
        <f>E8165/1000</f>
        <v>0.10199999999999999</v>
      </c>
      <c r="G8165" s="2">
        <v>244.76190476190476</v>
      </c>
      <c r="H8165" s="2"/>
      <c r="I8165" s="2" t="s">
        <v>156</v>
      </c>
      <c r="J8165" s="2" t="s">
        <v>157</v>
      </c>
      <c r="K8165" s="2" t="s">
        <v>42</v>
      </c>
      <c r="L8165" s="2">
        <f>E8165*G8165</f>
        <v>24965.714285714286</v>
      </c>
      <c r="M8165" s="2">
        <f>L8165/1000000</f>
        <v>2.4965714285714286E-2</v>
      </c>
      <c r="N8165" s="2" t="s">
        <v>43</v>
      </c>
      <c r="O8165" s="2" t="s">
        <v>37</v>
      </c>
      <c r="P8165" s="2" t="s">
        <v>38</v>
      </c>
      <c r="Q8165" s="2" t="s">
        <v>48</v>
      </c>
      <c r="R8165" s="2" t="s">
        <v>49</v>
      </c>
      <c r="S8165" s="11" t="s">
        <v>3153</v>
      </c>
      <c r="T8165" s="2"/>
      <c r="U8165" s="2">
        <v>0</v>
      </c>
      <c r="V8165" s="2">
        <v>0</v>
      </c>
      <c r="W8165" s="2">
        <v>0</v>
      </c>
      <c r="X8165" s="2">
        <v>1</v>
      </c>
      <c r="Y8165" s="2">
        <v>0</v>
      </c>
      <c r="Z8165" s="2">
        <v>0</v>
      </c>
      <c r="AA8165" s="2"/>
      <c r="AB8165" s="2">
        <v>0</v>
      </c>
      <c r="AC8165" s="2">
        <v>1</v>
      </c>
      <c r="AD8165" s="2">
        <v>0</v>
      </c>
      <c r="AE8165" s="2">
        <v>0</v>
      </c>
      <c r="AF8165" s="2">
        <v>0</v>
      </c>
      <c r="AG8165" s="2">
        <v>0</v>
      </c>
    </row>
    <row r="8166" spans="1:33" x14ac:dyDescent="0.25">
      <c r="A8166" s="1" t="s">
        <v>3153</v>
      </c>
      <c r="B8166" s="1" t="s">
        <v>689</v>
      </c>
      <c r="C8166" s="13" t="s">
        <v>707</v>
      </c>
      <c r="D8166" s="1" t="str">
        <f>CONCATENATE(B8166," ",C8166)</f>
        <v>HP 25x</v>
      </c>
      <c r="E8166" s="19">
        <v>325</v>
      </c>
      <c r="F8166" s="1">
        <f>E8166/1000</f>
        <v>0.32500000000000001</v>
      </c>
      <c r="G8166" s="2">
        <v>231.27891156462584</v>
      </c>
      <c r="H8166" s="2"/>
      <c r="I8166" s="2" t="s">
        <v>156</v>
      </c>
      <c r="J8166" s="2" t="s">
        <v>157</v>
      </c>
      <c r="K8166" s="2" t="s">
        <v>42</v>
      </c>
      <c r="L8166" s="2">
        <f>E8166*G8166</f>
        <v>75165.646258503402</v>
      </c>
      <c r="M8166" s="2">
        <f>L8166/1000000</f>
        <v>7.5165646258503402E-2</v>
      </c>
      <c r="N8166" s="2" t="s">
        <v>43</v>
      </c>
      <c r="O8166" s="2" t="s">
        <v>37</v>
      </c>
      <c r="P8166" s="2" t="s">
        <v>38</v>
      </c>
      <c r="Q8166" s="2" t="s">
        <v>48</v>
      </c>
      <c r="R8166" s="2" t="s">
        <v>49</v>
      </c>
      <c r="S8166" s="11" t="s">
        <v>3153</v>
      </c>
      <c r="T8166" s="2"/>
      <c r="U8166" s="2">
        <v>0</v>
      </c>
      <c r="V8166" s="2">
        <v>0</v>
      </c>
      <c r="W8166" s="2">
        <v>0</v>
      </c>
      <c r="X8166" s="2">
        <v>1</v>
      </c>
      <c r="Y8166" s="2">
        <v>0</v>
      </c>
      <c r="Z8166" s="2">
        <v>0</v>
      </c>
      <c r="AA8166" s="2"/>
      <c r="AB8166" s="2">
        <v>0</v>
      </c>
      <c r="AC8166" s="2">
        <v>1</v>
      </c>
      <c r="AD8166" s="2">
        <v>0</v>
      </c>
      <c r="AE8166" s="2">
        <v>0</v>
      </c>
      <c r="AF8166" s="2">
        <v>0</v>
      </c>
      <c r="AG8166" s="2">
        <v>0</v>
      </c>
    </row>
    <row r="8167" spans="1:33" x14ac:dyDescent="0.25">
      <c r="A8167" s="1" t="s">
        <v>3153</v>
      </c>
      <c r="B8167" s="1" t="s">
        <v>689</v>
      </c>
      <c r="C8167" s="13" t="s">
        <v>709</v>
      </c>
      <c r="D8167" s="1" t="str">
        <f>CONCATENATE(B8167," ",C8167)</f>
        <v>HP 27f</v>
      </c>
      <c r="E8167" s="19">
        <v>2112</v>
      </c>
      <c r="F8167" s="1">
        <f>E8167/1000</f>
        <v>2.1120000000000001</v>
      </c>
      <c r="G8167" s="2">
        <v>394.42176870748301</v>
      </c>
      <c r="H8167" s="2"/>
      <c r="I8167" s="2" t="s">
        <v>63</v>
      </c>
      <c r="J8167" s="2" t="s">
        <v>63</v>
      </c>
      <c r="K8167" s="2" t="s">
        <v>42</v>
      </c>
      <c r="L8167" s="2">
        <f>E8167*G8167</f>
        <v>833018.77551020414</v>
      </c>
      <c r="M8167" s="2">
        <f>L8167/1000000</f>
        <v>0.83301877551020409</v>
      </c>
      <c r="N8167" s="2" t="s">
        <v>43</v>
      </c>
      <c r="O8167" s="2" t="s">
        <v>54</v>
      </c>
      <c r="P8167" s="2" t="s">
        <v>38</v>
      </c>
      <c r="Q8167" s="2" t="s">
        <v>38</v>
      </c>
      <c r="R8167" s="2">
        <v>0</v>
      </c>
      <c r="S8167" s="11" t="s">
        <v>3153</v>
      </c>
      <c r="T8167" s="2"/>
      <c r="U8167" s="2">
        <v>0</v>
      </c>
      <c r="V8167" s="2">
        <v>1</v>
      </c>
      <c r="W8167" s="2">
        <v>0</v>
      </c>
      <c r="X8167" s="2">
        <v>0</v>
      </c>
      <c r="Y8167" s="2">
        <v>0</v>
      </c>
      <c r="Z8167" s="2">
        <v>0</v>
      </c>
      <c r="AA8167" s="2"/>
      <c r="AB8167" s="2">
        <v>0</v>
      </c>
      <c r="AC8167" s="2">
        <v>1</v>
      </c>
      <c r="AD8167" s="2">
        <v>0</v>
      </c>
      <c r="AE8167" s="2">
        <v>1</v>
      </c>
      <c r="AF8167" s="2">
        <v>0</v>
      </c>
      <c r="AG8167" s="2">
        <v>0</v>
      </c>
    </row>
    <row r="8168" spans="1:33" x14ac:dyDescent="0.25">
      <c r="A8168" s="1" t="s">
        <v>3153</v>
      </c>
      <c r="B8168" s="1" t="s">
        <v>689</v>
      </c>
      <c r="C8168" s="13" t="s">
        <v>710</v>
      </c>
      <c r="D8168" s="1" t="str">
        <f>CONCATENATE(B8168," ",C8168)</f>
        <v>HP 27fh</v>
      </c>
      <c r="E8168" s="19">
        <v>1527</v>
      </c>
      <c r="F8168" s="1">
        <f>E8168/1000</f>
        <v>1.5269999999999999</v>
      </c>
      <c r="G8168" s="2">
        <v>197.26530612244898</v>
      </c>
      <c r="H8168" s="2"/>
      <c r="I8168" s="2" t="s">
        <v>63</v>
      </c>
      <c r="J8168" s="2" t="s">
        <v>63</v>
      </c>
      <c r="K8168" s="2" t="s">
        <v>42</v>
      </c>
      <c r="L8168" s="2">
        <f>E8168*G8168</f>
        <v>301224.12244897959</v>
      </c>
      <c r="M8168" s="2">
        <f>L8168/1000000</f>
        <v>0.30122412244897956</v>
      </c>
      <c r="N8168" s="2" t="s">
        <v>43</v>
      </c>
      <c r="O8168" s="2" t="s">
        <v>54</v>
      </c>
      <c r="P8168" s="2" t="s">
        <v>38</v>
      </c>
      <c r="Q8168" s="2" t="s">
        <v>38</v>
      </c>
      <c r="R8168" s="2" t="s">
        <v>39</v>
      </c>
      <c r="S8168" s="11" t="s">
        <v>3153</v>
      </c>
      <c r="T8168" s="2"/>
      <c r="U8168" s="2">
        <v>0</v>
      </c>
      <c r="V8168" s="2">
        <v>1</v>
      </c>
      <c r="W8168" s="2">
        <v>0</v>
      </c>
      <c r="X8168" s="2">
        <v>0</v>
      </c>
      <c r="Y8168" s="2">
        <v>0</v>
      </c>
      <c r="Z8168" s="2">
        <v>0</v>
      </c>
      <c r="AA8168" s="2"/>
      <c r="AB8168" s="2">
        <v>0</v>
      </c>
      <c r="AC8168" s="2">
        <v>1</v>
      </c>
      <c r="AD8168" s="2">
        <v>0</v>
      </c>
      <c r="AE8168" s="2">
        <v>1</v>
      </c>
      <c r="AF8168" s="2">
        <v>0</v>
      </c>
      <c r="AG8168" s="2">
        <v>0</v>
      </c>
    </row>
    <row r="8169" spans="1:33" x14ac:dyDescent="0.25">
      <c r="A8169" s="1" t="s">
        <v>3153</v>
      </c>
      <c r="B8169" s="1" t="s">
        <v>689</v>
      </c>
      <c r="C8169" s="13" t="s">
        <v>711</v>
      </c>
      <c r="D8169" s="1" t="str">
        <f>CONCATENATE(B8169," ",C8169)</f>
        <v>HP 27fw</v>
      </c>
      <c r="E8169" s="19">
        <v>318</v>
      </c>
      <c r="F8169" s="1">
        <f>E8169/1000</f>
        <v>0.318</v>
      </c>
      <c r="G8169" s="2">
        <v>190.34013605442178</v>
      </c>
      <c r="H8169" s="2"/>
      <c r="I8169" s="2" t="s">
        <v>63</v>
      </c>
      <c r="J8169" s="2" t="s">
        <v>63</v>
      </c>
      <c r="K8169" s="2" t="s">
        <v>42</v>
      </c>
      <c r="L8169" s="2">
        <f>E8169*G8169</f>
        <v>60528.163265306124</v>
      </c>
      <c r="M8169" s="2">
        <f>L8169/1000000</f>
        <v>6.0528163265306127E-2</v>
      </c>
      <c r="N8169" s="2" t="s">
        <v>43</v>
      </c>
      <c r="O8169" s="2" t="s">
        <v>54</v>
      </c>
      <c r="P8169" s="2" t="s">
        <v>38</v>
      </c>
      <c r="Q8169" s="2" t="s">
        <v>38</v>
      </c>
      <c r="R8169" s="2">
        <v>0</v>
      </c>
      <c r="S8169" s="11" t="s">
        <v>3153</v>
      </c>
      <c r="T8169" s="2"/>
      <c r="U8169" s="2">
        <v>0</v>
      </c>
      <c r="V8169" s="2">
        <v>1</v>
      </c>
      <c r="W8169" s="2">
        <v>0</v>
      </c>
      <c r="X8169" s="2">
        <v>0</v>
      </c>
      <c r="Y8169" s="2">
        <v>0</v>
      </c>
      <c r="Z8169" s="2">
        <v>0</v>
      </c>
      <c r="AA8169" s="2"/>
      <c r="AB8169" s="2">
        <v>0</v>
      </c>
      <c r="AC8169" s="2">
        <v>1</v>
      </c>
      <c r="AD8169" s="2">
        <v>0</v>
      </c>
      <c r="AE8169" s="2">
        <v>1</v>
      </c>
      <c r="AF8169" s="2">
        <v>0</v>
      </c>
      <c r="AG8169" s="2">
        <v>0</v>
      </c>
    </row>
    <row r="8170" spans="1:33" x14ac:dyDescent="0.25">
      <c r="A8170" s="1" t="s">
        <v>3153</v>
      </c>
      <c r="B8170" s="1" t="s">
        <v>689</v>
      </c>
      <c r="C8170" s="13" t="s">
        <v>712</v>
      </c>
      <c r="D8170" s="1" t="str">
        <f>CONCATENATE(B8170," ",C8170)</f>
        <v>HP 27m</v>
      </c>
      <c r="E8170" s="19">
        <v>99</v>
      </c>
      <c r="F8170" s="1">
        <f>E8170/1000</f>
        <v>9.9000000000000005E-2</v>
      </c>
      <c r="G8170" s="2">
        <v>163.25170068027211</v>
      </c>
      <c r="H8170" s="2"/>
      <c r="I8170" s="2" t="s">
        <v>63</v>
      </c>
      <c r="J8170" s="2" t="s">
        <v>63</v>
      </c>
      <c r="K8170" s="2" t="s">
        <v>42</v>
      </c>
      <c r="L8170" s="2">
        <f>E8170*G8170</f>
        <v>16161.918367346938</v>
      </c>
      <c r="M8170" s="2">
        <f>L8170/1000000</f>
        <v>1.6161918367346938E-2</v>
      </c>
      <c r="N8170" s="2" t="s">
        <v>43</v>
      </c>
      <c r="O8170" s="2" t="s">
        <v>54</v>
      </c>
      <c r="P8170" s="2" t="s">
        <v>38</v>
      </c>
      <c r="Q8170" s="2" t="s">
        <v>38</v>
      </c>
      <c r="R8170" s="2" t="s">
        <v>39</v>
      </c>
      <c r="S8170" s="11" t="s">
        <v>3153</v>
      </c>
      <c r="T8170" s="2"/>
      <c r="U8170" s="2">
        <v>0</v>
      </c>
      <c r="V8170" s="2">
        <v>1</v>
      </c>
      <c r="W8170" s="2">
        <v>0</v>
      </c>
      <c r="X8170" s="2">
        <v>0</v>
      </c>
      <c r="Y8170" s="2">
        <v>0</v>
      </c>
      <c r="Z8170" s="2">
        <v>0</v>
      </c>
      <c r="AA8170" s="2"/>
      <c r="AB8170" s="2">
        <v>0</v>
      </c>
      <c r="AC8170" s="2">
        <v>1</v>
      </c>
      <c r="AD8170" s="2">
        <v>0</v>
      </c>
      <c r="AE8170" s="2">
        <v>1</v>
      </c>
      <c r="AF8170" s="2">
        <v>0</v>
      </c>
      <c r="AG8170" s="2">
        <v>0</v>
      </c>
    </row>
    <row r="8171" spans="1:33" x14ac:dyDescent="0.25">
      <c r="A8171" s="1" t="s">
        <v>3153</v>
      </c>
      <c r="B8171" s="1" t="s">
        <v>689</v>
      </c>
      <c r="C8171" s="13" t="s">
        <v>714</v>
      </c>
      <c r="D8171" s="1" t="str">
        <f>CONCATENATE(B8171," ",C8171)</f>
        <v>HP 27mx</v>
      </c>
      <c r="E8171" s="19">
        <v>158</v>
      </c>
      <c r="F8171" s="1">
        <f>E8171/1000</f>
        <v>0.158</v>
      </c>
      <c r="G8171" s="2">
        <v>237.9591836734694</v>
      </c>
      <c r="H8171" s="2"/>
      <c r="I8171" s="2" t="s">
        <v>63</v>
      </c>
      <c r="J8171" s="2" t="s">
        <v>63</v>
      </c>
      <c r="K8171" s="2" t="s">
        <v>42</v>
      </c>
      <c r="L8171" s="2">
        <f>E8171*G8171</f>
        <v>37597.551020408166</v>
      </c>
      <c r="M8171" s="2">
        <f>L8171/1000000</f>
        <v>3.7597551020408168E-2</v>
      </c>
      <c r="N8171" s="2" t="s">
        <v>43</v>
      </c>
      <c r="O8171" s="2" t="s">
        <v>54</v>
      </c>
      <c r="P8171" s="2" t="s">
        <v>38</v>
      </c>
      <c r="Q8171" s="2" t="s">
        <v>38</v>
      </c>
      <c r="R8171" s="2" t="s">
        <v>49</v>
      </c>
      <c r="S8171" s="11" t="s">
        <v>3153</v>
      </c>
      <c r="T8171" s="2"/>
      <c r="U8171" s="2">
        <v>0</v>
      </c>
      <c r="V8171" s="2">
        <v>1</v>
      </c>
      <c r="W8171" s="2">
        <v>0</v>
      </c>
      <c r="X8171" s="2">
        <v>0</v>
      </c>
      <c r="Y8171" s="2">
        <v>0</v>
      </c>
      <c r="Z8171" s="2">
        <v>0</v>
      </c>
      <c r="AA8171" s="2"/>
      <c r="AB8171" s="2">
        <v>0</v>
      </c>
      <c r="AC8171" s="2">
        <v>1</v>
      </c>
      <c r="AD8171" s="2">
        <v>0</v>
      </c>
      <c r="AE8171" s="2">
        <v>1</v>
      </c>
      <c r="AF8171" s="2">
        <v>0</v>
      </c>
      <c r="AG8171" s="2">
        <v>0</v>
      </c>
    </row>
    <row r="8172" spans="1:33" x14ac:dyDescent="0.25">
      <c r="A8172" s="1" t="s">
        <v>3153</v>
      </c>
      <c r="B8172" s="1" t="s">
        <v>689</v>
      </c>
      <c r="C8172" s="13" t="s">
        <v>715</v>
      </c>
      <c r="D8172" s="1" t="str">
        <f>CONCATENATE(B8172," ",C8172)</f>
        <v>HP 27o</v>
      </c>
      <c r="E8172" s="19">
        <v>211</v>
      </c>
      <c r="F8172" s="1">
        <f>E8172/1000</f>
        <v>0.21099999999999999</v>
      </c>
      <c r="G8172" s="2">
        <v>131.83673469387756</v>
      </c>
      <c r="H8172" s="2"/>
      <c r="I8172" s="2" t="s">
        <v>63</v>
      </c>
      <c r="J8172" s="2" t="s">
        <v>63</v>
      </c>
      <c r="K8172" s="2" t="s">
        <v>42</v>
      </c>
      <c r="L8172" s="2">
        <f>E8172*G8172</f>
        <v>27817.551020408166</v>
      </c>
      <c r="M8172" s="2">
        <f>L8172/1000000</f>
        <v>2.7817551020408164E-2</v>
      </c>
      <c r="N8172" s="2" t="s">
        <v>43</v>
      </c>
      <c r="O8172" s="2" t="s">
        <v>37</v>
      </c>
      <c r="P8172" s="2" t="s">
        <v>38</v>
      </c>
      <c r="Q8172" s="2" t="s">
        <v>48</v>
      </c>
      <c r="R8172" s="2" t="s">
        <v>49</v>
      </c>
      <c r="S8172" s="11" t="s">
        <v>3153</v>
      </c>
      <c r="T8172" s="2"/>
      <c r="U8172" s="2">
        <v>0</v>
      </c>
      <c r="V8172" s="2">
        <v>0</v>
      </c>
      <c r="W8172" s="2">
        <v>0</v>
      </c>
      <c r="X8172" s="2">
        <v>1</v>
      </c>
      <c r="Y8172" s="2">
        <v>0</v>
      </c>
      <c r="Z8172" s="2">
        <v>0</v>
      </c>
      <c r="AA8172" s="2"/>
      <c r="AB8172" s="2">
        <v>0</v>
      </c>
      <c r="AC8172" s="2">
        <v>1</v>
      </c>
      <c r="AD8172" s="2">
        <v>0</v>
      </c>
      <c r="AE8172" s="2">
        <v>0</v>
      </c>
      <c r="AF8172" s="2">
        <v>0</v>
      </c>
      <c r="AG8172" s="2">
        <v>0</v>
      </c>
    </row>
    <row r="8173" spans="1:33" x14ac:dyDescent="0.25">
      <c r="A8173" s="1" t="s">
        <v>3153</v>
      </c>
      <c r="B8173" s="1" t="s">
        <v>689</v>
      </c>
      <c r="C8173" s="13" t="s">
        <v>716</v>
      </c>
      <c r="D8173" s="1" t="str">
        <f>CONCATENATE(B8173," ",C8173)</f>
        <v>HP 27q</v>
      </c>
      <c r="E8173" s="19">
        <v>38</v>
      </c>
      <c r="F8173" s="1">
        <f>E8173/1000</f>
        <v>3.7999999999999999E-2</v>
      </c>
      <c r="G8173" s="2">
        <v>223.8095238095238</v>
      </c>
      <c r="H8173" s="2"/>
      <c r="I8173" s="2" t="s">
        <v>63</v>
      </c>
      <c r="J8173" s="2" t="s">
        <v>63</v>
      </c>
      <c r="K8173" s="2" t="s">
        <v>685</v>
      </c>
      <c r="L8173" s="2">
        <f>E8173*G8173</f>
        <v>8504.7619047619046</v>
      </c>
      <c r="M8173" s="2">
        <f>L8173/1000000</f>
        <v>8.5047619047619039E-3</v>
      </c>
      <c r="N8173" s="2" t="s">
        <v>65</v>
      </c>
      <c r="O8173" s="2" t="s">
        <v>37</v>
      </c>
      <c r="P8173" s="2" t="s">
        <v>38</v>
      </c>
      <c r="Q8173" s="2" t="s">
        <v>38</v>
      </c>
      <c r="R8173" s="2" t="s">
        <v>274</v>
      </c>
      <c r="S8173" s="11" t="s">
        <v>3153</v>
      </c>
      <c r="T8173" s="2"/>
      <c r="U8173" s="2">
        <v>0</v>
      </c>
      <c r="V8173" s="2">
        <v>1</v>
      </c>
      <c r="W8173" s="2">
        <v>0</v>
      </c>
      <c r="X8173" s="2">
        <v>0</v>
      </c>
      <c r="Y8173" s="2">
        <v>0</v>
      </c>
      <c r="Z8173" s="2">
        <v>0</v>
      </c>
      <c r="AA8173" s="2"/>
      <c r="AB8173" s="2">
        <v>0</v>
      </c>
      <c r="AC8173" s="2">
        <v>1</v>
      </c>
      <c r="AD8173" s="2">
        <v>0</v>
      </c>
      <c r="AE8173" s="2">
        <v>0</v>
      </c>
      <c r="AF8173" s="2">
        <v>0</v>
      </c>
      <c r="AG8173" s="2">
        <v>0</v>
      </c>
    </row>
    <row r="8174" spans="1:33" x14ac:dyDescent="0.25">
      <c r="A8174" s="1" t="s">
        <v>3153</v>
      </c>
      <c r="B8174" s="1" t="s">
        <v>689</v>
      </c>
      <c r="C8174" s="13" t="s">
        <v>717</v>
      </c>
      <c r="D8174" s="1" t="str">
        <f>CONCATENATE(B8174," ",C8174)</f>
        <v>HP 27w</v>
      </c>
      <c r="E8174" s="19">
        <v>166</v>
      </c>
      <c r="F8174" s="1">
        <f>E8174/1000</f>
        <v>0.16600000000000001</v>
      </c>
      <c r="G8174" s="2">
        <v>157.68707482993196</v>
      </c>
      <c r="H8174" s="2"/>
      <c r="I8174" s="2" t="s">
        <v>63</v>
      </c>
      <c r="J8174" s="2" t="s">
        <v>63</v>
      </c>
      <c r="K8174" s="2" t="s">
        <v>42</v>
      </c>
      <c r="L8174" s="2">
        <f>E8174*G8174</f>
        <v>26176.054421768706</v>
      </c>
      <c r="M8174" s="2">
        <f>L8174/1000000</f>
        <v>2.6176054421768704E-2</v>
      </c>
      <c r="N8174" s="2" t="s">
        <v>43</v>
      </c>
      <c r="O8174" s="2" t="s">
        <v>54</v>
      </c>
      <c r="P8174" s="2" t="s">
        <v>38</v>
      </c>
      <c r="Q8174" s="2" t="s">
        <v>38</v>
      </c>
      <c r="R8174" s="2" t="s">
        <v>39</v>
      </c>
      <c r="S8174" s="11" t="s">
        <v>3153</v>
      </c>
      <c r="T8174" s="2"/>
      <c r="U8174" s="2">
        <v>0</v>
      </c>
      <c r="V8174" s="2">
        <v>1</v>
      </c>
      <c r="W8174" s="2">
        <v>0</v>
      </c>
      <c r="X8174" s="2">
        <v>0</v>
      </c>
      <c r="Y8174" s="2">
        <v>0</v>
      </c>
      <c r="Z8174" s="2">
        <v>0</v>
      </c>
      <c r="AA8174" s="2"/>
      <c r="AB8174" s="2">
        <v>0</v>
      </c>
      <c r="AC8174" s="2">
        <v>1</v>
      </c>
      <c r="AD8174" s="2">
        <v>0</v>
      </c>
      <c r="AE8174" s="2">
        <v>1</v>
      </c>
      <c r="AF8174" s="2">
        <v>0</v>
      </c>
      <c r="AG8174" s="2">
        <v>0</v>
      </c>
    </row>
    <row r="8175" spans="1:33" x14ac:dyDescent="0.25">
      <c r="A8175" s="1" t="s">
        <v>3153</v>
      </c>
      <c r="B8175" s="1" t="s">
        <v>689</v>
      </c>
      <c r="C8175" s="13" t="s">
        <v>718</v>
      </c>
      <c r="D8175" s="1" t="str">
        <f>CONCATENATE(B8175," ",C8175)</f>
        <v>HP 27wm</v>
      </c>
      <c r="E8175" s="19">
        <v>5</v>
      </c>
      <c r="F8175" s="1">
        <f>E8175/1000</f>
        <v>5.0000000000000001E-3</v>
      </c>
      <c r="G8175" s="2">
        <v>176.73469387755102</v>
      </c>
      <c r="H8175" s="2"/>
      <c r="I8175" s="2" t="s">
        <v>63</v>
      </c>
      <c r="J8175" s="2" t="s">
        <v>63</v>
      </c>
      <c r="K8175" s="2" t="s">
        <v>42</v>
      </c>
      <c r="L8175" s="2">
        <f>E8175*G8175</f>
        <v>883.67346938775518</v>
      </c>
      <c r="M8175" s="2">
        <f>L8175/1000000</f>
        <v>8.8367346938775519E-4</v>
      </c>
      <c r="N8175" s="2" t="s">
        <v>43</v>
      </c>
      <c r="O8175" s="17" t="s">
        <v>54</v>
      </c>
      <c r="P8175" s="2" t="s">
        <v>38</v>
      </c>
      <c r="Q8175" s="2" t="s">
        <v>38</v>
      </c>
      <c r="R8175" s="2">
        <v>0</v>
      </c>
      <c r="S8175" s="11" t="s">
        <v>3153</v>
      </c>
      <c r="T8175" s="2"/>
      <c r="U8175" s="2">
        <v>0</v>
      </c>
      <c r="V8175" s="2">
        <v>1</v>
      </c>
      <c r="W8175" s="2">
        <v>0</v>
      </c>
      <c r="X8175" s="2">
        <v>0</v>
      </c>
      <c r="Y8175" s="2">
        <v>0</v>
      </c>
      <c r="Z8175" s="2">
        <v>0</v>
      </c>
      <c r="AA8175" s="2"/>
      <c r="AB8175" s="2">
        <v>0</v>
      </c>
      <c r="AC8175" s="2">
        <v>1</v>
      </c>
      <c r="AD8175" s="2">
        <v>0</v>
      </c>
      <c r="AE8175" s="2">
        <v>1</v>
      </c>
      <c r="AF8175" s="2">
        <v>0</v>
      </c>
      <c r="AG8175" s="2">
        <v>0</v>
      </c>
    </row>
    <row r="8176" spans="1:33" x14ac:dyDescent="0.25">
      <c r="A8176" s="1" t="s">
        <v>3153</v>
      </c>
      <c r="B8176" s="1" t="s">
        <v>689</v>
      </c>
      <c r="C8176" s="13" t="s">
        <v>3189</v>
      </c>
      <c r="D8176" s="1" t="str">
        <f>CONCATENATE(B8176," ",C8176)</f>
        <v>HP 27X</v>
      </c>
      <c r="E8176" s="19">
        <v>34</v>
      </c>
      <c r="F8176" s="1">
        <f>E8176/1000</f>
        <v>3.4000000000000002E-2</v>
      </c>
      <c r="G8176" s="2">
        <v>256.08163265306121</v>
      </c>
      <c r="H8176" s="2"/>
      <c r="I8176" s="2" t="s">
        <v>63</v>
      </c>
      <c r="J8176" s="2" t="s">
        <v>63</v>
      </c>
      <c r="K8176" s="2" t="s">
        <v>42</v>
      </c>
      <c r="L8176" s="2">
        <f>E8176*G8176</f>
        <v>8706.775510204081</v>
      </c>
      <c r="M8176" s="2">
        <f>L8176/1000000</f>
        <v>8.7067755102040803E-3</v>
      </c>
      <c r="N8176" s="2" t="s">
        <v>43</v>
      </c>
      <c r="O8176" s="2" t="s">
        <v>44</v>
      </c>
      <c r="P8176" s="2" t="s">
        <v>48</v>
      </c>
      <c r="Q8176" s="2" t="s">
        <v>48</v>
      </c>
      <c r="R8176" s="2" t="s">
        <v>39</v>
      </c>
      <c r="S8176" s="11" t="s">
        <v>3153</v>
      </c>
      <c r="T8176" s="2"/>
      <c r="U8176" s="2">
        <v>0</v>
      </c>
      <c r="V8176" s="2">
        <v>0</v>
      </c>
      <c r="W8176" s="2">
        <v>0</v>
      </c>
      <c r="X8176" s="2">
        <v>1</v>
      </c>
      <c r="Y8176" s="2">
        <v>0</v>
      </c>
      <c r="Z8176" s="2">
        <v>0</v>
      </c>
      <c r="AA8176" s="2"/>
      <c r="AB8176" s="2">
        <v>0</v>
      </c>
      <c r="AC8176" s="2">
        <v>1</v>
      </c>
      <c r="AD8176" s="2">
        <v>0</v>
      </c>
      <c r="AE8176" s="2">
        <v>0</v>
      </c>
      <c r="AF8176" s="2">
        <v>1</v>
      </c>
      <c r="AG8176" s="2">
        <v>0</v>
      </c>
    </row>
    <row r="8177" spans="1:33" x14ac:dyDescent="0.25">
      <c r="A8177" s="1" t="s">
        <v>3153</v>
      </c>
      <c r="B8177" s="1" t="s">
        <v>689</v>
      </c>
      <c r="C8177" s="13" t="s">
        <v>722</v>
      </c>
      <c r="D8177" s="1" t="str">
        <f>CONCATENATE(B8177," ",C8177)</f>
        <v>HP 27xq</v>
      </c>
      <c r="E8177" s="19">
        <v>92</v>
      </c>
      <c r="F8177" s="1">
        <f>E8177/1000</f>
        <v>9.1999999999999998E-2</v>
      </c>
      <c r="G8177" s="2">
        <v>304.62585034013608</v>
      </c>
      <c r="H8177" s="2"/>
      <c r="I8177" s="2" t="s">
        <v>63</v>
      </c>
      <c r="J8177" s="2" t="s">
        <v>63</v>
      </c>
      <c r="K8177" s="2" t="s">
        <v>42</v>
      </c>
      <c r="L8177" s="2">
        <f>E8177*G8177</f>
        <v>28025.578231292518</v>
      </c>
      <c r="M8177" s="2">
        <f>L8177/1000000</f>
        <v>2.8025578231292519E-2</v>
      </c>
      <c r="N8177" s="2" t="s">
        <v>43</v>
      </c>
      <c r="O8177" s="17" t="s">
        <v>44</v>
      </c>
      <c r="P8177" s="2" t="s">
        <v>48</v>
      </c>
      <c r="Q8177" s="2" t="s">
        <v>48</v>
      </c>
      <c r="R8177" s="2" t="s">
        <v>49</v>
      </c>
      <c r="S8177" s="11" t="s">
        <v>3153</v>
      </c>
      <c r="T8177" s="2"/>
      <c r="U8177" s="2">
        <v>0</v>
      </c>
      <c r="V8177" s="2">
        <v>0</v>
      </c>
      <c r="W8177" s="2">
        <v>0</v>
      </c>
      <c r="X8177" s="2">
        <v>1</v>
      </c>
      <c r="Y8177" s="2">
        <v>0</v>
      </c>
      <c r="Z8177" s="2">
        <v>0</v>
      </c>
      <c r="AA8177" s="2"/>
      <c r="AB8177" s="2">
        <v>0</v>
      </c>
      <c r="AC8177" s="2">
        <v>1</v>
      </c>
      <c r="AD8177" s="2">
        <v>0</v>
      </c>
      <c r="AE8177" s="2">
        <v>0</v>
      </c>
      <c r="AF8177" s="2">
        <v>1</v>
      </c>
      <c r="AG8177" s="2">
        <v>0</v>
      </c>
    </row>
    <row r="8178" spans="1:33" x14ac:dyDescent="0.25">
      <c r="A8178" s="1" t="s">
        <v>3153</v>
      </c>
      <c r="B8178" s="1" t="s">
        <v>689</v>
      </c>
      <c r="C8178" s="13" t="s">
        <v>723</v>
      </c>
      <c r="D8178" s="1" t="str">
        <f>CONCATENATE(B8178," ",C8178)</f>
        <v>HP 27y</v>
      </c>
      <c r="E8178" s="19">
        <v>26</v>
      </c>
      <c r="F8178" s="1">
        <f>E8178/1000</f>
        <v>2.5999999999999999E-2</v>
      </c>
      <c r="G8178" s="2">
        <v>150</v>
      </c>
      <c r="H8178" s="2"/>
      <c r="I8178" s="2" t="s">
        <v>63</v>
      </c>
      <c r="J8178" s="2" t="s">
        <v>63</v>
      </c>
      <c r="K8178" s="2" t="s">
        <v>42</v>
      </c>
      <c r="L8178" s="2">
        <f>E8178*G8178</f>
        <v>3900</v>
      </c>
      <c r="M8178" s="2">
        <f>L8178/1000000</f>
        <v>3.8999999999999998E-3</v>
      </c>
      <c r="N8178" s="2" t="s">
        <v>43</v>
      </c>
      <c r="O8178" s="2" t="s">
        <v>54</v>
      </c>
      <c r="P8178" s="2" t="s">
        <v>38</v>
      </c>
      <c r="Q8178" s="2" t="s">
        <v>38</v>
      </c>
      <c r="R8178" s="2" t="s">
        <v>39</v>
      </c>
      <c r="S8178" s="11" t="s">
        <v>3153</v>
      </c>
      <c r="T8178" s="2"/>
      <c r="U8178" s="2">
        <v>0</v>
      </c>
      <c r="V8178" s="2">
        <v>1</v>
      </c>
      <c r="W8178" s="2">
        <v>0</v>
      </c>
      <c r="X8178" s="2">
        <v>0</v>
      </c>
      <c r="Y8178" s="2">
        <v>0</v>
      </c>
      <c r="Z8178" s="2">
        <v>0</v>
      </c>
      <c r="AA8178" s="2"/>
      <c r="AB8178" s="2">
        <v>0</v>
      </c>
      <c r="AC8178" s="2">
        <v>1</v>
      </c>
      <c r="AD8178" s="2">
        <v>0</v>
      </c>
      <c r="AE8178" s="2">
        <v>1</v>
      </c>
      <c r="AF8178" s="2">
        <v>0</v>
      </c>
      <c r="AG8178" s="2">
        <v>0</v>
      </c>
    </row>
    <row r="8179" spans="1:33" x14ac:dyDescent="0.25">
      <c r="A8179" s="1" t="s">
        <v>3153</v>
      </c>
      <c r="B8179" s="1" t="s">
        <v>689</v>
      </c>
      <c r="C8179" s="13" t="s">
        <v>724</v>
      </c>
      <c r="D8179" s="1" t="str">
        <f>CONCATENATE(B8179," ",C8179)</f>
        <v>HP 32f</v>
      </c>
      <c r="E8179" s="19">
        <v>16</v>
      </c>
      <c r="F8179" s="1">
        <f>E8179/1000</f>
        <v>1.6E-2</v>
      </c>
      <c r="G8179" s="2">
        <v>230</v>
      </c>
      <c r="H8179" s="2"/>
      <c r="I8179" s="2" t="s">
        <v>74</v>
      </c>
      <c r="J8179" s="2" t="s">
        <v>72</v>
      </c>
      <c r="K8179" s="2" t="s">
        <v>42</v>
      </c>
      <c r="L8179" s="2">
        <f>E8179*G8179</f>
        <v>3680</v>
      </c>
      <c r="M8179" s="2">
        <f>L8179/1000000</f>
        <v>3.6800000000000001E-3</v>
      </c>
      <c r="N8179" s="2" t="s">
        <v>43</v>
      </c>
      <c r="O8179" s="2" t="s">
        <v>44</v>
      </c>
      <c r="P8179" s="2" t="s">
        <v>38</v>
      </c>
      <c r="Q8179" s="2" t="s">
        <v>38</v>
      </c>
      <c r="R8179" s="2" t="s">
        <v>39</v>
      </c>
      <c r="S8179" s="11" t="s">
        <v>3153</v>
      </c>
      <c r="T8179" s="2"/>
      <c r="U8179" s="2">
        <v>0</v>
      </c>
      <c r="V8179" s="2">
        <v>1</v>
      </c>
      <c r="W8179" s="2">
        <v>0</v>
      </c>
      <c r="X8179" s="2">
        <v>0</v>
      </c>
      <c r="Y8179" s="2">
        <v>0</v>
      </c>
      <c r="Z8179" s="2">
        <v>1</v>
      </c>
      <c r="AA8179" s="2"/>
      <c r="AB8179" s="2">
        <v>0</v>
      </c>
      <c r="AC8179" s="2">
        <v>0</v>
      </c>
      <c r="AD8179" s="2">
        <v>1</v>
      </c>
      <c r="AE8179" s="2">
        <v>0</v>
      </c>
      <c r="AF8179" s="2">
        <v>0</v>
      </c>
      <c r="AG8179" s="2">
        <v>0</v>
      </c>
    </row>
    <row r="8180" spans="1:33" x14ac:dyDescent="0.25">
      <c r="A8180" s="1" t="s">
        <v>3153</v>
      </c>
      <c r="B8180" s="1" t="s">
        <v>689</v>
      </c>
      <c r="C8180" s="13" t="s">
        <v>725</v>
      </c>
      <c r="D8180" s="1" t="str">
        <f>CONCATENATE(B8180," ",C8180)</f>
        <v>HP 32s</v>
      </c>
      <c r="E8180" s="19">
        <v>183</v>
      </c>
      <c r="F8180" s="1">
        <f>E8180/1000</f>
        <v>0.183</v>
      </c>
      <c r="G8180" s="2">
        <v>230.20408163265307</v>
      </c>
      <c r="H8180" s="2"/>
      <c r="I8180" s="2" t="s">
        <v>74</v>
      </c>
      <c r="J8180" s="2" t="s">
        <v>72</v>
      </c>
      <c r="K8180" s="2" t="s">
        <v>42</v>
      </c>
      <c r="L8180" s="2">
        <f>E8180*G8180</f>
        <v>42127.34693877551</v>
      </c>
      <c r="M8180" s="2">
        <f>L8180/1000000</f>
        <v>4.2127346938775512E-2</v>
      </c>
      <c r="N8180" s="2" t="s">
        <v>43</v>
      </c>
      <c r="O8180" s="17" t="s">
        <v>54</v>
      </c>
      <c r="P8180" s="2" t="s">
        <v>38</v>
      </c>
      <c r="Q8180" s="2" t="s">
        <v>38</v>
      </c>
      <c r="R8180" s="2" t="s">
        <v>39</v>
      </c>
      <c r="S8180" s="11" t="s">
        <v>3153</v>
      </c>
      <c r="T8180" s="2"/>
      <c r="U8180" s="2">
        <v>0</v>
      </c>
      <c r="V8180" s="2">
        <v>1</v>
      </c>
      <c r="W8180" s="2">
        <v>0</v>
      </c>
      <c r="X8180" s="2">
        <v>0</v>
      </c>
      <c r="Y8180" s="2">
        <v>0</v>
      </c>
      <c r="Z8180" s="2">
        <v>1</v>
      </c>
      <c r="AA8180" s="2"/>
      <c r="AB8180" s="2">
        <v>0</v>
      </c>
      <c r="AC8180" s="2">
        <v>0</v>
      </c>
      <c r="AD8180" s="2">
        <v>1</v>
      </c>
      <c r="AE8180" s="2">
        <v>1</v>
      </c>
      <c r="AF8180" s="2">
        <v>0</v>
      </c>
      <c r="AG8180" s="2">
        <v>0</v>
      </c>
    </row>
    <row r="8181" spans="1:33" x14ac:dyDescent="0.25">
      <c r="A8181" s="1" t="s">
        <v>3153</v>
      </c>
      <c r="B8181" s="1" t="s">
        <v>689</v>
      </c>
      <c r="C8181" s="13" t="s">
        <v>727</v>
      </c>
      <c r="D8181" s="1" t="str">
        <f>CONCATENATE(B8181," ",C8181)</f>
        <v>HP 34f</v>
      </c>
      <c r="E8181" s="19">
        <v>6</v>
      </c>
      <c r="F8181" s="1">
        <f>E8181/1000</f>
        <v>6.0000000000000001E-3</v>
      </c>
      <c r="G8181" s="2">
        <v>608</v>
      </c>
      <c r="H8181" s="2"/>
      <c r="I8181" s="2" t="s">
        <v>238</v>
      </c>
      <c r="J8181" s="2" t="s">
        <v>72</v>
      </c>
      <c r="K8181" s="2" t="s">
        <v>239</v>
      </c>
      <c r="L8181" s="2">
        <f>E8181*G8181</f>
        <v>3648</v>
      </c>
      <c r="M8181" s="2">
        <f>L8181/1000000</f>
        <v>3.6480000000000002E-3</v>
      </c>
      <c r="N8181" s="2" t="s">
        <v>87</v>
      </c>
      <c r="O8181" s="2" t="s">
        <v>54</v>
      </c>
      <c r="P8181" s="2" t="s">
        <v>48</v>
      </c>
      <c r="Q8181" s="2" t="s">
        <v>38</v>
      </c>
      <c r="R8181" s="2" t="s">
        <v>39</v>
      </c>
      <c r="S8181" s="11" t="s">
        <v>3153</v>
      </c>
      <c r="T8181" s="2"/>
      <c r="U8181" s="2">
        <v>0</v>
      </c>
      <c r="V8181" s="2">
        <v>1</v>
      </c>
      <c r="W8181" s="2">
        <v>0</v>
      </c>
      <c r="X8181" s="2">
        <v>0</v>
      </c>
      <c r="Y8181" s="2">
        <v>0</v>
      </c>
      <c r="Z8181" s="2">
        <v>1</v>
      </c>
      <c r="AA8181" s="2"/>
      <c r="AB8181" s="2">
        <v>0</v>
      </c>
      <c r="AC8181" s="2">
        <v>0</v>
      </c>
      <c r="AD8181" s="2">
        <v>1</v>
      </c>
      <c r="AE8181" s="2">
        <v>1</v>
      </c>
      <c r="AF8181" s="2">
        <v>1</v>
      </c>
      <c r="AG8181" s="2">
        <v>1</v>
      </c>
    </row>
    <row r="8182" spans="1:33" x14ac:dyDescent="0.25">
      <c r="A8182" s="1" t="s">
        <v>3153</v>
      </c>
      <c r="B8182" s="1" t="s">
        <v>689</v>
      </c>
      <c r="C8182" s="13" t="s">
        <v>728</v>
      </c>
      <c r="D8182" s="1" t="str">
        <f>CONCATENATE(B8182," ",C8182)</f>
        <v>HP E190i</v>
      </c>
      <c r="E8182" s="19">
        <v>9</v>
      </c>
      <c r="F8182" s="1">
        <f>E8182/1000</f>
        <v>8.9999999999999993E-3</v>
      </c>
      <c r="G8182" s="2">
        <v>204.06802721088437</v>
      </c>
      <c r="H8182" s="2"/>
      <c r="I8182" s="2" t="s">
        <v>407</v>
      </c>
      <c r="J8182" s="2" t="s">
        <v>183</v>
      </c>
      <c r="K8182" s="2" t="s">
        <v>184</v>
      </c>
      <c r="L8182" s="2">
        <f>E8182*G8182</f>
        <v>1836.6122448979593</v>
      </c>
      <c r="M8182" s="2">
        <f>L8182/1000000</f>
        <v>1.8366122448979592E-3</v>
      </c>
      <c r="N8182" s="2" t="s">
        <v>36</v>
      </c>
      <c r="O8182" s="2" t="s">
        <v>54</v>
      </c>
      <c r="P8182" s="2" t="s">
        <v>38</v>
      </c>
      <c r="Q8182" s="2" t="s">
        <v>38</v>
      </c>
      <c r="R8182" s="2" t="s">
        <v>191</v>
      </c>
      <c r="S8182" s="11" t="s">
        <v>3153</v>
      </c>
      <c r="T8182" s="2"/>
      <c r="U8182" s="2">
        <v>0</v>
      </c>
      <c r="V8182" s="2">
        <v>0</v>
      </c>
      <c r="W8182" s="2">
        <v>1</v>
      </c>
      <c r="X8182" s="2">
        <v>0</v>
      </c>
      <c r="Y8182" s="2">
        <v>0</v>
      </c>
      <c r="Z8182" s="2">
        <v>0</v>
      </c>
      <c r="AA8182" s="2"/>
      <c r="AB8182" s="2">
        <v>1</v>
      </c>
      <c r="AC8182" s="2">
        <v>0</v>
      </c>
      <c r="AD8182" s="2">
        <v>0</v>
      </c>
      <c r="AE8182" s="2">
        <v>1</v>
      </c>
      <c r="AF8182" s="2">
        <v>0</v>
      </c>
      <c r="AG8182" s="2">
        <v>0</v>
      </c>
    </row>
    <row r="8183" spans="1:33" x14ac:dyDescent="0.25">
      <c r="A8183" s="1" t="s">
        <v>3153</v>
      </c>
      <c r="B8183" s="1" t="s">
        <v>689</v>
      </c>
      <c r="C8183" s="13" t="s">
        <v>729</v>
      </c>
      <c r="D8183" s="1" t="str">
        <f>CONCATENATE(B8183," ",C8183)</f>
        <v>HP E202</v>
      </c>
      <c r="E8183" s="19">
        <v>3</v>
      </c>
      <c r="F8183" s="1">
        <f>E8183/1000</f>
        <v>3.0000000000000001E-3</v>
      </c>
      <c r="G8183" s="2">
        <v>183.65986394557822</v>
      </c>
      <c r="H8183" s="2"/>
      <c r="I8183" s="2" t="s">
        <v>187</v>
      </c>
      <c r="J8183" s="2" t="s">
        <v>187</v>
      </c>
      <c r="K8183" s="2" t="s">
        <v>188</v>
      </c>
      <c r="L8183" s="2">
        <f>E8183*G8183</f>
        <v>550.9795918367347</v>
      </c>
      <c r="M8183" s="2">
        <f>L8183/1000000</f>
        <v>5.5097959183673473E-4</v>
      </c>
      <c r="N8183" s="2" t="s">
        <v>36</v>
      </c>
      <c r="O8183" s="2" t="s">
        <v>54</v>
      </c>
      <c r="P8183" s="2" t="s">
        <v>38</v>
      </c>
      <c r="Q8183" s="2" t="s">
        <v>38</v>
      </c>
      <c r="R8183" s="2" t="s">
        <v>39</v>
      </c>
      <c r="S8183" s="11" t="s">
        <v>3153</v>
      </c>
      <c r="T8183" s="2"/>
      <c r="U8183" s="2">
        <v>0</v>
      </c>
      <c r="V8183" s="2">
        <v>0</v>
      </c>
      <c r="W8183" s="2">
        <v>1</v>
      </c>
      <c r="X8183" s="2">
        <v>0</v>
      </c>
      <c r="Y8183" s="2">
        <v>0</v>
      </c>
      <c r="Z8183" s="2">
        <v>0</v>
      </c>
      <c r="AA8183" s="2"/>
      <c r="AB8183" s="2">
        <v>1</v>
      </c>
      <c r="AC8183" s="2">
        <v>0</v>
      </c>
      <c r="AD8183" s="2">
        <v>0</v>
      </c>
      <c r="AE8183" s="2">
        <v>1</v>
      </c>
      <c r="AF8183" s="2">
        <v>0</v>
      </c>
      <c r="AG8183" s="2">
        <v>0</v>
      </c>
    </row>
    <row r="8184" spans="1:33" x14ac:dyDescent="0.25">
      <c r="A8184" s="1" t="s">
        <v>3153</v>
      </c>
      <c r="B8184" s="1" t="s">
        <v>689</v>
      </c>
      <c r="C8184" s="13" t="s">
        <v>731</v>
      </c>
      <c r="D8184" s="1" t="str">
        <f>CONCATENATE(B8184," ",C8184)</f>
        <v>HP E223</v>
      </c>
      <c r="E8184" s="19">
        <v>98</v>
      </c>
      <c r="F8184" s="1">
        <f>E8184/1000</f>
        <v>9.8000000000000004E-2</v>
      </c>
      <c r="G8184" s="2">
        <v>169.38775510204081</v>
      </c>
      <c r="H8184" s="2"/>
      <c r="I8184" s="2" t="s">
        <v>41</v>
      </c>
      <c r="J8184" s="2" t="s">
        <v>41</v>
      </c>
      <c r="K8184" s="2" t="s">
        <v>42</v>
      </c>
      <c r="L8184" s="2">
        <f>E8184*G8184</f>
        <v>16600</v>
      </c>
      <c r="M8184" s="2">
        <f>L8184/1000000</f>
        <v>1.66E-2</v>
      </c>
      <c r="N8184" s="2" t="s">
        <v>43</v>
      </c>
      <c r="O8184" s="2" t="s">
        <v>54</v>
      </c>
      <c r="P8184" s="2" t="s">
        <v>38</v>
      </c>
      <c r="Q8184" s="2" t="s">
        <v>38</v>
      </c>
      <c r="R8184" s="2" t="s">
        <v>39</v>
      </c>
      <c r="S8184" s="11" t="s">
        <v>3153</v>
      </c>
      <c r="T8184" s="2"/>
      <c r="U8184" s="2">
        <v>0</v>
      </c>
      <c r="V8184" s="2">
        <v>0</v>
      </c>
      <c r="W8184" s="2">
        <v>1</v>
      </c>
      <c r="X8184" s="2">
        <v>0</v>
      </c>
      <c r="Y8184" s="2">
        <v>0</v>
      </c>
      <c r="Z8184" s="2">
        <v>0</v>
      </c>
      <c r="AA8184" s="2"/>
      <c r="AB8184" s="2">
        <v>1</v>
      </c>
      <c r="AC8184" s="2">
        <v>0</v>
      </c>
      <c r="AD8184" s="2">
        <v>0</v>
      </c>
      <c r="AE8184" s="2">
        <v>1</v>
      </c>
      <c r="AF8184" s="2">
        <v>0</v>
      </c>
      <c r="AG8184" s="2">
        <v>0</v>
      </c>
    </row>
    <row r="8185" spans="1:33" x14ac:dyDescent="0.25">
      <c r="A8185" s="1" t="s">
        <v>3153</v>
      </c>
      <c r="B8185" s="1" t="s">
        <v>689</v>
      </c>
      <c r="C8185" s="13" t="s">
        <v>732</v>
      </c>
      <c r="D8185" s="1" t="str">
        <f>CONCATENATE(B8185," ",C8185)</f>
        <v>HP E223d</v>
      </c>
      <c r="E8185" s="19">
        <v>27</v>
      </c>
      <c r="F8185" s="1">
        <f>E8185/1000</f>
        <v>2.7E-2</v>
      </c>
      <c r="G8185" s="2">
        <v>254.61333333333334</v>
      </c>
      <c r="H8185" s="2"/>
      <c r="I8185" s="2" t="s">
        <v>41</v>
      </c>
      <c r="J8185" s="2" t="s">
        <v>41</v>
      </c>
      <c r="K8185" s="2" t="s">
        <v>42</v>
      </c>
      <c r="L8185" s="2">
        <f>E8185*G8185</f>
        <v>6874.56</v>
      </c>
      <c r="M8185" s="2">
        <f>L8185/1000000</f>
        <v>6.87456E-3</v>
      </c>
      <c r="N8185" s="2" t="s">
        <v>43</v>
      </c>
      <c r="O8185" s="2" t="s">
        <v>54</v>
      </c>
      <c r="P8185" s="2" t="s">
        <v>38</v>
      </c>
      <c r="Q8185" s="2" t="s">
        <v>38</v>
      </c>
      <c r="R8185" s="2">
        <v>0</v>
      </c>
      <c r="S8185" s="11" t="s">
        <v>3153</v>
      </c>
      <c r="T8185" s="2"/>
      <c r="U8185" s="2">
        <v>0</v>
      </c>
      <c r="V8185" s="2">
        <v>0</v>
      </c>
      <c r="W8185" s="2">
        <v>1</v>
      </c>
      <c r="X8185" s="2">
        <v>0</v>
      </c>
      <c r="Y8185" s="2">
        <v>0</v>
      </c>
      <c r="Z8185" s="2">
        <v>0</v>
      </c>
      <c r="AA8185" s="2"/>
      <c r="AB8185" s="2">
        <v>1</v>
      </c>
      <c r="AC8185" s="2">
        <v>0</v>
      </c>
      <c r="AD8185" s="2">
        <v>0</v>
      </c>
      <c r="AE8185" s="2">
        <v>1</v>
      </c>
      <c r="AF8185" s="2">
        <v>0</v>
      </c>
      <c r="AG8185" s="2">
        <v>0</v>
      </c>
    </row>
    <row r="8186" spans="1:33" x14ac:dyDescent="0.25">
      <c r="A8186" s="1" t="s">
        <v>3153</v>
      </c>
      <c r="B8186" s="1" t="s">
        <v>689</v>
      </c>
      <c r="C8186" s="13" t="s">
        <v>734</v>
      </c>
      <c r="D8186" s="1" t="str">
        <f>CONCATENATE(B8186," ",C8186)</f>
        <v>HP E230t</v>
      </c>
      <c r="E8186" s="19">
        <v>42</v>
      </c>
      <c r="F8186" s="1">
        <f>E8186/1000</f>
        <v>4.2000000000000003E-2</v>
      </c>
      <c r="G8186" s="2">
        <v>330.58789708207564</v>
      </c>
      <c r="H8186" s="2"/>
      <c r="I8186" s="2" t="s">
        <v>174</v>
      </c>
      <c r="J8186" s="2" t="s">
        <v>174</v>
      </c>
      <c r="K8186" s="2" t="s">
        <v>42</v>
      </c>
      <c r="L8186" s="2">
        <f>E8186*G8186</f>
        <v>13884.691677447177</v>
      </c>
      <c r="M8186" s="2">
        <f>L8186/1000000</f>
        <v>1.3884691677447178E-2</v>
      </c>
      <c r="N8186" s="2" t="s">
        <v>43</v>
      </c>
      <c r="O8186" s="17" t="s">
        <v>54</v>
      </c>
      <c r="P8186" s="2" t="s">
        <v>38</v>
      </c>
      <c r="Q8186" s="2" t="s">
        <v>38</v>
      </c>
      <c r="R8186" s="2" t="s">
        <v>77</v>
      </c>
      <c r="S8186" s="11" t="s">
        <v>3153</v>
      </c>
      <c r="T8186" s="2"/>
      <c r="U8186" s="2">
        <v>0</v>
      </c>
      <c r="V8186" s="2">
        <v>0</v>
      </c>
      <c r="W8186" s="2">
        <v>1</v>
      </c>
      <c r="X8186" s="2">
        <v>0</v>
      </c>
      <c r="Y8186" s="2">
        <v>0</v>
      </c>
      <c r="Z8186" s="2">
        <v>0</v>
      </c>
      <c r="AA8186" s="2"/>
      <c r="AB8186" s="2">
        <v>0</v>
      </c>
      <c r="AC8186" s="2">
        <v>1</v>
      </c>
      <c r="AD8186" s="2">
        <v>0</v>
      </c>
      <c r="AE8186" s="2">
        <v>1</v>
      </c>
      <c r="AF8186" s="2">
        <v>0</v>
      </c>
      <c r="AG8186" s="2">
        <v>0</v>
      </c>
    </row>
    <row r="8187" spans="1:33" x14ac:dyDescent="0.25">
      <c r="A8187" s="1" t="s">
        <v>3153</v>
      </c>
      <c r="B8187" s="1" t="s">
        <v>689</v>
      </c>
      <c r="C8187" s="13" t="s">
        <v>735</v>
      </c>
      <c r="D8187" s="1" t="str">
        <f>CONCATENATE(B8187," ",C8187)</f>
        <v>HP E233</v>
      </c>
      <c r="E8187" s="19">
        <v>507</v>
      </c>
      <c r="F8187" s="1">
        <f>E8187/1000</f>
        <v>0.50700000000000001</v>
      </c>
      <c r="G8187" s="2">
        <v>180.95238095238096</v>
      </c>
      <c r="H8187" s="2"/>
      <c r="I8187" s="2" t="s">
        <v>174</v>
      </c>
      <c r="J8187" s="2" t="s">
        <v>174</v>
      </c>
      <c r="K8187" s="2" t="s">
        <v>42</v>
      </c>
      <c r="L8187" s="2">
        <f>E8187*G8187</f>
        <v>91742.857142857145</v>
      </c>
      <c r="M8187" s="2">
        <f>L8187/1000000</f>
        <v>9.174285714285714E-2</v>
      </c>
      <c r="N8187" s="2" t="s">
        <v>43</v>
      </c>
      <c r="O8187" s="2" t="s">
        <v>54</v>
      </c>
      <c r="P8187" s="2" t="s">
        <v>38</v>
      </c>
      <c r="Q8187" s="2" t="s">
        <v>38</v>
      </c>
      <c r="R8187" s="2" t="s">
        <v>39</v>
      </c>
      <c r="S8187" s="11" t="s">
        <v>3153</v>
      </c>
      <c r="T8187" s="2"/>
      <c r="U8187" s="2">
        <v>0</v>
      </c>
      <c r="V8187" s="2">
        <v>0</v>
      </c>
      <c r="W8187" s="2">
        <v>1</v>
      </c>
      <c r="X8187" s="2">
        <v>0</v>
      </c>
      <c r="Y8187" s="2">
        <v>0</v>
      </c>
      <c r="Z8187" s="2">
        <v>0</v>
      </c>
      <c r="AA8187" s="2"/>
      <c r="AB8187" s="2">
        <v>0</v>
      </c>
      <c r="AC8187" s="2">
        <v>1</v>
      </c>
      <c r="AD8187" s="2">
        <v>0</v>
      </c>
      <c r="AE8187" s="2">
        <v>1</v>
      </c>
      <c r="AF8187" s="2">
        <v>0</v>
      </c>
      <c r="AG8187" s="2">
        <v>0</v>
      </c>
    </row>
    <row r="8188" spans="1:33" x14ac:dyDescent="0.25">
      <c r="A8188" s="1" t="s">
        <v>3153</v>
      </c>
      <c r="B8188" s="1" t="s">
        <v>689</v>
      </c>
      <c r="C8188" s="13" t="s">
        <v>737</v>
      </c>
      <c r="D8188" s="1" t="str">
        <f>CONCATENATE(B8188," ",C8188)</f>
        <v>HP E243</v>
      </c>
      <c r="E8188" s="19">
        <v>1726</v>
      </c>
      <c r="F8188" s="1">
        <f>E8188/1000</f>
        <v>1.726</v>
      </c>
      <c r="G8188" s="2">
        <v>200</v>
      </c>
      <c r="H8188" s="2"/>
      <c r="I8188" s="2" t="s">
        <v>52</v>
      </c>
      <c r="J8188" s="2" t="s">
        <v>53</v>
      </c>
      <c r="K8188" s="2" t="s">
        <v>42</v>
      </c>
      <c r="L8188" s="2">
        <f>E8188*G8188</f>
        <v>345200</v>
      </c>
      <c r="M8188" s="2">
        <f>L8188/1000000</f>
        <v>0.34520000000000001</v>
      </c>
      <c r="N8188" s="2" t="s">
        <v>43</v>
      </c>
      <c r="O8188" s="2" t="s">
        <v>54</v>
      </c>
      <c r="P8188" s="2" t="s">
        <v>38</v>
      </c>
      <c r="Q8188" s="2" t="s">
        <v>38</v>
      </c>
      <c r="R8188" s="2" t="s">
        <v>39</v>
      </c>
      <c r="S8188" s="11" t="s">
        <v>3153</v>
      </c>
      <c r="T8188" s="2"/>
      <c r="U8188" s="2">
        <v>0</v>
      </c>
      <c r="V8188" s="2">
        <v>0</v>
      </c>
      <c r="W8188" s="2">
        <v>1</v>
      </c>
      <c r="X8188" s="2">
        <v>0</v>
      </c>
      <c r="Y8188" s="2">
        <v>0</v>
      </c>
      <c r="Z8188" s="2">
        <v>0</v>
      </c>
      <c r="AA8188" s="2"/>
      <c r="AB8188" s="2">
        <v>0</v>
      </c>
      <c r="AC8188" s="2">
        <v>1</v>
      </c>
      <c r="AD8188" s="2">
        <v>0</v>
      </c>
      <c r="AE8188" s="2">
        <v>1</v>
      </c>
      <c r="AF8188" s="2">
        <v>0</v>
      </c>
      <c r="AG8188" s="2">
        <v>0</v>
      </c>
    </row>
    <row r="8189" spans="1:33" x14ac:dyDescent="0.25">
      <c r="A8189" s="1" t="s">
        <v>3153</v>
      </c>
      <c r="B8189" s="1" t="s">
        <v>689</v>
      </c>
      <c r="C8189" s="13" t="s">
        <v>738</v>
      </c>
      <c r="D8189" s="1" t="str">
        <f>CONCATENATE(B8189," ",C8189)</f>
        <v>HP E243d</v>
      </c>
      <c r="E8189" s="19">
        <v>59</v>
      </c>
      <c r="F8189" s="1">
        <f>E8189/1000</f>
        <v>5.8999999999999997E-2</v>
      </c>
      <c r="G8189" s="2">
        <v>338.76190476190476</v>
      </c>
      <c r="H8189" s="2"/>
      <c r="I8189" s="2" t="s">
        <v>52</v>
      </c>
      <c r="J8189" s="2" t="s">
        <v>53</v>
      </c>
      <c r="K8189" s="2" t="s">
        <v>42</v>
      </c>
      <c r="L8189" s="2">
        <f>E8189*G8189</f>
        <v>19986.952380952382</v>
      </c>
      <c r="M8189" s="2">
        <f>L8189/1000000</f>
        <v>1.9986952380952383E-2</v>
      </c>
      <c r="N8189" s="2" t="s">
        <v>43</v>
      </c>
      <c r="O8189" s="17" t="s">
        <v>54</v>
      </c>
      <c r="P8189" s="2" t="s">
        <v>38</v>
      </c>
      <c r="Q8189" s="2" t="s">
        <v>38</v>
      </c>
      <c r="R8189" s="2" t="s">
        <v>39</v>
      </c>
      <c r="S8189" s="11" t="s">
        <v>3153</v>
      </c>
      <c r="T8189" s="2"/>
      <c r="U8189" s="2">
        <v>0</v>
      </c>
      <c r="V8189" s="2">
        <v>0</v>
      </c>
      <c r="W8189" s="2">
        <v>1</v>
      </c>
      <c r="X8189" s="2">
        <v>0</v>
      </c>
      <c r="Y8189" s="2">
        <v>0</v>
      </c>
      <c r="Z8189" s="2">
        <v>0</v>
      </c>
      <c r="AA8189" s="2"/>
      <c r="AB8189" s="2">
        <v>0</v>
      </c>
      <c r="AC8189" s="2">
        <v>1</v>
      </c>
      <c r="AD8189" s="2">
        <v>0</v>
      </c>
      <c r="AE8189" s="2">
        <v>1</v>
      </c>
      <c r="AF8189" s="2">
        <v>0</v>
      </c>
      <c r="AG8189" s="2">
        <v>0</v>
      </c>
    </row>
    <row r="8190" spans="1:33" x14ac:dyDescent="0.25">
      <c r="A8190" s="1" t="s">
        <v>3153</v>
      </c>
      <c r="B8190" s="1" t="s">
        <v>689</v>
      </c>
      <c r="C8190" s="13" t="s">
        <v>739</v>
      </c>
      <c r="D8190" s="1" t="str">
        <f>CONCATENATE(B8190," ",C8190)</f>
        <v>HP E243i</v>
      </c>
      <c r="E8190" s="19">
        <v>933</v>
      </c>
      <c r="F8190" s="1">
        <f>E8190/1000</f>
        <v>0.93300000000000005</v>
      </c>
      <c r="G8190" s="2">
        <v>238.0952380952381</v>
      </c>
      <c r="H8190" s="2"/>
      <c r="I8190" s="2" t="s">
        <v>52</v>
      </c>
      <c r="J8190" s="2" t="s">
        <v>53</v>
      </c>
      <c r="K8190" s="2" t="s">
        <v>42</v>
      </c>
      <c r="L8190" s="2">
        <f>E8190*G8190</f>
        <v>222142.85714285716</v>
      </c>
      <c r="M8190" s="2">
        <f>L8190/1000000</f>
        <v>0.22214285714285717</v>
      </c>
      <c r="N8190" s="2" t="s">
        <v>43</v>
      </c>
      <c r="O8190" s="17" t="s">
        <v>54</v>
      </c>
      <c r="P8190" s="2" t="s">
        <v>38</v>
      </c>
      <c r="Q8190" s="2" t="s">
        <v>38</v>
      </c>
      <c r="R8190" s="2" t="s">
        <v>39</v>
      </c>
      <c r="S8190" s="11" t="s">
        <v>3153</v>
      </c>
      <c r="T8190" s="2"/>
      <c r="U8190" s="2">
        <v>0</v>
      </c>
      <c r="V8190" s="2">
        <v>0</v>
      </c>
      <c r="W8190" s="2">
        <v>1</v>
      </c>
      <c r="X8190" s="2">
        <v>0</v>
      </c>
      <c r="Y8190" s="2">
        <v>0</v>
      </c>
      <c r="Z8190" s="2">
        <v>0</v>
      </c>
      <c r="AA8190" s="2"/>
      <c r="AB8190" s="2">
        <v>0</v>
      </c>
      <c r="AC8190" s="2">
        <v>1</v>
      </c>
      <c r="AD8190" s="2">
        <v>0</v>
      </c>
      <c r="AE8190" s="2">
        <v>1</v>
      </c>
      <c r="AF8190" s="2">
        <v>0</v>
      </c>
      <c r="AG8190" s="2">
        <v>0</v>
      </c>
    </row>
    <row r="8191" spans="1:33" x14ac:dyDescent="0.25">
      <c r="A8191" s="1" t="s">
        <v>3153</v>
      </c>
      <c r="B8191" s="1" t="s">
        <v>689</v>
      </c>
      <c r="C8191" s="13" t="s">
        <v>740</v>
      </c>
      <c r="D8191" s="1" t="str">
        <f>CONCATENATE(B8191," ",C8191)</f>
        <v>HP E243m</v>
      </c>
      <c r="E8191" s="19">
        <v>309</v>
      </c>
      <c r="F8191" s="1">
        <f>E8191/1000</f>
        <v>0.309</v>
      </c>
      <c r="G8191" s="2">
        <v>239.18367346938774</v>
      </c>
      <c r="H8191" s="2"/>
      <c r="I8191" s="2" t="s">
        <v>52</v>
      </c>
      <c r="J8191" s="2" t="s">
        <v>53</v>
      </c>
      <c r="K8191" s="2" t="s">
        <v>42</v>
      </c>
      <c r="L8191" s="2">
        <f>E8191*G8191</f>
        <v>73907.755102040814</v>
      </c>
      <c r="M8191" s="2">
        <f>L8191/1000000</f>
        <v>7.3907755102040812E-2</v>
      </c>
      <c r="N8191" s="2" t="s">
        <v>43</v>
      </c>
      <c r="O8191" s="2" t="s">
        <v>54</v>
      </c>
      <c r="P8191" s="2" t="s">
        <v>38</v>
      </c>
      <c r="Q8191" s="2" t="s">
        <v>38</v>
      </c>
      <c r="R8191" s="2" t="s">
        <v>39</v>
      </c>
      <c r="S8191" s="11" t="s">
        <v>3153</v>
      </c>
      <c r="T8191" s="2"/>
      <c r="U8191" s="2">
        <v>0</v>
      </c>
      <c r="V8191" s="2">
        <v>0</v>
      </c>
      <c r="W8191" s="2">
        <v>1</v>
      </c>
      <c r="X8191" s="2">
        <v>0</v>
      </c>
      <c r="Y8191" s="2">
        <v>0</v>
      </c>
      <c r="Z8191" s="2">
        <v>0</v>
      </c>
      <c r="AA8191" s="2"/>
      <c r="AB8191" s="2">
        <v>0</v>
      </c>
      <c r="AC8191" s="2">
        <v>1</v>
      </c>
      <c r="AD8191" s="2">
        <v>0</v>
      </c>
      <c r="AE8191" s="2">
        <v>1</v>
      </c>
      <c r="AF8191" s="2">
        <v>0</v>
      </c>
      <c r="AG8191" s="2">
        <v>0</v>
      </c>
    </row>
    <row r="8192" spans="1:33" x14ac:dyDescent="0.25">
      <c r="A8192" s="1" t="s">
        <v>3153</v>
      </c>
      <c r="B8192" s="1" t="s">
        <v>689</v>
      </c>
      <c r="C8192" s="13" t="s">
        <v>741</v>
      </c>
      <c r="D8192" s="1" t="str">
        <f>CONCATENATE(B8192," ",C8192)</f>
        <v>HP E243p</v>
      </c>
      <c r="E8192" s="19">
        <v>1</v>
      </c>
      <c r="F8192" s="1">
        <f>E8192/1000</f>
        <v>1E-3</v>
      </c>
      <c r="G8192" s="2">
        <v>489.6</v>
      </c>
      <c r="H8192" s="2"/>
      <c r="I8192" s="2" t="s">
        <v>52</v>
      </c>
      <c r="J8192" s="2" t="s">
        <v>53</v>
      </c>
      <c r="K8192" s="2" t="s">
        <v>42</v>
      </c>
      <c r="L8192" s="2">
        <f>E8192*G8192</f>
        <v>489.6</v>
      </c>
      <c r="M8192" s="2">
        <f>L8192/1000000</f>
        <v>4.8959999999999997E-4</v>
      </c>
      <c r="N8192" s="2" t="s">
        <v>43</v>
      </c>
      <c r="O8192" s="17" t="s">
        <v>54</v>
      </c>
      <c r="P8192" s="2" t="s">
        <v>38</v>
      </c>
      <c r="Q8192" s="2" t="s">
        <v>38</v>
      </c>
      <c r="R8192" s="2" t="s">
        <v>742</v>
      </c>
      <c r="S8192" s="11" t="s">
        <v>3153</v>
      </c>
      <c r="T8192" s="2"/>
      <c r="U8192" s="2">
        <v>0</v>
      </c>
      <c r="V8192" s="2">
        <v>0</v>
      </c>
      <c r="W8192" s="2">
        <v>1</v>
      </c>
      <c r="X8192" s="2">
        <v>0</v>
      </c>
      <c r="Y8192" s="2">
        <v>0</v>
      </c>
      <c r="Z8192" s="2">
        <v>0</v>
      </c>
      <c r="AA8192" s="2"/>
      <c r="AB8192" s="2">
        <v>0</v>
      </c>
      <c r="AC8192" s="2">
        <v>1</v>
      </c>
      <c r="AD8192" s="2">
        <v>0</v>
      </c>
      <c r="AE8192" s="2">
        <v>1</v>
      </c>
      <c r="AF8192" s="2">
        <v>0</v>
      </c>
      <c r="AG8192" s="2">
        <v>0</v>
      </c>
    </row>
    <row r="8193" spans="1:33" x14ac:dyDescent="0.25">
      <c r="A8193" s="1" t="s">
        <v>3153</v>
      </c>
      <c r="B8193" s="1" t="s">
        <v>689</v>
      </c>
      <c r="C8193" s="13" t="s">
        <v>743</v>
      </c>
      <c r="D8193" s="1" t="str">
        <f>CONCATENATE(B8193," ",C8193)</f>
        <v>HP E24d G4</v>
      </c>
      <c r="E8193" s="19">
        <v>4</v>
      </c>
      <c r="F8193" s="1">
        <f>E8193/1000</f>
        <v>4.0000000000000001E-3</v>
      </c>
      <c r="G8193" s="2">
        <v>350</v>
      </c>
      <c r="H8193" s="2"/>
      <c r="I8193" s="2" t="s">
        <v>52</v>
      </c>
      <c r="J8193" s="2" t="s">
        <v>53</v>
      </c>
      <c r="K8193" s="2" t="s">
        <v>42</v>
      </c>
      <c r="L8193" s="2">
        <f>E8193*G8193</f>
        <v>1400</v>
      </c>
      <c r="M8193" s="2">
        <f>L8193/1000000</f>
        <v>1.4E-3</v>
      </c>
      <c r="N8193" s="2" t="s">
        <v>43</v>
      </c>
      <c r="O8193" s="17" t="s">
        <v>54</v>
      </c>
      <c r="P8193" s="2" t="s">
        <v>38</v>
      </c>
      <c r="Q8193" s="2" t="s">
        <v>38</v>
      </c>
      <c r="R8193" s="2" t="s">
        <v>39</v>
      </c>
      <c r="S8193" s="11" t="s">
        <v>3153</v>
      </c>
      <c r="T8193" s="2"/>
      <c r="U8193" s="2">
        <v>0</v>
      </c>
      <c r="V8193" s="2">
        <v>0</v>
      </c>
      <c r="W8193" s="2">
        <v>1</v>
      </c>
      <c r="X8193" s="2">
        <v>0</v>
      </c>
      <c r="Y8193" s="2">
        <v>0</v>
      </c>
      <c r="Z8193" s="2">
        <v>0</v>
      </c>
      <c r="AA8193" s="2"/>
      <c r="AB8193" s="2">
        <v>0</v>
      </c>
      <c r="AC8193" s="2">
        <v>1</v>
      </c>
      <c r="AD8193" s="2">
        <v>0</v>
      </c>
      <c r="AE8193" s="2">
        <v>1</v>
      </c>
      <c r="AF8193" s="2">
        <v>0</v>
      </c>
      <c r="AG8193" s="2">
        <v>0</v>
      </c>
    </row>
    <row r="8194" spans="1:33" x14ac:dyDescent="0.25">
      <c r="A8194" s="1" t="s">
        <v>3153</v>
      </c>
      <c r="B8194" s="1" t="s">
        <v>689</v>
      </c>
      <c r="C8194" s="13" t="s">
        <v>746</v>
      </c>
      <c r="D8194" s="1" t="str">
        <f>CONCATENATE(B8194," ",C8194)</f>
        <v>HP E273</v>
      </c>
      <c r="E8194" s="19">
        <v>326</v>
      </c>
      <c r="F8194" s="1">
        <f>E8194/1000</f>
        <v>0.32600000000000001</v>
      </c>
      <c r="G8194" s="2">
        <v>253.33333333333334</v>
      </c>
      <c r="H8194" s="2"/>
      <c r="I8194" s="2" t="s">
        <v>63</v>
      </c>
      <c r="J8194" s="2" t="s">
        <v>63</v>
      </c>
      <c r="K8194" s="2" t="s">
        <v>42</v>
      </c>
      <c r="L8194" s="2">
        <f>E8194*G8194</f>
        <v>82586.666666666672</v>
      </c>
      <c r="M8194" s="2">
        <f>L8194/1000000</f>
        <v>8.2586666666666669E-2</v>
      </c>
      <c r="N8194" s="2" t="s">
        <v>43</v>
      </c>
      <c r="O8194" s="17" t="s">
        <v>54</v>
      </c>
      <c r="P8194" s="2" t="s">
        <v>38</v>
      </c>
      <c r="Q8194" s="2" t="s">
        <v>38</v>
      </c>
      <c r="R8194" s="2" t="s">
        <v>39</v>
      </c>
      <c r="S8194" s="11" t="s">
        <v>3153</v>
      </c>
      <c r="T8194" s="2"/>
      <c r="U8194" s="2">
        <v>0</v>
      </c>
      <c r="V8194" s="2">
        <v>0</v>
      </c>
      <c r="W8194" s="2">
        <v>1</v>
      </c>
      <c r="X8194" s="2">
        <v>0</v>
      </c>
      <c r="Y8194" s="2">
        <v>0</v>
      </c>
      <c r="Z8194" s="2">
        <v>0</v>
      </c>
      <c r="AA8194" s="2"/>
      <c r="AB8194" s="2">
        <v>0</v>
      </c>
      <c r="AC8194" s="2">
        <v>1</v>
      </c>
      <c r="AD8194" s="2">
        <v>0</v>
      </c>
      <c r="AE8194" s="2">
        <v>1</v>
      </c>
      <c r="AF8194" s="2">
        <v>0</v>
      </c>
      <c r="AG8194" s="2">
        <v>0</v>
      </c>
    </row>
    <row r="8195" spans="1:33" x14ac:dyDescent="0.25">
      <c r="A8195" s="1" t="s">
        <v>3153</v>
      </c>
      <c r="B8195" s="1" t="s">
        <v>689</v>
      </c>
      <c r="C8195" s="13" t="s">
        <v>747</v>
      </c>
      <c r="D8195" s="1" t="str">
        <f>CONCATENATE(B8195," ",C8195)</f>
        <v>HP E273d</v>
      </c>
      <c r="E8195" s="19">
        <v>8</v>
      </c>
      <c r="F8195" s="1">
        <f>E8195/1000</f>
        <v>8.0000000000000002E-3</v>
      </c>
      <c r="G8195" s="2">
        <v>476.37333333333333</v>
      </c>
      <c r="H8195" s="2"/>
      <c r="I8195" s="2" t="s">
        <v>63</v>
      </c>
      <c r="J8195" s="2" t="s">
        <v>63</v>
      </c>
      <c r="K8195" s="2" t="s">
        <v>42</v>
      </c>
      <c r="L8195" s="2">
        <f>E8195*G8195</f>
        <v>3810.9866666666667</v>
      </c>
      <c r="M8195" s="2">
        <f>L8195/1000000</f>
        <v>3.8109866666666665E-3</v>
      </c>
      <c r="N8195" s="2" t="s">
        <v>43</v>
      </c>
      <c r="O8195" s="17" t="s">
        <v>54</v>
      </c>
      <c r="P8195" s="2" t="s">
        <v>38</v>
      </c>
      <c r="Q8195" s="2" t="s">
        <v>38</v>
      </c>
      <c r="R8195" s="2" t="s">
        <v>39</v>
      </c>
      <c r="S8195" s="11" t="s">
        <v>3153</v>
      </c>
      <c r="T8195" s="2"/>
      <c r="U8195" s="2">
        <v>0</v>
      </c>
      <c r="V8195" s="2">
        <v>0</v>
      </c>
      <c r="W8195" s="2">
        <v>1</v>
      </c>
      <c r="X8195" s="2">
        <v>0</v>
      </c>
      <c r="Y8195" s="2">
        <v>0</v>
      </c>
      <c r="Z8195" s="2">
        <v>0</v>
      </c>
      <c r="AA8195" s="2"/>
      <c r="AB8195" s="2">
        <v>0</v>
      </c>
      <c r="AC8195" s="2">
        <v>1</v>
      </c>
      <c r="AD8195" s="2">
        <v>0</v>
      </c>
      <c r="AE8195" s="2">
        <v>1</v>
      </c>
      <c r="AF8195" s="2">
        <v>0</v>
      </c>
      <c r="AG8195" s="2">
        <v>0</v>
      </c>
    </row>
    <row r="8196" spans="1:33" x14ac:dyDescent="0.25">
      <c r="A8196" s="1" t="s">
        <v>3153</v>
      </c>
      <c r="B8196" s="1" t="s">
        <v>689</v>
      </c>
      <c r="C8196" s="13" t="s">
        <v>748</v>
      </c>
      <c r="D8196" s="1" t="str">
        <f>CONCATENATE(B8196," ",C8196)</f>
        <v>HP E273m</v>
      </c>
      <c r="E8196" s="19">
        <v>97</v>
      </c>
      <c r="F8196" s="1">
        <f>E8196/1000</f>
        <v>9.7000000000000003E-2</v>
      </c>
      <c r="G8196" s="2">
        <v>304.21768707482994</v>
      </c>
      <c r="H8196" s="2"/>
      <c r="I8196" s="2" t="s">
        <v>63</v>
      </c>
      <c r="J8196" s="2" t="s">
        <v>63</v>
      </c>
      <c r="K8196" s="2" t="s">
        <v>42</v>
      </c>
      <c r="L8196" s="2">
        <f>E8196*G8196</f>
        <v>29509.115646258506</v>
      </c>
      <c r="M8196" s="2">
        <f>L8196/1000000</f>
        <v>2.9509115646258507E-2</v>
      </c>
      <c r="N8196" s="2" t="s">
        <v>43</v>
      </c>
      <c r="O8196" s="2" t="s">
        <v>54</v>
      </c>
      <c r="P8196" s="2" t="s">
        <v>38</v>
      </c>
      <c r="Q8196" s="2" t="s">
        <v>38</v>
      </c>
      <c r="R8196" s="2" t="s">
        <v>39</v>
      </c>
      <c r="S8196" s="11" t="s">
        <v>3153</v>
      </c>
      <c r="T8196" s="2"/>
      <c r="U8196" s="2">
        <v>0</v>
      </c>
      <c r="V8196" s="2">
        <v>0</v>
      </c>
      <c r="W8196" s="2">
        <v>1</v>
      </c>
      <c r="X8196" s="2">
        <v>0</v>
      </c>
      <c r="Y8196" s="2">
        <v>0</v>
      </c>
      <c r="Z8196" s="2">
        <v>0</v>
      </c>
      <c r="AA8196" s="2"/>
      <c r="AB8196" s="2">
        <v>0</v>
      </c>
      <c r="AC8196" s="2">
        <v>1</v>
      </c>
      <c r="AD8196" s="2">
        <v>0</v>
      </c>
      <c r="AE8196" s="2">
        <v>1</v>
      </c>
      <c r="AF8196" s="2">
        <v>0</v>
      </c>
      <c r="AG8196" s="2">
        <v>0</v>
      </c>
    </row>
    <row r="8197" spans="1:33" x14ac:dyDescent="0.25">
      <c r="A8197" s="1" t="s">
        <v>3153</v>
      </c>
      <c r="B8197" s="1" t="s">
        <v>689</v>
      </c>
      <c r="C8197" s="13" t="s">
        <v>749</v>
      </c>
      <c r="D8197" s="1" t="str">
        <f>CONCATENATE(B8197," ",C8197)</f>
        <v>HP E273q</v>
      </c>
      <c r="E8197" s="19">
        <v>817</v>
      </c>
      <c r="F8197" s="1">
        <f>E8197/1000</f>
        <v>0.81699999999999995</v>
      </c>
      <c r="G8197" s="2">
        <v>366.39455782312928</v>
      </c>
      <c r="H8197" s="2"/>
      <c r="I8197" s="2" t="s">
        <v>63</v>
      </c>
      <c r="J8197" s="2" t="s">
        <v>63</v>
      </c>
      <c r="K8197" s="2" t="s">
        <v>42</v>
      </c>
      <c r="L8197" s="2">
        <f>E8197*G8197</f>
        <v>299344.35374149663</v>
      </c>
      <c r="M8197" s="2">
        <f>L8197/1000000</f>
        <v>0.29934435374149665</v>
      </c>
      <c r="N8197" s="2" t="s">
        <v>43</v>
      </c>
      <c r="O8197" s="2" t="s">
        <v>54</v>
      </c>
      <c r="P8197" s="2" t="s">
        <v>38</v>
      </c>
      <c r="Q8197" s="2" t="s">
        <v>38</v>
      </c>
      <c r="R8197" s="2" t="s">
        <v>39</v>
      </c>
      <c r="S8197" s="11" t="s">
        <v>3153</v>
      </c>
      <c r="T8197" s="2"/>
      <c r="U8197" s="2">
        <v>0</v>
      </c>
      <c r="V8197" s="2">
        <v>0</v>
      </c>
      <c r="W8197" s="2">
        <v>1</v>
      </c>
      <c r="X8197" s="2">
        <v>0</v>
      </c>
      <c r="Y8197" s="2">
        <v>0</v>
      </c>
      <c r="Z8197" s="2">
        <v>0</v>
      </c>
      <c r="AA8197" s="2"/>
      <c r="AB8197" s="2">
        <v>0</v>
      </c>
      <c r="AC8197" s="2">
        <v>1</v>
      </c>
      <c r="AD8197" s="2">
        <v>0</v>
      </c>
      <c r="AE8197" s="2">
        <v>1</v>
      </c>
      <c r="AF8197" s="2">
        <v>0</v>
      </c>
      <c r="AG8197" s="2">
        <v>0</v>
      </c>
    </row>
    <row r="8198" spans="1:33" x14ac:dyDescent="0.25">
      <c r="A8198" s="1" t="s">
        <v>3153</v>
      </c>
      <c r="B8198" s="1" t="s">
        <v>689</v>
      </c>
      <c r="C8198" s="13" t="s">
        <v>750</v>
      </c>
      <c r="D8198" s="1" t="str">
        <f>CONCATENATE(B8198," ",C8198)</f>
        <v>HP E27d G4</v>
      </c>
      <c r="E8198" s="19">
        <v>8</v>
      </c>
      <c r="F8198" s="1">
        <f>E8198/1000</f>
        <v>8.0000000000000002E-3</v>
      </c>
      <c r="G8198" s="2">
        <v>480</v>
      </c>
      <c r="H8198" s="2"/>
      <c r="I8198" s="2" t="s">
        <v>63</v>
      </c>
      <c r="J8198" s="2" t="s">
        <v>63</v>
      </c>
      <c r="K8198" s="2" t="s">
        <v>64</v>
      </c>
      <c r="L8198" s="2">
        <f>E8198*G8198</f>
        <v>3840</v>
      </c>
      <c r="M8198" s="2">
        <f>L8198/1000000</f>
        <v>3.8400000000000001E-3</v>
      </c>
      <c r="N8198" s="2" t="s">
        <v>65</v>
      </c>
      <c r="O8198" s="2" t="s">
        <v>54</v>
      </c>
      <c r="P8198" s="2" t="s">
        <v>38</v>
      </c>
      <c r="Q8198" s="2" t="s">
        <v>38</v>
      </c>
      <c r="R8198" s="2" t="s">
        <v>39</v>
      </c>
      <c r="S8198" s="11" t="s">
        <v>3153</v>
      </c>
      <c r="T8198" s="2"/>
      <c r="U8198" s="2">
        <v>0</v>
      </c>
      <c r="V8198" s="2">
        <v>0</v>
      </c>
      <c r="W8198" s="2">
        <v>1</v>
      </c>
      <c r="X8198" s="2">
        <v>0</v>
      </c>
      <c r="Y8198" s="2">
        <v>0</v>
      </c>
      <c r="Z8198" s="2">
        <v>0</v>
      </c>
      <c r="AA8198" s="2"/>
      <c r="AB8198" s="2">
        <v>0</v>
      </c>
      <c r="AC8198" s="2">
        <v>1</v>
      </c>
      <c r="AD8198" s="2">
        <v>0</v>
      </c>
      <c r="AE8198" s="2">
        <v>1</v>
      </c>
      <c r="AF8198" s="2">
        <v>0</v>
      </c>
      <c r="AG8198" s="2">
        <v>0</v>
      </c>
    </row>
    <row r="8199" spans="1:33" x14ac:dyDescent="0.25">
      <c r="A8199" s="1" t="s">
        <v>3153</v>
      </c>
      <c r="B8199" s="1" t="s">
        <v>689</v>
      </c>
      <c r="C8199" s="13" t="s">
        <v>752</v>
      </c>
      <c r="D8199" s="1" t="str">
        <f>CONCATENATE(B8199," ",C8199)</f>
        <v>HP E324q</v>
      </c>
      <c r="E8199" s="19">
        <v>13</v>
      </c>
      <c r="F8199" s="1">
        <f>E8199/1000</f>
        <v>1.2999999999999999E-2</v>
      </c>
      <c r="G8199" s="2">
        <v>527.94666666666672</v>
      </c>
      <c r="H8199" s="2"/>
      <c r="I8199" s="2" t="s">
        <v>74</v>
      </c>
      <c r="J8199" s="2" t="s">
        <v>72</v>
      </c>
      <c r="K8199" s="2" t="s">
        <v>64</v>
      </c>
      <c r="L8199" s="2">
        <f>E8199*G8199</f>
        <v>6863.3066666666673</v>
      </c>
      <c r="M8199" s="2">
        <f>L8199/1000000</f>
        <v>6.8633066666666676E-3</v>
      </c>
      <c r="N8199" s="2" t="s">
        <v>65</v>
      </c>
      <c r="O8199" s="2" t="s">
        <v>44</v>
      </c>
      <c r="P8199" s="2" t="s">
        <v>38</v>
      </c>
      <c r="Q8199" s="2" t="s">
        <v>38</v>
      </c>
      <c r="R8199" s="2" t="s">
        <v>39</v>
      </c>
      <c r="S8199" s="11" t="s">
        <v>3153</v>
      </c>
      <c r="T8199" s="2"/>
      <c r="U8199" s="2">
        <v>0</v>
      </c>
      <c r="V8199" s="2">
        <v>0</v>
      </c>
      <c r="W8199" s="2">
        <v>1</v>
      </c>
      <c r="X8199" s="2">
        <v>0</v>
      </c>
      <c r="Y8199" s="2">
        <v>0</v>
      </c>
      <c r="Z8199" s="2">
        <v>0</v>
      </c>
      <c r="AA8199" s="2"/>
      <c r="AB8199" s="2">
        <v>0</v>
      </c>
      <c r="AC8199" s="2">
        <v>0</v>
      </c>
      <c r="AD8199" s="2">
        <v>1</v>
      </c>
      <c r="AE8199" s="2">
        <v>0</v>
      </c>
      <c r="AF8199" s="2">
        <v>0</v>
      </c>
      <c r="AG8199" s="2">
        <v>0</v>
      </c>
    </row>
    <row r="8200" spans="1:33" x14ac:dyDescent="0.25">
      <c r="A8200" s="1" t="s">
        <v>3153</v>
      </c>
      <c r="B8200" s="1" t="s">
        <v>689</v>
      </c>
      <c r="C8200" s="13" t="s">
        <v>753</v>
      </c>
      <c r="D8200" s="1" t="str">
        <f>CONCATENATE(B8200," ",C8200)</f>
        <v>HP E344c</v>
      </c>
      <c r="E8200" s="19">
        <v>73</v>
      </c>
      <c r="F8200" s="1">
        <f>E8200/1000</f>
        <v>7.2999999999999995E-2</v>
      </c>
      <c r="G8200" s="2">
        <v>810</v>
      </c>
      <c r="H8200" s="2"/>
      <c r="I8200" s="2" t="s">
        <v>238</v>
      </c>
      <c r="J8200" s="2" t="s">
        <v>72</v>
      </c>
      <c r="K8200" s="2" t="s">
        <v>239</v>
      </c>
      <c r="L8200" s="2">
        <f>E8200*G8200</f>
        <v>59130</v>
      </c>
      <c r="M8200" s="2">
        <f>L8200/1000000</f>
        <v>5.9130000000000002E-2</v>
      </c>
      <c r="N8200" s="2" t="s">
        <v>87</v>
      </c>
      <c r="O8200" s="2" t="s">
        <v>44</v>
      </c>
      <c r="P8200" s="2" t="s">
        <v>48</v>
      </c>
      <c r="Q8200" s="2" t="s">
        <v>38</v>
      </c>
      <c r="R8200" s="2">
        <v>0</v>
      </c>
      <c r="S8200" s="11" t="s">
        <v>3153</v>
      </c>
      <c r="T8200" s="2"/>
      <c r="U8200" s="2">
        <v>0</v>
      </c>
      <c r="V8200" s="2">
        <v>0</v>
      </c>
      <c r="W8200" s="2">
        <v>1</v>
      </c>
      <c r="X8200" s="2">
        <v>0</v>
      </c>
      <c r="Y8200" s="2">
        <v>0</v>
      </c>
      <c r="Z8200" s="2">
        <v>0</v>
      </c>
      <c r="AA8200" s="2"/>
      <c r="AB8200" s="2">
        <v>0</v>
      </c>
      <c r="AC8200" s="2">
        <v>0</v>
      </c>
      <c r="AD8200" s="2">
        <v>1</v>
      </c>
      <c r="AE8200" s="2">
        <v>0</v>
      </c>
      <c r="AF8200" s="2">
        <v>1</v>
      </c>
      <c r="AG8200" s="2">
        <v>1</v>
      </c>
    </row>
    <row r="8201" spans="1:33" x14ac:dyDescent="0.25">
      <c r="A8201" s="1" t="s">
        <v>3153</v>
      </c>
      <c r="B8201" s="1" t="s">
        <v>689</v>
      </c>
      <c r="C8201" s="13" t="s">
        <v>754</v>
      </c>
      <c r="D8201" s="1" t="str">
        <f>CONCATENATE(B8201," ",C8201)</f>
        <v>HP ENVY 27s</v>
      </c>
      <c r="E8201" s="19">
        <v>2</v>
      </c>
      <c r="F8201" s="1">
        <f>E8201/1000</f>
        <v>2E-3</v>
      </c>
      <c r="G8201" s="2">
        <v>513.90625</v>
      </c>
      <c r="H8201" s="2"/>
      <c r="I8201" s="2" t="s">
        <v>63</v>
      </c>
      <c r="J8201" s="2" t="s">
        <v>63</v>
      </c>
      <c r="K8201" s="2" t="s">
        <v>86</v>
      </c>
      <c r="L8201" s="2">
        <f>E8201*G8201</f>
        <v>1027.8125</v>
      </c>
      <c r="M8201" s="2">
        <f>L8201/1000000</f>
        <v>1.0278125000000001E-3</v>
      </c>
      <c r="N8201" s="2" t="s">
        <v>87</v>
      </c>
      <c r="O8201" s="17" t="s">
        <v>54</v>
      </c>
      <c r="P8201" s="2" t="s">
        <v>38</v>
      </c>
      <c r="Q8201" s="2" t="s">
        <v>38</v>
      </c>
      <c r="R8201" s="2" t="s">
        <v>39</v>
      </c>
      <c r="S8201" s="11" t="s">
        <v>3153</v>
      </c>
      <c r="T8201" s="2"/>
      <c r="U8201" s="2">
        <v>0</v>
      </c>
      <c r="V8201" s="2">
        <v>1</v>
      </c>
      <c r="W8201" s="2">
        <v>0</v>
      </c>
      <c r="X8201" s="2">
        <v>0</v>
      </c>
      <c r="Y8201" s="2">
        <v>0</v>
      </c>
      <c r="Z8201" s="2">
        <v>1</v>
      </c>
      <c r="AA8201" s="2"/>
      <c r="AB8201" s="2">
        <v>0</v>
      </c>
      <c r="AC8201" s="2">
        <v>1</v>
      </c>
      <c r="AD8201" s="2">
        <v>0</v>
      </c>
      <c r="AE8201" s="2">
        <v>1</v>
      </c>
      <c r="AF8201" s="2">
        <v>0</v>
      </c>
      <c r="AG8201" s="2">
        <v>1</v>
      </c>
    </row>
    <row r="8202" spans="1:33" x14ac:dyDescent="0.25">
      <c r="A8202" s="1" t="s">
        <v>3153</v>
      </c>
      <c r="B8202" s="1" t="s">
        <v>689</v>
      </c>
      <c r="C8202" s="13" t="s">
        <v>755</v>
      </c>
      <c r="D8202" s="1" t="str">
        <f>CONCATENATE(B8202," ",C8202)</f>
        <v>HP Mini-In-One 24</v>
      </c>
      <c r="E8202" s="19">
        <v>4</v>
      </c>
      <c r="F8202" s="1">
        <f>E8202/1000</f>
        <v>4.0000000000000001E-3</v>
      </c>
      <c r="G8202" s="2">
        <v>335</v>
      </c>
      <c r="H8202" s="2"/>
      <c r="I8202" s="2" t="s">
        <v>52</v>
      </c>
      <c r="J8202" s="2" t="s">
        <v>53</v>
      </c>
      <c r="K8202" s="2" t="s">
        <v>42</v>
      </c>
      <c r="L8202" s="2">
        <f>E8202*G8202</f>
        <v>1340</v>
      </c>
      <c r="M8202" s="2">
        <f>L8202/1000000</f>
        <v>1.34E-3</v>
      </c>
      <c r="N8202" s="2" t="s">
        <v>43</v>
      </c>
      <c r="O8202" s="17" t="s">
        <v>54</v>
      </c>
      <c r="P8202" s="2" t="s">
        <v>38</v>
      </c>
      <c r="Q8202" s="2" t="s">
        <v>38</v>
      </c>
      <c r="R8202" s="17" t="s">
        <v>39</v>
      </c>
      <c r="S8202" s="11" t="s">
        <v>3153</v>
      </c>
      <c r="T8202" s="2"/>
      <c r="U8202" s="2">
        <v>0</v>
      </c>
      <c r="V8202" s="2">
        <v>0</v>
      </c>
      <c r="W8202" s="2">
        <v>1</v>
      </c>
      <c r="X8202" s="2">
        <v>0</v>
      </c>
      <c r="Y8202" s="2">
        <v>0</v>
      </c>
      <c r="Z8202" s="2">
        <v>0</v>
      </c>
      <c r="AA8202" s="2"/>
      <c r="AB8202" s="2">
        <v>0</v>
      </c>
      <c r="AC8202" s="2">
        <v>1</v>
      </c>
      <c r="AD8202" s="2">
        <v>0</v>
      </c>
      <c r="AE8202" s="2">
        <v>1</v>
      </c>
      <c r="AF8202" s="2">
        <v>0</v>
      </c>
      <c r="AG8202" s="2">
        <v>0</v>
      </c>
    </row>
    <row r="8203" spans="1:33" x14ac:dyDescent="0.25">
      <c r="A8203" s="1" t="s">
        <v>3153</v>
      </c>
      <c r="B8203" s="1" t="s">
        <v>689</v>
      </c>
      <c r="C8203" s="13" t="s">
        <v>1692</v>
      </c>
      <c r="D8203" s="1" t="str">
        <f>CONCATENATE(B8203," ",C8203)</f>
        <v>HP N223</v>
      </c>
      <c r="E8203" s="19">
        <v>13</v>
      </c>
      <c r="F8203" s="1">
        <f>E8203/1000</f>
        <v>1.2999999999999999E-2</v>
      </c>
      <c r="G8203" s="2">
        <v>146.9251700680272</v>
      </c>
      <c r="H8203" s="2"/>
      <c r="I8203" s="2" t="s">
        <v>41</v>
      </c>
      <c r="J8203" s="2" t="s">
        <v>41</v>
      </c>
      <c r="K8203" s="2" t="s">
        <v>42</v>
      </c>
      <c r="L8203" s="2">
        <f>E8203*G8203</f>
        <v>1910.0272108843535</v>
      </c>
      <c r="M8203" s="2">
        <f>L8203/1000000</f>
        <v>1.9100272108843535E-3</v>
      </c>
      <c r="N8203" s="2" t="s">
        <v>43</v>
      </c>
      <c r="O8203" s="2" t="s">
        <v>37</v>
      </c>
      <c r="P8203" s="2" t="s">
        <v>38</v>
      </c>
      <c r="Q8203" s="2" t="s">
        <v>38</v>
      </c>
      <c r="R8203" s="2">
        <v>0</v>
      </c>
      <c r="S8203" s="11" t="s">
        <v>3153</v>
      </c>
      <c r="T8203" s="2"/>
      <c r="U8203" s="2">
        <v>1</v>
      </c>
      <c r="V8203" s="2">
        <v>1</v>
      </c>
      <c r="W8203" s="2">
        <v>0</v>
      </c>
      <c r="X8203" s="2">
        <v>0</v>
      </c>
      <c r="Y8203" s="2">
        <v>0</v>
      </c>
      <c r="Z8203" s="2">
        <v>0</v>
      </c>
      <c r="AA8203" s="2"/>
      <c r="AB8203" s="2">
        <v>1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</row>
    <row r="8204" spans="1:33" x14ac:dyDescent="0.25">
      <c r="A8204" s="1" t="s">
        <v>3153</v>
      </c>
      <c r="B8204" s="1" t="s">
        <v>689</v>
      </c>
      <c r="C8204" s="13" t="s">
        <v>756</v>
      </c>
      <c r="D8204" s="1" t="str">
        <f>CONCATENATE(B8204," ",C8204)</f>
        <v>HP N246v</v>
      </c>
      <c r="E8204" s="19">
        <v>473</v>
      </c>
      <c r="F8204" s="1">
        <f>E8204/1000</f>
        <v>0.47299999999999998</v>
      </c>
      <c r="G8204" s="2">
        <v>145.16314503377893</v>
      </c>
      <c r="H8204" s="2"/>
      <c r="I8204" s="2" t="s">
        <v>52</v>
      </c>
      <c r="J8204" s="2" t="s">
        <v>53</v>
      </c>
      <c r="K8204" s="2" t="s">
        <v>42</v>
      </c>
      <c r="L8204" s="2">
        <f>E8204*G8204</f>
        <v>68662.167600977438</v>
      </c>
      <c r="M8204" s="2">
        <f>L8204/1000000</f>
        <v>6.8662167600977445E-2</v>
      </c>
      <c r="N8204" s="2" t="s">
        <v>43</v>
      </c>
      <c r="O8204" s="2" t="s">
        <v>54</v>
      </c>
      <c r="P8204" s="2" t="s">
        <v>38</v>
      </c>
      <c r="Q8204" s="2" t="s">
        <v>38</v>
      </c>
      <c r="R8204" s="2" t="s">
        <v>39</v>
      </c>
      <c r="S8204" s="11" t="s">
        <v>3153</v>
      </c>
      <c r="T8204" s="2"/>
      <c r="U8204" s="2">
        <v>0</v>
      </c>
      <c r="V8204" s="2">
        <v>1</v>
      </c>
      <c r="W8204" s="2">
        <v>0</v>
      </c>
      <c r="X8204" s="2">
        <v>0</v>
      </c>
      <c r="Y8204" s="2">
        <v>0</v>
      </c>
      <c r="Z8204" s="2">
        <v>0</v>
      </c>
      <c r="AA8204" s="2"/>
      <c r="AB8204" s="2">
        <v>0</v>
      </c>
      <c r="AC8204" s="2">
        <v>1</v>
      </c>
      <c r="AD8204" s="2">
        <v>0</v>
      </c>
      <c r="AE8204" s="2">
        <v>1</v>
      </c>
      <c r="AF8204" s="2">
        <v>0</v>
      </c>
      <c r="AG8204" s="2">
        <v>0</v>
      </c>
    </row>
    <row r="8205" spans="1:33" x14ac:dyDescent="0.25">
      <c r="A8205" s="1" t="s">
        <v>3153</v>
      </c>
      <c r="B8205" s="1" t="s">
        <v>689</v>
      </c>
      <c r="C8205" s="13" t="s">
        <v>757</v>
      </c>
      <c r="D8205" s="1" t="str">
        <f>CONCATENATE(B8205," ",C8205)</f>
        <v>HP Omen 25</v>
      </c>
      <c r="E8205" s="19">
        <v>175</v>
      </c>
      <c r="F8205" s="1">
        <f>E8205/1000</f>
        <v>0.17499999999999999</v>
      </c>
      <c r="G8205" s="2">
        <v>538.77551020408168</v>
      </c>
      <c r="H8205" s="2"/>
      <c r="I8205" s="2" t="s">
        <v>156</v>
      </c>
      <c r="J8205" s="2" t="s">
        <v>157</v>
      </c>
      <c r="K8205" s="2" t="s">
        <v>42</v>
      </c>
      <c r="L8205" s="2">
        <f>E8205*G8205</f>
        <v>94285.71428571429</v>
      </c>
      <c r="M8205" s="2">
        <f>L8205/1000000</f>
        <v>9.4285714285714292E-2</v>
      </c>
      <c r="N8205" s="2" t="s">
        <v>43</v>
      </c>
      <c r="O8205" s="2" t="s">
        <v>37</v>
      </c>
      <c r="P8205" s="2" t="s">
        <v>38</v>
      </c>
      <c r="Q8205" s="2" t="s">
        <v>48</v>
      </c>
      <c r="R8205" s="2" t="s">
        <v>49</v>
      </c>
      <c r="S8205" s="11" t="s">
        <v>3153</v>
      </c>
      <c r="T8205" s="2"/>
      <c r="U8205" s="2">
        <v>0</v>
      </c>
      <c r="V8205" s="2">
        <v>0</v>
      </c>
      <c r="W8205" s="2">
        <v>0</v>
      </c>
      <c r="X8205" s="2">
        <v>1</v>
      </c>
      <c r="Y8205" s="2">
        <v>0</v>
      </c>
      <c r="Z8205" s="2">
        <v>0</v>
      </c>
      <c r="AA8205" s="2"/>
      <c r="AB8205" s="2">
        <v>0</v>
      </c>
      <c r="AC8205" s="2">
        <v>1</v>
      </c>
      <c r="AD8205" s="2">
        <v>0</v>
      </c>
      <c r="AE8205" s="2">
        <v>0</v>
      </c>
      <c r="AF8205" s="2">
        <v>0</v>
      </c>
      <c r="AG8205" s="2">
        <v>0</v>
      </c>
    </row>
    <row r="8206" spans="1:33" x14ac:dyDescent="0.25">
      <c r="A8206" s="1" t="s">
        <v>3153</v>
      </c>
      <c r="B8206" s="1" t="s">
        <v>689</v>
      </c>
      <c r="C8206" s="13" t="s">
        <v>1693</v>
      </c>
      <c r="D8206" s="1" t="str">
        <f>CONCATENATE(B8206," ",C8206)</f>
        <v>HP Omen 27</v>
      </c>
      <c r="E8206" s="19">
        <v>9</v>
      </c>
      <c r="F8206" s="1">
        <f>E8206/1000</f>
        <v>8.9999999999999993E-3</v>
      </c>
      <c r="G8206" s="2">
        <v>519.59183673469386</v>
      </c>
      <c r="H8206" s="2"/>
      <c r="I8206" s="2" t="s">
        <v>63</v>
      </c>
      <c r="J8206" s="2" t="s">
        <v>63</v>
      </c>
      <c r="K8206" s="2" t="s">
        <v>64</v>
      </c>
      <c r="L8206" s="2">
        <f>E8206*G8206</f>
        <v>4676.3265306122448</v>
      </c>
      <c r="M8206" s="2">
        <f>L8206/1000000</f>
        <v>4.6763265306122449E-3</v>
      </c>
      <c r="N8206" s="2" t="s">
        <v>65</v>
      </c>
      <c r="O8206" s="2" t="s">
        <v>37</v>
      </c>
      <c r="P8206" s="2" t="s">
        <v>38</v>
      </c>
      <c r="Q8206" s="2" t="s">
        <v>48</v>
      </c>
      <c r="R8206" s="2" t="s">
        <v>49</v>
      </c>
      <c r="S8206" s="11" t="s">
        <v>3153</v>
      </c>
      <c r="T8206" s="2"/>
      <c r="U8206" s="2">
        <v>0</v>
      </c>
      <c r="V8206" s="2">
        <v>0</v>
      </c>
      <c r="W8206" s="2">
        <v>0</v>
      </c>
      <c r="X8206" s="2">
        <v>1</v>
      </c>
      <c r="Y8206" s="2">
        <v>0</v>
      </c>
      <c r="Z8206" s="2">
        <v>0</v>
      </c>
      <c r="AA8206" s="2"/>
      <c r="AB8206" s="2">
        <v>0</v>
      </c>
      <c r="AC8206" s="2">
        <v>1</v>
      </c>
      <c r="AD8206" s="2">
        <v>0</v>
      </c>
      <c r="AE8206" s="2">
        <v>0</v>
      </c>
      <c r="AF8206" s="2">
        <v>0</v>
      </c>
      <c r="AG8206" s="2">
        <v>0</v>
      </c>
    </row>
    <row r="8207" spans="1:33" x14ac:dyDescent="0.25">
      <c r="A8207" s="1" t="s">
        <v>3153</v>
      </c>
      <c r="B8207" s="1" t="s">
        <v>689</v>
      </c>
      <c r="C8207" s="13" t="s">
        <v>760</v>
      </c>
      <c r="D8207" s="1" t="str">
        <f>CONCATENATE(B8207," ",C8207)</f>
        <v>HP Omen X 25</v>
      </c>
      <c r="E8207" s="19">
        <v>3</v>
      </c>
      <c r="F8207" s="1">
        <f>E8207/1000</f>
        <v>3.0000000000000001E-3</v>
      </c>
      <c r="G8207" s="2">
        <v>521.64</v>
      </c>
      <c r="H8207" s="2"/>
      <c r="I8207" s="2" t="s">
        <v>156</v>
      </c>
      <c r="J8207" s="2" t="s">
        <v>157</v>
      </c>
      <c r="K8207" s="2" t="s">
        <v>42</v>
      </c>
      <c r="L8207" s="2">
        <f>E8207*G8207</f>
        <v>1564.92</v>
      </c>
      <c r="M8207" s="2">
        <f>L8207/1000000</f>
        <v>1.56492E-3</v>
      </c>
      <c r="N8207" s="2" t="s">
        <v>43</v>
      </c>
      <c r="O8207" s="2" t="s">
        <v>37</v>
      </c>
      <c r="P8207" s="2" t="s">
        <v>38</v>
      </c>
      <c r="Q8207" s="2" t="s">
        <v>48</v>
      </c>
      <c r="R8207" s="2" t="s">
        <v>49</v>
      </c>
      <c r="S8207" s="11" t="s">
        <v>3153</v>
      </c>
      <c r="T8207" s="2"/>
      <c r="U8207" s="2">
        <v>0</v>
      </c>
      <c r="V8207" s="2">
        <v>0</v>
      </c>
      <c r="W8207" s="2">
        <v>0</v>
      </c>
      <c r="X8207" s="2">
        <v>1</v>
      </c>
      <c r="Y8207" s="2">
        <v>0</v>
      </c>
      <c r="Z8207" s="2">
        <v>0</v>
      </c>
      <c r="AA8207" s="2"/>
      <c r="AB8207" s="2">
        <v>0</v>
      </c>
      <c r="AC8207" s="2">
        <v>1</v>
      </c>
      <c r="AD8207" s="2">
        <v>0</v>
      </c>
      <c r="AE8207" s="2">
        <v>0</v>
      </c>
      <c r="AF8207" s="2">
        <v>0</v>
      </c>
      <c r="AG8207" s="2">
        <v>0</v>
      </c>
    </row>
    <row r="8208" spans="1:33" x14ac:dyDescent="0.25">
      <c r="A8208" s="1" t="s">
        <v>3153</v>
      </c>
      <c r="B8208" s="1" t="s">
        <v>689</v>
      </c>
      <c r="C8208" s="13" t="s">
        <v>761</v>
      </c>
      <c r="D8208" s="1" t="str">
        <f>CONCATENATE(B8208," ",C8208)</f>
        <v>HP Omen X 25f</v>
      </c>
      <c r="E8208" s="19">
        <v>25</v>
      </c>
      <c r="F8208" s="1">
        <f>E8208/1000</f>
        <v>2.5000000000000001E-2</v>
      </c>
      <c r="G8208" s="2">
        <v>385.10204081632651</v>
      </c>
      <c r="H8208" s="2"/>
      <c r="I8208" s="2" t="s">
        <v>156</v>
      </c>
      <c r="J8208" s="2" t="s">
        <v>157</v>
      </c>
      <c r="K8208" s="2" t="s">
        <v>42</v>
      </c>
      <c r="L8208" s="2">
        <f>E8208*G8208</f>
        <v>9627.551020408162</v>
      </c>
      <c r="M8208" s="2">
        <f>L8208/1000000</f>
        <v>9.6275510204081628E-3</v>
      </c>
      <c r="N8208" s="2" t="s">
        <v>43</v>
      </c>
      <c r="O8208" s="2" t="s">
        <v>37</v>
      </c>
      <c r="P8208" s="2" t="s">
        <v>38</v>
      </c>
      <c r="Q8208" s="2" t="s">
        <v>48</v>
      </c>
      <c r="R8208" s="2" t="s">
        <v>49</v>
      </c>
      <c r="S8208" s="11" t="s">
        <v>3153</v>
      </c>
      <c r="T8208" s="2"/>
      <c r="U8208" s="2">
        <v>0</v>
      </c>
      <c r="V8208" s="2">
        <v>0</v>
      </c>
      <c r="W8208" s="2">
        <v>0</v>
      </c>
      <c r="X8208" s="2">
        <v>1</v>
      </c>
      <c r="Y8208" s="2">
        <v>0</v>
      </c>
      <c r="Z8208" s="2">
        <v>0</v>
      </c>
      <c r="AA8208" s="2"/>
      <c r="AB8208" s="2">
        <v>0</v>
      </c>
      <c r="AC8208" s="2">
        <v>1</v>
      </c>
      <c r="AD8208" s="2">
        <v>0</v>
      </c>
      <c r="AE8208" s="2">
        <v>0</v>
      </c>
      <c r="AF8208" s="2">
        <v>0</v>
      </c>
      <c r="AG8208" s="2">
        <v>0</v>
      </c>
    </row>
    <row r="8209" spans="1:33" x14ac:dyDescent="0.25">
      <c r="A8209" s="1" t="s">
        <v>3153</v>
      </c>
      <c r="B8209" s="1" t="s">
        <v>689</v>
      </c>
      <c r="C8209" s="13" t="s">
        <v>762</v>
      </c>
      <c r="D8209" s="1" t="str">
        <f>CONCATENATE(B8209," ",C8209)</f>
        <v>HP Omen X 27</v>
      </c>
      <c r="E8209" s="19">
        <v>2</v>
      </c>
      <c r="F8209" s="1">
        <f>E8209/1000</f>
        <v>2E-3</v>
      </c>
      <c r="G8209" s="2">
        <v>573.20000000000005</v>
      </c>
      <c r="H8209" s="2"/>
      <c r="I8209" s="2" t="s">
        <v>63</v>
      </c>
      <c r="J8209" s="2" t="s">
        <v>63</v>
      </c>
      <c r="K8209" s="2" t="s">
        <v>64</v>
      </c>
      <c r="L8209" s="2">
        <f>E8209*G8209</f>
        <v>1146.4000000000001</v>
      </c>
      <c r="M8209" s="2">
        <f>L8209/1000000</f>
        <v>1.1464000000000001E-3</v>
      </c>
      <c r="N8209" s="2" t="s">
        <v>65</v>
      </c>
      <c r="O8209" s="2" t="s">
        <v>37</v>
      </c>
      <c r="P8209" s="2" t="s">
        <v>38</v>
      </c>
      <c r="Q8209" s="2" t="s">
        <v>48</v>
      </c>
      <c r="R8209" s="2" t="s">
        <v>49</v>
      </c>
      <c r="S8209" s="11" t="s">
        <v>3153</v>
      </c>
      <c r="T8209" s="2"/>
      <c r="U8209" s="2">
        <v>0</v>
      </c>
      <c r="V8209" s="2">
        <v>0</v>
      </c>
      <c r="W8209" s="2">
        <v>0</v>
      </c>
      <c r="X8209" s="2">
        <v>1</v>
      </c>
      <c r="Y8209" s="2">
        <v>0</v>
      </c>
      <c r="Z8209" s="2">
        <v>0</v>
      </c>
      <c r="AA8209" s="2"/>
      <c r="AB8209" s="2">
        <v>0</v>
      </c>
      <c r="AC8209" s="2">
        <v>1</v>
      </c>
      <c r="AD8209" s="2">
        <v>0</v>
      </c>
      <c r="AE8209" s="2">
        <v>0</v>
      </c>
      <c r="AF8209" s="2">
        <v>0</v>
      </c>
      <c r="AG8209" s="2">
        <v>0</v>
      </c>
    </row>
    <row r="8210" spans="1:33" x14ac:dyDescent="0.25">
      <c r="A8210" s="1" t="s">
        <v>3153</v>
      </c>
      <c r="B8210" s="1" t="s">
        <v>689</v>
      </c>
      <c r="C8210" s="13" t="s">
        <v>3146</v>
      </c>
      <c r="D8210" s="1" t="str">
        <f>CONCATENATE(B8210," ",C8210)</f>
        <v>HP Omen X27</v>
      </c>
      <c r="E8210" s="19">
        <v>8</v>
      </c>
      <c r="F8210" s="1">
        <f>E8210/1000</f>
        <v>8.0000000000000002E-3</v>
      </c>
      <c r="G8210" s="2">
        <v>573.20000000000005</v>
      </c>
      <c r="H8210" s="2"/>
      <c r="I8210" s="2" t="s">
        <v>63</v>
      </c>
      <c r="J8210" s="2" t="s">
        <v>63</v>
      </c>
      <c r="K8210" s="2" t="s">
        <v>64</v>
      </c>
      <c r="L8210" s="2">
        <f>E8210*G8210</f>
        <v>4585.6000000000004</v>
      </c>
      <c r="M8210" s="2">
        <f>L8210/1000000</f>
        <v>4.5856000000000004E-3</v>
      </c>
      <c r="N8210" s="2" t="s">
        <v>65</v>
      </c>
      <c r="O8210" s="2" t="s">
        <v>37</v>
      </c>
      <c r="P8210" s="2" t="s">
        <v>38</v>
      </c>
      <c r="Q8210" s="2" t="s">
        <v>48</v>
      </c>
      <c r="R8210" s="2" t="s">
        <v>49</v>
      </c>
      <c r="S8210" s="11" t="s">
        <v>3153</v>
      </c>
      <c r="T8210" s="2"/>
      <c r="U8210" s="2">
        <v>0</v>
      </c>
      <c r="V8210" s="2">
        <v>0</v>
      </c>
      <c r="W8210" s="2">
        <v>0</v>
      </c>
      <c r="X8210" s="2">
        <v>1</v>
      </c>
      <c r="Y8210" s="2">
        <v>0</v>
      </c>
      <c r="Z8210" s="2">
        <v>0</v>
      </c>
      <c r="AA8210" s="2"/>
      <c r="AB8210" s="2">
        <v>0</v>
      </c>
      <c r="AC8210" s="2">
        <v>1</v>
      </c>
      <c r="AD8210" s="2">
        <v>0</v>
      </c>
      <c r="AE8210" s="2">
        <v>0</v>
      </c>
      <c r="AF8210" s="2">
        <v>0</v>
      </c>
      <c r="AG8210" s="2">
        <v>0</v>
      </c>
    </row>
    <row r="8211" spans="1:33" x14ac:dyDescent="0.25">
      <c r="A8211" s="1" t="s">
        <v>3153</v>
      </c>
      <c r="B8211" s="1" t="s">
        <v>689</v>
      </c>
      <c r="C8211" s="13" t="s">
        <v>1540</v>
      </c>
      <c r="D8211" s="1" t="str">
        <f>CONCATENATE(B8211," ",C8211)</f>
        <v>HP P174</v>
      </c>
      <c r="E8211" s="19">
        <v>265</v>
      </c>
      <c r="F8211" s="1">
        <f>E8211/1000</f>
        <v>0.26500000000000001</v>
      </c>
      <c r="G8211" s="2">
        <v>150.06666666666666</v>
      </c>
      <c r="H8211" s="2"/>
      <c r="I8211" s="2" t="s">
        <v>182</v>
      </c>
      <c r="J8211" s="2" t="s">
        <v>183</v>
      </c>
      <c r="K8211" s="2" t="s">
        <v>184</v>
      </c>
      <c r="L8211" s="2">
        <f>E8211*G8211</f>
        <v>39767.666666666664</v>
      </c>
      <c r="M8211" s="2">
        <f>L8211/1000000</f>
        <v>3.9767666666666666E-2</v>
      </c>
      <c r="N8211" s="2" t="s">
        <v>36</v>
      </c>
      <c r="O8211" s="2" t="s">
        <v>37</v>
      </c>
      <c r="P8211" s="2" t="s">
        <v>38</v>
      </c>
      <c r="Q8211" s="2" t="s">
        <v>38</v>
      </c>
      <c r="R8211" s="2">
        <v>0</v>
      </c>
      <c r="S8211" s="11" t="s">
        <v>3153</v>
      </c>
      <c r="T8211" s="2"/>
      <c r="U8211" s="2">
        <v>0</v>
      </c>
      <c r="V8211" s="2">
        <v>0</v>
      </c>
      <c r="W8211" s="2">
        <v>1</v>
      </c>
      <c r="X8211" s="2">
        <v>0</v>
      </c>
      <c r="Y8211" s="2">
        <v>0</v>
      </c>
      <c r="Z8211" s="2">
        <v>0</v>
      </c>
      <c r="AA8211" s="2"/>
      <c r="AB8211" s="2">
        <v>1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</row>
    <row r="8212" spans="1:33" x14ac:dyDescent="0.25">
      <c r="A8212" s="1" t="s">
        <v>3153</v>
      </c>
      <c r="B8212" s="1" t="s">
        <v>689</v>
      </c>
      <c r="C8212" s="13" t="s">
        <v>765</v>
      </c>
      <c r="D8212" s="1" t="str">
        <f>CONCATENATE(B8212," ",C8212)</f>
        <v>HP P204</v>
      </c>
      <c r="E8212" s="19">
        <v>10</v>
      </c>
      <c r="F8212" s="1">
        <f>E8212/1000</f>
        <v>0.01</v>
      </c>
      <c r="G8212" s="2">
        <v>90.612244897959187</v>
      </c>
      <c r="H8212" s="2"/>
      <c r="I8212" s="2" t="s">
        <v>187</v>
      </c>
      <c r="J8212" s="2" t="s">
        <v>187</v>
      </c>
      <c r="K8212" s="2" t="s">
        <v>188</v>
      </c>
      <c r="L8212" s="2">
        <f>E8212*G8212</f>
        <v>906.12244897959181</v>
      </c>
      <c r="M8212" s="2">
        <f>L8212/1000000</f>
        <v>9.0612244897959177E-4</v>
      </c>
      <c r="N8212" s="2" t="s">
        <v>36</v>
      </c>
      <c r="O8212" s="2" t="s">
        <v>37</v>
      </c>
      <c r="P8212" s="2" t="s">
        <v>38</v>
      </c>
      <c r="Q8212" s="2" t="s">
        <v>38</v>
      </c>
      <c r="R8212" s="2" t="s">
        <v>39</v>
      </c>
      <c r="S8212" s="11" t="s">
        <v>3153</v>
      </c>
      <c r="T8212" s="2"/>
      <c r="U8212" s="2">
        <v>1</v>
      </c>
      <c r="V8212" s="2">
        <v>0</v>
      </c>
      <c r="W8212" s="2">
        <v>1</v>
      </c>
      <c r="X8212" s="2">
        <v>0</v>
      </c>
      <c r="Y8212" s="2">
        <v>0</v>
      </c>
      <c r="Z8212" s="2">
        <v>0</v>
      </c>
      <c r="AA8212" s="2"/>
      <c r="AB8212" s="2">
        <v>1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</row>
    <row r="8213" spans="1:33" x14ac:dyDescent="0.25">
      <c r="A8213" s="1" t="s">
        <v>3153</v>
      </c>
      <c r="B8213" s="1" t="s">
        <v>689</v>
      </c>
      <c r="C8213" s="13" t="s">
        <v>767</v>
      </c>
      <c r="D8213" s="1" t="str">
        <f>CONCATENATE(B8213," ",C8213)</f>
        <v>HP P224</v>
      </c>
      <c r="E8213" s="19">
        <v>446</v>
      </c>
      <c r="F8213" s="1">
        <f>E8213/1000</f>
        <v>0.44600000000000001</v>
      </c>
      <c r="G8213" s="2">
        <v>110.47619047619048</v>
      </c>
      <c r="H8213" s="2"/>
      <c r="I8213" s="2" t="s">
        <v>41</v>
      </c>
      <c r="J8213" s="2" t="s">
        <v>41</v>
      </c>
      <c r="K8213" s="2" t="s">
        <v>42</v>
      </c>
      <c r="L8213" s="2">
        <f>E8213*G8213</f>
        <v>49272.380952380954</v>
      </c>
      <c r="M8213" s="2">
        <f>L8213/1000000</f>
        <v>4.9272380952380956E-2</v>
      </c>
      <c r="N8213" s="2" t="s">
        <v>43</v>
      </c>
      <c r="O8213" s="2" t="s">
        <v>44</v>
      </c>
      <c r="P8213" s="2" t="s">
        <v>38</v>
      </c>
      <c r="Q8213" s="2" t="s">
        <v>38</v>
      </c>
      <c r="R8213" s="2" t="s">
        <v>39</v>
      </c>
      <c r="S8213" s="11" t="s">
        <v>3153</v>
      </c>
      <c r="T8213" s="2"/>
      <c r="U8213" s="2">
        <v>1</v>
      </c>
      <c r="V8213" s="2">
        <v>0</v>
      </c>
      <c r="W8213" s="2">
        <v>1</v>
      </c>
      <c r="X8213" s="2">
        <v>0</v>
      </c>
      <c r="Y8213" s="2">
        <v>0</v>
      </c>
      <c r="Z8213" s="2">
        <v>0</v>
      </c>
      <c r="AA8213" s="2"/>
      <c r="AB8213" s="2">
        <v>1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</row>
    <row r="8214" spans="1:33" x14ac:dyDescent="0.25">
      <c r="A8214" s="1" t="s">
        <v>3153</v>
      </c>
      <c r="B8214" s="1" t="s">
        <v>689</v>
      </c>
      <c r="C8214" s="13" t="s">
        <v>768</v>
      </c>
      <c r="D8214" s="1" t="str">
        <f>CONCATENATE(B8214," ",C8214)</f>
        <v>HP P22h G4</v>
      </c>
      <c r="E8214" s="19">
        <v>1</v>
      </c>
      <c r="F8214" s="1">
        <f>E8214/1000</f>
        <v>1E-3</v>
      </c>
      <c r="G8214" s="2">
        <v>118.38666666666667</v>
      </c>
      <c r="H8214" s="2"/>
      <c r="I8214" s="2" t="s">
        <v>41</v>
      </c>
      <c r="J8214" s="2" t="s">
        <v>41</v>
      </c>
      <c r="K8214" s="2" t="s">
        <v>42</v>
      </c>
      <c r="L8214" s="2">
        <f>E8214*G8214</f>
        <v>118.38666666666667</v>
      </c>
      <c r="M8214" s="2">
        <f>L8214/1000000</f>
        <v>1.1838666666666667E-4</v>
      </c>
      <c r="N8214" s="2" t="s">
        <v>43</v>
      </c>
      <c r="O8214" s="2" t="s">
        <v>44</v>
      </c>
      <c r="P8214" s="2" t="s">
        <v>38</v>
      </c>
      <c r="Q8214" s="2" t="s">
        <v>38</v>
      </c>
      <c r="R8214" s="2" t="s">
        <v>39</v>
      </c>
      <c r="S8214" s="11" t="s">
        <v>3153</v>
      </c>
      <c r="T8214" s="2"/>
      <c r="U8214" s="2">
        <v>1</v>
      </c>
      <c r="V8214" s="2">
        <v>0</v>
      </c>
      <c r="W8214" s="2">
        <v>1</v>
      </c>
      <c r="X8214" s="2">
        <v>0</v>
      </c>
      <c r="Y8214" s="2">
        <v>0</v>
      </c>
      <c r="Z8214" s="2">
        <v>0</v>
      </c>
      <c r="AA8214" s="2"/>
      <c r="AB8214" s="2">
        <v>1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</row>
    <row r="8215" spans="1:33" x14ac:dyDescent="0.25">
      <c r="A8215" s="1" t="s">
        <v>3153</v>
      </c>
      <c r="B8215" s="1" t="s">
        <v>689</v>
      </c>
      <c r="C8215" s="13" t="s">
        <v>771</v>
      </c>
      <c r="D8215" s="1" t="str">
        <f>CONCATENATE(B8215," ",C8215)</f>
        <v>HP P244</v>
      </c>
      <c r="E8215" s="19">
        <v>1070</v>
      </c>
      <c r="F8215" s="1">
        <f>E8215/1000</f>
        <v>1.07</v>
      </c>
      <c r="G8215" s="2">
        <v>132.32653061224491</v>
      </c>
      <c r="H8215" s="2"/>
      <c r="I8215" s="2" t="s">
        <v>53</v>
      </c>
      <c r="J8215" s="2" t="s">
        <v>53</v>
      </c>
      <c r="K8215" s="2" t="s">
        <v>42</v>
      </c>
      <c r="L8215" s="2">
        <f>E8215*G8215</f>
        <v>141589.38775510204</v>
      </c>
      <c r="M8215" s="2">
        <f>L8215/1000000</f>
        <v>0.14158938775510205</v>
      </c>
      <c r="N8215" s="2" t="s">
        <v>43</v>
      </c>
      <c r="O8215" s="2" t="s">
        <v>44</v>
      </c>
      <c r="P8215" s="2" t="s">
        <v>38</v>
      </c>
      <c r="Q8215" s="2" t="s">
        <v>38</v>
      </c>
      <c r="R8215" s="2" t="s">
        <v>39</v>
      </c>
      <c r="S8215" s="11" t="s">
        <v>3153</v>
      </c>
      <c r="T8215" s="2"/>
      <c r="U8215" s="2">
        <v>0</v>
      </c>
      <c r="V8215" s="2">
        <v>0</v>
      </c>
      <c r="W8215" s="2">
        <v>1</v>
      </c>
      <c r="X8215" s="2">
        <v>0</v>
      </c>
      <c r="Y8215" s="2">
        <v>0</v>
      </c>
      <c r="Z8215" s="2">
        <v>0</v>
      </c>
      <c r="AA8215" s="2"/>
      <c r="AB8215" s="2">
        <v>0</v>
      </c>
      <c r="AC8215" s="2">
        <v>1</v>
      </c>
      <c r="AD8215" s="2">
        <v>0</v>
      </c>
      <c r="AE8215" s="2">
        <v>0</v>
      </c>
      <c r="AF8215" s="2">
        <v>0</v>
      </c>
      <c r="AG8215" s="2">
        <v>0</v>
      </c>
    </row>
    <row r="8216" spans="1:33" x14ac:dyDescent="0.25">
      <c r="A8216" s="1" t="s">
        <v>3153</v>
      </c>
      <c r="B8216" s="1" t="s">
        <v>689</v>
      </c>
      <c r="C8216" s="13" t="s">
        <v>772</v>
      </c>
      <c r="D8216" s="1" t="str">
        <f>CONCATENATE(B8216," ",C8216)</f>
        <v>HP P24h G4</v>
      </c>
      <c r="E8216" s="19">
        <v>286</v>
      </c>
      <c r="F8216" s="1">
        <f>E8216/1000</f>
        <v>0.28599999999999998</v>
      </c>
      <c r="G8216" s="2">
        <v>165.57823129251702</v>
      </c>
      <c r="H8216" s="2"/>
      <c r="I8216" s="2" t="s">
        <v>52</v>
      </c>
      <c r="J8216" s="2" t="s">
        <v>53</v>
      </c>
      <c r="K8216" s="2" t="s">
        <v>42</v>
      </c>
      <c r="L8216" s="2">
        <f>E8216*G8216</f>
        <v>47355.374149659867</v>
      </c>
      <c r="M8216" s="2">
        <f>L8216/1000000</f>
        <v>4.7355374149659867E-2</v>
      </c>
      <c r="N8216" s="2" t="s">
        <v>43</v>
      </c>
      <c r="O8216" s="2" t="s">
        <v>54</v>
      </c>
      <c r="P8216" s="2" t="s">
        <v>38</v>
      </c>
      <c r="Q8216" s="2" t="s">
        <v>38</v>
      </c>
      <c r="R8216" s="2">
        <v>0</v>
      </c>
      <c r="S8216" s="11" t="s">
        <v>3153</v>
      </c>
      <c r="T8216" s="2"/>
      <c r="U8216" s="2">
        <v>0</v>
      </c>
      <c r="V8216" s="2">
        <v>0</v>
      </c>
      <c r="W8216" s="2">
        <v>1</v>
      </c>
      <c r="X8216" s="2">
        <v>0</v>
      </c>
      <c r="Y8216" s="2">
        <v>0</v>
      </c>
      <c r="Z8216" s="2">
        <v>0</v>
      </c>
      <c r="AA8216" s="2"/>
      <c r="AB8216" s="2">
        <v>0</v>
      </c>
      <c r="AC8216" s="2">
        <v>1</v>
      </c>
      <c r="AD8216" s="2">
        <v>0</v>
      </c>
      <c r="AE8216" s="2">
        <v>1</v>
      </c>
      <c r="AF8216" s="2">
        <v>0</v>
      </c>
      <c r="AG8216" s="2">
        <v>0</v>
      </c>
    </row>
    <row r="8217" spans="1:33" x14ac:dyDescent="0.25">
      <c r="A8217" s="1" t="s">
        <v>3153</v>
      </c>
      <c r="B8217" s="1" t="s">
        <v>689</v>
      </c>
      <c r="C8217" s="13" t="s">
        <v>776</v>
      </c>
      <c r="D8217" s="1" t="str">
        <f>CONCATENATE(B8217," ",C8217)</f>
        <v>HP P27h G4</v>
      </c>
      <c r="E8217" s="19">
        <v>32</v>
      </c>
      <c r="F8217" s="1">
        <f>E8217/1000</f>
        <v>3.2000000000000001E-2</v>
      </c>
      <c r="G8217" s="2">
        <v>202.85714285714286</v>
      </c>
      <c r="H8217" s="2"/>
      <c r="I8217" s="2" t="s">
        <v>63</v>
      </c>
      <c r="J8217" s="2" t="s">
        <v>63</v>
      </c>
      <c r="K8217" s="2" t="s">
        <v>42</v>
      </c>
      <c r="L8217" s="2">
        <f>E8217*G8217</f>
        <v>6491.4285714285716</v>
      </c>
      <c r="M8217" s="2">
        <f>L8217/1000000</f>
        <v>6.4914285714285716E-3</v>
      </c>
      <c r="N8217" s="2" t="s">
        <v>43</v>
      </c>
      <c r="O8217" s="2" t="s">
        <v>54</v>
      </c>
      <c r="P8217" s="2" t="s">
        <v>38</v>
      </c>
      <c r="Q8217" s="2" t="s">
        <v>38</v>
      </c>
      <c r="R8217" s="2">
        <v>0</v>
      </c>
      <c r="S8217" s="11" t="s">
        <v>3153</v>
      </c>
      <c r="T8217" s="2"/>
      <c r="U8217" s="2">
        <v>0</v>
      </c>
      <c r="V8217" s="2">
        <v>0</v>
      </c>
      <c r="W8217" s="2">
        <v>1</v>
      </c>
      <c r="X8217" s="2">
        <v>0</v>
      </c>
      <c r="Y8217" s="2">
        <v>0</v>
      </c>
      <c r="Z8217" s="2">
        <v>0</v>
      </c>
      <c r="AA8217" s="2"/>
      <c r="AB8217" s="2">
        <v>0</v>
      </c>
      <c r="AC8217" s="2">
        <v>1</v>
      </c>
      <c r="AD8217" s="2">
        <v>0</v>
      </c>
      <c r="AE8217" s="2">
        <v>1</v>
      </c>
      <c r="AF8217" s="2">
        <v>0</v>
      </c>
      <c r="AG8217" s="2">
        <v>0</v>
      </c>
    </row>
    <row r="8218" spans="1:33" x14ac:dyDescent="0.25">
      <c r="A8218" s="1" t="s">
        <v>3153</v>
      </c>
      <c r="B8218" s="1" t="s">
        <v>689</v>
      </c>
      <c r="C8218" s="13" t="s">
        <v>779</v>
      </c>
      <c r="D8218" s="1" t="str">
        <f>CONCATENATE(B8218," ",C8218)</f>
        <v>HP Pavilion 27</v>
      </c>
      <c r="E8218" s="19">
        <v>3</v>
      </c>
      <c r="F8218" s="1">
        <f>E8218/1000</f>
        <v>3.0000000000000001E-3</v>
      </c>
      <c r="G8218" s="2">
        <v>299.18367346938777</v>
      </c>
      <c r="H8218" s="2"/>
      <c r="I8218" s="2" t="s">
        <v>63</v>
      </c>
      <c r="J8218" s="2" t="s">
        <v>63</v>
      </c>
      <c r="K8218" s="2" t="s">
        <v>64</v>
      </c>
      <c r="L8218" s="2">
        <f>E8218*G8218</f>
        <v>897.55102040816337</v>
      </c>
      <c r="M8218" s="2">
        <f>L8218/1000000</f>
        <v>8.9755102040816334E-4</v>
      </c>
      <c r="N8218" s="2" t="s">
        <v>65</v>
      </c>
      <c r="O8218" s="2" t="s">
        <v>105</v>
      </c>
      <c r="P8218" s="2" t="s">
        <v>38</v>
      </c>
      <c r="Q8218" s="2" t="s">
        <v>38</v>
      </c>
      <c r="R8218" s="2">
        <v>0</v>
      </c>
      <c r="S8218" s="11" t="s">
        <v>3153</v>
      </c>
      <c r="T8218" s="2"/>
      <c r="U8218" s="2">
        <v>0</v>
      </c>
      <c r="V8218" s="2">
        <v>1</v>
      </c>
      <c r="W8218" s="2">
        <v>0</v>
      </c>
      <c r="X8218" s="2">
        <v>0</v>
      </c>
      <c r="Y8218" s="2">
        <v>0</v>
      </c>
      <c r="Z8218" s="2">
        <v>1</v>
      </c>
      <c r="AA8218" s="2"/>
      <c r="AB8218" s="2">
        <v>0</v>
      </c>
      <c r="AC8218" s="2">
        <v>1</v>
      </c>
      <c r="AD8218" s="2">
        <v>0</v>
      </c>
      <c r="AE8218" s="2">
        <v>0</v>
      </c>
      <c r="AF8218" s="2">
        <v>0</v>
      </c>
      <c r="AG8218" s="2">
        <v>0</v>
      </c>
    </row>
    <row r="8219" spans="1:33" x14ac:dyDescent="0.25">
      <c r="A8219" s="1" t="s">
        <v>3153</v>
      </c>
      <c r="B8219" s="1" t="s">
        <v>689</v>
      </c>
      <c r="C8219" s="13" t="s">
        <v>781</v>
      </c>
      <c r="D8219" s="1" t="str">
        <f>CONCATENATE(B8219," ",C8219)</f>
        <v>HP Pavilion 32</v>
      </c>
      <c r="E8219" s="19">
        <v>36</v>
      </c>
      <c r="F8219" s="1">
        <f>E8219/1000</f>
        <v>3.5999999999999997E-2</v>
      </c>
      <c r="G8219" s="2">
        <v>335.91836734693879</v>
      </c>
      <c r="H8219" s="2"/>
      <c r="I8219" s="2" t="s">
        <v>71</v>
      </c>
      <c r="J8219" s="2" t="s">
        <v>72</v>
      </c>
      <c r="K8219" s="2" t="s">
        <v>64</v>
      </c>
      <c r="L8219" s="2">
        <f>E8219*G8219</f>
        <v>12093.061224489797</v>
      </c>
      <c r="M8219" s="2">
        <f>L8219/1000000</f>
        <v>1.2093061224489797E-2</v>
      </c>
      <c r="N8219" s="2" t="s">
        <v>65</v>
      </c>
      <c r="O8219" s="2" t="s">
        <v>44</v>
      </c>
      <c r="P8219" s="2" t="s">
        <v>38</v>
      </c>
      <c r="Q8219" s="2" t="s">
        <v>38</v>
      </c>
      <c r="R8219" s="2" t="s">
        <v>39</v>
      </c>
      <c r="S8219" s="11" t="s">
        <v>3153</v>
      </c>
      <c r="T8219" s="2"/>
      <c r="U8219" s="2">
        <v>0</v>
      </c>
      <c r="V8219" s="2">
        <v>1</v>
      </c>
      <c r="W8219" s="2">
        <v>0</v>
      </c>
      <c r="X8219" s="2">
        <v>0</v>
      </c>
      <c r="Y8219" s="2">
        <v>0</v>
      </c>
      <c r="Z8219" s="2">
        <v>1</v>
      </c>
      <c r="AA8219" s="2"/>
      <c r="AB8219" s="2">
        <v>0</v>
      </c>
      <c r="AC8219" s="2">
        <v>0</v>
      </c>
      <c r="AD8219" s="2">
        <v>1</v>
      </c>
      <c r="AE8219" s="2">
        <v>0</v>
      </c>
      <c r="AF8219" s="2">
        <v>0</v>
      </c>
      <c r="AG8219" s="2">
        <v>0</v>
      </c>
    </row>
    <row r="8220" spans="1:33" x14ac:dyDescent="0.25">
      <c r="A8220" s="1" t="s">
        <v>3153</v>
      </c>
      <c r="B8220" s="1" t="s">
        <v>689</v>
      </c>
      <c r="C8220" s="13" t="s">
        <v>3190</v>
      </c>
      <c r="D8220" s="1" t="str">
        <f>CONCATENATE(B8220," ",C8220)</f>
        <v>HP Pavilion 32 HDR </v>
      </c>
      <c r="E8220" s="19">
        <v>17</v>
      </c>
      <c r="F8220" s="1">
        <f>E8220/1000</f>
        <v>1.7000000000000001E-2</v>
      </c>
      <c r="G8220" s="2">
        <v>335.91836734693879</v>
      </c>
      <c r="H8220" s="2"/>
      <c r="I8220" s="2" t="s">
        <v>71</v>
      </c>
      <c r="J8220" s="2" t="s">
        <v>72</v>
      </c>
      <c r="K8220" s="2" t="s">
        <v>64</v>
      </c>
      <c r="L8220" s="2">
        <f>E8220*G8220</f>
        <v>5710.6122448979595</v>
      </c>
      <c r="M8220" s="2">
        <f>L8220/1000000</f>
        <v>5.7106122448979599E-3</v>
      </c>
      <c r="N8220" s="2" t="s">
        <v>65</v>
      </c>
      <c r="O8220" s="17" t="s">
        <v>44</v>
      </c>
      <c r="P8220" s="2" t="s">
        <v>38</v>
      </c>
      <c r="Q8220" s="2" t="s">
        <v>38</v>
      </c>
      <c r="R8220" s="2" t="s">
        <v>39</v>
      </c>
      <c r="S8220" s="11" t="s">
        <v>3153</v>
      </c>
      <c r="T8220" s="2"/>
      <c r="U8220" s="2">
        <v>0</v>
      </c>
      <c r="V8220" s="2">
        <v>1</v>
      </c>
      <c r="W8220" s="2">
        <v>0</v>
      </c>
      <c r="X8220" s="2">
        <v>0</v>
      </c>
      <c r="Y8220" s="2">
        <v>0</v>
      </c>
      <c r="Z8220" s="2">
        <v>1</v>
      </c>
      <c r="AA8220" s="2"/>
      <c r="AB8220" s="2">
        <v>0</v>
      </c>
      <c r="AC8220" s="2">
        <v>0</v>
      </c>
      <c r="AD8220" s="2">
        <v>1</v>
      </c>
      <c r="AE8220" s="2">
        <v>0</v>
      </c>
      <c r="AF8220" s="2">
        <v>0</v>
      </c>
      <c r="AG8220" s="2">
        <v>0</v>
      </c>
    </row>
    <row r="8221" spans="1:33" x14ac:dyDescent="0.25">
      <c r="A8221" s="1" t="s">
        <v>3153</v>
      </c>
      <c r="B8221" s="1" t="s">
        <v>689</v>
      </c>
      <c r="C8221" s="13" t="s">
        <v>3084</v>
      </c>
      <c r="D8221" s="1" t="str">
        <f>CONCATENATE(B8221," ",C8221)</f>
        <v>HP S270n</v>
      </c>
      <c r="E8221" s="19">
        <v>21</v>
      </c>
      <c r="F8221" s="1">
        <f>E8221/1000</f>
        <v>2.1000000000000001E-2</v>
      </c>
      <c r="G8221" s="2">
        <v>518.23129251700675</v>
      </c>
      <c r="H8221" s="2"/>
      <c r="I8221" s="2" t="s">
        <v>63</v>
      </c>
      <c r="J8221" s="2" t="s">
        <v>63</v>
      </c>
      <c r="K8221" s="2" t="s">
        <v>86</v>
      </c>
      <c r="L8221" s="2">
        <f>E8221*G8221</f>
        <v>10882.857142857141</v>
      </c>
      <c r="M8221" s="2">
        <f>L8221/1000000</f>
        <v>1.0882857142857142E-2</v>
      </c>
      <c r="N8221" s="2" t="s">
        <v>87</v>
      </c>
      <c r="O8221" s="17" t="s">
        <v>54</v>
      </c>
      <c r="P8221" s="2" t="s">
        <v>38</v>
      </c>
      <c r="Q8221" s="2" t="s">
        <v>38</v>
      </c>
      <c r="R8221" s="2" t="s">
        <v>39</v>
      </c>
      <c r="S8221" s="11" t="s">
        <v>3153</v>
      </c>
      <c r="T8221" s="2"/>
      <c r="U8221" s="2">
        <v>0</v>
      </c>
      <c r="V8221" s="2">
        <v>0</v>
      </c>
      <c r="W8221" s="2">
        <v>1</v>
      </c>
      <c r="X8221" s="2">
        <v>0</v>
      </c>
      <c r="Y8221" s="2">
        <v>0</v>
      </c>
      <c r="Z8221" s="2">
        <v>1</v>
      </c>
      <c r="AA8221" s="2"/>
      <c r="AB8221" s="2">
        <v>0</v>
      </c>
      <c r="AC8221" s="2">
        <v>1</v>
      </c>
      <c r="AD8221" s="2">
        <v>0</v>
      </c>
      <c r="AE8221" s="2">
        <v>1</v>
      </c>
      <c r="AF8221" s="2">
        <v>0</v>
      </c>
      <c r="AG8221" s="2">
        <v>1</v>
      </c>
    </row>
    <row r="8222" spans="1:33" x14ac:dyDescent="0.25">
      <c r="A8222" s="1" t="s">
        <v>3153</v>
      </c>
      <c r="B8222" s="1" t="s">
        <v>689</v>
      </c>
      <c r="C8222" s="13" t="s">
        <v>1543</v>
      </c>
      <c r="D8222" s="1" t="str">
        <f>CONCATENATE(B8222," ",C8222)</f>
        <v>HP S340c</v>
      </c>
      <c r="E8222" s="19">
        <v>6</v>
      </c>
      <c r="F8222" s="1">
        <f>E8222/1000</f>
        <v>6.0000000000000001E-3</v>
      </c>
      <c r="G8222" s="2">
        <v>947.75510204081638</v>
      </c>
      <c r="H8222" s="2"/>
      <c r="I8222" s="2" t="s">
        <v>238</v>
      </c>
      <c r="J8222" s="2" t="s">
        <v>72</v>
      </c>
      <c r="K8222" s="2" t="s">
        <v>239</v>
      </c>
      <c r="L8222" s="2">
        <f>E8222*G8222</f>
        <v>5686.5306122448983</v>
      </c>
      <c r="M8222" s="2">
        <f>L8222/1000000</f>
        <v>5.6865306122448984E-3</v>
      </c>
      <c r="N8222" s="2" t="s">
        <v>87</v>
      </c>
      <c r="O8222" s="2" t="s">
        <v>44</v>
      </c>
      <c r="P8222" s="2" t="s">
        <v>48</v>
      </c>
      <c r="Q8222" s="2" t="s">
        <v>38</v>
      </c>
      <c r="R8222" s="2" t="s">
        <v>77</v>
      </c>
      <c r="S8222" s="11" t="s">
        <v>3153</v>
      </c>
      <c r="T8222" s="2"/>
      <c r="U8222" s="2">
        <v>0</v>
      </c>
      <c r="V8222" s="2">
        <v>0</v>
      </c>
      <c r="W8222" s="2">
        <v>1</v>
      </c>
      <c r="X8222" s="2">
        <v>0</v>
      </c>
      <c r="Y8222" s="2">
        <v>0</v>
      </c>
      <c r="Z8222" s="2">
        <v>1</v>
      </c>
      <c r="AA8222" s="2"/>
      <c r="AB8222" s="2">
        <v>0</v>
      </c>
      <c r="AC8222" s="2">
        <v>0</v>
      </c>
      <c r="AD8222" s="2">
        <v>1</v>
      </c>
      <c r="AE8222" s="2">
        <v>0</v>
      </c>
      <c r="AF8222" s="2">
        <v>1</v>
      </c>
      <c r="AG8222" s="2">
        <v>1</v>
      </c>
    </row>
    <row r="8223" spans="1:33" x14ac:dyDescent="0.25">
      <c r="A8223" s="1" t="s">
        <v>3153</v>
      </c>
      <c r="B8223" s="1" t="s">
        <v>689</v>
      </c>
      <c r="C8223" s="13" t="s">
        <v>785</v>
      </c>
      <c r="D8223" s="1" t="str">
        <f>CONCATENATE(B8223," ",C8223)</f>
        <v>HP S430c</v>
      </c>
      <c r="E8223" s="19">
        <v>6</v>
      </c>
      <c r="F8223" s="1">
        <f>E8223/1000</f>
        <v>6.0000000000000001E-3</v>
      </c>
      <c r="G8223" s="2">
        <v>1100</v>
      </c>
      <c r="H8223" s="2"/>
      <c r="I8223" s="2" t="s">
        <v>119</v>
      </c>
      <c r="J8223" s="2" t="s">
        <v>90</v>
      </c>
      <c r="K8223" s="2" t="s">
        <v>120</v>
      </c>
      <c r="L8223" s="2">
        <f>E8223*G8223</f>
        <v>6600</v>
      </c>
      <c r="M8223" s="2">
        <f>L8223/1000000</f>
        <v>6.6E-3</v>
      </c>
      <c r="N8223" s="2" t="s">
        <v>87</v>
      </c>
      <c r="O8223" s="2" t="s">
        <v>44</v>
      </c>
      <c r="P8223" s="2" t="s">
        <v>48</v>
      </c>
      <c r="Q8223" s="2" t="s">
        <v>38</v>
      </c>
      <c r="R8223" s="2">
        <v>0</v>
      </c>
      <c r="S8223" s="11" t="s">
        <v>3153</v>
      </c>
      <c r="T8223" s="2"/>
      <c r="U8223" s="2">
        <v>0</v>
      </c>
      <c r="V8223" s="2">
        <v>0</v>
      </c>
      <c r="W8223" s="2">
        <v>1</v>
      </c>
      <c r="X8223" s="2">
        <v>0</v>
      </c>
      <c r="Y8223" s="2">
        <v>0</v>
      </c>
      <c r="Z8223" s="2">
        <v>1</v>
      </c>
      <c r="AA8223" s="2"/>
      <c r="AB8223" s="2">
        <v>0</v>
      </c>
      <c r="AC8223" s="2">
        <v>0</v>
      </c>
      <c r="AD8223" s="2">
        <v>1</v>
      </c>
      <c r="AE8223" s="2">
        <v>0</v>
      </c>
      <c r="AF8223" s="2">
        <v>1</v>
      </c>
      <c r="AG8223" s="2">
        <v>1</v>
      </c>
    </row>
    <row r="8224" spans="1:33" x14ac:dyDescent="0.25">
      <c r="A8224" s="1" t="s">
        <v>3153</v>
      </c>
      <c r="B8224" s="1" t="s">
        <v>689</v>
      </c>
      <c r="C8224" s="13" t="s">
        <v>1545</v>
      </c>
      <c r="D8224" s="1" t="str">
        <f>CONCATENATE(B8224," ",C8224)</f>
        <v>HP V197</v>
      </c>
      <c r="E8224" s="19">
        <v>4</v>
      </c>
      <c r="F8224" s="1">
        <f>E8224/1000</f>
        <v>4.0000000000000001E-3</v>
      </c>
      <c r="G8224" s="2">
        <v>79.718309859154928</v>
      </c>
      <c r="H8224" s="2"/>
      <c r="I8224" s="2" t="s">
        <v>34</v>
      </c>
      <c r="J8224" s="2" t="s">
        <v>34</v>
      </c>
      <c r="K8224" s="2" t="s">
        <v>35</v>
      </c>
      <c r="L8224" s="2">
        <f>E8224*G8224</f>
        <v>318.87323943661971</v>
      </c>
      <c r="M8224" s="2">
        <f>L8224/1000000</f>
        <v>3.1887323943661974E-4</v>
      </c>
      <c r="N8224" s="2" t="s">
        <v>36</v>
      </c>
      <c r="O8224" s="2" t="s">
        <v>37</v>
      </c>
      <c r="P8224" s="2" t="s">
        <v>38</v>
      </c>
      <c r="Q8224" s="2" t="s">
        <v>38</v>
      </c>
      <c r="R8224" s="2">
        <v>0</v>
      </c>
      <c r="S8224" s="11" t="s">
        <v>3153</v>
      </c>
      <c r="T8224" s="2"/>
      <c r="U8224" s="2">
        <v>1</v>
      </c>
      <c r="V8224" s="2">
        <v>0</v>
      </c>
      <c r="W8224" s="2">
        <v>1</v>
      </c>
      <c r="X8224" s="2">
        <v>0</v>
      </c>
      <c r="Y8224" s="2">
        <v>0</v>
      </c>
      <c r="Z8224" s="2">
        <v>0</v>
      </c>
      <c r="AA8224" s="2"/>
      <c r="AB8224" s="2">
        <v>1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</row>
    <row r="8225" spans="1:33" x14ac:dyDescent="0.25">
      <c r="A8225" s="1" t="s">
        <v>3153</v>
      </c>
      <c r="B8225" s="1" t="s">
        <v>689</v>
      </c>
      <c r="C8225" s="13" t="s">
        <v>790</v>
      </c>
      <c r="D8225" s="1" t="str">
        <f>CONCATENATE(B8225," ",C8225)</f>
        <v>HP V214a</v>
      </c>
      <c r="E8225" s="19">
        <v>67</v>
      </c>
      <c r="F8225" s="1">
        <f>E8225/1000</f>
        <v>6.7000000000000004E-2</v>
      </c>
      <c r="G8225" s="2">
        <v>103.38775510204081</v>
      </c>
      <c r="H8225" s="2"/>
      <c r="I8225" s="2" t="s">
        <v>791</v>
      </c>
      <c r="J8225" s="2" t="s">
        <v>183</v>
      </c>
      <c r="K8225" s="2" t="s">
        <v>42</v>
      </c>
      <c r="L8225" s="2">
        <f>E8225*G8225</f>
        <v>6926.9795918367345</v>
      </c>
      <c r="M8225" s="2">
        <f>L8225/1000000</f>
        <v>6.9269795918367348E-3</v>
      </c>
      <c r="N8225" s="2" t="s">
        <v>43</v>
      </c>
      <c r="O8225" s="2" t="s">
        <v>37</v>
      </c>
      <c r="P8225" s="2" t="s">
        <v>38</v>
      </c>
      <c r="Q8225" s="2" t="s">
        <v>38</v>
      </c>
      <c r="R8225" s="2" t="s">
        <v>39</v>
      </c>
      <c r="S8225" s="11" t="s">
        <v>3153</v>
      </c>
      <c r="T8225" s="2"/>
      <c r="U8225" s="2">
        <v>1</v>
      </c>
      <c r="V8225" s="2">
        <v>0</v>
      </c>
      <c r="W8225" s="2">
        <v>1</v>
      </c>
      <c r="X8225" s="2">
        <v>0</v>
      </c>
      <c r="Y8225" s="2">
        <v>0</v>
      </c>
      <c r="Z8225" s="2">
        <v>0</v>
      </c>
      <c r="AA8225" s="2"/>
      <c r="AB8225" s="2">
        <v>1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</row>
    <row r="8226" spans="1:33" x14ac:dyDescent="0.25">
      <c r="A8226" s="1" t="s">
        <v>3153</v>
      </c>
      <c r="B8226" s="1" t="s">
        <v>689</v>
      </c>
      <c r="C8226" s="13" t="s">
        <v>1696</v>
      </c>
      <c r="D8226" s="1" t="str">
        <f>CONCATENATE(B8226," ",C8226)</f>
        <v>HP V270</v>
      </c>
      <c r="E8226" s="19">
        <v>50</v>
      </c>
      <c r="F8226" s="1">
        <f>E8226/1000</f>
        <v>0.05</v>
      </c>
      <c r="G8226" s="2">
        <v>185.0204081632653</v>
      </c>
      <c r="H8226" s="2"/>
      <c r="I8226" s="2" t="s">
        <v>63</v>
      </c>
      <c r="J8226" s="2" t="s">
        <v>63</v>
      </c>
      <c r="K8226" s="2" t="s">
        <v>42</v>
      </c>
      <c r="L8226" s="2">
        <f>E8226*G8226</f>
        <v>9251.0204081632655</v>
      </c>
      <c r="M8226" s="2">
        <f>L8226/1000000</f>
        <v>9.2510204081632658E-3</v>
      </c>
      <c r="N8226" s="2" t="s">
        <v>43</v>
      </c>
      <c r="O8226" s="2" t="s">
        <v>54</v>
      </c>
      <c r="P8226" s="2" t="s">
        <v>38</v>
      </c>
      <c r="Q8226" s="2" t="s">
        <v>38</v>
      </c>
      <c r="R8226" s="2" t="s">
        <v>39</v>
      </c>
      <c r="S8226" s="11" t="s">
        <v>3153</v>
      </c>
      <c r="T8226" s="2"/>
      <c r="U8226" s="2">
        <v>0</v>
      </c>
      <c r="V8226" s="2">
        <v>0</v>
      </c>
      <c r="W8226" s="2">
        <v>1</v>
      </c>
      <c r="X8226" s="2">
        <v>0</v>
      </c>
      <c r="Y8226" s="2">
        <v>0</v>
      </c>
      <c r="Z8226" s="2">
        <v>0</v>
      </c>
      <c r="AA8226" s="2"/>
      <c r="AB8226" s="2">
        <v>0</v>
      </c>
      <c r="AC8226" s="2">
        <v>1</v>
      </c>
      <c r="AD8226" s="2">
        <v>0</v>
      </c>
      <c r="AE8226" s="2">
        <v>1</v>
      </c>
      <c r="AF8226" s="2">
        <v>0</v>
      </c>
      <c r="AG8226" s="2">
        <v>0</v>
      </c>
    </row>
    <row r="8227" spans="1:33" x14ac:dyDescent="0.25">
      <c r="A8227" s="1" t="s">
        <v>3153</v>
      </c>
      <c r="B8227" s="1" t="s">
        <v>689</v>
      </c>
      <c r="C8227" s="13" t="s">
        <v>3087</v>
      </c>
      <c r="D8227" s="1" t="str">
        <f>CONCATENATE(B8227," ",C8227)</f>
        <v>HP VH22</v>
      </c>
      <c r="E8227" s="19">
        <v>30</v>
      </c>
      <c r="F8227" s="1">
        <f>E8227/1000</f>
        <v>0.03</v>
      </c>
      <c r="G8227" s="2">
        <v>146.9251700680272</v>
      </c>
      <c r="H8227" s="2"/>
      <c r="I8227" s="2" t="s">
        <v>41</v>
      </c>
      <c r="J8227" s="2" t="s">
        <v>41</v>
      </c>
      <c r="K8227" s="2" t="s">
        <v>42</v>
      </c>
      <c r="L8227" s="2">
        <f>E8227*G8227</f>
        <v>4407.7551020408164</v>
      </c>
      <c r="M8227" s="2">
        <f>L8227/1000000</f>
        <v>4.4077551020408161E-3</v>
      </c>
      <c r="N8227" s="2" t="s">
        <v>43</v>
      </c>
      <c r="O8227" s="2" t="s">
        <v>37</v>
      </c>
      <c r="P8227" s="2" t="s">
        <v>38</v>
      </c>
      <c r="Q8227" s="2" t="s">
        <v>38</v>
      </c>
      <c r="R8227" s="2">
        <v>0</v>
      </c>
      <c r="S8227" s="11" t="s">
        <v>3153</v>
      </c>
      <c r="T8227" s="2"/>
      <c r="U8227" s="2">
        <v>0</v>
      </c>
      <c r="V8227" s="2">
        <v>0</v>
      </c>
      <c r="W8227" s="2">
        <v>1</v>
      </c>
      <c r="X8227" s="2">
        <v>0</v>
      </c>
      <c r="Y8227" s="2">
        <v>0</v>
      </c>
      <c r="Z8227" s="2">
        <v>0</v>
      </c>
      <c r="AA8227" s="2"/>
      <c r="AB8227" s="2">
        <v>1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</row>
    <row r="8228" spans="1:33" x14ac:dyDescent="0.25">
      <c r="A8228" s="1" t="s">
        <v>3153</v>
      </c>
      <c r="B8228" s="1" t="s">
        <v>689</v>
      </c>
      <c r="C8228" s="13" t="s">
        <v>1548</v>
      </c>
      <c r="D8228" s="1" t="str">
        <f>CONCATENATE(B8228," ",C8228)</f>
        <v>HP VH240a</v>
      </c>
      <c r="E8228" s="19">
        <v>8</v>
      </c>
      <c r="F8228" s="1">
        <f>E8228/1000</f>
        <v>8.0000000000000002E-3</v>
      </c>
      <c r="G8228" s="2">
        <v>165.30612244897958</v>
      </c>
      <c r="H8228" s="2"/>
      <c r="I8228" s="2" t="s">
        <v>52</v>
      </c>
      <c r="J8228" s="2" t="s">
        <v>53</v>
      </c>
      <c r="K8228" s="2" t="s">
        <v>42</v>
      </c>
      <c r="L8228" s="2">
        <f>E8228*G8228</f>
        <v>1322.4489795918366</v>
      </c>
      <c r="M8228" s="2">
        <f>L8228/1000000</f>
        <v>1.3224489795918366E-3</v>
      </c>
      <c r="N8228" s="2" t="s">
        <v>43</v>
      </c>
      <c r="O8228" s="2" t="s">
        <v>37</v>
      </c>
      <c r="P8228" s="2" t="s">
        <v>38</v>
      </c>
      <c r="Q8228" s="2" t="s">
        <v>38</v>
      </c>
      <c r="R8228" s="2" t="s">
        <v>39</v>
      </c>
      <c r="S8228" s="11" t="s">
        <v>3153</v>
      </c>
      <c r="T8228" s="2"/>
      <c r="U8228" s="2">
        <v>0</v>
      </c>
      <c r="V8228" s="2">
        <v>0</v>
      </c>
      <c r="W8228" s="2">
        <v>1</v>
      </c>
      <c r="X8228" s="2">
        <v>0</v>
      </c>
      <c r="Y8228" s="2">
        <v>0</v>
      </c>
      <c r="Z8228" s="2">
        <v>0</v>
      </c>
      <c r="AA8228" s="2"/>
      <c r="AB8228" s="2">
        <v>0</v>
      </c>
      <c r="AC8228" s="2">
        <v>1</v>
      </c>
      <c r="AD8228" s="2">
        <v>0</v>
      </c>
      <c r="AE8228" s="2">
        <v>0</v>
      </c>
      <c r="AF8228" s="2">
        <v>0</v>
      </c>
      <c r="AG8228" s="2">
        <v>0</v>
      </c>
    </row>
    <row r="8229" spans="1:33" x14ac:dyDescent="0.25">
      <c r="A8229" s="1" t="s">
        <v>3153</v>
      </c>
      <c r="B8229" s="1" t="s">
        <v>689</v>
      </c>
      <c r="C8229" s="13" t="s">
        <v>2495</v>
      </c>
      <c r="D8229" s="1" t="str">
        <f>CONCATENATE(B8229," ",C8229)</f>
        <v>HP VH27</v>
      </c>
      <c r="E8229" s="19">
        <v>1</v>
      </c>
      <c r="F8229" s="1">
        <f>E8229/1000</f>
        <v>1E-3</v>
      </c>
      <c r="G8229" s="2">
        <v>207.67605633802816</v>
      </c>
      <c r="H8229" s="2"/>
      <c r="I8229" s="2" t="s">
        <v>63</v>
      </c>
      <c r="J8229" s="2" t="s">
        <v>63</v>
      </c>
      <c r="K8229" s="2" t="s">
        <v>42</v>
      </c>
      <c r="L8229" s="2">
        <f>E8229*G8229</f>
        <v>207.67605633802816</v>
      </c>
      <c r="M8229" s="2">
        <f>L8229/1000000</f>
        <v>2.0767605633802816E-4</v>
      </c>
      <c r="N8229" s="2" t="s">
        <v>43</v>
      </c>
      <c r="O8229" s="2" t="s">
        <v>54</v>
      </c>
      <c r="P8229" s="2" t="s">
        <v>38</v>
      </c>
      <c r="Q8229" s="2" t="s">
        <v>38</v>
      </c>
      <c r="R8229" s="2">
        <v>0</v>
      </c>
      <c r="S8229" s="11" t="s">
        <v>3153</v>
      </c>
      <c r="T8229" s="2"/>
      <c r="U8229" s="2">
        <v>0</v>
      </c>
      <c r="V8229" s="2">
        <v>0</v>
      </c>
      <c r="W8229" s="2">
        <v>1</v>
      </c>
      <c r="X8229" s="2">
        <v>0</v>
      </c>
      <c r="Y8229" s="2">
        <v>0</v>
      </c>
      <c r="Z8229" s="2">
        <v>0</v>
      </c>
      <c r="AA8229" s="2"/>
      <c r="AB8229" s="2">
        <v>0</v>
      </c>
      <c r="AC8229" s="2">
        <v>1</v>
      </c>
      <c r="AD8229" s="2">
        <v>0</v>
      </c>
      <c r="AE8229" s="2">
        <v>1</v>
      </c>
      <c r="AF8229" s="2">
        <v>0</v>
      </c>
      <c r="AG8229" s="2">
        <v>0</v>
      </c>
    </row>
    <row r="8230" spans="1:33" x14ac:dyDescent="0.25">
      <c r="A8230" s="1" t="s">
        <v>3153</v>
      </c>
      <c r="B8230" s="1" t="s">
        <v>689</v>
      </c>
      <c r="C8230" s="13" t="s">
        <v>799</v>
      </c>
      <c r="D8230" s="1" t="str">
        <f>CONCATENATE(B8230," ",C8230)</f>
        <v>HP X27i</v>
      </c>
      <c r="E8230" s="19">
        <v>10</v>
      </c>
      <c r="F8230" s="1">
        <f>E8230/1000</f>
        <v>0.01</v>
      </c>
      <c r="G8230" s="2">
        <v>380.9387755102041</v>
      </c>
      <c r="H8230" s="2"/>
      <c r="I8230" s="2" t="s">
        <v>63</v>
      </c>
      <c r="J8230" s="2" t="s">
        <v>63</v>
      </c>
      <c r="K8230" s="2" t="s">
        <v>42</v>
      </c>
      <c r="L8230" s="2">
        <f>E8230*G8230</f>
        <v>3809.387755102041</v>
      </c>
      <c r="M8230" s="2">
        <f>L8230/1000000</f>
        <v>3.8093877551020408E-3</v>
      </c>
      <c r="N8230" s="2" t="s">
        <v>43</v>
      </c>
      <c r="O8230" s="2" t="s">
        <v>44</v>
      </c>
      <c r="P8230" s="2" t="s">
        <v>48</v>
      </c>
      <c r="Q8230" s="2" t="s">
        <v>48</v>
      </c>
      <c r="R8230" s="2" t="s">
        <v>39</v>
      </c>
      <c r="S8230" s="11" t="s">
        <v>3153</v>
      </c>
      <c r="T8230" s="2"/>
      <c r="U8230" s="2">
        <v>0</v>
      </c>
      <c r="V8230" s="2">
        <v>0</v>
      </c>
      <c r="W8230" s="2">
        <v>0</v>
      </c>
      <c r="X8230" s="2">
        <v>1</v>
      </c>
      <c r="Y8230" s="2">
        <v>0</v>
      </c>
      <c r="Z8230" s="2">
        <v>0</v>
      </c>
      <c r="AA8230" s="2"/>
      <c r="AB8230" s="2">
        <v>0</v>
      </c>
      <c r="AC8230" s="2">
        <v>1</v>
      </c>
      <c r="AD8230" s="2">
        <v>0</v>
      </c>
      <c r="AE8230" s="2">
        <v>0</v>
      </c>
      <c r="AF8230" s="2">
        <v>1</v>
      </c>
      <c r="AG8230" s="2">
        <v>0</v>
      </c>
    </row>
    <row r="8231" spans="1:33" x14ac:dyDescent="0.25">
      <c r="A8231" s="1" t="s">
        <v>3153</v>
      </c>
      <c r="B8231" s="1" t="s">
        <v>689</v>
      </c>
      <c r="C8231" s="13" t="s">
        <v>801</v>
      </c>
      <c r="D8231" s="1" t="str">
        <f>CONCATENATE(B8231," ",C8231)</f>
        <v>HP Z22n G2</v>
      </c>
      <c r="E8231" s="19">
        <v>70</v>
      </c>
      <c r="F8231" s="1">
        <f>E8231/1000</f>
        <v>7.0000000000000007E-2</v>
      </c>
      <c r="G8231" s="2">
        <v>213.59183673469389</v>
      </c>
      <c r="H8231" s="2"/>
      <c r="I8231" s="2" t="s">
        <v>41</v>
      </c>
      <c r="J8231" s="2" t="s">
        <v>41</v>
      </c>
      <c r="K8231" s="2" t="s">
        <v>42</v>
      </c>
      <c r="L8231" s="2">
        <f>E8231*G8231</f>
        <v>14951.428571428572</v>
      </c>
      <c r="M8231" s="2">
        <f>L8231/1000000</f>
        <v>1.4951428571428572E-2</v>
      </c>
      <c r="N8231" s="2" t="s">
        <v>43</v>
      </c>
      <c r="O8231" s="2" t="s">
        <v>54</v>
      </c>
      <c r="P8231" s="2" t="s">
        <v>38</v>
      </c>
      <c r="Q8231" s="2" t="s">
        <v>38</v>
      </c>
      <c r="R8231" s="2">
        <v>0</v>
      </c>
      <c r="S8231" s="11" t="s">
        <v>3153</v>
      </c>
      <c r="T8231" s="2"/>
      <c r="U8231" s="2">
        <v>0</v>
      </c>
      <c r="V8231" s="2">
        <v>0</v>
      </c>
      <c r="W8231" s="2">
        <v>1</v>
      </c>
      <c r="X8231" s="2">
        <v>0</v>
      </c>
      <c r="Y8231" s="2">
        <v>0</v>
      </c>
      <c r="Z8231" s="2">
        <v>0</v>
      </c>
      <c r="AA8231" s="2"/>
      <c r="AB8231" s="2">
        <v>1</v>
      </c>
      <c r="AC8231" s="2">
        <v>0</v>
      </c>
      <c r="AD8231" s="2">
        <v>0</v>
      </c>
      <c r="AE8231" s="2">
        <v>1</v>
      </c>
      <c r="AF8231" s="2">
        <v>0</v>
      </c>
      <c r="AG8231" s="2">
        <v>0</v>
      </c>
    </row>
    <row r="8232" spans="1:33" x14ac:dyDescent="0.25">
      <c r="A8232" s="1" t="s">
        <v>3153</v>
      </c>
      <c r="B8232" s="1" t="s">
        <v>689</v>
      </c>
      <c r="C8232" s="13" t="s">
        <v>802</v>
      </c>
      <c r="D8232" s="1" t="str">
        <f>CONCATENATE(B8232," ",C8232)</f>
        <v>HP Z23n G2</v>
      </c>
      <c r="E8232" s="19">
        <v>28</v>
      </c>
      <c r="F8232" s="1">
        <f>E8232/1000</f>
        <v>2.8000000000000001E-2</v>
      </c>
      <c r="G8232" s="2">
        <v>214.69387755102042</v>
      </c>
      <c r="H8232" s="2"/>
      <c r="I8232" s="2" t="s">
        <v>174</v>
      </c>
      <c r="J8232" s="2" t="s">
        <v>174</v>
      </c>
      <c r="K8232" s="2" t="s">
        <v>42</v>
      </c>
      <c r="L8232" s="2">
        <f>E8232*G8232</f>
        <v>6011.4285714285716</v>
      </c>
      <c r="M8232" s="2">
        <f>L8232/1000000</f>
        <v>6.0114285714285712E-3</v>
      </c>
      <c r="N8232" s="2" t="s">
        <v>43</v>
      </c>
      <c r="O8232" s="2" t="s">
        <v>54</v>
      </c>
      <c r="P8232" s="2" t="s">
        <v>38</v>
      </c>
      <c r="Q8232" s="2" t="s">
        <v>38</v>
      </c>
      <c r="R8232" s="2" t="s">
        <v>39</v>
      </c>
      <c r="S8232" s="11" t="s">
        <v>3153</v>
      </c>
      <c r="T8232" s="2"/>
      <c r="U8232" s="2">
        <v>0</v>
      </c>
      <c r="V8232" s="2">
        <v>0</v>
      </c>
      <c r="W8232" s="2">
        <v>1</v>
      </c>
      <c r="X8232" s="2">
        <v>0</v>
      </c>
      <c r="Y8232" s="2">
        <v>0</v>
      </c>
      <c r="Z8232" s="2">
        <v>0</v>
      </c>
      <c r="AA8232" s="2"/>
      <c r="AB8232" s="2">
        <v>0</v>
      </c>
      <c r="AC8232" s="2">
        <v>1</v>
      </c>
      <c r="AD8232" s="2">
        <v>0</v>
      </c>
      <c r="AE8232" s="2">
        <v>1</v>
      </c>
      <c r="AF8232" s="2">
        <v>0</v>
      </c>
      <c r="AG8232" s="2">
        <v>0</v>
      </c>
    </row>
    <row r="8233" spans="1:33" x14ac:dyDescent="0.25">
      <c r="A8233" s="1" t="s">
        <v>3153</v>
      </c>
      <c r="B8233" s="1" t="s">
        <v>689</v>
      </c>
      <c r="C8233" s="13" t="s">
        <v>803</v>
      </c>
      <c r="D8233" s="1" t="str">
        <f>CONCATENATE(B8233," ",C8233)</f>
        <v>HP Z24i G2</v>
      </c>
      <c r="E8233" s="19">
        <v>414</v>
      </c>
      <c r="F8233" s="1">
        <f>E8233/1000</f>
        <v>0.41399999999999998</v>
      </c>
      <c r="G8233" s="2">
        <v>265.29251700680271</v>
      </c>
      <c r="H8233" s="2"/>
      <c r="I8233" s="2" t="s">
        <v>92</v>
      </c>
      <c r="J8233" s="2" t="s">
        <v>92</v>
      </c>
      <c r="K8233" s="2" t="s">
        <v>93</v>
      </c>
      <c r="L8233" s="2">
        <f>E8233*G8233</f>
        <v>109831.10204081632</v>
      </c>
      <c r="M8233" s="2">
        <f>L8233/1000000</f>
        <v>0.10983110204081632</v>
      </c>
      <c r="N8233" s="2" t="s">
        <v>43</v>
      </c>
      <c r="O8233" s="2" t="s">
        <v>54</v>
      </c>
      <c r="P8233" s="2" t="s">
        <v>38</v>
      </c>
      <c r="Q8233" s="2" t="s">
        <v>38</v>
      </c>
      <c r="R8233" s="2" t="s">
        <v>39</v>
      </c>
      <c r="S8233" s="11" t="s">
        <v>3153</v>
      </c>
      <c r="T8233" s="2"/>
      <c r="U8233" s="2">
        <v>0</v>
      </c>
      <c r="V8233" s="2">
        <v>0</v>
      </c>
      <c r="W8233" s="2">
        <v>1</v>
      </c>
      <c r="X8233" s="2">
        <v>0</v>
      </c>
      <c r="Y8233" s="2">
        <v>0</v>
      </c>
      <c r="Z8233" s="2">
        <v>0</v>
      </c>
      <c r="AA8233" s="2"/>
      <c r="AB8233" s="2">
        <v>0</v>
      </c>
      <c r="AC8233" s="2">
        <v>1</v>
      </c>
      <c r="AD8233" s="2">
        <v>0</v>
      </c>
      <c r="AE8233" s="2">
        <v>1</v>
      </c>
      <c r="AF8233" s="2">
        <v>0</v>
      </c>
      <c r="AG8233" s="2">
        <v>0</v>
      </c>
    </row>
    <row r="8234" spans="1:33" x14ac:dyDescent="0.25">
      <c r="A8234" s="1" t="s">
        <v>3153</v>
      </c>
      <c r="B8234" s="1" t="s">
        <v>689</v>
      </c>
      <c r="C8234" s="13" t="s">
        <v>804</v>
      </c>
      <c r="D8234" s="1" t="str">
        <f>CONCATENATE(B8234," ",C8234)</f>
        <v>HP Z24n G2</v>
      </c>
      <c r="E8234" s="19">
        <v>338</v>
      </c>
      <c r="F8234" s="1">
        <f>E8234/1000</f>
        <v>0.33800000000000002</v>
      </c>
      <c r="G8234" s="2">
        <v>316.1904761904762</v>
      </c>
      <c r="H8234" s="2"/>
      <c r="I8234" s="2" t="s">
        <v>92</v>
      </c>
      <c r="J8234" s="2" t="s">
        <v>92</v>
      </c>
      <c r="K8234" s="2" t="s">
        <v>93</v>
      </c>
      <c r="L8234" s="2">
        <f>E8234*G8234</f>
        <v>106872.38095238096</v>
      </c>
      <c r="M8234" s="2">
        <f>L8234/1000000</f>
        <v>0.10687238095238095</v>
      </c>
      <c r="N8234" s="2" t="s">
        <v>43</v>
      </c>
      <c r="O8234" s="2" t="s">
        <v>54</v>
      </c>
      <c r="P8234" s="2" t="s">
        <v>38</v>
      </c>
      <c r="Q8234" s="2" t="s">
        <v>38</v>
      </c>
      <c r="R8234" s="2" t="s">
        <v>77</v>
      </c>
      <c r="S8234" s="11" t="s">
        <v>3153</v>
      </c>
      <c r="T8234" s="2"/>
      <c r="U8234" s="2">
        <v>0</v>
      </c>
      <c r="V8234" s="2">
        <v>0</v>
      </c>
      <c r="W8234" s="2">
        <v>1</v>
      </c>
      <c r="X8234" s="2">
        <v>0</v>
      </c>
      <c r="Y8234" s="2">
        <v>0</v>
      </c>
      <c r="Z8234" s="2">
        <v>0</v>
      </c>
      <c r="AA8234" s="2"/>
      <c r="AB8234" s="2">
        <v>0</v>
      </c>
      <c r="AC8234" s="2">
        <v>1</v>
      </c>
      <c r="AD8234" s="2">
        <v>0</v>
      </c>
      <c r="AE8234" s="2">
        <v>1</v>
      </c>
      <c r="AF8234" s="2">
        <v>0</v>
      </c>
      <c r="AG8234" s="2">
        <v>0</v>
      </c>
    </row>
    <row r="8235" spans="1:33" x14ac:dyDescent="0.25">
      <c r="A8235" s="1" t="s">
        <v>3153</v>
      </c>
      <c r="B8235" s="1" t="s">
        <v>689</v>
      </c>
      <c r="C8235" s="13" t="s">
        <v>805</v>
      </c>
      <c r="D8235" s="1" t="str">
        <f>CONCATENATE(B8235," ",C8235)</f>
        <v>HP Z24nf G2</v>
      </c>
      <c r="E8235" s="19">
        <v>121</v>
      </c>
      <c r="F8235" s="1">
        <f>E8235/1000</f>
        <v>0.121</v>
      </c>
      <c r="G8235" s="2">
        <v>274.81632653061223</v>
      </c>
      <c r="H8235" s="2"/>
      <c r="I8235" s="2" t="s">
        <v>92</v>
      </c>
      <c r="J8235" s="2" t="s">
        <v>92</v>
      </c>
      <c r="K8235" s="2" t="s">
        <v>93</v>
      </c>
      <c r="L8235" s="2">
        <f>E8235*G8235</f>
        <v>33252.775510204083</v>
      </c>
      <c r="M8235" s="2">
        <f>L8235/1000000</f>
        <v>3.3252775510204086E-2</v>
      </c>
      <c r="N8235" s="2" t="s">
        <v>43</v>
      </c>
      <c r="O8235" s="2" t="s">
        <v>54</v>
      </c>
      <c r="P8235" s="2" t="s">
        <v>38</v>
      </c>
      <c r="Q8235" s="2" t="s">
        <v>38</v>
      </c>
      <c r="R8235" s="2">
        <v>0</v>
      </c>
      <c r="S8235" s="11" t="s">
        <v>3153</v>
      </c>
      <c r="T8235" s="2"/>
      <c r="U8235" s="2">
        <v>0</v>
      </c>
      <c r="V8235" s="2">
        <v>0</v>
      </c>
      <c r="W8235" s="2">
        <v>1</v>
      </c>
      <c r="X8235" s="2">
        <v>0</v>
      </c>
      <c r="Y8235" s="2">
        <v>0</v>
      </c>
      <c r="Z8235" s="2">
        <v>0</v>
      </c>
      <c r="AA8235" s="2"/>
      <c r="AB8235" s="2">
        <v>0</v>
      </c>
      <c r="AC8235" s="2">
        <v>1</v>
      </c>
      <c r="AD8235" s="2">
        <v>0</v>
      </c>
      <c r="AE8235" s="2">
        <v>1</v>
      </c>
      <c r="AF8235" s="2">
        <v>0</v>
      </c>
      <c r="AG8235" s="2">
        <v>0</v>
      </c>
    </row>
    <row r="8236" spans="1:33" x14ac:dyDescent="0.25">
      <c r="A8236" s="1" t="s">
        <v>3153</v>
      </c>
      <c r="B8236" s="1" t="s">
        <v>689</v>
      </c>
      <c r="C8236" s="13" t="s">
        <v>806</v>
      </c>
      <c r="D8236" s="1" t="str">
        <f>CONCATENATE(B8236," ",C8236)</f>
        <v>HP Z24x G2</v>
      </c>
      <c r="E8236" s="19">
        <v>5</v>
      </c>
      <c r="F8236" s="1">
        <f>E8236/1000</f>
        <v>5.0000000000000001E-3</v>
      </c>
      <c r="G8236" s="2">
        <v>641.01333333333332</v>
      </c>
      <c r="H8236" s="2"/>
      <c r="I8236" s="2" t="s">
        <v>92</v>
      </c>
      <c r="J8236" s="2" t="s">
        <v>92</v>
      </c>
      <c r="K8236" s="2" t="s">
        <v>93</v>
      </c>
      <c r="L8236" s="2">
        <f>E8236*G8236</f>
        <v>3205.0666666666666</v>
      </c>
      <c r="M8236" s="2">
        <f>L8236/1000000</f>
        <v>3.2050666666666667E-3</v>
      </c>
      <c r="N8236" s="2" t="s">
        <v>43</v>
      </c>
      <c r="O8236" s="2" t="s">
        <v>54</v>
      </c>
      <c r="P8236" s="2" t="s">
        <v>38</v>
      </c>
      <c r="Q8236" s="2" t="s">
        <v>38</v>
      </c>
      <c r="R8236" s="2">
        <v>0</v>
      </c>
      <c r="S8236" s="11" t="s">
        <v>3153</v>
      </c>
      <c r="T8236" s="2"/>
      <c r="U8236" s="2">
        <v>0</v>
      </c>
      <c r="V8236" s="2">
        <v>0</v>
      </c>
      <c r="W8236" s="2">
        <v>1</v>
      </c>
      <c r="X8236" s="2">
        <v>0</v>
      </c>
      <c r="Y8236" s="2">
        <v>1</v>
      </c>
      <c r="Z8236" s="2">
        <v>0</v>
      </c>
      <c r="AA8236" s="2"/>
      <c r="AB8236" s="2">
        <v>0</v>
      </c>
      <c r="AC8236" s="2">
        <v>1</v>
      </c>
      <c r="AD8236" s="2">
        <v>0</v>
      </c>
      <c r="AE8236" s="2">
        <v>1</v>
      </c>
      <c r="AF8236" s="2">
        <v>0</v>
      </c>
      <c r="AG8236" s="2">
        <v>0</v>
      </c>
    </row>
    <row r="8237" spans="1:33" x14ac:dyDescent="0.25">
      <c r="A8237" s="1" t="s">
        <v>3153</v>
      </c>
      <c r="B8237" s="1" t="s">
        <v>689</v>
      </c>
      <c r="C8237" s="13" t="s">
        <v>807</v>
      </c>
      <c r="D8237" s="1" t="str">
        <f>CONCATENATE(B8237," ",C8237)</f>
        <v>HP Z27</v>
      </c>
      <c r="E8237" s="19">
        <v>70</v>
      </c>
      <c r="F8237" s="1">
        <f>E8237/1000</f>
        <v>7.0000000000000007E-2</v>
      </c>
      <c r="G8237" s="2">
        <v>628.70748299319723</v>
      </c>
      <c r="H8237" s="2"/>
      <c r="I8237" s="2" t="s">
        <v>63</v>
      </c>
      <c r="J8237" s="2" t="s">
        <v>63</v>
      </c>
      <c r="K8237" s="2" t="s">
        <v>64</v>
      </c>
      <c r="L8237" s="2">
        <f>E8237*G8237</f>
        <v>44009.523809523809</v>
      </c>
      <c r="M8237" s="2">
        <f>L8237/1000000</f>
        <v>4.4009523809523811E-2</v>
      </c>
      <c r="N8237" s="2" t="s">
        <v>65</v>
      </c>
      <c r="O8237" s="2" t="s">
        <v>54</v>
      </c>
      <c r="P8237" s="2" t="s">
        <v>38</v>
      </c>
      <c r="Q8237" s="2" t="s">
        <v>38</v>
      </c>
      <c r="R8237" s="2" t="s">
        <v>191</v>
      </c>
      <c r="S8237" s="11" t="s">
        <v>3153</v>
      </c>
      <c r="T8237" s="2"/>
      <c r="U8237" s="2">
        <v>0</v>
      </c>
      <c r="V8237" s="2">
        <v>0</v>
      </c>
      <c r="W8237" s="2">
        <v>1</v>
      </c>
      <c r="X8237" s="2">
        <v>0</v>
      </c>
      <c r="Y8237" s="2">
        <v>0</v>
      </c>
      <c r="Z8237" s="2">
        <v>0</v>
      </c>
      <c r="AA8237" s="2"/>
      <c r="AB8237" s="2">
        <v>0</v>
      </c>
      <c r="AC8237" s="2">
        <v>1</v>
      </c>
      <c r="AD8237" s="2">
        <v>0</v>
      </c>
      <c r="AE8237" s="2">
        <v>1</v>
      </c>
      <c r="AF8237" s="2">
        <v>0</v>
      </c>
      <c r="AG8237" s="2">
        <v>0</v>
      </c>
    </row>
    <row r="8238" spans="1:33" x14ac:dyDescent="0.25">
      <c r="A8238" s="1" t="s">
        <v>3153</v>
      </c>
      <c r="B8238" s="1" t="s">
        <v>689</v>
      </c>
      <c r="C8238" s="13" t="s">
        <v>808</v>
      </c>
      <c r="D8238" s="1" t="str">
        <f>CONCATENATE(B8238," ",C8238)</f>
        <v>HP Z27n G2</v>
      </c>
      <c r="E8238" s="19">
        <v>125</v>
      </c>
      <c r="F8238" s="1">
        <f>E8238/1000</f>
        <v>0.125</v>
      </c>
      <c r="G8238" s="2">
        <v>398.74829931972789</v>
      </c>
      <c r="H8238" s="2"/>
      <c r="I8238" s="2" t="s">
        <v>63</v>
      </c>
      <c r="J8238" s="2" t="s">
        <v>63</v>
      </c>
      <c r="K8238" s="2" t="s">
        <v>64</v>
      </c>
      <c r="L8238" s="2">
        <f>E8238*G8238</f>
        <v>49843.537414965984</v>
      </c>
      <c r="M8238" s="2">
        <f>L8238/1000000</f>
        <v>4.9843537414965985E-2</v>
      </c>
      <c r="N8238" s="2" t="s">
        <v>65</v>
      </c>
      <c r="O8238" s="2" t="s">
        <v>54</v>
      </c>
      <c r="P8238" s="2" t="s">
        <v>38</v>
      </c>
      <c r="Q8238" s="2" t="s">
        <v>38</v>
      </c>
      <c r="R8238" s="2" t="s">
        <v>39</v>
      </c>
      <c r="S8238" s="11" t="s">
        <v>3153</v>
      </c>
      <c r="T8238" s="2"/>
      <c r="U8238" s="2">
        <v>0</v>
      </c>
      <c r="V8238" s="2">
        <v>0</v>
      </c>
      <c r="W8238" s="2">
        <v>1</v>
      </c>
      <c r="X8238" s="2">
        <v>0</v>
      </c>
      <c r="Y8238" s="2">
        <v>0</v>
      </c>
      <c r="Z8238" s="2">
        <v>0</v>
      </c>
      <c r="AA8238" s="2"/>
      <c r="AB8238" s="2">
        <v>0</v>
      </c>
      <c r="AC8238" s="2">
        <v>1</v>
      </c>
      <c r="AD8238" s="2">
        <v>0</v>
      </c>
      <c r="AE8238" s="2">
        <v>1</v>
      </c>
      <c r="AF8238" s="2">
        <v>0</v>
      </c>
      <c r="AG8238" s="2">
        <v>0</v>
      </c>
    </row>
    <row r="8239" spans="1:33" x14ac:dyDescent="0.25">
      <c r="A8239" s="1" t="s">
        <v>3153</v>
      </c>
      <c r="B8239" s="1" t="s">
        <v>689</v>
      </c>
      <c r="C8239" s="13" t="s">
        <v>810</v>
      </c>
      <c r="D8239" s="1" t="str">
        <f>CONCATENATE(B8239," ",C8239)</f>
        <v>HP Z27x G2</v>
      </c>
      <c r="E8239" s="19">
        <v>6</v>
      </c>
      <c r="F8239" s="1">
        <f>E8239/1000</f>
        <v>6.0000000000000001E-3</v>
      </c>
      <c r="G8239" s="2">
        <v>2222</v>
      </c>
      <c r="H8239" s="2"/>
      <c r="I8239" s="2" t="s">
        <v>63</v>
      </c>
      <c r="J8239" s="2" t="s">
        <v>63</v>
      </c>
      <c r="K8239" s="2" t="s">
        <v>64</v>
      </c>
      <c r="L8239" s="2">
        <f>E8239*G8239</f>
        <v>13332</v>
      </c>
      <c r="M8239" s="2">
        <f>L8239/1000000</f>
        <v>1.3332E-2</v>
      </c>
      <c r="N8239" s="2" t="s">
        <v>65</v>
      </c>
      <c r="O8239" s="2" t="s">
        <v>54</v>
      </c>
      <c r="P8239" s="2" t="s">
        <v>38</v>
      </c>
      <c r="Q8239" s="2" t="s">
        <v>38</v>
      </c>
      <c r="R8239" s="2">
        <v>0</v>
      </c>
      <c r="S8239" s="11" t="s">
        <v>3153</v>
      </c>
      <c r="T8239" s="2"/>
      <c r="U8239" s="2">
        <v>0</v>
      </c>
      <c r="V8239" s="2">
        <v>0</v>
      </c>
      <c r="W8239" s="2">
        <v>1</v>
      </c>
      <c r="X8239" s="2">
        <v>0</v>
      </c>
      <c r="Y8239" s="2">
        <v>1</v>
      </c>
      <c r="Z8239" s="2">
        <v>0</v>
      </c>
      <c r="AA8239" s="2"/>
      <c r="AB8239" s="2">
        <v>0</v>
      </c>
      <c r="AC8239" s="2">
        <v>1</v>
      </c>
      <c r="AD8239" s="2">
        <v>0</v>
      </c>
      <c r="AE8239" s="2">
        <v>1</v>
      </c>
      <c r="AF8239" s="2">
        <v>0</v>
      </c>
      <c r="AG8239" s="2">
        <v>0</v>
      </c>
    </row>
    <row r="8240" spans="1:33" x14ac:dyDescent="0.25">
      <c r="A8240" s="1" t="s">
        <v>3153</v>
      </c>
      <c r="B8240" s="1" t="s">
        <v>689</v>
      </c>
      <c r="C8240" s="13" t="s">
        <v>812</v>
      </c>
      <c r="D8240" s="1" t="str">
        <f>CONCATENATE(B8240," ",C8240)</f>
        <v>HP Z32</v>
      </c>
      <c r="E8240" s="19">
        <v>12</v>
      </c>
      <c r="F8240" s="1">
        <f>E8240/1000</f>
        <v>1.2E-2</v>
      </c>
      <c r="G8240" s="2">
        <v>1015.4533333333334</v>
      </c>
      <c r="H8240" s="2"/>
      <c r="I8240" s="2" t="s">
        <v>74</v>
      </c>
      <c r="J8240" s="2" t="s">
        <v>72</v>
      </c>
      <c r="K8240" s="2" t="s">
        <v>86</v>
      </c>
      <c r="L8240" s="2">
        <f>E8240*G8240</f>
        <v>12185.44</v>
      </c>
      <c r="M8240" s="2">
        <f>L8240/1000000</f>
        <v>1.2185440000000001E-2</v>
      </c>
      <c r="N8240" s="2" t="s">
        <v>87</v>
      </c>
      <c r="O8240" s="2" t="s">
        <v>54</v>
      </c>
      <c r="P8240" s="2" t="s">
        <v>38</v>
      </c>
      <c r="Q8240" s="2" t="s">
        <v>38</v>
      </c>
      <c r="R8240" s="2" t="s">
        <v>742</v>
      </c>
      <c r="S8240" s="11" t="s">
        <v>3153</v>
      </c>
      <c r="T8240" s="2"/>
      <c r="U8240" s="2">
        <v>0</v>
      </c>
      <c r="V8240" s="2">
        <v>0</v>
      </c>
      <c r="W8240" s="2">
        <v>1</v>
      </c>
      <c r="X8240" s="2">
        <v>0</v>
      </c>
      <c r="Y8240" s="2">
        <v>0</v>
      </c>
      <c r="Z8240" s="2">
        <v>1</v>
      </c>
      <c r="AA8240" s="2"/>
      <c r="AB8240" s="2">
        <v>0</v>
      </c>
      <c r="AC8240" s="2">
        <v>0</v>
      </c>
      <c r="AD8240" s="2">
        <v>1</v>
      </c>
      <c r="AE8240" s="2">
        <v>1</v>
      </c>
      <c r="AF8240" s="2">
        <v>0</v>
      </c>
      <c r="AG8240" s="2">
        <v>1</v>
      </c>
    </row>
    <row r="8241" spans="1:33" x14ac:dyDescent="0.25">
      <c r="A8241" s="1" t="s">
        <v>3153</v>
      </c>
      <c r="B8241" s="1" t="s">
        <v>689</v>
      </c>
      <c r="C8241" s="13" t="s">
        <v>814</v>
      </c>
      <c r="D8241" s="1" t="str">
        <f>CONCATENATE(B8241," ",C8241)</f>
        <v>HP Z43</v>
      </c>
      <c r="E8241" s="19">
        <v>12</v>
      </c>
      <c r="F8241" s="1">
        <f>E8241/1000</f>
        <v>1.2E-2</v>
      </c>
      <c r="G8241" s="2">
        <v>934.29639212304164</v>
      </c>
      <c r="H8241" s="2"/>
      <c r="I8241" s="2" t="s">
        <v>89</v>
      </c>
      <c r="J8241" s="2" t="s">
        <v>90</v>
      </c>
      <c r="K8241" s="2" t="s">
        <v>86</v>
      </c>
      <c r="L8241" s="2">
        <f>E8241*G8241</f>
        <v>11211.5567054765</v>
      </c>
      <c r="M8241" s="2">
        <f>L8241/1000000</f>
        <v>1.1211556705476499E-2</v>
      </c>
      <c r="N8241" s="2" t="s">
        <v>87</v>
      </c>
      <c r="O8241" s="2" t="s">
        <v>54</v>
      </c>
      <c r="P8241" s="2" t="s">
        <v>38</v>
      </c>
      <c r="Q8241" s="2" t="s">
        <v>38</v>
      </c>
      <c r="R8241" s="2" t="s">
        <v>39</v>
      </c>
      <c r="S8241" s="11" t="s">
        <v>3153</v>
      </c>
      <c r="T8241" s="2"/>
      <c r="U8241" s="2">
        <v>0</v>
      </c>
      <c r="V8241" s="2">
        <v>0</v>
      </c>
      <c r="W8241" s="2">
        <v>1</v>
      </c>
      <c r="X8241" s="2">
        <v>0</v>
      </c>
      <c r="Y8241" s="2">
        <v>0</v>
      </c>
      <c r="Z8241" s="2">
        <v>1</v>
      </c>
      <c r="AA8241" s="2"/>
      <c r="AB8241" s="2">
        <v>0</v>
      </c>
      <c r="AC8241" s="2">
        <v>0</v>
      </c>
      <c r="AD8241" s="2">
        <v>1</v>
      </c>
      <c r="AE8241" s="2">
        <v>1</v>
      </c>
      <c r="AF8241" s="2">
        <v>0</v>
      </c>
      <c r="AG8241" s="2">
        <v>1</v>
      </c>
    </row>
    <row r="8242" spans="1:33" x14ac:dyDescent="0.25">
      <c r="A8242" s="1" t="s">
        <v>3153</v>
      </c>
      <c r="B8242" s="1" t="s">
        <v>815</v>
      </c>
      <c r="C8242" s="13" t="s">
        <v>1550</v>
      </c>
      <c r="D8242" s="1" t="str">
        <f>CONCATENATE(B8242," ",C8242)</f>
        <v>iiYama B2283HS</v>
      </c>
      <c r="E8242" s="19">
        <v>23</v>
      </c>
      <c r="F8242" s="1">
        <f>E8242/1000</f>
        <v>2.3E-2</v>
      </c>
      <c r="G8242" s="2">
        <v>133.94520547945206</v>
      </c>
      <c r="H8242" s="2"/>
      <c r="I8242" s="2" t="s">
        <v>41</v>
      </c>
      <c r="J8242" s="2" t="s">
        <v>41</v>
      </c>
      <c r="K8242" s="2" t="s">
        <v>42</v>
      </c>
      <c r="L8242" s="2">
        <f>E8242*G8242</f>
        <v>3080.7397260273974</v>
      </c>
      <c r="M8242" s="2">
        <f>L8242/1000000</f>
        <v>3.0807397260273974E-3</v>
      </c>
      <c r="N8242" s="2" t="s">
        <v>43</v>
      </c>
      <c r="O8242" s="2" t="s">
        <v>37</v>
      </c>
      <c r="P8242" s="2" t="s">
        <v>38</v>
      </c>
      <c r="Q8242" s="2" t="s">
        <v>38</v>
      </c>
      <c r="R8242" s="2">
        <v>0</v>
      </c>
      <c r="S8242" s="11" t="s">
        <v>3153</v>
      </c>
      <c r="T8242" s="2"/>
      <c r="U8242" s="2">
        <v>0</v>
      </c>
      <c r="V8242" s="2">
        <v>0</v>
      </c>
      <c r="W8242" s="2">
        <v>1</v>
      </c>
      <c r="X8242" s="2">
        <v>0</v>
      </c>
      <c r="Y8242" s="2">
        <v>0</v>
      </c>
      <c r="Z8242" s="2">
        <v>0</v>
      </c>
      <c r="AA8242" s="2"/>
      <c r="AB8242" s="2">
        <v>1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</row>
    <row r="8243" spans="1:33" x14ac:dyDescent="0.25">
      <c r="A8243" s="1" t="s">
        <v>3153</v>
      </c>
      <c r="B8243" s="1" t="s">
        <v>815</v>
      </c>
      <c r="C8243" s="13" t="s">
        <v>816</v>
      </c>
      <c r="D8243" s="1" t="str">
        <f>CONCATENATE(B8243," ",C8243)</f>
        <v>iiYama B2482HS</v>
      </c>
      <c r="E8243" s="19">
        <v>54</v>
      </c>
      <c r="F8243" s="1">
        <f>E8243/1000</f>
        <v>5.3999999999999999E-2</v>
      </c>
      <c r="G8243" s="2">
        <v>141.48299319727892</v>
      </c>
      <c r="H8243" s="2"/>
      <c r="I8243" s="2" t="s">
        <v>53</v>
      </c>
      <c r="J8243" s="2" t="s">
        <v>53</v>
      </c>
      <c r="K8243" s="2" t="s">
        <v>42</v>
      </c>
      <c r="L8243" s="2">
        <f>E8243*G8243</f>
        <v>7640.0816326530612</v>
      </c>
      <c r="M8243" s="2">
        <f>L8243/1000000</f>
        <v>7.640081632653061E-3</v>
      </c>
      <c r="N8243" s="2" t="s">
        <v>43</v>
      </c>
      <c r="O8243" s="2" t="s">
        <v>37</v>
      </c>
      <c r="P8243" s="2" t="s">
        <v>38</v>
      </c>
      <c r="Q8243" s="2" t="s">
        <v>38</v>
      </c>
      <c r="R8243" s="2">
        <v>0</v>
      </c>
      <c r="S8243" s="11" t="s">
        <v>3153</v>
      </c>
      <c r="T8243" s="2"/>
      <c r="U8243" s="2">
        <v>0</v>
      </c>
      <c r="V8243" s="2">
        <v>0</v>
      </c>
      <c r="W8243" s="2">
        <v>1</v>
      </c>
      <c r="X8243" s="2">
        <v>0</v>
      </c>
      <c r="Y8243" s="2">
        <v>0</v>
      </c>
      <c r="Z8243" s="2">
        <v>0</v>
      </c>
      <c r="AA8243" s="2"/>
      <c r="AB8243" s="2">
        <v>0</v>
      </c>
      <c r="AC8243" s="2">
        <v>1</v>
      </c>
      <c r="AD8243" s="2">
        <v>0</v>
      </c>
      <c r="AE8243" s="2">
        <v>0</v>
      </c>
      <c r="AF8243" s="2">
        <v>0</v>
      </c>
      <c r="AG8243" s="2">
        <v>0</v>
      </c>
    </row>
    <row r="8244" spans="1:33" x14ac:dyDescent="0.25">
      <c r="A8244" s="1" t="s">
        <v>3153</v>
      </c>
      <c r="B8244" s="1" t="s">
        <v>815</v>
      </c>
      <c r="C8244" s="13" t="s">
        <v>1551</v>
      </c>
      <c r="D8244" s="1" t="str">
        <f>CONCATENATE(B8244," ",C8244)</f>
        <v>iiYama B2483HS</v>
      </c>
      <c r="E8244" s="19">
        <v>3</v>
      </c>
      <c r="F8244" s="1">
        <f>E8244/1000</f>
        <v>3.0000000000000001E-3</v>
      </c>
      <c r="G8244" s="2">
        <v>168.15068493150685</v>
      </c>
      <c r="H8244" s="2"/>
      <c r="I8244" s="2" t="s">
        <v>53</v>
      </c>
      <c r="J8244" s="2" t="s">
        <v>53</v>
      </c>
      <c r="K8244" s="2" t="s">
        <v>42</v>
      </c>
      <c r="L8244" s="2">
        <f>E8244*G8244</f>
        <v>504.45205479452056</v>
      </c>
      <c r="M8244" s="2">
        <f>L8244/1000000</f>
        <v>5.0445205479452055E-4</v>
      </c>
      <c r="N8244" s="2" t="s">
        <v>43</v>
      </c>
      <c r="O8244" s="2" t="s">
        <v>37</v>
      </c>
      <c r="P8244" s="2" t="s">
        <v>38</v>
      </c>
      <c r="Q8244" s="2" t="s">
        <v>38</v>
      </c>
      <c r="R8244" s="2">
        <v>0</v>
      </c>
      <c r="S8244" s="11" t="s">
        <v>3153</v>
      </c>
      <c r="T8244" s="2"/>
      <c r="U8244" s="2">
        <v>0</v>
      </c>
      <c r="V8244" s="2">
        <v>0</v>
      </c>
      <c r="W8244" s="2">
        <v>1</v>
      </c>
      <c r="X8244" s="2">
        <v>0</v>
      </c>
      <c r="Y8244" s="2">
        <v>0</v>
      </c>
      <c r="Z8244" s="2">
        <v>0</v>
      </c>
      <c r="AA8244" s="2"/>
      <c r="AB8244" s="2">
        <v>0</v>
      </c>
      <c r="AC8244" s="2">
        <v>1</v>
      </c>
      <c r="AD8244" s="2">
        <v>0</v>
      </c>
      <c r="AE8244" s="2">
        <v>0</v>
      </c>
      <c r="AF8244" s="2">
        <v>0</v>
      </c>
      <c r="AG8244" s="2">
        <v>0</v>
      </c>
    </row>
    <row r="8245" spans="1:33" x14ac:dyDescent="0.25">
      <c r="A8245" s="1" t="s">
        <v>3153</v>
      </c>
      <c r="B8245" s="1" t="s">
        <v>815</v>
      </c>
      <c r="C8245" s="13" t="s">
        <v>817</v>
      </c>
      <c r="D8245" s="1" t="str">
        <f>CONCATENATE(B8245," ",C8245)</f>
        <v>iiYama B2483HSU</v>
      </c>
      <c r="E8245" s="19">
        <v>1</v>
      </c>
      <c r="F8245" s="1">
        <f>E8245/1000</f>
        <v>1E-3</v>
      </c>
      <c r="G8245" s="2">
        <v>149.64625850340136</v>
      </c>
      <c r="H8245" s="2"/>
      <c r="I8245" s="2" t="s">
        <v>53</v>
      </c>
      <c r="J8245" s="2" t="s">
        <v>53</v>
      </c>
      <c r="K8245" s="2" t="s">
        <v>42</v>
      </c>
      <c r="L8245" s="2">
        <f>E8245*G8245</f>
        <v>149.64625850340136</v>
      </c>
      <c r="M8245" s="2">
        <f>L8245/1000000</f>
        <v>1.4964625850340135E-4</v>
      </c>
      <c r="N8245" s="2" t="s">
        <v>43</v>
      </c>
      <c r="O8245" s="17" t="s">
        <v>37</v>
      </c>
      <c r="P8245" s="2" t="s">
        <v>38</v>
      </c>
      <c r="Q8245" s="2" t="s">
        <v>38</v>
      </c>
      <c r="R8245" s="2">
        <v>0</v>
      </c>
      <c r="S8245" s="11" t="s">
        <v>3153</v>
      </c>
      <c r="T8245" s="2"/>
      <c r="U8245" s="2">
        <v>0</v>
      </c>
      <c r="V8245" s="2">
        <v>0</v>
      </c>
      <c r="W8245" s="2">
        <v>1</v>
      </c>
      <c r="X8245" s="2">
        <v>0</v>
      </c>
      <c r="Y8245" s="2">
        <v>0</v>
      </c>
      <c r="Z8245" s="2">
        <v>0</v>
      </c>
      <c r="AA8245" s="2"/>
      <c r="AB8245" s="2">
        <v>0</v>
      </c>
      <c r="AC8245" s="2">
        <v>1</v>
      </c>
      <c r="AD8245" s="2">
        <v>0</v>
      </c>
      <c r="AE8245" s="2">
        <v>0</v>
      </c>
      <c r="AF8245" s="2">
        <v>0</v>
      </c>
      <c r="AG8245" s="2">
        <v>0</v>
      </c>
    </row>
    <row r="8246" spans="1:33" x14ac:dyDescent="0.25">
      <c r="A8246" s="1" t="s">
        <v>3153</v>
      </c>
      <c r="B8246" s="1" t="s">
        <v>815</v>
      </c>
      <c r="C8246" s="13" t="s">
        <v>817</v>
      </c>
      <c r="D8246" s="1" t="str">
        <f>CONCATENATE(B8246," ",C8246)</f>
        <v>iiYama B2483HSU</v>
      </c>
      <c r="E8246" s="19">
        <v>97</v>
      </c>
      <c r="F8246" s="1">
        <f>E8246/1000</f>
        <v>9.7000000000000003E-2</v>
      </c>
      <c r="G8246" s="2">
        <v>149.64625850340136</v>
      </c>
      <c r="H8246" s="2"/>
      <c r="I8246" s="2" t="s">
        <v>53</v>
      </c>
      <c r="J8246" s="2" t="s">
        <v>53</v>
      </c>
      <c r="K8246" s="2" t="s">
        <v>42</v>
      </c>
      <c r="L8246" s="2">
        <f>E8246*G8246</f>
        <v>14515.687074829932</v>
      </c>
      <c r="M8246" s="2">
        <f>L8246/1000000</f>
        <v>1.4515687074829932E-2</v>
      </c>
      <c r="N8246" s="2" t="s">
        <v>43</v>
      </c>
      <c r="O8246" s="17" t="s">
        <v>37</v>
      </c>
      <c r="P8246" s="2" t="s">
        <v>38</v>
      </c>
      <c r="Q8246" s="2" t="s">
        <v>38</v>
      </c>
      <c r="R8246" s="2">
        <v>0</v>
      </c>
      <c r="S8246" s="11" t="s">
        <v>3153</v>
      </c>
      <c r="T8246" s="2"/>
      <c r="U8246" s="2">
        <v>0</v>
      </c>
      <c r="V8246" s="2">
        <v>0</v>
      </c>
      <c r="W8246" s="2">
        <v>1</v>
      </c>
      <c r="X8246" s="2">
        <v>0</v>
      </c>
      <c r="Y8246" s="2">
        <v>0</v>
      </c>
      <c r="Z8246" s="2">
        <v>0</v>
      </c>
      <c r="AA8246" s="2"/>
      <c r="AB8246" s="2">
        <v>0</v>
      </c>
      <c r="AC8246" s="2">
        <v>1</v>
      </c>
      <c r="AD8246" s="2">
        <v>0</v>
      </c>
      <c r="AE8246" s="2">
        <v>0</v>
      </c>
      <c r="AF8246" s="2">
        <v>0</v>
      </c>
      <c r="AG8246" s="2">
        <v>0</v>
      </c>
    </row>
    <row r="8247" spans="1:33" x14ac:dyDescent="0.25">
      <c r="A8247" s="1" t="s">
        <v>3153</v>
      </c>
      <c r="B8247" s="1" t="s">
        <v>815</v>
      </c>
      <c r="C8247" s="13" t="s">
        <v>817</v>
      </c>
      <c r="D8247" s="1" t="str">
        <f>CONCATENATE(B8247," ",C8247)</f>
        <v>iiYama B2483HSU</v>
      </c>
      <c r="E8247" s="19">
        <v>173</v>
      </c>
      <c r="F8247" s="1">
        <f>E8247/1000</f>
        <v>0.17299999999999999</v>
      </c>
      <c r="G8247" s="2">
        <v>149.64625850340136</v>
      </c>
      <c r="H8247" s="2"/>
      <c r="I8247" s="2" t="s">
        <v>53</v>
      </c>
      <c r="J8247" s="2" t="s">
        <v>53</v>
      </c>
      <c r="K8247" s="2" t="s">
        <v>42</v>
      </c>
      <c r="L8247" s="2">
        <f>E8247*G8247</f>
        <v>25888.802721088436</v>
      </c>
      <c r="M8247" s="2">
        <f>L8247/1000000</f>
        <v>2.5888802721088434E-2</v>
      </c>
      <c r="N8247" s="2" t="s">
        <v>43</v>
      </c>
      <c r="O8247" s="2" t="s">
        <v>37</v>
      </c>
      <c r="P8247" s="2" t="s">
        <v>38</v>
      </c>
      <c r="Q8247" s="2" t="s">
        <v>38</v>
      </c>
      <c r="R8247" s="2">
        <v>0</v>
      </c>
      <c r="S8247" s="11" t="s">
        <v>3153</v>
      </c>
      <c r="T8247" s="2"/>
      <c r="U8247" s="2">
        <v>0</v>
      </c>
      <c r="V8247" s="2">
        <v>0</v>
      </c>
      <c r="W8247" s="2">
        <v>1</v>
      </c>
      <c r="X8247" s="2">
        <v>0</v>
      </c>
      <c r="Y8247" s="2">
        <v>0</v>
      </c>
      <c r="Z8247" s="2">
        <v>0</v>
      </c>
      <c r="AA8247" s="2"/>
      <c r="AB8247" s="2">
        <v>0</v>
      </c>
      <c r="AC8247" s="2">
        <v>1</v>
      </c>
      <c r="AD8247" s="2">
        <v>0</v>
      </c>
      <c r="AE8247" s="2">
        <v>0</v>
      </c>
      <c r="AF8247" s="2">
        <v>0</v>
      </c>
      <c r="AG8247" s="2">
        <v>0</v>
      </c>
    </row>
    <row r="8248" spans="1:33" x14ac:dyDescent="0.25">
      <c r="A8248" s="1" t="s">
        <v>3153</v>
      </c>
      <c r="B8248" s="1" t="s">
        <v>815</v>
      </c>
      <c r="C8248" s="13" t="s">
        <v>818</v>
      </c>
      <c r="D8248" s="1" t="str">
        <f>CONCATENATE(B8248," ",C8248)</f>
        <v>iiYama B2791HSU</v>
      </c>
      <c r="E8248" s="19">
        <v>40</v>
      </c>
      <c r="F8248" s="1">
        <f>E8248/1000</f>
        <v>0.04</v>
      </c>
      <c r="G8248" s="2">
        <v>205.0612244897959</v>
      </c>
      <c r="H8248" s="2"/>
      <c r="I8248" s="2" t="s">
        <v>63</v>
      </c>
      <c r="J8248" s="2" t="s">
        <v>63</v>
      </c>
      <c r="K8248" s="2" t="s">
        <v>42</v>
      </c>
      <c r="L8248" s="2">
        <f>E8248*G8248</f>
        <v>8202.4489795918362</v>
      </c>
      <c r="M8248" s="2">
        <f>L8248/1000000</f>
        <v>8.2024489795918358E-3</v>
      </c>
      <c r="N8248" s="2" t="s">
        <v>43</v>
      </c>
      <c r="O8248" s="2" t="s">
        <v>37</v>
      </c>
      <c r="P8248" s="2" t="s">
        <v>38</v>
      </c>
      <c r="Q8248" s="2" t="s">
        <v>38</v>
      </c>
      <c r="R8248" s="2">
        <v>0</v>
      </c>
      <c r="S8248" s="11" t="s">
        <v>3153</v>
      </c>
      <c r="T8248" s="2"/>
      <c r="U8248" s="2">
        <v>0</v>
      </c>
      <c r="V8248" s="2">
        <v>0</v>
      </c>
      <c r="W8248" s="2">
        <v>1</v>
      </c>
      <c r="X8248" s="2">
        <v>0</v>
      </c>
      <c r="Y8248" s="2">
        <v>0</v>
      </c>
      <c r="Z8248" s="2">
        <v>0</v>
      </c>
      <c r="AA8248" s="2"/>
      <c r="AB8248" s="2">
        <v>0</v>
      </c>
      <c r="AC8248" s="2">
        <v>1</v>
      </c>
      <c r="AD8248" s="2">
        <v>0</v>
      </c>
      <c r="AE8248" s="2">
        <v>0</v>
      </c>
      <c r="AF8248" s="2">
        <v>0</v>
      </c>
      <c r="AG8248" s="2">
        <v>0</v>
      </c>
    </row>
    <row r="8249" spans="1:33" x14ac:dyDescent="0.25">
      <c r="A8249" s="1" t="s">
        <v>3153</v>
      </c>
      <c r="B8249" s="1" t="s">
        <v>815</v>
      </c>
      <c r="C8249" s="13" t="s">
        <v>819</v>
      </c>
      <c r="D8249" s="1" t="str">
        <f>CONCATENATE(B8249," ",C8249)</f>
        <v>iiYama B2791QSU</v>
      </c>
      <c r="E8249" s="19">
        <v>27</v>
      </c>
      <c r="F8249" s="1">
        <f>E8249/1000</f>
        <v>2.7E-2</v>
      </c>
      <c r="G8249" s="2">
        <v>263.93197278911566</v>
      </c>
      <c r="H8249" s="2"/>
      <c r="I8249" s="2" t="s">
        <v>63</v>
      </c>
      <c r="J8249" s="2" t="s">
        <v>63</v>
      </c>
      <c r="K8249" s="2" t="s">
        <v>64</v>
      </c>
      <c r="L8249" s="2">
        <f>E8249*G8249</f>
        <v>7126.1632653061224</v>
      </c>
      <c r="M8249" s="2">
        <f>L8249/1000000</f>
        <v>7.1261632653061222E-3</v>
      </c>
      <c r="N8249" s="2" t="s">
        <v>65</v>
      </c>
      <c r="O8249" s="2" t="s">
        <v>37</v>
      </c>
      <c r="P8249" s="2" t="s">
        <v>38</v>
      </c>
      <c r="Q8249" s="2" t="s">
        <v>38</v>
      </c>
      <c r="R8249" s="2">
        <v>0</v>
      </c>
      <c r="S8249" s="11" t="s">
        <v>3153</v>
      </c>
      <c r="T8249" s="2"/>
      <c r="U8249" s="2">
        <v>0</v>
      </c>
      <c r="V8249" s="2">
        <v>0</v>
      </c>
      <c r="W8249" s="2">
        <v>1</v>
      </c>
      <c r="X8249" s="2">
        <v>0</v>
      </c>
      <c r="Y8249" s="2">
        <v>0</v>
      </c>
      <c r="Z8249" s="2">
        <v>0</v>
      </c>
      <c r="AA8249" s="2"/>
      <c r="AB8249" s="2">
        <v>0</v>
      </c>
      <c r="AC8249" s="2">
        <v>1</v>
      </c>
      <c r="AD8249" s="2">
        <v>0</v>
      </c>
      <c r="AE8249" s="2">
        <v>0</v>
      </c>
      <c r="AF8249" s="2">
        <v>0</v>
      </c>
      <c r="AG8249" s="2">
        <v>0</v>
      </c>
    </row>
    <row r="8250" spans="1:33" x14ac:dyDescent="0.25">
      <c r="A8250" s="1" t="s">
        <v>3153</v>
      </c>
      <c r="B8250" s="1" t="s">
        <v>815</v>
      </c>
      <c r="C8250" s="13" t="s">
        <v>820</v>
      </c>
      <c r="D8250" s="1" t="str">
        <f>CONCATENATE(B8250," ",C8250)</f>
        <v>iiYama B2875UHSU</v>
      </c>
      <c r="E8250" s="19">
        <v>44</v>
      </c>
      <c r="F8250" s="1">
        <f>E8250/1000</f>
        <v>4.3999999999999997E-2</v>
      </c>
      <c r="G8250" s="2">
        <v>380.9387755102041</v>
      </c>
      <c r="H8250" s="2"/>
      <c r="I8250" s="2" t="s">
        <v>257</v>
      </c>
      <c r="J8250" s="2" t="s">
        <v>258</v>
      </c>
      <c r="K8250" s="2" t="s">
        <v>86</v>
      </c>
      <c r="L8250" s="2">
        <f>E8250*G8250</f>
        <v>16761.306122448979</v>
      </c>
      <c r="M8250" s="2">
        <f>L8250/1000000</f>
        <v>1.6761306122448978E-2</v>
      </c>
      <c r="N8250" s="2" t="s">
        <v>87</v>
      </c>
      <c r="O8250" s="2" t="s">
        <v>37</v>
      </c>
      <c r="P8250" s="2" t="s">
        <v>38</v>
      </c>
      <c r="Q8250" s="2" t="s">
        <v>38</v>
      </c>
      <c r="R8250" s="2">
        <v>0</v>
      </c>
      <c r="S8250" s="11" t="s">
        <v>3153</v>
      </c>
      <c r="T8250" s="2"/>
      <c r="U8250" s="2">
        <v>0</v>
      </c>
      <c r="V8250" s="2">
        <v>0</v>
      </c>
      <c r="W8250" s="2">
        <v>1</v>
      </c>
      <c r="X8250" s="2">
        <v>0</v>
      </c>
      <c r="Y8250" s="2">
        <v>0</v>
      </c>
      <c r="Z8250" s="2">
        <v>0</v>
      </c>
      <c r="AA8250" s="2"/>
      <c r="AB8250" s="2">
        <v>0</v>
      </c>
      <c r="AC8250" s="2">
        <v>1</v>
      </c>
      <c r="AD8250" s="2">
        <v>0</v>
      </c>
      <c r="AE8250" s="2">
        <v>0</v>
      </c>
      <c r="AF8250" s="2">
        <v>0</v>
      </c>
      <c r="AG8250" s="2">
        <v>1</v>
      </c>
    </row>
    <row r="8251" spans="1:33" x14ac:dyDescent="0.25">
      <c r="A8251" s="1" t="s">
        <v>3153</v>
      </c>
      <c r="B8251" s="1" t="s">
        <v>815</v>
      </c>
      <c r="C8251" s="13" t="s">
        <v>821</v>
      </c>
      <c r="D8251" s="1" t="str">
        <f>CONCATENATE(B8251," ",C8251)</f>
        <v>iiYama E2083HSD</v>
      </c>
      <c r="E8251" s="19">
        <v>8</v>
      </c>
      <c r="F8251" s="1">
        <f>E8251/1000</f>
        <v>8.0000000000000002E-3</v>
      </c>
      <c r="G8251" s="2">
        <v>88.421768707482997</v>
      </c>
      <c r="H8251" s="2"/>
      <c r="I8251" s="2" t="s">
        <v>187</v>
      </c>
      <c r="J8251" s="2" t="s">
        <v>187</v>
      </c>
      <c r="K8251" s="2" t="s">
        <v>188</v>
      </c>
      <c r="L8251" s="2">
        <f>E8251*G8251</f>
        <v>707.37414965986397</v>
      </c>
      <c r="M8251" s="2">
        <f>L8251/1000000</f>
        <v>7.0737414965986402E-4</v>
      </c>
      <c r="N8251" s="2" t="s">
        <v>36</v>
      </c>
      <c r="O8251" s="2" t="s">
        <v>37</v>
      </c>
      <c r="P8251" s="2" t="s">
        <v>38</v>
      </c>
      <c r="Q8251" s="2" t="s">
        <v>38</v>
      </c>
      <c r="R8251" s="2">
        <v>0</v>
      </c>
      <c r="S8251" s="11" t="s">
        <v>3153</v>
      </c>
      <c r="T8251" s="2"/>
      <c r="U8251" s="2">
        <v>1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/>
      <c r="AB8251" s="2">
        <v>1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</row>
    <row r="8252" spans="1:33" x14ac:dyDescent="0.25">
      <c r="A8252" s="1" t="s">
        <v>3153</v>
      </c>
      <c r="B8252" s="1" t="s">
        <v>815</v>
      </c>
      <c r="C8252" s="13" t="s">
        <v>822</v>
      </c>
      <c r="D8252" s="1" t="str">
        <f>CONCATENATE(B8252," ",C8252)</f>
        <v>iiYama E2282HS</v>
      </c>
      <c r="E8252" s="19">
        <v>208</v>
      </c>
      <c r="F8252" s="1">
        <f>E8252/1000</f>
        <v>0.20799999999999999</v>
      </c>
      <c r="G8252" s="2">
        <v>98.639455782312922</v>
      </c>
      <c r="H8252" s="2"/>
      <c r="I8252" s="2" t="s">
        <v>41</v>
      </c>
      <c r="J8252" s="2" t="s">
        <v>41</v>
      </c>
      <c r="K8252" s="2" t="s">
        <v>42</v>
      </c>
      <c r="L8252" s="2">
        <f>E8252*G8252</f>
        <v>20517.006802721087</v>
      </c>
      <c r="M8252" s="2">
        <f>L8252/1000000</f>
        <v>2.0517006802721088E-2</v>
      </c>
      <c r="N8252" s="2" t="s">
        <v>43</v>
      </c>
      <c r="O8252" s="2" t="s">
        <v>37</v>
      </c>
      <c r="P8252" s="2" t="s">
        <v>38</v>
      </c>
      <c r="Q8252" s="2" t="s">
        <v>38</v>
      </c>
      <c r="R8252" s="2">
        <v>0</v>
      </c>
      <c r="S8252" s="11" t="s">
        <v>3153</v>
      </c>
      <c r="T8252" s="2"/>
      <c r="U8252" s="2">
        <v>1</v>
      </c>
      <c r="V8252" s="2">
        <v>1</v>
      </c>
      <c r="W8252" s="2">
        <v>0</v>
      </c>
      <c r="X8252" s="2">
        <v>0</v>
      </c>
      <c r="Y8252" s="2">
        <v>0</v>
      </c>
      <c r="Z8252" s="2">
        <v>0</v>
      </c>
      <c r="AA8252" s="2"/>
      <c r="AB8252" s="2">
        <v>1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</row>
    <row r="8253" spans="1:33" x14ac:dyDescent="0.25">
      <c r="A8253" s="1" t="s">
        <v>3153</v>
      </c>
      <c r="B8253" s="1" t="s">
        <v>815</v>
      </c>
      <c r="C8253" s="13" t="s">
        <v>823</v>
      </c>
      <c r="D8253" s="1" t="str">
        <f>CONCATENATE(B8253," ",C8253)</f>
        <v>iiYama E2283HS</v>
      </c>
      <c r="E8253" s="19">
        <v>5</v>
      </c>
      <c r="F8253" s="1">
        <f>E8253/1000</f>
        <v>5.0000000000000001E-3</v>
      </c>
      <c r="G8253" s="2">
        <v>106.19047619047619</v>
      </c>
      <c r="H8253" s="2"/>
      <c r="I8253" s="2" t="s">
        <v>41</v>
      </c>
      <c r="J8253" s="2" t="s">
        <v>41</v>
      </c>
      <c r="K8253" s="2" t="s">
        <v>42</v>
      </c>
      <c r="L8253" s="2">
        <f>E8253*G8253</f>
        <v>530.95238095238096</v>
      </c>
      <c r="M8253" s="2">
        <f>L8253/1000000</f>
        <v>5.3095238095238098E-4</v>
      </c>
      <c r="N8253" s="2" t="s">
        <v>43</v>
      </c>
      <c r="O8253" s="2" t="s">
        <v>37</v>
      </c>
      <c r="P8253" s="2" t="s">
        <v>38</v>
      </c>
      <c r="Q8253" s="2" t="s">
        <v>38</v>
      </c>
      <c r="R8253" s="2">
        <v>0</v>
      </c>
      <c r="S8253" s="11" t="s">
        <v>3153</v>
      </c>
      <c r="T8253" s="2"/>
      <c r="U8253" s="2">
        <v>1</v>
      </c>
      <c r="V8253" s="2">
        <v>1</v>
      </c>
      <c r="W8253" s="2">
        <v>0</v>
      </c>
      <c r="X8253" s="2">
        <v>0</v>
      </c>
      <c r="Y8253" s="2">
        <v>0</v>
      </c>
      <c r="Z8253" s="2">
        <v>0</v>
      </c>
      <c r="AA8253" s="2"/>
      <c r="AB8253" s="2">
        <v>1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</row>
    <row r="8254" spans="1:33" x14ac:dyDescent="0.25">
      <c r="A8254" s="1" t="s">
        <v>3153</v>
      </c>
      <c r="B8254" s="1" t="s">
        <v>815</v>
      </c>
      <c r="C8254" s="13" t="s">
        <v>824</v>
      </c>
      <c r="D8254" s="1" t="str">
        <f>CONCATENATE(B8254," ",C8254)</f>
        <v>iiYama E2482HS</v>
      </c>
      <c r="E8254" s="19">
        <v>54</v>
      </c>
      <c r="F8254" s="1">
        <f>E8254/1000</f>
        <v>5.3999999999999999E-2</v>
      </c>
      <c r="G8254" s="2">
        <v>125.15646258503402</v>
      </c>
      <c r="H8254" s="2"/>
      <c r="I8254" s="2" t="s">
        <v>53</v>
      </c>
      <c r="J8254" s="2" t="s">
        <v>53</v>
      </c>
      <c r="K8254" s="2" t="s">
        <v>42</v>
      </c>
      <c r="L8254" s="2">
        <f>E8254*G8254</f>
        <v>6758.4489795918371</v>
      </c>
      <c r="M8254" s="2">
        <f>L8254/1000000</f>
        <v>6.7584489795918367E-3</v>
      </c>
      <c r="N8254" s="2" t="s">
        <v>43</v>
      </c>
      <c r="O8254" s="2" t="s">
        <v>37</v>
      </c>
      <c r="P8254" s="2" t="s">
        <v>38</v>
      </c>
      <c r="Q8254" s="2" t="s">
        <v>38</v>
      </c>
      <c r="R8254" s="2">
        <v>0</v>
      </c>
      <c r="S8254" s="11" t="s">
        <v>3153</v>
      </c>
      <c r="T8254" s="2"/>
      <c r="U8254" s="2">
        <v>0</v>
      </c>
      <c r="V8254" s="2">
        <v>1</v>
      </c>
      <c r="W8254" s="2">
        <v>0</v>
      </c>
      <c r="X8254" s="2">
        <v>0</v>
      </c>
      <c r="Y8254" s="2">
        <v>0</v>
      </c>
      <c r="Z8254" s="2">
        <v>0</v>
      </c>
      <c r="AA8254" s="2"/>
      <c r="AB8254" s="2">
        <v>0</v>
      </c>
      <c r="AC8254" s="2">
        <v>1</v>
      </c>
      <c r="AD8254" s="2">
        <v>0</v>
      </c>
      <c r="AE8254" s="2">
        <v>0</v>
      </c>
      <c r="AF8254" s="2">
        <v>0</v>
      </c>
      <c r="AG8254" s="2">
        <v>0</v>
      </c>
    </row>
    <row r="8255" spans="1:33" x14ac:dyDescent="0.25">
      <c r="A8255" s="1" t="s">
        <v>3153</v>
      </c>
      <c r="B8255" s="1" t="s">
        <v>815</v>
      </c>
      <c r="C8255" s="13" t="s">
        <v>1552</v>
      </c>
      <c r="D8255" s="1" t="str">
        <f>CONCATENATE(B8255," ",C8255)</f>
        <v>iiYama E2483HS</v>
      </c>
      <c r="E8255" s="19">
        <v>295</v>
      </c>
      <c r="F8255" s="1">
        <f>E8255/1000</f>
        <v>0.29499999999999998</v>
      </c>
      <c r="G8255" s="2">
        <v>133.42465753424656</v>
      </c>
      <c r="H8255" s="2"/>
      <c r="I8255" s="2" t="s">
        <v>53</v>
      </c>
      <c r="J8255" s="2" t="s">
        <v>53</v>
      </c>
      <c r="K8255" s="2" t="s">
        <v>42</v>
      </c>
      <c r="L8255" s="2">
        <f>E8255*G8255</f>
        <v>39360.273972602736</v>
      </c>
      <c r="M8255" s="2">
        <f>L8255/1000000</f>
        <v>3.9360273972602736E-2</v>
      </c>
      <c r="N8255" s="2" t="s">
        <v>43</v>
      </c>
      <c r="O8255" s="17" t="s">
        <v>37</v>
      </c>
      <c r="P8255" s="2" t="s">
        <v>38</v>
      </c>
      <c r="Q8255" s="2" t="s">
        <v>38</v>
      </c>
      <c r="R8255" s="2">
        <v>0</v>
      </c>
      <c r="S8255" s="11" t="s">
        <v>3153</v>
      </c>
      <c r="T8255" s="2"/>
      <c r="U8255" s="2">
        <v>0</v>
      </c>
      <c r="V8255" s="2">
        <v>1</v>
      </c>
      <c r="W8255" s="2">
        <v>0</v>
      </c>
      <c r="X8255" s="2">
        <v>0</v>
      </c>
      <c r="Y8255" s="2">
        <v>0</v>
      </c>
      <c r="Z8255" s="2">
        <v>0</v>
      </c>
      <c r="AA8255" s="2"/>
      <c r="AB8255" s="2">
        <v>0</v>
      </c>
      <c r="AC8255" s="2">
        <v>1</v>
      </c>
      <c r="AD8255" s="2">
        <v>0</v>
      </c>
      <c r="AE8255" s="2">
        <v>0</v>
      </c>
      <c r="AF8255" s="2">
        <v>0</v>
      </c>
      <c r="AG8255" s="2">
        <v>0</v>
      </c>
    </row>
    <row r="8256" spans="1:33" x14ac:dyDescent="0.25">
      <c r="A8256" s="1" t="s">
        <v>3153</v>
      </c>
      <c r="B8256" s="1" t="s">
        <v>815</v>
      </c>
      <c r="C8256" s="13" t="s">
        <v>825</v>
      </c>
      <c r="D8256" s="1" t="str">
        <f>CONCATENATE(B8256," ",C8256)</f>
        <v>iiYama E2483HSU</v>
      </c>
      <c r="E8256" s="19">
        <v>28</v>
      </c>
      <c r="F8256" s="1">
        <f>E8256/1000</f>
        <v>2.8000000000000001E-2</v>
      </c>
      <c r="G8256" s="2">
        <v>114.27210884353741</v>
      </c>
      <c r="H8256" s="2"/>
      <c r="I8256" s="2" t="s">
        <v>53</v>
      </c>
      <c r="J8256" s="2" t="s">
        <v>53</v>
      </c>
      <c r="K8256" s="2" t="s">
        <v>42</v>
      </c>
      <c r="L8256" s="2">
        <f>E8256*G8256</f>
        <v>3199.6190476190477</v>
      </c>
      <c r="M8256" s="2">
        <f>L8256/1000000</f>
        <v>3.1996190476190475E-3</v>
      </c>
      <c r="N8256" s="2" t="s">
        <v>43</v>
      </c>
      <c r="O8256" s="2" t="s">
        <v>37</v>
      </c>
      <c r="P8256" s="2" t="s">
        <v>38</v>
      </c>
      <c r="Q8256" s="2" t="s">
        <v>38</v>
      </c>
      <c r="R8256" s="2">
        <v>0</v>
      </c>
      <c r="S8256" s="11" t="s">
        <v>3153</v>
      </c>
      <c r="T8256" s="2"/>
      <c r="U8256" s="2">
        <v>0</v>
      </c>
      <c r="V8256" s="2">
        <v>1</v>
      </c>
      <c r="W8256" s="2">
        <v>0</v>
      </c>
      <c r="X8256" s="2">
        <v>0</v>
      </c>
      <c r="Y8256" s="2">
        <v>0</v>
      </c>
      <c r="Z8256" s="2">
        <v>0</v>
      </c>
      <c r="AA8256" s="2"/>
      <c r="AB8256" s="2">
        <v>0</v>
      </c>
      <c r="AC8256" s="2">
        <v>1</v>
      </c>
      <c r="AD8256" s="2">
        <v>0</v>
      </c>
      <c r="AE8256" s="2">
        <v>0</v>
      </c>
      <c r="AF8256" s="2">
        <v>0</v>
      </c>
      <c r="AG8256" s="2">
        <v>0</v>
      </c>
    </row>
    <row r="8257" spans="1:33" x14ac:dyDescent="0.25">
      <c r="A8257" s="1" t="s">
        <v>3153</v>
      </c>
      <c r="B8257" s="1" t="s">
        <v>815</v>
      </c>
      <c r="C8257" s="13" t="s">
        <v>826</v>
      </c>
      <c r="D8257" s="1" t="str">
        <f>CONCATENATE(B8257," ",C8257)</f>
        <v>iiYama E2591HSU</v>
      </c>
      <c r="E8257" s="19">
        <v>36</v>
      </c>
      <c r="F8257" s="1">
        <f>E8257/1000</f>
        <v>3.5999999999999997E-2</v>
      </c>
      <c r="G8257" s="2">
        <v>135.37414965986395</v>
      </c>
      <c r="H8257" s="2"/>
      <c r="I8257" s="2" t="s">
        <v>156</v>
      </c>
      <c r="J8257" s="2" t="s">
        <v>157</v>
      </c>
      <c r="K8257" s="2" t="s">
        <v>42</v>
      </c>
      <c r="L8257" s="2">
        <f>E8257*G8257</f>
        <v>4873.4693877551017</v>
      </c>
      <c r="M8257" s="2">
        <f>L8257/1000000</f>
        <v>4.8734693877551015E-3</v>
      </c>
      <c r="N8257" s="2" t="s">
        <v>43</v>
      </c>
      <c r="O8257" s="2" t="s">
        <v>37</v>
      </c>
      <c r="P8257" s="2" t="s">
        <v>38</v>
      </c>
      <c r="Q8257" s="2" t="s">
        <v>38</v>
      </c>
      <c r="R8257" s="2">
        <v>0</v>
      </c>
      <c r="S8257" s="11" t="s">
        <v>3153</v>
      </c>
      <c r="T8257" s="2"/>
      <c r="U8257" s="2">
        <v>0</v>
      </c>
      <c r="V8257" s="2">
        <v>1</v>
      </c>
      <c r="W8257" s="2">
        <v>0</v>
      </c>
      <c r="X8257" s="2">
        <v>0</v>
      </c>
      <c r="Y8257" s="2">
        <v>0</v>
      </c>
      <c r="Z8257" s="2">
        <v>0</v>
      </c>
      <c r="AA8257" s="2"/>
      <c r="AB8257" s="2">
        <v>0</v>
      </c>
      <c r="AC8257" s="2">
        <v>1</v>
      </c>
      <c r="AD8257" s="2">
        <v>0</v>
      </c>
      <c r="AE8257" s="2">
        <v>0</v>
      </c>
      <c r="AF8257" s="2">
        <v>0</v>
      </c>
      <c r="AG8257" s="2">
        <v>0</v>
      </c>
    </row>
    <row r="8258" spans="1:33" x14ac:dyDescent="0.25">
      <c r="A8258" s="1" t="s">
        <v>3153</v>
      </c>
      <c r="B8258" s="1" t="s">
        <v>815</v>
      </c>
      <c r="C8258" s="13" t="s">
        <v>1553</v>
      </c>
      <c r="D8258" s="1" t="str">
        <f>CONCATENATE(B8258," ",C8258)</f>
        <v>iiYama E2783QSU</v>
      </c>
      <c r="E8258" s="19">
        <v>17</v>
      </c>
      <c r="F8258" s="1">
        <f>E8258/1000</f>
        <v>1.7000000000000001E-2</v>
      </c>
      <c r="G8258" s="2">
        <v>251.68707482993196</v>
      </c>
      <c r="H8258" s="2"/>
      <c r="I8258" s="2" t="s">
        <v>63</v>
      </c>
      <c r="J8258" s="2" t="s">
        <v>63</v>
      </c>
      <c r="K8258" s="2" t="s">
        <v>64</v>
      </c>
      <c r="L8258" s="2">
        <f>E8258*G8258</f>
        <v>4278.6802721088434</v>
      </c>
      <c r="M8258" s="2">
        <f>L8258/1000000</f>
        <v>4.2786802721088433E-3</v>
      </c>
      <c r="N8258" s="2" t="s">
        <v>65</v>
      </c>
      <c r="O8258" s="2" t="s">
        <v>37</v>
      </c>
      <c r="P8258" s="2" t="s">
        <v>38</v>
      </c>
      <c r="Q8258" s="2" t="s">
        <v>38</v>
      </c>
      <c r="R8258" s="2">
        <v>0</v>
      </c>
      <c r="S8258" s="11" t="s">
        <v>3153</v>
      </c>
      <c r="T8258" s="2"/>
      <c r="U8258" s="2">
        <v>0</v>
      </c>
      <c r="V8258" s="2">
        <v>1</v>
      </c>
      <c r="W8258" s="2">
        <v>0</v>
      </c>
      <c r="X8258" s="2">
        <v>0</v>
      </c>
      <c r="Y8258" s="2">
        <v>0</v>
      </c>
      <c r="Z8258" s="2">
        <v>0</v>
      </c>
      <c r="AA8258" s="2"/>
      <c r="AB8258" s="2">
        <v>0</v>
      </c>
      <c r="AC8258" s="2">
        <v>1</v>
      </c>
      <c r="AD8258" s="2">
        <v>0</v>
      </c>
      <c r="AE8258" s="2">
        <v>0</v>
      </c>
      <c r="AF8258" s="2">
        <v>0</v>
      </c>
      <c r="AG8258" s="2">
        <v>0</v>
      </c>
    </row>
    <row r="8259" spans="1:33" x14ac:dyDescent="0.25">
      <c r="A8259" s="1" t="s">
        <v>3153</v>
      </c>
      <c r="B8259" s="1" t="s">
        <v>815</v>
      </c>
      <c r="C8259" s="13" t="s">
        <v>830</v>
      </c>
      <c r="D8259" s="1" t="str">
        <f>CONCATENATE(B8259," ",C8259)</f>
        <v>iiYama G2530HSU</v>
      </c>
      <c r="E8259" s="19">
        <v>34</v>
      </c>
      <c r="F8259" s="1">
        <f>E8259/1000</f>
        <v>3.4000000000000002E-2</v>
      </c>
      <c r="G8259" s="2">
        <v>146.80272108843536</v>
      </c>
      <c r="H8259" s="2"/>
      <c r="I8259" s="2" t="s">
        <v>156</v>
      </c>
      <c r="J8259" s="2" t="s">
        <v>157</v>
      </c>
      <c r="K8259" s="2" t="s">
        <v>42</v>
      </c>
      <c r="L8259" s="2">
        <f>E8259*G8259</f>
        <v>4991.292517006802</v>
      </c>
      <c r="M8259" s="2">
        <f>L8259/1000000</f>
        <v>4.9912925170068016E-3</v>
      </c>
      <c r="N8259" s="2" t="s">
        <v>43</v>
      </c>
      <c r="O8259" s="2" t="s">
        <v>37</v>
      </c>
      <c r="P8259" s="2" t="s">
        <v>38</v>
      </c>
      <c r="Q8259" s="2" t="s">
        <v>48</v>
      </c>
      <c r="R8259" s="2">
        <v>0</v>
      </c>
      <c r="S8259" s="11" t="s">
        <v>3153</v>
      </c>
      <c r="T8259" s="2"/>
      <c r="U8259" s="2">
        <v>0</v>
      </c>
      <c r="V8259" s="2">
        <v>0</v>
      </c>
      <c r="W8259" s="2">
        <v>0</v>
      </c>
      <c r="X8259" s="2">
        <v>1</v>
      </c>
      <c r="Y8259" s="2">
        <v>0</v>
      </c>
      <c r="Z8259" s="2">
        <v>0</v>
      </c>
      <c r="AA8259" s="2"/>
      <c r="AB8259" s="2">
        <v>0</v>
      </c>
      <c r="AC8259" s="2">
        <v>1</v>
      </c>
      <c r="AD8259" s="2">
        <v>0</v>
      </c>
      <c r="AE8259" s="2">
        <v>0</v>
      </c>
      <c r="AF8259" s="2">
        <v>0</v>
      </c>
      <c r="AG8259" s="2">
        <v>0</v>
      </c>
    </row>
    <row r="8260" spans="1:33" x14ac:dyDescent="0.25">
      <c r="A8260" s="1" t="s">
        <v>3153</v>
      </c>
      <c r="B8260" s="1" t="s">
        <v>815</v>
      </c>
      <c r="C8260" s="13" t="s">
        <v>831</v>
      </c>
      <c r="D8260" s="1" t="str">
        <f>CONCATENATE(B8260," ",C8260)</f>
        <v>iiYama G2730HSU</v>
      </c>
      <c r="E8260" s="19">
        <v>48</v>
      </c>
      <c r="F8260" s="1">
        <f>E8260/1000</f>
        <v>4.8000000000000001E-2</v>
      </c>
      <c r="G8260" s="2">
        <v>182.72108843537416</v>
      </c>
      <c r="H8260" s="2"/>
      <c r="I8260" s="2" t="s">
        <v>63</v>
      </c>
      <c r="J8260" s="2" t="s">
        <v>63</v>
      </c>
      <c r="K8260" s="2" t="s">
        <v>42</v>
      </c>
      <c r="L8260" s="2">
        <f>E8260*G8260</f>
        <v>8770.6122448979586</v>
      </c>
      <c r="M8260" s="2">
        <f>L8260/1000000</f>
        <v>8.7706122448979584E-3</v>
      </c>
      <c r="N8260" s="2" t="s">
        <v>43</v>
      </c>
      <c r="O8260" s="2" t="s">
        <v>37</v>
      </c>
      <c r="P8260" s="2" t="s">
        <v>38</v>
      </c>
      <c r="Q8260" s="2" t="s">
        <v>48</v>
      </c>
      <c r="R8260" s="2">
        <v>0</v>
      </c>
      <c r="S8260" s="11" t="s">
        <v>3153</v>
      </c>
      <c r="T8260" s="2"/>
      <c r="U8260" s="2">
        <v>0</v>
      </c>
      <c r="V8260" s="2">
        <v>0</v>
      </c>
      <c r="W8260" s="2">
        <v>0</v>
      </c>
      <c r="X8260" s="2">
        <v>1</v>
      </c>
      <c r="Y8260" s="2">
        <v>0</v>
      </c>
      <c r="Z8260" s="2">
        <v>0</v>
      </c>
      <c r="AA8260" s="2"/>
      <c r="AB8260" s="2">
        <v>0</v>
      </c>
      <c r="AC8260" s="2">
        <v>1</v>
      </c>
      <c r="AD8260" s="2">
        <v>0</v>
      </c>
      <c r="AE8260" s="2">
        <v>0</v>
      </c>
      <c r="AF8260" s="2">
        <v>0</v>
      </c>
      <c r="AG8260" s="2">
        <v>0</v>
      </c>
    </row>
    <row r="8261" spans="1:33" x14ac:dyDescent="0.25">
      <c r="A8261" s="1" t="s">
        <v>3153</v>
      </c>
      <c r="B8261" s="1" t="s">
        <v>815</v>
      </c>
      <c r="C8261" s="13" t="s">
        <v>835</v>
      </c>
      <c r="D8261" s="1" t="str">
        <f>CONCATENATE(B8261," ",C8261)</f>
        <v>iiYama GB2530HSU</v>
      </c>
      <c r="E8261" s="19">
        <v>8</v>
      </c>
      <c r="F8261" s="1">
        <f>E8261/1000</f>
        <v>8.0000000000000002E-3</v>
      </c>
      <c r="G8261" s="2">
        <v>168.26218197498923</v>
      </c>
      <c r="H8261" s="2"/>
      <c r="I8261" s="2" t="s">
        <v>156</v>
      </c>
      <c r="J8261" s="2" t="s">
        <v>157</v>
      </c>
      <c r="K8261" s="2" t="s">
        <v>42</v>
      </c>
      <c r="L8261" s="2">
        <f>E8261*G8261</f>
        <v>1346.0974557999139</v>
      </c>
      <c r="M8261" s="2">
        <f>L8261/1000000</f>
        <v>1.346097455799914E-3</v>
      </c>
      <c r="N8261" s="2" t="s">
        <v>43</v>
      </c>
      <c r="O8261" s="2" t="s">
        <v>37</v>
      </c>
      <c r="P8261" s="2" t="s">
        <v>38</v>
      </c>
      <c r="Q8261" s="2" t="s">
        <v>48</v>
      </c>
      <c r="R8261" s="2">
        <v>0</v>
      </c>
      <c r="S8261" s="11" t="s">
        <v>3153</v>
      </c>
      <c r="T8261" s="2"/>
      <c r="U8261" s="2">
        <v>0</v>
      </c>
      <c r="V8261" s="2">
        <v>0</v>
      </c>
      <c r="W8261" s="2">
        <v>0</v>
      </c>
      <c r="X8261" s="2">
        <v>1</v>
      </c>
      <c r="Y8261" s="2">
        <v>0</v>
      </c>
      <c r="Z8261" s="2">
        <v>0</v>
      </c>
      <c r="AA8261" s="2"/>
      <c r="AB8261" s="2">
        <v>0</v>
      </c>
      <c r="AC8261" s="2">
        <v>1</v>
      </c>
      <c r="AD8261" s="2">
        <v>0</v>
      </c>
      <c r="AE8261" s="2">
        <v>0</v>
      </c>
      <c r="AF8261" s="2">
        <v>0</v>
      </c>
      <c r="AG8261" s="2">
        <v>0</v>
      </c>
    </row>
    <row r="8262" spans="1:33" x14ac:dyDescent="0.25">
      <c r="A8262" s="1" t="s">
        <v>3153</v>
      </c>
      <c r="B8262" s="1" t="s">
        <v>815</v>
      </c>
      <c r="C8262" s="13" t="s">
        <v>836</v>
      </c>
      <c r="D8262" s="1" t="str">
        <f>CONCATENATE(B8262," ",C8262)</f>
        <v>iiYama GB2560HSU</v>
      </c>
      <c r="E8262" s="19">
        <v>49</v>
      </c>
      <c r="F8262" s="1">
        <f>E8262/1000</f>
        <v>4.9000000000000002E-2</v>
      </c>
      <c r="G8262" s="2">
        <v>227.26530612244898</v>
      </c>
      <c r="H8262" s="2"/>
      <c r="I8262" s="2" t="s">
        <v>156</v>
      </c>
      <c r="J8262" s="2" t="s">
        <v>157</v>
      </c>
      <c r="K8262" s="2" t="s">
        <v>42</v>
      </c>
      <c r="L8262" s="2">
        <f>E8262*G8262</f>
        <v>11136</v>
      </c>
      <c r="M8262" s="2">
        <f>L8262/1000000</f>
        <v>1.1136E-2</v>
      </c>
      <c r="N8262" s="2" t="s">
        <v>43</v>
      </c>
      <c r="O8262" s="17" t="s">
        <v>37</v>
      </c>
      <c r="P8262" s="2" t="s">
        <v>38</v>
      </c>
      <c r="Q8262" s="2" t="s">
        <v>48</v>
      </c>
      <c r="R8262" s="2">
        <v>0</v>
      </c>
      <c r="S8262" s="11" t="s">
        <v>3153</v>
      </c>
      <c r="T8262" s="2"/>
      <c r="U8262" s="2">
        <v>0</v>
      </c>
      <c r="V8262" s="2">
        <v>0</v>
      </c>
      <c r="W8262" s="2">
        <v>0</v>
      </c>
      <c r="X8262" s="2">
        <v>1</v>
      </c>
      <c r="Y8262" s="2">
        <v>0</v>
      </c>
      <c r="Z8262" s="2">
        <v>0</v>
      </c>
      <c r="AA8262" s="2"/>
      <c r="AB8262" s="2">
        <v>0</v>
      </c>
      <c r="AC8262" s="2">
        <v>1</v>
      </c>
      <c r="AD8262" s="2">
        <v>0</v>
      </c>
      <c r="AE8262" s="2">
        <v>0</v>
      </c>
      <c r="AF8262" s="2">
        <v>0</v>
      </c>
      <c r="AG8262" s="2">
        <v>0</v>
      </c>
    </row>
    <row r="8263" spans="1:33" x14ac:dyDescent="0.25">
      <c r="A8263" s="1" t="s">
        <v>3153</v>
      </c>
      <c r="B8263" s="1" t="s">
        <v>815</v>
      </c>
      <c r="C8263" s="13" t="s">
        <v>837</v>
      </c>
      <c r="D8263" s="1" t="str">
        <f>CONCATENATE(B8263," ",C8263)</f>
        <v>iiYama GB2730HSU</v>
      </c>
      <c r="E8263" s="19">
        <v>23</v>
      </c>
      <c r="F8263" s="1">
        <f>E8263/1000</f>
        <v>2.3E-2</v>
      </c>
      <c r="G8263" s="2">
        <v>209.31972789115648</v>
      </c>
      <c r="H8263" s="2"/>
      <c r="I8263" s="2" t="s">
        <v>63</v>
      </c>
      <c r="J8263" s="2" t="s">
        <v>63</v>
      </c>
      <c r="K8263" s="2" t="s">
        <v>64</v>
      </c>
      <c r="L8263" s="2">
        <f>E8263*G8263</f>
        <v>4814.3537414965986</v>
      </c>
      <c r="M8263" s="2">
        <f>L8263/1000000</f>
        <v>4.8143537414965989E-3</v>
      </c>
      <c r="N8263" s="2" t="s">
        <v>65</v>
      </c>
      <c r="O8263" s="17" t="s">
        <v>37</v>
      </c>
      <c r="P8263" s="2" t="s">
        <v>38</v>
      </c>
      <c r="Q8263" s="2" t="s">
        <v>48</v>
      </c>
      <c r="R8263" s="2">
        <v>0</v>
      </c>
      <c r="S8263" s="11" t="s">
        <v>3153</v>
      </c>
      <c r="T8263" s="2"/>
      <c r="U8263" s="2">
        <v>0</v>
      </c>
      <c r="V8263" s="2">
        <v>0</v>
      </c>
      <c r="W8263" s="2">
        <v>0</v>
      </c>
      <c r="X8263" s="2">
        <v>1</v>
      </c>
      <c r="Y8263" s="2">
        <v>0</v>
      </c>
      <c r="Z8263" s="2">
        <v>0</v>
      </c>
      <c r="AA8263" s="2"/>
      <c r="AB8263" s="2">
        <v>0</v>
      </c>
      <c r="AC8263" s="2">
        <v>1</v>
      </c>
      <c r="AD8263" s="2">
        <v>0</v>
      </c>
      <c r="AE8263" s="2">
        <v>0</v>
      </c>
      <c r="AF8263" s="2">
        <v>0</v>
      </c>
      <c r="AG8263" s="2">
        <v>0</v>
      </c>
    </row>
    <row r="8264" spans="1:33" x14ac:dyDescent="0.25">
      <c r="A8264" s="1" t="s">
        <v>3153</v>
      </c>
      <c r="B8264" s="1" t="s">
        <v>815</v>
      </c>
      <c r="C8264" s="13" t="s">
        <v>838</v>
      </c>
      <c r="D8264" s="1" t="str">
        <f>CONCATENATE(B8264," ",C8264)</f>
        <v>iiYama GB2730QSU</v>
      </c>
      <c r="E8264" s="19">
        <v>15</v>
      </c>
      <c r="F8264" s="1">
        <f>E8264/1000</f>
        <v>1.4999999999999999E-2</v>
      </c>
      <c r="G8264" s="2">
        <v>257.82312925170066</v>
      </c>
      <c r="H8264" s="2"/>
      <c r="I8264" s="2" t="s">
        <v>63</v>
      </c>
      <c r="J8264" s="2" t="s">
        <v>63</v>
      </c>
      <c r="K8264" s="2" t="s">
        <v>64</v>
      </c>
      <c r="L8264" s="2">
        <f>E8264*G8264</f>
        <v>3867.3469387755099</v>
      </c>
      <c r="M8264" s="2">
        <f>L8264/1000000</f>
        <v>3.8673469387755098E-3</v>
      </c>
      <c r="N8264" s="2" t="s">
        <v>65</v>
      </c>
      <c r="O8264" s="17" t="s">
        <v>37</v>
      </c>
      <c r="P8264" s="2" t="s">
        <v>38</v>
      </c>
      <c r="Q8264" s="2" t="s">
        <v>48</v>
      </c>
      <c r="R8264" s="2">
        <v>0</v>
      </c>
      <c r="S8264" s="11" t="s">
        <v>3153</v>
      </c>
      <c r="T8264" s="2"/>
      <c r="U8264" s="2">
        <v>0</v>
      </c>
      <c r="V8264" s="2">
        <v>0</v>
      </c>
      <c r="W8264" s="2">
        <v>0</v>
      </c>
      <c r="X8264" s="2">
        <v>1</v>
      </c>
      <c r="Y8264" s="2">
        <v>0</v>
      </c>
      <c r="Z8264" s="2">
        <v>0</v>
      </c>
      <c r="AA8264" s="2"/>
      <c r="AB8264" s="2">
        <v>0</v>
      </c>
      <c r="AC8264" s="2">
        <v>1</v>
      </c>
      <c r="AD8264" s="2">
        <v>0</v>
      </c>
      <c r="AE8264" s="2">
        <v>0</v>
      </c>
      <c r="AF8264" s="2">
        <v>0</v>
      </c>
      <c r="AG8264" s="2">
        <v>0</v>
      </c>
    </row>
    <row r="8265" spans="1:33" x14ac:dyDescent="0.25">
      <c r="A8265" s="1" t="s">
        <v>3153</v>
      </c>
      <c r="B8265" s="1" t="s">
        <v>815</v>
      </c>
      <c r="C8265" s="13" t="s">
        <v>839</v>
      </c>
      <c r="D8265" s="1" t="str">
        <f>CONCATENATE(B8265," ",C8265)</f>
        <v>iiYama GB2760HSU</v>
      </c>
      <c r="E8265" s="19">
        <v>16</v>
      </c>
      <c r="F8265" s="1">
        <f>E8265/1000</f>
        <v>1.6E-2</v>
      </c>
      <c r="G8265" s="2">
        <v>293.74149659863946</v>
      </c>
      <c r="H8265" s="2"/>
      <c r="I8265" s="2" t="s">
        <v>63</v>
      </c>
      <c r="J8265" s="2" t="s">
        <v>63</v>
      </c>
      <c r="K8265" s="2" t="s">
        <v>64</v>
      </c>
      <c r="L8265" s="2">
        <f>E8265*G8265</f>
        <v>4699.8639455782313</v>
      </c>
      <c r="M8265" s="2">
        <f>L8265/1000000</f>
        <v>4.6998639455782315E-3</v>
      </c>
      <c r="N8265" s="2" t="s">
        <v>65</v>
      </c>
      <c r="O8265" s="17" t="s">
        <v>37</v>
      </c>
      <c r="P8265" s="2" t="s">
        <v>38</v>
      </c>
      <c r="Q8265" s="2" t="s">
        <v>48</v>
      </c>
      <c r="R8265" s="2">
        <v>0</v>
      </c>
      <c r="S8265" s="11" t="s">
        <v>3153</v>
      </c>
      <c r="T8265" s="2"/>
      <c r="U8265" s="2">
        <v>0</v>
      </c>
      <c r="V8265" s="2">
        <v>0</v>
      </c>
      <c r="W8265" s="2">
        <v>0</v>
      </c>
      <c r="X8265" s="2">
        <v>1</v>
      </c>
      <c r="Y8265" s="2">
        <v>0</v>
      </c>
      <c r="Z8265" s="2">
        <v>0</v>
      </c>
      <c r="AA8265" s="2"/>
      <c r="AB8265" s="2">
        <v>0</v>
      </c>
      <c r="AC8265" s="2">
        <v>1</v>
      </c>
      <c r="AD8265" s="2">
        <v>0</v>
      </c>
      <c r="AE8265" s="2">
        <v>0</v>
      </c>
      <c r="AF8265" s="2">
        <v>0</v>
      </c>
      <c r="AG8265" s="2">
        <v>0</v>
      </c>
    </row>
    <row r="8266" spans="1:33" x14ac:dyDescent="0.25">
      <c r="A8266" s="1" t="s">
        <v>3153</v>
      </c>
      <c r="B8266" s="1" t="s">
        <v>815</v>
      </c>
      <c r="C8266" s="13" t="s">
        <v>840</v>
      </c>
      <c r="D8266" s="1" t="str">
        <f>CONCATENATE(B8266," ",C8266)</f>
        <v>iiYama GB2760QSU</v>
      </c>
      <c r="E8266" s="19">
        <v>26</v>
      </c>
      <c r="F8266" s="1">
        <f>E8266/1000</f>
        <v>2.5999999999999999E-2</v>
      </c>
      <c r="G8266" s="2">
        <v>336.73469387755102</v>
      </c>
      <c r="H8266" s="2"/>
      <c r="I8266" s="2" t="s">
        <v>63</v>
      </c>
      <c r="J8266" s="2" t="s">
        <v>63</v>
      </c>
      <c r="K8266" s="2" t="s">
        <v>64</v>
      </c>
      <c r="L8266" s="2">
        <f>E8266*G8266</f>
        <v>8755.1020408163258</v>
      </c>
      <c r="M8266" s="2">
        <f>L8266/1000000</f>
        <v>8.755102040816325E-3</v>
      </c>
      <c r="N8266" s="2" t="s">
        <v>65</v>
      </c>
      <c r="O8266" s="17" t="s">
        <v>37</v>
      </c>
      <c r="P8266" s="2" t="s">
        <v>38</v>
      </c>
      <c r="Q8266" s="2" t="s">
        <v>48</v>
      </c>
      <c r="R8266" s="2">
        <v>0</v>
      </c>
      <c r="S8266" s="11" t="s">
        <v>3153</v>
      </c>
      <c r="T8266" s="2"/>
      <c r="U8266" s="2">
        <v>0</v>
      </c>
      <c r="V8266" s="2">
        <v>0</v>
      </c>
      <c r="W8266" s="2">
        <v>0</v>
      </c>
      <c r="X8266" s="2">
        <v>1</v>
      </c>
      <c r="Y8266" s="2">
        <v>0</v>
      </c>
      <c r="Z8266" s="2">
        <v>0</v>
      </c>
      <c r="AA8266" s="2"/>
      <c r="AB8266" s="2">
        <v>0</v>
      </c>
      <c r="AC8266" s="2">
        <v>1</v>
      </c>
      <c r="AD8266" s="2">
        <v>0</v>
      </c>
      <c r="AE8266" s="2">
        <v>0</v>
      </c>
      <c r="AF8266" s="2">
        <v>0</v>
      </c>
      <c r="AG8266" s="2">
        <v>0</v>
      </c>
    </row>
    <row r="8267" spans="1:33" x14ac:dyDescent="0.25">
      <c r="A8267" s="1" t="s">
        <v>3153</v>
      </c>
      <c r="B8267" s="1" t="s">
        <v>815</v>
      </c>
      <c r="C8267" s="13" t="s">
        <v>843</v>
      </c>
      <c r="D8267" s="1" t="str">
        <f>CONCATENATE(B8267," ",C8267)</f>
        <v>iiYama GB3461WQSU</v>
      </c>
      <c r="E8267" s="19">
        <v>24</v>
      </c>
      <c r="F8267" s="1">
        <f>E8267/1000</f>
        <v>2.4E-2</v>
      </c>
      <c r="G8267" s="2">
        <v>1000</v>
      </c>
      <c r="H8267" s="2"/>
      <c r="I8267" s="2" t="s">
        <v>238</v>
      </c>
      <c r="J8267" s="2" t="s">
        <v>72</v>
      </c>
      <c r="K8267" s="2" t="s">
        <v>239</v>
      </c>
      <c r="L8267" s="2">
        <f>E8267*G8267</f>
        <v>24000</v>
      </c>
      <c r="M8267" s="2">
        <f>L8267/1000000</f>
        <v>2.4E-2</v>
      </c>
      <c r="N8267" s="2" t="s">
        <v>87</v>
      </c>
      <c r="O8267" s="2" t="s">
        <v>54</v>
      </c>
      <c r="P8267" s="2" t="s">
        <v>48</v>
      </c>
      <c r="Q8267" s="1" t="s">
        <v>48</v>
      </c>
      <c r="R8267" s="2" t="s">
        <v>49</v>
      </c>
      <c r="S8267" s="11" t="s">
        <v>3153</v>
      </c>
      <c r="T8267" s="2"/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1</v>
      </c>
      <c r="AA8267" s="2"/>
      <c r="AB8267" s="2">
        <v>0</v>
      </c>
      <c r="AC8267" s="2">
        <v>0</v>
      </c>
      <c r="AD8267" s="2">
        <v>1</v>
      </c>
      <c r="AE8267" s="2">
        <v>1</v>
      </c>
      <c r="AF8267" s="2">
        <v>1</v>
      </c>
      <c r="AG8267" s="2">
        <v>1</v>
      </c>
    </row>
    <row r="8268" spans="1:33" x14ac:dyDescent="0.25">
      <c r="A8268" s="1" t="s">
        <v>3153</v>
      </c>
      <c r="B8268" s="1" t="s">
        <v>815</v>
      </c>
      <c r="C8268" s="13" t="s">
        <v>845</v>
      </c>
      <c r="D8268" s="1" t="str">
        <f>CONCATENATE(B8268," ",C8268)</f>
        <v>iiYama X2283HS</v>
      </c>
      <c r="E8268" s="19">
        <v>190</v>
      </c>
      <c r="F8268" s="1">
        <f>E8268/1000</f>
        <v>0.19</v>
      </c>
      <c r="G8268" s="2">
        <v>100.54421768707483</v>
      </c>
      <c r="H8268" s="2"/>
      <c r="I8268" s="2" t="s">
        <v>41</v>
      </c>
      <c r="J8268" s="2" t="s">
        <v>41</v>
      </c>
      <c r="K8268" s="2" t="s">
        <v>42</v>
      </c>
      <c r="L8268" s="2">
        <f>E8268*G8268</f>
        <v>19103.40136054422</v>
      </c>
      <c r="M8268" s="2">
        <f>L8268/1000000</f>
        <v>1.9103401360544219E-2</v>
      </c>
      <c r="N8268" s="2" t="s">
        <v>43</v>
      </c>
      <c r="O8268" s="2" t="s">
        <v>44</v>
      </c>
      <c r="P8268" s="2" t="s">
        <v>38</v>
      </c>
      <c r="Q8268" s="2" t="s">
        <v>38</v>
      </c>
      <c r="R8268" s="2">
        <v>0</v>
      </c>
      <c r="S8268" s="11" t="s">
        <v>3153</v>
      </c>
      <c r="T8268" s="2"/>
      <c r="U8268" s="2">
        <v>1</v>
      </c>
      <c r="V8268" s="2">
        <v>0</v>
      </c>
      <c r="W8268" s="2">
        <v>1</v>
      </c>
      <c r="X8268" s="2">
        <v>0</v>
      </c>
      <c r="Y8268" s="2">
        <v>0</v>
      </c>
      <c r="Z8268" s="2">
        <v>0</v>
      </c>
      <c r="AA8268" s="2"/>
      <c r="AB8268" s="2">
        <v>1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</row>
    <row r="8269" spans="1:33" x14ac:dyDescent="0.25">
      <c r="A8269" s="1" t="s">
        <v>3153</v>
      </c>
      <c r="B8269" s="1" t="s">
        <v>815</v>
      </c>
      <c r="C8269" s="13" t="s">
        <v>3088</v>
      </c>
      <c r="D8269" s="1" t="str">
        <f>CONCATENATE(B8269," ",C8269)</f>
        <v>iiYama X2283HSU</v>
      </c>
      <c r="E8269" s="19">
        <v>1</v>
      </c>
      <c r="F8269" s="1">
        <f>E8269/1000</f>
        <v>1E-3</v>
      </c>
      <c r="G8269" s="2">
        <v>122.43537414965986</v>
      </c>
      <c r="H8269" s="2"/>
      <c r="I8269" s="2" t="s">
        <v>41</v>
      </c>
      <c r="J8269" s="2" t="s">
        <v>41</v>
      </c>
      <c r="K8269" s="2" t="s">
        <v>42</v>
      </c>
      <c r="L8269" s="2">
        <f>E8269*G8269</f>
        <v>122.43537414965986</v>
      </c>
      <c r="M8269" s="2">
        <f>L8269/1000000</f>
        <v>1.2243537414965985E-4</v>
      </c>
      <c r="N8269" s="2" t="s">
        <v>43</v>
      </c>
      <c r="O8269" s="2" t="s">
        <v>44</v>
      </c>
      <c r="P8269" s="2" t="s">
        <v>38</v>
      </c>
      <c r="Q8269" s="2" t="s">
        <v>38</v>
      </c>
      <c r="R8269" s="2">
        <v>0</v>
      </c>
      <c r="S8269" s="11" t="s">
        <v>3153</v>
      </c>
      <c r="T8269" s="2"/>
      <c r="U8269" s="2">
        <v>1</v>
      </c>
      <c r="V8269" s="2">
        <v>0</v>
      </c>
      <c r="W8269" s="2">
        <v>1</v>
      </c>
      <c r="X8269" s="2">
        <v>0</v>
      </c>
      <c r="Y8269" s="2">
        <v>0</v>
      </c>
      <c r="Z8269" s="2">
        <v>0</v>
      </c>
      <c r="AA8269" s="2"/>
      <c r="AB8269" s="2">
        <v>1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</row>
    <row r="8270" spans="1:33" x14ac:dyDescent="0.25">
      <c r="A8270" s="1" t="s">
        <v>3153</v>
      </c>
      <c r="B8270" s="1" t="s">
        <v>815</v>
      </c>
      <c r="C8270" s="13" t="s">
        <v>846</v>
      </c>
      <c r="D8270" s="1" t="str">
        <f>CONCATENATE(B8270," ",C8270)</f>
        <v>iiYama X2474HS</v>
      </c>
      <c r="E8270" s="19">
        <v>576</v>
      </c>
      <c r="F8270" s="1">
        <f>E8270/1000</f>
        <v>0.57599999999999996</v>
      </c>
      <c r="G8270" s="2">
        <v>109.65986394557824</v>
      </c>
      <c r="H8270" s="2"/>
      <c r="I8270" s="2" t="s">
        <v>56</v>
      </c>
      <c r="J8270" s="2" t="s">
        <v>53</v>
      </c>
      <c r="K8270" s="2" t="s">
        <v>42</v>
      </c>
      <c r="L8270" s="2">
        <f>E8270*G8270</f>
        <v>63164.081632653062</v>
      </c>
      <c r="M8270" s="2">
        <f>L8270/1000000</f>
        <v>6.3164081632653066E-2</v>
      </c>
      <c r="N8270" s="2" t="s">
        <v>43</v>
      </c>
      <c r="O8270" s="2" t="s">
        <v>44</v>
      </c>
      <c r="P8270" s="2" t="s">
        <v>38</v>
      </c>
      <c r="Q8270" s="2" t="s">
        <v>38</v>
      </c>
      <c r="R8270" s="2">
        <v>0</v>
      </c>
      <c r="S8270" s="11" t="s">
        <v>3153</v>
      </c>
      <c r="T8270" s="2"/>
      <c r="U8270" s="2">
        <v>0</v>
      </c>
      <c r="V8270" s="2">
        <v>0</v>
      </c>
      <c r="W8270" s="2">
        <v>1</v>
      </c>
      <c r="X8270" s="2">
        <v>0</v>
      </c>
      <c r="Y8270" s="2">
        <v>0</v>
      </c>
      <c r="Z8270" s="2">
        <v>0</v>
      </c>
      <c r="AA8270" s="2"/>
      <c r="AB8270" s="2">
        <v>0</v>
      </c>
      <c r="AC8270" s="2">
        <v>1</v>
      </c>
      <c r="AD8270" s="2">
        <v>0</v>
      </c>
      <c r="AE8270" s="2">
        <v>0</v>
      </c>
      <c r="AF8270" s="2">
        <v>0</v>
      </c>
      <c r="AG8270" s="2">
        <v>0</v>
      </c>
    </row>
    <row r="8271" spans="1:33" x14ac:dyDescent="0.25">
      <c r="A8271" s="1" t="s">
        <v>3153</v>
      </c>
      <c r="B8271" s="1" t="s">
        <v>815</v>
      </c>
      <c r="C8271" s="13" t="s">
        <v>1554</v>
      </c>
      <c r="D8271" s="1" t="str">
        <f>CONCATENATE(B8271," ",C8271)</f>
        <v>iiYama X2474HV</v>
      </c>
      <c r="E8271" s="19">
        <v>37</v>
      </c>
      <c r="F8271" s="1">
        <f>E8271/1000</f>
        <v>3.6999999999999998E-2</v>
      </c>
      <c r="G8271" s="2">
        <v>93.877551020408163</v>
      </c>
      <c r="H8271" s="2"/>
      <c r="I8271" s="2" t="s">
        <v>56</v>
      </c>
      <c r="J8271" s="2" t="s">
        <v>53</v>
      </c>
      <c r="K8271" s="2" t="s">
        <v>42</v>
      </c>
      <c r="L8271" s="2">
        <f>E8271*G8271</f>
        <v>3473.4693877551022</v>
      </c>
      <c r="M8271" s="2">
        <f>L8271/1000000</f>
        <v>3.4734693877551022E-3</v>
      </c>
      <c r="N8271" s="2" t="s">
        <v>43</v>
      </c>
      <c r="O8271" s="2" t="s">
        <v>44</v>
      </c>
      <c r="P8271" s="2" t="s">
        <v>38</v>
      </c>
      <c r="Q8271" s="2" t="s">
        <v>38</v>
      </c>
      <c r="R8271" s="2">
        <v>0</v>
      </c>
      <c r="S8271" s="11" t="s">
        <v>3153</v>
      </c>
      <c r="T8271" s="2"/>
      <c r="U8271" s="2">
        <v>0</v>
      </c>
      <c r="V8271" s="2">
        <v>0</v>
      </c>
      <c r="W8271" s="2">
        <v>1</v>
      </c>
      <c r="X8271" s="2">
        <v>0</v>
      </c>
      <c r="Y8271" s="2">
        <v>0</v>
      </c>
      <c r="Z8271" s="2">
        <v>0</v>
      </c>
      <c r="AA8271" s="2"/>
      <c r="AB8271" s="2">
        <v>0</v>
      </c>
      <c r="AC8271" s="2">
        <v>1</v>
      </c>
      <c r="AD8271" s="2">
        <v>0</v>
      </c>
      <c r="AE8271" s="2">
        <v>0</v>
      </c>
      <c r="AF8271" s="2">
        <v>0</v>
      </c>
      <c r="AG8271" s="2">
        <v>0</v>
      </c>
    </row>
    <row r="8272" spans="1:33" x14ac:dyDescent="0.25">
      <c r="A8272" s="1" t="s">
        <v>3153</v>
      </c>
      <c r="B8272" s="1" t="s">
        <v>815</v>
      </c>
      <c r="C8272" s="13" t="s">
        <v>847</v>
      </c>
      <c r="D8272" s="1" t="str">
        <f>CONCATENATE(B8272," ",C8272)</f>
        <v>iiYama X2481HS</v>
      </c>
      <c r="E8272" s="19">
        <v>94</v>
      </c>
      <c r="F8272" s="1">
        <f>E8272/1000</f>
        <v>9.4E-2</v>
      </c>
      <c r="G8272" s="2">
        <v>112.91156462585035</v>
      </c>
      <c r="H8272" s="2"/>
      <c r="I8272" s="2" t="s">
        <v>56</v>
      </c>
      <c r="J8272" s="2" t="s">
        <v>53</v>
      </c>
      <c r="K8272" s="2" t="s">
        <v>42</v>
      </c>
      <c r="L8272" s="2">
        <f>E8272*G8272</f>
        <v>10613.687074829933</v>
      </c>
      <c r="M8272" s="2">
        <f>L8272/1000000</f>
        <v>1.0613687074829934E-2</v>
      </c>
      <c r="N8272" s="2" t="s">
        <v>43</v>
      </c>
      <c r="O8272" s="2" t="s">
        <v>44</v>
      </c>
      <c r="P8272" s="2" t="s">
        <v>38</v>
      </c>
      <c r="Q8272" s="2" t="s">
        <v>38</v>
      </c>
      <c r="R8272" s="2">
        <v>0</v>
      </c>
      <c r="S8272" s="11" t="s">
        <v>3153</v>
      </c>
      <c r="T8272" s="2"/>
      <c r="U8272" s="2">
        <v>0</v>
      </c>
      <c r="V8272" s="2">
        <v>0</v>
      </c>
      <c r="W8272" s="2">
        <v>1</v>
      </c>
      <c r="X8272" s="2">
        <v>0</v>
      </c>
      <c r="Y8272" s="2">
        <v>0</v>
      </c>
      <c r="Z8272" s="2">
        <v>0</v>
      </c>
      <c r="AA8272" s="2"/>
      <c r="AB8272" s="2">
        <v>0</v>
      </c>
      <c r="AC8272" s="2">
        <v>1</v>
      </c>
      <c r="AD8272" s="2">
        <v>0</v>
      </c>
      <c r="AE8272" s="2">
        <v>0</v>
      </c>
      <c r="AF8272" s="2">
        <v>0</v>
      </c>
      <c r="AG8272" s="2">
        <v>0</v>
      </c>
    </row>
    <row r="8273" spans="1:33" x14ac:dyDescent="0.25">
      <c r="A8273" s="1" t="s">
        <v>3153</v>
      </c>
      <c r="B8273" s="1" t="s">
        <v>815</v>
      </c>
      <c r="C8273" s="13" t="s">
        <v>848</v>
      </c>
      <c r="D8273" s="1" t="str">
        <f>CONCATENATE(B8273," ",C8273)</f>
        <v>iiYama X2483HSU</v>
      </c>
      <c r="E8273" s="19">
        <v>448</v>
      </c>
      <c r="F8273" s="1">
        <f>E8273/1000</f>
        <v>0.44800000000000001</v>
      </c>
      <c r="G8273" s="2">
        <v>121.36054421768708</v>
      </c>
      <c r="H8273" s="2"/>
      <c r="I8273" s="2" t="s">
        <v>53</v>
      </c>
      <c r="J8273" s="2" t="s">
        <v>53</v>
      </c>
      <c r="K8273" s="2" t="s">
        <v>42</v>
      </c>
      <c r="L8273" s="2">
        <f>E8273*G8273</f>
        <v>54369.523809523809</v>
      </c>
      <c r="M8273" s="2">
        <f>L8273/1000000</f>
        <v>5.4369523809523812E-2</v>
      </c>
      <c r="N8273" s="2" t="s">
        <v>43</v>
      </c>
      <c r="O8273" s="17" t="s">
        <v>44</v>
      </c>
      <c r="P8273" s="2" t="s">
        <v>38</v>
      </c>
      <c r="Q8273" s="2" t="s">
        <v>38</v>
      </c>
      <c r="R8273" s="2">
        <v>0</v>
      </c>
      <c r="S8273" s="11" t="s">
        <v>3153</v>
      </c>
      <c r="T8273" s="2"/>
      <c r="U8273" s="2">
        <v>0</v>
      </c>
      <c r="V8273" s="2">
        <v>0</v>
      </c>
      <c r="W8273" s="2">
        <v>1</v>
      </c>
      <c r="X8273" s="2">
        <v>0</v>
      </c>
      <c r="Y8273" s="2">
        <v>0</v>
      </c>
      <c r="Z8273" s="2">
        <v>0</v>
      </c>
      <c r="AA8273" s="2"/>
      <c r="AB8273" s="2">
        <v>0</v>
      </c>
      <c r="AC8273" s="2">
        <v>1</v>
      </c>
      <c r="AD8273" s="2">
        <v>0</v>
      </c>
      <c r="AE8273" s="2">
        <v>0</v>
      </c>
      <c r="AF8273" s="2">
        <v>0</v>
      </c>
      <c r="AG8273" s="2">
        <v>0</v>
      </c>
    </row>
    <row r="8274" spans="1:33" x14ac:dyDescent="0.25">
      <c r="A8274" s="1" t="s">
        <v>3153</v>
      </c>
      <c r="B8274" s="1" t="s">
        <v>815</v>
      </c>
      <c r="C8274" s="13" t="s">
        <v>849</v>
      </c>
      <c r="D8274" s="1" t="str">
        <f>CONCATENATE(B8274," ",C8274)</f>
        <v>iiYama X2783HSU</v>
      </c>
      <c r="E8274" s="19">
        <v>127</v>
      </c>
      <c r="F8274" s="1">
        <f>E8274/1000</f>
        <v>0.127</v>
      </c>
      <c r="G8274" s="2">
        <v>169.1156462585034</v>
      </c>
      <c r="H8274" s="2"/>
      <c r="I8274" s="2" t="s">
        <v>63</v>
      </c>
      <c r="J8274" s="2" t="s">
        <v>63</v>
      </c>
      <c r="K8274" s="2" t="s">
        <v>42</v>
      </c>
      <c r="L8274" s="2">
        <f>E8274*G8274</f>
        <v>21477.687074829933</v>
      </c>
      <c r="M8274" s="2">
        <f>L8274/1000000</f>
        <v>2.1477687074829933E-2</v>
      </c>
      <c r="N8274" s="2" t="s">
        <v>43</v>
      </c>
      <c r="O8274" s="2" t="s">
        <v>44</v>
      </c>
      <c r="P8274" s="2" t="s">
        <v>38</v>
      </c>
      <c r="Q8274" s="2" t="s">
        <v>38</v>
      </c>
      <c r="R8274" s="2">
        <v>0</v>
      </c>
      <c r="S8274" s="11" t="s">
        <v>3153</v>
      </c>
      <c r="T8274" s="2"/>
      <c r="U8274" s="2">
        <v>0</v>
      </c>
      <c r="V8274" s="2">
        <v>0</v>
      </c>
      <c r="W8274" s="2">
        <v>1</v>
      </c>
      <c r="X8274" s="2">
        <v>0</v>
      </c>
      <c r="Y8274" s="2">
        <v>0</v>
      </c>
      <c r="Z8274" s="2">
        <v>0</v>
      </c>
      <c r="AA8274" s="2"/>
      <c r="AB8274" s="2">
        <v>0</v>
      </c>
      <c r="AC8274" s="2">
        <v>1</v>
      </c>
      <c r="AD8274" s="2">
        <v>0</v>
      </c>
      <c r="AE8274" s="2">
        <v>0</v>
      </c>
      <c r="AF8274" s="2">
        <v>0</v>
      </c>
      <c r="AG8274" s="2">
        <v>0</v>
      </c>
    </row>
    <row r="8275" spans="1:33" x14ac:dyDescent="0.25">
      <c r="A8275" s="1" t="s">
        <v>3153</v>
      </c>
      <c r="B8275" s="1" t="s">
        <v>815</v>
      </c>
      <c r="C8275" s="13" t="s">
        <v>850</v>
      </c>
      <c r="D8275" s="1" t="str">
        <f>CONCATENATE(B8275," ",C8275)</f>
        <v>iiYama X2888HS</v>
      </c>
      <c r="E8275" s="19">
        <v>31</v>
      </c>
      <c r="F8275" s="1">
        <f>E8275/1000</f>
        <v>3.1E-2</v>
      </c>
      <c r="G8275" s="2">
        <v>204.06802721088437</v>
      </c>
      <c r="H8275" s="2"/>
      <c r="I8275" s="2" t="s">
        <v>257</v>
      </c>
      <c r="J8275" s="2" t="s">
        <v>258</v>
      </c>
      <c r="K8275" s="2" t="s">
        <v>42</v>
      </c>
      <c r="L8275" s="2">
        <f>E8275*G8275</f>
        <v>6326.1088435374149</v>
      </c>
      <c r="M8275" s="2">
        <f>L8275/1000000</f>
        <v>6.3261088435374148E-3</v>
      </c>
      <c r="N8275" s="2" t="s">
        <v>43</v>
      </c>
      <c r="O8275" s="2" t="s">
        <v>44</v>
      </c>
      <c r="P8275" s="2" t="s">
        <v>38</v>
      </c>
      <c r="Q8275" s="2" t="s">
        <v>38</v>
      </c>
      <c r="R8275" s="2">
        <v>0</v>
      </c>
      <c r="S8275" s="11" t="s">
        <v>3153</v>
      </c>
      <c r="T8275" s="2"/>
      <c r="U8275" s="2">
        <v>0</v>
      </c>
      <c r="V8275" s="2">
        <v>0</v>
      </c>
      <c r="W8275" s="2">
        <v>1</v>
      </c>
      <c r="X8275" s="2">
        <v>0</v>
      </c>
      <c r="Y8275" s="2">
        <v>0</v>
      </c>
      <c r="Z8275" s="2">
        <v>0</v>
      </c>
      <c r="AA8275" s="2"/>
      <c r="AB8275" s="2">
        <v>0</v>
      </c>
      <c r="AC8275" s="2">
        <v>1</v>
      </c>
      <c r="AD8275" s="2">
        <v>0</v>
      </c>
      <c r="AE8275" s="2">
        <v>0</v>
      </c>
      <c r="AF8275" s="2">
        <v>0</v>
      </c>
      <c r="AG8275" s="2">
        <v>0</v>
      </c>
    </row>
    <row r="8276" spans="1:33" x14ac:dyDescent="0.25">
      <c r="A8276" s="1" t="s">
        <v>3153</v>
      </c>
      <c r="B8276" s="1" t="s">
        <v>815</v>
      </c>
      <c r="C8276" s="13" t="s">
        <v>1698</v>
      </c>
      <c r="D8276" s="1" t="str">
        <f>CONCATENATE(B8276," ",C8276)</f>
        <v>iiYama X4372UHSU</v>
      </c>
      <c r="E8276" s="19">
        <v>3</v>
      </c>
      <c r="F8276" s="1">
        <f>E8276/1000</f>
        <v>3.0000000000000001E-3</v>
      </c>
      <c r="G8276" s="2">
        <v>595</v>
      </c>
      <c r="H8276" s="2"/>
      <c r="I8276" s="2" t="s">
        <v>89</v>
      </c>
      <c r="J8276" s="2" t="s">
        <v>90</v>
      </c>
      <c r="K8276" s="2" t="s">
        <v>86</v>
      </c>
      <c r="L8276" s="2">
        <f>E8276*G8276</f>
        <v>1785</v>
      </c>
      <c r="M8276" s="2">
        <f>L8276/1000000</f>
        <v>1.7849999999999999E-3</v>
      </c>
      <c r="N8276" s="2" t="s">
        <v>87</v>
      </c>
      <c r="O8276" s="2" t="s">
        <v>54</v>
      </c>
      <c r="P8276" s="2" t="s">
        <v>38</v>
      </c>
      <c r="Q8276" s="2" t="s">
        <v>38</v>
      </c>
      <c r="R8276" s="2">
        <v>0</v>
      </c>
      <c r="S8276" s="11" t="s">
        <v>3153</v>
      </c>
      <c r="T8276" s="2"/>
      <c r="U8276" s="2">
        <v>0</v>
      </c>
      <c r="V8276" s="2">
        <v>0</v>
      </c>
      <c r="W8276" s="2">
        <v>1</v>
      </c>
      <c r="X8276" s="2">
        <v>0</v>
      </c>
      <c r="Y8276" s="2">
        <v>0</v>
      </c>
      <c r="Z8276" s="2">
        <v>0</v>
      </c>
      <c r="AA8276" s="2"/>
      <c r="AB8276" s="2">
        <v>0</v>
      </c>
      <c r="AC8276" s="2">
        <v>0</v>
      </c>
      <c r="AD8276" s="2">
        <v>1</v>
      </c>
      <c r="AE8276" s="2">
        <v>1</v>
      </c>
      <c r="AF8276" s="2">
        <v>0</v>
      </c>
      <c r="AG8276" s="2">
        <v>1</v>
      </c>
    </row>
    <row r="8277" spans="1:33" x14ac:dyDescent="0.25">
      <c r="A8277" s="1" t="s">
        <v>3153</v>
      </c>
      <c r="B8277" s="1" t="s">
        <v>815</v>
      </c>
      <c r="C8277" s="13" t="s">
        <v>851</v>
      </c>
      <c r="D8277" s="1" t="str">
        <f>CONCATENATE(B8277," ",C8277)</f>
        <v>iiYama XB2283HS</v>
      </c>
      <c r="E8277" s="19">
        <v>48</v>
      </c>
      <c r="F8277" s="1">
        <f>E8277/1000</f>
        <v>4.8000000000000001E-2</v>
      </c>
      <c r="G8277" s="2">
        <v>121.08843537414965</v>
      </c>
      <c r="H8277" s="2"/>
      <c r="I8277" s="2" t="s">
        <v>41</v>
      </c>
      <c r="J8277" s="2" t="s">
        <v>41</v>
      </c>
      <c r="K8277" s="2" t="s">
        <v>42</v>
      </c>
      <c r="L8277" s="2">
        <f>E8277*G8277</f>
        <v>5812.2448979591836</v>
      </c>
      <c r="M8277" s="2">
        <f>L8277/1000000</f>
        <v>5.8122448979591838E-3</v>
      </c>
      <c r="N8277" s="2" t="s">
        <v>43</v>
      </c>
      <c r="O8277" s="2" t="s">
        <v>44</v>
      </c>
      <c r="P8277" s="2" t="s">
        <v>38</v>
      </c>
      <c r="Q8277" s="2" t="s">
        <v>38</v>
      </c>
      <c r="R8277" s="2">
        <v>0</v>
      </c>
      <c r="S8277" s="11" t="s">
        <v>3153</v>
      </c>
      <c r="T8277" s="2"/>
      <c r="U8277" s="2">
        <v>0</v>
      </c>
      <c r="V8277" s="2">
        <v>0</v>
      </c>
      <c r="W8277" s="2">
        <v>1</v>
      </c>
      <c r="X8277" s="2">
        <v>0</v>
      </c>
      <c r="Y8277" s="2">
        <v>0</v>
      </c>
      <c r="Z8277" s="2">
        <v>0</v>
      </c>
      <c r="AA8277" s="2"/>
      <c r="AB8277" s="2">
        <v>1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</row>
    <row r="8278" spans="1:33" x14ac:dyDescent="0.25">
      <c r="A8278" s="1" t="s">
        <v>3153</v>
      </c>
      <c r="B8278" s="1" t="s">
        <v>815</v>
      </c>
      <c r="C8278" s="13" t="s">
        <v>3191</v>
      </c>
      <c r="D8278" s="1" t="str">
        <f>CONCATENATE(B8278," ",C8278)</f>
        <v>iiYama XB2283HSU</v>
      </c>
      <c r="E8278" s="19">
        <v>1</v>
      </c>
      <c r="F8278" s="1">
        <f>E8278/1000</f>
        <v>1E-3</v>
      </c>
      <c r="G8278" s="2">
        <v>162.67123287671234</v>
      </c>
      <c r="H8278" s="2"/>
      <c r="I8278" s="2" t="s">
        <v>41</v>
      </c>
      <c r="J8278" s="2" t="s">
        <v>41</v>
      </c>
      <c r="K8278" s="2" t="s">
        <v>42</v>
      </c>
      <c r="L8278" s="2">
        <f>E8278*G8278</f>
        <v>162.67123287671234</v>
      </c>
      <c r="M8278" s="2">
        <f>L8278/1000000</f>
        <v>1.6267123287671233E-4</v>
      </c>
      <c r="N8278" s="2" t="s">
        <v>43</v>
      </c>
      <c r="O8278" s="17" t="s">
        <v>44</v>
      </c>
      <c r="P8278" s="2" t="s">
        <v>38</v>
      </c>
      <c r="Q8278" s="2" t="s">
        <v>38</v>
      </c>
      <c r="R8278" s="2">
        <v>0</v>
      </c>
      <c r="S8278" s="11" t="s">
        <v>3153</v>
      </c>
      <c r="T8278" s="2"/>
      <c r="U8278" s="2">
        <v>0</v>
      </c>
      <c r="V8278" s="2">
        <v>0</v>
      </c>
      <c r="W8278" s="2">
        <v>1</v>
      </c>
      <c r="X8278" s="2">
        <v>0</v>
      </c>
      <c r="Y8278" s="2">
        <v>0</v>
      </c>
      <c r="Z8278" s="2">
        <v>0</v>
      </c>
      <c r="AA8278" s="2"/>
      <c r="AB8278" s="2">
        <v>1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</row>
    <row r="8279" spans="1:33" x14ac:dyDescent="0.25">
      <c r="A8279" s="1" t="s">
        <v>3153</v>
      </c>
      <c r="B8279" s="1" t="s">
        <v>815</v>
      </c>
      <c r="C8279" s="13" t="s">
        <v>852</v>
      </c>
      <c r="D8279" s="1" t="str">
        <f>CONCATENATE(B8279," ",C8279)</f>
        <v>iiYama XB2474HS</v>
      </c>
      <c r="E8279" s="19">
        <v>92</v>
      </c>
      <c r="F8279" s="1">
        <f>E8279/1000</f>
        <v>9.1999999999999998E-2</v>
      </c>
      <c r="G8279" s="2">
        <v>130.47619047619048</v>
      </c>
      <c r="H8279" s="2"/>
      <c r="I8279" s="2" t="s">
        <v>56</v>
      </c>
      <c r="J8279" s="2" t="s">
        <v>53</v>
      </c>
      <c r="K8279" s="2" t="s">
        <v>42</v>
      </c>
      <c r="L8279" s="2">
        <f>E8279*G8279</f>
        <v>12003.809523809525</v>
      </c>
      <c r="M8279" s="2">
        <f>L8279/1000000</f>
        <v>1.2003809523809524E-2</v>
      </c>
      <c r="N8279" s="2" t="s">
        <v>43</v>
      </c>
      <c r="O8279" s="2" t="s">
        <v>44</v>
      </c>
      <c r="P8279" s="2" t="s">
        <v>38</v>
      </c>
      <c r="Q8279" s="2" t="s">
        <v>38</v>
      </c>
      <c r="R8279" s="2">
        <v>0</v>
      </c>
      <c r="S8279" s="11" t="s">
        <v>3153</v>
      </c>
      <c r="T8279" s="2"/>
      <c r="U8279" s="2">
        <v>0</v>
      </c>
      <c r="V8279" s="2">
        <v>0</v>
      </c>
      <c r="W8279" s="2">
        <v>1</v>
      </c>
      <c r="X8279" s="2">
        <v>0</v>
      </c>
      <c r="Y8279" s="2">
        <v>0</v>
      </c>
      <c r="Z8279" s="2">
        <v>0</v>
      </c>
      <c r="AA8279" s="2"/>
      <c r="AB8279" s="2">
        <v>0</v>
      </c>
      <c r="AC8279" s="2">
        <v>1</v>
      </c>
      <c r="AD8279" s="2">
        <v>0</v>
      </c>
      <c r="AE8279" s="2">
        <v>0</v>
      </c>
      <c r="AF8279" s="2">
        <v>0</v>
      </c>
      <c r="AG8279" s="2">
        <v>0</v>
      </c>
    </row>
    <row r="8280" spans="1:33" x14ac:dyDescent="0.25">
      <c r="A8280" s="1" t="s">
        <v>3153</v>
      </c>
      <c r="B8280" s="1" t="s">
        <v>815</v>
      </c>
      <c r="C8280" s="13" t="s">
        <v>853</v>
      </c>
      <c r="D8280" s="1" t="str">
        <f>CONCATENATE(B8280," ",C8280)</f>
        <v>iiYama XB2481HS</v>
      </c>
      <c r="E8280" s="19">
        <v>66</v>
      </c>
      <c r="F8280" s="1">
        <f>E8280/1000</f>
        <v>6.6000000000000003E-2</v>
      </c>
      <c r="G8280" s="2">
        <v>135.37414965986395</v>
      </c>
      <c r="H8280" s="2"/>
      <c r="I8280" s="2" t="s">
        <v>56</v>
      </c>
      <c r="J8280" s="2" t="s">
        <v>53</v>
      </c>
      <c r="K8280" s="2" t="s">
        <v>42</v>
      </c>
      <c r="L8280" s="2">
        <f>E8280*G8280</f>
        <v>8934.6938775510207</v>
      </c>
      <c r="M8280" s="2">
        <f>L8280/1000000</f>
        <v>8.9346938775510202E-3</v>
      </c>
      <c r="N8280" s="2" t="s">
        <v>43</v>
      </c>
      <c r="O8280" s="2" t="s">
        <v>44</v>
      </c>
      <c r="P8280" s="2" t="s">
        <v>38</v>
      </c>
      <c r="Q8280" s="2" t="s">
        <v>38</v>
      </c>
      <c r="R8280" s="2">
        <v>0</v>
      </c>
      <c r="S8280" s="11" t="s">
        <v>3153</v>
      </c>
      <c r="T8280" s="2"/>
      <c r="U8280" s="2">
        <v>0</v>
      </c>
      <c r="V8280" s="2">
        <v>0</v>
      </c>
      <c r="W8280" s="2">
        <v>1</v>
      </c>
      <c r="X8280" s="2">
        <v>0</v>
      </c>
      <c r="Y8280" s="2">
        <v>0</v>
      </c>
      <c r="Z8280" s="2">
        <v>0</v>
      </c>
      <c r="AA8280" s="2"/>
      <c r="AB8280" s="2">
        <v>0</v>
      </c>
      <c r="AC8280" s="2">
        <v>1</v>
      </c>
      <c r="AD8280" s="2">
        <v>0</v>
      </c>
      <c r="AE8280" s="2">
        <v>0</v>
      </c>
      <c r="AF8280" s="2">
        <v>0</v>
      </c>
      <c r="AG8280" s="2">
        <v>0</v>
      </c>
    </row>
    <row r="8281" spans="1:33" x14ac:dyDescent="0.25">
      <c r="A8281" s="1" t="s">
        <v>3153</v>
      </c>
      <c r="B8281" s="1" t="s">
        <v>815</v>
      </c>
      <c r="C8281" s="13" t="s">
        <v>854</v>
      </c>
      <c r="D8281" s="1" t="str">
        <f>CONCATENATE(B8281," ",C8281)</f>
        <v>iiYama XB2483HSU</v>
      </c>
      <c r="E8281" s="19">
        <v>264</v>
      </c>
      <c r="F8281" s="1">
        <f>E8281/1000</f>
        <v>0.26400000000000001</v>
      </c>
      <c r="G8281" s="2">
        <v>144.89795918367346</v>
      </c>
      <c r="H8281" s="2"/>
      <c r="I8281" s="2" t="s">
        <v>53</v>
      </c>
      <c r="J8281" s="2" t="s">
        <v>53</v>
      </c>
      <c r="K8281" s="2" t="s">
        <v>42</v>
      </c>
      <c r="L8281" s="2">
        <f>E8281*G8281</f>
        <v>38253.061224489793</v>
      </c>
      <c r="M8281" s="2">
        <f>L8281/1000000</f>
        <v>3.8253061224489793E-2</v>
      </c>
      <c r="N8281" s="2" t="s">
        <v>43</v>
      </c>
      <c r="O8281" s="2" t="s">
        <v>44</v>
      </c>
      <c r="P8281" s="2" t="s">
        <v>38</v>
      </c>
      <c r="Q8281" s="2" t="s">
        <v>38</v>
      </c>
      <c r="R8281" s="2">
        <v>0</v>
      </c>
      <c r="S8281" s="11" t="s">
        <v>3153</v>
      </c>
      <c r="T8281" s="2"/>
      <c r="U8281" s="2">
        <v>0</v>
      </c>
      <c r="V8281" s="2">
        <v>0</v>
      </c>
      <c r="W8281" s="2">
        <v>1</v>
      </c>
      <c r="X8281" s="2">
        <v>0</v>
      </c>
      <c r="Y8281" s="2">
        <v>0</v>
      </c>
      <c r="Z8281" s="2">
        <v>0</v>
      </c>
      <c r="AA8281" s="2"/>
      <c r="AB8281" s="2">
        <v>0</v>
      </c>
      <c r="AC8281" s="2">
        <v>1</v>
      </c>
      <c r="AD8281" s="2">
        <v>0</v>
      </c>
      <c r="AE8281" s="2">
        <v>0</v>
      </c>
      <c r="AF8281" s="2">
        <v>0</v>
      </c>
      <c r="AG8281" s="2">
        <v>0</v>
      </c>
    </row>
    <row r="8282" spans="1:33" x14ac:dyDescent="0.25">
      <c r="A8282" s="1" t="s">
        <v>3153</v>
      </c>
      <c r="B8282" s="1" t="s">
        <v>815</v>
      </c>
      <c r="C8282" s="13" t="s">
        <v>855</v>
      </c>
      <c r="D8282" s="1" t="str">
        <f>CONCATENATE(B8282," ",C8282)</f>
        <v>iiYama XB2783HSU</v>
      </c>
      <c r="E8282" s="19">
        <v>136</v>
      </c>
      <c r="F8282" s="1">
        <f>E8282/1000</f>
        <v>0.13600000000000001</v>
      </c>
      <c r="G8282" s="2">
        <v>182.81632653061226</v>
      </c>
      <c r="H8282" s="2"/>
      <c r="I8282" s="2" t="s">
        <v>63</v>
      </c>
      <c r="J8282" s="2" t="s">
        <v>63</v>
      </c>
      <c r="K8282" s="2" t="s">
        <v>42</v>
      </c>
      <c r="L8282" s="2">
        <f>E8282*G8282</f>
        <v>24863.020408163266</v>
      </c>
      <c r="M8282" s="2">
        <f>L8282/1000000</f>
        <v>2.4863020408163267E-2</v>
      </c>
      <c r="N8282" s="2" t="s">
        <v>43</v>
      </c>
      <c r="O8282" s="2" t="s">
        <v>44</v>
      </c>
      <c r="P8282" s="2" t="s">
        <v>38</v>
      </c>
      <c r="Q8282" s="2" t="s">
        <v>38</v>
      </c>
      <c r="R8282" s="2">
        <v>0</v>
      </c>
      <c r="S8282" s="11" t="s">
        <v>3153</v>
      </c>
      <c r="T8282" s="2"/>
      <c r="U8282" s="2">
        <v>0</v>
      </c>
      <c r="V8282" s="2">
        <v>0</v>
      </c>
      <c r="W8282" s="2">
        <v>1</v>
      </c>
      <c r="X8282" s="2">
        <v>0</v>
      </c>
      <c r="Y8282" s="2">
        <v>0</v>
      </c>
      <c r="Z8282" s="2">
        <v>0</v>
      </c>
      <c r="AA8282" s="2"/>
      <c r="AB8282" s="2">
        <v>0</v>
      </c>
      <c r="AC8282" s="2">
        <v>1</v>
      </c>
      <c r="AD8282" s="2">
        <v>0</v>
      </c>
      <c r="AE8282" s="2">
        <v>0</v>
      </c>
      <c r="AF8282" s="2">
        <v>0</v>
      </c>
      <c r="AG8282" s="2">
        <v>0</v>
      </c>
    </row>
    <row r="8283" spans="1:33" x14ac:dyDescent="0.25">
      <c r="A8283" s="1" t="s">
        <v>3153</v>
      </c>
      <c r="B8283" s="1" t="s">
        <v>815</v>
      </c>
      <c r="C8283" s="13" t="s">
        <v>856</v>
      </c>
      <c r="D8283" s="1" t="str">
        <f>CONCATENATE(B8283," ",C8283)</f>
        <v>iiYama XB3270QS</v>
      </c>
      <c r="E8283" s="19">
        <v>325</v>
      </c>
      <c r="F8283" s="1">
        <f>E8283/1000</f>
        <v>0.32500000000000001</v>
      </c>
      <c r="G8283" s="2">
        <v>263.93197278911566</v>
      </c>
      <c r="H8283" s="2"/>
      <c r="I8283" s="2" t="s">
        <v>74</v>
      </c>
      <c r="J8283" s="2" t="s">
        <v>72</v>
      </c>
      <c r="K8283" s="2" t="s">
        <v>685</v>
      </c>
      <c r="L8283" s="2">
        <f>E8283*G8283</f>
        <v>85777.891156462589</v>
      </c>
      <c r="M8283" s="2">
        <f>L8283/1000000</f>
        <v>8.5777891156462588E-2</v>
      </c>
      <c r="N8283" s="2" t="s">
        <v>65</v>
      </c>
      <c r="O8283" s="17" t="s">
        <v>54</v>
      </c>
      <c r="P8283" s="2" t="s">
        <v>38</v>
      </c>
      <c r="Q8283" s="2" t="s">
        <v>38</v>
      </c>
      <c r="R8283" s="2">
        <v>0</v>
      </c>
      <c r="S8283" s="11" t="s">
        <v>3153</v>
      </c>
      <c r="T8283" s="2"/>
      <c r="U8283" s="2">
        <v>0</v>
      </c>
      <c r="V8283" s="2">
        <v>0</v>
      </c>
      <c r="W8283" s="2">
        <v>1</v>
      </c>
      <c r="X8283" s="2">
        <v>0</v>
      </c>
      <c r="Y8283" s="2">
        <v>0</v>
      </c>
      <c r="Z8283" s="2">
        <v>0</v>
      </c>
      <c r="AA8283" s="2"/>
      <c r="AB8283" s="2">
        <v>0</v>
      </c>
      <c r="AC8283" s="2">
        <v>0</v>
      </c>
      <c r="AD8283" s="2">
        <v>1</v>
      </c>
      <c r="AE8283" s="2">
        <v>1</v>
      </c>
      <c r="AF8283" s="2">
        <v>0</v>
      </c>
      <c r="AG8283" s="2">
        <v>0</v>
      </c>
    </row>
    <row r="8284" spans="1:33" x14ac:dyDescent="0.25">
      <c r="A8284" s="1" t="s">
        <v>3153</v>
      </c>
      <c r="B8284" s="1" t="s">
        <v>815</v>
      </c>
      <c r="C8284" s="13" t="s">
        <v>857</v>
      </c>
      <c r="D8284" s="1" t="str">
        <f>CONCATENATE(B8284," ",C8284)</f>
        <v>iiYama XB3288UHSU</v>
      </c>
      <c r="E8284" s="19">
        <v>38</v>
      </c>
      <c r="F8284" s="1">
        <f>E8284/1000</f>
        <v>3.7999999999999999E-2</v>
      </c>
      <c r="G8284" s="2">
        <v>465.57823129251699</v>
      </c>
      <c r="H8284" s="2"/>
      <c r="I8284" s="2" t="s">
        <v>74</v>
      </c>
      <c r="J8284" s="2" t="s">
        <v>72</v>
      </c>
      <c r="K8284" s="2" t="s">
        <v>86</v>
      </c>
      <c r="L8284" s="2">
        <f>E8284*G8284</f>
        <v>17691.972789115647</v>
      </c>
      <c r="M8284" s="2">
        <f>L8284/1000000</f>
        <v>1.7691972789115648E-2</v>
      </c>
      <c r="N8284" s="2" t="s">
        <v>87</v>
      </c>
      <c r="O8284" s="17" t="s">
        <v>44</v>
      </c>
      <c r="P8284" s="2" t="s">
        <v>38</v>
      </c>
      <c r="Q8284" s="2" t="s">
        <v>38</v>
      </c>
      <c r="R8284" s="2">
        <v>0</v>
      </c>
      <c r="S8284" s="11" t="s">
        <v>3153</v>
      </c>
      <c r="T8284" s="2"/>
      <c r="U8284" s="2">
        <v>0</v>
      </c>
      <c r="V8284" s="2">
        <v>0</v>
      </c>
      <c r="W8284" s="2">
        <v>1</v>
      </c>
      <c r="X8284" s="2">
        <v>0</v>
      </c>
      <c r="Y8284" s="2">
        <v>0</v>
      </c>
      <c r="Z8284" s="2">
        <v>0</v>
      </c>
      <c r="AA8284" s="2"/>
      <c r="AB8284" s="2">
        <v>0</v>
      </c>
      <c r="AC8284" s="2">
        <v>0</v>
      </c>
      <c r="AD8284" s="2">
        <v>1</v>
      </c>
      <c r="AE8284" s="2">
        <v>0</v>
      </c>
      <c r="AF8284" s="2">
        <v>0</v>
      </c>
      <c r="AG8284" s="2">
        <v>1</v>
      </c>
    </row>
    <row r="8285" spans="1:33" x14ac:dyDescent="0.25">
      <c r="A8285" s="1" t="s">
        <v>3153</v>
      </c>
      <c r="B8285" s="1" t="s">
        <v>815</v>
      </c>
      <c r="C8285" s="13" t="s">
        <v>1555</v>
      </c>
      <c r="D8285" s="1" t="str">
        <f>CONCATENATE(B8285," ",C8285)</f>
        <v>iiYama XU2292HS</v>
      </c>
      <c r="E8285" s="19">
        <v>44</v>
      </c>
      <c r="F8285" s="1">
        <f>E8285/1000</f>
        <v>4.3999999999999997E-2</v>
      </c>
      <c r="G8285" s="2">
        <v>107.59183673469387</v>
      </c>
      <c r="H8285" s="2"/>
      <c r="I8285" s="2" t="s">
        <v>41</v>
      </c>
      <c r="J8285" s="2" t="s">
        <v>41</v>
      </c>
      <c r="K8285" s="2" t="s">
        <v>42</v>
      </c>
      <c r="L8285" s="2">
        <f>E8285*G8285</f>
        <v>4734.0408163265301</v>
      </c>
      <c r="M8285" s="2">
        <f>L8285/1000000</f>
        <v>4.7340408163265299E-3</v>
      </c>
      <c r="N8285" s="2" t="s">
        <v>43</v>
      </c>
      <c r="O8285" s="2" t="s">
        <v>54</v>
      </c>
      <c r="P8285" s="2" t="s">
        <v>38</v>
      </c>
      <c r="Q8285" s="2" t="s">
        <v>38</v>
      </c>
      <c r="R8285" s="2">
        <v>0</v>
      </c>
      <c r="S8285" s="11" t="s">
        <v>3153</v>
      </c>
      <c r="T8285" s="2"/>
      <c r="U8285" s="2">
        <v>1</v>
      </c>
      <c r="V8285" s="2">
        <v>0</v>
      </c>
      <c r="W8285" s="2">
        <v>1</v>
      </c>
      <c r="X8285" s="2">
        <v>0</v>
      </c>
      <c r="Y8285" s="2">
        <v>0</v>
      </c>
      <c r="Z8285" s="2">
        <v>0</v>
      </c>
      <c r="AA8285" s="2"/>
      <c r="AB8285" s="2">
        <v>1</v>
      </c>
      <c r="AC8285" s="2">
        <v>0</v>
      </c>
      <c r="AD8285" s="2">
        <v>0</v>
      </c>
      <c r="AE8285" s="2">
        <v>1</v>
      </c>
      <c r="AF8285" s="2">
        <v>0</v>
      </c>
      <c r="AG8285" s="2">
        <v>0</v>
      </c>
    </row>
    <row r="8286" spans="1:33" x14ac:dyDescent="0.25">
      <c r="A8286" s="1" t="s">
        <v>3153</v>
      </c>
      <c r="B8286" s="1" t="s">
        <v>815</v>
      </c>
      <c r="C8286" s="13" t="s">
        <v>858</v>
      </c>
      <c r="D8286" s="1" t="str">
        <f>CONCATENATE(B8286," ",C8286)</f>
        <v>iiYama XU2294HSU</v>
      </c>
      <c r="E8286" s="19">
        <v>66</v>
      </c>
      <c r="F8286" s="1">
        <f>E8286/1000</f>
        <v>6.6000000000000003E-2</v>
      </c>
      <c r="G8286" s="2">
        <v>107.4421768707483</v>
      </c>
      <c r="H8286" s="2"/>
      <c r="I8286" s="2" t="s">
        <v>41</v>
      </c>
      <c r="J8286" s="2" t="s">
        <v>41</v>
      </c>
      <c r="K8286" s="2" t="s">
        <v>42</v>
      </c>
      <c r="L8286" s="2">
        <f>E8286*G8286</f>
        <v>7091.1836734693879</v>
      </c>
      <c r="M8286" s="2">
        <f>L8286/1000000</f>
        <v>7.0911836734693879E-3</v>
      </c>
      <c r="N8286" s="2" t="s">
        <v>43</v>
      </c>
      <c r="O8286" s="2" t="s">
        <v>54</v>
      </c>
      <c r="P8286" s="2" t="s">
        <v>38</v>
      </c>
      <c r="Q8286" s="2" t="s">
        <v>38</v>
      </c>
      <c r="R8286" s="2">
        <v>0</v>
      </c>
      <c r="S8286" s="11" t="s">
        <v>3153</v>
      </c>
      <c r="T8286" s="2"/>
      <c r="U8286" s="2">
        <v>1</v>
      </c>
      <c r="V8286" s="2">
        <v>0</v>
      </c>
      <c r="W8286" s="2">
        <v>1</v>
      </c>
      <c r="X8286" s="2">
        <v>0</v>
      </c>
      <c r="Y8286" s="2">
        <v>0</v>
      </c>
      <c r="Z8286" s="2">
        <v>0</v>
      </c>
      <c r="AA8286" s="2"/>
      <c r="AB8286" s="2">
        <v>1</v>
      </c>
      <c r="AC8286" s="2">
        <v>0</v>
      </c>
      <c r="AD8286" s="2">
        <v>0</v>
      </c>
      <c r="AE8286" s="2">
        <v>1</v>
      </c>
      <c r="AF8286" s="2">
        <v>0</v>
      </c>
      <c r="AG8286" s="2">
        <v>0</v>
      </c>
    </row>
    <row r="8287" spans="1:33" x14ac:dyDescent="0.25">
      <c r="A8287" s="1" t="s">
        <v>3153</v>
      </c>
      <c r="B8287" s="1" t="s">
        <v>815</v>
      </c>
      <c r="C8287" s="13" t="s">
        <v>859</v>
      </c>
      <c r="D8287" s="1" t="str">
        <f>CONCATENATE(B8287," ",C8287)</f>
        <v>iiYama XU2390HS</v>
      </c>
      <c r="E8287" s="19">
        <v>40</v>
      </c>
      <c r="F8287" s="1">
        <f>E8287/1000</f>
        <v>0.04</v>
      </c>
      <c r="G8287" s="2">
        <v>136.0408163265306</v>
      </c>
      <c r="H8287" s="2"/>
      <c r="I8287" s="2" t="s">
        <v>174</v>
      </c>
      <c r="J8287" s="2" t="s">
        <v>174</v>
      </c>
      <c r="K8287" s="2" t="s">
        <v>42</v>
      </c>
      <c r="L8287" s="2">
        <f>E8287*G8287</f>
        <v>5441.6326530612241</v>
      </c>
      <c r="M8287" s="2">
        <f>L8287/1000000</f>
        <v>5.4416326530612241E-3</v>
      </c>
      <c r="N8287" s="2" t="s">
        <v>43</v>
      </c>
      <c r="O8287" s="2" t="s">
        <v>54</v>
      </c>
      <c r="P8287" s="2" t="s">
        <v>38</v>
      </c>
      <c r="Q8287" s="2" t="s">
        <v>38</v>
      </c>
      <c r="R8287" s="2">
        <v>0</v>
      </c>
      <c r="S8287" s="11" t="s">
        <v>3153</v>
      </c>
      <c r="T8287" s="2"/>
      <c r="U8287" s="2">
        <v>0</v>
      </c>
      <c r="V8287" s="2">
        <v>0</v>
      </c>
      <c r="W8287" s="2">
        <v>1</v>
      </c>
      <c r="X8287" s="2">
        <v>0</v>
      </c>
      <c r="Y8287" s="2">
        <v>0</v>
      </c>
      <c r="Z8287" s="2">
        <v>0</v>
      </c>
      <c r="AA8287" s="2"/>
      <c r="AB8287" s="2">
        <v>0</v>
      </c>
      <c r="AC8287" s="2">
        <v>1</v>
      </c>
      <c r="AD8287" s="2">
        <v>0</v>
      </c>
      <c r="AE8287" s="2">
        <v>1</v>
      </c>
      <c r="AF8287" s="2">
        <v>0</v>
      </c>
      <c r="AG8287" s="2">
        <v>0</v>
      </c>
    </row>
    <row r="8288" spans="1:33" x14ac:dyDescent="0.25">
      <c r="A8288" s="1" t="s">
        <v>3153</v>
      </c>
      <c r="B8288" s="1" t="s">
        <v>815</v>
      </c>
      <c r="C8288" s="13" t="s">
        <v>860</v>
      </c>
      <c r="D8288" s="1" t="str">
        <f>CONCATENATE(B8288," ",C8288)</f>
        <v>iiYama XU2395WSU</v>
      </c>
      <c r="E8288" s="19">
        <v>75</v>
      </c>
      <c r="F8288" s="1">
        <f>E8288/1000</f>
        <v>7.4999999999999997E-2</v>
      </c>
      <c r="G8288" s="2">
        <v>142.84353741496599</v>
      </c>
      <c r="H8288" s="2"/>
      <c r="I8288" s="2" t="s">
        <v>174</v>
      </c>
      <c r="J8288" s="2" t="s">
        <v>174</v>
      </c>
      <c r="K8288" s="2" t="s">
        <v>42</v>
      </c>
      <c r="L8288" s="2">
        <f>E8288*G8288</f>
        <v>10713.26530612245</v>
      </c>
      <c r="M8288" s="2">
        <f>L8288/1000000</f>
        <v>1.071326530612245E-2</v>
      </c>
      <c r="N8288" s="2" t="s">
        <v>43</v>
      </c>
      <c r="O8288" s="2" t="s">
        <v>54</v>
      </c>
      <c r="P8288" s="2" t="s">
        <v>38</v>
      </c>
      <c r="Q8288" s="2" t="s">
        <v>38</v>
      </c>
      <c r="R8288" s="2">
        <v>0</v>
      </c>
      <c r="S8288" s="11" t="s">
        <v>3153</v>
      </c>
      <c r="T8288" s="2"/>
      <c r="U8288" s="2">
        <v>0</v>
      </c>
      <c r="V8288" s="2">
        <v>0</v>
      </c>
      <c r="W8288" s="2">
        <v>1</v>
      </c>
      <c r="X8288" s="2">
        <v>0</v>
      </c>
      <c r="Y8288" s="2">
        <v>0</v>
      </c>
      <c r="Z8288" s="2">
        <v>0</v>
      </c>
      <c r="AA8288" s="2"/>
      <c r="AB8288" s="2">
        <v>0</v>
      </c>
      <c r="AC8288" s="2">
        <v>1</v>
      </c>
      <c r="AD8288" s="2">
        <v>0</v>
      </c>
      <c r="AE8288" s="2">
        <v>1</v>
      </c>
      <c r="AF8288" s="2">
        <v>0</v>
      </c>
      <c r="AG8288" s="2">
        <v>0</v>
      </c>
    </row>
    <row r="8289" spans="1:33" x14ac:dyDescent="0.25">
      <c r="A8289" s="1" t="s">
        <v>3153</v>
      </c>
      <c r="B8289" s="1" t="s">
        <v>815</v>
      </c>
      <c r="C8289" s="13" t="s">
        <v>861</v>
      </c>
      <c r="D8289" s="1" t="str">
        <f>CONCATENATE(B8289," ",C8289)</f>
        <v>iiYama XU2492HSU</v>
      </c>
      <c r="E8289" s="19">
        <v>433</v>
      </c>
      <c r="F8289" s="1">
        <f>E8289/1000</f>
        <v>0.433</v>
      </c>
      <c r="G8289" s="2">
        <v>127.9047619047619</v>
      </c>
      <c r="H8289" s="2"/>
      <c r="I8289" s="2" t="s">
        <v>53</v>
      </c>
      <c r="J8289" s="2" t="s">
        <v>53</v>
      </c>
      <c r="K8289" s="2" t="s">
        <v>42</v>
      </c>
      <c r="L8289" s="2">
        <f>E8289*G8289</f>
        <v>55382.761904761901</v>
      </c>
      <c r="M8289" s="2">
        <f>L8289/1000000</f>
        <v>5.53827619047619E-2</v>
      </c>
      <c r="N8289" s="2" t="s">
        <v>43</v>
      </c>
      <c r="O8289" s="2" t="s">
        <v>54</v>
      </c>
      <c r="P8289" s="2" t="s">
        <v>38</v>
      </c>
      <c r="Q8289" s="2" t="s">
        <v>38</v>
      </c>
      <c r="R8289" s="2">
        <v>0</v>
      </c>
      <c r="S8289" s="11" t="s">
        <v>3153</v>
      </c>
      <c r="T8289" s="2"/>
      <c r="U8289" s="2">
        <v>0</v>
      </c>
      <c r="V8289" s="2">
        <v>0</v>
      </c>
      <c r="W8289" s="2">
        <v>1</v>
      </c>
      <c r="X8289" s="2">
        <v>0</v>
      </c>
      <c r="Y8289" s="2">
        <v>0</v>
      </c>
      <c r="Z8289" s="2">
        <v>0</v>
      </c>
      <c r="AA8289" s="2"/>
      <c r="AB8289" s="2">
        <v>0</v>
      </c>
      <c r="AC8289" s="2">
        <v>1</v>
      </c>
      <c r="AD8289" s="2">
        <v>0</v>
      </c>
      <c r="AE8289" s="2">
        <v>1</v>
      </c>
      <c r="AF8289" s="2">
        <v>0</v>
      </c>
      <c r="AG8289" s="2">
        <v>0</v>
      </c>
    </row>
    <row r="8290" spans="1:33" x14ac:dyDescent="0.25">
      <c r="A8290" s="1" t="s">
        <v>3153</v>
      </c>
      <c r="B8290" s="1" t="s">
        <v>815</v>
      </c>
      <c r="C8290" s="13" t="s">
        <v>862</v>
      </c>
      <c r="D8290" s="1" t="str">
        <f>CONCATENATE(B8290," ",C8290)</f>
        <v>iiYama XU2493HSU</v>
      </c>
      <c r="E8290" s="19">
        <v>39</v>
      </c>
      <c r="F8290" s="1">
        <f>E8290/1000</f>
        <v>3.9E-2</v>
      </c>
      <c r="G8290" s="2">
        <v>127.9047619047619</v>
      </c>
      <c r="H8290" s="2"/>
      <c r="I8290" s="2" t="s">
        <v>53</v>
      </c>
      <c r="J8290" s="2" t="s">
        <v>53</v>
      </c>
      <c r="K8290" s="2" t="s">
        <v>42</v>
      </c>
      <c r="L8290" s="2">
        <f>E8290*G8290</f>
        <v>4988.2857142857138</v>
      </c>
      <c r="M8290" s="2">
        <f>L8290/1000000</f>
        <v>4.9882857142857142E-3</v>
      </c>
      <c r="N8290" s="2" t="s">
        <v>43</v>
      </c>
      <c r="O8290" s="2" t="s">
        <v>54</v>
      </c>
      <c r="P8290" s="2" t="s">
        <v>38</v>
      </c>
      <c r="Q8290" s="2" t="s">
        <v>38</v>
      </c>
      <c r="R8290" s="2">
        <v>0</v>
      </c>
      <c r="S8290" s="11" t="s">
        <v>3153</v>
      </c>
      <c r="T8290" s="2"/>
      <c r="U8290" s="2">
        <v>0</v>
      </c>
      <c r="V8290" s="2">
        <v>0</v>
      </c>
      <c r="W8290" s="2">
        <v>1</v>
      </c>
      <c r="X8290" s="2">
        <v>0</v>
      </c>
      <c r="Y8290" s="2">
        <v>0</v>
      </c>
      <c r="Z8290" s="2">
        <v>0</v>
      </c>
      <c r="AA8290" s="2"/>
      <c r="AB8290" s="2">
        <v>0</v>
      </c>
      <c r="AC8290" s="2">
        <v>1</v>
      </c>
      <c r="AD8290" s="2">
        <v>0</v>
      </c>
      <c r="AE8290" s="2">
        <v>1</v>
      </c>
      <c r="AF8290" s="2">
        <v>0</v>
      </c>
      <c r="AG8290" s="2">
        <v>0</v>
      </c>
    </row>
    <row r="8291" spans="1:33" x14ac:dyDescent="0.25">
      <c r="A8291" s="1" t="s">
        <v>3153</v>
      </c>
      <c r="B8291" s="1" t="s">
        <v>815</v>
      </c>
      <c r="C8291" s="13" t="s">
        <v>863</v>
      </c>
      <c r="D8291" s="1" t="str">
        <f>CONCATENATE(B8291," ",C8291)</f>
        <v>iiYama XU2595WSU</v>
      </c>
      <c r="E8291" s="19">
        <v>25</v>
      </c>
      <c r="F8291" s="1">
        <f>E8291/1000</f>
        <v>2.5000000000000001E-2</v>
      </c>
      <c r="G8291" s="2">
        <v>194.01360544217687</v>
      </c>
      <c r="H8291" s="2"/>
      <c r="I8291" s="2" t="s">
        <v>156</v>
      </c>
      <c r="J8291" s="2" t="s">
        <v>157</v>
      </c>
      <c r="K8291" s="2" t="s">
        <v>93</v>
      </c>
      <c r="L8291" s="2">
        <f>E8291*G8291</f>
        <v>4850.3401360544212</v>
      </c>
      <c r="M8291" s="2">
        <f>L8291/1000000</f>
        <v>4.8503401360544211E-3</v>
      </c>
      <c r="N8291" s="2" t="s">
        <v>43</v>
      </c>
      <c r="O8291" s="2" t="s">
        <v>54</v>
      </c>
      <c r="P8291" s="2" t="s">
        <v>38</v>
      </c>
      <c r="Q8291" s="2" t="s">
        <v>38</v>
      </c>
      <c r="R8291" s="2">
        <v>0</v>
      </c>
      <c r="S8291" s="11" t="s">
        <v>3153</v>
      </c>
      <c r="T8291" s="2"/>
      <c r="U8291" s="2">
        <v>0</v>
      </c>
      <c r="V8291" s="2">
        <v>0</v>
      </c>
      <c r="W8291" s="2">
        <v>1</v>
      </c>
      <c r="X8291" s="2">
        <v>0</v>
      </c>
      <c r="Y8291" s="2">
        <v>0</v>
      </c>
      <c r="Z8291" s="2">
        <v>0</v>
      </c>
      <c r="AA8291" s="2"/>
      <c r="AB8291" s="2">
        <v>0</v>
      </c>
      <c r="AC8291" s="2">
        <v>1</v>
      </c>
      <c r="AD8291" s="2">
        <v>0</v>
      </c>
      <c r="AE8291" s="2">
        <v>1</v>
      </c>
      <c r="AF8291" s="2">
        <v>0</v>
      </c>
      <c r="AG8291" s="2">
        <v>0</v>
      </c>
    </row>
    <row r="8292" spans="1:33" x14ac:dyDescent="0.25">
      <c r="A8292" s="1" t="s">
        <v>3153</v>
      </c>
      <c r="B8292" s="1" t="s">
        <v>815</v>
      </c>
      <c r="C8292" s="13" t="s">
        <v>864</v>
      </c>
      <c r="D8292" s="1" t="str">
        <f>CONCATENATE(B8292," ",C8292)</f>
        <v>iiYama XU2792HSU</v>
      </c>
      <c r="E8292" s="19">
        <v>131</v>
      </c>
      <c r="F8292" s="1">
        <f>E8292/1000</f>
        <v>0.13100000000000001</v>
      </c>
      <c r="G8292" s="2">
        <v>173.60544217687075</v>
      </c>
      <c r="H8292" s="2"/>
      <c r="I8292" s="2" t="s">
        <v>63</v>
      </c>
      <c r="J8292" s="2" t="s">
        <v>63</v>
      </c>
      <c r="K8292" s="2" t="s">
        <v>86</v>
      </c>
      <c r="L8292" s="2">
        <f>E8292*G8292</f>
        <v>22742.31292517007</v>
      </c>
      <c r="M8292" s="2">
        <f>L8292/1000000</f>
        <v>2.274231292517007E-2</v>
      </c>
      <c r="N8292" s="2" t="s">
        <v>87</v>
      </c>
      <c r="O8292" s="2" t="s">
        <v>54</v>
      </c>
      <c r="P8292" s="2" t="s">
        <v>38</v>
      </c>
      <c r="Q8292" s="2" t="s">
        <v>38</v>
      </c>
      <c r="R8292" s="2">
        <v>0</v>
      </c>
      <c r="S8292" s="11" t="s">
        <v>3153</v>
      </c>
      <c r="T8292" s="2"/>
      <c r="U8292" s="2">
        <v>0</v>
      </c>
      <c r="V8292" s="2">
        <v>0</v>
      </c>
      <c r="W8292" s="2">
        <v>1</v>
      </c>
      <c r="X8292" s="2">
        <v>0</v>
      </c>
      <c r="Y8292" s="2">
        <v>0</v>
      </c>
      <c r="Z8292" s="2">
        <v>0</v>
      </c>
      <c r="AA8292" s="2"/>
      <c r="AB8292" s="2">
        <v>0</v>
      </c>
      <c r="AC8292" s="2">
        <v>1</v>
      </c>
      <c r="AD8292" s="2">
        <v>0</v>
      </c>
      <c r="AE8292" s="2">
        <v>1</v>
      </c>
      <c r="AF8292" s="2">
        <v>0</v>
      </c>
      <c r="AG8292" s="2">
        <v>1</v>
      </c>
    </row>
    <row r="8293" spans="1:33" x14ac:dyDescent="0.25">
      <c r="A8293" s="1" t="s">
        <v>3153</v>
      </c>
      <c r="B8293" s="1" t="s">
        <v>815</v>
      </c>
      <c r="C8293" s="13" t="s">
        <v>866</v>
      </c>
      <c r="D8293" s="1" t="str">
        <f>CONCATENATE(B8293," ",C8293)</f>
        <v>iiYama XUB2292HS</v>
      </c>
      <c r="E8293" s="19">
        <v>13</v>
      </c>
      <c r="F8293" s="1">
        <f>E8293/1000</f>
        <v>1.2999999999999999E-2</v>
      </c>
      <c r="G8293" s="2">
        <v>133.46938775510205</v>
      </c>
      <c r="H8293" s="2"/>
      <c r="I8293" s="2" t="s">
        <v>41</v>
      </c>
      <c r="J8293" s="2" t="s">
        <v>41</v>
      </c>
      <c r="K8293" s="2" t="s">
        <v>42</v>
      </c>
      <c r="L8293" s="2">
        <f>E8293*G8293</f>
        <v>1735.1020408163267</v>
      </c>
      <c r="M8293" s="2">
        <f>L8293/1000000</f>
        <v>1.7351020408163267E-3</v>
      </c>
      <c r="N8293" s="2" t="s">
        <v>43</v>
      </c>
      <c r="O8293" s="2" t="s">
        <v>54</v>
      </c>
      <c r="P8293" s="2" t="s">
        <v>38</v>
      </c>
      <c r="Q8293" s="2" t="s">
        <v>38</v>
      </c>
      <c r="R8293" s="2">
        <v>0</v>
      </c>
      <c r="S8293" s="11" t="s">
        <v>3153</v>
      </c>
      <c r="T8293" s="2"/>
      <c r="U8293" s="2">
        <v>0</v>
      </c>
      <c r="V8293" s="2">
        <v>0</v>
      </c>
      <c r="W8293" s="2">
        <v>1</v>
      </c>
      <c r="X8293" s="2">
        <v>0</v>
      </c>
      <c r="Y8293" s="2">
        <v>0</v>
      </c>
      <c r="Z8293" s="2">
        <v>0</v>
      </c>
      <c r="AA8293" s="2"/>
      <c r="AB8293" s="2">
        <v>1</v>
      </c>
      <c r="AC8293" s="2">
        <v>0</v>
      </c>
      <c r="AD8293" s="2">
        <v>0</v>
      </c>
      <c r="AE8293" s="2">
        <v>1</v>
      </c>
      <c r="AF8293" s="2">
        <v>0</v>
      </c>
      <c r="AG8293" s="2">
        <v>0</v>
      </c>
    </row>
    <row r="8294" spans="1:33" x14ac:dyDescent="0.25">
      <c r="A8294" s="1" t="s">
        <v>3153</v>
      </c>
      <c r="B8294" s="1" t="s">
        <v>815</v>
      </c>
      <c r="C8294" s="13" t="s">
        <v>867</v>
      </c>
      <c r="D8294" s="1" t="str">
        <f>CONCATENATE(B8294," ",C8294)</f>
        <v>iiYama XUB2294HSU</v>
      </c>
      <c r="E8294" s="19">
        <v>87</v>
      </c>
      <c r="F8294" s="1">
        <f>E8294/1000</f>
        <v>8.6999999999999994E-2</v>
      </c>
      <c r="G8294" s="2">
        <v>519.86394557823132</v>
      </c>
      <c r="H8294" s="2"/>
      <c r="I8294" s="2" t="s">
        <v>41</v>
      </c>
      <c r="J8294" s="2" t="s">
        <v>41</v>
      </c>
      <c r="K8294" s="2" t="s">
        <v>42</v>
      </c>
      <c r="L8294" s="2">
        <f>E8294*G8294</f>
        <v>45228.163265306124</v>
      </c>
      <c r="M8294" s="2">
        <f>L8294/1000000</f>
        <v>4.5228163265306126E-2</v>
      </c>
      <c r="N8294" s="2" t="s">
        <v>43</v>
      </c>
      <c r="O8294" s="2" t="s">
        <v>54</v>
      </c>
      <c r="P8294" s="2" t="s">
        <v>38</v>
      </c>
      <c r="Q8294" s="2" t="s">
        <v>38</v>
      </c>
      <c r="R8294" s="2">
        <v>0</v>
      </c>
      <c r="S8294" s="11" t="s">
        <v>3153</v>
      </c>
      <c r="T8294" s="2"/>
      <c r="U8294" s="2">
        <v>0</v>
      </c>
      <c r="V8294" s="2">
        <v>0</v>
      </c>
      <c r="W8294" s="2">
        <v>1</v>
      </c>
      <c r="X8294" s="2">
        <v>0</v>
      </c>
      <c r="Y8294" s="2">
        <v>0</v>
      </c>
      <c r="Z8294" s="2">
        <v>0</v>
      </c>
      <c r="AA8294" s="2"/>
      <c r="AB8294" s="2">
        <v>1</v>
      </c>
      <c r="AC8294" s="2">
        <v>0</v>
      </c>
      <c r="AD8294" s="2">
        <v>0</v>
      </c>
      <c r="AE8294" s="2">
        <v>1</v>
      </c>
      <c r="AF8294" s="2">
        <v>0</v>
      </c>
      <c r="AG8294" s="2">
        <v>0</v>
      </c>
    </row>
    <row r="8295" spans="1:33" x14ac:dyDescent="0.25">
      <c r="A8295" s="1" t="s">
        <v>3153</v>
      </c>
      <c r="B8295" s="1" t="s">
        <v>815</v>
      </c>
      <c r="C8295" s="13" t="s">
        <v>868</v>
      </c>
      <c r="D8295" s="1" t="str">
        <f>CONCATENATE(B8295," ",C8295)</f>
        <v>iiYama XUB2390HS</v>
      </c>
      <c r="E8295" s="19">
        <v>101</v>
      </c>
      <c r="F8295" s="1">
        <f>E8295/1000</f>
        <v>0.10100000000000001</v>
      </c>
      <c r="G8295" s="2">
        <v>148.78911564625849</v>
      </c>
      <c r="H8295" s="2"/>
      <c r="I8295" s="2" t="s">
        <v>174</v>
      </c>
      <c r="J8295" s="2" t="s">
        <v>174</v>
      </c>
      <c r="K8295" s="2" t="s">
        <v>42</v>
      </c>
      <c r="L8295" s="2">
        <f>E8295*G8295</f>
        <v>15027.700680272108</v>
      </c>
      <c r="M8295" s="2">
        <f>L8295/1000000</f>
        <v>1.5027700680272107E-2</v>
      </c>
      <c r="N8295" s="2" t="s">
        <v>43</v>
      </c>
      <c r="O8295" s="2" t="s">
        <v>54</v>
      </c>
      <c r="P8295" s="2" t="s">
        <v>38</v>
      </c>
      <c r="Q8295" s="2" t="s">
        <v>38</v>
      </c>
      <c r="R8295" s="2">
        <v>0</v>
      </c>
      <c r="S8295" s="11" t="s">
        <v>3153</v>
      </c>
      <c r="T8295" s="2"/>
      <c r="U8295" s="2">
        <v>0</v>
      </c>
      <c r="V8295" s="2">
        <v>0</v>
      </c>
      <c r="W8295" s="2">
        <v>1</v>
      </c>
      <c r="X8295" s="2">
        <v>0</v>
      </c>
      <c r="Y8295" s="2">
        <v>0</v>
      </c>
      <c r="Z8295" s="2">
        <v>0</v>
      </c>
      <c r="AA8295" s="2"/>
      <c r="AB8295" s="2">
        <v>0</v>
      </c>
      <c r="AC8295" s="2">
        <v>1</v>
      </c>
      <c r="AD8295" s="2">
        <v>0</v>
      </c>
      <c r="AE8295" s="2">
        <v>1</v>
      </c>
      <c r="AF8295" s="2">
        <v>0</v>
      </c>
      <c r="AG8295" s="2">
        <v>0</v>
      </c>
    </row>
    <row r="8296" spans="1:33" x14ac:dyDescent="0.25">
      <c r="A8296" s="1" t="s">
        <v>3153</v>
      </c>
      <c r="B8296" s="1" t="s">
        <v>815</v>
      </c>
      <c r="C8296" s="13" t="s">
        <v>1556</v>
      </c>
      <c r="D8296" s="1" t="str">
        <f>CONCATENATE(B8296," ",C8296)</f>
        <v>iiYama XUB2395WSU</v>
      </c>
      <c r="E8296" s="19">
        <v>39</v>
      </c>
      <c r="F8296" s="1">
        <f>E8296/1000</f>
        <v>3.9E-2</v>
      </c>
      <c r="G8296" s="2">
        <v>155.30612244897958</v>
      </c>
      <c r="H8296" s="2"/>
      <c r="I8296" s="2" t="s">
        <v>174</v>
      </c>
      <c r="J8296" s="2" t="s">
        <v>174</v>
      </c>
      <c r="K8296" s="2" t="s">
        <v>42</v>
      </c>
      <c r="L8296" s="2">
        <f>E8296*G8296</f>
        <v>6056.9387755102034</v>
      </c>
      <c r="M8296" s="2">
        <f>L8296/1000000</f>
        <v>6.0569387755102034E-3</v>
      </c>
      <c r="N8296" s="2" t="s">
        <v>43</v>
      </c>
      <c r="O8296" s="2" t="s">
        <v>54</v>
      </c>
      <c r="P8296" s="2" t="s">
        <v>38</v>
      </c>
      <c r="Q8296" s="2" t="s">
        <v>38</v>
      </c>
      <c r="R8296" s="2">
        <v>0</v>
      </c>
      <c r="S8296" s="11" t="s">
        <v>3153</v>
      </c>
      <c r="T8296" s="2"/>
      <c r="U8296" s="2">
        <v>0</v>
      </c>
      <c r="V8296" s="2">
        <v>0</v>
      </c>
      <c r="W8296" s="2">
        <v>1</v>
      </c>
      <c r="X8296" s="2">
        <v>0</v>
      </c>
      <c r="Y8296" s="2">
        <v>0</v>
      </c>
      <c r="Z8296" s="2">
        <v>0</v>
      </c>
      <c r="AA8296" s="2"/>
      <c r="AB8296" s="2">
        <v>0</v>
      </c>
      <c r="AC8296" s="2">
        <v>1</v>
      </c>
      <c r="AD8296" s="2">
        <v>0</v>
      </c>
      <c r="AE8296" s="2">
        <v>1</v>
      </c>
      <c r="AF8296" s="2">
        <v>0</v>
      </c>
      <c r="AG8296" s="2">
        <v>0</v>
      </c>
    </row>
    <row r="8297" spans="1:33" x14ac:dyDescent="0.25">
      <c r="A8297" s="1" t="s">
        <v>3153</v>
      </c>
      <c r="B8297" s="1" t="s">
        <v>815</v>
      </c>
      <c r="C8297" s="13" t="s">
        <v>870</v>
      </c>
      <c r="D8297" s="1" t="str">
        <f>CONCATENATE(B8297," ",C8297)</f>
        <v>iiYama XUB2492HSU</v>
      </c>
      <c r="E8297" s="19">
        <v>678</v>
      </c>
      <c r="F8297" s="1">
        <f>E8297/1000</f>
        <v>0.67800000000000005</v>
      </c>
      <c r="G8297" s="2">
        <v>150.70748299319729</v>
      </c>
      <c r="H8297" s="2"/>
      <c r="I8297" s="2" t="s">
        <v>52</v>
      </c>
      <c r="J8297" s="2" t="s">
        <v>53</v>
      </c>
      <c r="K8297" s="2" t="s">
        <v>42</v>
      </c>
      <c r="L8297" s="2">
        <f>E8297*G8297</f>
        <v>102179.67346938777</v>
      </c>
      <c r="M8297" s="2">
        <f>L8297/1000000</f>
        <v>0.10217967346938776</v>
      </c>
      <c r="N8297" s="2" t="s">
        <v>43</v>
      </c>
      <c r="O8297" s="2" t="s">
        <v>54</v>
      </c>
      <c r="P8297" s="2" t="s">
        <v>38</v>
      </c>
      <c r="Q8297" s="2" t="s">
        <v>38</v>
      </c>
      <c r="R8297" s="2">
        <v>0</v>
      </c>
      <c r="S8297" s="11" t="s">
        <v>3153</v>
      </c>
      <c r="T8297" s="2"/>
      <c r="U8297" s="2">
        <v>0</v>
      </c>
      <c r="V8297" s="2">
        <v>0</v>
      </c>
      <c r="W8297" s="2">
        <v>1</v>
      </c>
      <c r="X8297" s="2">
        <v>0</v>
      </c>
      <c r="Y8297" s="2">
        <v>0</v>
      </c>
      <c r="Z8297" s="2">
        <v>0</v>
      </c>
      <c r="AA8297" s="2"/>
      <c r="AB8297" s="2">
        <v>0</v>
      </c>
      <c r="AC8297" s="2">
        <v>1</v>
      </c>
      <c r="AD8297" s="2">
        <v>0</v>
      </c>
      <c r="AE8297" s="2">
        <v>1</v>
      </c>
      <c r="AF8297" s="2">
        <v>0</v>
      </c>
      <c r="AG8297" s="2">
        <v>0</v>
      </c>
    </row>
    <row r="8298" spans="1:33" x14ac:dyDescent="0.25">
      <c r="A8298" s="1" t="s">
        <v>3153</v>
      </c>
      <c r="B8298" s="1" t="s">
        <v>815</v>
      </c>
      <c r="C8298" s="13" t="s">
        <v>870</v>
      </c>
      <c r="D8298" s="1" t="str">
        <f>CONCATENATE(B8298," ",C8298)</f>
        <v>iiYama XUB2492HSU</v>
      </c>
      <c r="E8298" s="19">
        <v>18</v>
      </c>
      <c r="F8298" s="1">
        <f>E8298/1000</f>
        <v>1.7999999999999999E-2</v>
      </c>
      <c r="G8298" s="2">
        <v>150.70748299319729</v>
      </c>
      <c r="H8298" s="2"/>
      <c r="I8298" s="2" t="s">
        <v>52</v>
      </c>
      <c r="J8298" s="2" t="s">
        <v>53</v>
      </c>
      <c r="K8298" s="2" t="s">
        <v>42</v>
      </c>
      <c r="L8298" s="2">
        <f>E8298*G8298</f>
        <v>2712.7346938775513</v>
      </c>
      <c r="M8298" s="2">
        <f>L8298/1000000</f>
        <v>2.7127346938775514E-3</v>
      </c>
      <c r="N8298" s="2" t="s">
        <v>43</v>
      </c>
      <c r="O8298" s="2" t="s">
        <v>54</v>
      </c>
      <c r="P8298" s="2" t="s">
        <v>38</v>
      </c>
      <c r="Q8298" s="2" t="s">
        <v>38</v>
      </c>
      <c r="R8298" s="2">
        <v>0</v>
      </c>
      <c r="S8298" s="11" t="s">
        <v>3153</v>
      </c>
      <c r="T8298" s="2"/>
      <c r="U8298" s="2">
        <v>0</v>
      </c>
      <c r="V8298" s="2">
        <v>0</v>
      </c>
      <c r="W8298" s="2">
        <v>1</v>
      </c>
      <c r="X8298" s="2">
        <v>0</v>
      </c>
      <c r="Y8298" s="2">
        <v>0</v>
      </c>
      <c r="Z8298" s="2">
        <v>0</v>
      </c>
      <c r="AA8298" s="2"/>
      <c r="AB8298" s="2">
        <v>0</v>
      </c>
      <c r="AC8298" s="2">
        <v>1</v>
      </c>
      <c r="AD8298" s="2">
        <v>0</v>
      </c>
      <c r="AE8298" s="2">
        <v>1</v>
      </c>
      <c r="AF8298" s="2">
        <v>0</v>
      </c>
      <c r="AG8298" s="2">
        <v>0</v>
      </c>
    </row>
    <row r="8299" spans="1:33" x14ac:dyDescent="0.25">
      <c r="A8299" s="1" t="s">
        <v>3153</v>
      </c>
      <c r="B8299" s="1" t="s">
        <v>815</v>
      </c>
      <c r="C8299" s="13" t="s">
        <v>3192</v>
      </c>
      <c r="D8299" s="1" t="str">
        <f>CONCATENATE(B8299," ",C8299)</f>
        <v>iiYama XUB2492HSU1</v>
      </c>
      <c r="E8299" s="19">
        <v>128</v>
      </c>
      <c r="F8299" s="1">
        <f>E8299/1000</f>
        <v>0.128</v>
      </c>
      <c r="G8299" s="2">
        <v>150.70748299319729</v>
      </c>
      <c r="H8299" s="2"/>
      <c r="I8299" s="2" t="s">
        <v>52</v>
      </c>
      <c r="J8299" s="2" t="s">
        <v>53</v>
      </c>
      <c r="K8299" s="2" t="s">
        <v>42</v>
      </c>
      <c r="L8299" s="2">
        <f>E8299*G8299</f>
        <v>19290.557823129253</v>
      </c>
      <c r="M8299" s="2">
        <f>L8299/1000000</f>
        <v>1.9290557823129252E-2</v>
      </c>
      <c r="N8299" s="2" t="s">
        <v>43</v>
      </c>
      <c r="O8299" s="2" t="s">
        <v>54</v>
      </c>
      <c r="P8299" s="2" t="s">
        <v>38</v>
      </c>
      <c r="Q8299" s="2" t="s">
        <v>38</v>
      </c>
      <c r="R8299" s="2">
        <v>0</v>
      </c>
      <c r="S8299" s="11" t="s">
        <v>3153</v>
      </c>
      <c r="T8299" s="2"/>
      <c r="U8299" s="2">
        <v>0</v>
      </c>
      <c r="V8299" s="2">
        <v>0</v>
      </c>
      <c r="W8299" s="2">
        <v>1</v>
      </c>
      <c r="X8299" s="2">
        <v>0</v>
      </c>
      <c r="Y8299" s="2">
        <v>0</v>
      </c>
      <c r="Z8299" s="2">
        <v>0</v>
      </c>
      <c r="AA8299" s="2"/>
      <c r="AB8299" s="2">
        <v>0</v>
      </c>
      <c r="AC8299" s="2">
        <v>1</v>
      </c>
      <c r="AD8299" s="2">
        <v>0</v>
      </c>
      <c r="AE8299" s="2">
        <v>1</v>
      </c>
      <c r="AF8299" s="2">
        <v>0</v>
      </c>
      <c r="AG8299" s="2">
        <v>0</v>
      </c>
    </row>
    <row r="8300" spans="1:33" x14ac:dyDescent="0.25">
      <c r="A8300" s="1" t="s">
        <v>3153</v>
      </c>
      <c r="B8300" s="1" t="s">
        <v>815</v>
      </c>
      <c r="C8300" s="13" t="s">
        <v>871</v>
      </c>
      <c r="D8300" s="1" t="str">
        <f>CONCATENATE(B8300," ",C8300)</f>
        <v>iiYama XUB2493HS</v>
      </c>
      <c r="E8300" s="19">
        <v>124</v>
      </c>
      <c r="F8300" s="1">
        <f>E8300/1000</f>
        <v>0.124</v>
      </c>
      <c r="G8300" s="2">
        <v>155.51020408163265</v>
      </c>
      <c r="H8300" s="2"/>
      <c r="I8300" s="2" t="s">
        <v>872</v>
      </c>
      <c r="J8300" s="2" t="s">
        <v>92</v>
      </c>
      <c r="K8300" s="2" t="s">
        <v>93</v>
      </c>
      <c r="L8300" s="2">
        <f>E8300*G8300</f>
        <v>19283.265306122448</v>
      </c>
      <c r="M8300" s="2">
        <f>L8300/1000000</f>
        <v>1.9283265306122448E-2</v>
      </c>
      <c r="N8300" s="2" t="s">
        <v>43</v>
      </c>
      <c r="O8300" s="2" t="s">
        <v>54</v>
      </c>
      <c r="P8300" s="2" t="s">
        <v>38</v>
      </c>
      <c r="Q8300" s="2" t="s">
        <v>38</v>
      </c>
      <c r="R8300" s="2">
        <v>0</v>
      </c>
      <c r="S8300" s="11" t="s">
        <v>3153</v>
      </c>
      <c r="T8300" s="2"/>
      <c r="U8300" s="2">
        <v>0</v>
      </c>
      <c r="V8300" s="2">
        <v>0</v>
      </c>
      <c r="W8300" s="2">
        <v>1</v>
      </c>
      <c r="X8300" s="2">
        <v>0</v>
      </c>
      <c r="Y8300" s="2">
        <v>0</v>
      </c>
      <c r="Z8300" s="2">
        <v>0</v>
      </c>
      <c r="AA8300" s="2"/>
      <c r="AB8300" s="2">
        <v>0</v>
      </c>
      <c r="AC8300" s="2">
        <v>1</v>
      </c>
      <c r="AD8300" s="2">
        <v>0</v>
      </c>
      <c r="AE8300" s="2">
        <v>1</v>
      </c>
      <c r="AF8300" s="2">
        <v>0</v>
      </c>
      <c r="AG8300" s="2">
        <v>0</v>
      </c>
    </row>
    <row r="8301" spans="1:33" x14ac:dyDescent="0.25">
      <c r="A8301" s="1" t="s">
        <v>3153</v>
      </c>
      <c r="B8301" s="1" t="s">
        <v>815</v>
      </c>
      <c r="C8301" s="13" t="s">
        <v>873</v>
      </c>
      <c r="D8301" s="1" t="str">
        <f>CONCATENATE(B8301," ",C8301)</f>
        <v>iiYama XUB2493HSU</v>
      </c>
      <c r="E8301" s="19">
        <v>46</v>
      </c>
      <c r="F8301" s="1">
        <f>E8301/1000</f>
        <v>4.5999999999999999E-2</v>
      </c>
      <c r="G8301" s="2">
        <v>167</v>
      </c>
      <c r="H8301" s="2"/>
      <c r="I8301" s="2" t="s">
        <v>52</v>
      </c>
      <c r="J8301" s="2" t="s">
        <v>53</v>
      </c>
      <c r="K8301" s="2" t="s">
        <v>42</v>
      </c>
      <c r="L8301" s="2">
        <f>E8301*G8301</f>
        <v>7682</v>
      </c>
      <c r="M8301" s="2">
        <f>L8301/1000000</f>
        <v>7.6819999999999996E-3</v>
      </c>
      <c r="N8301" s="2" t="s">
        <v>43</v>
      </c>
      <c r="O8301" s="17" t="s">
        <v>54</v>
      </c>
      <c r="P8301" s="2" t="s">
        <v>38</v>
      </c>
      <c r="Q8301" s="2" t="s">
        <v>38</v>
      </c>
      <c r="R8301" s="2">
        <v>0</v>
      </c>
      <c r="S8301" s="11" t="s">
        <v>3153</v>
      </c>
      <c r="T8301" s="2"/>
      <c r="U8301" s="2">
        <v>0</v>
      </c>
      <c r="V8301" s="2">
        <v>0</v>
      </c>
      <c r="W8301" s="2">
        <v>1</v>
      </c>
      <c r="X8301" s="2">
        <v>0</v>
      </c>
      <c r="Y8301" s="2">
        <v>0</v>
      </c>
      <c r="Z8301" s="2">
        <v>0</v>
      </c>
      <c r="AA8301" s="2"/>
      <c r="AB8301" s="2">
        <v>0</v>
      </c>
      <c r="AC8301" s="2">
        <v>1</v>
      </c>
      <c r="AD8301" s="2">
        <v>0</v>
      </c>
      <c r="AE8301" s="2">
        <v>1</v>
      </c>
      <c r="AF8301" s="2">
        <v>0</v>
      </c>
      <c r="AG8301" s="2">
        <v>0</v>
      </c>
    </row>
    <row r="8302" spans="1:33" x14ac:dyDescent="0.25">
      <c r="A8302" s="1" t="s">
        <v>3153</v>
      </c>
      <c r="B8302" s="1" t="s">
        <v>815</v>
      </c>
      <c r="C8302" s="13" t="s">
        <v>874</v>
      </c>
      <c r="D8302" s="1" t="str">
        <f>CONCATENATE(B8302," ",C8302)</f>
        <v>iiYama XUB2495WSU</v>
      </c>
      <c r="E8302" s="19">
        <v>9</v>
      </c>
      <c r="F8302" s="1">
        <f>E8302/1000</f>
        <v>8.9999999999999993E-3</v>
      </c>
      <c r="G8302" s="2">
        <v>269.37414965986392</v>
      </c>
      <c r="H8302" s="2"/>
      <c r="I8302" s="2" t="s">
        <v>872</v>
      </c>
      <c r="J8302" s="2" t="s">
        <v>92</v>
      </c>
      <c r="K8302" s="2" t="s">
        <v>93</v>
      </c>
      <c r="L8302" s="2">
        <f>E8302*G8302</f>
        <v>2424.3673469387754</v>
      </c>
      <c r="M8302" s="2">
        <f>L8302/1000000</f>
        <v>2.4243673469387756E-3</v>
      </c>
      <c r="N8302" s="2" t="s">
        <v>43</v>
      </c>
      <c r="O8302" s="2" t="s">
        <v>54</v>
      </c>
      <c r="P8302" s="2" t="s">
        <v>38</v>
      </c>
      <c r="Q8302" s="2" t="s">
        <v>38</v>
      </c>
      <c r="R8302" s="2">
        <v>0</v>
      </c>
      <c r="S8302" s="11" t="s">
        <v>3153</v>
      </c>
      <c r="T8302" s="2"/>
      <c r="U8302" s="2">
        <v>0</v>
      </c>
      <c r="V8302" s="2">
        <v>0</v>
      </c>
      <c r="W8302" s="2">
        <v>1</v>
      </c>
      <c r="X8302" s="2">
        <v>0</v>
      </c>
      <c r="Y8302" s="2">
        <v>0</v>
      </c>
      <c r="Z8302" s="2">
        <v>0</v>
      </c>
      <c r="AA8302" s="2"/>
      <c r="AB8302" s="2">
        <v>0</v>
      </c>
      <c r="AC8302" s="2">
        <v>1</v>
      </c>
      <c r="AD8302" s="2">
        <v>0</v>
      </c>
      <c r="AE8302" s="2">
        <v>1</v>
      </c>
      <c r="AF8302" s="2">
        <v>0</v>
      </c>
      <c r="AG8302" s="2">
        <v>0</v>
      </c>
    </row>
    <row r="8303" spans="1:33" x14ac:dyDescent="0.25">
      <c r="A8303" s="1" t="s">
        <v>3153</v>
      </c>
      <c r="B8303" s="1" t="s">
        <v>815</v>
      </c>
      <c r="C8303" s="13" t="s">
        <v>875</v>
      </c>
      <c r="D8303" s="1" t="str">
        <f>CONCATENATE(B8303," ",C8303)</f>
        <v>iiYama XUB2595WSU</v>
      </c>
      <c r="E8303" s="19">
        <v>37</v>
      </c>
      <c r="F8303" s="1">
        <f>E8303/1000</f>
        <v>3.6999999999999998E-2</v>
      </c>
      <c r="G8303" s="2">
        <v>230.88975132959612</v>
      </c>
      <c r="H8303" s="2"/>
      <c r="I8303" s="2" t="s">
        <v>156</v>
      </c>
      <c r="J8303" s="2" t="s">
        <v>157</v>
      </c>
      <c r="K8303" s="2" t="s">
        <v>93</v>
      </c>
      <c r="L8303" s="2">
        <f>E8303*G8303</f>
        <v>8542.920799195057</v>
      </c>
      <c r="M8303" s="2">
        <f>L8303/1000000</f>
        <v>8.5429207991950563E-3</v>
      </c>
      <c r="N8303" s="2" t="s">
        <v>43</v>
      </c>
      <c r="O8303" s="2" t="s">
        <v>54</v>
      </c>
      <c r="P8303" s="2" t="s">
        <v>38</v>
      </c>
      <c r="Q8303" s="2" t="s">
        <v>38</v>
      </c>
      <c r="R8303" s="2">
        <v>0</v>
      </c>
      <c r="S8303" s="11" t="s">
        <v>3153</v>
      </c>
      <c r="T8303" s="2"/>
      <c r="U8303" s="2">
        <v>0</v>
      </c>
      <c r="V8303" s="2">
        <v>0</v>
      </c>
      <c r="W8303" s="2">
        <v>1</v>
      </c>
      <c r="X8303" s="2">
        <v>0</v>
      </c>
      <c r="Y8303" s="2">
        <v>0</v>
      </c>
      <c r="Z8303" s="2">
        <v>0</v>
      </c>
      <c r="AA8303" s="2"/>
      <c r="AB8303" s="2">
        <v>0</v>
      </c>
      <c r="AC8303" s="2">
        <v>1</v>
      </c>
      <c r="AD8303" s="2">
        <v>0</v>
      </c>
      <c r="AE8303" s="2">
        <v>1</v>
      </c>
      <c r="AF8303" s="2">
        <v>0</v>
      </c>
      <c r="AG8303" s="2">
        <v>0</v>
      </c>
    </row>
    <row r="8304" spans="1:33" x14ac:dyDescent="0.25">
      <c r="A8304" s="1" t="s">
        <v>3153</v>
      </c>
      <c r="B8304" s="1" t="s">
        <v>815</v>
      </c>
      <c r="C8304" s="13" t="s">
        <v>876</v>
      </c>
      <c r="D8304" s="1" t="str">
        <f>CONCATENATE(B8304," ",C8304)</f>
        <v>iiYama XUB2792HSU</v>
      </c>
      <c r="E8304" s="19">
        <v>209</v>
      </c>
      <c r="F8304" s="1">
        <f>E8304/1000</f>
        <v>0.20899999999999999</v>
      </c>
      <c r="G8304" s="2">
        <v>196.05442176870747</v>
      </c>
      <c r="H8304" s="2"/>
      <c r="I8304" s="2" t="s">
        <v>63</v>
      </c>
      <c r="J8304" s="2" t="s">
        <v>63</v>
      </c>
      <c r="K8304" s="2" t="s">
        <v>86</v>
      </c>
      <c r="L8304" s="2">
        <f>E8304*G8304</f>
        <v>40975.37414965986</v>
      </c>
      <c r="M8304" s="2">
        <f>L8304/1000000</f>
        <v>4.0975374149659863E-2</v>
      </c>
      <c r="N8304" s="2" t="s">
        <v>87</v>
      </c>
      <c r="O8304" s="2" t="s">
        <v>54</v>
      </c>
      <c r="P8304" s="2" t="s">
        <v>38</v>
      </c>
      <c r="Q8304" s="2" t="s">
        <v>38</v>
      </c>
      <c r="R8304" s="2">
        <v>0</v>
      </c>
      <c r="S8304" s="11" t="s">
        <v>3153</v>
      </c>
      <c r="T8304" s="2"/>
      <c r="U8304" s="2">
        <v>0</v>
      </c>
      <c r="V8304" s="2">
        <v>0</v>
      </c>
      <c r="W8304" s="2">
        <v>1</v>
      </c>
      <c r="X8304" s="2">
        <v>0</v>
      </c>
      <c r="Y8304" s="2">
        <v>0</v>
      </c>
      <c r="Z8304" s="2">
        <v>0</v>
      </c>
      <c r="AA8304" s="2"/>
      <c r="AB8304" s="2">
        <v>0</v>
      </c>
      <c r="AC8304" s="2">
        <v>1</v>
      </c>
      <c r="AD8304" s="2">
        <v>0</v>
      </c>
      <c r="AE8304" s="2">
        <v>1</v>
      </c>
      <c r="AF8304" s="2">
        <v>0</v>
      </c>
      <c r="AG8304" s="2">
        <v>1</v>
      </c>
    </row>
    <row r="8305" spans="1:33" x14ac:dyDescent="0.25">
      <c r="A8305" s="1" t="s">
        <v>3153</v>
      </c>
      <c r="B8305" s="1" t="s">
        <v>815</v>
      </c>
      <c r="C8305" s="13" t="s">
        <v>877</v>
      </c>
      <c r="D8305" s="1" t="str">
        <f>CONCATENATE(B8305," ",C8305)</f>
        <v>iiYama XUB2792QSU</v>
      </c>
      <c r="E8305" s="19">
        <v>734</v>
      </c>
      <c r="F8305" s="1">
        <f>E8305/1000</f>
        <v>0.73399999999999999</v>
      </c>
      <c r="G8305" s="2">
        <v>287.55102040816325</v>
      </c>
      <c r="H8305" s="2"/>
      <c r="I8305" s="2" t="s">
        <v>63</v>
      </c>
      <c r="J8305" s="2" t="s">
        <v>63</v>
      </c>
      <c r="K8305" s="2" t="s">
        <v>64</v>
      </c>
      <c r="L8305" s="2">
        <f>E8305*G8305</f>
        <v>211062.44897959183</v>
      </c>
      <c r="M8305" s="2">
        <f>L8305/1000000</f>
        <v>0.21106244897959184</v>
      </c>
      <c r="N8305" s="2" t="s">
        <v>65</v>
      </c>
      <c r="O8305" s="2" t="s">
        <v>54</v>
      </c>
      <c r="P8305" s="2" t="s">
        <v>38</v>
      </c>
      <c r="Q8305" s="2" t="s">
        <v>38</v>
      </c>
      <c r="R8305" s="2">
        <v>0</v>
      </c>
      <c r="S8305" s="11" t="s">
        <v>3153</v>
      </c>
      <c r="T8305" s="2"/>
      <c r="U8305" s="2">
        <v>0</v>
      </c>
      <c r="V8305" s="2">
        <v>0</v>
      </c>
      <c r="W8305" s="2">
        <v>1</v>
      </c>
      <c r="X8305" s="2">
        <v>0</v>
      </c>
      <c r="Y8305" s="2">
        <v>0</v>
      </c>
      <c r="Z8305" s="2">
        <v>0</v>
      </c>
      <c r="AA8305" s="2"/>
      <c r="AB8305" s="2">
        <v>0</v>
      </c>
      <c r="AC8305" s="2">
        <v>1</v>
      </c>
      <c r="AD8305" s="2">
        <v>0</v>
      </c>
      <c r="AE8305" s="2">
        <v>1</v>
      </c>
      <c r="AF8305" s="2">
        <v>0</v>
      </c>
      <c r="AG8305" s="2">
        <v>0</v>
      </c>
    </row>
    <row r="8306" spans="1:33" x14ac:dyDescent="0.25">
      <c r="A8306" s="1" t="s">
        <v>3153</v>
      </c>
      <c r="B8306" s="1" t="s">
        <v>815</v>
      </c>
      <c r="C8306" s="13" t="s">
        <v>877</v>
      </c>
      <c r="D8306" s="1" t="str">
        <f>CONCATENATE(B8306," ",C8306)</f>
        <v>iiYama XUB2792QSU</v>
      </c>
      <c r="E8306" s="19">
        <v>124</v>
      </c>
      <c r="F8306" s="1">
        <f>E8306/1000</f>
        <v>0.124</v>
      </c>
      <c r="G8306" s="2">
        <v>287.55102040816325</v>
      </c>
      <c r="H8306" s="2"/>
      <c r="I8306" s="2" t="s">
        <v>63</v>
      </c>
      <c r="J8306" s="2" t="s">
        <v>63</v>
      </c>
      <c r="K8306" s="2" t="s">
        <v>64</v>
      </c>
      <c r="L8306" s="2">
        <f>E8306*G8306</f>
        <v>35656.326530612241</v>
      </c>
      <c r="M8306" s="2">
        <f>L8306/1000000</f>
        <v>3.5656326530612244E-2</v>
      </c>
      <c r="N8306" s="2" t="s">
        <v>65</v>
      </c>
      <c r="O8306" s="2" t="s">
        <v>54</v>
      </c>
      <c r="P8306" s="2" t="s">
        <v>38</v>
      </c>
      <c r="Q8306" s="2" t="s">
        <v>38</v>
      </c>
      <c r="R8306" s="2">
        <v>0</v>
      </c>
      <c r="S8306" s="11" t="s">
        <v>3153</v>
      </c>
      <c r="T8306" s="2"/>
      <c r="U8306" s="2">
        <v>0</v>
      </c>
      <c r="V8306" s="2">
        <v>0</v>
      </c>
      <c r="W8306" s="2">
        <v>1</v>
      </c>
      <c r="X8306" s="2">
        <v>0</v>
      </c>
      <c r="Y8306" s="2">
        <v>0</v>
      </c>
      <c r="Z8306" s="2">
        <v>0</v>
      </c>
      <c r="AA8306" s="2"/>
      <c r="AB8306" s="2">
        <v>0</v>
      </c>
      <c r="AC8306" s="2">
        <v>1</v>
      </c>
      <c r="AD8306" s="2">
        <v>0</v>
      </c>
      <c r="AE8306" s="2">
        <v>1</v>
      </c>
      <c r="AF8306" s="2">
        <v>0</v>
      </c>
      <c r="AG8306" s="2">
        <v>0</v>
      </c>
    </row>
    <row r="8307" spans="1:33" x14ac:dyDescent="0.25">
      <c r="A8307" s="1" t="s">
        <v>3153</v>
      </c>
      <c r="B8307" s="1" t="s">
        <v>815</v>
      </c>
      <c r="C8307" s="13" t="s">
        <v>3193</v>
      </c>
      <c r="D8307" s="1" t="str">
        <f>CONCATENATE(B8307," ",C8307)</f>
        <v>iiYama XUB2792QSU1</v>
      </c>
      <c r="E8307" s="19">
        <v>71</v>
      </c>
      <c r="F8307" s="1">
        <f>E8307/1000</f>
        <v>7.0999999999999994E-2</v>
      </c>
      <c r="G8307" s="2">
        <v>287.55102040816325</v>
      </c>
      <c r="H8307" s="2"/>
      <c r="I8307" s="2" t="s">
        <v>63</v>
      </c>
      <c r="J8307" s="2" t="s">
        <v>63</v>
      </c>
      <c r="K8307" s="2" t="s">
        <v>64</v>
      </c>
      <c r="L8307" s="2">
        <f>E8307*G8307</f>
        <v>20416.12244897959</v>
      </c>
      <c r="M8307" s="2">
        <f>L8307/1000000</f>
        <v>2.0416122448979588E-2</v>
      </c>
      <c r="N8307" s="2" t="s">
        <v>65</v>
      </c>
      <c r="O8307" s="2" t="s">
        <v>54</v>
      </c>
      <c r="P8307" s="2" t="s">
        <v>38</v>
      </c>
      <c r="Q8307" s="2" t="s">
        <v>38</v>
      </c>
      <c r="R8307" s="2">
        <v>0</v>
      </c>
      <c r="S8307" s="11" t="s">
        <v>3153</v>
      </c>
      <c r="T8307" s="2"/>
      <c r="U8307" s="2">
        <v>0</v>
      </c>
      <c r="V8307" s="2">
        <v>0</v>
      </c>
      <c r="W8307" s="2">
        <v>1</v>
      </c>
      <c r="X8307" s="2">
        <v>0</v>
      </c>
      <c r="Y8307" s="2">
        <v>0</v>
      </c>
      <c r="Z8307" s="2">
        <v>0</v>
      </c>
      <c r="AA8307" s="2"/>
      <c r="AB8307" s="2">
        <v>0</v>
      </c>
      <c r="AC8307" s="2">
        <v>1</v>
      </c>
      <c r="AD8307" s="2">
        <v>0</v>
      </c>
      <c r="AE8307" s="2">
        <v>1</v>
      </c>
      <c r="AF8307" s="2">
        <v>0</v>
      </c>
      <c r="AG8307" s="2">
        <v>0</v>
      </c>
    </row>
    <row r="8308" spans="1:33" x14ac:dyDescent="0.25">
      <c r="A8308" s="1" t="s">
        <v>3153</v>
      </c>
      <c r="B8308" s="1" t="s">
        <v>815</v>
      </c>
      <c r="C8308" s="13" t="s">
        <v>878</v>
      </c>
      <c r="D8308" s="1" t="str">
        <f>CONCATENATE(B8308," ",C8308)</f>
        <v>iiYama XUB2792UHSU</v>
      </c>
      <c r="E8308" s="19">
        <v>22</v>
      </c>
      <c r="F8308" s="1">
        <f>E8308/1000</f>
        <v>2.1999999999999999E-2</v>
      </c>
      <c r="G8308" s="2">
        <v>394.28571428571428</v>
      </c>
      <c r="H8308" s="2"/>
      <c r="I8308" s="2" t="s">
        <v>63</v>
      </c>
      <c r="J8308" s="2" t="s">
        <v>63</v>
      </c>
      <c r="K8308" s="2" t="s">
        <v>64</v>
      </c>
      <c r="L8308" s="2">
        <f>E8308*G8308</f>
        <v>8674.2857142857138</v>
      </c>
      <c r="M8308" s="2">
        <f>L8308/1000000</f>
        <v>8.6742857142857142E-3</v>
      </c>
      <c r="N8308" s="2" t="s">
        <v>65</v>
      </c>
      <c r="O8308" s="2" t="s">
        <v>54</v>
      </c>
      <c r="P8308" s="2" t="s">
        <v>38</v>
      </c>
      <c r="Q8308" s="2" t="s">
        <v>38</v>
      </c>
      <c r="R8308" s="2">
        <v>0</v>
      </c>
      <c r="S8308" s="11" t="s">
        <v>3153</v>
      </c>
      <c r="T8308" s="2"/>
      <c r="U8308" s="2">
        <v>0</v>
      </c>
      <c r="V8308" s="2">
        <v>0</v>
      </c>
      <c r="W8308" s="2">
        <v>1</v>
      </c>
      <c r="X8308" s="2">
        <v>0</v>
      </c>
      <c r="Y8308" s="2">
        <v>0</v>
      </c>
      <c r="Z8308" s="2">
        <v>0</v>
      </c>
      <c r="AA8308" s="2"/>
      <c r="AB8308" s="2">
        <v>0</v>
      </c>
      <c r="AC8308" s="2">
        <v>1</v>
      </c>
      <c r="AD8308" s="2">
        <v>0</v>
      </c>
      <c r="AE8308" s="2">
        <v>1</v>
      </c>
      <c r="AF8308" s="2">
        <v>0</v>
      </c>
      <c r="AG8308" s="2">
        <v>0</v>
      </c>
    </row>
    <row r="8309" spans="1:33" x14ac:dyDescent="0.25">
      <c r="A8309" s="1" t="s">
        <v>3153</v>
      </c>
      <c r="B8309" s="1" t="s">
        <v>815</v>
      </c>
      <c r="C8309" s="13" t="s">
        <v>881</v>
      </c>
      <c r="D8309" s="1" t="str">
        <f>CONCATENATE(B8309," ",C8309)</f>
        <v>iiYama XUB3493WQSU</v>
      </c>
      <c r="E8309" s="19">
        <v>37</v>
      </c>
      <c r="F8309" s="1">
        <f>E8309/1000</f>
        <v>3.6999999999999998E-2</v>
      </c>
      <c r="G8309" s="2">
        <v>440.99468161563897</v>
      </c>
      <c r="H8309" s="2"/>
      <c r="I8309" s="2" t="s">
        <v>238</v>
      </c>
      <c r="J8309" s="2" t="s">
        <v>72</v>
      </c>
      <c r="K8309" s="2" t="s">
        <v>239</v>
      </c>
      <c r="L8309" s="2">
        <f>E8309*G8309</f>
        <v>16316.803219778642</v>
      </c>
      <c r="M8309" s="2">
        <f>L8309/1000000</f>
        <v>1.6316803219778641E-2</v>
      </c>
      <c r="N8309" s="2" t="s">
        <v>87</v>
      </c>
      <c r="O8309" s="2" t="s">
        <v>54</v>
      </c>
      <c r="P8309" s="2" t="s">
        <v>38</v>
      </c>
      <c r="Q8309" s="2" t="s">
        <v>38</v>
      </c>
      <c r="R8309" s="2">
        <v>0</v>
      </c>
      <c r="S8309" s="11" t="s">
        <v>3153</v>
      </c>
      <c r="T8309" s="2"/>
      <c r="U8309" s="2">
        <v>0</v>
      </c>
      <c r="V8309" s="2">
        <v>0</v>
      </c>
      <c r="W8309" s="2">
        <v>1</v>
      </c>
      <c r="X8309" s="2">
        <v>0</v>
      </c>
      <c r="Y8309" s="2">
        <v>0</v>
      </c>
      <c r="Z8309" s="2">
        <v>1</v>
      </c>
      <c r="AA8309" s="2"/>
      <c r="AB8309" s="2">
        <v>0</v>
      </c>
      <c r="AC8309" s="2">
        <v>0</v>
      </c>
      <c r="AD8309" s="2">
        <v>1</v>
      </c>
      <c r="AE8309" s="2">
        <v>1</v>
      </c>
      <c r="AF8309" s="2">
        <v>0</v>
      </c>
      <c r="AG8309" s="2">
        <v>1</v>
      </c>
    </row>
    <row r="8310" spans="1:33" x14ac:dyDescent="0.25">
      <c r="A8310" s="1" t="s">
        <v>3153</v>
      </c>
      <c r="B8310" s="1" t="s">
        <v>882</v>
      </c>
      <c r="C8310" s="13" t="s">
        <v>2581</v>
      </c>
      <c r="D8310" s="1" t="str">
        <f>CONCATENATE(B8310," ",C8310)</f>
        <v>Lenovo D22</v>
      </c>
      <c r="E8310" s="19">
        <v>74</v>
      </c>
      <c r="F8310" s="1">
        <f>E8310/1000</f>
        <v>7.3999999999999996E-2</v>
      </c>
      <c r="G8310" s="2">
        <v>85</v>
      </c>
      <c r="H8310" s="2"/>
      <c r="I8310" s="2" t="s">
        <v>41</v>
      </c>
      <c r="J8310" s="2" t="s">
        <v>41</v>
      </c>
      <c r="K8310" s="2" t="s">
        <v>42</v>
      </c>
      <c r="L8310" s="2">
        <f>E8310*G8310</f>
        <v>6290</v>
      </c>
      <c r="M8310" s="2">
        <f>L8310/1000000</f>
        <v>6.2899999999999996E-3</v>
      </c>
      <c r="N8310" s="2" t="s">
        <v>43</v>
      </c>
      <c r="O8310" s="2" t="s">
        <v>37</v>
      </c>
      <c r="P8310" s="2" t="s">
        <v>38</v>
      </c>
      <c r="Q8310" s="2" t="s">
        <v>38</v>
      </c>
      <c r="R8310" s="2" t="s">
        <v>39</v>
      </c>
      <c r="S8310" s="11" t="s">
        <v>3153</v>
      </c>
      <c r="T8310" s="2"/>
      <c r="U8310" s="2">
        <v>1</v>
      </c>
      <c r="V8310" s="2">
        <v>1</v>
      </c>
      <c r="W8310" s="2">
        <v>0</v>
      </c>
      <c r="X8310" s="2">
        <v>0</v>
      </c>
      <c r="Y8310" s="2">
        <v>0</v>
      </c>
      <c r="Z8310" s="2">
        <v>0</v>
      </c>
      <c r="AA8310" s="2"/>
      <c r="AB8310" s="2">
        <v>1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</row>
    <row r="8311" spans="1:33" x14ac:dyDescent="0.25">
      <c r="A8311" s="1" t="s">
        <v>3153</v>
      </c>
      <c r="B8311" s="1" t="s">
        <v>882</v>
      </c>
      <c r="C8311" s="13" t="s">
        <v>2583</v>
      </c>
      <c r="D8311" s="1" t="str">
        <f>CONCATENATE(B8311," ",C8311)</f>
        <v>Lenovo D24</v>
      </c>
      <c r="E8311" s="19">
        <v>6</v>
      </c>
      <c r="F8311" s="1">
        <f>E8311/1000</f>
        <v>6.0000000000000001E-3</v>
      </c>
      <c r="G8311" s="2">
        <v>95</v>
      </c>
      <c r="H8311" s="2"/>
      <c r="I8311" s="2" t="s">
        <v>56</v>
      </c>
      <c r="J8311" s="2" t="s">
        <v>53</v>
      </c>
      <c r="K8311" s="2" t="s">
        <v>42</v>
      </c>
      <c r="L8311" s="2">
        <f>E8311*G8311</f>
        <v>570</v>
      </c>
      <c r="M8311" s="2">
        <f>L8311/1000000</f>
        <v>5.6999999999999998E-4</v>
      </c>
      <c r="N8311" s="2" t="s">
        <v>43</v>
      </c>
      <c r="O8311" s="2" t="s">
        <v>37</v>
      </c>
      <c r="P8311" s="2" t="s">
        <v>38</v>
      </c>
      <c r="Q8311" s="2" t="s">
        <v>38</v>
      </c>
      <c r="R8311" s="2" t="s">
        <v>49</v>
      </c>
      <c r="S8311" s="11" t="s">
        <v>3153</v>
      </c>
      <c r="T8311" s="2"/>
      <c r="U8311" s="2">
        <v>0</v>
      </c>
      <c r="V8311" s="2">
        <v>1</v>
      </c>
      <c r="W8311" s="2">
        <v>0</v>
      </c>
      <c r="X8311" s="2">
        <v>0</v>
      </c>
      <c r="Y8311" s="2">
        <v>0</v>
      </c>
      <c r="Z8311" s="2">
        <v>0</v>
      </c>
      <c r="AA8311" s="2"/>
      <c r="AB8311" s="2">
        <v>0</v>
      </c>
      <c r="AC8311" s="2">
        <v>1</v>
      </c>
      <c r="AD8311" s="2">
        <v>0</v>
      </c>
      <c r="AE8311" s="2">
        <v>0</v>
      </c>
      <c r="AF8311" s="2">
        <v>0</v>
      </c>
      <c r="AG8311" s="2">
        <v>0</v>
      </c>
    </row>
    <row r="8312" spans="1:33" x14ac:dyDescent="0.25">
      <c r="A8312" s="1" t="s">
        <v>3153</v>
      </c>
      <c r="B8312" s="1" t="s">
        <v>882</v>
      </c>
      <c r="C8312" s="13" t="s">
        <v>2591</v>
      </c>
      <c r="D8312" s="1" t="str">
        <f>CONCATENATE(B8312," ",C8312)</f>
        <v>Lenovo E24</v>
      </c>
      <c r="E8312" s="19">
        <v>97</v>
      </c>
      <c r="F8312" s="1">
        <f>E8312/1000</f>
        <v>9.7000000000000003E-2</v>
      </c>
      <c r="G8312" s="2">
        <v>151</v>
      </c>
      <c r="H8312" s="2"/>
      <c r="I8312" s="2" t="s">
        <v>174</v>
      </c>
      <c r="J8312" s="2" t="s">
        <v>174</v>
      </c>
      <c r="K8312" s="2" t="s">
        <v>42</v>
      </c>
      <c r="L8312" s="2">
        <f>E8312*G8312</f>
        <v>14647</v>
      </c>
      <c r="M8312" s="2">
        <f>L8312/1000000</f>
        <v>1.4647E-2</v>
      </c>
      <c r="N8312" s="2" t="s">
        <v>43</v>
      </c>
      <c r="O8312" s="2" t="s">
        <v>54</v>
      </c>
      <c r="P8312" s="2" t="s">
        <v>38</v>
      </c>
      <c r="Q8312" s="2" t="s">
        <v>38</v>
      </c>
      <c r="R8312" s="2">
        <v>0</v>
      </c>
      <c r="S8312" s="11" t="s">
        <v>3153</v>
      </c>
      <c r="T8312" s="2"/>
      <c r="U8312" s="2">
        <v>0</v>
      </c>
      <c r="V8312" s="2">
        <v>0</v>
      </c>
      <c r="W8312" s="2">
        <v>1</v>
      </c>
      <c r="X8312" s="2">
        <v>0</v>
      </c>
      <c r="Y8312" s="2">
        <v>0</v>
      </c>
      <c r="Z8312" s="2">
        <v>0</v>
      </c>
      <c r="AA8312" s="2"/>
      <c r="AB8312" s="2">
        <v>0</v>
      </c>
      <c r="AC8312" s="2">
        <v>1</v>
      </c>
      <c r="AD8312" s="2">
        <v>0</v>
      </c>
      <c r="AE8312" s="2">
        <v>1</v>
      </c>
      <c r="AF8312" s="2">
        <v>0</v>
      </c>
      <c r="AG8312" s="2">
        <v>0</v>
      </c>
    </row>
    <row r="8313" spans="1:33" x14ac:dyDescent="0.25">
      <c r="A8313" s="1" t="s">
        <v>3153</v>
      </c>
      <c r="B8313" s="1" t="s">
        <v>882</v>
      </c>
      <c r="C8313" s="13" t="s">
        <v>2593</v>
      </c>
      <c r="D8313" s="1" t="str">
        <f>CONCATENATE(B8313," ",C8313)</f>
        <v>Lenovo G24</v>
      </c>
      <c r="E8313" s="19">
        <v>39</v>
      </c>
      <c r="F8313" s="1">
        <f>E8313/1000</f>
        <v>3.9E-2</v>
      </c>
      <c r="G8313" s="2">
        <v>170</v>
      </c>
      <c r="H8313" s="2"/>
      <c r="I8313" s="2" t="s">
        <v>56</v>
      </c>
      <c r="J8313" s="2" t="s">
        <v>53</v>
      </c>
      <c r="K8313" s="2" t="s">
        <v>42</v>
      </c>
      <c r="L8313" s="2">
        <f>E8313*G8313</f>
        <v>6630</v>
      </c>
      <c r="M8313" s="2">
        <f>L8313/1000000</f>
        <v>6.6299999999999996E-3</v>
      </c>
      <c r="N8313" s="2" t="s">
        <v>43</v>
      </c>
      <c r="O8313" s="2" t="s">
        <v>37</v>
      </c>
      <c r="P8313" s="2" t="s">
        <v>38</v>
      </c>
      <c r="Q8313" s="2" t="s">
        <v>48</v>
      </c>
      <c r="R8313" s="2" t="s">
        <v>49</v>
      </c>
      <c r="S8313" s="11" t="s">
        <v>3153</v>
      </c>
      <c r="T8313" s="2"/>
      <c r="U8313" s="2">
        <v>0</v>
      </c>
      <c r="V8313" s="2">
        <v>0</v>
      </c>
      <c r="W8313" s="2">
        <v>0</v>
      </c>
      <c r="X8313" s="2">
        <v>1</v>
      </c>
      <c r="Y8313" s="2">
        <v>0</v>
      </c>
      <c r="Z8313" s="2">
        <v>0</v>
      </c>
      <c r="AA8313" s="2"/>
      <c r="AB8313" s="2">
        <v>0</v>
      </c>
      <c r="AC8313" s="2">
        <v>1</v>
      </c>
      <c r="AD8313" s="2">
        <v>0</v>
      </c>
      <c r="AE8313" s="2">
        <v>0</v>
      </c>
      <c r="AF8313" s="2">
        <v>0</v>
      </c>
      <c r="AG8313" s="2">
        <v>0</v>
      </c>
    </row>
    <row r="8314" spans="1:33" x14ac:dyDescent="0.25">
      <c r="A8314" s="1" t="s">
        <v>3153</v>
      </c>
      <c r="B8314" s="1" t="s">
        <v>882</v>
      </c>
      <c r="C8314" s="13" t="s">
        <v>2597</v>
      </c>
      <c r="D8314" s="1" t="str">
        <f>CONCATENATE(B8314," ",C8314)</f>
        <v>Lenovo G27c</v>
      </c>
      <c r="E8314" s="19">
        <v>7</v>
      </c>
      <c r="F8314" s="1">
        <f>E8314/1000</f>
        <v>7.0000000000000001E-3</v>
      </c>
      <c r="G8314" s="2">
        <v>295.51020408163265</v>
      </c>
      <c r="H8314" s="2"/>
      <c r="I8314" s="2" t="s">
        <v>63</v>
      </c>
      <c r="J8314" s="2" t="s">
        <v>63</v>
      </c>
      <c r="K8314" s="2" t="s">
        <v>42</v>
      </c>
      <c r="L8314" s="2">
        <f>E8314*G8314</f>
        <v>2068.5714285714284</v>
      </c>
      <c r="M8314" s="2">
        <f>L8314/1000000</f>
        <v>2.0685714285714283E-3</v>
      </c>
      <c r="N8314" s="2" t="s">
        <v>43</v>
      </c>
      <c r="O8314" s="2" t="s">
        <v>44</v>
      </c>
      <c r="P8314" s="2" t="s">
        <v>38</v>
      </c>
      <c r="Q8314" s="2" t="s">
        <v>48</v>
      </c>
      <c r="R8314" s="2" t="s">
        <v>58</v>
      </c>
      <c r="S8314" s="11" t="s">
        <v>3153</v>
      </c>
      <c r="T8314" s="2"/>
      <c r="U8314" s="2">
        <v>0</v>
      </c>
      <c r="V8314" s="2">
        <v>0</v>
      </c>
      <c r="W8314" s="2">
        <v>0</v>
      </c>
      <c r="X8314" s="2">
        <v>1</v>
      </c>
      <c r="Y8314" s="2">
        <v>0</v>
      </c>
      <c r="Z8314" s="2">
        <v>0</v>
      </c>
      <c r="AA8314" s="2"/>
      <c r="AB8314" s="2">
        <v>0</v>
      </c>
      <c r="AC8314" s="2">
        <v>1</v>
      </c>
      <c r="AD8314" s="2">
        <v>0</v>
      </c>
      <c r="AE8314" s="2">
        <v>0</v>
      </c>
      <c r="AF8314" s="2">
        <v>0</v>
      </c>
      <c r="AG8314" s="2">
        <v>0</v>
      </c>
    </row>
    <row r="8315" spans="1:33" x14ac:dyDescent="0.25">
      <c r="A8315" s="1" t="s">
        <v>3153</v>
      </c>
      <c r="B8315" s="1" t="s">
        <v>882</v>
      </c>
      <c r="C8315" s="13" t="s">
        <v>2599</v>
      </c>
      <c r="D8315" s="1" t="str">
        <f>CONCATENATE(B8315," ",C8315)</f>
        <v>Lenovo G32QC</v>
      </c>
      <c r="E8315" s="19">
        <v>33</v>
      </c>
      <c r="F8315" s="1">
        <f>E8315/1000</f>
        <v>3.3000000000000002E-2</v>
      </c>
      <c r="G8315" s="2">
        <v>340</v>
      </c>
      <c r="H8315" s="2"/>
      <c r="I8315" s="2" t="s">
        <v>74</v>
      </c>
      <c r="J8315" s="2" t="s">
        <v>72</v>
      </c>
      <c r="K8315" s="2" t="s">
        <v>64</v>
      </c>
      <c r="L8315" s="2">
        <f>E8315*G8315</f>
        <v>11220</v>
      </c>
      <c r="M8315" s="2">
        <f>L8315/1000000</f>
        <v>1.1220000000000001E-2</v>
      </c>
      <c r="N8315" s="2" t="s">
        <v>65</v>
      </c>
      <c r="O8315" s="2" t="s">
        <v>44</v>
      </c>
      <c r="P8315" s="2" t="s">
        <v>48</v>
      </c>
      <c r="Q8315" s="2" t="s">
        <v>48</v>
      </c>
      <c r="R8315" s="2" t="s">
        <v>58</v>
      </c>
      <c r="S8315" s="11" t="s">
        <v>3153</v>
      </c>
      <c r="T8315" s="2"/>
      <c r="U8315" s="2">
        <v>0</v>
      </c>
      <c r="V8315" s="2">
        <v>0</v>
      </c>
      <c r="W8315" s="2">
        <v>0</v>
      </c>
      <c r="X8315" s="2">
        <v>1</v>
      </c>
      <c r="Y8315" s="2">
        <v>0</v>
      </c>
      <c r="Z8315" s="2">
        <v>0</v>
      </c>
      <c r="AA8315" s="2"/>
      <c r="AB8315" s="2">
        <v>0</v>
      </c>
      <c r="AC8315" s="2">
        <v>0</v>
      </c>
      <c r="AD8315" s="2">
        <v>1</v>
      </c>
      <c r="AE8315" s="2">
        <v>0</v>
      </c>
      <c r="AF8315" s="2">
        <v>1</v>
      </c>
      <c r="AG8315" s="2">
        <v>0</v>
      </c>
    </row>
    <row r="8316" spans="1:33" x14ac:dyDescent="0.25">
      <c r="A8316" s="1" t="s">
        <v>3153</v>
      </c>
      <c r="B8316" s="1" t="s">
        <v>882</v>
      </c>
      <c r="C8316" s="13" t="s">
        <v>3090</v>
      </c>
      <c r="D8316" s="1" t="str">
        <f>CONCATENATE(B8316," ",C8316)</f>
        <v>Lenovo G34w</v>
      </c>
      <c r="E8316" s="19">
        <v>1</v>
      </c>
      <c r="F8316" s="1">
        <f>E8316/1000</f>
        <v>1E-3</v>
      </c>
      <c r="G8316" s="2">
        <v>800</v>
      </c>
      <c r="H8316" s="2"/>
      <c r="I8316" s="2" t="s">
        <v>238</v>
      </c>
      <c r="J8316" s="2" t="s">
        <v>72</v>
      </c>
      <c r="K8316" s="2" t="s">
        <v>239</v>
      </c>
      <c r="L8316" s="2">
        <f>E8316*G8316</f>
        <v>800</v>
      </c>
      <c r="M8316" s="2">
        <f>L8316/1000000</f>
        <v>8.0000000000000004E-4</v>
      </c>
      <c r="N8316" s="2" t="s">
        <v>87</v>
      </c>
      <c r="O8316" s="2" t="s">
        <v>44</v>
      </c>
      <c r="P8316" s="2" t="s">
        <v>48</v>
      </c>
      <c r="Q8316" s="2" t="s">
        <v>48</v>
      </c>
      <c r="R8316" s="2" t="s">
        <v>58</v>
      </c>
      <c r="S8316" s="11" t="s">
        <v>3153</v>
      </c>
      <c r="T8316" s="2"/>
      <c r="U8316" s="2">
        <v>0</v>
      </c>
      <c r="V8316" s="2">
        <v>0</v>
      </c>
      <c r="W8316" s="2">
        <v>0</v>
      </c>
      <c r="X8316" s="2">
        <v>1</v>
      </c>
      <c r="Y8316" s="2">
        <v>0</v>
      </c>
      <c r="Z8316" s="2">
        <v>1</v>
      </c>
      <c r="AA8316" s="2"/>
      <c r="AB8316" s="2">
        <v>0</v>
      </c>
      <c r="AC8316" s="2">
        <v>0</v>
      </c>
      <c r="AD8316" s="2">
        <v>1</v>
      </c>
      <c r="AE8316" s="2">
        <v>0</v>
      </c>
      <c r="AF8316" s="2">
        <v>1</v>
      </c>
      <c r="AG8316" s="2">
        <v>1</v>
      </c>
    </row>
    <row r="8317" spans="1:33" x14ac:dyDescent="0.25">
      <c r="A8317" s="1" t="s">
        <v>3153</v>
      </c>
      <c r="B8317" s="1" t="s">
        <v>882</v>
      </c>
      <c r="C8317" s="13" t="s">
        <v>2601</v>
      </c>
      <c r="D8317" s="1" t="str">
        <f>CONCATENATE(B8317," ",C8317)</f>
        <v>Lenovo L24e</v>
      </c>
      <c r="E8317" s="19">
        <v>23</v>
      </c>
      <c r="F8317" s="1">
        <f>E8317/1000</f>
        <v>2.3E-2</v>
      </c>
      <c r="G8317" s="2">
        <v>105</v>
      </c>
      <c r="H8317" s="2"/>
      <c r="I8317" s="2" t="s">
        <v>52</v>
      </c>
      <c r="J8317" s="2" t="s">
        <v>53</v>
      </c>
      <c r="K8317" s="2" t="s">
        <v>42</v>
      </c>
      <c r="L8317" s="2">
        <f>E8317*G8317</f>
        <v>2415</v>
      </c>
      <c r="M8317" s="2">
        <f>L8317/1000000</f>
        <v>2.415E-3</v>
      </c>
      <c r="N8317" s="2" t="s">
        <v>43</v>
      </c>
      <c r="O8317" s="2" t="s">
        <v>54</v>
      </c>
      <c r="P8317" s="2" t="s">
        <v>38</v>
      </c>
      <c r="Q8317" s="2" t="s">
        <v>38</v>
      </c>
      <c r="R8317" s="2">
        <v>0</v>
      </c>
      <c r="S8317" s="11" t="s">
        <v>3153</v>
      </c>
      <c r="T8317" s="2"/>
      <c r="U8317" s="2">
        <v>0</v>
      </c>
      <c r="V8317" s="2">
        <v>1</v>
      </c>
      <c r="W8317" s="2">
        <v>0</v>
      </c>
      <c r="X8317" s="2">
        <v>0</v>
      </c>
      <c r="Y8317" s="2">
        <v>0</v>
      </c>
      <c r="Z8317" s="2">
        <v>0</v>
      </c>
      <c r="AA8317" s="2"/>
      <c r="AB8317" s="2">
        <v>0</v>
      </c>
      <c r="AC8317" s="2">
        <v>1</v>
      </c>
      <c r="AD8317" s="2">
        <v>0</v>
      </c>
      <c r="AE8317" s="2">
        <v>1</v>
      </c>
      <c r="AF8317" s="2">
        <v>0</v>
      </c>
      <c r="AG8317" s="2">
        <v>0</v>
      </c>
    </row>
    <row r="8318" spans="1:33" x14ac:dyDescent="0.25">
      <c r="A8318" s="1" t="s">
        <v>3153</v>
      </c>
      <c r="B8318" s="1" t="s">
        <v>882</v>
      </c>
      <c r="C8318" s="13" t="s">
        <v>2603</v>
      </c>
      <c r="D8318" s="1" t="str">
        <f>CONCATENATE(B8318," ",C8318)</f>
        <v>Lenovo L24q</v>
      </c>
      <c r="E8318" s="19">
        <v>3</v>
      </c>
      <c r="F8318" s="1">
        <f>E8318/1000</f>
        <v>3.0000000000000001E-3</v>
      </c>
      <c r="G8318" s="2">
        <v>250</v>
      </c>
      <c r="H8318" s="2"/>
      <c r="I8318" s="2" t="s">
        <v>52</v>
      </c>
      <c r="J8318" s="2" t="s">
        <v>53</v>
      </c>
      <c r="K8318" s="2" t="s">
        <v>64</v>
      </c>
      <c r="L8318" s="2">
        <f>E8318*G8318</f>
        <v>750</v>
      </c>
      <c r="M8318" s="2">
        <f>L8318/1000000</f>
        <v>7.5000000000000002E-4</v>
      </c>
      <c r="N8318" s="2" t="s">
        <v>65</v>
      </c>
      <c r="O8318" s="2" t="s">
        <v>54</v>
      </c>
      <c r="P8318" s="2" t="s">
        <v>38</v>
      </c>
      <c r="Q8318" s="2" t="s">
        <v>38</v>
      </c>
      <c r="R8318" s="2">
        <v>0</v>
      </c>
      <c r="S8318" s="11" t="s">
        <v>3153</v>
      </c>
      <c r="T8318" s="2"/>
      <c r="U8318" s="2">
        <v>0</v>
      </c>
      <c r="V8318" s="2">
        <v>1</v>
      </c>
      <c r="W8318" s="2">
        <v>0</v>
      </c>
      <c r="X8318" s="2">
        <v>0</v>
      </c>
      <c r="Y8318" s="2">
        <v>0</v>
      </c>
      <c r="Z8318" s="2">
        <v>0</v>
      </c>
      <c r="AA8318" s="2"/>
      <c r="AB8318" s="2">
        <v>0</v>
      </c>
      <c r="AC8318" s="2">
        <v>1</v>
      </c>
      <c r="AD8318" s="2">
        <v>0</v>
      </c>
      <c r="AE8318" s="2">
        <v>1</v>
      </c>
      <c r="AF8318" s="2">
        <v>0</v>
      </c>
      <c r="AG8318" s="2">
        <v>0</v>
      </c>
    </row>
    <row r="8319" spans="1:33" x14ac:dyDescent="0.25">
      <c r="A8319" s="1" t="s">
        <v>3153</v>
      </c>
      <c r="B8319" s="1" t="s">
        <v>882</v>
      </c>
      <c r="C8319" s="13" t="s">
        <v>2607</v>
      </c>
      <c r="D8319" s="1" t="str">
        <f>CONCATENATE(B8319," ",C8319)</f>
        <v>Lenovo L27q</v>
      </c>
      <c r="E8319" s="19">
        <v>18</v>
      </c>
      <c r="F8319" s="1">
        <f>E8319/1000</f>
        <v>1.7999999999999999E-2</v>
      </c>
      <c r="G8319" s="2">
        <v>270</v>
      </c>
      <c r="H8319" s="2"/>
      <c r="I8319" s="2" t="s">
        <v>63</v>
      </c>
      <c r="J8319" s="2" t="s">
        <v>63</v>
      </c>
      <c r="K8319" s="2" t="s">
        <v>64</v>
      </c>
      <c r="L8319" s="2">
        <f>E8319*G8319</f>
        <v>4860</v>
      </c>
      <c r="M8319" s="2">
        <f>L8319/1000000</f>
        <v>4.8599999999999997E-3</v>
      </c>
      <c r="N8319" s="2" t="s">
        <v>65</v>
      </c>
      <c r="O8319" s="2" t="s">
        <v>54</v>
      </c>
      <c r="P8319" s="2" t="s">
        <v>38</v>
      </c>
      <c r="Q8319" s="2" t="s">
        <v>38</v>
      </c>
      <c r="R8319" s="2" t="s">
        <v>58</v>
      </c>
      <c r="S8319" s="11" t="s">
        <v>3153</v>
      </c>
      <c r="T8319" s="2"/>
      <c r="U8319" s="2">
        <v>0</v>
      </c>
      <c r="V8319" s="2">
        <v>1</v>
      </c>
      <c r="W8319" s="2">
        <v>0</v>
      </c>
      <c r="X8319" s="2">
        <v>0</v>
      </c>
      <c r="Y8319" s="2">
        <v>0</v>
      </c>
      <c r="Z8319" s="2">
        <v>0</v>
      </c>
      <c r="AA8319" s="2"/>
      <c r="AB8319" s="2">
        <v>0</v>
      </c>
      <c r="AC8319" s="2">
        <v>1</v>
      </c>
      <c r="AD8319" s="2">
        <v>0</v>
      </c>
      <c r="AE8319" s="2">
        <v>1</v>
      </c>
      <c r="AF8319" s="2">
        <v>0</v>
      </c>
      <c r="AG8319" s="2">
        <v>0</v>
      </c>
    </row>
    <row r="8320" spans="1:33" x14ac:dyDescent="0.25">
      <c r="A8320" s="1" t="s">
        <v>3153</v>
      </c>
      <c r="B8320" s="1" t="s">
        <v>882</v>
      </c>
      <c r="C8320" s="13" t="s">
        <v>2611</v>
      </c>
      <c r="D8320" s="1" t="str">
        <f>CONCATENATE(B8320," ",C8320)</f>
        <v>Lenovo P24h</v>
      </c>
      <c r="E8320" s="19">
        <v>71</v>
      </c>
      <c r="F8320" s="1">
        <f>E8320/1000</f>
        <v>7.0999999999999994E-2</v>
      </c>
      <c r="G8320" s="2">
        <v>303.09589041095893</v>
      </c>
      <c r="H8320" s="2"/>
      <c r="I8320" s="2" t="s">
        <v>52</v>
      </c>
      <c r="J8320" s="2" t="s">
        <v>53</v>
      </c>
      <c r="K8320" s="2" t="s">
        <v>64</v>
      </c>
      <c r="L8320" s="2">
        <f>E8320*G8320</f>
        <v>21519.808219178085</v>
      </c>
      <c r="M8320" s="2">
        <f>L8320/1000000</f>
        <v>2.1519808219178083E-2</v>
      </c>
      <c r="N8320" s="2" t="s">
        <v>65</v>
      </c>
      <c r="O8320" s="2" t="s">
        <v>54</v>
      </c>
      <c r="P8320" s="2" t="s">
        <v>38</v>
      </c>
      <c r="Q8320" s="2" t="s">
        <v>38</v>
      </c>
      <c r="R8320" s="2">
        <v>0</v>
      </c>
      <c r="S8320" s="11" t="s">
        <v>3153</v>
      </c>
      <c r="T8320" s="2"/>
      <c r="U8320" s="2">
        <v>0</v>
      </c>
      <c r="V8320" s="2">
        <v>0</v>
      </c>
      <c r="W8320" s="2">
        <v>1</v>
      </c>
      <c r="X8320" s="2">
        <v>0</v>
      </c>
      <c r="Y8320" s="2">
        <v>0</v>
      </c>
      <c r="Z8320" s="2">
        <v>0</v>
      </c>
      <c r="AA8320" s="2"/>
      <c r="AB8320" s="2">
        <v>0</v>
      </c>
      <c r="AC8320" s="2">
        <v>1</v>
      </c>
      <c r="AD8320" s="2">
        <v>0</v>
      </c>
      <c r="AE8320" s="2">
        <v>1</v>
      </c>
      <c r="AF8320" s="2">
        <v>0</v>
      </c>
      <c r="AG8320" s="2">
        <v>0</v>
      </c>
    </row>
    <row r="8321" spans="1:33" x14ac:dyDescent="0.25">
      <c r="A8321" s="1" t="s">
        <v>3153</v>
      </c>
      <c r="B8321" s="1" t="s">
        <v>882</v>
      </c>
      <c r="C8321" s="13" t="s">
        <v>2613</v>
      </c>
      <c r="D8321" s="1" t="str">
        <f>CONCATENATE(B8321," ",C8321)</f>
        <v>Lenovo P24q</v>
      </c>
      <c r="E8321" s="19">
        <v>30</v>
      </c>
      <c r="F8321" s="1">
        <f>E8321/1000</f>
        <v>0.03</v>
      </c>
      <c r="G8321" s="2">
        <v>291.83673469387753</v>
      </c>
      <c r="H8321" s="2"/>
      <c r="I8321" s="2" t="s">
        <v>52</v>
      </c>
      <c r="J8321" s="2" t="s">
        <v>53</v>
      </c>
      <c r="K8321" s="2" t="s">
        <v>64</v>
      </c>
      <c r="L8321" s="2">
        <f>E8321*G8321</f>
        <v>8755.1020408163258</v>
      </c>
      <c r="M8321" s="2">
        <f>L8321/1000000</f>
        <v>8.755102040816325E-3</v>
      </c>
      <c r="N8321" s="2" t="s">
        <v>65</v>
      </c>
      <c r="O8321" s="2" t="s">
        <v>54</v>
      </c>
      <c r="P8321" s="2" t="s">
        <v>38</v>
      </c>
      <c r="Q8321" s="2" t="s">
        <v>38</v>
      </c>
      <c r="R8321" s="2">
        <v>0</v>
      </c>
      <c r="S8321" s="11" t="s">
        <v>3153</v>
      </c>
      <c r="T8321" s="2"/>
      <c r="U8321" s="2">
        <v>0</v>
      </c>
      <c r="V8321" s="2">
        <v>0</v>
      </c>
      <c r="W8321" s="2">
        <v>1</v>
      </c>
      <c r="X8321" s="2">
        <v>0</v>
      </c>
      <c r="Y8321" s="2">
        <v>0</v>
      </c>
      <c r="Z8321" s="2">
        <v>0</v>
      </c>
      <c r="AA8321" s="2"/>
      <c r="AB8321" s="2">
        <v>0</v>
      </c>
      <c r="AC8321" s="2">
        <v>1</v>
      </c>
      <c r="AD8321" s="2">
        <v>0</v>
      </c>
      <c r="AE8321" s="2">
        <v>1</v>
      </c>
      <c r="AF8321" s="2">
        <v>0</v>
      </c>
      <c r="AG8321" s="2">
        <v>0</v>
      </c>
    </row>
    <row r="8322" spans="1:33" x14ac:dyDescent="0.25">
      <c r="A8322" s="1" t="s">
        <v>3153</v>
      </c>
      <c r="B8322" s="1" t="s">
        <v>882</v>
      </c>
      <c r="C8322" s="13" t="s">
        <v>2615</v>
      </c>
      <c r="D8322" s="1" t="str">
        <f>CONCATENATE(B8322," ",C8322)</f>
        <v>Lenovo P27h</v>
      </c>
      <c r="E8322" s="19">
        <v>95</v>
      </c>
      <c r="F8322" s="1">
        <f>E8322/1000</f>
        <v>9.5000000000000001E-2</v>
      </c>
      <c r="G8322" s="2">
        <v>390.46258503401361</v>
      </c>
      <c r="H8322" s="2"/>
      <c r="I8322" s="2" t="s">
        <v>63</v>
      </c>
      <c r="J8322" s="2" t="s">
        <v>63</v>
      </c>
      <c r="K8322" s="2" t="s">
        <v>86</v>
      </c>
      <c r="L8322" s="2">
        <f>E8322*G8322</f>
        <v>37093.945578231294</v>
      </c>
      <c r="M8322" s="2">
        <f>L8322/1000000</f>
        <v>3.7093945578231292E-2</v>
      </c>
      <c r="N8322" s="2" t="s">
        <v>87</v>
      </c>
      <c r="O8322" s="2" t="s">
        <v>54</v>
      </c>
      <c r="P8322" s="2" t="s">
        <v>38</v>
      </c>
      <c r="Q8322" s="2" t="s">
        <v>38</v>
      </c>
      <c r="R8322" s="2">
        <v>0</v>
      </c>
      <c r="S8322" s="11" t="s">
        <v>3153</v>
      </c>
      <c r="T8322" s="2"/>
      <c r="U8322" s="2">
        <v>0</v>
      </c>
      <c r="V8322" s="2">
        <v>0</v>
      </c>
      <c r="W8322" s="2">
        <v>1</v>
      </c>
      <c r="X8322" s="2">
        <v>0</v>
      </c>
      <c r="Y8322" s="2">
        <v>0</v>
      </c>
      <c r="Z8322" s="2">
        <v>0</v>
      </c>
      <c r="AA8322" s="2"/>
      <c r="AB8322" s="2">
        <v>0</v>
      </c>
      <c r="AC8322" s="2">
        <v>1</v>
      </c>
      <c r="AD8322" s="2">
        <v>0</v>
      </c>
      <c r="AE8322" s="2">
        <v>1</v>
      </c>
      <c r="AF8322" s="2">
        <v>0</v>
      </c>
      <c r="AG8322" s="2">
        <v>1</v>
      </c>
    </row>
    <row r="8323" spans="1:33" x14ac:dyDescent="0.25">
      <c r="A8323" s="1" t="s">
        <v>3153</v>
      </c>
      <c r="B8323" s="1" t="s">
        <v>882</v>
      </c>
      <c r="C8323" s="13" t="s">
        <v>2617</v>
      </c>
      <c r="D8323" s="1" t="str">
        <f>CONCATENATE(B8323," ",C8323)</f>
        <v>Lenovo P27q</v>
      </c>
      <c r="E8323" s="19">
        <v>130</v>
      </c>
      <c r="F8323" s="1">
        <f>E8323/1000</f>
        <v>0.13</v>
      </c>
      <c r="G8323" s="2">
        <v>374.1496598639456</v>
      </c>
      <c r="H8323" s="2"/>
      <c r="I8323" s="2" t="s">
        <v>63</v>
      </c>
      <c r="J8323" s="2" t="s">
        <v>63</v>
      </c>
      <c r="K8323" s="2" t="s">
        <v>64</v>
      </c>
      <c r="L8323" s="2">
        <f>E8323*G8323</f>
        <v>48639.455782312929</v>
      </c>
      <c r="M8323" s="2">
        <f>L8323/1000000</f>
        <v>4.8639455782312928E-2</v>
      </c>
      <c r="N8323" s="2" t="s">
        <v>65</v>
      </c>
      <c r="O8323" s="2" t="s">
        <v>54</v>
      </c>
      <c r="P8323" s="2" t="s">
        <v>38</v>
      </c>
      <c r="Q8323" s="2" t="s">
        <v>38</v>
      </c>
      <c r="R8323" s="2">
        <v>0</v>
      </c>
      <c r="S8323" s="11" t="s">
        <v>3153</v>
      </c>
      <c r="T8323" s="2"/>
      <c r="U8323" s="2">
        <v>0</v>
      </c>
      <c r="V8323" s="2">
        <v>0</v>
      </c>
      <c r="W8323" s="2">
        <v>1</v>
      </c>
      <c r="X8323" s="2">
        <v>0</v>
      </c>
      <c r="Y8323" s="2">
        <v>0</v>
      </c>
      <c r="Z8323" s="2">
        <v>0</v>
      </c>
      <c r="AA8323" s="2"/>
      <c r="AB8323" s="2">
        <v>0</v>
      </c>
      <c r="AC8323" s="2">
        <v>1</v>
      </c>
      <c r="AD8323" s="2">
        <v>0</v>
      </c>
      <c r="AE8323" s="2">
        <v>1</v>
      </c>
      <c r="AF8323" s="2">
        <v>0</v>
      </c>
      <c r="AG8323" s="2">
        <v>0</v>
      </c>
    </row>
    <row r="8324" spans="1:33" x14ac:dyDescent="0.25">
      <c r="A8324" s="1" t="s">
        <v>3153</v>
      </c>
      <c r="B8324" s="1" t="s">
        <v>882</v>
      </c>
      <c r="C8324" s="13" t="s">
        <v>2619</v>
      </c>
      <c r="D8324" s="1" t="str">
        <f>CONCATENATE(B8324," ",C8324)</f>
        <v>Lenovo P27u</v>
      </c>
      <c r="E8324" s="19">
        <v>14</v>
      </c>
      <c r="F8324" s="1">
        <f>E8324/1000</f>
        <v>1.4E-2</v>
      </c>
      <c r="G8324" s="2">
        <v>752.36734693877554</v>
      </c>
      <c r="H8324" s="2"/>
      <c r="I8324" s="2" t="s">
        <v>63</v>
      </c>
      <c r="J8324" s="2" t="s">
        <v>63</v>
      </c>
      <c r="K8324" s="2" t="s">
        <v>86</v>
      </c>
      <c r="L8324" s="2">
        <f>E8324*G8324</f>
        <v>10533.142857142857</v>
      </c>
      <c r="M8324" s="2">
        <f>L8324/1000000</f>
        <v>1.0533142857142857E-2</v>
      </c>
      <c r="N8324" s="2" t="s">
        <v>87</v>
      </c>
      <c r="O8324" s="2" t="s">
        <v>54</v>
      </c>
      <c r="P8324" s="2" t="s">
        <v>38</v>
      </c>
      <c r="Q8324" s="2" t="s">
        <v>38</v>
      </c>
      <c r="R8324" s="2">
        <v>0</v>
      </c>
      <c r="S8324" s="11" t="s">
        <v>3153</v>
      </c>
      <c r="T8324" s="2"/>
      <c r="U8324" s="2">
        <v>0</v>
      </c>
      <c r="V8324" s="2">
        <v>0</v>
      </c>
      <c r="W8324" s="2">
        <v>1</v>
      </c>
      <c r="X8324" s="2">
        <v>0</v>
      </c>
      <c r="Y8324" s="2">
        <v>0</v>
      </c>
      <c r="Z8324" s="2">
        <v>0</v>
      </c>
      <c r="AA8324" s="2"/>
      <c r="AB8324" s="2">
        <v>0</v>
      </c>
      <c r="AC8324" s="2">
        <v>1</v>
      </c>
      <c r="AD8324" s="2">
        <v>0</v>
      </c>
      <c r="AE8324" s="2">
        <v>1</v>
      </c>
      <c r="AF8324" s="2">
        <v>0</v>
      </c>
      <c r="AG8324" s="2">
        <v>1</v>
      </c>
    </row>
    <row r="8325" spans="1:33" x14ac:dyDescent="0.25">
      <c r="A8325" s="1" t="s">
        <v>3153</v>
      </c>
      <c r="B8325" s="1" t="s">
        <v>882</v>
      </c>
      <c r="C8325" s="13" t="s">
        <v>909</v>
      </c>
      <c r="D8325" s="1" t="str">
        <f>CONCATENATE(B8325," ",C8325)</f>
        <v>Lenovo P32u</v>
      </c>
      <c r="E8325" s="19">
        <v>5</v>
      </c>
      <c r="F8325" s="1">
        <f>E8325/1000</f>
        <v>5.0000000000000001E-3</v>
      </c>
      <c r="G8325" s="2">
        <v>1121.6438356164383</v>
      </c>
      <c r="H8325" s="2"/>
      <c r="I8325" s="2" t="s">
        <v>71</v>
      </c>
      <c r="J8325" s="2" t="s">
        <v>72</v>
      </c>
      <c r="K8325" s="2" t="s">
        <v>86</v>
      </c>
      <c r="L8325" s="2">
        <f>E8325*G8325</f>
        <v>5608.2191780821913</v>
      </c>
      <c r="M8325" s="2">
        <f>L8325/1000000</f>
        <v>5.6082191780821916E-3</v>
      </c>
      <c r="N8325" s="2" t="s">
        <v>87</v>
      </c>
      <c r="O8325" s="2" t="s">
        <v>54</v>
      </c>
      <c r="P8325" s="2" t="s">
        <v>38</v>
      </c>
      <c r="Q8325" s="2" t="s">
        <v>38</v>
      </c>
      <c r="R8325" s="2">
        <v>0</v>
      </c>
      <c r="S8325" s="11" t="s">
        <v>3153</v>
      </c>
      <c r="T8325" s="2"/>
      <c r="U8325" s="2">
        <v>0</v>
      </c>
      <c r="V8325" s="2">
        <v>0</v>
      </c>
      <c r="W8325" s="2">
        <v>1</v>
      </c>
      <c r="X8325" s="2">
        <v>0</v>
      </c>
      <c r="Y8325" s="2">
        <v>0</v>
      </c>
      <c r="Z8325" s="2">
        <v>0</v>
      </c>
      <c r="AA8325" s="2"/>
      <c r="AB8325" s="2">
        <v>0</v>
      </c>
      <c r="AC8325" s="2">
        <v>0</v>
      </c>
      <c r="AD8325" s="2">
        <v>1</v>
      </c>
      <c r="AE8325" s="2">
        <v>1</v>
      </c>
      <c r="AF8325" s="2">
        <v>0</v>
      </c>
      <c r="AG8325" s="2">
        <v>1</v>
      </c>
    </row>
    <row r="8326" spans="1:33" x14ac:dyDescent="0.25">
      <c r="A8326" s="1" t="s">
        <v>3153</v>
      </c>
      <c r="B8326" s="1" t="s">
        <v>882</v>
      </c>
      <c r="C8326" s="13" t="s">
        <v>2622</v>
      </c>
      <c r="D8326" s="1" t="str">
        <f>CONCATENATE(B8326," ",C8326)</f>
        <v>Lenovo P44w</v>
      </c>
      <c r="E8326" s="19">
        <v>86</v>
      </c>
      <c r="F8326" s="1">
        <f>E8326/1000</f>
        <v>8.5999999999999993E-2</v>
      </c>
      <c r="G8326" s="2">
        <v>1406.1224489795918</v>
      </c>
      <c r="H8326" s="2"/>
      <c r="I8326" s="2" t="s">
        <v>911</v>
      </c>
      <c r="J8326" s="2" t="s">
        <v>90</v>
      </c>
      <c r="K8326" s="2" t="s">
        <v>120</v>
      </c>
      <c r="L8326" s="2">
        <f>E8326*G8326</f>
        <v>120926.5306122449</v>
      </c>
      <c r="M8326" s="2">
        <f>L8326/1000000</f>
        <v>0.1209265306122449</v>
      </c>
      <c r="N8326" s="2" t="s">
        <v>87</v>
      </c>
      <c r="O8326" s="2" t="s">
        <v>54</v>
      </c>
      <c r="P8326" s="2" t="s">
        <v>890</v>
      </c>
      <c r="Q8326" s="2" t="s">
        <v>38</v>
      </c>
      <c r="R8326" s="2">
        <v>0</v>
      </c>
      <c r="S8326" s="11" t="s">
        <v>3153</v>
      </c>
      <c r="T8326" s="2"/>
      <c r="U8326" s="2">
        <v>0</v>
      </c>
      <c r="V8326" s="2">
        <v>0</v>
      </c>
      <c r="W8326" s="2">
        <v>1</v>
      </c>
      <c r="X8326" s="2">
        <v>0</v>
      </c>
      <c r="Y8326" s="2">
        <v>1</v>
      </c>
      <c r="Z8326" s="2">
        <v>1</v>
      </c>
      <c r="AA8326" s="2"/>
      <c r="AB8326" s="2">
        <v>0</v>
      </c>
      <c r="AC8326" s="2">
        <v>0</v>
      </c>
      <c r="AD8326" s="2">
        <v>1</v>
      </c>
      <c r="AE8326" s="2">
        <v>1</v>
      </c>
      <c r="AF8326" s="2">
        <v>1</v>
      </c>
      <c r="AG8326" s="2">
        <v>1</v>
      </c>
    </row>
    <row r="8327" spans="1:33" x14ac:dyDescent="0.25">
      <c r="A8327" s="1" t="s">
        <v>3153</v>
      </c>
      <c r="B8327" s="1" t="s">
        <v>882</v>
      </c>
      <c r="C8327" s="13" t="s">
        <v>2626</v>
      </c>
      <c r="D8327" s="1" t="str">
        <f>CONCATENATE(B8327," ",C8327)</f>
        <v>Lenovo Q27q</v>
      </c>
      <c r="E8327" s="19">
        <v>2</v>
      </c>
      <c r="F8327" s="1">
        <f>E8327/1000</f>
        <v>2E-3</v>
      </c>
      <c r="G8327" s="2">
        <v>300</v>
      </c>
      <c r="H8327" s="2"/>
      <c r="I8327" s="2" t="s">
        <v>63</v>
      </c>
      <c r="J8327" s="2" t="s">
        <v>63</v>
      </c>
      <c r="K8327" s="2" t="s">
        <v>64</v>
      </c>
      <c r="L8327" s="2">
        <f>E8327*G8327</f>
        <v>600</v>
      </c>
      <c r="M8327" s="2">
        <f>L8327/1000000</f>
        <v>5.9999999999999995E-4</v>
      </c>
      <c r="N8327" s="2" t="s">
        <v>65</v>
      </c>
      <c r="O8327" s="2" t="s">
        <v>54</v>
      </c>
      <c r="P8327" s="2" t="s">
        <v>38</v>
      </c>
      <c r="Q8327" s="2" t="s">
        <v>38</v>
      </c>
      <c r="R8327" s="2">
        <v>0</v>
      </c>
      <c r="S8327" s="11" t="s">
        <v>3153</v>
      </c>
      <c r="T8327" s="2"/>
      <c r="U8327" s="2">
        <v>0</v>
      </c>
      <c r="V8327" s="2">
        <v>1</v>
      </c>
      <c r="W8327" s="2">
        <v>0</v>
      </c>
      <c r="X8327" s="2">
        <v>0</v>
      </c>
      <c r="Y8327" s="2">
        <v>0</v>
      </c>
      <c r="Z8327" s="2">
        <v>1</v>
      </c>
      <c r="AA8327" s="2"/>
      <c r="AB8327" s="2">
        <v>0</v>
      </c>
      <c r="AC8327" s="2">
        <v>1</v>
      </c>
      <c r="AD8327" s="2">
        <v>0</v>
      </c>
      <c r="AE8327" s="2">
        <v>1</v>
      </c>
      <c r="AF8327" s="2">
        <v>0</v>
      </c>
      <c r="AG8327" s="2">
        <v>0</v>
      </c>
    </row>
    <row r="8328" spans="1:33" x14ac:dyDescent="0.25">
      <c r="A8328" s="1" t="s">
        <v>3153</v>
      </c>
      <c r="B8328" s="1" t="s">
        <v>882</v>
      </c>
      <c r="C8328" s="13" t="s">
        <v>2628</v>
      </c>
      <c r="D8328" s="1" t="str">
        <f>CONCATENATE(B8328," ",C8328)</f>
        <v>Lenovo S22e</v>
      </c>
      <c r="E8328" s="19">
        <v>749</v>
      </c>
      <c r="F8328" s="1">
        <f>E8328/1000</f>
        <v>0.749</v>
      </c>
      <c r="G8328" s="2">
        <v>128.57142857142858</v>
      </c>
      <c r="H8328" s="2"/>
      <c r="I8328" s="2" t="s">
        <v>41</v>
      </c>
      <c r="J8328" s="2" t="s">
        <v>41</v>
      </c>
      <c r="K8328" s="2" t="s">
        <v>42</v>
      </c>
      <c r="L8328" s="2">
        <f>E8328*G8328</f>
        <v>96300.000000000015</v>
      </c>
      <c r="M8328" s="2">
        <f>L8328/1000000</f>
        <v>9.6300000000000011E-2</v>
      </c>
      <c r="N8328" s="2" t="s">
        <v>43</v>
      </c>
      <c r="O8328" s="2" t="s">
        <v>44</v>
      </c>
      <c r="P8328" s="2" t="s">
        <v>38</v>
      </c>
      <c r="Q8328" s="2" t="s">
        <v>38</v>
      </c>
      <c r="R8328" s="2">
        <v>0</v>
      </c>
      <c r="S8328" s="11" t="s">
        <v>3153</v>
      </c>
      <c r="T8328" s="2"/>
      <c r="U8328" s="2">
        <v>0</v>
      </c>
      <c r="V8328" s="2">
        <v>1</v>
      </c>
      <c r="W8328" s="2">
        <v>0</v>
      </c>
      <c r="X8328" s="2">
        <v>0</v>
      </c>
      <c r="Y8328" s="2">
        <v>0</v>
      </c>
      <c r="Z8328" s="2">
        <v>0</v>
      </c>
      <c r="AA8328" s="2"/>
      <c r="AB8328" s="2">
        <v>1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</row>
    <row r="8329" spans="1:33" x14ac:dyDescent="0.25">
      <c r="A8329" s="1" t="s">
        <v>3153</v>
      </c>
      <c r="B8329" s="1" t="s">
        <v>882</v>
      </c>
      <c r="C8329" s="13" t="s">
        <v>2630</v>
      </c>
      <c r="D8329" s="1" t="str">
        <f>CONCATENATE(B8329," ",C8329)</f>
        <v>Lenovo S24e</v>
      </c>
      <c r="E8329" s="19">
        <v>250</v>
      </c>
      <c r="F8329" s="1">
        <f>E8329/1000</f>
        <v>0.25</v>
      </c>
      <c r="G8329" s="2">
        <v>143.90625</v>
      </c>
      <c r="H8329" s="2"/>
      <c r="I8329" s="2" t="s">
        <v>52</v>
      </c>
      <c r="J8329" s="2" t="s">
        <v>53</v>
      </c>
      <c r="K8329" s="2" t="s">
        <v>42</v>
      </c>
      <c r="L8329" s="2">
        <f>E8329*G8329</f>
        <v>35976.5625</v>
      </c>
      <c r="M8329" s="2">
        <f>L8329/1000000</f>
        <v>3.5976562500000003E-2</v>
      </c>
      <c r="N8329" s="2" t="s">
        <v>43</v>
      </c>
      <c r="O8329" s="2" t="s">
        <v>44</v>
      </c>
      <c r="P8329" s="2" t="s">
        <v>38</v>
      </c>
      <c r="Q8329" s="2" t="s">
        <v>38</v>
      </c>
      <c r="R8329" s="2">
        <v>0</v>
      </c>
      <c r="S8329" s="11" t="s">
        <v>3153</v>
      </c>
      <c r="T8329" s="2"/>
      <c r="U8329" s="2">
        <v>0</v>
      </c>
      <c r="V8329" s="2">
        <v>1</v>
      </c>
      <c r="W8329" s="2">
        <v>0</v>
      </c>
      <c r="X8329" s="2">
        <v>0</v>
      </c>
      <c r="Y8329" s="2">
        <v>0</v>
      </c>
      <c r="Z8329" s="2">
        <v>0</v>
      </c>
      <c r="AA8329" s="2"/>
      <c r="AB8329" s="2">
        <v>0</v>
      </c>
      <c r="AC8329" s="2">
        <v>1</v>
      </c>
      <c r="AD8329" s="2">
        <v>0</v>
      </c>
      <c r="AE8329" s="2">
        <v>0</v>
      </c>
      <c r="AF8329" s="2">
        <v>0</v>
      </c>
      <c r="AG8329" s="2">
        <v>0</v>
      </c>
    </row>
    <row r="8330" spans="1:33" x14ac:dyDescent="0.25">
      <c r="A8330" s="1" t="s">
        <v>3153</v>
      </c>
      <c r="B8330" s="1" t="s">
        <v>882</v>
      </c>
      <c r="C8330" s="13" t="s">
        <v>2632</v>
      </c>
      <c r="D8330" s="1" t="str">
        <f>CONCATENATE(B8330," ",C8330)</f>
        <v>Lenovo S24q</v>
      </c>
      <c r="E8330" s="19">
        <v>69</v>
      </c>
      <c r="F8330" s="1">
        <f>E8330/1000</f>
        <v>6.9000000000000006E-2</v>
      </c>
      <c r="G8330" s="2">
        <v>213.31972789115648</v>
      </c>
      <c r="H8330" s="2"/>
      <c r="I8330" s="2" t="s">
        <v>53</v>
      </c>
      <c r="J8330" s="2" t="s">
        <v>53</v>
      </c>
      <c r="K8330" s="2" t="s">
        <v>42</v>
      </c>
      <c r="L8330" s="2">
        <f>E8330*G8330</f>
        <v>14719.061224489797</v>
      </c>
      <c r="M8330" s="2">
        <f>L8330/1000000</f>
        <v>1.4719061224489797E-2</v>
      </c>
      <c r="N8330" s="2" t="s">
        <v>43</v>
      </c>
      <c r="O8330" s="2" t="s">
        <v>54</v>
      </c>
      <c r="P8330" s="2" t="s">
        <v>38</v>
      </c>
      <c r="Q8330" s="2" t="s">
        <v>38</v>
      </c>
      <c r="R8330" s="2">
        <v>0</v>
      </c>
      <c r="S8330" s="11" t="s">
        <v>3153</v>
      </c>
      <c r="T8330" s="2"/>
      <c r="U8330" s="2">
        <v>0</v>
      </c>
      <c r="V8330" s="2">
        <v>1</v>
      </c>
      <c r="W8330" s="2">
        <v>0</v>
      </c>
      <c r="X8330" s="2">
        <v>0</v>
      </c>
      <c r="Y8330" s="2">
        <v>0</v>
      </c>
      <c r="Z8330" s="2">
        <v>0</v>
      </c>
      <c r="AA8330" s="2"/>
      <c r="AB8330" s="2">
        <v>0</v>
      </c>
      <c r="AC8330" s="2">
        <v>1</v>
      </c>
      <c r="AD8330" s="2">
        <v>0</v>
      </c>
      <c r="AE8330" s="2">
        <v>1</v>
      </c>
      <c r="AF8330" s="2">
        <v>0</v>
      </c>
      <c r="AG8330" s="2">
        <v>0</v>
      </c>
    </row>
    <row r="8331" spans="1:33" x14ac:dyDescent="0.25">
      <c r="A8331" s="1" t="s">
        <v>3153</v>
      </c>
      <c r="B8331" s="1" t="s">
        <v>882</v>
      </c>
      <c r="C8331" s="13" t="s">
        <v>2634</v>
      </c>
      <c r="D8331" s="1" t="str">
        <f>CONCATENATE(B8331," ",C8331)</f>
        <v>Lenovo S27i</v>
      </c>
      <c r="E8331" s="19">
        <v>128</v>
      </c>
      <c r="F8331" s="1">
        <f>E8331/1000</f>
        <v>0.128</v>
      </c>
      <c r="G8331" s="2">
        <v>199.04761904761904</v>
      </c>
      <c r="H8331" s="2"/>
      <c r="I8331" s="2" t="s">
        <v>63</v>
      </c>
      <c r="J8331" s="2" t="s">
        <v>63</v>
      </c>
      <c r="K8331" s="2" t="s">
        <v>42</v>
      </c>
      <c r="L8331" s="2">
        <f>E8331*G8331</f>
        <v>25478.095238095237</v>
      </c>
      <c r="M8331" s="2">
        <f>L8331/1000000</f>
        <v>2.5478095238095237E-2</v>
      </c>
      <c r="N8331" s="2" t="s">
        <v>43</v>
      </c>
      <c r="O8331" s="2" t="s">
        <v>54</v>
      </c>
      <c r="P8331" s="2" t="s">
        <v>38</v>
      </c>
      <c r="Q8331" s="2" t="s">
        <v>38</v>
      </c>
      <c r="R8331" s="2">
        <v>0</v>
      </c>
      <c r="S8331" s="11" t="s">
        <v>3153</v>
      </c>
      <c r="T8331" s="2"/>
      <c r="U8331" s="2">
        <v>0</v>
      </c>
      <c r="V8331" s="2">
        <v>1</v>
      </c>
      <c r="W8331" s="2">
        <v>0</v>
      </c>
      <c r="X8331" s="2">
        <v>0</v>
      </c>
      <c r="Y8331" s="2">
        <v>0</v>
      </c>
      <c r="Z8331" s="2">
        <v>0</v>
      </c>
      <c r="AA8331" s="2"/>
      <c r="AB8331" s="2">
        <v>0</v>
      </c>
      <c r="AC8331" s="2">
        <v>1</v>
      </c>
      <c r="AD8331" s="2">
        <v>0</v>
      </c>
      <c r="AE8331" s="2">
        <v>1</v>
      </c>
      <c r="AF8331" s="2">
        <v>0</v>
      </c>
      <c r="AG8331" s="2">
        <v>0</v>
      </c>
    </row>
    <row r="8332" spans="1:33" x14ac:dyDescent="0.25">
      <c r="A8332" s="1" t="s">
        <v>3153</v>
      </c>
      <c r="B8332" s="1" t="s">
        <v>882</v>
      </c>
      <c r="C8332" s="13" t="s">
        <v>2636</v>
      </c>
      <c r="D8332" s="1" t="str">
        <f>CONCATENATE(B8332," ",C8332)</f>
        <v>Lenovo S27q</v>
      </c>
      <c r="E8332" s="19">
        <v>130</v>
      </c>
      <c r="F8332" s="1">
        <f>E8332/1000</f>
        <v>0.13</v>
      </c>
      <c r="G8332" s="2">
        <v>300</v>
      </c>
      <c r="H8332" s="2"/>
      <c r="I8332" s="2" t="s">
        <v>63</v>
      </c>
      <c r="J8332" s="2" t="s">
        <v>63</v>
      </c>
      <c r="K8332" s="2" t="s">
        <v>64</v>
      </c>
      <c r="L8332" s="2">
        <f>E8332*G8332</f>
        <v>39000</v>
      </c>
      <c r="M8332" s="2">
        <f>L8332/1000000</f>
        <v>3.9E-2</v>
      </c>
      <c r="N8332" s="2" t="s">
        <v>65</v>
      </c>
      <c r="O8332" s="2" t="s">
        <v>54</v>
      </c>
      <c r="P8332" s="2" t="s">
        <v>38</v>
      </c>
      <c r="Q8332" s="2" t="s">
        <v>38</v>
      </c>
      <c r="R8332" s="2">
        <v>0</v>
      </c>
      <c r="S8332" s="11" t="s">
        <v>3153</v>
      </c>
      <c r="T8332" s="2"/>
      <c r="U8332" s="2">
        <v>0</v>
      </c>
      <c r="V8332" s="2">
        <v>1</v>
      </c>
      <c r="W8332" s="2">
        <v>0</v>
      </c>
      <c r="X8332" s="2">
        <v>0</v>
      </c>
      <c r="Y8332" s="2">
        <v>0</v>
      </c>
      <c r="Z8332" s="2">
        <v>0</v>
      </c>
      <c r="AA8332" s="2"/>
      <c r="AB8332" s="2">
        <v>0</v>
      </c>
      <c r="AC8332" s="2">
        <v>1</v>
      </c>
      <c r="AD8332" s="2">
        <v>0</v>
      </c>
      <c r="AE8332" s="2">
        <v>1</v>
      </c>
      <c r="AF8332" s="2">
        <v>0</v>
      </c>
      <c r="AG8332" s="2">
        <v>0</v>
      </c>
    </row>
    <row r="8333" spans="1:33" x14ac:dyDescent="0.25">
      <c r="A8333" s="1" t="s">
        <v>3153</v>
      </c>
      <c r="B8333" s="1" t="s">
        <v>882</v>
      </c>
      <c r="C8333" s="13" t="s">
        <v>1560</v>
      </c>
      <c r="D8333" s="1" t="str">
        <f>CONCATENATE(B8333," ",C8333)</f>
        <v>Lenovo S28u</v>
      </c>
      <c r="E8333" s="19">
        <v>25</v>
      </c>
      <c r="F8333" s="1">
        <f>E8333/1000</f>
        <v>2.5000000000000001E-2</v>
      </c>
      <c r="G8333" s="2">
        <v>363.74149659863946</v>
      </c>
      <c r="H8333" s="2"/>
      <c r="I8333" s="2" t="s">
        <v>257</v>
      </c>
      <c r="J8333" s="2" t="s">
        <v>258</v>
      </c>
      <c r="K8333" s="2" t="s">
        <v>86</v>
      </c>
      <c r="L8333" s="2">
        <f>E8333*G8333</f>
        <v>9093.5374149659856</v>
      </c>
      <c r="M8333" s="2">
        <f>L8333/1000000</f>
        <v>9.0935374149659857E-3</v>
      </c>
      <c r="N8333" s="2" t="s">
        <v>87</v>
      </c>
      <c r="O8333" s="2" t="s">
        <v>54</v>
      </c>
      <c r="P8333" s="2" t="s">
        <v>38</v>
      </c>
      <c r="Q8333" s="2" t="s">
        <v>38</v>
      </c>
      <c r="R8333" s="2">
        <v>0</v>
      </c>
      <c r="S8333" s="11" t="s">
        <v>3153</v>
      </c>
      <c r="T8333" s="2"/>
      <c r="U8333" s="2">
        <v>0</v>
      </c>
      <c r="V8333" s="2">
        <v>1</v>
      </c>
      <c r="W8333" s="2">
        <v>0</v>
      </c>
      <c r="X8333" s="2">
        <v>0</v>
      </c>
      <c r="Y8333" s="2">
        <v>0</v>
      </c>
      <c r="Z8333" s="2">
        <v>0</v>
      </c>
      <c r="AA8333" s="2"/>
      <c r="AB8333" s="2">
        <v>0</v>
      </c>
      <c r="AC8333" s="2">
        <v>1</v>
      </c>
      <c r="AD8333" s="2">
        <v>0</v>
      </c>
      <c r="AE8333" s="2">
        <v>1</v>
      </c>
      <c r="AF8333" s="2">
        <v>0</v>
      </c>
      <c r="AG8333" s="2">
        <v>1</v>
      </c>
    </row>
    <row r="8334" spans="1:33" x14ac:dyDescent="0.25">
      <c r="A8334" s="1" t="s">
        <v>3153</v>
      </c>
      <c r="B8334" s="1" t="s">
        <v>882</v>
      </c>
      <c r="C8334" s="13" t="s">
        <v>921</v>
      </c>
      <c r="D8334" s="1" t="str">
        <f>CONCATENATE(B8334," ",C8334)</f>
        <v>Lenovo T2224d</v>
      </c>
      <c r="E8334" s="19">
        <v>17</v>
      </c>
      <c r="F8334" s="1">
        <f>E8334/1000</f>
        <v>1.7000000000000001E-2</v>
      </c>
      <c r="G8334" s="2">
        <v>130.13698630136986</v>
      </c>
      <c r="H8334" s="2"/>
      <c r="I8334" s="2" t="s">
        <v>41</v>
      </c>
      <c r="J8334" s="2" t="s">
        <v>41</v>
      </c>
      <c r="K8334" s="2" t="s">
        <v>42</v>
      </c>
      <c r="L8334" s="2">
        <f>E8334*G8334</f>
        <v>2212.3287671232874</v>
      </c>
      <c r="M8334" s="2">
        <f>L8334/1000000</f>
        <v>2.2123287671232876E-3</v>
      </c>
      <c r="N8334" s="2" t="s">
        <v>43</v>
      </c>
      <c r="O8334" s="2" t="s">
        <v>44</v>
      </c>
      <c r="P8334" s="2" t="s">
        <v>38</v>
      </c>
      <c r="Q8334" s="2" t="s">
        <v>38</v>
      </c>
      <c r="R8334" s="2">
        <v>0</v>
      </c>
      <c r="S8334" s="11" t="s">
        <v>3153</v>
      </c>
      <c r="T8334" s="2"/>
      <c r="U8334" s="2">
        <v>0</v>
      </c>
      <c r="V8334" s="2">
        <v>0</v>
      </c>
      <c r="W8334" s="2">
        <v>1</v>
      </c>
      <c r="X8334" s="2">
        <v>0</v>
      </c>
      <c r="Y8334" s="2">
        <v>0</v>
      </c>
      <c r="Z8334" s="2">
        <v>0</v>
      </c>
      <c r="AA8334" s="2"/>
      <c r="AB8334" s="2">
        <v>1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</row>
    <row r="8335" spans="1:33" x14ac:dyDescent="0.25">
      <c r="A8335" s="1" t="s">
        <v>3153</v>
      </c>
      <c r="B8335" s="1" t="s">
        <v>882</v>
      </c>
      <c r="C8335" s="13" t="s">
        <v>2642</v>
      </c>
      <c r="D8335" s="1" t="str">
        <f>CONCATENATE(B8335," ",C8335)</f>
        <v>Lenovo T22i</v>
      </c>
      <c r="E8335" s="19">
        <v>206</v>
      </c>
      <c r="F8335" s="1">
        <f>E8335/1000</f>
        <v>0.20599999999999999</v>
      </c>
      <c r="G8335" s="2">
        <v>165.57823129251702</v>
      </c>
      <c r="H8335" s="2"/>
      <c r="I8335" s="2" t="s">
        <v>41</v>
      </c>
      <c r="J8335" s="2" t="s">
        <v>41</v>
      </c>
      <c r="K8335" s="2" t="s">
        <v>42</v>
      </c>
      <c r="L8335" s="2">
        <f>E8335*G8335</f>
        <v>34109.115646258506</v>
      </c>
      <c r="M8335" s="2">
        <f>L8335/1000000</f>
        <v>3.4109115646258507E-2</v>
      </c>
      <c r="N8335" s="2" t="s">
        <v>43</v>
      </c>
      <c r="O8335" s="2" t="s">
        <v>54</v>
      </c>
      <c r="P8335" s="2" t="s">
        <v>38</v>
      </c>
      <c r="Q8335" s="2" t="s">
        <v>38</v>
      </c>
      <c r="R8335" s="2">
        <v>0</v>
      </c>
      <c r="S8335" s="11" t="s">
        <v>3153</v>
      </c>
      <c r="T8335" s="2"/>
      <c r="U8335" s="2">
        <v>0</v>
      </c>
      <c r="V8335" s="2">
        <v>0</v>
      </c>
      <c r="W8335" s="2">
        <v>1</v>
      </c>
      <c r="X8335" s="2">
        <v>0</v>
      </c>
      <c r="Y8335" s="2">
        <v>0</v>
      </c>
      <c r="Z8335" s="2">
        <v>0</v>
      </c>
      <c r="AA8335" s="2"/>
      <c r="AB8335" s="2">
        <v>1</v>
      </c>
      <c r="AC8335" s="2">
        <v>0</v>
      </c>
      <c r="AD8335" s="2">
        <v>0</v>
      </c>
      <c r="AE8335" s="2">
        <v>1</v>
      </c>
      <c r="AF8335" s="2">
        <v>0</v>
      </c>
      <c r="AG8335" s="2">
        <v>0</v>
      </c>
    </row>
    <row r="8336" spans="1:33" x14ac:dyDescent="0.25">
      <c r="A8336" s="1" t="s">
        <v>3153</v>
      </c>
      <c r="B8336" s="1" t="s">
        <v>882</v>
      </c>
      <c r="C8336" s="13" t="s">
        <v>2644</v>
      </c>
      <c r="D8336" s="1" t="str">
        <f>CONCATENATE(B8336," ",C8336)</f>
        <v>Lenovo T22v</v>
      </c>
      <c r="E8336" s="19">
        <v>41</v>
      </c>
      <c r="F8336" s="1">
        <f>E8336/1000</f>
        <v>4.1000000000000002E-2</v>
      </c>
      <c r="G8336" s="2">
        <v>207.79452054794521</v>
      </c>
      <c r="H8336" s="2"/>
      <c r="I8336" s="2" t="s">
        <v>41</v>
      </c>
      <c r="J8336" s="2" t="s">
        <v>41</v>
      </c>
      <c r="K8336" s="2" t="s">
        <v>42</v>
      </c>
      <c r="L8336" s="2">
        <f>E8336*G8336</f>
        <v>8519.5753424657541</v>
      </c>
      <c r="M8336" s="2">
        <f>L8336/1000000</f>
        <v>8.5195753424657534E-3</v>
      </c>
      <c r="N8336" s="2" t="s">
        <v>43</v>
      </c>
      <c r="O8336" s="2" t="s">
        <v>54</v>
      </c>
      <c r="P8336" s="2" t="s">
        <v>38</v>
      </c>
      <c r="Q8336" s="2" t="s">
        <v>38</v>
      </c>
      <c r="R8336" s="2">
        <v>0</v>
      </c>
      <c r="S8336" s="11" t="s">
        <v>3153</v>
      </c>
      <c r="T8336" s="2"/>
      <c r="U8336" s="2">
        <v>0</v>
      </c>
      <c r="V8336" s="2">
        <v>0</v>
      </c>
      <c r="W8336" s="2">
        <v>1</v>
      </c>
      <c r="X8336" s="2">
        <v>0</v>
      </c>
      <c r="Y8336" s="2">
        <v>0</v>
      </c>
      <c r="Z8336" s="2">
        <v>0</v>
      </c>
      <c r="AA8336" s="2"/>
      <c r="AB8336" s="2">
        <v>1</v>
      </c>
      <c r="AC8336" s="2">
        <v>0</v>
      </c>
      <c r="AD8336" s="2">
        <v>0</v>
      </c>
      <c r="AE8336" s="2">
        <v>1</v>
      </c>
      <c r="AF8336" s="2">
        <v>0</v>
      </c>
      <c r="AG8336" s="2">
        <v>0</v>
      </c>
    </row>
    <row r="8337" spans="1:33" x14ac:dyDescent="0.25">
      <c r="A8337" s="1" t="s">
        <v>3153</v>
      </c>
      <c r="B8337" s="1" t="s">
        <v>882</v>
      </c>
      <c r="C8337" s="13" t="s">
        <v>2646</v>
      </c>
      <c r="D8337" s="1" t="str">
        <f>CONCATENATE(B8337," ",C8337)</f>
        <v>Lenovo T23d</v>
      </c>
      <c r="E8337" s="19">
        <v>15</v>
      </c>
      <c r="F8337" s="1">
        <f>E8337/1000</f>
        <v>1.4999999999999999E-2</v>
      </c>
      <c r="G8337" s="2">
        <v>164.0625</v>
      </c>
      <c r="H8337" s="2"/>
      <c r="I8337" s="2" t="s">
        <v>174</v>
      </c>
      <c r="J8337" s="2" t="s">
        <v>174</v>
      </c>
      <c r="K8337" s="2" t="s">
        <v>93</v>
      </c>
      <c r="L8337" s="2">
        <f>E8337*G8337</f>
        <v>2460.9375</v>
      </c>
      <c r="M8337" s="2">
        <f>L8337/1000000</f>
        <v>2.4609375E-3</v>
      </c>
      <c r="N8337" s="2" t="s">
        <v>43</v>
      </c>
      <c r="O8337" s="2" t="s">
        <v>54</v>
      </c>
      <c r="P8337" s="2" t="s">
        <v>38</v>
      </c>
      <c r="Q8337" s="2" t="s">
        <v>38</v>
      </c>
      <c r="R8337" s="2">
        <v>0</v>
      </c>
      <c r="S8337" s="11" t="s">
        <v>3153</v>
      </c>
      <c r="T8337" s="2"/>
      <c r="U8337" s="2">
        <v>0</v>
      </c>
      <c r="V8337" s="2">
        <v>0</v>
      </c>
      <c r="W8337" s="2">
        <v>1</v>
      </c>
      <c r="X8337" s="2">
        <v>0</v>
      </c>
      <c r="Y8337" s="2">
        <v>0</v>
      </c>
      <c r="Z8337" s="2">
        <v>0</v>
      </c>
      <c r="AA8337" s="2"/>
      <c r="AB8337" s="2">
        <v>0</v>
      </c>
      <c r="AC8337" s="2">
        <v>1</v>
      </c>
      <c r="AD8337" s="2">
        <v>0</v>
      </c>
      <c r="AE8337" s="2">
        <v>1</v>
      </c>
      <c r="AF8337" s="2">
        <v>0</v>
      </c>
      <c r="AG8337" s="2">
        <v>0</v>
      </c>
    </row>
    <row r="8338" spans="1:33" x14ac:dyDescent="0.25">
      <c r="A8338" s="1" t="s">
        <v>3153</v>
      </c>
      <c r="B8338" s="1" t="s">
        <v>882</v>
      </c>
      <c r="C8338" s="13" t="s">
        <v>2648</v>
      </c>
      <c r="D8338" s="1" t="str">
        <f>CONCATENATE(B8338," ",C8338)</f>
        <v>Lenovo T23i</v>
      </c>
      <c r="E8338" s="19">
        <v>80</v>
      </c>
      <c r="F8338" s="1">
        <f>E8338/1000</f>
        <v>0.08</v>
      </c>
      <c r="G8338" s="2">
        <v>206.66666666666666</v>
      </c>
      <c r="H8338" s="2"/>
      <c r="I8338" s="2" t="s">
        <v>174</v>
      </c>
      <c r="J8338" s="2" t="s">
        <v>174</v>
      </c>
      <c r="K8338" s="2" t="s">
        <v>42</v>
      </c>
      <c r="L8338" s="2">
        <f>E8338*G8338</f>
        <v>16533.333333333332</v>
      </c>
      <c r="M8338" s="2">
        <f>L8338/1000000</f>
        <v>1.653333333333333E-2</v>
      </c>
      <c r="N8338" s="2" t="s">
        <v>43</v>
      </c>
      <c r="O8338" s="2" t="s">
        <v>54</v>
      </c>
      <c r="P8338" s="2" t="s">
        <v>38</v>
      </c>
      <c r="Q8338" s="2" t="s">
        <v>38</v>
      </c>
      <c r="R8338" s="2">
        <v>0</v>
      </c>
      <c r="S8338" s="11" t="s">
        <v>3153</v>
      </c>
      <c r="T8338" s="2"/>
      <c r="U8338" s="2">
        <v>0</v>
      </c>
      <c r="V8338" s="2">
        <v>0</v>
      </c>
      <c r="W8338" s="2">
        <v>1</v>
      </c>
      <c r="X8338" s="2">
        <v>0</v>
      </c>
      <c r="Y8338" s="2">
        <v>0</v>
      </c>
      <c r="Z8338" s="2">
        <v>0</v>
      </c>
      <c r="AA8338" s="2"/>
      <c r="AB8338" s="2">
        <v>0</v>
      </c>
      <c r="AC8338" s="2">
        <v>1</v>
      </c>
      <c r="AD8338" s="2">
        <v>0</v>
      </c>
      <c r="AE8338" s="2">
        <v>1</v>
      </c>
      <c r="AF8338" s="2">
        <v>0</v>
      </c>
      <c r="AG8338" s="2">
        <v>0</v>
      </c>
    </row>
    <row r="8339" spans="1:33" x14ac:dyDescent="0.25">
      <c r="A8339" s="1" t="s">
        <v>3153</v>
      </c>
      <c r="B8339" s="1" t="s">
        <v>882</v>
      </c>
      <c r="C8339" s="13" t="s">
        <v>2650</v>
      </c>
      <c r="D8339" s="1" t="str">
        <f>CONCATENATE(B8339," ",C8339)</f>
        <v>Lenovo T24d</v>
      </c>
      <c r="E8339" s="19">
        <v>61</v>
      </c>
      <c r="F8339" s="1">
        <f>E8339/1000</f>
        <v>6.0999999999999999E-2</v>
      </c>
      <c r="G8339" s="2">
        <v>258.48979591836735</v>
      </c>
      <c r="H8339" s="2"/>
      <c r="I8339" s="2" t="s">
        <v>56</v>
      </c>
      <c r="J8339" s="2" t="s">
        <v>53</v>
      </c>
      <c r="K8339" s="2" t="s">
        <v>42</v>
      </c>
      <c r="L8339" s="2">
        <f>E8339*G8339</f>
        <v>15767.877551020409</v>
      </c>
      <c r="M8339" s="2">
        <f>L8339/1000000</f>
        <v>1.5767877551020409E-2</v>
      </c>
      <c r="N8339" s="2" t="s">
        <v>43</v>
      </c>
      <c r="O8339" s="17" t="s">
        <v>54</v>
      </c>
      <c r="P8339" s="2" t="s">
        <v>38</v>
      </c>
      <c r="Q8339" s="2" t="s">
        <v>38</v>
      </c>
      <c r="R8339" s="2">
        <v>0</v>
      </c>
      <c r="S8339" s="11" t="s">
        <v>3153</v>
      </c>
      <c r="T8339" s="2"/>
      <c r="U8339" s="2">
        <v>0</v>
      </c>
      <c r="V8339" s="2">
        <v>0</v>
      </c>
      <c r="W8339" s="2">
        <v>1</v>
      </c>
      <c r="X8339" s="2">
        <v>0</v>
      </c>
      <c r="Y8339" s="2">
        <v>0</v>
      </c>
      <c r="Z8339" s="2">
        <v>0</v>
      </c>
      <c r="AA8339" s="2"/>
      <c r="AB8339" s="2">
        <v>0</v>
      </c>
      <c r="AC8339" s="2">
        <v>1</v>
      </c>
      <c r="AD8339" s="2">
        <v>0</v>
      </c>
      <c r="AE8339" s="2">
        <v>1</v>
      </c>
      <c r="AF8339" s="2">
        <v>0</v>
      </c>
      <c r="AG8339" s="2">
        <v>0</v>
      </c>
    </row>
    <row r="8340" spans="1:33" x14ac:dyDescent="0.25">
      <c r="A8340" s="1" t="s">
        <v>3153</v>
      </c>
      <c r="B8340" s="1" t="s">
        <v>882</v>
      </c>
      <c r="C8340" s="13" t="s">
        <v>2654</v>
      </c>
      <c r="D8340" s="1" t="str">
        <f>CONCATENATE(B8340," ",C8340)</f>
        <v>Lenovo T24i</v>
      </c>
      <c r="E8340" s="19">
        <v>992</v>
      </c>
      <c r="F8340" s="1">
        <f>E8340/1000</f>
        <v>0.99199999999999999</v>
      </c>
      <c r="G8340" s="2">
        <v>205.40462843179535</v>
      </c>
      <c r="H8340" s="2"/>
      <c r="I8340" s="2" t="s">
        <v>56</v>
      </c>
      <c r="J8340" s="2" t="s">
        <v>53</v>
      </c>
      <c r="K8340" s="2" t="s">
        <v>42</v>
      </c>
      <c r="L8340" s="2">
        <f>E8340*G8340</f>
        <v>203761.39140434097</v>
      </c>
      <c r="M8340" s="2">
        <f>L8340/1000000</f>
        <v>0.20376139140434096</v>
      </c>
      <c r="N8340" s="2" t="s">
        <v>43</v>
      </c>
      <c r="O8340" s="17" t="s">
        <v>54</v>
      </c>
      <c r="P8340" s="2" t="s">
        <v>38</v>
      </c>
      <c r="Q8340" s="2" t="s">
        <v>38</v>
      </c>
      <c r="R8340" s="2">
        <v>0</v>
      </c>
      <c r="S8340" s="11" t="s">
        <v>3153</v>
      </c>
      <c r="T8340" s="2"/>
      <c r="U8340" s="2">
        <v>0</v>
      </c>
      <c r="V8340" s="2">
        <v>0</v>
      </c>
      <c r="W8340" s="2">
        <v>1</v>
      </c>
      <c r="X8340" s="2">
        <v>0</v>
      </c>
      <c r="Y8340" s="2">
        <v>0</v>
      </c>
      <c r="Z8340" s="2">
        <v>0</v>
      </c>
      <c r="AA8340" s="2"/>
      <c r="AB8340" s="2">
        <v>0</v>
      </c>
      <c r="AC8340" s="2">
        <v>1</v>
      </c>
      <c r="AD8340" s="2">
        <v>0</v>
      </c>
      <c r="AE8340" s="2">
        <v>1</v>
      </c>
      <c r="AF8340" s="2">
        <v>0</v>
      </c>
      <c r="AG8340" s="2">
        <v>0</v>
      </c>
    </row>
    <row r="8341" spans="1:33" x14ac:dyDescent="0.25">
      <c r="A8341" s="1" t="s">
        <v>3153</v>
      </c>
      <c r="B8341" s="1" t="s">
        <v>882</v>
      </c>
      <c r="C8341" s="13" t="s">
        <v>2656</v>
      </c>
      <c r="D8341" s="1" t="str">
        <f>CONCATENATE(B8341," ",C8341)</f>
        <v>Lenovo T24m</v>
      </c>
      <c r="E8341" s="19">
        <v>39</v>
      </c>
      <c r="F8341" s="1">
        <f>E8341/1000</f>
        <v>3.9E-2</v>
      </c>
      <c r="G8341" s="2">
        <v>242.39726027397259</v>
      </c>
      <c r="H8341" s="2"/>
      <c r="I8341" s="2" t="s">
        <v>56</v>
      </c>
      <c r="J8341" s="2" t="s">
        <v>53</v>
      </c>
      <c r="K8341" s="2" t="s">
        <v>42</v>
      </c>
      <c r="L8341" s="2">
        <f>E8341*G8341</f>
        <v>9453.4931506849316</v>
      </c>
      <c r="M8341" s="2">
        <f>L8341/1000000</f>
        <v>9.4534931506849319E-3</v>
      </c>
      <c r="N8341" s="2" t="s">
        <v>43</v>
      </c>
      <c r="O8341" s="17" t="s">
        <v>54</v>
      </c>
      <c r="P8341" s="2" t="s">
        <v>38</v>
      </c>
      <c r="Q8341" s="2" t="s">
        <v>38</v>
      </c>
      <c r="R8341" s="2">
        <v>0</v>
      </c>
      <c r="S8341" s="11" t="s">
        <v>3153</v>
      </c>
      <c r="T8341" s="2"/>
      <c r="U8341" s="2">
        <v>0</v>
      </c>
      <c r="V8341" s="2">
        <v>0</v>
      </c>
      <c r="W8341" s="2">
        <v>1</v>
      </c>
      <c r="X8341" s="2">
        <v>0</v>
      </c>
      <c r="Y8341" s="2">
        <v>0</v>
      </c>
      <c r="Z8341" s="2">
        <v>0</v>
      </c>
      <c r="AA8341" s="2"/>
      <c r="AB8341" s="2">
        <v>0</v>
      </c>
      <c r="AC8341" s="2">
        <v>1</v>
      </c>
      <c r="AD8341" s="2">
        <v>0</v>
      </c>
      <c r="AE8341" s="2">
        <v>1</v>
      </c>
      <c r="AF8341" s="2">
        <v>0</v>
      </c>
      <c r="AG8341" s="2">
        <v>0</v>
      </c>
    </row>
    <row r="8342" spans="1:33" x14ac:dyDescent="0.25">
      <c r="A8342" s="1" t="s">
        <v>3153</v>
      </c>
      <c r="B8342" s="1" t="s">
        <v>882</v>
      </c>
      <c r="C8342" s="13" t="s">
        <v>1562</v>
      </c>
      <c r="D8342" s="1" t="str">
        <f>CONCATENATE(B8342," ",C8342)</f>
        <v>Lenovo T24v</v>
      </c>
      <c r="E8342" s="19">
        <v>297</v>
      </c>
      <c r="F8342" s="1">
        <f>E8342/1000</f>
        <v>0.29699999999999999</v>
      </c>
      <c r="G8342" s="2">
        <v>249.69863013698631</v>
      </c>
      <c r="H8342" s="2"/>
      <c r="I8342" s="2" t="s">
        <v>52</v>
      </c>
      <c r="J8342" s="2" t="s">
        <v>53</v>
      </c>
      <c r="K8342" s="2" t="s">
        <v>42</v>
      </c>
      <c r="L8342" s="2">
        <f>E8342*G8342</f>
        <v>74160.493150684939</v>
      </c>
      <c r="M8342" s="2">
        <f>L8342/1000000</f>
        <v>7.4160493150684945E-2</v>
      </c>
      <c r="N8342" s="2" t="s">
        <v>43</v>
      </c>
      <c r="O8342" s="17" t="s">
        <v>54</v>
      </c>
      <c r="P8342" s="2" t="s">
        <v>38</v>
      </c>
      <c r="Q8342" s="2" t="s">
        <v>38</v>
      </c>
      <c r="R8342" s="2">
        <v>0</v>
      </c>
      <c r="S8342" s="11" t="s">
        <v>3153</v>
      </c>
      <c r="T8342" s="2"/>
      <c r="U8342" s="2">
        <v>0</v>
      </c>
      <c r="V8342" s="2">
        <v>0</v>
      </c>
      <c r="W8342" s="2">
        <v>1</v>
      </c>
      <c r="X8342" s="2">
        <v>0</v>
      </c>
      <c r="Y8342" s="2">
        <v>0</v>
      </c>
      <c r="Z8342" s="2">
        <v>0</v>
      </c>
      <c r="AA8342" s="2"/>
      <c r="AB8342" s="2">
        <v>0</v>
      </c>
      <c r="AC8342" s="2">
        <v>1</v>
      </c>
      <c r="AD8342" s="2">
        <v>0</v>
      </c>
      <c r="AE8342" s="2">
        <v>1</v>
      </c>
      <c r="AF8342" s="2">
        <v>0</v>
      </c>
      <c r="AG8342" s="2">
        <v>0</v>
      </c>
    </row>
    <row r="8343" spans="1:33" x14ac:dyDescent="0.25">
      <c r="A8343" s="1" t="s">
        <v>3153</v>
      </c>
      <c r="B8343" s="1" t="s">
        <v>882</v>
      </c>
      <c r="C8343" s="13" t="s">
        <v>2659</v>
      </c>
      <c r="D8343" s="1" t="str">
        <f>CONCATENATE(B8343," ",C8343)</f>
        <v>Lenovo T25d</v>
      </c>
      <c r="E8343" s="19">
        <v>5</v>
      </c>
      <c r="F8343" s="1">
        <f>E8343/1000</f>
        <v>5.0000000000000001E-3</v>
      </c>
      <c r="G8343" s="2">
        <v>316.99319727891157</v>
      </c>
      <c r="H8343" s="2"/>
      <c r="I8343" s="2" t="s">
        <v>156</v>
      </c>
      <c r="J8343" s="2" t="s">
        <v>157</v>
      </c>
      <c r="K8343" s="2" t="s">
        <v>93</v>
      </c>
      <c r="L8343" s="2">
        <f>E8343*G8343</f>
        <v>1584.9659863945578</v>
      </c>
      <c r="M8343" s="2">
        <f>L8343/1000000</f>
        <v>1.5849659863945579E-3</v>
      </c>
      <c r="N8343" s="2" t="s">
        <v>43</v>
      </c>
      <c r="O8343" s="17" t="s">
        <v>54</v>
      </c>
      <c r="P8343" s="2" t="s">
        <v>38</v>
      </c>
      <c r="Q8343" s="2" t="s">
        <v>38</v>
      </c>
      <c r="R8343" s="2">
        <v>0</v>
      </c>
      <c r="S8343" s="11" t="s">
        <v>3153</v>
      </c>
      <c r="T8343" s="2"/>
      <c r="U8343" s="2">
        <v>0</v>
      </c>
      <c r="V8343" s="2">
        <v>0</v>
      </c>
      <c r="W8343" s="2">
        <v>1</v>
      </c>
      <c r="X8343" s="2">
        <v>0</v>
      </c>
      <c r="Y8343" s="2">
        <v>0</v>
      </c>
      <c r="Z8343" s="2">
        <v>0</v>
      </c>
      <c r="AA8343" s="2"/>
      <c r="AB8343" s="2">
        <v>0</v>
      </c>
      <c r="AC8343" s="2">
        <v>1</v>
      </c>
      <c r="AD8343" s="2">
        <v>0</v>
      </c>
      <c r="AE8343" s="2">
        <v>1</v>
      </c>
      <c r="AF8343" s="2">
        <v>0</v>
      </c>
      <c r="AG8343" s="2">
        <v>0</v>
      </c>
    </row>
    <row r="8344" spans="1:33" x14ac:dyDescent="0.25">
      <c r="A8344" s="1" t="s">
        <v>3153</v>
      </c>
      <c r="B8344" s="1" t="s">
        <v>882</v>
      </c>
      <c r="C8344" s="13" t="s">
        <v>3092</v>
      </c>
      <c r="D8344" s="1" t="str">
        <f>CONCATENATE(B8344," ",C8344)</f>
        <v>Lenovo T25m</v>
      </c>
      <c r="E8344" s="19">
        <v>18</v>
      </c>
      <c r="F8344" s="1">
        <f>E8344/1000</f>
        <v>1.7999999999999999E-2</v>
      </c>
      <c r="G8344" s="2">
        <v>352.36734693877548</v>
      </c>
      <c r="H8344" s="2"/>
      <c r="I8344" s="2" t="s">
        <v>156</v>
      </c>
      <c r="J8344" s="2" t="s">
        <v>157</v>
      </c>
      <c r="K8344" s="2" t="s">
        <v>93</v>
      </c>
      <c r="L8344" s="2">
        <f>E8344*G8344</f>
        <v>6342.6122448979586</v>
      </c>
      <c r="M8344" s="2">
        <f>L8344/1000000</f>
        <v>6.3426122448979588E-3</v>
      </c>
      <c r="N8344" s="2" t="s">
        <v>43</v>
      </c>
      <c r="O8344" s="2" t="s">
        <v>54</v>
      </c>
      <c r="P8344" s="2" t="s">
        <v>38</v>
      </c>
      <c r="Q8344" s="2" t="s">
        <v>38</v>
      </c>
      <c r="R8344" s="2">
        <v>0</v>
      </c>
      <c r="S8344" s="11" t="s">
        <v>3153</v>
      </c>
      <c r="T8344" s="2"/>
      <c r="U8344" s="2">
        <v>0</v>
      </c>
      <c r="V8344" s="2">
        <v>0</v>
      </c>
      <c r="W8344" s="2">
        <v>1</v>
      </c>
      <c r="X8344" s="2">
        <v>0</v>
      </c>
      <c r="Y8344" s="2">
        <v>0</v>
      </c>
      <c r="Z8344" s="2">
        <v>0</v>
      </c>
      <c r="AA8344" s="2"/>
      <c r="AB8344" s="2">
        <v>0</v>
      </c>
      <c r="AC8344" s="2">
        <v>1</v>
      </c>
      <c r="AD8344" s="2">
        <v>0</v>
      </c>
      <c r="AE8344" s="2">
        <v>1</v>
      </c>
      <c r="AF8344" s="2">
        <v>0</v>
      </c>
      <c r="AG8344" s="2">
        <v>0</v>
      </c>
    </row>
    <row r="8345" spans="1:33" x14ac:dyDescent="0.25">
      <c r="A8345" s="1" t="s">
        <v>3153</v>
      </c>
      <c r="B8345" s="1" t="s">
        <v>882</v>
      </c>
      <c r="C8345" s="13" t="s">
        <v>2663</v>
      </c>
      <c r="D8345" s="1" t="str">
        <f>CONCATENATE(B8345," ",C8345)</f>
        <v>Lenovo T27h</v>
      </c>
      <c r="E8345" s="19">
        <v>21</v>
      </c>
      <c r="F8345" s="1">
        <f>E8345/1000</f>
        <v>2.1000000000000001E-2</v>
      </c>
      <c r="G8345" s="2">
        <v>443.52380952380952</v>
      </c>
      <c r="H8345" s="2"/>
      <c r="I8345" s="2" t="s">
        <v>63</v>
      </c>
      <c r="J8345" s="2" t="s">
        <v>63</v>
      </c>
      <c r="K8345" s="2" t="s">
        <v>64</v>
      </c>
      <c r="L8345" s="2">
        <f>E8345*G8345</f>
        <v>9314</v>
      </c>
      <c r="M8345" s="2">
        <f>L8345/1000000</f>
        <v>9.3139999999999994E-3</v>
      </c>
      <c r="N8345" s="2" t="s">
        <v>65</v>
      </c>
      <c r="O8345" s="2" t="s">
        <v>54</v>
      </c>
      <c r="P8345" s="2" t="s">
        <v>38</v>
      </c>
      <c r="Q8345" s="2" t="s">
        <v>38</v>
      </c>
      <c r="R8345" s="2">
        <v>0</v>
      </c>
      <c r="S8345" s="11" t="s">
        <v>3153</v>
      </c>
      <c r="T8345" s="2"/>
      <c r="U8345" s="2">
        <v>0</v>
      </c>
      <c r="V8345" s="2">
        <v>0</v>
      </c>
      <c r="W8345" s="2">
        <v>1</v>
      </c>
      <c r="X8345" s="2">
        <v>0</v>
      </c>
      <c r="Y8345" s="2">
        <v>0</v>
      </c>
      <c r="Z8345" s="2">
        <v>0</v>
      </c>
      <c r="AA8345" s="2"/>
      <c r="AB8345" s="2">
        <v>0</v>
      </c>
      <c r="AC8345" s="2">
        <v>1</v>
      </c>
      <c r="AD8345" s="2">
        <v>0</v>
      </c>
      <c r="AE8345" s="2">
        <v>1</v>
      </c>
      <c r="AF8345" s="2">
        <v>0</v>
      </c>
      <c r="AG8345" s="2">
        <v>0</v>
      </c>
    </row>
    <row r="8346" spans="1:33" x14ac:dyDescent="0.25">
      <c r="A8346" s="1" t="s">
        <v>3153</v>
      </c>
      <c r="B8346" s="1" t="s">
        <v>882</v>
      </c>
      <c r="C8346" s="13" t="s">
        <v>2665</v>
      </c>
      <c r="D8346" s="1" t="str">
        <f>CONCATENATE(B8346," ",C8346)</f>
        <v>Lenovo T27i</v>
      </c>
      <c r="E8346" s="19">
        <v>41</v>
      </c>
      <c r="F8346" s="1">
        <f>E8346/1000</f>
        <v>4.1000000000000002E-2</v>
      </c>
      <c r="G8346" s="2">
        <v>297.94557823129253</v>
      </c>
      <c r="H8346" s="2"/>
      <c r="I8346" s="2" t="s">
        <v>63</v>
      </c>
      <c r="J8346" s="2" t="s">
        <v>63</v>
      </c>
      <c r="K8346" s="2" t="s">
        <v>42</v>
      </c>
      <c r="L8346" s="2">
        <f>E8346*G8346</f>
        <v>12215.768707482994</v>
      </c>
      <c r="M8346" s="2">
        <f>L8346/1000000</f>
        <v>1.2215768707482994E-2</v>
      </c>
      <c r="N8346" s="2" t="s">
        <v>43</v>
      </c>
      <c r="O8346" s="2" t="s">
        <v>54</v>
      </c>
      <c r="P8346" s="2" t="s">
        <v>38</v>
      </c>
      <c r="Q8346" s="2" t="s">
        <v>38</v>
      </c>
      <c r="R8346" s="2">
        <v>0</v>
      </c>
      <c r="S8346" s="11" t="s">
        <v>3153</v>
      </c>
      <c r="T8346" s="2"/>
      <c r="U8346" s="2">
        <v>0</v>
      </c>
      <c r="V8346" s="2">
        <v>0</v>
      </c>
      <c r="W8346" s="2">
        <v>1</v>
      </c>
      <c r="X8346" s="2">
        <v>0</v>
      </c>
      <c r="Y8346" s="2">
        <v>0</v>
      </c>
      <c r="Z8346" s="2">
        <v>0</v>
      </c>
      <c r="AA8346" s="2"/>
      <c r="AB8346" s="2">
        <v>0</v>
      </c>
      <c r="AC8346" s="2">
        <v>1</v>
      </c>
      <c r="AD8346" s="2">
        <v>0</v>
      </c>
      <c r="AE8346" s="2">
        <v>1</v>
      </c>
      <c r="AF8346" s="2">
        <v>0</v>
      </c>
      <c r="AG8346" s="2">
        <v>0</v>
      </c>
    </row>
    <row r="8347" spans="1:33" x14ac:dyDescent="0.25">
      <c r="A8347" s="1" t="s">
        <v>3153</v>
      </c>
      <c r="B8347" s="1" t="s">
        <v>882</v>
      </c>
      <c r="C8347" s="13" t="s">
        <v>2667</v>
      </c>
      <c r="D8347" s="1" t="str">
        <f>CONCATENATE(B8347," ",C8347)</f>
        <v>Lenovo T27p</v>
      </c>
      <c r="E8347" s="19">
        <v>31</v>
      </c>
      <c r="F8347" s="1">
        <f>E8347/1000</f>
        <v>3.1E-2</v>
      </c>
      <c r="G8347" s="2">
        <v>567.33333333333337</v>
      </c>
      <c r="H8347" s="2"/>
      <c r="I8347" s="2" t="s">
        <v>63</v>
      </c>
      <c r="J8347" s="2" t="s">
        <v>63</v>
      </c>
      <c r="K8347" s="2" t="s">
        <v>86</v>
      </c>
      <c r="L8347" s="2">
        <f>E8347*G8347</f>
        <v>17587.333333333336</v>
      </c>
      <c r="M8347" s="2">
        <f>L8347/1000000</f>
        <v>1.7587333333333337E-2</v>
      </c>
      <c r="N8347" s="2" t="s">
        <v>87</v>
      </c>
      <c r="O8347" s="17" t="s">
        <v>54</v>
      </c>
      <c r="P8347" s="2" t="s">
        <v>38</v>
      </c>
      <c r="Q8347" s="2" t="s">
        <v>38</v>
      </c>
      <c r="R8347" s="2">
        <v>0</v>
      </c>
      <c r="S8347" s="11" t="s">
        <v>3153</v>
      </c>
      <c r="T8347" s="2"/>
      <c r="U8347" s="2">
        <v>0</v>
      </c>
      <c r="V8347" s="2">
        <v>0</v>
      </c>
      <c r="W8347" s="2">
        <v>1</v>
      </c>
      <c r="X8347" s="2">
        <v>0</v>
      </c>
      <c r="Y8347" s="2">
        <v>0</v>
      </c>
      <c r="Z8347" s="2">
        <v>0</v>
      </c>
      <c r="AA8347" s="2"/>
      <c r="AB8347" s="2">
        <v>0</v>
      </c>
      <c r="AC8347" s="2">
        <v>1</v>
      </c>
      <c r="AD8347" s="2">
        <v>0</v>
      </c>
      <c r="AE8347" s="2">
        <v>1</v>
      </c>
      <c r="AF8347" s="2">
        <v>0</v>
      </c>
      <c r="AG8347" s="2">
        <v>1</v>
      </c>
    </row>
    <row r="8348" spans="1:33" x14ac:dyDescent="0.25">
      <c r="A8348" s="1" t="s">
        <v>3153</v>
      </c>
      <c r="B8348" s="1" t="s">
        <v>882</v>
      </c>
      <c r="C8348" s="13" t="s">
        <v>2669</v>
      </c>
      <c r="D8348" s="1" t="str">
        <f>CONCATENATE(B8348," ",C8348)</f>
        <v>Lenovo T27q</v>
      </c>
      <c r="E8348" s="19">
        <v>790</v>
      </c>
      <c r="F8348" s="1">
        <f>E8348/1000</f>
        <v>0.79</v>
      </c>
      <c r="G8348" s="2">
        <v>360</v>
      </c>
      <c r="H8348" s="2"/>
      <c r="I8348" s="2" t="s">
        <v>63</v>
      </c>
      <c r="J8348" s="2" t="s">
        <v>63</v>
      </c>
      <c r="K8348" s="2" t="s">
        <v>64</v>
      </c>
      <c r="L8348" s="2">
        <f>E8348*G8348</f>
        <v>284400</v>
      </c>
      <c r="M8348" s="2">
        <f>L8348/1000000</f>
        <v>0.28439999999999999</v>
      </c>
      <c r="N8348" s="2" t="s">
        <v>65</v>
      </c>
      <c r="O8348" s="2" t="s">
        <v>54</v>
      </c>
      <c r="P8348" s="2" t="s">
        <v>38</v>
      </c>
      <c r="Q8348" s="2" t="s">
        <v>38</v>
      </c>
      <c r="R8348" s="2">
        <v>0</v>
      </c>
      <c r="S8348" s="11" t="s">
        <v>3153</v>
      </c>
      <c r="T8348" s="2"/>
      <c r="U8348" s="2">
        <v>0</v>
      </c>
      <c r="V8348" s="2">
        <v>0</v>
      </c>
      <c r="W8348" s="2">
        <v>1</v>
      </c>
      <c r="X8348" s="2">
        <v>0</v>
      </c>
      <c r="Y8348" s="2">
        <v>0</v>
      </c>
      <c r="Z8348" s="2">
        <v>0</v>
      </c>
      <c r="AA8348" s="2"/>
      <c r="AB8348" s="2">
        <v>0</v>
      </c>
      <c r="AC8348" s="2">
        <v>1</v>
      </c>
      <c r="AD8348" s="2">
        <v>0</v>
      </c>
      <c r="AE8348" s="2">
        <v>1</v>
      </c>
      <c r="AF8348" s="2">
        <v>0</v>
      </c>
      <c r="AG8348" s="2">
        <v>0</v>
      </c>
    </row>
    <row r="8349" spans="1:33" x14ac:dyDescent="0.25">
      <c r="A8349" s="1" t="s">
        <v>3153</v>
      </c>
      <c r="B8349" s="1" t="s">
        <v>882</v>
      </c>
      <c r="C8349" s="13" t="s">
        <v>2671</v>
      </c>
      <c r="D8349" s="1" t="str">
        <f>CONCATENATE(B8349," ",C8349)</f>
        <v>Lenovo T32h</v>
      </c>
      <c r="E8349" s="19">
        <v>14</v>
      </c>
      <c r="F8349" s="1">
        <f>E8349/1000</f>
        <v>1.4E-2</v>
      </c>
      <c r="G8349" s="2">
        <v>470.74888601408657</v>
      </c>
      <c r="H8349" s="2"/>
      <c r="I8349" s="2" t="s">
        <v>71</v>
      </c>
      <c r="J8349" s="2" t="s">
        <v>72</v>
      </c>
      <c r="K8349" s="2" t="s">
        <v>64</v>
      </c>
      <c r="L8349" s="2">
        <f>E8349*G8349</f>
        <v>6590.4844041972119</v>
      </c>
      <c r="M8349" s="2">
        <f>L8349/1000000</f>
        <v>6.5904844041972119E-3</v>
      </c>
      <c r="N8349" s="2" t="s">
        <v>65</v>
      </c>
      <c r="O8349" s="17" t="s">
        <v>54</v>
      </c>
      <c r="P8349" s="2" t="s">
        <v>38</v>
      </c>
      <c r="Q8349" s="2" t="s">
        <v>38</v>
      </c>
      <c r="R8349" s="2">
        <v>0</v>
      </c>
      <c r="S8349" s="11" t="s">
        <v>3153</v>
      </c>
      <c r="T8349" s="2"/>
      <c r="U8349" s="2">
        <v>0</v>
      </c>
      <c r="V8349" s="2">
        <v>0</v>
      </c>
      <c r="W8349" s="2">
        <v>1</v>
      </c>
      <c r="X8349" s="2">
        <v>0</v>
      </c>
      <c r="Y8349" s="2">
        <v>0</v>
      </c>
      <c r="Z8349" s="2">
        <v>1</v>
      </c>
      <c r="AA8349" s="2"/>
      <c r="AB8349" s="2">
        <v>0</v>
      </c>
      <c r="AC8349" s="2">
        <v>0</v>
      </c>
      <c r="AD8349" s="2">
        <v>1</v>
      </c>
      <c r="AE8349" s="2">
        <v>1</v>
      </c>
      <c r="AF8349" s="2">
        <v>0</v>
      </c>
      <c r="AG8349" s="2">
        <v>0</v>
      </c>
    </row>
    <row r="8350" spans="1:33" x14ac:dyDescent="0.25">
      <c r="A8350" s="1" t="s">
        <v>3153</v>
      </c>
      <c r="B8350" s="1" t="s">
        <v>882</v>
      </c>
      <c r="C8350" s="13" t="s">
        <v>2673</v>
      </c>
      <c r="D8350" s="1" t="str">
        <f>CONCATENATE(B8350," ",C8350)</f>
        <v>Lenovo T32p</v>
      </c>
      <c r="E8350" s="19">
        <v>5</v>
      </c>
      <c r="F8350" s="1">
        <f>E8350/1000</f>
        <v>5.0000000000000001E-3</v>
      </c>
      <c r="G8350" s="2">
        <v>705</v>
      </c>
      <c r="H8350" s="2"/>
      <c r="I8350" s="2" t="s">
        <v>74</v>
      </c>
      <c r="J8350" s="2" t="s">
        <v>72</v>
      </c>
      <c r="K8350" s="2" t="s">
        <v>86</v>
      </c>
      <c r="L8350" s="2">
        <f>E8350*G8350</f>
        <v>3525</v>
      </c>
      <c r="M8350" s="2">
        <f>L8350/1000000</f>
        <v>3.5249999999999999E-3</v>
      </c>
      <c r="N8350" s="2" t="s">
        <v>87</v>
      </c>
      <c r="O8350" s="2" t="s">
        <v>54</v>
      </c>
      <c r="P8350" s="2" t="s">
        <v>38</v>
      </c>
      <c r="Q8350" s="2" t="s">
        <v>38</v>
      </c>
      <c r="R8350" s="2">
        <v>0</v>
      </c>
      <c r="S8350" s="11" t="s">
        <v>3153</v>
      </c>
      <c r="T8350" s="2"/>
      <c r="U8350" s="2">
        <v>0</v>
      </c>
      <c r="V8350" s="2">
        <v>0</v>
      </c>
      <c r="W8350" s="2">
        <v>1</v>
      </c>
      <c r="X8350" s="2">
        <v>0</v>
      </c>
      <c r="Y8350" s="2">
        <v>0</v>
      </c>
      <c r="Z8350" s="2">
        <v>0</v>
      </c>
      <c r="AA8350" s="2"/>
      <c r="AB8350" s="2">
        <v>0</v>
      </c>
      <c r="AC8350" s="2">
        <v>0</v>
      </c>
      <c r="AD8350" s="2">
        <v>1</v>
      </c>
      <c r="AE8350" s="2">
        <v>1</v>
      </c>
      <c r="AF8350" s="2">
        <v>0</v>
      </c>
      <c r="AG8350" s="2">
        <v>1</v>
      </c>
    </row>
    <row r="8351" spans="1:33" x14ac:dyDescent="0.25">
      <c r="A8351" s="1" t="s">
        <v>3153</v>
      </c>
      <c r="B8351" s="1" t="s">
        <v>882</v>
      </c>
      <c r="C8351" s="13" t="s">
        <v>943</v>
      </c>
      <c r="D8351" s="1" t="str">
        <f>CONCATENATE(B8351," ",C8351)</f>
        <v>Lenovo Tiny-in-One 22</v>
      </c>
      <c r="E8351" s="19">
        <v>25</v>
      </c>
      <c r="F8351" s="1">
        <f>E8351/1000</f>
        <v>2.5000000000000001E-2</v>
      </c>
      <c r="G8351" s="2">
        <v>302.02721088435374</v>
      </c>
      <c r="H8351" s="2"/>
      <c r="I8351" s="2" t="s">
        <v>41</v>
      </c>
      <c r="J8351" s="2" t="s">
        <v>41</v>
      </c>
      <c r="K8351" s="2" t="s">
        <v>42</v>
      </c>
      <c r="L8351" s="2">
        <f>E8351*G8351</f>
        <v>7550.6802721088434</v>
      </c>
      <c r="M8351" s="2">
        <f>L8351/1000000</f>
        <v>7.550680272108843E-3</v>
      </c>
      <c r="N8351" s="2" t="s">
        <v>43</v>
      </c>
      <c r="O8351" s="2" t="s">
        <v>54</v>
      </c>
      <c r="P8351" s="2" t="s">
        <v>38</v>
      </c>
      <c r="Q8351" s="2" t="s">
        <v>38</v>
      </c>
      <c r="R8351" s="2">
        <v>0</v>
      </c>
      <c r="S8351" s="11" t="s">
        <v>3153</v>
      </c>
      <c r="T8351" s="2"/>
      <c r="U8351" s="2">
        <v>0</v>
      </c>
      <c r="V8351" s="2">
        <v>0</v>
      </c>
      <c r="W8351" s="2">
        <v>1</v>
      </c>
      <c r="X8351" s="2">
        <v>0</v>
      </c>
      <c r="Y8351" s="2">
        <v>0</v>
      </c>
      <c r="Z8351" s="2">
        <v>0</v>
      </c>
      <c r="AA8351" s="2"/>
      <c r="AB8351" s="2">
        <v>1</v>
      </c>
      <c r="AC8351" s="2">
        <v>0</v>
      </c>
      <c r="AD8351" s="2">
        <v>0</v>
      </c>
      <c r="AE8351" s="2">
        <v>1</v>
      </c>
      <c r="AF8351" s="2">
        <v>0</v>
      </c>
      <c r="AG8351" s="2">
        <v>0</v>
      </c>
    </row>
    <row r="8352" spans="1:33" x14ac:dyDescent="0.25">
      <c r="A8352" s="1" t="s">
        <v>3153</v>
      </c>
      <c r="B8352" s="1" t="s">
        <v>882</v>
      </c>
      <c r="C8352" s="13" t="s">
        <v>1566</v>
      </c>
      <c r="D8352" s="1" t="str">
        <f>CONCATENATE(B8352," ",C8352)</f>
        <v>Lenovo Tiny-in-One 24</v>
      </c>
      <c r="E8352" s="19">
        <v>2846</v>
      </c>
      <c r="F8352" s="1">
        <f>E8352/1000</f>
        <v>2.8460000000000001</v>
      </c>
      <c r="G8352" s="2">
        <v>172.47376742848931</v>
      </c>
      <c r="H8352" s="2"/>
      <c r="I8352" s="2" t="s">
        <v>52</v>
      </c>
      <c r="J8352" s="2" t="s">
        <v>53</v>
      </c>
      <c r="K8352" s="2" t="s">
        <v>42</v>
      </c>
      <c r="L8352" s="2">
        <f>E8352*G8352</f>
        <v>490860.34210148058</v>
      </c>
      <c r="M8352" s="2">
        <f>L8352/1000000</f>
        <v>0.49086034210148055</v>
      </c>
      <c r="N8352" s="2" t="s">
        <v>43</v>
      </c>
      <c r="O8352" s="2" t="s">
        <v>54</v>
      </c>
      <c r="P8352" s="2" t="s">
        <v>38</v>
      </c>
      <c r="Q8352" s="2" t="s">
        <v>38</v>
      </c>
      <c r="R8352" s="2">
        <v>0</v>
      </c>
      <c r="S8352" s="11" t="s">
        <v>3153</v>
      </c>
      <c r="T8352" s="2"/>
      <c r="U8352" s="2">
        <v>0</v>
      </c>
      <c r="V8352" s="2">
        <v>0</v>
      </c>
      <c r="W8352" s="2">
        <v>1</v>
      </c>
      <c r="X8352" s="2">
        <v>0</v>
      </c>
      <c r="Y8352" s="2">
        <v>0</v>
      </c>
      <c r="Z8352" s="2">
        <v>0</v>
      </c>
      <c r="AA8352" s="2"/>
      <c r="AB8352" s="2">
        <v>0</v>
      </c>
      <c r="AC8352" s="2">
        <v>1</v>
      </c>
      <c r="AD8352" s="2">
        <v>0</v>
      </c>
      <c r="AE8352" s="2">
        <v>1</v>
      </c>
      <c r="AF8352" s="2">
        <v>0</v>
      </c>
      <c r="AG8352" s="2">
        <v>0</v>
      </c>
    </row>
    <row r="8353" spans="1:33" x14ac:dyDescent="0.25">
      <c r="A8353" s="1" t="s">
        <v>3153</v>
      </c>
      <c r="B8353" s="1" t="s">
        <v>882</v>
      </c>
      <c r="C8353" s="13" t="s">
        <v>946</v>
      </c>
      <c r="D8353" s="1" t="str">
        <f>CONCATENATE(B8353," ",C8353)</f>
        <v>Lenovo Tiny-in-One 27</v>
      </c>
      <c r="E8353" s="19">
        <v>28</v>
      </c>
      <c r="F8353" s="1">
        <f>E8353/1000</f>
        <v>2.8000000000000001E-2</v>
      </c>
      <c r="G8353" s="2">
        <v>422.62674798250481</v>
      </c>
      <c r="H8353" s="2"/>
      <c r="I8353" s="2" t="s">
        <v>63</v>
      </c>
      <c r="J8353" s="2" t="s">
        <v>63</v>
      </c>
      <c r="K8353" s="2" t="s">
        <v>64</v>
      </c>
      <c r="L8353" s="2">
        <f>E8353*G8353</f>
        <v>11833.548943510135</v>
      </c>
      <c r="M8353" s="2">
        <f>L8353/1000000</f>
        <v>1.1833548943510136E-2</v>
      </c>
      <c r="N8353" s="2" t="s">
        <v>65</v>
      </c>
      <c r="O8353" s="17" t="s">
        <v>54</v>
      </c>
      <c r="P8353" s="2" t="s">
        <v>38</v>
      </c>
      <c r="Q8353" s="2" t="s">
        <v>38</v>
      </c>
      <c r="R8353" s="2">
        <v>0</v>
      </c>
      <c r="S8353" s="11" t="s">
        <v>3153</v>
      </c>
      <c r="T8353" s="2"/>
      <c r="U8353" s="2">
        <v>0</v>
      </c>
      <c r="V8353" s="2">
        <v>0</v>
      </c>
      <c r="W8353" s="2">
        <v>1</v>
      </c>
      <c r="X8353" s="2">
        <v>0</v>
      </c>
      <c r="Y8353" s="2">
        <v>0</v>
      </c>
      <c r="Z8353" s="2">
        <v>0</v>
      </c>
      <c r="AA8353" s="2"/>
      <c r="AB8353" s="2">
        <v>0</v>
      </c>
      <c r="AC8353" s="2">
        <v>1</v>
      </c>
      <c r="AD8353" s="2">
        <v>0</v>
      </c>
      <c r="AE8353" s="2">
        <v>1</v>
      </c>
      <c r="AF8353" s="2">
        <v>0</v>
      </c>
      <c r="AG8353" s="2">
        <v>0</v>
      </c>
    </row>
    <row r="8354" spans="1:33" x14ac:dyDescent="0.25">
      <c r="A8354" s="1" t="s">
        <v>3153</v>
      </c>
      <c r="B8354" s="1" t="s">
        <v>882</v>
      </c>
      <c r="C8354" s="13" t="s">
        <v>3093</v>
      </c>
      <c r="D8354" s="1" t="str">
        <f>CONCATENATE(B8354," ",C8354)</f>
        <v>Lenovo Y25f</v>
      </c>
      <c r="E8354" s="19">
        <v>1</v>
      </c>
      <c r="F8354" s="1">
        <f>E8354/1000</f>
        <v>1E-3</v>
      </c>
      <c r="G8354" s="2">
        <v>300.79365079365078</v>
      </c>
      <c r="H8354" s="2"/>
      <c r="I8354" s="2" t="s">
        <v>156</v>
      </c>
      <c r="J8354" s="2" t="s">
        <v>157</v>
      </c>
      <c r="K8354" s="2" t="s">
        <v>42</v>
      </c>
      <c r="L8354" s="2">
        <f>E8354*G8354</f>
        <v>300.79365079365078</v>
      </c>
      <c r="M8354" s="2">
        <f>L8354/1000000</f>
        <v>3.0079365079365079E-4</v>
      </c>
      <c r="N8354" s="2" t="s">
        <v>43</v>
      </c>
      <c r="O8354" s="2" t="s">
        <v>37</v>
      </c>
      <c r="P8354" s="2" t="s">
        <v>38</v>
      </c>
      <c r="Q8354" s="2" t="s">
        <v>890</v>
      </c>
      <c r="R8354" s="1" t="s">
        <v>49</v>
      </c>
      <c r="S8354" s="11" t="s">
        <v>3153</v>
      </c>
      <c r="T8354" s="2"/>
      <c r="U8354" s="2">
        <v>0</v>
      </c>
      <c r="V8354" s="2">
        <v>0</v>
      </c>
      <c r="W8354" s="2">
        <v>0</v>
      </c>
      <c r="X8354" s="2">
        <v>1</v>
      </c>
      <c r="Y8354" s="2">
        <v>0</v>
      </c>
      <c r="Z8354" s="2">
        <v>0</v>
      </c>
      <c r="AA8354" s="2"/>
      <c r="AB8354" s="2">
        <v>0</v>
      </c>
      <c r="AC8354" s="2">
        <v>1</v>
      </c>
      <c r="AD8354" s="2">
        <v>0</v>
      </c>
      <c r="AE8354" s="2">
        <v>0</v>
      </c>
      <c r="AF8354" s="2">
        <v>0</v>
      </c>
      <c r="AG8354" s="2">
        <v>0</v>
      </c>
    </row>
    <row r="8355" spans="1:33" x14ac:dyDescent="0.25">
      <c r="A8355" s="1" t="s">
        <v>3153</v>
      </c>
      <c r="B8355" s="1" t="s">
        <v>882</v>
      </c>
      <c r="C8355" s="13" t="s">
        <v>3094</v>
      </c>
      <c r="D8355" s="1" t="str">
        <f>CONCATENATE(B8355," ",C8355)</f>
        <v>Lenovo Y27GQ</v>
      </c>
      <c r="E8355" s="19">
        <v>3</v>
      </c>
      <c r="F8355" s="1">
        <f>E8355/1000</f>
        <v>3.0000000000000001E-3</v>
      </c>
      <c r="G8355" s="2">
        <v>1000.952380952381</v>
      </c>
      <c r="H8355" s="2"/>
      <c r="I8355" s="2" t="s">
        <v>63</v>
      </c>
      <c r="J8355" s="2" t="s">
        <v>63</v>
      </c>
      <c r="K8355" s="2" t="s">
        <v>64</v>
      </c>
      <c r="L8355" s="2">
        <f>E8355*G8355</f>
        <v>3002.8571428571431</v>
      </c>
      <c r="M8355" s="2">
        <f>L8355/1000000</f>
        <v>3.0028571428571431E-3</v>
      </c>
      <c r="N8355" s="2" t="s">
        <v>65</v>
      </c>
      <c r="O8355" s="2" t="s">
        <v>37</v>
      </c>
      <c r="P8355" s="2" t="s">
        <v>38</v>
      </c>
      <c r="Q8355" s="2" t="s">
        <v>890</v>
      </c>
      <c r="R8355" s="1" t="s">
        <v>49</v>
      </c>
      <c r="S8355" s="11" t="s">
        <v>3153</v>
      </c>
      <c r="T8355" s="2"/>
      <c r="U8355" s="2">
        <v>0</v>
      </c>
      <c r="V8355" s="2">
        <v>0</v>
      </c>
      <c r="W8355" s="2">
        <v>0</v>
      </c>
      <c r="X8355" s="2">
        <v>1</v>
      </c>
      <c r="Y8355" s="2">
        <v>0</v>
      </c>
      <c r="Z8355" s="2">
        <v>0</v>
      </c>
      <c r="AA8355" s="2"/>
      <c r="AB8355" s="2">
        <v>0</v>
      </c>
      <c r="AC8355" s="2">
        <v>1</v>
      </c>
      <c r="AD8355" s="2">
        <v>0</v>
      </c>
      <c r="AE8355" s="2">
        <v>0</v>
      </c>
      <c r="AF8355" s="2">
        <v>0</v>
      </c>
      <c r="AG8355" s="2">
        <v>0</v>
      </c>
    </row>
    <row r="8356" spans="1:33" x14ac:dyDescent="0.25">
      <c r="A8356" s="1" t="s">
        <v>3153</v>
      </c>
      <c r="B8356" s="1" t="s">
        <v>951</v>
      </c>
      <c r="C8356" s="13" t="s">
        <v>2687</v>
      </c>
      <c r="D8356" s="1" t="str">
        <f>CONCATENATE(B8356," ",C8356)</f>
        <v>LG 22BK55WY</v>
      </c>
      <c r="E8356" s="19">
        <v>24</v>
      </c>
      <c r="F8356" s="1">
        <f>E8356/1000</f>
        <v>2.4E-2</v>
      </c>
      <c r="G8356" s="2">
        <v>114.99209429351733</v>
      </c>
      <c r="H8356" s="2"/>
      <c r="I8356" s="2" t="s">
        <v>606</v>
      </c>
      <c r="J8356" s="2" t="s">
        <v>183</v>
      </c>
      <c r="K8356" s="2" t="s">
        <v>607</v>
      </c>
      <c r="L8356" s="2">
        <f>E8356*G8356</f>
        <v>2759.8102630444159</v>
      </c>
      <c r="M8356" s="2">
        <f>L8356/1000000</f>
        <v>2.7598102630444158E-3</v>
      </c>
      <c r="N8356" s="2" t="s">
        <v>36</v>
      </c>
      <c r="O8356" s="2" t="s">
        <v>37</v>
      </c>
      <c r="P8356" s="2" t="s">
        <v>38</v>
      </c>
      <c r="Q8356" s="2" t="s">
        <v>38</v>
      </c>
      <c r="R8356" s="2" t="s">
        <v>39</v>
      </c>
      <c r="S8356" s="11" t="s">
        <v>3153</v>
      </c>
      <c r="T8356" s="2"/>
      <c r="U8356" s="2">
        <v>1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/>
      <c r="AB8356" s="2">
        <v>1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</row>
    <row r="8357" spans="1:33" x14ac:dyDescent="0.25">
      <c r="A8357" s="1" t="s">
        <v>3153</v>
      </c>
      <c r="B8357" s="1" t="s">
        <v>951</v>
      </c>
      <c r="C8357" s="13" t="s">
        <v>952</v>
      </c>
      <c r="D8357" s="1" t="str">
        <f>CONCATENATE(B8357," ",C8357)</f>
        <v>LG 22MK400A</v>
      </c>
      <c r="E8357" s="19">
        <v>3394</v>
      </c>
      <c r="F8357" s="1">
        <f>E8357/1000</f>
        <v>3.3940000000000001</v>
      </c>
      <c r="G8357" s="2">
        <v>81.496598639455783</v>
      </c>
      <c r="H8357" s="2"/>
      <c r="I8357" s="2" t="s">
        <v>41</v>
      </c>
      <c r="J8357" s="2" t="s">
        <v>41</v>
      </c>
      <c r="K8357" s="2" t="s">
        <v>42</v>
      </c>
      <c r="L8357" s="2">
        <f>E8357*G8357</f>
        <v>276599.4557823129</v>
      </c>
      <c r="M8357" s="2">
        <f>L8357/1000000</f>
        <v>0.27659945578231288</v>
      </c>
      <c r="N8357" s="2" t="s">
        <v>43</v>
      </c>
      <c r="O8357" s="2" t="s">
        <v>37</v>
      </c>
      <c r="P8357" s="2" t="s">
        <v>38</v>
      </c>
      <c r="Q8357" s="2" t="s">
        <v>38</v>
      </c>
      <c r="R8357" s="2" t="s">
        <v>49</v>
      </c>
      <c r="S8357" s="11" t="s">
        <v>3153</v>
      </c>
      <c r="T8357" s="2"/>
      <c r="U8357" s="2">
        <v>1</v>
      </c>
      <c r="V8357" s="2">
        <v>1</v>
      </c>
      <c r="W8357" s="2">
        <v>0</v>
      </c>
      <c r="X8357" s="2">
        <v>0</v>
      </c>
      <c r="Y8357" s="2">
        <v>0</v>
      </c>
      <c r="Z8357" s="2">
        <v>0</v>
      </c>
      <c r="AA8357" s="2"/>
      <c r="AB8357" s="2">
        <v>1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</row>
    <row r="8358" spans="1:33" x14ac:dyDescent="0.25">
      <c r="A8358" s="1" t="s">
        <v>3153</v>
      </c>
      <c r="B8358" s="1" t="s">
        <v>951</v>
      </c>
      <c r="C8358" s="13" t="s">
        <v>953</v>
      </c>
      <c r="D8358" s="1" t="str">
        <f>CONCATENATE(B8358," ",C8358)</f>
        <v>LG 22MK400H</v>
      </c>
      <c r="E8358" s="19">
        <v>1210</v>
      </c>
      <c r="F8358" s="1">
        <f>E8358/1000</f>
        <v>1.21</v>
      </c>
      <c r="G8358" s="2">
        <v>101.76870748299319</v>
      </c>
      <c r="H8358" s="2"/>
      <c r="I8358" s="2" t="s">
        <v>41</v>
      </c>
      <c r="J8358" s="2" t="s">
        <v>41</v>
      </c>
      <c r="K8358" s="2" t="s">
        <v>42</v>
      </c>
      <c r="L8358" s="2">
        <f>E8358*G8358</f>
        <v>123140.13605442176</v>
      </c>
      <c r="M8358" s="2">
        <f>L8358/1000000</f>
        <v>0.12314013605442176</v>
      </c>
      <c r="N8358" s="2" t="s">
        <v>43</v>
      </c>
      <c r="O8358" s="2" t="s">
        <v>37</v>
      </c>
      <c r="P8358" s="2" t="s">
        <v>38</v>
      </c>
      <c r="Q8358" s="2" t="s">
        <v>38</v>
      </c>
      <c r="R8358" s="2" t="s">
        <v>49</v>
      </c>
      <c r="S8358" s="11" t="s">
        <v>3153</v>
      </c>
      <c r="T8358" s="2"/>
      <c r="U8358" s="2">
        <v>1</v>
      </c>
      <c r="V8358" s="2">
        <v>1</v>
      </c>
      <c r="W8358" s="2">
        <v>0</v>
      </c>
      <c r="X8358" s="2">
        <v>0</v>
      </c>
      <c r="Y8358" s="2">
        <v>0</v>
      </c>
      <c r="Z8358" s="2">
        <v>0</v>
      </c>
      <c r="AA8358" s="2"/>
      <c r="AB8358" s="2">
        <v>1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</row>
    <row r="8359" spans="1:33" x14ac:dyDescent="0.25">
      <c r="A8359" s="1" t="s">
        <v>3153</v>
      </c>
      <c r="B8359" s="1" t="s">
        <v>951</v>
      </c>
      <c r="C8359" s="13" t="s">
        <v>954</v>
      </c>
      <c r="D8359" s="1" t="str">
        <f>CONCATENATE(B8359," ",C8359)</f>
        <v>LG 22MK430H</v>
      </c>
      <c r="E8359" s="19">
        <v>176</v>
      </c>
      <c r="F8359" s="1">
        <f>E8359/1000</f>
        <v>0.17599999999999999</v>
      </c>
      <c r="G8359" s="2">
        <v>107.12925170068027</v>
      </c>
      <c r="H8359" s="2"/>
      <c r="I8359" s="2" t="s">
        <v>41</v>
      </c>
      <c r="J8359" s="2" t="s">
        <v>41</v>
      </c>
      <c r="K8359" s="2" t="s">
        <v>42</v>
      </c>
      <c r="L8359" s="2">
        <f>E8359*G8359</f>
        <v>18854.748299319726</v>
      </c>
      <c r="M8359" s="2">
        <f>L8359/1000000</f>
        <v>1.8854748299319726E-2</v>
      </c>
      <c r="N8359" s="2" t="s">
        <v>43</v>
      </c>
      <c r="O8359" s="2" t="s">
        <v>54</v>
      </c>
      <c r="P8359" s="2" t="s">
        <v>57</v>
      </c>
      <c r="Q8359" s="2" t="s">
        <v>48</v>
      </c>
      <c r="R8359" s="2" t="s">
        <v>39</v>
      </c>
      <c r="S8359" s="11" t="s">
        <v>3153</v>
      </c>
      <c r="T8359" s="2"/>
      <c r="U8359" s="2">
        <v>0</v>
      </c>
      <c r="V8359" s="2">
        <v>0</v>
      </c>
      <c r="W8359" s="2">
        <v>0</v>
      </c>
      <c r="X8359" s="2">
        <v>1</v>
      </c>
      <c r="Y8359" s="2">
        <v>0</v>
      </c>
      <c r="Z8359" s="2">
        <v>0</v>
      </c>
      <c r="AA8359" s="2"/>
      <c r="AB8359" s="2">
        <v>1</v>
      </c>
      <c r="AC8359" s="2">
        <v>0</v>
      </c>
      <c r="AD8359" s="2">
        <v>0</v>
      </c>
      <c r="AE8359" s="2">
        <v>1</v>
      </c>
      <c r="AF8359" s="2">
        <v>0</v>
      </c>
      <c r="AG8359" s="2">
        <v>0</v>
      </c>
    </row>
    <row r="8360" spans="1:33" x14ac:dyDescent="0.25">
      <c r="A8360" s="1" t="s">
        <v>3153</v>
      </c>
      <c r="B8360" s="1" t="s">
        <v>951</v>
      </c>
      <c r="C8360" s="13" t="s">
        <v>955</v>
      </c>
      <c r="D8360" s="1" t="str">
        <f>CONCATENATE(B8360," ",C8360)</f>
        <v>LG 22mk600m</v>
      </c>
      <c r="E8360" s="19">
        <v>1100</v>
      </c>
      <c r="F8360" s="1">
        <f>E8360/1000</f>
        <v>1.1000000000000001</v>
      </c>
      <c r="G8360" s="2">
        <v>116.99319727891157</v>
      </c>
      <c r="H8360" s="2"/>
      <c r="I8360" s="2" t="s">
        <v>41</v>
      </c>
      <c r="J8360" s="2" t="s">
        <v>41</v>
      </c>
      <c r="K8360" s="2" t="s">
        <v>42</v>
      </c>
      <c r="L8360" s="2">
        <f>E8360*G8360</f>
        <v>128692.51700680272</v>
      </c>
      <c r="M8360" s="2">
        <f>L8360/1000000</f>
        <v>0.12869251700680273</v>
      </c>
      <c r="N8360" s="2" t="s">
        <v>43</v>
      </c>
      <c r="O8360" s="2" t="s">
        <v>54</v>
      </c>
      <c r="P8360" s="2" t="s">
        <v>38</v>
      </c>
      <c r="Q8360" s="2" t="s">
        <v>38</v>
      </c>
      <c r="R8360" s="2" t="s">
        <v>39</v>
      </c>
      <c r="S8360" s="11" t="s">
        <v>3153</v>
      </c>
      <c r="T8360" s="2"/>
      <c r="U8360" s="2">
        <v>0</v>
      </c>
      <c r="V8360" s="2">
        <v>1</v>
      </c>
      <c r="W8360" s="2">
        <v>0</v>
      </c>
      <c r="X8360" s="2">
        <v>0</v>
      </c>
      <c r="Y8360" s="2">
        <v>0</v>
      </c>
      <c r="Z8360" s="2">
        <v>0</v>
      </c>
      <c r="AA8360" s="2"/>
      <c r="AB8360" s="2">
        <v>1</v>
      </c>
      <c r="AC8360" s="2">
        <v>0</v>
      </c>
      <c r="AD8360" s="2">
        <v>0</v>
      </c>
      <c r="AE8360" s="2">
        <v>1</v>
      </c>
      <c r="AF8360" s="2">
        <v>0</v>
      </c>
      <c r="AG8360" s="2">
        <v>0</v>
      </c>
    </row>
    <row r="8361" spans="1:33" x14ac:dyDescent="0.25">
      <c r="A8361" s="1" t="s">
        <v>3153</v>
      </c>
      <c r="B8361" s="1" t="s">
        <v>951</v>
      </c>
      <c r="C8361" s="13" t="s">
        <v>956</v>
      </c>
      <c r="D8361" s="1" t="str">
        <f>CONCATENATE(B8361," ",C8361)</f>
        <v>LG 22MN430M</v>
      </c>
      <c r="E8361" s="19">
        <v>179</v>
      </c>
      <c r="F8361" s="1">
        <f>E8361/1000</f>
        <v>0.17899999999999999</v>
      </c>
      <c r="G8361" s="2">
        <v>100</v>
      </c>
      <c r="H8361" s="2"/>
      <c r="I8361" s="2" t="s">
        <v>41</v>
      </c>
      <c r="J8361" s="2" t="s">
        <v>41</v>
      </c>
      <c r="K8361" s="2" t="s">
        <v>42</v>
      </c>
      <c r="L8361" s="2">
        <f>E8361*G8361</f>
        <v>17900</v>
      </c>
      <c r="M8361" s="2">
        <f>L8361/1000000</f>
        <v>1.7899999999999999E-2</v>
      </c>
      <c r="N8361" s="2" t="s">
        <v>43</v>
      </c>
      <c r="O8361" s="2" t="s">
        <v>54</v>
      </c>
      <c r="P8361" s="2" t="s">
        <v>57</v>
      </c>
      <c r="Q8361" s="2" t="s">
        <v>48</v>
      </c>
      <c r="R8361" s="2" t="s">
        <v>39</v>
      </c>
      <c r="S8361" s="11" t="s">
        <v>3153</v>
      </c>
      <c r="T8361" s="1">
        <v>0</v>
      </c>
      <c r="U8361" s="1">
        <v>0</v>
      </c>
      <c r="V8361" s="1">
        <v>0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>
        <v>1</v>
      </c>
      <c r="AC8361" s="1">
        <v>0</v>
      </c>
      <c r="AD8361" s="1">
        <v>0</v>
      </c>
      <c r="AE8361" s="1">
        <v>1</v>
      </c>
      <c r="AF8361" s="1">
        <v>0</v>
      </c>
      <c r="AG8361" s="1">
        <v>0</v>
      </c>
    </row>
    <row r="8362" spans="1:33" x14ac:dyDescent="0.25">
      <c r="A8362" s="1" t="s">
        <v>3153</v>
      </c>
      <c r="B8362" s="1" t="s">
        <v>951</v>
      </c>
      <c r="C8362" s="13" t="s">
        <v>1568</v>
      </c>
      <c r="D8362" s="1" t="str">
        <f>CONCATENATE(B8362," ",C8362)</f>
        <v>LG 22MP48A</v>
      </c>
      <c r="E8362" s="19">
        <v>164</v>
      </c>
      <c r="F8362" s="1">
        <f>E8362/1000</f>
        <v>0.16400000000000001</v>
      </c>
      <c r="G8362" s="2">
        <v>86.938775510204081</v>
      </c>
      <c r="H8362" s="2"/>
      <c r="I8362" s="2" t="s">
        <v>41</v>
      </c>
      <c r="J8362" s="2" t="s">
        <v>41</v>
      </c>
      <c r="K8362" s="2" t="s">
        <v>42</v>
      </c>
      <c r="L8362" s="2">
        <f>E8362*G8362</f>
        <v>14257.959183673469</v>
      </c>
      <c r="M8362" s="2">
        <f>L8362/1000000</f>
        <v>1.4257959183673469E-2</v>
      </c>
      <c r="N8362" s="2" t="s">
        <v>43</v>
      </c>
      <c r="O8362" s="2" t="s">
        <v>54</v>
      </c>
      <c r="P8362" s="2" t="s">
        <v>38</v>
      </c>
      <c r="Q8362" s="2" t="s">
        <v>38</v>
      </c>
      <c r="R8362" s="2" t="s">
        <v>39</v>
      </c>
      <c r="S8362" s="11" t="s">
        <v>3153</v>
      </c>
      <c r="T8362" s="2"/>
      <c r="U8362" s="2">
        <v>1</v>
      </c>
      <c r="V8362" s="2">
        <v>1</v>
      </c>
      <c r="W8362" s="2">
        <v>0</v>
      </c>
      <c r="X8362" s="2">
        <v>0</v>
      </c>
      <c r="Y8362" s="2">
        <v>0</v>
      </c>
      <c r="Z8362" s="2">
        <v>0</v>
      </c>
      <c r="AA8362" s="2"/>
      <c r="AB8362" s="2">
        <v>1</v>
      </c>
      <c r="AC8362" s="2">
        <v>0</v>
      </c>
      <c r="AD8362" s="2">
        <v>0</v>
      </c>
      <c r="AE8362" s="2">
        <v>1</v>
      </c>
      <c r="AF8362" s="2">
        <v>0</v>
      </c>
      <c r="AG8362" s="2">
        <v>0</v>
      </c>
    </row>
    <row r="8363" spans="1:33" x14ac:dyDescent="0.25">
      <c r="A8363" s="1" t="s">
        <v>3153</v>
      </c>
      <c r="B8363" s="1" t="s">
        <v>951</v>
      </c>
      <c r="C8363" s="13" t="s">
        <v>957</v>
      </c>
      <c r="D8363" s="1" t="str">
        <f>CONCATENATE(B8363," ",C8363)</f>
        <v>LG 22MP48D</v>
      </c>
      <c r="E8363" s="19">
        <v>3639</v>
      </c>
      <c r="F8363" s="1">
        <f>E8363/1000</f>
        <v>3.6389999999999998</v>
      </c>
      <c r="G8363" s="2">
        <v>85.850340136054427</v>
      </c>
      <c r="H8363" s="2"/>
      <c r="I8363" s="2" t="s">
        <v>41</v>
      </c>
      <c r="J8363" s="2" t="s">
        <v>41</v>
      </c>
      <c r="K8363" s="2" t="s">
        <v>42</v>
      </c>
      <c r="L8363" s="2">
        <f>E8363*G8363</f>
        <v>312409.38775510207</v>
      </c>
      <c r="M8363" s="2">
        <f>L8363/1000000</f>
        <v>0.31240938775510207</v>
      </c>
      <c r="N8363" s="2" t="s">
        <v>43</v>
      </c>
      <c r="O8363" s="2" t="s">
        <v>54</v>
      </c>
      <c r="P8363" s="2" t="s">
        <v>38</v>
      </c>
      <c r="Q8363" s="2" t="s">
        <v>38</v>
      </c>
      <c r="R8363" s="2" t="s">
        <v>39</v>
      </c>
      <c r="S8363" s="11" t="s">
        <v>3153</v>
      </c>
      <c r="T8363" s="2"/>
      <c r="U8363" s="2">
        <v>1</v>
      </c>
      <c r="V8363" s="2">
        <v>1</v>
      </c>
      <c r="W8363" s="2">
        <v>0</v>
      </c>
      <c r="X8363" s="2">
        <v>0</v>
      </c>
      <c r="Y8363" s="2">
        <v>0</v>
      </c>
      <c r="Z8363" s="2">
        <v>0</v>
      </c>
      <c r="AA8363" s="2"/>
      <c r="AB8363" s="2">
        <v>1</v>
      </c>
      <c r="AC8363" s="2">
        <v>0</v>
      </c>
      <c r="AD8363" s="2">
        <v>0</v>
      </c>
      <c r="AE8363" s="2">
        <v>1</v>
      </c>
      <c r="AF8363" s="2">
        <v>0</v>
      </c>
      <c r="AG8363" s="2">
        <v>0</v>
      </c>
    </row>
    <row r="8364" spans="1:33" x14ac:dyDescent="0.25">
      <c r="A8364" s="1" t="s">
        <v>3153</v>
      </c>
      <c r="B8364" s="1" t="s">
        <v>951</v>
      </c>
      <c r="C8364" s="13" t="s">
        <v>1569</v>
      </c>
      <c r="D8364" s="1" t="str">
        <f>CONCATENATE(B8364," ",C8364)</f>
        <v>LG 22MP58D</v>
      </c>
      <c r="E8364" s="19">
        <v>398</v>
      </c>
      <c r="F8364" s="1">
        <f>E8364/1000</f>
        <v>0.39800000000000002</v>
      </c>
      <c r="G8364" s="2">
        <v>86.938775510204081</v>
      </c>
      <c r="H8364" s="2"/>
      <c r="I8364" s="2" t="s">
        <v>41</v>
      </c>
      <c r="J8364" s="2" t="s">
        <v>41</v>
      </c>
      <c r="K8364" s="2" t="s">
        <v>42</v>
      </c>
      <c r="L8364" s="2">
        <f>E8364*G8364</f>
        <v>34601.632653061228</v>
      </c>
      <c r="M8364" s="2">
        <f>L8364/1000000</f>
        <v>3.460163265306123E-2</v>
      </c>
      <c r="N8364" s="2" t="s">
        <v>43</v>
      </c>
      <c r="O8364" s="2" t="s">
        <v>54</v>
      </c>
      <c r="P8364" s="2" t="s">
        <v>38</v>
      </c>
      <c r="Q8364" s="2" t="s">
        <v>38</v>
      </c>
      <c r="R8364" s="2" t="s">
        <v>39</v>
      </c>
      <c r="S8364" s="11" t="s">
        <v>3153</v>
      </c>
      <c r="T8364" s="2"/>
      <c r="U8364" s="2">
        <v>1</v>
      </c>
      <c r="V8364" s="2">
        <v>1</v>
      </c>
      <c r="W8364" s="2">
        <v>0</v>
      </c>
      <c r="X8364" s="2">
        <v>0</v>
      </c>
      <c r="Y8364" s="2">
        <v>0</v>
      </c>
      <c r="Z8364" s="2">
        <v>0</v>
      </c>
      <c r="AA8364" s="2"/>
      <c r="AB8364" s="2">
        <v>1</v>
      </c>
      <c r="AC8364" s="2">
        <v>0</v>
      </c>
      <c r="AD8364" s="2">
        <v>0</v>
      </c>
      <c r="AE8364" s="2">
        <v>1</v>
      </c>
      <c r="AF8364" s="2">
        <v>0</v>
      </c>
      <c r="AG8364" s="2">
        <v>0</v>
      </c>
    </row>
    <row r="8365" spans="1:33" x14ac:dyDescent="0.25">
      <c r="A8365" s="1" t="s">
        <v>3153</v>
      </c>
      <c r="B8365" s="1" t="s">
        <v>951</v>
      </c>
      <c r="C8365" s="13" t="s">
        <v>958</v>
      </c>
      <c r="D8365" s="1" t="str">
        <f>CONCATENATE(B8365," ",C8365)</f>
        <v>LG 22MP58VQ</v>
      </c>
      <c r="E8365" s="19">
        <v>425</v>
      </c>
      <c r="F8365" s="1">
        <f>E8365/1000</f>
        <v>0.42499999999999999</v>
      </c>
      <c r="G8365" s="2">
        <v>97.278911564625844</v>
      </c>
      <c r="H8365" s="2"/>
      <c r="I8365" s="2" t="s">
        <v>41</v>
      </c>
      <c r="J8365" s="2" t="s">
        <v>41</v>
      </c>
      <c r="K8365" s="2" t="s">
        <v>42</v>
      </c>
      <c r="L8365" s="2">
        <f>E8365*G8365</f>
        <v>41343.537414965984</v>
      </c>
      <c r="M8365" s="2">
        <f>L8365/1000000</f>
        <v>4.1343537414965985E-2</v>
      </c>
      <c r="N8365" s="2" t="s">
        <v>43</v>
      </c>
      <c r="O8365" s="2" t="s">
        <v>54</v>
      </c>
      <c r="P8365" s="2" t="s">
        <v>38</v>
      </c>
      <c r="Q8365" s="2" t="s">
        <v>38</v>
      </c>
      <c r="R8365" s="2" t="s">
        <v>39</v>
      </c>
      <c r="S8365" s="11" t="s">
        <v>3153</v>
      </c>
      <c r="T8365" s="2"/>
      <c r="U8365" s="2">
        <v>1</v>
      </c>
      <c r="V8365" s="2">
        <v>1</v>
      </c>
      <c r="W8365" s="2">
        <v>0</v>
      </c>
      <c r="X8365" s="2">
        <v>0</v>
      </c>
      <c r="Y8365" s="2">
        <v>0</v>
      </c>
      <c r="Z8365" s="2">
        <v>0</v>
      </c>
      <c r="AA8365" s="2"/>
      <c r="AB8365" s="2">
        <v>1</v>
      </c>
      <c r="AC8365" s="2">
        <v>0</v>
      </c>
      <c r="AD8365" s="2">
        <v>0</v>
      </c>
      <c r="AE8365" s="2">
        <v>1</v>
      </c>
      <c r="AF8365" s="2">
        <v>0</v>
      </c>
      <c r="AG8365" s="2">
        <v>0</v>
      </c>
    </row>
    <row r="8366" spans="1:33" x14ac:dyDescent="0.25">
      <c r="A8366" s="1" t="s">
        <v>3153</v>
      </c>
      <c r="B8366" s="1" t="s">
        <v>951</v>
      </c>
      <c r="C8366" s="13" t="s">
        <v>959</v>
      </c>
      <c r="D8366" s="1" t="str">
        <f>CONCATENATE(B8366," ",C8366)</f>
        <v>LG 24BK550Y</v>
      </c>
      <c r="E8366" s="19">
        <v>408</v>
      </c>
      <c r="F8366" s="1">
        <f>E8366/1000</f>
        <v>0.40799999999999997</v>
      </c>
      <c r="G8366" s="2">
        <v>209.47887323943661</v>
      </c>
      <c r="H8366" s="2"/>
      <c r="I8366" s="2" t="s">
        <v>52</v>
      </c>
      <c r="J8366" s="2" t="s">
        <v>53</v>
      </c>
      <c r="K8366" s="2" t="s">
        <v>42</v>
      </c>
      <c r="L8366" s="2">
        <f>E8366*G8366</f>
        <v>85467.38028169013</v>
      </c>
      <c r="M8366" s="2">
        <f>L8366/1000000</f>
        <v>8.5467380281690125E-2</v>
      </c>
      <c r="N8366" s="2" t="s">
        <v>43</v>
      </c>
      <c r="O8366" s="2" t="s">
        <v>54</v>
      </c>
      <c r="P8366" s="2" t="s">
        <v>38</v>
      </c>
      <c r="Q8366" s="2" t="s">
        <v>38</v>
      </c>
      <c r="R8366" s="2" t="s">
        <v>39</v>
      </c>
      <c r="S8366" s="11" t="s">
        <v>3153</v>
      </c>
      <c r="T8366" s="2"/>
      <c r="U8366" s="2">
        <v>0</v>
      </c>
      <c r="V8366" s="2">
        <v>1</v>
      </c>
      <c r="W8366" s="2">
        <v>0</v>
      </c>
      <c r="X8366" s="2">
        <v>0</v>
      </c>
      <c r="Y8366" s="2">
        <v>0</v>
      </c>
      <c r="Z8366" s="2">
        <v>0</v>
      </c>
      <c r="AA8366" s="2"/>
      <c r="AB8366" s="2">
        <v>0</v>
      </c>
      <c r="AC8366" s="2">
        <v>1</v>
      </c>
      <c r="AD8366" s="2">
        <v>0</v>
      </c>
      <c r="AE8366" s="2">
        <v>1</v>
      </c>
      <c r="AF8366" s="2">
        <v>0</v>
      </c>
      <c r="AG8366" s="2">
        <v>0</v>
      </c>
    </row>
    <row r="8367" spans="1:33" x14ac:dyDescent="0.25">
      <c r="A8367" s="1" t="s">
        <v>3153</v>
      </c>
      <c r="B8367" s="1" t="s">
        <v>951</v>
      </c>
      <c r="C8367" s="13" t="s">
        <v>961</v>
      </c>
      <c r="D8367" s="1" t="str">
        <f>CONCATENATE(B8367," ",C8367)</f>
        <v>LG 24GL600F</v>
      </c>
      <c r="E8367" s="19">
        <v>123</v>
      </c>
      <c r="F8367" s="1">
        <f>E8367/1000</f>
        <v>0.123</v>
      </c>
      <c r="G8367" s="2">
        <v>209.38775510204081</v>
      </c>
      <c r="H8367" s="2"/>
      <c r="I8367" s="2" t="s">
        <v>56</v>
      </c>
      <c r="J8367" s="2" t="s">
        <v>53</v>
      </c>
      <c r="K8367" s="2" t="s">
        <v>42</v>
      </c>
      <c r="L8367" s="2">
        <f>E8367*G8367</f>
        <v>25754.693877551021</v>
      </c>
      <c r="M8367" s="2">
        <f>L8367/1000000</f>
        <v>2.575469387755102E-2</v>
      </c>
      <c r="N8367" s="2" t="s">
        <v>43</v>
      </c>
      <c r="O8367" s="2" t="s">
        <v>37</v>
      </c>
      <c r="P8367" s="2" t="s">
        <v>38</v>
      </c>
      <c r="Q8367" s="2" t="s">
        <v>48</v>
      </c>
      <c r="R8367" s="2" t="s">
        <v>49</v>
      </c>
      <c r="S8367" s="11" t="s">
        <v>3153</v>
      </c>
      <c r="T8367" s="2"/>
      <c r="U8367" s="2">
        <v>0</v>
      </c>
      <c r="V8367" s="2">
        <v>0</v>
      </c>
      <c r="W8367" s="2">
        <v>0</v>
      </c>
      <c r="X8367" s="2">
        <v>1</v>
      </c>
      <c r="Y8367" s="2">
        <v>0</v>
      </c>
      <c r="Z8367" s="2">
        <v>0</v>
      </c>
      <c r="AA8367" s="2"/>
      <c r="AB8367" s="2">
        <v>0</v>
      </c>
      <c r="AC8367" s="2">
        <v>1</v>
      </c>
      <c r="AD8367" s="2">
        <v>0</v>
      </c>
      <c r="AE8367" s="2">
        <v>0</v>
      </c>
      <c r="AF8367" s="2">
        <v>0</v>
      </c>
      <c r="AG8367" s="2">
        <v>0</v>
      </c>
    </row>
    <row r="8368" spans="1:33" x14ac:dyDescent="0.25">
      <c r="A8368" s="1" t="s">
        <v>3153</v>
      </c>
      <c r="B8368" s="1" t="s">
        <v>951</v>
      </c>
      <c r="C8368" s="13" t="s">
        <v>962</v>
      </c>
      <c r="D8368" s="1" t="str">
        <f>CONCATENATE(B8368," ",C8368)</f>
        <v>LG 24GL650</v>
      </c>
      <c r="E8368" s="19">
        <v>253</v>
      </c>
      <c r="F8368" s="1">
        <f>E8368/1000</f>
        <v>0.253</v>
      </c>
      <c r="G8368" s="2">
        <v>206.9387755102041</v>
      </c>
      <c r="H8368" s="2"/>
      <c r="I8368" s="2" t="s">
        <v>56</v>
      </c>
      <c r="J8368" s="2" t="s">
        <v>53</v>
      </c>
      <c r="K8368" s="2" t="s">
        <v>42</v>
      </c>
      <c r="L8368" s="2">
        <f>E8368*G8368</f>
        <v>52355.510204081635</v>
      </c>
      <c r="M8368" s="2">
        <f>L8368/1000000</f>
        <v>5.2355510204081634E-2</v>
      </c>
      <c r="N8368" s="2" t="s">
        <v>43</v>
      </c>
      <c r="O8368" s="2" t="s">
        <v>37</v>
      </c>
      <c r="P8368" s="2" t="s">
        <v>38</v>
      </c>
      <c r="Q8368" s="2" t="s">
        <v>48</v>
      </c>
      <c r="R8368" s="2" t="s">
        <v>49</v>
      </c>
      <c r="S8368" s="11" t="s">
        <v>3153</v>
      </c>
      <c r="T8368" s="2"/>
      <c r="U8368" s="2">
        <v>0</v>
      </c>
      <c r="V8368" s="2">
        <v>0</v>
      </c>
      <c r="W8368" s="2">
        <v>0</v>
      </c>
      <c r="X8368" s="2">
        <v>1</v>
      </c>
      <c r="Y8368" s="2">
        <v>0</v>
      </c>
      <c r="Z8368" s="2">
        <v>0</v>
      </c>
      <c r="AA8368" s="2"/>
      <c r="AB8368" s="2">
        <v>0</v>
      </c>
      <c r="AC8368" s="2">
        <v>1</v>
      </c>
      <c r="AD8368" s="2">
        <v>0</v>
      </c>
      <c r="AE8368" s="2">
        <v>0</v>
      </c>
      <c r="AF8368" s="2">
        <v>0</v>
      </c>
      <c r="AG8368" s="2">
        <v>0</v>
      </c>
    </row>
    <row r="8369" spans="1:33" x14ac:dyDescent="0.25">
      <c r="A8369" s="1" t="s">
        <v>3153</v>
      </c>
      <c r="B8369" s="1" t="s">
        <v>951</v>
      </c>
      <c r="C8369" s="13" t="s">
        <v>1706</v>
      </c>
      <c r="D8369" s="1" t="str">
        <f>CONCATENATE(B8369," ",C8369)</f>
        <v>LG 24MB37PM</v>
      </c>
      <c r="E8369" s="19">
        <v>15</v>
      </c>
      <c r="F8369" s="1">
        <f>E8369/1000</f>
        <v>1.4999999999999999E-2</v>
      </c>
      <c r="G8369" s="2">
        <v>116.4625850340136</v>
      </c>
      <c r="H8369" s="2"/>
      <c r="I8369" s="2" t="s">
        <v>52</v>
      </c>
      <c r="J8369" s="2" t="s">
        <v>53</v>
      </c>
      <c r="K8369" s="2" t="s">
        <v>42</v>
      </c>
      <c r="L8369" s="2">
        <f>E8369*G8369</f>
        <v>1746.9387755102041</v>
      </c>
      <c r="M8369" s="2">
        <f>L8369/1000000</f>
        <v>1.7469387755102042E-3</v>
      </c>
      <c r="N8369" s="2" t="s">
        <v>43</v>
      </c>
      <c r="O8369" s="2" t="s">
        <v>54</v>
      </c>
      <c r="P8369" s="2" t="s">
        <v>38</v>
      </c>
      <c r="Q8369" s="2" t="s">
        <v>38</v>
      </c>
      <c r="R8369" s="2" t="s">
        <v>39</v>
      </c>
      <c r="S8369" s="11" t="s">
        <v>3153</v>
      </c>
      <c r="T8369" s="2"/>
      <c r="U8369" s="2">
        <v>0</v>
      </c>
      <c r="V8369" s="2">
        <v>1</v>
      </c>
      <c r="W8369" s="2">
        <v>0</v>
      </c>
      <c r="X8369" s="2">
        <v>0</v>
      </c>
      <c r="Y8369" s="2">
        <v>0</v>
      </c>
      <c r="Z8369" s="2">
        <v>0</v>
      </c>
      <c r="AA8369" s="2"/>
      <c r="AB8369" s="2">
        <v>0</v>
      </c>
      <c r="AC8369" s="2">
        <v>1</v>
      </c>
      <c r="AD8369" s="2">
        <v>0</v>
      </c>
      <c r="AE8369" s="2">
        <v>1</v>
      </c>
      <c r="AF8369" s="2">
        <v>0</v>
      </c>
      <c r="AG8369" s="2">
        <v>0</v>
      </c>
    </row>
    <row r="8370" spans="1:33" x14ac:dyDescent="0.25">
      <c r="A8370" s="1" t="s">
        <v>3153</v>
      </c>
      <c r="B8370" s="1" t="s">
        <v>951</v>
      </c>
      <c r="C8370" s="13" t="s">
        <v>964</v>
      </c>
      <c r="D8370" s="1" t="str">
        <f>CONCATENATE(B8370," ",C8370)</f>
        <v>LG 24MK430H</v>
      </c>
      <c r="E8370" s="19">
        <v>884</v>
      </c>
      <c r="F8370" s="1">
        <f>E8370/1000</f>
        <v>0.88400000000000001</v>
      </c>
      <c r="G8370" s="2">
        <v>125.85034013605443</v>
      </c>
      <c r="H8370" s="2"/>
      <c r="I8370" s="2" t="s">
        <v>52</v>
      </c>
      <c r="J8370" s="2" t="s">
        <v>53</v>
      </c>
      <c r="K8370" s="2" t="s">
        <v>42</v>
      </c>
      <c r="L8370" s="2">
        <f>E8370*G8370</f>
        <v>111251.70068027212</v>
      </c>
      <c r="M8370" s="2">
        <f>L8370/1000000</f>
        <v>0.11125170068027211</v>
      </c>
      <c r="N8370" s="2" t="s">
        <v>43</v>
      </c>
      <c r="O8370" s="2" t="s">
        <v>54</v>
      </c>
      <c r="P8370" s="2" t="s">
        <v>38</v>
      </c>
      <c r="Q8370" s="2" t="s">
        <v>48</v>
      </c>
      <c r="R8370" s="2" t="s">
        <v>39</v>
      </c>
      <c r="S8370" s="11" t="s">
        <v>3153</v>
      </c>
      <c r="T8370" s="2"/>
      <c r="U8370" s="2">
        <v>0</v>
      </c>
      <c r="V8370" s="2">
        <v>0</v>
      </c>
      <c r="W8370" s="2">
        <v>0</v>
      </c>
      <c r="X8370" s="2">
        <v>1</v>
      </c>
      <c r="Y8370" s="2">
        <v>0</v>
      </c>
      <c r="Z8370" s="2">
        <v>0</v>
      </c>
      <c r="AA8370" s="2"/>
      <c r="AB8370" s="2">
        <v>0</v>
      </c>
      <c r="AC8370" s="2">
        <v>1</v>
      </c>
      <c r="AD8370" s="2">
        <v>0</v>
      </c>
      <c r="AE8370" s="2">
        <v>1</v>
      </c>
      <c r="AF8370" s="2">
        <v>0</v>
      </c>
      <c r="AG8370" s="2">
        <v>0</v>
      </c>
    </row>
    <row r="8371" spans="1:33" x14ac:dyDescent="0.25">
      <c r="A8371" s="1" t="s">
        <v>3153</v>
      </c>
      <c r="B8371" s="1" t="s">
        <v>951</v>
      </c>
      <c r="C8371" s="13" t="s">
        <v>965</v>
      </c>
      <c r="D8371" s="1" t="str">
        <f>CONCATENATE(B8371," ",C8371)</f>
        <v>LG 24MK600M</v>
      </c>
      <c r="E8371" s="19">
        <v>274</v>
      </c>
      <c r="F8371" s="1">
        <f>E8371/1000</f>
        <v>0.27400000000000002</v>
      </c>
      <c r="G8371" s="2">
        <v>142.72108843537416</v>
      </c>
      <c r="H8371" s="2"/>
      <c r="I8371" s="2" t="s">
        <v>52</v>
      </c>
      <c r="J8371" s="2" t="s">
        <v>53</v>
      </c>
      <c r="K8371" s="2" t="s">
        <v>42</v>
      </c>
      <c r="L8371" s="2">
        <f>E8371*G8371</f>
        <v>39105.578231292522</v>
      </c>
      <c r="M8371" s="2">
        <f>L8371/1000000</f>
        <v>3.9105578231292522E-2</v>
      </c>
      <c r="N8371" s="2" t="s">
        <v>43</v>
      </c>
      <c r="O8371" s="2" t="s">
        <v>54</v>
      </c>
      <c r="P8371" s="2" t="s">
        <v>38</v>
      </c>
      <c r="Q8371" s="2" t="s">
        <v>38</v>
      </c>
      <c r="R8371" s="2" t="s">
        <v>39</v>
      </c>
      <c r="S8371" s="11" t="s">
        <v>3153</v>
      </c>
      <c r="T8371" s="2"/>
      <c r="U8371" s="2">
        <v>0</v>
      </c>
      <c r="V8371" s="2">
        <v>1</v>
      </c>
      <c r="W8371" s="2">
        <v>0</v>
      </c>
      <c r="X8371" s="2">
        <v>0</v>
      </c>
      <c r="Y8371" s="2">
        <v>0</v>
      </c>
      <c r="Z8371" s="2">
        <v>0</v>
      </c>
      <c r="AA8371" s="2"/>
      <c r="AB8371" s="2">
        <v>0</v>
      </c>
      <c r="AC8371" s="2">
        <v>1</v>
      </c>
      <c r="AD8371" s="2">
        <v>0</v>
      </c>
      <c r="AE8371" s="2">
        <v>1</v>
      </c>
      <c r="AF8371" s="2">
        <v>0</v>
      </c>
      <c r="AG8371" s="2">
        <v>0</v>
      </c>
    </row>
    <row r="8372" spans="1:33" x14ac:dyDescent="0.25">
      <c r="A8372" s="1" t="s">
        <v>3153</v>
      </c>
      <c r="B8372" s="1" t="s">
        <v>951</v>
      </c>
      <c r="C8372" s="13" t="s">
        <v>1570</v>
      </c>
      <c r="D8372" s="1" t="str">
        <f>CONCATENATE(B8372," ",C8372)</f>
        <v>LG 24MP58D</v>
      </c>
      <c r="E8372" s="19">
        <v>316</v>
      </c>
      <c r="F8372" s="1">
        <f>E8372/1000</f>
        <v>0.316</v>
      </c>
      <c r="G8372" s="2">
        <v>110.53061224489795</v>
      </c>
      <c r="H8372" s="2"/>
      <c r="I8372" s="2" t="s">
        <v>52</v>
      </c>
      <c r="J8372" s="2" t="s">
        <v>53</v>
      </c>
      <c r="K8372" s="2" t="s">
        <v>42</v>
      </c>
      <c r="L8372" s="2">
        <f>E8372*G8372</f>
        <v>34927.673469387752</v>
      </c>
      <c r="M8372" s="2">
        <f>L8372/1000000</f>
        <v>3.492767346938775E-2</v>
      </c>
      <c r="N8372" s="2" t="s">
        <v>43</v>
      </c>
      <c r="O8372" s="2" t="s">
        <v>54</v>
      </c>
      <c r="P8372" s="2" t="s">
        <v>38</v>
      </c>
      <c r="Q8372" s="2" t="s">
        <v>38</v>
      </c>
      <c r="R8372" s="2" t="s">
        <v>39</v>
      </c>
      <c r="S8372" s="11" t="s">
        <v>3153</v>
      </c>
      <c r="T8372" s="2"/>
      <c r="U8372" s="2">
        <v>0</v>
      </c>
      <c r="V8372" s="2">
        <v>1</v>
      </c>
      <c r="W8372" s="2">
        <v>0</v>
      </c>
      <c r="X8372" s="2">
        <v>0</v>
      </c>
      <c r="Y8372" s="2">
        <v>0</v>
      </c>
      <c r="Z8372" s="2">
        <v>0</v>
      </c>
      <c r="AA8372" s="2"/>
      <c r="AB8372" s="2">
        <v>0</v>
      </c>
      <c r="AC8372" s="2">
        <v>1</v>
      </c>
      <c r="AD8372" s="2">
        <v>0</v>
      </c>
      <c r="AE8372" s="2">
        <v>1</v>
      </c>
      <c r="AF8372" s="2">
        <v>0</v>
      </c>
      <c r="AG8372" s="2">
        <v>0</v>
      </c>
    </row>
    <row r="8373" spans="1:33" x14ac:dyDescent="0.25">
      <c r="A8373" s="1" t="s">
        <v>3153</v>
      </c>
      <c r="B8373" s="1" t="s">
        <v>951</v>
      </c>
      <c r="C8373" s="13" t="s">
        <v>967</v>
      </c>
      <c r="D8373" s="1" t="str">
        <f>CONCATENATE(B8373," ",C8373)</f>
        <v>LG 24MP58VQ</v>
      </c>
      <c r="E8373" s="19">
        <v>1620</v>
      </c>
      <c r="F8373" s="1">
        <f>E8373/1000</f>
        <v>1.62</v>
      </c>
      <c r="G8373" s="2">
        <v>110.84353741496598</v>
      </c>
      <c r="H8373" s="2"/>
      <c r="I8373" s="2" t="s">
        <v>52</v>
      </c>
      <c r="J8373" s="2" t="s">
        <v>53</v>
      </c>
      <c r="K8373" s="2" t="s">
        <v>42</v>
      </c>
      <c r="L8373" s="2">
        <f>E8373*G8373</f>
        <v>179566.53061224488</v>
      </c>
      <c r="M8373" s="2">
        <f>L8373/1000000</f>
        <v>0.1795665306122449</v>
      </c>
      <c r="N8373" s="2" t="s">
        <v>43</v>
      </c>
      <c r="O8373" s="2" t="s">
        <v>54</v>
      </c>
      <c r="P8373" s="2" t="s">
        <v>38</v>
      </c>
      <c r="Q8373" s="2" t="s">
        <v>38</v>
      </c>
      <c r="R8373" s="2" t="s">
        <v>39</v>
      </c>
      <c r="S8373" s="11" t="s">
        <v>3153</v>
      </c>
      <c r="T8373" s="2"/>
      <c r="U8373" s="2">
        <v>0</v>
      </c>
      <c r="V8373" s="2">
        <v>1</v>
      </c>
      <c r="W8373" s="2">
        <v>0</v>
      </c>
      <c r="X8373" s="2">
        <v>0</v>
      </c>
      <c r="Y8373" s="2">
        <v>0</v>
      </c>
      <c r="Z8373" s="2">
        <v>0</v>
      </c>
      <c r="AA8373" s="2"/>
      <c r="AB8373" s="2">
        <v>0</v>
      </c>
      <c r="AC8373" s="2">
        <v>1</v>
      </c>
      <c r="AD8373" s="2">
        <v>0</v>
      </c>
      <c r="AE8373" s="2">
        <v>1</v>
      </c>
      <c r="AF8373" s="2">
        <v>0</v>
      </c>
      <c r="AG8373" s="2">
        <v>0</v>
      </c>
    </row>
    <row r="8374" spans="1:33" x14ac:dyDescent="0.25">
      <c r="A8374" s="1" t="s">
        <v>3153</v>
      </c>
      <c r="B8374" s="1" t="s">
        <v>951</v>
      </c>
      <c r="C8374" s="13" t="s">
        <v>968</v>
      </c>
      <c r="D8374" s="1" t="str">
        <f>CONCATENATE(B8374," ",C8374)</f>
        <v>LG 24MP59G-P</v>
      </c>
      <c r="E8374" s="19">
        <v>120</v>
      </c>
      <c r="F8374" s="1">
        <f>E8374/1000</f>
        <v>0.12</v>
      </c>
      <c r="G8374" s="2">
        <v>138.76190476190476</v>
      </c>
      <c r="H8374" s="2"/>
      <c r="I8374" s="2" t="s">
        <v>52</v>
      </c>
      <c r="J8374" s="2" t="s">
        <v>53</v>
      </c>
      <c r="K8374" s="2" t="s">
        <v>42</v>
      </c>
      <c r="L8374" s="2">
        <f>E8374*G8374</f>
        <v>16651.428571428572</v>
      </c>
      <c r="M8374" s="2">
        <f>L8374/1000000</f>
        <v>1.6651428571428574E-2</v>
      </c>
      <c r="N8374" s="2" t="s">
        <v>43</v>
      </c>
      <c r="O8374" s="2" t="s">
        <v>54</v>
      </c>
      <c r="P8374" s="2" t="s">
        <v>38</v>
      </c>
      <c r="Q8374" s="2" t="s">
        <v>48</v>
      </c>
      <c r="R8374" s="2" t="s">
        <v>49</v>
      </c>
      <c r="S8374" s="11" t="s">
        <v>3153</v>
      </c>
      <c r="T8374" s="2"/>
      <c r="U8374" s="2">
        <v>0</v>
      </c>
      <c r="V8374" s="2">
        <v>0</v>
      </c>
      <c r="W8374" s="2">
        <v>0</v>
      </c>
      <c r="X8374" s="2">
        <v>1</v>
      </c>
      <c r="Y8374" s="2">
        <v>0</v>
      </c>
      <c r="Z8374" s="2">
        <v>0</v>
      </c>
      <c r="AA8374" s="2"/>
      <c r="AB8374" s="2">
        <v>0</v>
      </c>
      <c r="AC8374" s="2">
        <v>1</v>
      </c>
      <c r="AD8374" s="2">
        <v>0</v>
      </c>
      <c r="AE8374" s="2">
        <v>1</v>
      </c>
      <c r="AF8374" s="2">
        <v>0</v>
      </c>
      <c r="AG8374" s="2">
        <v>0</v>
      </c>
    </row>
    <row r="8375" spans="1:33" x14ac:dyDescent="0.25">
      <c r="A8375" s="1" t="s">
        <v>3153</v>
      </c>
      <c r="B8375" s="1" t="s">
        <v>951</v>
      </c>
      <c r="C8375" s="13" t="s">
        <v>969</v>
      </c>
      <c r="D8375" s="1" t="str">
        <f>CONCATENATE(B8375," ",C8375)</f>
        <v>LG 24MP88HV</v>
      </c>
      <c r="E8375" s="19">
        <v>588</v>
      </c>
      <c r="F8375" s="1">
        <f>E8375/1000</f>
        <v>0.58799999999999997</v>
      </c>
      <c r="G8375" s="2">
        <v>176.87074829931973</v>
      </c>
      <c r="H8375" s="2"/>
      <c r="I8375" s="2" t="s">
        <v>52</v>
      </c>
      <c r="J8375" s="2" t="s">
        <v>53</v>
      </c>
      <c r="K8375" s="2" t="s">
        <v>42</v>
      </c>
      <c r="L8375" s="2">
        <f>E8375*G8375</f>
        <v>104000</v>
      </c>
      <c r="M8375" s="2">
        <f>L8375/1000000</f>
        <v>0.104</v>
      </c>
      <c r="N8375" s="2" t="s">
        <v>43</v>
      </c>
      <c r="O8375" s="2" t="s">
        <v>54</v>
      </c>
      <c r="P8375" s="2" t="s">
        <v>38</v>
      </c>
      <c r="Q8375" s="2" t="s">
        <v>38</v>
      </c>
      <c r="R8375" s="2" t="s">
        <v>39</v>
      </c>
      <c r="S8375" s="11" t="s">
        <v>3153</v>
      </c>
      <c r="T8375" s="2"/>
      <c r="U8375" s="2">
        <v>0</v>
      </c>
      <c r="V8375" s="2">
        <v>1</v>
      </c>
      <c r="W8375" s="2">
        <v>0</v>
      </c>
      <c r="X8375" s="2">
        <v>0</v>
      </c>
      <c r="Y8375" s="2">
        <v>0</v>
      </c>
      <c r="Z8375" s="2">
        <v>0</v>
      </c>
      <c r="AA8375" s="2"/>
      <c r="AB8375" s="2">
        <v>0</v>
      </c>
      <c r="AC8375" s="2">
        <v>1</v>
      </c>
      <c r="AD8375" s="2">
        <v>0</v>
      </c>
      <c r="AE8375" s="2">
        <v>1</v>
      </c>
      <c r="AF8375" s="2">
        <v>0</v>
      </c>
      <c r="AG8375" s="2">
        <v>0</v>
      </c>
    </row>
    <row r="8376" spans="1:33" x14ac:dyDescent="0.25">
      <c r="A8376" s="1" t="s">
        <v>3153</v>
      </c>
      <c r="B8376" s="1" t="s">
        <v>951</v>
      </c>
      <c r="C8376" s="13" t="s">
        <v>970</v>
      </c>
      <c r="D8376" s="1" t="str">
        <f>CONCATENATE(B8376," ",C8376)</f>
        <v>LG 24UD58</v>
      </c>
      <c r="E8376" s="19">
        <v>195</v>
      </c>
      <c r="F8376" s="1">
        <f>E8376/1000</f>
        <v>0.19500000000000001</v>
      </c>
      <c r="G8376" s="2">
        <v>300.68027210884355</v>
      </c>
      <c r="H8376" s="2"/>
      <c r="I8376" s="2" t="s">
        <v>52</v>
      </c>
      <c r="J8376" s="2" t="s">
        <v>53</v>
      </c>
      <c r="K8376" s="2" t="s">
        <v>86</v>
      </c>
      <c r="L8376" s="2">
        <f>E8376*G8376</f>
        <v>58632.65306122449</v>
      </c>
      <c r="M8376" s="2">
        <f>L8376/1000000</f>
        <v>5.8632653061224491E-2</v>
      </c>
      <c r="N8376" s="2" t="s">
        <v>87</v>
      </c>
      <c r="O8376" s="17" t="s">
        <v>54</v>
      </c>
      <c r="P8376" s="2" t="s">
        <v>38</v>
      </c>
      <c r="Q8376" s="2" t="s">
        <v>38</v>
      </c>
      <c r="R8376" s="2" t="s">
        <v>39</v>
      </c>
      <c r="S8376" s="11" t="s">
        <v>3153</v>
      </c>
      <c r="T8376" s="2"/>
      <c r="U8376" s="2">
        <v>0</v>
      </c>
      <c r="V8376" s="2">
        <v>1</v>
      </c>
      <c r="W8376" s="2">
        <v>0</v>
      </c>
      <c r="X8376" s="2">
        <v>0</v>
      </c>
      <c r="Y8376" s="2">
        <v>0</v>
      </c>
      <c r="Z8376" s="2">
        <v>0</v>
      </c>
      <c r="AA8376" s="2"/>
      <c r="AB8376" s="2">
        <v>0</v>
      </c>
      <c r="AC8376" s="2">
        <v>1</v>
      </c>
      <c r="AD8376" s="2">
        <v>0</v>
      </c>
      <c r="AE8376" s="2">
        <v>1</v>
      </c>
      <c r="AF8376" s="2">
        <v>0</v>
      </c>
      <c r="AG8376" s="2">
        <v>1</v>
      </c>
    </row>
    <row r="8377" spans="1:33" x14ac:dyDescent="0.25">
      <c r="A8377" s="1" t="s">
        <v>3153</v>
      </c>
      <c r="B8377" s="1" t="s">
        <v>951</v>
      </c>
      <c r="C8377" s="13" t="s">
        <v>971</v>
      </c>
      <c r="D8377" s="1" t="str">
        <f>CONCATENATE(B8377," ",C8377)</f>
        <v>LG 25UM58</v>
      </c>
      <c r="E8377" s="19">
        <v>411</v>
      </c>
      <c r="F8377" s="1">
        <f>E8377/1000</f>
        <v>0.41099999999999998</v>
      </c>
      <c r="G8377" s="2">
        <v>163.12925170068027</v>
      </c>
      <c r="H8377" s="2"/>
      <c r="I8377" s="2" t="s">
        <v>972</v>
      </c>
      <c r="J8377" s="2" t="s">
        <v>157</v>
      </c>
      <c r="K8377" s="2" t="s">
        <v>98</v>
      </c>
      <c r="L8377" s="2">
        <f>E8377*G8377</f>
        <v>67046.122448979586</v>
      </c>
      <c r="M8377" s="2">
        <f>L8377/1000000</f>
        <v>6.7046122448979589E-2</v>
      </c>
      <c r="N8377" s="2" t="s">
        <v>65</v>
      </c>
      <c r="O8377" s="17" t="s">
        <v>54</v>
      </c>
      <c r="P8377" s="2" t="s">
        <v>38</v>
      </c>
      <c r="Q8377" s="2" t="s">
        <v>38</v>
      </c>
      <c r="R8377" s="2">
        <v>0</v>
      </c>
      <c r="S8377" s="11" t="s">
        <v>3153</v>
      </c>
      <c r="T8377" s="2"/>
      <c r="U8377" s="2">
        <v>0</v>
      </c>
      <c r="V8377" s="2">
        <v>1</v>
      </c>
      <c r="W8377" s="2">
        <v>0</v>
      </c>
      <c r="X8377" s="2">
        <v>0</v>
      </c>
      <c r="Y8377" s="2">
        <v>0</v>
      </c>
      <c r="Z8377" s="2">
        <v>0</v>
      </c>
      <c r="AA8377" s="2"/>
      <c r="AB8377" s="2">
        <v>0</v>
      </c>
      <c r="AC8377" s="2">
        <v>1</v>
      </c>
      <c r="AD8377" s="2">
        <v>0</v>
      </c>
      <c r="AE8377" s="2">
        <v>1</v>
      </c>
      <c r="AF8377" s="2">
        <v>0</v>
      </c>
      <c r="AG8377" s="2">
        <v>0</v>
      </c>
    </row>
    <row r="8378" spans="1:33" x14ac:dyDescent="0.25">
      <c r="A8378" s="1" t="s">
        <v>3153</v>
      </c>
      <c r="B8378" s="1" t="s">
        <v>951</v>
      </c>
      <c r="C8378" s="13" t="s">
        <v>973</v>
      </c>
      <c r="D8378" s="1" t="str">
        <f>CONCATENATE(B8378," ",C8378)</f>
        <v>LG 27BK550Y</v>
      </c>
      <c r="E8378" s="19">
        <v>64</v>
      </c>
      <c r="F8378" s="1">
        <f>E8378/1000</f>
        <v>6.4000000000000001E-2</v>
      </c>
      <c r="G8378" s="2">
        <v>285.70068027210885</v>
      </c>
      <c r="H8378" s="2"/>
      <c r="I8378" s="2" t="s">
        <v>63</v>
      </c>
      <c r="J8378" s="2" t="s">
        <v>63</v>
      </c>
      <c r="K8378" s="2" t="s">
        <v>42</v>
      </c>
      <c r="L8378" s="2">
        <f>E8378*G8378</f>
        <v>18284.843537414967</v>
      </c>
      <c r="M8378" s="2">
        <f>L8378/1000000</f>
        <v>1.8284843537414965E-2</v>
      </c>
      <c r="N8378" s="2" t="s">
        <v>43</v>
      </c>
      <c r="O8378" s="17" t="s">
        <v>54</v>
      </c>
      <c r="P8378" s="2" t="s">
        <v>38</v>
      </c>
      <c r="Q8378" s="2" t="s">
        <v>38</v>
      </c>
      <c r="R8378" s="2" t="s">
        <v>39</v>
      </c>
      <c r="S8378" s="11" t="s">
        <v>3153</v>
      </c>
      <c r="T8378" s="2"/>
      <c r="U8378" s="2">
        <v>0</v>
      </c>
      <c r="V8378" s="2">
        <v>1</v>
      </c>
      <c r="W8378" s="2">
        <v>0</v>
      </c>
      <c r="X8378" s="2">
        <v>0</v>
      </c>
      <c r="Y8378" s="2">
        <v>0</v>
      </c>
      <c r="Z8378" s="2">
        <v>0</v>
      </c>
      <c r="AA8378" s="2"/>
      <c r="AB8378" s="2">
        <v>0</v>
      </c>
      <c r="AC8378" s="2">
        <v>1</v>
      </c>
      <c r="AD8378" s="2">
        <v>0</v>
      </c>
      <c r="AE8378" s="2">
        <v>1</v>
      </c>
      <c r="AF8378" s="2">
        <v>0</v>
      </c>
      <c r="AG8378" s="2">
        <v>0</v>
      </c>
    </row>
    <row r="8379" spans="1:33" x14ac:dyDescent="0.25">
      <c r="A8379" s="1" t="s">
        <v>3153</v>
      </c>
      <c r="B8379" s="1" t="s">
        <v>951</v>
      </c>
      <c r="C8379" s="13" t="s">
        <v>974</v>
      </c>
      <c r="D8379" s="1" t="str">
        <f>CONCATENATE(B8379," ",C8379)</f>
        <v>LG 27GK750F</v>
      </c>
      <c r="E8379" s="19">
        <v>2</v>
      </c>
      <c r="F8379" s="1">
        <f>E8379/1000</f>
        <v>2E-3</v>
      </c>
      <c r="G8379" s="2">
        <v>502.171875</v>
      </c>
      <c r="H8379" s="2"/>
      <c r="I8379" s="2" t="s">
        <v>63</v>
      </c>
      <c r="J8379" s="2" t="s">
        <v>63</v>
      </c>
      <c r="K8379" s="2" t="s">
        <v>42</v>
      </c>
      <c r="L8379" s="2">
        <f>E8379*G8379</f>
        <v>1004.34375</v>
      </c>
      <c r="M8379" s="2">
        <f>L8379/1000000</f>
        <v>1.00434375E-3</v>
      </c>
      <c r="N8379" s="2" t="s">
        <v>43</v>
      </c>
      <c r="O8379" s="17" t="s">
        <v>37</v>
      </c>
      <c r="P8379" s="2" t="s">
        <v>38</v>
      </c>
      <c r="Q8379" s="2" t="s">
        <v>48</v>
      </c>
      <c r="R8379" s="2" t="s">
        <v>274</v>
      </c>
      <c r="S8379" s="11" t="s">
        <v>3153</v>
      </c>
      <c r="T8379" s="2"/>
      <c r="U8379" s="2">
        <v>0</v>
      </c>
      <c r="V8379" s="2">
        <v>0</v>
      </c>
      <c r="W8379" s="2">
        <v>0</v>
      </c>
      <c r="X8379" s="2">
        <v>1</v>
      </c>
      <c r="Y8379" s="2">
        <v>0</v>
      </c>
      <c r="Z8379" s="2">
        <v>0</v>
      </c>
      <c r="AA8379" s="2"/>
      <c r="AB8379" s="2">
        <v>0</v>
      </c>
      <c r="AC8379" s="2">
        <v>1</v>
      </c>
      <c r="AD8379" s="2">
        <v>0</v>
      </c>
      <c r="AE8379" s="2">
        <v>0</v>
      </c>
      <c r="AF8379" s="2">
        <v>0</v>
      </c>
      <c r="AG8379" s="2">
        <v>0</v>
      </c>
    </row>
    <row r="8380" spans="1:33" x14ac:dyDescent="0.25">
      <c r="A8380" s="1" t="s">
        <v>3153</v>
      </c>
      <c r="B8380" s="1" t="s">
        <v>951</v>
      </c>
      <c r="C8380" s="13" t="s">
        <v>975</v>
      </c>
      <c r="D8380" s="1" t="str">
        <f>CONCATENATE(B8380," ",C8380)</f>
        <v>LG 27GL650F</v>
      </c>
      <c r="E8380" s="19">
        <v>815</v>
      </c>
      <c r="F8380" s="1">
        <f>E8380/1000</f>
        <v>0.81499999999999995</v>
      </c>
      <c r="G8380" s="2">
        <v>293.74149659863946</v>
      </c>
      <c r="H8380" s="2"/>
      <c r="I8380" s="2" t="s">
        <v>63</v>
      </c>
      <c r="J8380" s="2" t="s">
        <v>63</v>
      </c>
      <c r="K8380" s="2" t="s">
        <v>42</v>
      </c>
      <c r="L8380" s="2">
        <f>E8380*G8380</f>
        <v>239399.31972789115</v>
      </c>
      <c r="M8380" s="2">
        <f>L8380/1000000</f>
        <v>0.23939931972789116</v>
      </c>
      <c r="N8380" s="2" t="s">
        <v>43</v>
      </c>
      <c r="O8380" s="17" t="s">
        <v>54</v>
      </c>
      <c r="P8380" s="2" t="s">
        <v>38</v>
      </c>
      <c r="Q8380" s="2" t="s">
        <v>48</v>
      </c>
      <c r="R8380" s="2" t="s">
        <v>39</v>
      </c>
      <c r="S8380" s="11" t="s">
        <v>3153</v>
      </c>
      <c r="T8380" s="2"/>
      <c r="U8380" s="2">
        <v>0</v>
      </c>
      <c r="V8380" s="2">
        <v>0</v>
      </c>
      <c r="W8380" s="2">
        <v>0</v>
      </c>
      <c r="X8380" s="2">
        <v>1</v>
      </c>
      <c r="Y8380" s="2">
        <v>0</v>
      </c>
      <c r="Z8380" s="2">
        <v>0</v>
      </c>
      <c r="AA8380" s="2"/>
      <c r="AB8380" s="2">
        <v>0</v>
      </c>
      <c r="AC8380" s="2">
        <v>1</v>
      </c>
      <c r="AD8380" s="2">
        <v>0</v>
      </c>
      <c r="AE8380" s="2">
        <v>1</v>
      </c>
      <c r="AF8380" s="2">
        <v>0</v>
      </c>
      <c r="AG8380" s="2">
        <v>0</v>
      </c>
    </row>
    <row r="8381" spans="1:33" x14ac:dyDescent="0.25">
      <c r="A8381" s="1" t="s">
        <v>3153</v>
      </c>
      <c r="B8381" s="1" t="s">
        <v>951</v>
      </c>
      <c r="C8381" s="13" t="s">
        <v>976</v>
      </c>
      <c r="D8381" s="1" t="str">
        <f>CONCATENATE(B8381," ",C8381)</f>
        <v>LG 27GL850</v>
      </c>
      <c r="E8381" s="19">
        <v>153</v>
      </c>
      <c r="F8381" s="1">
        <f>E8381/1000</f>
        <v>0.153</v>
      </c>
      <c r="G8381" s="2">
        <v>476.1904761904762</v>
      </c>
      <c r="H8381" s="2"/>
      <c r="I8381" s="2" t="s">
        <v>63</v>
      </c>
      <c r="J8381" s="2" t="s">
        <v>63</v>
      </c>
      <c r="K8381" s="2" t="s">
        <v>64</v>
      </c>
      <c r="L8381" s="2">
        <f>E8381*G8381</f>
        <v>72857.142857142855</v>
      </c>
      <c r="M8381" s="2">
        <f>L8381/1000000</f>
        <v>7.2857142857142856E-2</v>
      </c>
      <c r="N8381" s="2" t="s">
        <v>65</v>
      </c>
      <c r="O8381" s="17" t="s">
        <v>54</v>
      </c>
      <c r="P8381" s="2" t="s">
        <v>38</v>
      </c>
      <c r="Q8381" s="2" t="s">
        <v>48</v>
      </c>
      <c r="R8381" s="2" t="s">
        <v>49</v>
      </c>
      <c r="S8381" s="11" t="s">
        <v>3153</v>
      </c>
      <c r="T8381" s="2"/>
      <c r="U8381" s="2">
        <v>0</v>
      </c>
      <c r="V8381" s="2">
        <v>0</v>
      </c>
      <c r="W8381" s="2">
        <v>0</v>
      </c>
      <c r="X8381" s="2">
        <v>1</v>
      </c>
      <c r="Y8381" s="2">
        <v>0</v>
      </c>
      <c r="Z8381" s="2">
        <v>0</v>
      </c>
      <c r="AA8381" s="2"/>
      <c r="AB8381" s="2">
        <v>0</v>
      </c>
      <c r="AC8381" s="2">
        <v>1</v>
      </c>
      <c r="AD8381" s="2">
        <v>0</v>
      </c>
      <c r="AE8381" s="2">
        <v>1</v>
      </c>
      <c r="AF8381" s="2">
        <v>0</v>
      </c>
      <c r="AG8381" s="2">
        <v>0</v>
      </c>
    </row>
    <row r="8382" spans="1:33" x14ac:dyDescent="0.25">
      <c r="A8382" s="1" t="s">
        <v>3153</v>
      </c>
      <c r="B8382" s="1" t="s">
        <v>951</v>
      </c>
      <c r="C8382" s="13" t="s">
        <v>977</v>
      </c>
      <c r="D8382" s="1" t="str">
        <f>CONCATENATE(B8382," ",C8382)</f>
        <v>LG 27gl850f</v>
      </c>
      <c r="E8382" s="19">
        <v>200</v>
      </c>
      <c r="F8382" s="1">
        <f>E8382/1000</f>
        <v>0.2</v>
      </c>
      <c r="G8382" s="2">
        <v>711.40625</v>
      </c>
      <c r="H8382" s="2"/>
      <c r="I8382" s="2" t="s">
        <v>63</v>
      </c>
      <c r="J8382" s="2" t="s">
        <v>63</v>
      </c>
      <c r="K8382" s="2" t="s">
        <v>64</v>
      </c>
      <c r="L8382" s="2">
        <f>E8382*G8382</f>
        <v>142281.25</v>
      </c>
      <c r="M8382" s="2">
        <f>L8382/1000000</f>
        <v>0.14228125</v>
      </c>
      <c r="N8382" s="2" t="s">
        <v>65</v>
      </c>
      <c r="O8382" s="17" t="s">
        <v>54</v>
      </c>
      <c r="P8382" s="2" t="s">
        <v>38</v>
      </c>
      <c r="Q8382" s="2" t="s">
        <v>48</v>
      </c>
      <c r="R8382" s="2" t="s">
        <v>49</v>
      </c>
      <c r="S8382" s="11" t="s">
        <v>3153</v>
      </c>
      <c r="T8382" s="2"/>
      <c r="U8382" s="2">
        <v>0</v>
      </c>
      <c r="V8382" s="2">
        <v>0</v>
      </c>
      <c r="W8382" s="2">
        <v>0</v>
      </c>
      <c r="X8382" s="2">
        <v>1</v>
      </c>
      <c r="Y8382" s="2">
        <v>0</v>
      </c>
      <c r="Z8382" s="2">
        <v>0</v>
      </c>
      <c r="AA8382" s="2"/>
      <c r="AB8382" s="2">
        <v>0</v>
      </c>
      <c r="AC8382" s="2">
        <v>1</v>
      </c>
      <c r="AD8382" s="2">
        <v>0</v>
      </c>
      <c r="AE8382" s="2">
        <v>1</v>
      </c>
      <c r="AF8382" s="2">
        <v>0</v>
      </c>
      <c r="AG8382" s="2">
        <v>0</v>
      </c>
    </row>
    <row r="8383" spans="1:33" x14ac:dyDescent="0.25">
      <c r="A8383" s="1" t="s">
        <v>3153</v>
      </c>
      <c r="B8383" s="1" t="s">
        <v>951</v>
      </c>
      <c r="C8383" s="13" t="s">
        <v>978</v>
      </c>
      <c r="D8383" s="1" t="str">
        <f>CONCATENATE(B8383," ",C8383)</f>
        <v>LG 27GN750</v>
      </c>
      <c r="E8383" s="19">
        <v>95</v>
      </c>
      <c r="F8383" s="1">
        <f>E8383/1000</f>
        <v>9.5000000000000001E-2</v>
      </c>
      <c r="G8383" s="2">
        <v>394.54421768707482</v>
      </c>
      <c r="H8383" s="2"/>
      <c r="I8383" s="2" t="s">
        <v>63</v>
      </c>
      <c r="J8383" s="2" t="s">
        <v>63</v>
      </c>
      <c r="K8383" s="2" t="s">
        <v>42</v>
      </c>
      <c r="L8383" s="2">
        <f>E8383*G8383</f>
        <v>37481.700680272108</v>
      </c>
      <c r="M8383" s="2">
        <f>L8383/1000000</f>
        <v>3.7481700680272109E-2</v>
      </c>
      <c r="N8383" s="2" t="s">
        <v>43</v>
      </c>
      <c r="O8383" s="17" t="s">
        <v>54</v>
      </c>
      <c r="P8383" s="2" t="s">
        <v>38</v>
      </c>
      <c r="Q8383" s="2" t="s">
        <v>48</v>
      </c>
      <c r="R8383" s="2" t="s">
        <v>49</v>
      </c>
      <c r="S8383" s="11" t="s">
        <v>3153</v>
      </c>
      <c r="T8383" s="2"/>
      <c r="U8383" s="2">
        <v>0</v>
      </c>
      <c r="V8383" s="2">
        <v>0</v>
      </c>
      <c r="W8383" s="2">
        <v>0</v>
      </c>
      <c r="X8383" s="2">
        <v>1</v>
      </c>
      <c r="Y8383" s="2">
        <v>0</v>
      </c>
      <c r="Z8383" s="2">
        <v>0</v>
      </c>
      <c r="AA8383" s="2"/>
      <c r="AB8383" s="2">
        <v>0</v>
      </c>
      <c r="AC8383" s="2">
        <v>1</v>
      </c>
      <c r="AD8383" s="2">
        <v>0</v>
      </c>
      <c r="AE8383" s="2">
        <v>1</v>
      </c>
      <c r="AF8383" s="2">
        <v>0</v>
      </c>
      <c r="AG8383" s="2">
        <v>0</v>
      </c>
    </row>
    <row r="8384" spans="1:33" x14ac:dyDescent="0.25">
      <c r="A8384" s="1" t="s">
        <v>3153</v>
      </c>
      <c r="B8384" s="1" t="s">
        <v>951</v>
      </c>
      <c r="C8384" s="13" t="s">
        <v>982</v>
      </c>
      <c r="D8384" s="1" t="str">
        <f>CONCATENATE(B8384," ",C8384)</f>
        <v>LG 27MK430H</v>
      </c>
      <c r="E8384" s="19">
        <v>183</v>
      </c>
      <c r="F8384" s="1">
        <f>E8384/1000</f>
        <v>0.183</v>
      </c>
      <c r="G8384" s="2">
        <v>170.43537414965985</v>
      </c>
      <c r="H8384" s="2"/>
      <c r="I8384" s="2" t="s">
        <v>63</v>
      </c>
      <c r="J8384" s="2" t="s">
        <v>63</v>
      </c>
      <c r="K8384" s="2" t="s">
        <v>42</v>
      </c>
      <c r="L8384" s="2">
        <f>E8384*G8384</f>
        <v>31189.673469387752</v>
      </c>
      <c r="M8384" s="2">
        <f>L8384/1000000</f>
        <v>3.1189673469387752E-2</v>
      </c>
      <c r="N8384" s="2" t="s">
        <v>43</v>
      </c>
      <c r="O8384" s="17" t="s">
        <v>54</v>
      </c>
      <c r="P8384" s="2" t="s">
        <v>38</v>
      </c>
      <c r="Q8384" s="2" t="s">
        <v>38</v>
      </c>
      <c r="R8384" s="2" t="s">
        <v>39</v>
      </c>
      <c r="S8384" s="11" t="s">
        <v>3153</v>
      </c>
      <c r="T8384" s="2"/>
      <c r="U8384" s="2">
        <v>0</v>
      </c>
      <c r="V8384" s="2">
        <v>1</v>
      </c>
      <c r="W8384" s="2">
        <v>0</v>
      </c>
      <c r="X8384" s="2">
        <v>0</v>
      </c>
      <c r="Y8384" s="2">
        <v>0</v>
      </c>
      <c r="Z8384" s="2">
        <v>0</v>
      </c>
      <c r="AA8384" s="2"/>
      <c r="AB8384" s="2">
        <v>0</v>
      </c>
      <c r="AC8384" s="2">
        <v>1</v>
      </c>
      <c r="AD8384" s="2">
        <v>0</v>
      </c>
      <c r="AE8384" s="2">
        <v>1</v>
      </c>
      <c r="AF8384" s="2">
        <v>0</v>
      </c>
      <c r="AG8384" s="2">
        <v>0</v>
      </c>
    </row>
    <row r="8385" spans="1:33" x14ac:dyDescent="0.25">
      <c r="A8385" s="1" t="s">
        <v>3153</v>
      </c>
      <c r="B8385" s="1" t="s">
        <v>951</v>
      </c>
      <c r="C8385" s="13" t="s">
        <v>983</v>
      </c>
      <c r="D8385" s="1" t="str">
        <f>CONCATENATE(B8385," ",C8385)</f>
        <v>LG 27MK600M</v>
      </c>
      <c r="E8385" s="19">
        <v>262</v>
      </c>
      <c r="F8385" s="1">
        <f>E8385/1000</f>
        <v>0.26200000000000001</v>
      </c>
      <c r="G8385" s="2">
        <v>203.94557823129253</v>
      </c>
      <c r="H8385" s="2"/>
      <c r="I8385" s="2" t="s">
        <v>63</v>
      </c>
      <c r="J8385" s="2" t="s">
        <v>63</v>
      </c>
      <c r="K8385" s="2" t="s">
        <v>42</v>
      </c>
      <c r="L8385" s="2">
        <f>E8385*G8385</f>
        <v>53433.741496598639</v>
      </c>
      <c r="M8385" s="2">
        <f>L8385/1000000</f>
        <v>5.3433741496598637E-2</v>
      </c>
      <c r="N8385" s="2" t="s">
        <v>43</v>
      </c>
      <c r="O8385" s="17" t="s">
        <v>54</v>
      </c>
      <c r="P8385" s="2" t="s">
        <v>38</v>
      </c>
      <c r="Q8385" s="2" t="s">
        <v>38</v>
      </c>
      <c r="R8385" s="2" t="s">
        <v>39</v>
      </c>
      <c r="S8385" s="11" t="s">
        <v>3153</v>
      </c>
      <c r="T8385" s="2"/>
      <c r="U8385" s="2">
        <v>0</v>
      </c>
      <c r="V8385" s="2">
        <v>1</v>
      </c>
      <c r="W8385" s="2">
        <v>0</v>
      </c>
      <c r="X8385" s="2">
        <v>0</v>
      </c>
      <c r="Y8385" s="2">
        <v>0</v>
      </c>
      <c r="Z8385" s="2">
        <v>0</v>
      </c>
      <c r="AA8385" s="2"/>
      <c r="AB8385" s="2">
        <v>0</v>
      </c>
      <c r="AC8385" s="2">
        <v>1</v>
      </c>
      <c r="AD8385" s="2">
        <v>0</v>
      </c>
      <c r="AE8385" s="2">
        <v>1</v>
      </c>
      <c r="AF8385" s="2">
        <v>0</v>
      </c>
      <c r="AG8385" s="2">
        <v>0</v>
      </c>
    </row>
    <row r="8386" spans="1:33" x14ac:dyDescent="0.25">
      <c r="A8386" s="1" t="s">
        <v>3153</v>
      </c>
      <c r="B8386" s="1" t="s">
        <v>951</v>
      </c>
      <c r="C8386" s="13" t="s">
        <v>984</v>
      </c>
      <c r="D8386" s="1" t="str">
        <f>CONCATENATE(B8386," ",C8386)</f>
        <v>LG 27MK600M-W</v>
      </c>
      <c r="E8386" s="19">
        <v>1850</v>
      </c>
      <c r="F8386" s="1">
        <f>E8386/1000</f>
        <v>1.85</v>
      </c>
      <c r="G8386" s="2">
        <v>170.05442176870747</v>
      </c>
      <c r="H8386" s="2"/>
      <c r="I8386" s="2" t="s">
        <v>63</v>
      </c>
      <c r="J8386" s="2" t="s">
        <v>63</v>
      </c>
      <c r="K8386" s="2" t="s">
        <v>42</v>
      </c>
      <c r="L8386" s="2">
        <f>E8386*G8386</f>
        <v>314600.68027210882</v>
      </c>
      <c r="M8386" s="2">
        <f>L8386/1000000</f>
        <v>0.3146006802721088</v>
      </c>
      <c r="N8386" s="2" t="s">
        <v>43</v>
      </c>
      <c r="O8386" s="17" t="s">
        <v>54</v>
      </c>
      <c r="P8386" s="2" t="s">
        <v>38</v>
      </c>
      <c r="Q8386" s="2" t="s">
        <v>38</v>
      </c>
      <c r="R8386" s="2" t="s">
        <v>39</v>
      </c>
      <c r="S8386" s="11" t="s">
        <v>3153</v>
      </c>
      <c r="T8386" s="2"/>
      <c r="U8386" s="2">
        <v>0</v>
      </c>
      <c r="V8386" s="2">
        <v>1</v>
      </c>
      <c r="W8386" s="2">
        <v>0</v>
      </c>
      <c r="X8386" s="2">
        <v>0</v>
      </c>
      <c r="Y8386" s="2">
        <v>0</v>
      </c>
      <c r="Z8386" s="2">
        <v>0</v>
      </c>
      <c r="AA8386" s="2"/>
      <c r="AB8386" s="2">
        <v>0</v>
      </c>
      <c r="AC8386" s="2">
        <v>1</v>
      </c>
      <c r="AD8386" s="2">
        <v>0</v>
      </c>
      <c r="AE8386" s="2">
        <v>1</v>
      </c>
      <c r="AF8386" s="2">
        <v>0</v>
      </c>
      <c r="AG8386" s="2">
        <v>0</v>
      </c>
    </row>
    <row r="8387" spans="1:33" x14ac:dyDescent="0.25">
      <c r="A8387" s="1" t="s">
        <v>3153</v>
      </c>
      <c r="B8387" s="1" t="s">
        <v>951</v>
      </c>
      <c r="C8387" s="13" t="s">
        <v>985</v>
      </c>
      <c r="D8387" s="1" t="str">
        <f>CONCATENATE(B8387," ",C8387)</f>
        <v>LG 27mk600-w</v>
      </c>
      <c r="E8387" s="19">
        <v>1300</v>
      </c>
      <c r="F8387" s="1">
        <f>E8387/1000</f>
        <v>1.3</v>
      </c>
      <c r="G8387" s="2">
        <v>307.46938775510205</v>
      </c>
      <c r="H8387" s="2"/>
      <c r="I8387" s="2" t="s">
        <v>63</v>
      </c>
      <c r="J8387" s="2" t="s">
        <v>63</v>
      </c>
      <c r="K8387" s="2" t="s">
        <v>42</v>
      </c>
      <c r="L8387" s="2">
        <f>E8387*G8387</f>
        <v>399710.20408163266</v>
      </c>
      <c r="M8387" s="2">
        <f>L8387/1000000</f>
        <v>0.39971020408163266</v>
      </c>
      <c r="N8387" s="2" t="s">
        <v>43</v>
      </c>
      <c r="O8387" s="17" t="s">
        <v>54</v>
      </c>
      <c r="P8387" s="2" t="s">
        <v>38</v>
      </c>
      <c r="Q8387" s="2" t="s">
        <v>38</v>
      </c>
      <c r="R8387" s="2" t="s">
        <v>39</v>
      </c>
      <c r="S8387" s="11" t="s">
        <v>3153</v>
      </c>
      <c r="T8387" s="2"/>
      <c r="U8387" s="2">
        <v>0</v>
      </c>
      <c r="V8387" s="2">
        <v>1</v>
      </c>
      <c r="W8387" s="2">
        <v>0</v>
      </c>
      <c r="X8387" s="2">
        <v>0</v>
      </c>
      <c r="Y8387" s="2">
        <v>0</v>
      </c>
      <c r="Z8387" s="2">
        <v>0</v>
      </c>
      <c r="AA8387" s="2"/>
      <c r="AB8387" s="2">
        <v>0</v>
      </c>
      <c r="AC8387" s="2">
        <v>1</v>
      </c>
      <c r="AD8387" s="2">
        <v>0</v>
      </c>
      <c r="AE8387" s="2">
        <v>1</v>
      </c>
      <c r="AF8387" s="2">
        <v>0</v>
      </c>
      <c r="AG8387" s="2">
        <v>0</v>
      </c>
    </row>
    <row r="8388" spans="1:33" x14ac:dyDescent="0.25">
      <c r="A8388" s="1" t="s">
        <v>3153</v>
      </c>
      <c r="B8388" s="1" t="s">
        <v>951</v>
      </c>
      <c r="C8388" s="13" t="s">
        <v>987</v>
      </c>
      <c r="D8388" s="1" t="str">
        <f>CONCATENATE(B8388," ",C8388)</f>
        <v>LG 27mp59g</v>
      </c>
      <c r="E8388" s="19">
        <v>2500</v>
      </c>
      <c r="F8388" s="1">
        <f>E8388/1000</f>
        <v>2.5</v>
      </c>
      <c r="G8388" s="2">
        <v>242.63331895932157</v>
      </c>
      <c r="H8388" s="2"/>
      <c r="I8388" s="2" t="s">
        <v>63</v>
      </c>
      <c r="J8388" s="2" t="s">
        <v>63</v>
      </c>
      <c r="K8388" s="2" t="s">
        <v>42</v>
      </c>
      <c r="L8388" s="2">
        <f>E8388*G8388</f>
        <v>606583.29739830398</v>
      </c>
      <c r="M8388" s="2">
        <f>L8388/1000000</f>
        <v>0.60658329739830397</v>
      </c>
      <c r="N8388" s="2" t="s">
        <v>43</v>
      </c>
      <c r="O8388" s="17" t="s">
        <v>54</v>
      </c>
      <c r="P8388" s="2" t="s">
        <v>38</v>
      </c>
      <c r="Q8388" s="2" t="s">
        <v>48</v>
      </c>
      <c r="R8388" s="2" t="s">
        <v>39</v>
      </c>
      <c r="S8388" s="11" t="s">
        <v>3153</v>
      </c>
      <c r="T8388" s="2"/>
      <c r="U8388" s="2">
        <v>0</v>
      </c>
      <c r="V8388" s="2">
        <v>0</v>
      </c>
      <c r="W8388" s="2">
        <v>0</v>
      </c>
      <c r="X8388" s="2">
        <v>1</v>
      </c>
      <c r="Y8388" s="2">
        <v>0</v>
      </c>
      <c r="Z8388" s="2">
        <v>0</v>
      </c>
      <c r="AA8388" s="2"/>
      <c r="AB8388" s="2">
        <v>0</v>
      </c>
      <c r="AC8388" s="2">
        <v>1</v>
      </c>
      <c r="AD8388" s="2">
        <v>0</v>
      </c>
      <c r="AE8388" s="2">
        <v>1</v>
      </c>
      <c r="AF8388" s="2">
        <v>0</v>
      </c>
      <c r="AG8388" s="2">
        <v>0</v>
      </c>
    </row>
    <row r="8389" spans="1:33" x14ac:dyDescent="0.25">
      <c r="A8389" s="1" t="s">
        <v>3153</v>
      </c>
      <c r="B8389" s="1" t="s">
        <v>951</v>
      </c>
      <c r="C8389" s="13" t="s">
        <v>988</v>
      </c>
      <c r="D8389" s="1" t="str">
        <f>CONCATENATE(B8389," ",C8389)</f>
        <v>LG 27MP89HM</v>
      </c>
      <c r="E8389" s="19">
        <v>77</v>
      </c>
      <c r="F8389" s="1">
        <f>E8389/1000</f>
        <v>7.6999999999999999E-2</v>
      </c>
      <c r="G8389" s="2">
        <v>260.27210884353741</v>
      </c>
      <c r="H8389" s="2"/>
      <c r="I8389" s="2" t="s">
        <v>63</v>
      </c>
      <c r="J8389" s="2" t="s">
        <v>63</v>
      </c>
      <c r="K8389" s="2" t="s">
        <v>42</v>
      </c>
      <c r="L8389" s="2">
        <f>E8389*G8389</f>
        <v>20040.952380952382</v>
      </c>
      <c r="M8389" s="2">
        <f>L8389/1000000</f>
        <v>2.0040952380952382E-2</v>
      </c>
      <c r="N8389" s="2" t="s">
        <v>43</v>
      </c>
      <c r="O8389" s="2" t="s">
        <v>54</v>
      </c>
      <c r="P8389" s="2" t="s">
        <v>38</v>
      </c>
      <c r="Q8389" s="2" t="s">
        <v>38</v>
      </c>
      <c r="R8389" s="2" t="s">
        <v>39</v>
      </c>
      <c r="S8389" s="11" t="s">
        <v>3153</v>
      </c>
      <c r="T8389" s="2"/>
      <c r="U8389" s="2">
        <v>0</v>
      </c>
      <c r="V8389" s="2">
        <v>1</v>
      </c>
      <c r="W8389" s="2">
        <v>0</v>
      </c>
      <c r="X8389" s="2">
        <v>0</v>
      </c>
      <c r="Y8389" s="2">
        <v>0</v>
      </c>
      <c r="Z8389" s="2">
        <v>0</v>
      </c>
      <c r="AA8389" s="2"/>
      <c r="AB8389" s="2">
        <v>0</v>
      </c>
      <c r="AC8389" s="2">
        <v>1</v>
      </c>
      <c r="AD8389" s="2">
        <v>0</v>
      </c>
      <c r="AE8389" s="2">
        <v>1</v>
      </c>
      <c r="AF8389" s="2">
        <v>0</v>
      </c>
      <c r="AG8389" s="2">
        <v>0</v>
      </c>
    </row>
    <row r="8390" spans="1:33" x14ac:dyDescent="0.25">
      <c r="A8390" s="1" t="s">
        <v>3153</v>
      </c>
      <c r="B8390" s="1" t="s">
        <v>951</v>
      </c>
      <c r="C8390" s="13" t="s">
        <v>991</v>
      </c>
      <c r="D8390" s="1" t="str">
        <f>CONCATENATE(B8390," ",C8390)</f>
        <v>LG 27UD58</v>
      </c>
      <c r="E8390" s="19">
        <v>1</v>
      </c>
      <c r="F8390" s="1">
        <f>E8390/1000</f>
        <v>1E-3</v>
      </c>
      <c r="G8390" s="2">
        <v>412.734375</v>
      </c>
      <c r="H8390" s="2"/>
      <c r="I8390" s="2" t="s">
        <v>63</v>
      </c>
      <c r="J8390" s="2" t="s">
        <v>63</v>
      </c>
      <c r="K8390" s="2" t="s">
        <v>86</v>
      </c>
      <c r="L8390" s="2">
        <f>E8390*G8390</f>
        <v>412.734375</v>
      </c>
      <c r="M8390" s="2">
        <f>L8390/1000000</f>
        <v>4.1273437500000002E-4</v>
      </c>
      <c r="N8390" s="2" t="s">
        <v>87</v>
      </c>
      <c r="O8390" s="2" t="s">
        <v>54</v>
      </c>
      <c r="P8390" s="2" t="s">
        <v>38</v>
      </c>
      <c r="Q8390" s="2" t="s">
        <v>38</v>
      </c>
      <c r="R8390" s="2" t="s">
        <v>39</v>
      </c>
      <c r="S8390" s="11" t="s">
        <v>3153</v>
      </c>
      <c r="T8390" s="2"/>
      <c r="U8390" s="2">
        <v>0</v>
      </c>
      <c r="V8390" s="2">
        <v>1</v>
      </c>
      <c r="W8390" s="2">
        <v>0</v>
      </c>
      <c r="X8390" s="2">
        <v>0</v>
      </c>
      <c r="Y8390" s="2">
        <v>0</v>
      </c>
      <c r="Z8390" s="2">
        <v>0</v>
      </c>
      <c r="AA8390" s="2"/>
      <c r="AB8390" s="2">
        <v>0</v>
      </c>
      <c r="AC8390" s="2">
        <v>1</v>
      </c>
      <c r="AD8390" s="2">
        <v>0</v>
      </c>
      <c r="AE8390" s="2">
        <v>1</v>
      </c>
      <c r="AF8390" s="2">
        <v>0</v>
      </c>
      <c r="AG8390" s="2">
        <v>1</v>
      </c>
    </row>
    <row r="8391" spans="1:33" x14ac:dyDescent="0.25">
      <c r="A8391" s="1" t="s">
        <v>3153</v>
      </c>
      <c r="B8391" s="1" t="s">
        <v>951</v>
      </c>
      <c r="C8391" s="13" t="s">
        <v>992</v>
      </c>
      <c r="D8391" s="1" t="str">
        <f>CONCATENATE(B8391," ",C8391)</f>
        <v>LG 27uk650</v>
      </c>
      <c r="E8391" s="19">
        <v>70</v>
      </c>
      <c r="F8391" s="1">
        <f>E8391/1000</f>
        <v>7.0000000000000007E-2</v>
      </c>
      <c r="G8391" s="2">
        <v>624.84375</v>
      </c>
      <c r="H8391" s="2"/>
      <c r="I8391" s="2" t="s">
        <v>63</v>
      </c>
      <c r="J8391" s="2" t="s">
        <v>63</v>
      </c>
      <c r="K8391" s="2" t="s">
        <v>86</v>
      </c>
      <c r="L8391" s="2">
        <f>E8391*G8391</f>
        <v>43739.0625</v>
      </c>
      <c r="M8391" s="2">
        <f>L8391/1000000</f>
        <v>4.3739062500000002E-2</v>
      </c>
      <c r="N8391" s="2" t="s">
        <v>87</v>
      </c>
      <c r="O8391" s="2" t="s">
        <v>54</v>
      </c>
      <c r="P8391" s="2" t="s">
        <v>38</v>
      </c>
      <c r="Q8391" s="2" t="s">
        <v>48</v>
      </c>
      <c r="R8391" s="2" t="s">
        <v>39</v>
      </c>
      <c r="S8391" s="11" t="s">
        <v>3153</v>
      </c>
      <c r="T8391" s="2"/>
      <c r="U8391" s="2">
        <v>0</v>
      </c>
      <c r="V8391" s="2">
        <v>0</v>
      </c>
      <c r="W8391" s="2">
        <v>0</v>
      </c>
      <c r="X8391" s="2">
        <v>1</v>
      </c>
      <c r="Y8391" s="2">
        <v>0</v>
      </c>
      <c r="Z8391" s="2">
        <v>0</v>
      </c>
      <c r="AA8391" s="2"/>
      <c r="AB8391" s="2">
        <v>0</v>
      </c>
      <c r="AC8391" s="2">
        <v>1</v>
      </c>
      <c r="AD8391" s="2">
        <v>0</v>
      </c>
      <c r="AE8391" s="2">
        <v>1</v>
      </c>
      <c r="AF8391" s="2">
        <v>0</v>
      </c>
      <c r="AG8391" s="2">
        <v>1</v>
      </c>
    </row>
    <row r="8392" spans="1:33" x14ac:dyDescent="0.25">
      <c r="A8392" s="1" t="s">
        <v>3153</v>
      </c>
      <c r="B8392" s="1" t="s">
        <v>951</v>
      </c>
      <c r="C8392" s="13" t="s">
        <v>993</v>
      </c>
      <c r="D8392" s="1" t="str">
        <f>CONCATENATE(B8392," ",C8392)</f>
        <v>LG 27UL500</v>
      </c>
      <c r="E8392" s="19">
        <v>93</v>
      </c>
      <c r="F8392" s="1">
        <f>E8392/1000</f>
        <v>9.2999999999999999E-2</v>
      </c>
      <c r="G8392" s="2">
        <v>315.64625850340138</v>
      </c>
      <c r="H8392" s="2"/>
      <c r="I8392" s="2" t="s">
        <v>63</v>
      </c>
      <c r="J8392" s="2" t="s">
        <v>63</v>
      </c>
      <c r="K8392" s="2" t="s">
        <v>86</v>
      </c>
      <c r="L8392" s="2">
        <f>E8392*G8392</f>
        <v>29355.102040816328</v>
      </c>
      <c r="M8392" s="2">
        <f>L8392/1000000</f>
        <v>2.9355102040816327E-2</v>
      </c>
      <c r="N8392" s="2" t="s">
        <v>87</v>
      </c>
      <c r="O8392" s="2" t="s">
        <v>54</v>
      </c>
      <c r="P8392" s="2" t="s">
        <v>38</v>
      </c>
      <c r="Q8392" s="2" t="s">
        <v>48</v>
      </c>
      <c r="R8392" s="2" t="s">
        <v>39</v>
      </c>
      <c r="S8392" s="11" t="s">
        <v>3153</v>
      </c>
      <c r="T8392" s="2"/>
      <c r="U8392" s="2">
        <v>0</v>
      </c>
      <c r="V8392" s="2">
        <v>0</v>
      </c>
      <c r="W8392" s="2">
        <v>0</v>
      </c>
      <c r="X8392" s="2">
        <v>1</v>
      </c>
      <c r="Y8392" s="2">
        <v>0</v>
      </c>
      <c r="Z8392" s="2">
        <v>0</v>
      </c>
      <c r="AA8392" s="2"/>
      <c r="AB8392" s="2">
        <v>0</v>
      </c>
      <c r="AC8392" s="2">
        <v>1</v>
      </c>
      <c r="AD8392" s="2">
        <v>0</v>
      </c>
      <c r="AE8392" s="2">
        <v>1</v>
      </c>
      <c r="AF8392" s="2">
        <v>0</v>
      </c>
      <c r="AG8392" s="2">
        <v>1</v>
      </c>
    </row>
    <row r="8393" spans="1:33" x14ac:dyDescent="0.25">
      <c r="A8393" s="1" t="s">
        <v>3153</v>
      </c>
      <c r="B8393" s="1" t="s">
        <v>951</v>
      </c>
      <c r="C8393" s="13" t="s">
        <v>994</v>
      </c>
      <c r="D8393" s="1" t="str">
        <f>CONCATENATE(B8393," ",C8393)</f>
        <v>LG 27UL650</v>
      </c>
      <c r="E8393" s="19">
        <v>121</v>
      </c>
      <c r="F8393" s="1">
        <f>E8393/1000</f>
        <v>0.121</v>
      </c>
      <c r="G8393" s="2">
        <v>453.48299319727892</v>
      </c>
      <c r="H8393" s="2"/>
      <c r="I8393" s="2" t="s">
        <v>63</v>
      </c>
      <c r="J8393" s="2" t="s">
        <v>63</v>
      </c>
      <c r="K8393" s="2" t="s">
        <v>86</v>
      </c>
      <c r="L8393" s="2">
        <f>E8393*G8393</f>
        <v>54871.442176870747</v>
      </c>
      <c r="M8393" s="2">
        <f>L8393/1000000</f>
        <v>5.4871442176870747E-2</v>
      </c>
      <c r="N8393" s="2" t="s">
        <v>87</v>
      </c>
      <c r="O8393" s="2" t="s">
        <v>54</v>
      </c>
      <c r="P8393" s="2" t="s">
        <v>38</v>
      </c>
      <c r="Q8393" s="2" t="s">
        <v>48</v>
      </c>
      <c r="R8393" s="2" t="s">
        <v>39</v>
      </c>
      <c r="S8393" s="11" t="s">
        <v>3153</v>
      </c>
      <c r="T8393" s="2"/>
      <c r="U8393" s="2">
        <v>0</v>
      </c>
      <c r="V8393" s="2">
        <v>0</v>
      </c>
      <c r="W8393" s="2">
        <v>0</v>
      </c>
      <c r="X8393" s="2">
        <v>1</v>
      </c>
      <c r="Y8393" s="2">
        <v>0</v>
      </c>
      <c r="Z8393" s="2">
        <v>0</v>
      </c>
      <c r="AA8393" s="2"/>
      <c r="AB8393" s="2">
        <v>0</v>
      </c>
      <c r="AC8393" s="2">
        <v>1</v>
      </c>
      <c r="AD8393" s="2">
        <v>0</v>
      </c>
      <c r="AE8393" s="2">
        <v>1</v>
      </c>
      <c r="AF8393" s="2">
        <v>0</v>
      </c>
      <c r="AG8393" s="2">
        <v>1</v>
      </c>
    </row>
    <row r="8394" spans="1:33" x14ac:dyDescent="0.25">
      <c r="A8394" s="1" t="s">
        <v>3153</v>
      </c>
      <c r="B8394" s="1" t="s">
        <v>951</v>
      </c>
      <c r="C8394" s="13" t="s">
        <v>995</v>
      </c>
      <c r="D8394" s="1" t="str">
        <f>CONCATENATE(B8394," ",C8394)</f>
        <v>LG 27ul650-w</v>
      </c>
      <c r="E8394" s="19">
        <v>250</v>
      </c>
      <c r="F8394" s="1">
        <f>E8394/1000</f>
        <v>0.25</v>
      </c>
      <c r="G8394" s="2">
        <v>462.44897959183675</v>
      </c>
      <c r="H8394" s="2"/>
      <c r="I8394" s="2" t="s">
        <v>63</v>
      </c>
      <c r="J8394" s="2" t="s">
        <v>63</v>
      </c>
      <c r="K8394" s="2" t="s">
        <v>86</v>
      </c>
      <c r="L8394" s="2">
        <f>E8394*G8394</f>
        <v>115612.24489795919</v>
      </c>
      <c r="M8394" s="2">
        <f>L8394/1000000</f>
        <v>0.11561224489795918</v>
      </c>
      <c r="N8394" s="2" t="s">
        <v>87</v>
      </c>
      <c r="O8394" s="2" t="s">
        <v>54</v>
      </c>
      <c r="P8394" s="2" t="s">
        <v>38</v>
      </c>
      <c r="Q8394" s="2" t="s">
        <v>48</v>
      </c>
      <c r="R8394" s="2" t="s">
        <v>39</v>
      </c>
      <c r="S8394" s="11" t="s">
        <v>3153</v>
      </c>
      <c r="T8394" s="2"/>
      <c r="U8394" s="2">
        <v>0</v>
      </c>
      <c r="V8394" s="2">
        <v>0</v>
      </c>
      <c r="W8394" s="2">
        <v>0</v>
      </c>
      <c r="X8394" s="2">
        <v>1</v>
      </c>
      <c r="Y8394" s="2">
        <v>0</v>
      </c>
      <c r="Z8394" s="2">
        <v>0</v>
      </c>
      <c r="AA8394" s="2"/>
      <c r="AB8394" s="2">
        <v>0</v>
      </c>
      <c r="AC8394" s="2">
        <v>1</v>
      </c>
      <c r="AD8394" s="2">
        <v>0</v>
      </c>
      <c r="AE8394" s="2">
        <v>1</v>
      </c>
      <c r="AF8394" s="2">
        <v>0</v>
      </c>
      <c r="AG8394" s="2">
        <v>1</v>
      </c>
    </row>
    <row r="8395" spans="1:33" x14ac:dyDescent="0.25">
      <c r="A8395" s="1" t="s">
        <v>3153</v>
      </c>
      <c r="B8395" s="1" t="s">
        <v>951</v>
      </c>
      <c r="C8395" s="13" t="s">
        <v>996</v>
      </c>
      <c r="D8395" s="1" t="str">
        <f>CONCATENATE(B8395," ",C8395)</f>
        <v>LG 27UL850</v>
      </c>
      <c r="E8395" s="19">
        <v>8</v>
      </c>
      <c r="F8395" s="1">
        <f>E8395/1000</f>
        <v>8.0000000000000002E-3</v>
      </c>
      <c r="G8395" s="2">
        <v>592.56863590628154</v>
      </c>
      <c r="H8395" s="2"/>
      <c r="I8395" s="2" t="s">
        <v>63</v>
      </c>
      <c r="J8395" s="2" t="s">
        <v>63</v>
      </c>
      <c r="K8395" s="2" t="s">
        <v>86</v>
      </c>
      <c r="L8395" s="2">
        <f>E8395*G8395</f>
        <v>4740.5490872502523</v>
      </c>
      <c r="M8395" s="2">
        <f>L8395/1000000</f>
        <v>4.7405490872502523E-3</v>
      </c>
      <c r="N8395" s="2" t="s">
        <v>87</v>
      </c>
      <c r="O8395" s="2" t="s">
        <v>54</v>
      </c>
      <c r="P8395" s="2" t="s">
        <v>38</v>
      </c>
      <c r="Q8395" s="2" t="s">
        <v>48</v>
      </c>
      <c r="R8395" s="2" t="s">
        <v>39</v>
      </c>
      <c r="S8395" s="11" t="s">
        <v>3153</v>
      </c>
      <c r="T8395" s="2"/>
      <c r="U8395" s="2">
        <v>0</v>
      </c>
      <c r="V8395" s="2">
        <v>0</v>
      </c>
      <c r="W8395" s="2">
        <v>0</v>
      </c>
      <c r="X8395" s="2">
        <v>1</v>
      </c>
      <c r="Y8395" s="2">
        <v>0</v>
      </c>
      <c r="Z8395" s="2">
        <v>0</v>
      </c>
      <c r="AA8395" s="2"/>
      <c r="AB8395" s="2">
        <v>0</v>
      </c>
      <c r="AC8395" s="2">
        <v>1</v>
      </c>
      <c r="AD8395" s="2">
        <v>0</v>
      </c>
      <c r="AE8395" s="2">
        <v>1</v>
      </c>
      <c r="AF8395" s="2">
        <v>0</v>
      </c>
      <c r="AG8395" s="2">
        <v>1</v>
      </c>
    </row>
    <row r="8396" spans="1:33" x14ac:dyDescent="0.25">
      <c r="A8396" s="1" t="s">
        <v>3153</v>
      </c>
      <c r="B8396" s="1" t="s">
        <v>951</v>
      </c>
      <c r="C8396" s="13" t="s">
        <v>997</v>
      </c>
      <c r="D8396" s="1" t="str">
        <f>CONCATENATE(B8396," ",C8396)</f>
        <v>LG 29um59g</v>
      </c>
      <c r="E8396" s="19">
        <v>350</v>
      </c>
      <c r="F8396" s="1">
        <f>E8396/1000</f>
        <v>0.35</v>
      </c>
      <c r="G8396" s="2">
        <v>255</v>
      </c>
      <c r="H8396" s="2"/>
      <c r="I8396" s="2" t="s">
        <v>998</v>
      </c>
      <c r="J8396" s="2" t="s">
        <v>258</v>
      </c>
      <c r="K8396" s="2" t="s">
        <v>98</v>
      </c>
      <c r="L8396" s="2">
        <f>E8396*G8396</f>
        <v>89250</v>
      </c>
      <c r="M8396" s="2">
        <f>L8396/1000000</f>
        <v>8.9249999999999996E-2</v>
      </c>
      <c r="N8396" s="2" t="s">
        <v>65</v>
      </c>
      <c r="O8396" s="2" t="s">
        <v>54</v>
      </c>
      <c r="P8396" s="2" t="s">
        <v>38</v>
      </c>
      <c r="Q8396" s="2" t="s">
        <v>48</v>
      </c>
      <c r="R8396" s="2" t="s">
        <v>39</v>
      </c>
      <c r="S8396" s="11" t="s">
        <v>3153</v>
      </c>
      <c r="T8396" s="2"/>
      <c r="U8396" s="2">
        <v>0</v>
      </c>
      <c r="V8396" s="2">
        <v>0</v>
      </c>
      <c r="W8396" s="2">
        <v>0</v>
      </c>
      <c r="X8396" s="2">
        <v>1</v>
      </c>
      <c r="Y8396" s="2">
        <v>0</v>
      </c>
      <c r="Z8396" s="2">
        <v>0</v>
      </c>
      <c r="AA8396" s="2"/>
      <c r="AB8396" s="2">
        <v>0</v>
      </c>
      <c r="AC8396" s="2">
        <v>0</v>
      </c>
      <c r="AD8396" s="2">
        <v>1</v>
      </c>
      <c r="AE8396" s="2">
        <v>1</v>
      </c>
      <c r="AF8396" s="2">
        <v>0</v>
      </c>
      <c r="AG8396" s="2">
        <v>0</v>
      </c>
    </row>
    <row r="8397" spans="1:33" x14ac:dyDescent="0.25">
      <c r="A8397" s="1" t="s">
        <v>3153</v>
      </c>
      <c r="B8397" s="1" t="s">
        <v>951</v>
      </c>
      <c r="C8397" s="13" t="s">
        <v>999</v>
      </c>
      <c r="D8397" s="1" t="str">
        <f>CONCATENATE(B8397," ",C8397)</f>
        <v>LG 29UM69G</v>
      </c>
      <c r="E8397" s="19">
        <v>164</v>
      </c>
      <c r="F8397" s="1">
        <f>E8397/1000</f>
        <v>0.16400000000000001</v>
      </c>
      <c r="G8397" s="2">
        <v>251.83673469387756</v>
      </c>
      <c r="H8397" s="2"/>
      <c r="I8397" s="2" t="s">
        <v>998</v>
      </c>
      <c r="J8397" s="2" t="s">
        <v>258</v>
      </c>
      <c r="K8397" s="2" t="s">
        <v>98</v>
      </c>
      <c r="L8397" s="2">
        <f>E8397*G8397</f>
        <v>41301.224489795917</v>
      </c>
      <c r="M8397" s="2">
        <f>L8397/1000000</f>
        <v>4.1301224489795917E-2</v>
      </c>
      <c r="N8397" s="2" t="s">
        <v>65</v>
      </c>
      <c r="O8397" s="2" t="s">
        <v>54</v>
      </c>
      <c r="P8397" s="2" t="s">
        <v>38</v>
      </c>
      <c r="Q8397" s="2" t="s">
        <v>48</v>
      </c>
      <c r="R8397" s="2" t="s">
        <v>39</v>
      </c>
      <c r="S8397" s="11" t="s">
        <v>3153</v>
      </c>
      <c r="T8397" s="2"/>
      <c r="U8397" s="2">
        <v>0</v>
      </c>
      <c r="V8397" s="2">
        <v>0</v>
      </c>
      <c r="W8397" s="2">
        <v>0</v>
      </c>
      <c r="X8397" s="2">
        <v>1</v>
      </c>
      <c r="Y8397" s="2">
        <v>0</v>
      </c>
      <c r="Z8397" s="2">
        <v>0</v>
      </c>
      <c r="AA8397" s="2"/>
      <c r="AB8397" s="2">
        <v>0</v>
      </c>
      <c r="AC8397" s="2">
        <v>0</v>
      </c>
      <c r="AD8397" s="2">
        <v>1</v>
      </c>
      <c r="AE8397" s="2">
        <v>1</v>
      </c>
      <c r="AF8397" s="2">
        <v>0</v>
      </c>
      <c r="AG8397" s="2">
        <v>0</v>
      </c>
    </row>
    <row r="8398" spans="1:33" x14ac:dyDescent="0.25">
      <c r="A8398" s="1" t="s">
        <v>3153</v>
      </c>
      <c r="B8398" s="1" t="s">
        <v>951</v>
      </c>
      <c r="C8398" s="13" t="s">
        <v>1000</v>
      </c>
      <c r="D8398" s="1" t="str">
        <f>CONCATENATE(B8398," ",C8398)</f>
        <v>LG 29WK500</v>
      </c>
      <c r="E8398" s="19">
        <v>41</v>
      </c>
      <c r="F8398" s="1">
        <f>E8398/1000</f>
        <v>4.1000000000000002E-2</v>
      </c>
      <c r="G8398" s="2">
        <v>229.79591836734693</v>
      </c>
      <c r="H8398" s="2"/>
      <c r="I8398" s="2" t="s">
        <v>998</v>
      </c>
      <c r="J8398" s="2" t="s">
        <v>258</v>
      </c>
      <c r="K8398" s="2" t="s">
        <v>98</v>
      </c>
      <c r="L8398" s="2">
        <f>E8398*G8398</f>
        <v>9421.6326530612241</v>
      </c>
      <c r="M8398" s="2">
        <f>L8398/1000000</f>
        <v>9.4216326530612241E-3</v>
      </c>
      <c r="N8398" s="2" t="s">
        <v>65</v>
      </c>
      <c r="O8398" s="2" t="s">
        <v>54</v>
      </c>
      <c r="P8398" s="2" t="s">
        <v>38</v>
      </c>
      <c r="Q8398" s="2" t="s">
        <v>38</v>
      </c>
      <c r="R8398" s="2" t="s">
        <v>39</v>
      </c>
      <c r="S8398" s="11" t="s">
        <v>3153</v>
      </c>
      <c r="T8398" s="2"/>
      <c r="U8398" s="2">
        <v>0</v>
      </c>
      <c r="V8398" s="2">
        <v>1</v>
      </c>
      <c r="W8398" s="2">
        <v>0</v>
      </c>
      <c r="X8398" s="2">
        <v>0</v>
      </c>
      <c r="Y8398" s="2">
        <v>0</v>
      </c>
      <c r="Z8398" s="2">
        <v>0</v>
      </c>
      <c r="AA8398" s="2"/>
      <c r="AB8398" s="2">
        <v>0</v>
      </c>
      <c r="AC8398" s="2">
        <v>0</v>
      </c>
      <c r="AD8398" s="2">
        <v>1</v>
      </c>
      <c r="AE8398" s="2">
        <v>1</v>
      </c>
      <c r="AF8398" s="2">
        <v>0</v>
      </c>
      <c r="AG8398" s="2">
        <v>0</v>
      </c>
    </row>
    <row r="8399" spans="1:33" x14ac:dyDescent="0.25">
      <c r="A8399" s="1" t="s">
        <v>3153</v>
      </c>
      <c r="B8399" s="1" t="s">
        <v>951</v>
      </c>
      <c r="C8399" s="13" t="s">
        <v>1001</v>
      </c>
      <c r="D8399" s="1" t="str">
        <f>CONCATENATE(B8399," ",C8399)</f>
        <v>LG 29WK600</v>
      </c>
      <c r="E8399" s="19">
        <v>3</v>
      </c>
      <c r="F8399" s="1">
        <f>E8399/1000</f>
        <v>3.0000000000000001E-3</v>
      </c>
      <c r="G8399" s="2">
        <v>239.58904109589042</v>
      </c>
      <c r="H8399" s="2"/>
      <c r="I8399" s="2" t="s">
        <v>998</v>
      </c>
      <c r="J8399" s="2" t="s">
        <v>258</v>
      </c>
      <c r="K8399" s="2" t="s">
        <v>98</v>
      </c>
      <c r="L8399" s="2">
        <f>E8399*G8399</f>
        <v>718.76712328767121</v>
      </c>
      <c r="M8399" s="2">
        <f>L8399/1000000</f>
        <v>7.1876712328767123E-4</v>
      </c>
      <c r="N8399" s="2" t="s">
        <v>65</v>
      </c>
      <c r="O8399" s="2" t="s">
        <v>54</v>
      </c>
      <c r="P8399" s="2" t="s">
        <v>38</v>
      </c>
      <c r="Q8399" s="2" t="s">
        <v>38</v>
      </c>
      <c r="R8399" s="2" t="s">
        <v>39</v>
      </c>
      <c r="S8399" s="11" t="s">
        <v>3153</v>
      </c>
      <c r="T8399" s="2"/>
      <c r="U8399" s="2">
        <v>0</v>
      </c>
      <c r="V8399" s="2">
        <v>1</v>
      </c>
      <c r="W8399" s="2">
        <v>0</v>
      </c>
      <c r="X8399" s="2">
        <v>0</v>
      </c>
      <c r="Y8399" s="2">
        <v>0</v>
      </c>
      <c r="Z8399" s="2">
        <v>0</v>
      </c>
      <c r="AA8399" s="2"/>
      <c r="AB8399" s="2">
        <v>0</v>
      </c>
      <c r="AC8399" s="2">
        <v>0</v>
      </c>
      <c r="AD8399" s="2">
        <v>1</v>
      </c>
      <c r="AE8399" s="2">
        <v>1</v>
      </c>
      <c r="AF8399" s="2">
        <v>0</v>
      </c>
      <c r="AG8399" s="2">
        <v>0</v>
      </c>
    </row>
    <row r="8400" spans="1:33" x14ac:dyDescent="0.25">
      <c r="A8400" s="1" t="s">
        <v>3153</v>
      </c>
      <c r="B8400" s="1" t="s">
        <v>951</v>
      </c>
      <c r="C8400" s="13" t="s">
        <v>1002</v>
      </c>
      <c r="D8400" s="1" t="str">
        <f>CONCATENATE(B8400," ",C8400)</f>
        <v>LG 29wk600-w</v>
      </c>
      <c r="E8400" s="19">
        <v>600</v>
      </c>
      <c r="F8400" s="1">
        <f>E8400/1000</f>
        <v>0.6</v>
      </c>
      <c r="G8400" s="2">
        <v>242.0408163265306</v>
      </c>
      <c r="H8400" s="2"/>
      <c r="I8400" s="2" t="s">
        <v>998</v>
      </c>
      <c r="J8400" s="2" t="s">
        <v>258</v>
      </c>
      <c r="K8400" s="2" t="s">
        <v>98</v>
      </c>
      <c r="L8400" s="2">
        <f>E8400*G8400</f>
        <v>145224.48979591837</v>
      </c>
      <c r="M8400" s="2">
        <f>L8400/1000000</f>
        <v>0.14522448979591837</v>
      </c>
      <c r="N8400" s="2" t="s">
        <v>65</v>
      </c>
      <c r="O8400" s="2" t="s">
        <v>54</v>
      </c>
      <c r="P8400" s="2" t="s">
        <v>38</v>
      </c>
      <c r="Q8400" s="2" t="s">
        <v>38</v>
      </c>
      <c r="R8400" s="2" t="s">
        <v>39</v>
      </c>
      <c r="S8400" s="11" t="s">
        <v>3153</v>
      </c>
      <c r="T8400" s="2"/>
      <c r="U8400" s="2">
        <v>0</v>
      </c>
      <c r="V8400" s="2">
        <v>1</v>
      </c>
      <c r="W8400" s="2">
        <v>0</v>
      </c>
      <c r="X8400" s="2">
        <v>0</v>
      </c>
      <c r="Y8400" s="2">
        <v>0</v>
      </c>
      <c r="Z8400" s="2">
        <v>0</v>
      </c>
      <c r="AA8400" s="2"/>
      <c r="AB8400" s="2">
        <v>0</v>
      </c>
      <c r="AC8400" s="2">
        <v>0</v>
      </c>
      <c r="AD8400" s="2">
        <v>1</v>
      </c>
      <c r="AE8400" s="2">
        <v>1</v>
      </c>
      <c r="AF8400" s="2">
        <v>0</v>
      </c>
      <c r="AG8400" s="2">
        <v>0</v>
      </c>
    </row>
    <row r="8401" spans="1:33" x14ac:dyDescent="0.25">
      <c r="A8401" s="1" t="s">
        <v>3153</v>
      </c>
      <c r="B8401" s="1" t="s">
        <v>951</v>
      </c>
      <c r="C8401" s="13" t="s">
        <v>1003</v>
      </c>
      <c r="D8401" s="1" t="str">
        <f>CONCATENATE(B8401," ",C8401)</f>
        <v>LG 29WL500</v>
      </c>
      <c r="E8401" s="19">
        <v>65</v>
      </c>
      <c r="F8401" s="1">
        <f>E8401/1000</f>
        <v>6.5000000000000002E-2</v>
      </c>
      <c r="G8401" s="2">
        <v>236.59863945578232</v>
      </c>
      <c r="H8401" s="2"/>
      <c r="I8401" s="2" t="s">
        <v>998</v>
      </c>
      <c r="J8401" s="2" t="s">
        <v>258</v>
      </c>
      <c r="K8401" s="2" t="s">
        <v>98</v>
      </c>
      <c r="L8401" s="2">
        <f>E8401*G8401</f>
        <v>15378.911564625851</v>
      </c>
      <c r="M8401" s="2">
        <f>L8401/1000000</f>
        <v>1.537891156462585E-2</v>
      </c>
      <c r="N8401" s="2" t="s">
        <v>65</v>
      </c>
      <c r="O8401" s="2" t="s">
        <v>54</v>
      </c>
      <c r="P8401" s="2" t="s">
        <v>38</v>
      </c>
      <c r="Q8401" s="2" t="s">
        <v>38</v>
      </c>
      <c r="R8401" s="2" t="s">
        <v>39</v>
      </c>
      <c r="S8401" s="11" t="s">
        <v>3153</v>
      </c>
      <c r="T8401" s="2"/>
      <c r="U8401" s="2">
        <v>0</v>
      </c>
      <c r="V8401" s="2">
        <v>1</v>
      </c>
      <c r="W8401" s="2">
        <v>0</v>
      </c>
      <c r="X8401" s="2">
        <v>0</v>
      </c>
      <c r="Y8401" s="2">
        <v>0</v>
      </c>
      <c r="Z8401" s="2">
        <v>0</v>
      </c>
      <c r="AA8401" s="2"/>
      <c r="AB8401" s="2">
        <v>0</v>
      </c>
      <c r="AC8401" s="2">
        <v>0</v>
      </c>
      <c r="AD8401" s="2">
        <v>1</v>
      </c>
      <c r="AE8401" s="2">
        <v>1</v>
      </c>
      <c r="AF8401" s="2">
        <v>0</v>
      </c>
      <c r="AG8401" s="2">
        <v>0</v>
      </c>
    </row>
    <row r="8402" spans="1:33" x14ac:dyDescent="0.25">
      <c r="A8402" s="1" t="s">
        <v>3153</v>
      </c>
      <c r="B8402" s="1" t="s">
        <v>951</v>
      </c>
      <c r="C8402" s="13" t="s">
        <v>1005</v>
      </c>
      <c r="D8402" s="1" t="str">
        <f>CONCATENATE(B8402," ",C8402)</f>
        <v>LG 29WN600</v>
      </c>
      <c r="E8402" s="19">
        <v>301</v>
      </c>
      <c r="F8402" s="1">
        <f>E8402/1000</f>
        <v>0.30099999999999999</v>
      </c>
      <c r="G8402" s="2">
        <v>242.55782312925169</v>
      </c>
      <c r="H8402" s="2"/>
      <c r="I8402" s="2" t="s">
        <v>998</v>
      </c>
      <c r="J8402" s="2" t="s">
        <v>258</v>
      </c>
      <c r="K8402" s="2" t="s">
        <v>98</v>
      </c>
      <c r="L8402" s="2">
        <f>E8402*G8402</f>
        <v>73009.904761904763</v>
      </c>
      <c r="M8402" s="2">
        <f>L8402/1000000</f>
        <v>7.3009904761904762E-2</v>
      </c>
      <c r="N8402" s="2" t="s">
        <v>65</v>
      </c>
      <c r="O8402" s="2" t="s">
        <v>54</v>
      </c>
      <c r="P8402" s="2" t="s">
        <v>38</v>
      </c>
      <c r="Q8402" s="2" t="s">
        <v>38</v>
      </c>
      <c r="R8402" s="2" t="s">
        <v>39</v>
      </c>
      <c r="S8402" s="11" t="s">
        <v>3153</v>
      </c>
      <c r="T8402" s="2"/>
      <c r="U8402" s="2">
        <v>0</v>
      </c>
      <c r="V8402" s="2">
        <v>1</v>
      </c>
      <c r="W8402" s="2">
        <v>0</v>
      </c>
      <c r="X8402" s="2">
        <v>0</v>
      </c>
      <c r="Y8402" s="2">
        <v>0</v>
      </c>
      <c r="Z8402" s="2">
        <v>0</v>
      </c>
      <c r="AA8402" s="2"/>
      <c r="AB8402" s="2">
        <v>0</v>
      </c>
      <c r="AC8402" s="2">
        <v>0</v>
      </c>
      <c r="AD8402" s="2">
        <v>1</v>
      </c>
      <c r="AE8402" s="2">
        <v>1</v>
      </c>
      <c r="AF8402" s="2">
        <v>0</v>
      </c>
      <c r="AG8402" s="2">
        <v>0</v>
      </c>
    </row>
    <row r="8403" spans="1:33" x14ac:dyDescent="0.25">
      <c r="A8403" s="1" t="s">
        <v>3153</v>
      </c>
      <c r="B8403" s="1" t="s">
        <v>951</v>
      </c>
      <c r="C8403" s="13" t="s">
        <v>1006</v>
      </c>
      <c r="D8403" s="1" t="str">
        <f>CONCATENATE(B8403," ",C8403)</f>
        <v>LG 32GK650F</v>
      </c>
      <c r="E8403" s="19">
        <v>111</v>
      </c>
      <c r="F8403" s="1">
        <f>E8403/1000</f>
        <v>0.111</v>
      </c>
      <c r="G8403" s="2">
        <v>420.36734693877548</v>
      </c>
      <c r="H8403" s="2"/>
      <c r="I8403" s="2" t="s">
        <v>74</v>
      </c>
      <c r="J8403" s="2" t="s">
        <v>72</v>
      </c>
      <c r="K8403" s="2" t="s">
        <v>64</v>
      </c>
      <c r="L8403" s="2">
        <f>E8403*G8403</f>
        <v>46660.775510204076</v>
      </c>
      <c r="M8403" s="2">
        <f>L8403/1000000</f>
        <v>4.6660775510204075E-2</v>
      </c>
      <c r="N8403" s="2" t="s">
        <v>65</v>
      </c>
      <c r="O8403" s="2" t="s">
        <v>44</v>
      </c>
      <c r="P8403" s="2" t="s">
        <v>38</v>
      </c>
      <c r="Q8403" s="2" t="s">
        <v>48</v>
      </c>
      <c r="R8403" s="2" t="s">
        <v>39</v>
      </c>
      <c r="S8403" s="11" t="s">
        <v>3153</v>
      </c>
      <c r="T8403" s="2"/>
      <c r="U8403" s="2">
        <v>0</v>
      </c>
      <c r="V8403" s="2">
        <v>0</v>
      </c>
      <c r="W8403" s="2">
        <v>0</v>
      </c>
      <c r="X8403" s="2">
        <v>1</v>
      </c>
      <c r="Y8403" s="2">
        <v>0</v>
      </c>
      <c r="Z8403" s="2">
        <v>0</v>
      </c>
      <c r="AA8403" s="2"/>
      <c r="AB8403" s="2">
        <v>0</v>
      </c>
      <c r="AC8403" s="2">
        <v>0</v>
      </c>
      <c r="AD8403" s="2">
        <v>1</v>
      </c>
      <c r="AE8403" s="2">
        <v>0</v>
      </c>
      <c r="AF8403" s="2">
        <v>0</v>
      </c>
      <c r="AG8403" s="2">
        <v>0</v>
      </c>
    </row>
    <row r="8404" spans="1:33" x14ac:dyDescent="0.25">
      <c r="A8404" s="1" t="s">
        <v>3153</v>
      </c>
      <c r="B8404" s="1" t="s">
        <v>951</v>
      </c>
      <c r="C8404" s="13" t="s">
        <v>1007</v>
      </c>
      <c r="D8404" s="1" t="str">
        <f>CONCATENATE(B8404," ",C8404)</f>
        <v>LG 32GK850F</v>
      </c>
      <c r="E8404" s="19">
        <v>16</v>
      </c>
      <c r="F8404" s="1">
        <f>E8404/1000</f>
        <v>1.6E-2</v>
      </c>
      <c r="G8404" s="2">
        <v>527.89115646258506</v>
      </c>
      <c r="H8404" s="2"/>
      <c r="I8404" s="2" t="s">
        <v>74</v>
      </c>
      <c r="J8404" s="2" t="s">
        <v>72</v>
      </c>
      <c r="K8404" s="2" t="s">
        <v>64</v>
      </c>
      <c r="L8404" s="2">
        <f>E8404*G8404</f>
        <v>8446.2585034013609</v>
      </c>
      <c r="M8404" s="2">
        <f>L8404/1000000</f>
        <v>8.4462585034013604E-3</v>
      </c>
      <c r="N8404" s="2" t="s">
        <v>65</v>
      </c>
      <c r="O8404" s="2" t="s">
        <v>44</v>
      </c>
      <c r="P8404" s="2" t="s">
        <v>38</v>
      </c>
      <c r="Q8404" s="2" t="s">
        <v>48</v>
      </c>
      <c r="R8404" s="2" t="s">
        <v>39</v>
      </c>
      <c r="S8404" s="11" t="s">
        <v>3153</v>
      </c>
      <c r="T8404" s="2"/>
      <c r="U8404" s="2">
        <v>0</v>
      </c>
      <c r="V8404" s="2">
        <v>0</v>
      </c>
      <c r="W8404" s="2">
        <v>0</v>
      </c>
      <c r="X8404" s="2">
        <v>1</v>
      </c>
      <c r="Y8404" s="2">
        <v>0</v>
      </c>
      <c r="Z8404" s="2">
        <v>0</v>
      </c>
      <c r="AA8404" s="2"/>
      <c r="AB8404" s="2">
        <v>0</v>
      </c>
      <c r="AC8404" s="2">
        <v>0</v>
      </c>
      <c r="AD8404" s="2">
        <v>1</v>
      </c>
      <c r="AE8404" s="2">
        <v>0</v>
      </c>
      <c r="AF8404" s="2">
        <v>0</v>
      </c>
      <c r="AG8404" s="2">
        <v>0</v>
      </c>
    </row>
    <row r="8405" spans="1:33" x14ac:dyDescent="0.25">
      <c r="A8405" s="1" t="s">
        <v>3153</v>
      </c>
      <c r="B8405" s="1" t="s">
        <v>951</v>
      </c>
      <c r="C8405" s="13" t="s">
        <v>2739</v>
      </c>
      <c r="D8405" s="1" t="str">
        <f>CONCATENATE(B8405," ",C8405)</f>
        <v>LG 32ML600M</v>
      </c>
      <c r="E8405" s="19">
        <v>4</v>
      </c>
      <c r="F8405" s="1">
        <f>E8405/1000</f>
        <v>4.0000000000000001E-3</v>
      </c>
      <c r="G8405" s="2">
        <v>200.68027210884352</v>
      </c>
      <c r="H8405" s="2"/>
      <c r="I8405" s="2" t="s">
        <v>74</v>
      </c>
      <c r="J8405" s="2" t="s">
        <v>72</v>
      </c>
      <c r="K8405" s="2" t="s">
        <v>42</v>
      </c>
      <c r="L8405" s="2">
        <f>E8405*G8405</f>
        <v>802.7210884353741</v>
      </c>
      <c r="M8405" s="2">
        <f>L8405/1000000</f>
        <v>8.027210884353741E-4</v>
      </c>
      <c r="N8405" s="2" t="s">
        <v>43</v>
      </c>
      <c r="O8405" s="2" t="s">
        <v>54</v>
      </c>
      <c r="P8405" s="2" t="s">
        <v>38</v>
      </c>
      <c r="Q8405" s="2" t="s">
        <v>48</v>
      </c>
      <c r="R8405" s="2" t="s">
        <v>39</v>
      </c>
      <c r="S8405" s="11" t="s">
        <v>3153</v>
      </c>
      <c r="T8405" s="2"/>
      <c r="U8405" s="2">
        <v>0</v>
      </c>
      <c r="V8405" s="2">
        <v>0</v>
      </c>
      <c r="W8405" s="2">
        <v>0</v>
      </c>
      <c r="X8405" s="2">
        <v>1</v>
      </c>
      <c r="Y8405" s="2">
        <v>0</v>
      </c>
      <c r="Z8405" s="2">
        <v>0</v>
      </c>
      <c r="AA8405" s="2"/>
      <c r="AB8405" s="2">
        <v>0</v>
      </c>
      <c r="AC8405" s="2">
        <v>0</v>
      </c>
      <c r="AD8405" s="2">
        <v>1</v>
      </c>
      <c r="AE8405" s="2">
        <v>1</v>
      </c>
      <c r="AF8405" s="2">
        <v>0</v>
      </c>
      <c r="AG8405" s="2">
        <v>0</v>
      </c>
    </row>
    <row r="8406" spans="1:33" x14ac:dyDescent="0.25">
      <c r="A8406" s="1" t="s">
        <v>3153</v>
      </c>
      <c r="B8406" s="1" t="s">
        <v>951</v>
      </c>
      <c r="C8406" s="13" t="s">
        <v>1009</v>
      </c>
      <c r="D8406" s="1" t="str">
        <f>CONCATENATE(B8406," ",C8406)</f>
        <v>LG 32MN500M</v>
      </c>
      <c r="E8406" s="19">
        <v>44</v>
      </c>
      <c r="F8406" s="1">
        <f>E8406/1000</f>
        <v>4.3999999999999997E-2</v>
      </c>
      <c r="G8406" s="2">
        <v>162</v>
      </c>
      <c r="H8406" s="2"/>
      <c r="I8406" s="2" t="s">
        <v>74</v>
      </c>
      <c r="J8406" s="2" t="s">
        <v>72</v>
      </c>
      <c r="K8406" s="2" t="s">
        <v>42</v>
      </c>
      <c r="L8406" s="2">
        <f>E8406*G8406</f>
        <v>7128</v>
      </c>
      <c r="M8406" s="2">
        <f>L8406/1000000</f>
        <v>7.1279999999999998E-3</v>
      </c>
      <c r="N8406" s="2" t="s">
        <v>43</v>
      </c>
      <c r="O8406" s="2" t="s">
        <v>54</v>
      </c>
      <c r="P8406" s="2" t="s">
        <v>38</v>
      </c>
      <c r="Q8406" s="2" t="s">
        <v>38</v>
      </c>
      <c r="R8406" s="2" t="s">
        <v>39</v>
      </c>
      <c r="S8406" s="11" t="s">
        <v>3153</v>
      </c>
      <c r="T8406" s="2"/>
      <c r="U8406" s="2">
        <v>0</v>
      </c>
      <c r="V8406" s="2">
        <v>1</v>
      </c>
      <c r="W8406" s="2">
        <v>0</v>
      </c>
      <c r="X8406" s="2">
        <v>0</v>
      </c>
      <c r="Y8406" s="2">
        <v>0</v>
      </c>
      <c r="Z8406" s="2">
        <v>0</v>
      </c>
      <c r="AA8406" s="2"/>
      <c r="AB8406" s="2">
        <v>0</v>
      </c>
      <c r="AC8406" s="2">
        <v>0</v>
      </c>
      <c r="AD8406" s="2">
        <v>1</v>
      </c>
      <c r="AE8406" s="2">
        <v>1</v>
      </c>
      <c r="AF8406" s="2">
        <v>0</v>
      </c>
      <c r="AG8406" s="2">
        <v>0</v>
      </c>
    </row>
    <row r="8407" spans="1:33" x14ac:dyDescent="0.25">
      <c r="A8407" s="1" t="s">
        <v>3153</v>
      </c>
      <c r="B8407" s="1" t="s">
        <v>951</v>
      </c>
      <c r="C8407" s="13" t="s">
        <v>1010</v>
      </c>
      <c r="D8407" s="1" t="str">
        <f>CONCATENATE(B8407," ",C8407)</f>
        <v>LG 32MN600P</v>
      </c>
      <c r="E8407" s="19">
        <v>13</v>
      </c>
      <c r="F8407" s="1">
        <f>E8407/1000</f>
        <v>1.2999999999999999E-2</v>
      </c>
      <c r="G8407" s="2">
        <v>175</v>
      </c>
      <c r="H8407" s="2"/>
      <c r="I8407" s="2" t="s">
        <v>74</v>
      </c>
      <c r="J8407" s="2" t="s">
        <v>72</v>
      </c>
      <c r="K8407" s="2" t="s">
        <v>42</v>
      </c>
      <c r="L8407" s="2">
        <f>E8407*G8407</f>
        <v>2275</v>
      </c>
      <c r="M8407" s="2">
        <f>L8407/1000000</f>
        <v>2.2750000000000001E-3</v>
      </c>
      <c r="N8407" s="2" t="s">
        <v>43</v>
      </c>
      <c r="O8407" s="2" t="s">
        <v>54</v>
      </c>
      <c r="P8407" s="2" t="s">
        <v>38</v>
      </c>
      <c r="Q8407" s="2" t="s">
        <v>38</v>
      </c>
      <c r="R8407" s="2" t="s">
        <v>39</v>
      </c>
      <c r="S8407" s="11" t="s">
        <v>3153</v>
      </c>
      <c r="T8407" s="2"/>
      <c r="U8407" s="2">
        <v>0</v>
      </c>
      <c r="V8407" s="2">
        <v>1</v>
      </c>
      <c r="W8407" s="2">
        <v>0</v>
      </c>
      <c r="X8407" s="2">
        <v>0</v>
      </c>
      <c r="Y8407" s="2">
        <v>0</v>
      </c>
      <c r="Z8407" s="2">
        <v>0</v>
      </c>
      <c r="AA8407" s="2"/>
      <c r="AB8407" s="2">
        <v>0</v>
      </c>
      <c r="AC8407" s="2">
        <v>0</v>
      </c>
      <c r="AD8407" s="2">
        <v>1</v>
      </c>
      <c r="AE8407" s="2">
        <v>1</v>
      </c>
      <c r="AF8407" s="2">
        <v>0</v>
      </c>
      <c r="AG8407" s="2">
        <v>0</v>
      </c>
    </row>
    <row r="8408" spans="1:33" x14ac:dyDescent="0.25">
      <c r="A8408" s="1" t="s">
        <v>3153</v>
      </c>
      <c r="B8408" s="1" t="s">
        <v>951</v>
      </c>
      <c r="C8408" s="13" t="s">
        <v>1012</v>
      </c>
      <c r="D8408" s="1" t="str">
        <f>CONCATENATE(B8408," ",C8408)</f>
        <v>LG 32UK550</v>
      </c>
      <c r="E8408" s="19">
        <v>45</v>
      </c>
      <c r="F8408" s="1">
        <f>E8408/1000</f>
        <v>4.4999999999999998E-2</v>
      </c>
      <c r="G8408" s="2">
        <v>469.25170068027211</v>
      </c>
      <c r="H8408" s="2"/>
      <c r="I8408" s="2" t="s">
        <v>74</v>
      </c>
      <c r="J8408" s="2" t="s">
        <v>72</v>
      </c>
      <c r="K8408" s="2" t="s">
        <v>86</v>
      </c>
      <c r="L8408" s="2">
        <f>E8408*G8408</f>
        <v>21116.326530612245</v>
      </c>
      <c r="M8408" s="2">
        <f>L8408/1000000</f>
        <v>2.1116326530612246E-2</v>
      </c>
      <c r="N8408" s="2" t="s">
        <v>87</v>
      </c>
      <c r="O8408" s="2" t="s">
        <v>44</v>
      </c>
      <c r="P8408" s="2" t="s">
        <v>38</v>
      </c>
      <c r="Q8408" s="2" t="s">
        <v>38</v>
      </c>
      <c r="R8408" s="2" t="s">
        <v>58</v>
      </c>
      <c r="S8408" s="11" t="s">
        <v>3153</v>
      </c>
      <c r="T8408" s="2"/>
      <c r="U8408" s="2">
        <v>0</v>
      </c>
      <c r="V8408" s="2">
        <v>1</v>
      </c>
      <c r="W8408" s="2">
        <v>0</v>
      </c>
      <c r="X8408" s="2">
        <v>0</v>
      </c>
      <c r="Y8408" s="2">
        <v>0</v>
      </c>
      <c r="Z8408" s="2">
        <v>1</v>
      </c>
      <c r="AA8408" s="2"/>
      <c r="AB8408" s="2">
        <v>0</v>
      </c>
      <c r="AC8408" s="2">
        <v>0</v>
      </c>
      <c r="AD8408" s="2">
        <v>1</v>
      </c>
      <c r="AE8408" s="2">
        <v>0</v>
      </c>
      <c r="AF8408" s="2">
        <v>0</v>
      </c>
      <c r="AG8408" s="2">
        <v>1</v>
      </c>
    </row>
    <row r="8409" spans="1:33" x14ac:dyDescent="0.25">
      <c r="A8409" s="1" t="s">
        <v>3153</v>
      </c>
      <c r="B8409" s="1" t="s">
        <v>951</v>
      </c>
      <c r="C8409" s="13" t="s">
        <v>1013</v>
      </c>
      <c r="D8409" s="1" t="str">
        <f>CONCATENATE(B8409," ",C8409)</f>
        <v>LG 32UL750</v>
      </c>
      <c r="E8409" s="19">
        <v>8</v>
      </c>
      <c r="F8409" s="1">
        <f>E8409/1000</f>
        <v>8.0000000000000002E-3</v>
      </c>
      <c r="G8409" s="2">
        <v>676.17687074829928</v>
      </c>
      <c r="H8409" s="2"/>
      <c r="I8409" s="2" t="s">
        <v>74</v>
      </c>
      <c r="J8409" s="2" t="s">
        <v>72</v>
      </c>
      <c r="K8409" s="2" t="s">
        <v>86</v>
      </c>
      <c r="L8409" s="2">
        <f>E8409*G8409</f>
        <v>5409.4149659863942</v>
      </c>
      <c r="M8409" s="2">
        <f>L8409/1000000</f>
        <v>5.4094149659863946E-3</v>
      </c>
      <c r="N8409" s="2" t="s">
        <v>87</v>
      </c>
      <c r="O8409" s="2" t="s">
        <v>44</v>
      </c>
      <c r="P8409" s="2" t="s">
        <v>38</v>
      </c>
      <c r="Q8409" s="2" t="s">
        <v>38</v>
      </c>
      <c r="R8409" s="2" t="s">
        <v>58</v>
      </c>
      <c r="S8409" s="11" t="s">
        <v>3153</v>
      </c>
      <c r="T8409" s="2"/>
      <c r="U8409" s="2">
        <v>0</v>
      </c>
      <c r="V8409" s="2">
        <v>1</v>
      </c>
      <c r="W8409" s="2">
        <v>0</v>
      </c>
      <c r="X8409" s="2">
        <v>0</v>
      </c>
      <c r="Y8409" s="2">
        <v>0</v>
      </c>
      <c r="Z8409" s="2">
        <v>1</v>
      </c>
      <c r="AA8409" s="2"/>
      <c r="AB8409" s="2">
        <v>0</v>
      </c>
      <c r="AC8409" s="2">
        <v>0</v>
      </c>
      <c r="AD8409" s="2">
        <v>1</v>
      </c>
      <c r="AE8409" s="2">
        <v>0</v>
      </c>
      <c r="AF8409" s="2">
        <v>0</v>
      </c>
      <c r="AG8409" s="2">
        <v>1</v>
      </c>
    </row>
    <row r="8410" spans="1:33" x14ac:dyDescent="0.25">
      <c r="A8410" s="1" t="s">
        <v>3153</v>
      </c>
      <c r="B8410" s="1" t="s">
        <v>951</v>
      </c>
      <c r="C8410" s="13" t="s">
        <v>1014</v>
      </c>
      <c r="D8410" s="1" t="str">
        <f>CONCATENATE(B8410," ",C8410)</f>
        <v>LG 32UL950</v>
      </c>
      <c r="E8410" s="19">
        <v>10</v>
      </c>
      <c r="F8410" s="1">
        <f>E8410/1000</f>
        <v>0.01</v>
      </c>
      <c r="G8410" s="2">
        <v>1008.6172200661206</v>
      </c>
      <c r="H8410" s="2"/>
      <c r="I8410" s="2" t="s">
        <v>74</v>
      </c>
      <c r="J8410" s="2" t="s">
        <v>72</v>
      </c>
      <c r="K8410" s="2" t="s">
        <v>86</v>
      </c>
      <c r="L8410" s="2">
        <f>E8410*G8410</f>
        <v>10086.172200661205</v>
      </c>
      <c r="M8410" s="2">
        <f>L8410/1000000</f>
        <v>1.0086172200661206E-2</v>
      </c>
      <c r="N8410" s="2" t="s">
        <v>87</v>
      </c>
      <c r="O8410" s="2" t="s">
        <v>54</v>
      </c>
      <c r="P8410" s="2" t="s">
        <v>38</v>
      </c>
      <c r="Q8410" s="2" t="s">
        <v>38</v>
      </c>
      <c r="R8410" s="2" t="s">
        <v>39</v>
      </c>
      <c r="S8410" s="11" t="s">
        <v>3153</v>
      </c>
      <c r="T8410" s="2"/>
      <c r="U8410" s="2">
        <v>0</v>
      </c>
      <c r="V8410" s="2">
        <v>1</v>
      </c>
      <c r="W8410" s="2">
        <v>0</v>
      </c>
      <c r="X8410" s="2">
        <v>0</v>
      </c>
      <c r="Y8410" s="2">
        <v>0</v>
      </c>
      <c r="Z8410" s="2">
        <v>1</v>
      </c>
      <c r="AA8410" s="2"/>
      <c r="AB8410" s="2">
        <v>0</v>
      </c>
      <c r="AC8410" s="2">
        <v>0</v>
      </c>
      <c r="AD8410" s="2">
        <v>1</v>
      </c>
      <c r="AE8410" s="2">
        <v>1</v>
      </c>
      <c r="AF8410" s="2">
        <v>0</v>
      </c>
      <c r="AG8410" s="2">
        <v>1</v>
      </c>
    </row>
    <row r="8411" spans="1:33" x14ac:dyDescent="0.25">
      <c r="A8411" s="1" t="s">
        <v>3153</v>
      </c>
      <c r="B8411" s="1" t="s">
        <v>951</v>
      </c>
      <c r="C8411" s="13" t="s">
        <v>3099</v>
      </c>
      <c r="D8411" s="1" t="str">
        <f>CONCATENATE(B8411," ",C8411)</f>
        <v>LG 34GK950G</v>
      </c>
      <c r="E8411" s="19">
        <v>5</v>
      </c>
      <c r="F8411" s="1">
        <f>E8411/1000</f>
        <v>5.0000000000000001E-3</v>
      </c>
      <c r="G8411" s="2">
        <v>773.82312925170072</v>
      </c>
      <c r="H8411" s="2"/>
      <c r="I8411" s="2" t="s">
        <v>238</v>
      </c>
      <c r="J8411" s="2" t="s">
        <v>72</v>
      </c>
      <c r="K8411" s="2" t="s">
        <v>239</v>
      </c>
      <c r="L8411" s="2">
        <f>E8411*G8411</f>
        <v>3869.1156462585036</v>
      </c>
      <c r="M8411" s="2">
        <f>L8411/1000000</f>
        <v>3.8691156462585035E-3</v>
      </c>
      <c r="N8411" s="2" t="s">
        <v>87</v>
      </c>
      <c r="O8411" s="2" t="s">
        <v>54</v>
      </c>
      <c r="P8411" s="2" t="s">
        <v>48</v>
      </c>
      <c r="Q8411" s="2" t="s">
        <v>48</v>
      </c>
      <c r="R8411" s="2" t="s">
        <v>39</v>
      </c>
      <c r="S8411" s="11" t="s">
        <v>3153</v>
      </c>
      <c r="T8411" s="2"/>
      <c r="U8411" s="2">
        <v>0</v>
      </c>
      <c r="V8411" s="2">
        <v>0</v>
      </c>
      <c r="W8411" s="2">
        <v>0</v>
      </c>
      <c r="X8411" s="2">
        <v>1</v>
      </c>
      <c r="Y8411" s="2">
        <v>0</v>
      </c>
      <c r="Z8411" s="2">
        <v>0</v>
      </c>
      <c r="AA8411" s="2"/>
      <c r="AB8411" s="2">
        <v>0</v>
      </c>
      <c r="AC8411" s="2">
        <v>0</v>
      </c>
      <c r="AD8411" s="2">
        <v>1</v>
      </c>
      <c r="AE8411" s="2">
        <v>1</v>
      </c>
      <c r="AF8411" s="2">
        <v>1</v>
      </c>
      <c r="AG8411" s="2">
        <v>1</v>
      </c>
    </row>
    <row r="8412" spans="1:33" x14ac:dyDescent="0.25">
      <c r="A8412" s="1" t="s">
        <v>3153</v>
      </c>
      <c r="B8412" s="1" t="s">
        <v>951</v>
      </c>
      <c r="C8412" s="13" t="s">
        <v>1018</v>
      </c>
      <c r="D8412" s="1" t="str">
        <f>CONCATENATE(B8412," ",C8412)</f>
        <v>LG 34GL750</v>
      </c>
      <c r="E8412" s="19">
        <v>44</v>
      </c>
      <c r="F8412" s="1">
        <f>E8412/1000</f>
        <v>4.3999999999999997E-2</v>
      </c>
      <c r="G8412" s="2">
        <v>533.19727891156458</v>
      </c>
      <c r="H8412" s="2"/>
      <c r="I8412" s="2" t="s">
        <v>238</v>
      </c>
      <c r="J8412" s="2" t="s">
        <v>72</v>
      </c>
      <c r="K8412" s="2" t="s">
        <v>98</v>
      </c>
      <c r="L8412" s="2">
        <f>E8412*G8412</f>
        <v>23460.680272108842</v>
      </c>
      <c r="M8412" s="2">
        <f>L8412/1000000</f>
        <v>2.3460680272108844E-2</v>
      </c>
      <c r="N8412" s="2" t="s">
        <v>65</v>
      </c>
      <c r="O8412" s="2" t="s">
        <v>54</v>
      </c>
      <c r="P8412" s="2" t="s">
        <v>48</v>
      </c>
      <c r="Q8412" s="2" t="s">
        <v>48</v>
      </c>
      <c r="R8412" s="2" t="s">
        <v>49</v>
      </c>
      <c r="S8412" s="11" t="s">
        <v>3153</v>
      </c>
      <c r="T8412" s="2"/>
      <c r="U8412" s="2">
        <v>0</v>
      </c>
      <c r="V8412" s="2">
        <v>0</v>
      </c>
      <c r="W8412" s="2">
        <v>0</v>
      </c>
      <c r="X8412" s="2">
        <v>1</v>
      </c>
      <c r="Y8412" s="2">
        <v>0</v>
      </c>
      <c r="Z8412" s="2">
        <v>0</v>
      </c>
      <c r="AA8412" s="2"/>
      <c r="AB8412" s="2">
        <v>0</v>
      </c>
      <c r="AC8412" s="2">
        <v>0</v>
      </c>
      <c r="AD8412" s="2">
        <v>1</v>
      </c>
      <c r="AE8412" s="2">
        <v>1</v>
      </c>
      <c r="AF8412" s="2">
        <v>1</v>
      </c>
      <c r="AG8412" s="2">
        <v>0</v>
      </c>
    </row>
    <row r="8413" spans="1:33" x14ac:dyDescent="0.25">
      <c r="A8413" s="1" t="s">
        <v>3153</v>
      </c>
      <c r="B8413" s="1" t="s">
        <v>951</v>
      </c>
      <c r="C8413" s="13" t="s">
        <v>1019</v>
      </c>
      <c r="D8413" s="1" t="str">
        <f>CONCATENATE(B8413," ",C8413)</f>
        <v>LG 34GL750-B</v>
      </c>
      <c r="E8413" s="19">
        <v>90</v>
      </c>
      <c r="F8413" s="1">
        <f>E8413/1000</f>
        <v>0.09</v>
      </c>
      <c r="G8413" s="2">
        <v>533.3197278911565</v>
      </c>
      <c r="H8413" s="2"/>
      <c r="I8413" s="2" t="s">
        <v>238</v>
      </c>
      <c r="J8413" s="2" t="s">
        <v>72</v>
      </c>
      <c r="K8413" s="2" t="s">
        <v>98</v>
      </c>
      <c r="L8413" s="2">
        <f>E8413*G8413</f>
        <v>47998.775510204083</v>
      </c>
      <c r="M8413" s="2">
        <f>L8413/1000000</f>
        <v>4.7998775510204081E-2</v>
      </c>
      <c r="N8413" s="2" t="s">
        <v>65</v>
      </c>
      <c r="O8413" s="2" t="s">
        <v>54</v>
      </c>
      <c r="P8413" s="2" t="s">
        <v>48</v>
      </c>
      <c r="Q8413" s="2" t="s">
        <v>48</v>
      </c>
      <c r="R8413" s="2" t="s">
        <v>49</v>
      </c>
      <c r="S8413" s="11" t="s">
        <v>3153</v>
      </c>
      <c r="T8413" s="2"/>
      <c r="U8413" s="2">
        <v>0</v>
      </c>
      <c r="V8413" s="2">
        <v>0</v>
      </c>
      <c r="W8413" s="2">
        <v>0</v>
      </c>
      <c r="X8413" s="2">
        <v>1</v>
      </c>
      <c r="Y8413" s="2">
        <v>0</v>
      </c>
      <c r="Z8413" s="2">
        <v>0</v>
      </c>
      <c r="AA8413" s="2"/>
      <c r="AB8413" s="2">
        <v>0</v>
      </c>
      <c r="AC8413" s="2">
        <v>0</v>
      </c>
      <c r="AD8413" s="2">
        <v>1</v>
      </c>
      <c r="AE8413" s="2">
        <v>1</v>
      </c>
      <c r="AF8413" s="2">
        <v>1</v>
      </c>
      <c r="AG8413" s="2">
        <v>0</v>
      </c>
    </row>
    <row r="8414" spans="1:33" x14ac:dyDescent="0.25">
      <c r="A8414" s="1" t="s">
        <v>3153</v>
      </c>
      <c r="B8414" s="1" t="s">
        <v>951</v>
      </c>
      <c r="C8414" s="13" t="s">
        <v>1020</v>
      </c>
      <c r="D8414" s="1" t="str">
        <f>CONCATENATE(B8414," ",C8414)</f>
        <v>LG 34GN850</v>
      </c>
      <c r="E8414" s="19">
        <v>28</v>
      </c>
      <c r="F8414" s="1">
        <f>E8414/1000</f>
        <v>2.8000000000000001E-2</v>
      </c>
      <c r="G8414" s="2">
        <v>951.0204081632653</v>
      </c>
      <c r="H8414" s="2"/>
      <c r="I8414" s="2" t="s">
        <v>238</v>
      </c>
      <c r="J8414" s="2" t="s">
        <v>72</v>
      </c>
      <c r="K8414" s="2" t="s">
        <v>239</v>
      </c>
      <c r="L8414" s="2">
        <f>E8414*G8414</f>
        <v>26628.571428571428</v>
      </c>
      <c r="M8414" s="2">
        <f>L8414/1000000</f>
        <v>2.6628571428571429E-2</v>
      </c>
      <c r="N8414" s="2" t="s">
        <v>87</v>
      </c>
      <c r="O8414" s="2" t="s">
        <v>54</v>
      </c>
      <c r="P8414" s="2" t="s">
        <v>48</v>
      </c>
      <c r="Q8414" s="2" t="s">
        <v>48</v>
      </c>
      <c r="R8414" s="2" t="s">
        <v>39</v>
      </c>
      <c r="S8414" s="11" t="s">
        <v>3153</v>
      </c>
      <c r="T8414" s="2"/>
      <c r="U8414" s="2">
        <v>0</v>
      </c>
      <c r="V8414" s="2">
        <v>0</v>
      </c>
      <c r="W8414" s="2">
        <v>0</v>
      </c>
      <c r="X8414" s="2">
        <v>1</v>
      </c>
      <c r="Y8414" s="2">
        <v>0</v>
      </c>
      <c r="Z8414" s="2">
        <v>0</v>
      </c>
      <c r="AA8414" s="2"/>
      <c r="AB8414" s="2">
        <v>0</v>
      </c>
      <c r="AC8414" s="2">
        <v>0</v>
      </c>
      <c r="AD8414" s="2">
        <v>1</v>
      </c>
      <c r="AE8414" s="2">
        <v>1</v>
      </c>
      <c r="AF8414" s="2">
        <v>1</v>
      </c>
      <c r="AG8414" s="2">
        <v>1</v>
      </c>
    </row>
    <row r="8415" spans="1:33" x14ac:dyDescent="0.25">
      <c r="A8415" s="1" t="s">
        <v>3153</v>
      </c>
      <c r="B8415" s="1" t="s">
        <v>951</v>
      </c>
      <c r="C8415" s="13" t="s">
        <v>1572</v>
      </c>
      <c r="D8415" s="1" t="str">
        <f>CONCATENATE(B8415," ",C8415)</f>
        <v>LG 34WK500</v>
      </c>
      <c r="E8415" s="19">
        <v>3</v>
      </c>
      <c r="F8415" s="1">
        <f>E8415/1000</f>
        <v>3.0000000000000001E-3</v>
      </c>
      <c r="G8415" s="2">
        <v>629.91836734693879</v>
      </c>
      <c r="H8415" s="2"/>
      <c r="I8415" s="2" t="s">
        <v>238</v>
      </c>
      <c r="J8415" s="2" t="s">
        <v>72</v>
      </c>
      <c r="K8415" s="2" t="s">
        <v>98</v>
      </c>
      <c r="L8415" s="2">
        <f>E8415*G8415</f>
        <v>1889.7551020408164</v>
      </c>
      <c r="M8415" s="2">
        <f>L8415/1000000</f>
        <v>1.8897551020408165E-3</v>
      </c>
      <c r="N8415" s="2" t="s">
        <v>65</v>
      </c>
      <c r="O8415" s="2" t="s">
        <v>54</v>
      </c>
      <c r="P8415" s="2" t="s">
        <v>38</v>
      </c>
      <c r="Q8415" s="2" t="s">
        <v>38</v>
      </c>
      <c r="R8415" s="2" t="s">
        <v>39</v>
      </c>
      <c r="S8415" s="11" t="s">
        <v>3153</v>
      </c>
      <c r="T8415" s="2"/>
      <c r="U8415" s="2">
        <v>0</v>
      </c>
      <c r="V8415" s="2">
        <v>1</v>
      </c>
      <c r="W8415" s="2">
        <v>0</v>
      </c>
      <c r="X8415" s="2">
        <v>0</v>
      </c>
      <c r="Y8415" s="2">
        <v>0</v>
      </c>
      <c r="Z8415" s="2">
        <v>1</v>
      </c>
      <c r="AA8415" s="2"/>
      <c r="AB8415" s="2">
        <v>0</v>
      </c>
      <c r="AC8415" s="2">
        <v>0</v>
      </c>
      <c r="AD8415" s="2">
        <v>1</v>
      </c>
      <c r="AE8415" s="2">
        <v>1</v>
      </c>
      <c r="AF8415" s="2">
        <v>0</v>
      </c>
      <c r="AG8415" s="2">
        <v>0</v>
      </c>
    </row>
    <row r="8416" spans="1:33" x14ac:dyDescent="0.25">
      <c r="A8416" s="1" t="s">
        <v>3153</v>
      </c>
      <c r="B8416" s="1" t="s">
        <v>951</v>
      </c>
      <c r="C8416" s="13" t="s">
        <v>1023</v>
      </c>
      <c r="D8416" s="1" t="str">
        <f>CONCATENATE(B8416," ",C8416)</f>
        <v>LG 34WK650</v>
      </c>
      <c r="E8416" s="19">
        <v>136</v>
      </c>
      <c r="F8416" s="1">
        <f>E8416/1000</f>
        <v>0.13600000000000001</v>
      </c>
      <c r="G8416" s="2">
        <v>399.86394557823127</v>
      </c>
      <c r="H8416" s="2"/>
      <c r="I8416" s="2" t="s">
        <v>238</v>
      </c>
      <c r="J8416" s="2" t="s">
        <v>72</v>
      </c>
      <c r="K8416" s="2" t="s">
        <v>98</v>
      </c>
      <c r="L8416" s="2">
        <f>E8416*G8416</f>
        <v>54381.496598639453</v>
      </c>
      <c r="M8416" s="2">
        <f>L8416/1000000</f>
        <v>5.4381496598639452E-2</v>
      </c>
      <c r="N8416" s="2" t="s">
        <v>65</v>
      </c>
      <c r="O8416" s="2" t="s">
        <v>54</v>
      </c>
      <c r="P8416" s="2" t="s">
        <v>38</v>
      </c>
      <c r="Q8416" s="2" t="s">
        <v>38</v>
      </c>
      <c r="R8416" s="2" t="s">
        <v>39</v>
      </c>
      <c r="S8416" s="11" t="s">
        <v>3153</v>
      </c>
      <c r="T8416" s="2"/>
      <c r="U8416" s="2">
        <v>0</v>
      </c>
      <c r="V8416" s="2">
        <v>1</v>
      </c>
      <c r="W8416" s="2">
        <v>0</v>
      </c>
      <c r="X8416" s="2">
        <v>0</v>
      </c>
      <c r="Y8416" s="2">
        <v>0</v>
      </c>
      <c r="Z8416" s="2">
        <v>1</v>
      </c>
      <c r="AA8416" s="2"/>
      <c r="AB8416" s="2">
        <v>0</v>
      </c>
      <c r="AC8416" s="2">
        <v>0</v>
      </c>
      <c r="AD8416" s="2">
        <v>1</v>
      </c>
      <c r="AE8416" s="2">
        <v>1</v>
      </c>
      <c r="AF8416" s="2">
        <v>0</v>
      </c>
      <c r="AG8416" s="2">
        <v>0</v>
      </c>
    </row>
    <row r="8417" spans="1:33" x14ac:dyDescent="0.25">
      <c r="A8417" s="1" t="s">
        <v>3153</v>
      </c>
      <c r="B8417" s="1" t="s">
        <v>951</v>
      </c>
      <c r="C8417" s="13" t="s">
        <v>1024</v>
      </c>
      <c r="D8417" s="1" t="str">
        <f>CONCATENATE(B8417," ",C8417)</f>
        <v>LG 34WK95C</v>
      </c>
      <c r="E8417" s="19">
        <v>20</v>
      </c>
      <c r="F8417" s="1">
        <f>E8417/1000</f>
        <v>0.02</v>
      </c>
      <c r="G8417" s="2">
        <v>782.2993197278912</v>
      </c>
      <c r="H8417" s="2"/>
      <c r="I8417" s="2" t="s">
        <v>238</v>
      </c>
      <c r="J8417" s="2" t="s">
        <v>72</v>
      </c>
      <c r="K8417" s="2" t="s">
        <v>239</v>
      </c>
      <c r="L8417" s="2">
        <f>E8417*G8417</f>
        <v>15645.986394557824</v>
      </c>
      <c r="M8417" s="2">
        <f>L8417/1000000</f>
        <v>1.5645986394557825E-2</v>
      </c>
      <c r="N8417" s="2" t="s">
        <v>87</v>
      </c>
      <c r="O8417" s="2" t="s">
        <v>54</v>
      </c>
      <c r="P8417" s="2" t="s">
        <v>48</v>
      </c>
      <c r="Q8417" s="2" t="s">
        <v>38</v>
      </c>
      <c r="R8417" s="2" t="s">
        <v>39</v>
      </c>
      <c r="S8417" s="11" t="s">
        <v>3153</v>
      </c>
      <c r="T8417" s="2"/>
      <c r="U8417" s="2">
        <v>0</v>
      </c>
      <c r="V8417" s="2">
        <v>1</v>
      </c>
      <c r="W8417" s="2">
        <v>0</v>
      </c>
      <c r="X8417" s="2">
        <v>0</v>
      </c>
      <c r="Y8417" s="2">
        <v>0</v>
      </c>
      <c r="Z8417" s="2">
        <v>1</v>
      </c>
      <c r="AA8417" s="2"/>
      <c r="AB8417" s="2">
        <v>0</v>
      </c>
      <c r="AC8417" s="2">
        <v>0</v>
      </c>
      <c r="AD8417" s="2">
        <v>1</v>
      </c>
      <c r="AE8417" s="2">
        <v>1</v>
      </c>
      <c r="AF8417" s="2">
        <v>1</v>
      </c>
      <c r="AG8417" s="2">
        <v>1</v>
      </c>
    </row>
    <row r="8418" spans="1:33" x14ac:dyDescent="0.25">
      <c r="A8418" s="1" t="s">
        <v>3153</v>
      </c>
      <c r="B8418" s="1" t="s">
        <v>951</v>
      </c>
      <c r="C8418" s="13" t="s">
        <v>1025</v>
      </c>
      <c r="D8418" s="1" t="str">
        <f>CONCATENATE(B8418," ",C8418)</f>
        <v>LG 34WK95U</v>
      </c>
      <c r="E8418" s="19">
        <v>1</v>
      </c>
      <c r="F8418" s="1">
        <f>E8418/1000</f>
        <v>1E-3</v>
      </c>
      <c r="G8418" s="2">
        <v>1159.0140845070423</v>
      </c>
      <c r="H8418" s="2"/>
      <c r="I8418" s="2" t="s">
        <v>238</v>
      </c>
      <c r="J8418" s="2" t="s">
        <v>72</v>
      </c>
      <c r="K8418" s="2" t="s">
        <v>1026</v>
      </c>
      <c r="L8418" s="2">
        <f>E8418*G8418</f>
        <v>1159.0140845070423</v>
      </c>
      <c r="M8418" s="2">
        <f>L8418/1000000</f>
        <v>1.1590140845070423E-3</v>
      </c>
      <c r="N8418" s="2" t="s">
        <v>87</v>
      </c>
      <c r="O8418" s="2" t="s">
        <v>54</v>
      </c>
      <c r="P8418" s="2" t="s">
        <v>38</v>
      </c>
      <c r="Q8418" s="2" t="s">
        <v>38</v>
      </c>
      <c r="R8418" s="2" t="s">
        <v>39</v>
      </c>
      <c r="S8418" s="11" t="s">
        <v>3153</v>
      </c>
      <c r="T8418" s="2"/>
      <c r="U8418" s="2">
        <v>0</v>
      </c>
      <c r="V8418" s="2">
        <v>1</v>
      </c>
      <c r="W8418" s="2">
        <v>0</v>
      </c>
      <c r="X8418" s="2">
        <v>0</v>
      </c>
      <c r="Y8418" s="2">
        <v>0</v>
      </c>
      <c r="Z8418" s="2">
        <v>1</v>
      </c>
      <c r="AA8418" s="2"/>
      <c r="AB8418" s="2">
        <v>0</v>
      </c>
      <c r="AC8418" s="2">
        <v>0</v>
      </c>
      <c r="AD8418" s="2">
        <v>1</v>
      </c>
      <c r="AE8418" s="2">
        <v>1</v>
      </c>
      <c r="AF8418" s="2">
        <v>0</v>
      </c>
      <c r="AG8418" s="2">
        <v>1</v>
      </c>
    </row>
    <row r="8419" spans="1:33" x14ac:dyDescent="0.25">
      <c r="A8419" s="1" t="s">
        <v>3153</v>
      </c>
      <c r="B8419" s="1" t="s">
        <v>951</v>
      </c>
      <c r="C8419" s="13" t="s">
        <v>1027</v>
      </c>
      <c r="D8419" s="1" t="str">
        <f>CONCATENATE(B8419," ",C8419)</f>
        <v>LG 34WL500</v>
      </c>
      <c r="E8419" s="19">
        <v>280</v>
      </c>
      <c r="F8419" s="1">
        <f>E8419/1000</f>
        <v>0.28000000000000003</v>
      </c>
      <c r="G8419" s="2">
        <v>337.31972789115645</v>
      </c>
      <c r="H8419" s="2"/>
      <c r="I8419" s="2" t="s">
        <v>238</v>
      </c>
      <c r="J8419" s="2" t="s">
        <v>72</v>
      </c>
      <c r="K8419" s="2" t="s">
        <v>98</v>
      </c>
      <c r="L8419" s="2">
        <f>E8419*G8419</f>
        <v>94449.523809523802</v>
      </c>
      <c r="M8419" s="2">
        <f>L8419/1000000</f>
        <v>9.4449523809523803E-2</v>
      </c>
      <c r="N8419" s="2" t="s">
        <v>65</v>
      </c>
      <c r="O8419" s="2" t="s">
        <v>54</v>
      </c>
      <c r="P8419" s="2" t="s">
        <v>38</v>
      </c>
      <c r="Q8419" s="2" t="s">
        <v>38</v>
      </c>
      <c r="R8419" s="2" t="s">
        <v>39</v>
      </c>
      <c r="S8419" s="11" t="s">
        <v>3153</v>
      </c>
      <c r="T8419" s="2"/>
      <c r="U8419" s="2">
        <v>0</v>
      </c>
      <c r="V8419" s="2">
        <v>1</v>
      </c>
      <c r="W8419" s="2">
        <v>0</v>
      </c>
      <c r="X8419" s="2">
        <v>0</v>
      </c>
      <c r="Y8419" s="2">
        <v>0</v>
      </c>
      <c r="Z8419" s="2">
        <v>1</v>
      </c>
      <c r="AA8419" s="2"/>
      <c r="AB8419" s="2">
        <v>0</v>
      </c>
      <c r="AC8419" s="2">
        <v>0</v>
      </c>
      <c r="AD8419" s="2">
        <v>1</v>
      </c>
      <c r="AE8419" s="2">
        <v>1</v>
      </c>
      <c r="AF8419" s="2">
        <v>0</v>
      </c>
      <c r="AG8419" s="2">
        <v>0</v>
      </c>
    </row>
    <row r="8420" spans="1:33" x14ac:dyDescent="0.25">
      <c r="A8420" s="1" t="s">
        <v>3153</v>
      </c>
      <c r="B8420" s="1" t="s">
        <v>951</v>
      </c>
      <c r="C8420" s="13" t="s">
        <v>1030</v>
      </c>
      <c r="D8420" s="1" t="str">
        <f>CONCATENATE(B8420," ",C8420)</f>
        <v>LG 34WL85C</v>
      </c>
      <c r="E8420" s="19">
        <v>26</v>
      </c>
      <c r="F8420" s="1">
        <f>E8420/1000</f>
        <v>2.5999999999999999E-2</v>
      </c>
      <c r="G8420" s="2">
        <v>737.41496598639458</v>
      </c>
      <c r="H8420" s="2"/>
      <c r="I8420" s="2" t="s">
        <v>238</v>
      </c>
      <c r="J8420" s="2" t="s">
        <v>72</v>
      </c>
      <c r="K8420" s="2" t="s">
        <v>239</v>
      </c>
      <c r="L8420" s="2">
        <f>E8420*G8420</f>
        <v>19172.789115646257</v>
      </c>
      <c r="M8420" s="2">
        <f>L8420/1000000</f>
        <v>1.9172789115646259E-2</v>
      </c>
      <c r="N8420" s="2" t="s">
        <v>87</v>
      </c>
      <c r="O8420" s="2" t="s">
        <v>54</v>
      </c>
      <c r="P8420" s="2" t="s">
        <v>48</v>
      </c>
      <c r="Q8420" s="2" t="s">
        <v>38</v>
      </c>
      <c r="R8420" s="2" t="s">
        <v>39</v>
      </c>
      <c r="S8420" s="11" t="s">
        <v>3153</v>
      </c>
      <c r="T8420" s="2"/>
      <c r="U8420" s="2">
        <v>0</v>
      </c>
      <c r="V8420" s="2">
        <v>1</v>
      </c>
      <c r="W8420" s="2">
        <v>0</v>
      </c>
      <c r="X8420" s="2">
        <v>0</v>
      </c>
      <c r="Y8420" s="2">
        <v>0</v>
      </c>
      <c r="Z8420" s="2">
        <v>1</v>
      </c>
      <c r="AA8420" s="2"/>
      <c r="AB8420" s="2">
        <v>0</v>
      </c>
      <c r="AC8420" s="2">
        <v>0</v>
      </c>
      <c r="AD8420" s="2">
        <v>1</v>
      </c>
      <c r="AE8420" s="2">
        <v>1</v>
      </c>
      <c r="AF8420" s="2">
        <v>1</v>
      </c>
      <c r="AG8420" s="2">
        <v>1</v>
      </c>
    </row>
    <row r="8421" spans="1:33" x14ac:dyDescent="0.25">
      <c r="A8421" s="1" t="s">
        <v>3153</v>
      </c>
      <c r="B8421" s="1" t="s">
        <v>951</v>
      </c>
      <c r="C8421" s="13" t="s">
        <v>1031</v>
      </c>
      <c r="D8421" s="1" t="str">
        <f>CONCATENATE(B8421," ",C8421)</f>
        <v>LG 34WN650</v>
      </c>
      <c r="E8421" s="19">
        <v>47</v>
      </c>
      <c r="F8421" s="1">
        <f>E8421/1000</f>
        <v>4.7E-2</v>
      </c>
      <c r="G8421" s="2">
        <v>389</v>
      </c>
      <c r="H8421" s="2"/>
      <c r="I8421" s="2" t="s">
        <v>238</v>
      </c>
      <c r="J8421" s="2" t="s">
        <v>72</v>
      </c>
      <c r="K8421" s="2" t="s">
        <v>98</v>
      </c>
      <c r="L8421" s="2">
        <f>E8421*G8421</f>
        <v>18283</v>
      </c>
      <c r="M8421" s="2">
        <f>L8421/1000000</f>
        <v>1.8283000000000001E-2</v>
      </c>
      <c r="N8421" s="2" t="s">
        <v>65</v>
      </c>
      <c r="O8421" s="2" t="s">
        <v>54</v>
      </c>
      <c r="P8421" s="2" t="s">
        <v>38</v>
      </c>
      <c r="Q8421" s="2" t="s">
        <v>38</v>
      </c>
      <c r="R8421" s="2" t="s">
        <v>39</v>
      </c>
      <c r="S8421" s="11" t="s">
        <v>3153</v>
      </c>
      <c r="T8421" s="2"/>
      <c r="U8421" s="2">
        <v>0</v>
      </c>
      <c r="V8421" s="2">
        <v>1</v>
      </c>
      <c r="W8421" s="2">
        <v>0</v>
      </c>
      <c r="X8421" s="2">
        <v>0</v>
      </c>
      <c r="Y8421" s="2">
        <v>0</v>
      </c>
      <c r="Z8421" s="2">
        <v>1</v>
      </c>
      <c r="AA8421" s="2"/>
      <c r="AB8421" s="2">
        <v>0</v>
      </c>
      <c r="AC8421" s="2">
        <v>0</v>
      </c>
      <c r="AD8421" s="2">
        <v>1</v>
      </c>
      <c r="AE8421" s="2">
        <v>1</v>
      </c>
      <c r="AF8421" s="2">
        <v>0</v>
      </c>
      <c r="AG8421" s="2">
        <v>0</v>
      </c>
    </row>
    <row r="8422" spans="1:33" x14ac:dyDescent="0.25">
      <c r="A8422" s="1" t="s">
        <v>3153</v>
      </c>
      <c r="B8422" s="1" t="s">
        <v>951</v>
      </c>
      <c r="C8422" s="13" t="s">
        <v>1032</v>
      </c>
      <c r="D8422" s="1" t="str">
        <f>CONCATENATE(B8422," ",C8422)</f>
        <v>LG 34WN750</v>
      </c>
      <c r="E8422" s="19">
        <v>12</v>
      </c>
      <c r="F8422" s="1">
        <f>E8422/1000</f>
        <v>1.2E-2</v>
      </c>
      <c r="G8422" s="2">
        <v>555</v>
      </c>
      <c r="H8422" s="2"/>
      <c r="I8422" s="2" t="s">
        <v>238</v>
      </c>
      <c r="J8422" s="2" t="s">
        <v>72</v>
      </c>
      <c r="K8422" s="2" t="s">
        <v>239</v>
      </c>
      <c r="L8422" s="2">
        <f>E8422*G8422</f>
        <v>6660</v>
      </c>
      <c r="M8422" s="2">
        <f>L8422/1000000</f>
        <v>6.6600000000000001E-3</v>
      </c>
      <c r="N8422" s="2" t="s">
        <v>87</v>
      </c>
      <c r="O8422" s="2" t="s">
        <v>54</v>
      </c>
      <c r="P8422" s="2" t="s">
        <v>48</v>
      </c>
      <c r="Q8422" s="2" t="s">
        <v>38</v>
      </c>
      <c r="R8422" s="2" t="s">
        <v>39</v>
      </c>
      <c r="S8422" s="11" t="s">
        <v>3153</v>
      </c>
      <c r="T8422" s="2"/>
      <c r="U8422" s="2">
        <v>0</v>
      </c>
      <c r="V8422" s="2">
        <v>1</v>
      </c>
      <c r="W8422" s="2">
        <v>0</v>
      </c>
      <c r="X8422" s="2">
        <v>0</v>
      </c>
      <c r="Y8422" s="2">
        <v>0</v>
      </c>
      <c r="Z8422" s="2">
        <v>1</v>
      </c>
      <c r="AA8422" s="2"/>
      <c r="AB8422" s="2">
        <v>0</v>
      </c>
      <c r="AC8422" s="2">
        <v>0</v>
      </c>
      <c r="AD8422" s="2">
        <v>1</v>
      </c>
      <c r="AE8422" s="2">
        <v>1</v>
      </c>
      <c r="AF8422" s="2">
        <v>1</v>
      </c>
      <c r="AG8422" s="2">
        <v>1</v>
      </c>
    </row>
    <row r="8423" spans="1:33" x14ac:dyDescent="0.25">
      <c r="A8423" s="1" t="s">
        <v>3153</v>
      </c>
      <c r="B8423" s="1" t="s">
        <v>951</v>
      </c>
      <c r="C8423" s="13" t="s">
        <v>3150</v>
      </c>
      <c r="D8423" s="1" t="str">
        <f>CONCATENATE(B8423," ",C8423)</f>
        <v>LG 34WN80C</v>
      </c>
      <c r="E8423" s="19">
        <v>23</v>
      </c>
      <c r="F8423" s="1">
        <f>E8423/1000</f>
        <v>2.3E-2</v>
      </c>
      <c r="G8423" s="2">
        <v>595</v>
      </c>
      <c r="H8423" s="2"/>
      <c r="I8423" s="2" t="s">
        <v>238</v>
      </c>
      <c r="J8423" s="2" t="s">
        <v>72</v>
      </c>
      <c r="K8423" s="2" t="s">
        <v>239</v>
      </c>
      <c r="L8423" s="2">
        <f>E8423*G8423</f>
        <v>13685</v>
      </c>
      <c r="M8423" s="2">
        <f>L8423/1000000</f>
        <v>1.3684999999999999E-2</v>
      </c>
      <c r="N8423" s="2" t="s">
        <v>87</v>
      </c>
      <c r="O8423" s="2" t="s">
        <v>54</v>
      </c>
      <c r="P8423" s="2" t="s">
        <v>48</v>
      </c>
      <c r="Q8423" s="2" t="s">
        <v>38</v>
      </c>
      <c r="R8423" s="2" t="s">
        <v>39</v>
      </c>
      <c r="S8423" s="11" t="s">
        <v>3153</v>
      </c>
      <c r="T8423" s="2"/>
      <c r="U8423" s="2">
        <v>0</v>
      </c>
      <c r="V8423" s="2">
        <v>1</v>
      </c>
      <c r="W8423" s="2">
        <v>0</v>
      </c>
      <c r="X8423" s="2">
        <v>0</v>
      </c>
      <c r="Y8423" s="2">
        <v>0</v>
      </c>
      <c r="Z8423" s="2">
        <v>1</v>
      </c>
      <c r="AA8423" s="2"/>
      <c r="AB8423" s="2">
        <v>0</v>
      </c>
      <c r="AC8423" s="2">
        <v>0</v>
      </c>
      <c r="AD8423" s="2">
        <v>1</v>
      </c>
      <c r="AE8423" s="2">
        <v>1</v>
      </c>
      <c r="AF8423" s="2">
        <v>1</v>
      </c>
      <c r="AG8423" s="2">
        <v>1</v>
      </c>
    </row>
    <row r="8424" spans="1:33" x14ac:dyDescent="0.25">
      <c r="A8424" s="1" t="s">
        <v>3153</v>
      </c>
      <c r="B8424" s="1" t="s">
        <v>951</v>
      </c>
      <c r="C8424" s="13" t="s">
        <v>1035</v>
      </c>
      <c r="D8424" s="1" t="str">
        <f>CONCATENATE(B8424," ",C8424)</f>
        <v>LG 38GN950</v>
      </c>
      <c r="E8424" s="19">
        <v>13</v>
      </c>
      <c r="F8424" s="1">
        <f>E8424/1000</f>
        <v>1.2999999999999999E-2</v>
      </c>
      <c r="G8424" s="2">
        <v>1690</v>
      </c>
      <c r="H8424" s="2"/>
      <c r="I8424" s="1" t="s">
        <v>241</v>
      </c>
      <c r="J8424" s="1" t="s">
        <v>183</v>
      </c>
      <c r="K8424" s="1" t="s">
        <v>242</v>
      </c>
      <c r="L8424" s="2">
        <f>E8424*G8424</f>
        <v>21970</v>
      </c>
      <c r="M8424" s="2">
        <f>L8424/1000000</f>
        <v>2.197E-2</v>
      </c>
      <c r="N8424" s="1" t="s">
        <v>87</v>
      </c>
      <c r="O8424" s="2" t="s">
        <v>54</v>
      </c>
      <c r="P8424" s="1" t="s">
        <v>48</v>
      </c>
      <c r="Q8424" s="1" t="s">
        <v>48</v>
      </c>
      <c r="R8424" s="1" t="s">
        <v>49</v>
      </c>
      <c r="S8424" s="11" t="s">
        <v>3153</v>
      </c>
      <c r="U8424" s="1">
        <v>0</v>
      </c>
      <c r="V8424" s="1">
        <v>0</v>
      </c>
      <c r="W8424" s="1">
        <v>0</v>
      </c>
      <c r="X8424" s="2">
        <v>1</v>
      </c>
      <c r="Y8424" s="1">
        <v>0</v>
      </c>
      <c r="Z8424" s="1">
        <v>0</v>
      </c>
      <c r="AB8424" s="1">
        <v>0</v>
      </c>
      <c r="AC8424" s="1">
        <v>0</v>
      </c>
      <c r="AD8424" s="2">
        <v>1</v>
      </c>
      <c r="AE8424" s="1">
        <v>1</v>
      </c>
      <c r="AF8424" s="1">
        <v>1</v>
      </c>
      <c r="AG8424" s="1">
        <v>1</v>
      </c>
    </row>
    <row r="8425" spans="1:33" x14ac:dyDescent="0.25">
      <c r="A8425" s="1" t="s">
        <v>3153</v>
      </c>
      <c r="B8425" s="1" t="s">
        <v>951</v>
      </c>
      <c r="C8425" s="13" t="s">
        <v>1036</v>
      </c>
      <c r="D8425" s="1" t="str">
        <f>CONCATENATE(B8425," ",C8425)</f>
        <v>LG 38WN75C</v>
      </c>
      <c r="E8425" s="19">
        <v>2</v>
      </c>
      <c r="F8425" s="1">
        <f>E8425/1000</f>
        <v>2E-3</v>
      </c>
      <c r="G8425" s="2">
        <v>1041</v>
      </c>
      <c r="H8425" s="2"/>
      <c r="I8425" s="1" t="s">
        <v>241</v>
      </c>
      <c r="J8425" s="1" t="s">
        <v>183</v>
      </c>
      <c r="K8425" s="1" t="s">
        <v>242</v>
      </c>
      <c r="L8425" s="2">
        <f>E8425*G8425</f>
        <v>2082</v>
      </c>
      <c r="M8425" s="2">
        <f>L8425/1000000</f>
        <v>2.0820000000000001E-3</v>
      </c>
      <c r="N8425" s="1" t="s">
        <v>87</v>
      </c>
      <c r="O8425" s="2" t="s">
        <v>54</v>
      </c>
      <c r="P8425" s="1" t="s">
        <v>48</v>
      </c>
      <c r="Q8425" s="1" t="s">
        <v>48</v>
      </c>
      <c r="R8425" s="1" t="s">
        <v>49</v>
      </c>
      <c r="S8425" s="11" t="s">
        <v>3153</v>
      </c>
      <c r="U8425" s="1">
        <v>0</v>
      </c>
      <c r="V8425" s="1">
        <v>0</v>
      </c>
      <c r="W8425" s="1">
        <v>0</v>
      </c>
      <c r="X8425" s="2">
        <v>1</v>
      </c>
      <c r="Y8425" s="1">
        <v>0</v>
      </c>
      <c r="Z8425" s="1">
        <v>0</v>
      </c>
      <c r="AB8425" s="1">
        <v>0</v>
      </c>
      <c r="AC8425" s="1">
        <v>0</v>
      </c>
      <c r="AD8425" s="2">
        <v>1</v>
      </c>
      <c r="AE8425" s="1">
        <v>1</v>
      </c>
      <c r="AF8425" s="1">
        <v>1</v>
      </c>
      <c r="AG8425" s="1">
        <v>1</v>
      </c>
    </row>
    <row r="8426" spans="1:33" x14ac:dyDescent="0.25">
      <c r="A8426" s="1" t="s">
        <v>3153</v>
      </c>
      <c r="B8426" s="1" t="s">
        <v>951</v>
      </c>
      <c r="C8426" s="13" t="s">
        <v>1037</v>
      </c>
      <c r="D8426" s="1" t="str">
        <f>CONCATENATE(B8426," ",C8426)</f>
        <v>LG 38WN95C</v>
      </c>
      <c r="E8426" s="19">
        <v>18</v>
      </c>
      <c r="F8426" s="1">
        <f>E8426/1000</f>
        <v>1.7999999999999999E-2</v>
      </c>
      <c r="G8426" s="2">
        <v>1750</v>
      </c>
      <c r="H8426" s="2"/>
      <c r="I8426" s="1" t="s">
        <v>241</v>
      </c>
      <c r="J8426" s="1" t="s">
        <v>183</v>
      </c>
      <c r="K8426" s="1" t="s">
        <v>242</v>
      </c>
      <c r="L8426" s="2">
        <f>E8426*G8426</f>
        <v>31500</v>
      </c>
      <c r="M8426" s="2">
        <f>L8426/1000000</f>
        <v>3.15E-2</v>
      </c>
      <c r="N8426" s="1" t="s">
        <v>87</v>
      </c>
      <c r="O8426" s="2" t="s">
        <v>54</v>
      </c>
      <c r="P8426" s="1" t="s">
        <v>48</v>
      </c>
      <c r="Q8426" s="1" t="s">
        <v>48</v>
      </c>
      <c r="R8426" s="1" t="s">
        <v>49</v>
      </c>
      <c r="S8426" s="11" t="s">
        <v>3153</v>
      </c>
      <c r="T8426" s="1">
        <v>0</v>
      </c>
      <c r="U8426" s="1">
        <v>0</v>
      </c>
      <c r="V8426" s="1">
        <v>0</v>
      </c>
      <c r="W8426" s="1">
        <v>0</v>
      </c>
      <c r="X8426" s="1">
        <v>1</v>
      </c>
      <c r="Y8426" s="1">
        <v>0</v>
      </c>
      <c r="Z8426" s="1">
        <v>1</v>
      </c>
      <c r="AA8426" s="1">
        <v>0</v>
      </c>
      <c r="AB8426" s="1">
        <v>0</v>
      </c>
      <c r="AC8426" s="1">
        <v>0</v>
      </c>
      <c r="AD8426" s="1">
        <v>1</v>
      </c>
      <c r="AE8426" s="1">
        <v>1</v>
      </c>
      <c r="AF8426" s="1">
        <v>1</v>
      </c>
      <c r="AG8426" s="1">
        <v>1</v>
      </c>
    </row>
    <row r="8427" spans="1:33" x14ac:dyDescent="0.25">
      <c r="A8427" s="1" t="s">
        <v>3153</v>
      </c>
      <c r="B8427" s="1" t="s">
        <v>951</v>
      </c>
      <c r="C8427" s="13" t="s">
        <v>3194</v>
      </c>
      <c r="D8427" s="1" t="str">
        <f>CONCATENATE(B8427," ",C8427)</f>
        <v>LG 43UD79</v>
      </c>
      <c r="E8427" s="19">
        <v>2</v>
      </c>
      <c r="F8427" s="1">
        <f>E8427/1000</f>
        <v>2E-3</v>
      </c>
      <c r="G8427" s="2">
        <v>700.66666666666663</v>
      </c>
      <c r="H8427" s="2"/>
      <c r="I8427" s="2" t="s">
        <v>89</v>
      </c>
      <c r="J8427" s="2" t="s">
        <v>90</v>
      </c>
      <c r="K8427" s="2" t="s">
        <v>86</v>
      </c>
      <c r="L8427" s="2">
        <f>E8427*G8427</f>
        <v>1401.3333333333333</v>
      </c>
      <c r="M8427" s="2">
        <f>L8427/1000000</f>
        <v>1.4013333333333332E-3</v>
      </c>
      <c r="N8427" s="2" t="s">
        <v>87</v>
      </c>
      <c r="O8427" s="2" t="s">
        <v>54</v>
      </c>
      <c r="P8427" s="2" t="s">
        <v>38</v>
      </c>
      <c r="Q8427" s="2" t="s">
        <v>38</v>
      </c>
      <c r="R8427" s="2" t="s">
        <v>191</v>
      </c>
      <c r="S8427" s="11" t="s">
        <v>3153</v>
      </c>
      <c r="T8427" s="2"/>
      <c r="U8427" s="2">
        <v>0</v>
      </c>
      <c r="V8427" s="2">
        <v>1</v>
      </c>
      <c r="W8427" s="2">
        <v>0</v>
      </c>
      <c r="X8427" s="2">
        <v>0</v>
      </c>
      <c r="Y8427" s="2">
        <v>0</v>
      </c>
      <c r="Z8427" s="2">
        <v>1</v>
      </c>
      <c r="AA8427" s="2"/>
      <c r="AB8427" s="2">
        <v>0</v>
      </c>
      <c r="AC8427" s="2">
        <v>0</v>
      </c>
      <c r="AD8427" s="2">
        <v>1</v>
      </c>
      <c r="AE8427" s="2">
        <v>1</v>
      </c>
      <c r="AF8427" s="2">
        <v>0</v>
      </c>
      <c r="AG8427" s="2">
        <v>1</v>
      </c>
    </row>
    <row r="8428" spans="1:33" x14ac:dyDescent="0.25">
      <c r="A8428" s="1" t="s">
        <v>3153</v>
      </c>
      <c r="B8428" s="1" t="s">
        <v>951</v>
      </c>
      <c r="C8428" s="13" t="s">
        <v>1038</v>
      </c>
      <c r="D8428" s="1" t="str">
        <f>CONCATENATE(B8428," ",C8428)</f>
        <v>LG 43UN700</v>
      </c>
      <c r="E8428" s="19">
        <v>33</v>
      </c>
      <c r="F8428" s="1">
        <f>E8428/1000</f>
        <v>3.3000000000000002E-2</v>
      </c>
      <c r="G8428" s="2">
        <v>730</v>
      </c>
      <c r="H8428" s="2"/>
      <c r="I8428" s="2" t="s">
        <v>89</v>
      </c>
      <c r="J8428" s="2" t="s">
        <v>90</v>
      </c>
      <c r="K8428" s="2" t="s">
        <v>86</v>
      </c>
      <c r="L8428" s="2">
        <f>E8428*G8428</f>
        <v>24090</v>
      </c>
      <c r="M8428" s="2">
        <f>L8428/1000000</f>
        <v>2.409E-2</v>
      </c>
      <c r="N8428" s="2" t="s">
        <v>87</v>
      </c>
      <c r="O8428" s="17" t="s">
        <v>54</v>
      </c>
      <c r="P8428" s="2" t="s">
        <v>38</v>
      </c>
      <c r="Q8428" s="2" t="s">
        <v>38</v>
      </c>
      <c r="R8428" s="2" t="s">
        <v>191</v>
      </c>
      <c r="S8428" s="11" t="s">
        <v>3153</v>
      </c>
      <c r="T8428" s="2"/>
      <c r="U8428" s="2">
        <v>0</v>
      </c>
      <c r="V8428" s="2">
        <v>1</v>
      </c>
      <c r="W8428" s="2">
        <v>0</v>
      </c>
      <c r="X8428" s="2">
        <v>0</v>
      </c>
      <c r="Y8428" s="2">
        <v>0</v>
      </c>
      <c r="Z8428" s="2">
        <v>1</v>
      </c>
      <c r="AA8428" s="2"/>
      <c r="AB8428" s="2">
        <v>0</v>
      </c>
      <c r="AC8428" s="2">
        <v>0</v>
      </c>
      <c r="AD8428" s="2">
        <v>1</v>
      </c>
      <c r="AE8428" s="2">
        <v>1</v>
      </c>
      <c r="AF8428" s="2">
        <v>0</v>
      </c>
      <c r="AG8428" s="2">
        <v>1</v>
      </c>
    </row>
    <row r="8429" spans="1:33" x14ac:dyDescent="0.25">
      <c r="A8429" s="1" t="s">
        <v>3153</v>
      </c>
      <c r="B8429" s="1" t="s">
        <v>951</v>
      </c>
      <c r="C8429" s="13" t="s">
        <v>1039</v>
      </c>
      <c r="D8429" s="1" t="str">
        <f>CONCATENATE(B8429," ",C8429)</f>
        <v>LG 49WL95C</v>
      </c>
      <c r="E8429" s="19">
        <v>1</v>
      </c>
      <c r="F8429" s="1">
        <f>E8429/1000</f>
        <v>1E-3</v>
      </c>
      <c r="G8429" s="2">
        <v>1478.7323943661972</v>
      </c>
      <c r="H8429" s="2"/>
      <c r="I8429" s="2" t="s">
        <v>123</v>
      </c>
      <c r="J8429" s="2" t="s">
        <v>90</v>
      </c>
      <c r="K8429" s="2" t="s">
        <v>679</v>
      </c>
      <c r="L8429" s="2">
        <f>E8429*G8429</f>
        <v>1478.7323943661972</v>
      </c>
      <c r="M8429" s="2">
        <f>L8429/1000000</f>
        <v>1.4787323943661972E-3</v>
      </c>
      <c r="N8429" s="2" t="s">
        <v>87</v>
      </c>
      <c r="O8429" s="17" t="s">
        <v>54</v>
      </c>
      <c r="P8429" s="2" t="s">
        <v>38</v>
      </c>
      <c r="Q8429" s="2" t="s">
        <v>38</v>
      </c>
      <c r="R8429" s="2" t="s">
        <v>39</v>
      </c>
      <c r="S8429" s="11" t="s">
        <v>3153</v>
      </c>
      <c r="T8429" s="2"/>
      <c r="U8429" s="2">
        <v>0</v>
      </c>
      <c r="V8429" s="2">
        <v>1</v>
      </c>
      <c r="W8429" s="2">
        <v>0</v>
      </c>
      <c r="X8429" s="2">
        <v>0</v>
      </c>
      <c r="Y8429" s="2">
        <v>0</v>
      </c>
      <c r="Z8429" s="2">
        <v>1</v>
      </c>
      <c r="AA8429" s="2"/>
      <c r="AB8429" s="2">
        <v>0</v>
      </c>
      <c r="AC8429" s="2">
        <v>0</v>
      </c>
      <c r="AD8429" s="2">
        <v>1</v>
      </c>
      <c r="AE8429" s="2">
        <v>1</v>
      </c>
      <c r="AF8429" s="2">
        <v>0</v>
      </c>
      <c r="AG8429" s="2">
        <v>1</v>
      </c>
    </row>
    <row r="8430" spans="1:33" x14ac:dyDescent="0.25">
      <c r="A8430" s="1" t="s">
        <v>3153</v>
      </c>
      <c r="B8430" s="1" t="s">
        <v>1099</v>
      </c>
      <c r="C8430" s="16" t="s">
        <v>1580</v>
      </c>
      <c r="D8430" s="1" t="str">
        <f>CONCATENATE(B8430," ",C8430)</f>
        <v>Philips 17S4LSB</v>
      </c>
      <c r="E8430" s="16">
        <v>2</v>
      </c>
      <c r="F8430" s="1">
        <f>E8430/1000</f>
        <v>2E-3</v>
      </c>
      <c r="G8430" s="2">
        <v>101.9047619047619</v>
      </c>
      <c r="H8430" s="2"/>
      <c r="I8430" s="2" t="s">
        <v>182</v>
      </c>
      <c r="J8430" s="2" t="s">
        <v>183</v>
      </c>
      <c r="K8430" s="2" t="s">
        <v>184</v>
      </c>
      <c r="L8430" s="2">
        <f>E8430*G8430</f>
        <v>203.8095238095238</v>
      </c>
      <c r="M8430" s="2">
        <f>L8430/1000000</f>
        <v>2.038095238095238E-4</v>
      </c>
      <c r="N8430" s="2" t="s">
        <v>36</v>
      </c>
      <c r="O8430" s="17" t="s">
        <v>37</v>
      </c>
      <c r="P8430" s="2" t="s">
        <v>38</v>
      </c>
      <c r="Q8430" s="2" t="s">
        <v>38</v>
      </c>
      <c r="R8430" s="2" t="s">
        <v>39</v>
      </c>
      <c r="S8430" s="11" t="s">
        <v>3153</v>
      </c>
      <c r="T8430" s="2"/>
      <c r="U8430" s="2">
        <v>1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/>
      <c r="AB8430" s="2">
        <v>1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</row>
    <row r="8431" spans="1:33" x14ac:dyDescent="0.25">
      <c r="A8431" s="1" t="s">
        <v>3153</v>
      </c>
      <c r="B8431" s="1" t="s">
        <v>1099</v>
      </c>
      <c r="C8431" s="16" t="s">
        <v>1100</v>
      </c>
      <c r="D8431" s="1" t="str">
        <f>CONCATENATE(B8431," ",C8431)</f>
        <v>Philips 193V5LSB2</v>
      </c>
      <c r="E8431" s="16">
        <v>1274</v>
      </c>
      <c r="F8431" s="1">
        <f>E8431/1000</f>
        <v>1.274</v>
      </c>
      <c r="G8431" s="2">
        <v>63.673469387755105</v>
      </c>
      <c r="H8431" s="2"/>
      <c r="I8431" s="2" t="s">
        <v>34</v>
      </c>
      <c r="J8431" s="2" t="s">
        <v>34</v>
      </c>
      <c r="K8431" s="2" t="s">
        <v>35</v>
      </c>
      <c r="L8431" s="2">
        <f>E8431*G8431</f>
        <v>81120</v>
      </c>
      <c r="M8431" s="2">
        <f>L8431/1000000</f>
        <v>8.1119999999999998E-2</v>
      </c>
      <c r="N8431" s="2" t="s">
        <v>36</v>
      </c>
      <c r="O8431" s="17" t="s">
        <v>37</v>
      </c>
      <c r="P8431" s="2" t="s">
        <v>38</v>
      </c>
      <c r="Q8431" s="2" t="s">
        <v>38</v>
      </c>
      <c r="R8431" s="2" t="s">
        <v>39</v>
      </c>
      <c r="S8431" s="11" t="s">
        <v>3153</v>
      </c>
      <c r="T8431" s="2"/>
      <c r="U8431" s="2">
        <v>1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/>
      <c r="AB8431" s="2">
        <v>1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</row>
    <row r="8432" spans="1:33" x14ac:dyDescent="0.25">
      <c r="A8432" s="1" t="s">
        <v>3153</v>
      </c>
      <c r="B8432" s="1" t="s">
        <v>1099</v>
      </c>
      <c r="C8432" s="16" t="s">
        <v>1581</v>
      </c>
      <c r="D8432" s="1" t="str">
        <f>CONCATENATE(B8432," ",C8432)</f>
        <v>Philips 19S4QAB</v>
      </c>
      <c r="E8432" s="16">
        <v>154</v>
      </c>
      <c r="F8432" s="1">
        <f>E8432/1000</f>
        <v>0.154</v>
      </c>
      <c r="G8432" s="2">
        <v>116.99319727891157</v>
      </c>
      <c r="H8432" s="2"/>
      <c r="I8432" s="2" t="s">
        <v>407</v>
      </c>
      <c r="J8432" s="2" t="s">
        <v>183</v>
      </c>
      <c r="K8432" s="2" t="s">
        <v>184</v>
      </c>
      <c r="L8432" s="2">
        <f>E8432*G8432</f>
        <v>18016.952380952382</v>
      </c>
      <c r="M8432" s="2">
        <f>L8432/1000000</f>
        <v>1.801695238095238E-2</v>
      </c>
      <c r="N8432" s="2" t="s">
        <v>36</v>
      </c>
      <c r="O8432" s="17" t="s">
        <v>54</v>
      </c>
      <c r="P8432" s="2" t="s">
        <v>38</v>
      </c>
      <c r="Q8432" s="2" t="s">
        <v>38</v>
      </c>
      <c r="R8432" s="2" t="s">
        <v>39</v>
      </c>
      <c r="S8432" s="11" t="s">
        <v>3153</v>
      </c>
      <c r="T8432" s="2"/>
      <c r="U8432" s="2">
        <v>1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/>
      <c r="AB8432" s="2">
        <v>1</v>
      </c>
      <c r="AC8432" s="2">
        <v>0</v>
      </c>
      <c r="AD8432" s="2">
        <v>0</v>
      </c>
      <c r="AE8432" s="2">
        <v>1</v>
      </c>
      <c r="AF8432" s="2">
        <v>0</v>
      </c>
      <c r="AG8432" s="2">
        <v>0</v>
      </c>
    </row>
    <row r="8433" spans="1:33" x14ac:dyDescent="0.25">
      <c r="A8433" s="1" t="s">
        <v>3153</v>
      </c>
      <c r="B8433" s="1" t="s">
        <v>1099</v>
      </c>
      <c r="C8433" s="16" t="s">
        <v>1101</v>
      </c>
      <c r="D8433" s="1" t="str">
        <f>CONCATENATE(B8433," ",C8433)</f>
        <v>Philips 200V4QSBR</v>
      </c>
      <c r="E8433" s="16">
        <v>1</v>
      </c>
      <c r="F8433" s="1">
        <f>E8433/1000</f>
        <v>1E-3</v>
      </c>
      <c r="G8433" s="2">
        <v>97.96875</v>
      </c>
      <c r="H8433" s="2"/>
      <c r="I8433" s="2" t="s">
        <v>187</v>
      </c>
      <c r="J8433" s="2" t="s">
        <v>187</v>
      </c>
      <c r="K8433" s="2" t="s">
        <v>42</v>
      </c>
      <c r="L8433" s="2">
        <f>E8433*G8433</f>
        <v>97.96875</v>
      </c>
      <c r="M8433" s="2">
        <f>L8433/1000000</f>
        <v>9.7968750000000006E-5</v>
      </c>
      <c r="N8433" s="2" t="s">
        <v>43</v>
      </c>
      <c r="O8433" s="17" t="s">
        <v>44</v>
      </c>
      <c r="P8433" s="2" t="s">
        <v>38</v>
      </c>
      <c r="Q8433" s="2" t="s">
        <v>38</v>
      </c>
      <c r="R8433" s="2" t="s">
        <v>191</v>
      </c>
      <c r="S8433" s="11" t="s">
        <v>3153</v>
      </c>
      <c r="T8433" s="2"/>
      <c r="U8433" s="2">
        <v>1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/>
      <c r="AB8433" s="2">
        <v>1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</row>
    <row r="8434" spans="1:33" x14ac:dyDescent="0.25">
      <c r="A8434" s="1" t="s">
        <v>3153</v>
      </c>
      <c r="B8434" s="1" t="s">
        <v>1099</v>
      </c>
      <c r="C8434" s="16" t="s">
        <v>1102</v>
      </c>
      <c r="D8434" s="1" t="str">
        <f>CONCATENATE(B8434," ",C8434)</f>
        <v>Philips 203V5LSB26</v>
      </c>
      <c r="E8434" s="16">
        <v>1971</v>
      </c>
      <c r="F8434" s="1">
        <f>E8434/1000</f>
        <v>1.9710000000000001</v>
      </c>
      <c r="G8434" s="2">
        <v>65.72789115646259</v>
      </c>
      <c r="H8434" s="2"/>
      <c r="I8434" s="2" t="s">
        <v>187</v>
      </c>
      <c r="J8434" s="2" t="s">
        <v>187</v>
      </c>
      <c r="K8434" s="2" t="s">
        <v>188</v>
      </c>
      <c r="L8434" s="2">
        <f>E8434*G8434</f>
        <v>129549.67346938777</v>
      </c>
      <c r="M8434" s="2">
        <f>L8434/1000000</f>
        <v>0.12954967346938775</v>
      </c>
      <c r="N8434" s="2" t="s">
        <v>36</v>
      </c>
      <c r="O8434" s="2" t="s">
        <v>37</v>
      </c>
      <c r="P8434" s="2" t="s">
        <v>38</v>
      </c>
      <c r="Q8434" s="2" t="s">
        <v>38</v>
      </c>
      <c r="R8434" s="2" t="s">
        <v>39</v>
      </c>
      <c r="S8434" s="11" t="s">
        <v>3153</v>
      </c>
      <c r="T8434" s="2"/>
      <c r="U8434" s="2">
        <v>1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/>
      <c r="AB8434" s="2">
        <v>1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</row>
    <row r="8435" spans="1:33" x14ac:dyDescent="0.25">
      <c r="A8435" s="1" t="s">
        <v>3153</v>
      </c>
      <c r="B8435" s="1" t="s">
        <v>1099</v>
      </c>
      <c r="C8435" s="16" t="s">
        <v>1103</v>
      </c>
      <c r="D8435" s="1" t="str">
        <f>CONCATENATE(B8435," ",C8435)</f>
        <v>Philips 206V6QSB6</v>
      </c>
      <c r="E8435" s="16">
        <v>5</v>
      </c>
      <c r="F8435" s="1">
        <f>E8435/1000</f>
        <v>5.0000000000000001E-3</v>
      </c>
      <c r="G8435" s="2">
        <v>71.414965986394563</v>
      </c>
      <c r="H8435" s="2"/>
      <c r="I8435" s="2" t="s">
        <v>187</v>
      </c>
      <c r="J8435" s="2" t="s">
        <v>187</v>
      </c>
      <c r="K8435" s="2" t="s">
        <v>1104</v>
      </c>
      <c r="L8435" s="2">
        <f>E8435*G8435</f>
        <v>357.07482993197283</v>
      </c>
      <c r="M8435" s="2">
        <f>L8435/1000000</f>
        <v>3.5707482993197284E-4</v>
      </c>
      <c r="N8435" s="2" t="s">
        <v>36</v>
      </c>
      <c r="O8435" s="2" t="s">
        <v>37</v>
      </c>
      <c r="P8435" s="2" t="s">
        <v>38</v>
      </c>
      <c r="Q8435" s="2" t="s">
        <v>38</v>
      </c>
      <c r="R8435" s="2" t="s">
        <v>742</v>
      </c>
      <c r="S8435" s="11" t="s">
        <v>3153</v>
      </c>
      <c r="T8435" s="2"/>
      <c r="U8435" s="2">
        <v>1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/>
      <c r="AB8435" s="2">
        <v>1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</row>
    <row r="8436" spans="1:33" x14ac:dyDescent="0.25">
      <c r="A8436" s="1" t="s">
        <v>3153</v>
      </c>
      <c r="B8436" s="1" t="s">
        <v>1099</v>
      </c>
      <c r="C8436" s="16" t="s">
        <v>1105</v>
      </c>
      <c r="D8436" s="1" t="str">
        <f>CONCATENATE(B8436," ",C8436)</f>
        <v>Philips 220V8</v>
      </c>
      <c r="E8436" s="16">
        <v>266</v>
      </c>
      <c r="F8436" s="1">
        <f>E8436/1000</f>
        <v>0.26600000000000001</v>
      </c>
      <c r="G8436" s="2">
        <v>84.340136054421762</v>
      </c>
      <c r="H8436" s="2"/>
      <c r="I8436" s="2" t="s">
        <v>41</v>
      </c>
      <c r="J8436" s="2" t="s">
        <v>41</v>
      </c>
      <c r="K8436" s="2" t="s">
        <v>42</v>
      </c>
      <c r="L8436" s="2">
        <f>E8436*G8436</f>
        <v>22434.476190476187</v>
      </c>
      <c r="M8436" s="2">
        <f>L8436/1000000</f>
        <v>2.2434476190476189E-2</v>
      </c>
      <c r="N8436" s="2" t="s">
        <v>43</v>
      </c>
      <c r="O8436" s="2" t="s">
        <v>44</v>
      </c>
      <c r="P8436" s="2" t="s">
        <v>38</v>
      </c>
      <c r="Q8436" s="2" t="s">
        <v>38</v>
      </c>
      <c r="R8436" s="2">
        <v>0</v>
      </c>
      <c r="S8436" s="11" t="s">
        <v>3153</v>
      </c>
      <c r="T8436" s="2"/>
      <c r="U8436" s="2">
        <v>1</v>
      </c>
      <c r="V8436" s="2">
        <v>1</v>
      </c>
      <c r="W8436" s="2">
        <v>0</v>
      </c>
      <c r="X8436" s="2">
        <v>0</v>
      </c>
      <c r="Y8436" s="2">
        <v>0</v>
      </c>
      <c r="Z8436" s="2">
        <v>0</v>
      </c>
      <c r="AA8436" s="2"/>
      <c r="AB8436" s="2">
        <v>1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</row>
    <row r="8437" spans="1:33" x14ac:dyDescent="0.25">
      <c r="A8437" s="1" t="s">
        <v>3153</v>
      </c>
      <c r="B8437" s="1" t="s">
        <v>1099</v>
      </c>
      <c r="C8437" s="16" t="s">
        <v>1106</v>
      </c>
      <c r="D8437" s="1" t="str">
        <f>CONCATENATE(B8437," ",C8437)</f>
        <v>Philips 220V8L</v>
      </c>
      <c r="E8437" s="16">
        <v>1048</v>
      </c>
      <c r="F8437" s="1">
        <f>E8437/1000</f>
        <v>1.048</v>
      </c>
      <c r="G8437" s="2">
        <v>80.258503401360542</v>
      </c>
      <c r="H8437" s="2"/>
      <c r="I8437" s="2" t="s">
        <v>41</v>
      </c>
      <c r="J8437" s="2" t="s">
        <v>41</v>
      </c>
      <c r="K8437" s="2" t="s">
        <v>42</v>
      </c>
      <c r="L8437" s="2">
        <f>E8437*G8437</f>
        <v>84110.911564625843</v>
      </c>
      <c r="M8437" s="2">
        <f>L8437/1000000</f>
        <v>8.4110911564625843E-2</v>
      </c>
      <c r="N8437" s="2" t="s">
        <v>43</v>
      </c>
      <c r="O8437" s="17" t="s">
        <v>44</v>
      </c>
      <c r="P8437" s="2" t="s">
        <v>38</v>
      </c>
      <c r="Q8437" s="2" t="s">
        <v>38</v>
      </c>
      <c r="R8437" s="2">
        <v>0</v>
      </c>
      <c r="S8437" s="11" t="s">
        <v>3153</v>
      </c>
      <c r="T8437" s="2"/>
      <c r="U8437" s="2">
        <v>1</v>
      </c>
      <c r="V8437" s="2">
        <v>1</v>
      </c>
      <c r="W8437" s="2">
        <v>0</v>
      </c>
      <c r="X8437" s="2">
        <v>0</v>
      </c>
      <c r="Y8437" s="2">
        <v>0</v>
      </c>
      <c r="Z8437" s="2">
        <v>0</v>
      </c>
      <c r="AA8437" s="2"/>
      <c r="AB8437" s="2">
        <v>1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</row>
    <row r="8438" spans="1:33" x14ac:dyDescent="0.25">
      <c r="A8438" s="1" t="s">
        <v>3153</v>
      </c>
      <c r="B8438" s="1" t="s">
        <v>1099</v>
      </c>
      <c r="C8438" s="16" t="s">
        <v>1582</v>
      </c>
      <c r="D8438" s="1" t="str">
        <f>CONCATENATE(B8438," ",C8438)</f>
        <v>Philips 221B7QPJKEB</v>
      </c>
      <c r="E8438" s="16">
        <v>1</v>
      </c>
      <c r="F8438" s="1">
        <f>E8438/1000</f>
        <v>1E-3</v>
      </c>
      <c r="G8438" s="2">
        <v>194.42176870748298</v>
      </c>
      <c r="H8438" s="2"/>
      <c r="I8438" s="2" t="s">
        <v>41</v>
      </c>
      <c r="J8438" s="2" t="s">
        <v>41</v>
      </c>
      <c r="K8438" s="2" t="s">
        <v>42</v>
      </c>
      <c r="L8438" s="2">
        <f>E8438*G8438</f>
        <v>194.42176870748298</v>
      </c>
      <c r="M8438" s="2">
        <f>L8438/1000000</f>
        <v>1.9442176870748299E-4</v>
      </c>
      <c r="N8438" s="2" t="s">
        <v>43</v>
      </c>
      <c r="O8438" s="2" t="s">
        <v>54</v>
      </c>
      <c r="P8438" s="2" t="s">
        <v>38</v>
      </c>
      <c r="Q8438" s="2" t="s">
        <v>38</v>
      </c>
      <c r="R8438" s="2" t="s">
        <v>39</v>
      </c>
      <c r="S8438" s="11" t="s">
        <v>3153</v>
      </c>
      <c r="T8438" s="2"/>
      <c r="U8438" s="2">
        <v>0</v>
      </c>
      <c r="V8438" s="2">
        <v>0</v>
      </c>
      <c r="W8438" s="2">
        <v>1</v>
      </c>
      <c r="X8438" s="2">
        <v>0</v>
      </c>
      <c r="Y8438" s="2">
        <v>0</v>
      </c>
      <c r="Z8438" s="2">
        <v>0</v>
      </c>
      <c r="AA8438" s="2"/>
      <c r="AB8438" s="2">
        <v>1</v>
      </c>
      <c r="AC8438" s="2">
        <v>0</v>
      </c>
      <c r="AD8438" s="2">
        <v>0</v>
      </c>
      <c r="AE8438" s="2">
        <v>1</v>
      </c>
      <c r="AF8438" s="2">
        <v>0</v>
      </c>
      <c r="AG8438" s="2">
        <v>0</v>
      </c>
    </row>
    <row r="8439" spans="1:33" x14ac:dyDescent="0.25">
      <c r="A8439" s="1" t="s">
        <v>3153</v>
      </c>
      <c r="B8439" s="1" t="s">
        <v>1099</v>
      </c>
      <c r="C8439" s="16" t="s">
        <v>1108</v>
      </c>
      <c r="D8439" s="1" t="str">
        <f>CONCATENATE(B8439," ",C8439)</f>
        <v>Philips 221B8LJEB</v>
      </c>
      <c r="E8439" s="16">
        <v>13</v>
      </c>
      <c r="F8439" s="1">
        <f>E8439/1000</f>
        <v>1.2999999999999999E-2</v>
      </c>
      <c r="G8439" s="2">
        <v>149.64625850340136</v>
      </c>
      <c r="H8439" s="2"/>
      <c r="I8439" s="2" t="s">
        <v>41</v>
      </c>
      <c r="J8439" s="2" t="s">
        <v>41</v>
      </c>
      <c r="K8439" s="2" t="s">
        <v>42</v>
      </c>
      <c r="L8439" s="2">
        <f>E8439*G8439</f>
        <v>1945.4013605442176</v>
      </c>
      <c r="M8439" s="2">
        <f>L8439/1000000</f>
        <v>1.9454013605442176E-3</v>
      </c>
      <c r="N8439" s="2" t="s">
        <v>43</v>
      </c>
      <c r="O8439" s="2" t="s">
        <v>37</v>
      </c>
      <c r="P8439" s="2" t="s">
        <v>38</v>
      </c>
      <c r="Q8439" s="2" t="s">
        <v>38</v>
      </c>
      <c r="R8439" s="2" t="s">
        <v>49</v>
      </c>
      <c r="S8439" s="11" t="s">
        <v>3153</v>
      </c>
      <c r="T8439" s="2"/>
      <c r="U8439" s="2">
        <v>0</v>
      </c>
      <c r="V8439" s="2">
        <v>0</v>
      </c>
      <c r="W8439" s="2">
        <v>1</v>
      </c>
      <c r="X8439" s="2">
        <v>0</v>
      </c>
      <c r="Y8439" s="2">
        <v>0</v>
      </c>
      <c r="Z8439" s="2">
        <v>0</v>
      </c>
      <c r="AA8439" s="2"/>
      <c r="AB8439" s="2">
        <v>1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</row>
    <row r="8440" spans="1:33" x14ac:dyDescent="0.25">
      <c r="A8440" s="1" t="s">
        <v>3153</v>
      </c>
      <c r="B8440" s="1" t="s">
        <v>1099</v>
      </c>
      <c r="C8440" s="16" t="s">
        <v>1583</v>
      </c>
      <c r="D8440" s="1" t="str">
        <f>CONCATENATE(B8440," ",C8440)</f>
        <v>Philips 221S8LDAB</v>
      </c>
      <c r="E8440" s="16">
        <v>17</v>
      </c>
      <c r="F8440" s="1">
        <f>E8440/1000</f>
        <v>1.7000000000000001E-2</v>
      </c>
      <c r="G8440" s="2">
        <v>95.374149659863946</v>
      </c>
      <c r="H8440" s="2"/>
      <c r="I8440" s="2" t="s">
        <v>41</v>
      </c>
      <c r="J8440" s="2" t="s">
        <v>41</v>
      </c>
      <c r="K8440" s="2" t="s">
        <v>42</v>
      </c>
      <c r="L8440" s="2">
        <f>E8440*G8440</f>
        <v>1621.360544217687</v>
      </c>
      <c r="M8440" s="2">
        <f>L8440/1000000</f>
        <v>1.621360544217687E-3</v>
      </c>
      <c r="N8440" s="2" t="s">
        <v>43</v>
      </c>
      <c r="O8440" s="17" t="s">
        <v>37</v>
      </c>
      <c r="P8440" s="2" t="s">
        <v>38</v>
      </c>
      <c r="Q8440" s="2" t="s">
        <v>38</v>
      </c>
      <c r="R8440" s="2" t="s">
        <v>49</v>
      </c>
      <c r="S8440" s="11" t="s">
        <v>3153</v>
      </c>
      <c r="T8440" s="2"/>
      <c r="U8440" s="2">
        <v>1</v>
      </c>
      <c r="V8440" s="2">
        <v>0</v>
      </c>
      <c r="W8440" s="2">
        <v>1</v>
      </c>
      <c r="X8440" s="2">
        <v>0</v>
      </c>
      <c r="Y8440" s="2">
        <v>0</v>
      </c>
      <c r="Z8440" s="2">
        <v>0</v>
      </c>
      <c r="AA8440" s="2"/>
      <c r="AB8440" s="2">
        <v>1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</row>
    <row r="8441" spans="1:33" x14ac:dyDescent="0.25">
      <c r="A8441" s="1" t="s">
        <v>3153</v>
      </c>
      <c r="B8441" s="1" t="s">
        <v>1099</v>
      </c>
      <c r="C8441" s="16" t="s">
        <v>1109</v>
      </c>
      <c r="D8441" s="1" t="str">
        <f>CONCATENATE(B8441," ",C8441)</f>
        <v>Philips 221V8</v>
      </c>
      <c r="E8441" s="16">
        <v>1224</v>
      </c>
      <c r="F8441" s="1">
        <f>E8441/1000</f>
        <v>1.224</v>
      </c>
      <c r="G8441" s="2">
        <v>95.224489795918373</v>
      </c>
      <c r="H8441" s="2"/>
      <c r="I8441" s="2" t="s">
        <v>41</v>
      </c>
      <c r="J8441" s="2" t="s">
        <v>41</v>
      </c>
      <c r="K8441" s="2" t="s">
        <v>42</v>
      </c>
      <c r="L8441" s="2">
        <f>E8441*G8441</f>
        <v>116554.77551020408</v>
      </c>
      <c r="M8441" s="2">
        <f>L8441/1000000</f>
        <v>0.11655477551020409</v>
      </c>
      <c r="N8441" s="2" t="s">
        <v>43</v>
      </c>
      <c r="O8441" s="17" t="s">
        <v>44</v>
      </c>
      <c r="P8441" s="2" t="s">
        <v>38</v>
      </c>
      <c r="Q8441" s="2" t="s">
        <v>38</v>
      </c>
      <c r="R8441" s="2">
        <v>0</v>
      </c>
      <c r="S8441" s="11" t="s">
        <v>3153</v>
      </c>
      <c r="T8441" s="2"/>
      <c r="U8441" s="2">
        <v>1</v>
      </c>
      <c r="V8441" s="2">
        <v>1</v>
      </c>
      <c r="W8441" s="2">
        <v>0</v>
      </c>
      <c r="X8441" s="2">
        <v>0</v>
      </c>
      <c r="Y8441" s="2">
        <v>0</v>
      </c>
      <c r="Z8441" s="2">
        <v>0</v>
      </c>
      <c r="AA8441" s="2"/>
      <c r="AB8441" s="2">
        <v>1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</row>
    <row r="8442" spans="1:33" x14ac:dyDescent="0.25">
      <c r="A8442" s="1" t="s">
        <v>3153</v>
      </c>
      <c r="B8442" s="1" t="s">
        <v>1099</v>
      </c>
      <c r="C8442" s="16" t="s">
        <v>1110</v>
      </c>
      <c r="D8442" s="1" t="str">
        <f>CONCATENATE(B8442," ",C8442)</f>
        <v>Philips 221V8A</v>
      </c>
      <c r="E8442" s="16">
        <v>306</v>
      </c>
      <c r="F8442" s="1">
        <f>E8442/1000</f>
        <v>0.30599999999999999</v>
      </c>
      <c r="G8442" s="2">
        <v>99.306122448979593</v>
      </c>
      <c r="H8442" s="2"/>
      <c r="I8442" s="2" t="s">
        <v>41</v>
      </c>
      <c r="J8442" s="2" t="s">
        <v>41</v>
      </c>
      <c r="K8442" s="2" t="s">
        <v>42</v>
      </c>
      <c r="L8442" s="2">
        <f>E8442*G8442</f>
        <v>30387.673469387755</v>
      </c>
      <c r="M8442" s="2">
        <f>L8442/1000000</f>
        <v>3.0387673469387755E-2</v>
      </c>
      <c r="N8442" s="2" t="s">
        <v>43</v>
      </c>
      <c r="O8442" s="17" t="s">
        <v>44</v>
      </c>
      <c r="P8442" s="2" t="s">
        <v>38</v>
      </c>
      <c r="Q8442" s="2" t="s">
        <v>38</v>
      </c>
      <c r="R8442" s="2">
        <v>0</v>
      </c>
      <c r="S8442" s="11" t="s">
        <v>3153</v>
      </c>
      <c r="T8442" s="2"/>
      <c r="U8442" s="2">
        <v>1</v>
      </c>
      <c r="V8442" s="2">
        <v>1</v>
      </c>
      <c r="W8442" s="2">
        <v>0</v>
      </c>
      <c r="X8442" s="2">
        <v>0</v>
      </c>
      <c r="Y8442" s="2">
        <v>0</v>
      </c>
      <c r="Z8442" s="2">
        <v>0</v>
      </c>
      <c r="AA8442" s="2"/>
      <c r="AB8442" s="2">
        <v>1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</row>
    <row r="8443" spans="1:33" x14ac:dyDescent="0.25">
      <c r="A8443" s="1" t="s">
        <v>3153</v>
      </c>
      <c r="B8443" s="1" t="s">
        <v>1099</v>
      </c>
      <c r="C8443" s="16" t="s">
        <v>1111</v>
      </c>
      <c r="D8443" s="1" t="str">
        <f>CONCATENATE(B8443," ",C8443)</f>
        <v>Philips 222B9T</v>
      </c>
      <c r="E8443" s="16">
        <v>37</v>
      </c>
      <c r="F8443" s="1">
        <f>E8443/1000</f>
        <v>3.6999999999999998E-2</v>
      </c>
      <c r="G8443" s="2">
        <v>210.06802721088437</v>
      </c>
      <c r="H8443" s="2"/>
      <c r="I8443" s="2" t="s">
        <v>41</v>
      </c>
      <c r="J8443" s="2" t="s">
        <v>41</v>
      </c>
      <c r="K8443" s="2" t="s">
        <v>42</v>
      </c>
      <c r="L8443" s="2">
        <f>E8443*G8443</f>
        <v>7772.5170068027219</v>
      </c>
      <c r="M8443" s="2">
        <f>L8443/1000000</f>
        <v>7.7725170068027221E-3</v>
      </c>
      <c r="N8443" s="2" t="s">
        <v>43</v>
      </c>
      <c r="O8443" s="2" t="s">
        <v>37</v>
      </c>
      <c r="P8443" s="2" t="s">
        <v>38</v>
      </c>
      <c r="Q8443" s="2" t="s">
        <v>38</v>
      </c>
      <c r="R8443" s="2" t="s">
        <v>49</v>
      </c>
      <c r="S8443" s="11" t="s">
        <v>3153</v>
      </c>
      <c r="T8443" s="2"/>
      <c r="U8443" s="2">
        <v>0</v>
      </c>
      <c r="V8443" s="2">
        <v>0</v>
      </c>
      <c r="W8443" s="2">
        <v>1</v>
      </c>
      <c r="X8443" s="2">
        <v>0</v>
      </c>
      <c r="Y8443" s="2">
        <v>0</v>
      </c>
      <c r="Z8443" s="2">
        <v>0</v>
      </c>
      <c r="AA8443" s="2"/>
      <c r="AB8443" s="2">
        <v>1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</row>
    <row r="8444" spans="1:33" x14ac:dyDescent="0.25">
      <c r="A8444" s="1" t="s">
        <v>3153</v>
      </c>
      <c r="B8444" s="1" t="s">
        <v>1099</v>
      </c>
      <c r="C8444" s="16" t="s">
        <v>1115</v>
      </c>
      <c r="D8444" s="1" t="str">
        <f>CONCATENATE(B8444," ",C8444)</f>
        <v>Philips 223V5LHSB</v>
      </c>
      <c r="E8444" s="16">
        <v>145</v>
      </c>
      <c r="F8444" s="1">
        <f>E8444/1000</f>
        <v>0.14499999999999999</v>
      </c>
      <c r="G8444" s="2">
        <v>88.975132959609041</v>
      </c>
      <c r="H8444" s="2"/>
      <c r="I8444" s="2" t="s">
        <v>41</v>
      </c>
      <c r="J8444" s="2" t="s">
        <v>41</v>
      </c>
      <c r="K8444" s="2" t="s">
        <v>42</v>
      </c>
      <c r="L8444" s="2">
        <f>E8444*G8444</f>
        <v>12901.394279143311</v>
      </c>
      <c r="M8444" s="2">
        <f>L8444/1000000</f>
        <v>1.2901394279143311E-2</v>
      </c>
      <c r="N8444" s="2" t="s">
        <v>43</v>
      </c>
      <c r="O8444" s="2" t="s">
        <v>37</v>
      </c>
      <c r="P8444" s="2" t="s">
        <v>38</v>
      </c>
      <c r="Q8444" s="2" t="s">
        <v>38</v>
      </c>
      <c r="R8444" s="17" t="s">
        <v>39</v>
      </c>
      <c r="S8444" s="11" t="s">
        <v>3153</v>
      </c>
      <c r="T8444" s="2"/>
      <c r="U8444" s="2">
        <v>1</v>
      </c>
      <c r="V8444" s="2">
        <v>1</v>
      </c>
      <c r="W8444" s="2">
        <v>0</v>
      </c>
      <c r="X8444" s="2">
        <v>0</v>
      </c>
      <c r="Y8444" s="2">
        <v>0</v>
      </c>
      <c r="Z8444" s="2">
        <v>0</v>
      </c>
      <c r="AA8444" s="2"/>
      <c r="AB8444" s="2">
        <v>1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</row>
    <row r="8445" spans="1:33" x14ac:dyDescent="0.25">
      <c r="A8445" s="1" t="s">
        <v>3153</v>
      </c>
      <c r="B8445" s="1" t="s">
        <v>1099</v>
      </c>
      <c r="C8445" s="16" t="s">
        <v>1116</v>
      </c>
      <c r="D8445" s="1" t="str">
        <f>CONCATENATE(B8445," ",C8445)</f>
        <v>Philips 223V5LHSB2</v>
      </c>
      <c r="E8445" s="16">
        <v>1458</v>
      </c>
      <c r="F8445" s="1">
        <f>E8445/1000</f>
        <v>1.458</v>
      </c>
      <c r="G8445" s="2">
        <v>82.312925170068027</v>
      </c>
      <c r="H8445" s="2"/>
      <c r="I8445" s="2" t="s">
        <v>41</v>
      </c>
      <c r="J8445" s="2" t="s">
        <v>41</v>
      </c>
      <c r="K8445" s="2" t="s">
        <v>42</v>
      </c>
      <c r="L8445" s="2">
        <f>E8445*G8445</f>
        <v>120012.24489795919</v>
      </c>
      <c r="M8445" s="2">
        <f>L8445/1000000</f>
        <v>0.12001224489795918</v>
      </c>
      <c r="N8445" s="2" t="s">
        <v>43</v>
      </c>
      <c r="O8445" s="2" t="s">
        <v>37</v>
      </c>
      <c r="P8445" s="2" t="s">
        <v>38</v>
      </c>
      <c r="Q8445" s="2" t="s">
        <v>38</v>
      </c>
      <c r="R8445" s="2" t="s">
        <v>39</v>
      </c>
      <c r="S8445" s="11" t="s">
        <v>3153</v>
      </c>
      <c r="T8445" s="2"/>
      <c r="U8445" s="2">
        <v>1</v>
      </c>
      <c r="V8445" s="2">
        <v>1</v>
      </c>
      <c r="W8445" s="2">
        <v>0</v>
      </c>
      <c r="X8445" s="2">
        <v>0</v>
      </c>
      <c r="Y8445" s="2">
        <v>0</v>
      </c>
      <c r="Z8445" s="2">
        <v>0</v>
      </c>
      <c r="AA8445" s="2"/>
      <c r="AB8445" s="2">
        <v>1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</row>
    <row r="8446" spans="1:33" x14ac:dyDescent="0.25">
      <c r="A8446" s="1" t="s">
        <v>3153</v>
      </c>
      <c r="B8446" s="1" t="s">
        <v>1099</v>
      </c>
      <c r="C8446" s="16" t="s">
        <v>1117</v>
      </c>
      <c r="D8446" s="1" t="str">
        <f>CONCATENATE(B8446," ",C8446)</f>
        <v>Philips 223V5LSB</v>
      </c>
      <c r="E8446" s="16">
        <v>1644</v>
      </c>
      <c r="F8446" s="1">
        <f>E8446/1000</f>
        <v>1.6439999999999999</v>
      </c>
      <c r="G8446" s="2">
        <v>84.217687074829925</v>
      </c>
      <c r="H8446" s="2"/>
      <c r="I8446" s="2" t="s">
        <v>41</v>
      </c>
      <c r="J8446" s="2" t="s">
        <v>41</v>
      </c>
      <c r="K8446" s="2" t="s">
        <v>42</v>
      </c>
      <c r="L8446" s="2">
        <f>E8446*G8446</f>
        <v>138453.87755102038</v>
      </c>
      <c r="M8446" s="2">
        <f>L8446/1000000</f>
        <v>0.13845387755102037</v>
      </c>
      <c r="N8446" s="2" t="s">
        <v>43</v>
      </c>
      <c r="O8446" s="17" t="s">
        <v>37</v>
      </c>
      <c r="P8446" s="2" t="s">
        <v>38</v>
      </c>
      <c r="Q8446" s="2" t="s">
        <v>38</v>
      </c>
      <c r="R8446" s="2">
        <v>0</v>
      </c>
      <c r="S8446" s="11" t="s">
        <v>3153</v>
      </c>
      <c r="T8446" s="2"/>
      <c r="U8446" s="2">
        <v>1</v>
      </c>
      <c r="V8446" s="2">
        <v>1</v>
      </c>
      <c r="W8446" s="2">
        <v>0</v>
      </c>
      <c r="X8446" s="2">
        <v>0</v>
      </c>
      <c r="Y8446" s="2">
        <v>0</v>
      </c>
      <c r="Z8446" s="2">
        <v>0</v>
      </c>
      <c r="AA8446" s="2"/>
      <c r="AB8446" s="2">
        <v>1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</row>
    <row r="8447" spans="1:33" x14ac:dyDescent="0.25">
      <c r="A8447" s="1" t="s">
        <v>3153</v>
      </c>
      <c r="B8447" s="1" t="s">
        <v>1099</v>
      </c>
      <c r="C8447" s="16" t="s">
        <v>1118</v>
      </c>
      <c r="D8447" s="1" t="str">
        <f>CONCATENATE(B8447," ",C8447)</f>
        <v>Philips 223V5LSB2</v>
      </c>
      <c r="E8447" s="16">
        <v>2377</v>
      </c>
      <c r="F8447" s="1">
        <f>E8447/1000</f>
        <v>2.3769999999999998</v>
      </c>
      <c r="G8447" s="2">
        <v>72.789115646258509</v>
      </c>
      <c r="H8447" s="2"/>
      <c r="I8447" s="2" t="s">
        <v>41</v>
      </c>
      <c r="J8447" s="2" t="s">
        <v>41</v>
      </c>
      <c r="K8447" s="2" t="s">
        <v>42</v>
      </c>
      <c r="L8447" s="2">
        <f>E8447*G8447</f>
        <v>173019.72789115648</v>
      </c>
      <c r="M8447" s="2">
        <f>L8447/1000000</f>
        <v>0.17301972789115647</v>
      </c>
      <c r="N8447" s="2" t="s">
        <v>43</v>
      </c>
      <c r="O8447" s="17" t="s">
        <v>37</v>
      </c>
      <c r="P8447" s="2" t="s">
        <v>38</v>
      </c>
      <c r="Q8447" s="2" t="s">
        <v>38</v>
      </c>
      <c r="R8447" s="2" t="s">
        <v>39</v>
      </c>
      <c r="S8447" s="11" t="s">
        <v>3153</v>
      </c>
      <c r="T8447" s="2"/>
      <c r="U8447" s="2">
        <v>1</v>
      </c>
      <c r="V8447" s="2">
        <v>1</v>
      </c>
      <c r="W8447" s="2">
        <v>0</v>
      </c>
      <c r="X8447" s="2">
        <v>0</v>
      </c>
      <c r="Y8447" s="2">
        <v>0</v>
      </c>
      <c r="Z8447" s="2">
        <v>0</v>
      </c>
      <c r="AA8447" s="2"/>
      <c r="AB8447" s="2">
        <v>1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</row>
    <row r="8448" spans="1:33" x14ac:dyDescent="0.25">
      <c r="A8448" s="1" t="s">
        <v>3153</v>
      </c>
      <c r="B8448" s="1" t="s">
        <v>1099</v>
      </c>
      <c r="C8448" s="16" t="s">
        <v>1119</v>
      </c>
      <c r="D8448" s="1" t="str">
        <f>CONCATENATE(B8448," ",C8448)</f>
        <v>Philips 223V7QDSB</v>
      </c>
      <c r="E8448" s="16">
        <v>710</v>
      </c>
      <c r="F8448" s="1">
        <f>E8448/1000</f>
        <v>0.71</v>
      </c>
      <c r="G8448" s="2">
        <v>97.551020408163268</v>
      </c>
      <c r="H8448" s="2"/>
      <c r="I8448" s="2" t="s">
        <v>41</v>
      </c>
      <c r="J8448" s="2" t="s">
        <v>41</v>
      </c>
      <c r="K8448" s="2" t="s">
        <v>42</v>
      </c>
      <c r="L8448" s="2">
        <f>E8448*G8448</f>
        <v>69261.224489795917</v>
      </c>
      <c r="M8448" s="2">
        <f>L8448/1000000</f>
        <v>6.9261224489795922E-2</v>
      </c>
      <c r="N8448" s="2" t="s">
        <v>43</v>
      </c>
      <c r="O8448" s="2" t="s">
        <v>54</v>
      </c>
      <c r="P8448" s="2" t="s">
        <v>38</v>
      </c>
      <c r="Q8448" s="2" t="s">
        <v>38</v>
      </c>
      <c r="R8448" s="2" t="s">
        <v>58</v>
      </c>
      <c r="S8448" s="11" t="s">
        <v>3153</v>
      </c>
      <c r="T8448" s="2"/>
      <c r="U8448" s="2">
        <v>1</v>
      </c>
      <c r="V8448" s="2">
        <v>1</v>
      </c>
      <c r="W8448" s="2">
        <v>0</v>
      </c>
      <c r="X8448" s="2">
        <v>0</v>
      </c>
      <c r="Y8448" s="2">
        <v>0</v>
      </c>
      <c r="Z8448" s="2">
        <v>0</v>
      </c>
      <c r="AA8448" s="2"/>
      <c r="AB8448" s="2">
        <v>1</v>
      </c>
      <c r="AC8448" s="2">
        <v>0</v>
      </c>
      <c r="AD8448" s="2">
        <v>0</v>
      </c>
      <c r="AE8448" s="2">
        <v>1</v>
      </c>
      <c r="AF8448" s="2">
        <v>0</v>
      </c>
      <c r="AG8448" s="2">
        <v>0</v>
      </c>
    </row>
    <row r="8449" spans="1:33" x14ac:dyDescent="0.25">
      <c r="A8449" s="1" t="s">
        <v>3153</v>
      </c>
      <c r="B8449" s="1" t="s">
        <v>1099</v>
      </c>
      <c r="C8449" s="16" t="s">
        <v>1120</v>
      </c>
      <c r="D8449" s="1" t="str">
        <f>CONCATENATE(B8449," ",C8449)</f>
        <v>Philips 223V7QHAB</v>
      </c>
      <c r="E8449" s="16">
        <v>631</v>
      </c>
      <c r="F8449" s="1">
        <f>E8449/1000</f>
        <v>0.63100000000000001</v>
      </c>
      <c r="G8449" s="2">
        <v>98.503401360544217</v>
      </c>
      <c r="H8449" s="2"/>
      <c r="I8449" s="2" t="s">
        <v>41</v>
      </c>
      <c r="J8449" s="2" t="s">
        <v>41</v>
      </c>
      <c r="K8449" s="2" t="s">
        <v>42</v>
      </c>
      <c r="L8449" s="2">
        <f>E8449*G8449</f>
        <v>62155.646258503402</v>
      </c>
      <c r="M8449" s="2">
        <f>L8449/1000000</f>
        <v>6.2155646258503401E-2</v>
      </c>
      <c r="N8449" s="2" t="s">
        <v>43</v>
      </c>
      <c r="O8449" s="2" t="s">
        <v>54</v>
      </c>
      <c r="P8449" s="2" t="s">
        <v>38</v>
      </c>
      <c r="Q8449" s="2" t="s">
        <v>38</v>
      </c>
      <c r="R8449" s="2" t="s">
        <v>39</v>
      </c>
      <c r="S8449" s="11" t="s">
        <v>3153</v>
      </c>
      <c r="T8449" s="2"/>
      <c r="U8449" s="2">
        <v>1</v>
      </c>
      <c r="V8449" s="2">
        <v>1</v>
      </c>
      <c r="W8449" s="2">
        <v>0</v>
      </c>
      <c r="X8449" s="2">
        <v>0</v>
      </c>
      <c r="Y8449" s="2">
        <v>0</v>
      </c>
      <c r="Z8449" s="2">
        <v>0</v>
      </c>
      <c r="AA8449" s="2"/>
      <c r="AB8449" s="2">
        <v>1</v>
      </c>
      <c r="AC8449" s="2">
        <v>0</v>
      </c>
      <c r="AD8449" s="2">
        <v>0</v>
      </c>
      <c r="AE8449" s="2">
        <v>1</v>
      </c>
      <c r="AF8449" s="2">
        <v>0</v>
      </c>
      <c r="AG8449" s="2">
        <v>0</v>
      </c>
    </row>
    <row r="8450" spans="1:33" x14ac:dyDescent="0.25">
      <c r="A8450" s="1" t="s">
        <v>3153</v>
      </c>
      <c r="B8450" s="1" t="s">
        <v>1099</v>
      </c>
      <c r="C8450" s="16" t="s">
        <v>1121</v>
      </c>
      <c r="D8450" s="1" t="str">
        <f>CONCATENATE(B8450," ",C8450)</f>
        <v>Philips 223V7QHSB</v>
      </c>
      <c r="E8450" s="16">
        <v>309</v>
      </c>
      <c r="F8450" s="1">
        <f>E8450/1000</f>
        <v>0.309</v>
      </c>
      <c r="G8450" s="2">
        <v>96.013605442176868</v>
      </c>
      <c r="H8450" s="2"/>
      <c r="I8450" s="2" t="s">
        <v>41</v>
      </c>
      <c r="J8450" s="2" t="s">
        <v>41</v>
      </c>
      <c r="K8450" s="2" t="s">
        <v>42</v>
      </c>
      <c r="L8450" s="2">
        <f>E8450*G8450</f>
        <v>29668.204081632652</v>
      </c>
      <c r="M8450" s="2">
        <f>L8450/1000000</f>
        <v>2.9668204081632652E-2</v>
      </c>
      <c r="N8450" s="2" t="s">
        <v>43</v>
      </c>
      <c r="O8450" s="2" t="s">
        <v>54</v>
      </c>
      <c r="P8450" s="2" t="s">
        <v>38</v>
      </c>
      <c r="Q8450" s="2" t="s">
        <v>38</v>
      </c>
      <c r="R8450" s="2" t="s">
        <v>39</v>
      </c>
      <c r="S8450" s="11" t="s">
        <v>3153</v>
      </c>
      <c r="T8450" s="2"/>
      <c r="U8450" s="2">
        <v>1</v>
      </c>
      <c r="V8450" s="2">
        <v>1</v>
      </c>
      <c r="W8450" s="2">
        <v>0</v>
      </c>
      <c r="X8450" s="2">
        <v>0</v>
      </c>
      <c r="Y8450" s="2">
        <v>0</v>
      </c>
      <c r="Z8450" s="2">
        <v>0</v>
      </c>
      <c r="AA8450" s="2"/>
      <c r="AB8450" s="2">
        <v>1</v>
      </c>
      <c r="AC8450" s="2">
        <v>0</v>
      </c>
      <c r="AD8450" s="2">
        <v>0</v>
      </c>
      <c r="AE8450" s="2">
        <v>1</v>
      </c>
      <c r="AF8450" s="2">
        <v>0</v>
      </c>
      <c r="AG8450" s="2">
        <v>0</v>
      </c>
    </row>
    <row r="8451" spans="1:33" x14ac:dyDescent="0.25">
      <c r="A8451" s="1" t="s">
        <v>3153</v>
      </c>
      <c r="B8451" s="1" t="s">
        <v>1099</v>
      </c>
      <c r="C8451" s="16" t="s">
        <v>1122</v>
      </c>
      <c r="D8451" s="1" t="str">
        <f>CONCATENATE(B8451," ",C8451)</f>
        <v>Philips 223V7QSB</v>
      </c>
      <c r="E8451" s="16">
        <v>1112</v>
      </c>
      <c r="F8451" s="1">
        <f>E8451/1000</f>
        <v>1.1120000000000001</v>
      </c>
      <c r="G8451" s="2">
        <v>89.714285714285708</v>
      </c>
      <c r="H8451" s="2"/>
      <c r="I8451" s="2" t="s">
        <v>41</v>
      </c>
      <c r="J8451" s="2" t="s">
        <v>41</v>
      </c>
      <c r="K8451" s="2" t="s">
        <v>42</v>
      </c>
      <c r="L8451" s="2">
        <f>E8451*G8451</f>
        <v>99762.28571428571</v>
      </c>
      <c r="M8451" s="2">
        <f>L8451/1000000</f>
        <v>9.9762285714285706E-2</v>
      </c>
      <c r="N8451" s="2" t="s">
        <v>43</v>
      </c>
      <c r="O8451" s="2" t="s">
        <v>54</v>
      </c>
      <c r="P8451" s="2" t="s">
        <v>38</v>
      </c>
      <c r="Q8451" s="2" t="s">
        <v>38</v>
      </c>
      <c r="R8451" s="2">
        <v>0</v>
      </c>
      <c r="S8451" s="11" t="s">
        <v>3153</v>
      </c>
      <c r="T8451" s="2"/>
      <c r="U8451" s="2">
        <v>1</v>
      </c>
      <c r="V8451" s="2">
        <v>1</v>
      </c>
      <c r="W8451" s="2">
        <v>0</v>
      </c>
      <c r="X8451" s="2">
        <v>0</v>
      </c>
      <c r="Y8451" s="2">
        <v>0</v>
      </c>
      <c r="Z8451" s="2">
        <v>0</v>
      </c>
      <c r="AA8451" s="2"/>
      <c r="AB8451" s="2">
        <v>1</v>
      </c>
      <c r="AC8451" s="2">
        <v>0</v>
      </c>
      <c r="AD8451" s="2">
        <v>0</v>
      </c>
      <c r="AE8451" s="2">
        <v>1</v>
      </c>
      <c r="AF8451" s="2">
        <v>0</v>
      </c>
      <c r="AG8451" s="2">
        <v>0</v>
      </c>
    </row>
    <row r="8452" spans="1:33" x14ac:dyDescent="0.25">
      <c r="A8452" s="1" t="s">
        <v>3153</v>
      </c>
      <c r="B8452" s="1" t="s">
        <v>1099</v>
      </c>
      <c r="C8452" s="16" t="s">
        <v>1123</v>
      </c>
      <c r="D8452" s="1" t="str">
        <f>CONCATENATE(B8452," ",C8452)</f>
        <v>Philips 224E5QHSB</v>
      </c>
      <c r="E8452" s="16">
        <v>1</v>
      </c>
      <c r="F8452" s="1">
        <f>E8452/1000</f>
        <v>1E-3</v>
      </c>
      <c r="G8452" s="2">
        <v>103.73239436619718</v>
      </c>
      <c r="H8452" s="2"/>
      <c r="I8452" s="2" t="s">
        <v>41</v>
      </c>
      <c r="J8452" s="2" t="s">
        <v>41</v>
      </c>
      <c r="K8452" s="2" t="s">
        <v>42</v>
      </c>
      <c r="L8452" s="2">
        <f>E8452*G8452</f>
        <v>103.73239436619718</v>
      </c>
      <c r="M8452" s="2">
        <f>L8452/1000000</f>
        <v>1.0373239436619718E-4</v>
      </c>
      <c r="N8452" s="2" t="s">
        <v>43</v>
      </c>
      <c r="O8452" s="2" t="s">
        <v>54</v>
      </c>
      <c r="P8452" s="2" t="s">
        <v>38</v>
      </c>
      <c r="Q8452" s="2" t="s">
        <v>38</v>
      </c>
      <c r="R8452" s="2" t="s">
        <v>39</v>
      </c>
      <c r="S8452" s="11" t="s">
        <v>3153</v>
      </c>
      <c r="T8452" s="2"/>
      <c r="U8452" s="2">
        <v>1</v>
      </c>
      <c r="V8452" s="2">
        <v>1</v>
      </c>
      <c r="W8452" s="2">
        <v>0</v>
      </c>
      <c r="X8452" s="2">
        <v>0</v>
      </c>
      <c r="Y8452" s="2">
        <v>0</v>
      </c>
      <c r="Z8452" s="2">
        <v>0</v>
      </c>
      <c r="AA8452" s="2"/>
      <c r="AB8452" s="2">
        <v>1</v>
      </c>
      <c r="AC8452" s="2">
        <v>0</v>
      </c>
      <c r="AD8452" s="2">
        <v>0</v>
      </c>
      <c r="AE8452" s="2">
        <v>1</v>
      </c>
      <c r="AF8452" s="2">
        <v>0</v>
      </c>
      <c r="AG8452" s="2">
        <v>0</v>
      </c>
    </row>
    <row r="8453" spans="1:33" x14ac:dyDescent="0.25">
      <c r="A8453" s="1" t="s">
        <v>3153</v>
      </c>
      <c r="B8453" s="1" t="s">
        <v>1099</v>
      </c>
      <c r="C8453" s="16" t="s">
        <v>1124</v>
      </c>
      <c r="D8453" s="1" t="str">
        <f>CONCATENATE(B8453," ",C8453)</f>
        <v>Philips 224E5QSB</v>
      </c>
      <c r="E8453" s="16">
        <v>32</v>
      </c>
      <c r="F8453" s="1">
        <f>E8453/1000</f>
        <v>3.2000000000000001E-2</v>
      </c>
      <c r="G8453" s="2">
        <v>97.863945578231295</v>
      </c>
      <c r="H8453" s="2"/>
      <c r="I8453" s="2" t="s">
        <v>41</v>
      </c>
      <c r="J8453" s="2" t="s">
        <v>41</v>
      </c>
      <c r="K8453" s="2" t="s">
        <v>42</v>
      </c>
      <c r="L8453" s="2">
        <f>E8453*G8453</f>
        <v>3131.6462585034014</v>
      </c>
      <c r="M8453" s="2">
        <f>L8453/1000000</f>
        <v>3.1316462585034015E-3</v>
      </c>
      <c r="N8453" s="2" t="s">
        <v>43</v>
      </c>
      <c r="O8453" s="2" t="s">
        <v>54</v>
      </c>
      <c r="P8453" s="2" t="s">
        <v>38</v>
      </c>
      <c r="Q8453" s="2" t="s">
        <v>38</v>
      </c>
      <c r="R8453" s="2">
        <v>0</v>
      </c>
      <c r="S8453" s="11" t="s">
        <v>3153</v>
      </c>
      <c r="T8453" s="2"/>
      <c r="U8453" s="2">
        <v>1</v>
      </c>
      <c r="V8453" s="2">
        <v>1</v>
      </c>
      <c r="W8453" s="2">
        <v>0</v>
      </c>
      <c r="X8453" s="2">
        <v>0</v>
      </c>
      <c r="Y8453" s="2">
        <v>0</v>
      </c>
      <c r="Z8453" s="2">
        <v>0</v>
      </c>
      <c r="AA8453" s="2"/>
      <c r="AB8453" s="2">
        <v>1</v>
      </c>
      <c r="AC8453" s="2">
        <v>0</v>
      </c>
      <c r="AD8453" s="2">
        <v>0</v>
      </c>
      <c r="AE8453" s="2">
        <v>1</v>
      </c>
      <c r="AF8453" s="2">
        <v>0</v>
      </c>
      <c r="AG8453" s="2">
        <v>0</v>
      </c>
    </row>
    <row r="8454" spans="1:33" x14ac:dyDescent="0.25">
      <c r="A8454" s="1" t="s">
        <v>3153</v>
      </c>
      <c r="B8454" s="1" t="s">
        <v>1099</v>
      </c>
      <c r="C8454" s="16" t="s">
        <v>1585</v>
      </c>
      <c r="D8454" s="1" t="str">
        <f>CONCATENATE(B8454," ",C8454)</f>
        <v>Philips 224E5QSW</v>
      </c>
      <c r="E8454" s="16">
        <v>41</v>
      </c>
      <c r="F8454" s="1">
        <f>E8454/1000</f>
        <v>4.1000000000000002E-2</v>
      </c>
      <c r="G8454" s="2">
        <v>104.08450704225352</v>
      </c>
      <c r="H8454" s="2"/>
      <c r="I8454" s="2" t="s">
        <v>41</v>
      </c>
      <c r="J8454" s="2" t="s">
        <v>41</v>
      </c>
      <c r="K8454" s="2" t="s">
        <v>42</v>
      </c>
      <c r="L8454" s="2">
        <f>E8454*G8454</f>
        <v>4267.4647887323945</v>
      </c>
      <c r="M8454" s="2">
        <f>L8454/1000000</f>
        <v>4.2674647887323948E-3</v>
      </c>
      <c r="N8454" s="2" t="s">
        <v>43</v>
      </c>
      <c r="O8454" s="2" t="s">
        <v>54</v>
      </c>
      <c r="P8454" s="2" t="s">
        <v>38</v>
      </c>
      <c r="Q8454" s="2" t="s">
        <v>38</v>
      </c>
      <c r="R8454" s="2">
        <v>0</v>
      </c>
      <c r="S8454" s="11" t="s">
        <v>3153</v>
      </c>
      <c r="T8454" s="2"/>
      <c r="U8454" s="2">
        <v>1</v>
      </c>
      <c r="V8454" s="2">
        <v>1</v>
      </c>
      <c r="W8454" s="2">
        <v>0</v>
      </c>
      <c r="X8454" s="2">
        <v>0</v>
      </c>
      <c r="Y8454" s="2">
        <v>0</v>
      </c>
      <c r="Z8454" s="2">
        <v>0</v>
      </c>
      <c r="AA8454" s="2"/>
      <c r="AB8454" s="2">
        <v>1</v>
      </c>
      <c r="AC8454" s="2">
        <v>0</v>
      </c>
      <c r="AD8454" s="2">
        <v>0</v>
      </c>
      <c r="AE8454" s="2">
        <v>1</v>
      </c>
      <c r="AF8454" s="2">
        <v>0</v>
      </c>
      <c r="AG8454" s="2">
        <v>0</v>
      </c>
    </row>
    <row r="8455" spans="1:33" x14ac:dyDescent="0.25">
      <c r="A8455" s="1" t="s">
        <v>3153</v>
      </c>
      <c r="B8455" s="1" t="s">
        <v>1099</v>
      </c>
      <c r="C8455" s="16" t="s">
        <v>1125</v>
      </c>
      <c r="D8455" s="1" t="str">
        <f>CONCATENATE(B8455," ",C8455)</f>
        <v>Philips 226E9QDSB</v>
      </c>
      <c r="E8455" s="16">
        <v>1</v>
      </c>
      <c r="F8455" s="1">
        <f>E8455/1000</f>
        <v>1E-3</v>
      </c>
      <c r="G8455" s="2">
        <v>113.12347276124767</v>
      </c>
      <c r="H8455" s="2"/>
      <c r="I8455" s="2" t="s">
        <v>41</v>
      </c>
      <c r="J8455" s="2" t="s">
        <v>41</v>
      </c>
      <c r="K8455" s="2" t="s">
        <v>42</v>
      </c>
      <c r="L8455" s="2">
        <f>E8455*G8455</f>
        <v>113.12347276124767</v>
      </c>
      <c r="M8455" s="2">
        <f>L8455/1000000</f>
        <v>1.1312347276124766E-4</v>
      </c>
      <c r="N8455" s="2" t="s">
        <v>43</v>
      </c>
      <c r="O8455" s="17" t="s">
        <v>54</v>
      </c>
      <c r="P8455" s="2" t="s">
        <v>38</v>
      </c>
      <c r="Q8455" s="2" t="s">
        <v>38</v>
      </c>
      <c r="R8455" s="2" t="s">
        <v>39</v>
      </c>
      <c r="S8455" s="11" t="s">
        <v>3153</v>
      </c>
      <c r="T8455" s="2"/>
      <c r="U8455" s="2">
        <v>1</v>
      </c>
      <c r="V8455" s="2">
        <v>1</v>
      </c>
      <c r="W8455" s="2">
        <v>0</v>
      </c>
      <c r="X8455" s="2">
        <v>0</v>
      </c>
      <c r="Y8455" s="2">
        <v>0</v>
      </c>
      <c r="Z8455" s="2">
        <v>0</v>
      </c>
      <c r="AA8455" s="2"/>
      <c r="AB8455" s="2">
        <v>1</v>
      </c>
      <c r="AC8455" s="2">
        <v>0</v>
      </c>
      <c r="AD8455" s="2">
        <v>0</v>
      </c>
      <c r="AE8455" s="2">
        <v>1</v>
      </c>
      <c r="AF8455" s="2">
        <v>0</v>
      </c>
      <c r="AG8455" s="2">
        <v>0</v>
      </c>
    </row>
    <row r="8456" spans="1:33" x14ac:dyDescent="0.25">
      <c r="A8456" s="1" t="s">
        <v>3153</v>
      </c>
      <c r="B8456" s="1" t="s">
        <v>1099</v>
      </c>
      <c r="C8456" s="16" t="s">
        <v>1127</v>
      </c>
      <c r="D8456" s="1" t="str">
        <f>CONCATENATE(B8456," ",C8456)</f>
        <v>Philips 226E9QSB</v>
      </c>
      <c r="E8456" s="16">
        <v>182</v>
      </c>
      <c r="F8456" s="1">
        <f>E8456/1000</f>
        <v>0.182</v>
      </c>
      <c r="G8456" s="2">
        <v>100.68027210884354</v>
      </c>
      <c r="H8456" s="2"/>
      <c r="I8456" s="2" t="s">
        <v>41</v>
      </c>
      <c r="J8456" s="2" t="s">
        <v>41</v>
      </c>
      <c r="K8456" s="2" t="s">
        <v>42</v>
      </c>
      <c r="L8456" s="2">
        <f>E8456*G8456</f>
        <v>18323.809523809523</v>
      </c>
      <c r="M8456" s="2">
        <f>L8456/1000000</f>
        <v>1.8323809523809523E-2</v>
      </c>
      <c r="N8456" s="2" t="s">
        <v>43</v>
      </c>
      <c r="O8456" s="2" t="s">
        <v>54</v>
      </c>
      <c r="P8456" s="2" t="s">
        <v>38</v>
      </c>
      <c r="Q8456" s="2" t="s">
        <v>38</v>
      </c>
      <c r="R8456" s="2" t="s">
        <v>39</v>
      </c>
      <c r="S8456" s="11" t="s">
        <v>3153</v>
      </c>
      <c r="T8456" s="2"/>
      <c r="U8456" s="2">
        <v>1</v>
      </c>
      <c r="V8456" s="2">
        <v>1</v>
      </c>
      <c r="W8456" s="2">
        <v>0</v>
      </c>
      <c r="X8456" s="2">
        <v>0</v>
      </c>
      <c r="Y8456" s="2">
        <v>0</v>
      </c>
      <c r="Z8456" s="2">
        <v>0</v>
      </c>
      <c r="AA8456" s="2"/>
      <c r="AB8456" s="2">
        <v>1</v>
      </c>
      <c r="AC8456" s="2">
        <v>0</v>
      </c>
      <c r="AD8456" s="2">
        <v>0</v>
      </c>
      <c r="AE8456" s="2">
        <v>1</v>
      </c>
      <c r="AF8456" s="2">
        <v>0</v>
      </c>
      <c r="AG8456" s="2">
        <v>0</v>
      </c>
    </row>
    <row r="8457" spans="1:33" x14ac:dyDescent="0.25">
      <c r="A8457" s="1" t="s">
        <v>3153</v>
      </c>
      <c r="B8457" s="1" t="s">
        <v>1099</v>
      </c>
      <c r="C8457" s="16" t="s">
        <v>2792</v>
      </c>
      <c r="D8457" s="1" t="str">
        <f>CONCATENATE(B8457," ",C8457)</f>
        <v>Philips 234E5QHSB</v>
      </c>
      <c r="E8457" s="16">
        <v>2</v>
      </c>
      <c r="F8457" s="1">
        <f>E8457/1000</f>
        <v>2E-3</v>
      </c>
      <c r="G8457" s="2">
        <v>138.47328244274809</v>
      </c>
      <c r="H8457" s="2"/>
      <c r="I8457" s="2" t="s">
        <v>174</v>
      </c>
      <c r="J8457" s="2" t="s">
        <v>174</v>
      </c>
      <c r="K8457" s="2" t="s">
        <v>42</v>
      </c>
      <c r="L8457" s="2">
        <f>E8457*G8457</f>
        <v>276.94656488549617</v>
      </c>
      <c r="M8457" s="2">
        <f>L8457/1000000</f>
        <v>2.7694656488549615E-4</v>
      </c>
      <c r="N8457" s="2" t="s">
        <v>43</v>
      </c>
      <c r="O8457" s="2" t="s">
        <v>54</v>
      </c>
      <c r="P8457" s="2" t="s">
        <v>38</v>
      </c>
      <c r="Q8457" s="2" t="s">
        <v>38</v>
      </c>
      <c r="R8457" s="2">
        <v>0</v>
      </c>
      <c r="S8457" s="11" t="s">
        <v>3153</v>
      </c>
      <c r="T8457" s="2"/>
      <c r="U8457" s="2">
        <v>0</v>
      </c>
      <c r="V8457" s="2">
        <v>1</v>
      </c>
      <c r="W8457" s="2">
        <v>0</v>
      </c>
      <c r="X8457" s="2">
        <v>0</v>
      </c>
      <c r="Y8457" s="2">
        <v>0</v>
      </c>
      <c r="Z8457" s="2">
        <v>0</v>
      </c>
      <c r="AA8457" s="2"/>
      <c r="AB8457" s="2">
        <v>0</v>
      </c>
      <c r="AC8457" s="2">
        <v>1</v>
      </c>
      <c r="AD8457" s="2">
        <v>0</v>
      </c>
      <c r="AE8457" s="2">
        <v>1</v>
      </c>
      <c r="AF8457" s="2">
        <v>0</v>
      </c>
      <c r="AG8457" s="2">
        <v>0</v>
      </c>
    </row>
    <row r="8458" spans="1:33" x14ac:dyDescent="0.25">
      <c r="A8458" s="1" t="s">
        <v>3153</v>
      </c>
      <c r="B8458" s="1" t="s">
        <v>1099</v>
      </c>
      <c r="C8458" s="16" t="s">
        <v>1128</v>
      </c>
      <c r="D8458" s="1" t="str">
        <f>CONCATENATE(B8458," ",C8458)</f>
        <v>Philips 234E5QSB</v>
      </c>
      <c r="E8458" s="16">
        <v>69</v>
      </c>
      <c r="F8458" s="1">
        <f>E8458/1000</f>
        <v>6.9000000000000006E-2</v>
      </c>
      <c r="G8458" s="2">
        <v>105.21776627856836</v>
      </c>
      <c r="H8458" s="2"/>
      <c r="I8458" s="2" t="s">
        <v>174</v>
      </c>
      <c r="J8458" s="2" t="s">
        <v>174</v>
      </c>
      <c r="K8458" s="2" t="s">
        <v>42</v>
      </c>
      <c r="L8458" s="2">
        <f>E8458*G8458</f>
        <v>7260.0258732212169</v>
      </c>
      <c r="M8458" s="2">
        <f>L8458/1000000</f>
        <v>7.2600258732212165E-3</v>
      </c>
      <c r="N8458" s="2" t="s">
        <v>43</v>
      </c>
      <c r="O8458" s="2" t="s">
        <v>54</v>
      </c>
      <c r="P8458" s="2" t="s">
        <v>38</v>
      </c>
      <c r="Q8458" s="2" t="s">
        <v>38</v>
      </c>
      <c r="R8458" s="2" t="s">
        <v>742</v>
      </c>
      <c r="S8458" s="11" t="s">
        <v>3153</v>
      </c>
      <c r="T8458" s="2"/>
      <c r="U8458" s="2">
        <v>0</v>
      </c>
      <c r="V8458" s="2">
        <v>1</v>
      </c>
      <c r="W8458" s="2">
        <v>0</v>
      </c>
      <c r="X8458" s="2">
        <v>0</v>
      </c>
      <c r="Y8458" s="2">
        <v>0</v>
      </c>
      <c r="Z8458" s="2">
        <v>0</v>
      </c>
      <c r="AA8458" s="2"/>
      <c r="AB8458" s="2">
        <v>0</v>
      </c>
      <c r="AC8458" s="2">
        <v>1</v>
      </c>
      <c r="AD8458" s="2">
        <v>0</v>
      </c>
      <c r="AE8458" s="2">
        <v>1</v>
      </c>
      <c r="AF8458" s="2">
        <v>0</v>
      </c>
      <c r="AG8458" s="2">
        <v>0</v>
      </c>
    </row>
    <row r="8459" spans="1:33" x14ac:dyDescent="0.25">
      <c r="A8459" s="1" t="s">
        <v>3153</v>
      </c>
      <c r="B8459" s="1" t="s">
        <v>1099</v>
      </c>
      <c r="C8459" s="16" t="s">
        <v>1586</v>
      </c>
      <c r="D8459" s="1" t="str">
        <f>CONCATENATE(B8459," ",C8459)</f>
        <v>Philips 237E7QDSB</v>
      </c>
      <c r="E8459" s="16">
        <v>1</v>
      </c>
      <c r="F8459" s="1">
        <f>E8459/1000</f>
        <v>1E-3</v>
      </c>
      <c r="G8459" s="2">
        <v>136.53873796176515</v>
      </c>
      <c r="H8459" s="2"/>
      <c r="I8459" s="2" t="s">
        <v>174</v>
      </c>
      <c r="J8459" s="2" t="s">
        <v>174</v>
      </c>
      <c r="K8459" s="2" t="s">
        <v>42</v>
      </c>
      <c r="L8459" s="2">
        <f>E8459*G8459</f>
        <v>136.53873796176515</v>
      </c>
      <c r="M8459" s="2">
        <f>L8459/1000000</f>
        <v>1.3653873796176514E-4</v>
      </c>
      <c r="N8459" s="2" t="s">
        <v>43</v>
      </c>
      <c r="O8459" s="2" t="s">
        <v>54</v>
      </c>
      <c r="P8459" s="2" t="s">
        <v>38</v>
      </c>
      <c r="Q8459" s="2" t="s">
        <v>38</v>
      </c>
      <c r="R8459" s="2" t="s">
        <v>39</v>
      </c>
      <c r="S8459" s="11" t="s">
        <v>3153</v>
      </c>
      <c r="T8459" s="2"/>
      <c r="U8459" s="2">
        <v>0</v>
      </c>
      <c r="V8459" s="2">
        <v>1</v>
      </c>
      <c r="W8459" s="2">
        <v>0</v>
      </c>
      <c r="X8459" s="2">
        <v>0</v>
      </c>
      <c r="Y8459" s="2">
        <v>0</v>
      </c>
      <c r="Z8459" s="2">
        <v>0</v>
      </c>
      <c r="AA8459" s="2"/>
      <c r="AB8459" s="2">
        <v>0</v>
      </c>
      <c r="AC8459" s="2">
        <v>1</v>
      </c>
      <c r="AD8459" s="2">
        <v>0</v>
      </c>
      <c r="AE8459" s="2">
        <v>1</v>
      </c>
      <c r="AF8459" s="2">
        <v>0</v>
      </c>
      <c r="AG8459" s="2">
        <v>0</v>
      </c>
    </row>
    <row r="8460" spans="1:33" x14ac:dyDescent="0.25">
      <c r="A8460" s="1" t="s">
        <v>3153</v>
      </c>
      <c r="B8460" s="1" t="s">
        <v>1099</v>
      </c>
      <c r="C8460" s="16" t="s">
        <v>2795</v>
      </c>
      <c r="D8460" s="1" t="str">
        <f>CONCATENATE(B8460," ",C8460)</f>
        <v>Philips 240B7QPJEB</v>
      </c>
      <c r="E8460" s="16">
        <v>8</v>
      </c>
      <c r="F8460" s="1">
        <f>E8460/1000</f>
        <v>8.0000000000000002E-3</v>
      </c>
      <c r="G8460" s="2">
        <v>259.72789115646259</v>
      </c>
      <c r="H8460" s="2"/>
      <c r="I8460" s="2" t="s">
        <v>92</v>
      </c>
      <c r="J8460" s="2" t="s">
        <v>92</v>
      </c>
      <c r="K8460" s="2" t="s">
        <v>93</v>
      </c>
      <c r="L8460" s="2">
        <f>E8460*G8460</f>
        <v>2077.8231292517007</v>
      </c>
      <c r="M8460" s="2">
        <f>L8460/1000000</f>
        <v>2.0778231292517008E-3</v>
      </c>
      <c r="N8460" s="2" t="s">
        <v>43</v>
      </c>
      <c r="O8460" s="2" t="s">
        <v>54</v>
      </c>
      <c r="P8460" s="2" t="s">
        <v>38</v>
      </c>
      <c r="Q8460" s="2" t="s">
        <v>38</v>
      </c>
      <c r="R8460" s="2" t="s">
        <v>39</v>
      </c>
      <c r="S8460" s="11" t="s">
        <v>3153</v>
      </c>
      <c r="T8460" s="2"/>
      <c r="U8460" s="2">
        <v>0</v>
      </c>
      <c r="V8460" s="2">
        <v>0</v>
      </c>
      <c r="W8460" s="2">
        <v>1</v>
      </c>
      <c r="X8460" s="2">
        <v>0</v>
      </c>
      <c r="Y8460" s="2">
        <v>0</v>
      </c>
      <c r="Z8460" s="2">
        <v>0</v>
      </c>
      <c r="AA8460" s="2"/>
      <c r="AB8460" s="2">
        <v>0</v>
      </c>
      <c r="AC8460" s="2">
        <v>1</v>
      </c>
      <c r="AD8460" s="2">
        <v>0</v>
      </c>
      <c r="AE8460" s="2">
        <v>1</v>
      </c>
      <c r="AF8460" s="2">
        <v>0</v>
      </c>
      <c r="AG8460" s="2">
        <v>0</v>
      </c>
    </row>
    <row r="8461" spans="1:33" x14ac:dyDescent="0.25">
      <c r="A8461" s="1" t="s">
        <v>3153</v>
      </c>
      <c r="B8461" s="1" t="s">
        <v>1099</v>
      </c>
      <c r="C8461" s="16" t="s">
        <v>1130</v>
      </c>
      <c r="D8461" s="1" t="str">
        <f>CONCATENATE(B8461," ",C8461)</f>
        <v>Philips 240B7QPTEB</v>
      </c>
      <c r="E8461" s="16">
        <v>11</v>
      </c>
      <c r="F8461" s="1">
        <f>E8461/1000</f>
        <v>1.0999999999999999E-2</v>
      </c>
      <c r="G8461" s="2">
        <v>257.26027397260276</v>
      </c>
      <c r="H8461" s="2"/>
      <c r="I8461" s="2" t="s">
        <v>92</v>
      </c>
      <c r="J8461" s="2" t="s">
        <v>92</v>
      </c>
      <c r="K8461" s="2" t="s">
        <v>93</v>
      </c>
      <c r="L8461" s="2">
        <f>E8461*G8461</f>
        <v>2829.8630136986303</v>
      </c>
      <c r="M8461" s="2">
        <f>L8461/1000000</f>
        <v>2.8298630136986305E-3</v>
      </c>
      <c r="N8461" s="2" t="s">
        <v>43</v>
      </c>
      <c r="O8461" s="17" t="s">
        <v>54</v>
      </c>
      <c r="P8461" s="2" t="s">
        <v>38</v>
      </c>
      <c r="Q8461" s="2" t="s">
        <v>38</v>
      </c>
      <c r="R8461" s="2" t="s">
        <v>39</v>
      </c>
      <c r="S8461" s="11" t="s">
        <v>3153</v>
      </c>
      <c r="T8461" s="2"/>
      <c r="U8461" s="2">
        <v>0</v>
      </c>
      <c r="V8461" s="2">
        <v>0</v>
      </c>
      <c r="W8461" s="2">
        <v>1</v>
      </c>
      <c r="X8461" s="2">
        <v>0</v>
      </c>
      <c r="Y8461" s="2">
        <v>0</v>
      </c>
      <c r="Z8461" s="2">
        <v>0</v>
      </c>
      <c r="AA8461" s="2"/>
      <c r="AB8461" s="2">
        <v>0</v>
      </c>
      <c r="AC8461" s="2">
        <v>1</v>
      </c>
      <c r="AD8461" s="2">
        <v>0</v>
      </c>
      <c r="AE8461" s="2">
        <v>1</v>
      </c>
      <c r="AF8461" s="2">
        <v>0</v>
      </c>
      <c r="AG8461" s="2">
        <v>0</v>
      </c>
    </row>
    <row r="8462" spans="1:33" x14ac:dyDescent="0.25">
      <c r="A8462" s="1" t="s">
        <v>3153</v>
      </c>
      <c r="B8462" s="1" t="s">
        <v>1099</v>
      </c>
      <c r="C8462" s="16" t="s">
        <v>1132</v>
      </c>
      <c r="D8462" s="1" t="str">
        <f>CONCATENATE(B8462," ",C8462)</f>
        <v>Philips 241B4LPYCS</v>
      </c>
      <c r="E8462" s="16">
        <v>2</v>
      </c>
      <c r="F8462" s="1">
        <f>E8462/1000</f>
        <v>2E-3</v>
      </c>
      <c r="G8462" s="2">
        <v>125.85034013605443</v>
      </c>
      <c r="H8462" s="2"/>
      <c r="I8462" s="2" t="s">
        <v>52</v>
      </c>
      <c r="J8462" s="2" t="s">
        <v>53</v>
      </c>
      <c r="K8462" s="2" t="s">
        <v>42</v>
      </c>
      <c r="L8462" s="2">
        <f>E8462*G8462</f>
        <v>251.70068027210885</v>
      </c>
      <c r="M8462" s="2">
        <f>L8462/1000000</f>
        <v>2.5170068027210887E-4</v>
      </c>
      <c r="N8462" s="2" t="s">
        <v>43</v>
      </c>
      <c r="O8462" s="2" t="s">
        <v>54</v>
      </c>
      <c r="P8462" s="2" t="s">
        <v>38</v>
      </c>
      <c r="Q8462" s="2" t="s">
        <v>38</v>
      </c>
      <c r="R8462" s="2">
        <v>0</v>
      </c>
      <c r="S8462" s="11" t="s">
        <v>3153</v>
      </c>
      <c r="T8462" s="2"/>
      <c r="U8462" s="2">
        <v>0</v>
      </c>
      <c r="V8462" s="2">
        <v>0</v>
      </c>
      <c r="W8462" s="2">
        <v>1</v>
      </c>
      <c r="X8462" s="2">
        <v>0</v>
      </c>
      <c r="Y8462" s="2">
        <v>0</v>
      </c>
      <c r="Z8462" s="2">
        <v>0</v>
      </c>
      <c r="AA8462" s="2"/>
      <c r="AB8462" s="2">
        <v>0</v>
      </c>
      <c r="AC8462" s="2">
        <v>1</v>
      </c>
      <c r="AD8462" s="2">
        <v>0</v>
      </c>
      <c r="AE8462" s="2">
        <v>1</v>
      </c>
      <c r="AF8462" s="2">
        <v>0</v>
      </c>
      <c r="AG8462" s="2">
        <v>0</v>
      </c>
    </row>
    <row r="8463" spans="1:33" x14ac:dyDescent="0.25">
      <c r="A8463" s="1" t="s">
        <v>3153</v>
      </c>
      <c r="B8463" s="1" t="s">
        <v>1099</v>
      </c>
      <c r="C8463" s="16" t="s">
        <v>1135</v>
      </c>
      <c r="D8463" s="1" t="str">
        <f>CONCATENATE(B8463," ",C8463)</f>
        <v>Philips 241B7QPJKEB</v>
      </c>
      <c r="E8463" s="16">
        <v>13</v>
      </c>
      <c r="F8463" s="1">
        <f>E8463/1000</f>
        <v>1.2999999999999999E-2</v>
      </c>
      <c r="G8463" s="2">
        <v>227.48299319727892</v>
      </c>
      <c r="H8463" s="2"/>
      <c r="I8463" s="2" t="s">
        <v>52</v>
      </c>
      <c r="J8463" s="2" t="s">
        <v>53</v>
      </c>
      <c r="K8463" s="2" t="s">
        <v>42</v>
      </c>
      <c r="L8463" s="2">
        <f>E8463*G8463</f>
        <v>2957.278911564626</v>
      </c>
      <c r="M8463" s="2">
        <f>L8463/1000000</f>
        <v>2.9572789115646261E-3</v>
      </c>
      <c r="N8463" s="2" t="s">
        <v>43</v>
      </c>
      <c r="O8463" s="2" t="s">
        <v>54</v>
      </c>
      <c r="P8463" s="2" t="s">
        <v>38</v>
      </c>
      <c r="Q8463" s="2" t="s">
        <v>38</v>
      </c>
      <c r="R8463" s="2" t="s">
        <v>39</v>
      </c>
      <c r="S8463" s="11" t="s">
        <v>3153</v>
      </c>
      <c r="T8463" s="2"/>
      <c r="U8463" s="2">
        <v>0</v>
      </c>
      <c r="V8463" s="2">
        <v>0</v>
      </c>
      <c r="W8463" s="2">
        <v>1</v>
      </c>
      <c r="X8463" s="2">
        <v>0</v>
      </c>
      <c r="Y8463" s="2">
        <v>0</v>
      </c>
      <c r="Z8463" s="2">
        <v>0</v>
      </c>
      <c r="AA8463" s="2"/>
      <c r="AB8463" s="2">
        <v>0</v>
      </c>
      <c r="AC8463" s="2">
        <v>1</v>
      </c>
      <c r="AD8463" s="2">
        <v>0</v>
      </c>
      <c r="AE8463" s="2">
        <v>1</v>
      </c>
      <c r="AF8463" s="2">
        <v>0</v>
      </c>
      <c r="AG8463" s="2">
        <v>0</v>
      </c>
    </row>
    <row r="8464" spans="1:33" x14ac:dyDescent="0.25">
      <c r="A8464" s="1" t="s">
        <v>3153</v>
      </c>
      <c r="B8464" s="1" t="s">
        <v>1099</v>
      </c>
      <c r="C8464" s="16" t="s">
        <v>1136</v>
      </c>
      <c r="D8464" s="1" t="str">
        <f>CONCATENATE(B8464," ",C8464)</f>
        <v>Philips 241B7QUBHEB</v>
      </c>
      <c r="E8464" s="16">
        <v>12</v>
      </c>
      <c r="F8464" s="1">
        <f>E8464/1000</f>
        <v>1.2E-2</v>
      </c>
      <c r="G8464" s="2">
        <v>386.38095238095241</v>
      </c>
      <c r="H8464" s="2"/>
      <c r="I8464" s="2" t="s">
        <v>52</v>
      </c>
      <c r="J8464" s="2" t="s">
        <v>53</v>
      </c>
      <c r="K8464" s="2" t="s">
        <v>42</v>
      </c>
      <c r="L8464" s="2">
        <f>E8464*G8464</f>
        <v>4636.5714285714294</v>
      </c>
      <c r="M8464" s="2">
        <f>L8464/1000000</f>
        <v>4.6365714285714291E-3</v>
      </c>
      <c r="N8464" s="2" t="s">
        <v>43</v>
      </c>
      <c r="O8464" s="2" t="s">
        <v>54</v>
      </c>
      <c r="P8464" s="2" t="s">
        <v>38</v>
      </c>
      <c r="Q8464" s="2" t="s">
        <v>38</v>
      </c>
      <c r="R8464" s="2">
        <v>0</v>
      </c>
      <c r="S8464" s="11" t="s">
        <v>3153</v>
      </c>
      <c r="T8464" s="2"/>
      <c r="U8464" s="2">
        <v>0</v>
      </c>
      <c r="V8464" s="2">
        <v>0</v>
      </c>
      <c r="W8464" s="2">
        <v>1</v>
      </c>
      <c r="X8464" s="2">
        <v>0</v>
      </c>
      <c r="Y8464" s="2">
        <v>0</v>
      </c>
      <c r="Z8464" s="2">
        <v>0</v>
      </c>
      <c r="AA8464" s="2"/>
      <c r="AB8464" s="2">
        <v>0</v>
      </c>
      <c r="AC8464" s="2">
        <v>1</v>
      </c>
      <c r="AD8464" s="2">
        <v>0</v>
      </c>
      <c r="AE8464" s="2">
        <v>1</v>
      </c>
      <c r="AF8464" s="2">
        <v>0</v>
      </c>
      <c r="AG8464" s="2">
        <v>0</v>
      </c>
    </row>
    <row r="8465" spans="1:33" x14ac:dyDescent="0.25">
      <c r="A8465" s="1" t="s">
        <v>3153</v>
      </c>
      <c r="B8465" s="1" t="s">
        <v>1099</v>
      </c>
      <c r="C8465" s="16" t="s">
        <v>1137</v>
      </c>
      <c r="D8465" s="1" t="str">
        <f>CONCATENATE(B8465," ",C8465)</f>
        <v>Philips 241B7QUPBEB</v>
      </c>
      <c r="E8465" s="16">
        <v>1</v>
      </c>
      <c r="F8465" s="1">
        <f>E8465/1000</f>
        <v>1E-3</v>
      </c>
      <c r="G8465" s="2">
        <v>245.19727891156464</v>
      </c>
      <c r="H8465" s="2"/>
      <c r="I8465" s="2" t="s">
        <v>52</v>
      </c>
      <c r="J8465" s="2" t="s">
        <v>53</v>
      </c>
      <c r="K8465" s="2" t="s">
        <v>42</v>
      </c>
      <c r="L8465" s="2">
        <f>E8465*G8465</f>
        <v>245.19727891156464</v>
      </c>
      <c r="M8465" s="2">
        <f>L8465/1000000</f>
        <v>2.4519727891156464E-4</v>
      </c>
      <c r="N8465" s="2" t="s">
        <v>43</v>
      </c>
      <c r="O8465" s="2" t="s">
        <v>54</v>
      </c>
      <c r="P8465" s="2" t="s">
        <v>38</v>
      </c>
      <c r="Q8465" s="2" t="s">
        <v>38</v>
      </c>
      <c r="R8465" s="2" t="s">
        <v>39</v>
      </c>
      <c r="S8465" s="11" t="s">
        <v>3153</v>
      </c>
      <c r="T8465" s="2"/>
      <c r="U8465" s="2">
        <v>0</v>
      </c>
      <c r="V8465" s="2">
        <v>0</v>
      </c>
      <c r="W8465" s="2">
        <v>1</v>
      </c>
      <c r="X8465" s="2">
        <v>0</v>
      </c>
      <c r="Y8465" s="2">
        <v>0</v>
      </c>
      <c r="Z8465" s="2">
        <v>0</v>
      </c>
      <c r="AA8465" s="2"/>
      <c r="AB8465" s="2">
        <v>0</v>
      </c>
      <c r="AC8465" s="2">
        <v>1</v>
      </c>
      <c r="AD8465" s="2">
        <v>0</v>
      </c>
      <c r="AE8465" s="2">
        <v>1</v>
      </c>
      <c r="AF8465" s="2">
        <v>0</v>
      </c>
      <c r="AG8465" s="2">
        <v>0</v>
      </c>
    </row>
    <row r="8466" spans="1:33" x14ac:dyDescent="0.25">
      <c r="A8466" s="1" t="s">
        <v>3153</v>
      </c>
      <c r="B8466" s="1" t="s">
        <v>1099</v>
      </c>
      <c r="C8466" s="16" t="s">
        <v>1139</v>
      </c>
      <c r="D8466" s="1" t="str">
        <f>CONCATENATE(B8466," ",C8466)</f>
        <v>Philips 241B8QJEB</v>
      </c>
      <c r="E8466" s="16">
        <v>50</v>
      </c>
      <c r="F8466" s="1">
        <f>E8466/1000</f>
        <v>0.05</v>
      </c>
      <c r="G8466" s="2">
        <v>170.85714285714286</v>
      </c>
      <c r="H8466" s="2"/>
      <c r="I8466" s="2" t="s">
        <v>52</v>
      </c>
      <c r="J8466" s="2" t="s">
        <v>53</v>
      </c>
      <c r="K8466" s="2" t="s">
        <v>42</v>
      </c>
      <c r="L8466" s="2">
        <f>E8466*G8466</f>
        <v>8542.8571428571431</v>
      </c>
      <c r="M8466" s="2">
        <f>L8466/1000000</f>
        <v>8.5428571428571437E-3</v>
      </c>
      <c r="N8466" s="2" t="s">
        <v>43</v>
      </c>
      <c r="O8466" s="2" t="s">
        <v>54</v>
      </c>
      <c r="P8466" s="2" t="s">
        <v>38</v>
      </c>
      <c r="Q8466" s="2" t="s">
        <v>38</v>
      </c>
      <c r="R8466" s="2" t="s">
        <v>39</v>
      </c>
      <c r="S8466" s="11" t="s">
        <v>3153</v>
      </c>
      <c r="T8466" s="2"/>
      <c r="U8466" s="2">
        <v>0</v>
      </c>
      <c r="V8466" s="2">
        <v>0</v>
      </c>
      <c r="W8466" s="2">
        <v>1</v>
      </c>
      <c r="X8466" s="2">
        <v>0</v>
      </c>
      <c r="Y8466" s="2">
        <v>0</v>
      </c>
      <c r="Z8466" s="2">
        <v>0</v>
      </c>
      <c r="AA8466" s="2"/>
      <c r="AB8466" s="2">
        <v>0</v>
      </c>
      <c r="AC8466" s="2">
        <v>1</v>
      </c>
      <c r="AD8466" s="2">
        <v>0</v>
      </c>
      <c r="AE8466" s="2">
        <v>1</v>
      </c>
      <c r="AF8466" s="2">
        <v>0</v>
      </c>
      <c r="AG8466" s="2">
        <v>0</v>
      </c>
    </row>
    <row r="8467" spans="1:33" x14ac:dyDescent="0.25">
      <c r="A8467" s="1" t="s">
        <v>3153</v>
      </c>
      <c r="B8467" s="1" t="s">
        <v>1099</v>
      </c>
      <c r="C8467" s="16" t="s">
        <v>1140</v>
      </c>
      <c r="D8467" s="1" t="str">
        <f>CONCATENATE(B8467," ",C8467)</f>
        <v>Philips 241E1SCA</v>
      </c>
      <c r="E8467" s="16">
        <v>229</v>
      </c>
      <c r="F8467" s="1">
        <f>E8467/1000</f>
        <v>0.22900000000000001</v>
      </c>
      <c r="G8467" s="2">
        <v>125.71428571428571</v>
      </c>
      <c r="H8467" s="2"/>
      <c r="I8467" s="2" t="s">
        <v>52</v>
      </c>
      <c r="J8467" s="2" t="s">
        <v>53</v>
      </c>
      <c r="K8467" s="2" t="s">
        <v>64</v>
      </c>
      <c r="L8467" s="2">
        <f>E8467*G8467</f>
        <v>28788.571428571428</v>
      </c>
      <c r="M8467" s="2">
        <f>L8467/1000000</f>
        <v>2.8788571428571427E-2</v>
      </c>
      <c r="N8467" s="2" t="s">
        <v>65</v>
      </c>
      <c r="O8467" s="2" t="s">
        <v>54</v>
      </c>
      <c r="P8467" s="2" t="s">
        <v>38</v>
      </c>
      <c r="Q8467" s="2" t="s">
        <v>48</v>
      </c>
      <c r="R8467" s="2" t="s">
        <v>58</v>
      </c>
      <c r="S8467" s="11" t="s">
        <v>3153</v>
      </c>
      <c r="T8467" s="2"/>
      <c r="U8467" s="2">
        <v>0</v>
      </c>
      <c r="V8467" s="2">
        <v>0</v>
      </c>
      <c r="W8467" s="2">
        <v>0</v>
      </c>
      <c r="X8467" s="2">
        <v>1</v>
      </c>
      <c r="Y8467" s="2">
        <v>0</v>
      </c>
      <c r="Z8467" s="2">
        <v>0</v>
      </c>
      <c r="AA8467" s="2"/>
      <c r="AB8467" s="2">
        <v>0</v>
      </c>
      <c r="AC8467" s="2">
        <v>1</v>
      </c>
      <c r="AD8467" s="2">
        <v>0</v>
      </c>
      <c r="AE8467" s="2">
        <v>1</v>
      </c>
      <c r="AF8467" s="2">
        <v>0</v>
      </c>
      <c r="AG8467" s="2">
        <v>0</v>
      </c>
    </row>
    <row r="8468" spans="1:33" x14ac:dyDescent="0.25">
      <c r="A8468" s="1" t="s">
        <v>3153</v>
      </c>
      <c r="B8468" s="1" t="s">
        <v>1099</v>
      </c>
      <c r="C8468" s="16" t="s">
        <v>3151</v>
      </c>
      <c r="D8468" s="1" t="str">
        <f>CONCATENATE(B8468," ",C8468)</f>
        <v>Philips 241E1SCA/00</v>
      </c>
      <c r="E8468" s="16">
        <v>14</v>
      </c>
      <c r="F8468" s="1">
        <f>E8468/1000</f>
        <v>1.4E-2</v>
      </c>
      <c r="G8468" s="2">
        <v>125.71428571428571</v>
      </c>
      <c r="H8468" s="2"/>
      <c r="I8468" s="2" t="s">
        <v>52</v>
      </c>
      <c r="J8468" s="2" t="s">
        <v>53</v>
      </c>
      <c r="K8468" s="2" t="s">
        <v>64</v>
      </c>
      <c r="L8468" s="2">
        <f>E8468*G8468</f>
        <v>1760</v>
      </c>
      <c r="M8468" s="2">
        <f>L8468/1000000</f>
        <v>1.7600000000000001E-3</v>
      </c>
      <c r="N8468" s="2" t="s">
        <v>65</v>
      </c>
      <c r="O8468" s="2" t="s">
        <v>54</v>
      </c>
      <c r="P8468" s="2" t="s">
        <v>38</v>
      </c>
      <c r="Q8468" s="2" t="s">
        <v>48</v>
      </c>
      <c r="R8468" s="2" t="s">
        <v>58</v>
      </c>
      <c r="S8468" s="11" t="s">
        <v>3153</v>
      </c>
      <c r="T8468" s="2"/>
      <c r="U8468" s="2">
        <v>0</v>
      </c>
      <c r="V8468" s="2">
        <v>0</v>
      </c>
      <c r="W8468" s="2">
        <v>0</v>
      </c>
      <c r="X8468" s="2">
        <v>1</v>
      </c>
      <c r="Y8468" s="2">
        <v>0</v>
      </c>
      <c r="Z8468" s="2">
        <v>0</v>
      </c>
      <c r="AA8468" s="2"/>
      <c r="AB8468" s="2">
        <v>0</v>
      </c>
      <c r="AC8468" s="2">
        <v>1</v>
      </c>
      <c r="AD8468" s="2">
        <v>0</v>
      </c>
      <c r="AE8468" s="2">
        <v>1</v>
      </c>
      <c r="AF8468" s="2">
        <v>0</v>
      </c>
      <c r="AG8468" s="2">
        <v>0</v>
      </c>
    </row>
    <row r="8469" spans="1:33" x14ac:dyDescent="0.25">
      <c r="A8469" s="1" t="s">
        <v>3153</v>
      </c>
      <c r="B8469" s="1" t="s">
        <v>1099</v>
      </c>
      <c r="C8469" s="16" t="s">
        <v>2807</v>
      </c>
      <c r="D8469" s="1" t="str">
        <f>CONCATENATE(B8469," ",C8469)</f>
        <v>Philips 241S4LCB</v>
      </c>
      <c r="E8469" s="16">
        <v>2</v>
      </c>
      <c r="F8469" s="1">
        <f>E8469/1000</f>
        <v>2E-3</v>
      </c>
      <c r="G8469" s="2">
        <v>149.64625850340136</v>
      </c>
      <c r="H8469" s="2"/>
      <c r="I8469" s="2" t="s">
        <v>53</v>
      </c>
      <c r="J8469" s="2" t="s">
        <v>53</v>
      </c>
      <c r="K8469" s="2" t="s">
        <v>42</v>
      </c>
      <c r="L8469" s="2">
        <f>E8469*G8469</f>
        <v>299.29251700680271</v>
      </c>
      <c r="M8469" s="2">
        <f>L8469/1000000</f>
        <v>2.9929251700680271E-4</v>
      </c>
      <c r="N8469" s="2" t="s">
        <v>43</v>
      </c>
      <c r="O8469" s="2" t="s">
        <v>37</v>
      </c>
      <c r="P8469" s="2" t="s">
        <v>38</v>
      </c>
      <c r="Q8469" s="2" t="s">
        <v>38</v>
      </c>
      <c r="R8469" s="2">
        <v>0</v>
      </c>
      <c r="S8469" s="11" t="s">
        <v>3153</v>
      </c>
      <c r="T8469" s="2"/>
      <c r="U8469" s="2">
        <v>0</v>
      </c>
      <c r="V8469" s="2">
        <v>1</v>
      </c>
      <c r="W8469" s="2">
        <v>0</v>
      </c>
      <c r="X8469" s="2">
        <v>0</v>
      </c>
      <c r="Y8469" s="2">
        <v>0</v>
      </c>
      <c r="Z8469" s="2">
        <v>0</v>
      </c>
      <c r="AA8469" s="2"/>
      <c r="AB8469" s="2">
        <v>0</v>
      </c>
      <c r="AC8469" s="2">
        <v>1</v>
      </c>
      <c r="AD8469" s="2">
        <v>0</v>
      </c>
      <c r="AE8469" s="2">
        <v>0</v>
      </c>
      <c r="AF8469" s="2">
        <v>0</v>
      </c>
      <c r="AG8469" s="2">
        <v>0</v>
      </c>
    </row>
    <row r="8470" spans="1:33" x14ac:dyDescent="0.25">
      <c r="A8470" s="1" t="s">
        <v>3153</v>
      </c>
      <c r="B8470" s="1" t="s">
        <v>1099</v>
      </c>
      <c r="C8470" s="16" t="s">
        <v>1142</v>
      </c>
      <c r="D8470" s="1" t="str">
        <f>CONCATENATE(B8470," ",C8470)</f>
        <v>Philips 242B1</v>
      </c>
      <c r="E8470" s="16">
        <v>4</v>
      </c>
      <c r="F8470" s="1">
        <f>E8470/1000</f>
        <v>4.0000000000000001E-3</v>
      </c>
      <c r="G8470" s="2">
        <v>160</v>
      </c>
      <c r="H8470" s="2"/>
      <c r="I8470" s="2" t="s">
        <v>52</v>
      </c>
      <c r="J8470" s="2" t="s">
        <v>53</v>
      </c>
      <c r="K8470" s="2" t="s">
        <v>42</v>
      </c>
      <c r="L8470" s="2">
        <f>E8470*G8470</f>
        <v>640</v>
      </c>
      <c r="M8470" s="2">
        <f>L8470/1000000</f>
        <v>6.4000000000000005E-4</v>
      </c>
      <c r="N8470" s="2" t="s">
        <v>43</v>
      </c>
      <c r="O8470" s="2" t="s">
        <v>54</v>
      </c>
      <c r="P8470" s="2" t="s">
        <v>38</v>
      </c>
      <c r="Q8470" s="2" t="s">
        <v>38</v>
      </c>
      <c r="R8470" s="2" t="s">
        <v>49</v>
      </c>
      <c r="S8470" s="11" t="s">
        <v>3153</v>
      </c>
      <c r="T8470" s="2"/>
      <c r="U8470" s="2">
        <v>0</v>
      </c>
      <c r="V8470" s="2">
        <v>0</v>
      </c>
      <c r="W8470" s="2">
        <v>1</v>
      </c>
      <c r="X8470" s="2">
        <v>0</v>
      </c>
      <c r="Y8470" s="2">
        <v>0</v>
      </c>
      <c r="Z8470" s="2">
        <v>0</v>
      </c>
      <c r="AA8470" s="2"/>
      <c r="AB8470" s="2">
        <v>0</v>
      </c>
      <c r="AC8470" s="2">
        <v>1</v>
      </c>
      <c r="AD8470" s="2">
        <v>0</v>
      </c>
      <c r="AE8470" s="2">
        <v>1</v>
      </c>
      <c r="AF8470" s="2">
        <v>0</v>
      </c>
      <c r="AG8470" s="2">
        <v>0</v>
      </c>
    </row>
    <row r="8471" spans="1:33" x14ac:dyDescent="0.25">
      <c r="A8471" s="1" t="s">
        <v>3153</v>
      </c>
      <c r="B8471" s="1" t="s">
        <v>1099</v>
      </c>
      <c r="C8471" s="16" t="s">
        <v>1587</v>
      </c>
      <c r="D8471" s="1" t="str">
        <f>CONCATENATE(B8471," ",C8471)</f>
        <v>Philips 242B9T</v>
      </c>
      <c r="E8471" s="16">
        <v>26</v>
      </c>
      <c r="F8471" s="1">
        <f>E8471/1000</f>
        <v>2.5999999999999999E-2</v>
      </c>
      <c r="G8471" s="2">
        <v>302.72108843537416</v>
      </c>
      <c r="H8471" s="2"/>
      <c r="I8471" s="2" t="s">
        <v>52</v>
      </c>
      <c r="J8471" s="2" t="s">
        <v>53</v>
      </c>
      <c r="K8471" s="2" t="s">
        <v>42</v>
      </c>
      <c r="L8471" s="2">
        <f>E8471*G8471</f>
        <v>7870.7482993197282</v>
      </c>
      <c r="M8471" s="2">
        <f>L8471/1000000</f>
        <v>7.8707482993197273E-3</v>
      </c>
      <c r="N8471" s="2" t="s">
        <v>43</v>
      </c>
      <c r="O8471" s="2" t="s">
        <v>54</v>
      </c>
      <c r="P8471" s="2" t="s">
        <v>38</v>
      </c>
      <c r="Q8471" s="2" t="s">
        <v>38</v>
      </c>
      <c r="R8471" s="2" t="s">
        <v>49</v>
      </c>
      <c r="S8471" s="11" t="s">
        <v>3153</v>
      </c>
      <c r="T8471" s="2"/>
      <c r="U8471" s="2">
        <v>0</v>
      </c>
      <c r="V8471" s="2">
        <v>0</v>
      </c>
      <c r="W8471" s="2">
        <v>1</v>
      </c>
      <c r="X8471" s="2">
        <v>0</v>
      </c>
      <c r="Y8471" s="2">
        <v>0</v>
      </c>
      <c r="Z8471" s="2">
        <v>0</v>
      </c>
      <c r="AA8471" s="2"/>
      <c r="AB8471" s="2">
        <v>0</v>
      </c>
      <c r="AC8471" s="2">
        <v>1</v>
      </c>
      <c r="AD8471" s="2">
        <v>0</v>
      </c>
      <c r="AE8471" s="2">
        <v>1</v>
      </c>
      <c r="AF8471" s="2">
        <v>0</v>
      </c>
      <c r="AG8471" s="2">
        <v>0</v>
      </c>
    </row>
    <row r="8472" spans="1:33" x14ac:dyDescent="0.25">
      <c r="A8472" s="1" t="s">
        <v>3153</v>
      </c>
      <c r="B8472" s="1" t="s">
        <v>1099</v>
      </c>
      <c r="C8472" s="16" t="s">
        <v>1146</v>
      </c>
      <c r="D8472" s="1" t="str">
        <f>CONCATENATE(B8472," ",C8472)</f>
        <v>Philips 242S1AE</v>
      </c>
      <c r="E8472" s="16">
        <v>10</v>
      </c>
      <c r="F8472" s="1">
        <f>E8472/1000</f>
        <v>0.01</v>
      </c>
      <c r="G8472" s="2">
        <v>160</v>
      </c>
      <c r="H8472" s="2"/>
      <c r="I8472" s="2" t="s">
        <v>52</v>
      </c>
      <c r="J8472" s="2" t="s">
        <v>53</v>
      </c>
      <c r="K8472" s="2" t="s">
        <v>42</v>
      </c>
      <c r="L8472" s="2">
        <f>E8472*G8472</f>
        <v>1600</v>
      </c>
      <c r="M8472" s="2">
        <f>L8472/1000000</f>
        <v>1.6000000000000001E-3</v>
      </c>
      <c r="N8472" s="2" t="s">
        <v>43</v>
      </c>
      <c r="O8472" s="2" t="s">
        <v>54</v>
      </c>
      <c r="P8472" s="2" t="s">
        <v>38</v>
      </c>
      <c r="Q8472" s="2" t="s">
        <v>38</v>
      </c>
      <c r="R8472" s="2" t="s">
        <v>58</v>
      </c>
      <c r="S8472" s="11" t="s">
        <v>3153</v>
      </c>
      <c r="T8472" s="2"/>
      <c r="U8472" s="2">
        <v>0</v>
      </c>
      <c r="V8472" s="2">
        <v>1</v>
      </c>
      <c r="W8472" s="2">
        <v>0</v>
      </c>
      <c r="X8472" s="2">
        <v>0</v>
      </c>
      <c r="Y8472" s="2">
        <v>0</v>
      </c>
      <c r="Z8472" s="2">
        <v>0</v>
      </c>
      <c r="AA8472" s="2"/>
      <c r="AB8472" s="2">
        <v>0</v>
      </c>
      <c r="AC8472" s="2">
        <v>1</v>
      </c>
      <c r="AD8472" s="2">
        <v>0</v>
      </c>
      <c r="AE8472" s="2">
        <v>1</v>
      </c>
      <c r="AF8472" s="2">
        <v>0</v>
      </c>
      <c r="AG8472" s="2">
        <v>0</v>
      </c>
    </row>
    <row r="8473" spans="1:33" x14ac:dyDescent="0.25">
      <c r="A8473" s="1" t="s">
        <v>3153</v>
      </c>
      <c r="B8473" s="1" t="s">
        <v>1099</v>
      </c>
      <c r="C8473" s="16" t="s">
        <v>1147</v>
      </c>
      <c r="D8473" s="1" t="str">
        <f>CONCATENATE(B8473," ",C8473)</f>
        <v>Philips 242V8A</v>
      </c>
      <c r="E8473" s="16">
        <v>555</v>
      </c>
      <c r="F8473" s="1">
        <f>E8473/1000</f>
        <v>0.55500000000000005</v>
      </c>
      <c r="G8473" s="2">
        <v>129.23809523809524</v>
      </c>
      <c r="H8473" s="2"/>
      <c r="I8473" s="2" t="s">
        <v>52</v>
      </c>
      <c r="J8473" s="2" t="s">
        <v>53</v>
      </c>
      <c r="K8473" s="2" t="s">
        <v>42</v>
      </c>
      <c r="L8473" s="2">
        <f>E8473*G8473</f>
        <v>71727.142857142855</v>
      </c>
      <c r="M8473" s="2">
        <f>L8473/1000000</f>
        <v>7.172714285714285E-2</v>
      </c>
      <c r="N8473" s="2" t="s">
        <v>43</v>
      </c>
      <c r="O8473" s="2" t="s">
        <v>54</v>
      </c>
      <c r="P8473" s="2" t="s">
        <v>38</v>
      </c>
      <c r="Q8473" s="2" t="s">
        <v>38</v>
      </c>
      <c r="R8473" s="2">
        <v>0</v>
      </c>
      <c r="S8473" s="11" t="s">
        <v>3153</v>
      </c>
      <c r="T8473" s="2"/>
      <c r="U8473" s="2">
        <v>0</v>
      </c>
      <c r="V8473" s="2">
        <v>1</v>
      </c>
      <c r="W8473" s="2">
        <v>0</v>
      </c>
      <c r="X8473" s="2">
        <v>0</v>
      </c>
      <c r="Y8473" s="2">
        <v>0</v>
      </c>
      <c r="Z8473" s="2">
        <v>0</v>
      </c>
      <c r="AA8473" s="2"/>
      <c r="AB8473" s="2">
        <v>0</v>
      </c>
      <c r="AC8473" s="2">
        <v>1</v>
      </c>
      <c r="AD8473" s="2">
        <v>0</v>
      </c>
      <c r="AE8473" s="2">
        <v>1</v>
      </c>
      <c r="AF8473" s="2">
        <v>0</v>
      </c>
      <c r="AG8473" s="2">
        <v>0</v>
      </c>
    </row>
    <row r="8474" spans="1:33" x14ac:dyDescent="0.25">
      <c r="A8474" s="1" t="s">
        <v>3153</v>
      </c>
      <c r="B8474" s="1" t="s">
        <v>1099</v>
      </c>
      <c r="C8474" s="16" t="s">
        <v>1588</v>
      </c>
      <c r="D8474" s="1" t="str">
        <f>CONCATENATE(B8474," ",C8474)</f>
        <v>Philips 243B1</v>
      </c>
      <c r="E8474" s="16">
        <v>5</v>
      </c>
      <c r="F8474" s="1">
        <f>E8474/1000</f>
        <v>5.0000000000000001E-3</v>
      </c>
      <c r="G8474" s="2">
        <v>270</v>
      </c>
      <c r="H8474" s="2"/>
      <c r="I8474" s="2" t="s">
        <v>52</v>
      </c>
      <c r="J8474" s="2" t="s">
        <v>53</v>
      </c>
      <c r="K8474" s="2" t="s">
        <v>42</v>
      </c>
      <c r="L8474" s="2">
        <f>E8474*G8474</f>
        <v>1350</v>
      </c>
      <c r="M8474" s="2">
        <f>L8474/1000000</f>
        <v>1.3500000000000001E-3</v>
      </c>
      <c r="N8474" s="2" t="s">
        <v>43</v>
      </c>
      <c r="O8474" s="2" t="s">
        <v>54</v>
      </c>
      <c r="P8474" s="2" t="s">
        <v>38</v>
      </c>
      <c r="Q8474" s="2" t="s">
        <v>38</v>
      </c>
      <c r="R8474" s="2" t="s">
        <v>58</v>
      </c>
      <c r="S8474" s="11" t="s">
        <v>3153</v>
      </c>
      <c r="T8474" s="2"/>
      <c r="U8474" s="2">
        <v>0</v>
      </c>
      <c r="V8474" s="2">
        <v>0</v>
      </c>
      <c r="W8474" s="2">
        <v>1</v>
      </c>
      <c r="X8474" s="2">
        <v>0</v>
      </c>
      <c r="Y8474" s="2">
        <v>0</v>
      </c>
      <c r="Z8474" s="2">
        <v>0</v>
      </c>
      <c r="AA8474" s="2"/>
      <c r="AB8474" s="2">
        <v>0</v>
      </c>
      <c r="AC8474" s="2">
        <v>1</v>
      </c>
      <c r="AD8474" s="2">
        <v>0</v>
      </c>
      <c r="AE8474" s="2">
        <v>1</v>
      </c>
      <c r="AF8474" s="2">
        <v>0</v>
      </c>
      <c r="AG8474" s="2">
        <v>0</v>
      </c>
    </row>
    <row r="8475" spans="1:33" x14ac:dyDescent="0.25">
      <c r="A8475" s="1" t="s">
        <v>3153</v>
      </c>
      <c r="B8475" s="1" t="s">
        <v>1099</v>
      </c>
      <c r="C8475" s="16" t="s">
        <v>1152</v>
      </c>
      <c r="D8475" s="1" t="str">
        <f>CONCATENATE(B8475," ",C8475)</f>
        <v>Philips 243S7EHMB</v>
      </c>
      <c r="E8475" s="16">
        <v>14</v>
      </c>
      <c r="F8475" s="1">
        <f>E8475/1000</f>
        <v>1.4E-2</v>
      </c>
      <c r="G8475" s="2">
        <v>145.71428571428572</v>
      </c>
      <c r="H8475" s="2"/>
      <c r="I8475" s="2" t="s">
        <v>52</v>
      </c>
      <c r="J8475" s="2" t="s">
        <v>53</v>
      </c>
      <c r="K8475" s="2" t="s">
        <v>42</v>
      </c>
      <c r="L8475" s="2">
        <f>E8475*G8475</f>
        <v>2040</v>
      </c>
      <c r="M8475" s="2">
        <f>L8475/1000000</f>
        <v>2.0400000000000001E-3</v>
      </c>
      <c r="N8475" s="2" t="s">
        <v>43</v>
      </c>
      <c r="O8475" s="2" t="s">
        <v>54</v>
      </c>
      <c r="P8475" s="2" t="s">
        <v>38</v>
      </c>
      <c r="Q8475" s="2" t="s">
        <v>38</v>
      </c>
      <c r="R8475" s="2" t="s">
        <v>39</v>
      </c>
      <c r="S8475" s="11" t="s">
        <v>3153</v>
      </c>
      <c r="T8475" s="2"/>
      <c r="U8475" s="2">
        <v>0</v>
      </c>
      <c r="V8475" s="2">
        <v>1</v>
      </c>
      <c r="W8475" s="2">
        <v>0</v>
      </c>
      <c r="X8475" s="2">
        <v>0</v>
      </c>
      <c r="Y8475" s="2">
        <v>0</v>
      </c>
      <c r="Z8475" s="2">
        <v>0</v>
      </c>
      <c r="AA8475" s="2"/>
      <c r="AB8475" s="2">
        <v>0</v>
      </c>
      <c r="AC8475" s="2">
        <v>1</v>
      </c>
      <c r="AD8475" s="2">
        <v>0</v>
      </c>
      <c r="AE8475" s="2">
        <v>1</v>
      </c>
      <c r="AF8475" s="2">
        <v>0</v>
      </c>
      <c r="AG8475" s="2">
        <v>0</v>
      </c>
    </row>
    <row r="8476" spans="1:33" x14ac:dyDescent="0.25">
      <c r="A8476" s="1" t="s">
        <v>3153</v>
      </c>
      <c r="B8476" s="1" t="s">
        <v>1099</v>
      </c>
      <c r="C8476" s="16" t="s">
        <v>1153</v>
      </c>
      <c r="D8476" s="1" t="str">
        <f>CONCATENATE(B8476," ",C8476)</f>
        <v>Philips 243S7EJMB</v>
      </c>
      <c r="E8476" s="16">
        <v>423</v>
      </c>
      <c r="F8476" s="1">
        <f>E8476/1000</f>
        <v>0.42299999999999999</v>
      </c>
      <c r="G8476" s="2">
        <v>165.17006802721087</v>
      </c>
      <c r="H8476" s="2"/>
      <c r="I8476" s="2" t="s">
        <v>52</v>
      </c>
      <c r="J8476" s="2" t="s">
        <v>53</v>
      </c>
      <c r="K8476" s="2" t="s">
        <v>42</v>
      </c>
      <c r="L8476" s="2">
        <f>E8476*G8476</f>
        <v>69866.938775510192</v>
      </c>
      <c r="M8476" s="2">
        <f>L8476/1000000</f>
        <v>6.9866938775510187E-2</v>
      </c>
      <c r="N8476" s="2" t="s">
        <v>43</v>
      </c>
      <c r="O8476" s="2" t="s">
        <v>54</v>
      </c>
      <c r="P8476" s="2" t="s">
        <v>38</v>
      </c>
      <c r="Q8476" s="2" t="s">
        <v>38</v>
      </c>
      <c r="R8476" s="2" t="s">
        <v>39</v>
      </c>
      <c r="S8476" s="11" t="s">
        <v>3153</v>
      </c>
      <c r="T8476" s="2"/>
      <c r="U8476" s="2">
        <v>0</v>
      </c>
      <c r="V8476" s="2">
        <v>1</v>
      </c>
      <c r="W8476" s="2">
        <v>0</v>
      </c>
      <c r="X8476" s="2">
        <v>0</v>
      </c>
      <c r="Y8476" s="2">
        <v>0</v>
      </c>
      <c r="Z8476" s="2">
        <v>0</v>
      </c>
      <c r="AA8476" s="2"/>
      <c r="AB8476" s="2">
        <v>0</v>
      </c>
      <c r="AC8476" s="2">
        <v>1</v>
      </c>
      <c r="AD8476" s="2">
        <v>0</v>
      </c>
      <c r="AE8476" s="2">
        <v>1</v>
      </c>
      <c r="AF8476" s="2">
        <v>0</v>
      </c>
      <c r="AG8476" s="2">
        <v>0</v>
      </c>
    </row>
    <row r="8477" spans="1:33" x14ac:dyDescent="0.25">
      <c r="A8477" s="1" t="s">
        <v>3153</v>
      </c>
      <c r="B8477" s="1" t="s">
        <v>1099</v>
      </c>
      <c r="C8477" s="16" t="s">
        <v>1154</v>
      </c>
      <c r="D8477" s="1" t="str">
        <f>CONCATENATE(B8477," ",C8477)</f>
        <v>Philips 243S7EYMB</v>
      </c>
      <c r="E8477" s="16">
        <v>561</v>
      </c>
      <c r="F8477" s="1">
        <f>E8477/1000</f>
        <v>0.56100000000000005</v>
      </c>
      <c r="G8477" s="2">
        <v>149.52380952380952</v>
      </c>
      <c r="H8477" s="2"/>
      <c r="I8477" s="2" t="s">
        <v>52</v>
      </c>
      <c r="J8477" s="2" t="s">
        <v>53</v>
      </c>
      <c r="K8477" s="2" t="s">
        <v>42</v>
      </c>
      <c r="L8477" s="2">
        <f>E8477*G8477</f>
        <v>83882.857142857145</v>
      </c>
      <c r="M8477" s="2">
        <f>L8477/1000000</f>
        <v>8.3882857142857148E-2</v>
      </c>
      <c r="N8477" s="2" t="s">
        <v>43</v>
      </c>
      <c r="O8477" s="2" t="s">
        <v>54</v>
      </c>
      <c r="P8477" s="2" t="s">
        <v>38</v>
      </c>
      <c r="Q8477" s="2" t="s">
        <v>38</v>
      </c>
      <c r="R8477" s="2" t="s">
        <v>39</v>
      </c>
      <c r="S8477" s="11" t="s">
        <v>3153</v>
      </c>
      <c r="T8477" s="2"/>
      <c r="U8477" s="2">
        <v>0</v>
      </c>
      <c r="V8477" s="2">
        <v>1</v>
      </c>
      <c r="W8477" s="2">
        <v>0</v>
      </c>
      <c r="X8477" s="2">
        <v>0</v>
      </c>
      <c r="Y8477" s="2">
        <v>0</v>
      </c>
      <c r="Z8477" s="2">
        <v>0</v>
      </c>
      <c r="AA8477" s="2"/>
      <c r="AB8477" s="2">
        <v>0</v>
      </c>
      <c r="AC8477" s="2">
        <v>1</v>
      </c>
      <c r="AD8477" s="2">
        <v>0</v>
      </c>
      <c r="AE8477" s="2">
        <v>1</v>
      </c>
      <c r="AF8477" s="2">
        <v>0</v>
      </c>
      <c r="AG8477" s="2">
        <v>0</v>
      </c>
    </row>
    <row r="8478" spans="1:33" x14ac:dyDescent="0.25">
      <c r="A8478" s="1" t="s">
        <v>3153</v>
      </c>
      <c r="B8478" s="1" t="s">
        <v>1099</v>
      </c>
      <c r="C8478" s="16" t="s">
        <v>1156</v>
      </c>
      <c r="D8478" s="1" t="str">
        <f>CONCATENATE(B8478," ",C8478)</f>
        <v>Philips 243V5LHSB</v>
      </c>
      <c r="E8478" s="16">
        <v>26</v>
      </c>
      <c r="F8478" s="1">
        <f>E8478/1000</f>
        <v>2.5999999999999999E-2</v>
      </c>
      <c r="G8478" s="2">
        <v>97.823129251700678</v>
      </c>
      <c r="H8478" s="2"/>
      <c r="I8478" s="2" t="s">
        <v>56</v>
      </c>
      <c r="J8478" s="2" t="s">
        <v>53</v>
      </c>
      <c r="K8478" s="2" t="s">
        <v>42</v>
      </c>
      <c r="L8478" s="2">
        <f>E8478*G8478</f>
        <v>2543.4013605442178</v>
      </c>
      <c r="M8478" s="2">
        <f>L8478/1000000</f>
        <v>2.543401360544218E-3</v>
      </c>
      <c r="N8478" s="2" t="s">
        <v>43</v>
      </c>
      <c r="O8478" s="2" t="s">
        <v>37</v>
      </c>
      <c r="P8478" s="2" t="s">
        <v>38</v>
      </c>
      <c r="Q8478" s="2" t="s">
        <v>38</v>
      </c>
      <c r="R8478" s="2" t="s">
        <v>39</v>
      </c>
      <c r="S8478" s="11" t="s">
        <v>3153</v>
      </c>
      <c r="T8478" s="2"/>
      <c r="U8478" s="2">
        <v>0</v>
      </c>
      <c r="V8478" s="2">
        <v>1</v>
      </c>
      <c r="W8478" s="2">
        <v>0</v>
      </c>
      <c r="X8478" s="2">
        <v>0</v>
      </c>
      <c r="Y8478" s="2">
        <v>0</v>
      </c>
      <c r="Z8478" s="2">
        <v>0</v>
      </c>
      <c r="AA8478" s="2"/>
      <c r="AB8478" s="2">
        <v>0</v>
      </c>
      <c r="AC8478" s="2">
        <v>1</v>
      </c>
      <c r="AD8478" s="2">
        <v>0</v>
      </c>
      <c r="AE8478" s="2">
        <v>0</v>
      </c>
      <c r="AF8478" s="2">
        <v>0</v>
      </c>
      <c r="AG8478" s="2">
        <v>0</v>
      </c>
    </row>
    <row r="8479" spans="1:33" x14ac:dyDescent="0.25">
      <c r="A8479" s="1" t="s">
        <v>3153</v>
      </c>
      <c r="B8479" s="1" t="s">
        <v>1099</v>
      </c>
      <c r="C8479" s="16" t="s">
        <v>1589</v>
      </c>
      <c r="D8479" s="1" t="str">
        <f>CONCATENATE(B8479," ",C8479)</f>
        <v>Philips 243V5LSB</v>
      </c>
      <c r="E8479" s="16">
        <v>72</v>
      </c>
      <c r="F8479" s="1">
        <f>E8479/1000</f>
        <v>7.1999999999999995E-2</v>
      </c>
      <c r="G8479" s="2">
        <v>101.36054421768708</v>
      </c>
      <c r="H8479" s="2"/>
      <c r="I8479" s="2" t="s">
        <v>56</v>
      </c>
      <c r="J8479" s="2" t="s">
        <v>53</v>
      </c>
      <c r="K8479" s="2" t="s">
        <v>42</v>
      </c>
      <c r="L8479" s="2">
        <f>E8479*G8479</f>
        <v>7297.9591836734699</v>
      </c>
      <c r="M8479" s="2">
        <f>L8479/1000000</f>
        <v>7.2979591836734702E-3</v>
      </c>
      <c r="N8479" s="2" t="s">
        <v>43</v>
      </c>
      <c r="O8479" s="17" t="s">
        <v>37</v>
      </c>
      <c r="P8479" s="2" t="s">
        <v>38</v>
      </c>
      <c r="Q8479" s="2" t="s">
        <v>38</v>
      </c>
      <c r="R8479" s="2" t="s">
        <v>39</v>
      </c>
      <c r="S8479" s="11" t="s">
        <v>3153</v>
      </c>
      <c r="T8479" s="2"/>
      <c r="U8479" s="2">
        <v>0</v>
      </c>
      <c r="V8479" s="2">
        <v>1</v>
      </c>
      <c r="W8479" s="2">
        <v>0</v>
      </c>
      <c r="X8479" s="2">
        <v>0</v>
      </c>
      <c r="Y8479" s="2">
        <v>0</v>
      </c>
      <c r="Z8479" s="2">
        <v>0</v>
      </c>
      <c r="AA8479" s="2"/>
      <c r="AB8479" s="2">
        <v>0</v>
      </c>
      <c r="AC8479" s="2">
        <v>1</v>
      </c>
      <c r="AD8479" s="2">
        <v>0</v>
      </c>
      <c r="AE8479" s="2">
        <v>0</v>
      </c>
      <c r="AF8479" s="2">
        <v>0</v>
      </c>
      <c r="AG8479" s="2">
        <v>0</v>
      </c>
    </row>
    <row r="8480" spans="1:33" x14ac:dyDescent="0.25">
      <c r="A8480" s="1" t="s">
        <v>3153</v>
      </c>
      <c r="B8480" s="1" t="s">
        <v>1099</v>
      </c>
      <c r="C8480" s="16" t="s">
        <v>1157</v>
      </c>
      <c r="D8480" s="1" t="str">
        <f>CONCATENATE(B8480," ",C8480)</f>
        <v>Philips 243V5QHABA</v>
      </c>
      <c r="E8480" s="16">
        <v>1564</v>
      </c>
      <c r="F8480" s="1">
        <f>E8480/1000</f>
        <v>1.5640000000000001</v>
      </c>
      <c r="G8480" s="2">
        <v>102.21768707482993</v>
      </c>
      <c r="H8480" s="2"/>
      <c r="I8480" s="2" t="s">
        <v>56</v>
      </c>
      <c r="J8480" s="2" t="s">
        <v>53</v>
      </c>
      <c r="K8480" s="2" t="s">
        <v>42</v>
      </c>
      <c r="L8480" s="2">
        <f>E8480*G8480</f>
        <v>159868.46258503399</v>
      </c>
      <c r="M8480" s="2">
        <f>L8480/1000000</f>
        <v>0.15986846258503398</v>
      </c>
      <c r="N8480" s="2" t="s">
        <v>43</v>
      </c>
      <c r="O8480" s="17" t="s">
        <v>44</v>
      </c>
      <c r="P8480" s="2" t="s">
        <v>38</v>
      </c>
      <c r="Q8480" s="2" t="s">
        <v>38</v>
      </c>
      <c r="R8480" s="2" t="s">
        <v>191</v>
      </c>
      <c r="S8480" s="11" t="s">
        <v>3153</v>
      </c>
      <c r="T8480" s="2"/>
      <c r="U8480" s="2">
        <v>0</v>
      </c>
      <c r="V8480" s="2">
        <v>1</v>
      </c>
      <c r="W8480" s="2">
        <v>0</v>
      </c>
      <c r="X8480" s="2">
        <v>0</v>
      </c>
      <c r="Y8480" s="2">
        <v>0</v>
      </c>
      <c r="Z8480" s="2">
        <v>0</v>
      </c>
      <c r="AA8480" s="2"/>
      <c r="AB8480" s="2">
        <v>0</v>
      </c>
      <c r="AC8480" s="2">
        <v>1</v>
      </c>
      <c r="AD8480" s="2">
        <v>0</v>
      </c>
      <c r="AE8480" s="2">
        <v>0</v>
      </c>
      <c r="AF8480" s="2">
        <v>0</v>
      </c>
      <c r="AG8480" s="2">
        <v>0</v>
      </c>
    </row>
    <row r="8481" spans="1:33" x14ac:dyDescent="0.25">
      <c r="A8481" s="1" t="s">
        <v>3153</v>
      </c>
      <c r="B8481" s="1" t="s">
        <v>1099</v>
      </c>
      <c r="C8481" s="16" t="s">
        <v>1158</v>
      </c>
      <c r="D8481" s="1" t="str">
        <f>CONCATENATE(B8481," ",C8481)</f>
        <v>Philips 243V5QHSBA</v>
      </c>
      <c r="E8481" s="16">
        <v>1585</v>
      </c>
      <c r="F8481" s="1">
        <f>E8481/1000</f>
        <v>1.585</v>
      </c>
      <c r="G8481" s="2">
        <v>98.707482993197274</v>
      </c>
      <c r="H8481" s="2"/>
      <c r="I8481" s="2" t="s">
        <v>56</v>
      </c>
      <c r="J8481" s="2" t="s">
        <v>53</v>
      </c>
      <c r="K8481" s="2" t="s">
        <v>42</v>
      </c>
      <c r="L8481" s="2">
        <f>E8481*G8481</f>
        <v>156451.36054421769</v>
      </c>
      <c r="M8481" s="2">
        <f>L8481/1000000</f>
        <v>0.15645136054421768</v>
      </c>
      <c r="N8481" s="2" t="s">
        <v>43</v>
      </c>
      <c r="O8481" s="2" t="s">
        <v>44</v>
      </c>
      <c r="P8481" s="2" t="s">
        <v>38</v>
      </c>
      <c r="Q8481" s="2" t="s">
        <v>38</v>
      </c>
      <c r="R8481" s="2" t="s">
        <v>191</v>
      </c>
      <c r="S8481" s="11" t="s">
        <v>3153</v>
      </c>
      <c r="T8481" s="2"/>
      <c r="U8481" s="2">
        <v>0</v>
      </c>
      <c r="V8481" s="2">
        <v>1</v>
      </c>
      <c r="W8481" s="2">
        <v>0</v>
      </c>
      <c r="X8481" s="2">
        <v>0</v>
      </c>
      <c r="Y8481" s="2">
        <v>0</v>
      </c>
      <c r="Z8481" s="2">
        <v>0</v>
      </c>
      <c r="AA8481" s="2"/>
      <c r="AB8481" s="2">
        <v>0</v>
      </c>
      <c r="AC8481" s="2">
        <v>1</v>
      </c>
      <c r="AD8481" s="2">
        <v>0</v>
      </c>
      <c r="AE8481" s="2">
        <v>0</v>
      </c>
      <c r="AF8481" s="2">
        <v>0</v>
      </c>
      <c r="AG8481" s="2">
        <v>0</v>
      </c>
    </row>
    <row r="8482" spans="1:33" x14ac:dyDescent="0.25">
      <c r="A8482" s="1" t="s">
        <v>3153</v>
      </c>
      <c r="B8482" s="1" t="s">
        <v>1099</v>
      </c>
      <c r="C8482" s="16" t="s">
        <v>1159</v>
      </c>
      <c r="D8482" s="1" t="str">
        <f>CONCATENATE(B8482," ",C8482)</f>
        <v>Philips 243V5QSBA</v>
      </c>
      <c r="E8482" s="16">
        <v>4153</v>
      </c>
      <c r="F8482" s="1">
        <f>E8482/1000</f>
        <v>4.1529999999999996</v>
      </c>
      <c r="G8482" s="2">
        <v>95.102040816326536</v>
      </c>
      <c r="H8482" s="2"/>
      <c r="I8482" s="2" t="s">
        <v>56</v>
      </c>
      <c r="J8482" s="2" t="s">
        <v>53</v>
      </c>
      <c r="K8482" s="2" t="s">
        <v>42</v>
      </c>
      <c r="L8482" s="2">
        <f>E8482*G8482</f>
        <v>394958.77551020408</v>
      </c>
      <c r="M8482" s="2">
        <f>L8482/1000000</f>
        <v>0.39495877551020409</v>
      </c>
      <c r="N8482" s="2" t="s">
        <v>43</v>
      </c>
      <c r="O8482" s="2" t="s">
        <v>44</v>
      </c>
      <c r="P8482" s="2" t="s">
        <v>38</v>
      </c>
      <c r="Q8482" s="2" t="s">
        <v>38</v>
      </c>
      <c r="R8482" s="2" t="s">
        <v>191</v>
      </c>
      <c r="S8482" s="11" t="s">
        <v>3153</v>
      </c>
      <c r="T8482" s="2"/>
      <c r="U8482" s="2">
        <v>0</v>
      </c>
      <c r="V8482" s="2">
        <v>1</v>
      </c>
      <c r="W8482" s="2">
        <v>0</v>
      </c>
      <c r="X8482" s="2">
        <v>0</v>
      </c>
      <c r="Y8482" s="2">
        <v>0</v>
      </c>
      <c r="Z8482" s="2">
        <v>0</v>
      </c>
      <c r="AA8482" s="2"/>
      <c r="AB8482" s="2">
        <v>0</v>
      </c>
      <c r="AC8482" s="2">
        <v>1</v>
      </c>
      <c r="AD8482" s="2">
        <v>0</v>
      </c>
      <c r="AE8482" s="2">
        <v>0</v>
      </c>
      <c r="AF8482" s="2">
        <v>0</v>
      </c>
      <c r="AG8482" s="2">
        <v>0</v>
      </c>
    </row>
    <row r="8483" spans="1:33" x14ac:dyDescent="0.25">
      <c r="A8483" s="1" t="s">
        <v>3153</v>
      </c>
      <c r="B8483" s="1" t="s">
        <v>1099</v>
      </c>
      <c r="C8483" s="16" t="s">
        <v>1160</v>
      </c>
      <c r="D8483" s="1" t="str">
        <f>CONCATENATE(B8483," ",C8483)</f>
        <v>Philips 243V7QDAB</v>
      </c>
      <c r="E8483" s="16">
        <v>1173</v>
      </c>
      <c r="F8483" s="1">
        <f>E8483/1000</f>
        <v>1.173</v>
      </c>
      <c r="G8483" s="2">
        <v>113.49659863945578</v>
      </c>
      <c r="H8483" s="2"/>
      <c r="I8483" s="2" t="s">
        <v>56</v>
      </c>
      <c r="J8483" s="2" t="s">
        <v>53</v>
      </c>
      <c r="K8483" s="2" t="s">
        <v>42</v>
      </c>
      <c r="L8483" s="2">
        <f>E8483*G8483</f>
        <v>133131.51020408163</v>
      </c>
      <c r="M8483" s="2">
        <f>L8483/1000000</f>
        <v>0.13313151020408162</v>
      </c>
      <c r="N8483" s="2" t="s">
        <v>43</v>
      </c>
      <c r="O8483" s="17" t="s">
        <v>54</v>
      </c>
      <c r="P8483" s="2" t="s">
        <v>38</v>
      </c>
      <c r="Q8483" s="2" t="s">
        <v>38</v>
      </c>
      <c r="R8483" s="2" t="s">
        <v>58</v>
      </c>
      <c r="S8483" s="11" t="s">
        <v>3153</v>
      </c>
      <c r="T8483" s="2"/>
      <c r="U8483" s="2">
        <v>0</v>
      </c>
      <c r="V8483" s="2">
        <v>1</v>
      </c>
      <c r="W8483" s="2">
        <v>0</v>
      </c>
      <c r="X8483" s="2">
        <v>0</v>
      </c>
      <c r="Y8483" s="2">
        <v>0</v>
      </c>
      <c r="Z8483" s="2">
        <v>0</v>
      </c>
      <c r="AA8483" s="2"/>
      <c r="AB8483" s="2">
        <v>0</v>
      </c>
      <c r="AC8483" s="2">
        <v>1</v>
      </c>
      <c r="AD8483" s="2">
        <v>0</v>
      </c>
      <c r="AE8483" s="2">
        <v>1</v>
      </c>
      <c r="AF8483" s="2">
        <v>0</v>
      </c>
      <c r="AG8483" s="2">
        <v>0</v>
      </c>
    </row>
    <row r="8484" spans="1:33" x14ac:dyDescent="0.25">
      <c r="A8484" s="1" t="s">
        <v>3153</v>
      </c>
      <c r="B8484" s="1" t="s">
        <v>1099</v>
      </c>
      <c r="C8484" s="16" t="s">
        <v>1161</v>
      </c>
      <c r="D8484" s="1" t="str">
        <f>CONCATENATE(B8484," ",C8484)</f>
        <v>Philips 243V7QDSB</v>
      </c>
      <c r="E8484" s="16">
        <v>2138</v>
      </c>
      <c r="F8484" s="1">
        <f>E8484/1000</f>
        <v>2.1379999999999999</v>
      </c>
      <c r="G8484" s="2">
        <v>113.22448979591837</v>
      </c>
      <c r="H8484" s="2"/>
      <c r="I8484" s="2" t="s">
        <v>56</v>
      </c>
      <c r="J8484" s="2" t="s">
        <v>53</v>
      </c>
      <c r="K8484" s="2" t="s">
        <v>42</v>
      </c>
      <c r="L8484" s="2">
        <f>E8484*G8484</f>
        <v>242073.95918367349</v>
      </c>
      <c r="M8484" s="2">
        <f>L8484/1000000</f>
        <v>0.2420739591836735</v>
      </c>
      <c r="N8484" s="2" t="s">
        <v>43</v>
      </c>
      <c r="O8484" s="17" t="s">
        <v>54</v>
      </c>
      <c r="P8484" s="2" t="s">
        <v>38</v>
      </c>
      <c r="Q8484" s="2" t="s">
        <v>38</v>
      </c>
      <c r="R8484" s="2" t="s">
        <v>39</v>
      </c>
      <c r="S8484" s="11" t="s">
        <v>3153</v>
      </c>
      <c r="T8484" s="2"/>
      <c r="U8484" s="2">
        <v>0</v>
      </c>
      <c r="V8484" s="2">
        <v>1</v>
      </c>
      <c r="W8484" s="2">
        <v>0</v>
      </c>
      <c r="X8484" s="2">
        <v>0</v>
      </c>
      <c r="Y8484" s="2">
        <v>0</v>
      </c>
      <c r="Z8484" s="2">
        <v>0</v>
      </c>
      <c r="AA8484" s="2"/>
      <c r="AB8484" s="2">
        <v>0</v>
      </c>
      <c r="AC8484" s="2">
        <v>1</v>
      </c>
      <c r="AD8484" s="2">
        <v>0</v>
      </c>
      <c r="AE8484" s="2">
        <v>1</v>
      </c>
      <c r="AF8484" s="2">
        <v>0</v>
      </c>
      <c r="AG8484" s="2">
        <v>0</v>
      </c>
    </row>
    <row r="8485" spans="1:33" x14ac:dyDescent="0.25">
      <c r="A8485" s="1" t="s">
        <v>3153</v>
      </c>
      <c r="B8485" s="1" t="s">
        <v>1099</v>
      </c>
      <c r="C8485" s="16" t="s">
        <v>1162</v>
      </c>
      <c r="D8485" s="1" t="str">
        <f>CONCATENATE(B8485," ",C8485)</f>
        <v>Philips 243V7QJABF</v>
      </c>
      <c r="E8485" s="16">
        <v>3370</v>
      </c>
      <c r="F8485" s="1">
        <f>E8485/1000</f>
        <v>3.37</v>
      </c>
      <c r="G8485" s="2">
        <v>119.59183673469387</v>
      </c>
      <c r="H8485" s="2"/>
      <c r="I8485" s="2" t="s">
        <v>56</v>
      </c>
      <c r="J8485" s="2" t="s">
        <v>53</v>
      </c>
      <c r="K8485" s="2" t="s">
        <v>42</v>
      </c>
      <c r="L8485" s="2">
        <f>E8485*G8485</f>
        <v>403024.48979591834</v>
      </c>
      <c r="M8485" s="2">
        <f>L8485/1000000</f>
        <v>0.40302448979591832</v>
      </c>
      <c r="N8485" s="2" t="s">
        <v>43</v>
      </c>
      <c r="O8485" s="2" t="s">
        <v>54</v>
      </c>
      <c r="P8485" s="2" t="s">
        <v>38</v>
      </c>
      <c r="Q8485" s="2" t="s">
        <v>38</v>
      </c>
      <c r="R8485" s="2" t="s">
        <v>39</v>
      </c>
      <c r="S8485" s="11" t="s">
        <v>3153</v>
      </c>
      <c r="T8485" s="2"/>
      <c r="U8485" s="2">
        <v>0</v>
      </c>
      <c r="V8485" s="2">
        <v>1</v>
      </c>
      <c r="W8485" s="2">
        <v>0</v>
      </c>
      <c r="X8485" s="2">
        <v>0</v>
      </c>
      <c r="Y8485" s="2">
        <v>0</v>
      </c>
      <c r="Z8485" s="2">
        <v>0</v>
      </c>
      <c r="AA8485" s="2"/>
      <c r="AB8485" s="2">
        <v>0</v>
      </c>
      <c r="AC8485" s="2">
        <v>1</v>
      </c>
      <c r="AD8485" s="2">
        <v>0</v>
      </c>
      <c r="AE8485" s="2">
        <v>1</v>
      </c>
      <c r="AF8485" s="2">
        <v>0</v>
      </c>
      <c r="AG8485" s="2">
        <v>0</v>
      </c>
    </row>
    <row r="8486" spans="1:33" x14ac:dyDescent="0.25">
      <c r="A8486" s="1" t="s">
        <v>3153</v>
      </c>
      <c r="B8486" s="1" t="s">
        <v>1099</v>
      </c>
      <c r="C8486" s="16" t="s">
        <v>1163</v>
      </c>
      <c r="D8486" s="1" t="str">
        <f>CONCATENATE(B8486," ",C8486)</f>
        <v>Philips 243V7QSB</v>
      </c>
      <c r="E8486" s="16">
        <v>6270</v>
      </c>
      <c r="F8486" s="1">
        <f>E8486/1000</f>
        <v>6.27</v>
      </c>
      <c r="G8486" s="2">
        <v>103.89115646258503</v>
      </c>
      <c r="H8486" s="2"/>
      <c r="I8486" s="2" t="s">
        <v>56</v>
      </c>
      <c r="J8486" s="2" t="s">
        <v>53</v>
      </c>
      <c r="K8486" s="2" t="s">
        <v>42</v>
      </c>
      <c r="L8486" s="2">
        <f>E8486*G8486</f>
        <v>651397.55102040817</v>
      </c>
      <c r="M8486" s="2">
        <f>L8486/1000000</f>
        <v>0.65139755102040819</v>
      </c>
      <c r="N8486" s="2" t="s">
        <v>43</v>
      </c>
      <c r="O8486" s="17" t="s">
        <v>54</v>
      </c>
      <c r="P8486" s="2" t="s">
        <v>38</v>
      </c>
      <c r="Q8486" s="2" t="s">
        <v>38</v>
      </c>
      <c r="R8486" s="2" t="s">
        <v>191</v>
      </c>
      <c r="S8486" s="11" t="s">
        <v>3153</v>
      </c>
      <c r="T8486" s="2"/>
      <c r="U8486" s="2">
        <v>0</v>
      </c>
      <c r="V8486" s="2">
        <v>1</v>
      </c>
      <c r="W8486" s="2">
        <v>0</v>
      </c>
      <c r="X8486" s="2">
        <v>0</v>
      </c>
      <c r="Y8486" s="2">
        <v>0</v>
      </c>
      <c r="Z8486" s="2">
        <v>0</v>
      </c>
      <c r="AA8486" s="2"/>
      <c r="AB8486" s="2">
        <v>0</v>
      </c>
      <c r="AC8486" s="2">
        <v>1</v>
      </c>
      <c r="AD8486" s="2">
        <v>0</v>
      </c>
      <c r="AE8486" s="2">
        <v>1</v>
      </c>
      <c r="AF8486" s="2">
        <v>0</v>
      </c>
      <c r="AG8486" s="2">
        <v>0</v>
      </c>
    </row>
    <row r="8487" spans="1:33" x14ac:dyDescent="0.25">
      <c r="A8487" s="1" t="s">
        <v>3153</v>
      </c>
      <c r="B8487" s="1" t="s">
        <v>1099</v>
      </c>
      <c r="C8487" s="16" t="s">
        <v>1164</v>
      </c>
      <c r="D8487" s="1" t="str">
        <f>CONCATENATE(B8487," ",C8487)</f>
        <v>Philips 245B1</v>
      </c>
      <c r="E8487" s="16">
        <v>19</v>
      </c>
      <c r="F8487" s="1">
        <f>E8487/1000</f>
        <v>1.9E-2</v>
      </c>
      <c r="G8487" s="2">
        <v>250</v>
      </c>
      <c r="H8487" s="2"/>
      <c r="I8487" s="2" t="s">
        <v>52</v>
      </c>
      <c r="J8487" s="2" t="s">
        <v>53</v>
      </c>
      <c r="K8487" s="2" t="s">
        <v>64</v>
      </c>
      <c r="L8487" s="2">
        <f>E8487*G8487</f>
        <v>4750</v>
      </c>
      <c r="M8487" s="2">
        <f>L8487/1000000</f>
        <v>4.7499999999999999E-3</v>
      </c>
      <c r="N8487" s="2" t="s">
        <v>65</v>
      </c>
      <c r="O8487" s="17" t="s">
        <v>54</v>
      </c>
      <c r="P8487" s="2" t="s">
        <v>38</v>
      </c>
      <c r="Q8487" s="2" t="s">
        <v>38</v>
      </c>
      <c r="R8487" s="2" t="s">
        <v>58</v>
      </c>
      <c r="S8487" s="11" t="s">
        <v>3153</v>
      </c>
      <c r="T8487" s="2"/>
      <c r="U8487" s="2">
        <v>0</v>
      </c>
      <c r="V8487" s="2">
        <v>0</v>
      </c>
      <c r="W8487" s="2">
        <v>1</v>
      </c>
      <c r="X8487" s="2">
        <v>0</v>
      </c>
      <c r="Y8487" s="2">
        <v>0</v>
      </c>
      <c r="Z8487" s="2">
        <v>0</v>
      </c>
      <c r="AA8487" s="2"/>
      <c r="AB8487" s="2">
        <v>0</v>
      </c>
      <c r="AC8487" s="2">
        <v>1</v>
      </c>
      <c r="AD8487" s="2">
        <v>0</v>
      </c>
      <c r="AE8487" s="2">
        <v>1</v>
      </c>
      <c r="AF8487" s="2">
        <v>0</v>
      </c>
      <c r="AG8487" s="2">
        <v>0</v>
      </c>
    </row>
    <row r="8488" spans="1:33" x14ac:dyDescent="0.25">
      <c r="A8488" s="1" t="s">
        <v>3153</v>
      </c>
      <c r="B8488" s="1" t="s">
        <v>1099</v>
      </c>
      <c r="C8488" s="16" t="s">
        <v>1165</v>
      </c>
      <c r="D8488" s="1" t="str">
        <f>CONCATENATE(B8488," ",C8488)</f>
        <v>Philips 245E1S</v>
      </c>
      <c r="E8488" s="16">
        <v>735</v>
      </c>
      <c r="F8488" s="1">
        <f>E8488/1000</f>
        <v>0.73499999999999999</v>
      </c>
      <c r="G8488" s="2">
        <v>171.55102040816325</v>
      </c>
      <c r="H8488" s="2"/>
      <c r="I8488" s="2" t="s">
        <v>52</v>
      </c>
      <c r="J8488" s="2" t="s">
        <v>53</v>
      </c>
      <c r="K8488" s="2" t="s">
        <v>64</v>
      </c>
      <c r="L8488" s="2">
        <f>E8488*G8488</f>
        <v>126089.99999999999</v>
      </c>
      <c r="M8488" s="2">
        <f>L8488/1000000</f>
        <v>0.12608999999999998</v>
      </c>
      <c r="N8488" s="2" t="s">
        <v>65</v>
      </c>
      <c r="O8488" s="2" t="s">
        <v>54</v>
      </c>
      <c r="P8488" s="2" t="s">
        <v>38</v>
      </c>
      <c r="Q8488" s="2" t="s">
        <v>48</v>
      </c>
      <c r="R8488" s="2" t="s">
        <v>58</v>
      </c>
      <c r="S8488" s="11" t="s">
        <v>3153</v>
      </c>
      <c r="T8488" s="2"/>
      <c r="U8488" s="2">
        <v>0</v>
      </c>
      <c r="V8488" s="2">
        <v>0</v>
      </c>
      <c r="W8488" s="2">
        <v>0</v>
      </c>
      <c r="X8488" s="2">
        <v>1</v>
      </c>
      <c r="Y8488" s="2">
        <v>0</v>
      </c>
      <c r="Z8488" s="2">
        <v>0</v>
      </c>
      <c r="AA8488" s="2"/>
      <c r="AB8488" s="2">
        <v>0</v>
      </c>
      <c r="AC8488" s="2">
        <v>1</v>
      </c>
      <c r="AD8488" s="2">
        <v>0</v>
      </c>
      <c r="AE8488" s="2">
        <v>1</v>
      </c>
      <c r="AF8488" s="2">
        <v>0</v>
      </c>
      <c r="AG8488" s="2">
        <v>0</v>
      </c>
    </row>
    <row r="8489" spans="1:33" x14ac:dyDescent="0.25">
      <c r="A8489" s="1" t="s">
        <v>3153</v>
      </c>
      <c r="B8489" s="1" t="s">
        <v>1099</v>
      </c>
      <c r="C8489" s="16" t="s">
        <v>1166</v>
      </c>
      <c r="D8489" s="1" t="str">
        <f>CONCATENATE(B8489," ",C8489)</f>
        <v>Philips 246E9QDSB</v>
      </c>
      <c r="E8489" s="16">
        <v>946</v>
      </c>
      <c r="F8489" s="1">
        <f>E8489/1000</f>
        <v>0.94599999999999995</v>
      </c>
      <c r="G8489" s="2">
        <v>119.56462585034014</v>
      </c>
      <c r="H8489" s="2"/>
      <c r="I8489" s="2" t="s">
        <v>52</v>
      </c>
      <c r="J8489" s="2" t="s">
        <v>53</v>
      </c>
      <c r="K8489" s="2" t="s">
        <v>42</v>
      </c>
      <c r="L8489" s="2">
        <f>E8489*G8489</f>
        <v>113108.13605442178</v>
      </c>
      <c r="M8489" s="2">
        <f>L8489/1000000</f>
        <v>0.11310813605442177</v>
      </c>
      <c r="N8489" s="2" t="s">
        <v>43</v>
      </c>
      <c r="O8489" s="17" t="s">
        <v>54</v>
      </c>
      <c r="P8489" s="2" t="s">
        <v>38</v>
      </c>
      <c r="Q8489" s="2" t="s">
        <v>38</v>
      </c>
      <c r="R8489" s="2" t="s">
        <v>39</v>
      </c>
      <c r="S8489" s="11" t="s">
        <v>3153</v>
      </c>
      <c r="T8489" s="2"/>
      <c r="U8489" s="2">
        <v>0</v>
      </c>
      <c r="V8489" s="2">
        <v>1</v>
      </c>
      <c r="W8489" s="2">
        <v>0</v>
      </c>
      <c r="X8489" s="2">
        <v>0</v>
      </c>
      <c r="Y8489" s="2">
        <v>0</v>
      </c>
      <c r="Z8489" s="2">
        <v>0</v>
      </c>
      <c r="AA8489" s="2"/>
      <c r="AB8489" s="2">
        <v>0</v>
      </c>
      <c r="AC8489" s="2">
        <v>1</v>
      </c>
      <c r="AD8489" s="2">
        <v>0</v>
      </c>
      <c r="AE8489" s="2">
        <v>1</v>
      </c>
      <c r="AF8489" s="2">
        <v>0</v>
      </c>
      <c r="AG8489" s="2">
        <v>0</v>
      </c>
    </row>
    <row r="8490" spans="1:33" x14ac:dyDescent="0.25">
      <c r="A8490" s="1" t="s">
        <v>3153</v>
      </c>
      <c r="B8490" s="1" t="s">
        <v>1099</v>
      </c>
      <c r="C8490" s="16" t="s">
        <v>1167</v>
      </c>
      <c r="D8490" s="1" t="str">
        <f>CONCATENATE(B8490," ",C8490)</f>
        <v>Philips 246E9QJAB</v>
      </c>
      <c r="E8490" s="16">
        <v>618</v>
      </c>
      <c r="F8490" s="1">
        <f>E8490/1000</f>
        <v>0.61799999999999999</v>
      </c>
      <c r="G8490" s="2">
        <v>120.50340136054422</v>
      </c>
      <c r="H8490" s="2"/>
      <c r="I8490" s="2" t="s">
        <v>52</v>
      </c>
      <c r="J8490" s="2" t="s">
        <v>53</v>
      </c>
      <c r="K8490" s="2" t="s">
        <v>42</v>
      </c>
      <c r="L8490" s="2">
        <f>E8490*G8490</f>
        <v>74471.102040816331</v>
      </c>
      <c r="M8490" s="2">
        <f>L8490/1000000</f>
        <v>7.4471102040816334E-2</v>
      </c>
      <c r="N8490" s="2" t="s">
        <v>43</v>
      </c>
      <c r="O8490" s="2" t="s">
        <v>54</v>
      </c>
      <c r="P8490" s="2" t="s">
        <v>38</v>
      </c>
      <c r="Q8490" s="2" t="s">
        <v>38</v>
      </c>
      <c r="R8490" s="2" t="s">
        <v>39</v>
      </c>
      <c r="S8490" s="11" t="s">
        <v>3153</v>
      </c>
      <c r="T8490" s="2"/>
      <c r="U8490" s="2">
        <v>0</v>
      </c>
      <c r="V8490" s="2">
        <v>1</v>
      </c>
      <c r="W8490" s="2">
        <v>0</v>
      </c>
      <c r="X8490" s="2">
        <v>0</v>
      </c>
      <c r="Y8490" s="2">
        <v>0</v>
      </c>
      <c r="Z8490" s="2">
        <v>0</v>
      </c>
      <c r="AA8490" s="2"/>
      <c r="AB8490" s="2">
        <v>0</v>
      </c>
      <c r="AC8490" s="2">
        <v>1</v>
      </c>
      <c r="AD8490" s="2">
        <v>0</v>
      </c>
      <c r="AE8490" s="2">
        <v>1</v>
      </c>
      <c r="AF8490" s="2">
        <v>0</v>
      </c>
      <c r="AG8490" s="2">
        <v>0</v>
      </c>
    </row>
    <row r="8491" spans="1:33" x14ac:dyDescent="0.25">
      <c r="A8491" s="1" t="s">
        <v>3153</v>
      </c>
      <c r="B8491" s="1" t="s">
        <v>1099</v>
      </c>
      <c r="C8491" s="16" t="s">
        <v>1168</v>
      </c>
      <c r="D8491" s="1" t="str">
        <f>CONCATENATE(B8491," ",C8491)</f>
        <v>Philips 246E9QSB</v>
      </c>
      <c r="E8491" s="16">
        <v>598</v>
      </c>
      <c r="F8491" s="1">
        <f>E8491/1000</f>
        <v>0.59799999999999998</v>
      </c>
      <c r="G8491" s="2">
        <v>111.0204081632653</v>
      </c>
      <c r="H8491" s="2"/>
      <c r="I8491" s="2" t="s">
        <v>52</v>
      </c>
      <c r="J8491" s="2" t="s">
        <v>53</v>
      </c>
      <c r="K8491" s="2" t="s">
        <v>42</v>
      </c>
      <c r="L8491" s="2">
        <f>E8491*G8491</f>
        <v>66390.204081632648</v>
      </c>
      <c r="M8491" s="2">
        <f>L8491/1000000</f>
        <v>6.6390204081632653E-2</v>
      </c>
      <c r="N8491" s="2" t="s">
        <v>43</v>
      </c>
      <c r="O8491" s="2" t="s">
        <v>54</v>
      </c>
      <c r="P8491" s="2" t="s">
        <v>38</v>
      </c>
      <c r="Q8491" s="2" t="s">
        <v>38</v>
      </c>
      <c r="R8491" s="2" t="s">
        <v>39</v>
      </c>
      <c r="S8491" s="11" t="s">
        <v>3153</v>
      </c>
      <c r="T8491" s="2"/>
      <c r="U8491" s="2">
        <v>0</v>
      </c>
      <c r="V8491" s="2">
        <v>1</v>
      </c>
      <c r="W8491" s="2">
        <v>0</v>
      </c>
      <c r="X8491" s="2">
        <v>0</v>
      </c>
      <c r="Y8491" s="2">
        <v>0</v>
      </c>
      <c r="Z8491" s="2">
        <v>0</v>
      </c>
      <c r="AA8491" s="2"/>
      <c r="AB8491" s="2">
        <v>0</v>
      </c>
      <c r="AC8491" s="2">
        <v>1</v>
      </c>
      <c r="AD8491" s="2">
        <v>0</v>
      </c>
      <c r="AE8491" s="2">
        <v>1</v>
      </c>
      <c r="AF8491" s="2">
        <v>0</v>
      </c>
      <c r="AG8491" s="2">
        <v>0</v>
      </c>
    </row>
    <row r="8492" spans="1:33" x14ac:dyDescent="0.25">
      <c r="A8492" s="1" t="s">
        <v>3153</v>
      </c>
      <c r="B8492" s="1" t="s">
        <v>1099</v>
      </c>
      <c r="C8492" s="16" t="s">
        <v>1169</v>
      </c>
      <c r="D8492" s="1" t="str">
        <f>CONCATENATE(B8492," ",C8492)</f>
        <v>Philips 246V5LSB</v>
      </c>
      <c r="E8492" s="16">
        <v>6</v>
      </c>
      <c r="F8492" s="1">
        <f>E8492/1000</f>
        <v>6.0000000000000001E-3</v>
      </c>
      <c r="G8492" s="2">
        <v>114.96598639455782</v>
      </c>
      <c r="H8492" s="2"/>
      <c r="I8492" s="2" t="s">
        <v>53</v>
      </c>
      <c r="J8492" s="2" t="s">
        <v>53</v>
      </c>
      <c r="K8492" s="2" t="s">
        <v>42</v>
      </c>
      <c r="L8492" s="2">
        <f>E8492*G8492</f>
        <v>689.79591836734687</v>
      </c>
      <c r="M8492" s="2">
        <f>L8492/1000000</f>
        <v>6.897959183673469E-4</v>
      </c>
      <c r="N8492" s="2" t="s">
        <v>43</v>
      </c>
      <c r="O8492" s="2" t="s">
        <v>37</v>
      </c>
      <c r="P8492" s="2" t="s">
        <v>38</v>
      </c>
      <c r="Q8492" s="2" t="s">
        <v>38</v>
      </c>
      <c r="R8492" s="2" t="s">
        <v>39</v>
      </c>
      <c r="S8492" s="11" t="s">
        <v>3153</v>
      </c>
      <c r="T8492" s="2"/>
      <c r="U8492" s="2">
        <v>0</v>
      </c>
      <c r="V8492" s="2">
        <v>1</v>
      </c>
      <c r="W8492" s="2">
        <v>0</v>
      </c>
      <c r="X8492" s="2">
        <v>0</v>
      </c>
      <c r="Y8492" s="2">
        <v>0</v>
      </c>
      <c r="Z8492" s="2">
        <v>0</v>
      </c>
      <c r="AA8492" s="2"/>
      <c r="AB8492" s="2">
        <v>0</v>
      </c>
      <c r="AC8492" s="2">
        <v>1</v>
      </c>
      <c r="AD8492" s="2">
        <v>0</v>
      </c>
      <c r="AE8492" s="2">
        <v>0</v>
      </c>
      <c r="AF8492" s="2">
        <v>0</v>
      </c>
      <c r="AG8492" s="2">
        <v>0</v>
      </c>
    </row>
    <row r="8493" spans="1:33" x14ac:dyDescent="0.25">
      <c r="A8493" s="1" t="s">
        <v>3153</v>
      </c>
      <c r="B8493" s="1" t="s">
        <v>1099</v>
      </c>
      <c r="C8493" s="16" t="s">
        <v>1712</v>
      </c>
      <c r="D8493" s="1" t="str">
        <f>CONCATENATE(B8493," ",C8493)</f>
        <v>Philips 247E6LDAD</v>
      </c>
      <c r="E8493" s="16">
        <v>1</v>
      </c>
      <c r="F8493" s="1">
        <f>E8493/1000</f>
        <v>1E-3</v>
      </c>
      <c r="G8493" s="2">
        <v>120</v>
      </c>
      <c r="H8493" s="2"/>
      <c r="I8493" s="2" t="s">
        <v>56</v>
      </c>
      <c r="J8493" s="2" t="s">
        <v>53</v>
      </c>
      <c r="K8493" s="2" t="s">
        <v>42</v>
      </c>
      <c r="L8493" s="2">
        <f>E8493*G8493</f>
        <v>120</v>
      </c>
      <c r="M8493" s="2">
        <f>L8493/1000000</f>
        <v>1.2E-4</v>
      </c>
      <c r="N8493" s="2" t="s">
        <v>43</v>
      </c>
      <c r="O8493" s="2" t="s">
        <v>37</v>
      </c>
      <c r="P8493" s="2" t="s">
        <v>38</v>
      </c>
      <c r="Q8493" s="2" t="s">
        <v>38</v>
      </c>
      <c r="R8493" s="2" t="s">
        <v>49</v>
      </c>
      <c r="S8493" s="11" t="s">
        <v>3153</v>
      </c>
      <c r="T8493" s="2"/>
      <c r="U8493" s="2">
        <v>0</v>
      </c>
      <c r="V8493" s="2">
        <v>1</v>
      </c>
      <c r="W8493" s="2">
        <v>0</v>
      </c>
      <c r="X8493" s="2">
        <v>0</v>
      </c>
      <c r="Y8493" s="2">
        <v>0</v>
      </c>
      <c r="Z8493" s="2">
        <v>0</v>
      </c>
      <c r="AA8493" s="2"/>
      <c r="AB8493" s="2">
        <v>0</v>
      </c>
      <c r="AC8493" s="2">
        <v>1</v>
      </c>
      <c r="AD8493" s="2">
        <v>0</v>
      </c>
      <c r="AE8493" s="2">
        <v>0</v>
      </c>
      <c r="AF8493" s="2">
        <v>0</v>
      </c>
      <c r="AG8493" s="2">
        <v>0</v>
      </c>
    </row>
    <row r="8494" spans="1:33" x14ac:dyDescent="0.25">
      <c r="A8494" s="1" t="s">
        <v>3153</v>
      </c>
      <c r="B8494" s="1" t="s">
        <v>1099</v>
      </c>
      <c r="C8494" s="16" t="s">
        <v>1170</v>
      </c>
      <c r="D8494" s="1" t="str">
        <f>CONCATENATE(B8494," ",C8494)</f>
        <v>Philips 247E6QDAD</v>
      </c>
      <c r="E8494" s="16">
        <v>4</v>
      </c>
      <c r="F8494" s="1">
        <f>E8494/1000</f>
        <v>4.0000000000000001E-3</v>
      </c>
      <c r="G8494" s="2">
        <v>153.72789115646259</v>
      </c>
      <c r="H8494" s="2"/>
      <c r="I8494" s="2" t="s">
        <v>56</v>
      </c>
      <c r="J8494" s="2" t="s">
        <v>53</v>
      </c>
      <c r="K8494" s="2" t="s">
        <v>42</v>
      </c>
      <c r="L8494" s="2">
        <f>E8494*G8494</f>
        <v>614.91156462585036</v>
      </c>
      <c r="M8494" s="2">
        <f>L8494/1000000</f>
        <v>6.1491156462585041E-4</v>
      </c>
      <c r="N8494" s="2" t="s">
        <v>43</v>
      </c>
      <c r="O8494" s="2" t="s">
        <v>54</v>
      </c>
      <c r="P8494" s="2" t="s">
        <v>38</v>
      </c>
      <c r="Q8494" s="2" t="s">
        <v>38</v>
      </c>
      <c r="R8494" s="2" t="s">
        <v>39</v>
      </c>
      <c r="S8494" s="11" t="s">
        <v>3153</v>
      </c>
      <c r="T8494" s="2"/>
      <c r="U8494" s="2">
        <v>0</v>
      </c>
      <c r="V8494" s="2">
        <v>1</v>
      </c>
      <c r="W8494" s="2">
        <v>0</v>
      </c>
      <c r="X8494" s="2">
        <v>0</v>
      </c>
      <c r="Y8494" s="2">
        <v>0</v>
      </c>
      <c r="Z8494" s="2">
        <v>0</v>
      </c>
      <c r="AA8494" s="2"/>
      <c r="AB8494" s="2">
        <v>0</v>
      </c>
      <c r="AC8494" s="2">
        <v>1</v>
      </c>
      <c r="AD8494" s="2">
        <v>0</v>
      </c>
      <c r="AE8494" s="2">
        <v>1</v>
      </c>
      <c r="AF8494" s="2">
        <v>0</v>
      </c>
      <c r="AG8494" s="2">
        <v>0</v>
      </c>
    </row>
    <row r="8495" spans="1:33" x14ac:dyDescent="0.25">
      <c r="A8495" s="1" t="s">
        <v>3153</v>
      </c>
      <c r="B8495" s="1" t="s">
        <v>1099</v>
      </c>
      <c r="C8495" s="16" t="s">
        <v>1171</v>
      </c>
      <c r="D8495" s="1" t="str">
        <f>CONCATENATE(B8495," ",C8495)</f>
        <v>Philips 248E9QHSB</v>
      </c>
      <c r="E8495" s="16">
        <v>18</v>
      </c>
      <c r="F8495" s="1">
        <f>E8495/1000</f>
        <v>1.7999999999999999E-2</v>
      </c>
      <c r="G8495" s="2">
        <v>135.57823129251702</v>
      </c>
      <c r="H8495" s="2"/>
      <c r="I8495" s="2" t="s">
        <v>56</v>
      </c>
      <c r="J8495" s="2" t="s">
        <v>53</v>
      </c>
      <c r="K8495" s="2" t="s">
        <v>42</v>
      </c>
      <c r="L8495" s="2">
        <f>E8495*G8495</f>
        <v>2440.4081632653065</v>
      </c>
      <c r="M8495" s="2">
        <f>L8495/1000000</f>
        <v>2.4404081632653065E-3</v>
      </c>
      <c r="N8495" s="2" t="s">
        <v>43</v>
      </c>
      <c r="O8495" s="2" t="s">
        <v>44</v>
      </c>
      <c r="P8495" s="2" t="s">
        <v>48</v>
      </c>
      <c r="Q8495" s="2" t="s">
        <v>38</v>
      </c>
      <c r="R8495" s="2" t="s">
        <v>58</v>
      </c>
      <c r="S8495" s="11" t="s">
        <v>3153</v>
      </c>
      <c r="T8495" s="2"/>
      <c r="U8495" s="2">
        <v>0</v>
      </c>
      <c r="V8495" s="2">
        <v>1</v>
      </c>
      <c r="W8495" s="2">
        <v>0</v>
      </c>
      <c r="X8495" s="2">
        <v>0</v>
      </c>
      <c r="Y8495" s="2">
        <v>0</v>
      </c>
      <c r="Z8495" s="2">
        <v>0</v>
      </c>
      <c r="AA8495" s="2"/>
      <c r="AB8495" s="2">
        <v>0</v>
      </c>
      <c r="AC8495" s="2">
        <v>1</v>
      </c>
      <c r="AD8495" s="2">
        <v>0</v>
      </c>
      <c r="AE8495" s="2">
        <v>0</v>
      </c>
      <c r="AF8495" s="2">
        <v>1</v>
      </c>
      <c r="AG8495" s="2">
        <v>0</v>
      </c>
    </row>
    <row r="8496" spans="1:33" x14ac:dyDescent="0.25">
      <c r="A8496" s="1" t="s">
        <v>3153</v>
      </c>
      <c r="B8496" s="1" t="s">
        <v>1099</v>
      </c>
      <c r="C8496" s="16" t="s">
        <v>1172</v>
      </c>
      <c r="D8496" s="1" t="str">
        <f>CONCATENATE(B8496," ",C8496)</f>
        <v>Philips 252B9</v>
      </c>
      <c r="E8496" s="16">
        <v>38</v>
      </c>
      <c r="F8496" s="1">
        <f>E8496/1000</f>
        <v>3.7999999999999999E-2</v>
      </c>
      <c r="G8496" s="2">
        <v>239.18367346938774</v>
      </c>
      <c r="H8496" s="2"/>
      <c r="I8496" s="2" t="s">
        <v>156</v>
      </c>
      <c r="J8496" s="2" t="s">
        <v>157</v>
      </c>
      <c r="K8496" s="2" t="s">
        <v>93</v>
      </c>
      <c r="L8496" s="2">
        <f>E8496*G8496</f>
        <v>9088.9795918367345</v>
      </c>
      <c r="M8496" s="2">
        <f>L8496/1000000</f>
        <v>9.0889795918367346E-3</v>
      </c>
      <c r="N8496" s="2" t="s">
        <v>43</v>
      </c>
      <c r="O8496" s="2" t="s">
        <v>54</v>
      </c>
      <c r="P8496" s="2" t="s">
        <v>38</v>
      </c>
      <c r="Q8496" s="2" t="s">
        <v>38</v>
      </c>
      <c r="R8496" s="2" t="s">
        <v>39</v>
      </c>
      <c r="S8496" s="11" t="s">
        <v>3153</v>
      </c>
      <c r="T8496" s="2"/>
      <c r="U8496" s="2">
        <v>0</v>
      </c>
      <c r="V8496" s="2">
        <v>0</v>
      </c>
      <c r="W8496" s="2">
        <v>1</v>
      </c>
      <c r="X8496" s="2">
        <v>0</v>
      </c>
      <c r="Y8496" s="2">
        <v>0</v>
      </c>
      <c r="Z8496" s="2">
        <v>0</v>
      </c>
      <c r="AA8496" s="2"/>
      <c r="AB8496" s="2">
        <v>0</v>
      </c>
      <c r="AC8496" s="2">
        <v>1</v>
      </c>
      <c r="AD8496" s="2">
        <v>0</v>
      </c>
      <c r="AE8496" s="2">
        <v>1</v>
      </c>
      <c r="AF8496" s="2">
        <v>0</v>
      </c>
      <c r="AG8496" s="2">
        <v>0</v>
      </c>
    </row>
    <row r="8497" spans="1:33" x14ac:dyDescent="0.25">
      <c r="A8497" s="1" t="s">
        <v>3153</v>
      </c>
      <c r="B8497" s="1" t="s">
        <v>1099</v>
      </c>
      <c r="C8497" s="16" t="s">
        <v>1173</v>
      </c>
      <c r="D8497" s="1" t="str">
        <f>CONCATENATE(B8497," ",C8497)</f>
        <v>Philips 258B6QUEB</v>
      </c>
      <c r="E8497" s="16">
        <v>13</v>
      </c>
      <c r="F8497" s="1">
        <f>E8497/1000</f>
        <v>1.2999999999999999E-2</v>
      </c>
      <c r="G8497" s="2">
        <v>340.12244897959181</v>
      </c>
      <c r="H8497" s="2"/>
      <c r="I8497" s="2" t="s">
        <v>156</v>
      </c>
      <c r="J8497" s="2" t="s">
        <v>157</v>
      </c>
      <c r="K8497" s="2" t="s">
        <v>64</v>
      </c>
      <c r="L8497" s="2">
        <f>E8497*G8497</f>
        <v>4421.5918367346931</v>
      </c>
      <c r="M8497" s="2">
        <f>L8497/1000000</f>
        <v>4.4215918367346927E-3</v>
      </c>
      <c r="N8497" s="2" t="s">
        <v>65</v>
      </c>
      <c r="O8497" s="2" t="s">
        <v>54</v>
      </c>
      <c r="P8497" s="2" t="s">
        <v>38</v>
      </c>
      <c r="Q8497" s="2" t="s">
        <v>38</v>
      </c>
      <c r="R8497" s="2" t="s">
        <v>39</v>
      </c>
      <c r="S8497" s="11" t="s">
        <v>3153</v>
      </c>
      <c r="T8497" s="2"/>
      <c r="U8497" s="2">
        <v>0</v>
      </c>
      <c r="V8497" s="2">
        <v>0</v>
      </c>
      <c r="W8497" s="2">
        <v>1</v>
      </c>
      <c r="X8497" s="2">
        <v>0</v>
      </c>
      <c r="Y8497" s="2">
        <v>0</v>
      </c>
      <c r="Z8497" s="2">
        <v>0</v>
      </c>
      <c r="AA8497" s="2"/>
      <c r="AB8497" s="2">
        <v>0</v>
      </c>
      <c r="AC8497" s="2">
        <v>1</v>
      </c>
      <c r="AD8497" s="2">
        <v>0</v>
      </c>
      <c r="AE8497" s="2">
        <v>1</v>
      </c>
      <c r="AF8497" s="2">
        <v>0</v>
      </c>
      <c r="AG8497" s="2">
        <v>0</v>
      </c>
    </row>
    <row r="8498" spans="1:33" x14ac:dyDescent="0.25">
      <c r="A8498" s="1" t="s">
        <v>3153</v>
      </c>
      <c r="B8498" s="1" t="s">
        <v>1099</v>
      </c>
      <c r="C8498" s="16" t="s">
        <v>1174</v>
      </c>
      <c r="D8498" s="1" t="str">
        <f>CONCATENATE(B8498," ",C8498)</f>
        <v>Philips 271B8QJEB</v>
      </c>
      <c r="E8498" s="16">
        <v>23</v>
      </c>
      <c r="F8498" s="1">
        <f>E8498/1000</f>
        <v>2.3E-2</v>
      </c>
      <c r="G8498" s="2">
        <v>209.75510204081633</v>
      </c>
      <c r="H8498" s="2"/>
      <c r="I8498" s="2" t="s">
        <v>63</v>
      </c>
      <c r="J8498" s="2" t="s">
        <v>63</v>
      </c>
      <c r="K8498" s="2" t="s">
        <v>42</v>
      </c>
      <c r="L8498" s="2">
        <f>E8498*G8498</f>
        <v>4824.3673469387759</v>
      </c>
      <c r="M8498" s="2">
        <f>L8498/1000000</f>
        <v>4.8243673469387759E-3</v>
      </c>
      <c r="N8498" s="2" t="s">
        <v>43</v>
      </c>
      <c r="O8498" s="2" t="s">
        <v>54</v>
      </c>
      <c r="P8498" s="2" t="s">
        <v>38</v>
      </c>
      <c r="Q8498" s="2" t="s">
        <v>38</v>
      </c>
      <c r="R8498" s="2" t="s">
        <v>39</v>
      </c>
      <c r="S8498" s="11" t="s">
        <v>3153</v>
      </c>
      <c r="T8498" s="2"/>
      <c r="U8498" s="2">
        <v>0</v>
      </c>
      <c r="V8498" s="2">
        <v>0</v>
      </c>
      <c r="W8498" s="2">
        <v>1</v>
      </c>
      <c r="X8498" s="2">
        <v>0</v>
      </c>
      <c r="Y8498" s="2">
        <v>0</v>
      </c>
      <c r="Z8498" s="2">
        <v>0</v>
      </c>
      <c r="AA8498" s="2"/>
      <c r="AB8498" s="2">
        <v>0</v>
      </c>
      <c r="AC8498" s="2">
        <v>1</v>
      </c>
      <c r="AD8498" s="2">
        <v>0</v>
      </c>
      <c r="AE8498" s="2">
        <v>1</v>
      </c>
      <c r="AF8498" s="2">
        <v>0</v>
      </c>
      <c r="AG8498" s="2">
        <v>0</v>
      </c>
    </row>
    <row r="8499" spans="1:33" x14ac:dyDescent="0.25">
      <c r="A8499" s="1" t="s">
        <v>3153</v>
      </c>
      <c r="B8499" s="1" t="s">
        <v>1099</v>
      </c>
      <c r="C8499" s="16" t="s">
        <v>1175</v>
      </c>
      <c r="D8499" s="1" t="str">
        <f>CONCATENATE(B8499," ",C8499)</f>
        <v>Philips 271B8QJKEB</v>
      </c>
      <c r="E8499" s="16">
        <v>254</v>
      </c>
      <c r="F8499" s="1">
        <f>E8499/1000</f>
        <v>0.254</v>
      </c>
      <c r="G8499" s="2">
        <v>235.37414965986395</v>
      </c>
      <c r="H8499" s="2"/>
      <c r="I8499" s="2" t="s">
        <v>63</v>
      </c>
      <c r="J8499" s="2" t="s">
        <v>63</v>
      </c>
      <c r="K8499" s="2" t="s">
        <v>42</v>
      </c>
      <c r="L8499" s="2">
        <f>E8499*G8499</f>
        <v>59785.034013605444</v>
      </c>
      <c r="M8499" s="2">
        <f>L8499/1000000</f>
        <v>5.9785034013605444E-2</v>
      </c>
      <c r="N8499" s="2" t="s">
        <v>43</v>
      </c>
      <c r="O8499" s="2" t="s">
        <v>54</v>
      </c>
      <c r="P8499" s="2" t="s">
        <v>38</v>
      </c>
      <c r="Q8499" s="2" t="s">
        <v>38</v>
      </c>
      <c r="R8499" s="2" t="s">
        <v>39</v>
      </c>
      <c r="S8499" s="11" t="s">
        <v>3153</v>
      </c>
      <c r="T8499" s="2"/>
      <c r="U8499" s="2">
        <v>0</v>
      </c>
      <c r="V8499" s="2">
        <v>0</v>
      </c>
      <c r="W8499" s="2">
        <v>1</v>
      </c>
      <c r="X8499" s="2">
        <v>0</v>
      </c>
      <c r="Y8499" s="2">
        <v>0</v>
      </c>
      <c r="Z8499" s="2">
        <v>0</v>
      </c>
      <c r="AA8499" s="2"/>
      <c r="AB8499" s="2">
        <v>0</v>
      </c>
      <c r="AC8499" s="2">
        <v>1</v>
      </c>
      <c r="AD8499" s="2">
        <v>0</v>
      </c>
      <c r="AE8499" s="2">
        <v>1</v>
      </c>
      <c r="AF8499" s="2">
        <v>0</v>
      </c>
      <c r="AG8499" s="2">
        <v>0</v>
      </c>
    </row>
    <row r="8500" spans="1:33" x14ac:dyDescent="0.25">
      <c r="A8500" s="1" t="s">
        <v>3153</v>
      </c>
      <c r="B8500" s="1" t="s">
        <v>1099</v>
      </c>
      <c r="C8500" s="16" t="s">
        <v>1176</v>
      </c>
      <c r="D8500" s="1" t="str">
        <f>CONCATENATE(B8500," ",C8500)</f>
        <v>Philips 271E1CA</v>
      </c>
      <c r="E8500" s="16">
        <v>3</v>
      </c>
      <c r="F8500" s="1">
        <f>E8500/1000</f>
        <v>3.0000000000000001E-3</v>
      </c>
      <c r="G8500" s="2">
        <v>187.61904761904762</v>
      </c>
      <c r="H8500" s="2"/>
      <c r="I8500" s="2" t="s">
        <v>63</v>
      </c>
      <c r="J8500" s="2" t="s">
        <v>63</v>
      </c>
      <c r="K8500" s="2" t="s">
        <v>42</v>
      </c>
      <c r="L8500" s="2">
        <f>E8500*G8500</f>
        <v>562.85714285714289</v>
      </c>
      <c r="M8500" s="2">
        <f>L8500/1000000</f>
        <v>5.6285714285714294E-4</v>
      </c>
      <c r="N8500" s="2" t="s">
        <v>43</v>
      </c>
      <c r="O8500" s="2" t="s">
        <v>44</v>
      </c>
      <c r="P8500" s="2" t="s">
        <v>48</v>
      </c>
      <c r="Q8500" s="2" t="s">
        <v>48</v>
      </c>
      <c r="R8500" s="2" t="s">
        <v>58</v>
      </c>
      <c r="S8500" s="11" t="s">
        <v>3153</v>
      </c>
      <c r="T8500" s="2"/>
      <c r="U8500" s="2">
        <v>0</v>
      </c>
      <c r="V8500" s="2">
        <v>0</v>
      </c>
      <c r="W8500" s="2">
        <v>0</v>
      </c>
      <c r="X8500" s="2">
        <v>1</v>
      </c>
      <c r="Y8500" s="2">
        <v>0</v>
      </c>
      <c r="Z8500" s="2">
        <v>0</v>
      </c>
      <c r="AA8500" s="2"/>
      <c r="AB8500" s="2">
        <v>0</v>
      </c>
      <c r="AC8500" s="2">
        <v>1</v>
      </c>
      <c r="AD8500" s="2">
        <v>0</v>
      </c>
      <c r="AE8500" s="2">
        <v>0</v>
      </c>
      <c r="AF8500" s="2">
        <v>1</v>
      </c>
      <c r="AG8500" s="2">
        <v>0</v>
      </c>
    </row>
    <row r="8501" spans="1:33" x14ac:dyDescent="0.25">
      <c r="A8501" s="1" t="s">
        <v>3153</v>
      </c>
      <c r="B8501" s="1" t="s">
        <v>1099</v>
      </c>
      <c r="C8501" s="16" t="s">
        <v>1177</v>
      </c>
      <c r="D8501" s="1" t="str">
        <f>CONCATENATE(B8501," ",C8501)</f>
        <v>Philips 271E1SCA</v>
      </c>
      <c r="E8501" s="16">
        <v>273</v>
      </c>
      <c r="F8501" s="1">
        <f>E8501/1000</f>
        <v>0.27300000000000002</v>
      </c>
      <c r="G8501" s="2">
        <v>176.87074829931973</v>
      </c>
      <c r="H8501" s="2"/>
      <c r="I8501" s="2" t="s">
        <v>63</v>
      </c>
      <c r="J8501" s="2" t="s">
        <v>63</v>
      </c>
      <c r="K8501" s="2" t="s">
        <v>42</v>
      </c>
      <c r="L8501" s="2">
        <f>E8501*G8501</f>
        <v>48285.714285714283</v>
      </c>
      <c r="M8501" s="2">
        <f>L8501/1000000</f>
        <v>4.8285714285714286E-2</v>
      </c>
      <c r="N8501" s="2" t="s">
        <v>43</v>
      </c>
      <c r="O8501" s="2" t="s">
        <v>44</v>
      </c>
      <c r="P8501" s="2" t="s">
        <v>48</v>
      </c>
      <c r="Q8501" s="2" t="s">
        <v>48</v>
      </c>
      <c r="R8501" s="2" t="s">
        <v>58</v>
      </c>
      <c r="S8501" s="11" t="s">
        <v>3153</v>
      </c>
      <c r="T8501" s="2"/>
      <c r="U8501" s="2">
        <v>0</v>
      </c>
      <c r="V8501" s="2">
        <v>0</v>
      </c>
      <c r="W8501" s="2">
        <v>0</v>
      </c>
      <c r="X8501" s="2">
        <v>1</v>
      </c>
      <c r="Y8501" s="2">
        <v>0</v>
      </c>
      <c r="Z8501" s="2">
        <v>0</v>
      </c>
      <c r="AA8501" s="2"/>
      <c r="AB8501" s="2">
        <v>0</v>
      </c>
      <c r="AC8501" s="2">
        <v>1</v>
      </c>
      <c r="AD8501" s="2">
        <v>0</v>
      </c>
      <c r="AE8501" s="2">
        <v>0</v>
      </c>
      <c r="AF8501" s="2">
        <v>1</v>
      </c>
      <c r="AG8501" s="2">
        <v>0</v>
      </c>
    </row>
    <row r="8502" spans="1:33" x14ac:dyDescent="0.25">
      <c r="A8502" s="1" t="s">
        <v>3153</v>
      </c>
      <c r="B8502" s="1" t="s">
        <v>1099</v>
      </c>
      <c r="C8502" s="16" t="s">
        <v>1178</v>
      </c>
      <c r="D8502" s="1" t="str">
        <f>CONCATENATE(B8502," ",C8502)</f>
        <v>Philips 271E1SD</v>
      </c>
      <c r="E8502" s="16">
        <v>30</v>
      </c>
      <c r="F8502" s="1">
        <f>E8502/1000</f>
        <v>0.03</v>
      </c>
      <c r="G8502" s="2">
        <v>165.30612244897958</v>
      </c>
      <c r="H8502" s="2"/>
      <c r="I8502" s="2" t="s">
        <v>63</v>
      </c>
      <c r="J8502" s="2" t="s">
        <v>63</v>
      </c>
      <c r="K8502" s="2" t="s">
        <v>42</v>
      </c>
      <c r="L8502" s="2">
        <f>E8502*G8502</f>
        <v>4959.183673469387</v>
      </c>
      <c r="M8502" s="2">
        <f>L8502/1000000</f>
        <v>4.9591836734693868E-3</v>
      </c>
      <c r="N8502" s="2" t="s">
        <v>43</v>
      </c>
      <c r="O8502" s="2" t="s">
        <v>54</v>
      </c>
      <c r="P8502" s="2" t="s">
        <v>38</v>
      </c>
      <c r="Q8502" s="2" t="s">
        <v>38</v>
      </c>
      <c r="R8502" s="2" t="s">
        <v>49</v>
      </c>
      <c r="S8502" s="11" t="s">
        <v>3153</v>
      </c>
      <c r="T8502" s="2"/>
      <c r="U8502" s="2">
        <v>0</v>
      </c>
      <c r="V8502" s="2">
        <v>1</v>
      </c>
      <c r="W8502" s="2">
        <v>0</v>
      </c>
      <c r="X8502" s="2">
        <v>0</v>
      </c>
      <c r="Y8502" s="2">
        <v>0</v>
      </c>
      <c r="Z8502" s="2">
        <v>0</v>
      </c>
      <c r="AA8502" s="2"/>
      <c r="AB8502" s="2">
        <v>0</v>
      </c>
      <c r="AC8502" s="2">
        <v>1</v>
      </c>
      <c r="AD8502" s="2">
        <v>0</v>
      </c>
      <c r="AE8502" s="2">
        <v>1</v>
      </c>
      <c r="AF8502" s="2">
        <v>0</v>
      </c>
      <c r="AG8502" s="2">
        <v>0</v>
      </c>
    </row>
    <row r="8503" spans="1:33" x14ac:dyDescent="0.25">
      <c r="A8503" s="1" t="s">
        <v>3153</v>
      </c>
      <c r="B8503" s="1" t="s">
        <v>1099</v>
      </c>
      <c r="C8503" s="16" t="s">
        <v>1179</v>
      </c>
      <c r="D8503" s="1" t="str">
        <f>CONCATENATE(B8503," ",C8503)</f>
        <v>Philips 271S7QJMB</v>
      </c>
      <c r="E8503" s="16">
        <v>1</v>
      </c>
      <c r="F8503" s="1">
        <f>E8503/1000</f>
        <v>1E-3</v>
      </c>
      <c r="G8503" s="2">
        <v>228.75</v>
      </c>
      <c r="H8503" s="2"/>
      <c r="I8503" s="2" t="s">
        <v>63</v>
      </c>
      <c r="J8503" s="2" t="s">
        <v>63</v>
      </c>
      <c r="K8503" s="2" t="s">
        <v>42</v>
      </c>
      <c r="L8503" s="2">
        <f>E8503*G8503</f>
        <v>228.75</v>
      </c>
      <c r="M8503" s="2">
        <f>L8503/1000000</f>
        <v>2.2875E-4</v>
      </c>
      <c r="N8503" s="2" t="s">
        <v>43</v>
      </c>
      <c r="O8503" s="2" t="s">
        <v>54</v>
      </c>
      <c r="P8503" s="2" t="s">
        <v>38</v>
      </c>
      <c r="Q8503" s="2" t="s">
        <v>38</v>
      </c>
      <c r="R8503" s="2" t="s">
        <v>39</v>
      </c>
      <c r="S8503" s="11" t="s">
        <v>3153</v>
      </c>
      <c r="T8503" s="2"/>
      <c r="U8503" s="2">
        <v>0</v>
      </c>
      <c r="V8503" s="2">
        <v>1</v>
      </c>
      <c r="W8503" s="2">
        <v>0</v>
      </c>
      <c r="X8503" s="2">
        <v>0</v>
      </c>
      <c r="Y8503" s="2">
        <v>0</v>
      </c>
      <c r="Z8503" s="2">
        <v>0</v>
      </c>
      <c r="AA8503" s="2"/>
      <c r="AB8503" s="2">
        <v>0</v>
      </c>
      <c r="AC8503" s="2">
        <v>1</v>
      </c>
      <c r="AD8503" s="2">
        <v>0</v>
      </c>
      <c r="AE8503" s="2">
        <v>1</v>
      </c>
      <c r="AF8503" s="2">
        <v>0</v>
      </c>
      <c r="AG8503" s="2">
        <v>0</v>
      </c>
    </row>
    <row r="8504" spans="1:33" x14ac:dyDescent="0.25">
      <c r="A8504" s="1" t="s">
        <v>3153</v>
      </c>
      <c r="B8504" s="1" t="s">
        <v>1099</v>
      </c>
      <c r="C8504" s="16" t="s">
        <v>1180</v>
      </c>
      <c r="D8504" s="1" t="str">
        <f>CONCATENATE(B8504," ",C8504)</f>
        <v>Philips 272B1G</v>
      </c>
      <c r="E8504" s="16">
        <v>9</v>
      </c>
      <c r="F8504" s="1">
        <f>E8504/1000</f>
        <v>8.9999999999999993E-3</v>
      </c>
      <c r="G8504" s="2">
        <v>250</v>
      </c>
      <c r="H8504" s="2"/>
      <c r="I8504" s="2" t="s">
        <v>63</v>
      </c>
      <c r="J8504" s="2" t="s">
        <v>63</v>
      </c>
      <c r="K8504" s="2" t="s">
        <v>64</v>
      </c>
      <c r="L8504" s="2">
        <f>E8504*G8504</f>
        <v>2250</v>
      </c>
      <c r="M8504" s="2">
        <f>L8504/1000000</f>
        <v>2.2499999999999998E-3</v>
      </c>
      <c r="N8504" s="2" t="s">
        <v>65</v>
      </c>
      <c r="O8504" s="2" t="s">
        <v>54</v>
      </c>
      <c r="P8504" s="2" t="s">
        <v>38</v>
      </c>
      <c r="Q8504" s="2" t="s">
        <v>38</v>
      </c>
      <c r="R8504" s="2" t="s">
        <v>58</v>
      </c>
      <c r="S8504" s="11" t="s">
        <v>3153</v>
      </c>
      <c r="T8504" s="2"/>
      <c r="U8504" s="2">
        <v>0</v>
      </c>
      <c r="V8504" s="2">
        <v>0</v>
      </c>
      <c r="W8504" s="2">
        <v>1</v>
      </c>
      <c r="X8504" s="2">
        <v>0</v>
      </c>
      <c r="Y8504" s="2">
        <v>0</v>
      </c>
      <c r="Z8504" s="2">
        <v>0</v>
      </c>
      <c r="AA8504" s="2"/>
      <c r="AB8504" s="2">
        <v>0</v>
      </c>
      <c r="AC8504" s="2">
        <v>1</v>
      </c>
      <c r="AD8504" s="2">
        <v>0</v>
      </c>
      <c r="AE8504" s="2">
        <v>1</v>
      </c>
      <c r="AF8504" s="2">
        <v>0</v>
      </c>
      <c r="AG8504" s="2">
        <v>0</v>
      </c>
    </row>
    <row r="8505" spans="1:33" x14ac:dyDescent="0.25">
      <c r="A8505" s="1" t="s">
        <v>3153</v>
      </c>
      <c r="B8505" s="1" t="s">
        <v>1099</v>
      </c>
      <c r="C8505" s="16" t="s">
        <v>1181</v>
      </c>
      <c r="D8505" s="1" t="str">
        <f>CONCATENATE(B8505," ",C8505)</f>
        <v>Philips 272B7QPJEB</v>
      </c>
      <c r="E8505" s="16">
        <v>36</v>
      </c>
      <c r="F8505" s="1">
        <f>E8505/1000</f>
        <v>3.5999999999999997E-2</v>
      </c>
      <c r="G8505" s="2">
        <v>303.26530612244898</v>
      </c>
      <c r="H8505" s="2"/>
      <c r="I8505" s="2" t="s">
        <v>63</v>
      </c>
      <c r="J8505" s="2" t="s">
        <v>63</v>
      </c>
      <c r="K8505" s="2" t="s">
        <v>64</v>
      </c>
      <c r="L8505" s="2">
        <f>E8505*G8505</f>
        <v>10917.551020408164</v>
      </c>
      <c r="M8505" s="2">
        <f>L8505/1000000</f>
        <v>1.0917551020408164E-2</v>
      </c>
      <c r="N8505" s="2" t="s">
        <v>65</v>
      </c>
      <c r="O8505" s="2" t="s">
        <v>54</v>
      </c>
      <c r="P8505" s="2" t="s">
        <v>38</v>
      </c>
      <c r="Q8505" s="2" t="s">
        <v>38</v>
      </c>
      <c r="R8505" s="2" t="s">
        <v>39</v>
      </c>
      <c r="S8505" s="11" t="s">
        <v>3153</v>
      </c>
      <c r="T8505" s="2"/>
      <c r="U8505" s="2">
        <v>0</v>
      </c>
      <c r="V8505" s="2">
        <v>0</v>
      </c>
      <c r="W8505" s="2">
        <v>1</v>
      </c>
      <c r="X8505" s="2">
        <v>0</v>
      </c>
      <c r="Y8505" s="2">
        <v>0</v>
      </c>
      <c r="Z8505" s="2">
        <v>0</v>
      </c>
      <c r="AA8505" s="2"/>
      <c r="AB8505" s="2">
        <v>0</v>
      </c>
      <c r="AC8505" s="2">
        <v>1</v>
      </c>
      <c r="AD8505" s="2">
        <v>0</v>
      </c>
      <c r="AE8505" s="2">
        <v>1</v>
      </c>
      <c r="AF8505" s="2">
        <v>0</v>
      </c>
      <c r="AG8505" s="2">
        <v>0</v>
      </c>
    </row>
    <row r="8506" spans="1:33" x14ac:dyDescent="0.25">
      <c r="A8506" s="1" t="s">
        <v>3153</v>
      </c>
      <c r="B8506" s="1" t="s">
        <v>1099</v>
      </c>
      <c r="C8506" s="16" t="s">
        <v>1592</v>
      </c>
      <c r="D8506" s="1" t="str">
        <f>CONCATENATE(B8506," ",C8506)</f>
        <v>Philips 272B7QPTKEB</v>
      </c>
      <c r="E8506" s="16">
        <v>9</v>
      </c>
      <c r="F8506" s="1">
        <f>E8506/1000</f>
        <v>8.9999999999999993E-3</v>
      </c>
      <c r="G8506" s="2">
        <v>377.27891156462584</v>
      </c>
      <c r="H8506" s="2"/>
      <c r="I8506" s="2" t="s">
        <v>63</v>
      </c>
      <c r="J8506" s="2" t="s">
        <v>63</v>
      </c>
      <c r="K8506" s="2" t="s">
        <v>64</v>
      </c>
      <c r="L8506" s="2">
        <f>E8506*G8506</f>
        <v>3395.5102040816328</v>
      </c>
      <c r="M8506" s="2">
        <f>L8506/1000000</f>
        <v>3.3955102040816327E-3</v>
      </c>
      <c r="N8506" s="2" t="s">
        <v>65</v>
      </c>
      <c r="O8506" s="2" t="s">
        <v>54</v>
      </c>
      <c r="P8506" s="2" t="s">
        <v>38</v>
      </c>
      <c r="Q8506" s="2" t="s">
        <v>38</v>
      </c>
      <c r="R8506" s="2" t="s">
        <v>39</v>
      </c>
      <c r="S8506" s="11" t="s">
        <v>3153</v>
      </c>
      <c r="T8506" s="2"/>
      <c r="U8506" s="2">
        <v>0</v>
      </c>
      <c r="V8506" s="2">
        <v>0</v>
      </c>
      <c r="W8506" s="2">
        <v>1</v>
      </c>
      <c r="X8506" s="2">
        <v>0</v>
      </c>
      <c r="Y8506" s="2">
        <v>0</v>
      </c>
      <c r="Z8506" s="2">
        <v>0</v>
      </c>
      <c r="AA8506" s="2"/>
      <c r="AB8506" s="2">
        <v>0</v>
      </c>
      <c r="AC8506" s="2">
        <v>1</v>
      </c>
      <c r="AD8506" s="2">
        <v>0</v>
      </c>
      <c r="AE8506" s="2">
        <v>1</v>
      </c>
      <c r="AF8506" s="2">
        <v>0</v>
      </c>
      <c r="AG8506" s="2">
        <v>0</v>
      </c>
    </row>
    <row r="8507" spans="1:33" x14ac:dyDescent="0.25">
      <c r="A8507" s="1" t="s">
        <v>3153</v>
      </c>
      <c r="B8507" s="1" t="s">
        <v>1099</v>
      </c>
      <c r="C8507" s="16" t="s">
        <v>1182</v>
      </c>
      <c r="D8507" s="1" t="str">
        <f>CONCATENATE(B8507," ",C8507)</f>
        <v>Philips 272B7QUBHEB</v>
      </c>
      <c r="E8507" s="16">
        <v>3</v>
      </c>
      <c r="F8507" s="1">
        <f>E8507/1000</f>
        <v>3.0000000000000001E-3</v>
      </c>
      <c r="G8507" s="2">
        <v>621.75510204081638</v>
      </c>
      <c r="H8507" s="2"/>
      <c r="I8507" s="2" t="s">
        <v>63</v>
      </c>
      <c r="J8507" s="2" t="s">
        <v>63</v>
      </c>
      <c r="K8507" s="2" t="s">
        <v>64</v>
      </c>
      <c r="L8507" s="2">
        <f>E8507*G8507</f>
        <v>1865.2653061224491</v>
      </c>
      <c r="M8507" s="2">
        <f>L8507/1000000</f>
        <v>1.8652653061224491E-3</v>
      </c>
      <c r="N8507" s="2" t="s">
        <v>65</v>
      </c>
      <c r="O8507" s="2" t="s">
        <v>54</v>
      </c>
      <c r="P8507" s="2" t="s">
        <v>38</v>
      </c>
      <c r="Q8507" s="2" t="s">
        <v>38</v>
      </c>
      <c r="R8507" s="2" t="s">
        <v>39</v>
      </c>
      <c r="S8507" s="11" t="s">
        <v>3153</v>
      </c>
      <c r="T8507" s="2"/>
      <c r="U8507" s="2">
        <v>0</v>
      </c>
      <c r="V8507" s="2">
        <v>0</v>
      </c>
      <c r="W8507" s="2">
        <v>1</v>
      </c>
      <c r="X8507" s="2">
        <v>0</v>
      </c>
      <c r="Y8507" s="2">
        <v>0</v>
      </c>
      <c r="Z8507" s="2">
        <v>0</v>
      </c>
      <c r="AA8507" s="2"/>
      <c r="AB8507" s="2">
        <v>0</v>
      </c>
      <c r="AC8507" s="2">
        <v>1</v>
      </c>
      <c r="AD8507" s="2">
        <v>0</v>
      </c>
      <c r="AE8507" s="2">
        <v>1</v>
      </c>
      <c r="AF8507" s="2">
        <v>0</v>
      </c>
      <c r="AG8507" s="2">
        <v>0</v>
      </c>
    </row>
    <row r="8508" spans="1:33" x14ac:dyDescent="0.25">
      <c r="A8508" s="1" t="s">
        <v>3153</v>
      </c>
      <c r="B8508" s="1" t="s">
        <v>1099</v>
      </c>
      <c r="C8508" s="16" t="s">
        <v>1594</v>
      </c>
      <c r="D8508" s="1" t="str">
        <f>CONCATENATE(B8508," ",C8508)</f>
        <v>Philips 272B8QJEB</v>
      </c>
      <c r="E8508" s="16">
        <v>92</v>
      </c>
      <c r="F8508" s="1">
        <f>E8508/1000</f>
        <v>9.1999999999999998E-2</v>
      </c>
      <c r="G8508" s="2">
        <v>240.66666666666666</v>
      </c>
      <c r="H8508" s="2"/>
      <c r="I8508" s="2" t="s">
        <v>63</v>
      </c>
      <c r="J8508" s="2" t="s">
        <v>63</v>
      </c>
      <c r="K8508" s="2" t="s">
        <v>64</v>
      </c>
      <c r="L8508" s="2">
        <f>E8508*G8508</f>
        <v>22141.333333333332</v>
      </c>
      <c r="M8508" s="2">
        <f>L8508/1000000</f>
        <v>2.2141333333333332E-2</v>
      </c>
      <c r="N8508" s="2" t="s">
        <v>65</v>
      </c>
      <c r="O8508" s="2" t="s">
        <v>54</v>
      </c>
      <c r="P8508" s="2" t="s">
        <v>38</v>
      </c>
      <c r="Q8508" s="2" t="s">
        <v>38</v>
      </c>
      <c r="R8508" s="2" t="s">
        <v>39</v>
      </c>
      <c r="S8508" s="11" t="s">
        <v>3153</v>
      </c>
      <c r="T8508" s="2"/>
      <c r="U8508" s="2">
        <v>0</v>
      </c>
      <c r="V8508" s="2">
        <v>0</v>
      </c>
      <c r="W8508" s="2">
        <v>1</v>
      </c>
      <c r="X8508" s="2">
        <v>0</v>
      </c>
      <c r="Y8508" s="2">
        <v>0</v>
      </c>
      <c r="Z8508" s="2">
        <v>0</v>
      </c>
      <c r="AA8508" s="2"/>
      <c r="AB8508" s="2">
        <v>0</v>
      </c>
      <c r="AC8508" s="2">
        <v>1</v>
      </c>
      <c r="AD8508" s="2">
        <v>0</v>
      </c>
      <c r="AE8508" s="2">
        <v>1</v>
      </c>
      <c r="AF8508" s="2">
        <v>0</v>
      </c>
      <c r="AG8508" s="2">
        <v>0</v>
      </c>
    </row>
    <row r="8509" spans="1:33" x14ac:dyDescent="0.25">
      <c r="A8509" s="1" t="s">
        <v>3153</v>
      </c>
      <c r="B8509" s="1" t="s">
        <v>1099</v>
      </c>
      <c r="C8509" s="16" t="s">
        <v>1184</v>
      </c>
      <c r="D8509" s="1" t="str">
        <f>CONCATENATE(B8509," ",C8509)</f>
        <v>Philips 272E1CA</v>
      </c>
      <c r="E8509" s="16">
        <v>303</v>
      </c>
      <c r="F8509" s="1">
        <f>E8509/1000</f>
        <v>0.30299999999999999</v>
      </c>
      <c r="G8509" s="2">
        <v>178.91156462585033</v>
      </c>
      <c r="H8509" s="2"/>
      <c r="I8509" s="2" t="s">
        <v>63</v>
      </c>
      <c r="J8509" s="2" t="s">
        <v>63</v>
      </c>
      <c r="K8509" s="2" t="s">
        <v>42</v>
      </c>
      <c r="L8509" s="2">
        <f>E8509*G8509</f>
        <v>54210.204081632648</v>
      </c>
      <c r="M8509" s="2">
        <f>L8509/1000000</f>
        <v>5.421020408163265E-2</v>
      </c>
      <c r="N8509" s="2" t="s">
        <v>43</v>
      </c>
      <c r="O8509" s="17" t="s">
        <v>44</v>
      </c>
      <c r="P8509" s="2" t="s">
        <v>48</v>
      </c>
      <c r="Q8509" s="2" t="s">
        <v>48</v>
      </c>
      <c r="R8509" s="2" t="s">
        <v>58</v>
      </c>
      <c r="S8509" s="11" t="s">
        <v>3153</v>
      </c>
      <c r="T8509" s="2"/>
      <c r="U8509" s="2">
        <v>0</v>
      </c>
      <c r="V8509" s="2">
        <v>0</v>
      </c>
      <c r="W8509" s="2">
        <v>0</v>
      </c>
      <c r="X8509" s="2">
        <v>1</v>
      </c>
      <c r="Y8509" s="2">
        <v>0</v>
      </c>
      <c r="Z8509" s="2">
        <v>0</v>
      </c>
      <c r="AA8509" s="2"/>
      <c r="AB8509" s="2">
        <v>0</v>
      </c>
      <c r="AC8509" s="2">
        <v>1</v>
      </c>
      <c r="AD8509" s="2">
        <v>0</v>
      </c>
      <c r="AE8509" s="2">
        <v>0</v>
      </c>
      <c r="AF8509" s="2">
        <v>1</v>
      </c>
      <c r="AG8509" s="2">
        <v>0</v>
      </c>
    </row>
    <row r="8510" spans="1:33" x14ac:dyDescent="0.25">
      <c r="A8510" s="1" t="s">
        <v>3153</v>
      </c>
      <c r="B8510" s="1" t="s">
        <v>1099</v>
      </c>
      <c r="C8510" s="16" t="s">
        <v>1595</v>
      </c>
      <c r="D8510" s="1" t="str">
        <f>CONCATENATE(B8510," ",C8510)</f>
        <v>Philips 272E1SA</v>
      </c>
      <c r="E8510" s="16">
        <v>75</v>
      </c>
      <c r="F8510" s="1">
        <f>E8510/1000</f>
        <v>7.4999999999999997E-2</v>
      </c>
      <c r="G8510" s="2">
        <v>166.44897959183675</v>
      </c>
      <c r="H8510" s="2"/>
      <c r="I8510" s="2" t="s">
        <v>63</v>
      </c>
      <c r="J8510" s="2" t="s">
        <v>63</v>
      </c>
      <c r="K8510" s="2" t="s">
        <v>42</v>
      </c>
      <c r="L8510" s="2">
        <f>E8510*G8510</f>
        <v>12483.673469387755</v>
      </c>
      <c r="M8510" s="2">
        <f>L8510/1000000</f>
        <v>1.2483673469387755E-2</v>
      </c>
      <c r="N8510" s="2" t="s">
        <v>43</v>
      </c>
      <c r="O8510" s="2" t="s">
        <v>54</v>
      </c>
      <c r="P8510" s="2" t="s">
        <v>38</v>
      </c>
      <c r="Q8510" s="2" t="s">
        <v>38</v>
      </c>
      <c r="R8510" s="2" t="s">
        <v>49</v>
      </c>
      <c r="S8510" s="11" t="s">
        <v>3153</v>
      </c>
      <c r="T8510" s="2"/>
      <c r="U8510" s="2">
        <v>0</v>
      </c>
      <c r="V8510" s="2">
        <v>1</v>
      </c>
      <c r="W8510" s="2">
        <v>0</v>
      </c>
      <c r="X8510" s="2">
        <v>0</v>
      </c>
      <c r="Y8510" s="2">
        <v>0</v>
      </c>
      <c r="Z8510" s="2">
        <v>0</v>
      </c>
      <c r="AA8510" s="2"/>
      <c r="AB8510" s="2">
        <v>0</v>
      </c>
      <c r="AC8510" s="2">
        <v>1</v>
      </c>
      <c r="AD8510" s="2">
        <v>0</v>
      </c>
      <c r="AE8510" s="2">
        <v>1</v>
      </c>
      <c r="AF8510" s="2">
        <v>0</v>
      </c>
      <c r="AG8510" s="2">
        <v>0</v>
      </c>
    </row>
    <row r="8511" spans="1:33" x14ac:dyDescent="0.25">
      <c r="A8511" s="1" t="s">
        <v>3153</v>
      </c>
      <c r="B8511" s="1" t="s">
        <v>1099</v>
      </c>
      <c r="C8511" s="16" t="s">
        <v>1187</v>
      </c>
      <c r="D8511" s="1" t="str">
        <f>CONCATENATE(B8511," ",C8511)</f>
        <v>Philips 272P7VPTKEB</v>
      </c>
      <c r="E8511" s="16">
        <v>14</v>
      </c>
      <c r="F8511" s="1">
        <f>E8511/1000</f>
        <v>1.4E-2</v>
      </c>
      <c r="G8511" s="2">
        <v>433.60544217687072</v>
      </c>
      <c r="H8511" s="2"/>
      <c r="I8511" s="2" t="s">
        <v>63</v>
      </c>
      <c r="J8511" s="2" t="s">
        <v>63</v>
      </c>
      <c r="K8511" s="2" t="s">
        <v>86</v>
      </c>
      <c r="L8511" s="2">
        <f>E8511*G8511</f>
        <v>6070.4761904761899</v>
      </c>
      <c r="M8511" s="2">
        <f>L8511/1000000</f>
        <v>6.0704761904761895E-3</v>
      </c>
      <c r="N8511" s="2" t="s">
        <v>87</v>
      </c>
      <c r="O8511" s="2" t="s">
        <v>54</v>
      </c>
      <c r="P8511" s="2" t="s">
        <v>38</v>
      </c>
      <c r="Q8511" s="2" t="s">
        <v>38</v>
      </c>
      <c r="R8511" s="2" t="s">
        <v>39</v>
      </c>
      <c r="S8511" s="11" t="s">
        <v>3153</v>
      </c>
      <c r="T8511" s="2"/>
      <c r="U8511" s="2">
        <v>0</v>
      </c>
      <c r="V8511" s="2">
        <v>0</v>
      </c>
      <c r="W8511" s="2">
        <v>1</v>
      </c>
      <c r="X8511" s="2">
        <v>0</v>
      </c>
      <c r="Y8511" s="2">
        <v>0</v>
      </c>
      <c r="Z8511" s="2">
        <v>1</v>
      </c>
      <c r="AA8511" s="2"/>
      <c r="AB8511" s="2">
        <v>0</v>
      </c>
      <c r="AC8511" s="2">
        <v>1</v>
      </c>
      <c r="AD8511" s="2">
        <v>0</v>
      </c>
      <c r="AE8511" s="2">
        <v>1</v>
      </c>
      <c r="AF8511" s="2">
        <v>0</v>
      </c>
      <c r="AG8511" s="2">
        <v>1</v>
      </c>
    </row>
    <row r="8512" spans="1:33" x14ac:dyDescent="0.25">
      <c r="A8512" s="1" t="s">
        <v>3153</v>
      </c>
      <c r="B8512" s="1" t="s">
        <v>1099</v>
      </c>
      <c r="C8512" s="16" t="s">
        <v>1188</v>
      </c>
      <c r="D8512" s="1" t="str">
        <f>CONCATENATE(B8512," ",C8512)</f>
        <v>Philips 272S1AE</v>
      </c>
      <c r="E8512" s="16">
        <v>10</v>
      </c>
      <c r="F8512" s="1">
        <f>E8512/1000</f>
        <v>0.01</v>
      </c>
      <c r="G8512" s="2">
        <v>190</v>
      </c>
      <c r="H8512" s="2"/>
      <c r="I8512" s="2" t="s">
        <v>63</v>
      </c>
      <c r="J8512" s="2" t="s">
        <v>63</v>
      </c>
      <c r="K8512" s="2" t="s">
        <v>42</v>
      </c>
      <c r="L8512" s="2">
        <f>E8512*G8512</f>
        <v>1900</v>
      </c>
      <c r="M8512" s="2">
        <f>L8512/1000000</f>
        <v>1.9E-3</v>
      </c>
      <c r="N8512" s="2" t="s">
        <v>43</v>
      </c>
      <c r="O8512" s="17" t="s">
        <v>54</v>
      </c>
      <c r="P8512" s="2" t="s">
        <v>38</v>
      </c>
      <c r="Q8512" s="2" t="s">
        <v>38</v>
      </c>
      <c r="R8512" s="2" t="s">
        <v>58</v>
      </c>
      <c r="S8512" s="11" t="s">
        <v>3153</v>
      </c>
      <c r="T8512" s="2"/>
      <c r="U8512" s="2">
        <v>0</v>
      </c>
      <c r="V8512" s="2">
        <v>1</v>
      </c>
      <c r="W8512" s="2">
        <v>0</v>
      </c>
      <c r="X8512" s="2">
        <v>0</v>
      </c>
      <c r="Y8512" s="2">
        <v>0</v>
      </c>
      <c r="Z8512" s="2">
        <v>0</v>
      </c>
      <c r="AA8512" s="2"/>
      <c r="AB8512" s="2">
        <v>0</v>
      </c>
      <c r="AC8512" s="2">
        <v>1</v>
      </c>
      <c r="AD8512" s="2">
        <v>0</v>
      </c>
      <c r="AE8512" s="2">
        <v>1</v>
      </c>
      <c r="AF8512" s="2">
        <v>0</v>
      </c>
      <c r="AG8512" s="2">
        <v>0</v>
      </c>
    </row>
    <row r="8513" spans="1:33" x14ac:dyDescent="0.25">
      <c r="A8513" s="1" t="s">
        <v>3153</v>
      </c>
      <c r="B8513" s="1" t="s">
        <v>1099</v>
      </c>
      <c r="C8513" s="16" t="s">
        <v>1189</v>
      </c>
      <c r="D8513" s="1" t="str">
        <f>CONCATENATE(B8513," ",C8513)</f>
        <v>Philips 272V8A</v>
      </c>
      <c r="E8513" s="16">
        <v>621</v>
      </c>
      <c r="F8513" s="1">
        <f>E8513/1000</f>
        <v>0.621</v>
      </c>
      <c r="G8513" s="2">
        <v>170.05442176870747</v>
      </c>
      <c r="H8513" s="2"/>
      <c r="I8513" s="2" t="s">
        <v>63</v>
      </c>
      <c r="J8513" s="2" t="s">
        <v>63</v>
      </c>
      <c r="K8513" s="2" t="s">
        <v>42</v>
      </c>
      <c r="L8513" s="2">
        <f>E8513*G8513</f>
        <v>105603.79591836734</v>
      </c>
      <c r="M8513" s="2">
        <f>L8513/1000000</f>
        <v>0.10560379591836734</v>
      </c>
      <c r="N8513" s="2" t="s">
        <v>43</v>
      </c>
      <c r="O8513" s="17" t="s">
        <v>54</v>
      </c>
      <c r="P8513" s="2" t="s">
        <v>38</v>
      </c>
      <c r="Q8513" s="2" t="s">
        <v>38</v>
      </c>
      <c r="R8513" s="2" t="s">
        <v>58</v>
      </c>
      <c r="S8513" s="11" t="s">
        <v>3153</v>
      </c>
      <c r="T8513" s="2"/>
      <c r="U8513" s="2">
        <v>0</v>
      </c>
      <c r="V8513" s="2">
        <v>1</v>
      </c>
      <c r="W8513" s="2">
        <v>0</v>
      </c>
      <c r="X8513" s="2">
        <v>0</v>
      </c>
      <c r="Y8513" s="2">
        <v>0</v>
      </c>
      <c r="Z8513" s="2">
        <v>0</v>
      </c>
      <c r="AA8513" s="2"/>
      <c r="AB8513" s="2">
        <v>0</v>
      </c>
      <c r="AC8513" s="2">
        <v>1</v>
      </c>
      <c r="AD8513" s="2">
        <v>0</v>
      </c>
      <c r="AE8513" s="2">
        <v>1</v>
      </c>
      <c r="AF8513" s="2">
        <v>0</v>
      </c>
      <c r="AG8513" s="2">
        <v>0</v>
      </c>
    </row>
    <row r="8514" spans="1:33" x14ac:dyDescent="0.25">
      <c r="A8514" s="1" t="s">
        <v>3153</v>
      </c>
      <c r="B8514" s="1" t="s">
        <v>1099</v>
      </c>
      <c r="C8514" s="16" t="s">
        <v>1190</v>
      </c>
      <c r="D8514" s="1" t="str">
        <f>CONCATENATE(B8514," ",C8514)</f>
        <v>Philips 273B9</v>
      </c>
      <c r="E8514" s="16">
        <v>8</v>
      </c>
      <c r="F8514" s="1">
        <f>E8514/1000</f>
        <v>8.0000000000000002E-3</v>
      </c>
      <c r="G8514" s="2">
        <v>284</v>
      </c>
      <c r="H8514" s="2"/>
      <c r="I8514" s="2" t="s">
        <v>63</v>
      </c>
      <c r="J8514" s="2" t="s">
        <v>63</v>
      </c>
      <c r="K8514" s="2" t="s">
        <v>42</v>
      </c>
      <c r="L8514" s="2">
        <f>E8514*G8514</f>
        <v>2272</v>
      </c>
      <c r="M8514" s="2">
        <f>L8514/1000000</f>
        <v>2.2720000000000001E-3</v>
      </c>
      <c r="N8514" s="2" t="s">
        <v>43</v>
      </c>
      <c r="O8514" s="2" t="s">
        <v>54</v>
      </c>
      <c r="P8514" s="2" t="s">
        <v>38</v>
      </c>
      <c r="Q8514" s="2" t="s">
        <v>38</v>
      </c>
      <c r="R8514" s="2" t="s">
        <v>58</v>
      </c>
      <c r="S8514" s="11" t="s">
        <v>3153</v>
      </c>
      <c r="T8514" s="2"/>
      <c r="U8514" s="2">
        <v>0</v>
      </c>
      <c r="V8514" s="2">
        <v>0</v>
      </c>
      <c r="W8514" s="2">
        <v>1</v>
      </c>
      <c r="X8514" s="2">
        <v>0</v>
      </c>
      <c r="Y8514" s="2">
        <v>0</v>
      </c>
      <c r="Z8514" s="2">
        <v>0</v>
      </c>
      <c r="AA8514" s="2"/>
      <c r="AB8514" s="2">
        <v>0</v>
      </c>
      <c r="AC8514" s="2">
        <v>1</v>
      </c>
      <c r="AD8514" s="2">
        <v>0</v>
      </c>
      <c r="AE8514" s="2">
        <v>1</v>
      </c>
      <c r="AF8514" s="2">
        <v>0</v>
      </c>
      <c r="AG8514" s="2">
        <v>0</v>
      </c>
    </row>
    <row r="8515" spans="1:33" x14ac:dyDescent="0.25">
      <c r="A8515" s="1" t="s">
        <v>3153</v>
      </c>
      <c r="B8515" s="1" t="s">
        <v>1099</v>
      </c>
      <c r="C8515" s="16" t="s">
        <v>1596</v>
      </c>
      <c r="D8515" s="1" t="str">
        <f>CONCATENATE(B8515," ",C8515)</f>
        <v>Philips 273V5LHAB</v>
      </c>
      <c r="E8515" s="16">
        <v>3</v>
      </c>
      <c r="F8515" s="1">
        <f>E8515/1000</f>
        <v>3.0000000000000001E-3</v>
      </c>
      <c r="G8515" s="2">
        <v>159.1203104786546</v>
      </c>
      <c r="H8515" s="2"/>
      <c r="I8515" s="2" t="s">
        <v>63</v>
      </c>
      <c r="J8515" s="2" t="s">
        <v>63</v>
      </c>
      <c r="K8515" s="2" t="s">
        <v>42</v>
      </c>
      <c r="L8515" s="2">
        <f>E8515*G8515</f>
        <v>477.36093143596383</v>
      </c>
      <c r="M8515" s="2">
        <f>L8515/1000000</f>
        <v>4.7736093143596381E-4</v>
      </c>
      <c r="N8515" s="2" t="s">
        <v>43</v>
      </c>
      <c r="O8515" s="17" t="s">
        <v>54</v>
      </c>
      <c r="P8515" s="2" t="s">
        <v>38</v>
      </c>
      <c r="Q8515" s="2" t="s">
        <v>38</v>
      </c>
      <c r="R8515" s="2" t="s">
        <v>39</v>
      </c>
      <c r="S8515" s="11" t="s">
        <v>3153</v>
      </c>
      <c r="T8515" s="2"/>
      <c r="U8515" s="2">
        <v>0</v>
      </c>
      <c r="V8515" s="2">
        <v>1</v>
      </c>
      <c r="W8515" s="2">
        <v>0</v>
      </c>
      <c r="X8515" s="2">
        <v>0</v>
      </c>
      <c r="Y8515" s="2">
        <v>0</v>
      </c>
      <c r="Z8515" s="2">
        <v>0</v>
      </c>
      <c r="AA8515" s="2"/>
      <c r="AB8515" s="2">
        <v>0</v>
      </c>
      <c r="AC8515" s="2">
        <v>1</v>
      </c>
      <c r="AD8515" s="2">
        <v>0</v>
      </c>
      <c r="AE8515" s="2">
        <v>1</v>
      </c>
      <c r="AF8515" s="2">
        <v>0</v>
      </c>
      <c r="AG8515" s="2">
        <v>0</v>
      </c>
    </row>
    <row r="8516" spans="1:33" x14ac:dyDescent="0.25">
      <c r="A8516" s="1" t="s">
        <v>3153</v>
      </c>
      <c r="B8516" s="1" t="s">
        <v>1099</v>
      </c>
      <c r="C8516" s="16" t="s">
        <v>1597</v>
      </c>
      <c r="D8516" s="1" t="str">
        <f>CONCATENATE(B8516," ",C8516)</f>
        <v>Philips 273V5LHSB</v>
      </c>
      <c r="E8516" s="16">
        <v>5</v>
      </c>
      <c r="F8516" s="1">
        <f>E8516/1000</f>
        <v>5.0000000000000001E-3</v>
      </c>
      <c r="G8516" s="2">
        <v>145.17751904556565</v>
      </c>
      <c r="H8516" s="2"/>
      <c r="I8516" s="2" t="s">
        <v>63</v>
      </c>
      <c r="J8516" s="2" t="s">
        <v>63</v>
      </c>
      <c r="K8516" s="2" t="s">
        <v>42</v>
      </c>
      <c r="L8516" s="2">
        <f>E8516*G8516</f>
        <v>725.88759522782823</v>
      </c>
      <c r="M8516" s="2">
        <f>L8516/1000000</f>
        <v>7.2588759522782822E-4</v>
      </c>
      <c r="N8516" s="2" t="s">
        <v>43</v>
      </c>
      <c r="O8516" s="2" t="s">
        <v>37</v>
      </c>
      <c r="P8516" s="2" t="s">
        <v>38</v>
      </c>
      <c r="Q8516" s="2" t="s">
        <v>38</v>
      </c>
      <c r="R8516" s="2" t="s">
        <v>39</v>
      </c>
      <c r="S8516" s="11" t="s">
        <v>3153</v>
      </c>
      <c r="T8516" s="2"/>
      <c r="U8516" s="2">
        <v>0</v>
      </c>
      <c r="V8516" s="2">
        <v>1</v>
      </c>
      <c r="W8516" s="2">
        <v>0</v>
      </c>
      <c r="X8516" s="2">
        <v>0</v>
      </c>
      <c r="Y8516" s="2">
        <v>0</v>
      </c>
      <c r="Z8516" s="2">
        <v>0</v>
      </c>
      <c r="AA8516" s="2"/>
      <c r="AB8516" s="2">
        <v>0</v>
      </c>
      <c r="AC8516" s="2">
        <v>1</v>
      </c>
      <c r="AD8516" s="2">
        <v>0</v>
      </c>
      <c r="AE8516" s="2">
        <v>0</v>
      </c>
      <c r="AF8516" s="2">
        <v>0</v>
      </c>
      <c r="AG8516" s="2">
        <v>0</v>
      </c>
    </row>
    <row r="8517" spans="1:33" x14ac:dyDescent="0.25">
      <c r="A8517" s="1" t="s">
        <v>3153</v>
      </c>
      <c r="B8517" s="1" t="s">
        <v>1099</v>
      </c>
      <c r="C8517" s="16" t="s">
        <v>1191</v>
      </c>
      <c r="D8517" s="1" t="str">
        <f>CONCATENATE(B8517," ",C8517)</f>
        <v>Philips 273V7QDAB</v>
      </c>
      <c r="E8517" s="16">
        <v>651</v>
      </c>
      <c r="F8517" s="1">
        <f>E8517/1000</f>
        <v>0.65100000000000002</v>
      </c>
      <c r="G8517" s="2">
        <v>145.68707482993196</v>
      </c>
      <c r="H8517" s="2"/>
      <c r="I8517" s="2" t="s">
        <v>63</v>
      </c>
      <c r="J8517" s="2" t="s">
        <v>63</v>
      </c>
      <c r="K8517" s="2" t="s">
        <v>42</v>
      </c>
      <c r="L8517" s="2">
        <f>E8517*G8517</f>
        <v>94842.28571428571</v>
      </c>
      <c r="M8517" s="2">
        <f>L8517/1000000</f>
        <v>9.4842285714285712E-2</v>
      </c>
      <c r="N8517" s="2" t="s">
        <v>43</v>
      </c>
      <c r="O8517" s="2" t="s">
        <v>54</v>
      </c>
      <c r="P8517" s="2" t="s">
        <v>38</v>
      </c>
      <c r="Q8517" s="2" t="s">
        <v>38</v>
      </c>
      <c r="R8517" s="2" t="s">
        <v>39</v>
      </c>
      <c r="S8517" s="11" t="s">
        <v>3153</v>
      </c>
      <c r="T8517" s="2"/>
      <c r="U8517" s="2">
        <v>0</v>
      </c>
      <c r="V8517" s="2">
        <v>1</v>
      </c>
      <c r="W8517" s="2">
        <v>0</v>
      </c>
      <c r="X8517" s="2">
        <v>0</v>
      </c>
      <c r="Y8517" s="2">
        <v>0</v>
      </c>
      <c r="Z8517" s="2">
        <v>0</v>
      </c>
      <c r="AA8517" s="2"/>
      <c r="AB8517" s="2">
        <v>0</v>
      </c>
      <c r="AC8517" s="2">
        <v>1</v>
      </c>
      <c r="AD8517" s="2">
        <v>0</v>
      </c>
      <c r="AE8517" s="2">
        <v>1</v>
      </c>
      <c r="AF8517" s="2">
        <v>0</v>
      </c>
      <c r="AG8517" s="2">
        <v>0</v>
      </c>
    </row>
    <row r="8518" spans="1:33" x14ac:dyDescent="0.25">
      <c r="A8518" s="1" t="s">
        <v>3153</v>
      </c>
      <c r="B8518" s="1" t="s">
        <v>1099</v>
      </c>
      <c r="C8518" s="16" t="s">
        <v>1192</v>
      </c>
      <c r="D8518" s="1" t="str">
        <f>CONCATENATE(B8518," ",C8518)</f>
        <v>Philips 273V7QDSB</v>
      </c>
      <c r="E8518" s="1">
        <v>1502</v>
      </c>
      <c r="F8518" s="1">
        <f>E8518/1000</f>
        <v>1.502</v>
      </c>
      <c r="G8518" s="2">
        <v>142.40816326530611</v>
      </c>
      <c r="H8518" s="2"/>
      <c r="I8518" s="2" t="s">
        <v>63</v>
      </c>
      <c r="J8518" s="2" t="s">
        <v>63</v>
      </c>
      <c r="K8518" s="2" t="s">
        <v>42</v>
      </c>
      <c r="L8518" s="2">
        <f>E8518*G8518</f>
        <v>213897.06122448979</v>
      </c>
      <c r="M8518" s="2">
        <f>L8518/1000000</f>
        <v>0.21389706122448979</v>
      </c>
      <c r="N8518" s="2" t="s">
        <v>43</v>
      </c>
      <c r="O8518" s="2" t="s">
        <v>54</v>
      </c>
      <c r="P8518" s="2" t="s">
        <v>38</v>
      </c>
      <c r="Q8518" s="2" t="s">
        <v>38</v>
      </c>
      <c r="R8518" s="2" t="s">
        <v>39</v>
      </c>
      <c r="S8518" s="11" t="s">
        <v>3153</v>
      </c>
      <c r="T8518" s="2"/>
      <c r="U8518" s="2">
        <v>0</v>
      </c>
      <c r="V8518" s="2">
        <v>1</v>
      </c>
      <c r="W8518" s="2">
        <v>0</v>
      </c>
      <c r="X8518" s="2">
        <v>0</v>
      </c>
      <c r="Y8518" s="2">
        <v>0</v>
      </c>
      <c r="Z8518" s="2">
        <v>0</v>
      </c>
      <c r="AA8518" s="2"/>
      <c r="AB8518" s="2">
        <v>0</v>
      </c>
      <c r="AC8518" s="2">
        <v>1</v>
      </c>
      <c r="AD8518" s="2">
        <v>0</v>
      </c>
      <c r="AE8518" s="2">
        <v>1</v>
      </c>
      <c r="AF8518" s="2">
        <v>0</v>
      </c>
      <c r="AG8518" s="2">
        <v>0</v>
      </c>
    </row>
    <row r="8519" spans="1:33" x14ac:dyDescent="0.25">
      <c r="A8519" s="1" t="s">
        <v>3153</v>
      </c>
      <c r="B8519" s="1" t="s">
        <v>1099</v>
      </c>
      <c r="C8519" s="16" t="s">
        <v>1193</v>
      </c>
      <c r="D8519" s="1" t="str">
        <f>CONCATENATE(B8519," ",C8519)</f>
        <v>Philips 273V7QJAB</v>
      </c>
      <c r="E8519" s="1">
        <v>559</v>
      </c>
      <c r="F8519" s="1">
        <f>E8519/1000</f>
        <v>0.55900000000000005</v>
      </c>
      <c r="G8519" s="2">
        <v>145.49659863945578</v>
      </c>
      <c r="H8519" s="2"/>
      <c r="I8519" s="2" t="s">
        <v>63</v>
      </c>
      <c r="J8519" s="2" t="s">
        <v>63</v>
      </c>
      <c r="K8519" s="2" t="s">
        <v>42</v>
      </c>
      <c r="L8519" s="2">
        <f>E8519*G8519</f>
        <v>81332.598639455784</v>
      </c>
      <c r="M8519" s="2">
        <f>L8519/1000000</f>
        <v>8.1332598639455786E-2</v>
      </c>
      <c r="N8519" s="2" t="s">
        <v>43</v>
      </c>
      <c r="O8519" s="2" t="s">
        <v>54</v>
      </c>
      <c r="P8519" s="2" t="s">
        <v>38</v>
      </c>
      <c r="Q8519" s="2" t="s">
        <v>38</v>
      </c>
      <c r="R8519" s="2" t="s">
        <v>39</v>
      </c>
      <c r="S8519" s="11" t="s">
        <v>3153</v>
      </c>
      <c r="T8519" s="2"/>
      <c r="U8519" s="2">
        <v>0</v>
      </c>
      <c r="V8519" s="2">
        <v>1</v>
      </c>
      <c r="W8519" s="2">
        <v>0</v>
      </c>
      <c r="X8519" s="2">
        <v>0</v>
      </c>
      <c r="Y8519" s="2">
        <v>0</v>
      </c>
      <c r="Z8519" s="2">
        <v>0</v>
      </c>
      <c r="AA8519" s="2"/>
      <c r="AB8519" s="2">
        <v>0</v>
      </c>
      <c r="AC8519" s="2">
        <v>1</v>
      </c>
      <c r="AD8519" s="2">
        <v>0</v>
      </c>
      <c r="AE8519" s="2">
        <v>1</v>
      </c>
      <c r="AF8519" s="2">
        <v>0</v>
      </c>
      <c r="AG8519" s="2">
        <v>0</v>
      </c>
    </row>
    <row r="8520" spans="1:33" x14ac:dyDescent="0.25">
      <c r="A8520" s="1" t="s">
        <v>3153</v>
      </c>
      <c r="B8520" s="1" t="s">
        <v>1099</v>
      </c>
      <c r="C8520" s="16" t="s">
        <v>1194</v>
      </c>
      <c r="D8520" s="1" t="str">
        <f>CONCATENATE(B8520," ",C8520)</f>
        <v>Philips 273V7QSB</v>
      </c>
      <c r="E8520" s="1">
        <v>1295</v>
      </c>
      <c r="F8520" s="1">
        <f>E8520/1000</f>
        <v>1.2949999999999999</v>
      </c>
      <c r="G8520" s="2">
        <v>137.91836734693877</v>
      </c>
      <c r="H8520" s="2"/>
      <c r="I8520" s="2" t="s">
        <v>63</v>
      </c>
      <c r="J8520" s="2" t="s">
        <v>63</v>
      </c>
      <c r="K8520" s="2" t="s">
        <v>42</v>
      </c>
      <c r="L8520" s="2">
        <f>E8520*G8520</f>
        <v>178604.28571428571</v>
      </c>
      <c r="M8520" s="2">
        <f>L8520/1000000</f>
        <v>0.17860428571428572</v>
      </c>
      <c r="N8520" s="2" t="s">
        <v>43</v>
      </c>
      <c r="O8520" s="17" t="s">
        <v>54</v>
      </c>
      <c r="P8520" s="2" t="s">
        <v>38</v>
      </c>
      <c r="Q8520" s="2" t="s">
        <v>38</v>
      </c>
      <c r="R8520" s="2" t="s">
        <v>39</v>
      </c>
      <c r="S8520" s="11" t="s">
        <v>3153</v>
      </c>
      <c r="T8520" s="2"/>
      <c r="U8520" s="2">
        <v>0</v>
      </c>
      <c r="V8520" s="2">
        <v>1</v>
      </c>
      <c r="W8520" s="2">
        <v>0</v>
      </c>
      <c r="X8520" s="2">
        <v>0</v>
      </c>
      <c r="Y8520" s="2">
        <v>0</v>
      </c>
      <c r="Z8520" s="2">
        <v>0</v>
      </c>
      <c r="AA8520" s="2"/>
      <c r="AB8520" s="2">
        <v>0</v>
      </c>
      <c r="AC8520" s="2">
        <v>1</v>
      </c>
      <c r="AD8520" s="2">
        <v>0</v>
      </c>
      <c r="AE8520" s="2">
        <v>1</v>
      </c>
      <c r="AF8520" s="2">
        <v>0</v>
      </c>
      <c r="AG8520" s="2">
        <v>0</v>
      </c>
    </row>
    <row r="8521" spans="1:33" x14ac:dyDescent="0.25">
      <c r="A8521" s="1" t="s">
        <v>3153</v>
      </c>
      <c r="B8521" s="1" t="s">
        <v>1099</v>
      </c>
      <c r="C8521" s="16" t="s">
        <v>1195</v>
      </c>
      <c r="D8521" s="1" t="str">
        <f>CONCATENATE(B8521," ",C8521)</f>
        <v>Philips 275B1</v>
      </c>
      <c r="E8521" s="1">
        <v>7</v>
      </c>
      <c r="F8521" s="1">
        <f>E8521/1000</f>
        <v>7.0000000000000001E-3</v>
      </c>
      <c r="G8521" s="2">
        <v>338</v>
      </c>
      <c r="H8521" s="2"/>
      <c r="I8521" s="2" t="s">
        <v>63</v>
      </c>
      <c r="J8521" s="2" t="s">
        <v>63</v>
      </c>
      <c r="K8521" s="2" t="s">
        <v>64</v>
      </c>
      <c r="L8521" s="2">
        <f>E8521*G8521</f>
        <v>2366</v>
      </c>
      <c r="M8521" s="2">
        <f>L8521/1000000</f>
        <v>2.366E-3</v>
      </c>
      <c r="N8521" s="2" t="s">
        <v>65</v>
      </c>
      <c r="O8521" s="17" t="s">
        <v>54</v>
      </c>
      <c r="P8521" s="2" t="s">
        <v>38</v>
      </c>
      <c r="Q8521" s="2" t="s">
        <v>38</v>
      </c>
      <c r="R8521" s="2" t="s">
        <v>58</v>
      </c>
      <c r="S8521" s="11" t="s">
        <v>3153</v>
      </c>
      <c r="T8521" s="1">
        <v>0</v>
      </c>
      <c r="U8521" s="1">
        <v>0</v>
      </c>
      <c r="V8521" s="1">
        <v>0</v>
      </c>
      <c r="W8521" s="1">
        <v>1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1</v>
      </c>
      <c r="AD8521" s="1">
        <v>0</v>
      </c>
      <c r="AE8521" s="1">
        <v>1</v>
      </c>
      <c r="AF8521" s="1">
        <v>0</v>
      </c>
      <c r="AG8521" s="1">
        <v>0</v>
      </c>
    </row>
    <row r="8522" spans="1:33" x14ac:dyDescent="0.25">
      <c r="A8522" s="1" t="s">
        <v>3153</v>
      </c>
      <c r="B8522" s="1" t="s">
        <v>1099</v>
      </c>
      <c r="C8522" s="16" t="s">
        <v>1196</v>
      </c>
      <c r="D8522" s="1" t="str">
        <f>CONCATENATE(B8522," ",C8522)</f>
        <v>Philips 275E1S</v>
      </c>
      <c r="E8522" s="1">
        <v>563</v>
      </c>
      <c r="F8522" s="1">
        <f>E8522/1000</f>
        <v>0.56299999999999994</v>
      </c>
      <c r="G8522" s="2">
        <v>230.20408163265307</v>
      </c>
      <c r="H8522" s="2"/>
      <c r="I8522" s="2" t="s">
        <v>63</v>
      </c>
      <c r="J8522" s="2" t="s">
        <v>63</v>
      </c>
      <c r="K8522" s="2" t="s">
        <v>64</v>
      </c>
      <c r="L8522" s="2">
        <f>E8522*G8522</f>
        <v>129604.89795918368</v>
      </c>
      <c r="M8522" s="2">
        <f>L8522/1000000</f>
        <v>0.12960489795918367</v>
      </c>
      <c r="N8522" s="2" t="s">
        <v>65</v>
      </c>
      <c r="O8522" s="2" t="s">
        <v>54</v>
      </c>
      <c r="P8522" s="2" t="s">
        <v>38</v>
      </c>
      <c r="Q8522" s="2" t="s">
        <v>48</v>
      </c>
      <c r="R8522" s="2" t="s">
        <v>58</v>
      </c>
      <c r="S8522" s="11" t="s">
        <v>3153</v>
      </c>
      <c r="T8522" s="2"/>
      <c r="U8522" s="2">
        <v>0</v>
      </c>
      <c r="V8522" s="2">
        <v>0</v>
      </c>
      <c r="W8522" s="2">
        <v>0</v>
      </c>
      <c r="X8522" s="2">
        <v>1</v>
      </c>
      <c r="Y8522" s="2">
        <v>0</v>
      </c>
      <c r="Z8522" s="2">
        <v>0</v>
      </c>
      <c r="AA8522" s="2"/>
      <c r="AB8522" s="2">
        <v>0</v>
      </c>
      <c r="AC8522" s="2">
        <v>1</v>
      </c>
      <c r="AD8522" s="2">
        <v>0</v>
      </c>
      <c r="AE8522" s="2">
        <v>1</v>
      </c>
      <c r="AF8522" s="2">
        <v>0</v>
      </c>
      <c r="AG8522" s="2">
        <v>0</v>
      </c>
    </row>
    <row r="8523" spans="1:33" x14ac:dyDescent="0.25">
      <c r="A8523" s="1" t="s">
        <v>3153</v>
      </c>
      <c r="B8523" s="1" t="s">
        <v>1099</v>
      </c>
      <c r="C8523" s="16" t="s">
        <v>1200</v>
      </c>
      <c r="D8523" s="1" t="str">
        <f>CONCATENATE(B8523," ",C8523)</f>
        <v>Philips 276C8</v>
      </c>
      <c r="E8523" s="1">
        <v>3</v>
      </c>
      <c r="F8523" s="1">
        <f>E8523/1000</f>
        <v>3.0000000000000001E-3</v>
      </c>
      <c r="G8523" s="2">
        <v>390.25442000862444</v>
      </c>
      <c r="H8523" s="2"/>
      <c r="I8523" s="2" t="s">
        <v>63</v>
      </c>
      <c r="J8523" s="2" t="s">
        <v>63</v>
      </c>
      <c r="K8523" s="2" t="s">
        <v>64</v>
      </c>
      <c r="L8523" s="2">
        <f>E8523*G8523</f>
        <v>1170.7632600258733</v>
      </c>
      <c r="M8523" s="2">
        <f>L8523/1000000</f>
        <v>1.1707632600258732E-3</v>
      </c>
      <c r="N8523" s="2" t="s">
        <v>65</v>
      </c>
      <c r="O8523" s="2" t="s">
        <v>54</v>
      </c>
      <c r="P8523" s="2" t="s">
        <v>38</v>
      </c>
      <c r="Q8523" s="2" t="s">
        <v>38</v>
      </c>
      <c r="R8523" s="16" t="s">
        <v>58</v>
      </c>
      <c r="S8523" s="11" t="s">
        <v>3153</v>
      </c>
      <c r="T8523" s="2"/>
      <c r="U8523" s="2">
        <v>0</v>
      </c>
      <c r="V8523" s="2">
        <v>1</v>
      </c>
      <c r="W8523" s="2">
        <v>0</v>
      </c>
      <c r="X8523" s="2">
        <v>0</v>
      </c>
      <c r="Y8523" s="2">
        <v>0</v>
      </c>
      <c r="Z8523" s="2">
        <v>0</v>
      </c>
      <c r="AA8523" s="2"/>
      <c r="AB8523" s="2">
        <v>0</v>
      </c>
      <c r="AC8523" s="2">
        <v>1</v>
      </c>
      <c r="AD8523" s="2">
        <v>0</v>
      </c>
      <c r="AE8523" s="2">
        <v>1</v>
      </c>
      <c r="AF8523" s="2">
        <v>0</v>
      </c>
      <c r="AG8523" s="2">
        <v>0</v>
      </c>
    </row>
    <row r="8524" spans="1:33" x14ac:dyDescent="0.25">
      <c r="A8524" s="1" t="s">
        <v>3153</v>
      </c>
      <c r="B8524" s="1" t="s">
        <v>1099</v>
      </c>
      <c r="C8524" s="16" t="s">
        <v>1201</v>
      </c>
      <c r="D8524" s="1" t="str">
        <f>CONCATENATE(B8524," ",C8524)</f>
        <v>Philips 276E8VJSB</v>
      </c>
      <c r="E8524" s="1">
        <v>136</v>
      </c>
      <c r="F8524" s="1">
        <f>E8524/1000</f>
        <v>0.13600000000000001</v>
      </c>
      <c r="G8524" s="2">
        <v>277.55102040816325</v>
      </c>
      <c r="H8524" s="2"/>
      <c r="I8524" s="2" t="s">
        <v>63</v>
      </c>
      <c r="J8524" s="2" t="s">
        <v>63</v>
      </c>
      <c r="K8524" s="2" t="s">
        <v>64</v>
      </c>
      <c r="L8524" s="2">
        <f>E8524*G8524</f>
        <v>37746.9387755102</v>
      </c>
      <c r="M8524" s="2">
        <f>L8524/1000000</f>
        <v>3.7746938775510198E-2</v>
      </c>
      <c r="N8524" s="2" t="s">
        <v>65</v>
      </c>
      <c r="O8524" s="2" t="s">
        <v>54</v>
      </c>
      <c r="P8524" s="2" t="s">
        <v>38</v>
      </c>
      <c r="Q8524" s="2" t="s">
        <v>38</v>
      </c>
      <c r="R8524" s="2" t="s">
        <v>39</v>
      </c>
      <c r="S8524" s="11" t="s">
        <v>3153</v>
      </c>
      <c r="T8524" s="2"/>
      <c r="U8524" s="2">
        <v>0</v>
      </c>
      <c r="V8524" s="2">
        <v>1</v>
      </c>
      <c r="W8524" s="2">
        <v>0</v>
      </c>
      <c r="X8524" s="2">
        <v>0</v>
      </c>
      <c r="Y8524" s="2">
        <v>0</v>
      </c>
      <c r="Z8524" s="2">
        <v>0</v>
      </c>
      <c r="AA8524" s="2"/>
      <c r="AB8524" s="2">
        <v>0</v>
      </c>
      <c r="AC8524" s="2">
        <v>1</v>
      </c>
      <c r="AD8524" s="2">
        <v>0</v>
      </c>
      <c r="AE8524" s="2">
        <v>1</v>
      </c>
      <c r="AF8524" s="2">
        <v>0</v>
      </c>
      <c r="AG8524" s="2">
        <v>0</v>
      </c>
    </row>
    <row r="8525" spans="1:33" x14ac:dyDescent="0.25">
      <c r="A8525" s="1" t="s">
        <v>3153</v>
      </c>
      <c r="B8525" s="1" t="s">
        <v>1099</v>
      </c>
      <c r="C8525" s="16" t="s">
        <v>1202</v>
      </c>
      <c r="D8525" s="1" t="str">
        <f>CONCATENATE(B8525," ",C8525)</f>
        <v>Philips 276E9QDSB</v>
      </c>
      <c r="E8525" s="1">
        <v>444</v>
      </c>
      <c r="F8525" s="1">
        <f>E8525/1000</f>
        <v>0.44400000000000001</v>
      </c>
      <c r="G8525" s="2">
        <v>154.44897959183675</v>
      </c>
      <c r="H8525" s="2"/>
      <c r="I8525" s="2" t="s">
        <v>63</v>
      </c>
      <c r="J8525" s="2" t="s">
        <v>63</v>
      </c>
      <c r="K8525" s="2" t="s">
        <v>42</v>
      </c>
      <c r="L8525" s="2">
        <f>E8525*G8525</f>
        <v>68575.346938775518</v>
      </c>
      <c r="M8525" s="2">
        <f>L8525/1000000</f>
        <v>6.8575346938775511E-2</v>
      </c>
      <c r="N8525" s="2" t="s">
        <v>43</v>
      </c>
      <c r="O8525" s="2" t="s">
        <v>37</v>
      </c>
      <c r="P8525" s="2" t="s">
        <v>38</v>
      </c>
      <c r="Q8525" s="2" t="s">
        <v>38</v>
      </c>
      <c r="R8525" s="2" t="s">
        <v>39</v>
      </c>
      <c r="S8525" s="11" t="s">
        <v>3153</v>
      </c>
      <c r="T8525" s="2"/>
      <c r="U8525" s="2">
        <v>0</v>
      </c>
      <c r="V8525" s="2">
        <v>1</v>
      </c>
      <c r="W8525" s="2">
        <v>0</v>
      </c>
      <c r="X8525" s="2">
        <v>0</v>
      </c>
      <c r="Y8525" s="2">
        <v>0</v>
      </c>
      <c r="Z8525" s="2">
        <v>0</v>
      </c>
      <c r="AA8525" s="2"/>
      <c r="AB8525" s="2">
        <v>0</v>
      </c>
      <c r="AC8525" s="2">
        <v>1</v>
      </c>
      <c r="AD8525" s="2">
        <v>0</v>
      </c>
      <c r="AE8525" s="2">
        <v>0</v>
      </c>
      <c r="AF8525" s="2">
        <v>0</v>
      </c>
      <c r="AG8525" s="2">
        <v>0</v>
      </c>
    </row>
    <row r="8526" spans="1:33" x14ac:dyDescent="0.25">
      <c r="A8526" s="1" t="s">
        <v>3153</v>
      </c>
      <c r="B8526" s="1" t="s">
        <v>1099</v>
      </c>
      <c r="C8526" s="16" t="s">
        <v>1203</v>
      </c>
      <c r="D8526" s="1" t="str">
        <f>CONCATENATE(B8526," ",C8526)</f>
        <v>Philips 276E9QJAB</v>
      </c>
      <c r="E8526" s="1">
        <v>372</v>
      </c>
      <c r="F8526" s="1">
        <f>E8526/1000</f>
        <v>0.372</v>
      </c>
      <c r="G8526" s="2">
        <v>163.83673469387756</v>
      </c>
      <c r="H8526" s="2"/>
      <c r="I8526" s="2" t="s">
        <v>63</v>
      </c>
      <c r="J8526" s="2" t="s">
        <v>63</v>
      </c>
      <c r="K8526" s="2" t="s">
        <v>42</v>
      </c>
      <c r="L8526" s="2">
        <f>E8526*G8526</f>
        <v>60947.265306122456</v>
      </c>
      <c r="M8526" s="2">
        <f>L8526/1000000</f>
        <v>6.0947265306122454E-2</v>
      </c>
      <c r="N8526" s="2" t="s">
        <v>43</v>
      </c>
      <c r="O8526" s="2" t="s">
        <v>54</v>
      </c>
      <c r="P8526" s="2" t="s">
        <v>38</v>
      </c>
      <c r="Q8526" s="2" t="s">
        <v>38</v>
      </c>
      <c r="R8526" s="2" t="s">
        <v>39</v>
      </c>
      <c r="S8526" s="11" t="s">
        <v>3153</v>
      </c>
      <c r="T8526" s="2"/>
      <c r="U8526" s="2">
        <v>0</v>
      </c>
      <c r="V8526" s="2">
        <v>1</v>
      </c>
      <c r="W8526" s="2">
        <v>0</v>
      </c>
      <c r="X8526" s="2">
        <v>0</v>
      </c>
      <c r="Y8526" s="2">
        <v>0</v>
      </c>
      <c r="Z8526" s="2">
        <v>0</v>
      </c>
      <c r="AA8526" s="2"/>
      <c r="AB8526" s="2">
        <v>0</v>
      </c>
      <c r="AC8526" s="2">
        <v>1</v>
      </c>
      <c r="AD8526" s="2">
        <v>0</v>
      </c>
      <c r="AE8526" s="2">
        <v>1</v>
      </c>
      <c r="AF8526" s="2">
        <v>0</v>
      </c>
      <c r="AG8526" s="2">
        <v>0</v>
      </c>
    </row>
    <row r="8527" spans="1:33" x14ac:dyDescent="0.25">
      <c r="A8527" s="1" t="s">
        <v>3153</v>
      </c>
      <c r="B8527" s="1" t="s">
        <v>1099</v>
      </c>
      <c r="C8527" s="16" t="s">
        <v>1204</v>
      </c>
      <c r="D8527" s="1" t="str">
        <f>CONCATENATE(B8527," ",C8527)</f>
        <v>Philips 276E9QSB</v>
      </c>
      <c r="E8527" s="1">
        <v>128</v>
      </c>
      <c r="F8527" s="1">
        <f>E8527/1000</f>
        <v>0.128</v>
      </c>
      <c r="G8527" s="2">
        <v>151.15646258503401</v>
      </c>
      <c r="H8527" s="2"/>
      <c r="I8527" s="2" t="s">
        <v>63</v>
      </c>
      <c r="J8527" s="2" t="s">
        <v>63</v>
      </c>
      <c r="K8527" s="2" t="s">
        <v>42</v>
      </c>
      <c r="L8527" s="2">
        <f>E8527*G8527</f>
        <v>19348.027210884353</v>
      </c>
      <c r="M8527" s="2">
        <f>L8527/1000000</f>
        <v>1.9348027210884352E-2</v>
      </c>
      <c r="N8527" s="2" t="s">
        <v>43</v>
      </c>
      <c r="O8527" s="2" t="s">
        <v>105</v>
      </c>
      <c r="P8527" s="2" t="s">
        <v>38</v>
      </c>
      <c r="Q8527" s="2" t="s">
        <v>38</v>
      </c>
      <c r="R8527" s="2" t="s">
        <v>39</v>
      </c>
      <c r="S8527" s="11" t="s">
        <v>3153</v>
      </c>
      <c r="T8527" s="2"/>
      <c r="U8527" s="2">
        <v>0</v>
      </c>
      <c r="V8527" s="2">
        <v>1</v>
      </c>
      <c r="W8527" s="2">
        <v>0</v>
      </c>
      <c r="X8527" s="2">
        <v>0</v>
      </c>
      <c r="Y8527" s="2">
        <v>0</v>
      </c>
      <c r="Z8527" s="2">
        <v>0</v>
      </c>
      <c r="AA8527" s="2"/>
      <c r="AB8527" s="2">
        <v>0</v>
      </c>
      <c r="AC8527" s="2">
        <v>1</v>
      </c>
      <c r="AD8527" s="2">
        <v>0</v>
      </c>
      <c r="AE8527" s="2">
        <v>0</v>
      </c>
      <c r="AF8527" s="2">
        <v>0</v>
      </c>
      <c r="AG8527" s="2">
        <v>0</v>
      </c>
    </row>
    <row r="8528" spans="1:33" x14ac:dyDescent="0.25">
      <c r="A8528" s="1" t="s">
        <v>3153</v>
      </c>
      <c r="B8528" s="1" t="s">
        <v>1099</v>
      </c>
      <c r="C8528" s="16" t="s">
        <v>1205</v>
      </c>
      <c r="D8528" s="1" t="str">
        <f>CONCATENATE(B8528," ",C8528)</f>
        <v>Philips 278B1</v>
      </c>
      <c r="E8528" s="1">
        <v>3</v>
      </c>
      <c r="F8528" s="1">
        <f>E8528/1000</f>
        <v>3.0000000000000001E-3</v>
      </c>
      <c r="G8528" s="2">
        <v>405</v>
      </c>
      <c r="H8528" s="2"/>
      <c r="I8528" s="2" t="s">
        <v>63</v>
      </c>
      <c r="J8528" s="2" t="s">
        <v>63</v>
      </c>
      <c r="K8528" s="2" t="s">
        <v>86</v>
      </c>
      <c r="L8528" s="2">
        <f>E8528*G8528</f>
        <v>1215</v>
      </c>
      <c r="M8528" s="2">
        <f>L8528/1000000</f>
        <v>1.2149999999999999E-3</v>
      </c>
      <c r="N8528" s="2" t="s">
        <v>87</v>
      </c>
      <c r="O8528" s="2" t="s">
        <v>54</v>
      </c>
      <c r="P8528" s="2" t="s">
        <v>38</v>
      </c>
      <c r="Q8528" s="2" t="s">
        <v>38</v>
      </c>
      <c r="R8528" s="2">
        <v>0</v>
      </c>
      <c r="S8528" s="11" t="s">
        <v>3153</v>
      </c>
      <c r="T8528" s="2"/>
      <c r="U8528" s="2">
        <v>0</v>
      </c>
      <c r="V8528" s="2">
        <v>1</v>
      </c>
      <c r="W8528" s="2">
        <v>0</v>
      </c>
      <c r="X8528" s="2">
        <v>0</v>
      </c>
      <c r="Y8528" s="2">
        <v>0</v>
      </c>
      <c r="Z8528" s="2">
        <v>0</v>
      </c>
      <c r="AA8528" s="2"/>
      <c r="AB8528" s="2">
        <v>0</v>
      </c>
      <c r="AC8528" s="2">
        <v>1</v>
      </c>
      <c r="AD8528" s="2">
        <v>0</v>
      </c>
      <c r="AE8528" s="2">
        <v>1</v>
      </c>
      <c r="AF8528" s="2">
        <v>0</v>
      </c>
      <c r="AG8528" s="2">
        <v>1</v>
      </c>
    </row>
    <row r="8529" spans="1:33" x14ac:dyDescent="0.25">
      <c r="A8529" s="1" t="s">
        <v>3153</v>
      </c>
      <c r="B8529" s="1" t="s">
        <v>1099</v>
      </c>
      <c r="C8529" s="16" t="s">
        <v>1206</v>
      </c>
      <c r="D8529" s="1" t="str">
        <f>CONCATENATE(B8529," ",C8529)</f>
        <v>Philips 278E1A</v>
      </c>
      <c r="E8529" s="1">
        <v>170</v>
      </c>
      <c r="F8529" s="1">
        <f>E8529/1000</f>
        <v>0.17</v>
      </c>
      <c r="G8529" s="2">
        <v>285.56462585034012</v>
      </c>
      <c r="H8529" s="2"/>
      <c r="I8529" s="2" t="s">
        <v>63</v>
      </c>
      <c r="J8529" s="2" t="s">
        <v>63</v>
      </c>
      <c r="K8529" s="2" t="s">
        <v>86</v>
      </c>
      <c r="L8529" s="2">
        <f>E8529*G8529</f>
        <v>48545.986394557818</v>
      </c>
      <c r="M8529" s="2">
        <f>L8529/1000000</f>
        <v>4.8545986394557816E-2</v>
      </c>
      <c r="N8529" s="2" t="s">
        <v>87</v>
      </c>
      <c r="O8529" s="17" t="s">
        <v>54</v>
      </c>
      <c r="P8529" s="2" t="s">
        <v>38</v>
      </c>
      <c r="Q8529" s="2" t="s">
        <v>38</v>
      </c>
      <c r="R8529" s="2">
        <v>0</v>
      </c>
      <c r="S8529" s="11" t="s">
        <v>3153</v>
      </c>
      <c r="T8529" s="2"/>
      <c r="U8529" s="2">
        <v>0</v>
      </c>
      <c r="V8529" s="2">
        <v>1</v>
      </c>
      <c r="W8529" s="2">
        <v>0</v>
      </c>
      <c r="X8529" s="2">
        <v>0</v>
      </c>
      <c r="Y8529" s="2">
        <v>0</v>
      </c>
      <c r="Z8529" s="2">
        <v>0</v>
      </c>
      <c r="AA8529" s="2"/>
      <c r="AB8529" s="2">
        <v>0</v>
      </c>
      <c r="AC8529" s="2">
        <v>1</v>
      </c>
      <c r="AD8529" s="2">
        <v>0</v>
      </c>
      <c r="AE8529" s="2">
        <v>1</v>
      </c>
      <c r="AF8529" s="2">
        <v>0</v>
      </c>
      <c r="AG8529" s="2">
        <v>1</v>
      </c>
    </row>
    <row r="8530" spans="1:33" x14ac:dyDescent="0.25">
      <c r="A8530" s="1" t="s">
        <v>3153</v>
      </c>
      <c r="B8530" s="1" t="s">
        <v>1099</v>
      </c>
      <c r="C8530" s="16" t="s">
        <v>1599</v>
      </c>
      <c r="D8530" s="1" t="str">
        <f>CONCATENATE(B8530," ",C8530)</f>
        <v>Philips 278E8QJAB</v>
      </c>
      <c r="E8530" s="1">
        <v>1</v>
      </c>
      <c r="F8530" s="1">
        <f>E8530/1000</f>
        <v>1E-3</v>
      </c>
      <c r="G8530" s="2">
        <v>192.11267605633802</v>
      </c>
      <c r="H8530" s="2"/>
      <c r="I8530" s="2" t="s">
        <v>63</v>
      </c>
      <c r="J8530" s="2" t="s">
        <v>63</v>
      </c>
      <c r="K8530" s="2" t="s">
        <v>42</v>
      </c>
      <c r="L8530" s="2">
        <f>E8530*G8530</f>
        <v>192.11267605633802</v>
      </c>
      <c r="M8530" s="2">
        <f>L8530/1000000</f>
        <v>1.9211267605633801E-4</v>
      </c>
      <c r="N8530" s="2" t="s">
        <v>43</v>
      </c>
      <c r="O8530" s="2" t="s">
        <v>44</v>
      </c>
      <c r="P8530" s="2" t="s">
        <v>38</v>
      </c>
      <c r="Q8530" s="2" t="s">
        <v>38</v>
      </c>
      <c r="R8530" s="2" t="s">
        <v>58</v>
      </c>
      <c r="S8530" s="11" t="s">
        <v>3153</v>
      </c>
      <c r="T8530" s="2"/>
      <c r="U8530" s="2">
        <v>0</v>
      </c>
      <c r="V8530" s="2">
        <v>1</v>
      </c>
      <c r="W8530" s="2">
        <v>0</v>
      </c>
      <c r="X8530" s="2">
        <v>0</v>
      </c>
      <c r="Y8530" s="2">
        <v>0</v>
      </c>
      <c r="Z8530" s="2">
        <v>0</v>
      </c>
      <c r="AA8530" s="2"/>
      <c r="AB8530" s="2">
        <v>0</v>
      </c>
      <c r="AC8530" s="2">
        <v>1</v>
      </c>
      <c r="AD8530" s="2">
        <v>0</v>
      </c>
      <c r="AE8530" s="2">
        <v>0</v>
      </c>
      <c r="AF8530" s="2">
        <v>0</v>
      </c>
      <c r="AG8530" s="2">
        <v>0</v>
      </c>
    </row>
    <row r="8531" spans="1:33" x14ac:dyDescent="0.25">
      <c r="A8531" s="1" t="s">
        <v>3153</v>
      </c>
      <c r="B8531" s="1" t="s">
        <v>1099</v>
      </c>
      <c r="C8531" s="16" t="s">
        <v>1600</v>
      </c>
      <c r="D8531" s="1" t="str">
        <f>CONCATENATE(B8531," ",C8531)</f>
        <v>Philips 278E9QJAB</v>
      </c>
      <c r="E8531" s="1">
        <v>18</v>
      </c>
      <c r="F8531" s="1">
        <f>E8531/1000</f>
        <v>1.7999999999999999E-2</v>
      </c>
      <c r="G8531" s="2">
        <v>194.42176870748298</v>
      </c>
      <c r="H8531" s="2"/>
      <c r="I8531" s="2" t="s">
        <v>63</v>
      </c>
      <c r="J8531" s="2" t="s">
        <v>63</v>
      </c>
      <c r="K8531" s="2" t="s">
        <v>42</v>
      </c>
      <c r="L8531" s="2">
        <f>E8531*G8531</f>
        <v>3499.5918367346935</v>
      </c>
      <c r="M8531" s="2">
        <f>L8531/1000000</f>
        <v>3.4995918367346935E-3</v>
      </c>
      <c r="N8531" s="2" t="s">
        <v>43</v>
      </c>
      <c r="O8531" s="2" t="s">
        <v>44</v>
      </c>
      <c r="P8531" s="2" t="s">
        <v>38</v>
      </c>
      <c r="Q8531" s="2" t="s">
        <v>38</v>
      </c>
      <c r="R8531" s="2" t="s">
        <v>58</v>
      </c>
      <c r="S8531" s="11" t="s">
        <v>3153</v>
      </c>
      <c r="T8531" s="2"/>
      <c r="U8531" s="2">
        <v>0</v>
      </c>
      <c r="V8531" s="2">
        <v>1</v>
      </c>
      <c r="W8531" s="2">
        <v>0</v>
      </c>
      <c r="X8531" s="2">
        <v>0</v>
      </c>
      <c r="Y8531" s="2">
        <v>0</v>
      </c>
      <c r="Z8531" s="2">
        <v>0</v>
      </c>
      <c r="AA8531" s="2"/>
      <c r="AB8531" s="2">
        <v>0</v>
      </c>
      <c r="AC8531" s="2">
        <v>1</v>
      </c>
      <c r="AD8531" s="2">
        <v>0</v>
      </c>
      <c r="AE8531" s="2">
        <v>0</v>
      </c>
      <c r="AF8531" s="2">
        <v>0</v>
      </c>
      <c r="AG8531" s="2">
        <v>0</v>
      </c>
    </row>
    <row r="8532" spans="1:33" x14ac:dyDescent="0.25">
      <c r="A8532" s="1" t="s">
        <v>3153</v>
      </c>
      <c r="B8532" s="1" t="s">
        <v>1099</v>
      </c>
      <c r="C8532" s="16" t="s">
        <v>1210</v>
      </c>
      <c r="D8532" s="1" t="str">
        <f>CONCATENATE(B8532," ",C8532)</f>
        <v>Philips 322E1C</v>
      </c>
      <c r="E8532" s="1">
        <v>56</v>
      </c>
      <c r="F8532" s="1">
        <f>E8532/1000</f>
        <v>5.6000000000000001E-2</v>
      </c>
      <c r="G8532" s="2">
        <v>199.04761904761904</v>
      </c>
      <c r="H8532" s="2"/>
      <c r="I8532" s="2" t="s">
        <v>74</v>
      </c>
      <c r="J8532" s="2" t="s">
        <v>72</v>
      </c>
      <c r="K8532" s="2" t="s">
        <v>42</v>
      </c>
      <c r="L8532" s="2">
        <f>E8532*G8532</f>
        <v>11146.666666666666</v>
      </c>
      <c r="M8532" s="2">
        <f>L8532/1000000</f>
        <v>1.1146666666666666E-2</v>
      </c>
      <c r="N8532" s="2" t="s">
        <v>43</v>
      </c>
      <c r="O8532" s="17" t="s">
        <v>44</v>
      </c>
      <c r="P8532" s="2" t="s">
        <v>48</v>
      </c>
      <c r="Q8532" s="2" t="s">
        <v>48</v>
      </c>
      <c r="R8532" s="2" t="s">
        <v>58</v>
      </c>
      <c r="S8532" s="11" t="s">
        <v>3153</v>
      </c>
      <c r="T8532" s="2"/>
      <c r="U8532" s="2">
        <v>0</v>
      </c>
      <c r="V8532" s="2">
        <v>0</v>
      </c>
      <c r="W8532" s="2">
        <v>0</v>
      </c>
      <c r="X8532" s="2">
        <v>1</v>
      </c>
      <c r="Y8532" s="2">
        <v>0</v>
      </c>
      <c r="Z8532" s="2">
        <v>0</v>
      </c>
      <c r="AA8532" s="2"/>
      <c r="AB8532" s="2">
        <v>0</v>
      </c>
      <c r="AC8532" s="2">
        <v>0</v>
      </c>
      <c r="AD8532" s="2">
        <v>1</v>
      </c>
      <c r="AE8532" s="2">
        <v>0</v>
      </c>
      <c r="AF8532" s="2">
        <v>1</v>
      </c>
      <c r="AG8532" s="2">
        <v>0</v>
      </c>
    </row>
    <row r="8533" spans="1:33" x14ac:dyDescent="0.25">
      <c r="A8533" s="1" t="s">
        <v>3153</v>
      </c>
      <c r="B8533" s="1" t="s">
        <v>1099</v>
      </c>
      <c r="C8533" s="16" t="s">
        <v>1211</v>
      </c>
      <c r="D8533" s="1" t="str">
        <f>CONCATENATE(B8533," ",C8533)</f>
        <v>Philips 323E7QDAB</v>
      </c>
      <c r="E8533" s="16">
        <v>7</v>
      </c>
      <c r="F8533" s="1">
        <f>E8533/1000</f>
        <v>7.0000000000000001E-3</v>
      </c>
      <c r="G8533" s="2">
        <v>233.12925170068027</v>
      </c>
      <c r="H8533" s="2"/>
      <c r="I8533" s="2" t="s">
        <v>74</v>
      </c>
      <c r="J8533" s="2" t="s">
        <v>72</v>
      </c>
      <c r="K8533" s="2" t="s">
        <v>42</v>
      </c>
      <c r="L8533" s="2">
        <f>E8533*G8533</f>
        <v>1631.9047619047619</v>
      </c>
      <c r="M8533" s="2">
        <f>L8533/1000000</f>
        <v>1.6319047619047619E-3</v>
      </c>
      <c r="N8533" s="2" t="s">
        <v>43</v>
      </c>
      <c r="O8533" s="2" t="s">
        <v>54</v>
      </c>
      <c r="P8533" s="2" t="s">
        <v>38</v>
      </c>
      <c r="Q8533" s="2" t="s">
        <v>38</v>
      </c>
      <c r="R8533" s="2" t="s">
        <v>39</v>
      </c>
      <c r="S8533" s="11" t="s">
        <v>3153</v>
      </c>
      <c r="T8533" s="2"/>
      <c r="U8533" s="2">
        <v>0</v>
      </c>
      <c r="V8533" s="2">
        <v>1</v>
      </c>
      <c r="W8533" s="2">
        <v>0</v>
      </c>
      <c r="X8533" s="2">
        <v>0</v>
      </c>
      <c r="Y8533" s="2">
        <v>0</v>
      </c>
      <c r="Z8533" s="2">
        <v>0</v>
      </c>
      <c r="AA8533" s="2"/>
      <c r="AB8533" s="2">
        <v>0</v>
      </c>
      <c r="AC8533" s="2">
        <v>0</v>
      </c>
      <c r="AD8533" s="2">
        <v>1</v>
      </c>
      <c r="AE8533" s="2">
        <v>1</v>
      </c>
      <c r="AF8533" s="2">
        <v>0</v>
      </c>
      <c r="AG8533" s="2">
        <v>0</v>
      </c>
    </row>
    <row r="8534" spans="1:33" x14ac:dyDescent="0.25">
      <c r="A8534" s="1" t="s">
        <v>3153</v>
      </c>
      <c r="B8534" s="1" t="s">
        <v>1099</v>
      </c>
      <c r="C8534" s="16" t="s">
        <v>1212</v>
      </c>
      <c r="D8534" s="1" t="str">
        <f>CONCATENATE(B8534," ",C8534)</f>
        <v>Philips 325E1C</v>
      </c>
      <c r="E8534" s="16">
        <v>22</v>
      </c>
      <c r="F8534" s="1">
        <f>E8534/1000</f>
        <v>2.1999999999999999E-2</v>
      </c>
      <c r="G8534" s="2">
        <v>292.24489795918367</v>
      </c>
      <c r="H8534" s="2"/>
      <c r="I8534" s="2" t="s">
        <v>74</v>
      </c>
      <c r="J8534" s="2" t="s">
        <v>72</v>
      </c>
      <c r="K8534" s="2" t="s">
        <v>64</v>
      </c>
      <c r="L8534" s="2">
        <f>E8534*G8534</f>
        <v>6429.3877551020405</v>
      </c>
      <c r="M8534" s="2">
        <f>L8534/1000000</f>
        <v>6.4293877551020407E-3</v>
      </c>
      <c r="N8534" s="2" t="s">
        <v>65</v>
      </c>
      <c r="O8534" s="2" t="s">
        <v>44</v>
      </c>
      <c r="P8534" s="2" t="s">
        <v>48</v>
      </c>
      <c r="Q8534" s="2" t="s">
        <v>48</v>
      </c>
      <c r="R8534" s="2" t="s">
        <v>58</v>
      </c>
      <c r="S8534" s="11" t="s">
        <v>3153</v>
      </c>
      <c r="T8534" s="2"/>
      <c r="U8534" s="2">
        <v>0</v>
      </c>
      <c r="V8534" s="2">
        <v>0</v>
      </c>
      <c r="W8534" s="2">
        <v>0</v>
      </c>
      <c r="X8534" s="2">
        <v>1</v>
      </c>
      <c r="Y8534" s="2">
        <v>0</v>
      </c>
      <c r="Z8534" s="2">
        <v>0</v>
      </c>
      <c r="AA8534" s="2"/>
      <c r="AB8534" s="2">
        <v>0</v>
      </c>
      <c r="AC8534" s="2">
        <v>0</v>
      </c>
      <c r="AD8534" s="2">
        <v>1</v>
      </c>
      <c r="AE8534" s="2">
        <v>0</v>
      </c>
      <c r="AF8534" s="2">
        <v>1</v>
      </c>
      <c r="AG8534" s="2">
        <v>0</v>
      </c>
    </row>
    <row r="8535" spans="1:33" x14ac:dyDescent="0.25">
      <c r="A8535" s="1" t="s">
        <v>3153</v>
      </c>
      <c r="B8535" s="1" t="s">
        <v>1099</v>
      </c>
      <c r="C8535" s="16" t="s">
        <v>1213</v>
      </c>
      <c r="D8535" s="1" t="str">
        <f>CONCATENATE(B8535," ",C8535)</f>
        <v>Philips 326M6VJRMB</v>
      </c>
      <c r="E8535" s="16">
        <v>10</v>
      </c>
      <c r="F8535" s="1">
        <f>E8535/1000</f>
        <v>0.01</v>
      </c>
      <c r="G8535" s="2">
        <v>612.23129251700675</v>
      </c>
      <c r="H8535" s="2"/>
      <c r="I8535" s="2" t="s">
        <v>74</v>
      </c>
      <c r="J8535" s="2" t="s">
        <v>72</v>
      </c>
      <c r="K8535" s="2" t="s">
        <v>86</v>
      </c>
      <c r="L8535" s="2">
        <f>E8535*G8535</f>
        <v>6122.3129251700675</v>
      </c>
      <c r="M8535" s="2">
        <f>L8535/1000000</f>
        <v>6.1223129251700677E-3</v>
      </c>
      <c r="N8535" s="2" t="s">
        <v>87</v>
      </c>
      <c r="O8535" s="2" t="s">
        <v>44</v>
      </c>
      <c r="P8535" s="2" t="s">
        <v>38</v>
      </c>
      <c r="Q8535" s="2" t="s">
        <v>38</v>
      </c>
      <c r="R8535" s="2" t="s">
        <v>58</v>
      </c>
      <c r="S8535" s="11" t="s">
        <v>3153</v>
      </c>
      <c r="T8535" s="2"/>
      <c r="U8535" s="2">
        <v>0</v>
      </c>
      <c r="V8535" s="2">
        <v>1</v>
      </c>
      <c r="W8535" s="2">
        <v>0</v>
      </c>
      <c r="X8535" s="2">
        <v>0</v>
      </c>
      <c r="Y8535" s="2">
        <v>0</v>
      </c>
      <c r="Z8535" s="2">
        <v>1</v>
      </c>
      <c r="AA8535" s="2"/>
      <c r="AB8535" s="2">
        <v>0</v>
      </c>
      <c r="AC8535" s="2">
        <v>0</v>
      </c>
      <c r="AD8535" s="2">
        <v>1</v>
      </c>
      <c r="AE8535" s="2">
        <v>0</v>
      </c>
      <c r="AF8535" s="2">
        <v>0</v>
      </c>
      <c r="AG8535" s="2">
        <v>1</v>
      </c>
    </row>
    <row r="8536" spans="1:33" x14ac:dyDescent="0.25">
      <c r="A8536" s="1" t="s">
        <v>3153</v>
      </c>
      <c r="B8536" s="1" t="s">
        <v>1099</v>
      </c>
      <c r="C8536" s="16" t="s">
        <v>1214</v>
      </c>
      <c r="D8536" s="1" t="str">
        <f>CONCATENATE(B8536," ",C8536)</f>
        <v>Philips 327E8QJAB</v>
      </c>
      <c r="E8536" s="16">
        <v>126</v>
      </c>
      <c r="F8536" s="1">
        <f>E8536/1000</f>
        <v>0.126</v>
      </c>
      <c r="G8536" s="2">
        <v>204.36734693877551</v>
      </c>
      <c r="H8536" s="2"/>
      <c r="I8536" s="2" t="s">
        <v>74</v>
      </c>
      <c r="J8536" s="2" t="s">
        <v>72</v>
      </c>
      <c r="K8536" s="2" t="s">
        <v>42</v>
      </c>
      <c r="L8536" s="2">
        <f>E8536*G8536</f>
        <v>25750.285714285714</v>
      </c>
      <c r="M8536" s="2">
        <f>L8536/1000000</f>
        <v>2.5750285714285715E-2</v>
      </c>
      <c r="N8536" s="2" t="s">
        <v>43</v>
      </c>
      <c r="O8536" s="2" t="s">
        <v>54</v>
      </c>
      <c r="P8536" s="2" t="s">
        <v>38</v>
      </c>
      <c r="Q8536" s="2" t="s">
        <v>38</v>
      </c>
      <c r="R8536" s="2">
        <v>0</v>
      </c>
      <c r="S8536" s="11" t="s">
        <v>3153</v>
      </c>
      <c r="T8536" s="2"/>
      <c r="U8536" s="2">
        <v>0</v>
      </c>
      <c r="V8536" s="2">
        <v>1</v>
      </c>
      <c r="W8536" s="2">
        <v>0</v>
      </c>
      <c r="X8536" s="2">
        <v>0</v>
      </c>
      <c r="Y8536" s="2">
        <v>0</v>
      </c>
      <c r="Z8536" s="2">
        <v>0</v>
      </c>
      <c r="AA8536" s="2"/>
      <c r="AB8536" s="2">
        <v>0</v>
      </c>
      <c r="AC8536" s="2">
        <v>0</v>
      </c>
      <c r="AD8536" s="2">
        <v>1</v>
      </c>
      <c r="AE8536" s="2">
        <v>1</v>
      </c>
      <c r="AF8536" s="2">
        <v>0</v>
      </c>
      <c r="AG8536" s="2">
        <v>0</v>
      </c>
    </row>
    <row r="8537" spans="1:33" x14ac:dyDescent="0.25">
      <c r="A8537" s="1" t="s">
        <v>3153</v>
      </c>
      <c r="B8537" s="1" t="s">
        <v>1099</v>
      </c>
      <c r="C8537" s="16" t="s">
        <v>1215</v>
      </c>
      <c r="D8537" s="1" t="str">
        <f>CONCATENATE(B8537," ",C8537)</f>
        <v>Philips 328B6QJEB</v>
      </c>
      <c r="E8537" s="16">
        <v>21</v>
      </c>
      <c r="F8537" s="1">
        <f>E8537/1000</f>
        <v>2.1000000000000001E-2</v>
      </c>
      <c r="G8537" s="2">
        <v>353.31972789115645</v>
      </c>
      <c r="H8537" s="2"/>
      <c r="I8537" s="2" t="s">
        <v>74</v>
      </c>
      <c r="J8537" s="2" t="s">
        <v>72</v>
      </c>
      <c r="K8537" s="2" t="s">
        <v>42</v>
      </c>
      <c r="L8537" s="2">
        <f>E8537*G8537</f>
        <v>7419.7142857142853</v>
      </c>
      <c r="M8537" s="2">
        <f>L8537/1000000</f>
        <v>7.4197142857142856E-3</v>
      </c>
      <c r="N8537" s="2" t="s">
        <v>43</v>
      </c>
      <c r="O8537" s="2" t="s">
        <v>44</v>
      </c>
      <c r="P8537" s="2" t="s">
        <v>38</v>
      </c>
      <c r="Q8537" s="2" t="s">
        <v>38</v>
      </c>
      <c r="R8537" s="2" t="s">
        <v>39</v>
      </c>
      <c r="S8537" s="11" t="s">
        <v>3153</v>
      </c>
      <c r="T8537" s="2"/>
      <c r="U8537" s="2">
        <v>0</v>
      </c>
      <c r="V8537" s="2">
        <v>1</v>
      </c>
      <c r="W8537" s="2">
        <v>0</v>
      </c>
      <c r="X8537" s="2">
        <v>0</v>
      </c>
      <c r="Y8537" s="2">
        <v>0</v>
      </c>
      <c r="Z8537" s="2">
        <v>1</v>
      </c>
      <c r="AA8537" s="2"/>
      <c r="AB8537" s="2">
        <v>0</v>
      </c>
      <c r="AC8537" s="2">
        <v>0</v>
      </c>
      <c r="AD8537" s="2">
        <v>1</v>
      </c>
      <c r="AE8537" s="2">
        <v>0</v>
      </c>
      <c r="AF8537" s="2">
        <v>0</v>
      </c>
      <c r="AG8537" s="2">
        <v>0</v>
      </c>
    </row>
    <row r="8538" spans="1:33" x14ac:dyDescent="0.25">
      <c r="A8538" s="1" t="s">
        <v>3153</v>
      </c>
      <c r="B8538" s="1" t="s">
        <v>1099</v>
      </c>
      <c r="C8538" s="16" t="s">
        <v>1216</v>
      </c>
      <c r="D8538" s="1" t="str">
        <f>CONCATENATE(B8538," ",C8538)</f>
        <v>Philips 328E1CA</v>
      </c>
      <c r="E8538" s="16">
        <v>81</v>
      </c>
      <c r="F8538" s="1">
        <f>E8538/1000</f>
        <v>8.1000000000000003E-2</v>
      </c>
      <c r="G8538" s="2">
        <v>405.98639455782313</v>
      </c>
      <c r="H8538" s="2"/>
      <c r="I8538" s="2" t="s">
        <v>74</v>
      </c>
      <c r="J8538" s="2" t="s">
        <v>72</v>
      </c>
      <c r="K8538" s="2" t="s">
        <v>86</v>
      </c>
      <c r="L8538" s="2">
        <f>E8538*G8538</f>
        <v>32884.897959183676</v>
      </c>
      <c r="M8538" s="2">
        <f>L8538/1000000</f>
        <v>3.2884897959183673E-2</v>
      </c>
      <c r="N8538" s="2" t="s">
        <v>87</v>
      </c>
      <c r="O8538" s="2" t="s">
        <v>44</v>
      </c>
      <c r="P8538" s="2" t="s">
        <v>48</v>
      </c>
      <c r="Q8538" s="2" t="s">
        <v>48</v>
      </c>
      <c r="R8538" s="2" t="s">
        <v>58</v>
      </c>
      <c r="S8538" s="11" t="s">
        <v>3153</v>
      </c>
      <c r="T8538" s="2"/>
      <c r="U8538" s="2">
        <v>0</v>
      </c>
      <c r="V8538" s="2">
        <v>0</v>
      </c>
      <c r="W8538" s="2">
        <v>0</v>
      </c>
      <c r="X8538" s="2">
        <v>1</v>
      </c>
      <c r="Y8538" s="2">
        <v>0</v>
      </c>
      <c r="Z8538" s="2">
        <v>0</v>
      </c>
      <c r="AA8538" s="2"/>
      <c r="AB8538" s="2">
        <v>0</v>
      </c>
      <c r="AC8538" s="2">
        <v>0</v>
      </c>
      <c r="AD8538" s="2">
        <v>1</v>
      </c>
      <c r="AE8538" s="2">
        <v>0</v>
      </c>
      <c r="AF8538" s="2">
        <v>1</v>
      </c>
      <c r="AG8538" s="2">
        <v>1</v>
      </c>
    </row>
    <row r="8539" spans="1:33" x14ac:dyDescent="0.25">
      <c r="A8539" s="1" t="s">
        <v>3153</v>
      </c>
      <c r="B8539" s="1" t="s">
        <v>1099</v>
      </c>
      <c r="C8539" s="16" t="s">
        <v>1602</v>
      </c>
      <c r="D8539" s="1" t="str">
        <f>CONCATENATE(B8539," ",C8539)</f>
        <v>Philips 328E9QJAB</v>
      </c>
      <c r="E8539" s="16">
        <v>166</v>
      </c>
      <c r="F8539" s="1">
        <f>E8539/1000</f>
        <v>0.16600000000000001</v>
      </c>
      <c r="G8539" s="2">
        <v>225.40136054421768</v>
      </c>
      <c r="H8539" s="2"/>
      <c r="I8539" s="2" t="s">
        <v>74</v>
      </c>
      <c r="J8539" s="2" t="s">
        <v>72</v>
      </c>
      <c r="K8539" s="2" t="s">
        <v>42</v>
      </c>
      <c r="L8539" s="2">
        <f>E8539*G8539</f>
        <v>37416.625850340133</v>
      </c>
      <c r="M8539" s="2">
        <f>L8539/1000000</f>
        <v>3.7416625850340134E-2</v>
      </c>
      <c r="N8539" s="2" t="s">
        <v>43</v>
      </c>
      <c r="O8539" s="2" t="s">
        <v>44</v>
      </c>
      <c r="P8539" s="2" t="s">
        <v>48</v>
      </c>
      <c r="Q8539" s="2" t="s">
        <v>38</v>
      </c>
      <c r="R8539" s="2" t="s">
        <v>39</v>
      </c>
      <c r="S8539" s="11" t="s">
        <v>3153</v>
      </c>
      <c r="T8539" s="2"/>
      <c r="U8539" s="2">
        <v>0</v>
      </c>
      <c r="V8539" s="2">
        <v>1</v>
      </c>
      <c r="W8539" s="2">
        <v>0</v>
      </c>
      <c r="X8539" s="2">
        <v>0</v>
      </c>
      <c r="Y8539" s="2">
        <v>0</v>
      </c>
      <c r="Z8539" s="2">
        <v>1</v>
      </c>
      <c r="AA8539" s="2"/>
      <c r="AB8539" s="2">
        <v>0</v>
      </c>
      <c r="AC8539" s="2">
        <v>0</v>
      </c>
      <c r="AD8539" s="2">
        <v>1</v>
      </c>
      <c r="AE8539" s="2">
        <v>0</v>
      </c>
      <c r="AF8539" s="2">
        <v>1</v>
      </c>
      <c r="AG8539" s="2">
        <v>0</v>
      </c>
    </row>
    <row r="8540" spans="1:33" x14ac:dyDescent="0.25">
      <c r="A8540" s="1" t="s">
        <v>3153</v>
      </c>
      <c r="B8540" s="1" t="s">
        <v>1099</v>
      </c>
      <c r="C8540" s="16" t="s">
        <v>1217</v>
      </c>
      <c r="D8540" s="1" t="str">
        <f>CONCATENATE(B8540," ",C8540)</f>
        <v>Philips 328P6AUBREB</v>
      </c>
      <c r="E8540" s="16">
        <v>3</v>
      </c>
      <c r="F8540" s="1">
        <f>E8540/1000</f>
        <v>3.0000000000000001E-3</v>
      </c>
      <c r="G8540" s="2">
        <v>438.91156462585036</v>
      </c>
      <c r="H8540" s="2"/>
      <c r="I8540" s="2" t="s">
        <v>74</v>
      </c>
      <c r="J8540" s="2" t="s">
        <v>72</v>
      </c>
      <c r="K8540" s="2" t="s">
        <v>64</v>
      </c>
      <c r="L8540" s="2">
        <f>E8540*G8540</f>
        <v>1316.7346938775511</v>
      </c>
      <c r="M8540" s="2">
        <f>L8540/1000000</f>
        <v>1.3167346938775511E-3</v>
      </c>
      <c r="N8540" s="2" t="s">
        <v>65</v>
      </c>
      <c r="O8540" s="2" t="s">
        <v>54</v>
      </c>
      <c r="P8540" s="2" t="s">
        <v>38</v>
      </c>
      <c r="Q8540" s="2" t="s">
        <v>38</v>
      </c>
      <c r="R8540" s="2" t="s">
        <v>58</v>
      </c>
      <c r="S8540" s="11" t="s">
        <v>3153</v>
      </c>
      <c r="T8540" s="2"/>
      <c r="U8540" s="2">
        <v>0</v>
      </c>
      <c r="V8540" s="2">
        <v>0</v>
      </c>
      <c r="W8540" s="2">
        <v>1</v>
      </c>
      <c r="X8540" s="2">
        <v>0</v>
      </c>
      <c r="Y8540" s="2">
        <v>0</v>
      </c>
      <c r="Z8540" s="2">
        <v>1</v>
      </c>
      <c r="AA8540" s="2"/>
      <c r="AB8540" s="2">
        <v>0</v>
      </c>
      <c r="AC8540" s="2">
        <v>0</v>
      </c>
      <c r="AD8540" s="2">
        <v>1</v>
      </c>
      <c r="AE8540" s="2">
        <v>1</v>
      </c>
      <c r="AF8540" s="2">
        <v>0</v>
      </c>
      <c r="AG8540" s="2">
        <v>0</v>
      </c>
    </row>
    <row r="8541" spans="1:33" x14ac:dyDescent="0.25">
      <c r="A8541" s="1" t="s">
        <v>3153</v>
      </c>
      <c r="B8541" s="1" t="s">
        <v>1099</v>
      </c>
      <c r="C8541" s="16" t="s">
        <v>1219</v>
      </c>
      <c r="D8541" s="1" t="str">
        <f>CONCATENATE(B8541," ",C8541)</f>
        <v>Philips 328P6VUBREB</v>
      </c>
      <c r="E8541" s="16">
        <v>18</v>
      </c>
      <c r="F8541" s="1">
        <f>E8541/1000</f>
        <v>1.7999999999999999E-2</v>
      </c>
      <c r="G8541" s="2">
        <v>662.0408163265306</v>
      </c>
      <c r="H8541" s="2"/>
      <c r="I8541" s="2" t="s">
        <v>74</v>
      </c>
      <c r="J8541" s="2" t="s">
        <v>72</v>
      </c>
      <c r="K8541" s="2" t="s">
        <v>86</v>
      </c>
      <c r="L8541" s="2">
        <f>E8541*G8541</f>
        <v>11916.734693877552</v>
      </c>
      <c r="M8541" s="2">
        <f>L8541/1000000</f>
        <v>1.1916734693877551E-2</v>
      </c>
      <c r="N8541" s="2" t="s">
        <v>87</v>
      </c>
      <c r="O8541" s="2" t="s">
        <v>44</v>
      </c>
      <c r="P8541" s="2" t="s">
        <v>38</v>
      </c>
      <c r="Q8541" s="2" t="s">
        <v>38</v>
      </c>
      <c r="R8541" s="2" t="s">
        <v>58</v>
      </c>
      <c r="S8541" s="11" t="s">
        <v>3153</v>
      </c>
      <c r="T8541" s="2"/>
      <c r="U8541" s="2">
        <v>0</v>
      </c>
      <c r="V8541" s="2">
        <v>0</v>
      </c>
      <c r="W8541" s="2">
        <v>1</v>
      </c>
      <c r="X8541" s="2">
        <v>0</v>
      </c>
      <c r="Y8541" s="2">
        <v>0</v>
      </c>
      <c r="Z8541" s="2">
        <v>1</v>
      </c>
      <c r="AA8541" s="2"/>
      <c r="AB8541" s="2">
        <v>0</v>
      </c>
      <c r="AC8541" s="2">
        <v>0</v>
      </c>
      <c r="AD8541" s="2">
        <v>1</v>
      </c>
      <c r="AE8541" s="2">
        <v>0</v>
      </c>
      <c r="AF8541" s="2">
        <v>0</v>
      </c>
      <c r="AG8541" s="2">
        <v>1</v>
      </c>
    </row>
    <row r="8542" spans="1:33" x14ac:dyDescent="0.25">
      <c r="A8542" s="1" t="s">
        <v>3153</v>
      </c>
      <c r="B8542" s="1" t="s">
        <v>1099</v>
      </c>
      <c r="C8542" s="16" t="s">
        <v>1221</v>
      </c>
      <c r="D8542" s="1" t="str">
        <f>CONCATENATE(B8542," ",C8542)</f>
        <v>Philips 342B1C</v>
      </c>
      <c r="E8542" s="16">
        <v>11</v>
      </c>
      <c r="F8542" s="1">
        <f>E8542/1000</f>
        <v>1.0999999999999999E-2</v>
      </c>
      <c r="G8542" s="2">
        <v>388.16326530612247</v>
      </c>
      <c r="H8542" s="2"/>
      <c r="I8542" s="2" t="s">
        <v>238</v>
      </c>
      <c r="J8542" s="2" t="s">
        <v>72</v>
      </c>
      <c r="K8542" s="2" t="s">
        <v>239</v>
      </c>
      <c r="L8542" s="2">
        <f>E8542*G8542</f>
        <v>4269.7959183673474</v>
      </c>
      <c r="M8542" s="2">
        <f>L8542/1000000</f>
        <v>4.2697959183673473E-3</v>
      </c>
      <c r="N8542" s="2" t="s">
        <v>87</v>
      </c>
      <c r="O8542" s="2" t="s">
        <v>44</v>
      </c>
      <c r="P8542" s="2" t="s">
        <v>48</v>
      </c>
      <c r="Q8542" s="2" t="s">
        <v>38</v>
      </c>
      <c r="R8542" s="2">
        <v>0</v>
      </c>
      <c r="S8542" s="11" t="s">
        <v>3153</v>
      </c>
      <c r="T8542" s="2"/>
      <c r="U8542" s="2">
        <v>0</v>
      </c>
      <c r="V8542" s="2">
        <v>0</v>
      </c>
      <c r="W8542" s="2">
        <v>1</v>
      </c>
      <c r="X8542" s="2">
        <v>0</v>
      </c>
      <c r="Y8542" s="2">
        <v>0</v>
      </c>
      <c r="Z8542" s="2">
        <v>1</v>
      </c>
      <c r="AA8542" s="2"/>
      <c r="AB8542" s="2">
        <v>0</v>
      </c>
      <c r="AC8542" s="2">
        <v>0</v>
      </c>
      <c r="AD8542" s="2">
        <v>1</v>
      </c>
      <c r="AE8542" s="2">
        <v>0</v>
      </c>
      <c r="AF8542" s="2">
        <v>1</v>
      </c>
      <c r="AG8542" s="2">
        <v>1</v>
      </c>
    </row>
    <row r="8543" spans="1:33" x14ac:dyDescent="0.25">
      <c r="A8543" s="1" t="s">
        <v>3153</v>
      </c>
      <c r="B8543" s="1" t="s">
        <v>1099</v>
      </c>
      <c r="C8543" s="16" t="s">
        <v>1603</v>
      </c>
      <c r="D8543" s="1" t="str">
        <f>CONCATENATE(B8543," ",C8543)</f>
        <v>Philips 345B1C</v>
      </c>
      <c r="E8543" s="16">
        <v>4</v>
      </c>
      <c r="F8543" s="1">
        <f>E8543/1000</f>
        <v>4.0000000000000001E-3</v>
      </c>
      <c r="G8543" s="2">
        <v>614.67107469694793</v>
      </c>
      <c r="H8543" s="2"/>
      <c r="I8543" s="2" t="s">
        <v>238</v>
      </c>
      <c r="J8543" s="2" t="s">
        <v>72</v>
      </c>
      <c r="K8543" s="2" t="s">
        <v>239</v>
      </c>
      <c r="L8543" s="2">
        <f>E8543*G8543</f>
        <v>2458.6842987877917</v>
      </c>
      <c r="M8543" s="2">
        <f>L8543/1000000</f>
        <v>2.4586842987877919E-3</v>
      </c>
      <c r="N8543" s="2" t="s">
        <v>87</v>
      </c>
      <c r="O8543" s="2" t="s">
        <v>44</v>
      </c>
      <c r="P8543" s="2" t="s">
        <v>48</v>
      </c>
      <c r="Q8543" s="2" t="s">
        <v>38</v>
      </c>
      <c r="R8543" s="2">
        <v>0</v>
      </c>
      <c r="S8543" s="11" t="s">
        <v>3153</v>
      </c>
      <c r="T8543" s="2"/>
      <c r="U8543" s="2">
        <v>0</v>
      </c>
      <c r="V8543" s="2">
        <v>0</v>
      </c>
      <c r="W8543" s="2">
        <v>1</v>
      </c>
      <c r="X8543" s="2">
        <v>0</v>
      </c>
      <c r="Y8543" s="2">
        <v>0</v>
      </c>
      <c r="Z8543" s="2">
        <v>1</v>
      </c>
      <c r="AA8543" s="2"/>
      <c r="AB8543" s="2">
        <v>0</v>
      </c>
      <c r="AC8543" s="2">
        <v>0</v>
      </c>
      <c r="AD8543" s="2">
        <v>1</v>
      </c>
      <c r="AE8543" s="2">
        <v>0</v>
      </c>
      <c r="AF8543" s="2">
        <v>1</v>
      </c>
      <c r="AG8543" s="2">
        <v>1</v>
      </c>
    </row>
    <row r="8544" spans="1:33" x14ac:dyDescent="0.25">
      <c r="A8544" s="1" t="s">
        <v>3153</v>
      </c>
      <c r="B8544" s="1" t="s">
        <v>1099</v>
      </c>
      <c r="C8544" s="16" t="s">
        <v>1223</v>
      </c>
      <c r="D8544" s="1" t="str">
        <f>CONCATENATE(B8544," ",C8544)</f>
        <v>Philips 346B1C</v>
      </c>
      <c r="E8544" s="16">
        <v>1</v>
      </c>
      <c r="F8544" s="1">
        <f>E8544/1000</f>
        <v>1E-3</v>
      </c>
      <c r="G8544" s="2">
        <v>612.23129251700675</v>
      </c>
      <c r="H8544" s="2"/>
      <c r="I8544" s="2" t="s">
        <v>238</v>
      </c>
      <c r="J8544" s="2" t="s">
        <v>72</v>
      </c>
      <c r="K8544" s="2" t="s">
        <v>239</v>
      </c>
      <c r="L8544" s="2">
        <f>E8544*G8544</f>
        <v>612.23129251700675</v>
      </c>
      <c r="M8544" s="2">
        <f>L8544/1000000</f>
        <v>6.1223129251700679E-4</v>
      </c>
      <c r="N8544" s="2" t="s">
        <v>87</v>
      </c>
      <c r="O8544" s="2" t="s">
        <v>44</v>
      </c>
      <c r="P8544" s="2" t="s">
        <v>48</v>
      </c>
      <c r="Q8544" s="2" t="s">
        <v>38</v>
      </c>
      <c r="R8544" s="2">
        <v>0</v>
      </c>
      <c r="S8544" s="11" t="s">
        <v>3153</v>
      </c>
      <c r="T8544" s="2"/>
      <c r="U8544" s="2">
        <v>0</v>
      </c>
      <c r="V8544" s="2">
        <v>0</v>
      </c>
      <c r="W8544" s="2">
        <v>1</v>
      </c>
      <c r="X8544" s="2">
        <v>0</v>
      </c>
      <c r="Y8544" s="2">
        <v>0</v>
      </c>
      <c r="Z8544" s="2">
        <v>1</v>
      </c>
      <c r="AA8544" s="2"/>
      <c r="AB8544" s="2">
        <v>0</v>
      </c>
      <c r="AC8544" s="2">
        <v>0</v>
      </c>
      <c r="AD8544" s="2">
        <v>1</v>
      </c>
      <c r="AE8544" s="2">
        <v>0</v>
      </c>
      <c r="AF8544" s="2">
        <v>1</v>
      </c>
      <c r="AG8544" s="2">
        <v>1</v>
      </c>
    </row>
    <row r="8545" spans="1:33" x14ac:dyDescent="0.25">
      <c r="A8545" s="1" t="s">
        <v>3153</v>
      </c>
      <c r="B8545" s="1" t="s">
        <v>1099</v>
      </c>
      <c r="C8545" s="16" t="s">
        <v>1224</v>
      </c>
      <c r="D8545" s="1" t="str">
        <f>CONCATENATE(B8545," ",C8545)</f>
        <v>Philips 346P1CRH</v>
      </c>
      <c r="E8545" s="16">
        <v>2</v>
      </c>
      <c r="F8545" s="1">
        <f>E8545/1000</f>
        <v>2E-3</v>
      </c>
      <c r="G8545" s="2">
        <v>670</v>
      </c>
      <c r="H8545" s="2"/>
      <c r="I8545" s="2" t="s">
        <v>238</v>
      </c>
      <c r="J8545" s="2" t="s">
        <v>72</v>
      </c>
      <c r="K8545" s="2" t="s">
        <v>239</v>
      </c>
      <c r="L8545" s="2">
        <f>E8545*G8545</f>
        <v>1340</v>
      </c>
      <c r="M8545" s="2">
        <f>L8545/1000000</f>
        <v>1.34E-3</v>
      </c>
      <c r="N8545" s="2" t="s">
        <v>87</v>
      </c>
      <c r="O8545" s="2" t="s">
        <v>44</v>
      </c>
      <c r="P8545" s="2" t="s">
        <v>48</v>
      </c>
      <c r="Q8545" s="2" t="s">
        <v>38</v>
      </c>
      <c r="R8545" s="2">
        <v>0</v>
      </c>
      <c r="S8545" s="11" t="s">
        <v>3153</v>
      </c>
      <c r="T8545" s="2"/>
      <c r="U8545" s="2">
        <v>0</v>
      </c>
      <c r="V8545" s="2">
        <v>0</v>
      </c>
      <c r="W8545" s="2">
        <v>1</v>
      </c>
      <c r="X8545" s="2">
        <v>0</v>
      </c>
      <c r="Y8545" s="2">
        <v>0</v>
      </c>
      <c r="Z8545" s="2">
        <v>1</v>
      </c>
      <c r="AA8545" s="2"/>
      <c r="AB8545" s="2">
        <v>0</v>
      </c>
      <c r="AC8545" s="2">
        <v>0</v>
      </c>
      <c r="AD8545" s="2">
        <v>1</v>
      </c>
      <c r="AE8545" s="2">
        <v>0</v>
      </c>
      <c r="AF8545" s="2">
        <v>1</v>
      </c>
      <c r="AG8545" s="2">
        <v>1</v>
      </c>
    </row>
    <row r="8546" spans="1:33" x14ac:dyDescent="0.25">
      <c r="A8546" s="1" t="s">
        <v>3153</v>
      </c>
      <c r="B8546" s="1" t="s">
        <v>1099</v>
      </c>
      <c r="C8546" s="16" t="s">
        <v>1225</v>
      </c>
      <c r="D8546" s="1" t="str">
        <f>CONCATENATE(B8546," ",C8546)</f>
        <v>Philips 436M6VBPAB</v>
      </c>
      <c r="E8546" s="16">
        <v>4</v>
      </c>
      <c r="F8546" s="1">
        <f>E8546/1000</f>
        <v>4.0000000000000001E-3</v>
      </c>
      <c r="G8546" s="2">
        <v>721.97183098591552</v>
      </c>
      <c r="H8546" s="2"/>
      <c r="I8546" s="2" t="s">
        <v>89</v>
      </c>
      <c r="J8546" s="2" t="s">
        <v>90</v>
      </c>
      <c r="K8546" s="2" t="s">
        <v>86</v>
      </c>
      <c r="L8546" s="2">
        <f>E8546*G8546</f>
        <v>2887.8873239436621</v>
      </c>
      <c r="M8546" s="2">
        <f>L8546/1000000</f>
        <v>2.8878873239436623E-3</v>
      </c>
      <c r="N8546" s="2" t="s">
        <v>87</v>
      </c>
      <c r="O8546" s="17" t="s">
        <v>44</v>
      </c>
      <c r="P8546" s="2" t="s">
        <v>38</v>
      </c>
      <c r="Q8546" s="2" t="s">
        <v>48</v>
      </c>
      <c r="R8546" s="2" t="s">
        <v>58</v>
      </c>
      <c r="S8546" s="11" t="s">
        <v>3153</v>
      </c>
      <c r="T8546" s="2"/>
      <c r="U8546" s="2">
        <v>0</v>
      </c>
      <c r="V8546" s="2">
        <v>0</v>
      </c>
      <c r="W8546" s="2">
        <v>0</v>
      </c>
      <c r="X8546" s="2">
        <v>1</v>
      </c>
      <c r="Y8546" s="2">
        <v>0</v>
      </c>
      <c r="Z8546" s="2">
        <v>0</v>
      </c>
      <c r="AA8546" s="2"/>
      <c r="AB8546" s="2">
        <v>0</v>
      </c>
      <c r="AC8546" s="2">
        <v>0</v>
      </c>
      <c r="AD8546" s="2">
        <v>1</v>
      </c>
      <c r="AE8546" s="2">
        <v>0</v>
      </c>
      <c r="AF8546" s="2">
        <v>0</v>
      </c>
      <c r="AG8546" s="2">
        <v>1</v>
      </c>
    </row>
    <row r="8547" spans="1:33" x14ac:dyDescent="0.25">
      <c r="A8547" s="1" t="s">
        <v>3153</v>
      </c>
      <c r="B8547" s="1" t="s">
        <v>1099</v>
      </c>
      <c r="C8547" s="16" t="s">
        <v>1226</v>
      </c>
      <c r="D8547" s="1" t="str">
        <f>CONCATENATE(B8547," ",C8547)</f>
        <v>Philips 439P9H</v>
      </c>
      <c r="E8547" s="16">
        <v>16</v>
      </c>
      <c r="F8547" s="1">
        <f>E8547/1000</f>
        <v>1.6E-2</v>
      </c>
      <c r="G8547" s="2">
        <v>940.12244897959181</v>
      </c>
      <c r="H8547" s="2"/>
      <c r="I8547" s="2" t="s">
        <v>119</v>
      </c>
      <c r="J8547" s="2" t="s">
        <v>90</v>
      </c>
      <c r="K8547" s="2" t="s">
        <v>120</v>
      </c>
      <c r="L8547" s="2">
        <f>E8547*G8547</f>
        <v>15041.959183673469</v>
      </c>
      <c r="M8547" s="2">
        <f>L8547/1000000</f>
        <v>1.5041959183673469E-2</v>
      </c>
      <c r="N8547" s="2" t="s">
        <v>87</v>
      </c>
      <c r="O8547" s="2" t="s">
        <v>44</v>
      </c>
      <c r="P8547" s="2" t="s">
        <v>48</v>
      </c>
      <c r="Q8547" s="2" t="s">
        <v>38</v>
      </c>
      <c r="R8547" s="2" t="s">
        <v>39</v>
      </c>
      <c r="S8547" s="11" t="s">
        <v>3153</v>
      </c>
      <c r="T8547" s="2"/>
      <c r="U8547" s="2">
        <v>0</v>
      </c>
      <c r="V8547" s="2">
        <v>0</v>
      </c>
      <c r="W8547" s="2">
        <v>1</v>
      </c>
      <c r="X8547" s="2">
        <v>0</v>
      </c>
      <c r="Y8547" s="2">
        <v>0</v>
      </c>
      <c r="Z8547" s="2">
        <v>1</v>
      </c>
      <c r="AA8547" s="2"/>
      <c r="AB8547" s="2">
        <v>0</v>
      </c>
      <c r="AC8547" s="2">
        <v>0</v>
      </c>
      <c r="AD8547" s="2">
        <v>1</v>
      </c>
      <c r="AE8547" s="2">
        <v>0</v>
      </c>
      <c r="AF8547" s="2">
        <v>1</v>
      </c>
      <c r="AG8547" s="2">
        <v>1</v>
      </c>
    </row>
    <row r="8548" spans="1:33" x14ac:dyDescent="0.25">
      <c r="A8548" s="1" t="s">
        <v>3153</v>
      </c>
      <c r="B8548" s="1" t="s">
        <v>1099</v>
      </c>
      <c r="C8548" s="16" t="s">
        <v>1228</v>
      </c>
      <c r="D8548" s="1" t="str">
        <f>CONCATENATE(B8548," ",C8548)</f>
        <v>Philips 499P9H</v>
      </c>
      <c r="E8548" s="16">
        <v>4</v>
      </c>
      <c r="F8548" s="1">
        <f>E8548/1000</f>
        <v>4.0000000000000001E-3</v>
      </c>
      <c r="G8548" s="2">
        <v>1202.8</v>
      </c>
      <c r="H8548" s="2"/>
      <c r="I8548" s="2" t="s">
        <v>123</v>
      </c>
      <c r="J8548" s="2" t="s">
        <v>90</v>
      </c>
      <c r="K8548" s="2" t="s">
        <v>679</v>
      </c>
      <c r="L8548" s="2">
        <f>E8548*G8548</f>
        <v>4811.2</v>
      </c>
      <c r="M8548" s="2">
        <f>L8548/1000000</f>
        <v>4.8111999999999999E-3</v>
      </c>
      <c r="N8548" s="2" t="s">
        <v>87</v>
      </c>
      <c r="O8548" s="2" t="s">
        <v>44</v>
      </c>
      <c r="P8548" s="2" t="s">
        <v>48</v>
      </c>
      <c r="Q8548" s="2" t="s">
        <v>38</v>
      </c>
      <c r="R8548" s="2" t="s">
        <v>39</v>
      </c>
      <c r="S8548" s="11" t="s">
        <v>3153</v>
      </c>
      <c r="T8548" s="2"/>
      <c r="U8548" s="2">
        <v>0</v>
      </c>
      <c r="V8548" s="2">
        <v>0</v>
      </c>
      <c r="W8548" s="2">
        <v>1</v>
      </c>
      <c r="X8548" s="2">
        <v>0</v>
      </c>
      <c r="Y8548" s="2">
        <v>0</v>
      </c>
      <c r="Z8548" s="2">
        <v>1</v>
      </c>
      <c r="AA8548" s="2"/>
      <c r="AB8548" s="2">
        <v>0</v>
      </c>
      <c r="AC8548" s="2">
        <v>0</v>
      </c>
      <c r="AD8548" s="2">
        <v>1</v>
      </c>
      <c r="AE8548" s="2">
        <v>0</v>
      </c>
      <c r="AF8548" s="2">
        <v>1</v>
      </c>
      <c r="AG8548" s="2">
        <v>1</v>
      </c>
    </row>
    <row r="8549" spans="1:33" x14ac:dyDescent="0.25">
      <c r="A8549" s="1" t="s">
        <v>3153</v>
      </c>
      <c r="B8549" s="1" t="s">
        <v>1099</v>
      </c>
      <c r="C8549" s="16" t="s">
        <v>1231</v>
      </c>
      <c r="D8549" s="1" t="str">
        <f>CONCATENATE(B8549," ",C8549)</f>
        <v>Philips BDM4350UC</v>
      </c>
      <c r="E8549" s="16">
        <v>108</v>
      </c>
      <c r="F8549" s="1">
        <f>E8549/1000</f>
        <v>0.108</v>
      </c>
      <c r="G8549" s="2">
        <v>481.94557823129253</v>
      </c>
      <c r="H8549" s="2"/>
      <c r="I8549" s="2" t="s">
        <v>89</v>
      </c>
      <c r="J8549" s="2" t="s">
        <v>90</v>
      </c>
      <c r="K8549" s="2" t="s">
        <v>86</v>
      </c>
      <c r="L8549" s="2">
        <f>E8549*G8549</f>
        <v>52050.122448979593</v>
      </c>
      <c r="M8549" s="2">
        <f>L8549/1000000</f>
        <v>5.2050122448979594E-2</v>
      </c>
      <c r="N8549" s="2" t="s">
        <v>87</v>
      </c>
      <c r="O8549" s="2" t="s">
        <v>54</v>
      </c>
      <c r="P8549" s="2" t="s">
        <v>38</v>
      </c>
      <c r="Q8549" s="2" t="s">
        <v>38</v>
      </c>
      <c r="R8549" s="2" t="s">
        <v>39</v>
      </c>
      <c r="S8549" s="11" t="s">
        <v>3153</v>
      </c>
      <c r="T8549" s="2"/>
      <c r="U8549" s="2">
        <v>0</v>
      </c>
      <c r="V8549" s="2">
        <v>1</v>
      </c>
      <c r="W8549" s="2">
        <v>0</v>
      </c>
      <c r="X8549" s="2">
        <v>0</v>
      </c>
      <c r="Y8549" s="2">
        <v>0</v>
      </c>
      <c r="Z8549" s="2">
        <v>1</v>
      </c>
      <c r="AA8549" s="2"/>
      <c r="AB8549" s="2">
        <v>0</v>
      </c>
      <c r="AC8549" s="2">
        <v>0</v>
      </c>
      <c r="AD8549" s="2">
        <v>1</v>
      </c>
      <c r="AE8549" s="2">
        <v>1</v>
      </c>
      <c r="AF8549" s="2">
        <v>0</v>
      </c>
      <c r="AG8549" s="2">
        <v>1</v>
      </c>
    </row>
    <row r="8550" spans="1:33" x14ac:dyDescent="0.25">
      <c r="A8550" s="1" t="s">
        <v>3153</v>
      </c>
      <c r="B8550" s="1" t="s">
        <v>1232</v>
      </c>
      <c r="C8550" s="13" t="s">
        <v>1233</v>
      </c>
      <c r="D8550" s="1" t="str">
        <f>CONCATENATE(B8550," ",C8550)</f>
        <v>Samsung C24F390FHI</v>
      </c>
      <c r="E8550" s="19">
        <v>3027</v>
      </c>
      <c r="F8550" s="1">
        <f>E8550/1000</f>
        <v>3.0270000000000001</v>
      </c>
      <c r="G8550" s="2">
        <v>119.31972789115646</v>
      </c>
      <c r="H8550" s="2"/>
      <c r="I8550" s="2" t="s">
        <v>56</v>
      </c>
      <c r="J8550" s="2" t="s">
        <v>53</v>
      </c>
      <c r="K8550" s="2" t="s">
        <v>42</v>
      </c>
      <c r="L8550" s="2">
        <f>E8550*G8550</f>
        <v>361180.81632653059</v>
      </c>
      <c r="M8550" s="2">
        <f>L8550/1000000</f>
        <v>0.3611808163265306</v>
      </c>
      <c r="N8550" s="2" t="s">
        <v>43</v>
      </c>
      <c r="O8550" s="2" t="s">
        <v>44</v>
      </c>
      <c r="P8550" s="2" t="s">
        <v>48</v>
      </c>
      <c r="Q8550" s="2" t="s">
        <v>38</v>
      </c>
      <c r="R8550" s="2" t="s">
        <v>58</v>
      </c>
      <c r="S8550" s="11" t="s">
        <v>3153</v>
      </c>
      <c r="T8550" s="2"/>
      <c r="U8550" s="2">
        <v>0</v>
      </c>
      <c r="V8550" s="2">
        <v>1</v>
      </c>
      <c r="W8550" s="2">
        <v>0</v>
      </c>
      <c r="X8550" s="2">
        <v>0</v>
      </c>
      <c r="Y8550" s="2">
        <v>0</v>
      </c>
      <c r="Z8550" s="2">
        <v>0</v>
      </c>
      <c r="AA8550" s="2"/>
      <c r="AB8550" s="2">
        <v>0</v>
      </c>
      <c r="AC8550" s="2">
        <v>1</v>
      </c>
      <c r="AD8550" s="2">
        <v>0</v>
      </c>
      <c r="AE8550" s="2">
        <v>0</v>
      </c>
      <c r="AF8550" s="2">
        <v>1</v>
      </c>
      <c r="AG8550" s="2">
        <v>0</v>
      </c>
    </row>
    <row r="8551" spans="1:33" x14ac:dyDescent="0.25">
      <c r="A8551" s="1" t="s">
        <v>3153</v>
      </c>
      <c r="B8551" s="1" t="s">
        <v>1232</v>
      </c>
      <c r="C8551" s="13" t="s">
        <v>1234</v>
      </c>
      <c r="D8551" s="1" t="str">
        <f>CONCATENATE(B8551," ",C8551)</f>
        <v>Samsung C24F396FHI</v>
      </c>
      <c r="E8551" s="19">
        <v>606</v>
      </c>
      <c r="F8551" s="1">
        <f>E8551/1000</f>
        <v>0.60599999999999998</v>
      </c>
      <c r="G8551" s="2">
        <v>120.68027210884354</v>
      </c>
      <c r="H8551" s="2"/>
      <c r="I8551" s="2" t="s">
        <v>56</v>
      </c>
      <c r="J8551" s="2" t="s">
        <v>53</v>
      </c>
      <c r="K8551" s="2" t="s">
        <v>42</v>
      </c>
      <c r="L8551" s="2">
        <f>E8551*G8551</f>
        <v>73132.244897959186</v>
      </c>
      <c r="M8551" s="2">
        <f>L8551/1000000</f>
        <v>7.3132244897959192E-2</v>
      </c>
      <c r="N8551" s="2" t="s">
        <v>43</v>
      </c>
      <c r="O8551" s="17" t="s">
        <v>44</v>
      </c>
      <c r="P8551" s="2" t="s">
        <v>48</v>
      </c>
      <c r="Q8551" s="2" t="s">
        <v>38</v>
      </c>
      <c r="R8551" s="2" t="s">
        <v>58</v>
      </c>
      <c r="S8551" s="11" t="s">
        <v>3153</v>
      </c>
      <c r="T8551" s="2"/>
      <c r="U8551" s="2">
        <v>0</v>
      </c>
      <c r="V8551" s="2">
        <v>1</v>
      </c>
      <c r="W8551" s="2">
        <v>0</v>
      </c>
      <c r="X8551" s="2">
        <v>0</v>
      </c>
      <c r="Y8551" s="2">
        <v>0</v>
      </c>
      <c r="Z8551" s="2">
        <v>0</v>
      </c>
      <c r="AA8551" s="2"/>
      <c r="AB8551" s="2">
        <v>0</v>
      </c>
      <c r="AC8551" s="2">
        <v>1</v>
      </c>
      <c r="AD8551" s="2">
        <v>0</v>
      </c>
      <c r="AE8551" s="2">
        <v>0</v>
      </c>
      <c r="AF8551" s="2">
        <v>1</v>
      </c>
      <c r="AG8551" s="2">
        <v>0</v>
      </c>
    </row>
    <row r="8552" spans="1:33" x14ac:dyDescent="0.25">
      <c r="A8552" s="1" t="s">
        <v>3153</v>
      </c>
      <c r="B8552" s="1" t="s">
        <v>1232</v>
      </c>
      <c r="C8552" s="13" t="s">
        <v>1235</v>
      </c>
      <c r="D8552" s="1" t="str">
        <f>CONCATENATE(B8552," ",C8552)</f>
        <v>Samsung C24FG73FQI</v>
      </c>
      <c r="E8552" s="19">
        <v>21</v>
      </c>
      <c r="F8552" s="1">
        <f>E8552/1000</f>
        <v>2.1000000000000001E-2</v>
      </c>
      <c r="G8552" s="2">
        <v>261.00680272108843</v>
      </c>
      <c r="H8552" s="2"/>
      <c r="I8552" s="2" t="s">
        <v>56</v>
      </c>
      <c r="J8552" s="2" t="s">
        <v>53</v>
      </c>
      <c r="K8552" s="2" t="s">
        <v>42</v>
      </c>
      <c r="L8552" s="2">
        <f>E8552*G8552</f>
        <v>5481.1428571428569</v>
      </c>
      <c r="M8552" s="2">
        <f>L8552/1000000</f>
        <v>5.4811428571428572E-3</v>
      </c>
      <c r="N8552" s="2" t="s">
        <v>43</v>
      </c>
      <c r="O8552" s="17" t="s">
        <v>44</v>
      </c>
      <c r="P8552" s="2" t="s">
        <v>48</v>
      </c>
      <c r="Q8552" s="2" t="s">
        <v>48</v>
      </c>
      <c r="R8552" s="2" t="s">
        <v>49</v>
      </c>
      <c r="S8552" s="11" t="s">
        <v>3153</v>
      </c>
      <c r="T8552" s="2"/>
      <c r="U8552" s="2">
        <v>0</v>
      </c>
      <c r="V8552" s="2">
        <v>0</v>
      </c>
      <c r="W8552" s="2">
        <v>0</v>
      </c>
      <c r="X8552" s="2">
        <v>1</v>
      </c>
      <c r="Y8552" s="2">
        <v>0</v>
      </c>
      <c r="Z8552" s="2">
        <v>0</v>
      </c>
      <c r="AA8552" s="2"/>
      <c r="AB8552" s="2">
        <v>0</v>
      </c>
      <c r="AC8552" s="2">
        <v>1</v>
      </c>
      <c r="AD8552" s="2">
        <v>0</v>
      </c>
      <c r="AE8552" s="2">
        <v>0</v>
      </c>
      <c r="AF8552" s="2">
        <v>1</v>
      </c>
      <c r="AG8552" s="2">
        <v>0</v>
      </c>
    </row>
    <row r="8553" spans="1:33" x14ac:dyDescent="0.25">
      <c r="A8553" s="1" t="s">
        <v>3153</v>
      </c>
      <c r="B8553" s="1" t="s">
        <v>1232</v>
      </c>
      <c r="C8553" s="13" t="s">
        <v>1236</v>
      </c>
      <c r="D8553" s="1" t="str">
        <f>CONCATENATE(B8553," ",C8553)</f>
        <v>Samsung C24RG50FQI</v>
      </c>
      <c r="E8553" s="19">
        <v>3077</v>
      </c>
      <c r="F8553" s="1">
        <f>E8553/1000</f>
        <v>3.077</v>
      </c>
      <c r="G8553" s="2">
        <v>190.34013605442178</v>
      </c>
      <c r="H8553" s="2"/>
      <c r="I8553" s="2" t="s">
        <v>56</v>
      </c>
      <c r="J8553" s="2" t="s">
        <v>53</v>
      </c>
      <c r="K8553" s="2" t="s">
        <v>42</v>
      </c>
      <c r="L8553" s="2">
        <f>E8553*G8553</f>
        <v>585676.59863945586</v>
      </c>
      <c r="M8553" s="2">
        <f>L8553/1000000</f>
        <v>0.58567659863945587</v>
      </c>
      <c r="N8553" s="2" t="s">
        <v>43</v>
      </c>
      <c r="O8553" s="17" t="s">
        <v>44</v>
      </c>
      <c r="P8553" s="2" t="s">
        <v>48</v>
      </c>
      <c r="Q8553" s="2" t="s">
        <v>48</v>
      </c>
      <c r="R8553" s="2" t="s">
        <v>58</v>
      </c>
      <c r="S8553" s="11" t="s">
        <v>3153</v>
      </c>
      <c r="T8553" s="2"/>
      <c r="U8553" s="2">
        <v>0</v>
      </c>
      <c r="V8553" s="2">
        <v>0</v>
      </c>
      <c r="W8553" s="2">
        <v>0</v>
      </c>
      <c r="X8553" s="2">
        <v>1</v>
      </c>
      <c r="Y8553" s="2">
        <v>0</v>
      </c>
      <c r="Z8553" s="2">
        <v>0</v>
      </c>
      <c r="AA8553" s="2"/>
      <c r="AB8553" s="2">
        <v>0</v>
      </c>
      <c r="AC8553" s="2">
        <v>1</v>
      </c>
      <c r="AD8553" s="2">
        <v>0</v>
      </c>
      <c r="AE8553" s="2">
        <v>0</v>
      </c>
      <c r="AF8553" s="2">
        <v>1</v>
      </c>
      <c r="AG8553" s="2">
        <v>0</v>
      </c>
    </row>
    <row r="8554" spans="1:33" x14ac:dyDescent="0.25">
      <c r="A8554" s="1" t="s">
        <v>3153</v>
      </c>
      <c r="B8554" s="1" t="s">
        <v>1232</v>
      </c>
      <c r="C8554" s="13" t="s">
        <v>1237</v>
      </c>
      <c r="D8554" s="1" t="str">
        <f>CONCATENATE(B8554," ",C8554)</f>
        <v>Samsung C27F390FHI</v>
      </c>
      <c r="E8554" s="19">
        <v>1450</v>
      </c>
      <c r="F8554" s="1">
        <f>E8554/1000</f>
        <v>1.45</v>
      </c>
      <c r="G8554" s="2">
        <v>171.29251700680271</v>
      </c>
      <c r="H8554" s="2"/>
      <c r="I8554" s="2" t="s">
        <v>63</v>
      </c>
      <c r="J8554" s="2" t="s">
        <v>63</v>
      </c>
      <c r="K8554" s="2" t="s">
        <v>42</v>
      </c>
      <c r="L8554" s="2">
        <f>E8554*G8554</f>
        <v>248374.14965986394</v>
      </c>
      <c r="M8554" s="2">
        <f>L8554/1000000</f>
        <v>0.24837414965986393</v>
      </c>
      <c r="N8554" s="2" t="s">
        <v>43</v>
      </c>
      <c r="O8554" s="17" t="s">
        <v>44</v>
      </c>
      <c r="P8554" s="2" t="s">
        <v>48</v>
      </c>
      <c r="Q8554" s="2" t="s">
        <v>38</v>
      </c>
      <c r="R8554" s="2" t="s">
        <v>58</v>
      </c>
      <c r="S8554" s="11" t="s">
        <v>3153</v>
      </c>
      <c r="T8554" s="2"/>
      <c r="U8554" s="2">
        <v>0</v>
      </c>
      <c r="V8554" s="2">
        <v>1</v>
      </c>
      <c r="W8554" s="2">
        <v>0</v>
      </c>
      <c r="X8554" s="2">
        <v>0</v>
      </c>
      <c r="Y8554" s="2">
        <v>0</v>
      </c>
      <c r="Z8554" s="2">
        <v>0</v>
      </c>
      <c r="AA8554" s="2"/>
      <c r="AB8554" s="2">
        <v>0</v>
      </c>
      <c r="AC8554" s="2">
        <v>1</v>
      </c>
      <c r="AD8554" s="2">
        <v>0</v>
      </c>
      <c r="AE8554" s="2">
        <v>0</v>
      </c>
      <c r="AF8554" s="2">
        <v>1</v>
      </c>
      <c r="AG8554" s="2">
        <v>0</v>
      </c>
    </row>
    <row r="8555" spans="1:33" x14ac:dyDescent="0.25">
      <c r="A8555" s="1" t="s">
        <v>3153</v>
      </c>
      <c r="B8555" s="1" t="s">
        <v>1232</v>
      </c>
      <c r="C8555" s="13" t="s">
        <v>1238</v>
      </c>
      <c r="D8555" s="1" t="str">
        <f>CONCATENATE(B8555," ",C8555)</f>
        <v>Samsung C27F396FHI</v>
      </c>
      <c r="E8555" s="19">
        <v>434</v>
      </c>
      <c r="F8555" s="1">
        <f>E8555/1000</f>
        <v>0.434</v>
      </c>
      <c r="G8555" s="2">
        <v>166.12244897959184</v>
      </c>
      <c r="H8555" s="2"/>
      <c r="I8555" s="2" t="s">
        <v>63</v>
      </c>
      <c r="J8555" s="2" t="s">
        <v>63</v>
      </c>
      <c r="K8555" s="2" t="s">
        <v>42</v>
      </c>
      <c r="L8555" s="2">
        <f>E8555*G8555</f>
        <v>72097.142857142855</v>
      </c>
      <c r="M8555" s="2">
        <f>L8555/1000000</f>
        <v>7.209714285714286E-2</v>
      </c>
      <c r="N8555" s="2" t="s">
        <v>43</v>
      </c>
      <c r="O8555" s="17" t="s">
        <v>44</v>
      </c>
      <c r="P8555" s="2" t="s">
        <v>48</v>
      </c>
      <c r="Q8555" s="2" t="s">
        <v>38</v>
      </c>
      <c r="R8555" s="2" t="s">
        <v>58</v>
      </c>
      <c r="S8555" s="11" t="s">
        <v>3153</v>
      </c>
      <c r="T8555" s="2"/>
      <c r="U8555" s="2">
        <v>0</v>
      </c>
      <c r="V8555" s="2">
        <v>1</v>
      </c>
      <c r="W8555" s="2">
        <v>0</v>
      </c>
      <c r="X8555" s="2">
        <v>0</v>
      </c>
      <c r="Y8555" s="2">
        <v>0</v>
      </c>
      <c r="Z8555" s="2">
        <v>0</v>
      </c>
      <c r="AA8555" s="2"/>
      <c r="AB8555" s="2">
        <v>0</v>
      </c>
      <c r="AC8555" s="2">
        <v>1</v>
      </c>
      <c r="AD8555" s="2">
        <v>0</v>
      </c>
      <c r="AE8555" s="2">
        <v>0</v>
      </c>
      <c r="AF8555" s="2">
        <v>1</v>
      </c>
      <c r="AG8555" s="2">
        <v>0</v>
      </c>
    </row>
    <row r="8556" spans="1:33" x14ac:dyDescent="0.25">
      <c r="A8556" s="1" t="s">
        <v>3153</v>
      </c>
      <c r="B8556" s="1" t="s">
        <v>1232</v>
      </c>
      <c r="C8556" s="13" t="s">
        <v>1239</v>
      </c>
      <c r="D8556" s="1" t="str">
        <f>CONCATENATE(B8556," ",C8556)</f>
        <v>Samsung C27F591FDI</v>
      </c>
      <c r="E8556" s="19">
        <v>112</v>
      </c>
      <c r="F8556" s="1">
        <f>E8556/1000</f>
        <v>0.112</v>
      </c>
      <c r="G8556" s="2">
        <v>216.1904761904762</v>
      </c>
      <c r="H8556" s="2"/>
      <c r="I8556" s="2" t="s">
        <v>63</v>
      </c>
      <c r="J8556" s="2" t="s">
        <v>63</v>
      </c>
      <c r="K8556" s="2" t="s">
        <v>42</v>
      </c>
      <c r="L8556" s="2">
        <f>E8556*G8556</f>
        <v>24213.333333333336</v>
      </c>
      <c r="M8556" s="2">
        <f>L8556/1000000</f>
        <v>2.4213333333333337E-2</v>
      </c>
      <c r="N8556" s="2" t="s">
        <v>43</v>
      </c>
      <c r="O8556" s="2" t="s">
        <v>44</v>
      </c>
      <c r="P8556" s="2" t="s">
        <v>48</v>
      </c>
      <c r="Q8556" s="2" t="s">
        <v>38</v>
      </c>
      <c r="R8556" s="2" t="s">
        <v>58</v>
      </c>
      <c r="S8556" s="11" t="s">
        <v>3153</v>
      </c>
      <c r="T8556" s="2"/>
      <c r="U8556" s="2">
        <v>0</v>
      </c>
      <c r="V8556" s="2">
        <v>1</v>
      </c>
      <c r="W8556" s="2">
        <v>0</v>
      </c>
      <c r="X8556" s="2">
        <v>0</v>
      </c>
      <c r="Y8556" s="2">
        <v>0</v>
      </c>
      <c r="Z8556" s="2">
        <v>0</v>
      </c>
      <c r="AA8556" s="2"/>
      <c r="AB8556" s="2">
        <v>0</v>
      </c>
      <c r="AC8556" s="2">
        <v>1</v>
      </c>
      <c r="AD8556" s="2">
        <v>0</v>
      </c>
      <c r="AE8556" s="2">
        <v>0</v>
      </c>
      <c r="AF8556" s="2">
        <v>1</v>
      </c>
      <c r="AG8556" s="2">
        <v>0</v>
      </c>
    </row>
    <row r="8557" spans="1:33" x14ac:dyDescent="0.25">
      <c r="A8557" s="1" t="s">
        <v>3153</v>
      </c>
      <c r="B8557" s="1" t="s">
        <v>1232</v>
      </c>
      <c r="C8557" s="13" t="s">
        <v>1240</v>
      </c>
      <c r="D8557" s="1" t="str">
        <f>CONCATENATE(B8557," ",C8557)</f>
        <v>Samsung C27FG73FQI</v>
      </c>
      <c r="E8557" s="19">
        <v>1097</v>
      </c>
      <c r="F8557" s="1">
        <f>E8557/1000</f>
        <v>1.097</v>
      </c>
      <c r="G8557" s="2">
        <v>326.9387755102041</v>
      </c>
      <c r="H8557" s="2"/>
      <c r="I8557" s="2" t="s">
        <v>63</v>
      </c>
      <c r="J8557" s="2" t="s">
        <v>63</v>
      </c>
      <c r="K8557" s="2" t="s">
        <v>42</v>
      </c>
      <c r="L8557" s="2">
        <f>E8557*G8557</f>
        <v>358651.8367346939</v>
      </c>
      <c r="M8557" s="2">
        <f>L8557/1000000</f>
        <v>0.35865183673469392</v>
      </c>
      <c r="N8557" s="2" t="s">
        <v>43</v>
      </c>
      <c r="O8557" s="2" t="s">
        <v>44</v>
      </c>
      <c r="P8557" s="2" t="s">
        <v>48</v>
      </c>
      <c r="Q8557" s="2" t="s">
        <v>48</v>
      </c>
      <c r="R8557" s="2" t="s">
        <v>49</v>
      </c>
      <c r="S8557" s="11" t="s">
        <v>3153</v>
      </c>
      <c r="T8557" s="2"/>
      <c r="U8557" s="2">
        <v>0</v>
      </c>
      <c r="V8557" s="2">
        <v>0</v>
      </c>
      <c r="W8557" s="2">
        <v>0</v>
      </c>
      <c r="X8557" s="2">
        <v>1</v>
      </c>
      <c r="Y8557" s="2">
        <v>0</v>
      </c>
      <c r="Z8557" s="2">
        <v>0</v>
      </c>
      <c r="AA8557" s="2"/>
      <c r="AB8557" s="2">
        <v>0</v>
      </c>
      <c r="AC8557" s="2">
        <v>1</v>
      </c>
      <c r="AD8557" s="2">
        <v>0</v>
      </c>
      <c r="AE8557" s="2">
        <v>0</v>
      </c>
      <c r="AF8557" s="2">
        <v>1</v>
      </c>
      <c r="AG8557" s="2">
        <v>0</v>
      </c>
    </row>
    <row r="8558" spans="1:33" x14ac:dyDescent="0.25">
      <c r="A8558" s="1" t="s">
        <v>3153</v>
      </c>
      <c r="B8558" s="1" t="s">
        <v>1232</v>
      </c>
      <c r="C8558" s="13" t="s">
        <v>1245</v>
      </c>
      <c r="D8558" s="1" t="str">
        <f>CONCATENATE(B8558," ",C8558)</f>
        <v>Samsung C27HG70QQI</v>
      </c>
      <c r="E8558" s="19">
        <v>70</v>
      </c>
      <c r="F8558" s="1">
        <f>E8558/1000</f>
        <v>7.0000000000000007E-2</v>
      </c>
      <c r="G8558" s="2">
        <v>457.1292517006803</v>
      </c>
      <c r="H8558" s="2"/>
      <c r="I8558" s="2" t="s">
        <v>63</v>
      </c>
      <c r="J8558" s="2" t="s">
        <v>63</v>
      </c>
      <c r="K8558" s="2" t="s">
        <v>64</v>
      </c>
      <c r="L8558" s="2">
        <f>E8558*G8558</f>
        <v>31999.047619047622</v>
      </c>
      <c r="M8558" s="2">
        <f>L8558/1000000</f>
        <v>3.1999047619047621E-2</v>
      </c>
      <c r="N8558" s="2" t="s">
        <v>65</v>
      </c>
      <c r="O8558" s="2" t="s">
        <v>44</v>
      </c>
      <c r="P8558" s="2" t="s">
        <v>48</v>
      </c>
      <c r="Q8558" s="2" t="s">
        <v>48</v>
      </c>
      <c r="R8558" s="2" t="s">
        <v>49</v>
      </c>
      <c r="S8558" s="11" t="s">
        <v>3153</v>
      </c>
      <c r="T8558" s="2"/>
      <c r="U8558" s="2">
        <v>0</v>
      </c>
      <c r="V8558" s="2">
        <v>0</v>
      </c>
      <c r="W8558" s="2">
        <v>0</v>
      </c>
      <c r="X8558" s="2">
        <v>1</v>
      </c>
      <c r="Y8558" s="2">
        <v>0</v>
      </c>
      <c r="Z8558" s="2">
        <v>0</v>
      </c>
      <c r="AA8558" s="2"/>
      <c r="AB8558" s="2">
        <v>0</v>
      </c>
      <c r="AC8558" s="2">
        <v>1</v>
      </c>
      <c r="AD8558" s="2">
        <v>0</v>
      </c>
      <c r="AE8558" s="2">
        <v>0</v>
      </c>
      <c r="AF8558" s="2">
        <v>1</v>
      </c>
      <c r="AG8558" s="2">
        <v>0</v>
      </c>
    </row>
    <row r="8559" spans="1:33" x14ac:dyDescent="0.25">
      <c r="A8559" s="1" t="s">
        <v>3153</v>
      </c>
      <c r="B8559" s="1" t="s">
        <v>1232</v>
      </c>
      <c r="C8559" s="13" t="s">
        <v>1246</v>
      </c>
      <c r="D8559" s="1" t="str">
        <f>CONCATENATE(B8559," ",C8559)</f>
        <v>Samsung C27JG50QQI</v>
      </c>
      <c r="E8559" s="19">
        <v>371</v>
      </c>
      <c r="F8559" s="1">
        <f>E8559/1000</f>
        <v>0.371</v>
      </c>
      <c r="G8559" s="2">
        <v>320.13605442176873</v>
      </c>
      <c r="H8559" s="2"/>
      <c r="I8559" s="2" t="s">
        <v>63</v>
      </c>
      <c r="J8559" s="2" t="s">
        <v>63</v>
      </c>
      <c r="K8559" s="2" t="s">
        <v>64</v>
      </c>
      <c r="L8559" s="2">
        <f>E8559*G8559</f>
        <v>118770.4761904762</v>
      </c>
      <c r="M8559" s="2">
        <f>L8559/1000000</f>
        <v>0.1187704761904762</v>
      </c>
      <c r="N8559" s="2" t="s">
        <v>65</v>
      </c>
      <c r="O8559" s="2" t="s">
        <v>44</v>
      </c>
      <c r="P8559" s="2" t="s">
        <v>48</v>
      </c>
      <c r="Q8559" s="2" t="s">
        <v>48</v>
      </c>
      <c r="R8559" s="2" t="s">
        <v>58</v>
      </c>
      <c r="S8559" s="11" t="s">
        <v>3153</v>
      </c>
      <c r="T8559" s="2"/>
      <c r="U8559" s="2">
        <v>0</v>
      </c>
      <c r="V8559" s="2">
        <v>0</v>
      </c>
      <c r="W8559" s="2">
        <v>0</v>
      </c>
      <c r="X8559" s="2">
        <v>1</v>
      </c>
      <c r="Y8559" s="2">
        <v>0</v>
      </c>
      <c r="Z8559" s="2">
        <v>0</v>
      </c>
      <c r="AA8559" s="2"/>
      <c r="AB8559" s="2">
        <v>0</v>
      </c>
      <c r="AC8559" s="2">
        <v>1</v>
      </c>
      <c r="AD8559" s="2">
        <v>0</v>
      </c>
      <c r="AE8559" s="2">
        <v>0</v>
      </c>
      <c r="AF8559" s="2">
        <v>1</v>
      </c>
      <c r="AG8559" s="2">
        <v>0</v>
      </c>
    </row>
    <row r="8560" spans="1:33" x14ac:dyDescent="0.25">
      <c r="A8560" s="1" t="s">
        <v>3153</v>
      </c>
      <c r="B8560" s="1" t="s">
        <v>1232</v>
      </c>
      <c r="C8560" s="13" t="s">
        <v>1247</v>
      </c>
      <c r="D8560" s="1" t="str">
        <f>CONCATENATE(B8560," ",C8560)</f>
        <v>Samsung C27JG54QQI</v>
      </c>
      <c r="E8560" s="19">
        <v>450</v>
      </c>
      <c r="F8560" s="1">
        <f>E8560/1000</f>
        <v>0.45</v>
      </c>
      <c r="G8560" s="2">
        <v>278.89795918367349</v>
      </c>
      <c r="H8560" s="2"/>
      <c r="I8560" s="2" t="s">
        <v>63</v>
      </c>
      <c r="J8560" s="2" t="s">
        <v>63</v>
      </c>
      <c r="K8560" s="2" t="s">
        <v>64</v>
      </c>
      <c r="L8560" s="2">
        <f>E8560*G8560</f>
        <v>125504.08163265308</v>
      </c>
      <c r="M8560" s="2">
        <f>L8560/1000000</f>
        <v>0.12550408163265309</v>
      </c>
      <c r="N8560" s="2" t="s">
        <v>65</v>
      </c>
      <c r="O8560" s="2" t="s">
        <v>44</v>
      </c>
      <c r="P8560" s="2" t="s">
        <v>48</v>
      </c>
      <c r="Q8560" s="2" t="s">
        <v>48</v>
      </c>
      <c r="R8560" s="2" t="s">
        <v>58</v>
      </c>
      <c r="S8560" s="11" t="s">
        <v>3153</v>
      </c>
      <c r="T8560" s="2"/>
      <c r="U8560" s="2">
        <v>0</v>
      </c>
      <c r="V8560" s="2">
        <v>0</v>
      </c>
      <c r="W8560" s="2">
        <v>0</v>
      </c>
      <c r="X8560" s="2">
        <v>1</v>
      </c>
      <c r="Y8560" s="2">
        <v>0</v>
      </c>
      <c r="Z8560" s="2">
        <v>0</v>
      </c>
      <c r="AA8560" s="2"/>
      <c r="AB8560" s="2">
        <v>0</v>
      </c>
      <c r="AC8560" s="2">
        <v>1</v>
      </c>
      <c r="AD8560" s="2">
        <v>0</v>
      </c>
      <c r="AE8560" s="2">
        <v>0</v>
      </c>
      <c r="AF8560" s="2">
        <v>1</v>
      </c>
      <c r="AG8560" s="2">
        <v>0</v>
      </c>
    </row>
    <row r="8561" spans="1:33" x14ac:dyDescent="0.25">
      <c r="A8561" s="1" t="s">
        <v>3153</v>
      </c>
      <c r="B8561" s="1" t="s">
        <v>1232</v>
      </c>
      <c r="C8561" s="13" t="s">
        <v>1248</v>
      </c>
      <c r="D8561" s="1" t="str">
        <f>CONCATENATE(B8561," ",C8561)</f>
        <v>Samsung C27R500FHI</v>
      </c>
      <c r="E8561" s="19">
        <v>1473</v>
      </c>
      <c r="F8561" s="1">
        <f>E8561/1000</f>
        <v>1.4730000000000001</v>
      </c>
      <c r="G8561" s="2">
        <v>217.55102040816325</v>
      </c>
      <c r="H8561" s="2"/>
      <c r="I8561" s="2" t="s">
        <v>63</v>
      </c>
      <c r="J8561" s="2" t="s">
        <v>63</v>
      </c>
      <c r="K8561" s="2" t="s">
        <v>42</v>
      </c>
      <c r="L8561" s="2">
        <f>E8561*G8561</f>
        <v>320452.6530612245</v>
      </c>
      <c r="M8561" s="2">
        <f>L8561/1000000</f>
        <v>0.3204526530612245</v>
      </c>
      <c r="N8561" s="2" t="s">
        <v>43</v>
      </c>
      <c r="O8561" s="2" t="s">
        <v>44</v>
      </c>
      <c r="P8561" s="2" t="s">
        <v>48</v>
      </c>
      <c r="Q8561" s="2" t="s">
        <v>38</v>
      </c>
      <c r="R8561" s="2" t="s">
        <v>58</v>
      </c>
      <c r="S8561" s="11" t="s">
        <v>3153</v>
      </c>
      <c r="T8561" s="2"/>
      <c r="U8561" s="2">
        <v>0</v>
      </c>
      <c r="V8561" s="2">
        <v>1</v>
      </c>
      <c r="W8561" s="2">
        <v>0</v>
      </c>
      <c r="X8561" s="2">
        <v>0</v>
      </c>
      <c r="Y8561" s="2">
        <v>0</v>
      </c>
      <c r="Z8561" s="2">
        <v>0</v>
      </c>
      <c r="AA8561" s="2"/>
      <c r="AB8561" s="2">
        <v>0</v>
      </c>
      <c r="AC8561" s="2">
        <v>1</v>
      </c>
      <c r="AD8561" s="2">
        <v>0</v>
      </c>
      <c r="AE8561" s="2">
        <v>0</v>
      </c>
      <c r="AF8561" s="2">
        <v>1</v>
      </c>
      <c r="AG8561" s="2">
        <v>0</v>
      </c>
    </row>
    <row r="8562" spans="1:33" x14ac:dyDescent="0.25">
      <c r="A8562" s="1" t="s">
        <v>3153</v>
      </c>
      <c r="B8562" s="1" t="s">
        <v>1232</v>
      </c>
      <c r="C8562" s="13" t="s">
        <v>1249</v>
      </c>
      <c r="D8562" s="1" t="str">
        <f>CONCATENATE(B8562," ",C8562)</f>
        <v>Samsung C27RG50FQI</v>
      </c>
      <c r="E8562" s="19">
        <v>582</v>
      </c>
      <c r="F8562" s="1">
        <f>E8562/1000</f>
        <v>0.58199999999999996</v>
      </c>
      <c r="G8562" s="2">
        <v>271.97278911564626</v>
      </c>
      <c r="H8562" s="2"/>
      <c r="I8562" s="2" t="s">
        <v>63</v>
      </c>
      <c r="J8562" s="2" t="s">
        <v>63</v>
      </c>
      <c r="K8562" s="2" t="s">
        <v>42</v>
      </c>
      <c r="L8562" s="2">
        <f>E8562*G8562</f>
        <v>158288.16326530612</v>
      </c>
      <c r="M8562" s="2">
        <f>L8562/1000000</f>
        <v>0.15828816326530612</v>
      </c>
      <c r="N8562" s="2" t="s">
        <v>43</v>
      </c>
      <c r="O8562" s="2" t="s">
        <v>44</v>
      </c>
      <c r="P8562" s="2" t="s">
        <v>48</v>
      </c>
      <c r="Q8562" s="2" t="s">
        <v>48</v>
      </c>
      <c r="R8562" s="2" t="s">
        <v>58</v>
      </c>
      <c r="S8562" s="11" t="s">
        <v>3153</v>
      </c>
      <c r="T8562" s="2"/>
      <c r="U8562" s="2">
        <v>0</v>
      </c>
      <c r="V8562" s="2">
        <v>0</v>
      </c>
      <c r="W8562" s="2">
        <v>0</v>
      </c>
      <c r="X8562" s="2">
        <v>1</v>
      </c>
      <c r="Y8562" s="2">
        <v>0</v>
      </c>
      <c r="Z8562" s="2">
        <v>0</v>
      </c>
      <c r="AA8562" s="2"/>
      <c r="AB8562" s="2">
        <v>0</v>
      </c>
      <c r="AC8562" s="2">
        <v>1</v>
      </c>
      <c r="AD8562" s="2">
        <v>0</v>
      </c>
      <c r="AE8562" s="2">
        <v>0</v>
      </c>
      <c r="AF8562" s="2">
        <v>1</v>
      </c>
      <c r="AG8562" s="2">
        <v>0</v>
      </c>
    </row>
    <row r="8563" spans="1:33" x14ac:dyDescent="0.25">
      <c r="A8563" s="1" t="s">
        <v>3153</v>
      </c>
      <c r="B8563" s="1" t="s">
        <v>1232</v>
      </c>
      <c r="C8563" s="13" t="s">
        <v>1251</v>
      </c>
      <c r="D8563" s="1" t="str">
        <f>CONCATENATE(B8563," ",C8563)</f>
        <v>Samsung C27T550FDI</v>
      </c>
      <c r="E8563" s="19">
        <v>70</v>
      </c>
      <c r="F8563" s="1">
        <f>E8563/1000</f>
        <v>7.0000000000000007E-2</v>
      </c>
      <c r="G8563" s="2">
        <v>222.14965986394557</v>
      </c>
      <c r="H8563" s="2"/>
      <c r="I8563" s="2" t="s">
        <v>63</v>
      </c>
      <c r="J8563" s="2" t="s">
        <v>63</v>
      </c>
      <c r="K8563" s="2" t="s">
        <v>42</v>
      </c>
      <c r="L8563" s="2">
        <f>E8563*G8563</f>
        <v>15550.476190476191</v>
      </c>
      <c r="M8563" s="2">
        <f>L8563/1000000</f>
        <v>1.5550476190476191E-2</v>
      </c>
      <c r="N8563" s="2" t="s">
        <v>43</v>
      </c>
      <c r="O8563" s="2" t="s">
        <v>44</v>
      </c>
      <c r="P8563" s="2" t="s">
        <v>48</v>
      </c>
      <c r="Q8563" s="2" t="s">
        <v>38</v>
      </c>
      <c r="R8563" s="2" t="s">
        <v>58</v>
      </c>
      <c r="S8563" s="11" t="s">
        <v>3153</v>
      </c>
      <c r="T8563" s="2"/>
      <c r="U8563" s="2">
        <v>0</v>
      </c>
      <c r="V8563" s="2">
        <v>1</v>
      </c>
      <c r="W8563" s="2">
        <v>0</v>
      </c>
      <c r="X8563" s="2">
        <v>0</v>
      </c>
      <c r="Y8563" s="2">
        <v>0</v>
      </c>
      <c r="Z8563" s="2">
        <v>0</v>
      </c>
      <c r="AA8563" s="2"/>
      <c r="AB8563" s="2">
        <v>0</v>
      </c>
      <c r="AC8563" s="2">
        <v>1</v>
      </c>
      <c r="AD8563" s="2">
        <v>0</v>
      </c>
      <c r="AE8563" s="2">
        <v>0</v>
      </c>
      <c r="AF8563" s="2">
        <v>1</v>
      </c>
      <c r="AG8563" s="2">
        <v>0</v>
      </c>
    </row>
    <row r="8564" spans="1:33" x14ac:dyDescent="0.25">
      <c r="A8564" s="1" t="s">
        <v>3153</v>
      </c>
      <c r="B8564" s="1" t="s">
        <v>1232</v>
      </c>
      <c r="C8564" s="13" t="s">
        <v>1252</v>
      </c>
      <c r="D8564" s="1" t="str">
        <f>CONCATENATE(B8564," ",C8564)</f>
        <v>Samsung C32F391FWI</v>
      </c>
      <c r="E8564" s="19">
        <v>1750</v>
      </c>
      <c r="F8564" s="1">
        <f>E8564/1000</f>
        <v>1.75</v>
      </c>
      <c r="G8564" s="2">
        <v>198.50340136054422</v>
      </c>
      <c r="H8564" s="2"/>
      <c r="I8564" s="2" t="s">
        <v>74</v>
      </c>
      <c r="J8564" s="2" t="s">
        <v>72</v>
      </c>
      <c r="K8564" s="2" t="s">
        <v>42</v>
      </c>
      <c r="L8564" s="2">
        <f>E8564*G8564</f>
        <v>347380.95238095237</v>
      </c>
      <c r="M8564" s="2">
        <f>L8564/1000000</f>
        <v>0.34738095238095235</v>
      </c>
      <c r="N8564" s="2" t="s">
        <v>43</v>
      </c>
      <c r="O8564" s="2" t="s">
        <v>44</v>
      </c>
      <c r="P8564" s="2" t="s">
        <v>48</v>
      </c>
      <c r="Q8564" s="2" t="s">
        <v>38</v>
      </c>
      <c r="R8564" s="2" t="s">
        <v>58</v>
      </c>
      <c r="S8564" s="11" t="s">
        <v>3153</v>
      </c>
      <c r="T8564" s="2"/>
      <c r="U8564" s="2">
        <v>0</v>
      </c>
      <c r="V8564" s="2">
        <v>1</v>
      </c>
      <c r="W8564" s="2">
        <v>0</v>
      </c>
      <c r="X8564" s="2">
        <v>0</v>
      </c>
      <c r="Y8564" s="2">
        <v>0</v>
      </c>
      <c r="Z8564" s="2">
        <v>1</v>
      </c>
      <c r="AA8564" s="2"/>
      <c r="AB8564" s="2">
        <v>0</v>
      </c>
      <c r="AC8564" s="2">
        <v>0</v>
      </c>
      <c r="AD8564" s="2">
        <v>1</v>
      </c>
      <c r="AE8564" s="2">
        <v>0</v>
      </c>
      <c r="AF8564" s="2">
        <v>1</v>
      </c>
      <c r="AG8564" s="2">
        <v>0</v>
      </c>
    </row>
    <row r="8565" spans="1:33" x14ac:dyDescent="0.25">
      <c r="A8565" s="1" t="s">
        <v>3153</v>
      </c>
      <c r="B8565" s="1" t="s">
        <v>1232</v>
      </c>
      <c r="C8565" s="13" t="s">
        <v>1255</v>
      </c>
      <c r="D8565" s="1" t="str">
        <f>CONCATENATE(B8565," ",C8565)</f>
        <v>Samsung C32HG70QQI</v>
      </c>
      <c r="E8565" s="19">
        <v>23</v>
      </c>
      <c r="F8565" s="1">
        <f>E8565/1000</f>
        <v>2.3E-2</v>
      </c>
      <c r="G8565" s="2">
        <v>520.80272108843542</v>
      </c>
      <c r="H8565" s="2"/>
      <c r="I8565" s="2" t="s">
        <v>74</v>
      </c>
      <c r="J8565" s="2" t="s">
        <v>72</v>
      </c>
      <c r="K8565" s="2" t="s">
        <v>64</v>
      </c>
      <c r="L8565" s="2">
        <f>E8565*G8565</f>
        <v>11978.462585034014</v>
      </c>
      <c r="M8565" s="2">
        <f>L8565/1000000</f>
        <v>1.1978462585034015E-2</v>
      </c>
      <c r="N8565" s="2" t="s">
        <v>65</v>
      </c>
      <c r="O8565" s="2" t="s">
        <v>44</v>
      </c>
      <c r="P8565" s="2" t="s">
        <v>48</v>
      </c>
      <c r="Q8565" s="2" t="s">
        <v>48</v>
      </c>
      <c r="R8565" s="2" t="s">
        <v>49</v>
      </c>
      <c r="S8565" s="11" t="s">
        <v>3153</v>
      </c>
      <c r="T8565" s="2"/>
      <c r="U8565" s="2">
        <v>0</v>
      </c>
      <c r="V8565" s="2">
        <v>0</v>
      </c>
      <c r="W8565" s="2">
        <v>0</v>
      </c>
      <c r="X8565" s="2">
        <v>1</v>
      </c>
      <c r="Y8565" s="2">
        <v>0</v>
      </c>
      <c r="Z8565" s="2">
        <v>0</v>
      </c>
      <c r="AA8565" s="2"/>
      <c r="AB8565" s="2">
        <v>0</v>
      </c>
      <c r="AC8565" s="2">
        <v>0</v>
      </c>
      <c r="AD8565" s="2">
        <v>1</v>
      </c>
      <c r="AE8565" s="2">
        <v>0</v>
      </c>
      <c r="AF8565" s="2">
        <v>1</v>
      </c>
      <c r="AG8565" s="2">
        <v>0</v>
      </c>
    </row>
    <row r="8566" spans="1:33" x14ac:dyDescent="0.25">
      <c r="A8566" s="1" t="s">
        <v>3153</v>
      </c>
      <c r="B8566" s="1" t="s">
        <v>1232</v>
      </c>
      <c r="C8566" s="13" t="s">
        <v>1256</v>
      </c>
      <c r="D8566" s="1" t="str">
        <f>CONCATENATE(B8566," ",C8566)</f>
        <v>Samsung C32JG50FQI</v>
      </c>
      <c r="E8566" s="19">
        <v>57</v>
      </c>
      <c r="F8566" s="1">
        <f>E8566/1000</f>
        <v>5.7000000000000002E-2</v>
      </c>
      <c r="G8566" s="2">
        <v>269.25170068027211</v>
      </c>
      <c r="H8566" s="2"/>
      <c r="I8566" s="2" t="s">
        <v>74</v>
      </c>
      <c r="J8566" s="2" t="s">
        <v>72</v>
      </c>
      <c r="K8566" s="2" t="s">
        <v>42</v>
      </c>
      <c r="L8566" s="2">
        <f>E8566*G8566</f>
        <v>15347.34693877551</v>
      </c>
      <c r="M8566" s="2">
        <f>L8566/1000000</f>
        <v>1.534734693877551E-2</v>
      </c>
      <c r="N8566" s="2" t="s">
        <v>43</v>
      </c>
      <c r="O8566" s="2" t="s">
        <v>44</v>
      </c>
      <c r="P8566" s="2" t="s">
        <v>48</v>
      </c>
      <c r="Q8566" s="2" t="s">
        <v>48</v>
      </c>
      <c r="R8566" s="2" t="s">
        <v>58</v>
      </c>
      <c r="S8566" s="11" t="s">
        <v>3153</v>
      </c>
      <c r="T8566" s="2"/>
      <c r="U8566" s="2">
        <v>0</v>
      </c>
      <c r="V8566" s="2">
        <v>0</v>
      </c>
      <c r="W8566" s="2">
        <v>0</v>
      </c>
      <c r="X8566" s="2">
        <v>1</v>
      </c>
      <c r="Y8566" s="2">
        <v>0</v>
      </c>
      <c r="Z8566" s="2">
        <v>0</v>
      </c>
      <c r="AA8566" s="2"/>
      <c r="AB8566" s="2">
        <v>0</v>
      </c>
      <c r="AC8566" s="2">
        <v>0</v>
      </c>
      <c r="AD8566" s="2">
        <v>1</v>
      </c>
      <c r="AE8566" s="2">
        <v>0</v>
      </c>
      <c r="AF8566" s="2">
        <v>1</v>
      </c>
      <c r="AG8566" s="2">
        <v>0</v>
      </c>
    </row>
    <row r="8567" spans="1:33" x14ac:dyDescent="0.25">
      <c r="A8567" s="1" t="s">
        <v>3153</v>
      </c>
      <c r="B8567" s="1" t="s">
        <v>1232</v>
      </c>
      <c r="C8567" s="13" t="s">
        <v>1257</v>
      </c>
      <c r="D8567" s="1" t="str">
        <f>CONCATENATE(B8567," ",C8567)</f>
        <v>Samsung C32JG50QQI</v>
      </c>
      <c r="E8567" s="19">
        <v>1148</v>
      </c>
      <c r="F8567" s="1">
        <f>E8567/1000</f>
        <v>1.1479999999999999</v>
      </c>
      <c r="G8567" s="2">
        <v>342.0408163265306</v>
      </c>
      <c r="H8567" s="2"/>
      <c r="I8567" s="2" t="s">
        <v>74</v>
      </c>
      <c r="J8567" s="2" t="s">
        <v>72</v>
      </c>
      <c r="K8567" s="2" t="s">
        <v>64</v>
      </c>
      <c r="L8567" s="2">
        <f>E8567*G8567</f>
        <v>392662.85714285716</v>
      </c>
      <c r="M8567" s="2">
        <f>L8567/1000000</f>
        <v>0.39266285714285715</v>
      </c>
      <c r="N8567" s="2" t="s">
        <v>65</v>
      </c>
      <c r="O8567" s="2" t="s">
        <v>44</v>
      </c>
      <c r="P8567" s="2" t="s">
        <v>48</v>
      </c>
      <c r="Q8567" s="2" t="s">
        <v>48</v>
      </c>
      <c r="R8567" s="2" t="s">
        <v>58</v>
      </c>
      <c r="S8567" s="11" t="s">
        <v>3153</v>
      </c>
      <c r="T8567" s="2"/>
      <c r="U8567" s="2">
        <v>0</v>
      </c>
      <c r="V8567" s="2">
        <v>0</v>
      </c>
      <c r="W8567" s="2">
        <v>0</v>
      </c>
      <c r="X8567" s="2">
        <v>1</v>
      </c>
      <c r="Y8567" s="2">
        <v>0</v>
      </c>
      <c r="Z8567" s="2">
        <v>0</v>
      </c>
      <c r="AA8567" s="2"/>
      <c r="AB8567" s="2">
        <v>0</v>
      </c>
      <c r="AC8567" s="2">
        <v>0</v>
      </c>
      <c r="AD8567" s="2">
        <v>1</v>
      </c>
      <c r="AE8567" s="2">
        <v>0</v>
      </c>
      <c r="AF8567" s="2">
        <v>1</v>
      </c>
      <c r="AG8567" s="2">
        <v>0</v>
      </c>
    </row>
    <row r="8568" spans="1:33" x14ac:dyDescent="0.25">
      <c r="A8568" s="1" t="s">
        <v>3153</v>
      </c>
      <c r="B8568" s="1" t="s">
        <v>1232</v>
      </c>
      <c r="C8568" s="13" t="s">
        <v>1258</v>
      </c>
      <c r="D8568" s="1" t="str">
        <f>CONCATENATE(B8568," ",C8568)</f>
        <v>Samsung C32JG54QQI</v>
      </c>
      <c r="E8568" s="19">
        <v>500</v>
      </c>
      <c r="F8568" s="1">
        <f>E8568/1000</f>
        <v>0.5</v>
      </c>
      <c r="G8568" s="2">
        <v>340.12244897959181</v>
      </c>
      <c r="H8568" s="2"/>
      <c r="I8568" s="2" t="s">
        <v>74</v>
      </c>
      <c r="J8568" s="2" t="s">
        <v>72</v>
      </c>
      <c r="K8568" s="2" t="s">
        <v>64</v>
      </c>
      <c r="L8568" s="2">
        <f>E8568*G8568</f>
        <v>170061.22448979592</v>
      </c>
      <c r="M8568" s="2">
        <f>L8568/1000000</f>
        <v>0.17006122448979591</v>
      </c>
      <c r="N8568" s="2" t="s">
        <v>65</v>
      </c>
      <c r="O8568" s="2" t="s">
        <v>44</v>
      </c>
      <c r="P8568" s="2" t="s">
        <v>48</v>
      </c>
      <c r="Q8568" s="2" t="s">
        <v>48</v>
      </c>
      <c r="R8568" s="2" t="s">
        <v>58</v>
      </c>
      <c r="S8568" s="11" t="s">
        <v>3153</v>
      </c>
      <c r="T8568" s="2"/>
      <c r="U8568" s="2">
        <v>0</v>
      </c>
      <c r="V8568" s="2">
        <v>0</v>
      </c>
      <c r="W8568" s="2">
        <v>0</v>
      </c>
      <c r="X8568" s="2">
        <v>1</v>
      </c>
      <c r="Y8568" s="2">
        <v>0</v>
      </c>
      <c r="Z8568" s="2">
        <v>0</v>
      </c>
      <c r="AA8568" s="2"/>
      <c r="AB8568" s="2">
        <v>0</v>
      </c>
      <c r="AC8568" s="2">
        <v>0</v>
      </c>
      <c r="AD8568" s="2">
        <v>1</v>
      </c>
      <c r="AE8568" s="2">
        <v>0</v>
      </c>
      <c r="AF8568" s="2">
        <v>1</v>
      </c>
      <c r="AG8568" s="2">
        <v>0</v>
      </c>
    </row>
    <row r="8569" spans="1:33" x14ac:dyDescent="0.25">
      <c r="A8569" s="1" t="s">
        <v>3153</v>
      </c>
      <c r="B8569" s="1" t="s">
        <v>1232</v>
      </c>
      <c r="C8569" s="13" t="s">
        <v>1259</v>
      </c>
      <c r="D8569" s="1" t="str">
        <f>CONCATENATE(B8569," ",C8569)</f>
        <v>Samsung C32R500FHI</v>
      </c>
      <c r="E8569" s="19">
        <v>65</v>
      </c>
      <c r="F8569" s="1">
        <f>E8569/1000</f>
        <v>6.5000000000000002E-2</v>
      </c>
      <c r="G8569" s="2">
        <v>217.55102040816325</v>
      </c>
      <c r="H8569" s="2"/>
      <c r="I8569" s="1" t="s">
        <v>74</v>
      </c>
      <c r="J8569" s="2" t="s">
        <v>72</v>
      </c>
      <c r="K8569" s="2" t="s">
        <v>42</v>
      </c>
      <c r="L8569" s="2">
        <f>E8569*G8569</f>
        <v>14140.816326530612</v>
      </c>
      <c r="M8569" s="2">
        <f>L8569/1000000</f>
        <v>1.4140816326530612E-2</v>
      </c>
      <c r="N8569" s="2" t="s">
        <v>43</v>
      </c>
      <c r="O8569" s="2" t="s">
        <v>44</v>
      </c>
      <c r="P8569" s="2" t="s">
        <v>48</v>
      </c>
      <c r="Q8569" s="2" t="s">
        <v>38</v>
      </c>
      <c r="R8569" s="2" t="s">
        <v>58</v>
      </c>
      <c r="S8569" s="11" t="s">
        <v>3153</v>
      </c>
      <c r="T8569" s="2"/>
      <c r="U8569" s="2">
        <v>0</v>
      </c>
      <c r="V8569" s="2">
        <v>1</v>
      </c>
      <c r="W8569" s="2">
        <v>0</v>
      </c>
      <c r="X8569" s="2">
        <v>0</v>
      </c>
      <c r="Y8569" s="2">
        <v>0</v>
      </c>
      <c r="Z8569" s="2">
        <v>1</v>
      </c>
      <c r="AA8569" s="2"/>
      <c r="AB8569" s="2">
        <v>0</v>
      </c>
      <c r="AC8569" s="2">
        <v>0</v>
      </c>
      <c r="AD8569" s="2">
        <v>1</v>
      </c>
      <c r="AE8569" s="2">
        <v>0</v>
      </c>
      <c r="AF8569" s="2">
        <v>1</v>
      </c>
      <c r="AG8569" s="2">
        <v>0</v>
      </c>
    </row>
    <row r="8570" spans="1:33" x14ac:dyDescent="0.25">
      <c r="A8570" s="1" t="s">
        <v>3153</v>
      </c>
      <c r="B8570" s="1" t="s">
        <v>1232</v>
      </c>
      <c r="C8570" s="13" t="s">
        <v>1261</v>
      </c>
      <c r="D8570" s="1" t="str">
        <f>CONCATENATE(B8570," ",C8570)</f>
        <v>Samsung C32T550FDI</v>
      </c>
      <c r="E8570" s="19">
        <v>17</v>
      </c>
      <c r="F8570" s="1">
        <f>E8570/1000</f>
        <v>1.7000000000000001E-2</v>
      </c>
      <c r="G8570" s="2">
        <v>271.97278911564626</v>
      </c>
      <c r="H8570" s="2"/>
      <c r="I8570" s="2" t="s">
        <v>71</v>
      </c>
      <c r="J8570" s="2" t="s">
        <v>72</v>
      </c>
      <c r="K8570" s="2" t="s">
        <v>42</v>
      </c>
      <c r="L8570" s="2">
        <f>E8570*G8570</f>
        <v>4623.5374149659865</v>
      </c>
      <c r="M8570" s="2">
        <f>L8570/1000000</f>
        <v>4.6235374149659865E-3</v>
      </c>
      <c r="N8570" s="2" t="s">
        <v>43</v>
      </c>
      <c r="O8570" s="2" t="s">
        <v>44</v>
      </c>
      <c r="P8570" s="2" t="s">
        <v>48</v>
      </c>
      <c r="Q8570" s="2" t="s">
        <v>38</v>
      </c>
      <c r="R8570" s="2" t="s">
        <v>58</v>
      </c>
      <c r="S8570" s="11" t="s">
        <v>3153</v>
      </c>
      <c r="T8570" s="2"/>
      <c r="U8570" s="2">
        <v>0</v>
      </c>
      <c r="V8570" s="2">
        <v>1</v>
      </c>
      <c r="W8570" s="2">
        <v>0</v>
      </c>
      <c r="X8570" s="2">
        <v>0</v>
      </c>
      <c r="Y8570" s="2">
        <v>0</v>
      </c>
      <c r="Z8570" s="2">
        <v>1</v>
      </c>
      <c r="AA8570" s="2"/>
      <c r="AB8570" s="2">
        <v>0</v>
      </c>
      <c r="AC8570" s="2">
        <v>0</v>
      </c>
      <c r="AD8570" s="2">
        <v>1</v>
      </c>
      <c r="AE8570" s="2">
        <v>0</v>
      </c>
      <c r="AF8570" s="2">
        <v>1</v>
      </c>
      <c r="AG8570" s="2">
        <v>0</v>
      </c>
    </row>
    <row r="8571" spans="1:33" x14ac:dyDescent="0.25">
      <c r="A8571" s="1" t="s">
        <v>3153</v>
      </c>
      <c r="B8571" s="1" t="s">
        <v>1232</v>
      </c>
      <c r="C8571" s="13" t="s">
        <v>1263</v>
      </c>
      <c r="D8571" s="1" t="str">
        <f>CONCATENATE(B8571," ",C8571)</f>
        <v>Samsung C34H890WGI</v>
      </c>
      <c r="E8571" s="19">
        <v>42</v>
      </c>
      <c r="F8571" s="1">
        <f>E8571/1000</f>
        <v>4.2000000000000003E-2</v>
      </c>
      <c r="G8571" s="2">
        <v>500.57142857142856</v>
      </c>
      <c r="H8571" s="2"/>
      <c r="I8571" s="2" t="s">
        <v>238</v>
      </c>
      <c r="J8571" s="2" t="s">
        <v>72</v>
      </c>
      <c r="K8571" s="2" t="s">
        <v>239</v>
      </c>
      <c r="L8571" s="2">
        <f>E8571*G8571</f>
        <v>21024</v>
      </c>
      <c r="M8571" s="2">
        <f>L8571/1000000</f>
        <v>2.1024000000000001E-2</v>
      </c>
      <c r="N8571" s="2" t="s">
        <v>87</v>
      </c>
      <c r="O8571" s="2" t="s">
        <v>44</v>
      </c>
      <c r="P8571" s="2" t="s">
        <v>48</v>
      </c>
      <c r="Q8571" s="2" t="s">
        <v>38</v>
      </c>
      <c r="R8571" s="2" t="s">
        <v>58</v>
      </c>
      <c r="S8571" s="11" t="s">
        <v>3153</v>
      </c>
      <c r="T8571" s="2"/>
      <c r="U8571" s="2">
        <v>0</v>
      </c>
      <c r="V8571" s="2">
        <v>1</v>
      </c>
      <c r="W8571" s="2">
        <v>0</v>
      </c>
      <c r="X8571" s="2">
        <v>0</v>
      </c>
      <c r="Y8571" s="2">
        <v>0</v>
      </c>
      <c r="Z8571" s="2">
        <v>1</v>
      </c>
      <c r="AA8571" s="2"/>
      <c r="AB8571" s="2">
        <v>0</v>
      </c>
      <c r="AC8571" s="2">
        <v>0</v>
      </c>
      <c r="AD8571" s="2">
        <v>1</v>
      </c>
      <c r="AE8571" s="2">
        <v>0</v>
      </c>
      <c r="AF8571" s="2">
        <v>1</v>
      </c>
      <c r="AG8571" s="2">
        <v>1</v>
      </c>
    </row>
    <row r="8572" spans="1:33" x14ac:dyDescent="0.25">
      <c r="A8572" s="1" t="s">
        <v>3153</v>
      </c>
      <c r="B8572" s="1" t="s">
        <v>1232</v>
      </c>
      <c r="C8572" s="13" t="s">
        <v>1265</v>
      </c>
      <c r="D8572" s="1" t="str">
        <f>CONCATENATE(B8572," ",C8572)</f>
        <v>Samsung C34J791WTI</v>
      </c>
      <c r="E8572" s="19">
        <v>87</v>
      </c>
      <c r="F8572" s="1">
        <f>E8572/1000</f>
        <v>8.6999999999999994E-2</v>
      </c>
      <c r="G8572" s="2">
        <v>681.90476190476193</v>
      </c>
      <c r="H8572" s="2"/>
      <c r="I8572" s="2" t="s">
        <v>238</v>
      </c>
      <c r="J8572" s="2" t="s">
        <v>72</v>
      </c>
      <c r="K8572" s="2" t="s">
        <v>239</v>
      </c>
      <c r="L8572" s="2">
        <f>E8572*G8572</f>
        <v>59325.71428571429</v>
      </c>
      <c r="M8572" s="2">
        <f>L8572/1000000</f>
        <v>5.9325714285714287E-2</v>
      </c>
      <c r="N8572" s="2" t="s">
        <v>87</v>
      </c>
      <c r="O8572" s="2" t="s">
        <v>44</v>
      </c>
      <c r="P8572" s="2" t="s">
        <v>48</v>
      </c>
      <c r="Q8572" s="2" t="s">
        <v>38</v>
      </c>
      <c r="R8572" s="2" t="s">
        <v>58</v>
      </c>
      <c r="S8572" s="11" t="s">
        <v>3153</v>
      </c>
      <c r="T8572" s="2"/>
      <c r="U8572" s="2">
        <v>0</v>
      </c>
      <c r="V8572" s="2">
        <v>1</v>
      </c>
      <c r="W8572" s="2">
        <v>0</v>
      </c>
      <c r="X8572" s="2">
        <v>0</v>
      </c>
      <c r="Y8572" s="2">
        <v>0</v>
      </c>
      <c r="Z8572" s="2">
        <v>1</v>
      </c>
      <c r="AA8572" s="2"/>
      <c r="AB8572" s="2">
        <v>0</v>
      </c>
      <c r="AC8572" s="2">
        <v>0</v>
      </c>
      <c r="AD8572" s="2">
        <v>1</v>
      </c>
      <c r="AE8572" s="2">
        <v>0</v>
      </c>
      <c r="AF8572" s="2">
        <v>1</v>
      </c>
      <c r="AG8572" s="2">
        <v>1</v>
      </c>
    </row>
    <row r="8573" spans="1:33" x14ac:dyDescent="0.25">
      <c r="A8573" s="1" t="s">
        <v>3153</v>
      </c>
      <c r="B8573" s="1" t="s">
        <v>1232</v>
      </c>
      <c r="C8573" s="13" t="s">
        <v>1268</v>
      </c>
      <c r="D8573" s="1" t="str">
        <f>CONCATENATE(B8573," ",C8573)</f>
        <v>Samsung C49HG90DMI</v>
      </c>
      <c r="E8573" s="19">
        <v>40</v>
      </c>
      <c r="F8573" s="1">
        <f>E8573/1000</f>
        <v>0.04</v>
      </c>
      <c r="G8573" s="2">
        <v>857.00680272108843</v>
      </c>
      <c r="H8573" s="2"/>
      <c r="I8573" s="2" t="s">
        <v>123</v>
      </c>
      <c r="J8573" s="2" t="s">
        <v>90</v>
      </c>
      <c r="K8573" s="2" t="s">
        <v>124</v>
      </c>
      <c r="L8573" s="2">
        <f>E8573*G8573</f>
        <v>34280.272108843536</v>
      </c>
      <c r="M8573" s="2">
        <f>L8573/1000000</f>
        <v>3.4280272108843539E-2</v>
      </c>
      <c r="N8573" s="2" t="s">
        <v>87</v>
      </c>
      <c r="O8573" s="17" t="s">
        <v>44</v>
      </c>
      <c r="P8573" s="2" t="s">
        <v>48</v>
      </c>
      <c r="Q8573" s="2" t="s">
        <v>48</v>
      </c>
      <c r="R8573" s="2" t="s">
        <v>49</v>
      </c>
      <c r="S8573" s="11" t="s">
        <v>3153</v>
      </c>
      <c r="T8573" s="2"/>
      <c r="U8573" s="2">
        <v>0</v>
      </c>
      <c r="V8573" s="2">
        <v>0</v>
      </c>
      <c r="W8573" s="2">
        <v>0</v>
      </c>
      <c r="X8573" s="2">
        <v>1</v>
      </c>
      <c r="Y8573" s="2">
        <v>0</v>
      </c>
      <c r="Z8573" s="2">
        <v>0</v>
      </c>
      <c r="AA8573" s="2"/>
      <c r="AB8573" s="2">
        <v>0</v>
      </c>
      <c r="AC8573" s="2">
        <v>0</v>
      </c>
      <c r="AD8573" s="2">
        <v>1</v>
      </c>
      <c r="AE8573" s="2">
        <v>0</v>
      </c>
      <c r="AF8573" s="2">
        <v>1</v>
      </c>
      <c r="AG8573" s="2">
        <v>1</v>
      </c>
    </row>
    <row r="8574" spans="1:33" x14ac:dyDescent="0.25">
      <c r="A8574" s="1" t="s">
        <v>3153</v>
      </c>
      <c r="B8574" s="1" t="s">
        <v>1232</v>
      </c>
      <c r="C8574" s="13" t="s">
        <v>1269</v>
      </c>
      <c r="D8574" s="1" t="str">
        <f>CONCATENATE(B8574," ",C8574)</f>
        <v>Samsung C49J890DKI</v>
      </c>
      <c r="E8574" s="19">
        <v>7</v>
      </c>
      <c r="F8574" s="1">
        <f>E8574/1000</f>
        <v>7.0000000000000001E-3</v>
      </c>
      <c r="G8574" s="2">
        <v>760.13698630136992</v>
      </c>
      <c r="H8574" s="2"/>
      <c r="I8574" s="2" t="s">
        <v>123</v>
      </c>
      <c r="J8574" s="2" t="s">
        <v>90</v>
      </c>
      <c r="K8574" s="2" t="s">
        <v>124</v>
      </c>
      <c r="L8574" s="2">
        <f>E8574*G8574</f>
        <v>5320.9589041095896</v>
      </c>
      <c r="M8574" s="2">
        <f>L8574/1000000</f>
        <v>5.3209589041095899E-3</v>
      </c>
      <c r="N8574" s="2" t="s">
        <v>87</v>
      </c>
      <c r="O8574" s="17" t="s">
        <v>44</v>
      </c>
      <c r="P8574" s="2" t="s">
        <v>48</v>
      </c>
      <c r="Q8574" s="2" t="s">
        <v>48</v>
      </c>
      <c r="R8574" s="2" t="s">
        <v>39</v>
      </c>
      <c r="S8574" s="11" t="s">
        <v>3153</v>
      </c>
      <c r="T8574" s="2"/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0</v>
      </c>
      <c r="AA8574" s="2"/>
      <c r="AB8574" s="2">
        <v>0</v>
      </c>
      <c r="AC8574" s="2">
        <v>0</v>
      </c>
      <c r="AD8574" s="2">
        <v>1</v>
      </c>
      <c r="AE8574" s="2">
        <v>0</v>
      </c>
      <c r="AF8574" s="2">
        <v>1</v>
      </c>
      <c r="AG8574" s="2">
        <v>1</v>
      </c>
    </row>
    <row r="8575" spans="1:33" x14ac:dyDescent="0.25">
      <c r="A8575" s="1" t="s">
        <v>3153</v>
      </c>
      <c r="B8575" s="1" t="s">
        <v>1232</v>
      </c>
      <c r="C8575" s="13" t="s">
        <v>1270</v>
      </c>
      <c r="D8575" s="1" t="str">
        <f>CONCATENATE(B8575," ",C8575)</f>
        <v>Samsung C49RG90SSI</v>
      </c>
      <c r="E8575" s="19">
        <v>68</v>
      </c>
      <c r="F8575" s="1">
        <f>E8575/1000</f>
        <v>6.8000000000000005E-2</v>
      </c>
      <c r="G8575" s="2">
        <v>1088.2993197278911</v>
      </c>
      <c r="H8575" s="2"/>
      <c r="I8575" s="2" t="s">
        <v>123</v>
      </c>
      <c r="J8575" s="2" t="s">
        <v>90</v>
      </c>
      <c r="K8575" s="2" t="s">
        <v>679</v>
      </c>
      <c r="L8575" s="2">
        <f>E8575*G8575</f>
        <v>74004.353741496598</v>
      </c>
      <c r="M8575" s="2">
        <f>L8575/1000000</f>
        <v>7.4004353741496595E-2</v>
      </c>
      <c r="N8575" s="2" t="s">
        <v>87</v>
      </c>
      <c r="O8575" s="17" t="s">
        <v>44</v>
      </c>
      <c r="P8575" s="2" t="s">
        <v>48</v>
      </c>
      <c r="Q8575" s="2" t="s">
        <v>48</v>
      </c>
      <c r="R8575" s="2" t="s">
        <v>58</v>
      </c>
      <c r="S8575" s="11" t="s">
        <v>3153</v>
      </c>
      <c r="T8575" s="2"/>
      <c r="U8575" s="2">
        <v>0</v>
      </c>
      <c r="V8575" s="2">
        <v>0</v>
      </c>
      <c r="W8575" s="2">
        <v>0</v>
      </c>
      <c r="X8575" s="2">
        <v>1</v>
      </c>
      <c r="Y8575" s="2">
        <v>0</v>
      </c>
      <c r="Z8575" s="2">
        <v>0</v>
      </c>
      <c r="AA8575" s="2"/>
      <c r="AB8575" s="2">
        <v>0</v>
      </c>
      <c r="AC8575" s="2">
        <v>0</v>
      </c>
      <c r="AD8575" s="2">
        <v>1</v>
      </c>
      <c r="AE8575" s="2">
        <v>0</v>
      </c>
      <c r="AF8575" s="2">
        <v>1</v>
      </c>
      <c r="AG8575" s="2">
        <v>1</v>
      </c>
    </row>
    <row r="8576" spans="1:33" x14ac:dyDescent="0.25">
      <c r="A8576" s="1" t="s">
        <v>3153</v>
      </c>
      <c r="B8576" s="1" t="s">
        <v>1232</v>
      </c>
      <c r="C8576" s="13" t="s">
        <v>3104</v>
      </c>
      <c r="D8576" s="1" t="str">
        <f>CONCATENATE(B8576," ",C8576)</f>
        <v>Samsung S22D300NY</v>
      </c>
      <c r="E8576" s="19">
        <v>2</v>
      </c>
      <c r="F8576" s="1">
        <f>E8576/1000</f>
        <v>2E-3</v>
      </c>
      <c r="G8576" s="2">
        <v>107.53846153846153</v>
      </c>
      <c r="H8576" s="2"/>
      <c r="I8576" s="2" t="s">
        <v>41</v>
      </c>
      <c r="J8576" s="2" t="s">
        <v>41</v>
      </c>
      <c r="K8576" s="2" t="s">
        <v>42</v>
      </c>
      <c r="L8576" s="2">
        <f>E8576*G8576</f>
        <v>215.07692307692307</v>
      </c>
      <c r="M8576" s="2">
        <f>L8576/1000000</f>
        <v>2.1507692307692306E-4</v>
      </c>
      <c r="N8576" s="2" t="s">
        <v>43</v>
      </c>
      <c r="O8576" s="2" t="s">
        <v>37</v>
      </c>
      <c r="P8576" s="2" t="s">
        <v>38</v>
      </c>
      <c r="Q8576" s="2" t="s">
        <v>38</v>
      </c>
      <c r="R8576" s="2">
        <v>0</v>
      </c>
      <c r="S8576" s="11" t="s">
        <v>3153</v>
      </c>
      <c r="T8576" s="2"/>
      <c r="U8576" s="2">
        <v>1</v>
      </c>
      <c r="V8576" s="2">
        <v>1</v>
      </c>
      <c r="W8576" s="2">
        <v>0</v>
      </c>
      <c r="X8576" s="2">
        <v>0</v>
      </c>
      <c r="Y8576" s="2">
        <v>0</v>
      </c>
      <c r="Z8576" s="2">
        <v>0</v>
      </c>
      <c r="AA8576" s="2"/>
      <c r="AB8576" s="2">
        <v>1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</row>
    <row r="8577" spans="1:33" x14ac:dyDescent="0.25">
      <c r="A8577" s="1" t="s">
        <v>3153</v>
      </c>
      <c r="B8577" s="1" t="s">
        <v>1232</v>
      </c>
      <c r="C8577" s="13" t="s">
        <v>1284</v>
      </c>
      <c r="D8577" s="1" t="str">
        <f>CONCATENATE(B8577," ",C8577)</f>
        <v>Samsung S24D300H</v>
      </c>
      <c r="E8577" s="19">
        <v>4495</v>
      </c>
      <c r="F8577" s="1">
        <f>E8577/1000</f>
        <v>4.4950000000000001</v>
      </c>
      <c r="G8577" s="2">
        <v>105.4421768707483</v>
      </c>
      <c r="H8577" s="2"/>
      <c r="I8577" s="2" t="s">
        <v>53</v>
      </c>
      <c r="J8577" s="2" t="s">
        <v>53</v>
      </c>
      <c r="K8577" s="2" t="s">
        <v>42</v>
      </c>
      <c r="L8577" s="2">
        <f>E8577*G8577</f>
        <v>473962.58503401361</v>
      </c>
      <c r="M8577" s="2">
        <f>L8577/1000000</f>
        <v>0.47396258503401362</v>
      </c>
      <c r="N8577" s="2" t="s">
        <v>43</v>
      </c>
      <c r="O8577" s="2" t="s">
        <v>37</v>
      </c>
      <c r="P8577" s="2" t="s">
        <v>38</v>
      </c>
      <c r="Q8577" s="2" t="s">
        <v>38</v>
      </c>
      <c r="R8577" s="2" t="s">
        <v>274</v>
      </c>
      <c r="S8577" s="11" t="s">
        <v>3153</v>
      </c>
      <c r="T8577" s="2"/>
      <c r="U8577" s="2">
        <v>0</v>
      </c>
      <c r="V8577" s="2">
        <v>1</v>
      </c>
      <c r="W8577" s="2">
        <v>0</v>
      </c>
      <c r="X8577" s="2">
        <v>0</v>
      </c>
      <c r="Y8577" s="2">
        <v>0</v>
      </c>
      <c r="Z8577" s="2">
        <v>0</v>
      </c>
      <c r="AA8577" s="2"/>
      <c r="AB8577" s="2">
        <v>0</v>
      </c>
      <c r="AC8577" s="2">
        <v>1</v>
      </c>
      <c r="AD8577" s="2">
        <v>0</v>
      </c>
      <c r="AE8577" s="2">
        <v>0</v>
      </c>
      <c r="AF8577" s="2">
        <v>0</v>
      </c>
      <c r="AG8577" s="2">
        <v>0</v>
      </c>
    </row>
    <row r="8578" spans="1:33" x14ac:dyDescent="0.25">
      <c r="A8578" s="1" t="s">
        <v>3153</v>
      </c>
      <c r="B8578" s="1" t="s">
        <v>1232</v>
      </c>
      <c r="C8578" s="13" t="s">
        <v>1285</v>
      </c>
      <c r="D8578" s="1" t="str">
        <f>CONCATENATE(B8578," ",C8578)</f>
        <v>Samsung S24D332H</v>
      </c>
      <c r="E8578" s="19">
        <v>6548</v>
      </c>
      <c r="F8578" s="1">
        <f>E8578/1000</f>
        <v>6.548</v>
      </c>
      <c r="G8578" s="2">
        <v>111.55102040816327</v>
      </c>
      <c r="H8578" s="2"/>
      <c r="I8578" s="2" t="s">
        <v>53</v>
      </c>
      <c r="J8578" s="2" t="s">
        <v>53</v>
      </c>
      <c r="K8578" s="2" t="s">
        <v>42</v>
      </c>
      <c r="L8578" s="2">
        <f>E8578*G8578</f>
        <v>730436.08163265313</v>
      </c>
      <c r="M8578" s="2">
        <f>L8578/1000000</f>
        <v>0.73043608163265317</v>
      </c>
      <c r="N8578" s="2" t="s">
        <v>43</v>
      </c>
      <c r="O8578" s="2" t="s">
        <v>37</v>
      </c>
      <c r="P8578" s="2" t="s">
        <v>38</v>
      </c>
      <c r="Q8578" s="2" t="s">
        <v>48</v>
      </c>
      <c r="R8578" s="2" t="s">
        <v>49</v>
      </c>
      <c r="S8578" s="11" t="s">
        <v>3153</v>
      </c>
      <c r="T8578" s="2"/>
      <c r="U8578" s="2">
        <v>0</v>
      </c>
      <c r="V8578" s="2">
        <v>0</v>
      </c>
      <c r="W8578" s="2">
        <v>0</v>
      </c>
      <c r="X8578" s="2">
        <v>1</v>
      </c>
      <c r="Y8578" s="2">
        <v>0</v>
      </c>
      <c r="Z8578" s="2">
        <v>0</v>
      </c>
      <c r="AA8578" s="2"/>
      <c r="AB8578" s="2">
        <v>0</v>
      </c>
      <c r="AC8578" s="2">
        <v>1</v>
      </c>
      <c r="AD8578" s="2">
        <v>0</v>
      </c>
      <c r="AE8578" s="2">
        <v>0</v>
      </c>
      <c r="AF8578" s="2">
        <v>0</v>
      </c>
      <c r="AG8578" s="2">
        <v>0</v>
      </c>
    </row>
    <row r="8579" spans="1:33" x14ac:dyDescent="0.25">
      <c r="A8579" s="1" t="s">
        <v>3153</v>
      </c>
      <c r="B8579" s="1" t="s">
        <v>1232</v>
      </c>
      <c r="C8579" s="13" t="s">
        <v>1286</v>
      </c>
      <c r="D8579" s="1" t="str">
        <f>CONCATENATE(B8579," ",C8579)</f>
        <v>Samsung S24E390HL</v>
      </c>
      <c r="E8579" s="19">
        <v>1013</v>
      </c>
      <c r="F8579" s="1">
        <f>E8579/1000</f>
        <v>1.0129999999999999</v>
      </c>
      <c r="G8579" s="2">
        <v>101.9047619047619</v>
      </c>
      <c r="H8579" s="2"/>
      <c r="I8579" s="2" t="s">
        <v>56</v>
      </c>
      <c r="J8579" s="2" t="s">
        <v>53</v>
      </c>
      <c r="K8579" s="2" t="s">
        <v>42</v>
      </c>
      <c r="L8579" s="2">
        <f>E8579*G8579</f>
        <v>103229.5238095238</v>
      </c>
      <c r="M8579" s="2">
        <f>L8579/1000000</f>
        <v>0.1032295238095238</v>
      </c>
      <c r="N8579" s="2" t="s">
        <v>43</v>
      </c>
      <c r="O8579" s="17" t="s">
        <v>105</v>
      </c>
      <c r="P8579" s="2" t="s">
        <v>38</v>
      </c>
      <c r="Q8579" s="2" t="s">
        <v>38</v>
      </c>
      <c r="R8579" s="2" t="s">
        <v>58</v>
      </c>
      <c r="S8579" s="11" t="s">
        <v>3153</v>
      </c>
      <c r="T8579" s="2"/>
      <c r="U8579" s="2">
        <v>0</v>
      </c>
      <c r="V8579" s="2">
        <v>1</v>
      </c>
      <c r="W8579" s="2">
        <v>0</v>
      </c>
      <c r="X8579" s="2">
        <v>0</v>
      </c>
      <c r="Y8579" s="2">
        <v>0</v>
      </c>
      <c r="Z8579" s="2">
        <v>0</v>
      </c>
      <c r="AA8579" s="2"/>
      <c r="AB8579" s="2">
        <v>0</v>
      </c>
      <c r="AC8579" s="2">
        <v>1</v>
      </c>
      <c r="AD8579" s="2">
        <v>0</v>
      </c>
      <c r="AE8579" s="2">
        <v>0</v>
      </c>
      <c r="AF8579" s="2">
        <v>0</v>
      </c>
      <c r="AG8579" s="2">
        <v>0</v>
      </c>
    </row>
    <row r="8580" spans="1:33" x14ac:dyDescent="0.25">
      <c r="A8580" s="1" t="s">
        <v>3153</v>
      </c>
      <c r="B8580" s="1" t="s">
        <v>1232</v>
      </c>
      <c r="C8580" s="13" t="s">
        <v>1287</v>
      </c>
      <c r="D8580" s="1" t="str">
        <f>CONCATENATE(B8580," ",C8580)</f>
        <v>Samsung S24E391HL</v>
      </c>
      <c r="E8580" s="19">
        <v>1146</v>
      </c>
      <c r="F8580" s="1">
        <f>E8580/1000</f>
        <v>1.1459999999999999</v>
      </c>
      <c r="G8580" s="2">
        <v>106.12244897959184</v>
      </c>
      <c r="H8580" s="2"/>
      <c r="I8580" s="2" t="s">
        <v>56</v>
      </c>
      <c r="J8580" s="2" t="s">
        <v>53</v>
      </c>
      <c r="K8580" s="2" t="s">
        <v>42</v>
      </c>
      <c r="L8580" s="2">
        <f>E8580*G8580</f>
        <v>121616.32653061225</v>
      </c>
      <c r="M8580" s="2">
        <f>L8580/1000000</f>
        <v>0.12161632653061225</v>
      </c>
      <c r="N8580" s="2" t="s">
        <v>43</v>
      </c>
      <c r="O8580" s="2" t="s">
        <v>105</v>
      </c>
      <c r="P8580" s="2" t="s">
        <v>38</v>
      </c>
      <c r="Q8580" s="2" t="s">
        <v>38</v>
      </c>
      <c r="R8580" s="2" t="s">
        <v>58</v>
      </c>
      <c r="S8580" s="11" t="s">
        <v>3153</v>
      </c>
      <c r="T8580" s="2"/>
      <c r="U8580" s="2">
        <v>0</v>
      </c>
      <c r="V8580" s="2">
        <v>1</v>
      </c>
      <c r="W8580" s="2">
        <v>0</v>
      </c>
      <c r="X8580" s="2">
        <v>0</v>
      </c>
      <c r="Y8580" s="2">
        <v>0</v>
      </c>
      <c r="Z8580" s="2">
        <v>0</v>
      </c>
      <c r="AA8580" s="2"/>
      <c r="AB8580" s="2">
        <v>0</v>
      </c>
      <c r="AC8580" s="2">
        <v>1</v>
      </c>
      <c r="AD8580" s="2">
        <v>0</v>
      </c>
      <c r="AE8580" s="2">
        <v>0</v>
      </c>
      <c r="AF8580" s="2">
        <v>0</v>
      </c>
      <c r="AG8580" s="2">
        <v>0</v>
      </c>
    </row>
    <row r="8581" spans="1:33" x14ac:dyDescent="0.25">
      <c r="A8581" s="1" t="s">
        <v>3153</v>
      </c>
      <c r="B8581" s="1" t="s">
        <v>1232</v>
      </c>
      <c r="C8581" s="13" t="s">
        <v>1288</v>
      </c>
      <c r="D8581" s="1" t="str">
        <f>CONCATENATE(B8581," ",C8581)</f>
        <v>Samsung S24E650DW</v>
      </c>
      <c r="E8581" s="19">
        <v>33</v>
      </c>
      <c r="F8581" s="1">
        <f>E8581/1000</f>
        <v>3.3000000000000002E-2</v>
      </c>
      <c r="G8581" s="2">
        <v>241.9047619047619</v>
      </c>
      <c r="H8581" s="2"/>
      <c r="I8581" s="2" t="s">
        <v>92</v>
      </c>
      <c r="J8581" s="2" t="s">
        <v>92</v>
      </c>
      <c r="K8581" s="2" t="s">
        <v>93</v>
      </c>
      <c r="L8581" s="2">
        <f>E8581*G8581</f>
        <v>7982.8571428571422</v>
      </c>
      <c r="M8581" s="2">
        <f>L8581/1000000</f>
        <v>7.9828571428571422E-3</v>
      </c>
      <c r="N8581" s="2" t="s">
        <v>43</v>
      </c>
      <c r="O8581" s="2" t="s">
        <v>105</v>
      </c>
      <c r="P8581" s="2" t="s">
        <v>38</v>
      </c>
      <c r="Q8581" s="2" t="s">
        <v>38</v>
      </c>
      <c r="R8581" s="2" t="s">
        <v>58</v>
      </c>
      <c r="S8581" s="11" t="s">
        <v>3153</v>
      </c>
      <c r="T8581" s="2"/>
      <c r="U8581" s="2">
        <v>0</v>
      </c>
      <c r="V8581" s="2">
        <v>1</v>
      </c>
      <c r="W8581" s="2">
        <v>0</v>
      </c>
      <c r="X8581" s="2">
        <v>0</v>
      </c>
      <c r="Y8581" s="2">
        <v>0</v>
      </c>
      <c r="Z8581" s="2">
        <v>0</v>
      </c>
      <c r="AA8581" s="2"/>
      <c r="AB8581" s="2">
        <v>0</v>
      </c>
      <c r="AC8581" s="2">
        <v>1</v>
      </c>
      <c r="AD8581" s="2">
        <v>0</v>
      </c>
      <c r="AE8581" s="2">
        <v>0</v>
      </c>
      <c r="AF8581" s="2">
        <v>0</v>
      </c>
      <c r="AG8581" s="2">
        <v>0</v>
      </c>
    </row>
    <row r="8582" spans="1:33" x14ac:dyDescent="0.25">
      <c r="A8582" s="1" t="s">
        <v>3153</v>
      </c>
      <c r="B8582" s="1" t="s">
        <v>1232</v>
      </c>
      <c r="C8582" s="13" t="s">
        <v>1289</v>
      </c>
      <c r="D8582" s="1" t="str">
        <f>CONCATENATE(B8582," ",C8582)</f>
        <v>Samsung S24E650PL</v>
      </c>
      <c r="E8582" s="19">
        <v>434</v>
      </c>
      <c r="F8582" s="1">
        <f>E8582/1000</f>
        <v>0.434</v>
      </c>
      <c r="G8582" s="2">
        <v>166.39455782312925</v>
      </c>
      <c r="H8582" s="2"/>
      <c r="I8582" s="2" t="s">
        <v>56</v>
      </c>
      <c r="J8582" s="2" t="s">
        <v>53</v>
      </c>
      <c r="K8582" s="2" t="s">
        <v>42</v>
      </c>
      <c r="L8582" s="2">
        <f>E8582*G8582</f>
        <v>72215.238095238092</v>
      </c>
      <c r="M8582" s="2">
        <f>L8582/1000000</f>
        <v>7.2215238095238096E-2</v>
      </c>
      <c r="N8582" s="2" t="s">
        <v>43</v>
      </c>
      <c r="O8582" s="17" t="s">
        <v>105</v>
      </c>
      <c r="P8582" s="2" t="s">
        <v>38</v>
      </c>
      <c r="Q8582" s="2" t="s">
        <v>38</v>
      </c>
      <c r="R8582" s="2" t="s">
        <v>58</v>
      </c>
      <c r="S8582" s="11" t="s">
        <v>3153</v>
      </c>
      <c r="T8582" s="2"/>
      <c r="U8582" s="2">
        <v>0</v>
      </c>
      <c r="V8582" s="2">
        <v>1</v>
      </c>
      <c r="W8582" s="2">
        <v>0</v>
      </c>
      <c r="X8582" s="2">
        <v>0</v>
      </c>
      <c r="Y8582" s="2">
        <v>0</v>
      </c>
      <c r="Z8582" s="2">
        <v>0</v>
      </c>
      <c r="AA8582" s="2"/>
      <c r="AB8582" s="2">
        <v>0</v>
      </c>
      <c r="AC8582" s="2">
        <v>1</v>
      </c>
      <c r="AD8582" s="2">
        <v>0</v>
      </c>
      <c r="AE8582" s="2">
        <v>0</v>
      </c>
      <c r="AF8582" s="2">
        <v>0</v>
      </c>
      <c r="AG8582" s="2">
        <v>0</v>
      </c>
    </row>
    <row r="8583" spans="1:33" x14ac:dyDescent="0.25">
      <c r="A8583" s="1" t="s">
        <v>3153</v>
      </c>
      <c r="B8583" s="1" t="s">
        <v>1232</v>
      </c>
      <c r="C8583" s="13" t="s">
        <v>1290</v>
      </c>
      <c r="D8583" s="1" t="str">
        <f>CONCATENATE(B8583," ",C8583)</f>
        <v>Samsung S24F350FHI</v>
      </c>
      <c r="E8583" s="19">
        <v>4967</v>
      </c>
      <c r="F8583" s="1">
        <f>E8583/1000</f>
        <v>4.9669999999999996</v>
      </c>
      <c r="G8583" s="2">
        <v>97.959183673469383</v>
      </c>
      <c r="H8583" s="2"/>
      <c r="I8583" s="2" t="s">
        <v>53</v>
      </c>
      <c r="J8583" s="2" t="s">
        <v>53</v>
      </c>
      <c r="K8583" s="2" t="s">
        <v>42</v>
      </c>
      <c r="L8583" s="2">
        <f>E8583*G8583</f>
        <v>486563.26530612243</v>
      </c>
      <c r="M8583" s="2">
        <f>L8583/1000000</f>
        <v>0.48656326530612243</v>
      </c>
      <c r="N8583" s="2" t="s">
        <v>43</v>
      </c>
      <c r="O8583" s="17" t="s">
        <v>105</v>
      </c>
      <c r="P8583" s="2" t="s">
        <v>38</v>
      </c>
      <c r="Q8583" s="2" t="s">
        <v>38</v>
      </c>
      <c r="R8583" s="2" t="s">
        <v>58</v>
      </c>
      <c r="S8583" s="11" t="s">
        <v>3153</v>
      </c>
      <c r="T8583" s="2"/>
      <c r="U8583" s="2">
        <v>0</v>
      </c>
      <c r="V8583" s="2">
        <v>1</v>
      </c>
      <c r="W8583" s="2">
        <v>0</v>
      </c>
      <c r="X8583" s="2">
        <v>0</v>
      </c>
      <c r="Y8583" s="2">
        <v>0</v>
      </c>
      <c r="Z8583" s="2">
        <v>0</v>
      </c>
      <c r="AA8583" s="2"/>
      <c r="AB8583" s="2">
        <v>0</v>
      </c>
      <c r="AC8583" s="2">
        <v>1</v>
      </c>
      <c r="AD8583" s="2">
        <v>0</v>
      </c>
      <c r="AE8583" s="2">
        <v>0</v>
      </c>
      <c r="AF8583" s="2">
        <v>0</v>
      </c>
      <c r="AG8583" s="2">
        <v>0</v>
      </c>
    </row>
    <row r="8584" spans="1:33" x14ac:dyDescent="0.25">
      <c r="A8584" s="1" t="s">
        <v>3153</v>
      </c>
      <c r="B8584" s="1" t="s">
        <v>1232</v>
      </c>
      <c r="C8584" s="13" t="s">
        <v>1291</v>
      </c>
      <c r="D8584" s="1" t="str">
        <f>CONCATENATE(B8584," ",C8584)</f>
        <v>Samsung S24F354FHI</v>
      </c>
      <c r="E8584" s="19">
        <v>855</v>
      </c>
      <c r="F8584" s="1">
        <f>E8584/1000</f>
        <v>0.85499999999999998</v>
      </c>
      <c r="G8584" s="2">
        <v>95.102040816326536</v>
      </c>
      <c r="H8584" s="2"/>
      <c r="I8584" s="2" t="s">
        <v>56</v>
      </c>
      <c r="J8584" s="2" t="s">
        <v>53</v>
      </c>
      <c r="K8584" s="2" t="s">
        <v>42</v>
      </c>
      <c r="L8584" s="2">
        <f>E8584*G8584</f>
        <v>81312.244897959186</v>
      </c>
      <c r="M8584" s="2">
        <f>L8584/1000000</f>
        <v>8.1312244897959185E-2</v>
      </c>
      <c r="N8584" s="2" t="s">
        <v>43</v>
      </c>
      <c r="O8584" s="17" t="s">
        <v>105</v>
      </c>
      <c r="P8584" s="2" t="s">
        <v>38</v>
      </c>
      <c r="Q8584" s="2" t="s">
        <v>38</v>
      </c>
      <c r="R8584" s="2">
        <v>0</v>
      </c>
      <c r="S8584" s="11" t="s">
        <v>3153</v>
      </c>
      <c r="T8584" s="2"/>
      <c r="U8584" s="2">
        <v>0</v>
      </c>
      <c r="V8584" s="2">
        <v>1</v>
      </c>
      <c r="W8584" s="2">
        <v>0</v>
      </c>
      <c r="X8584" s="2">
        <v>0</v>
      </c>
      <c r="Y8584" s="2">
        <v>0</v>
      </c>
      <c r="Z8584" s="2">
        <v>0</v>
      </c>
      <c r="AA8584" s="2"/>
      <c r="AB8584" s="2">
        <v>0</v>
      </c>
      <c r="AC8584" s="2">
        <v>1</v>
      </c>
      <c r="AD8584" s="2">
        <v>0</v>
      </c>
      <c r="AE8584" s="2">
        <v>0</v>
      </c>
      <c r="AF8584" s="2">
        <v>0</v>
      </c>
      <c r="AG8584" s="2">
        <v>0</v>
      </c>
    </row>
    <row r="8585" spans="1:33" x14ac:dyDescent="0.25">
      <c r="A8585" s="1" t="s">
        <v>3153</v>
      </c>
      <c r="B8585" s="1" t="s">
        <v>1232</v>
      </c>
      <c r="C8585" s="13" t="s">
        <v>1292</v>
      </c>
      <c r="D8585" s="1" t="str">
        <f>CONCATENATE(B8585," ",C8585)</f>
        <v>Samsung S24F356FHI</v>
      </c>
      <c r="E8585" s="19">
        <v>954</v>
      </c>
      <c r="F8585" s="1">
        <f>E8585/1000</f>
        <v>0.95399999999999996</v>
      </c>
      <c r="G8585" s="2">
        <v>114.14965986394557</v>
      </c>
      <c r="H8585" s="2"/>
      <c r="I8585" s="2" t="s">
        <v>56</v>
      </c>
      <c r="J8585" s="2" t="s">
        <v>53</v>
      </c>
      <c r="K8585" s="2" t="s">
        <v>42</v>
      </c>
      <c r="L8585" s="2">
        <f>E8585*G8585</f>
        <v>108898.77551020408</v>
      </c>
      <c r="M8585" s="2">
        <f>L8585/1000000</f>
        <v>0.10889877551020408</v>
      </c>
      <c r="N8585" s="2" t="s">
        <v>43</v>
      </c>
      <c r="O8585" s="2" t="s">
        <v>105</v>
      </c>
      <c r="P8585" s="2" t="s">
        <v>38</v>
      </c>
      <c r="Q8585" s="2" t="s">
        <v>38</v>
      </c>
      <c r="R8585" s="2" t="s">
        <v>58</v>
      </c>
      <c r="S8585" s="11" t="s">
        <v>3153</v>
      </c>
      <c r="T8585" s="2"/>
      <c r="U8585" s="2">
        <v>0</v>
      </c>
      <c r="V8585" s="2">
        <v>1</v>
      </c>
      <c r="W8585" s="2">
        <v>0</v>
      </c>
      <c r="X8585" s="2">
        <v>0</v>
      </c>
      <c r="Y8585" s="2">
        <v>0</v>
      </c>
      <c r="Z8585" s="2">
        <v>0</v>
      </c>
      <c r="AA8585" s="2"/>
      <c r="AB8585" s="2">
        <v>0</v>
      </c>
      <c r="AC8585" s="2">
        <v>1</v>
      </c>
      <c r="AD8585" s="2">
        <v>0</v>
      </c>
      <c r="AE8585" s="2">
        <v>0</v>
      </c>
      <c r="AF8585" s="2">
        <v>0</v>
      </c>
      <c r="AG8585" s="2">
        <v>0</v>
      </c>
    </row>
    <row r="8586" spans="1:33" x14ac:dyDescent="0.25">
      <c r="A8586" s="1" t="s">
        <v>3153</v>
      </c>
      <c r="B8586" s="1" t="s">
        <v>1232</v>
      </c>
      <c r="C8586" s="13" t="s">
        <v>1293</v>
      </c>
      <c r="D8586" s="1" t="str">
        <f>CONCATENATE(B8586," ",C8586)</f>
        <v>Samsung S24H850QFI</v>
      </c>
      <c r="E8586" s="19">
        <v>54</v>
      </c>
      <c r="F8586" s="1">
        <f>E8586/1000</f>
        <v>5.3999999999999999E-2</v>
      </c>
      <c r="G8586" s="2">
        <v>262.17687074829934</v>
      </c>
      <c r="H8586" s="2"/>
      <c r="I8586" s="2" t="s">
        <v>52</v>
      </c>
      <c r="J8586" s="2" t="s">
        <v>53</v>
      </c>
      <c r="K8586" s="2" t="s">
        <v>64</v>
      </c>
      <c r="L8586" s="2">
        <f>E8586*G8586</f>
        <v>14157.551020408164</v>
      </c>
      <c r="M8586" s="2">
        <f>L8586/1000000</f>
        <v>1.4157551020408164E-2</v>
      </c>
      <c r="N8586" s="2" t="s">
        <v>65</v>
      </c>
      <c r="O8586" s="2" t="s">
        <v>105</v>
      </c>
      <c r="P8586" s="2" t="s">
        <v>38</v>
      </c>
      <c r="Q8586" s="2" t="s">
        <v>38</v>
      </c>
      <c r="R8586" s="2" t="s">
        <v>39</v>
      </c>
      <c r="S8586" s="11" t="s">
        <v>3153</v>
      </c>
      <c r="T8586" s="2"/>
      <c r="U8586" s="2">
        <v>0</v>
      </c>
      <c r="V8586" s="2">
        <v>1</v>
      </c>
      <c r="W8586" s="2">
        <v>0</v>
      </c>
      <c r="X8586" s="2">
        <v>0</v>
      </c>
      <c r="Y8586" s="2">
        <v>0</v>
      </c>
      <c r="Z8586" s="2">
        <v>0</v>
      </c>
      <c r="AA8586" s="2"/>
      <c r="AB8586" s="2">
        <v>0</v>
      </c>
      <c r="AC8586" s="2">
        <v>1</v>
      </c>
      <c r="AD8586" s="2">
        <v>0</v>
      </c>
      <c r="AE8586" s="2">
        <v>0</v>
      </c>
      <c r="AF8586" s="2">
        <v>0</v>
      </c>
      <c r="AG8586" s="2">
        <v>0</v>
      </c>
    </row>
    <row r="8587" spans="1:33" x14ac:dyDescent="0.25">
      <c r="A8587" s="1" t="s">
        <v>3153</v>
      </c>
      <c r="B8587" s="1" t="s">
        <v>1232</v>
      </c>
      <c r="C8587" s="13" t="s">
        <v>1294</v>
      </c>
      <c r="D8587" s="1" t="str">
        <f>CONCATENATE(B8587," ",C8587)</f>
        <v>Samsung S24R350FHI</v>
      </c>
      <c r="E8587" s="19">
        <v>1360</v>
      </c>
      <c r="F8587" s="1">
        <f>E8587/1000</f>
        <v>1.36</v>
      </c>
      <c r="G8587" s="2">
        <v>129.1156462585034</v>
      </c>
      <c r="H8587" s="2"/>
      <c r="I8587" s="2" t="s">
        <v>52</v>
      </c>
      <c r="J8587" s="2" t="s">
        <v>53</v>
      </c>
      <c r="K8587" s="2" t="s">
        <v>42</v>
      </c>
      <c r="L8587" s="2">
        <f>E8587*G8587</f>
        <v>175597.27891156462</v>
      </c>
      <c r="M8587" s="2">
        <f>L8587/1000000</f>
        <v>0.17559727891156462</v>
      </c>
      <c r="N8587" s="2" t="s">
        <v>43</v>
      </c>
      <c r="O8587" s="2" t="s">
        <v>54</v>
      </c>
      <c r="P8587" s="2" t="s">
        <v>38</v>
      </c>
      <c r="Q8587" s="2" t="s">
        <v>38</v>
      </c>
      <c r="R8587" s="2">
        <v>0</v>
      </c>
      <c r="S8587" s="11" t="s">
        <v>3153</v>
      </c>
      <c r="T8587" s="2"/>
      <c r="U8587" s="2">
        <v>0</v>
      </c>
      <c r="V8587" s="2">
        <v>1</v>
      </c>
      <c r="W8587" s="2">
        <v>0</v>
      </c>
      <c r="X8587" s="2">
        <v>0</v>
      </c>
      <c r="Y8587" s="2">
        <v>0</v>
      </c>
      <c r="Z8587" s="2">
        <v>0</v>
      </c>
      <c r="AA8587" s="2"/>
      <c r="AB8587" s="2">
        <v>0</v>
      </c>
      <c r="AC8587" s="2">
        <v>1</v>
      </c>
      <c r="AD8587" s="2">
        <v>0</v>
      </c>
      <c r="AE8587" s="2">
        <v>1</v>
      </c>
      <c r="AF8587" s="2">
        <v>0</v>
      </c>
      <c r="AG8587" s="2">
        <v>0</v>
      </c>
    </row>
    <row r="8588" spans="1:33" x14ac:dyDescent="0.25">
      <c r="A8588" s="1" t="s">
        <v>3153</v>
      </c>
      <c r="B8588" s="1" t="s">
        <v>1232</v>
      </c>
      <c r="C8588" s="13" t="s">
        <v>1295</v>
      </c>
      <c r="D8588" s="1" t="str">
        <f>CONCATENATE(B8588," ",C8588)</f>
        <v>Samsung S24R356FHI</v>
      </c>
      <c r="E8588" s="19">
        <v>236</v>
      </c>
      <c r="F8588" s="1">
        <f>E8588/1000</f>
        <v>0.23599999999999999</v>
      </c>
      <c r="G8588" s="2">
        <v>124.44897959183673</v>
      </c>
      <c r="H8588" s="2"/>
      <c r="I8588" s="2" t="s">
        <v>52</v>
      </c>
      <c r="J8588" s="2" t="s">
        <v>53</v>
      </c>
      <c r="K8588" s="2" t="s">
        <v>42</v>
      </c>
      <c r="L8588" s="2">
        <f>E8588*G8588</f>
        <v>29369.959183673469</v>
      </c>
      <c r="M8588" s="2">
        <f>L8588/1000000</f>
        <v>2.936995918367347E-2</v>
      </c>
      <c r="N8588" s="2" t="s">
        <v>43</v>
      </c>
      <c r="O8588" s="2" t="s">
        <v>54</v>
      </c>
      <c r="P8588" s="2" t="s">
        <v>38</v>
      </c>
      <c r="Q8588" s="2" t="s">
        <v>38</v>
      </c>
      <c r="R8588" s="2">
        <v>0</v>
      </c>
      <c r="S8588" s="11" t="s">
        <v>3153</v>
      </c>
      <c r="T8588" s="2"/>
      <c r="U8588" s="2">
        <v>0</v>
      </c>
      <c r="V8588" s="2">
        <v>1</v>
      </c>
      <c r="W8588" s="2">
        <v>0</v>
      </c>
      <c r="X8588" s="2">
        <v>0</v>
      </c>
      <c r="Y8588" s="2">
        <v>0</v>
      </c>
      <c r="Z8588" s="2">
        <v>0</v>
      </c>
      <c r="AA8588" s="2"/>
      <c r="AB8588" s="2">
        <v>0</v>
      </c>
      <c r="AC8588" s="2">
        <v>1</v>
      </c>
      <c r="AD8588" s="2">
        <v>0</v>
      </c>
      <c r="AE8588" s="2">
        <v>1</v>
      </c>
      <c r="AF8588" s="2">
        <v>0</v>
      </c>
      <c r="AG8588" s="2">
        <v>0</v>
      </c>
    </row>
    <row r="8589" spans="1:33" x14ac:dyDescent="0.25">
      <c r="A8589" s="1" t="s">
        <v>3153</v>
      </c>
      <c r="B8589" s="1" t="s">
        <v>1232</v>
      </c>
      <c r="C8589" s="13" t="s">
        <v>1296</v>
      </c>
      <c r="D8589" s="1" t="str">
        <f>CONCATENATE(B8589," ",C8589)</f>
        <v>Samsung S24R650FDI</v>
      </c>
      <c r="E8589" s="19">
        <v>644</v>
      </c>
      <c r="F8589" s="1">
        <f>E8589/1000</f>
        <v>0.64400000000000002</v>
      </c>
      <c r="G8589" s="2">
        <v>192.9251700680272</v>
      </c>
      <c r="H8589" s="2"/>
      <c r="I8589" s="2" t="s">
        <v>52</v>
      </c>
      <c r="J8589" s="2" t="s">
        <v>53</v>
      </c>
      <c r="K8589" s="2" t="s">
        <v>42</v>
      </c>
      <c r="L8589" s="2">
        <f>E8589*G8589</f>
        <v>124243.80952380951</v>
      </c>
      <c r="M8589" s="2">
        <f>L8589/1000000</f>
        <v>0.12424380952380951</v>
      </c>
      <c r="N8589" s="2" t="s">
        <v>43</v>
      </c>
      <c r="O8589" s="2" t="s">
        <v>54</v>
      </c>
      <c r="P8589" s="2" t="s">
        <v>38</v>
      </c>
      <c r="Q8589" s="2" t="s">
        <v>38</v>
      </c>
      <c r="R8589" s="2">
        <v>0</v>
      </c>
      <c r="S8589" s="11" t="s">
        <v>3153</v>
      </c>
      <c r="T8589" s="2"/>
      <c r="U8589" s="2">
        <v>0</v>
      </c>
      <c r="V8589" s="2">
        <v>1</v>
      </c>
      <c r="W8589" s="2">
        <v>0</v>
      </c>
      <c r="X8589" s="2">
        <v>0</v>
      </c>
      <c r="Y8589" s="2">
        <v>0</v>
      </c>
      <c r="Z8589" s="2">
        <v>0</v>
      </c>
      <c r="AA8589" s="2"/>
      <c r="AB8589" s="2">
        <v>0</v>
      </c>
      <c r="AC8589" s="2">
        <v>1</v>
      </c>
      <c r="AD8589" s="2">
        <v>0</v>
      </c>
      <c r="AE8589" s="2">
        <v>1</v>
      </c>
      <c r="AF8589" s="2">
        <v>0</v>
      </c>
      <c r="AG8589" s="2">
        <v>0</v>
      </c>
    </row>
    <row r="8590" spans="1:33" x14ac:dyDescent="0.25">
      <c r="A8590" s="1" t="s">
        <v>3153</v>
      </c>
      <c r="B8590" s="1" t="s">
        <v>1232</v>
      </c>
      <c r="C8590" s="13" t="s">
        <v>1297</v>
      </c>
      <c r="D8590" s="1" t="str">
        <f>CONCATENATE(B8590," ",C8590)</f>
        <v>Samsung S27E332H</v>
      </c>
      <c r="E8590" s="19">
        <v>72</v>
      </c>
      <c r="F8590" s="1">
        <f>E8590/1000</f>
        <v>7.1999999999999995E-2</v>
      </c>
      <c r="G8590" s="2">
        <v>161.72789115646259</v>
      </c>
      <c r="H8590" s="2"/>
      <c r="I8590" s="2" t="s">
        <v>63</v>
      </c>
      <c r="J8590" s="2" t="s">
        <v>63</v>
      </c>
      <c r="K8590" s="2" t="s">
        <v>42</v>
      </c>
      <c r="L8590" s="2">
        <f>E8590*G8590</f>
        <v>11644.408163265307</v>
      </c>
      <c r="M8590" s="2">
        <f>L8590/1000000</f>
        <v>1.1644408163265308E-2</v>
      </c>
      <c r="N8590" s="2" t="s">
        <v>43</v>
      </c>
      <c r="O8590" s="2" t="s">
        <v>105</v>
      </c>
      <c r="P8590" s="2" t="s">
        <v>38</v>
      </c>
      <c r="Q8590" s="2" t="s">
        <v>38</v>
      </c>
      <c r="R8590" s="2" t="s">
        <v>49</v>
      </c>
      <c r="S8590" s="11" t="s">
        <v>3153</v>
      </c>
      <c r="T8590" s="2"/>
      <c r="U8590" s="2">
        <v>0</v>
      </c>
      <c r="V8590" s="2">
        <v>1</v>
      </c>
      <c r="W8590" s="2">
        <v>0</v>
      </c>
      <c r="X8590" s="2">
        <v>0</v>
      </c>
      <c r="Y8590" s="2">
        <v>0</v>
      </c>
      <c r="Z8590" s="2">
        <v>0</v>
      </c>
      <c r="AA8590" s="2"/>
      <c r="AB8590" s="2">
        <v>0</v>
      </c>
      <c r="AC8590" s="2">
        <v>1</v>
      </c>
      <c r="AD8590" s="2">
        <v>0</v>
      </c>
      <c r="AE8590" s="2">
        <v>0</v>
      </c>
      <c r="AF8590" s="2">
        <v>0</v>
      </c>
      <c r="AG8590" s="2">
        <v>0</v>
      </c>
    </row>
    <row r="8591" spans="1:33" x14ac:dyDescent="0.25">
      <c r="A8591" s="1" t="s">
        <v>3153</v>
      </c>
      <c r="B8591" s="1" t="s">
        <v>1232</v>
      </c>
      <c r="C8591" s="13" t="s">
        <v>1298</v>
      </c>
      <c r="D8591" s="1" t="str">
        <f>CONCATENATE(B8591," ",C8591)</f>
        <v>Samsung S27E390H</v>
      </c>
      <c r="E8591" s="19">
        <v>419</v>
      </c>
      <c r="F8591" s="1">
        <f>E8591/1000</f>
        <v>0.41899999999999998</v>
      </c>
      <c r="G8591" s="2">
        <v>151.38775510204081</v>
      </c>
      <c r="H8591" s="2"/>
      <c r="I8591" s="2" t="s">
        <v>63</v>
      </c>
      <c r="J8591" s="2" t="s">
        <v>63</v>
      </c>
      <c r="K8591" s="2" t="s">
        <v>42</v>
      </c>
      <c r="L8591" s="2">
        <f>E8591*G8591</f>
        <v>63431.469387755104</v>
      </c>
      <c r="M8591" s="2">
        <f>L8591/1000000</f>
        <v>6.343146938775511E-2</v>
      </c>
      <c r="N8591" s="2" t="s">
        <v>43</v>
      </c>
      <c r="O8591" s="2" t="s">
        <v>105</v>
      </c>
      <c r="P8591" s="2" t="s">
        <v>38</v>
      </c>
      <c r="Q8591" s="2" t="s">
        <v>38</v>
      </c>
      <c r="R8591" s="2" t="s">
        <v>58</v>
      </c>
      <c r="S8591" s="11" t="s">
        <v>3153</v>
      </c>
      <c r="T8591" s="2"/>
      <c r="U8591" s="2">
        <v>0</v>
      </c>
      <c r="V8591" s="2">
        <v>1</v>
      </c>
      <c r="W8591" s="2">
        <v>0</v>
      </c>
      <c r="X8591" s="2">
        <v>0</v>
      </c>
      <c r="Y8591" s="2">
        <v>0</v>
      </c>
      <c r="Z8591" s="2">
        <v>0</v>
      </c>
      <c r="AA8591" s="2"/>
      <c r="AB8591" s="2">
        <v>0</v>
      </c>
      <c r="AC8591" s="2">
        <v>1</v>
      </c>
      <c r="AD8591" s="2">
        <v>0</v>
      </c>
      <c r="AE8591" s="2">
        <v>0</v>
      </c>
      <c r="AF8591" s="2">
        <v>0</v>
      </c>
      <c r="AG8591" s="2">
        <v>0</v>
      </c>
    </row>
    <row r="8592" spans="1:33" x14ac:dyDescent="0.25">
      <c r="A8592" s="1" t="s">
        <v>3153</v>
      </c>
      <c r="B8592" s="1" t="s">
        <v>1232</v>
      </c>
      <c r="C8592" s="13" t="s">
        <v>1299</v>
      </c>
      <c r="D8592" s="1" t="str">
        <f>CONCATENATE(B8592," ",C8592)</f>
        <v>Samsung S27E391H</v>
      </c>
      <c r="E8592" s="19">
        <v>167</v>
      </c>
      <c r="F8592" s="1">
        <f>E8592/1000</f>
        <v>0.16700000000000001</v>
      </c>
      <c r="G8592" s="2">
        <v>153.08843537414967</v>
      </c>
      <c r="H8592" s="2"/>
      <c r="I8592" s="2" t="s">
        <v>63</v>
      </c>
      <c r="J8592" s="2" t="s">
        <v>63</v>
      </c>
      <c r="K8592" s="2" t="s">
        <v>42</v>
      </c>
      <c r="L8592" s="2">
        <f>E8592*G8592</f>
        <v>25565.768707482996</v>
      </c>
      <c r="M8592" s="2">
        <f>L8592/1000000</f>
        <v>2.5565768707482995E-2</v>
      </c>
      <c r="N8592" s="2" t="s">
        <v>43</v>
      </c>
      <c r="O8592" s="2" t="s">
        <v>105</v>
      </c>
      <c r="P8592" s="2" t="s">
        <v>38</v>
      </c>
      <c r="Q8592" s="2" t="s">
        <v>38</v>
      </c>
      <c r="R8592" s="2" t="s">
        <v>58</v>
      </c>
      <c r="S8592" s="11" t="s">
        <v>3153</v>
      </c>
      <c r="T8592" s="2"/>
      <c r="U8592" s="2">
        <v>0</v>
      </c>
      <c r="V8592" s="2">
        <v>1</v>
      </c>
      <c r="W8592" s="2">
        <v>0</v>
      </c>
      <c r="X8592" s="2">
        <v>0</v>
      </c>
      <c r="Y8592" s="2">
        <v>0</v>
      </c>
      <c r="Z8592" s="2">
        <v>0</v>
      </c>
      <c r="AA8592" s="2"/>
      <c r="AB8592" s="2">
        <v>0</v>
      </c>
      <c r="AC8592" s="2">
        <v>1</v>
      </c>
      <c r="AD8592" s="2">
        <v>0</v>
      </c>
      <c r="AE8592" s="2">
        <v>0</v>
      </c>
      <c r="AF8592" s="2">
        <v>0</v>
      </c>
      <c r="AG8592" s="2">
        <v>0</v>
      </c>
    </row>
    <row r="8593" spans="1:33" x14ac:dyDescent="0.25">
      <c r="A8593" s="1" t="s">
        <v>3153</v>
      </c>
      <c r="B8593" s="1" t="s">
        <v>1232</v>
      </c>
      <c r="C8593" s="13" t="s">
        <v>1300</v>
      </c>
      <c r="D8593" s="1" t="str">
        <f>CONCATENATE(B8593," ",C8593)</f>
        <v>Samsung S27F354FHI</v>
      </c>
      <c r="E8593" s="19">
        <v>395</v>
      </c>
      <c r="F8593" s="1">
        <f>E8593/1000</f>
        <v>0.39500000000000002</v>
      </c>
      <c r="G8593" s="2">
        <v>156.32653061224491</v>
      </c>
      <c r="H8593" s="2"/>
      <c r="I8593" s="2" t="s">
        <v>63</v>
      </c>
      <c r="J8593" s="2" t="s">
        <v>63</v>
      </c>
      <c r="K8593" s="2" t="s">
        <v>42</v>
      </c>
      <c r="L8593" s="2">
        <f>E8593*G8593</f>
        <v>61748.979591836738</v>
      </c>
      <c r="M8593" s="2">
        <f>L8593/1000000</f>
        <v>6.1748979591836735E-2</v>
      </c>
      <c r="N8593" s="2" t="s">
        <v>43</v>
      </c>
      <c r="O8593" s="17" t="s">
        <v>105</v>
      </c>
      <c r="P8593" s="2" t="s">
        <v>38</v>
      </c>
      <c r="Q8593" s="2" t="s">
        <v>38</v>
      </c>
      <c r="R8593" s="2" t="s">
        <v>58</v>
      </c>
      <c r="S8593" s="11" t="s">
        <v>3153</v>
      </c>
      <c r="T8593" s="2"/>
      <c r="U8593" s="2">
        <v>0</v>
      </c>
      <c r="V8593" s="2">
        <v>1</v>
      </c>
      <c r="W8593" s="2">
        <v>0</v>
      </c>
      <c r="X8593" s="2">
        <v>0</v>
      </c>
      <c r="Y8593" s="2">
        <v>0</v>
      </c>
      <c r="Z8593" s="2">
        <v>0</v>
      </c>
      <c r="AA8593" s="2"/>
      <c r="AB8593" s="2">
        <v>0</v>
      </c>
      <c r="AC8593" s="2">
        <v>1</v>
      </c>
      <c r="AD8593" s="2">
        <v>0</v>
      </c>
      <c r="AE8593" s="2">
        <v>0</v>
      </c>
      <c r="AF8593" s="2">
        <v>0</v>
      </c>
      <c r="AG8593" s="2">
        <v>0</v>
      </c>
    </row>
    <row r="8594" spans="1:33" x14ac:dyDescent="0.25">
      <c r="A8594" s="1" t="s">
        <v>3153</v>
      </c>
      <c r="B8594" s="1" t="s">
        <v>1232</v>
      </c>
      <c r="C8594" s="13" t="s">
        <v>1301</v>
      </c>
      <c r="D8594" s="1" t="str">
        <f>CONCATENATE(B8594," ",C8594)</f>
        <v>Samsung S27F358FWI</v>
      </c>
      <c r="E8594" s="19">
        <v>375</v>
      </c>
      <c r="F8594" s="1">
        <f>E8594/1000</f>
        <v>0.375</v>
      </c>
      <c r="G8594" s="2">
        <v>150.96598639455783</v>
      </c>
      <c r="H8594" s="2"/>
      <c r="I8594" s="2" t="s">
        <v>63</v>
      </c>
      <c r="J8594" s="2" t="s">
        <v>63</v>
      </c>
      <c r="K8594" s="2" t="s">
        <v>42</v>
      </c>
      <c r="L8594" s="2">
        <f>E8594*G8594</f>
        <v>56612.244897959186</v>
      </c>
      <c r="M8594" s="2">
        <f>L8594/1000000</f>
        <v>5.6612244897959185E-2</v>
      </c>
      <c r="N8594" s="2" t="s">
        <v>43</v>
      </c>
      <c r="O8594" s="17" t="s">
        <v>44</v>
      </c>
      <c r="P8594" s="2" t="s">
        <v>38</v>
      </c>
      <c r="Q8594" s="2" t="s">
        <v>38</v>
      </c>
      <c r="R8594" s="2" t="s">
        <v>58</v>
      </c>
      <c r="S8594" s="11" t="s">
        <v>3153</v>
      </c>
      <c r="T8594" s="2"/>
      <c r="U8594" s="2">
        <v>0</v>
      </c>
      <c r="V8594" s="2">
        <v>1</v>
      </c>
      <c r="W8594" s="2">
        <v>0</v>
      </c>
      <c r="X8594" s="2">
        <v>0</v>
      </c>
      <c r="Y8594" s="2">
        <v>0</v>
      </c>
      <c r="Z8594" s="2">
        <v>0</v>
      </c>
      <c r="AA8594" s="2"/>
      <c r="AB8594" s="2">
        <v>0</v>
      </c>
      <c r="AC8594" s="2">
        <v>1</v>
      </c>
      <c r="AD8594" s="2">
        <v>0</v>
      </c>
      <c r="AE8594" s="2">
        <v>0</v>
      </c>
      <c r="AF8594" s="2">
        <v>0</v>
      </c>
      <c r="AG8594" s="2">
        <v>0</v>
      </c>
    </row>
    <row r="8595" spans="1:33" x14ac:dyDescent="0.25">
      <c r="A8595" s="1" t="s">
        <v>3153</v>
      </c>
      <c r="B8595" s="1" t="s">
        <v>1232</v>
      </c>
      <c r="C8595" s="13" t="s">
        <v>1607</v>
      </c>
      <c r="D8595" s="1" t="str">
        <f>CONCATENATE(B8595," ",C8595)</f>
        <v>Samsung S27H650FDI</v>
      </c>
      <c r="E8595" s="19">
        <v>9</v>
      </c>
      <c r="F8595" s="1">
        <f>E8595/1000</f>
        <v>8.9999999999999993E-3</v>
      </c>
      <c r="G8595" s="2">
        <v>249.91836734693877</v>
      </c>
      <c r="H8595" s="2"/>
      <c r="I8595" s="2" t="s">
        <v>63</v>
      </c>
      <c r="J8595" s="2" t="s">
        <v>63</v>
      </c>
      <c r="K8595" s="2" t="s">
        <v>42</v>
      </c>
      <c r="L8595" s="2">
        <f>E8595*G8595</f>
        <v>2249.2653061224487</v>
      </c>
      <c r="M8595" s="2">
        <f>L8595/1000000</f>
        <v>2.2492653061224489E-3</v>
      </c>
      <c r="N8595" s="2" t="s">
        <v>43</v>
      </c>
      <c r="O8595" s="2" t="s">
        <v>105</v>
      </c>
      <c r="P8595" s="2" t="s">
        <v>38</v>
      </c>
      <c r="Q8595" s="2" t="s">
        <v>38</v>
      </c>
      <c r="R8595" s="2" t="s">
        <v>39</v>
      </c>
      <c r="S8595" s="11" t="s">
        <v>3153</v>
      </c>
      <c r="T8595" s="2"/>
      <c r="U8595" s="2">
        <v>0</v>
      </c>
      <c r="V8595" s="2">
        <v>1</v>
      </c>
      <c r="W8595" s="2">
        <v>0</v>
      </c>
      <c r="X8595" s="2">
        <v>0</v>
      </c>
      <c r="Y8595" s="2">
        <v>0</v>
      </c>
      <c r="Z8595" s="2">
        <v>0</v>
      </c>
      <c r="AA8595" s="2"/>
      <c r="AB8595" s="2">
        <v>0</v>
      </c>
      <c r="AC8595" s="2">
        <v>1</v>
      </c>
      <c r="AD8595" s="2">
        <v>0</v>
      </c>
      <c r="AE8595" s="2">
        <v>0</v>
      </c>
      <c r="AF8595" s="2">
        <v>0</v>
      </c>
      <c r="AG8595" s="2">
        <v>0</v>
      </c>
    </row>
    <row r="8596" spans="1:33" x14ac:dyDescent="0.25">
      <c r="A8596" s="1" t="s">
        <v>3153</v>
      </c>
      <c r="B8596" s="1" t="s">
        <v>1232</v>
      </c>
      <c r="C8596" s="13" t="s">
        <v>1302</v>
      </c>
      <c r="D8596" s="1" t="str">
        <f>CONCATENATE(B8596," ",C8596)</f>
        <v>Samsung S27H850QFI</v>
      </c>
      <c r="E8596" s="19">
        <v>88</v>
      </c>
      <c r="F8596" s="1">
        <f>E8596/1000</f>
        <v>8.7999999999999995E-2</v>
      </c>
      <c r="G8596" s="2">
        <v>358.73469387755102</v>
      </c>
      <c r="H8596" s="2"/>
      <c r="I8596" s="2" t="s">
        <v>63</v>
      </c>
      <c r="J8596" s="2" t="s">
        <v>63</v>
      </c>
      <c r="K8596" s="2" t="s">
        <v>64</v>
      </c>
      <c r="L8596" s="2">
        <f>E8596*G8596</f>
        <v>31568.65306122449</v>
      </c>
      <c r="M8596" s="2">
        <f>L8596/1000000</f>
        <v>3.1568653061224493E-2</v>
      </c>
      <c r="N8596" s="2" t="s">
        <v>65</v>
      </c>
      <c r="O8596" s="2" t="s">
        <v>105</v>
      </c>
      <c r="P8596" s="2" t="s">
        <v>38</v>
      </c>
      <c r="Q8596" s="2" t="s">
        <v>38</v>
      </c>
      <c r="R8596" s="2" t="s">
        <v>58</v>
      </c>
      <c r="S8596" s="11" t="s">
        <v>3153</v>
      </c>
      <c r="T8596" s="2"/>
      <c r="U8596" s="2">
        <v>0</v>
      </c>
      <c r="V8596" s="2">
        <v>1</v>
      </c>
      <c r="W8596" s="2">
        <v>0</v>
      </c>
      <c r="X8596" s="2">
        <v>0</v>
      </c>
      <c r="Y8596" s="2">
        <v>0</v>
      </c>
      <c r="Z8596" s="2">
        <v>0</v>
      </c>
      <c r="AA8596" s="2"/>
      <c r="AB8596" s="2">
        <v>0</v>
      </c>
      <c r="AC8596" s="2">
        <v>1</v>
      </c>
      <c r="AD8596" s="2">
        <v>0</v>
      </c>
      <c r="AE8596" s="2">
        <v>0</v>
      </c>
      <c r="AF8596" s="2">
        <v>0</v>
      </c>
      <c r="AG8596" s="2">
        <v>0</v>
      </c>
    </row>
    <row r="8597" spans="1:33" x14ac:dyDescent="0.25">
      <c r="A8597" s="1" t="s">
        <v>3153</v>
      </c>
      <c r="B8597" s="1" t="s">
        <v>1232</v>
      </c>
      <c r="C8597" s="13" t="s">
        <v>1303</v>
      </c>
      <c r="D8597" s="1" t="str">
        <f>CONCATENATE(B8597," ",C8597)</f>
        <v>Samsung S27R350FHI</v>
      </c>
      <c r="E8597" s="19">
        <v>204</v>
      </c>
      <c r="F8597" s="1">
        <f>E8597/1000</f>
        <v>0.20399999999999999</v>
      </c>
      <c r="G8597" s="2">
        <v>170</v>
      </c>
      <c r="H8597" s="2"/>
      <c r="I8597" s="2" t="s">
        <v>63</v>
      </c>
      <c r="J8597" s="2" t="s">
        <v>63</v>
      </c>
      <c r="K8597" s="2" t="s">
        <v>42</v>
      </c>
      <c r="L8597" s="2">
        <f>E8597*G8597</f>
        <v>34680</v>
      </c>
      <c r="M8597" s="2">
        <f>L8597/1000000</f>
        <v>3.4680000000000002E-2</v>
      </c>
      <c r="N8597" s="2" t="s">
        <v>43</v>
      </c>
      <c r="O8597" s="2" t="s">
        <v>54</v>
      </c>
      <c r="P8597" s="2" t="s">
        <v>38</v>
      </c>
      <c r="Q8597" s="2" t="s">
        <v>38</v>
      </c>
      <c r="R8597" s="2" t="s">
        <v>39</v>
      </c>
      <c r="S8597" s="11" t="s">
        <v>3153</v>
      </c>
      <c r="T8597" s="2"/>
      <c r="U8597" s="2">
        <v>0</v>
      </c>
      <c r="V8597" s="2">
        <v>1</v>
      </c>
      <c r="W8597" s="2">
        <v>0</v>
      </c>
      <c r="X8597" s="2">
        <v>0</v>
      </c>
      <c r="Y8597" s="2">
        <v>0</v>
      </c>
      <c r="Z8597" s="2">
        <v>0</v>
      </c>
      <c r="AA8597" s="2"/>
      <c r="AB8597" s="2">
        <v>0</v>
      </c>
      <c r="AC8597" s="2">
        <v>1</v>
      </c>
      <c r="AD8597" s="2">
        <v>0</v>
      </c>
      <c r="AE8597" s="2">
        <v>1</v>
      </c>
      <c r="AF8597" s="2">
        <v>0</v>
      </c>
      <c r="AG8597" s="2">
        <v>0</v>
      </c>
    </row>
    <row r="8598" spans="1:33" x14ac:dyDescent="0.25">
      <c r="A8598" s="1" t="s">
        <v>3153</v>
      </c>
      <c r="B8598" s="1" t="s">
        <v>1232</v>
      </c>
      <c r="C8598" s="13" t="s">
        <v>1304</v>
      </c>
      <c r="D8598" s="1" t="str">
        <f>CONCATENATE(B8598," ",C8598)</f>
        <v>Samsung S27R650FDI</v>
      </c>
      <c r="E8598" s="19">
        <v>45</v>
      </c>
      <c r="F8598" s="1">
        <f>E8598/1000</f>
        <v>4.4999999999999998E-2</v>
      </c>
      <c r="G8598" s="2">
        <v>217.68707482993196</v>
      </c>
      <c r="H8598" s="2"/>
      <c r="I8598" s="2" t="s">
        <v>63</v>
      </c>
      <c r="J8598" s="2" t="s">
        <v>63</v>
      </c>
      <c r="K8598" s="2" t="s">
        <v>42</v>
      </c>
      <c r="L8598" s="2">
        <f>E8598*G8598</f>
        <v>9795.9183673469379</v>
      </c>
      <c r="M8598" s="2">
        <f>L8598/1000000</f>
        <v>9.7959183673469383E-3</v>
      </c>
      <c r="N8598" s="2" t="s">
        <v>43</v>
      </c>
      <c r="O8598" s="2" t="s">
        <v>54</v>
      </c>
      <c r="P8598" s="2" t="s">
        <v>38</v>
      </c>
      <c r="Q8598" s="2" t="s">
        <v>38</v>
      </c>
      <c r="R8598" s="2">
        <v>0</v>
      </c>
      <c r="S8598" s="11" t="s">
        <v>3153</v>
      </c>
      <c r="T8598" s="2"/>
      <c r="U8598" s="2">
        <v>0</v>
      </c>
      <c r="V8598" s="2">
        <v>1</v>
      </c>
      <c r="W8598" s="2">
        <v>0</v>
      </c>
      <c r="X8598" s="2">
        <v>0</v>
      </c>
      <c r="Y8598" s="2">
        <v>0</v>
      </c>
      <c r="Z8598" s="2">
        <v>0</v>
      </c>
      <c r="AA8598" s="2"/>
      <c r="AB8598" s="2">
        <v>0</v>
      </c>
      <c r="AC8598" s="2">
        <v>1</v>
      </c>
      <c r="AD8598" s="2">
        <v>0</v>
      </c>
      <c r="AE8598" s="2">
        <v>1</v>
      </c>
      <c r="AF8598" s="2">
        <v>0</v>
      </c>
      <c r="AG8598" s="2">
        <v>0</v>
      </c>
    </row>
    <row r="8599" spans="1:33" x14ac:dyDescent="0.25">
      <c r="A8599" s="1" t="s">
        <v>3153</v>
      </c>
      <c r="B8599" s="1" t="s">
        <v>1232</v>
      </c>
      <c r="C8599" s="13" t="s">
        <v>1305</v>
      </c>
      <c r="D8599" s="1" t="str">
        <f>CONCATENATE(B8599," ",C8599)</f>
        <v>Samsung S27R750QEI</v>
      </c>
      <c r="E8599" s="19">
        <v>22</v>
      </c>
      <c r="F8599" s="1">
        <f>E8599/1000</f>
        <v>2.1999999999999999E-2</v>
      </c>
      <c r="G8599" s="2">
        <v>367.33333333333331</v>
      </c>
      <c r="H8599" s="2"/>
      <c r="I8599" s="2" t="s">
        <v>63</v>
      </c>
      <c r="J8599" s="2" t="s">
        <v>63</v>
      </c>
      <c r="K8599" s="2" t="s">
        <v>64</v>
      </c>
      <c r="L8599" s="2">
        <f>E8599*G8599</f>
        <v>8081.333333333333</v>
      </c>
      <c r="M8599" s="2">
        <f>L8599/1000000</f>
        <v>8.0813333333333327E-3</v>
      </c>
      <c r="N8599" s="2" t="s">
        <v>65</v>
      </c>
      <c r="O8599" s="2" t="s">
        <v>44</v>
      </c>
      <c r="P8599" s="2" t="s">
        <v>38</v>
      </c>
      <c r="Q8599" s="2" t="s">
        <v>38</v>
      </c>
      <c r="R8599" s="2" t="s">
        <v>58</v>
      </c>
      <c r="S8599" s="11" t="s">
        <v>3153</v>
      </c>
      <c r="T8599" s="2"/>
      <c r="U8599" s="2">
        <v>0</v>
      </c>
      <c r="V8599" s="2">
        <v>1</v>
      </c>
      <c r="W8599" s="2">
        <v>0</v>
      </c>
      <c r="X8599" s="2">
        <v>0</v>
      </c>
      <c r="Y8599" s="2">
        <v>0</v>
      </c>
      <c r="Z8599" s="2">
        <v>0</v>
      </c>
      <c r="AA8599" s="2"/>
      <c r="AB8599" s="2">
        <v>0</v>
      </c>
      <c r="AC8599" s="2">
        <v>1</v>
      </c>
      <c r="AD8599" s="2">
        <v>0</v>
      </c>
      <c r="AE8599" s="2">
        <v>0</v>
      </c>
      <c r="AF8599" s="2">
        <v>0</v>
      </c>
      <c r="AG8599" s="2">
        <v>0</v>
      </c>
    </row>
    <row r="8600" spans="1:33" x14ac:dyDescent="0.25">
      <c r="A8600" s="1" t="s">
        <v>3153</v>
      </c>
      <c r="B8600" s="1" t="s">
        <v>1232</v>
      </c>
      <c r="C8600" s="13" t="s">
        <v>1306</v>
      </c>
      <c r="D8600" s="1" t="str">
        <f>CONCATENATE(B8600," ",C8600)</f>
        <v>Samsung S32D850T</v>
      </c>
      <c r="E8600" s="19">
        <v>29</v>
      </c>
      <c r="F8600" s="1">
        <f>E8600/1000</f>
        <v>2.9000000000000001E-2</v>
      </c>
      <c r="G8600" s="2">
        <v>416.70260169613346</v>
      </c>
      <c r="H8600" s="2"/>
      <c r="I8600" s="2" t="s">
        <v>71</v>
      </c>
      <c r="J8600" s="2" t="s">
        <v>72</v>
      </c>
      <c r="K8600" s="2" t="s">
        <v>64</v>
      </c>
      <c r="L8600" s="2">
        <f>E8600*G8600</f>
        <v>12084.37544918787</v>
      </c>
      <c r="M8600" s="2">
        <f>L8600/1000000</f>
        <v>1.2084375449187871E-2</v>
      </c>
      <c r="N8600" s="2" t="s">
        <v>65</v>
      </c>
      <c r="O8600" s="2" t="s">
        <v>44</v>
      </c>
      <c r="P8600" s="2" t="s">
        <v>38</v>
      </c>
      <c r="Q8600" s="2" t="s">
        <v>38</v>
      </c>
      <c r="R8600" s="2" t="s">
        <v>39</v>
      </c>
      <c r="S8600" s="11" t="s">
        <v>3153</v>
      </c>
      <c r="T8600" s="2"/>
      <c r="U8600" s="2">
        <v>0</v>
      </c>
      <c r="V8600" s="2">
        <v>1</v>
      </c>
      <c r="W8600" s="2">
        <v>0</v>
      </c>
      <c r="X8600" s="2">
        <v>0</v>
      </c>
      <c r="Y8600" s="2">
        <v>0</v>
      </c>
      <c r="Z8600" s="2">
        <v>1</v>
      </c>
      <c r="AA8600" s="2"/>
      <c r="AB8600" s="2">
        <v>0</v>
      </c>
      <c r="AC8600" s="2">
        <v>0</v>
      </c>
      <c r="AD8600" s="2">
        <v>1</v>
      </c>
      <c r="AE8600" s="2">
        <v>0</v>
      </c>
      <c r="AF8600" s="2">
        <v>0</v>
      </c>
      <c r="AG8600" s="2">
        <v>0</v>
      </c>
    </row>
    <row r="8601" spans="1:33" x14ac:dyDescent="0.25">
      <c r="A8601" s="1" t="s">
        <v>3153</v>
      </c>
      <c r="B8601" s="1" t="s">
        <v>1232</v>
      </c>
      <c r="C8601" s="13" t="s">
        <v>1307</v>
      </c>
      <c r="D8601" s="1" t="str">
        <f>CONCATENATE(B8601," ",C8601)</f>
        <v>Samsung S32R750QEI</v>
      </c>
      <c r="E8601" s="19">
        <v>32</v>
      </c>
      <c r="F8601" s="1">
        <f>E8601/1000</f>
        <v>3.2000000000000001E-2</v>
      </c>
      <c r="G8601" s="2">
        <v>378.43537414965988</v>
      </c>
      <c r="H8601" s="2"/>
      <c r="I8601" s="2" t="s">
        <v>74</v>
      </c>
      <c r="J8601" s="2" t="s">
        <v>72</v>
      </c>
      <c r="K8601" s="2" t="s">
        <v>64</v>
      </c>
      <c r="L8601" s="2">
        <f>E8601*G8601</f>
        <v>12109.931972789116</v>
      </c>
      <c r="M8601" s="2">
        <f>L8601/1000000</f>
        <v>1.2109931972789116E-2</v>
      </c>
      <c r="N8601" s="2" t="s">
        <v>65</v>
      </c>
      <c r="O8601" s="2" t="s">
        <v>44</v>
      </c>
      <c r="P8601" s="2" t="s">
        <v>38</v>
      </c>
      <c r="Q8601" s="2" t="s">
        <v>38</v>
      </c>
      <c r="R8601" s="2" t="s">
        <v>58</v>
      </c>
      <c r="S8601" s="11" t="s">
        <v>3153</v>
      </c>
      <c r="T8601" s="2"/>
      <c r="U8601" s="2">
        <v>0</v>
      </c>
      <c r="V8601" s="2">
        <v>1</v>
      </c>
      <c r="W8601" s="2">
        <v>0</v>
      </c>
      <c r="X8601" s="2">
        <v>0</v>
      </c>
      <c r="Y8601" s="2">
        <v>0</v>
      </c>
      <c r="Z8601" s="2">
        <v>1</v>
      </c>
      <c r="AA8601" s="2"/>
      <c r="AB8601" s="2">
        <v>0</v>
      </c>
      <c r="AC8601" s="2">
        <v>0</v>
      </c>
      <c r="AD8601" s="2">
        <v>1</v>
      </c>
      <c r="AE8601" s="2">
        <v>0</v>
      </c>
      <c r="AF8601" s="2">
        <v>0</v>
      </c>
      <c r="AG8601" s="2">
        <v>0</v>
      </c>
    </row>
    <row r="8602" spans="1:33" x14ac:dyDescent="0.25">
      <c r="A8602" s="1" t="s">
        <v>3153</v>
      </c>
      <c r="B8602" s="1" t="s">
        <v>1232</v>
      </c>
      <c r="C8602" s="13" t="s">
        <v>1308</v>
      </c>
      <c r="D8602" s="1" t="str">
        <f>CONCATENATE(B8602," ",C8602)</f>
        <v>Samsung S32R750UEI</v>
      </c>
      <c r="E8602" s="19">
        <v>36</v>
      </c>
      <c r="F8602" s="1">
        <f>E8602/1000</f>
        <v>3.5999999999999997E-2</v>
      </c>
      <c r="G8602" s="2">
        <v>477.9591836734694</v>
      </c>
      <c r="H8602" s="2"/>
      <c r="I8602" s="2" t="s">
        <v>74</v>
      </c>
      <c r="J8602" s="2" t="s">
        <v>72</v>
      </c>
      <c r="K8602" s="2" t="s">
        <v>86</v>
      </c>
      <c r="L8602" s="2">
        <f>E8602*G8602</f>
        <v>17206.530612244896</v>
      </c>
      <c r="M8602" s="2">
        <f>L8602/1000000</f>
        <v>1.7206530612244895E-2</v>
      </c>
      <c r="N8602" s="2" t="s">
        <v>87</v>
      </c>
      <c r="O8602" s="2" t="s">
        <v>44</v>
      </c>
      <c r="P8602" s="2" t="s">
        <v>38</v>
      </c>
      <c r="Q8602" s="2" t="s">
        <v>38</v>
      </c>
      <c r="R8602" s="2" t="s">
        <v>58</v>
      </c>
      <c r="S8602" s="11" t="s">
        <v>3153</v>
      </c>
      <c r="T8602" s="2"/>
      <c r="U8602" s="2">
        <v>0</v>
      </c>
      <c r="V8602" s="2">
        <v>1</v>
      </c>
      <c r="W8602" s="2">
        <v>0</v>
      </c>
      <c r="X8602" s="2">
        <v>0</v>
      </c>
      <c r="Y8602" s="2">
        <v>0</v>
      </c>
      <c r="Z8602" s="2">
        <v>1</v>
      </c>
      <c r="AA8602" s="2"/>
      <c r="AB8602" s="2">
        <v>0</v>
      </c>
      <c r="AC8602" s="2">
        <v>0</v>
      </c>
      <c r="AD8602" s="2">
        <v>1</v>
      </c>
      <c r="AE8602" s="2">
        <v>0</v>
      </c>
      <c r="AF8602" s="2">
        <v>0</v>
      </c>
      <c r="AG8602" s="2">
        <v>1</v>
      </c>
    </row>
    <row r="8603" spans="1:33" x14ac:dyDescent="0.25">
      <c r="A8603" s="1" t="s">
        <v>3153</v>
      </c>
      <c r="B8603" s="1" t="s">
        <v>1232</v>
      </c>
      <c r="C8603" s="13" t="s">
        <v>1309</v>
      </c>
      <c r="D8603" s="1" t="str">
        <f>CONCATENATE(B8603," ",C8603)</f>
        <v>Samsung S34J550WQI</v>
      </c>
      <c r="E8603" s="19">
        <v>190</v>
      </c>
      <c r="F8603" s="1">
        <f>E8603/1000</f>
        <v>0.19</v>
      </c>
      <c r="G8603" s="2">
        <v>392.24489795918367</v>
      </c>
      <c r="H8603" s="2"/>
      <c r="I8603" s="2" t="s">
        <v>238</v>
      </c>
      <c r="J8603" s="2" t="s">
        <v>72</v>
      </c>
      <c r="K8603" s="2" t="s">
        <v>239</v>
      </c>
      <c r="L8603" s="2">
        <f>E8603*G8603</f>
        <v>74526.530612244896</v>
      </c>
      <c r="M8603" s="2">
        <f>L8603/1000000</f>
        <v>7.4526530612244901E-2</v>
      </c>
      <c r="N8603" s="2" t="s">
        <v>87</v>
      </c>
      <c r="O8603" s="2" t="s">
        <v>44</v>
      </c>
      <c r="P8603" s="2" t="s">
        <v>38</v>
      </c>
      <c r="Q8603" s="2" t="s">
        <v>38</v>
      </c>
      <c r="R8603" s="2" t="s">
        <v>58</v>
      </c>
      <c r="S8603" s="11" t="s">
        <v>3153</v>
      </c>
      <c r="T8603" s="2"/>
      <c r="U8603" s="2">
        <v>0</v>
      </c>
      <c r="V8603" s="2">
        <v>1</v>
      </c>
      <c r="W8603" s="2">
        <v>0</v>
      </c>
      <c r="X8603" s="2">
        <v>0</v>
      </c>
      <c r="Y8603" s="2">
        <v>0</v>
      </c>
      <c r="Z8603" s="2">
        <v>1</v>
      </c>
      <c r="AA8603" s="2"/>
      <c r="AB8603" s="2">
        <v>0</v>
      </c>
      <c r="AC8603" s="2">
        <v>0</v>
      </c>
      <c r="AD8603" s="2">
        <v>1</v>
      </c>
      <c r="AE8603" s="2">
        <v>0</v>
      </c>
      <c r="AF8603" s="2">
        <v>0</v>
      </c>
      <c r="AG8603" s="2">
        <v>1</v>
      </c>
    </row>
    <row r="8604" spans="1:33" x14ac:dyDescent="0.25">
      <c r="A8604" s="1" t="s">
        <v>3153</v>
      </c>
      <c r="B8604" s="1" t="s">
        <v>1232</v>
      </c>
      <c r="C8604" s="13" t="s">
        <v>1310</v>
      </c>
      <c r="D8604" s="1" t="str">
        <f>CONCATENATE(B8604," ",C8604)</f>
        <v>Samsung U28E590D</v>
      </c>
      <c r="E8604" s="19">
        <v>1089</v>
      </c>
      <c r="F8604" s="1">
        <f>E8604/1000</f>
        <v>1.089</v>
      </c>
      <c r="G8604" s="2">
        <v>229.79591836734693</v>
      </c>
      <c r="H8604" s="2"/>
      <c r="I8604" s="2" t="s">
        <v>257</v>
      </c>
      <c r="J8604" s="2" t="s">
        <v>258</v>
      </c>
      <c r="K8604" s="2" t="s">
        <v>86</v>
      </c>
      <c r="L8604" s="2">
        <f>E8604*G8604</f>
        <v>250247.7551020408</v>
      </c>
      <c r="M8604" s="2">
        <f>L8604/1000000</f>
        <v>0.25024775510204078</v>
      </c>
      <c r="N8604" s="2" t="s">
        <v>87</v>
      </c>
      <c r="O8604" s="2" t="s">
        <v>37</v>
      </c>
      <c r="P8604" s="2" t="s">
        <v>38</v>
      </c>
      <c r="Q8604" s="2" t="s">
        <v>38</v>
      </c>
      <c r="R8604" s="2" t="s">
        <v>49</v>
      </c>
      <c r="S8604" s="11" t="s">
        <v>3153</v>
      </c>
      <c r="T8604" s="2"/>
      <c r="U8604" s="2">
        <v>0</v>
      </c>
      <c r="V8604" s="2">
        <v>1</v>
      </c>
      <c r="W8604" s="2">
        <v>0</v>
      </c>
      <c r="X8604" s="2">
        <v>0</v>
      </c>
      <c r="Y8604" s="2">
        <v>0</v>
      </c>
      <c r="Z8604" s="2">
        <v>1</v>
      </c>
      <c r="AA8604" s="2"/>
      <c r="AB8604" s="2">
        <v>0</v>
      </c>
      <c r="AC8604" s="2">
        <v>1</v>
      </c>
      <c r="AD8604" s="2">
        <v>0</v>
      </c>
      <c r="AE8604" s="2">
        <v>0</v>
      </c>
      <c r="AF8604" s="2">
        <v>0</v>
      </c>
      <c r="AG8604" s="2">
        <v>1</v>
      </c>
    </row>
    <row r="8605" spans="1:33" x14ac:dyDescent="0.25">
      <c r="A8605" s="1" t="s">
        <v>3153</v>
      </c>
      <c r="B8605" s="1" t="s">
        <v>1232</v>
      </c>
      <c r="C8605" s="13" t="s">
        <v>1311</v>
      </c>
      <c r="D8605" s="1" t="str">
        <f>CONCATENATE(B8605," ",C8605)</f>
        <v>Samsung U28H750UQI</v>
      </c>
      <c r="E8605" s="19">
        <v>14</v>
      </c>
      <c r="F8605" s="1">
        <f>E8605/1000</f>
        <v>1.4E-2</v>
      </c>
      <c r="G8605" s="2">
        <v>326.39455782312928</v>
      </c>
      <c r="H8605" s="2"/>
      <c r="I8605" s="2" t="s">
        <v>257</v>
      </c>
      <c r="J8605" s="2" t="s">
        <v>258</v>
      </c>
      <c r="K8605" s="2" t="s">
        <v>86</v>
      </c>
      <c r="L8605" s="2">
        <f>E8605*G8605</f>
        <v>4569.5238095238101</v>
      </c>
      <c r="M8605" s="2">
        <f>L8605/1000000</f>
        <v>4.5695238095238098E-3</v>
      </c>
      <c r="N8605" s="2" t="s">
        <v>87</v>
      </c>
      <c r="O8605" s="2" t="s">
        <v>37</v>
      </c>
      <c r="P8605" s="2" t="s">
        <v>38</v>
      </c>
      <c r="Q8605" s="2" t="s">
        <v>38</v>
      </c>
      <c r="R8605" s="2" t="s">
        <v>49</v>
      </c>
      <c r="S8605" s="11" t="s">
        <v>3153</v>
      </c>
      <c r="T8605" s="2"/>
      <c r="U8605" s="2">
        <v>0</v>
      </c>
      <c r="V8605" s="2">
        <v>1</v>
      </c>
      <c r="W8605" s="2">
        <v>0</v>
      </c>
      <c r="X8605" s="2">
        <v>0</v>
      </c>
      <c r="Y8605" s="2">
        <v>0</v>
      </c>
      <c r="Z8605" s="2">
        <v>1</v>
      </c>
      <c r="AA8605" s="2"/>
      <c r="AB8605" s="2">
        <v>0</v>
      </c>
      <c r="AC8605" s="2">
        <v>1</v>
      </c>
      <c r="AD8605" s="2">
        <v>0</v>
      </c>
      <c r="AE8605" s="2">
        <v>0</v>
      </c>
      <c r="AF8605" s="2">
        <v>0</v>
      </c>
      <c r="AG8605" s="2">
        <v>1</v>
      </c>
    </row>
    <row r="8606" spans="1:33" x14ac:dyDescent="0.25">
      <c r="A8606" s="1" t="s">
        <v>3153</v>
      </c>
      <c r="B8606" s="1" t="s">
        <v>1232</v>
      </c>
      <c r="C8606" s="13" t="s">
        <v>1312</v>
      </c>
      <c r="D8606" s="1" t="str">
        <f>CONCATENATE(B8606," ",C8606)</f>
        <v>Samsung U28R550UQI</v>
      </c>
      <c r="E8606" s="19">
        <v>682</v>
      </c>
      <c r="F8606" s="1">
        <f>E8606/1000</f>
        <v>0.68200000000000005</v>
      </c>
      <c r="G8606" s="2">
        <v>312.78911564625849</v>
      </c>
      <c r="H8606" s="2"/>
      <c r="I8606" s="2" t="s">
        <v>257</v>
      </c>
      <c r="J8606" s="2" t="s">
        <v>258</v>
      </c>
      <c r="K8606" s="2" t="s">
        <v>86</v>
      </c>
      <c r="L8606" s="2">
        <f>E8606*G8606</f>
        <v>213322.17687074828</v>
      </c>
      <c r="M8606" s="2">
        <f>L8606/1000000</f>
        <v>0.21332217687074828</v>
      </c>
      <c r="N8606" s="2" t="s">
        <v>87</v>
      </c>
      <c r="O8606" s="2" t="s">
        <v>54</v>
      </c>
      <c r="P8606" s="2" t="s">
        <v>38</v>
      </c>
      <c r="Q8606" s="2" t="s">
        <v>38</v>
      </c>
      <c r="R8606" s="2">
        <v>0</v>
      </c>
      <c r="S8606" s="11" t="s">
        <v>3153</v>
      </c>
      <c r="T8606" s="2"/>
      <c r="U8606" s="2">
        <v>0</v>
      </c>
      <c r="V8606" s="2">
        <v>1</v>
      </c>
      <c r="W8606" s="2">
        <v>0</v>
      </c>
      <c r="X8606" s="2">
        <v>0</v>
      </c>
      <c r="Y8606" s="2">
        <v>0</v>
      </c>
      <c r="Z8606" s="2">
        <v>1</v>
      </c>
      <c r="AA8606" s="2"/>
      <c r="AB8606" s="2">
        <v>0</v>
      </c>
      <c r="AC8606" s="2">
        <v>1</v>
      </c>
      <c r="AD8606" s="2">
        <v>0</v>
      </c>
      <c r="AE8606" s="2">
        <v>1</v>
      </c>
      <c r="AF8606" s="2">
        <v>0</v>
      </c>
      <c r="AG8606" s="2">
        <v>1</v>
      </c>
    </row>
    <row r="8607" spans="1:33" x14ac:dyDescent="0.25">
      <c r="A8607" s="1" t="s">
        <v>3153</v>
      </c>
      <c r="B8607" s="1" t="s">
        <v>1232</v>
      </c>
      <c r="C8607" s="13" t="s">
        <v>1313</v>
      </c>
      <c r="D8607" s="1" t="str">
        <f>CONCATENATE(B8607," ",C8607)</f>
        <v>Samsung U32H850UMI</v>
      </c>
      <c r="E8607" s="19">
        <v>69</v>
      </c>
      <c r="F8607" s="1">
        <f>E8607/1000</f>
        <v>6.9000000000000006E-2</v>
      </c>
      <c r="G8607" s="2">
        <v>470.73469387755102</v>
      </c>
      <c r="H8607" s="2"/>
      <c r="I8607" s="2" t="s">
        <v>74</v>
      </c>
      <c r="J8607" s="2" t="s">
        <v>72</v>
      </c>
      <c r="K8607" s="2" t="s">
        <v>86</v>
      </c>
      <c r="L8607" s="2">
        <f>E8607*G8607</f>
        <v>32480.693877551021</v>
      </c>
      <c r="M8607" s="2">
        <f>L8607/1000000</f>
        <v>3.2480693877551023E-2</v>
      </c>
      <c r="N8607" s="2" t="s">
        <v>87</v>
      </c>
      <c r="O8607" s="17" t="s">
        <v>44</v>
      </c>
      <c r="P8607" s="2" t="s">
        <v>38</v>
      </c>
      <c r="Q8607" s="2" t="s">
        <v>38</v>
      </c>
      <c r="R8607" s="2" t="s">
        <v>58</v>
      </c>
      <c r="S8607" s="11" t="s">
        <v>3153</v>
      </c>
      <c r="T8607" s="2"/>
      <c r="U8607" s="2">
        <v>0</v>
      </c>
      <c r="V8607" s="2">
        <v>1</v>
      </c>
      <c r="W8607" s="2">
        <v>0</v>
      </c>
      <c r="X8607" s="2">
        <v>0</v>
      </c>
      <c r="Y8607" s="2">
        <v>0</v>
      </c>
      <c r="Z8607" s="2">
        <v>1</v>
      </c>
      <c r="AA8607" s="2"/>
      <c r="AB8607" s="2">
        <v>0</v>
      </c>
      <c r="AC8607" s="2">
        <v>0</v>
      </c>
      <c r="AD8607" s="2">
        <v>1</v>
      </c>
      <c r="AE8607" s="2">
        <v>0</v>
      </c>
      <c r="AF8607" s="2">
        <v>0</v>
      </c>
      <c r="AG8607" s="2">
        <v>1</v>
      </c>
    </row>
    <row r="8608" spans="1:33" x14ac:dyDescent="0.25">
      <c r="A8608" s="1" t="s">
        <v>3153</v>
      </c>
      <c r="B8608" s="1" t="s">
        <v>1232</v>
      </c>
      <c r="C8608" s="13" t="s">
        <v>1314</v>
      </c>
      <c r="D8608" s="1" t="str">
        <f>CONCATENATE(B8608," ",C8608)</f>
        <v>Samsung U32J590UQI</v>
      </c>
      <c r="E8608" s="19">
        <v>736</v>
      </c>
      <c r="F8608" s="1">
        <f>E8608/1000</f>
        <v>0.73599999999999999</v>
      </c>
      <c r="G8608" s="2">
        <v>334.68027210884355</v>
      </c>
      <c r="H8608" s="2"/>
      <c r="I8608" s="2" t="s">
        <v>74</v>
      </c>
      <c r="J8608" s="2" t="s">
        <v>72</v>
      </c>
      <c r="K8608" s="2" t="s">
        <v>86</v>
      </c>
      <c r="L8608" s="2">
        <f>E8608*G8608</f>
        <v>246324.68027210885</v>
      </c>
      <c r="M8608" s="2">
        <f>L8608/1000000</f>
        <v>0.24632468027210885</v>
      </c>
      <c r="N8608" s="2" t="s">
        <v>87</v>
      </c>
      <c r="O8608" s="2" t="s">
        <v>44</v>
      </c>
      <c r="P8608" s="2" t="s">
        <v>38</v>
      </c>
      <c r="Q8608" s="2" t="s">
        <v>38</v>
      </c>
      <c r="R8608" s="2" t="s">
        <v>58</v>
      </c>
      <c r="S8608" s="11" t="s">
        <v>3153</v>
      </c>
      <c r="T8608" s="2"/>
      <c r="U8608" s="2">
        <v>0</v>
      </c>
      <c r="V8608" s="2">
        <v>1</v>
      </c>
      <c r="W8608" s="2">
        <v>0</v>
      </c>
      <c r="X8608" s="2">
        <v>0</v>
      </c>
      <c r="Y8608" s="2">
        <v>0</v>
      </c>
      <c r="Z8608" s="2">
        <v>1</v>
      </c>
      <c r="AA8608" s="2"/>
      <c r="AB8608" s="2">
        <v>0</v>
      </c>
      <c r="AC8608" s="2">
        <v>0</v>
      </c>
      <c r="AD8608" s="2">
        <v>1</v>
      </c>
      <c r="AE8608" s="2">
        <v>0</v>
      </c>
      <c r="AF8608" s="2">
        <v>0</v>
      </c>
      <c r="AG8608" s="2">
        <v>1</v>
      </c>
    </row>
    <row r="8609" spans="1:33" x14ac:dyDescent="0.25">
      <c r="A8609" s="1" t="s">
        <v>3153</v>
      </c>
      <c r="B8609" s="1" t="s">
        <v>1232</v>
      </c>
      <c r="C8609" s="13" t="s">
        <v>1315</v>
      </c>
      <c r="D8609" s="1" t="str">
        <f>CONCATENATE(B8609," ",C8609)</f>
        <v>Samsung U32R590CWI</v>
      </c>
      <c r="E8609" s="19">
        <v>50</v>
      </c>
      <c r="F8609" s="1">
        <f>E8609/1000</f>
        <v>0.05</v>
      </c>
      <c r="G8609" s="2">
        <v>386.06802721088434</v>
      </c>
      <c r="H8609" s="2"/>
      <c r="I8609" s="2" t="s">
        <v>74</v>
      </c>
      <c r="J8609" s="2" t="s">
        <v>72</v>
      </c>
      <c r="K8609" s="2" t="s">
        <v>86</v>
      </c>
      <c r="L8609" s="2">
        <f>E8609*G8609</f>
        <v>19303.401360544216</v>
      </c>
      <c r="M8609" s="2">
        <f>L8609/1000000</f>
        <v>1.9303401360544217E-2</v>
      </c>
      <c r="N8609" s="2" t="s">
        <v>87</v>
      </c>
      <c r="O8609" s="2" t="s">
        <v>44</v>
      </c>
      <c r="P8609" s="2" t="s">
        <v>48</v>
      </c>
      <c r="Q8609" s="2" t="s">
        <v>38</v>
      </c>
      <c r="R8609" s="2" t="s">
        <v>58</v>
      </c>
      <c r="S8609" s="11" t="s">
        <v>3153</v>
      </c>
      <c r="T8609" s="2"/>
      <c r="U8609" s="2">
        <v>0</v>
      </c>
      <c r="V8609" s="2">
        <v>1</v>
      </c>
      <c r="W8609" s="2">
        <v>0</v>
      </c>
      <c r="X8609" s="2">
        <v>0</v>
      </c>
      <c r="Y8609" s="2">
        <v>0</v>
      </c>
      <c r="Z8609" s="2">
        <v>1</v>
      </c>
      <c r="AA8609" s="2"/>
      <c r="AB8609" s="2">
        <v>0</v>
      </c>
      <c r="AC8609" s="2">
        <v>0</v>
      </c>
      <c r="AD8609" s="2">
        <v>1</v>
      </c>
      <c r="AE8609" s="2">
        <v>0</v>
      </c>
      <c r="AF8609" s="2">
        <v>1</v>
      </c>
      <c r="AG8609" s="2">
        <v>1</v>
      </c>
    </row>
    <row r="8610" spans="1:33" x14ac:dyDescent="0.25">
      <c r="A8610" s="1" t="s">
        <v>3153</v>
      </c>
      <c r="B8610" s="1" t="s">
        <v>1316</v>
      </c>
      <c r="C8610" s="13" t="s">
        <v>1714</v>
      </c>
      <c r="D8610" s="1" t="str">
        <f>CONCATENATE(B8610," ",C8610)</f>
        <v>ViewSonic TD2220</v>
      </c>
      <c r="E8610" s="19">
        <v>26</v>
      </c>
      <c r="F8610" s="1">
        <f>E8610/1000</f>
        <v>2.5999999999999999E-2</v>
      </c>
      <c r="G8610" s="2">
        <v>217.67346938775509</v>
      </c>
      <c r="H8610" s="2"/>
      <c r="I8610" s="2" t="s">
        <v>41</v>
      </c>
      <c r="J8610" s="2" t="s">
        <v>41</v>
      </c>
      <c r="K8610" s="2" t="s">
        <v>42</v>
      </c>
      <c r="L8610" s="2">
        <f>E8610*G8610</f>
        <v>5659.5102040816328</v>
      </c>
      <c r="M8610" s="2">
        <f>L8610/1000000</f>
        <v>5.6595102040816331E-3</v>
      </c>
      <c r="N8610" s="2" t="s">
        <v>43</v>
      </c>
      <c r="O8610" s="2" t="s">
        <v>37</v>
      </c>
      <c r="P8610" s="2" t="s">
        <v>38</v>
      </c>
      <c r="Q8610" s="2" t="s">
        <v>38</v>
      </c>
      <c r="R8610" s="2" t="s">
        <v>39</v>
      </c>
      <c r="S8610" s="11" t="s">
        <v>3153</v>
      </c>
      <c r="T8610" s="2"/>
      <c r="U8610" s="2">
        <v>0</v>
      </c>
      <c r="V8610" s="2">
        <v>1</v>
      </c>
      <c r="W8610" s="2">
        <v>0</v>
      </c>
      <c r="X8610" s="2">
        <v>0</v>
      </c>
      <c r="Y8610" s="2">
        <v>0</v>
      </c>
      <c r="Z8610" s="2">
        <v>0</v>
      </c>
      <c r="AA8610" s="2"/>
      <c r="AB8610" s="2">
        <v>1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</row>
    <row r="8611" spans="1:33" x14ac:dyDescent="0.25">
      <c r="A8611" s="1" t="s">
        <v>3153</v>
      </c>
      <c r="B8611" s="1" t="s">
        <v>1316</v>
      </c>
      <c r="C8611" s="13" t="s">
        <v>1317</v>
      </c>
      <c r="D8611" s="1" t="str">
        <f>CONCATENATE(B8611," ",C8611)</f>
        <v>ViewSonic TD2230</v>
      </c>
      <c r="E8611" s="19">
        <v>1</v>
      </c>
      <c r="F8611" s="1">
        <f>E8611/1000</f>
        <v>1E-3</v>
      </c>
      <c r="G8611" s="2">
        <v>221.26760563380282</v>
      </c>
      <c r="H8611" s="2"/>
      <c r="I8611" s="2" t="s">
        <v>41</v>
      </c>
      <c r="J8611" s="2" t="s">
        <v>41</v>
      </c>
      <c r="K8611" s="2" t="s">
        <v>42</v>
      </c>
      <c r="L8611" s="2">
        <f>E8611*G8611</f>
        <v>221.26760563380282</v>
      </c>
      <c r="M8611" s="2">
        <f>L8611/1000000</f>
        <v>2.2126760563380283E-4</v>
      </c>
      <c r="N8611" s="2" t="s">
        <v>43</v>
      </c>
      <c r="O8611" s="2" t="s">
        <v>54</v>
      </c>
      <c r="P8611" s="2" t="s">
        <v>38</v>
      </c>
      <c r="Q8611" s="2" t="s">
        <v>38</v>
      </c>
      <c r="R8611" s="2" t="s">
        <v>742</v>
      </c>
      <c r="S8611" s="11" t="s">
        <v>3153</v>
      </c>
      <c r="T8611" s="2"/>
      <c r="U8611" s="2">
        <v>0</v>
      </c>
      <c r="V8611" s="2">
        <v>1</v>
      </c>
      <c r="W8611" s="2">
        <v>0</v>
      </c>
      <c r="X8611" s="2">
        <v>0</v>
      </c>
      <c r="Y8611" s="2">
        <v>0</v>
      </c>
      <c r="Z8611" s="2">
        <v>0</v>
      </c>
      <c r="AA8611" s="2"/>
      <c r="AB8611" s="2">
        <v>1</v>
      </c>
      <c r="AC8611" s="2">
        <v>0</v>
      </c>
      <c r="AD8611" s="2">
        <v>0</v>
      </c>
      <c r="AE8611" s="2">
        <v>1</v>
      </c>
      <c r="AF8611" s="2">
        <v>0</v>
      </c>
      <c r="AG8611" s="2">
        <v>0</v>
      </c>
    </row>
    <row r="8612" spans="1:33" x14ac:dyDescent="0.25">
      <c r="A8612" s="1" t="s">
        <v>3153</v>
      </c>
      <c r="B8612" s="1" t="s">
        <v>1316</v>
      </c>
      <c r="C8612" s="13" t="s">
        <v>1318</v>
      </c>
      <c r="D8612" s="1" t="str">
        <f>CONCATENATE(B8612," ",C8612)</f>
        <v>ViewSonic TD2421</v>
      </c>
      <c r="E8612" s="19">
        <v>27</v>
      </c>
      <c r="F8612" s="1">
        <f>E8612/1000</f>
        <v>2.7E-2</v>
      </c>
      <c r="G8612" s="2">
        <v>265.1700680272109</v>
      </c>
      <c r="H8612" s="2"/>
      <c r="I8612" s="2" t="s">
        <v>56</v>
      </c>
      <c r="J8612" s="2" t="s">
        <v>53</v>
      </c>
      <c r="K8612" s="2" t="s">
        <v>42</v>
      </c>
      <c r="L8612" s="2">
        <f>E8612*G8612</f>
        <v>7159.591836734694</v>
      </c>
      <c r="M8612" s="2">
        <f>L8612/1000000</f>
        <v>7.1595918367346936E-3</v>
      </c>
      <c r="N8612" s="2" t="s">
        <v>43</v>
      </c>
      <c r="O8612" s="2" t="s">
        <v>44</v>
      </c>
      <c r="P8612" s="2" t="s">
        <v>38</v>
      </c>
      <c r="Q8612" s="2" t="s">
        <v>38</v>
      </c>
      <c r="R8612" s="2" t="s">
        <v>39</v>
      </c>
      <c r="S8612" s="11" t="s">
        <v>3153</v>
      </c>
      <c r="T8612" s="2"/>
      <c r="U8612" s="2">
        <v>0</v>
      </c>
      <c r="V8612" s="2">
        <v>1</v>
      </c>
      <c r="W8612" s="2">
        <v>0</v>
      </c>
      <c r="X8612" s="2">
        <v>0</v>
      </c>
      <c r="Y8612" s="2">
        <v>0</v>
      </c>
      <c r="Z8612" s="2">
        <v>0</v>
      </c>
      <c r="AA8612" s="2"/>
      <c r="AB8612" s="2">
        <v>0</v>
      </c>
      <c r="AC8612" s="2">
        <v>1</v>
      </c>
      <c r="AD8612" s="2">
        <v>0</v>
      </c>
      <c r="AE8612" s="2">
        <v>0</v>
      </c>
      <c r="AF8612" s="2">
        <v>0</v>
      </c>
      <c r="AG8612" s="2">
        <v>0</v>
      </c>
    </row>
    <row r="8613" spans="1:33" x14ac:dyDescent="0.25">
      <c r="A8613" s="1" t="s">
        <v>3153</v>
      </c>
      <c r="B8613" s="1" t="s">
        <v>1316</v>
      </c>
      <c r="C8613" s="13" t="s">
        <v>1319</v>
      </c>
      <c r="D8613" s="1" t="str">
        <f>CONCATENATE(B8613," ",C8613)</f>
        <v>ViewSonic TD2430</v>
      </c>
      <c r="E8613" s="19">
        <v>24</v>
      </c>
      <c r="F8613" s="1">
        <f>E8613/1000</f>
        <v>2.4E-2</v>
      </c>
      <c r="G8613" s="2">
        <v>294.6097455799914</v>
      </c>
      <c r="H8613" s="2"/>
      <c r="I8613" s="2" t="s">
        <v>56</v>
      </c>
      <c r="J8613" s="2" t="s">
        <v>53</v>
      </c>
      <c r="K8613" s="2" t="s">
        <v>42</v>
      </c>
      <c r="L8613" s="2">
        <f>E8613*G8613</f>
        <v>7070.633893919794</v>
      </c>
      <c r="M8613" s="2">
        <f>L8613/1000000</f>
        <v>7.0706338939197939E-3</v>
      </c>
      <c r="N8613" s="2" t="s">
        <v>43</v>
      </c>
      <c r="O8613" s="2" t="s">
        <v>44</v>
      </c>
      <c r="P8613" s="2" t="s">
        <v>38</v>
      </c>
      <c r="Q8613" s="2" t="s">
        <v>38</v>
      </c>
      <c r="R8613" s="2">
        <v>0</v>
      </c>
      <c r="S8613" s="11" t="s">
        <v>3153</v>
      </c>
      <c r="T8613" s="2"/>
      <c r="U8613" s="2">
        <v>0</v>
      </c>
      <c r="V8613" s="2">
        <v>1</v>
      </c>
      <c r="W8613" s="2">
        <v>0</v>
      </c>
      <c r="X8613" s="2">
        <v>0</v>
      </c>
      <c r="Y8613" s="2">
        <v>0</v>
      </c>
      <c r="Z8613" s="2">
        <v>0</v>
      </c>
      <c r="AA8613" s="2"/>
      <c r="AB8613" s="2">
        <v>0</v>
      </c>
      <c r="AC8613" s="2">
        <v>1</v>
      </c>
      <c r="AD8613" s="2">
        <v>0</v>
      </c>
      <c r="AE8613" s="2">
        <v>0</v>
      </c>
      <c r="AF8613" s="2">
        <v>0</v>
      </c>
      <c r="AG8613" s="2">
        <v>0</v>
      </c>
    </row>
    <row r="8614" spans="1:33" x14ac:dyDescent="0.25">
      <c r="A8614" s="1" t="s">
        <v>3153</v>
      </c>
      <c r="B8614" s="1" t="s">
        <v>1316</v>
      </c>
      <c r="C8614" s="13" t="s">
        <v>1321</v>
      </c>
      <c r="D8614" s="1" t="str">
        <f>CONCATENATE(B8614," ",C8614)</f>
        <v>ViewSonic TD2760</v>
      </c>
      <c r="E8614" s="19">
        <v>5</v>
      </c>
      <c r="F8614" s="1">
        <f>E8614/1000</f>
        <v>5.0000000000000001E-3</v>
      </c>
      <c r="G8614" s="2">
        <v>529.93197278911566</v>
      </c>
      <c r="H8614" s="2"/>
      <c r="I8614" s="2" t="s">
        <v>63</v>
      </c>
      <c r="J8614" s="2" t="s">
        <v>63</v>
      </c>
      <c r="K8614" s="2" t="s">
        <v>42</v>
      </c>
      <c r="L8614" s="2">
        <f>E8614*G8614</f>
        <v>2649.6598639455783</v>
      </c>
      <c r="M8614" s="2">
        <f>L8614/1000000</f>
        <v>2.6496598639455782E-3</v>
      </c>
      <c r="N8614" s="2" t="s">
        <v>43</v>
      </c>
      <c r="O8614" s="2" t="s">
        <v>44</v>
      </c>
      <c r="P8614" s="2" t="s">
        <v>38</v>
      </c>
      <c r="Q8614" s="2" t="s">
        <v>38</v>
      </c>
      <c r="R8614" s="2">
        <v>0</v>
      </c>
      <c r="S8614" s="11" t="s">
        <v>3153</v>
      </c>
      <c r="T8614" s="2"/>
      <c r="U8614" s="2">
        <v>0</v>
      </c>
      <c r="V8614" s="2">
        <v>1</v>
      </c>
      <c r="W8614" s="2">
        <v>0</v>
      </c>
      <c r="X8614" s="2">
        <v>0</v>
      </c>
      <c r="Y8614" s="2">
        <v>0</v>
      </c>
      <c r="Z8614" s="2">
        <v>0</v>
      </c>
      <c r="AA8614" s="2"/>
      <c r="AB8614" s="2">
        <v>0</v>
      </c>
      <c r="AC8614" s="2">
        <v>1</v>
      </c>
      <c r="AD8614" s="2">
        <v>0</v>
      </c>
      <c r="AE8614" s="2">
        <v>0</v>
      </c>
      <c r="AF8614" s="2">
        <v>0</v>
      </c>
      <c r="AG8614" s="2">
        <v>0</v>
      </c>
    </row>
    <row r="8615" spans="1:33" x14ac:dyDescent="0.25">
      <c r="A8615" s="1" t="s">
        <v>3153</v>
      </c>
      <c r="B8615" s="1" t="s">
        <v>1316</v>
      </c>
      <c r="C8615" s="13" t="s">
        <v>1609</v>
      </c>
      <c r="D8615" s="1" t="str">
        <f>CONCATENATE(B8615," ",C8615)</f>
        <v>ViewSonic VA2210</v>
      </c>
      <c r="E8615" s="19">
        <v>466</v>
      </c>
      <c r="F8615" s="1">
        <f>E8615/1000</f>
        <v>0.46600000000000003</v>
      </c>
      <c r="G8615" s="2">
        <v>100.34013605442176</v>
      </c>
      <c r="H8615" s="2"/>
      <c r="I8615" s="2" t="s">
        <v>41</v>
      </c>
      <c r="J8615" s="2" t="s">
        <v>41</v>
      </c>
      <c r="K8615" s="2" t="s">
        <v>42</v>
      </c>
      <c r="L8615" s="2">
        <f>E8615*G8615</f>
        <v>46758.50340136054</v>
      </c>
      <c r="M8615" s="2">
        <f>L8615/1000000</f>
        <v>4.6758503401360542E-2</v>
      </c>
      <c r="N8615" s="2" t="s">
        <v>43</v>
      </c>
      <c r="O8615" s="2" t="s">
        <v>37</v>
      </c>
      <c r="P8615" s="2" t="s">
        <v>38</v>
      </c>
      <c r="Q8615" s="2" t="s">
        <v>38</v>
      </c>
      <c r="R8615" s="2" t="s">
        <v>39</v>
      </c>
      <c r="S8615" s="11" t="s">
        <v>3153</v>
      </c>
      <c r="T8615" s="2"/>
      <c r="U8615" s="2">
        <v>1</v>
      </c>
      <c r="V8615" s="2">
        <v>1</v>
      </c>
      <c r="W8615" s="2">
        <v>0</v>
      </c>
      <c r="X8615" s="2">
        <v>0</v>
      </c>
      <c r="Y8615" s="2">
        <v>0</v>
      </c>
      <c r="Z8615" s="2">
        <v>0</v>
      </c>
      <c r="AA8615" s="2"/>
      <c r="AB8615" s="2">
        <v>1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</row>
    <row r="8616" spans="1:33" x14ac:dyDescent="0.25">
      <c r="A8616" s="1" t="s">
        <v>3153</v>
      </c>
      <c r="B8616" s="1" t="s">
        <v>1316</v>
      </c>
      <c r="C8616" s="13" t="s">
        <v>1611</v>
      </c>
      <c r="D8616" s="1" t="str">
        <f>CONCATENATE(B8616," ",C8616)</f>
        <v>ViewSonic VA2223</v>
      </c>
      <c r="E8616" s="19">
        <v>50</v>
      </c>
      <c r="F8616" s="1">
        <f>E8616/1000</f>
        <v>0.05</v>
      </c>
      <c r="G8616" s="2">
        <v>100.34013605442176</v>
      </c>
      <c r="H8616" s="2"/>
      <c r="I8616" s="2" t="s">
        <v>41</v>
      </c>
      <c r="J8616" s="2" t="s">
        <v>41</v>
      </c>
      <c r="K8616" s="2" t="s">
        <v>42</v>
      </c>
      <c r="L8616" s="2">
        <f>E8616*G8616</f>
        <v>5017.0068027210882</v>
      </c>
      <c r="M8616" s="2">
        <f>L8616/1000000</f>
        <v>5.0170068027210885E-3</v>
      </c>
      <c r="N8616" s="2" t="s">
        <v>43</v>
      </c>
      <c r="O8616" s="17" t="s">
        <v>37</v>
      </c>
      <c r="P8616" s="2" t="s">
        <v>38</v>
      </c>
      <c r="Q8616" s="2" t="s">
        <v>38</v>
      </c>
      <c r="R8616" s="2" t="s">
        <v>39</v>
      </c>
      <c r="S8616" s="11" t="s">
        <v>3153</v>
      </c>
      <c r="T8616" s="2"/>
      <c r="U8616" s="2">
        <v>0</v>
      </c>
      <c r="V8616" s="2">
        <v>1</v>
      </c>
      <c r="W8616" s="2">
        <v>0</v>
      </c>
      <c r="X8616" s="2">
        <v>0</v>
      </c>
      <c r="Y8616" s="2">
        <v>0</v>
      </c>
      <c r="Z8616" s="2">
        <v>0</v>
      </c>
      <c r="AA8616" s="2"/>
      <c r="AB8616" s="2">
        <v>1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</row>
    <row r="8617" spans="1:33" x14ac:dyDescent="0.25">
      <c r="A8617" s="1" t="s">
        <v>3153</v>
      </c>
      <c r="B8617" s="1" t="s">
        <v>1316</v>
      </c>
      <c r="C8617" s="13" t="s">
        <v>1612</v>
      </c>
      <c r="D8617" s="1" t="str">
        <f>CONCATENATE(B8617," ",C8617)</f>
        <v>ViewSonic VA2261</v>
      </c>
      <c r="E8617" s="19">
        <v>1584</v>
      </c>
      <c r="F8617" s="1">
        <f>E8617/1000</f>
        <v>1.5840000000000001</v>
      </c>
      <c r="G8617" s="2">
        <v>79.319727891156461</v>
      </c>
      <c r="H8617" s="2"/>
      <c r="I8617" s="2" t="s">
        <v>41</v>
      </c>
      <c r="J8617" s="2" t="s">
        <v>41</v>
      </c>
      <c r="K8617" s="2" t="s">
        <v>42</v>
      </c>
      <c r="L8617" s="2">
        <f>E8617*G8617</f>
        <v>125642.44897959183</v>
      </c>
      <c r="M8617" s="2">
        <f>L8617/1000000</f>
        <v>0.12564244897959184</v>
      </c>
      <c r="N8617" s="2" t="s">
        <v>43</v>
      </c>
      <c r="O8617" s="2" t="s">
        <v>37</v>
      </c>
      <c r="P8617" s="2" t="s">
        <v>38</v>
      </c>
      <c r="Q8617" s="2" t="s">
        <v>38</v>
      </c>
      <c r="R8617" s="2" t="s">
        <v>39</v>
      </c>
      <c r="S8617" s="11" t="s">
        <v>3153</v>
      </c>
      <c r="T8617" s="2"/>
      <c r="U8617" s="2">
        <v>1</v>
      </c>
      <c r="V8617" s="2">
        <v>1</v>
      </c>
      <c r="W8617" s="2">
        <v>0</v>
      </c>
      <c r="X8617" s="2">
        <v>0</v>
      </c>
      <c r="Y8617" s="2">
        <v>0</v>
      </c>
      <c r="Z8617" s="2">
        <v>0</v>
      </c>
      <c r="AA8617" s="2"/>
      <c r="AB8617" s="2">
        <v>1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</row>
    <row r="8618" spans="1:33" x14ac:dyDescent="0.25">
      <c r="A8618" s="1" t="s">
        <v>3153</v>
      </c>
      <c r="B8618" s="1" t="s">
        <v>1316</v>
      </c>
      <c r="C8618" s="13" t="s">
        <v>1715</v>
      </c>
      <c r="D8618" s="1" t="str">
        <f>CONCATENATE(B8618," ",C8618)</f>
        <v>ViewSonic VA2261H</v>
      </c>
      <c r="E8618" s="19">
        <v>596</v>
      </c>
      <c r="F8618" s="1">
        <f>E8618/1000</f>
        <v>0.59599999999999997</v>
      </c>
      <c r="G8618" s="2">
        <v>84.244897959183675</v>
      </c>
      <c r="H8618" s="2"/>
      <c r="I8618" s="2" t="s">
        <v>41</v>
      </c>
      <c r="J8618" s="2" t="s">
        <v>41</v>
      </c>
      <c r="K8618" s="2" t="s">
        <v>42</v>
      </c>
      <c r="L8618" s="2">
        <f>E8618*G8618</f>
        <v>50209.959183673469</v>
      </c>
      <c r="M8618" s="2">
        <f>L8618/1000000</f>
        <v>5.0209959183673471E-2</v>
      </c>
      <c r="N8618" s="2" t="s">
        <v>43</v>
      </c>
      <c r="O8618" s="2" t="s">
        <v>37</v>
      </c>
      <c r="P8618" s="2" t="s">
        <v>38</v>
      </c>
      <c r="Q8618" s="2" t="s">
        <v>38</v>
      </c>
      <c r="R8618" s="2" t="s">
        <v>39</v>
      </c>
      <c r="S8618" s="11" t="s">
        <v>3153</v>
      </c>
      <c r="T8618" s="2"/>
      <c r="U8618" s="2">
        <v>1</v>
      </c>
      <c r="V8618" s="2">
        <v>1</v>
      </c>
      <c r="W8618" s="2">
        <v>0</v>
      </c>
      <c r="X8618" s="2">
        <v>0</v>
      </c>
      <c r="Y8618" s="2">
        <v>0</v>
      </c>
      <c r="Z8618" s="2">
        <v>0</v>
      </c>
      <c r="AA8618" s="2"/>
      <c r="AB8618" s="2">
        <v>1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</row>
    <row r="8619" spans="1:33" x14ac:dyDescent="0.25">
      <c r="A8619" s="1" t="s">
        <v>3153</v>
      </c>
      <c r="B8619" s="1" t="s">
        <v>1316</v>
      </c>
      <c r="C8619" s="13" t="s">
        <v>1613</v>
      </c>
      <c r="D8619" s="1" t="str">
        <f>CONCATENATE(B8619," ",C8619)</f>
        <v>ViewSonic VA2405</v>
      </c>
      <c r="E8619" s="19">
        <v>57</v>
      </c>
      <c r="F8619" s="1">
        <f>E8619/1000</f>
        <v>5.7000000000000002E-2</v>
      </c>
      <c r="G8619" s="2">
        <v>95</v>
      </c>
      <c r="H8619" s="2"/>
      <c r="I8619" s="2" t="s">
        <v>56</v>
      </c>
      <c r="J8619" s="2" t="s">
        <v>53</v>
      </c>
      <c r="K8619" s="2" t="s">
        <v>42</v>
      </c>
      <c r="L8619" s="2">
        <f>E8619*G8619</f>
        <v>5415</v>
      </c>
      <c r="M8619" s="2">
        <f>L8619/1000000</f>
        <v>5.4149999999999997E-3</v>
      </c>
      <c r="N8619" s="2" t="s">
        <v>43</v>
      </c>
      <c r="O8619" s="2" t="s">
        <v>44</v>
      </c>
      <c r="P8619" s="2" t="s">
        <v>38</v>
      </c>
      <c r="Q8619" s="2" t="s">
        <v>38</v>
      </c>
      <c r="R8619" s="2" t="s">
        <v>39</v>
      </c>
      <c r="S8619" s="11" t="s">
        <v>3153</v>
      </c>
      <c r="T8619" s="2"/>
      <c r="U8619" s="2">
        <v>0</v>
      </c>
      <c r="V8619" s="2">
        <v>1</v>
      </c>
      <c r="W8619" s="2">
        <v>0</v>
      </c>
      <c r="X8619" s="2">
        <v>0</v>
      </c>
      <c r="Y8619" s="2">
        <v>0</v>
      </c>
      <c r="Z8619" s="2">
        <v>0</v>
      </c>
      <c r="AA8619" s="2"/>
      <c r="AB8619" s="2">
        <v>0</v>
      </c>
      <c r="AC8619" s="2">
        <v>1</v>
      </c>
      <c r="AD8619" s="2">
        <v>0</v>
      </c>
      <c r="AE8619" s="2">
        <v>0</v>
      </c>
      <c r="AF8619" s="2">
        <v>0</v>
      </c>
      <c r="AG8619" s="2">
        <v>0</v>
      </c>
    </row>
    <row r="8620" spans="1:33" x14ac:dyDescent="0.25">
      <c r="A8620" s="1" t="s">
        <v>3153</v>
      </c>
      <c r="B8620" s="1" t="s">
        <v>1316</v>
      </c>
      <c r="C8620" s="13" t="s">
        <v>1329</v>
      </c>
      <c r="D8620" s="1" t="str">
        <f>CONCATENATE(B8620," ",C8620)</f>
        <v>ViewSonic VA2407H</v>
      </c>
      <c r="E8620" s="19">
        <v>3402</v>
      </c>
      <c r="F8620" s="1">
        <f>E8620/1000</f>
        <v>3.4020000000000001</v>
      </c>
      <c r="G8620" s="2">
        <v>94.857142857142861</v>
      </c>
      <c r="H8620" s="2"/>
      <c r="I8620" s="2" t="s">
        <v>56</v>
      </c>
      <c r="J8620" s="2" t="s">
        <v>53</v>
      </c>
      <c r="K8620" s="2" t="s">
        <v>42</v>
      </c>
      <c r="L8620" s="2">
        <f>E8620*G8620</f>
        <v>322704</v>
      </c>
      <c r="M8620" s="2">
        <f>L8620/1000000</f>
        <v>0.32270399999999999</v>
      </c>
      <c r="N8620" s="2" t="s">
        <v>43</v>
      </c>
      <c r="O8620" s="2" t="s">
        <v>37</v>
      </c>
      <c r="P8620" s="2" t="s">
        <v>38</v>
      </c>
      <c r="Q8620" s="2" t="s">
        <v>38</v>
      </c>
      <c r="R8620" s="2" t="s">
        <v>39</v>
      </c>
      <c r="S8620" s="11" t="s">
        <v>3153</v>
      </c>
      <c r="T8620" s="2"/>
      <c r="U8620" s="2">
        <v>0</v>
      </c>
      <c r="V8620" s="2">
        <v>1</v>
      </c>
      <c r="W8620" s="2">
        <v>0</v>
      </c>
      <c r="X8620" s="2">
        <v>0</v>
      </c>
      <c r="Y8620" s="2">
        <v>0</v>
      </c>
      <c r="Z8620" s="2">
        <v>0</v>
      </c>
      <c r="AA8620" s="2"/>
      <c r="AB8620" s="2">
        <v>0</v>
      </c>
      <c r="AC8620" s="2">
        <v>1</v>
      </c>
      <c r="AD8620" s="2">
        <v>0</v>
      </c>
      <c r="AE8620" s="2">
        <v>0</v>
      </c>
      <c r="AF8620" s="2">
        <v>0</v>
      </c>
      <c r="AG8620" s="2">
        <v>0</v>
      </c>
    </row>
    <row r="8621" spans="1:33" x14ac:dyDescent="0.25">
      <c r="A8621" s="1" t="s">
        <v>3153</v>
      </c>
      <c r="B8621" s="1" t="s">
        <v>1316</v>
      </c>
      <c r="C8621" s="13" t="s">
        <v>1614</v>
      </c>
      <c r="D8621" s="1" t="str">
        <f>CONCATENATE(B8621," ",C8621)</f>
        <v>ViewSonic VA2410</v>
      </c>
      <c r="E8621" s="19">
        <v>64</v>
      </c>
      <c r="F8621" s="1">
        <f>E8621/1000</f>
        <v>6.4000000000000001E-2</v>
      </c>
      <c r="G8621" s="2">
        <v>112.01360544217687</v>
      </c>
      <c r="H8621" s="2"/>
      <c r="I8621" s="2" t="s">
        <v>52</v>
      </c>
      <c r="J8621" s="2" t="s">
        <v>53</v>
      </c>
      <c r="K8621" s="2" t="s">
        <v>42</v>
      </c>
      <c r="L8621" s="2">
        <f>E8621*G8621</f>
        <v>7168.8707482993195</v>
      </c>
      <c r="M8621" s="2">
        <f>L8621/1000000</f>
        <v>7.1688707482993191E-3</v>
      </c>
      <c r="N8621" s="2" t="s">
        <v>43</v>
      </c>
      <c r="O8621" s="2" t="s">
        <v>54</v>
      </c>
      <c r="P8621" s="2" t="s">
        <v>38</v>
      </c>
      <c r="Q8621" s="2" t="s">
        <v>38</v>
      </c>
      <c r="R8621" s="2" t="s">
        <v>39</v>
      </c>
      <c r="S8621" s="11" t="s">
        <v>3153</v>
      </c>
      <c r="T8621" s="2"/>
      <c r="U8621" s="2">
        <v>0</v>
      </c>
      <c r="V8621" s="2">
        <v>1</v>
      </c>
      <c r="W8621" s="2">
        <v>0</v>
      </c>
      <c r="X8621" s="2">
        <v>0</v>
      </c>
      <c r="Y8621" s="2">
        <v>0</v>
      </c>
      <c r="Z8621" s="2">
        <v>0</v>
      </c>
      <c r="AA8621" s="2"/>
      <c r="AB8621" s="2">
        <v>0</v>
      </c>
      <c r="AC8621" s="2">
        <v>1</v>
      </c>
      <c r="AD8621" s="2">
        <v>0</v>
      </c>
      <c r="AE8621" s="2">
        <v>1</v>
      </c>
      <c r="AF8621" s="2">
        <v>0</v>
      </c>
      <c r="AG8621" s="2">
        <v>0</v>
      </c>
    </row>
    <row r="8622" spans="1:33" x14ac:dyDescent="0.25">
      <c r="A8622" s="1" t="s">
        <v>3153</v>
      </c>
      <c r="B8622" s="1" t="s">
        <v>1316</v>
      </c>
      <c r="C8622" s="13" t="s">
        <v>1616</v>
      </c>
      <c r="D8622" s="1" t="str">
        <f>CONCATENATE(B8622," ",C8622)</f>
        <v>ViewSonic VA2419</v>
      </c>
      <c r="E8622" s="19">
        <v>385</v>
      </c>
      <c r="F8622" s="1">
        <f>E8622/1000</f>
        <v>0.38500000000000001</v>
      </c>
      <c r="G8622" s="2">
        <v>115.06666666666666</v>
      </c>
      <c r="H8622" s="2"/>
      <c r="I8622" s="2" t="s">
        <v>56</v>
      </c>
      <c r="J8622" s="2" t="s">
        <v>53</v>
      </c>
      <c r="K8622" s="2" t="s">
        <v>42</v>
      </c>
      <c r="L8622" s="2">
        <f>E8622*G8622</f>
        <v>44300.666666666664</v>
      </c>
      <c r="M8622" s="2">
        <f>L8622/1000000</f>
        <v>4.4300666666666662E-2</v>
      </c>
      <c r="N8622" s="2" t="s">
        <v>43</v>
      </c>
      <c r="O8622" s="2" t="s">
        <v>37</v>
      </c>
      <c r="P8622" s="2" t="s">
        <v>38</v>
      </c>
      <c r="Q8622" s="2" t="s">
        <v>38</v>
      </c>
      <c r="R8622" s="2" t="s">
        <v>39</v>
      </c>
      <c r="S8622" s="11" t="s">
        <v>3153</v>
      </c>
      <c r="T8622" s="2"/>
      <c r="U8622" s="2">
        <v>0</v>
      </c>
      <c r="V8622" s="2">
        <v>1</v>
      </c>
      <c r="W8622" s="2">
        <v>0</v>
      </c>
      <c r="X8622" s="2">
        <v>0</v>
      </c>
      <c r="Y8622" s="2">
        <v>0</v>
      </c>
      <c r="Z8622" s="2">
        <v>0</v>
      </c>
      <c r="AA8622" s="2"/>
      <c r="AB8622" s="2">
        <v>0</v>
      </c>
      <c r="AC8622" s="2">
        <v>1</v>
      </c>
      <c r="AD8622" s="2">
        <v>0</v>
      </c>
      <c r="AE8622" s="2">
        <v>0</v>
      </c>
      <c r="AF8622" s="2">
        <v>0</v>
      </c>
      <c r="AG8622" s="2">
        <v>0</v>
      </c>
    </row>
    <row r="8623" spans="1:33" x14ac:dyDescent="0.25">
      <c r="A8623" s="1" t="s">
        <v>3153</v>
      </c>
      <c r="B8623" s="1" t="s">
        <v>1316</v>
      </c>
      <c r="C8623" s="13" t="s">
        <v>1333</v>
      </c>
      <c r="D8623" s="1" t="str">
        <f>CONCATENATE(B8623," ",C8623)</f>
        <v>ViewSonic VA2419SH</v>
      </c>
      <c r="E8623" s="19">
        <v>1765</v>
      </c>
      <c r="F8623" s="1">
        <f>E8623/1000</f>
        <v>1.7649999999999999</v>
      </c>
      <c r="G8623" s="2">
        <v>111.29251700680273</v>
      </c>
      <c r="H8623" s="2"/>
      <c r="I8623" s="2" t="s">
        <v>56</v>
      </c>
      <c r="J8623" s="2" t="s">
        <v>53</v>
      </c>
      <c r="K8623" s="2" t="s">
        <v>42</v>
      </c>
      <c r="L8623" s="2">
        <f>E8623*G8623</f>
        <v>196431.2925170068</v>
      </c>
      <c r="M8623" s="2">
        <f>L8623/1000000</f>
        <v>0.19643129251700681</v>
      </c>
      <c r="N8623" s="2" t="s">
        <v>43</v>
      </c>
      <c r="O8623" s="2" t="s">
        <v>37</v>
      </c>
      <c r="P8623" s="2" t="s">
        <v>38</v>
      </c>
      <c r="Q8623" s="2" t="s">
        <v>38</v>
      </c>
      <c r="R8623" s="2">
        <v>0</v>
      </c>
      <c r="S8623" s="11" t="s">
        <v>3153</v>
      </c>
      <c r="T8623" s="2"/>
      <c r="U8623" s="2">
        <v>0</v>
      </c>
      <c r="V8623" s="2">
        <v>1</v>
      </c>
      <c r="W8623" s="2">
        <v>0</v>
      </c>
      <c r="X8623" s="2">
        <v>0</v>
      </c>
      <c r="Y8623" s="2">
        <v>0</v>
      </c>
      <c r="Z8623" s="2">
        <v>0</v>
      </c>
      <c r="AA8623" s="2"/>
      <c r="AB8623" s="2">
        <v>0</v>
      </c>
      <c r="AC8623" s="2">
        <v>1</v>
      </c>
      <c r="AD8623" s="2">
        <v>0</v>
      </c>
      <c r="AE8623" s="2">
        <v>0</v>
      </c>
      <c r="AF8623" s="2">
        <v>0</v>
      </c>
      <c r="AG8623" s="2">
        <v>0</v>
      </c>
    </row>
    <row r="8624" spans="1:33" x14ac:dyDescent="0.25">
      <c r="A8624" s="1" t="s">
        <v>3153</v>
      </c>
      <c r="B8624" s="1" t="s">
        <v>1316</v>
      </c>
      <c r="C8624" s="13" t="s">
        <v>1717</v>
      </c>
      <c r="D8624" s="1" t="str">
        <f>CONCATENATE(B8624," ",C8624)</f>
        <v>ViewSonic VA2456</v>
      </c>
      <c r="E8624" s="19">
        <v>115</v>
      </c>
      <c r="F8624" s="1">
        <f>E8624/1000</f>
        <v>0.115</v>
      </c>
      <c r="G8624" s="2">
        <v>135.51020408163265</v>
      </c>
      <c r="H8624" s="2"/>
      <c r="I8624" s="2" t="s">
        <v>52</v>
      </c>
      <c r="J8624" s="2" t="s">
        <v>53</v>
      </c>
      <c r="K8624" s="2" t="s">
        <v>42</v>
      </c>
      <c r="L8624" s="2">
        <f>E8624*G8624</f>
        <v>15583.673469387755</v>
      </c>
      <c r="M8624" s="2">
        <f>L8624/1000000</f>
        <v>1.5583673469387755E-2</v>
      </c>
      <c r="N8624" s="2" t="s">
        <v>43</v>
      </c>
      <c r="O8624" s="2" t="s">
        <v>54</v>
      </c>
      <c r="P8624" s="2" t="s">
        <v>38</v>
      </c>
      <c r="Q8624" s="2" t="s">
        <v>38</v>
      </c>
      <c r="R8624" s="2" t="s">
        <v>39</v>
      </c>
      <c r="S8624" s="11" t="s">
        <v>3153</v>
      </c>
      <c r="T8624" s="2"/>
      <c r="U8624" s="2">
        <v>0</v>
      </c>
      <c r="V8624" s="2">
        <v>1</v>
      </c>
      <c r="W8624" s="2">
        <v>0</v>
      </c>
      <c r="X8624" s="2">
        <v>0</v>
      </c>
      <c r="Y8624" s="2">
        <v>0</v>
      </c>
      <c r="Z8624" s="2">
        <v>0</v>
      </c>
      <c r="AA8624" s="2"/>
      <c r="AB8624" s="2">
        <v>0</v>
      </c>
      <c r="AC8624" s="2">
        <v>1</v>
      </c>
      <c r="AD8624" s="2">
        <v>0</v>
      </c>
      <c r="AE8624" s="2">
        <v>1</v>
      </c>
      <c r="AF8624" s="2">
        <v>0</v>
      </c>
      <c r="AG8624" s="2">
        <v>0</v>
      </c>
    </row>
    <row r="8625" spans="1:33" x14ac:dyDescent="0.25">
      <c r="A8625" s="1" t="s">
        <v>3153</v>
      </c>
      <c r="B8625" s="1" t="s">
        <v>1316</v>
      </c>
      <c r="C8625" s="13" t="s">
        <v>3006</v>
      </c>
      <c r="D8625" s="1" t="str">
        <f>CONCATENATE(B8625," ",C8625)</f>
        <v>ViewSonic VA2710</v>
      </c>
      <c r="E8625" s="19">
        <v>2</v>
      </c>
      <c r="F8625" s="1">
        <f>E8625/1000</f>
        <v>2E-3</v>
      </c>
      <c r="G8625" s="2">
        <v>157.8095238095238</v>
      </c>
      <c r="H8625" s="2"/>
      <c r="I8625" s="2" t="s">
        <v>63</v>
      </c>
      <c r="J8625" s="2" t="s">
        <v>63</v>
      </c>
      <c r="K8625" s="2" t="s">
        <v>42</v>
      </c>
      <c r="L8625" s="2">
        <f>E8625*G8625</f>
        <v>315.61904761904759</v>
      </c>
      <c r="M8625" s="2">
        <f>L8625/1000000</f>
        <v>3.156190476190476E-4</v>
      </c>
      <c r="N8625" s="2" t="s">
        <v>43</v>
      </c>
      <c r="O8625" s="2" t="s">
        <v>54</v>
      </c>
      <c r="P8625" s="2" t="s">
        <v>38</v>
      </c>
      <c r="Q8625" s="2" t="s">
        <v>38</v>
      </c>
      <c r="R8625" s="2" t="s">
        <v>39</v>
      </c>
      <c r="S8625" s="11" t="s">
        <v>3153</v>
      </c>
      <c r="T8625" s="2"/>
      <c r="U8625" s="2">
        <v>0</v>
      </c>
      <c r="V8625" s="2">
        <v>1</v>
      </c>
      <c r="W8625" s="2">
        <v>0</v>
      </c>
      <c r="X8625" s="2">
        <v>0</v>
      </c>
      <c r="Y8625" s="2">
        <v>0</v>
      </c>
      <c r="Z8625" s="2">
        <v>0</v>
      </c>
      <c r="AA8625" s="2"/>
      <c r="AB8625" s="2">
        <v>0</v>
      </c>
      <c r="AC8625" s="2">
        <v>1</v>
      </c>
      <c r="AD8625" s="2">
        <v>0</v>
      </c>
      <c r="AE8625" s="2">
        <v>1</v>
      </c>
      <c r="AF8625" s="2">
        <v>0</v>
      </c>
      <c r="AG8625" s="2">
        <v>0</v>
      </c>
    </row>
    <row r="8626" spans="1:33" x14ac:dyDescent="0.25">
      <c r="A8626" s="1" t="s">
        <v>3153</v>
      </c>
      <c r="B8626" s="1" t="s">
        <v>1316</v>
      </c>
      <c r="C8626" s="13" t="s">
        <v>1618</v>
      </c>
      <c r="D8626" s="1" t="str">
        <f>CONCATENATE(B8626," ",C8626)</f>
        <v>ViewSonic VA2719</v>
      </c>
      <c r="E8626" s="19">
        <v>183</v>
      </c>
      <c r="F8626" s="1">
        <f>E8626/1000</f>
        <v>0.183</v>
      </c>
      <c r="G8626" s="2">
        <v>248.02721088435374</v>
      </c>
      <c r="H8626" s="2"/>
      <c r="I8626" s="2" t="s">
        <v>63</v>
      </c>
      <c r="J8626" s="2" t="s">
        <v>63</v>
      </c>
      <c r="K8626" s="2" t="s">
        <v>64</v>
      </c>
      <c r="L8626" s="2">
        <f>E8626*G8626</f>
        <v>45388.979591836731</v>
      </c>
      <c r="M8626" s="2">
        <f>L8626/1000000</f>
        <v>4.5388979591836728E-2</v>
      </c>
      <c r="N8626" s="2" t="s">
        <v>65</v>
      </c>
      <c r="O8626" s="2" t="s">
        <v>54</v>
      </c>
      <c r="P8626" s="2" t="s">
        <v>38</v>
      </c>
      <c r="Q8626" s="2" t="s">
        <v>38</v>
      </c>
      <c r="R8626" s="2" t="s">
        <v>39</v>
      </c>
      <c r="S8626" s="11" t="s">
        <v>3153</v>
      </c>
      <c r="T8626" s="2"/>
      <c r="U8626" s="2">
        <v>0</v>
      </c>
      <c r="V8626" s="2">
        <v>1</v>
      </c>
      <c r="W8626" s="2">
        <v>0</v>
      </c>
      <c r="X8626" s="2">
        <v>0</v>
      </c>
      <c r="Y8626" s="2">
        <v>0</v>
      </c>
      <c r="Z8626" s="2">
        <v>0</v>
      </c>
      <c r="AA8626" s="2"/>
      <c r="AB8626" s="2">
        <v>0</v>
      </c>
      <c r="AC8626" s="2">
        <v>1</v>
      </c>
      <c r="AD8626" s="2">
        <v>0</v>
      </c>
      <c r="AE8626" s="2">
        <v>1</v>
      </c>
      <c r="AF8626" s="2">
        <v>0</v>
      </c>
      <c r="AG8626" s="2">
        <v>0</v>
      </c>
    </row>
    <row r="8627" spans="1:33" x14ac:dyDescent="0.25">
      <c r="A8627" s="1" t="s">
        <v>3153</v>
      </c>
      <c r="B8627" s="1" t="s">
        <v>1316</v>
      </c>
      <c r="C8627" s="13" t="s">
        <v>1340</v>
      </c>
      <c r="D8627" s="1" t="str">
        <f>CONCATENATE(B8627," ",C8627)</f>
        <v>ViewSonic VA2719SH</v>
      </c>
      <c r="E8627" s="19">
        <v>419</v>
      </c>
      <c r="F8627" s="1">
        <f>E8627/1000</f>
        <v>0.41899999999999998</v>
      </c>
      <c r="G8627" s="2">
        <v>148.16326530612244</v>
      </c>
      <c r="H8627" s="2"/>
      <c r="I8627" s="2" t="s">
        <v>63</v>
      </c>
      <c r="J8627" s="2" t="s">
        <v>63</v>
      </c>
      <c r="K8627" s="2" t="s">
        <v>42</v>
      </c>
      <c r="L8627" s="2">
        <f>E8627*G8627</f>
        <v>62080.408163265303</v>
      </c>
      <c r="M8627" s="2">
        <f>L8627/1000000</f>
        <v>6.2080408163265301E-2</v>
      </c>
      <c r="N8627" s="2" t="s">
        <v>43</v>
      </c>
      <c r="O8627" s="2" t="s">
        <v>54</v>
      </c>
      <c r="P8627" s="2" t="s">
        <v>38</v>
      </c>
      <c r="Q8627" s="2" t="s">
        <v>38</v>
      </c>
      <c r="R8627" s="2">
        <v>0</v>
      </c>
      <c r="S8627" s="11" t="s">
        <v>3153</v>
      </c>
      <c r="T8627" s="2"/>
      <c r="U8627" s="2">
        <v>0</v>
      </c>
      <c r="V8627" s="2">
        <v>1</v>
      </c>
      <c r="W8627" s="2">
        <v>0</v>
      </c>
      <c r="X8627" s="2">
        <v>0</v>
      </c>
      <c r="Y8627" s="2">
        <v>0</v>
      </c>
      <c r="Z8627" s="2">
        <v>0</v>
      </c>
      <c r="AA8627" s="2"/>
      <c r="AB8627" s="2">
        <v>0</v>
      </c>
      <c r="AC8627" s="2">
        <v>1</v>
      </c>
      <c r="AD8627" s="2">
        <v>0</v>
      </c>
      <c r="AE8627" s="2">
        <v>1</v>
      </c>
      <c r="AF8627" s="2">
        <v>0</v>
      </c>
      <c r="AG8627" s="2">
        <v>0</v>
      </c>
    </row>
    <row r="8628" spans="1:33" x14ac:dyDescent="0.25">
      <c r="A8628" s="1" t="s">
        <v>3153</v>
      </c>
      <c r="B8628" s="1" t="s">
        <v>1316</v>
      </c>
      <c r="C8628" s="13" t="s">
        <v>1718</v>
      </c>
      <c r="D8628" s="1" t="str">
        <f>CONCATENATE(B8628," ",C8628)</f>
        <v>ViewSonic VA2756</v>
      </c>
      <c r="E8628" s="19">
        <v>23</v>
      </c>
      <c r="F8628" s="1">
        <f>E8628/1000</f>
        <v>2.3E-2</v>
      </c>
      <c r="G8628" s="2">
        <v>179.78231292517006</v>
      </c>
      <c r="H8628" s="2"/>
      <c r="I8628" s="2" t="s">
        <v>63</v>
      </c>
      <c r="J8628" s="2" t="s">
        <v>63</v>
      </c>
      <c r="K8628" s="2" t="s">
        <v>42</v>
      </c>
      <c r="L8628" s="2">
        <f>E8628*G8628</f>
        <v>4134.9931972789118</v>
      </c>
      <c r="M8628" s="2">
        <f>L8628/1000000</f>
        <v>4.134993197278912E-3</v>
      </c>
      <c r="N8628" s="2" t="s">
        <v>43</v>
      </c>
      <c r="O8628" s="2" t="s">
        <v>54</v>
      </c>
      <c r="P8628" s="2" t="s">
        <v>38</v>
      </c>
      <c r="Q8628" s="2" t="s">
        <v>38</v>
      </c>
      <c r="R8628" s="2" t="s">
        <v>39</v>
      </c>
      <c r="S8628" s="11" t="s">
        <v>3153</v>
      </c>
      <c r="T8628" s="2"/>
      <c r="U8628" s="2">
        <v>0</v>
      </c>
      <c r="V8628" s="2">
        <v>1</v>
      </c>
      <c r="W8628" s="2">
        <v>0</v>
      </c>
      <c r="X8628" s="2">
        <v>0</v>
      </c>
      <c r="Y8628" s="2">
        <v>0</v>
      </c>
      <c r="Z8628" s="2">
        <v>0</v>
      </c>
      <c r="AA8628" s="2"/>
      <c r="AB8628" s="2">
        <v>0</v>
      </c>
      <c r="AC8628" s="2">
        <v>1</v>
      </c>
      <c r="AD8628" s="2">
        <v>0</v>
      </c>
      <c r="AE8628" s="2">
        <v>1</v>
      </c>
      <c r="AF8628" s="2">
        <v>0</v>
      </c>
      <c r="AG8628" s="2">
        <v>0</v>
      </c>
    </row>
    <row r="8629" spans="1:33" x14ac:dyDescent="0.25">
      <c r="A8629" s="1" t="s">
        <v>3153</v>
      </c>
      <c r="B8629" s="1" t="s">
        <v>1316</v>
      </c>
      <c r="C8629" s="13" t="s">
        <v>1621</v>
      </c>
      <c r="D8629" s="1" t="str">
        <f>CONCATENATE(B8629," ",C8629)</f>
        <v>ViewSonic VG2233MH</v>
      </c>
      <c r="E8629" s="19">
        <v>4</v>
      </c>
      <c r="F8629" s="1">
        <f>E8629/1000</f>
        <v>4.0000000000000001E-3</v>
      </c>
      <c r="G8629" s="2">
        <v>144.76190476190476</v>
      </c>
      <c r="H8629" s="2"/>
      <c r="I8629" s="2" t="s">
        <v>41</v>
      </c>
      <c r="J8629" s="2" t="s">
        <v>41</v>
      </c>
      <c r="K8629" s="2" t="s">
        <v>42</v>
      </c>
      <c r="L8629" s="2">
        <f>E8629*G8629</f>
        <v>579.04761904761904</v>
      </c>
      <c r="M8629" s="2">
        <f>L8629/1000000</f>
        <v>5.7904761904761901E-4</v>
      </c>
      <c r="N8629" s="2" t="s">
        <v>43</v>
      </c>
      <c r="O8629" s="2" t="s">
        <v>37</v>
      </c>
      <c r="P8629" s="2" t="s">
        <v>38</v>
      </c>
      <c r="Q8629" s="2" t="s">
        <v>38</v>
      </c>
      <c r="R8629" s="2" t="s">
        <v>39</v>
      </c>
      <c r="S8629" s="11" t="s">
        <v>3153</v>
      </c>
      <c r="T8629" s="2"/>
      <c r="U8629" s="2">
        <v>0</v>
      </c>
      <c r="V8629" s="2">
        <v>0</v>
      </c>
      <c r="W8629" s="2">
        <v>1</v>
      </c>
      <c r="X8629" s="2">
        <v>0</v>
      </c>
      <c r="Y8629" s="2">
        <v>0</v>
      </c>
      <c r="Z8629" s="2">
        <v>0</v>
      </c>
      <c r="AA8629" s="2"/>
      <c r="AB8629" s="2">
        <v>1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</row>
    <row r="8630" spans="1:33" x14ac:dyDescent="0.25">
      <c r="A8630" s="1" t="s">
        <v>3153</v>
      </c>
      <c r="B8630" s="1" t="s">
        <v>1316</v>
      </c>
      <c r="C8630" s="13" t="s">
        <v>3105</v>
      </c>
      <c r="D8630" s="1" t="str">
        <f>CONCATENATE(B8630," ",C8630)</f>
        <v>ViewSonic VG2437SMC</v>
      </c>
      <c r="E8630" s="19">
        <v>6</v>
      </c>
      <c r="F8630" s="1">
        <f>E8630/1000</f>
        <v>6.0000000000000001E-3</v>
      </c>
      <c r="G8630" s="2">
        <v>157.94557823129253</v>
      </c>
      <c r="H8630" s="2"/>
      <c r="I8630" s="2" t="s">
        <v>56</v>
      </c>
      <c r="J8630" s="2" t="s">
        <v>53</v>
      </c>
      <c r="K8630" s="2" t="s">
        <v>42</v>
      </c>
      <c r="L8630" s="2">
        <f>E8630*G8630</f>
        <v>947.67346938775518</v>
      </c>
      <c r="M8630" s="2">
        <f>L8630/1000000</f>
        <v>9.4767346938775512E-4</v>
      </c>
      <c r="N8630" s="2" t="s">
        <v>43</v>
      </c>
      <c r="O8630" s="2" t="s">
        <v>44</v>
      </c>
      <c r="P8630" s="2" t="s">
        <v>38</v>
      </c>
      <c r="Q8630" s="2" t="s">
        <v>38</v>
      </c>
      <c r="R8630" s="2" t="s">
        <v>39</v>
      </c>
      <c r="S8630" s="11" t="s">
        <v>3153</v>
      </c>
      <c r="T8630" s="2"/>
      <c r="U8630" s="2">
        <v>0</v>
      </c>
      <c r="V8630" s="2">
        <v>0</v>
      </c>
      <c r="W8630" s="2">
        <v>1</v>
      </c>
      <c r="X8630" s="2">
        <v>0</v>
      </c>
      <c r="Y8630" s="2">
        <v>0</v>
      </c>
      <c r="Z8630" s="2">
        <v>0</v>
      </c>
      <c r="AA8630" s="2"/>
      <c r="AB8630" s="2">
        <v>0</v>
      </c>
      <c r="AC8630" s="2">
        <v>1</v>
      </c>
      <c r="AD8630" s="2">
        <v>0</v>
      </c>
      <c r="AE8630" s="2">
        <v>0</v>
      </c>
      <c r="AF8630" s="2">
        <v>0</v>
      </c>
      <c r="AG8630" s="2">
        <v>0</v>
      </c>
    </row>
    <row r="8631" spans="1:33" x14ac:dyDescent="0.25">
      <c r="A8631" s="1" t="s">
        <v>3153</v>
      </c>
      <c r="B8631" s="1" t="s">
        <v>1316</v>
      </c>
      <c r="C8631" s="13" t="s">
        <v>1720</v>
      </c>
      <c r="D8631" s="1" t="str">
        <f>CONCATENATE(B8631," ",C8631)</f>
        <v>ViewSonic VG2439SMH</v>
      </c>
      <c r="E8631" s="19">
        <v>3</v>
      </c>
      <c r="F8631" s="1">
        <f>E8631/1000</f>
        <v>3.0000000000000001E-3</v>
      </c>
      <c r="G8631" s="2">
        <v>153.60544217687075</v>
      </c>
      <c r="H8631" s="2"/>
      <c r="I8631" s="2" t="s">
        <v>56</v>
      </c>
      <c r="J8631" s="2" t="s">
        <v>53</v>
      </c>
      <c r="K8631" s="2" t="s">
        <v>42</v>
      </c>
      <c r="L8631" s="2">
        <f>E8631*G8631</f>
        <v>460.81632653061229</v>
      </c>
      <c r="M8631" s="2">
        <f>L8631/1000000</f>
        <v>4.608163265306123E-4</v>
      </c>
      <c r="N8631" s="2" t="s">
        <v>43</v>
      </c>
      <c r="O8631" s="2" t="s">
        <v>44</v>
      </c>
      <c r="P8631" s="2" t="s">
        <v>38</v>
      </c>
      <c r="Q8631" s="2" t="s">
        <v>38</v>
      </c>
      <c r="R8631" s="2" t="s">
        <v>39</v>
      </c>
      <c r="S8631" s="11" t="s">
        <v>3153</v>
      </c>
      <c r="T8631" s="2"/>
      <c r="U8631" s="2">
        <v>0</v>
      </c>
      <c r="V8631" s="2">
        <v>0</v>
      </c>
      <c r="W8631" s="2">
        <v>1</v>
      </c>
      <c r="X8631" s="2">
        <v>0</v>
      </c>
      <c r="Y8631" s="2">
        <v>0</v>
      </c>
      <c r="Z8631" s="2">
        <v>0</v>
      </c>
      <c r="AA8631" s="2"/>
      <c r="AB8631" s="2">
        <v>0</v>
      </c>
      <c r="AC8631" s="2">
        <v>1</v>
      </c>
      <c r="AD8631" s="2">
        <v>0</v>
      </c>
      <c r="AE8631" s="2">
        <v>0</v>
      </c>
      <c r="AF8631" s="2">
        <v>0</v>
      </c>
      <c r="AG8631" s="2">
        <v>0</v>
      </c>
    </row>
    <row r="8632" spans="1:33" x14ac:dyDescent="0.25">
      <c r="A8632" s="1" t="s">
        <v>3153</v>
      </c>
      <c r="B8632" s="1" t="s">
        <v>1316</v>
      </c>
      <c r="C8632" s="13" t="s">
        <v>1346</v>
      </c>
      <c r="D8632" s="1" t="str">
        <f>CONCATENATE(B8632," ",C8632)</f>
        <v>ViewSonic VG2448</v>
      </c>
      <c r="E8632" s="19">
        <v>126</v>
      </c>
      <c r="F8632" s="1">
        <f>E8632/1000</f>
        <v>0.126</v>
      </c>
      <c r="G8632" s="2">
        <v>160.40816326530611</v>
      </c>
      <c r="H8632" s="2"/>
      <c r="I8632" s="2" t="s">
        <v>52</v>
      </c>
      <c r="J8632" s="2" t="s">
        <v>53</v>
      </c>
      <c r="K8632" s="2" t="s">
        <v>42</v>
      </c>
      <c r="L8632" s="2">
        <f>E8632*G8632</f>
        <v>20211.428571428569</v>
      </c>
      <c r="M8632" s="2">
        <f>L8632/1000000</f>
        <v>2.0211428571428568E-2</v>
      </c>
      <c r="N8632" s="2" t="s">
        <v>43</v>
      </c>
      <c r="O8632" s="2" t="s">
        <v>54</v>
      </c>
      <c r="P8632" s="2" t="s">
        <v>38</v>
      </c>
      <c r="Q8632" s="2" t="s">
        <v>38</v>
      </c>
      <c r="R8632" s="2" t="s">
        <v>39</v>
      </c>
      <c r="S8632" s="11" t="s">
        <v>3153</v>
      </c>
      <c r="T8632" s="2"/>
      <c r="U8632" s="2">
        <v>0</v>
      </c>
      <c r="V8632" s="2">
        <v>0</v>
      </c>
      <c r="W8632" s="2">
        <v>1</v>
      </c>
      <c r="X8632" s="2">
        <v>0</v>
      </c>
      <c r="Y8632" s="2">
        <v>0</v>
      </c>
      <c r="Z8632" s="2">
        <v>0</v>
      </c>
      <c r="AA8632" s="2"/>
      <c r="AB8632" s="2">
        <v>0</v>
      </c>
      <c r="AC8632" s="2">
        <v>1</v>
      </c>
      <c r="AD8632" s="2">
        <v>0</v>
      </c>
      <c r="AE8632" s="2">
        <v>1</v>
      </c>
      <c r="AF8632" s="2">
        <v>0</v>
      </c>
      <c r="AG8632" s="2">
        <v>0</v>
      </c>
    </row>
    <row r="8633" spans="1:33" x14ac:dyDescent="0.25">
      <c r="A8633" s="11" t="s">
        <v>3153</v>
      </c>
      <c r="B8633" s="11" t="s">
        <v>1316</v>
      </c>
      <c r="C8633" s="9" t="s">
        <v>1348</v>
      </c>
      <c r="D8633" s="11" t="str">
        <f>CONCATENATE(B8633," ",C8633)</f>
        <v>ViewSonic VG2719</v>
      </c>
      <c r="E8633" s="18">
        <v>120</v>
      </c>
      <c r="F8633" s="11">
        <f>E8633/1000</f>
        <v>0.12</v>
      </c>
      <c r="G8633" s="17">
        <v>258.50340136054422</v>
      </c>
      <c r="H8633" s="17"/>
      <c r="I8633" s="17" t="s">
        <v>63</v>
      </c>
      <c r="J8633" s="17" t="s">
        <v>63</v>
      </c>
      <c r="K8633" s="17" t="s">
        <v>42</v>
      </c>
      <c r="L8633" s="17">
        <f>E8633*G8633</f>
        <v>31020.408163265307</v>
      </c>
      <c r="M8633" s="17">
        <f>L8633/1000000</f>
        <v>3.1020408163265307E-2</v>
      </c>
      <c r="N8633" s="17" t="s">
        <v>43</v>
      </c>
      <c r="O8633" s="17" t="s">
        <v>54</v>
      </c>
      <c r="P8633" s="17" t="s">
        <v>38</v>
      </c>
      <c r="Q8633" s="17" t="s">
        <v>38</v>
      </c>
      <c r="R8633" s="17" t="s">
        <v>39</v>
      </c>
      <c r="S8633" s="11" t="s">
        <v>3153</v>
      </c>
      <c r="T8633" s="17"/>
      <c r="U8633" s="17">
        <v>0</v>
      </c>
      <c r="V8633" s="17">
        <v>0</v>
      </c>
      <c r="W8633" s="17">
        <v>1</v>
      </c>
      <c r="X8633" s="17">
        <v>0</v>
      </c>
      <c r="Y8633" s="17">
        <v>0</v>
      </c>
      <c r="Z8633" s="17">
        <v>0</v>
      </c>
      <c r="AA8633" s="17"/>
      <c r="AB8633" s="17">
        <v>0</v>
      </c>
      <c r="AC8633" s="17">
        <v>1</v>
      </c>
      <c r="AD8633" s="17">
        <v>0</v>
      </c>
      <c r="AE8633" s="17">
        <v>1</v>
      </c>
      <c r="AF8633" s="17">
        <v>0</v>
      </c>
      <c r="AG8633" s="17">
        <v>0</v>
      </c>
    </row>
    <row r="8634" spans="1:33" x14ac:dyDescent="0.25">
      <c r="A8634" s="11" t="s">
        <v>3153</v>
      </c>
      <c r="B8634" s="11" t="s">
        <v>1316</v>
      </c>
      <c r="C8634" s="9" t="s">
        <v>1350</v>
      </c>
      <c r="D8634" s="11" t="str">
        <f>CONCATENATE(B8634," ",C8634)</f>
        <v>ViewSonic VG2748</v>
      </c>
      <c r="E8634" s="18">
        <v>22</v>
      </c>
      <c r="F8634" s="11">
        <f>E8634/1000</f>
        <v>2.1999999999999999E-2</v>
      </c>
      <c r="G8634" s="17">
        <v>291.14285714285717</v>
      </c>
      <c r="H8634" s="17"/>
      <c r="I8634" s="17" t="s">
        <v>63</v>
      </c>
      <c r="J8634" s="17" t="s">
        <v>63</v>
      </c>
      <c r="K8634" s="17" t="s">
        <v>42</v>
      </c>
      <c r="L8634" s="17">
        <f>E8634*G8634</f>
        <v>6405.1428571428578</v>
      </c>
      <c r="M8634" s="17">
        <f>L8634/1000000</f>
        <v>6.4051428571428575E-3</v>
      </c>
      <c r="N8634" s="17" t="s">
        <v>43</v>
      </c>
      <c r="O8634" s="17" t="s">
        <v>54</v>
      </c>
      <c r="P8634" s="17" t="s">
        <v>38</v>
      </c>
      <c r="Q8634" s="17" t="s">
        <v>38</v>
      </c>
      <c r="R8634" s="17" t="s">
        <v>39</v>
      </c>
      <c r="S8634" s="11" t="s">
        <v>3153</v>
      </c>
      <c r="T8634" s="17"/>
      <c r="U8634" s="17">
        <v>0</v>
      </c>
      <c r="V8634" s="17">
        <v>0</v>
      </c>
      <c r="W8634" s="17">
        <v>1</v>
      </c>
      <c r="X8634" s="17">
        <v>0</v>
      </c>
      <c r="Y8634" s="17">
        <v>0</v>
      </c>
      <c r="Z8634" s="17">
        <v>0</v>
      </c>
      <c r="AA8634" s="17"/>
      <c r="AB8634" s="17">
        <v>0</v>
      </c>
      <c r="AC8634" s="17">
        <v>1</v>
      </c>
      <c r="AD8634" s="17">
        <v>0</v>
      </c>
      <c r="AE8634" s="17">
        <v>1</v>
      </c>
      <c r="AF8634" s="17">
        <v>0</v>
      </c>
      <c r="AG8634" s="17">
        <v>0</v>
      </c>
    </row>
    <row r="8635" spans="1:33" x14ac:dyDescent="0.25">
      <c r="A8635" s="11" t="s">
        <v>3153</v>
      </c>
      <c r="B8635" s="11" t="s">
        <v>1316</v>
      </c>
      <c r="C8635" s="9" t="s">
        <v>1351</v>
      </c>
      <c r="D8635" s="11" t="str">
        <f>CONCATENATE(B8635," ",C8635)</f>
        <v>ViewSonic VG2755</v>
      </c>
      <c r="E8635" s="18">
        <v>15</v>
      </c>
      <c r="F8635" s="11">
        <f>E8635/1000</f>
        <v>1.4999999999999999E-2</v>
      </c>
      <c r="G8635" s="17">
        <v>295.10204081632651</v>
      </c>
      <c r="H8635" s="17"/>
      <c r="I8635" s="17" t="s">
        <v>63</v>
      </c>
      <c r="J8635" s="17" t="s">
        <v>63</v>
      </c>
      <c r="K8635" s="17" t="s">
        <v>42</v>
      </c>
      <c r="L8635" s="17">
        <f>E8635*G8635</f>
        <v>4426.5306122448974</v>
      </c>
      <c r="M8635" s="17">
        <f>L8635/1000000</f>
        <v>4.4265306122448977E-3</v>
      </c>
      <c r="N8635" s="17" t="s">
        <v>43</v>
      </c>
      <c r="O8635" s="17" t="s">
        <v>54</v>
      </c>
      <c r="P8635" s="17" t="s">
        <v>38</v>
      </c>
      <c r="Q8635" s="17" t="s">
        <v>38</v>
      </c>
      <c r="R8635" s="17" t="s">
        <v>39</v>
      </c>
      <c r="S8635" s="11" t="s">
        <v>3153</v>
      </c>
      <c r="T8635" s="17"/>
      <c r="U8635" s="17">
        <v>0</v>
      </c>
      <c r="V8635" s="17">
        <v>0</v>
      </c>
      <c r="W8635" s="17">
        <v>1</v>
      </c>
      <c r="X8635" s="17">
        <v>0</v>
      </c>
      <c r="Y8635" s="17">
        <v>0</v>
      </c>
      <c r="Z8635" s="17">
        <v>0</v>
      </c>
      <c r="AA8635" s="17"/>
      <c r="AB8635" s="17">
        <v>0</v>
      </c>
      <c r="AC8635" s="17">
        <v>1</v>
      </c>
      <c r="AD8635" s="17">
        <v>0</v>
      </c>
      <c r="AE8635" s="17">
        <v>1</v>
      </c>
      <c r="AF8635" s="17">
        <v>0</v>
      </c>
      <c r="AG8635" s="17">
        <v>0</v>
      </c>
    </row>
    <row r="8636" spans="1:33" x14ac:dyDescent="0.25">
      <c r="A8636" s="11" t="s">
        <v>3153</v>
      </c>
      <c r="B8636" s="11" t="s">
        <v>1316</v>
      </c>
      <c r="C8636" s="9" t="s">
        <v>1622</v>
      </c>
      <c r="D8636" s="11" t="str">
        <f>CONCATENATE(B8636," ",C8636)</f>
        <v>ViewSonic VG3448</v>
      </c>
      <c r="E8636" s="18">
        <v>1</v>
      </c>
      <c r="F8636" s="11">
        <f>E8636/1000</f>
        <v>1E-3</v>
      </c>
      <c r="G8636" s="17">
        <v>517.68707482993193</v>
      </c>
      <c r="H8636" s="17"/>
      <c r="I8636" s="17" t="s">
        <v>238</v>
      </c>
      <c r="J8636" s="17" t="s">
        <v>72</v>
      </c>
      <c r="K8636" s="17" t="s">
        <v>239</v>
      </c>
      <c r="L8636" s="17">
        <f>E8636*G8636</f>
        <v>517.68707482993193</v>
      </c>
      <c r="M8636" s="17">
        <f>L8636/1000000</f>
        <v>5.1768707482993193E-4</v>
      </c>
      <c r="N8636" s="17" t="s">
        <v>87</v>
      </c>
      <c r="O8636" s="17" t="s">
        <v>44</v>
      </c>
      <c r="P8636" s="17" t="s">
        <v>38</v>
      </c>
      <c r="Q8636" s="17" t="s">
        <v>38</v>
      </c>
      <c r="R8636" s="17" t="s">
        <v>39</v>
      </c>
      <c r="S8636" s="11" t="s">
        <v>3153</v>
      </c>
      <c r="T8636" s="17"/>
      <c r="U8636" s="17">
        <v>0</v>
      </c>
      <c r="V8636" s="17">
        <v>0</v>
      </c>
      <c r="W8636" s="17">
        <v>1</v>
      </c>
      <c r="X8636" s="17">
        <v>0</v>
      </c>
      <c r="Y8636" s="17">
        <v>0</v>
      </c>
      <c r="Z8636" s="17">
        <v>0</v>
      </c>
      <c r="AA8636" s="17"/>
      <c r="AB8636" s="17">
        <v>0</v>
      </c>
      <c r="AC8636" s="17">
        <v>0</v>
      </c>
      <c r="AD8636" s="17">
        <v>1</v>
      </c>
      <c r="AE8636" s="17">
        <v>0</v>
      </c>
      <c r="AF8636" s="17">
        <v>0</v>
      </c>
      <c r="AG8636" s="17">
        <v>1</v>
      </c>
    </row>
    <row r="8637" spans="1:33" x14ac:dyDescent="0.25">
      <c r="A8637" s="11" t="s">
        <v>3153</v>
      </c>
      <c r="B8637" s="11" t="s">
        <v>1316</v>
      </c>
      <c r="C8637" s="9" t="s">
        <v>1353</v>
      </c>
      <c r="D8637" s="11" t="str">
        <f>CONCATENATE(B8637," ",C8637)</f>
        <v>ViewSonic VP2458</v>
      </c>
      <c r="E8637" s="18">
        <v>2</v>
      </c>
      <c r="F8637" s="11">
        <f>E8637/1000</f>
        <v>2E-3</v>
      </c>
      <c r="G8637" s="17">
        <v>282.9795918367347</v>
      </c>
      <c r="H8637" s="17"/>
      <c r="I8637" s="17" t="s">
        <v>52</v>
      </c>
      <c r="J8637" s="17" t="s">
        <v>53</v>
      </c>
      <c r="K8637" s="17" t="s">
        <v>42</v>
      </c>
      <c r="L8637" s="17">
        <f>E8637*G8637</f>
        <v>565.9591836734694</v>
      </c>
      <c r="M8637" s="17">
        <f>L8637/1000000</f>
        <v>5.6595918367346944E-4</v>
      </c>
      <c r="N8637" s="17" t="s">
        <v>43</v>
      </c>
      <c r="O8637" s="17" t="s">
        <v>54</v>
      </c>
      <c r="P8637" s="17" t="s">
        <v>38</v>
      </c>
      <c r="Q8637" s="17" t="s">
        <v>38</v>
      </c>
      <c r="R8637" s="17" t="s">
        <v>39</v>
      </c>
      <c r="S8637" s="11" t="s">
        <v>3153</v>
      </c>
      <c r="T8637" s="17"/>
      <c r="U8637" s="17">
        <v>0</v>
      </c>
      <c r="V8637" s="17">
        <v>0</v>
      </c>
      <c r="W8637" s="17">
        <v>0</v>
      </c>
      <c r="X8637" s="17">
        <v>0</v>
      </c>
      <c r="Y8637" s="17">
        <v>1</v>
      </c>
      <c r="Z8637" s="17">
        <v>0</v>
      </c>
      <c r="AA8637" s="17"/>
      <c r="AB8637" s="17">
        <v>0</v>
      </c>
      <c r="AC8637" s="17">
        <v>1</v>
      </c>
      <c r="AD8637" s="17">
        <v>0</v>
      </c>
      <c r="AE8637" s="17">
        <v>1</v>
      </c>
      <c r="AF8637" s="17">
        <v>0</v>
      </c>
      <c r="AG8637" s="17">
        <v>0</v>
      </c>
    </row>
    <row r="8638" spans="1:33" x14ac:dyDescent="0.25">
      <c r="A8638" s="11" t="s">
        <v>3153</v>
      </c>
      <c r="B8638" s="11" t="s">
        <v>1316</v>
      </c>
      <c r="C8638" s="9" t="s">
        <v>1354</v>
      </c>
      <c r="D8638" s="11" t="str">
        <f>CONCATENATE(B8638," ",C8638)</f>
        <v>ViewSonic VP2768</v>
      </c>
      <c r="E8638" s="18">
        <v>28</v>
      </c>
      <c r="F8638" s="11">
        <f>E8638/1000</f>
        <v>2.8000000000000001E-2</v>
      </c>
      <c r="G8638" s="17">
        <v>639.04761904761904</v>
      </c>
      <c r="H8638" s="17"/>
      <c r="I8638" s="17" t="s">
        <v>63</v>
      </c>
      <c r="J8638" s="17" t="s">
        <v>63</v>
      </c>
      <c r="K8638" s="17" t="s">
        <v>64</v>
      </c>
      <c r="L8638" s="17">
        <f>E8638*G8638</f>
        <v>17893.333333333332</v>
      </c>
      <c r="M8638" s="17">
        <f>L8638/1000000</f>
        <v>1.7893333333333331E-2</v>
      </c>
      <c r="N8638" s="17" t="s">
        <v>65</v>
      </c>
      <c r="O8638" s="17" t="s">
        <v>54</v>
      </c>
      <c r="P8638" s="17" t="s">
        <v>38</v>
      </c>
      <c r="Q8638" s="17" t="s">
        <v>38</v>
      </c>
      <c r="R8638" s="17" t="s">
        <v>39</v>
      </c>
      <c r="S8638" s="11" t="s">
        <v>3153</v>
      </c>
      <c r="T8638" s="17"/>
      <c r="U8638" s="17">
        <v>0</v>
      </c>
      <c r="V8638" s="17">
        <v>0</v>
      </c>
      <c r="W8638" s="17">
        <v>0</v>
      </c>
      <c r="X8638" s="17">
        <v>0</v>
      </c>
      <c r="Y8638" s="17">
        <v>1</v>
      </c>
      <c r="Z8638" s="17">
        <v>0</v>
      </c>
      <c r="AA8638" s="17"/>
      <c r="AB8638" s="17">
        <v>0</v>
      </c>
      <c r="AC8638" s="17">
        <v>1</v>
      </c>
      <c r="AD8638" s="17">
        <v>0</v>
      </c>
      <c r="AE8638" s="17">
        <v>1</v>
      </c>
      <c r="AF8638" s="17">
        <v>0</v>
      </c>
      <c r="AG8638" s="17">
        <v>0</v>
      </c>
    </row>
    <row r="8639" spans="1:33" x14ac:dyDescent="0.25">
      <c r="A8639" s="11" t="s">
        <v>3153</v>
      </c>
      <c r="B8639" s="11" t="s">
        <v>1316</v>
      </c>
      <c r="C8639" s="9" t="s">
        <v>1623</v>
      </c>
      <c r="D8639" s="11" t="str">
        <f>CONCATENATE(B8639," ",C8639)</f>
        <v>ViewSonic VP2785</v>
      </c>
      <c r="E8639" s="18">
        <v>13</v>
      </c>
      <c r="F8639" s="11">
        <f>E8639/1000</f>
        <v>1.2999999999999999E-2</v>
      </c>
      <c r="G8639" s="17">
        <v>952.36734693877554</v>
      </c>
      <c r="H8639" s="17"/>
      <c r="I8639" s="17" t="s">
        <v>63</v>
      </c>
      <c r="J8639" s="17" t="s">
        <v>63</v>
      </c>
      <c r="K8639" s="17" t="s">
        <v>86</v>
      </c>
      <c r="L8639" s="17">
        <f>E8639*G8639</f>
        <v>12380.775510204083</v>
      </c>
      <c r="M8639" s="17">
        <f>L8639/1000000</f>
        <v>1.2380775510204082E-2</v>
      </c>
      <c r="N8639" s="17" t="s">
        <v>87</v>
      </c>
      <c r="O8639" s="17" t="s">
        <v>54</v>
      </c>
      <c r="P8639" s="17" t="s">
        <v>38</v>
      </c>
      <c r="Q8639" s="17" t="s">
        <v>38</v>
      </c>
      <c r="R8639" s="17" t="s">
        <v>39</v>
      </c>
      <c r="S8639" s="11" t="s">
        <v>3153</v>
      </c>
      <c r="T8639" s="17"/>
      <c r="U8639" s="17">
        <v>0</v>
      </c>
      <c r="V8639" s="17">
        <v>0</v>
      </c>
      <c r="W8639" s="17">
        <v>0</v>
      </c>
      <c r="X8639" s="17">
        <v>0</v>
      </c>
      <c r="Y8639" s="17">
        <v>1</v>
      </c>
      <c r="Z8639" s="17">
        <v>0</v>
      </c>
      <c r="AA8639" s="17"/>
      <c r="AB8639" s="17">
        <v>0</v>
      </c>
      <c r="AC8639" s="17">
        <v>1</v>
      </c>
      <c r="AD8639" s="17">
        <v>0</v>
      </c>
      <c r="AE8639" s="17">
        <v>1</v>
      </c>
      <c r="AF8639" s="17">
        <v>0</v>
      </c>
      <c r="AG8639" s="17">
        <v>1</v>
      </c>
    </row>
    <row r="8640" spans="1:33" x14ac:dyDescent="0.25">
      <c r="A8640" s="11" t="s">
        <v>3153</v>
      </c>
      <c r="B8640" s="11" t="s">
        <v>1316</v>
      </c>
      <c r="C8640" s="9" t="s">
        <v>1624</v>
      </c>
      <c r="D8640" s="11" t="str">
        <f>CONCATENATE(B8640," ",C8640)</f>
        <v>ViewSonic VP3268</v>
      </c>
      <c r="E8640" s="18">
        <v>22</v>
      </c>
      <c r="F8640" s="11">
        <f>E8640/1000</f>
        <v>2.1999999999999999E-2</v>
      </c>
      <c r="G8640" s="17">
        <v>984.35374149659867</v>
      </c>
      <c r="H8640" s="17"/>
      <c r="I8640" s="17" t="s">
        <v>74</v>
      </c>
      <c r="J8640" s="17" t="s">
        <v>72</v>
      </c>
      <c r="K8640" s="17" t="s">
        <v>86</v>
      </c>
      <c r="L8640" s="17">
        <f>E8640*G8640</f>
        <v>21655.78231292517</v>
      </c>
      <c r="M8640" s="17">
        <f>L8640/1000000</f>
        <v>2.165578231292517E-2</v>
      </c>
      <c r="N8640" s="17" t="s">
        <v>87</v>
      </c>
      <c r="O8640" s="17" t="s">
        <v>54</v>
      </c>
      <c r="P8640" s="17" t="s">
        <v>38</v>
      </c>
      <c r="Q8640" s="17" t="s">
        <v>38</v>
      </c>
      <c r="R8640" s="17" t="s">
        <v>39</v>
      </c>
      <c r="S8640" s="11" t="s">
        <v>3153</v>
      </c>
      <c r="T8640" s="17"/>
      <c r="U8640" s="17">
        <v>0</v>
      </c>
      <c r="V8640" s="17">
        <v>0</v>
      </c>
      <c r="W8640" s="17">
        <v>0</v>
      </c>
      <c r="X8640" s="17">
        <v>0</v>
      </c>
      <c r="Y8640" s="17">
        <v>1</v>
      </c>
      <c r="Z8640" s="17">
        <v>0</v>
      </c>
      <c r="AA8640" s="17"/>
      <c r="AB8640" s="17">
        <v>0</v>
      </c>
      <c r="AC8640" s="17">
        <v>0</v>
      </c>
      <c r="AD8640" s="17">
        <v>1</v>
      </c>
      <c r="AE8640" s="17">
        <v>1</v>
      </c>
      <c r="AF8640" s="17">
        <v>0</v>
      </c>
      <c r="AG8640" s="17">
        <v>1</v>
      </c>
    </row>
    <row r="8641" spans="1:33" x14ac:dyDescent="0.25">
      <c r="A8641" s="11" t="s">
        <v>3153</v>
      </c>
      <c r="B8641" s="11" t="s">
        <v>1316</v>
      </c>
      <c r="C8641" s="9" t="s">
        <v>1359</v>
      </c>
      <c r="D8641" s="11" t="str">
        <f>CONCATENATE(B8641," ",C8641)</f>
        <v>ViewSonic VP3481</v>
      </c>
      <c r="E8641" s="18">
        <v>1</v>
      </c>
      <c r="F8641" s="11">
        <f>E8641/1000</f>
        <v>1E-3</v>
      </c>
      <c r="G8641" s="17">
        <v>799.98639455782313</v>
      </c>
      <c r="H8641" s="17"/>
      <c r="I8641" s="17" t="s">
        <v>238</v>
      </c>
      <c r="J8641" s="17" t="s">
        <v>72</v>
      </c>
      <c r="K8641" s="17" t="s">
        <v>239</v>
      </c>
      <c r="L8641" s="17">
        <f>E8641*G8641</f>
        <v>799.98639455782313</v>
      </c>
      <c r="M8641" s="17">
        <f>L8641/1000000</f>
        <v>7.9998639455782308E-4</v>
      </c>
      <c r="N8641" s="17" t="s">
        <v>87</v>
      </c>
      <c r="O8641" s="17" t="s">
        <v>44</v>
      </c>
      <c r="P8641" s="17" t="s">
        <v>48</v>
      </c>
      <c r="Q8641" s="17" t="s">
        <v>38</v>
      </c>
      <c r="R8641" s="17">
        <v>0</v>
      </c>
      <c r="S8641" s="11" t="s">
        <v>3153</v>
      </c>
      <c r="T8641" s="17"/>
      <c r="U8641" s="17">
        <v>0</v>
      </c>
      <c r="V8641" s="17">
        <v>0</v>
      </c>
      <c r="W8641" s="17">
        <v>0</v>
      </c>
      <c r="X8641" s="17">
        <v>0</v>
      </c>
      <c r="Y8641" s="17">
        <v>1</v>
      </c>
      <c r="Z8641" s="17">
        <v>0</v>
      </c>
      <c r="AA8641" s="17"/>
      <c r="AB8641" s="17">
        <v>0</v>
      </c>
      <c r="AC8641" s="17">
        <v>0</v>
      </c>
      <c r="AD8641" s="17">
        <v>1</v>
      </c>
      <c r="AE8641" s="17">
        <v>0</v>
      </c>
      <c r="AF8641" s="17">
        <v>1</v>
      </c>
      <c r="AG8641" s="17">
        <v>1</v>
      </c>
    </row>
    <row r="8642" spans="1:33" x14ac:dyDescent="0.25">
      <c r="A8642" s="11" t="s">
        <v>3153</v>
      </c>
      <c r="B8642" s="11" t="s">
        <v>1316</v>
      </c>
      <c r="C8642" s="9" t="s">
        <v>1360</v>
      </c>
      <c r="D8642" s="11" t="str">
        <f>CONCATENATE(B8642," ",C8642)</f>
        <v>ViewSonic VP3881</v>
      </c>
      <c r="E8642" s="18">
        <v>1</v>
      </c>
      <c r="F8642" s="11">
        <f>E8642/1000</f>
        <v>1E-3</v>
      </c>
      <c r="G8642" s="17">
        <v>1408.6387810838007</v>
      </c>
      <c r="H8642" s="17"/>
      <c r="I8642" s="17" t="s">
        <v>241</v>
      </c>
      <c r="J8642" s="17" t="s">
        <v>183</v>
      </c>
      <c r="K8642" s="17" t="s">
        <v>242</v>
      </c>
      <c r="L8642" s="17">
        <f>E8642*G8642</f>
        <v>1408.6387810838007</v>
      </c>
      <c r="M8642" s="17">
        <f>L8642/1000000</f>
        <v>1.4086387810838008E-3</v>
      </c>
      <c r="N8642" s="17" t="s">
        <v>87</v>
      </c>
      <c r="O8642" s="17" t="s">
        <v>54</v>
      </c>
      <c r="P8642" s="17" t="s">
        <v>48</v>
      </c>
      <c r="Q8642" s="17" t="s">
        <v>38</v>
      </c>
      <c r="R8642" s="17">
        <v>0</v>
      </c>
      <c r="S8642" s="11" t="s">
        <v>3153</v>
      </c>
      <c r="T8642" s="17"/>
      <c r="U8642" s="17">
        <v>0</v>
      </c>
      <c r="V8642" s="17">
        <v>0</v>
      </c>
      <c r="W8642" s="17">
        <v>0</v>
      </c>
      <c r="X8642" s="17">
        <v>0</v>
      </c>
      <c r="Y8642" s="17">
        <v>1</v>
      </c>
      <c r="Z8642" s="17">
        <v>0</v>
      </c>
      <c r="AA8642" s="17"/>
      <c r="AB8642" s="17">
        <v>0</v>
      </c>
      <c r="AC8642" s="17">
        <v>0</v>
      </c>
      <c r="AD8642" s="17">
        <v>1</v>
      </c>
      <c r="AE8642" s="17">
        <v>1</v>
      </c>
      <c r="AF8642" s="17">
        <v>1</v>
      </c>
      <c r="AG8642" s="17">
        <v>1</v>
      </c>
    </row>
    <row r="8643" spans="1:33" x14ac:dyDescent="0.25">
      <c r="A8643" s="11" t="s">
        <v>3153</v>
      </c>
      <c r="B8643" s="11" t="s">
        <v>1316</v>
      </c>
      <c r="C8643" s="9" t="s">
        <v>3106</v>
      </c>
      <c r="D8643" s="11" t="str">
        <f>CONCATENATE(B8643," ",C8643)</f>
        <v>ViewSonic VX2457</v>
      </c>
      <c r="E8643" s="18">
        <v>128</v>
      </c>
      <c r="F8643" s="11">
        <f>E8643/1000</f>
        <v>0.128</v>
      </c>
      <c r="G8643" s="17">
        <v>106.14965986394557</v>
      </c>
      <c r="H8643" s="17"/>
      <c r="I8643" s="17" t="s">
        <v>53</v>
      </c>
      <c r="J8643" s="17" t="s">
        <v>53</v>
      </c>
      <c r="K8643" s="17" t="s">
        <v>42</v>
      </c>
      <c r="L8643" s="17">
        <f>E8643*G8643</f>
        <v>13587.156462585033</v>
      </c>
      <c r="M8643" s="17">
        <f>L8643/1000000</f>
        <v>1.3587156462585034E-2</v>
      </c>
      <c r="N8643" s="17" t="s">
        <v>43</v>
      </c>
      <c r="O8643" s="17" t="s">
        <v>37</v>
      </c>
      <c r="P8643" s="17" t="s">
        <v>38</v>
      </c>
      <c r="Q8643" s="17" t="s">
        <v>38</v>
      </c>
      <c r="R8643" s="17" t="s">
        <v>49</v>
      </c>
      <c r="S8643" s="11" t="s">
        <v>3153</v>
      </c>
      <c r="T8643" s="17"/>
      <c r="U8643" s="17">
        <v>0</v>
      </c>
      <c r="V8643" s="17">
        <v>1</v>
      </c>
      <c r="W8643" s="17">
        <v>0</v>
      </c>
      <c r="X8643" s="17">
        <v>0</v>
      </c>
      <c r="Y8643" s="17">
        <v>0</v>
      </c>
      <c r="Z8643" s="17">
        <v>0</v>
      </c>
      <c r="AA8643" s="17"/>
      <c r="AB8643" s="17">
        <v>0</v>
      </c>
      <c r="AC8643" s="17">
        <v>1</v>
      </c>
      <c r="AD8643" s="17">
        <v>0</v>
      </c>
      <c r="AE8643" s="17">
        <v>0</v>
      </c>
      <c r="AF8643" s="17">
        <v>0</v>
      </c>
      <c r="AG8643" s="17">
        <v>0</v>
      </c>
    </row>
    <row r="8644" spans="1:33" x14ac:dyDescent="0.25">
      <c r="A8644" s="11" t="s">
        <v>3153</v>
      </c>
      <c r="B8644" s="11" t="s">
        <v>1316</v>
      </c>
      <c r="C8644" s="9" t="s">
        <v>1625</v>
      </c>
      <c r="D8644" s="11" t="str">
        <f>CONCATENATE(B8644," ",C8644)</f>
        <v>ViewSonic VX2458</v>
      </c>
      <c r="E8644" s="18">
        <v>59</v>
      </c>
      <c r="F8644" s="11">
        <f>E8644/1000</f>
        <v>5.8999999999999997E-2</v>
      </c>
      <c r="G8644" s="17">
        <v>190.99319727891157</v>
      </c>
      <c r="H8644" s="17"/>
      <c r="I8644" s="15" t="s">
        <v>56</v>
      </c>
      <c r="J8644" s="17" t="s">
        <v>53</v>
      </c>
      <c r="K8644" s="17" t="s">
        <v>42</v>
      </c>
      <c r="L8644" s="17">
        <f>E8644*G8644</f>
        <v>11268.598639455782</v>
      </c>
      <c r="M8644" s="17">
        <f>L8644/1000000</f>
        <v>1.1268598639455783E-2</v>
      </c>
      <c r="N8644" s="17" t="s">
        <v>43</v>
      </c>
      <c r="O8644" s="17" t="s">
        <v>37</v>
      </c>
      <c r="P8644" s="17" t="s">
        <v>57</v>
      </c>
      <c r="Q8644" s="17" t="s">
        <v>48</v>
      </c>
      <c r="R8644" s="17" t="s">
        <v>49</v>
      </c>
      <c r="S8644" s="11" t="s">
        <v>3153</v>
      </c>
      <c r="T8644" s="17"/>
      <c r="U8644" s="17">
        <v>0</v>
      </c>
      <c r="V8644" s="17">
        <v>0</v>
      </c>
      <c r="W8644" s="17">
        <v>0</v>
      </c>
      <c r="X8644" s="17">
        <v>1</v>
      </c>
      <c r="Y8644" s="17">
        <v>0</v>
      </c>
      <c r="Z8644" s="17">
        <v>0</v>
      </c>
      <c r="AA8644" s="17"/>
      <c r="AB8644" s="17">
        <v>0</v>
      </c>
      <c r="AC8644" s="17">
        <v>1</v>
      </c>
      <c r="AD8644" s="17">
        <v>0</v>
      </c>
      <c r="AE8644" s="17">
        <v>0</v>
      </c>
      <c r="AF8644" s="17">
        <v>0</v>
      </c>
      <c r="AG8644" s="17">
        <v>0</v>
      </c>
    </row>
    <row r="8645" spans="1:33" x14ac:dyDescent="0.25">
      <c r="A8645" s="11" t="s">
        <v>3153</v>
      </c>
      <c r="B8645" s="11" t="s">
        <v>1316</v>
      </c>
      <c r="C8645" s="9" t="s">
        <v>1626</v>
      </c>
      <c r="D8645" s="11" t="str">
        <f>CONCATENATE(B8645," ",C8645)</f>
        <v>ViewSonic VX2476</v>
      </c>
      <c r="E8645" s="18">
        <v>6</v>
      </c>
      <c r="F8645" s="11">
        <f>E8645/1000</f>
        <v>6.0000000000000001E-3</v>
      </c>
      <c r="G8645" s="17">
        <v>144.9251700680272</v>
      </c>
      <c r="H8645" s="17"/>
      <c r="I8645" s="17" t="s">
        <v>52</v>
      </c>
      <c r="J8645" s="17" t="s">
        <v>53</v>
      </c>
      <c r="K8645" s="17" t="s">
        <v>42</v>
      </c>
      <c r="L8645" s="17">
        <f>E8645*G8645</f>
        <v>869.55102040816314</v>
      </c>
      <c r="M8645" s="17">
        <f>L8645/1000000</f>
        <v>8.695510204081631E-4</v>
      </c>
      <c r="N8645" s="17" t="s">
        <v>43</v>
      </c>
      <c r="O8645" s="17" t="s">
        <v>54</v>
      </c>
      <c r="P8645" s="17" t="s">
        <v>38</v>
      </c>
      <c r="Q8645" s="17" t="s">
        <v>38</v>
      </c>
      <c r="R8645" s="17">
        <v>0</v>
      </c>
      <c r="S8645" s="11" t="s">
        <v>3153</v>
      </c>
      <c r="T8645" s="17"/>
      <c r="U8645" s="17">
        <v>0</v>
      </c>
      <c r="V8645" s="17">
        <v>1</v>
      </c>
      <c r="W8645" s="17">
        <v>0</v>
      </c>
      <c r="X8645" s="17">
        <v>0</v>
      </c>
      <c r="Y8645" s="17">
        <v>0</v>
      </c>
      <c r="Z8645" s="17">
        <v>0</v>
      </c>
      <c r="AA8645" s="17"/>
      <c r="AB8645" s="17">
        <v>0</v>
      </c>
      <c r="AC8645" s="17">
        <v>1</v>
      </c>
      <c r="AD8645" s="17">
        <v>0</v>
      </c>
      <c r="AE8645" s="17">
        <v>1</v>
      </c>
      <c r="AF8645" s="17">
        <v>0</v>
      </c>
      <c r="AG8645" s="17">
        <v>0</v>
      </c>
    </row>
    <row r="8646" spans="1:33" x14ac:dyDescent="0.25">
      <c r="A8646" s="11" t="s">
        <v>3153</v>
      </c>
      <c r="B8646" s="11" t="s">
        <v>1316</v>
      </c>
      <c r="C8646" s="9" t="s">
        <v>3107</v>
      </c>
      <c r="D8646" s="11" t="str">
        <f>CONCATENATE(B8646," ",C8646)</f>
        <v>ViewSonic VX2757</v>
      </c>
      <c r="E8646" s="18">
        <v>2</v>
      </c>
      <c r="F8646" s="11">
        <f>E8646/1000</f>
        <v>2E-3</v>
      </c>
      <c r="G8646" s="17">
        <v>194.28571428571428</v>
      </c>
      <c r="H8646" s="17"/>
      <c r="I8646" s="17" t="s">
        <v>63</v>
      </c>
      <c r="J8646" s="17" t="s">
        <v>63</v>
      </c>
      <c r="K8646" s="17" t="s">
        <v>42</v>
      </c>
      <c r="L8646" s="17">
        <f>E8646*G8646</f>
        <v>388.57142857142856</v>
      </c>
      <c r="M8646" s="17">
        <f>L8646/1000000</f>
        <v>3.8857142857142855E-4</v>
      </c>
      <c r="N8646" s="17" t="s">
        <v>43</v>
      </c>
      <c r="O8646" s="17" t="s">
        <v>37</v>
      </c>
      <c r="P8646" s="17" t="s">
        <v>38</v>
      </c>
      <c r="Q8646" s="17" t="s">
        <v>38</v>
      </c>
      <c r="R8646" s="17" t="s">
        <v>49</v>
      </c>
      <c r="S8646" s="11" t="s">
        <v>3153</v>
      </c>
      <c r="T8646" s="17"/>
      <c r="U8646" s="17">
        <v>0</v>
      </c>
      <c r="V8646" s="17">
        <v>1</v>
      </c>
      <c r="W8646" s="17">
        <v>0</v>
      </c>
      <c r="X8646" s="17">
        <v>0</v>
      </c>
      <c r="Y8646" s="17">
        <v>0</v>
      </c>
      <c r="Z8646" s="17">
        <v>0</v>
      </c>
      <c r="AA8646" s="17"/>
      <c r="AB8646" s="17">
        <v>0</v>
      </c>
      <c r="AC8646" s="17">
        <v>1</v>
      </c>
      <c r="AD8646" s="17">
        <v>0</v>
      </c>
      <c r="AE8646" s="17">
        <v>0</v>
      </c>
      <c r="AF8646" s="17">
        <v>0</v>
      </c>
      <c r="AG8646" s="17">
        <v>0</v>
      </c>
    </row>
    <row r="8647" spans="1:33" x14ac:dyDescent="0.25">
      <c r="A8647" s="11" t="s">
        <v>3153</v>
      </c>
      <c r="B8647" s="11" t="s">
        <v>1316</v>
      </c>
      <c r="C8647" s="9" t="s">
        <v>1627</v>
      </c>
      <c r="D8647" s="11" t="str">
        <f>CONCATENATE(B8647," ",C8647)</f>
        <v>ViewSonic VX2758</v>
      </c>
      <c r="E8647" s="18">
        <v>5</v>
      </c>
      <c r="F8647" s="11">
        <f>E8647/1000</f>
        <v>5.0000000000000001E-3</v>
      </c>
      <c r="G8647" s="17">
        <v>252.24489795918367</v>
      </c>
      <c r="H8647" s="17"/>
      <c r="I8647" s="17" t="s">
        <v>63</v>
      </c>
      <c r="J8647" s="17" t="s">
        <v>63</v>
      </c>
      <c r="K8647" s="17" t="s">
        <v>42</v>
      </c>
      <c r="L8647" s="17">
        <f>E8647*G8647</f>
        <v>1261.2244897959183</v>
      </c>
      <c r="M8647" s="17">
        <f>L8647/1000000</f>
        <v>1.2612244897959183E-3</v>
      </c>
      <c r="N8647" s="17" t="s">
        <v>43</v>
      </c>
      <c r="O8647" s="17" t="s">
        <v>44</v>
      </c>
      <c r="P8647" s="17" t="s">
        <v>48</v>
      </c>
      <c r="Q8647" s="17" t="s">
        <v>48</v>
      </c>
      <c r="R8647" s="17" t="s">
        <v>49</v>
      </c>
      <c r="S8647" s="11" t="s">
        <v>3153</v>
      </c>
      <c r="T8647" s="17"/>
      <c r="U8647" s="17">
        <v>0</v>
      </c>
      <c r="V8647" s="17">
        <v>0</v>
      </c>
      <c r="W8647" s="17">
        <v>0</v>
      </c>
      <c r="X8647" s="17">
        <v>1</v>
      </c>
      <c r="Y8647" s="17">
        <v>0</v>
      </c>
      <c r="Z8647" s="17">
        <v>0</v>
      </c>
      <c r="AA8647" s="17"/>
      <c r="AB8647" s="17">
        <v>0</v>
      </c>
      <c r="AC8647" s="17">
        <v>1</v>
      </c>
      <c r="AD8647" s="17">
        <v>0</v>
      </c>
      <c r="AE8647" s="17">
        <v>0</v>
      </c>
      <c r="AF8647" s="17">
        <v>1</v>
      </c>
      <c r="AG8647" s="17">
        <v>0</v>
      </c>
    </row>
    <row r="8648" spans="1:33" x14ac:dyDescent="0.25">
      <c r="A8648" s="11" t="s">
        <v>3153</v>
      </c>
      <c r="B8648" s="11" t="s">
        <v>1316</v>
      </c>
      <c r="C8648" s="9" t="s">
        <v>1628</v>
      </c>
      <c r="D8648" s="11" t="str">
        <f>CONCATENATE(B8648," ",C8648)</f>
        <v>ViewSonic VX2776</v>
      </c>
      <c r="E8648" s="18">
        <v>12</v>
      </c>
      <c r="F8648" s="11">
        <f>E8648/1000</f>
        <v>1.2E-2</v>
      </c>
      <c r="G8648" s="17">
        <v>388.28571428571428</v>
      </c>
      <c r="H8648" s="17"/>
      <c r="I8648" s="17" t="s">
        <v>63</v>
      </c>
      <c r="J8648" s="17" t="s">
        <v>63</v>
      </c>
      <c r="K8648" s="17" t="s">
        <v>42</v>
      </c>
      <c r="L8648" s="17">
        <f>E8648*G8648</f>
        <v>4659.4285714285716</v>
      </c>
      <c r="M8648" s="17">
        <f>L8648/1000000</f>
        <v>4.6594285714285713E-3</v>
      </c>
      <c r="N8648" s="17" t="s">
        <v>43</v>
      </c>
      <c r="O8648" s="17" t="s">
        <v>54</v>
      </c>
      <c r="P8648" s="17" t="s">
        <v>38</v>
      </c>
      <c r="Q8648" s="17" t="s">
        <v>38</v>
      </c>
      <c r="R8648" s="17" t="s">
        <v>58</v>
      </c>
      <c r="S8648" s="11" t="s">
        <v>3153</v>
      </c>
      <c r="T8648" s="17"/>
      <c r="U8648" s="17">
        <v>0</v>
      </c>
      <c r="V8648" s="17">
        <v>1</v>
      </c>
      <c r="W8648" s="17">
        <v>0</v>
      </c>
      <c r="X8648" s="17">
        <v>0</v>
      </c>
      <c r="Y8648" s="17">
        <v>0</v>
      </c>
      <c r="Z8648" s="17">
        <v>0</v>
      </c>
      <c r="AA8648" s="17"/>
      <c r="AB8648" s="17">
        <v>0</v>
      </c>
      <c r="AC8648" s="17">
        <v>1</v>
      </c>
      <c r="AD8648" s="17">
        <v>0</v>
      </c>
      <c r="AE8648" s="17">
        <v>1</v>
      </c>
      <c r="AF8648" s="17">
        <v>0</v>
      </c>
      <c r="AG8648" s="17">
        <v>0</v>
      </c>
    </row>
    <row r="8649" spans="1:33" x14ac:dyDescent="0.25">
      <c r="A8649" s="11" t="s">
        <v>3153</v>
      </c>
      <c r="B8649" s="11" t="s">
        <v>1316</v>
      </c>
      <c r="C8649" s="9" t="s">
        <v>1630</v>
      </c>
      <c r="D8649" s="11" t="str">
        <f>CONCATENATE(B8649," ",C8649)</f>
        <v>ViewSonic VX3211</v>
      </c>
      <c r="E8649" s="18">
        <v>276</v>
      </c>
      <c r="F8649" s="11">
        <f>E8649/1000</f>
        <v>0.27600000000000002</v>
      </c>
      <c r="G8649" s="17">
        <v>212.10884353741497</v>
      </c>
      <c r="H8649" s="17"/>
      <c r="I8649" s="17" t="s">
        <v>74</v>
      </c>
      <c r="J8649" s="17" t="s">
        <v>72</v>
      </c>
      <c r="K8649" s="17" t="s">
        <v>42</v>
      </c>
      <c r="L8649" s="17">
        <f>E8649*G8649</f>
        <v>58542.040816326531</v>
      </c>
      <c r="M8649" s="17">
        <f>L8649/1000000</f>
        <v>5.8542040816326531E-2</v>
      </c>
      <c r="N8649" s="17" t="s">
        <v>43</v>
      </c>
      <c r="O8649" s="17" t="s">
        <v>54</v>
      </c>
      <c r="P8649" s="17" t="s">
        <v>38</v>
      </c>
      <c r="Q8649" s="17" t="s">
        <v>38</v>
      </c>
      <c r="R8649" s="17" t="s">
        <v>473</v>
      </c>
      <c r="S8649" s="11" t="s">
        <v>3153</v>
      </c>
      <c r="T8649" s="17"/>
      <c r="U8649" s="17">
        <v>0</v>
      </c>
      <c r="V8649" s="17">
        <v>1</v>
      </c>
      <c r="W8649" s="17">
        <v>0</v>
      </c>
      <c r="X8649" s="17">
        <v>0</v>
      </c>
      <c r="Y8649" s="17">
        <v>0</v>
      </c>
      <c r="Z8649" s="17">
        <v>0</v>
      </c>
      <c r="AA8649" s="17"/>
      <c r="AB8649" s="17">
        <v>0</v>
      </c>
      <c r="AC8649" s="17">
        <v>0</v>
      </c>
      <c r="AD8649" s="17">
        <v>1</v>
      </c>
      <c r="AE8649" s="17">
        <v>1</v>
      </c>
      <c r="AF8649" s="17">
        <v>0</v>
      </c>
      <c r="AG8649" s="17">
        <v>0</v>
      </c>
    </row>
    <row r="8650" spans="1:33" x14ac:dyDescent="0.25">
      <c r="A8650" s="11" t="s">
        <v>3153</v>
      </c>
      <c r="B8650" s="11" t="s">
        <v>1316</v>
      </c>
      <c r="C8650" s="9" t="s">
        <v>3038</v>
      </c>
      <c r="D8650" s="11" t="str">
        <f>CONCATENATE(B8650," ",C8650)</f>
        <v>ViewSonic VX3258</v>
      </c>
      <c r="E8650" s="18">
        <v>2</v>
      </c>
      <c r="F8650" s="11">
        <f>E8650/1000</f>
        <v>2E-3</v>
      </c>
      <c r="G8650" s="17">
        <v>379.42857142857144</v>
      </c>
      <c r="H8650" s="17"/>
      <c r="I8650" s="17" t="s">
        <v>74</v>
      </c>
      <c r="J8650" s="17" t="s">
        <v>72</v>
      </c>
      <c r="K8650" s="17" t="s">
        <v>64</v>
      </c>
      <c r="L8650" s="17">
        <f>E8650*G8650</f>
        <v>758.85714285714289</v>
      </c>
      <c r="M8650" s="17">
        <f>L8650/1000000</f>
        <v>7.5885714285714293E-4</v>
      </c>
      <c r="N8650" s="17" t="s">
        <v>65</v>
      </c>
      <c r="O8650" s="17" t="s">
        <v>54</v>
      </c>
      <c r="P8650" s="17" t="s">
        <v>48</v>
      </c>
      <c r="Q8650" s="17" t="s">
        <v>48</v>
      </c>
      <c r="R8650" s="17" t="s">
        <v>39</v>
      </c>
      <c r="S8650" s="11" t="s">
        <v>3153</v>
      </c>
      <c r="T8650" s="17"/>
      <c r="U8650" s="17">
        <v>0</v>
      </c>
      <c r="V8650" s="17">
        <v>0</v>
      </c>
      <c r="W8650" s="17">
        <v>0</v>
      </c>
      <c r="X8650" s="17">
        <v>1</v>
      </c>
      <c r="Y8650" s="17">
        <v>0</v>
      </c>
      <c r="Z8650" s="17">
        <v>0</v>
      </c>
      <c r="AA8650" s="17"/>
      <c r="AB8650" s="17">
        <v>0</v>
      </c>
      <c r="AC8650" s="17">
        <v>0</v>
      </c>
      <c r="AD8650" s="17">
        <v>1</v>
      </c>
      <c r="AE8650" s="17">
        <v>1</v>
      </c>
      <c r="AF8650" s="17">
        <v>1</v>
      </c>
      <c r="AG8650" s="17">
        <v>0</v>
      </c>
    </row>
    <row r="8651" spans="1:33" x14ac:dyDescent="0.25">
      <c r="A8651" s="11" t="s">
        <v>3153</v>
      </c>
      <c r="B8651" s="11" t="s">
        <v>1316</v>
      </c>
      <c r="C8651" s="9" t="s">
        <v>1631</v>
      </c>
      <c r="D8651" s="11" t="str">
        <f>CONCATENATE(B8651," ",C8651)</f>
        <v>ViewSonic VX3276</v>
      </c>
      <c r="E8651" s="18">
        <v>355</v>
      </c>
      <c r="F8651" s="11">
        <f>E8651/1000</f>
        <v>0.35499999999999998</v>
      </c>
      <c r="G8651" s="17">
        <v>437.00680272108843</v>
      </c>
      <c r="H8651" s="17"/>
      <c r="I8651" s="17" t="s">
        <v>74</v>
      </c>
      <c r="J8651" s="17" t="s">
        <v>72</v>
      </c>
      <c r="K8651" s="17" t="s">
        <v>64</v>
      </c>
      <c r="L8651" s="17">
        <f>E8651*G8651</f>
        <v>155137.41496598639</v>
      </c>
      <c r="M8651" s="17">
        <f>L8651/1000000</f>
        <v>0.1551374149659864</v>
      </c>
      <c r="N8651" s="17" t="s">
        <v>65</v>
      </c>
      <c r="O8651" s="17" t="s">
        <v>54</v>
      </c>
      <c r="P8651" s="17" t="s">
        <v>38</v>
      </c>
      <c r="Q8651" s="17" t="s">
        <v>38</v>
      </c>
      <c r="R8651" s="17" t="s">
        <v>58</v>
      </c>
      <c r="S8651" s="11" t="s">
        <v>3153</v>
      </c>
      <c r="T8651" s="17"/>
      <c r="U8651" s="17">
        <v>0</v>
      </c>
      <c r="V8651" s="17">
        <v>1</v>
      </c>
      <c r="W8651" s="17">
        <v>0</v>
      </c>
      <c r="X8651" s="17">
        <v>0</v>
      </c>
      <c r="Y8651" s="17">
        <v>0</v>
      </c>
      <c r="Z8651" s="17">
        <v>1</v>
      </c>
      <c r="AA8651" s="17"/>
      <c r="AB8651" s="17">
        <v>0</v>
      </c>
      <c r="AC8651" s="17">
        <v>0</v>
      </c>
      <c r="AD8651" s="17">
        <v>1</v>
      </c>
      <c r="AE8651" s="17">
        <v>1</v>
      </c>
      <c r="AF8651" s="17">
        <v>0</v>
      </c>
      <c r="AG8651" s="17">
        <v>0</v>
      </c>
    </row>
    <row r="8652" spans="1:33" x14ac:dyDescent="0.25">
      <c r="A8652" s="11" t="s">
        <v>3153</v>
      </c>
      <c r="B8652" s="11" t="s">
        <v>1316</v>
      </c>
      <c r="C8652" s="9" t="s">
        <v>1379</v>
      </c>
      <c r="D8652" s="11" t="str">
        <f>CONCATENATE(B8652," ",C8652)</f>
        <v>ViewSonic XG240R</v>
      </c>
      <c r="E8652" s="18">
        <v>6</v>
      </c>
      <c r="F8652" s="11">
        <f>E8652/1000</f>
        <v>6.0000000000000001E-3</v>
      </c>
      <c r="G8652" s="17">
        <v>320.80272108843536</v>
      </c>
      <c r="H8652" s="17"/>
      <c r="I8652" s="17" t="s">
        <v>53</v>
      </c>
      <c r="J8652" s="17" t="s">
        <v>53</v>
      </c>
      <c r="K8652" s="17" t="s">
        <v>42</v>
      </c>
      <c r="L8652" s="17">
        <f>E8652*G8652</f>
        <v>1924.8163265306121</v>
      </c>
      <c r="M8652" s="17">
        <f>L8652/1000000</f>
        <v>1.924816326530612E-3</v>
      </c>
      <c r="N8652" s="17" t="s">
        <v>43</v>
      </c>
      <c r="O8652" s="17" t="s">
        <v>37</v>
      </c>
      <c r="P8652" s="17" t="s">
        <v>38</v>
      </c>
      <c r="Q8652" s="17" t="s">
        <v>48</v>
      </c>
      <c r="R8652" s="17" t="s">
        <v>49</v>
      </c>
      <c r="S8652" s="11" t="s">
        <v>3153</v>
      </c>
      <c r="T8652" s="17"/>
      <c r="U8652" s="17">
        <v>0</v>
      </c>
      <c r="V8652" s="17">
        <v>0</v>
      </c>
      <c r="W8652" s="17">
        <v>0</v>
      </c>
      <c r="X8652" s="17">
        <v>1</v>
      </c>
      <c r="Y8652" s="17">
        <v>0</v>
      </c>
      <c r="Z8652" s="17">
        <v>0</v>
      </c>
      <c r="AA8652" s="17"/>
      <c r="AB8652" s="17">
        <v>0</v>
      </c>
      <c r="AC8652" s="17">
        <v>1</v>
      </c>
      <c r="AD8652" s="17">
        <v>0</v>
      </c>
      <c r="AE8652" s="17">
        <v>0</v>
      </c>
      <c r="AF8652" s="17">
        <v>0</v>
      </c>
      <c r="AG8652" s="17">
        <v>0</v>
      </c>
    </row>
    <row r="8653" spans="1:33" x14ac:dyDescent="0.25">
      <c r="A8653" s="11" t="s">
        <v>3153</v>
      </c>
      <c r="B8653" s="11" t="s">
        <v>1316</v>
      </c>
      <c r="C8653" s="9" t="s">
        <v>1381</v>
      </c>
      <c r="D8653" s="11" t="str">
        <f>CONCATENATE(B8653," ",C8653)</f>
        <v>ViewSonic XG2702</v>
      </c>
      <c r="E8653" s="18">
        <v>1</v>
      </c>
      <c r="F8653" s="11">
        <f>E8653/1000</f>
        <v>1E-3</v>
      </c>
      <c r="G8653" s="17">
        <v>461.22448979591837</v>
      </c>
      <c r="H8653" s="17"/>
      <c r="I8653" s="17" t="s">
        <v>63</v>
      </c>
      <c r="J8653" s="17" t="s">
        <v>63</v>
      </c>
      <c r="K8653" s="17" t="s">
        <v>42</v>
      </c>
      <c r="L8653" s="17">
        <f>E8653*G8653</f>
        <v>461.22448979591837</v>
      </c>
      <c r="M8653" s="17">
        <f>L8653/1000000</f>
        <v>4.6122448979591838E-4</v>
      </c>
      <c r="N8653" s="17" t="s">
        <v>43</v>
      </c>
      <c r="O8653" s="17" t="s">
        <v>37</v>
      </c>
      <c r="P8653" s="17" t="s">
        <v>38</v>
      </c>
      <c r="Q8653" s="17" t="s">
        <v>48</v>
      </c>
      <c r="R8653" s="17" t="s">
        <v>49</v>
      </c>
      <c r="S8653" s="11" t="s">
        <v>3153</v>
      </c>
      <c r="T8653" s="17"/>
      <c r="U8653" s="17">
        <v>0</v>
      </c>
      <c r="V8653" s="17">
        <v>0</v>
      </c>
      <c r="W8653" s="17">
        <v>0</v>
      </c>
      <c r="X8653" s="17">
        <v>1</v>
      </c>
      <c r="Y8653" s="17">
        <v>0</v>
      </c>
      <c r="Z8653" s="17">
        <v>0</v>
      </c>
      <c r="AA8653" s="17"/>
      <c r="AB8653" s="17">
        <v>0</v>
      </c>
      <c r="AC8653" s="17">
        <v>1</v>
      </c>
      <c r="AD8653" s="17">
        <v>0</v>
      </c>
      <c r="AE8653" s="17">
        <v>0</v>
      </c>
      <c r="AF8653" s="17">
        <v>0</v>
      </c>
      <c r="AG8653" s="17">
        <v>0</v>
      </c>
    </row>
  </sheetData>
  <autoFilter ref="A1:AH8653"/>
  <sortState ref="A2:AH8653">
    <sortCondition descending="1" ref="A2:A86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Лист4</vt:lpstr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User</cp:lastModifiedBy>
  <dcterms:created xsi:type="dcterms:W3CDTF">2021-03-04T14:07:56Z</dcterms:created>
  <dcterms:modified xsi:type="dcterms:W3CDTF">2021-03-11T16:32:27Z</dcterms:modified>
</cp:coreProperties>
</file>